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615" windowWidth="16935" windowHeight="6090" activeTab="1"/>
  </bookViews>
  <sheets>
    <sheet name="PRAPTRA 1 प्रविष्ठी" sheetId="1" r:id="rId1"/>
    <sheet name="PRAPTRA 2 प्रविष्ठी" sheetId="2" r:id="rId2"/>
    <sheet name="प्रपत्र -1 रिपोर्ट " sheetId="3" r:id="rId3"/>
    <sheet name="प्रपत्र -2 रिपोर्ट" sheetId="4" r:id="rId4"/>
    <sheet name="Sheet DATA" sheetId="5" state="hidden" r:id="rId5"/>
    <sheet name="H.H.S. रिपोर्ट  आयु वर्गवार " sheetId="6" r:id="rId6"/>
    <sheet name="आउट ऑफ स्कूल की आयुवार रिपोर्ट " sheetId="7" r:id="rId7"/>
    <sheet name="आयुवार समेकित रिपोर्ट" sheetId="8" r:id="rId8"/>
  </sheets>
  <definedNames>
    <definedName name="_xlnm.Print_Area" localSheetId="5">'H.H.S. रिपोर्ट  आयु वर्गवार '!$B$1:$M$708</definedName>
    <definedName name="_xlnm.Print_Area" localSheetId="6">'आउट ऑफ स्कूल की आयुवार रिपोर्ट '!$B$1:$O$508</definedName>
    <definedName name="_xlnm.Print_Area" localSheetId="2">'प्रपत्र -1 रिपोर्ट '!$A$1:$W$1008</definedName>
    <definedName name="_xlnm.Print_Area" localSheetId="3">'प्रपत्र -2 रिपोर्ट'!$A$1:$M$972</definedName>
    <definedName name="_xlnm.Print_Titles" localSheetId="5">'H.H.S. रिपोर्ट  आयु वर्गवार '!$1:$6</definedName>
    <definedName name="_xlnm.Print_Titles" localSheetId="6">'आउट ऑफ स्कूल की आयुवार रिपोर्ट '!$1:$6</definedName>
    <definedName name="_xlnm.Print_Titles" localSheetId="2">'प्रपत्र -1 रिपोर्ट '!$5:$6</definedName>
  </definedNames>
  <calcPr calcId="145621"/>
  <extLst>
    <ext uri="GoogleSheetsCustomDataVersion2">
      <go:sheetsCustomData xmlns:go="http://customooxmlschemas.google.com/" r:id="rId12" roundtripDataChecksum="irKVYEpdEZ3vyq4wqSsy2JB4D2zCr2dIStcC1YbTMVg="/>
    </ext>
  </extLst>
</workbook>
</file>

<file path=xl/calcChain.xml><?xml version="1.0" encoding="utf-8"?>
<calcChain xmlns="http://schemas.openxmlformats.org/spreadsheetml/2006/main">
  <c r="O508" i="7" l="1"/>
  <c r="N508" i="7"/>
  <c r="M508" i="7"/>
  <c r="L508" i="7"/>
  <c r="K508" i="7"/>
  <c r="J508" i="7"/>
  <c r="I508" i="7"/>
  <c r="H508" i="7"/>
  <c r="G508" i="7"/>
  <c r="F508" i="7"/>
  <c r="E508" i="7"/>
  <c r="D508" i="7"/>
  <c r="C508" i="7"/>
  <c r="O507" i="7"/>
  <c r="N507" i="7"/>
  <c r="M507" i="7"/>
  <c r="L507" i="7"/>
  <c r="K507" i="7"/>
  <c r="J507" i="7"/>
  <c r="I507" i="7"/>
  <c r="H507" i="7"/>
  <c r="G507" i="7"/>
  <c r="F507" i="7"/>
  <c r="E507" i="7"/>
  <c r="D507" i="7"/>
  <c r="C507" i="7"/>
  <c r="O506" i="7"/>
  <c r="N506" i="7"/>
  <c r="M506" i="7"/>
  <c r="L506" i="7"/>
  <c r="K506" i="7"/>
  <c r="J506" i="7"/>
  <c r="I506" i="7"/>
  <c r="H506" i="7"/>
  <c r="G506" i="7"/>
  <c r="F506" i="7"/>
  <c r="E506" i="7"/>
  <c r="D506" i="7"/>
  <c r="C506" i="7"/>
  <c r="O505" i="7"/>
  <c r="N505" i="7"/>
  <c r="M505" i="7"/>
  <c r="L505" i="7"/>
  <c r="K505" i="7"/>
  <c r="J505" i="7"/>
  <c r="I505" i="7"/>
  <c r="H505" i="7"/>
  <c r="G505" i="7"/>
  <c r="F505" i="7"/>
  <c r="E505" i="7"/>
  <c r="D505" i="7"/>
  <c r="C505" i="7"/>
  <c r="O504" i="7"/>
  <c r="N504" i="7"/>
  <c r="M504" i="7"/>
  <c r="L504" i="7"/>
  <c r="K504" i="7"/>
  <c r="J504" i="7"/>
  <c r="I504" i="7"/>
  <c r="H504" i="7"/>
  <c r="G504" i="7"/>
  <c r="F504" i="7"/>
  <c r="E504" i="7"/>
  <c r="D504" i="7"/>
  <c r="C504" i="7"/>
  <c r="O503" i="7"/>
  <c r="N503" i="7"/>
  <c r="M503" i="7"/>
  <c r="L503" i="7"/>
  <c r="K503" i="7"/>
  <c r="J503" i="7"/>
  <c r="I503" i="7"/>
  <c r="H503" i="7"/>
  <c r="G503" i="7"/>
  <c r="F503" i="7"/>
  <c r="E503" i="7"/>
  <c r="D503" i="7"/>
  <c r="C503" i="7"/>
  <c r="O502" i="7"/>
  <c r="N502" i="7"/>
  <c r="M502" i="7"/>
  <c r="L502" i="7"/>
  <c r="K502" i="7"/>
  <c r="J502" i="7"/>
  <c r="I502" i="7"/>
  <c r="H502" i="7"/>
  <c r="G502" i="7"/>
  <c r="F502" i="7"/>
  <c r="E502" i="7"/>
  <c r="D502" i="7"/>
  <c r="C502" i="7"/>
  <c r="O501" i="7"/>
  <c r="N501" i="7"/>
  <c r="M501" i="7"/>
  <c r="L501" i="7"/>
  <c r="K501" i="7"/>
  <c r="J501" i="7"/>
  <c r="I501" i="7"/>
  <c r="H501" i="7"/>
  <c r="G501" i="7"/>
  <c r="F501" i="7"/>
  <c r="E501" i="7"/>
  <c r="D501" i="7"/>
  <c r="C501" i="7"/>
  <c r="O500" i="7"/>
  <c r="N500" i="7"/>
  <c r="M500" i="7"/>
  <c r="L500" i="7"/>
  <c r="K500" i="7"/>
  <c r="J500" i="7"/>
  <c r="I500" i="7"/>
  <c r="H500" i="7"/>
  <c r="G500" i="7"/>
  <c r="F500" i="7"/>
  <c r="E500" i="7"/>
  <c r="D500" i="7"/>
  <c r="C500" i="7"/>
  <c r="O499" i="7"/>
  <c r="N499" i="7"/>
  <c r="M499" i="7"/>
  <c r="L499" i="7"/>
  <c r="K499" i="7"/>
  <c r="J499" i="7"/>
  <c r="I499" i="7"/>
  <c r="H499" i="7"/>
  <c r="G499" i="7"/>
  <c r="F499" i="7"/>
  <c r="E499" i="7"/>
  <c r="D499" i="7"/>
  <c r="C499" i="7"/>
  <c r="O498" i="7"/>
  <c r="N498" i="7"/>
  <c r="M498" i="7"/>
  <c r="L498" i="7"/>
  <c r="K498" i="7"/>
  <c r="J498" i="7"/>
  <c r="I498" i="7"/>
  <c r="H498" i="7"/>
  <c r="G498" i="7"/>
  <c r="F498" i="7"/>
  <c r="E498" i="7"/>
  <c r="D498" i="7"/>
  <c r="C498" i="7"/>
  <c r="O497" i="7"/>
  <c r="N497" i="7"/>
  <c r="M497" i="7"/>
  <c r="L497" i="7"/>
  <c r="K497" i="7"/>
  <c r="J497" i="7"/>
  <c r="I497" i="7"/>
  <c r="H497" i="7"/>
  <c r="G497" i="7"/>
  <c r="F497" i="7"/>
  <c r="E497" i="7"/>
  <c r="D497" i="7"/>
  <c r="C497" i="7"/>
  <c r="O496" i="7"/>
  <c r="N496" i="7"/>
  <c r="M496" i="7"/>
  <c r="L496" i="7"/>
  <c r="K496" i="7"/>
  <c r="J496" i="7"/>
  <c r="I496" i="7"/>
  <c r="H496" i="7"/>
  <c r="G496" i="7"/>
  <c r="F496" i="7"/>
  <c r="E496" i="7"/>
  <c r="D496" i="7"/>
  <c r="C496" i="7"/>
  <c r="O495" i="7"/>
  <c r="N495" i="7"/>
  <c r="M495" i="7"/>
  <c r="L495" i="7"/>
  <c r="K495" i="7"/>
  <c r="J495" i="7"/>
  <c r="I495" i="7"/>
  <c r="H495" i="7"/>
  <c r="G495" i="7"/>
  <c r="F495" i="7"/>
  <c r="E495" i="7"/>
  <c r="D495" i="7"/>
  <c r="C495" i="7"/>
  <c r="O494" i="7"/>
  <c r="N494" i="7"/>
  <c r="M494" i="7"/>
  <c r="L494" i="7"/>
  <c r="K494" i="7"/>
  <c r="J494" i="7"/>
  <c r="I494" i="7"/>
  <c r="H494" i="7"/>
  <c r="G494" i="7"/>
  <c r="F494" i="7"/>
  <c r="E494" i="7"/>
  <c r="D494" i="7"/>
  <c r="C494" i="7"/>
  <c r="O493" i="7"/>
  <c r="N493" i="7"/>
  <c r="M493" i="7"/>
  <c r="L493" i="7"/>
  <c r="K493" i="7"/>
  <c r="J493" i="7"/>
  <c r="I493" i="7"/>
  <c r="H493" i="7"/>
  <c r="G493" i="7"/>
  <c r="F493" i="7"/>
  <c r="E493" i="7"/>
  <c r="D493" i="7"/>
  <c r="C493" i="7"/>
  <c r="O492" i="7"/>
  <c r="N492" i="7"/>
  <c r="M492" i="7"/>
  <c r="L492" i="7"/>
  <c r="K492" i="7"/>
  <c r="J492" i="7"/>
  <c r="I492" i="7"/>
  <c r="H492" i="7"/>
  <c r="G492" i="7"/>
  <c r="F492" i="7"/>
  <c r="E492" i="7"/>
  <c r="D492" i="7"/>
  <c r="C492" i="7"/>
  <c r="O491" i="7"/>
  <c r="N491" i="7"/>
  <c r="M491" i="7"/>
  <c r="L491" i="7"/>
  <c r="K491" i="7"/>
  <c r="J491" i="7"/>
  <c r="I491" i="7"/>
  <c r="H491" i="7"/>
  <c r="G491" i="7"/>
  <c r="F491" i="7"/>
  <c r="E491" i="7"/>
  <c r="D491" i="7"/>
  <c r="C491" i="7"/>
  <c r="O490" i="7"/>
  <c r="N490" i="7"/>
  <c r="M490" i="7"/>
  <c r="L490" i="7"/>
  <c r="K490" i="7"/>
  <c r="J490" i="7"/>
  <c r="I490" i="7"/>
  <c r="H490" i="7"/>
  <c r="G490" i="7"/>
  <c r="F490" i="7"/>
  <c r="E490" i="7"/>
  <c r="D490" i="7"/>
  <c r="C490" i="7"/>
  <c r="O489" i="7"/>
  <c r="N489" i="7"/>
  <c r="M489" i="7"/>
  <c r="L489" i="7"/>
  <c r="K489" i="7"/>
  <c r="J489" i="7"/>
  <c r="I489" i="7"/>
  <c r="H489" i="7"/>
  <c r="G489" i="7"/>
  <c r="F489" i="7"/>
  <c r="E489" i="7"/>
  <c r="D489" i="7"/>
  <c r="C489" i="7"/>
  <c r="O488" i="7"/>
  <c r="N488" i="7"/>
  <c r="M488" i="7"/>
  <c r="L488" i="7"/>
  <c r="K488" i="7"/>
  <c r="J488" i="7"/>
  <c r="I488" i="7"/>
  <c r="H488" i="7"/>
  <c r="G488" i="7"/>
  <c r="F488" i="7"/>
  <c r="E488" i="7"/>
  <c r="D488" i="7"/>
  <c r="C488" i="7"/>
  <c r="O487" i="7"/>
  <c r="N487" i="7"/>
  <c r="M487" i="7"/>
  <c r="L487" i="7"/>
  <c r="K487" i="7"/>
  <c r="J487" i="7"/>
  <c r="I487" i="7"/>
  <c r="H487" i="7"/>
  <c r="G487" i="7"/>
  <c r="F487" i="7"/>
  <c r="E487" i="7"/>
  <c r="D487" i="7"/>
  <c r="C487" i="7"/>
  <c r="O486" i="7"/>
  <c r="N486" i="7"/>
  <c r="M486" i="7"/>
  <c r="L486" i="7"/>
  <c r="K486" i="7"/>
  <c r="J486" i="7"/>
  <c r="I486" i="7"/>
  <c r="H486" i="7"/>
  <c r="G486" i="7"/>
  <c r="F486" i="7"/>
  <c r="E486" i="7"/>
  <c r="D486" i="7"/>
  <c r="C486" i="7"/>
  <c r="O485" i="7"/>
  <c r="N485" i="7"/>
  <c r="M485" i="7"/>
  <c r="L485" i="7"/>
  <c r="K485" i="7"/>
  <c r="J485" i="7"/>
  <c r="I485" i="7"/>
  <c r="H485" i="7"/>
  <c r="G485" i="7"/>
  <c r="F485" i="7"/>
  <c r="E485" i="7"/>
  <c r="D485" i="7"/>
  <c r="C485" i="7"/>
  <c r="O484" i="7"/>
  <c r="N484" i="7"/>
  <c r="M484" i="7"/>
  <c r="L484" i="7"/>
  <c r="K484" i="7"/>
  <c r="J484" i="7"/>
  <c r="I484" i="7"/>
  <c r="H484" i="7"/>
  <c r="G484" i="7"/>
  <c r="F484" i="7"/>
  <c r="E484" i="7"/>
  <c r="D484" i="7"/>
  <c r="C484" i="7"/>
  <c r="O483" i="7"/>
  <c r="N483" i="7"/>
  <c r="M483" i="7"/>
  <c r="L483" i="7"/>
  <c r="K483" i="7"/>
  <c r="J483" i="7"/>
  <c r="I483" i="7"/>
  <c r="H483" i="7"/>
  <c r="G483" i="7"/>
  <c r="F483" i="7"/>
  <c r="E483" i="7"/>
  <c r="D483" i="7"/>
  <c r="C483" i="7"/>
  <c r="O482" i="7"/>
  <c r="N482" i="7"/>
  <c r="M482" i="7"/>
  <c r="L482" i="7"/>
  <c r="K482" i="7"/>
  <c r="J482" i="7"/>
  <c r="I482" i="7"/>
  <c r="H482" i="7"/>
  <c r="G482" i="7"/>
  <c r="F482" i="7"/>
  <c r="E482" i="7"/>
  <c r="D482" i="7"/>
  <c r="C482" i="7"/>
  <c r="O481" i="7"/>
  <c r="N481" i="7"/>
  <c r="M481" i="7"/>
  <c r="L481" i="7"/>
  <c r="K481" i="7"/>
  <c r="J481" i="7"/>
  <c r="I481" i="7"/>
  <c r="H481" i="7"/>
  <c r="G481" i="7"/>
  <c r="F481" i="7"/>
  <c r="E481" i="7"/>
  <c r="D481" i="7"/>
  <c r="C481" i="7"/>
  <c r="O480" i="7"/>
  <c r="N480" i="7"/>
  <c r="M480" i="7"/>
  <c r="L480" i="7"/>
  <c r="K480" i="7"/>
  <c r="J480" i="7"/>
  <c r="I480" i="7"/>
  <c r="H480" i="7"/>
  <c r="G480" i="7"/>
  <c r="F480" i="7"/>
  <c r="E480" i="7"/>
  <c r="D480" i="7"/>
  <c r="C480" i="7"/>
  <c r="O479" i="7"/>
  <c r="N479" i="7"/>
  <c r="M479" i="7"/>
  <c r="L479" i="7"/>
  <c r="K479" i="7"/>
  <c r="J479" i="7"/>
  <c r="I479" i="7"/>
  <c r="H479" i="7"/>
  <c r="G479" i="7"/>
  <c r="F479" i="7"/>
  <c r="E479" i="7"/>
  <c r="D479" i="7"/>
  <c r="C479" i="7"/>
  <c r="O478" i="7"/>
  <c r="N478" i="7"/>
  <c r="M478" i="7"/>
  <c r="L478" i="7"/>
  <c r="K478" i="7"/>
  <c r="J478" i="7"/>
  <c r="I478" i="7"/>
  <c r="H478" i="7"/>
  <c r="G478" i="7"/>
  <c r="F478" i="7"/>
  <c r="E478" i="7"/>
  <c r="D478" i="7"/>
  <c r="C478" i="7"/>
  <c r="O477" i="7"/>
  <c r="N477" i="7"/>
  <c r="M477" i="7"/>
  <c r="L477" i="7"/>
  <c r="K477" i="7"/>
  <c r="J477" i="7"/>
  <c r="I477" i="7"/>
  <c r="H477" i="7"/>
  <c r="G477" i="7"/>
  <c r="F477" i="7"/>
  <c r="E477" i="7"/>
  <c r="D477" i="7"/>
  <c r="C477" i="7"/>
  <c r="O476" i="7"/>
  <c r="N476" i="7"/>
  <c r="M476" i="7"/>
  <c r="L476" i="7"/>
  <c r="K476" i="7"/>
  <c r="J476" i="7"/>
  <c r="I476" i="7"/>
  <c r="H476" i="7"/>
  <c r="G476" i="7"/>
  <c r="F476" i="7"/>
  <c r="E476" i="7"/>
  <c r="D476" i="7"/>
  <c r="C476" i="7"/>
  <c r="O475" i="7"/>
  <c r="N475" i="7"/>
  <c r="M475" i="7"/>
  <c r="L475" i="7"/>
  <c r="K475" i="7"/>
  <c r="J475" i="7"/>
  <c r="I475" i="7"/>
  <c r="H475" i="7"/>
  <c r="G475" i="7"/>
  <c r="F475" i="7"/>
  <c r="E475" i="7"/>
  <c r="D475" i="7"/>
  <c r="C475" i="7"/>
  <c r="O474" i="7"/>
  <c r="N474" i="7"/>
  <c r="M474" i="7"/>
  <c r="L474" i="7"/>
  <c r="K474" i="7"/>
  <c r="J474" i="7"/>
  <c r="I474" i="7"/>
  <c r="H474" i="7"/>
  <c r="G474" i="7"/>
  <c r="F474" i="7"/>
  <c r="E474" i="7"/>
  <c r="D474" i="7"/>
  <c r="C474" i="7"/>
  <c r="O473" i="7"/>
  <c r="N473" i="7"/>
  <c r="M473" i="7"/>
  <c r="L473" i="7"/>
  <c r="K473" i="7"/>
  <c r="J473" i="7"/>
  <c r="I473" i="7"/>
  <c r="H473" i="7"/>
  <c r="G473" i="7"/>
  <c r="F473" i="7"/>
  <c r="E473" i="7"/>
  <c r="D473" i="7"/>
  <c r="C473" i="7"/>
  <c r="O472" i="7"/>
  <c r="N472" i="7"/>
  <c r="M472" i="7"/>
  <c r="L472" i="7"/>
  <c r="K472" i="7"/>
  <c r="J472" i="7"/>
  <c r="I472" i="7"/>
  <c r="H472" i="7"/>
  <c r="G472" i="7"/>
  <c r="F472" i="7"/>
  <c r="E472" i="7"/>
  <c r="D472" i="7"/>
  <c r="C472" i="7"/>
  <c r="O471" i="7"/>
  <c r="N471" i="7"/>
  <c r="M471" i="7"/>
  <c r="L471" i="7"/>
  <c r="K471" i="7"/>
  <c r="J471" i="7"/>
  <c r="I471" i="7"/>
  <c r="H471" i="7"/>
  <c r="G471" i="7"/>
  <c r="F471" i="7"/>
  <c r="E471" i="7"/>
  <c r="D471" i="7"/>
  <c r="C471" i="7"/>
  <c r="O470" i="7"/>
  <c r="N470" i="7"/>
  <c r="M470" i="7"/>
  <c r="L470" i="7"/>
  <c r="K470" i="7"/>
  <c r="J470" i="7"/>
  <c r="I470" i="7"/>
  <c r="H470" i="7"/>
  <c r="G470" i="7"/>
  <c r="F470" i="7"/>
  <c r="E470" i="7"/>
  <c r="D470" i="7"/>
  <c r="C470" i="7"/>
  <c r="O469" i="7"/>
  <c r="N469" i="7"/>
  <c r="M469" i="7"/>
  <c r="L469" i="7"/>
  <c r="K469" i="7"/>
  <c r="J469" i="7"/>
  <c r="I469" i="7"/>
  <c r="H469" i="7"/>
  <c r="G469" i="7"/>
  <c r="F469" i="7"/>
  <c r="E469" i="7"/>
  <c r="D469" i="7"/>
  <c r="C469" i="7"/>
  <c r="O468" i="7"/>
  <c r="N468" i="7"/>
  <c r="M468" i="7"/>
  <c r="L468" i="7"/>
  <c r="K468" i="7"/>
  <c r="J468" i="7"/>
  <c r="I468" i="7"/>
  <c r="H468" i="7"/>
  <c r="G468" i="7"/>
  <c r="F468" i="7"/>
  <c r="E468" i="7"/>
  <c r="D468" i="7"/>
  <c r="C468" i="7"/>
  <c r="O467" i="7"/>
  <c r="N467" i="7"/>
  <c r="M467" i="7"/>
  <c r="L467" i="7"/>
  <c r="K467" i="7"/>
  <c r="J467" i="7"/>
  <c r="I467" i="7"/>
  <c r="H467" i="7"/>
  <c r="G467" i="7"/>
  <c r="F467" i="7"/>
  <c r="E467" i="7"/>
  <c r="D467" i="7"/>
  <c r="C467" i="7"/>
  <c r="O466" i="7"/>
  <c r="N466" i="7"/>
  <c r="M466" i="7"/>
  <c r="L466" i="7"/>
  <c r="K466" i="7"/>
  <c r="J466" i="7"/>
  <c r="I466" i="7"/>
  <c r="H466" i="7"/>
  <c r="G466" i="7"/>
  <c r="F466" i="7"/>
  <c r="E466" i="7"/>
  <c r="D466" i="7"/>
  <c r="C466" i="7"/>
  <c r="O465" i="7"/>
  <c r="N465" i="7"/>
  <c r="M465" i="7"/>
  <c r="L465" i="7"/>
  <c r="K465" i="7"/>
  <c r="J465" i="7"/>
  <c r="I465" i="7"/>
  <c r="H465" i="7"/>
  <c r="G465" i="7"/>
  <c r="F465" i="7"/>
  <c r="E465" i="7"/>
  <c r="D465" i="7"/>
  <c r="C465" i="7"/>
  <c r="O464" i="7"/>
  <c r="N464" i="7"/>
  <c r="M464" i="7"/>
  <c r="L464" i="7"/>
  <c r="K464" i="7"/>
  <c r="J464" i="7"/>
  <c r="I464" i="7"/>
  <c r="H464" i="7"/>
  <c r="G464" i="7"/>
  <c r="F464" i="7"/>
  <c r="E464" i="7"/>
  <c r="D464" i="7"/>
  <c r="C464" i="7"/>
  <c r="O463" i="7"/>
  <c r="N463" i="7"/>
  <c r="M463" i="7"/>
  <c r="L463" i="7"/>
  <c r="K463" i="7"/>
  <c r="J463" i="7"/>
  <c r="I463" i="7"/>
  <c r="H463" i="7"/>
  <c r="G463" i="7"/>
  <c r="F463" i="7"/>
  <c r="E463" i="7"/>
  <c r="D463" i="7"/>
  <c r="C463" i="7"/>
  <c r="O462" i="7"/>
  <c r="N462" i="7"/>
  <c r="M462" i="7"/>
  <c r="L462" i="7"/>
  <c r="K462" i="7"/>
  <c r="J462" i="7"/>
  <c r="I462" i="7"/>
  <c r="H462" i="7"/>
  <c r="G462" i="7"/>
  <c r="F462" i="7"/>
  <c r="E462" i="7"/>
  <c r="D462" i="7"/>
  <c r="C462" i="7"/>
  <c r="O461" i="7"/>
  <c r="N461" i="7"/>
  <c r="M461" i="7"/>
  <c r="L461" i="7"/>
  <c r="K461" i="7"/>
  <c r="J461" i="7"/>
  <c r="I461" i="7"/>
  <c r="H461" i="7"/>
  <c r="G461" i="7"/>
  <c r="F461" i="7"/>
  <c r="E461" i="7"/>
  <c r="D461" i="7"/>
  <c r="C461" i="7"/>
  <c r="O460" i="7"/>
  <c r="N460" i="7"/>
  <c r="M460" i="7"/>
  <c r="L460" i="7"/>
  <c r="K460" i="7"/>
  <c r="J460" i="7"/>
  <c r="I460" i="7"/>
  <c r="H460" i="7"/>
  <c r="G460" i="7"/>
  <c r="F460" i="7"/>
  <c r="E460" i="7"/>
  <c r="D460" i="7"/>
  <c r="C460" i="7"/>
  <c r="O459" i="7"/>
  <c r="N459" i="7"/>
  <c r="M459" i="7"/>
  <c r="L459" i="7"/>
  <c r="K459" i="7"/>
  <c r="J459" i="7"/>
  <c r="I459" i="7"/>
  <c r="H459" i="7"/>
  <c r="G459" i="7"/>
  <c r="F459" i="7"/>
  <c r="E459" i="7"/>
  <c r="D459" i="7"/>
  <c r="C459" i="7"/>
  <c r="O458" i="7"/>
  <c r="N458" i="7"/>
  <c r="M458" i="7"/>
  <c r="L458" i="7"/>
  <c r="K458" i="7"/>
  <c r="J458" i="7"/>
  <c r="I458" i="7"/>
  <c r="H458" i="7"/>
  <c r="G458" i="7"/>
  <c r="F458" i="7"/>
  <c r="E458" i="7"/>
  <c r="D458" i="7"/>
  <c r="C458" i="7"/>
  <c r="O457" i="7"/>
  <c r="N457" i="7"/>
  <c r="M457" i="7"/>
  <c r="L457" i="7"/>
  <c r="K457" i="7"/>
  <c r="J457" i="7"/>
  <c r="I457" i="7"/>
  <c r="H457" i="7"/>
  <c r="G457" i="7"/>
  <c r="F457" i="7"/>
  <c r="E457" i="7"/>
  <c r="D457" i="7"/>
  <c r="C457" i="7"/>
  <c r="O456" i="7"/>
  <c r="N456" i="7"/>
  <c r="M456" i="7"/>
  <c r="L456" i="7"/>
  <c r="K456" i="7"/>
  <c r="J456" i="7"/>
  <c r="I456" i="7"/>
  <c r="H456" i="7"/>
  <c r="G456" i="7"/>
  <c r="F456" i="7"/>
  <c r="E456" i="7"/>
  <c r="D456" i="7"/>
  <c r="C456" i="7"/>
  <c r="O455" i="7"/>
  <c r="N455" i="7"/>
  <c r="M455" i="7"/>
  <c r="L455" i="7"/>
  <c r="K455" i="7"/>
  <c r="J455" i="7"/>
  <c r="I455" i="7"/>
  <c r="H455" i="7"/>
  <c r="G455" i="7"/>
  <c r="F455" i="7"/>
  <c r="E455" i="7"/>
  <c r="D455" i="7"/>
  <c r="C455" i="7"/>
  <c r="O454" i="7"/>
  <c r="N454" i="7"/>
  <c r="M454" i="7"/>
  <c r="L454" i="7"/>
  <c r="K454" i="7"/>
  <c r="J454" i="7"/>
  <c r="I454" i="7"/>
  <c r="H454" i="7"/>
  <c r="G454" i="7"/>
  <c r="F454" i="7"/>
  <c r="E454" i="7"/>
  <c r="D454" i="7"/>
  <c r="C454" i="7"/>
  <c r="O453" i="7"/>
  <c r="N453" i="7"/>
  <c r="M453" i="7"/>
  <c r="L453" i="7"/>
  <c r="K453" i="7"/>
  <c r="J453" i="7"/>
  <c r="I453" i="7"/>
  <c r="H453" i="7"/>
  <c r="G453" i="7"/>
  <c r="F453" i="7"/>
  <c r="E453" i="7"/>
  <c r="D453" i="7"/>
  <c r="C453" i="7"/>
  <c r="O452" i="7"/>
  <c r="N452" i="7"/>
  <c r="M452" i="7"/>
  <c r="L452" i="7"/>
  <c r="K452" i="7"/>
  <c r="J452" i="7"/>
  <c r="I452" i="7"/>
  <c r="H452" i="7"/>
  <c r="G452" i="7"/>
  <c r="F452" i="7"/>
  <c r="E452" i="7"/>
  <c r="D452" i="7"/>
  <c r="C452" i="7"/>
  <c r="O451" i="7"/>
  <c r="N451" i="7"/>
  <c r="M451" i="7"/>
  <c r="L451" i="7"/>
  <c r="K451" i="7"/>
  <c r="J451" i="7"/>
  <c r="I451" i="7"/>
  <c r="H451" i="7"/>
  <c r="G451" i="7"/>
  <c r="F451" i="7"/>
  <c r="E451" i="7"/>
  <c r="D451" i="7"/>
  <c r="C451" i="7"/>
  <c r="O450" i="7"/>
  <c r="N450" i="7"/>
  <c r="M450" i="7"/>
  <c r="L450" i="7"/>
  <c r="K450" i="7"/>
  <c r="J450" i="7"/>
  <c r="I450" i="7"/>
  <c r="H450" i="7"/>
  <c r="G450" i="7"/>
  <c r="F450" i="7"/>
  <c r="E450" i="7"/>
  <c r="D450" i="7"/>
  <c r="C450" i="7"/>
  <c r="O449" i="7"/>
  <c r="N449" i="7"/>
  <c r="M449" i="7"/>
  <c r="L449" i="7"/>
  <c r="K449" i="7"/>
  <c r="J449" i="7"/>
  <c r="I449" i="7"/>
  <c r="H449" i="7"/>
  <c r="G449" i="7"/>
  <c r="F449" i="7"/>
  <c r="E449" i="7"/>
  <c r="D449" i="7"/>
  <c r="C449" i="7"/>
  <c r="O448" i="7"/>
  <c r="N448" i="7"/>
  <c r="M448" i="7"/>
  <c r="L448" i="7"/>
  <c r="K448" i="7"/>
  <c r="J448" i="7"/>
  <c r="I448" i="7"/>
  <c r="H448" i="7"/>
  <c r="G448" i="7"/>
  <c r="F448" i="7"/>
  <c r="E448" i="7"/>
  <c r="D448" i="7"/>
  <c r="C448" i="7"/>
  <c r="O447" i="7"/>
  <c r="N447" i="7"/>
  <c r="M447" i="7"/>
  <c r="L447" i="7"/>
  <c r="K447" i="7"/>
  <c r="J447" i="7"/>
  <c r="I447" i="7"/>
  <c r="H447" i="7"/>
  <c r="G447" i="7"/>
  <c r="F447" i="7"/>
  <c r="E447" i="7"/>
  <c r="D447" i="7"/>
  <c r="C447" i="7"/>
  <c r="O446" i="7"/>
  <c r="N446" i="7"/>
  <c r="M446" i="7"/>
  <c r="L446" i="7"/>
  <c r="K446" i="7"/>
  <c r="J446" i="7"/>
  <c r="I446" i="7"/>
  <c r="H446" i="7"/>
  <c r="G446" i="7"/>
  <c r="F446" i="7"/>
  <c r="E446" i="7"/>
  <c r="D446" i="7"/>
  <c r="C446" i="7"/>
  <c r="O445" i="7"/>
  <c r="N445" i="7"/>
  <c r="M445" i="7"/>
  <c r="L445" i="7"/>
  <c r="K445" i="7"/>
  <c r="J445" i="7"/>
  <c r="I445" i="7"/>
  <c r="H445" i="7"/>
  <c r="G445" i="7"/>
  <c r="F445" i="7"/>
  <c r="E445" i="7"/>
  <c r="D445" i="7"/>
  <c r="C445" i="7"/>
  <c r="O444" i="7"/>
  <c r="N444" i="7"/>
  <c r="M444" i="7"/>
  <c r="L444" i="7"/>
  <c r="K444" i="7"/>
  <c r="J444" i="7"/>
  <c r="I444" i="7"/>
  <c r="H444" i="7"/>
  <c r="G444" i="7"/>
  <c r="F444" i="7"/>
  <c r="E444" i="7"/>
  <c r="D444" i="7"/>
  <c r="C444" i="7"/>
  <c r="O443" i="7"/>
  <c r="N443" i="7"/>
  <c r="M443" i="7"/>
  <c r="L443" i="7"/>
  <c r="K443" i="7"/>
  <c r="J443" i="7"/>
  <c r="I443" i="7"/>
  <c r="H443" i="7"/>
  <c r="G443" i="7"/>
  <c r="F443" i="7"/>
  <c r="E443" i="7"/>
  <c r="D443" i="7"/>
  <c r="C443" i="7"/>
  <c r="O442" i="7"/>
  <c r="N442" i="7"/>
  <c r="M442" i="7"/>
  <c r="L442" i="7"/>
  <c r="K442" i="7"/>
  <c r="J442" i="7"/>
  <c r="I442" i="7"/>
  <c r="H442" i="7"/>
  <c r="G442" i="7"/>
  <c r="F442" i="7"/>
  <c r="E442" i="7"/>
  <c r="D442" i="7"/>
  <c r="C442" i="7"/>
  <c r="O441" i="7"/>
  <c r="N441" i="7"/>
  <c r="M441" i="7"/>
  <c r="L441" i="7"/>
  <c r="K441" i="7"/>
  <c r="J441" i="7"/>
  <c r="I441" i="7"/>
  <c r="H441" i="7"/>
  <c r="G441" i="7"/>
  <c r="F441" i="7"/>
  <c r="E441" i="7"/>
  <c r="D441" i="7"/>
  <c r="C441" i="7"/>
  <c r="O440" i="7"/>
  <c r="N440" i="7"/>
  <c r="M440" i="7"/>
  <c r="L440" i="7"/>
  <c r="K440" i="7"/>
  <c r="J440" i="7"/>
  <c r="I440" i="7"/>
  <c r="H440" i="7"/>
  <c r="G440" i="7"/>
  <c r="F440" i="7"/>
  <c r="E440" i="7"/>
  <c r="D440" i="7"/>
  <c r="C440" i="7"/>
  <c r="O439" i="7"/>
  <c r="N439" i="7"/>
  <c r="M439" i="7"/>
  <c r="L439" i="7"/>
  <c r="K439" i="7"/>
  <c r="J439" i="7"/>
  <c r="I439" i="7"/>
  <c r="H439" i="7"/>
  <c r="G439" i="7"/>
  <c r="F439" i="7"/>
  <c r="E439" i="7"/>
  <c r="D439" i="7"/>
  <c r="C439" i="7"/>
  <c r="O438" i="7"/>
  <c r="N438" i="7"/>
  <c r="M438" i="7"/>
  <c r="L438" i="7"/>
  <c r="K438" i="7"/>
  <c r="J438" i="7"/>
  <c r="I438" i="7"/>
  <c r="H438" i="7"/>
  <c r="G438" i="7"/>
  <c r="F438" i="7"/>
  <c r="E438" i="7"/>
  <c r="D438" i="7"/>
  <c r="C438" i="7"/>
  <c r="O437" i="7"/>
  <c r="N437" i="7"/>
  <c r="M437" i="7"/>
  <c r="L437" i="7"/>
  <c r="K437" i="7"/>
  <c r="J437" i="7"/>
  <c r="I437" i="7"/>
  <c r="H437" i="7"/>
  <c r="G437" i="7"/>
  <c r="F437" i="7"/>
  <c r="E437" i="7"/>
  <c r="D437" i="7"/>
  <c r="C437" i="7"/>
  <c r="O436" i="7"/>
  <c r="N436" i="7"/>
  <c r="M436" i="7"/>
  <c r="L436" i="7"/>
  <c r="K436" i="7"/>
  <c r="J436" i="7"/>
  <c r="I436" i="7"/>
  <c r="H436" i="7"/>
  <c r="G436" i="7"/>
  <c r="F436" i="7"/>
  <c r="E436" i="7"/>
  <c r="D436" i="7"/>
  <c r="C436" i="7"/>
  <c r="O435" i="7"/>
  <c r="N435" i="7"/>
  <c r="M435" i="7"/>
  <c r="L435" i="7"/>
  <c r="K435" i="7"/>
  <c r="J435" i="7"/>
  <c r="I435" i="7"/>
  <c r="H435" i="7"/>
  <c r="G435" i="7"/>
  <c r="F435" i="7"/>
  <c r="E435" i="7"/>
  <c r="D435" i="7"/>
  <c r="C435" i="7"/>
  <c r="O434" i="7"/>
  <c r="N434" i="7"/>
  <c r="M434" i="7"/>
  <c r="L434" i="7"/>
  <c r="K434" i="7"/>
  <c r="J434" i="7"/>
  <c r="I434" i="7"/>
  <c r="H434" i="7"/>
  <c r="G434" i="7"/>
  <c r="F434" i="7"/>
  <c r="E434" i="7"/>
  <c r="D434" i="7"/>
  <c r="C434" i="7"/>
  <c r="O433" i="7"/>
  <c r="N433" i="7"/>
  <c r="M433" i="7"/>
  <c r="L433" i="7"/>
  <c r="K433" i="7"/>
  <c r="J433" i="7"/>
  <c r="I433" i="7"/>
  <c r="H433" i="7"/>
  <c r="G433" i="7"/>
  <c r="F433" i="7"/>
  <c r="E433" i="7"/>
  <c r="D433" i="7"/>
  <c r="C433" i="7"/>
  <c r="O432" i="7"/>
  <c r="N432" i="7"/>
  <c r="M432" i="7"/>
  <c r="L432" i="7"/>
  <c r="K432" i="7"/>
  <c r="J432" i="7"/>
  <c r="I432" i="7"/>
  <c r="H432" i="7"/>
  <c r="G432" i="7"/>
  <c r="F432" i="7"/>
  <c r="E432" i="7"/>
  <c r="D432" i="7"/>
  <c r="C432" i="7"/>
  <c r="O431" i="7"/>
  <c r="N431" i="7"/>
  <c r="M431" i="7"/>
  <c r="L431" i="7"/>
  <c r="K431" i="7"/>
  <c r="J431" i="7"/>
  <c r="I431" i="7"/>
  <c r="H431" i="7"/>
  <c r="G431" i="7"/>
  <c r="F431" i="7"/>
  <c r="E431" i="7"/>
  <c r="D431" i="7"/>
  <c r="C431" i="7"/>
  <c r="O430" i="7"/>
  <c r="N430" i="7"/>
  <c r="M430" i="7"/>
  <c r="L430" i="7"/>
  <c r="K430" i="7"/>
  <c r="J430" i="7"/>
  <c r="I430" i="7"/>
  <c r="H430" i="7"/>
  <c r="G430" i="7"/>
  <c r="F430" i="7"/>
  <c r="E430" i="7"/>
  <c r="D430" i="7"/>
  <c r="C430" i="7"/>
  <c r="O429" i="7"/>
  <c r="N429" i="7"/>
  <c r="M429" i="7"/>
  <c r="L429" i="7"/>
  <c r="K429" i="7"/>
  <c r="J429" i="7"/>
  <c r="I429" i="7"/>
  <c r="H429" i="7"/>
  <c r="G429" i="7"/>
  <c r="F429" i="7"/>
  <c r="E429" i="7"/>
  <c r="D429" i="7"/>
  <c r="C429" i="7"/>
  <c r="O428" i="7"/>
  <c r="N428" i="7"/>
  <c r="M428" i="7"/>
  <c r="L428" i="7"/>
  <c r="K428" i="7"/>
  <c r="J428" i="7"/>
  <c r="I428" i="7"/>
  <c r="H428" i="7"/>
  <c r="G428" i="7"/>
  <c r="F428" i="7"/>
  <c r="E428" i="7"/>
  <c r="D428" i="7"/>
  <c r="C428" i="7"/>
  <c r="O427" i="7"/>
  <c r="N427" i="7"/>
  <c r="M427" i="7"/>
  <c r="L427" i="7"/>
  <c r="K427" i="7"/>
  <c r="J427" i="7"/>
  <c r="I427" i="7"/>
  <c r="H427" i="7"/>
  <c r="G427" i="7"/>
  <c r="F427" i="7"/>
  <c r="E427" i="7"/>
  <c r="D427" i="7"/>
  <c r="C427" i="7"/>
  <c r="O426" i="7"/>
  <c r="N426" i="7"/>
  <c r="M426" i="7"/>
  <c r="L426" i="7"/>
  <c r="K426" i="7"/>
  <c r="J426" i="7"/>
  <c r="I426" i="7"/>
  <c r="H426" i="7"/>
  <c r="G426" i="7"/>
  <c r="F426" i="7"/>
  <c r="E426" i="7"/>
  <c r="D426" i="7"/>
  <c r="C426" i="7"/>
  <c r="O425" i="7"/>
  <c r="N425" i="7"/>
  <c r="M425" i="7"/>
  <c r="L425" i="7"/>
  <c r="K425" i="7"/>
  <c r="J425" i="7"/>
  <c r="I425" i="7"/>
  <c r="H425" i="7"/>
  <c r="G425" i="7"/>
  <c r="F425" i="7"/>
  <c r="E425" i="7"/>
  <c r="D425" i="7"/>
  <c r="C425" i="7"/>
  <c r="O424" i="7"/>
  <c r="N424" i="7"/>
  <c r="M424" i="7"/>
  <c r="L424" i="7"/>
  <c r="K424" i="7"/>
  <c r="J424" i="7"/>
  <c r="I424" i="7"/>
  <c r="H424" i="7"/>
  <c r="G424" i="7"/>
  <c r="F424" i="7"/>
  <c r="E424" i="7"/>
  <c r="D424" i="7"/>
  <c r="C424" i="7"/>
  <c r="O423" i="7"/>
  <c r="N423" i="7"/>
  <c r="M423" i="7"/>
  <c r="L423" i="7"/>
  <c r="K423" i="7"/>
  <c r="J423" i="7"/>
  <c r="I423" i="7"/>
  <c r="H423" i="7"/>
  <c r="G423" i="7"/>
  <c r="F423" i="7"/>
  <c r="E423" i="7"/>
  <c r="D423" i="7"/>
  <c r="C423" i="7"/>
  <c r="O422" i="7"/>
  <c r="N422" i="7"/>
  <c r="M422" i="7"/>
  <c r="L422" i="7"/>
  <c r="K422" i="7"/>
  <c r="J422" i="7"/>
  <c r="I422" i="7"/>
  <c r="H422" i="7"/>
  <c r="G422" i="7"/>
  <c r="F422" i="7"/>
  <c r="E422" i="7"/>
  <c r="D422" i="7"/>
  <c r="C422" i="7"/>
  <c r="O421" i="7"/>
  <c r="N421" i="7"/>
  <c r="M421" i="7"/>
  <c r="L421" i="7"/>
  <c r="K421" i="7"/>
  <c r="J421" i="7"/>
  <c r="I421" i="7"/>
  <c r="H421" i="7"/>
  <c r="G421" i="7"/>
  <c r="F421" i="7"/>
  <c r="E421" i="7"/>
  <c r="D421" i="7"/>
  <c r="C421" i="7"/>
  <c r="O420" i="7"/>
  <c r="N420" i="7"/>
  <c r="M420" i="7"/>
  <c r="L420" i="7"/>
  <c r="K420" i="7"/>
  <c r="J420" i="7"/>
  <c r="I420" i="7"/>
  <c r="H420" i="7"/>
  <c r="G420" i="7"/>
  <c r="F420" i="7"/>
  <c r="E420" i="7"/>
  <c r="D420" i="7"/>
  <c r="C420" i="7"/>
  <c r="O419" i="7"/>
  <c r="N419" i="7"/>
  <c r="M419" i="7"/>
  <c r="L419" i="7"/>
  <c r="K419" i="7"/>
  <c r="J419" i="7"/>
  <c r="I419" i="7"/>
  <c r="H419" i="7"/>
  <c r="G419" i="7"/>
  <c r="F419" i="7"/>
  <c r="E419" i="7"/>
  <c r="D419" i="7"/>
  <c r="C419" i="7"/>
  <c r="O418" i="7"/>
  <c r="N418" i="7"/>
  <c r="M418" i="7"/>
  <c r="L418" i="7"/>
  <c r="K418" i="7"/>
  <c r="J418" i="7"/>
  <c r="I418" i="7"/>
  <c r="H418" i="7"/>
  <c r="G418" i="7"/>
  <c r="F418" i="7"/>
  <c r="E418" i="7"/>
  <c r="D418" i="7"/>
  <c r="C418" i="7"/>
  <c r="O417" i="7"/>
  <c r="N417" i="7"/>
  <c r="M417" i="7"/>
  <c r="L417" i="7"/>
  <c r="K417" i="7"/>
  <c r="J417" i="7"/>
  <c r="I417" i="7"/>
  <c r="H417" i="7"/>
  <c r="G417" i="7"/>
  <c r="F417" i="7"/>
  <c r="E417" i="7"/>
  <c r="D417" i="7"/>
  <c r="C417" i="7"/>
  <c r="O416" i="7"/>
  <c r="N416" i="7"/>
  <c r="M416" i="7"/>
  <c r="L416" i="7"/>
  <c r="K416" i="7"/>
  <c r="J416" i="7"/>
  <c r="I416" i="7"/>
  <c r="H416" i="7"/>
  <c r="G416" i="7"/>
  <c r="F416" i="7"/>
  <c r="E416" i="7"/>
  <c r="D416" i="7"/>
  <c r="C416" i="7"/>
  <c r="O415" i="7"/>
  <c r="N415" i="7"/>
  <c r="M415" i="7"/>
  <c r="L415" i="7"/>
  <c r="K415" i="7"/>
  <c r="J415" i="7"/>
  <c r="I415" i="7"/>
  <c r="H415" i="7"/>
  <c r="G415" i="7"/>
  <c r="F415" i="7"/>
  <c r="E415" i="7"/>
  <c r="D415" i="7"/>
  <c r="C415" i="7"/>
  <c r="O414" i="7"/>
  <c r="N414" i="7"/>
  <c r="M414" i="7"/>
  <c r="L414" i="7"/>
  <c r="K414" i="7"/>
  <c r="J414" i="7"/>
  <c r="I414" i="7"/>
  <c r="H414" i="7"/>
  <c r="G414" i="7"/>
  <c r="F414" i="7"/>
  <c r="E414" i="7"/>
  <c r="D414" i="7"/>
  <c r="C414" i="7"/>
  <c r="O413" i="7"/>
  <c r="N413" i="7"/>
  <c r="M413" i="7"/>
  <c r="L413" i="7"/>
  <c r="K413" i="7"/>
  <c r="J413" i="7"/>
  <c r="I413" i="7"/>
  <c r="H413" i="7"/>
  <c r="G413" i="7"/>
  <c r="F413" i="7"/>
  <c r="E413" i="7"/>
  <c r="D413" i="7"/>
  <c r="C413" i="7"/>
  <c r="O412" i="7"/>
  <c r="N412" i="7"/>
  <c r="M412" i="7"/>
  <c r="L412" i="7"/>
  <c r="K412" i="7"/>
  <c r="J412" i="7"/>
  <c r="I412" i="7"/>
  <c r="H412" i="7"/>
  <c r="G412" i="7"/>
  <c r="F412" i="7"/>
  <c r="E412" i="7"/>
  <c r="D412" i="7"/>
  <c r="C412" i="7"/>
  <c r="O411" i="7"/>
  <c r="N411" i="7"/>
  <c r="M411" i="7"/>
  <c r="L411" i="7"/>
  <c r="K411" i="7"/>
  <c r="J411" i="7"/>
  <c r="I411" i="7"/>
  <c r="H411" i="7"/>
  <c r="G411" i="7"/>
  <c r="F411" i="7"/>
  <c r="E411" i="7"/>
  <c r="D411" i="7"/>
  <c r="C411" i="7"/>
  <c r="O410" i="7"/>
  <c r="N410" i="7"/>
  <c r="M410" i="7"/>
  <c r="L410" i="7"/>
  <c r="K410" i="7"/>
  <c r="J410" i="7"/>
  <c r="I410" i="7"/>
  <c r="H410" i="7"/>
  <c r="G410" i="7"/>
  <c r="F410" i="7"/>
  <c r="E410" i="7"/>
  <c r="D410" i="7"/>
  <c r="C410" i="7"/>
  <c r="O409" i="7"/>
  <c r="N409" i="7"/>
  <c r="M409" i="7"/>
  <c r="L409" i="7"/>
  <c r="K409" i="7"/>
  <c r="J409" i="7"/>
  <c r="I409" i="7"/>
  <c r="H409" i="7"/>
  <c r="G409" i="7"/>
  <c r="F409" i="7"/>
  <c r="E409" i="7"/>
  <c r="D409" i="7"/>
  <c r="C409" i="7"/>
  <c r="O408" i="7"/>
  <c r="N408" i="7"/>
  <c r="M408" i="7"/>
  <c r="L408" i="7"/>
  <c r="K408" i="7"/>
  <c r="J408" i="7"/>
  <c r="I408" i="7"/>
  <c r="H408" i="7"/>
  <c r="G408" i="7"/>
  <c r="F408" i="7"/>
  <c r="E408" i="7"/>
  <c r="D408" i="7"/>
  <c r="C408" i="7"/>
  <c r="O407" i="7"/>
  <c r="N407" i="7"/>
  <c r="M407" i="7"/>
  <c r="L407" i="7"/>
  <c r="K407" i="7"/>
  <c r="J407" i="7"/>
  <c r="I407" i="7"/>
  <c r="H407" i="7"/>
  <c r="G407" i="7"/>
  <c r="F407" i="7"/>
  <c r="E407" i="7"/>
  <c r="D407" i="7"/>
  <c r="C407" i="7"/>
  <c r="O406" i="7"/>
  <c r="N406" i="7"/>
  <c r="M406" i="7"/>
  <c r="L406" i="7"/>
  <c r="K406" i="7"/>
  <c r="J406" i="7"/>
  <c r="I406" i="7"/>
  <c r="H406" i="7"/>
  <c r="G406" i="7"/>
  <c r="F406" i="7"/>
  <c r="E406" i="7"/>
  <c r="D406" i="7"/>
  <c r="C406" i="7"/>
  <c r="O405" i="7"/>
  <c r="N405" i="7"/>
  <c r="M405" i="7"/>
  <c r="L405" i="7"/>
  <c r="K405" i="7"/>
  <c r="J405" i="7"/>
  <c r="I405" i="7"/>
  <c r="H405" i="7"/>
  <c r="G405" i="7"/>
  <c r="F405" i="7"/>
  <c r="E405" i="7"/>
  <c r="D405" i="7"/>
  <c r="C405" i="7"/>
  <c r="O404" i="7"/>
  <c r="N404" i="7"/>
  <c r="M404" i="7"/>
  <c r="L404" i="7"/>
  <c r="K404" i="7"/>
  <c r="J404" i="7"/>
  <c r="I404" i="7"/>
  <c r="H404" i="7"/>
  <c r="G404" i="7"/>
  <c r="F404" i="7"/>
  <c r="E404" i="7"/>
  <c r="D404" i="7"/>
  <c r="C404" i="7"/>
  <c r="O403" i="7"/>
  <c r="N403" i="7"/>
  <c r="M403" i="7"/>
  <c r="L403" i="7"/>
  <c r="K403" i="7"/>
  <c r="J403" i="7"/>
  <c r="I403" i="7"/>
  <c r="H403" i="7"/>
  <c r="G403" i="7"/>
  <c r="F403" i="7"/>
  <c r="E403" i="7"/>
  <c r="D403" i="7"/>
  <c r="C403" i="7"/>
  <c r="O402" i="7"/>
  <c r="N402" i="7"/>
  <c r="M402" i="7"/>
  <c r="L402" i="7"/>
  <c r="K402" i="7"/>
  <c r="J402" i="7"/>
  <c r="I402" i="7"/>
  <c r="H402" i="7"/>
  <c r="G402" i="7"/>
  <c r="F402" i="7"/>
  <c r="E402" i="7"/>
  <c r="D402" i="7"/>
  <c r="C402" i="7"/>
  <c r="O401" i="7"/>
  <c r="N401" i="7"/>
  <c r="M401" i="7"/>
  <c r="L401" i="7"/>
  <c r="K401" i="7"/>
  <c r="J401" i="7"/>
  <c r="I401" i="7"/>
  <c r="H401" i="7"/>
  <c r="G401" i="7"/>
  <c r="F401" i="7"/>
  <c r="E401" i="7"/>
  <c r="D401" i="7"/>
  <c r="C401" i="7"/>
  <c r="O400" i="7"/>
  <c r="N400" i="7"/>
  <c r="M400" i="7"/>
  <c r="L400" i="7"/>
  <c r="K400" i="7"/>
  <c r="J400" i="7"/>
  <c r="I400" i="7"/>
  <c r="H400" i="7"/>
  <c r="G400" i="7"/>
  <c r="F400" i="7"/>
  <c r="E400" i="7"/>
  <c r="D400" i="7"/>
  <c r="C400" i="7"/>
  <c r="O399" i="7"/>
  <c r="N399" i="7"/>
  <c r="M399" i="7"/>
  <c r="L399" i="7"/>
  <c r="K399" i="7"/>
  <c r="J399" i="7"/>
  <c r="I399" i="7"/>
  <c r="H399" i="7"/>
  <c r="G399" i="7"/>
  <c r="F399" i="7"/>
  <c r="E399" i="7"/>
  <c r="D399" i="7"/>
  <c r="C399" i="7"/>
  <c r="O398" i="7"/>
  <c r="N398" i="7"/>
  <c r="M398" i="7"/>
  <c r="L398" i="7"/>
  <c r="K398" i="7"/>
  <c r="J398" i="7"/>
  <c r="I398" i="7"/>
  <c r="H398" i="7"/>
  <c r="G398" i="7"/>
  <c r="F398" i="7"/>
  <c r="E398" i="7"/>
  <c r="D398" i="7"/>
  <c r="C398" i="7"/>
  <c r="O397" i="7"/>
  <c r="N397" i="7"/>
  <c r="M397" i="7"/>
  <c r="L397" i="7"/>
  <c r="K397" i="7"/>
  <c r="J397" i="7"/>
  <c r="I397" i="7"/>
  <c r="H397" i="7"/>
  <c r="G397" i="7"/>
  <c r="F397" i="7"/>
  <c r="E397" i="7"/>
  <c r="D397" i="7"/>
  <c r="C397" i="7"/>
  <c r="O396" i="7"/>
  <c r="N396" i="7"/>
  <c r="M396" i="7"/>
  <c r="L396" i="7"/>
  <c r="K396" i="7"/>
  <c r="J396" i="7"/>
  <c r="I396" i="7"/>
  <c r="H396" i="7"/>
  <c r="G396" i="7"/>
  <c r="F396" i="7"/>
  <c r="E396" i="7"/>
  <c r="D396" i="7"/>
  <c r="C396" i="7"/>
  <c r="O395" i="7"/>
  <c r="N395" i="7"/>
  <c r="M395" i="7"/>
  <c r="L395" i="7"/>
  <c r="K395" i="7"/>
  <c r="J395" i="7"/>
  <c r="I395" i="7"/>
  <c r="H395" i="7"/>
  <c r="G395" i="7"/>
  <c r="F395" i="7"/>
  <c r="E395" i="7"/>
  <c r="D395" i="7"/>
  <c r="C395" i="7"/>
  <c r="O394" i="7"/>
  <c r="N394" i="7"/>
  <c r="M394" i="7"/>
  <c r="L394" i="7"/>
  <c r="K394" i="7"/>
  <c r="J394" i="7"/>
  <c r="I394" i="7"/>
  <c r="H394" i="7"/>
  <c r="G394" i="7"/>
  <c r="F394" i="7"/>
  <c r="E394" i="7"/>
  <c r="D394" i="7"/>
  <c r="C394" i="7"/>
  <c r="O393" i="7"/>
  <c r="N393" i="7"/>
  <c r="M393" i="7"/>
  <c r="L393" i="7"/>
  <c r="K393" i="7"/>
  <c r="J393" i="7"/>
  <c r="I393" i="7"/>
  <c r="H393" i="7"/>
  <c r="G393" i="7"/>
  <c r="F393" i="7"/>
  <c r="E393" i="7"/>
  <c r="D393" i="7"/>
  <c r="C393" i="7"/>
  <c r="O392" i="7"/>
  <c r="N392" i="7"/>
  <c r="M392" i="7"/>
  <c r="L392" i="7"/>
  <c r="K392" i="7"/>
  <c r="J392" i="7"/>
  <c r="I392" i="7"/>
  <c r="H392" i="7"/>
  <c r="G392" i="7"/>
  <c r="F392" i="7"/>
  <c r="E392" i="7"/>
  <c r="D392" i="7"/>
  <c r="C392" i="7"/>
  <c r="O391" i="7"/>
  <c r="N391" i="7"/>
  <c r="M391" i="7"/>
  <c r="L391" i="7"/>
  <c r="K391" i="7"/>
  <c r="J391" i="7"/>
  <c r="I391" i="7"/>
  <c r="H391" i="7"/>
  <c r="G391" i="7"/>
  <c r="F391" i="7"/>
  <c r="E391" i="7"/>
  <c r="D391" i="7"/>
  <c r="C391" i="7"/>
  <c r="O390" i="7"/>
  <c r="N390" i="7"/>
  <c r="M390" i="7"/>
  <c r="L390" i="7"/>
  <c r="K390" i="7"/>
  <c r="J390" i="7"/>
  <c r="I390" i="7"/>
  <c r="H390" i="7"/>
  <c r="G390" i="7"/>
  <c r="F390" i="7"/>
  <c r="E390" i="7"/>
  <c r="D390" i="7"/>
  <c r="C390" i="7"/>
  <c r="O389" i="7"/>
  <c r="N389" i="7"/>
  <c r="M389" i="7"/>
  <c r="L389" i="7"/>
  <c r="K389" i="7"/>
  <c r="J389" i="7"/>
  <c r="I389" i="7"/>
  <c r="H389" i="7"/>
  <c r="G389" i="7"/>
  <c r="F389" i="7"/>
  <c r="E389" i="7"/>
  <c r="D389" i="7"/>
  <c r="C389" i="7"/>
  <c r="O388" i="7"/>
  <c r="N388" i="7"/>
  <c r="M388" i="7"/>
  <c r="L388" i="7"/>
  <c r="K388" i="7"/>
  <c r="J388" i="7"/>
  <c r="I388" i="7"/>
  <c r="H388" i="7"/>
  <c r="G388" i="7"/>
  <c r="F388" i="7"/>
  <c r="E388" i="7"/>
  <c r="D388" i="7"/>
  <c r="C388" i="7"/>
  <c r="O387" i="7"/>
  <c r="N387" i="7"/>
  <c r="M387" i="7"/>
  <c r="L387" i="7"/>
  <c r="K387" i="7"/>
  <c r="J387" i="7"/>
  <c r="I387" i="7"/>
  <c r="H387" i="7"/>
  <c r="G387" i="7"/>
  <c r="F387" i="7"/>
  <c r="E387" i="7"/>
  <c r="D387" i="7"/>
  <c r="C387" i="7"/>
  <c r="O386" i="7"/>
  <c r="N386" i="7"/>
  <c r="M386" i="7"/>
  <c r="L386" i="7"/>
  <c r="K386" i="7"/>
  <c r="J386" i="7"/>
  <c r="I386" i="7"/>
  <c r="H386" i="7"/>
  <c r="G386" i="7"/>
  <c r="F386" i="7"/>
  <c r="E386" i="7"/>
  <c r="D386" i="7"/>
  <c r="C386" i="7"/>
  <c r="O385" i="7"/>
  <c r="N385" i="7"/>
  <c r="M385" i="7"/>
  <c r="L385" i="7"/>
  <c r="K385" i="7"/>
  <c r="J385" i="7"/>
  <c r="I385" i="7"/>
  <c r="H385" i="7"/>
  <c r="G385" i="7"/>
  <c r="F385" i="7"/>
  <c r="E385" i="7"/>
  <c r="D385" i="7"/>
  <c r="C385" i="7"/>
  <c r="O384" i="7"/>
  <c r="N384" i="7"/>
  <c r="M384" i="7"/>
  <c r="L384" i="7"/>
  <c r="K384" i="7"/>
  <c r="J384" i="7"/>
  <c r="I384" i="7"/>
  <c r="H384" i="7"/>
  <c r="G384" i="7"/>
  <c r="F384" i="7"/>
  <c r="E384" i="7"/>
  <c r="D384" i="7"/>
  <c r="C384" i="7"/>
  <c r="O383" i="7"/>
  <c r="N383" i="7"/>
  <c r="M383" i="7"/>
  <c r="L383" i="7"/>
  <c r="K383" i="7"/>
  <c r="J383" i="7"/>
  <c r="I383" i="7"/>
  <c r="H383" i="7"/>
  <c r="G383" i="7"/>
  <c r="F383" i="7"/>
  <c r="E383" i="7"/>
  <c r="D383" i="7"/>
  <c r="C383" i="7"/>
  <c r="O382" i="7"/>
  <c r="N382" i="7"/>
  <c r="M382" i="7"/>
  <c r="L382" i="7"/>
  <c r="K382" i="7"/>
  <c r="J382" i="7"/>
  <c r="I382" i="7"/>
  <c r="H382" i="7"/>
  <c r="G382" i="7"/>
  <c r="F382" i="7"/>
  <c r="E382" i="7"/>
  <c r="D382" i="7"/>
  <c r="C382" i="7"/>
  <c r="O381" i="7"/>
  <c r="N381" i="7"/>
  <c r="M381" i="7"/>
  <c r="L381" i="7"/>
  <c r="K381" i="7"/>
  <c r="J381" i="7"/>
  <c r="I381" i="7"/>
  <c r="H381" i="7"/>
  <c r="G381" i="7"/>
  <c r="F381" i="7"/>
  <c r="E381" i="7"/>
  <c r="D381" i="7"/>
  <c r="C381" i="7"/>
  <c r="O380" i="7"/>
  <c r="N380" i="7"/>
  <c r="M380" i="7"/>
  <c r="L380" i="7"/>
  <c r="K380" i="7"/>
  <c r="J380" i="7"/>
  <c r="I380" i="7"/>
  <c r="H380" i="7"/>
  <c r="G380" i="7"/>
  <c r="F380" i="7"/>
  <c r="E380" i="7"/>
  <c r="D380" i="7"/>
  <c r="C380" i="7"/>
  <c r="O379" i="7"/>
  <c r="N379" i="7"/>
  <c r="M379" i="7"/>
  <c r="L379" i="7"/>
  <c r="K379" i="7"/>
  <c r="J379" i="7"/>
  <c r="I379" i="7"/>
  <c r="H379" i="7"/>
  <c r="G379" i="7"/>
  <c r="F379" i="7"/>
  <c r="E379" i="7"/>
  <c r="D379" i="7"/>
  <c r="C379" i="7"/>
  <c r="O378" i="7"/>
  <c r="N378" i="7"/>
  <c r="M378" i="7"/>
  <c r="L378" i="7"/>
  <c r="K378" i="7"/>
  <c r="J378" i="7"/>
  <c r="I378" i="7"/>
  <c r="H378" i="7"/>
  <c r="G378" i="7"/>
  <c r="F378" i="7"/>
  <c r="E378" i="7"/>
  <c r="D378" i="7"/>
  <c r="C378" i="7"/>
  <c r="O377" i="7"/>
  <c r="N377" i="7"/>
  <c r="M377" i="7"/>
  <c r="L377" i="7"/>
  <c r="K377" i="7"/>
  <c r="J377" i="7"/>
  <c r="I377" i="7"/>
  <c r="H377" i="7"/>
  <c r="G377" i="7"/>
  <c r="F377" i="7"/>
  <c r="E377" i="7"/>
  <c r="D377" i="7"/>
  <c r="C377" i="7"/>
  <c r="O376" i="7"/>
  <c r="N376" i="7"/>
  <c r="M376" i="7"/>
  <c r="L376" i="7"/>
  <c r="K376" i="7"/>
  <c r="J376" i="7"/>
  <c r="I376" i="7"/>
  <c r="H376" i="7"/>
  <c r="G376" i="7"/>
  <c r="F376" i="7"/>
  <c r="E376" i="7"/>
  <c r="D376" i="7"/>
  <c r="C376" i="7"/>
  <c r="O375" i="7"/>
  <c r="N375" i="7"/>
  <c r="M375" i="7"/>
  <c r="L375" i="7"/>
  <c r="K375" i="7"/>
  <c r="J375" i="7"/>
  <c r="I375" i="7"/>
  <c r="H375" i="7"/>
  <c r="G375" i="7"/>
  <c r="F375" i="7"/>
  <c r="E375" i="7"/>
  <c r="D375" i="7"/>
  <c r="C375" i="7"/>
  <c r="O374" i="7"/>
  <c r="N374" i="7"/>
  <c r="M374" i="7"/>
  <c r="L374" i="7"/>
  <c r="K374" i="7"/>
  <c r="J374" i="7"/>
  <c r="I374" i="7"/>
  <c r="H374" i="7"/>
  <c r="G374" i="7"/>
  <c r="F374" i="7"/>
  <c r="E374" i="7"/>
  <c r="D374" i="7"/>
  <c r="C374" i="7"/>
  <c r="O373" i="7"/>
  <c r="N373" i="7"/>
  <c r="M373" i="7"/>
  <c r="L373" i="7"/>
  <c r="K373" i="7"/>
  <c r="J373" i="7"/>
  <c r="I373" i="7"/>
  <c r="H373" i="7"/>
  <c r="G373" i="7"/>
  <c r="F373" i="7"/>
  <c r="E373" i="7"/>
  <c r="D373" i="7"/>
  <c r="C373" i="7"/>
  <c r="O372" i="7"/>
  <c r="N372" i="7"/>
  <c r="M372" i="7"/>
  <c r="L372" i="7"/>
  <c r="K372" i="7"/>
  <c r="J372" i="7"/>
  <c r="I372" i="7"/>
  <c r="H372" i="7"/>
  <c r="G372" i="7"/>
  <c r="F372" i="7"/>
  <c r="E372" i="7"/>
  <c r="D372" i="7"/>
  <c r="C372" i="7"/>
  <c r="O371" i="7"/>
  <c r="N371" i="7"/>
  <c r="M371" i="7"/>
  <c r="L371" i="7"/>
  <c r="K371" i="7"/>
  <c r="J371" i="7"/>
  <c r="I371" i="7"/>
  <c r="H371" i="7"/>
  <c r="G371" i="7"/>
  <c r="F371" i="7"/>
  <c r="E371" i="7"/>
  <c r="D371" i="7"/>
  <c r="C371" i="7"/>
  <c r="O370" i="7"/>
  <c r="N370" i="7"/>
  <c r="M370" i="7"/>
  <c r="L370" i="7"/>
  <c r="K370" i="7"/>
  <c r="J370" i="7"/>
  <c r="I370" i="7"/>
  <c r="H370" i="7"/>
  <c r="G370" i="7"/>
  <c r="F370" i="7"/>
  <c r="E370" i="7"/>
  <c r="D370" i="7"/>
  <c r="C370" i="7"/>
  <c r="O369" i="7"/>
  <c r="N369" i="7"/>
  <c r="M369" i="7"/>
  <c r="L369" i="7"/>
  <c r="K369" i="7"/>
  <c r="J369" i="7"/>
  <c r="I369" i="7"/>
  <c r="H369" i="7"/>
  <c r="G369" i="7"/>
  <c r="F369" i="7"/>
  <c r="E369" i="7"/>
  <c r="D369" i="7"/>
  <c r="C369" i="7"/>
  <c r="O368" i="7"/>
  <c r="N368" i="7"/>
  <c r="M368" i="7"/>
  <c r="L368" i="7"/>
  <c r="K368" i="7"/>
  <c r="J368" i="7"/>
  <c r="I368" i="7"/>
  <c r="H368" i="7"/>
  <c r="G368" i="7"/>
  <c r="F368" i="7"/>
  <c r="E368" i="7"/>
  <c r="D368" i="7"/>
  <c r="C368" i="7"/>
  <c r="O367" i="7"/>
  <c r="N367" i="7"/>
  <c r="M367" i="7"/>
  <c r="L367" i="7"/>
  <c r="K367" i="7"/>
  <c r="J367" i="7"/>
  <c r="I367" i="7"/>
  <c r="H367" i="7"/>
  <c r="G367" i="7"/>
  <c r="F367" i="7"/>
  <c r="E367" i="7"/>
  <c r="D367" i="7"/>
  <c r="C367" i="7"/>
  <c r="O366" i="7"/>
  <c r="N366" i="7"/>
  <c r="M366" i="7"/>
  <c r="L366" i="7"/>
  <c r="K366" i="7"/>
  <c r="J366" i="7"/>
  <c r="I366" i="7"/>
  <c r="H366" i="7"/>
  <c r="G366" i="7"/>
  <c r="F366" i="7"/>
  <c r="E366" i="7"/>
  <c r="D366" i="7"/>
  <c r="C366" i="7"/>
  <c r="O365" i="7"/>
  <c r="N365" i="7"/>
  <c r="M365" i="7"/>
  <c r="L365" i="7"/>
  <c r="K365" i="7"/>
  <c r="J365" i="7"/>
  <c r="I365" i="7"/>
  <c r="H365" i="7"/>
  <c r="G365" i="7"/>
  <c r="F365" i="7"/>
  <c r="E365" i="7"/>
  <c r="D365" i="7"/>
  <c r="C365" i="7"/>
  <c r="O364" i="7"/>
  <c r="N364" i="7"/>
  <c r="M364" i="7"/>
  <c r="L364" i="7"/>
  <c r="K364" i="7"/>
  <c r="J364" i="7"/>
  <c r="I364" i="7"/>
  <c r="H364" i="7"/>
  <c r="G364" i="7"/>
  <c r="F364" i="7"/>
  <c r="E364" i="7"/>
  <c r="D364" i="7"/>
  <c r="C364" i="7"/>
  <c r="O363" i="7"/>
  <c r="N363" i="7"/>
  <c r="M363" i="7"/>
  <c r="L363" i="7"/>
  <c r="K363" i="7"/>
  <c r="J363" i="7"/>
  <c r="I363" i="7"/>
  <c r="H363" i="7"/>
  <c r="G363" i="7"/>
  <c r="F363" i="7"/>
  <c r="E363" i="7"/>
  <c r="D363" i="7"/>
  <c r="C363" i="7"/>
  <c r="O362" i="7"/>
  <c r="N362" i="7"/>
  <c r="M362" i="7"/>
  <c r="L362" i="7"/>
  <c r="K362" i="7"/>
  <c r="J362" i="7"/>
  <c r="I362" i="7"/>
  <c r="H362" i="7"/>
  <c r="G362" i="7"/>
  <c r="F362" i="7"/>
  <c r="E362" i="7"/>
  <c r="D362" i="7"/>
  <c r="C362" i="7"/>
  <c r="O361" i="7"/>
  <c r="N361" i="7"/>
  <c r="M361" i="7"/>
  <c r="L361" i="7"/>
  <c r="K361" i="7"/>
  <c r="J361" i="7"/>
  <c r="I361" i="7"/>
  <c r="H361" i="7"/>
  <c r="G361" i="7"/>
  <c r="F361" i="7"/>
  <c r="E361" i="7"/>
  <c r="D361" i="7"/>
  <c r="C361" i="7"/>
  <c r="O360" i="7"/>
  <c r="N360" i="7"/>
  <c r="M360" i="7"/>
  <c r="L360" i="7"/>
  <c r="K360" i="7"/>
  <c r="J360" i="7"/>
  <c r="I360" i="7"/>
  <c r="H360" i="7"/>
  <c r="G360" i="7"/>
  <c r="F360" i="7"/>
  <c r="E360" i="7"/>
  <c r="D360" i="7"/>
  <c r="C360" i="7"/>
  <c r="O359" i="7"/>
  <c r="N359" i="7"/>
  <c r="M359" i="7"/>
  <c r="L359" i="7"/>
  <c r="K359" i="7"/>
  <c r="J359" i="7"/>
  <c r="I359" i="7"/>
  <c r="H359" i="7"/>
  <c r="G359" i="7"/>
  <c r="F359" i="7"/>
  <c r="E359" i="7"/>
  <c r="D359" i="7"/>
  <c r="C359" i="7"/>
  <c r="O358" i="7"/>
  <c r="N358" i="7"/>
  <c r="M358" i="7"/>
  <c r="L358" i="7"/>
  <c r="K358" i="7"/>
  <c r="J358" i="7"/>
  <c r="I358" i="7"/>
  <c r="H358" i="7"/>
  <c r="G358" i="7"/>
  <c r="F358" i="7"/>
  <c r="E358" i="7"/>
  <c r="D358" i="7"/>
  <c r="C358" i="7"/>
  <c r="O357" i="7"/>
  <c r="N357" i="7"/>
  <c r="M357" i="7"/>
  <c r="L357" i="7"/>
  <c r="K357" i="7"/>
  <c r="J357" i="7"/>
  <c r="I357" i="7"/>
  <c r="H357" i="7"/>
  <c r="G357" i="7"/>
  <c r="F357" i="7"/>
  <c r="E357" i="7"/>
  <c r="D357" i="7"/>
  <c r="C357" i="7"/>
  <c r="O356" i="7"/>
  <c r="N356" i="7"/>
  <c r="M356" i="7"/>
  <c r="L356" i="7"/>
  <c r="K356" i="7"/>
  <c r="J356" i="7"/>
  <c r="I356" i="7"/>
  <c r="H356" i="7"/>
  <c r="G356" i="7"/>
  <c r="F356" i="7"/>
  <c r="E356" i="7"/>
  <c r="D356" i="7"/>
  <c r="C356" i="7"/>
  <c r="O355" i="7"/>
  <c r="N355" i="7"/>
  <c r="M355" i="7"/>
  <c r="L355" i="7"/>
  <c r="K355" i="7"/>
  <c r="J355" i="7"/>
  <c r="I355" i="7"/>
  <c r="H355" i="7"/>
  <c r="G355" i="7"/>
  <c r="F355" i="7"/>
  <c r="E355" i="7"/>
  <c r="D355" i="7"/>
  <c r="C355" i="7"/>
  <c r="O354" i="7"/>
  <c r="N354" i="7"/>
  <c r="M354" i="7"/>
  <c r="L354" i="7"/>
  <c r="K354" i="7"/>
  <c r="J354" i="7"/>
  <c r="I354" i="7"/>
  <c r="H354" i="7"/>
  <c r="G354" i="7"/>
  <c r="F354" i="7"/>
  <c r="E354" i="7"/>
  <c r="D354" i="7"/>
  <c r="C354" i="7"/>
  <c r="O353" i="7"/>
  <c r="N353" i="7"/>
  <c r="M353" i="7"/>
  <c r="L353" i="7"/>
  <c r="K353" i="7"/>
  <c r="J353" i="7"/>
  <c r="I353" i="7"/>
  <c r="H353" i="7"/>
  <c r="G353" i="7"/>
  <c r="F353" i="7"/>
  <c r="E353" i="7"/>
  <c r="D353" i="7"/>
  <c r="C353" i="7"/>
  <c r="O352" i="7"/>
  <c r="N352" i="7"/>
  <c r="M352" i="7"/>
  <c r="L352" i="7"/>
  <c r="K352" i="7"/>
  <c r="J352" i="7"/>
  <c r="I352" i="7"/>
  <c r="H352" i="7"/>
  <c r="G352" i="7"/>
  <c r="F352" i="7"/>
  <c r="E352" i="7"/>
  <c r="D352" i="7"/>
  <c r="C352" i="7"/>
  <c r="O351" i="7"/>
  <c r="N351" i="7"/>
  <c r="M351" i="7"/>
  <c r="L351" i="7"/>
  <c r="K351" i="7"/>
  <c r="J351" i="7"/>
  <c r="I351" i="7"/>
  <c r="H351" i="7"/>
  <c r="G351" i="7"/>
  <c r="F351" i="7"/>
  <c r="E351" i="7"/>
  <c r="D351" i="7"/>
  <c r="C351" i="7"/>
  <c r="O350" i="7"/>
  <c r="N350" i="7"/>
  <c r="M350" i="7"/>
  <c r="L350" i="7"/>
  <c r="K350" i="7"/>
  <c r="J350" i="7"/>
  <c r="I350" i="7"/>
  <c r="H350" i="7"/>
  <c r="G350" i="7"/>
  <c r="F350" i="7"/>
  <c r="E350" i="7"/>
  <c r="D350" i="7"/>
  <c r="C350" i="7"/>
  <c r="O349" i="7"/>
  <c r="N349" i="7"/>
  <c r="M349" i="7"/>
  <c r="L349" i="7"/>
  <c r="K349" i="7"/>
  <c r="J349" i="7"/>
  <c r="I349" i="7"/>
  <c r="H349" i="7"/>
  <c r="G349" i="7"/>
  <c r="F349" i="7"/>
  <c r="E349" i="7"/>
  <c r="D349" i="7"/>
  <c r="C349" i="7"/>
  <c r="O348" i="7"/>
  <c r="N348" i="7"/>
  <c r="M348" i="7"/>
  <c r="L348" i="7"/>
  <c r="K348" i="7"/>
  <c r="J348" i="7"/>
  <c r="I348" i="7"/>
  <c r="H348" i="7"/>
  <c r="G348" i="7"/>
  <c r="F348" i="7"/>
  <c r="E348" i="7"/>
  <c r="D348" i="7"/>
  <c r="C348" i="7"/>
  <c r="O347" i="7"/>
  <c r="N347" i="7"/>
  <c r="M347" i="7"/>
  <c r="L347" i="7"/>
  <c r="K347" i="7"/>
  <c r="J347" i="7"/>
  <c r="I347" i="7"/>
  <c r="H347" i="7"/>
  <c r="G347" i="7"/>
  <c r="F347" i="7"/>
  <c r="E347" i="7"/>
  <c r="D347" i="7"/>
  <c r="C347" i="7"/>
  <c r="O346" i="7"/>
  <c r="N346" i="7"/>
  <c r="M346" i="7"/>
  <c r="L346" i="7"/>
  <c r="K346" i="7"/>
  <c r="J346" i="7"/>
  <c r="I346" i="7"/>
  <c r="H346" i="7"/>
  <c r="G346" i="7"/>
  <c r="F346" i="7"/>
  <c r="E346" i="7"/>
  <c r="D346" i="7"/>
  <c r="C346" i="7"/>
  <c r="O345" i="7"/>
  <c r="N345" i="7"/>
  <c r="M345" i="7"/>
  <c r="L345" i="7"/>
  <c r="K345" i="7"/>
  <c r="J345" i="7"/>
  <c r="I345" i="7"/>
  <c r="H345" i="7"/>
  <c r="G345" i="7"/>
  <c r="F345" i="7"/>
  <c r="E345" i="7"/>
  <c r="D345" i="7"/>
  <c r="C345" i="7"/>
  <c r="O344" i="7"/>
  <c r="N344" i="7"/>
  <c r="M344" i="7"/>
  <c r="L344" i="7"/>
  <c r="K344" i="7"/>
  <c r="J344" i="7"/>
  <c r="I344" i="7"/>
  <c r="H344" i="7"/>
  <c r="G344" i="7"/>
  <c r="F344" i="7"/>
  <c r="E344" i="7"/>
  <c r="D344" i="7"/>
  <c r="C344" i="7"/>
  <c r="O343" i="7"/>
  <c r="N343" i="7"/>
  <c r="M343" i="7"/>
  <c r="L343" i="7"/>
  <c r="K343" i="7"/>
  <c r="J343" i="7"/>
  <c r="I343" i="7"/>
  <c r="H343" i="7"/>
  <c r="G343" i="7"/>
  <c r="F343" i="7"/>
  <c r="E343" i="7"/>
  <c r="D343" i="7"/>
  <c r="C343" i="7"/>
  <c r="O342" i="7"/>
  <c r="N342" i="7"/>
  <c r="M342" i="7"/>
  <c r="L342" i="7"/>
  <c r="K342" i="7"/>
  <c r="J342" i="7"/>
  <c r="I342" i="7"/>
  <c r="H342" i="7"/>
  <c r="G342" i="7"/>
  <c r="F342" i="7"/>
  <c r="E342" i="7"/>
  <c r="D342" i="7"/>
  <c r="C342" i="7"/>
  <c r="O341" i="7"/>
  <c r="N341" i="7"/>
  <c r="M341" i="7"/>
  <c r="L341" i="7"/>
  <c r="K341" i="7"/>
  <c r="J341" i="7"/>
  <c r="I341" i="7"/>
  <c r="H341" i="7"/>
  <c r="G341" i="7"/>
  <c r="F341" i="7"/>
  <c r="E341" i="7"/>
  <c r="D341" i="7"/>
  <c r="C341" i="7"/>
  <c r="O340" i="7"/>
  <c r="N340" i="7"/>
  <c r="M340" i="7"/>
  <c r="L340" i="7"/>
  <c r="K340" i="7"/>
  <c r="J340" i="7"/>
  <c r="I340" i="7"/>
  <c r="H340" i="7"/>
  <c r="G340" i="7"/>
  <c r="F340" i="7"/>
  <c r="E340" i="7"/>
  <c r="D340" i="7"/>
  <c r="C340" i="7"/>
  <c r="O339" i="7"/>
  <c r="N339" i="7"/>
  <c r="M339" i="7"/>
  <c r="L339" i="7"/>
  <c r="K339" i="7"/>
  <c r="J339" i="7"/>
  <c r="I339" i="7"/>
  <c r="H339" i="7"/>
  <c r="G339" i="7"/>
  <c r="F339" i="7"/>
  <c r="E339" i="7"/>
  <c r="D339" i="7"/>
  <c r="C339" i="7"/>
  <c r="O338" i="7"/>
  <c r="N338" i="7"/>
  <c r="M338" i="7"/>
  <c r="L338" i="7"/>
  <c r="K338" i="7"/>
  <c r="J338" i="7"/>
  <c r="I338" i="7"/>
  <c r="H338" i="7"/>
  <c r="G338" i="7"/>
  <c r="F338" i="7"/>
  <c r="E338" i="7"/>
  <c r="D338" i="7"/>
  <c r="C338" i="7"/>
  <c r="O337" i="7"/>
  <c r="N337" i="7"/>
  <c r="M337" i="7"/>
  <c r="L337" i="7"/>
  <c r="K337" i="7"/>
  <c r="J337" i="7"/>
  <c r="I337" i="7"/>
  <c r="H337" i="7"/>
  <c r="G337" i="7"/>
  <c r="F337" i="7"/>
  <c r="E337" i="7"/>
  <c r="D337" i="7"/>
  <c r="C337" i="7"/>
  <c r="O336" i="7"/>
  <c r="N336" i="7"/>
  <c r="M336" i="7"/>
  <c r="L336" i="7"/>
  <c r="K336" i="7"/>
  <c r="J336" i="7"/>
  <c r="I336" i="7"/>
  <c r="H336" i="7"/>
  <c r="G336" i="7"/>
  <c r="F336" i="7"/>
  <c r="E336" i="7"/>
  <c r="D336" i="7"/>
  <c r="C336" i="7"/>
  <c r="O335" i="7"/>
  <c r="N335" i="7"/>
  <c r="M335" i="7"/>
  <c r="L335" i="7"/>
  <c r="K335" i="7"/>
  <c r="J335" i="7"/>
  <c r="I335" i="7"/>
  <c r="H335" i="7"/>
  <c r="G335" i="7"/>
  <c r="F335" i="7"/>
  <c r="E335" i="7"/>
  <c r="D335" i="7"/>
  <c r="C335" i="7"/>
  <c r="O334" i="7"/>
  <c r="N334" i="7"/>
  <c r="M334" i="7"/>
  <c r="L334" i="7"/>
  <c r="K334" i="7"/>
  <c r="J334" i="7"/>
  <c r="I334" i="7"/>
  <c r="H334" i="7"/>
  <c r="G334" i="7"/>
  <c r="F334" i="7"/>
  <c r="E334" i="7"/>
  <c r="D334" i="7"/>
  <c r="C334" i="7"/>
  <c r="O333" i="7"/>
  <c r="N333" i="7"/>
  <c r="M333" i="7"/>
  <c r="L333" i="7"/>
  <c r="K333" i="7"/>
  <c r="J333" i="7"/>
  <c r="I333" i="7"/>
  <c r="H333" i="7"/>
  <c r="G333" i="7"/>
  <c r="F333" i="7"/>
  <c r="E333" i="7"/>
  <c r="D333" i="7"/>
  <c r="C333" i="7"/>
  <c r="O332" i="7"/>
  <c r="N332" i="7"/>
  <c r="M332" i="7"/>
  <c r="L332" i="7"/>
  <c r="K332" i="7"/>
  <c r="J332" i="7"/>
  <c r="I332" i="7"/>
  <c r="H332" i="7"/>
  <c r="G332" i="7"/>
  <c r="F332" i="7"/>
  <c r="E332" i="7"/>
  <c r="D332" i="7"/>
  <c r="C332" i="7"/>
  <c r="O331" i="7"/>
  <c r="N331" i="7"/>
  <c r="M331" i="7"/>
  <c r="L331" i="7"/>
  <c r="K331" i="7"/>
  <c r="J331" i="7"/>
  <c r="I331" i="7"/>
  <c r="H331" i="7"/>
  <c r="G331" i="7"/>
  <c r="F331" i="7"/>
  <c r="E331" i="7"/>
  <c r="D331" i="7"/>
  <c r="C331" i="7"/>
  <c r="O330" i="7"/>
  <c r="N330" i="7"/>
  <c r="M330" i="7"/>
  <c r="L330" i="7"/>
  <c r="K330" i="7"/>
  <c r="J330" i="7"/>
  <c r="I330" i="7"/>
  <c r="H330" i="7"/>
  <c r="G330" i="7"/>
  <c r="F330" i="7"/>
  <c r="E330" i="7"/>
  <c r="D330" i="7"/>
  <c r="C330" i="7"/>
  <c r="O329" i="7"/>
  <c r="N329" i="7"/>
  <c r="M329" i="7"/>
  <c r="L329" i="7"/>
  <c r="K329" i="7"/>
  <c r="J329" i="7"/>
  <c r="I329" i="7"/>
  <c r="H329" i="7"/>
  <c r="G329" i="7"/>
  <c r="F329" i="7"/>
  <c r="E329" i="7"/>
  <c r="D329" i="7"/>
  <c r="C329" i="7"/>
  <c r="O328" i="7"/>
  <c r="N328" i="7"/>
  <c r="M328" i="7"/>
  <c r="L328" i="7"/>
  <c r="K328" i="7"/>
  <c r="J328" i="7"/>
  <c r="I328" i="7"/>
  <c r="H328" i="7"/>
  <c r="G328" i="7"/>
  <c r="F328" i="7"/>
  <c r="E328" i="7"/>
  <c r="D328" i="7"/>
  <c r="C328" i="7"/>
  <c r="O327" i="7"/>
  <c r="N327" i="7"/>
  <c r="M327" i="7"/>
  <c r="L327" i="7"/>
  <c r="K327" i="7"/>
  <c r="J327" i="7"/>
  <c r="I327" i="7"/>
  <c r="H327" i="7"/>
  <c r="G327" i="7"/>
  <c r="F327" i="7"/>
  <c r="E327" i="7"/>
  <c r="D327" i="7"/>
  <c r="C327" i="7"/>
  <c r="O326" i="7"/>
  <c r="N326" i="7"/>
  <c r="M326" i="7"/>
  <c r="L326" i="7"/>
  <c r="K326" i="7"/>
  <c r="J326" i="7"/>
  <c r="I326" i="7"/>
  <c r="H326" i="7"/>
  <c r="G326" i="7"/>
  <c r="F326" i="7"/>
  <c r="E326" i="7"/>
  <c r="D326" i="7"/>
  <c r="C326" i="7"/>
  <c r="O325" i="7"/>
  <c r="N325" i="7"/>
  <c r="M325" i="7"/>
  <c r="L325" i="7"/>
  <c r="K325" i="7"/>
  <c r="J325" i="7"/>
  <c r="I325" i="7"/>
  <c r="H325" i="7"/>
  <c r="G325" i="7"/>
  <c r="F325" i="7"/>
  <c r="E325" i="7"/>
  <c r="D325" i="7"/>
  <c r="C325" i="7"/>
  <c r="O324" i="7"/>
  <c r="N324" i="7"/>
  <c r="M324" i="7"/>
  <c r="L324" i="7"/>
  <c r="K324" i="7"/>
  <c r="J324" i="7"/>
  <c r="I324" i="7"/>
  <c r="H324" i="7"/>
  <c r="G324" i="7"/>
  <c r="F324" i="7"/>
  <c r="E324" i="7"/>
  <c r="D324" i="7"/>
  <c r="C324" i="7"/>
  <c r="O323" i="7"/>
  <c r="N323" i="7"/>
  <c r="M323" i="7"/>
  <c r="L323" i="7"/>
  <c r="K323" i="7"/>
  <c r="J323" i="7"/>
  <c r="I323" i="7"/>
  <c r="H323" i="7"/>
  <c r="G323" i="7"/>
  <c r="F323" i="7"/>
  <c r="E323" i="7"/>
  <c r="D323" i="7"/>
  <c r="C323" i="7"/>
  <c r="O322" i="7"/>
  <c r="N322" i="7"/>
  <c r="M322" i="7"/>
  <c r="L322" i="7"/>
  <c r="K322" i="7"/>
  <c r="J322" i="7"/>
  <c r="I322" i="7"/>
  <c r="H322" i="7"/>
  <c r="G322" i="7"/>
  <c r="F322" i="7"/>
  <c r="E322" i="7"/>
  <c r="D322" i="7"/>
  <c r="C322" i="7"/>
  <c r="O321" i="7"/>
  <c r="N321" i="7"/>
  <c r="M321" i="7"/>
  <c r="L321" i="7"/>
  <c r="K321" i="7"/>
  <c r="J321" i="7"/>
  <c r="I321" i="7"/>
  <c r="H321" i="7"/>
  <c r="G321" i="7"/>
  <c r="F321" i="7"/>
  <c r="E321" i="7"/>
  <c r="D321" i="7"/>
  <c r="C321" i="7"/>
  <c r="O320" i="7"/>
  <c r="N320" i="7"/>
  <c r="M320" i="7"/>
  <c r="L320" i="7"/>
  <c r="K320" i="7"/>
  <c r="J320" i="7"/>
  <c r="I320" i="7"/>
  <c r="H320" i="7"/>
  <c r="G320" i="7"/>
  <c r="F320" i="7"/>
  <c r="E320" i="7"/>
  <c r="D320" i="7"/>
  <c r="C320" i="7"/>
  <c r="O319" i="7"/>
  <c r="N319" i="7"/>
  <c r="M319" i="7"/>
  <c r="L319" i="7"/>
  <c r="K319" i="7"/>
  <c r="J319" i="7"/>
  <c r="I319" i="7"/>
  <c r="H319" i="7"/>
  <c r="G319" i="7"/>
  <c r="F319" i="7"/>
  <c r="E319" i="7"/>
  <c r="D319" i="7"/>
  <c r="C319" i="7"/>
  <c r="O318" i="7"/>
  <c r="N318" i="7"/>
  <c r="M318" i="7"/>
  <c r="L318" i="7"/>
  <c r="K318" i="7"/>
  <c r="J318" i="7"/>
  <c r="I318" i="7"/>
  <c r="H318" i="7"/>
  <c r="G318" i="7"/>
  <c r="F318" i="7"/>
  <c r="E318" i="7"/>
  <c r="D318" i="7"/>
  <c r="C318" i="7"/>
  <c r="O317" i="7"/>
  <c r="N317" i="7"/>
  <c r="M317" i="7"/>
  <c r="L317" i="7"/>
  <c r="K317" i="7"/>
  <c r="J317" i="7"/>
  <c r="I317" i="7"/>
  <c r="H317" i="7"/>
  <c r="G317" i="7"/>
  <c r="F317" i="7"/>
  <c r="E317" i="7"/>
  <c r="D317" i="7"/>
  <c r="C317" i="7"/>
  <c r="O316" i="7"/>
  <c r="N316" i="7"/>
  <c r="M316" i="7"/>
  <c r="L316" i="7"/>
  <c r="K316" i="7"/>
  <c r="J316" i="7"/>
  <c r="I316" i="7"/>
  <c r="H316" i="7"/>
  <c r="G316" i="7"/>
  <c r="F316" i="7"/>
  <c r="E316" i="7"/>
  <c r="D316" i="7"/>
  <c r="C316" i="7"/>
  <c r="O315" i="7"/>
  <c r="N315" i="7"/>
  <c r="M315" i="7"/>
  <c r="L315" i="7"/>
  <c r="K315" i="7"/>
  <c r="J315" i="7"/>
  <c r="I315" i="7"/>
  <c r="H315" i="7"/>
  <c r="G315" i="7"/>
  <c r="F315" i="7"/>
  <c r="E315" i="7"/>
  <c r="D315" i="7"/>
  <c r="C315" i="7"/>
  <c r="O314" i="7"/>
  <c r="N314" i="7"/>
  <c r="M314" i="7"/>
  <c r="L314" i="7"/>
  <c r="K314" i="7"/>
  <c r="J314" i="7"/>
  <c r="I314" i="7"/>
  <c r="H314" i="7"/>
  <c r="G314" i="7"/>
  <c r="F314" i="7"/>
  <c r="E314" i="7"/>
  <c r="D314" i="7"/>
  <c r="C314" i="7"/>
  <c r="O313" i="7"/>
  <c r="N313" i="7"/>
  <c r="M313" i="7"/>
  <c r="L313" i="7"/>
  <c r="K313" i="7"/>
  <c r="J313" i="7"/>
  <c r="I313" i="7"/>
  <c r="H313" i="7"/>
  <c r="G313" i="7"/>
  <c r="F313" i="7"/>
  <c r="E313" i="7"/>
  <c r="D313" i="7"/>
  <c r="C313" i="7"/>
  <c r="O312" i="7"/>
  <c r="N312" i="7"/>
  <c r="M312" i="7"/>
  <c r="L312" i="7"/>
  <c r="K312" i="7"/>
  <c r="J312" i="7"/>
  <c r="I312" i="7"/>
  <c r="H312" i="7"/>
  <c r="G312" i="7"/>
  <c r="F312" i="7"/>
  <c r="E312" i="7"/>
  <c r="D312" i="7"/>
  <c r="C312" i="7"/>
  <c r="O311" i="7"/>
  <c r="N311" i="7"/>
  <c r="M311" i="7"/>
  <c r="L311" i="7"/>
  <c r="K311" i="7"/>
  <c r="J311" i="7"/>
  <c r="I311" i="7"/>
  <c r="H311" i="7"/>
  <c r="G311" i="7"/>
  <c r="F311" i="7"/>
  <c r="E311" i="7"/>
  <c r="D311" i="7"/>
  <c r="C311" i="7"/>
  <c r="O310" i="7"/>
  <c r="N310" i="7"/>
  <c r="M310" i="7"/>
  <c r="L310" i="7"/>
  <c r="K310" i="7"/>
  <c r="J310" i="7"/>
  <c r="I310" i="7"/>
  <c r="H310" i="7"/>
  <c r="G310" i="7"/>
  <c r="F310" i="7"/>
  <c r="E310" i="7"/>
  <c r="D310" i="7"/>
  <c r="C310" i="7"/>
  <c r="O309" i="7"/>
  <c r="N309" i="7"/>
  <c r="M309" i="7"/>
  <c r="L309" i="7"/>
  <c r="K309" i="7"/>
  <c r="J309" i="7"/>
  <c r="I309" i="7"/>
  <c r="H309" i="7"/>
  <c r="G309" i="7"/>
  <c r="F309" i="7"/>
  <c r="E309" i="7"/>
  <c r="D309" i="7"/>
  <c r="C309" i="7"/>
  <c r="O308" i="7"/>
  <c r="N308" i="7"/>
  <c r="M308" i="7"/>
  <c r="L308" i="7"/>
  <c r="K308" i="7"/>
  <c r="J308" i="7"/>
  <c r="I308" i="7"/>
  <c r="H308" i="7"/>
  <c r="G308" i="7"/>
  <c r="F308" i="7"/>
  <c r="E308" i="7"/>
  <c r="D308" i="7"/>
  <c r="C308" i="7"/>
  <c r="O307" i="7"/>
  <c r="N307" i="7"/>
  <c r="M307" i="7"/>
  <c r="L307" i="7"/>
  <c r="K307" i="7"/>
  <c r="J307" i="7"/>
  <c r="I307" i="7"/>
  <c r="H307" i="7"/>
  <c r="G307" i="7"/>
  <c r="F307" i="7"/>
  <c r="E307" i="7"/>
  <c r="D307" i="7"/>
  <c r="C307" i="7"/>
  <c r="O306" i="7"/>
  <c r="N306" i="7"/>
  <c r="M306" i="7"/>
  <c r="L306" i="7"/>
  <c r="K306" i="7"/>
  <c r="J306" i="7"/>
  <c r="I306" i="7"/>
  <c r="H306" i="7"/>
  <c r="G306" i="7"/>
  <c r="F306" i="7"/>
  <c r="E306" i="7"/>
  <c r="D306" i="7"/>
  <c r="C306" i="7"/>
  <c r="O305" i="7"/>
  <c r="N305" i="7"/>
  <c r="M305" i="7"/>
  <c r="L305" i="7"/>
  <c r="K305" i="7"/>
  <c r="J305" i="7"/>
  <c r="I305" i="7"/>
  <c r="H305" i="7"/>
  <c r="G305" i="7"/>
  <c r="F305" i="7"/>
  <c r="E305" i="7"/>
  <c r="D305" i="7"/>
  <c r="C305" i="7"/>
  <c r="O304" i="7"/>
  <c r="N304" i="7"/>
  <c r="M304" i="7"/>
  <c r="L304" i="7"/>
  <c r="K304" i="7"/>
  <c r="J304" i="7"/>
  <c r="I304" i="7"/>
  <c r="H304" i="7"/>
  <c r="G304" i="7"/>
  <c r="F304" i="7"/>
  <c r="E304" i="7"/>
  <c r="D304" i="7"/>
  <c r="C304" i="7"/>
  <c r="O303" i="7"/>
  <c r="N303" i="7"/>
  <c r="M303" i="7"/>
  <c r="L303" i="7"/>
  <c r="K303" i="7"/>
  <c r="J303" i="7"/>
  <c r="I303" i="7"/>
  <c r="H303" i="7"/>
  <c r="G303" i="7"/>
  <c r="F303" i="7"/>
  <c r="E303" i="7"/>
  <c r="D303" i="7"/>
  <c r="C303" i="7"/>
  <c r="O302" i="7"/>
  <c r="N302" i="7"/>
  <c r="M302" i="7"/>
  <c r="L302" i="7"/>
  <c r="K302" i="7"/>
  <c r="J302" i="7"/>
  <c r="I302" i="7"/>
  <c r="H302" i="7"/>
  <c r="G302" i="7"/>
  <c r="F302" i="7"/>
  <c r="E302" i="7"/>
  <c r="D302" i="7"/>
  <c r="C302" i="7"/>
  <c r="O301" i="7"/>
  <c r="N301" i="7"/>
  <c r="M301" i="7"/>
  <c r="L301" i="7"/>
  <c r="K301" i="7"/>
  <c r="J301" i="7"/>
  <c r="I301" i="7"/>
  <c r="H301" i="7"/>
  <c r="G301" i="7"/>
  <c r="F301" i="7"/>
  <c r="E301" i="7"/>
  <c r="D301" i="7"/>
  <c r="C301" i="7"/>
  <c r="O300" i="7"/>
  <c r="N300" i="7"/>
  <c r="M300" i="7"/>
  <c r="L300" i="7"/>
  <c r="K300" i="7"/>
  <c r="J300" i="7"/>
  <c r="I300" i="7"/>
  <c r="H300" i="7"/>
  <c r="G300" i="7"/>
  <c r="F300" i="7"/>
  <c r="E300" i="7"/>
  <c r="D300" i="7"/>
  <c r="C300" i="7"/>
  <c r="O299" i="7"/>
  <c r="N299" i="7"/>
  <c r="M299" i="7"/>
  <c r="L299" i="7"/>
  <c r="K299" i="7"/>
  <c r="J299" i="7"/>
  <c r="I299" i="7"/>
  <c r="H299" i="7"/>
  <c r="G299" i="7"/>
  <c r="F299" i="7"/>
  <c r="E299" i="7"/>
  <c r="D299" i="7"/>
  <c r="C299" i="7"/>
  <c r="O298" i="7"/>
  <c r="N298" i="7"/>
  <c r="M298" i="7"/>
  <c r="L298" i="7"/>
  <c r="K298" i="7"/>
  <c r="J298" i="7"/>
  <c r="I298" i="7"/>
  <c r="H298" i="7"/>
  <c r="G298" i="7"/>
  <c r="F298" i="7"/>
  <c r="E298" i="7"/>
  <c r="D298" i="7"/>
  <c r="C298" i="7"/>
  <c r="O297" i="7"/>
  <c r="N297" i="7"/>
  <c r="M297" i="7"/>
  <c r="L297" i="7"/>
  <c r="K297" i="7"/>
  <c r="J297" i="7"/>
  <c r="I297" i="7"/>
  <c r="H297" i="7"/>
  <c r="G297" i="7"/>
  <c r="F297" i="7"/>
  <c r="E297" i="7"/>
  <c r="D297" i="7"/>
  <c r="C297" i="7"/>
  <c r="O296" i="7"/>
  <c r="N296" i="7"/>
  <c r="M296" i="7"/>
  <c r="L296" i="7"/>
  <c r="K296" i="7"/>
  <c r="J296" i="7"/>
  <c r="I296" i="7"/>
  <c r="H296" i="7"/>
  <c r="G296" i="7"/>
  <c r="F296" i="7"/>
  <c r="E296" i="7"/>
  <c r="D296" i="7"/>
  <c r="C296" i="7"/>
  <c r="O295" i="7"/>
  <c r="N295" i="7"/>
  <c r="M295" i="7"/>
  <c r="L295" i="7"/>
  <c r="K295" i="7"/>
  <c r="J295" i="7"/>
  <c r="I295" i="7"/>
  <c r="H295" i="7"/>
  <c r="G295" i="7"/>
  <c r="F295" i="7"/>
  <c r="E295" i="7"/>
  <c r="D295" i="7"/>
  <c r="C295" i="7"/>
  <c r="O294" i="7"/>
  <c r="N294" i="7"/>
  <c r="M294" i="7"/>
  <c r="L294" i="7"/>
  <c r="K294" i="7"/>
  <c r="J294" i="7"/>
  <c r="I294" i="7"/>
  <c r="H294" i="7"/>
  <c r="G294" i="7"/>
  <c r="F294" i="7"/>
  <c r="E294" i="7"/>
  <c r="D294" i="7"/>
  <c r="C294" i="7"/>
  <c r="O293" i="7"/>
  <c r="N293" i="7"/>
  <c r="M293" i="7"/>
  <c r="L293" i="7"/>
  <c r="K293" i="7"/>
  <c r="J293" i="7"/>
  <c r="I293" i="7"/>
  <c r="H293" i="7"/>
  <c r="G293" i="7"/>
  <c r="F293" i="7"/>
  <c r="E293" i="7"/>
  <c r="D293" i="7"/>
  <c r="C293" i="7"/>
  <c r="O292" i="7"/>
  <c r="N292" i="7"/>
  <c r="M292" i="7"/>
  <c r="L292" i="7"/>
  <c r="K292" i="7"/>
  <c r="J292" i="7"/>
  <c r="I292" i="7"/>
  <c r="H292" i="7"/>
  <c r="G292" i="7"/>
  <c r="F292" i="7"/>
  <c r="E292" i="7"/>
  <c r="D292" i="7"/>
  <c r="C292" i="7"/>
  <c r="O291" i="7"/>
  <c r="N291" i="7"/>
  <c r="M291" i="7"/>
  <c r="L291" i="7"/>
  <c r="K291" i="7"/>
  <c r="J291" i="7"/>
  <c r="I291" i="7"/>
  <c r="H291" i="7"/>
  <c r="G291" i="7"/>
  <c r="F291" i="7"/>
  <c r="E291" i="7"/>
  <c r="D291" i="7"/>
  <c r="C291" i="7"/>
  <c r="O290" i="7"/>
  <c r="N290" i="7"/>
  <c r="M290" i="7"/>
  <c r="L290" i="7"/>
  <c r="K290" i="7"/>
  <c r="J290" i="7"/>
  <c r="I290" i="7"/>
  <c r="H290" i="7"/>
  <c r="G290" i="7"/>
  <c r="F290" i="7"/>
  <c r="E290" i="7"/>
  <c r="D290" i="7"/>
  <c r="C290" i="7"/>
  <c r="O289" i="7"/>
  <c r="N289" i="7"/>
  <c r="M289" i="7"/>
  <c r="L289" i="7"/>
  <c r="K289" i="7"/>
  <c r="J289" i="7"/>
  <c r="I289" i="7"/>
  <c r="H289" i="7"/>
  <c r="G289" i="7"/>
  <c r="F289" i="7"/>
  <c r="E289" i="7"/>
  <c r="D289" i="7"/>
  <c r="C289" i="7"/>
  <c r="O288" i="7"/>
  <c r="N288" i="7"/>
  <c r="M288" i="7"/>
  <c r="L288" i="7"/>
  <c r="K288" i="7"/>
  <c r="J288" i="7"/>
  <c r="I288" i="7"/>
  <c r="H288" i="7"/>
  <c r="G288" i="7"/>
  <c r="F288" i="7"/>
  <c r="E288" i="7"/>
  <c r="D288" i="7"/>
  <c r="C288" i="7"/>
  <c r="O287" i="7"/>
  <c r="N287" i="7"/>
  <c r="M287" i="7"/>
  <c r="L287" i="7"/>
  <c r="K287" i="7"/>
  <c r="J287" i="7"/>
  <c r="I287" i="7"/>
  <c r="H287" i="7"/>
  <c r="G287" i="7"/>
  <c r="F287" i="7"/>
  <c r="E287" i="7"/>
  <c r="D287" i="7"/>
  <c r="C287" i="7"/>
  <c r="O286" i="7"/>
  <c r="N286" i="7"/>
  <c r="M286" i="7"/>
  <c r="L286" i="7"/>
  <c r="K286" i="7"/>
  <c r="J286" i="7"/>
  <c r="I286" i="7"/>
  <c r="H286" i="7"/>
  <c r="G286" i="7"/>
  <c r="F286" i="7"/>
  <c r="E286" i="7"/>
  <c r="D286" i="7"/>
  <c r="C286" i="7"/>
  <c r="O285" i="7"/>
  <c r="N285" i="7"/>
  <c r="M285" i="7"/>
  <c r="L285" i="7"/>
  <c r="K285" i="7"/>
  <c r="J285" i="7"/>
  <c r="I285" i="7"/>
  <c r="H285" i="7"/>
  <c r="G285" i="7"/>
  <c r="F285" i="7"/>
  <c r="E285" i="7"/>
  <c r="D285" i="7"/>
  <c r="C285" i="7"/>
  <c r="O284" i="7"/>
  <c r="N284" i="7"/>
  <c r="M284" i="7"/>
  <c r="L284" i="7"/>
  <c r="K284" i="7"/>
  <c r="J284" i="7"/>
  <c r="I284" i="7"/>
  <c r="H284" i="7"/>
  <c r="G284" i="7"/>
  <c r="F284" i="7"/>
  <c r="E284" i="7"/>
  <c r="D284" i="7"/>
  <c r="C284" i="7"/>
  <c r="O283" i="7"/>
  <c r="N283" i="7"/>
  <c r="M283" i="7"/>
  <c r="L283" i="7"/>
  <c r="K283" i="7"/>
  <c r="J283" i="7"/>
  <c r="I283" i="7"/>
  <c r="H283" i="7"/>
  <c r="G283" i="7"/>
  <c r="F283" i="7"/>
  <c r="E283" i="7"/>
  <c r="D283" i="7"/>
  <c r="C283" i="7"/>
  <c r="O282" i="7"/>
  <c r="N282" i="7"/>
  <c r="M282" i="7"/>
  <c r="L282" i="7"/>
  <c r="K282" i="7"/>
  <c r="J282" i="7"/>
  <c r="I282" i="7"/>
  <c r="H282" i="7"/>
  <c r="G282" i="7"/>
  <c r="F282" i="7"/>
  <c r="E282" i="7"/>
  <c r="D282" i="7"/>
  <c r="C282" i="7"/>
  <c r="O281" i="7"/>
  <c r="N281" i="7"/>
  <c r="M281" i="7"/>
  <c r="L281" i="7"/>
  <c r="K281" i="7"/>
  <c r="J281" i="7"/>
  <c r="I281" i="7"/>
  <c r="H281" i="7"/>
  <c r="G281" i="7"/>
  <c r="F281" i="7"/>
  <c r="E281" i="7"/>
  <c r="D281" i="7"/>
  <c r="C281" i="7"/>
  <c r="O280" i="7"/>
  <c r="N280" i="7"/>
  <c r="M280" i="7"/>
  <c r="L280" i="7"/>
  <c r="K280" i="7"/>
  <c r="J280" i="7"/>
  <c r="I280" i="7"/>
  <c r="H280" i="7"/>
  <c r="G280" i="7"/>
  <c r="F280" i="7"/>
  <c r="E280" i="7"/>
  <c r="D280" i="7"/>
  <c r="C280" i="7"/>
  <c r="O279" i="7"/>
  <c r="N279" i="7"/>
  <c r="M279" i="7"/>
  <c r="L279" i="7"/>
  <c r="K279" i="7"/>
  <c r="J279" i="7"/>
  <c r="I279" i="7"/>
  <c r="H279" i="7"/>
  <c r="G279" i="7"/>
  <c r="F279" i="7"/>
  <c r="E279" i="7"/>
  <c r="D279" i="7"/>
  <c r="C279" i="7"/>
  <c r="O278" i="7"/>
  <c r="N278" i="7"/>
  <c r="M278" i="7"/>
  <c r="L278" i="7"/>
  <c r="K278" i="7"/>
  <c r="J278" i="7"/>
  <c r="I278" i="7"/>
  <c r="H278" i="7"/>
  <c r="G278" i="7"/>
  <c r="F278" i="7"/>
  <c r="E278" i="7"/>
  <c r="D278" i="7"/>
  <c r="C278" i="7"/>
  <c r="O277" i="7"/>
  <c r="N277" i="7"/>
  <c r="M277" i="7"/>
  <c r="L277" i="7"/>
  <c r="K277" i="7"/>
  <c r="J277" i="7"/>
  <c r="I277" i="7"/>
  <c r="H277" i="7"/>
  <c r="G277" i="7"/>
  <c r="F277" i="7"/>
  <c r="E277" i="7"/>
  <c r="D277" i="7"/>
  <c r="C277" i="7"/>
  <c r="O276" i="7"/>
  <c r="N276" i="7"/>
  <c r="M276" i="7"/>
  <c r="L276" i="7"/>
  <c r="K276" i="7"/>
  <c r="J276" i="7"/>
  <c r="I276" i="7"/>
  <c r="H276" i="7"/>
  <c r="G276" i="7"/>
  <c r="F276" i="7"/>
  <c r="E276" i="7"/>
  <c r="D276" i="7"/>
  <c r="C276" i="7"/>
  <c r="O275" i="7"/>
  <c r="N275" i="7"/>
  <c r="M275" i="7"/>
  <c r="L275" i="7"/>
  <c r="K275" i="7"/>
  <c r="J275" i="7"/>
  <c r="I275" i="7"/>
  <c r="H275" i="7"/>
  <c r="G275" i="7"/>
  <c r="F275" i="7"/>
  <c r="E275" i="7"/>
  <c r="D275" i="7"/>
  <c r="C275" i="7"/>
  <c r="O274" i="7"/>
  <c r="N274" i="7"/>
  <c r="M274" i="7"/>
  <c r="L274" i="7"/>
  <c r="K274" i="7"/>
  <c r="J274" i="7"/>
  <c r="I274" i="7"/>
  <c r="H274" i="7"/>
  <c r="G274" i="7"/>
  <c r="F274" i="7"/>
  <c r="E274" i="7"/>
  <c r="D274" i="7"/>
  <c r="C274" i="7"/>
  <c r="O273" i="7"/>
  <c r="N273" i="7"/>
  <c r="M273" i="7"/>
  <c r="L273" i="7"/>
  <c r="K273" i="7"/>
  <c r="J273" i="7"/>
  <c r="I273" i="7"/>
  <c r="H273" i="7"/>
  <c r="G273" i="7"/>
  <c r="F273" i="7"/>
  <c r="E273" i="7"/>
  <c r="D273" i="7"/>
  <c r="C273" i="7"/>
  <c r="O272" i="7"/>
  <c r="N272" i="7"/>
  <c r="M272" i="7"/>
  <c r="L272" i="7"/>
  <c r="K272" i="7"/>
  <c r="J272" i="7"/>
  <c r="I272" i="7"/>
  <c r="H272" i="7"/>
  <c r="G272" i="7"/>
  <c r="F272" i="7"/>
  <c r="E272" i="7"/>
  <c r="D272" i="7"/>
  <c r="C272" i="7"/>
  <c r="O271" i="7"/>
  <c r="N271" i="7"/>
  <c r="M271" i="7"/>
  <c r="L271" i="7"/>
  <c r="K271" i="7"/>
  <c r="J271" i="7"/>
  <c r="I271" i="7"/>
  <c r="H271" i="7"/>
  <c r="G271" i="7"/>
  <c r="F271" i="7"/>
  <c r="E271" i="7"/>
  <c r="D271" i="7"/>
  <c r="C271" i="7"/>
  <c r="O270" i="7"/>
  <c r="N270" i="7"/>
  <c r="M270" i="7"/>
  <c r="L270" i="7"/>
  <c r="K270" i="7"/>
  <c r="J270" i="7"/>
  <c r="I270" i="7"/>
  <c r="H270" i="7"/>
  <c r="G270" i="7"/>
  <c r="F270" i="7"/>
  <c r="E270" i="7"/>
  <c r="D270" i="7"/>
  <c r="C270" i="7"/>
  <c r="O269" i="7"/>
  <c r="N269" i="7"/>
  <c r="M269" i="7"/>
  <c r="L269" i="7"/>
  <c r="K269" i="7"/>
  <c r="J269" i="7"/>
  <c r="I269" i="7"/>
  <c r="H269" i="7"/>
  <c r="G269" i="7"/>
  <c r="F269" i="7"/>
  <c r="E269" i="7"/>
  <c r="D269" i="7"/>
  <c r="C269" i="7"/>
  <c r="O268" i="7"/>
  <c r="N268" i="7"/>
  <c r="M268" i="7"/>
  <c r="L268" i="7"/>
  <c r="K268" i="7"/>
  <c r="J268" i="7"/>
  <c r="I268" i="7"/>
  <c r="H268" i="7"/>
  <c r="G268" i="7"/>
  <c r="F268" i="7"/>
  <c r="E268" i="7"/>
  <c r="D268" i="7"/>
  <c r="C268" i="7"/>
  <c r="O267" i="7"/>
  <c r="N267" i="7"/>
  <c r="M267" i="7"/>
  <c r="L267" i="7"/>
  <c r="K267" i="7"/>
  <c r="J267" i="7"/>
  <c r="I267" i="7"/>
  <c r="H267" i="7"/>
  <c r="G267" i="7"/>
  <c r="F267" i="7"/>
  <c r="E267" i="7"/>
  <c r="D267" i="7"/>
  <c r="C267" i="7"/>
  <c r="O266" i="7"/>
  <c r="N266" i="7"/>
  <c r="M266" i="7"/>
  <c r="L266" i="7"/>
  <c r="K266" i="7"/>
  <c r="J266" i="7"/>
  <c r="I266" i="7"/>
  <c r="H266" i="7"/>
  <c r="G266" i="7"/>
  <c r="F266" i="7"/>
  <c r="E266" i="7"/>
  <c r="D266" i="7"/>
  <c r="C266" i="7"/>
  <c r="O265" i="7"/>
  <c r="N265" i="7"/>
  <c r="M265" i="7"/>
  <c r="L265" i="7"/>
  <c r="K265" i="7"/>
  <c r="J265" i="7"/>
  <c r="I265" i="7"/>
  <c r="H265" i="7"/>
  <c r="G265" i="7"/>
  <c r="F265" i="7"/>
  <c r="E265" i="7"/>
  <c r="D265" i="7"/>
  <c r="C265" i="7"/>
  <c r="O264" i="7"/>
  <c r="N264" i="7"/>
  <c r="M264" i="7"/>
  <c r="L264" i="7"/>
  <c r="K264" i="7"/>
  <c r="J264" i="7"/>
  <c r="I264" i="7"/>
  <c r="H264" i="7"/>
  <c r="G264" i="7"/>
  <c r="F264" i="7"/>
  <c r="E264" i="7"/>
  <c r="D264" i="7"/>
  <c r="C264" i="7"/>
  <c r="O263" i="7"/>
  <c r="N263" i="7"/>
  <c r="M263" i="7"/>
  <c r="L263" i="7"/>
  <c r="K263" i="7"/>
  <c r="J263" i="7"/>
  <c r="I263" i="7"/>
  <c r="H263" i="7"/>
  <c r="G263" i="7"/>
  <c r="F263" i="7"/>
  <c r="E263" i="7"/>
  <c r="D263" i="7"/>
  <c r="C263" i="7"/>
  <c r="O262" i="7"/>
  <c r="N262" i="7"/>
  <c r="M262" i="7"/>
  <c r="L262" i="7"/>
  <c r="K262" i="7"/>
  <c r="J262" i="7"/>
  <c r="I262" i="7"/>
  <c r="H262" i="7"/>
  <c r="G262" i="7"/>
  <c r="F262" i="7"/>
  <c r="E262" i="7"/>
  <c r="D262" i="7"/>
  <c r="C262" i="7"/>
  <c r="O261" i="7"/>
  <c r="N261" i="7"/>
  <c r="M261" i="7"/>
  <c r="L261" i="7"/>
  <c r="K261" i="7"/>
  <c r="J261" i="7"/>
  <c r="I261" i="7"/>
  <c r="H261" i="7"/>
  <c r="G261" i="7"/>
  <c r="F261" i="7"/>
  <c r="E261" i="7"/>
  <c r="D261" i="7"/>
  <c r="C261" i="7"/>
  <c r="O260" i="7"/>
  <c r="N260" i="7"/>
  <c r="M260" i="7"/>
  <c r="L260" i="7"/>
  <c r="K260" i="7"/>
  <c r="J260" i="7"/>
  <c r="I260" i="7"/>
  <c r="H260" i="7"/>
  <c r="G260" i="7"/>
  <c r="F260" i="7"/>
  <c r="E260" i="7"/>
  <c r="D260" i="7"/>
  <c r="C260" i="7"/>
  <c r="O259" i="7"/>
  <c r="N259" i="7"/>
  <c r="M259" i="7"/>
  <c r="L259" i="7"/>
  <c r="K259" i="7"/>
  <c r="J259" i="7"/>
  <c r="I259" i="7"/>
  <c r="H259" i="7"/>
  <c r="G259" i="7"/>
  <c r="F259" i="7"/>
  <c r="E259" i="7"/>
  <c r="D259" i="7"/>
  <c r="C259" i="7"/>
  <c r="O258" i="7"/>
  <c r="N258" i="7"/>
  <c r="M258" i="7"/>
  <c r="L258" i="7"/>
  <c r="K258" i="7"/>
  <c r="J258" i="7"/>
  <c r="I258" i="7"/>
  <c r="H258" i="7"/>
  <c r="G258" i="7"/>
  <c r="F258" i="7"/>
  <c r="E258" i="7"/>
  <c r="D258" i="7"/>
  <c r="C258" i="7"/>
  <c r="O257" i="7"/>
  <c r="N257" i="7"/>
  <c r="M257" i="7"/>
  <c r="L257" i="7"/>
  <c r="K257" i="7"/>
  <c r="J257" i="7"/>
  <c r="I257" i="7"/>
  <c r="H257" i="7"/>
  <c r="G257" i="7"/>
  <c r="F257" i="7"/>
  <c r="E257" i="7"/>
  <c r="D257" i="7"/>
  <c r="C257" i="7"/>
  <c r="O256" i="7"/>
  <c r="N256" i="7"/>
  <c r="M256" i="7"/>
  <c r="L256" i="7"/>
  <c r="K256" i="7"/>
  <c r="J256" i="7"/>
  <c r="I256" i="7"/>
  <c r="H256" i="7"/>
  <c r="G256" i="7"/>
  <c r="F256" i="7"/>
  <c r="E256" i="7"/>
  <c r="D256" i="7"/>
  <c r="C256" i="7"/>
  <c r="O255" i="7"/>
  <c r="N255" i="7"/>
  <c r="M255" i="7"/>
  <c r="L255" i="7"/>
  <c r="K255" i="7"/>
  <c r="J255" i="7"/>
  <c r="I255" i="7"/>
  <c r="H255" i="7"/>
  <c r="G255" i="7"/>
  <c r="F255" i="7"/>
  <c r="E255" i="7"/>
  <c r="D255" i="7"/>
  <c r="C255" i="7"/>
  <c r="O254" i="7"/>
  <c r="N254" i="7"/>
  <c r="M254" i="7"/>
  <c r="L254" i="7"/>
  <c r="K254" i="7"/>
  <c r="J254" i="7"/>
  <c r="I254" i="7"/>
  <c r="H254" i="7"/>
  <c r="G254" i="7"/>
  <c r="F254" i="7"/>
  <c r="E254" i="7"/>
  <c r="D254" i="7"/>
  <c r="C254" i="7"/>
  <c r="O253" i="7"/>
  <c r="N253" i="7"/>
  <c r="M253" i="7"/>
  <c r="L253" i="7"/>
  <c r="K253" i="7"/>
  <c r="J253" i="7"/>
  <c r="I253" i="7"/>
  <c r="H253" i="7"/>
  <c r="G253" i="7"/>
  <c r="F253" i="7"/>
  <c r="E253" i="7"/>
  <c r="D253" i="7"/>
  <c r="C253" i="7"/>
  <c r="O252" i="7"/>
  <c r="N252" i="7"/>
  <c r="M252" i="7"/>
  <c r="L252" i="7"/>
  <c r="K252" i="7"/>
  <c r="J252" i="7"/>
  <c r="I252" i="7"/>
  <c r="H252" i="7"/>
  <c r="G252" i="7"/>
  <c r="F252" i="7"/>
  <c r="E252" i="7"/>
  <c r="D252" i="7"/>
  <c r="C252" i="7"/>
  <c r="O251" i="7"/>
  <c r="N251" i="7"/>
  <c r="M251" i="7"/>
  <c r="L251" i="7"/>
  <c r="K251" i="7"/>
  <c r="J251" i="7"/>
  <c r="I251" i="7"/>
  <c r="H251" i="7"/>
  <c r="G251" i="7"/>
  <c r="F251" i="7"/>
  <c r="E251" i="7"/>
  <c r="D251" i="7"/>
  <c r="C251" i="7"/>
  <c r="O250" i="7"/>
  <c r="N250" i="7"/>
  <c r="M250" i="7"/>
  <c r="L250" i="7"/>
  <c r="K250" i="7"/>
  <c r="J250" i="7"/>
  <c r="I250" i="7"/>
  <c r="H250" i="7"/>
  <c r="G250" i="7"/>
  <c r="F250" i="7"/>
  <c r="E250" i="7"/>
  <c r="D250" i="7"/>
  <c r="C250" i="7"/>
  <c r="O249" i="7"/>
  <c r="N249" i="7"/>
  <c r="M249" i="7"/>
  <c r="L249" i="7"/>
  <c r="K249" i="7"/>
  <c r="J249" i="7"/>
  <c r="I249" i="7"/>
  <c r="H249" i="7"/>
  <c r="G249" i="7"/>
  <c r="F249" i="7"/>
  <c r="E249" i="7"/>
  <c r="D249" i="7"/>
  <c r="C249" i="7"/>
  <c r="O248" i="7"/>
  <c r="N248" i="7"/>
  <c r="M248" i="7"/>
  <c r="L248" i="7"/>
  <c r="K248" i="7"/>
  <c r="J248" i="7"/>
  <c r="I248" i="7"/>
  <c r="H248" i="7"/>
  <c r="G248" i="7"/>
  <c r="F248" i="7"/>
  <c r="E248" i="7"/>
  <c r="D248" i="7"/>
  <c r="C248" i="7"/>
  <c r="O247" i="7"/>
  <c r="N247" i="7"/>
  <c r="M247" i="7"/>
  <c r="L247" i="7"/>
  <c r="K247" i="7"/>
  <c r="J247" i="7"/>
  <c r="I247" i="7"/>
  <c r="H247" i="7"/>
  <c r="G247" i="7"/>
  <c r="F247" i="7"/>
  <c r="E247" i="7"/>
  <c r="D247" i="7"/>
  <c r="C247" i="7"/>
  <c r="O246" i="7"/>
  <c r="N246" i="7"/>
  <c r="M246" i="7"/>
  <c r="L246" i="7"/>
  <c r="K246" i="7"/>
  <c r="J246" i="7"/>
  <c r="I246" i="7"/>
  <c r="H246" i="7"/>
  <c r="G246" i="7"/>
  <c r="F246" i="7"/>
  <c r="E246" i="7"/>
  <c r="D246" i="7"/>
  <c r="C246" i="7"/>
  <c r="O245" i="7"/>
  <c r="N245" i="7"/>
  <c r="M245" i="7"/>
  <c r="L245" i="7"/>
  <c r="K245" i="7"/>
  <c r="J245" i="7"/>
  <c r="I245" i="7"/>
  <c r="H245" i="7"/>
  <c r="G245" i="7"/>
  <c r="F245" i="7"/>
  <c r="E245" i="7"/>
  <c r="D245" i="7"/>
  <c r="C245" i="7"/>
  <c r="O244" i="7"/>
  <c r="N244" i="7"/>
  <c r="M244" i="7"/>
  <c r="L244" i="7"/>
  <c r="K244" i="7"/>
  <c r="J244" i="7"/>
  <c r="I244" i="7"/>
  <c r="H244" i="7"/>
  <c r="G244" i="7"/>
  <c r="F244" i="7"/>
  <c r="E244" i="7"/>
  <c r="D244" i="7"/>
  <c r="C244" i="7"/>
  <c r="O243" i="7"/>
  <c r="N243" i="7"/>
  <c r="M243" i="7"/>
  <c r="L243" i="7"/>
  <c r="K243" i="7"/>
  <c r="J243" i="7"/>
  <c r="I243" i="7"/>
  <c r="H243" i="7"/>
  <c r="G243" i="7"/>
  <c r="F243" i="7"/>
  <c r="E243" i="7"/>
  <c r="D243" i="7"/>
  <c r="C243" i="7"/>
  <c r="O242" i="7"/>
  <c r="N242" i="7"/>
  <c r="M242" i="7"/>
  <c r="L242" i="7"/>
  <c r="K242" i="7"/>
  <c r="J242" i="7"/>
  <c r="I242" i="7"/>
  <c r="H242" i="7"/>
  <c r="G242" i="7"/>
  <c r="F242" i="7"/>
  <c r="E242" i="7"/>
  <c r="D242" i="7"/>
  <c r="C242" i="7"/>
  <c r="O241" i="7"/>
  <c r="N241" i="7"/>
  <c r="M241" i="7"/>
  <c r="L241" i="7"/>
  <c r="K241" i="7"/>
  <c r="J241" i="7"/>
  <c r="I241" i="7"/>
  <c r="H241" i="7"/>
  <c r="G241" i="7"/>
  <c r="F241" i="7"/>
  <c r="E241" i="7"/>
  <c r="D241" i="7"/>
  <c r="C241" i="7"/>
  <c r="O240" i="7"/>
  <c r="N240" i="7"/>
  <c r="M240" i="7"/>
  <c r="L240" i="7"/>
  <c r="K240" i="7"/>
  <c r="J240" i="7"/>
  <c r="I240" i="7"/>
  <c r="H240" i="7"/>
  <c r="G240" i="7"/>
  <c r="F240" i="7"/>
  <c r="E240" i="7"/>
  <c r="D240" i="7"/>
  <c r="C240" i="7"/>
  <c r="O239" i="7"/>
  <c r="N239" i="7"/>
  <c r="M239" i="7"/>
  <c r="L239" i="7"/>
  <c r="K239" i="7"/>
  <c r="J239" i="7"/>
  <c r="I239" i="7"/>
  <c r="H239" i="7"/>
  <c r="G239" i="7"/>
  <c r="F239" i="7"/>
  <c r="E239" i="7"/>
  <c r="D239" i="7"/>
  <c r="C239" i="7"/>
  <c r="O238" i="7"/>
  <c r="N238" i="7"/>
  <c r="M238" i="7"/>
  <c r="L238" i="7"/>
  <c r="K238" i="7"/>
  <c r="J238" i="7"/>
  <c r="I238" i="7"/>
  <c r="H238" i="7"/>
  <c r="G238" i="7"/>
  <c r="F238" i="7"/>
  <c r="E238" i="7"/>
  <c r="D238" i="7"/>
  <c r="C238" i="7"/>
  <c r="O237" i="7"/>
  <c r="N237" i="7"/>
  <c r="M237" i="7"/>
  <c r="L237" i="7"/>
  <c r="K237" i="7"/>
  <c r="J237" i="7"/>
  <c r="I237" i="7"/>
  <c r="H237" i="7"/>
  <c r="G237" i="7"/>
  <c r="F237" i="7"/>
  <c r="E237" i="7"/>
  <c r="D237" i="7"/>
  <c r="C237" i="7"/>
  <c r="O236" i="7"/>
  <c r="N236" i="7"/>
  <c r="M236" i="7"/>
  <c r="L236" i="7"/>
  <c r="K236" i="7"/>
  <c r="J236" i="7"/>
  <c r="I236" i="7"/>
  <c r="H236" i="7"/>
  <c r="G236" i="7"/>
  <c r="F236" i="7"/>
  <c r="E236" i="7"/>
  <c r="D236" i="7"/>
  <c r="C236" i="7"/>
  <c r="O235" i="7"/>
  <c r="N235" i="7"/>
  <c r="M235" i="7"/>
  <c r="L235" i="7"/>
  <c r="K235" i="7"/>
  <c r="J235" i="7"/>
  <c r="I235" i="7"/>
  <c r="H235" i="7"/>
  <c r="G235" i="7"/>
  <c r="F235" i="7"/>
  <c r="E235" i="7"/>
  <c r="D235" i="7"/>
  <c r="C235" i="7"/>
  <c r="O234" i="7"/>
  <c r="N234" i="7"/>
  <c r="M234" i="7"/>
  <c r="L234" i="7"/>
  <c r="K234" i="7"/>
  <c r="J234" i="7"/>
  <c r="I234" i="7"/>
  <c r="H234" i="7"/>
  <c r="G234" i="7"/>
  <c r="F234" i="7"/>
  <c r="E234" i="7"/>
  <c r="D234" i="7"/>
  <c r="C234" i="7"/>
  <c r="O233" i="7"/>
  <c r="N233" i="7"/>
  <c r="M233" i="7"/>
  <c r="L233" i="7"/>
  <c r="K233" i="7"/>
  <c r="J233" i="7"/>
  <c r="I233" i="7"/>
  <c r="H233" i="7"/>
  <c r="G233" i="7"/>
  <c r="F233" i="7"/>
  <c r="E233" i="7"/>
  <c r="D233" i="7"/>
  <c r="C233" i="7"/>
  <c r="O232" i="7"/>
  <c r="N232" i="7"/>
  <c r="M232" i="7"/>
  <c r="L232" i="7"/>
  <c r="K232" i="7"/>
  <c r="J232" i="7"/>
  <c r="I232" i="7"/>
  <c r="H232" i="7"/>
  <c r="G232" i="7"/>
  <c r="F232" i="7"/>
  <c r="E232" i="7"/>
  <c r="D232" i="7"/>
  <c r="C232" i="7"/>
  <c r="O231" i="7"/>
  <c r="N231" i="7"/>
  <c r="M231" i="7"/>
  <c r="L231" i="7"/>
  <c r="K231" i="7"/>
  <c r="J231" i="7"/>
  <c r="I231" i="7"/>
  <c r="H231" i="7"/>
  <c r="G231" i="7"/>
  <c r="F231" i="7"/>
  <c r="E231" i="7"/>
  <c r="D231" i="7"/>
  <c r="C231" i="7"/>
  <c r="O230" i="7"/>
  <c r="N230" i="7"/>
  <c r="M230" i="7"/>
  <c r="L230" i="7"/>
  <c r="K230" i="7"/>
  <c r="J230" i="7"/>
  <c r="I230" i="7"/>
  <c r="H230" i="7"/>
  <c r="G230" i="7"/>
  <c r="F230" i="7"/>
  <c r="E230" i="7"/>
  <c r="D230" i="7"/>
  <c r="C230" i="7"/>
  <c r="O229" i="7"/>
  <c r="N229" i="7"/>
  <c r="M229" i="7"/>
  <c r="L229" i="7"/>
  <c r="K229" i="7"/>
  <c r="J229" i="7"/>
  <c r="I229" i="7"/>
  <c r="H229" i="7"/>
  <c r="G229" i="7"/>
  <c r="F229" i="7"/>
  <c r="E229" i="7"/>
  <c r="D229" i="7"/>
  <c r="C229" i="7"/>
  <c r="O228" i="7"/>
  <c r="N228" i="7"/>
  <c r="M228" i="7"/>
  <c r="L228" i="7"/>
  <c r="K228" i="7"/>
  <c r="J228" i="7"/>
  <c r="I228" i="7"/>
  <c r="H228" i="7"/>
  <c r="G228" i="7"/>
  <c r="F228" i="7"/>
  <c r="E228" i="7"/>
  <c r="D228" i="7"/>
  <c r="C228" i="7"/>
  <c r="O227" i="7"/>
  <c r="N227" i="7"/>
  <c r="M227" i="7"/>
  <c r="L227" i="7"/>
  <c r="K227" i="7"/>
  <c r="J227" i="7"/>
  <c r="I227" i="7"/>
  <c r="H227" i="7"/>
  <c r="G227" i="7"/>
  <c r="F227" i="7"/>
  <c r="E227" i="7"/>
  <c r="D227" i="7"/>
  <c r="C227" i="7"/>
  <c r="O226" i="7"/>
  <c r="N226" i="7"/>
  <c r="M226" i="7"/>
  <c r="L226" i="7"/>
  <c r="K226" i="7"/>
  <c r="J226" i="7"/>
  <c r="I226" i="7"/>
  <c r="H226" i="7"/>
  <c r="G226" i="7"/>
  <c r="F226" i="7"/>
  <c r="E226" i="7"/>
  <c r="D226" i="7"/>
  <c r="C226" i="7"/>
  <c r="O225" i="7"/>
  <c r="N225" i="7"/>
  <c r="M225" i="7"/>
  <c r="L225" i="7"/>
  <c r="K225" i="7"/>
  <c r="J225" i="7"/>
  <c r="I225" i="7"/>
  <c r="H225" i="7"/>
  <c r="G225" i="7"/>
  <c r="F225" i="7"/>
  <c r="E225" i="7"/>
  <c r="D225" i="7"/>
  <c r="C225" i="7"/>
  <c r="O224" i="7"/>
  <c r="N224" i="7"/>
  <c r="M224" i="7"/>
  <c r="L224" i="7"/>
  <c r="K224" i="7"/>
  <c r="J224" i="7"/>
  <c r="I224" i="7"/>
  <c r="H224" i="7"/>
  <c r="G224" i="7"/>
  <c r="F224" i="7"/>
  <c r="E224" i="7"/>
  <c r="D224" i="7"/>
  <c r="C224" i="7"/>
  <c r="O223" i="7"/>
  <c r="N223" i="7"/>
  <c r="M223" i="7"/>
  <c r="L223" i="7"/>
  <c r="K223" i="7"/>
  <c r="J223" i="7"/>
  <c r="I223" i="7"/>
  <c r="H223" i="7"/>
  <c r="G223" i="7"/>
  <c r="F223" i="7"/>
  <c r="E223" i="7"/>
  <c r="D223" i="7"/>
  <c r="C223" i="7"/>
  <c r="O222" i="7"/>
  <c r="N222" i="7"/>
  <c r="M222" i="7"/>
  <c r="L222" i="7"/>
  <c r="K222" i="7"/>
  <c r="J222" i="7"/>
  <c r="I222" i="7"/>
  <c r="H222" i="7"/>
  <c r="G222" i="7"/>
  <c r="F222" i="7"/>
  <c r="E222" i="7"/>
  <c r="D222" i="7"/>
  <c r="C222" i="7"/>
  <c r="O221" i="7"/>
  <c r="N221" i="7"/>
  <c r="M221" i="7"/>
  <c r="L221" i="7"/>
  <c r="K221" i="7"/>
  <c r="J221" i="7"/>
  <c r="I221" i="7"/>
  <c r="H221" i="7"/>
  <c r="G221" i="7"/>
  <c r="F221" i="7"/>
  <c r="E221" i="7"/>
  <c r="D221" i="7"/>
  <c r="C221" i="7"/>
  <c r="O220" i="7"/>
  <c r="N220" i="7"/>
  <c r="M220" i="7"/>
  <c r="L220" i="7"/>
  <c r="K220" i="7"/>
  <c r="J220" i="7"/>
  <c r="I220" i="7"/>
  <c r="H220" i="7"/>
  <c r="G220" i="7"/>
  <c r="F220" i="7"/>
  <c r="E220" i="7"/>
  <c r="D220" i="7"/>
  <c r="C220" i="7"/>
  <c r="O219" i="7"/>
  <c r="N219" i="7"/>
  <c r="M219" i="7"/>
  <c r="L219" i="7"/>
  <c r="K219" i="7"/>
  <c r="J219" i="7"/>
  <c r="I219" i="7"/>
  <c r="H219" i="7"/>
  <c r="G219" i="7"/>
  <c r="F219" i="7"/>
  <c r="E219" i="7"/>
  <c r="D219" i="7"/>
  <c r="C219" i="7"/>
  <c r="O218" i="7"/>
  <c r="N218" i="7"/>
  <c r="M218" i="7"/>
  <c r="L218" i="7"/>
  <c r="K218" i="7"/>
  <c r="J218" i="7"/>
  <c r="I218" i="7"/>
  <c r="H218" i="7"/>
  <c r="G218" i="7"/>
  <c r="F218" i="7"/>
  <c r="E218" i="7"/>
  <c r="D218" i="7"/>
  <c r="C218" i="7"/>
  <c r="O217" i="7"/>
  <c r="N217" i="7"/>
  <c r="M217" i="7"/>
  <c r="L217" i="7"/>
  <c r="K217" i="7"/>
  <c r="J217" i="7"/>
  <c r="I217" i="7"/>
  <c r="H217" i="7"/>
  <c r="G217" i="7"/>
  <c r="F217" i="7"/>
  <c r="E217" i="7"/>
  <c r="D217" i="7"/>
  <c r="C217" i="7"/>
  <c r="O216" i="7"/>
  <c r="N216" i="7"/>
  <c r="M216" i="7"/>
  <c r="L216" i="7"/>
  <c r="K216" i="7"/>
  <c r="J216" i="7"/>
  <c r="I216" i="7"/>
  <c r="H216" i="7"/>
  <c r="G216" i="7"/>
  <c r="F216" i="7"/>
  <c r="E216" i="7"/>
  <c r="D216" i="7"/>
  <c r="C216" i="7"/>
  <c r="O215" i="7"/>
  <c r="N215" i="7"/>
  <c r="M215" i="7"/>
  <c r="L215" i="7"/>
  <c r="K215" i="7"/>
  <c r="J215" i="7"/>
  <c r="I215" i="7"/>
  <c r="H215" i="7"/>
  <c r="G215" i="7"/>
  <c r="F215" i="7"/>
  <c r="E215" i="7"/>
  <c r="D215" i="7"/>
  <c r="C215" i="7"/>
  <c r="O214" i="7"/>
  <c r="N214" i="7"/>
  <c r="M214" i="7"/>
  <c r="L214" i="7"/>
  <c r="K214" i="7"/>
  <c r="J214" i="7"/>
  <c r="I214" i="7"/>
  <c r="H214" i="7"/>
  <c r="G214" i="7"/>
  <c r="F214" i="7"/>
  <c r="E214" i="7"/>
  <c r="D214" i="7"/>
  <c r="C214" i="7"/>
  <c r="O213" i="7"/>
  <c r="N213" i="7"/>
  <c r="M213" i="7"/>
  <c r="L213" i="7"/>
  <c r="K213" i="7"/>
  <c r="J213" i="7"/>
  <c r="I213" i="7"/>
  <c r="H213" i="7"/>
  <c r="G213" i="7"/>
  <c r="F213" i="7"/>
  <c r="E213" i="7"/>
  <c r="D213" i="7"/>
  <c r="C213" i="7"/>
  <c r="O212" i="7"/>
  <c r="N212" i="7"/>
  <c r="M212" i="7"/>
  <c r="L212" i="7"/>
  <c r="K212" i="7"/>
  <c r="J212" i="7"/>
  <c r="I212" i="7"/>
  <c r="H212" i="7"/>
  <c r="G212" i="7"/>
  <c r="F212" i="7"/>
  <c r="E212" i="7"/>
  <c r="D212" i="7"/>
  <c r="C212" i="7"/>
  <c r="O211" i="7"/>
  <c r="N211" i="7"/>
  <c r="M211" i="7"/>
  <c r="L211" i="7"/>
  <c r="K211" i="7"/>
  <c r="J211" i="7"/>
  <c r="I211" i="7"/>
  <c r="H211" i="7"/>
  <c r="G211" i="7"/>
  <c r="F211" i="7"/>
  <c r="E211" i="7"/>
  <c r="D211" i="7"/>
  <c r="C211" i="7"/>
  <c r="O210" i="7"/>
  <c r="N210" i="7"/>
  <c r="M210" i="7"/>
  <c r="L210" i="7"/>
  <c r="K210" i="7"/>
  <c r="J210" i="7"/>
  <c r="I210" i="7"/>
  <c r="H210" i="7"/>
  <c r="G210" i="7"/>
  <c r="F210" i="7"/>
  <c r="E210" i="7"/>
  <c r="D210" i="7"/>
  <c r="C210" i="7"/>
  <c r="O209" i="7"/>
  <c r="N209" i="7"/>
  <c r="M209" i="7"/>
  <c r="L209" i="7"/>
  <c r="K209" i="7"/>
  <c r="J209" i="7"/>
  <c r="I209" i="7"/>
  <c r="H209" i="7"/>
  <c r="G209" i="7"/>
  <c r="F209" i="7"/>
  <c r="E209" i="7"/>
  <c r="D209" i="7"/>
  <c r="C209" i="7"/>
  <c r="O208" i="7"/>
  <c r="N208" i="7"/>
  <c r="M208" i="7"/>
  <c r="L208" i="7"/>
  <c r="K208" i="7"/>
  <c r="J208" i="7"/>
  <c r="I208" i="7"/>
  <c r="H208" i="7"/>
  <c r="G208" i="7"/>
  <c r="F208" i="7"/>
  <c r="E208" i="7"/>
  <c r="D208" i="7"/>
  <c r="C208" i="7"/>
  <c r="O207" i="7"/>
  <c r="N207" i="7"/>
  <c r="M207" i="7"/>
  <c r="L207" i="7"/>
  <c r="K207" i="7"/>
  <c r="J207" i="7"/>
  <c r="I207" i="7"/>
  <c r="H207" i="7"/>
  <c r="G207" i="7"/>
  <c r="F207" i="7"/>
  <c r="E207" i="7"/>
  <c r="D207" i="7"/>
  <c r="C207" i="7"/>
  <c r="O206" i="7"/>
  <c r="N206" i="7"/>
  <c r="M206" i="7"/>
  <c r="L206" i="7"/>
  <c r="K206" i="7"/>
  <c r="J206" i="7"/>
  <c r="I206" i="7"/>
  <c r="H206" i="7"/>
  <c r="G206" i="7"/>
  <c r="F206" i="7"/>
  <c r="E206" i="7"/>
  <c r="D206" i="7"/>
  <c r="C206" i="7"/>
  <c r="O205" i="7"/>
  <c r="N205" i="7"/>
  <c r="M205" i="7"/>
  <c r="L205" i="7"/>
  <c r="K205" i="7"/>
  <c r="J205" i="7"/>
  <c r="I205" i="7"/>
  <c r="H205" i="7"/>
  <c r="G205" i="7"/>
  <c r="F205" i="7"/>
  <c r="E205" i="7"/>
  <c r="D205" i="7"/>
  <c r="C205" i="7"/>
  <c r="O204" i="7"/>
  <c r="N204" i="7"/>
  <c r="M204" i="7"/>
  <c r="L204" i="7"/>
  <c r="K204" i="7"/>
  <c r="J204" i="7"/>
  <c r="I204" i="7"/>
  <c r="H204" i="7"/>
  <c r="G204" i="7"/>
  <c r="F204" i="7"/>
  <c r="E204" i="7"/>
  <c r="D204" i="7"/>
  <c r="C204" i="7"/>
  <c r="O203" i="7"/>
  <c r="N203" i="7"/>
  <c r="M203" i="7"/>
  <c r="L203" i="7"/>
  <c r="K203" i="7"/>
  <c r="J203" i="7"/>
  <c r="I203" i="7"/>
  <c r="H203" i="7"/>
  <c r="G203" i="7"/>
  <c r="F203" i="7"/>
  <c r="E203" i="7"/>
  <c r="D203" i="7"/>
  <c r="C203" i="7"/>
  <c r="O202" i="7"/>
  <c r="N202" i="7"/>
  <c r="M202" i="7"/>
  <c r="L202" i="7"/>
  <c r="K202" i="7"/>
  <c r="J202" i="7"/>
  <c r="I202" i="7"/>
  <c r="H202" i="7"/>
  <c r="G202" i="7"/>
  <c r="F202" i="7"/>
  <c r="E202" i="7"/>
  <c r="D202" i="7"/>
  <c r="C202" i="7"/>
  <c r="O201" i="7"/>
  <c r="N201" i="7"/>
  <c r="M201" i="7"/>
  <c r="L201" i="7"/>
  <c r="K201" i="7"/>
  <c r="J201" i="7"/>
  <c r="I201" i="7"/>
  <c r="H201" i="7"/>
  <c r="G201" i="7"/>
  <c r="F201" i="7"/>
  <c r="E201" i="7"/>
  <c r="D201" i="7"/>
  <c r="C201" i="7"/>
  <c r="O200" i="7"/>
  <c r="N200" i="7"/>
  <c r="M200" i="7"/>
  <c r="L200" i="7"/>
  <c r="K200" i="7"/>
  <c r="J200" i="7"/>
  <c r="I200" i="7"/>
  <c r="H200" i="7"/>
  <c r="G200" i="7"/>
  <c r="F200" i="7"/>
  <c r="E200" i="7"/>
  <c r="D200" i="7"/>
  <c r="C200" i="7"/>
  <c r="O199" i="7"/>
  <c r="N199" i="7"/>
  <c r="M199" i="7"/>
  <c r="L199" i="7"/>
  <c r="K199" i="7"/>
  <c r="J199" i="7"/>
  <c r="I199" i="7"/>
  <c r="H199" i="7"/>
  <c r="G199" i="7"/>
  <c r="F199" i="7"/>
  <c r="E199" i="7"/>
  <c r="D199" i="7"/>
  <c r="C199" i="7"/>
  <c r="O198" i="7"/>
  <c r="N198" i="7"/>
  <c r="M198" i="7"/>
  <c r="L198" i="7"/>
  <c r="K198" i="7"/>
  <c r="J198" i="7"/>
  <c r="I198" i="7"/>
  <c r="H198" i="7"/>
  <c r="G198" i="7"/>
  <c r="F198" i="7"/>
  <c r="E198" i="7"/>
  <c r="D198" i="7"/>
  <c r="C198" i="7"/>
  <c r="O197" i="7"/>
  <c r="N197" i="7"/>
  <c r="M197" i="7"/>
  <c r="L197" i="7"/>
  <c r="K197" i="7"/>
  <c r="J197" i="7"/>
  <c r="I197" i="7"/>
  <c r="H197" i="7"/>
  <c r="G197" i="7"/>
  <c r="F197" i="7"/>
  <c r="E197" i="7"/>
  <c r="D197" i="7"/>
  <c r="C197" i="7"/>
  <c r="O196" i="7"/>
  <c r="N196" i="7"/>
  <c r="M196" i="7"/>
  <c r="L196" i="7"/>
  <c r="K196" i="7"/>
  <c r="J196" i="7"/>
  <c r="I196" i="7"/>
  <c r="H196" i="7"/>
  <c r="G196" i="7"/>
  <c r="F196" i="7"/>
  <c r="E196" i="7"/>
  <c r="D196" i="7"/>
  <c r="C196" i="7"/>
  <c r="O195" i="7"/>
  <c r="N195" i="7"/>
  <c r="M195" i="7"/>
  <c r="L195" i="7"/>
  <c r="K195" i="7"/>
  <c r="J195" i="7"/>
  <c r="I195" i="7"/>
  <c r="H195" i="7"/>
  <c r="G195" i="7"/>
  <c r="F195" i="7"/>
  <c r="E195" i="7"/>
  <c r="D195" i="7"/>
  <c r="C195" i="7"/>
  <c r="O194" i="7"/>
  <c r="N194" i="7"/>
  <c r="M194" i="7"/>
  <c r="L194" i="7"/>
  <c r="K194" i="7"/>
  <c r="J194" i="7"/>
  <c r="I194" i="7"/>
  <c r="H194" i="7"/>
  <c r="G194" i="7"/>
  <c r="F194" i="7"/>
  <c r="E194" i="7"/>
  <c r="D194" i="7"/>
  <c r="C194" i="7"/>
  <c r="O193" i="7"/>
  <c r="N193" i="7"/>
  <c r="M193" i="7"/>
  <c r="L193" i="7"/>
  <c r="K193" i="7"/>
  <c r="J193" i="7"/>
  <c r="I193" i="7"/>
  <c r="H193" i="7"/>
  <c r="G193" i="7"/>
  <c r="F193" i="7"/>
  <c r="E193" i="7"/>
  <c r="D193" i="7"/>
  <c r="C193" i="7"/>
  <c r="O192" i="7"/>
  <c r="N192" i="7"/>
  <c r="M192" i="7"/>
  <c r="L192" i="7"/>
  <c r="K192" i="7"/>
  <c r="J192" i="7"/>
  <c r="I192" i="7"/>
  <c r="H192" i="7"/>
  <c r="G192" i="7"/>
  <c r="F192" i="7"/>
  <c r="E192" i="7"/>
  <c r="D192" i="7"/>
  <c r="C192" i="7"/>
  <c r="O191" i="7"/>
  <c r="N191" i="7"/>
  <c r="M191" i="7"/>
  <c r="L191" i="7"/>
  <c r="K191" i="7"/>
  <c r="J191" i="7"/>
  <c r="I191" i="7"/>
  <c r="H191" i="7"/>
  <c r="G191" i="7"/>
  <c r="F191" i="7"/>
  <c r="E191" i="7"/>
  <c r="D191" i="7"/>
  <c r="C191" i="7"/>
  <c r="O190" i="7"/>
  <c r="N190" i="7"/>
  <c r="M190" i="7"/>
  <c r="L190" i="7"/>
  <c r="K190" i="7"/>
  <c r="J190" i="7"/>
  <c r="I190" i="7"/>
  <c r="H190" i="7"/>
  <c r="G190" i="7"/>
  <c r="F190" i="7"/>
  <c r="E190" i="7"/>
  <c r="D190" i="7"/>
  <c r="C190" i="7"/>
  <c r="O189" i="7"/>
  <c r="N189" i="7"/>
  <c r="M189" i="7"/>
  <c r="L189" i="7"/>
  <c r="K189" i="7"/>
  <c r="J189" i="7"/>
  <c r="I189" i="7"/>
  <c r="H189" i="7"/>
  <c r="G189" i="7"/>
  <c r="F189" i="7"/>
  <c r="E189" i="7"/>
  <c r="D189" i="7"/>
  <c r="C189" i="7"/>
  <c r="O188" i="7"/>
  <c r="N188" i="7"/>
  <c r="M188" i="7"/>
  <c r="L188" i="7"/>
  <c r="K188" i="7"/>
  <c r="J188" i="7"/>
  <c r="I188" i="7"/>
  <c r="H188" i="7"/>
  <c r="G188" i="7"/>
  <c r="F188" i="7"/>
  <c r="E188" i="7"/>
  <c r="D188" i="7"/>
  <c r="C188" i="7"/>
  <c r="O187" i="7"/>
  <c r="N187" i="7"/>
  <c r="M187" i="7"/>
  <c r="L187" i="7"/>
  <c r="K187" i="7"/>
  <c r="J187" i="7"/>
  <c r="I187" i="7"/>
  <c r="H187" i="7"/>
  <c r="G187" i="7"/>
  <c r="F187" i="7"/>
  <c r="E187" i="7"/>
  <c r="D187" i="7"/>
  <c r="C187" i="7"/>
  <c r="O186" i="7"/>
  <c r="N186" i="7"/>
  <c r="M186" i="7"/>
  <c r="L186" i="7"/>
  <c r="K186" i="7"/>
  <c r="J186" i="7"/>
  <c r="I186" i="7"/>
  <c r="H186" i="7"/>
  <c r="G186" i="7"/>
  <c r="F186" i="7"/>
  <c r="E186" i="7"/>
  <c r="D186" i="7"/>
  <c r="C186" i="7"/>
  <c r="O185" i="7"/>
  <c r="N185" i="7"/>
  <c r="M185" i="7"/>
  <c r="L185" i="7"/>
  <c r="K185" i="7"/>
  <c r="J185" i="7"/>
  <c r="I185" i="7"/>
  <c r="H185" i="7"/>
  <c r="G185" i="7"/>
  <c r="F185" i="7"/>
  <c r="E185" i="7"/>
  <c r="D185" i="7"/>
  <c r="C185" i="7"/>
  <c r="O184" i="7"/>
  <c r="N184" i="7"/>
  <c r="M184" i="7"/>
  <c r="L184" i="7"/>
  <c r="K184" i="7"/>
  <c r="J184" i="7"/>
  <c r="I184" i="7"/>
  <c r="H184" i="7"/>
  <c r="G184" i="7"/>
  <c r="F184" i="7"/>
  <c r="E184" i="7"/>
  <c r="D184" i="7"/>
  <c r="C184" i="7"/>
  <c r="O183" i="7"/>
  <c r="N183" i="7"/>
  <c r="M183" i="7"/>
  <c r="L183" i="7"/>
  <c r="K183" i="7"/>
  <c r="J183" i="7"/>
  <c r="I183" i="7"/>
  <c r="H183" i="7"/>
  <c r="G183" i="7"/>
  <c r="F183" i="7"/>
  <c r="E183" i="7"/>
  <c r="D183" i="7"/>
  <c r="C183" i="7"/>
  <c r="O182" i="7"/>
  <c r="N182" i="7"/>
  <c r="M182" i="7"/>
  <c r="L182" i="7"/>
  <c r="K182" i="7"/>
  <c r="J182" i="7"/>
  <c r="I182" i="7"/>
  <c r="H182" i="7"/>
  <c r="G182" i="7"/>
  <c r="F182" i="7"/>
  <c r="E182" i="7"/>
  <c r="D182" i="7"/>
  <c r="C182" i="7"/>
  <c r="O181" i="7"/>
  <c r="N181" i="7"/>
  <c r="M181" i="7"/>
  <c r="L181" i="7"/>
  <c r="K181" i="7"/>
  <c r="J181" i="7"/>
  <c r="I181" i="7"/>
  <c r="H181" i="7"/>
  <c r="G181" i="7"/>
  <c r="F181" i="7"/>
  <c r="E181" i="7"/>
  <c r="D181" i="7"/>
  <c r="C181" i="7"/>
  <c r="O180" i="7"/>
  <c r="N180" i="7"/>
  <c r="M180" i="7"/>
  <c r="L180" i="7"/>
  <c r="K180" i="7"/>
  <c r="J180" i="7"/>
  <c r="I180" i="7"/>
  <c r="H180" i="7"/>
  <c r="G180" i="7"/>
  <c r="F180" i="7"/>
  <c r="E180" i="7"/>
  <c r="D180" i="7"/>
  <c r="C180" i="7"/>
  <c r="O179" i="7"/>
  <c r="N179" i="7"/>
  <c r="M179" i="7"/>
  <c r="L179" i="7"/>
  <c r="K179" i="7"/>
  <c r="J179" i="7"/>
  <c r="I179" i="7"/>
  <c r="H179" i="7"/>
  <c r="G179" i="7"/>
  <c r="F179" i="7"/>
  <c r="E179" i="7"/>
  <c r="D179" i="7"/>
  <c r="C179" i="7"/>
  <c r="O178" i="7"/>
  <c r="N178" i="7"/>
  <c r="M178" i="7"/>
  <c r="L178" i="7"/>
  <c r="K178" i="7"/>
  <c r="J178" i="7"/>
  <c r="I178" i="7"/>
  <c r="H178" i="7"/>
  <c r="G178" i="7"/>
  <c r="F178" i="7"/>
  <c r="E178" i="7"/>
  <c r="D178" i="7"/>
  <c r="C178" i="7"/>
  <c r="O177" i="7"/>
  <c r="N177" i="7"/>
  <c r="M177" i="7"/>
  <c r="L177" i="7"/>
  <c r="K177" i="7"/>
  <c r="J177" i="7"/>
  <c r="I177" i="7"/>
  <c r="H177" i="7"/>
  <c r="G177" i="7"/>
  <c r="F177" i="7"/>
  <c r="E177" i="7"/>
  <c r="D177" i="7"/>
  <c r="C177" i="7"/>
  <c r="O176" i="7"/>
  <c r="N176" i="7"/>
  <c r="M176" i="7"/>
  <c r="L176" i="7"/>
  <c r="K176" i="7"/>
  <c r="J176" i="7"/>
  <c r="I176" i="7"/>
  <c r="H176" i="7"/>
  <c r="G176" i="7"/>
  <c r="F176" i="7"/>
  <c r="E176" i="7"/>
  <c r="D176" i="7"/>
  <c r="C176" i="7"/>
  <c r="O175" i="7"/>
  <c r="N175" i="7"/>
  <c r="M175" i="7"/>
  <c r="L175" i="7"/>
  <c r="K175" i="7"/>
  <c r="J175" i="7"/>
  <c r="I175" i="7"/>
  <c r="H175" i="7"/>
  <c r="G175" i="7"/>
  <c r="F175" i="7"/>
  <c r="E175" i="7"/>
  <c r="D175" i="7"/>
  <c r="C175" i="7"/>
  <c r="O174" i="7"/>
  <c r="N174" i="7"/>
  <c r="M174" i="7"/>
  <c r="L174" i="7"/>
  <c r="K174" i="7"/>
  <c r="J174" i="7"/>
  <c r="I174" i="7"/>
  <c r="H174" i="7"/>
  <c r="G174" i="7"/>
  <c r="F174" i="7"/>
  <c r="E174" i="7"/>
  <c r="D174" i="7"/>
  <c r="C174" i="7"/>
  <c r="O173" i="7"/>
  <c r="N173" i="7"/>
  <c r="M173" i="7"/>
  <c r="L173" i="7"/>
  <c r="K173" i="7"/>
  <c r="J173" i="7"/>
  <c r="I173" i="7"/>
  <c r="H173" i="7"/>
  <c r="G173" i="7"/>
  <c r="F173" i="7"/>
  <c r="E173" i="7"/>
  <c r="D173" i="7"/>
  <c r="C173" i="7"/>
  <c r="O172" i="7"/>
  <c r="N172" i="7"/>
  <c r="M172" i="7"/>
  <c r="L172" i="7"/>
  <c r="K172" i="7"/>
  <c r="J172" i="7"/>
  <c r="I172" i="7"/>
  <c r="H172" i="7"/>
  <c r="G172" i="7"/>
  <c r="F172" i="7"/>
  <c r="E172" i="7"/>
  <c r="D172" i="7"/>
  <c r="C172" i="7"/>
  <c r="O171" i="7"/>
  <c r="N171" i="7"/>
  <c r="M171" i="7"/>
  <c r="L171" i="7"/>
  <c r="K171" i="7"/>
  <c r="J171" i="7"/>
  <c r="I171" i="7"/>
  <c r="H171" i="7"/>
  <c r="G171" i="7"/>
  <c r="F171" i="7"/>
  <c r="E171" i="7"/>
  <c r="D171" i="7"/>
  <c r="C171" i="7"/>
  <c r="O170" i="7"/>
  <c r="N170" i="7"/>
  <c r="M170" i="7"/>
  <c r="L170" i="7"/>
  <c r="K170" i="7"/>
  <c r="J170" i="7"/>
  <c r="I170" i="7"/>
  <c r="H170" i="7"/>
  <c r="G170" i="7"/>
  <c r="F170" i="7"/>
  <c r="E170" i="7"/>
  <c r="D170" i="7"/>
  <c r="C170" i="7"/>
  <c r="O169" i="7"/>
  <c r="N169" i="7"/>
  <c r="M169" i="7"/>
  <c r="L169" i="7"/>
  <c r="K169" i="7"/>
  <c r="J169" i="7"/>
  <c r="I169" i="7"/>
  <c r="H169" i="7"/>
  <c r="G169" i="7"/>
  <c r="F169" i="7"/>
  <c r="E169" i="7"/>
  <c r="D169" i="7"/>
  <c r="C169" i="7"/>
  <c r="O168" i="7"/>
  <c r="N168" i="7"/>
  <c r="M168" i="7"/>
  <c r="L168" i="7"/>
  <c r="K168" i="7"/>
  <c r="J168" i="7"/>
  <c r="I168" i="7"/>
  <c r="H168" i="7"/>
  <c r="G168" i="7"/>
  <c r="F168" i="7"/>
  <c r="E168" i="7"/>
  <c r="D168" i="7"/>
  <c r="C168" i="7"/>
  <c r="O167" i="7"/>
  <c r="N167" i="7"/>
  <c r="M167" i="7"/>
  <c r="L167" i="7"/>
  <c r="K167" i="7"/>
  <c r="J167" i="7"/>
  <c r="I167" i="7"/>
  <c r="H167" i="7"/>
  <c r="G167" i="7"/>
  <c r="F167" i="7"/>
  <c r="E167" i="7"/>
  <c r="D167" i="7"/>
  <c r="C167" i="7"/>
  <c r="O166" i="7"/>
  <c r="N166" i="7"/>
  <c r="M166" i="7"/>
  <c r="L166" i="7"/>
  <c r="K166" i="7"/>
  <c r="J166" i="7"/>
  <c r="I166" i="7"/>
  <c r="H166" i="7"/>
  <c r="G166" i="7"/>
  <c r="F166" i="7"/>
  <c r="E166" i="7"/>
  <c r="D166" i="7"/>
  <c r="C166" i="7"/>
  <c r="O165" i="7"/>
  <c r="N165" i="7"/>
  <c r="M165" i="7"/>
  <c r="L165" i="7"/>
  <c r="K165" i="7"/>
  <c r="J165" i="7"/>
  <c r="I165" i="7"/>
  <c r="H165" i="7"/>
  <c r="G165" i="7"/>
  <c r="F165" i="7"/>
  <c r="E165" i="7"/>
  <c r="D165" i="7"/>
  <c r="C165" i="7"/>
  <c r="O164" i="7"/>
  <c r="N164" i="7"/>
  <c r="M164" i="7"/>
  <c r="L164" i="7"/>
  <c r="K164" i="7"/>
  <c r="J164" i="7"/>
  <c r="I164" i="7"/>
  <c r="H164" i="7"/>
  <c r="G164" i="7"/>
  <c r="F164" i="7"/>
  <c r="E164" i="7"/>
  <c r="D164" i="7"/>
  <c r="C164" i="7"/>
  <c r="O163" i="7"/>
  <c r="N163" i="7"/>
  <c r="M163" i="7"/>
  <c r="L163" i="7"/>
  <c r="K163" i="7"/>
  <c r="J163" i="7"/>
  <c r="I163" i="7"/>
  <c r="H163" i="7"/>
  <c r="G163" i="7"/>
  <c r="F163" i="7"/>
  <c r="E163" i="7"/>
  <c r="D163" i="7"/>
  <c r="C163" i="7"/>
  <c r="O162" i="7"/>
  <c r="N162" i="7"/>
  <c r="M162" i="7"/>
  <c r="L162" i="7"/>
  <c r="K162" i="7"/>
  <c r="J162" i="7"/>
  <c r="I162" i="7"/>
  <c r="H162" i="7"/>
  <c r="G162" i="7"/>
  <c r="F162" i="7"/>
  <c r="E162" i="7"/>
  <c r="D162" i="7"/>
  <c r="C162" i="7"/>
  <c r="O161" i="7"/>
  <c r="N161" i="7"/>
  <c r="M161" i="7"/>
  <c r="L161" i="7"/>
  <c r="K161" i="7"/>
  <c r="J161" i="7"/>
  <c r="I161" i="7"/>
  <c r="H161" i="7"/>
  <c r="G161" i="7"/>
  <c r="F161" i="7"/>
  <c r="E161" i="7"/>
  <c r="D161" i="7"/>
  <c r="C161" i="7"/>
  <c r="O160" i="7"/>
  <c r="N160" i="7"/>
  <c r="M160" i="7"/>
  <c r="L160" i="7"/>
  <c r="K160" i="7"/>
  <c r="J160" i="7"/>
  <c r="I160" i="7"/>
  <c r="H160" i="7"/>
  <c r="G160" i="7"/>
  <c r="F160" i="7"/>
  <c r="E160" i="7"/>
  <c r="D160" i="7"/>
  <c r="C160" i="7"/>
  <c r="O159" i="7"/>
  <c r="N159" i="7"/>
  <c r="M159" i="7"/>
  <c r="L159" i="7"/>
  <c r="K159" i="7"/>
  <c r="J159" i="7"/>
  <c r="I159" i="7"/>
  <c r="H159" i="7"/>
  <c r="G159" i="7"/>
  <c r="F159" i="7"/>
  <c r="E159" i="7"/>
  <c r="D159" i="7"/>
  <c r="C159" i="7"/>
  <c r="O158" i="7"/>
  <c r="N158" i="7"/>
  <c r="M158" i="7"/>
  <c r="L158" i="7"/>
  <c r="K158" i="7"/>
  <c r="J158" i="7"/>
  <c r="I158" i="7"/>
  <c r="H158" i="7"/>
  <c r="G158" i="7"/>
  <c r="F158" i="7"/>
  <c r="E158" i="7"/>
  <c r="D158" i="7"/>
  <c r="C158" i="7"/>
  <c r="O157" i="7"/>
  <c r="N157" i="7"/>
  <c r="M157" i="7"/>
  <c r="L157" i="7"/>
  <c r="K157" i="7"/>
  <c r="J157" i="7"/>
  <c r="I157" i="7"/>
  <c r="H157" i="7"/>
  <c r="G157" i="7"/>
  <c r="F157" i="7"/>
  <c r="E157" i="7"/>
  <c r="D157" i="7"/>
  <c r="C157" i="7"/>
  <c r="O156" i="7"/>
  <c r="N156" i="7"/>
  <c r="M156" i="7"/>
  <c r="L156" i="7"/>
  <c r="K156" i="7"/>
  <c r="J156" i="7"/>
  <c r="I156" i="7"/>
  <c r="H156" i="7"/>
  <c r="G156" i="7"/>
  <c r="F156" i="7"/>
  <c r="E156" i="7"/>
  <c r="D156" i="7"/>
  <c r="C156" i="7"/>
  <c r="O155" i="7"/>
  <c r="N155" i="7"/>
  <c r="M155" i="7"/>
  <c r="L155" i="7"/>
  <c r="K155" i="7"/>
  <c r="J155" i="7"/>
  <c r="I155" i="7"/>
  <c r="H155" i="7"/>
  <c r="G155" i="7"/>
  <c r="F155" i="7"/>
  <c r="E155" i="7"/>
  <c r="D155" i="7"/>
  <c r="C155" i="7"/>
  <c r="O154" i="7"/>
  <c r="N154" i="7"/>
  <c r="M154" i="7"/>
  <c r="L154" i="7"/>
  <c r="K154" i="7"/>
  <c r="J154" i="7"/>
  <c r="I154" i="7"/>
  <c r="H154" i="7"/>
  <c r="G154" i="7"/>
  <c r="F154" i="7"/>
  <c r="E154" i="7"/>
  <c r="D154" i="7"/>
  <c r="C154" i="7"/>
  <c r="O153" i="7"/>
  <c r="N153" i="7"/>
  <c r="M153" i="7"/>
  <c r="L153" i="7"/>
  <c r="K153" i="7"/>
  <c r="J153" i="7"/>
  <c r="I153" i="7"/>
  <c r="H153" i="7"/>
  <c r="G153" i="7"/>
  <c r="F153" i="7"/>
  <c r="E153" i="7"/>
  <c r="D153" i="7"/>
  <c r="C153" i="7"/>
  <c r="O152" i="7"/>
  <c r="N152" i="7"/>
  <c r="M152" i="7"/>
  <c r="L152" i="7"/>
  <c r="K152" i="7"/>
  <c r="J152" i="7"/>
  <c r="I152" i="7"/>
  <c r="H152" i="7"/>
  <c r="G152" i="7"/>
  <c r="F152" i="7"/>
  <c r="E152" i="7"/>
  <c r="D152" i="7"/>
  <c r="C152" i="7"/>
  <c r="O151" i="7"/>
  <c r="N151" i="7"/>
  <c r="M151" i="7"/>
  <c r="L151" i="7"/>
  <c r="K151" i="7"/>
  <c r="J151" i="7"/>
  <c r="I151" i="7"/>
  <c r="H151" i="7"/>
  <c r="G151" i="7"/>
  <c r="F151" i="7"/>
  <c r="E151" i="7"/>
  <c r="D151" i="7"/>
  <c r="C151" i="7"/>
  <c r="O150" i="7"/>
  <c r="N150" i="7"/>
  <c r="M150" i="7"/>
  <c r="L150" i="7"/>
  <c r="K150" i="7"/>
  <c r="J150" i="7"/>
  <c r="I150" i="7"/>
  <c r="H150" i="7"/>
  <c r="G150" i="7"/>
  <c r="F150" i="7"/>
  <c r="E150" i="7"/>
  <c r="D150" i="7"/>
  <c r="C150" i="7"/>
  <c r="O149" i="7"/>
  <c r="N149" i="7"/>
  <c r="M149" i="7"/>
  <c r="L149" i="7"/>
  <c r="K149" i="7"/>
  <c r="J149" i="7"/>
  <c r="I149" i="7"/>
  <c r="H149" i="7"/>
  <c r="G149" i="7"/>
  <c r="F149" i="7"/>
  <c r="E149" i="7"/>
  <c r="D149" i="7"/>
  <c r="C149" i="7"/>
  <c r="O148" i="7"/>
  <c r="N148" i="7"/>
  <c r="M148" i="7"/>
  <c r="L148" i="7"/>
  <c r="K148" i="7"/>
  <c r="J148" i="7"/>
  <c r="I148" i="7"/>
  <c r="H148" i="7"/>
  <c r="G148" i="7"/>
  <c r="F148" i="7"/>
  <c r="E148" i="7"/>
  <c r="D148" i="7"/>
  <c r="C148" i="7"/>
  <c r="O147" i="7"/>
  <c r="N147" i="7"/>
  <c r="M147" i="7"/>
  <c r="L147" i="7"/>
  <c r="K147" i="7"/>
  <c r="J147" i="7"/>
  <c r="I147" i="7"/>
  <c r="H147" i="7"/>
  <c r="G147" i="7"/>
  <c r="F147" i="7"/>
  <c r="E147" i="7"/>
  <c r="D147" i="7"/>
  <c r="C147" i="7"/>
  <c r="O146" i="7"/>
  <c r="N146" i="7"/>
  <c r="M146" i="7"/>
  <c r="L146" i="7"/>
  <c r="K146" i="7"/>
  <c r="J146" i="7"/>
  <c r="I146" i="7"/>
  <c r="H146" i="7"/>
  <c r="G146" i="7"/>
  <c r="F146" i="7"/>
  <c r="E146" i="7"/>
  <c r="D146" i="7"/>
  <c r="C146" i="7"/>
  <c r="O145" i="7"/>
  <c r="N145" i="7"/>
  <c r="M145" i="7"/>
  <c r="L145" i="7"/>
  <c r="K145" i="7"/>
  <c r="J145" i="7"/>
  <c r="I145" i="7"/>
  <c r="H145" i="7"/>
  <c r="G145" i="7"/>
  <c r="F145" i="7"/>
  <c r="E145" i="7"/>
  <c r="D145" i="7"/>
  <c r="C145" i="7"/>
  <c r="O144" i="7"/>
  <c r="N144" i="7"/>
  <c r="M144" i="7"/>
  <c r="L144" i="7"/>
  <c r="K144" i="7"/>
  <c r="J144" i="7"/>
  <c r="I144" i="7"/>
  <c r="H144" i="7"/>
  <c r="G144" i="7"/>
  <c r="F144" i="7"/>
  <c r="E144" i="7"/>
  <c r="D144" i="7"/>
  <c r="C144" i="7"/>
  <c r="O143" i="7"/>
  <c r="N143" i="7"/>
  <c r="M143" i="7"/>
  <c r="L143" i="7"/>
  <c r="K143" i="7"/>
  <c r="J143" i="7"/>
  <c r="I143" i="7"/>
  <c r="H143" i="7"/>
  <c r="G143" i="7"/>
  <c r="F143" i="7"/>
  <c r="E143" i="7"/>
  <c r="D143" i="7"/>
  <c r="C143" i="7"/>
  <c r="O142" i="7"/>
  <c r="N142" i="7"/>
  <c r="M142" i="7"/>
  <c r="L142" i="7"/>
  <c r="K142" i="7"/>
  <c r="J142" i="7"/>
  <c r="I142" i="7"/>
  <c r="H142" i="7"/>
  <c r="G142" i="7"/>
  <c r="F142" i="7"/>
  <c r="E142" i="7"/>
  <c r="D142" i="7"/>
  <c r="C142" i="7"/>
  <c r="O141" i="7"/>
  <c r="N141" i="7"/>
  <c r="M141" i="7"/>
  <c r="L141" i="7"/>
  <c r="K141" i="7"/>
  <c r="J141" i="7"/>
  <c r="I141" i="7"/>
  <c r="H141" i="7"/>
  <c r="G141" i="7"/>
  <c r="F141" i="7"/>
  <c r="E141" i="7"/>
  <c r="D141" i="7"/>
  <c r="C141" i="7"/>
  <c r="O140" i="7"/>
  <c r="N140" i="7"/>
  <c r="M140" i="7"/>
  <c r="L140" i="7"/>
  <c r="K140" i="7"/>
  <c r="J140" i="7"/>
  <c r="I140" i="7"/>
  <c r="H140" i="7"/>
  <c r="G140" i="7"/>
  <c r="F140" i="7"/>
  <c r="E140" i="7"/>
  <c r="D140" i="7"/>
  <c r="C140" i="7"/>
  <c r="O139" i="7"/>
  <c r="N139" i="7"/>
  <c r="M139" i="7"/>
  <c r="L139" i="7"/>
  <c r="K139" i="7"/>
  <c r="J139" i="7"/>
  <c r="I139" i="7"/>
  <c r="H139" i="7"/>
  <c r="G139" i="7"/>
  <c r="F139" i="7"/>
  <c r="E139" i="7"/>
  <c r="D139" i="7"/>
  <c r="C139" i="7"/>
  <c r="O138" i="7"/>
  <c r="N138" i="7"/>
  <c r="M138" i="7"/>
  <c r="L138" i="7"/>
  <c r="K138" i="7"/>
  <c r="J138" i="7"/>
  <c r="I138" i="7"/>
  <c r="H138" i="7"/>
  <c r="G138" i="7"/>
  <c r="F138" i="7"/>
  <c r="E138" i="7"/>
  <c r="D138" i="7"/>
  <c r="C138" i="7"/>
  <c r="O137" i="7"/>
  <c r="N137" i="7"/>
  <c r="M137" i="7"/>
  <c r="L137" i="7"/>
  <c r="K137" i="7"/>
  <c r="J137" i="7"/>
  <c r="I137" i="7"/>
  <c r="H137" i="7"/>
  <c r="G137" i="7"/>
  <c r="F137" i="7"/>
  <c r="E137" i="7"/>
  <c r="D137" i="7"/>
  <c r="C137" i="7"/>
  <c r="O136" i="7"/>
  <c r="N136" i="7"/>
  <c r="M136" i="7"/>
  <c r="L136" i="7"/>
  <c r="K136" i="7"/>
  <c r="J136" i="7"/>
  <c r="I136" i="7"/>
  <c r="H136" i="7"/>
  <c r="G136" i="7"/>
  <c r="F136" i="7"/>
  <c r="E136" i="7"/>
  <c r="D136" i="7"/>
  <c r="C136" i="7"/>
  <c r="O135" i="7"/>
  <c r="N135" i="7"/>
  <c r="M135" i="7"/>
  <c r="L135" i="7"/>
  <c r="K135" i="7"/>
  <c r="J135" i="7"/>
  <c r="I135" i="7"/>
  <c r="H135" i="7"/>
  <c r="G135" i="7"/>
  <c r="F135" i="7"/>
  <c r="E135" i="7"/>
  <c r="D135" i="7"/>
  <c r="C135" i="7"/>
  <c r="O134" i="7"/>
  <c r="N134" i="7"/>
  <c r="M134" i="7"/>
  <c r="L134" i="7"/>
  <c r="K134" i="7"/>
  <c r="J134" i="7"/>
  <c r="I134" i="7"/>
  <c r="H134" i="7"/>
  <c r="G134" i="7"/>
  <c r="F134" i="7"/>
  <c r="E134" i="7"/>
  <c r="D134" i="7"/>
  <c r="C134" i="7"/>
  <c r="O133" i="7"/>
  <c r="N133" i="7"/>
  <c r="M133" i="7"/>
  <c r="L133" i="7"/>
  <c r="K133" i="7"/>
  <c r="J133" i="7"/>
  <c r="I133" i="7"/>
  <c r="H133" i="7"/>
  <c r="G133" i="7"/>
  <c r="F133" i="7"/>
  <c r="E133" i="7"/>
  <c r="D133" i="7"/>
  <c r="C133" i="7"/>
  <c r="O132" i="7"/>
  <c r="N132" i="7"/>
  <c r="M132" i="7"/>
  <c r="L132" i="7"/>
  <c r="K132" i="7"/>
  <c r="J132" i="7"/>
  <c r="I132" i="7"/>
  <c r="H132" i="7"/>
  <c r="G132" i="7"/>
  <c r="F132" i="7"/>
  <c r="E132" i="7"/>
  <c r="D132" i="7"/>
  <c r="C132" i="7"/>
  <c r="O131" i="7"/>
  <c r="N131" i="7"/>
  <c r="M131" i="7"/>
  <c r="L131" i="7"/>
  <c r="K131" i="7"/>
  <c r="J131" i="7"/>
  <c r="I131" i="7"/>
  <c r="H131" i="7"/>
  <c r="G131" i="7"/>
  <c r="F131" i="7"/>
  <c r="E131" i="7"/>
  <c r="D131" i="7"/>
  <c r="C131" i="7"/>
  <c r="O130" i="7"/>
  <c r="N130" i="7"/>
  <c r="M130" i="7"/>
  <c r="L130" i="7"/>
  <c r="K130" i="7"/>
  <c r="J130" i="7"/>
  <c r="I130" i="7"/>
  <c r="H130" i="7"/>
  <c r="G130" i="7"/>
  <c r="F130" i="7"/>
  <c r="E130" i="7"/>
  <c r="D130" i="7"/>
  <c r="C130" i="7"/>
  <c r="O129" i="7"/>
  <c r="N129" i="7"/>
  <c r="M129" i="7"/>
  <c r="L129" i="7"/>
  <c r="K129" i="7"/>
  <c r="J129" i="7"/>
  <c r="I129" i="7"/>
  <c r="H129" i="7"/>
  <c r="G129" i="7"/>
  <c r="F129" i="7"/>
  <c r="E129" i="7"/>
  <c r="D129" i="7"/>
  <c r="C129" i="7"/>
  <c r="O128" i="7"/>
  <c r="N128" i="7"/>
  <c r="M128" i="7"/>
  <c r="L128" i="7"/>
  <c r="K128" i="7"/>
  <c r="J128" i="7"/>
  <c r="I128" i="7"/>
  <c r="H128" i="7"/>
  <c r="G128" i="7"/>
  <c r="F128" i="7"/>
  <c r="E128" i="7"/>
  <c r="D128" i="7"/>
  <c r="C128" i="7"/>
  <c r="O127" i="7"/>
  <c r="N127" i="7"/>
  <c r="M127" i="7"/>
  <c r="L127" i="7"/>
  <c r="K127" i="7"/>
  <c r="J127" i="7"/>
  <c r="I127" i="7"/>
  <c r="H127" i="7"/>
  <c r="G127" i="7"/>
  <c r="F127" i="7"/>
  <c r="E127" i="7"/>
  <c r="D127" i="7"/>
  <c r="C127" i="7"/>
  <c r="O126" i="7"/>
  <c r="N126" i="7"/>
  <c r="M126" i="7"/>
  <c r="L126" i="7"/>
  <c r="K126" i="7"/>
  <c r="J126" i="7"/>
  <c r="I126" i="7"/>
  <c r="H126" i="7"/>
  <c r="G126" i="7"/>
  <c r="F126" i="7"/>
  <c r="E126" i="7"/>
  <c r="D126" i="7"/>
  <c r="C126" i="7"/>
  <c r="O125" i="7"/>
  <c r="N125" i="7"/>
  <c r="M125" i="7"/>
  <c r="L125" i="7"/>
  <c r="K125" i="7"/>
  <c r="J125" i="7"/>
  <c r="I125" i="7"/>
  <c r="H125" i="7"/>
  <c r="G125" i="7"/>
  <c r="F125" i="7"/>
  <c r="E125" i="7"/>
  <c r="D125" i="7"/>
  <c r="C125" i="7"/>
  <c r="O124" i="7"/>
  <c r="N124" i="7"/>
  <c r="M124" i="7"/>
  <c r="L124" i="7"/>
  <c r="K124" i="7"/>
  <c r="J124" i="7"/>
  <c r="I124" i="7"/>
  <c r="H124" i="7"/>
  <c r="G124" i="7"/>
  <c r="F124" i="7"/>
  <c r="E124" i="7"/>
  <c r="D124" i="7"/>
  <c r="C124" i="7"/>
  <c r="O123" i="7"/>
  <c r="N123" i="7"/>
  <c r="M123" i="7"/>
  <c r="L123" i="7"/>
  <c r="K123" i="7"/>
  <c r="J123" i="7"/>
  <c r="I123" i="7"/>
  <c r="H123" i="7"/>
  <c r="G123" i="7"/>
  <c r="F123" i="7"/>
  <c r="E123" i="7"/>
  <c r="D123" i="7"/>
  <c r="C123" i="7"/>
  <c r="O122" i="7"/>
  <c r="N122" i="7"/>
  <c r="M122" i="7"/>
  <c r="L122" i="7"/>
  <c r="K122" i="7"/>
  <c r="J122" i="7"/>
  <c r="I122" i="7"/>
  <c r="H122" i="7"/>
  <c r="G122" i="7"/>
  <c r="F122" i="7"/>
  <c r="E122" i="7"/>
  <c r="D122" i="7"/>
  <c r="C122" i="7"/>
  <c r="O121" i="7"/>
  <c r="N121" i="7"/>
  <c r="M121" i="7"/>
  <c r="L121" i="7"/>
  <c r="K121" i="7"/>
  <c r="J121" i="7"/>
  <c r="I121" i="7"/>
  <c r="H121" i="7"/>
  <c r="G121" i="7"/>
  <c r="F121" i="7"/>
  <c r="E121" i="7"/>
  <c r="D121" i="7"/>
  <c r="C121" i="7"/>
  <c r="O120" i="7"/>
  <c r="N120" i="7"/>
  <c r="M120" i="7"/>
  <c r="L120" i="7"/>
  <c r="K120" i="7"/>
  <c r="J120" i="7"/>
  <c r="I120" i="7"/>
  <c r="H120" i="7"/>
  <c r="G120" i="7"/>
  <c r="F120" i="7"/>
  <c r="E120" i="7"/>
  <c r="D120" i="7"/>
  <c r="C120" i="7"/>
  <c r="O119" i="7"/>
  <c r="N119" i="7"/>
  <c r="M119" i="7"/>
  <c r="L119" i="7"/>
  <c r="K119" i="7"/>
  <c r="J119" i="7"/>
  <c r="I119" i="7"/>
  <c r="H119" i="7"/>
  <c r="G119" i="7"/>
  <c r="F119" i="7"/>
  <c r="E119" i="7"/>
  <c r="D119" i="7"/>
  <c r="C119" i="7"/>
  <c r="O118" i="7"/>
  <c r="N118" i="7"/>
  <c r="M118" i="7"/>
  <c r="L118" i="7"/>
  <c r="K118" i="7"/>
  <c r="J118" i="7"/>
  <c r="I118" i="7"/>
  <c r="H118" i="7"/>
  <c r="G118" i="7"/>
  <c r="F118" i="7"/>
  <c r="E118" i="7"/>
  <c r="D118" i="7"/>
  <c r="C118" i="7"/>
  <c r="O117" i="7"/>
  <c r="N117" i="7"/>
  <c r="M117" i="7"/>
  <c r="L117" i="7"/>
  <c r="K117" i="7"/>
  <c r="J117" i="7"/>
  <c r="I117" i="7"/>
  <c r="H117" i="7"/>
  <c r="G117" i="7"/>
  <c r="F117" i="7"/>
  <c r="E117" i="7"/>
  <c r="D117" i="7"/>
  <c r="C117" i="7"/>
  <c r="O116" i="7"/>
  <c r="N116" i="7"/>
  <c r="M116" i="7"/>
  <c r="L116" i="7"/>
  <c r="K116" i="7"/>
  <c r="J116" i="7"/>
  <c r="I116" i="7"/>
  <c r="H116" i="7"/>
  <c r="G116" i="7"/>
  <c r="F116" i="7"/>
  <c r="E116" i="7"/>
  <c r="D116" i="7"/>
  <c r="C116" i="7"/>
  <c r="O115" i="7"/>
  <c r="N115" i="7"/>
  <c r="M115" i="7"/>
  <c r="L115" i="7"/>
  <c r="K115" i="7"/>
  <c r="J115" i="7"/>
  <c r="I115" i="7"/>
  <c r="H115" i="7"/>
  <c r="G115" i="7"/>
  <c r="F115" i="7"/>
  <c r="E115" i="7"/>
  <c r="D115" i="7"/>
  <c r="C115" i="7"/>
  <c r="O114" i="7"/>
  <c r="N114" i="7"/>
  <c r="M114" i="7"/>
  <c r="L114" i="7"/>
  <c r="K114" i="7"/>
  <c r="J114" i="7"/>
  <c r="I114" i="7"/>
  <c r="H114" i="7"/>
  <c r="G114" i="7"/>
  <c r="F114" i="7"/>
  <c r="E114" i="7"/>
  <c r="D114" i="7"/>
  <c r="C114" i="7"/>
  <c r="O113" i="7"/>
  <c r="N113" i="7"/>
  <c r="M113" i="7"/>
  <c r="L113" i="7"/>
  <c r="K113" i="7"/>
  <c r="J113" i="7"/>
  <c r="I113" i="7"/>
  <c r="H113" i="7"/>
  <c r="G113" i="7"/>
  <c r="F113" i="7"/>
  <c r="E113" i="7"/>
  <c r="D113" i="7"/>
  <c r="C113" i="7"/>
  <c r="O112" i="7"/>
  <c r="N112" i="7"/>
  <c r="M112" i="7"/>
  <c r="L112" i="7"/>
  <c r="K112" i="7"/>
  <c r="J112" i="7"/>
  <c r="I112" i="7"/>
  <c r="H112" i="7"/>
  <c r="G112" i="7"/>
  <c r="F112" i="7"/>
  <c r="E112" i="7"/>
  <c r="D112" i="7"/>
  <c r="C112" i="7"/>
  <c r="O111" i="7"/>
  <c r="N111" i="7"/>
  <c r="M111" i="7"/>
  <c r="L111" i="7"/>
  <c r="K111" i="7"/>
  <c r="J111" i="7"/>
  <c r="I111" i="7"/>
  <c r="H111" i="7"/>
  <c r="G111" i="7"/>
  <c r="F111" i="7"/>
  <c r="E111" i="7"/>
  <c r="D111" i="7"/>
  <c r="C111" i="7"/>
  <c r="O110" i="7"/>
  <c r="N110" i="7"/>
  <c r="M110" i="7"/>
  <c r="L110" i="7"/>
  <c r="K110" i="7"/>
  <c r="J110" i="7"/>
  <c r="I110" i="7"/>
  <c r="H110" i="7"/>
  <c r="G110" i="7"/>
  <c r="F110" i="7"/>
  <c r="E110" i="7"/>
  <c r="D110" i="7"/>
  <c r="C110" i="7"/>
  <c r="O109" i="7"/>
  <c r="N109" i="7"/>
  <c r="M109" i="7"/>
  <c r="L109" i="7"/>
  <c r="K109" i="7"/>
  <c r="J109" i="7"/>
  <c r="I109" i="7"/>
  <c r="H109" i="7"/>
  <c r="G109" i="7"/>
  <c r="F109" i="7"/>
  <c r="E109" i="7"/>
  <c r="D109" i="7"/>
  <c r="C109" i="7"/>
  <c r="O108" i="7"/>
  <c r="N108" i="7"/>
  <c r="M108" i="7"/>
  <c r="L108" i="7"/>
  <c r="K108" i="7"/>
  <c r="J108" i="7"/>
  <c r="I108" i="7"/>
  <c r="H108" i="7"/>
  <c r="G108" i="7"/>
  <c r="F108" i="7"/>
  <c r="E108" i="7"/>
  <c r="D108" i="7"/>
  <c r="C108" i="7"/>
  <c r="O107" i="7"/>
  <c r="N107" i="7"/>
  <c r="M107" i="7"/>
  <c r="L107" i="7"/>
  <c r="K107" i="7"/>
  <c r="J107" i="7"/>
  <c r="I107" i="7"/>
  <c r="H107" i="7"/>
  <c r="G107" i="7"/>
  <c r="F107" i="7"/>
  <c r="E107" i="7"/>
  <c r="D107" i="7"/>
  <c r="C107" i="7"/>
  <c r="O106" i="7"/>
  <c r="N106" i="7"/>
  <c r="M106" i="7"/>
  <c r="L106" i="7"/>
  <c r="K106" i="7"/>
  <c r="J106" i="7"/>
  <c r="I106" i="7"/>
  <c r="H106" i="7"/>
  <c r="G106" i="7"/>
  <c r="F106" i="7"/>
  <c r="E106" i="7"/>
  <c r="D106" i="7"/>
  <c r="C106" i="7"/>
  <c r="O105" i="7"/>
  <c r="N105" i="7"/>
  <c r="M105" i="7"/>
  <c r="L105" i="7"/>
  <c r="K105" i="7"/>
  <c r="J105" i="7"/>
  <c r="I105" i="7"/>
  <c r="H105" i="7"/>
  <c r="G105" i="7"/>
  <c r="F105" i="7"/>
  <c r="E105" i="7"/>
  <c r="D105" i="7"/>
  <c r="C105" i="7"/>
  <c r="O104" i="7"/>
  <c r="N104" i="7"/>
  <c r="M104" i="7"/>
  <c r="L104" i="7"/>
  <c r="K104" i="7"/>
  <c r="J104" i="7"/>
  <c r="I104" i="7"/>
  <c r="H104" i="7"/>
  <c r="G104" i="7"/>
  <c r="F104" i="7"/>
  <c r="E104" i="7"/>
  <c r="D104" i="7"/>
  <c r="C104" i="7"/>
  <c r="O103" i="7"/>
  <c r="N103" i="7"/>
  <c r="M103" i="7"/>
  <c r="L103" i="7"/>
  <c r="K103" i="7"/>
  <c r="J103" i="7"/>
  <c r="I103" i="7"/>
  <c r="H103" i="7"/>
  <c r="G103" i="7"/>
  <c r="F103" i="7"/>
  <c r="E103" i="7"/>
  <c r="D103" i="7"/>
  <c r="C103" i="7"/>
  <c r="O102" i="7"/>
  <c r="N102" i="7"/>
  <c r="M102" i="7"/>
  <c r="L102" i="7"/>
  <c r="K102" i="7"/>
  <c r="J102" i="7"/>
  <c r="I102" i="7"/>
  <c r="H102" i="7"/>
  <c r="G102" i="7"/>
  <c r="F102" i="7"/>
  <c r="E102" i="7"/>
  <c r="D102" i="7"/>
  <c r="C102" i="7"/>
  <c r="O101" i="7"/>
  <c r="N101" i="7"/>
  <c r="M101" i="7"/>
  <c r="L101" i="7"/>
  <c r="K101" i="7"/>
  <c r="J101" i="7"/>
  <c r="I101" i="7"/>
  <c r="H101" i="7"/>
  <c r="G101" i="7"/>
  <c r="F101" i="7"/>
  <c r="E101" i="7"/>
  <c r="D101" i="7"/>
  <c r="C101" i="7"/>
  <c r="O100" i="7"/>
  <c r="N100" i="7"/>
  <c r="M100" i="7"/>
  <c r="L100" i="7"/>
  <c r="K100" i="7"/>
  <c r="J100" i="7"/>
  <c r="I100" i="7"/>
  <c r="H100" i="7"/>
  <c r="G100" i="7"/>
  <c r="F100" i="7"/>
  <c r="E100" i="7"/>
  <c r="D100" i="7"/>
  <c r="C100" i="7"/>
  <c r="O99" i="7"/>
  <c r="N99" i="7"/>
  <c r="M99" i="7"/>
  <c r="L99" i="7"/>
  <c r="K99" i="7"/>
  <c r="J99" i="7"/>
  <c r="I99" i="7"/>
  <c r="H99" i="7"/>
  <c r="G99" i="7"/>
  <c r="F99" i="7"/>
  <c r="E99" i="7"/>
  <c r="D99" i="7"/>
  <c r="C99" i="7"/>
  <c r="O98" i="7"/>
  <c r="N98" i="7"/>
  <c r="M98" i="7"/>
  <c r="L98" i="7"/>
  <c r="K98" i="7"/>
  <c r="J98" i="7"/>
  <c r="I98" i="7"/>
  <c r="H98" i="7"/>
  <c r="G98" i="7"/>
  <c r="F98" i="7"/>
  <c r="E98" i="7"/>
  <c r="D98" i="7"/>
  <c r="C98" i="7"/>
  <c r="O97" i="7"/>
  <c r="N97" i="7"/>
  <c r="M97" i="7"/>
  <c r="L97" i="7"/>
  <c r="K97" i="7"/>
  <c r="J97" i="7"/>
  <c r="I97" i="7"/>
  <c r="H97" i="7"/>
  <c r="G97" i="7"/>
  <c r="F97" i="7"/>
  <c r="E97" i="7"/>
  <c r="D97" i="7"/>
  <c r="C97" i="7"/>
  <c r="O96" i="7"/>
  <c r="N96" i="7"/>
  <c r="M96" i="7"/>
  <c r="L96" i="7"/>
  <c r="K96" i="7"/>
  <c r="J96" i="7"/>
  <c r="I96" i="7"/>
  <c r="H96" i="7"/>
  <c r="G96" i="7"/>
  <c r="F96" i="7"/>
  <c r="E96" i="7"/>
  <c r="D96" i="7"/>
  <c r="C96" i="7"/>
  <c r="O95" i="7"/>
  <c r="N95" i="7"/>
  <c r="M95" i="7"/>
  <c r="L95" i="7"/>
  <c r="K95" i="7"/>
  <c r="J95" i="7"/>
  <c r="I95" i="7"/>
  <c r="H95" i="7"/>
  <c r="G95" i="7"/>
  <c r="F95" i="7"/>
  <c r="E95" i="7"/>
  <c r="D95" i="7"/>
  <c r="C95" i="7"/>
  <c r="O94" i="7"/>
  <c r="N94" i="7"/>
  <c r="M94" i="7"/>
  <c r="L94" i="7"/>
  <c r="K94" i="7"/>
  <c r="J94" i="7"/>
  <c r="I94" i="7"/>
  <c r="H94" i="7"/>
  <c r="G94" i="7"/>
  <c r="F94" i="7"/>
  <c r="E94" i="7"/>
  <c r="D94" i="7"/>
  <c r="C94" i="7"/>
  <c r="O93" i="7"/>
  <c r="N93" i="7"/>
  <c r="M93" i="7"/>
  <c r="L93" i="7"/>
  <c r="K93" i="7"/>
  <c r="J93" i="7"/>
  <c r="I93" i="7"/>
  <c r="H93" i="7"/>
  <c r="G93" i="7"/>
  <c r="F93" i="7"/>
  <c r="E93" i="7"/>
  <c r="D93" i="7"/>
  <c r="C93" i="7"/>
  <c r="O92" i="7"/>
  <c r="N92" i="7"/>
  <c r="M92" i="7"/>
  <c r="L92" i="7"/>
  <c r="K92" i="7"/>
  <c r="J92" i="7"/>
  <c r="I92" i="7"/>
  <c r="H92" i="7"/>
  <c r="G92" i="7"/>
  <c r="F92" i="7"/>
  <c r="E92" i="7"/>
  <c r="D92" i="7"/>
  <c r="C92" i="7"/>
  <c r="O91" i="7"/>
  <c r="N91" i="7"/>
  <c r="M91" i="7"/>
  <c r="L91" i="7"/>
  <c r="K91" i="7"/>
  <c r="J91" i="7"/>
  <c r="I91" i="7"/>
  <c r="H91" i="7"/>
  <c r="G91" i="7"/>
  <c r="F91" i="7"/>
  <c r="E91" i="7"/>
  <c r="D91" i="7"/>
  <c r="C91" i="7"/>
  <c r="O90" i="7"/>
  <c r="N90" i="7"/>
  <c r="M90" i="7"/>
  <c r="L90" i="7"/>
  <c r="K90" i="7"/>
  <c r="J90" i="7"/>
  <c r="I90" i="7"/>
  <c r="H90" i="7"/>
  <c r="G90" i="7"/>
  <c r="F90" i="7"/>
  <c r="E90" i="7"/>
  <c r="D90" i="7"/>
  <c r="C90" i="7"/>
  <c r="O89" i="7"/>
  <c r="N89" i="7"/>
  <c r="M89" i="7"/>
  <c r="L89" i="7"/>
  <c r="K89" i="7"/>
  <c r="J89" i="7"/>
  <c r="I89" i="7"/>
  <c r="H89" i="7"/>
  <c r="G89" i="7"/>
  <c r="F89" i="7"/>
  <c r="E89" i="7"/>
  <c r="D89" i="7"/>
  <c r="C89" i="7"/>
  <c r="O88" i="7"/>
  <c r="N88" i="7"/>
  <c r="M88" i="7"/>
  <c r="L88" i="7"/>
  <c r="K88" i="7"/>
  <c r="J88" i="7"/>
  <c r="I88" i="7"/>
  <c r="H88" i="7"/>
  <c r="G88" i="7"/>
  <c r="F88" i="7"/>
  <c r="E88" i="7"/>
  <c r="D88" i="7"/>
  <c r="C88" i="7"/>
  <c r="O87" i="7"/>
  <c r="N87" i="7"/>
  <c r="M87" i="7"/>
  <c r="L87" i="7"/>
  <c r="K87" i="7"/>
  <c r="J87" i="7"/>
  <c r="I87" i="7"/>
  <c r="H87" i="7"/>
  <c r="G87" i="7"/>
  <c r="F87" i="7"/>
  <c r="E87" i="7"/>
  <c r="D87" i="7"/>
  <c r="C87" i="7"/>
  <c r="O86" i="7"/>
  <c r="N86" i="7"/>
  <c r="M86" i="7"/>
  <c r="L86" i="7"/>
  <c r="K86" i="7"/>
  <c r="J86" i="7"/>
  <c r="I86" i="7"/>
  <c r="H86" i="7"/>
  <c r="G86" i="7"/>
  <c r="F86" i="7"/>
  <c r="E86" i="7"/>
  <c r="D86" i="7"/>
  <c r="C86" i="7"/>
  <c r="O85" i="7"/>
  <c r="N85" i="7"/>
  <c r="M85" i="7"/>
  <c r="L85" i="7"/>
  <c r="K85" i="7"/>
  <c r="J85" i="7"/>
  <c r="I85" i="7"/>
  <c r="H85" i="7"/>
  <c r="G85" i="7"/>
  <c r="F85" i="7"/>
  <c r="E85" i="7"/>
  <c r="D85" i="7"/>
  <c r="C85" i="7"/>
  <c r="O84" i="7"/>
  <c r="N84" i="7"/>
  <c r="M84" i="7"/>
  <c r="L84" i="7"/>
  <c r="K84" i="7"/>
  <c r="J84" i="7"/>
  <c r="I84" i="7"/>
  <c r="H84" i="7"/>
  <c r="G84" i="7"/>
  <c r="F84" i="7"/>
  <c r="E84" i="7"/>
  <c r="D84" i="7"/>
  <c r="C84" i="7"/>
  <c r="O83" i="7"/>
  <c r="N83" i="7"/>
  <c r="M83" i="7"/>
  <c r="L83" i="7"/>
  <c r="K83" i="7"/>
  <c r="J83" i="7"/>
  <c r="I83" i="7"/>
  <c r="H83" i="7"/>
  <c r="G83" i="7"/>
  <c r="F83" i="7"/>
  <c r="E83" i="7"/>
  <c r="D83" i="7"/>
  <c r="C83" i="7"/>
  <c r="O82" i="7"/>
  <c r="N82" i="7"/>
  <c r="M82" i="7"/>
  <c r="L82" i="7"/>
  <c r="K82" i="7"/>
  <c r="J82" i="7"/>
  <c r="I82" i="7"/>
  <c r="H82" i="7"/>
  <c r="G82" i="7"/>
  <c r="F82" i="7"/>
  <c r="E82" i="7"/>
  <c r="D82" i="7"/>
  <c r="C82" i="7"/>
  <c r="O81" i="7"/>
  <c r="N81" i="7"/>
  <c r="M81" i="7"/>
  <c r="L81" i="7"/>
  <c r="K81" i="7"/>
  <c r="J81" i="7"/>
  <c r="I81" i="7"/>
  <c r="H81" i="7"/>
  <c r="G81" i="7"/>
  <c r="F81" i="7"/>
  <c r="E81" i="7"/>
  <c r="D81" i="7"/>
  <c r="C81" i="7"/>
  <c r="O80" i="7"/>
  <c r="N80" i="7"/>
  <c r="M80" i="7"/>
  <c r="L80" i="7"/>
  <c r="K80" i="7"/>
  <c r="J80" i="7"/>
  <c r="I80" i="7"/>
  <c r="H80" i="7"/>
  <c r="G80" i="7"/>
  <c r="F80" i="7"/>
  <c r="E80" i="7"/>
  <c r="D80" i="7"/>
  <c r="C80" i="7"/>
  <c r="O79" i="7"/>
  <c r="N79" i="7"/>
  <c r="M79" i="7"/>
  <c r="L79" i="7"/>
  <c r="K79" i="7"/>
  <c r="J79" i="7"/>
  <c r="I79" i="7"/>
  <c r="H79" i="7"/>
  <c r="G79" i="7"/>
  <c r="F79" i="7"/>
  <c r="E79" i="7"/>
  <c r="D79" i="7"/>
  <c r="C79" i="7"/>
  <c r="O78" i="7"/>
  <c r="N78" i="7"/>
  <c r="M78" i="7"/>
  <c r="L78" i="7"/>
  <c r="K78" i="7"/>
  <c r="J78" i="7"/>
  <c r="I78" i="7"/>
  <c r="H78" i="7"/>
  <c r="G78" i="7"/>
  <c r="F78" i="7"/>
  <c r="E78" i="7"/>
  <c r="D78" i="7"/>
  <c r="C78" i="7"/>
  <c r="O77" i="7"/>
  <c r="N77" i="7"/>
  <c r="M77" i="7"/>
  <c r="L77" i="7"/>
  <c r="K77" i="7"/>
  <c r="J77" i="7"/>
  <c r="I77" i="7"/>
  <c r="H77" i="7"/>
  <c r="G77" i="7"/>
  <c r="F77" i="7"/>
  <c r="E77" i="7"/>
  <c r="D77" i="7"/>
  <c r="C77" i="7"/>
  <c r="O76" i="7"/>
  <c r="N76" i="7"/>
  <c r="M76" i="7"/>
  <c r="L76" i="7"/>
  <c r="K76" i="7"/>
  <c r="J76" i="7"/>
  <c r="I76" i="7"/>
  <c r="H76" i="7"/>
  <c r="G76" i="7"/>
  <c r="F76" i="7"/>
  <c r="E76" i="7"/>
  <c r="D76" i="7"/>
  <c r="C76" i="7"/>
  <c r="O75" i="7"/>
  <c r="N75" i="7"/>
  <c r="M75" i="7"/>
  <c r="L75" i="7"/>
  <c r="K75" i="7"/>
  <c r="J75" i="7"/>
  <c r="I75" i="7"/>
  <c r="H75" i="7"/>
  <c r="G75" i="7"/>
  <c r="F75" i="7"/>
  <c r="E75" i="7"/>
  <c r="D75" i="7"/>
  <c r="C75" i="7"/>
  <c r="O74" i="7"/>
  <c r="N74" i="7"/>
  <c r="M74" i="7"/>
  <c r="L74" i="7"/>
  <c r="K74" i="7"/>
  <c r="J74" i="7"/>
  <c r="I74" i="7"/>
  <c r="H74" i="7"/>
  <c r="G74" i="7"/>
  <c r="F74" i="7"/>
  <c r="E74" i="7"/>
  <c r="D74" i="7"/>
  <c r="C74" i="7"/>
  <c r="O73" i="7"/>
  <c r="N73" i="7"/>
  <c r="M73" i="7"/>
  <c r="L73" i="7"/>
  <c r="K73" i="7"/>
  <c r="J73" i="7"/>
  <c r="I73" i="7"/>
  <c r="H73" i="7"/>
  <c r="G73" i="7"/>
  <c r="F73" i="7"/>
  <c r="E73" i="7"/>
  <c r="D73" i="7"/>
  <c r="C73" i="7"/>
  <c r="O72" i="7"/>
  <c r="N72" i="7"/>
  <c r="M72" i="7"/>
  <c r="L72" i="7"/>
  <c r="K72" i="7"/>
  <c r="J72" i="7"/>
  <c r="I72" i="7"/>
  <c r="H72" i="7"/>
  <c r="G72" i="7"/>
  <c r="F72" i="7"/>
  <c r="E72" i="7"/>
  <c r="D72" i="7"/>
  <c r="C72" i="7"/>
  <c r="O71" i="7"/>
  <c r="N71" i="7"/>
  <c r="M71" i="7"/>
  <c r="L71" i="7"/>
  <c r="K71" i="7"/>
  <c r="J71" i="7"/>
  <c r="I71" i="7"/>
  <c r="H71" i="7"/>
  <c r="G71" i="7"/>
  <c r="F71" i="7"/>
  <c r="E71" i="7"/>
  <c r="D71" i="7"/>
  <c r="C71" i="7"/>
  <c r="O70" i="7"/>
  <c r="N70" i="7"/>
  <c r="M70" i="7"/>
  <c r="L70" i="7"/>
  <c r="K70" i="7"/>
  <c r="J70" i="7"/>
  <c r="I70" i="7"/>
  <c r="H70" i="7"/>
  <c r="G70" i="7"/>
  <c r="F70" i="7"/>
  <c r="E70" i="7"/>
  <c r="D70" i="7"/>
  <c r="C70" i="7"/>
  <c r="O69" i="7"/>
  <c r="N69" i="7"/>
  <c r="M69" i="7"/>
  <c r="L69" i="7"/>
  <c r="K69" i="7"/>
  <c r="J69" i="7"/>
  <c r="I69" i="7"/>
  <c r="H69" i="7"/>
  <c r="G69" i="7"/>
  <c r="F69" i="7"/>
  <c r="E69" i="7"/>
  <c r="D69" i="7"/>
  <c r="C69" i="7"/>
  <c r="O68" i="7"/>
  <c r="N68" i="7"/>
  <c r="M68" i="7"/>
  <c r="L68" i="7"/>
  <c r="K68" i="7"/>
  <c r="J68" i="7"/>
  <c r="I68" i="7"/>
  <c r="H68" i="7"/>
  <c r="G68" i="7"/>
  <c r="F68" i="7"/>
  <c r="E68" i="7"/>
  <c r="D68" i="7"/>
  <c r="C68" i="7"/>
  <c r="O67" i="7"/>
  <c r="N67" i="7"/>
  <c r="M67" i="7"/>
  <c r="L67" i="7"/>
  <c r="K67" i="7"/>
  <c r="J67" i="7"/>
  <c r="I67" i="7"/>
  <c r="H67" i="7"/>
  <c r="G67" i="7"/>
  <c r="F67" i="7"/>
  <c r="E67" i="7"/>
  <c r="D67" i="7"/>
  <c r="C67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O65" i="7"/>
  <c r="N65" i="7"/>
  <c r="M65" i="7"/>
  <c r="L65" i="7"/>
  <c r="K65" i="7"/>
  <c r="J65" i="7"/>
  <c r="I65" i="7"/>
  <c r="H65" i="7"/>
  <c r="G65" i="7"/>
  <c r="F65" i="7"/>
  <c r="E65" i="7"/>
  <c r="D65" i="7"/>
  <c r="C65" i="7"/>
  <c r="O64" i="7"/>
  <c r="N64" i="7"/>
  <c r="M64" i="7"/>
  <c r="L64" i="7"/>
  <c r="K64" i="7"/>
  <c r="J64" i="7"/>
  <c r="I64" i="7"/>
  <c r="H64" i="7"/>
  <c r="G64" i="7"/>
  <c r="F64" i="7"/>
  <c r="E64" i="7"/>
  <c r="D64" i="7"/>
  <c r="C64" i="7"/>
  <c r="O63" i="7"/>
  <c r="N63" i="7"/>
  <c r="M63" i="7"/>
  <c r="L63" i="7"/>
  <c r="K63" i="7"/>
  <c r="J63" i="7"/>
  <c r="I63" i="7"/>
  <c r="H63" i="7"/>
  <c r="G63" i="7"/>
  <c r="F63" i="7"/>
  <c r="E63" i="7"/>
  <c r="D63" i="7"/>
  <c r="C63" i="7"/>
  <c r="O62" i="7"/>
  <c r="N62" i="7"/>
  <c r="M62" i="7"/>
  <c r="L62" i="7"/>
  <c r="K62" i="7"/>
  <c r="J62" i="7"/>
  <c r="I62" i="7"/>
  <c r="H62" i="7"/>
  <c r="G62" i="7"/>
  <c r="F62" i="7"/>
  <c r="E62" i="7"/>
  <c r="D62" i="7"/>
  <c r="C62" i="7"/>
  <c r="O61" i="7"/>
  <c r="N61" i="7"/>
  <c r="M61" i="7"/>
  <c r="L61" i="7"/>
  <c r="K61" i="7"/>
  <c r="J61" i="7"/>
  <c r="I61" i="7"/>
  <c r="H61" i="7"/>
  <c r="G61" i="7"/>
  <c r="F61" i="7"/>
  <c r="E61" i="7"/>
  <c r="D61" i="7"/>
  <c r="C61" i="7"/>
  <c r="O60" i="7"/>
  <c r="N60" i="7"/>
  <c r="M60" i="7"/>
  <c r="L60" i="7"/>
  <c r="K60" i="7"/>
  <c r="J60" i="7"/>
  <c r="I60" i="7"/>
  <c r="H60" i="7"/>
  <c r="G60" i="7"/>
  <c r="F60" i="7"/>
  <c r="E60" i="7"/>
  <c r="D60" i="7"/>
  <c r="C60" i="7"/>
  <c r="O59" i="7"/>
  <c r="N59" i="7"/>
  <c r="M59" i="7"/>
  <c r="L59" i="7"/>
  <c r="K59" i="7"/>
  <c r="J59" i="7"/>
  <c r="I59" i="7"/>
  <c r="H59" i="7"/>
  <c r="G59" i="7"/>
  <c r="F59" i="7"/>
  <c r="E59" i="7"/>
  <c r="D59" i="7"/>
  <c r="C59" i="7"/>
  <c r="O58" i="7"/>
  <c r="N58" i="7"/>
  <c r="M58" i="7"/>
  <c r="L58" i="7"/>
  <c r="K58" i="7"/>
  <c r="J58" i="7"/>
  <c r="I58" i="7"/>
  <c r="H58" i="7"/>
  <c r="G58" i="7"/>
  <c r="F58" i="7"/>
  <c r="E58" i="7"/>
  <c r="D58" i="7"/>
  <c r="C58" i="7"/>
  <c r="O57" i="7"/>
  <c r="N57" i="7"/>
  <c r="M57" i="7"/>
  <c r="L57" i="7"/>
  <c r="K57" i="7"/>
  <c r="J57" i="7"/>
  <c r="I57" i="7"/>
  <c r="H57" i="7"/>
  <c r="G57" i="7"/>
  <c r="F57" i="7"/>
  <c r="E57" i="7"/>
  <c r="D57" i="7"/>
  <c r="C57" i="7"/>
  <c r="O56" i="7"/>
  <c r="N56" i="7"/>
  <c r="M56" i="7"/>
  <c r="L56" i="7"/>
  <c r="K56" i="7"/>
  <c r="J56" i="7"/>
  <c r="I56" i="7"/>
  <c r="H56" i="7"/>
  <c r="G56" i="7"/>
  <c r="F56" i="7"/>
  <c r="E56" i="7"/>
  <c r="D56" i="7"/>
  <c r="C56" i="7"/>
  <c r="O55" i="7"/>
  <c r="N55" i="7"/>
  <c r="M55" i="7"/>
  <c r="L55" i="7"/>
  <c r="K55" i="7"/>
  <c r="J55" i="7"/>
  <c r="I55" i="7"/>
  <c r="H55" i="7"/>
  <c r="G55" i="7"/>
  <c r="F55" i="7"/>
  <c r="E55" i="7"/>
  <c r="D55" i="7"/>
  <c r="C55" i="7"/>
  <c r="O54" i="7"/>
  <c r="N54" i="7"/>
  <c r="M54" i="7"/>
  <c r="L54" i="7"/>
  <c r="K54" i="7"/>
  <c r="J54" i="7"/>
  <c r="I54" i="7"/>
  <c r="H54" i="7"/>
  <c r="G54" i="7"/>
  <c r="F54" i="7"/>
  <c r="E54" i="7"/>
  <c r="D54" i="7"/>
  <c r="C54" i="7"/>
  <c r="O53" i="7"/>
  <c r="N53" i="7"/>
  <c r="M53" i="7"/>
  <c r="L53" i="7"/>
  <c r="K53" i="7"/>
  <c r="J53" i="7"/>
  <c r="I53" i="7"/>
  <c r="H53" i="7"/>
  <c r="G53" i="7"/>
  <c r="F53" i="7"/>
  <c r="E53" i="7"/>
  <c r="D53" i="7"/>
  <c r="C53" i="7"/>
  <c r="O52" i="7"/>
  <c r="N52" i="7"/>
  <c r="M52" i="7"/>
  <c r="L52" i="7"/>
  <c r="K52" i="7"/>
  <c r="J52" i="7"/>
  <c r="I52" i="7"/>
  <c r="H52" i="7"/>
  <c r="G52" i="7"/>
  <c r="F52" i="7"/>
  <c r="E52" i="7"/>
  <c r="D52" i="7"/>
  <c r="C52" i="7"/>
  <c r="O51" i="7"/>
  <c r="N51" i="7"/>
  <c r="M51" i="7"/>
  <c r="L51" i="7"/>
  <c r="K51" i="7"/>
  <c r="J51" i="7"/>
  <c r="I51" i="7"/>
  <c r="H51" i="7"/>
  <c r="G51" i="7"/>
  <c r="F51" i="7"/>
  <c r="E51" i="7"/>
  <c r="D51" i="7"/>
  <c r="C51" i="7"/>
  <c r="O50" i="7"/>
  <c r="N50" i="7"/>
  <c r="M50" i="7"/>
  <c r="L50" i="7"/>
  <c r="K50" i="7"/>
  <c r="J50" i="7"/>
  <c r="I50" i="7"/>
  <c r="H50" i="7"/>
  <c r="G50" i="7"/>
  <c r="F50" i="7"/>
  <c r="E50" i="7"/>
  <c r="D50" i="7"/>
  <c r="C50" i="7"/>
  <c r="O49" i="7"/>
  <c r="N49" i="7"/>
  <c r="M49" i="7"/>
  <c r="L49" i="7"/>
  <c r="K49" i="7"/>
  <c r="J49" i="7"/>
  <c r="I49" i="7"/>
  <c r="H49" i="7"/>
  <c r="G49" i="7"/>
  <c r="F49" i="7"/>
  <c r="E49" i="7"/>
  <c r="D49" i="7"/>
  <c r="C49" i="7"/>
  <c r="O48" i="7"/>
  <c r="N48" i="7"/>
  <c r="M48" i="7"/>
  <c r="L48" i="7"/>
  <c r="K48" i="7"/>
  <c r="J48" i="7"/>
  <c r="I48" i="7"/>
  <c r="H48" i="7"/>
  <c r="G48" i="7"/>
  <c r="F48" i="7"/>
  <c r="E48" i="7"/>
  <c r="D48" i="7"/>
  <c r="C48" i="7"/>
  <c r="O47" i="7"/>
  <c r="N47" i="7"/>
  <c r="M47" i="7"/>
  <c r="L47" i="7"/>
  <c r="K47" i="7"/>
  <c r="J47" i="7"/>
  <c r="I47" i="7"/>
  <c r="H47" i="7"/>
  <c r="G47" i="7"/>
  <c r="F47" i="7"/>
  <c r="E47" i="7"/>
  <c r="D47" i="7"/>
  <c r="C47" i="7"/>
  <c r="O46" i="7"/>
  <c r="N46" i="7"/>
  <c r="M46" i="7"/>
  <c r="L46" i="7"/>
  <c r="K46" i="7"/>
  <c r="J46" i="7"/>
  <c r="I46" i="7"/>
  <c r="H46" i="7"/>
  <c r="G46" i="7"/>
  <c r="F46" i="7"/>
  <c r="E46" i="7"/>
  <c r="D46" i="7"/>
  <c r="C46" i="7"/>
  <c r="O45" i="7"/>
  <c r="N45" i="7"/>
  <c r="M45" i="7"/>
  <c r="L45" i="7"/>
  <c r="K45" i="7"/>
  <c r="J45" i="7"/>
  <c r="I45" i="7"/>
  <c r="H45" i="7"/>
  <c r="G45" i="7"/>
  <c r="F45" i="7"/>
  <c r="E45" i="7"/>
  <c r="D45" i="7"/>
  <c r="C45" i="7"/>
  <c r="O44" i="7"/>
  <c r="N44" i="7"/>
  <c r="M44" i="7"/>
  <c r="L44" i="7"/>
  <c r="K44" i="7"/>
  <c r="J44" i="7"/>
  <c r="I44" i="7"/>
  <c r="H44" i="7"/>
  <c r="G44" i="7"/>
  <c r="F44" i="7"/>
  <c r="E44" i="7"/>
  <c r="D44" i="7"/>
  <c r="C44" i="7"/>
  <c r="O43" i="7"/>
  <c r="N43" i="7"/>
  <c r="M43" i="7"/>
  <c r="L43" i="7"/>
  <c r="K43" i="7"/>
  <c r="J43" i="7"/>
  <c r="I43" i="7"/>
  <c r="H43" i="7"/>
  <c r="G43" i="7"/>
  <c r="F43" i="7"/>
  <c r="E43" i="7"/>
  <c r="D43" i="7"/>
  <c r="C43" i="7"/>
  <c r="O42" i="7"/>
  <c r="N42" i="7"/>
  <c r="M42" i="7"/>
  <c r="L42" i="7"/>
  <c r="K42" i="7"/>
  <c r="J42" i="7"/>
  <c r="I42" i="7"/>
  <c r="H42" i="7"/>
  <c r="G42" i="7"/>
  <c r="F42" i="7"/>
  <c r="E42" i="7"/>
  <c r="D42" i="7"/>
  <c r="C42" i="7"/>
  <c r="O41" i="7"/>
  <c r="N41" i="7"/>
  <c r="M41" i="7"/>
  <c r="L41" i="7"/>
  <c r="K41" i="7"/>
  <c r="J41" i="7"/>
  <c r="I41" i="7"/>
  <c r="H41" i="7"/>
  <c r="G41" i="7"/>
  <c r="F41" i="7"/>
  <c r="E41" i="7"/>
  <c r="D41" i="7"/>
  <c r="C41" i="7"/>
  <c r="O40" i="7"/>
  <c r="N40" i="7"/>
  <c r="M40" i="7"/>
  <c r="L40" i="7"/>
  <c r="K40" i="7"/>
  <c r="J40" i="7"/>
  <c r="I40" i="7"/>
  <c r="H40" i="7"/>
  <c r="G40" i="7"/>
  <c r="F40" i="7"/>
  <c r="E40" i="7"/>
  <c r="D40" i="7"/>
  <c r="C40" i="7"/>
  <c r="O39" i="7"/>
  <c r="N39" i="7"/>
  <c r="M39" i="7"/>
  <c r="L39" i="7"/>
  <c r="K39" i="7"/>
  <c r="J39" i="7"/>
  <c r="I39" i="7"/>
  <c r="H39" i="7"/>
  <c r="G39" i="7"/>
  <c r="F39" i="7"/>
  <c r="E39" i="7"/>
  <c r="D39" i="7"/>
  <c r="C39" i="7"/>
  <c r="O38" i="7"/>
  <c r="N38" i="7"/>
  <c r="M38" i="7"/>
  <c r="L38" i="7"/>
  <c r="K38" i="7"/>
  <c r="J38" i="7"/>
  <c r="I38" i="7"/>
  <c r="H38" i="7"/>
  <c r="G38" i="7"/>
  <c r="F38" i="7"/>
  <c r="E38" i="7"/>
  <c r="D38" i="7"/>
  <c r="C38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O36" i="7"/>
  <c r="N36" i="7"/>
  <c r="M36" i="7"/>
  <c r="L36" i="7"/>
  <c r="K36" i="7"/>
  <c r="J36" i="7"/>
  <c r="I36" i="7"/>
  <c r="H36" i="7"/>
  <c r="G36" i="7"/>
  <c r="F36" i="7"/>
  <c r="E36" i="7"/>
  <c r="D36" i="7"/>
  <c r="C36" i="7"/>
  <c r="O35" i="7"/>
  <c r="N35" i="7"/>
  <c r="M35" i="7"/>
  <c r="L35" i="7"/>
  <c r="K35" i="7"/>
  <c r="J35" i="7"/>
  <c r="I35" i="7"/>
  <c r="H35" i="7"/>
  <c r="G35" i="7"/>
  <c r="F35" i="7"/>
  <c r="E35" i="7"/>
  <c r="D35" i="7"/>
  <c r="C35" i="7"/>
  <c r="O34" i="7"/>
  <c r="N34" i="7"/>
  <c r="M34" i="7"/>
  <c r="L34" i="7"/>
  <c r="K34" i="7"/>
  <c r="J34" i="7"/>
  <c r="I34" i="7"/>
  <c r="H34" i="7"/>
  <c r="G34" i="7"/>
  <c r="F34" i="7"/>
  <c r="E34" i="7"/>
  <c r="D34" i="7"/>
  <c r="C34" i="7"/>
  <c r="O33" i="7"/>
  <c r="N33" i="7"/>
  <c r="M33" i="7"/>
  <c r="L33" i="7"/>
  <c r="K33" i="7"/>
  <c r="J33" i="7"/>
  <c r="I33" i="7"/>
  <c r="H33" i="7"/>
  <c r="G33" i="7"/>
  <c r="F33" i="7"/>
  <c r="E33" i="7"/>
  <c r="D33" i="7"/>
  <c r="C33" i="7"/>
  <c r="O32" i="7"/>
  <c r="N32" i="7"/>
  <c r="M32" i="7"/>
  <c r="L32" i="7"/>
  <c r="K32" i="7"/>
  <c r="J32" i="7"/>
  <c r="I32" i="7"/>
  <c r="H32" i="7"/>
  <c r="G32" i="7"/>
  <c r="F32" i="7"/>
  <c r="E32" i="7"/>
  <c r="D32" i="7"/>
  <c r="C32" i="7"/>
  <c r="O31" i="7"/>
  <c r="N31" i="7"/>
  <c r="M31" i="7"/>
  <c r="L31" i="7"/>
  <c r="K31" i="7"/>
  <c r="J31" i="7"/>
  <c r="I31" i="7"/>
  <c r="H31" i="7"/>
  <c r="G31" i="7"/>
  <c r="F31" i="7"/>
  <c r="E31" i="7"/>
  <c r="D31" i="7"/>
  <c r="C31" i="7"/>
  <c r="O30" i="7"/>
  <c r="N30" i="7"/>
  <c r="M30" i="7"/>
  <c r="L30" i="7"/>
  <c r="K30" i="7"/>
  <c r="J30" i="7"/>
  <c r="I30" i="7"/>
  <c r="H30" i="7"/>
  <c r="G30" i="7"/>
  <c r="F30" i="7"/>
  <c r="E30" i="7"/>
  <c r="D30" i="7"/>
  <c r="C30" i="7"/>
  <c r="O29" i="7"/>
  <c r="N29" i="7"/>
  <c r="M29" i="7"/>
  <c r="L29" i="7"/>
  <c r="K29" i="7"/>
  <c r="J29" i="7"/>
  <c r="I29" i="7"/>
  <c r="H29" i="7"/>
  <c r="G29" i="7"/>
  <c r="F29" i="7"/>
  <c r="E29" i="7"/>
  <c r="D29" i="7"/>
  <c r="C29" i="7"/>
  <c r="O28" i="7"/>
  <c r="N28" i="7"/>
  <c r="M28" i="7"/>
  <c r="L28" i="7"/>
  <c r="K28" i="7"/>
  <c r="J28" i="7"/>
  <c r="I28" i="7"/>
  <c r="H28" i="7"/>
  <c r="G28" i="7"/>
  <c r="F28" i="7"/>
  <c r="E28" i="7"/>
  <c r="D28" i="7"/>
  <c r="C28" i="7"/>
  <c r="O27" i="7"/>
  <c r="N27" i="7"/>
  <c r="M27" i="7"/>
  <c r="L27" i="7"/>
  <c r="K27" i="7"/>
  <c r="J27" i="7"/>
  <c r="I27" i="7"/>
  <c r="H27" i="7"/>
  <c r="G27" i="7"/>
  <c r="F27" i="7"/>
  <c r="E27" i="7"/>
  <c r="D27" i="7"/>
  <c r="C27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O25" i="7"/>
  <c r="N25" i="7"/>
  <c r="M25" i="7"/>
  <c r="L25" i="7"/>
  <c r="K25" i="7"/>
  <c r="J25" i="7"/>
  <c r="I25" i="7"/>
  <c r="H25" i="7"/>
  <c r="G25" i="7"/>
  <c r="F25" i="7"/>
  <c r="E25" i="7"/>
  <c r="D25" i="7"/>
  <c r="C25" i="7"/>
  <c r="O24" i="7"/>
  <c r="N24" i="7"/>
  <c r="M24" i="7"/>
  <c r="L24" i="7"/>
  <c r="K24" i="7"/>
  <c r="J24" i="7"/>
  <c r="I24" i="7"/>
  <c r="H24" i="7"/>
  <c r="G24" i="7"/>
  <c r="F24" i="7"/>
  <c r="E24" i="7"/>
  <c r="D24" i="7"/>
  <c r="C24" i="7"/>
  <c r="O23" i="7"/>
  <c r="N23" i="7"/>
  <c r="M23" i="7"/>
  <c r="L23" i="7"/>
  <c r="K23" i="7"/>
  <c r="J23" i="7"/>
  <c r="I23" i="7"/>
  <c r="H23" i="7"/>
  <c r="G23" i="7"/>
  <c r="F23" i="7"/>
  <c r="E23" i="7"/>
  <c r="D23" i="7"/>
  <c r="C23" i="7"/>
  <c r="O22" i="7"/>
  <c r="N22" i="7"/>
  <c r="M22" i="7"/>
  <c r="L22" i="7"/>
  <c r="K22" i="7"/>
  <c r="J22" i="7"/>
  <c r="I22" i="7"/>
  <c r="H22" i="7"/>
  <c r="G22" i="7"/>
  <c r="F22" i="7"/>
  <c r="E22" i="7"/>
  <c r="D22" i="7"/>
  <c r="C22" i="7"/>
  <c r="O21" i="7"/>
  <c r="N21" i="7"/>
  <c r="M21" i="7"/>
  <c r="L21" i="7"/>
  <c r="K21" i="7"/>
  <c r="J21" i="7"/>
  <c r="I21" i="7"/>
  <c r="H21" i="7"/>
  <c r="G21" i="7"/>
  <c r="F21" i="7"/>
  <c r="E21" i="7"/>
  <c r="D21" i="7"/>
  <c r="C21" i="7"/>
  <c r="O20" i="7"/>
  <c r="N20" i="7"/>
  <c r="M20" i="7"/>
  <c r="L20" i="7"/>
  <c r="K20" i="7"/>
  <c r="J20" i="7"/>
  <c r="I20" i="7"/>
  <c r="H20" i="7"/>
  <c r="G20" i="7"/>
  <c r="F20" i="7"/>
  <c r="E20" i="7"/>
  <c r="D20" i="7"/>
  <c r="C20" i="7"/>
  <c r="O19" i="7"/>
  <c r="N19" i="7"/>
  <c r="M19" i="7"/>
  <c r="L19" i="7"/>
  <c r="K19" i="7"/>
  <c r="J19" i="7"/>
  <c r="I19" i="7"/>
  <c r="H19" i="7"/>
  <c r="G19" i="7"/>
  <c r="F19" i="7"/>
  <c r="E19" i="7"/>
  <c r="D19" i="7"/>
  <c r="C19" i="7"/>
  <c r="O18" i="7"/>
  <c r="N18" i="7"/>
  <c r="M18" i="7"/>
  <c r="L18" i="7"/>
  <c r="K18" i="7"/>
  <c r="J18" i="7"/>
  <c r="I18" i="7"/>
  <c r="H18" i="7"/>
  <c r="G18" i="7"/>
  <c r="F18" i="7"/>
  <c r="E18" i="7"/>
  <c r="D18" i="7"/>
  <c r="C18" i="7"/>
  <c r="O17" i="7"/>
  <c r="N17" i="7"/>
  <c r="M17" i="7"/>
  <c r="L17" i="7"/>
  <c r="K17" i="7"/>
  <c r="J17" i="7"/>
  <c r="I17" i="7"/>
  <c r="H17" i="7"/>
  <c r="G17" i="7"/>
  <c r="F17" i="7"/>
  <c r="E17" i="7"/>
  <c r="D17" i="7"/>
  <c r="C17" i="7"/>
  <c r="O16" i="7"/>
  <c r="N16" i="7"/>
  <c r="M16" i="7"/>
  <c r="L16" i="7"/>
  <c r="K16" i="7"/>
  <c r="J16" i="7"/>
  <c r="I16" i="7"/>
  <c r="H16" i="7"/>
  <c r="G16" i="7"/>
  <c r="F16" i="7"/>
  <c r="E16" i="7"/>
  <c r="D16" i="7"/>
  <c r="C16" i="7"/>
  <c r="O15" i="7"/>
  <c r="N15" i="7"/>
  <c r="M15" i="7"/>
  <c r="L15" i="7"/>
  <c r="K15" i="7"/>
  <c r="J15" i="7"/>
  <c r="I15" i="7"/>
  <c r="H15" i="7"/>
  <c r="G15" i="7"/>
  <c r="F15" i="7"/>
  <c r="E15" i="7"/>
  <c r="D15" i="7"/>
  <c r="C15" i="7"/>
  <c r="O14" i="7"/>
  <c r="N14" i="7"/>
  <c r="M14" i="7"/>
  <c r="L14" i="7"/>
  <c r="K14" i="7"/>
  <c r="J14" i="7"/>
  <c r="I14" i="7"/>
  <c r="H14" i="7"/>
  <c r="G14" i="7"/>
  <c r="F14" i="7"/>
  <c r="E14" i="7"/>
  <c r="D14" i="7"/>
  <c r="C14" i="7"/>
  <c r="O13" i="7"/>
  <c r="N13" i="7"/>
  <c r="M13" i="7"/>
  <c r="L13" i="7"/>
  <c r="K13" i="7"/>
  <c r="J13" i="7"/>
  <c r="I13" i="7"/>
  <c r="H13" i="7"/>
  <c r="G13" i="7"/>
  <c r="F13" i="7"/>
  <c r="E13" i="7"/>
  <c r="D13" i="7"/>
  <c r="C13" i="7"/>
  <c r="O12" i="7"/>
  <c r="N12" i="7"/>
  <c r="M12" i="7"/>
  <c r="L12" i="7"/>
  <c r="K12" i="7"/>
  <c r="J12" i="7"/>
  <c r="I12" i="7"/>
  <c r="H12" i="7"/>
  <c r="G12" i="7"/>
  <c r="F12" i="7"/>
  <c r="E12" i="7"/>
  <c r="D12" i="7"/>
  <c r="C12" i="7"/>
  <c r="O11" i="7"/>
  <c r="N11" i="7"/>
  <c r="M11" i="7"/>
  <c r="L11" i="7"/>
  <c r="K11" i="7"/>
  <c r="J11" i="7"/>
  <c r="I11" i="7"/>
  <c r="H11" i="7"/>
  <c r="G11" i="7"/>
  <c r="F11" i="7"/>
  <c r="E11" i="7"/>
  <c r="D11" i="7"/>
  <c r="C11" i="7"/>
  <c r="O10" i="7"/>
  <c r="N10" i="7"/>
  <c r="M10" i="7"/>
  <c r="L10" i="7"/>
  <c r="K10" i="7"/>
  <c r="J10" i="7"/>
  <c r="I10" i="7"/>
  <c r="H10" i="7"/>
  <c r="G10" i="7"/>
  <c r="F10" i="7"/>
  <c r="E10" i="7"/>
  <c r="D10" i="7"/>
  <c r="C10" i="7"/>
  <c r="O9" i="7"/>
  <c r="N9" i="7"/>
  <c r="M9" i="7"/>
  <c r="L9" i="7"/>
  <c r="K9" i="7"/>
  <c r="J9" i="7"/>
  <c r="I9" i="7"/>
  <c r="H9" i="7"/>
  <c r="G9" i="7"/>
  <c r="F9" i="7"/>
  <c r="E9" i="7"/>
  <c r="D9" i="7"/>
  <c r="C9" i="7"/>
  <c r="O8" i="7"/>
  <c r="N8" i="7"/>
  <c r="M8" i="7"/>
  <c r="L8" i="7"/>
  <c r="K8" i="7"/>
  <c r="J8" i="7"/>
  <c r="I8" i="7"/>
  <c r="H8" i="7"/>
  <c r="F8" i="7"/>
  <c r="E8" i="7"/>
  <c r="D8" i="7"/>
  <c r="C8" i="7"/>
  <c r="G8" i="7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M93" i="6"/>
  <c r="M94" i="6"/>
  <c r="M95" i="6"/>
  <c r="M96" i="6"/>
  <c r="M97" i="6"/>
  <c r="M98" i="6"/>
  <c r="M99" i="6"/>
  <c r="M100" i="6"/>
  <c r="M101" i="6"/>
  <c r="M102" i="6"/>
  <c r="M103" i="6"/>
  <c r="M104" i="6"/>
  <c r="M105" i="6"/>
  <c r="M106" i="6"/>
  <c r="M107" i="6"/>
  <c r="M108" i="6"/>
  <c r="M109" i="6"/>
  <c r="M110" i="6"/>
  <c r="M111" i="6"/>
  <c r="M112" i="6"/>
  <c r="M113" i="6"/>
  <c r="M114" i="6"/>
  <c r="M115" i="6"/>
  <c r="M116" i="6"/>
  <c r="M117" i="6"/>
  <c r="M118" i="6"/>
  <c r="M119" i="6"/>
  <c r="M120" i="6"/>
  <c r="M121" i="6"/>
  <c r="M122" i="6"/>
  <c r="M123" i="6"/>
  <c r="M124" i="6"/>
  <c r="M125" i="6"/>
  <c r="M126" i="6"/>
  <c r="M127" i="6"/>
  <c r="M128" i="6"/>
  <c r="M129" i="6"/>
  <c r="M130" i="6"/>
  <c r="M131" i="6"/>
  <c r="M132" i="6"/>
  <c r="M133" i="6"/>
  <c r="M134" i="6"/>
  <c r="M135" i="6"/>
  <c r="M136" i="6"/>
  <c r="M137" i="6"/>
  <c r="M138" i="6"/>
  <c r="M139" i="6"/>
  <c r="M140" i="6"/>
  <c r="M141" i="6"/>
  <c r="M142" i="6"/>
  <c r="M143" i="6"/>
  <c r="M144" i="6"/>
  <c r="M145" i="6"/>
  <c r="M146" i="6"/>
  <c r="M147" i="6"/>
  <c r="M148" i="6"/>
  <c r="M149" i="6"/>
  <c r="M150" i="6"/>
  <c r="M151" i="6"/>
  <c r="M152" i="6"/>
  <c r="M153" i="6"/>
  <c r="M154" i="6"/>
  <c r="M155" i="6"/>
  <c r="M156" i="6"/>
  <c r="M157" i="6"/>
  <c r="M158" i="6"/>
  <c r="M159" i="6"/>
  <c r="M160" i="6"/>
  <c r="M161" i="6"/>
  <c r="M162" i="6"/>
  <c r="M163" i="6"/>
  <c r="M164" i="6"/>
  <c r="M165" i="6"/>
  <c r="M166" i="6"/>
  <c r="M167" i="6"/>
  <c r="M168" i="6"/>
  <c r="M169" i="6"/>
  <c r="M170" i="6"/>
  <c r="M171" i="6"/>
  <c r="M172" i="6"/>
  <c r="M173" i="6"/>
  <c r="M174" i="6"/>
  <c r="M175" i="6"/>
  <c r="M176" i="6"/>
  <c r="M177" i="6"/>
  <c r="M178" i="6"/>
  <c r="M179" i="6"/>
  <c r="M180" i="6"/>
  <c r="M181" i="6"/>
  <c r="M182" i="6"/>
  <c r="M183" i="6"/>
  <c r="M184" i="6"/>
  <c r="M185" i="6"/>
  <c r="M186" i="6"/>
  <c r="M187" i="6"/>
  <c r="M188" i="6"/>
  <c r="M189" i="6"/>
  <c r="M190" i="6"/>
  <c r="M191" i="6"/>
  <c r="M192" i="6"/>
  <c r="M193" i="6"/>
  <c r="M194" i="6"/>
  <c r="M195" i="6"/>
  <c r="M196" i="6"/>
  <c r="M197" i="6"/>
  <c r="M198" i="6"/>
  <c r="M199" i="6"/>
  <c r="M200" i="6"/>
  <c r="M201" i="6"/>
  <c r="M202" i="6"/>
  <c r="M203" i="6"/>
  <c r="M204" i="6"/>
  <c r="M205" i="6"/>
  <c r="M206" i="6"/>
  <c r="M207" i="6"/>
  <c r="M208" i="6"/>
  <c r="M209" i="6"/>
  <c r="M210" i="6"/>
  <c r="M211" i="6"/>
  <c r="M212" i="6"/>
  <c r="M213" i="6"/>
  <c r="M214" i="6"/>
  <c r="M215" i="6"/>
  <c r="M216" i="6"/>
  <c r="M217" i="6"/>
  <c r="M218" i="6"/>
  <c r="M219" i="6"/>
  <c r="M220" i="6"/>
  <c r="M221" i="6"/>
  <c r="M222" i="6"/>
  <c r="M223" i="6"/>
  <c r="M224" i="6"/>
  <c r="M225" i="6"/>
  <c r="M226" i="6"/>
  <c r="M227" i="6"/>
  <c r="M228" i="6"/>
  <c r="M229" i="6"/>
  <c r="M230" i="6"/>
  <c r="M231" i="6"/>
  <c r="M232" i="6"/>
  <c r="M233" i="6"/>
  <c r="M234" i="6"/>
  <c r="M235" i="6"/>
  <c r="M236" i="6"/>
  <c r="M237" i="6"/>
  <c r="M238" i="6"/>
  <c r="M239" i="6"/>
  <c r="M240" i="6"/>
  <c r="M241" i="6"/>
  <c r="M242" i="6"/>
  <c r="M243" i="6"/>
  <c r="M244" i="6"/>
  <c r="M245" i="6"/>
  <c r="M246" i="6"/>
  <c r="M247" i="6"/>
  <c r="M248" i="6"/>
  <c r="M249" i="6"/>
  <c r="M250" i="6"/>
  <c r="M251" i="6"/>
  <c r="M252" i="6"/>
  <c r="M253" i="6"/>
  <c r="M254" i="6"/>
  <c r="M255" i="6"/>
  <c r="M256" i="6"/>
  <c r="M257" i="6"/>
  <c r="M258" i="6"/>
  <c r="M259" i="6"/>
  <c r="M260" i="6"/>
  <c r="M261" i="6"/>
  <c r="M262" i="6"/>
  <c r="M263" i="6"/>
  <c r="M264" i="6"/>
  <c r="M265" i="6"/>
  <c r="M266" i="6"/>
  <c r="M267" i="6"/>
  <c r="M268" i="6"/>
  <c r="M269" i="6"/>
  <c r="M270" i="6"/>
  <c r="M271" i="6"/>
  <c r="M272" i="6"/>
  <c r="M273" i="6"/>
  <c r="M274" i="6"/>
  <c r="M275" i="6"/>
  <c r="M276" i="6"/>
  <c r="M277" i="6"/>
  <c r="M278" i="6"/>
  <c r="M279" i="6"/>
  <c r="M280" i="6"/>
  <c r="M281" i="6"/>
  <c r="M282" i="6"/>
  <c r="M283" i="6"/>
  <c r="M284" i="6"/>
  <c r="M285" i="6"/>
  <c r="M286" i="6"/>
  <c r="M287" i="6"/>
  <c r="M288" i="6"/>
  <c r="M289" i="6"/>
  <c r="M290" i="6"/>
  <c r="M291" i="6"/>
  <c r="M292" i="6"/>
  <c r="M293" i="6"/>
  <c r="M294" i="6"/>
  <c r="M295" i="6"/>
  <c r="M296" i="6"/>
  <c r="M297" i="6"/>
  <c r="M298" i="6"/>
  <c r="M299" i="6"/>
  <c r="M300" i="6"/>
  <c r="M301" i="6"/>
  <c r="M302" i="6"/>
  <c r="M303" i="6"/>
  <c r="M304" i="6"/>
  <c r="M305" i="6"/>
  <c r="M306" i="6"/>
  <c r="M307" i="6"/>
  <c r="M308" i="6"/>
  <c r="M309" i="6"/>
  <c r="M310" i="6"/>
  <c r="M311" i="6"/>
  <c r="M312" i="6"/>
  <c r="M313" i="6"/>
  <c r="M314" i="6"/>
  <c r="M315" i="6"/>
  <c r="M316" i="6"/>
  <c r="M317" i="6"/>
  <c r="M318" i="6"/>
  <c r="M319" i="6"/>
  <c r="M320" i="6"/>
  <c r="M321" i="6"/>
  <c r="M322" i="6"/>
  <c r="M323" i="6"/>
  <c r="M324" i="6"/>
  <c r="M325" i="6"/>
  <c r="M326" i="6"/>
  <c r="M327" i="6"/>
  <c r="M328" i="6"/>
  <c r="M329" i="6"/>
  <c r="M330" i="6"/>
  <c r="M331" i="6"/>
  <c r="M332" i="6"/>
  <c r="M333" i="6"/>
  <c r="M334" i="6"/>
  <c r="M335" i="6"/>
  <c r="M336" i="6"/>
  <c r="M337" i="6"/>
  <c r="M338" i="6"/>
  <c r="M339" i="6"/>
  <c r="M340" i="6"/>
  <c r="M341" i="6"/>
  <c r="M342" i="6"/>
  <c r="M343" i="6"/>
  <c r="M344" i="6"/>
  <c r="M345" i="6"/>
  <c r="M346" i="6"/>
  <c r="M347" i="6"/>
  <c r="M348" i="6"/>
  <c r="M349" i="6"/>
  <c r="M350" i="6"/>
  <c r="M351" i="6"/>
  <c r="M352" i="6"/>
  <c r="M353" i="6"/>
  <c r="M354" i="6"/>
  <c r="M355" i="6"/>
  <c r="M356" i="6"/>
  <c r="M357" i="6"/>
  <c r="M358" i="6"/>
  <c r="M359" i="6"/>
  <c r="M360" i="6"/>
  <c r="M361" i="6"/>
  <c r="M362" i="6"/>
  <c r="M363" i="6"/>
  <c r="M364" i="6"/>
  <c r="M365" i="6"/>
  <c r="M366" i="6"/>
  <c r="M367" i="6"/>
  <c r="M368" i="6"/>
  <c r="M369" i="6"/>
  <c r="M370" i="6"/>
  <c r="M371" i="6"/>
  <c r="M372" i="6"/>
  <c r="M373" i="6"/>
  <c r="M374" i="6"/>
  <c r="M375" i="6"/>
  <c r="M376" i="6"/>
  <c r="M377" i="6"/>
  <c r="M378" i="6"/>
  <c r="M379" i="6"/>
  <c r="M380" i="6"/>
  <c r="M381" i="6"/>
  <c r="M382" i="6"/>
  <c r="M383" i="6"/>
  <c r="M384" i="6"/>
  <c r="M385" i="6"/>
  <c r="M386" i="6"/>
  <c r="M387" i="6"/>
  <c r="M388" i="6"/>
  <c r="M389" i="6"/>
  <c r="M390" i="6"/>
  <c r="M391" i="6"/>
  <c r="M392" i="6"/>
  <c r="M393" i="6"/>
  <c r="M394" i="6"/>
  <c r="M395" i="6"/>
  <c r="M396" i="6"/>
  <c r="M397" i="6"/>
  <c r="M398" i="6"/>
  <c r="M399" i="6"/>
  <c r="M400" i="6"/>
  <c r="M401" i="6"/>
  <c r="M402" i="6"/>
  <c r="M403" i="6"/>
  <c r="M404" i="6"/>
  <c r="M405" i="6"/>
  <c r="M406" i="6"/>
  <c r="M407" i="6"/>
  <c r="M408" i="6"/>
  <c r="M409" i="6"/>
  <c r="M410" i="6"/>
  <c r="M411" i="6"/>
  <c r="M412" i="6"/>
  <c r="M413" i="6"/>
  <c r="M414" i="6"/>
  <c r="M415" i="6"/>
  <c r="M416" i="6"/>
  <c r="M417" i="6"/>
  <c r="M418" i="6"/>
  <c r="M419" i="6"/>
  <c r="M420" i="6"/>
  <c r="M421" i="6"/>
  <c r="M422" i="6"/>
  <c r="M423" i="6"/>
  <c r="M424" i="6"/>
  <c r="M425" i="6"/>
  <c r="M426" i="6"/>
  <c r="M427" i="6"/>
  <c r="M428" i="6"/>
  <c r="M429" i="6"/>
  <c r="M430" i="6"/>
  <c r="M431" i="6"/>
  <c r="M432" i="6"/>
  <c r="M433" i="6"/>
  <c r="M434" i="6"/>
  <c r="M435" i="6"/>
  <c r="M436" i="6"/>
  <c r="M437" i="6"/>
  <c r="M438" i="6"/>
  <c r="M439" i="6"/>
  <c r="M440" i="6"/>
  <c r="M441" i="6"/>
  <c r="M442" i="6"/>
  <c r="M443" i="6"/>
  <c r="M444" i="6"/>
  <c r="M445" i="6"/>
  <c r="M446" i="6"/>
  <c r="M447" i="6"/>
  <c r="M448" i="6"/>
  <c r="M449" i="6"/>
  <c r="M450" i="6"/>
  <c r="M451" i="6"/>
  <c r="M452" i="6"/>
  <c r="M453" i="6"/>
  <c r="M454" i="6"/>
  <c r="M455" i="6"/>
  <c r="M456" i="6"/>
  <c r="M457" i="6"/>
  <c r="M458" i="6"/>
  <c r="M459" i="6"/>
  <c r="M460" i="6"/>
  <c r="M461" i="6"/>
  <c r="M462" i="6"/>
  <c r="M463" i="6"/>
  <c r="M464" i="6"/>
  <c r="M465" i="6"/>
  <c r="M466" i="6"/>
  <c r="M467" i="6"/>
  <c r="M468" i="6"/>
  <c r="M469" i="6"/>
  <c r="M470" i="6"/>
  <c r="M471" i="6"/>
  <c r="M472" i="6"/>
  <c r="M473" i="6"/>
  <c r="M474" i="6"/>
  <c r="M475" i="6"/>
  <c r="M476" i="6"/>
  <c r="M477" i="6"/>
  <c r="M478" i="6"/>
  <c r="M479" i="6"/>
  <c r="M480" i="6"/>
  <c r="M481" i="6"/>
  <c r="M482" i="6"/>
  <c r="M483" i="6"/>
  <c r="M484" i="6"/>
  <c r="M485" i="6"/>
  <c r="M486" i="6"/>
  <c r="M487" i="6"/>
  <c r="M488" i="6"/>
  <c r="M489" i="6"/>
  <c r="M490" i="6"/>
  <c r="M491" i="6"/>
  <c r="M492" i="6"/>
  <c r="M493" i="6"/>
  <c r="M494" i="6"/>
  <c r="M495" i="6"/>
  <c r="M496" i="6"/>
  <c r="M497" i="6"/>
  <c r="M498" i="6"/>
  <c r="M499" i="6"/>
  <c r="M500" i="6"/>
  <c r="M501" i="6"/>
  <c r="M502" i="6"/>
  <c r="M503" i="6"/>
  <c r="M504" i="6"/>
  <c r="M505" i="6"/>
  <c r="M506" i="6"/>
  <c r="M507" i="6"/>
  <c r="M508" i="6"/>
  <c r="M509" i="6"/>
  <c r="M510" i="6"/>
  <c r="M511" i="6"/>
  <c r="M512" i="6"/>
  <c r="M513" i="6"/>
  <c r="M514" i="6"/>
  <c r="M515" i="6"/>
  <c r="M516" i="6"/>
  <c r="M517" i="6"/>
  <c r="M518" i="6"/>
  <c r="M519" i="6"/>
  <c r="M520" i="6"/>
  <c r="M521" i="6"/>
  <c r="M522" i="6"/>
  <c r="M523" i="6"/>
  <c r="M524" i="6"/>
  <c r="M525" i="6"/>
  <c r="M526" i="6"/>
  <c r="M527" i="6"/>
  <c r="M528" i="6"/>
  <c r="M529" i="6"/>
  <c r="M530" i="6"/>
  <c r="M531" i="6"/>
  <c r="M532" i="6"/>
  <c r="M533" i="6"/>
  <c r="M534" i="6"/>
  <c r="M535" i="6"/>
  <c r="M536" i="6"/>
  <c r="M537" i="6"/>
  <c r="M538" i="6"/>
  <c r="M539" i="6"/>
  <c r="M540" i="6"/>
  <c r="M541" i="6"/>
  <c r="M542" i="6"/>
  <c r="M543" i="6"/>
  <c r="M544" i="6"/>
  <c r="M545" i="6"/>
  <c r="M546" i="6"/>
  <c r="M547" i="6"/>
  <c r="M548" i="6"/>
  <c r="M549" i="6"/>
  <c r="M550" i="6"/>
  <c r="M551" i="6"/>
  <c r="M552" i="6"/>
  <c r="M553" i="6"/>
  <c r="M554" i="6"/>
  <c r="M555" i="6"/>
  <c r="M556" i="6"/>
  <c r="M557" i="6"/>
  <c r="M558" i="6"/>
  <c r="M559" i="6"/>
  <c r="M560" i="6"/>
  <c r="M561" i="6"/>
  <c r="M562" i="6"/>
  <c r="M563" i="6"/>
  <c r="M564" i="6"/>
  <c r="M565" i="6"/>
  <c r="M566" i="6"/>
  <c r="M567" i="6"/>
  <c r="M568" i="6"/>
  <c r="M569" i="6"/>
  <c r="M570" i="6"/>
  <c r="M571" i="6"/>
  <c r="M572" i="6"/>
  <c r="M573" i="6"/>
  <c r="M574" i="6"/>
  <c r="M575" i="6"/>
  <c r="M576" i="6"/>
  <c r="M577" i="6"/>
  <c r="M578" i="6"/>
  <c r="M579" i="6"/>
  <c r="M580" i="6"/>
  <c r="M581" i="6"/>
  <c r="M582" i="6"/>
  <c r="M583" i="6"/>
  <c r="M584" i="6"/>
  <c r="M585" i="6"/>
  <c r="M586" i="6"/>
  <c r="M587" i="6"/>
  <c r="M588" i="6"/>
  <c r="M589" i="6"/>
  <c r="M590" i="6"/>
  <c r="M591" i="6"/>
  <c r="M592" i="6"/>
  <c r="M593" i="6"/>
  <c r="M594" i="6"/>
  <c r="M595" i="6"/>
  <c r="M596" i="6"/>
  <c r="M597" i="6"/>
  <c r="M598" i="6"/>
  <c r="M599" i="6"/>
  <c r="M600" i="6"/>
  <c r="M601" i="6"/>
  <c r="M602" i="6"/>
  <c r="M603" i="6"/>
  <c r="M604" i="6"/>
  <c r="M605" i="6"/>
  <c r="M606" i="6"/>
  <c r="M607" i="6"/>
  <c r="M608" i="6"/>
  <c r="M609" i="6"/>
  <c r="M610" i="6"/>
  <c r="M611" i="6"/>
  <c r="M612" i="6"/>
  <c r="M613" i="6"/>
  <c r="M614" i="6"/>
  <c r="M615" i="6"/>
  <c r="M616" i="6"/>
  <c r="M617" i="6"/>
  <c r="M618" i="6"/>
  <c r="M619" i="6"/>
  <c r="M620" i="6"/>
  <c r="M621" i="6"/>
  <c r="M622" i="6"/>
  <c r="M623" i="6"/>
  <c r="M624" i="6"/>
  <c r="M625" i="6"/>
  <c r="M626" i="6"/>
  <c r="M627" i="6"/>
  <c r="M628" i="6"/>
  <c r="M629" i="6"/>
  <c r="M630" i="6"/>
  <c r="M631" i="6"/>
  <c r="M632" i="6"/>
  <c r="M633" i="6"/>
  <c r="M634" i="6"/>
  <c r="M635" i="6"/>
  <c r="M636" i="6"/>
  <c r="M637" i="6"/>
  <c r="M638" i="6"/>
  <c r="M639" i="6"/>
  <c r="M640" i="6"/>
  <c r="M641" i="6"/>
  <c r="M642" i="6"/>
  <c r="M643" i="6"/>
  <c r="M644" i="6"/>
  <c r="M645" i="6"/>
  <c r="M646" i="6"/>
  <c r="M647" i="6"/>
  <c r="M648" i="6"/>
  <c r="M649" i="6"/>
  <c r="M650" i="6"/>
  <c r="M651" i="6"/>
  <c r="M652" i="6"/>
  <c r="M653" i="6"/>
  <c r="M654" i="6"/>
  <c r="M655" i="6"/>
  <c r="M656" i="6"/>
  <c r="M657" i="6"/>
  <c r="M658" i="6"/>
  <c r="M659" i="6"/>
  <c r="M660" i="6"/>
  <c r="M661" i="6"/>
  <c r="M662" i="6"/>
  <c r="M663" i="6"/>
  <c r="M664" i="6"/>
  <c r="M665" i="6"/>
  <c r="M666" i="6"/>
  <c r="M667" i="6"/>
  <c r="M668" i="6"/>
  <c r="M669" i="6"/>
  <c r="M670" i="6"/>
  <c r="M671" i="6"/>
  <c r="M672" i="6"/>
  <c r="M673" i="6"/>
  <c r="M674" i="6"/>
  <c r="M675" i="6"/>
  <c r="M676" i="6"/>
  <c r="M677" i="6"/>
  <c r="M678" i="6"/>
  <c r="M679" i="6"/>
  <c r="M680" i="6"/>
  <c r="M681" i="6"/>
  <c r="M682" i="6"/>
  <c r="M683" i="6"/>
  <c r="M684" i="6"/>
  <c r="M685" i="6"/>
  <c r="M686" i="6"/>
  <c r="M687" i="6"/>
  <c r="M688" i="6"/>
  <c r="M689" i="6"/>
  <c r="M690" i="6"/>
  <c r="M691" i="6"/>
  <c r="M692" i="6"/>
  <c r="M693" i="6"/>
  <c r="M694" i="6"/>
  <c r="M695" i="6"/>
  <c r="M696" i="6"/>
  <c r="M697" i="6"/>
  <c r="M698" i="6"/>
  <c r="M699" i="6"/>
  <c r="M700" i="6"/>
  <c r="M701" i="6"/>
  <c r="M702" i="6"/>
  <c r="M703" i="6"/>
  <c r="M704" i="6"/>
  <c r="M705" i="6"/>
  <c r="M706" i="6"/>
  <c r="M707" i="6"/>
  <c r="M708" i="6"/>
  <c r="M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149" i="6"/>
  <c r="L150" i="6"/>
  <c r="L151" i="6"/>
  <c r="L152" i="6"/>
  <c r="L153" i="6"/>
  <c r="L154" i="6"/>
  <c r="L155" i="6"/>
  <c r="L156" i="6"/>
  <c r="L157" i="6"/>
  <c r="L158" i="6"/>
  <c r="L159" i="6"/>
  <c r="L160" i="6"/>
  <c r="L161" i="6"/>
  <c r="L162" i="6"/>
  <c r="L163" i="6"/>
  <c r="L164" i="6"/>
  <c r="L165" i="6"/>
  <c r="L166" i="6"/>
  <c r="L167" i="6"/>
  <c r="L168" i="6"/>
  <c r="L169" i="6"/>
  <c r="L170" i="6"/>
  <c r="L171" i="6"/>
  <c r="L172" i="6"/>
  <c r="L173" i="6"/>
  <c r="L174" i="6"/>
  <c r="L175" i="6"/>
  <c r="L176" i="6"/>
  <c r="L177" i="6"/>
  <c r="L178" i="6"/>
  <c r="L179" i="6"/>
  <c r="L180" i="6"/>
  <c r="L181" i="6"/>
  <c r="L182" i="6"/>
  <c r="L183" i="6"/>
  <c r="L184" i="6"/>
  <c r="L185" i="6"/>
  <c r="L186" i="6"/>
  <c r="L187" i="6"/>
  <c r="L188" i="6"/>
  <c r="L189" i="6"/>
  <c r="L190" i="6"/>
  <c r="L191" i="6"/>
  <c r="L192" i="6"/>
  <c r="L193" i="6"/>
  <c r="L194" i="6"/>
  <c r="L195" i="6"/>
  <c r="L196" i="6"/>
  <c r="L197" i="6"/>
  <c r="L198" i="6"/>
  <c r="L199" i="6"/>
  <c r="L200" i="6"/>
  <c r="L201" i="6"/>
  <c r="L202" i="6"/>
  <c r="L203" i="6"/>
  <c r="L204" i="6"/>
  <c r="L205" i="6"/>
  <c r="L206" i="6"/>
  <c r="L207" i="6"/>
  <c r="L208" i="6"/>
  <c r="L209" i="6"/>
  <c r="L210" i="6"/>
  <c r="L211" i="6"/>
  <c r="L212" i="6"/>
  <c r="L213" i="6"/>
  <c r="L214" i="6"/>
  <c r="L215" i="6"/>
  <c r="L216" i="6"/>
  <c r="L217" i="6"/>
  <c r="L218" i="6"/>
  <c r="L219" i="6"/>
  <c r="L220" i="6"/>
  <c r="L221" i="6"/>
  <c r="L222" i="6"/>
  <c r="L223" i="6"/>
  <c r="L224" i="6"/>
  <c r="L225" i="6"/>
  <c r="L226" i="6"/>
  <c r="L227" i="6"/>
  <c r="L228" i="6"/>
  <c r="L229" i="6"/>
  <c r="L230" i="6"/>
  <c r="L231" i="6"/>
  <c r="L232" i="6"/>
  <c r="L233" i="6"/>
  <c r="L234" i="6"/>
  <c r="L235" i="6"/>
  <c r="L236" i="6"/>
  <c r="L237" i="6"/>
  <c r="L238" i="6"/>
  <c r="L239" i="6"/>
  <c r="L240" i="6"/>
  <c r="L241" i="6"/>
  <c r="L242" i="6"/>
  <c r="L243" i="6"/>
  <c r="L244" i="6"/>
  <c r="L245" i="6"/>
  <c r="L246" i="6"/>
  <c r="L247" i="6"/>
  <c r="L248" i="6"/>
  <c r="L249" i="6"/>
  <c r="L250" i="6"/>
  <c r="L251" i="6"/>
  <c r="L252" i="6"/>
  <c r="L253" i="6"/>
  <c r="L254" i="6"/>
  <c r="L255" i="6"/>
  <c r="L256" i="6"/>
  <c r="L257" i="6"/>
  <c r="L258" i="6"/>
  <c r="L259" i="6"/>
  <c r="L260" i="6"/>
  <c r="L261" i="6"/>
  <c r="L262" i="6"/>
  <c r="L263" i="6"/>
  <c r="L264" i="6"/>
  <c r="L265" i="6"/>
  <c r="L266" i="6"/>
  <c r="L267" i="6"/>
  <c r="L268" i="6"/>
  <c r="L269" i="6"/>
  <c r="L270" i="6"/>
  <c r="L271" i="6"/>
  <c r="L272" i="6"/>
  <c r="L273" i="6"/>
  <c r="L274" i="6"/>
  <c r="L275" i="6"/>
  <c r="L276" i="6"/>
  <c r="L277" i="6"/>
  <c r="L278" i="6"/>
  <c r="L279" i="6"/>
  <c r="L280" i="6"/>
  <c r="L281" i="6"/>
  <c r="L282" i="6"/>
  <c r="L283" i="6"/>
  <c r="L284" i="6"/>
  <c r="L285" i="6"/>
  <c r="L286" i="6"/>
  <c r="L287" i="6"/>
  <c r="L288" i="6"/>
  <c r="L289" i="6"/>
  <c r="L290" i="6"/>
  <c r="L291" i="6"/>
  <c r="L292" i="6"/>
  <c r="L293" i="6"/>
  <c r="L294" i="6"/>
  <c r="L295" i="6"/>
  <c r="L296" i="6"/>
  <c r="L297" i="6"/>
  <c r="L298" i="6"/>
  <c r="L299" i="6"/>
  <c r="L300" i="6"/>
  <c r="L301" i="6"/>
  <c r="L302" i="6"/>
  <c r="L303" i="6"/>
  <c r="L304" i="6"/>
  <c r="L305" i="6"/>
  <c r="L306" i="6"/>
  <c r="L307" i="6"/>
  <c r="L308" i="6"/>
  <c r="L309" i="6"/>
  <c r="L310" i="6"/>
  <c r="L311" i="6"/>
  <c r="L312" i="6"/>
  <c r="L313" i="6"/>
  <c r="L314" i="6"/>
  <c r="L315" i="6"/>
  <c r="L316" i="6"/>
  <c r="L317" i="6"/>
  <c r="L318" i="6"/>
  <c r="L319" i="6"/>
  <c r="L320" i="6"/>
  <c r="L321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41" i="6"/>
  <c r="L342" i="6"/>
  <c r="L343" i="6"/>
  <c r="L344" i="6"/>
  <c r="L345" i="6"/>
  <c r="L346" i="6"/>
  <c r="L347" i="6"/>
  <c r="L348" i="6"/>
  <c r="L349" i="6"/>
  <c r="L350" i="6"/>
  <c r="L351" i="6"/>
  <c r="L352" i="6"/>
  <c r="L353" i="6"/>
  <c r="L354" i="6"/>
  <c r="L355" i="6"/>
  <c r="L356" i="6"/>
  <c r="L357" i="6"/>
  <c r="L358" i="6"/>
  <c r="L359" i="6"/>
  <c r="L360" i="6"/>
  <c r="L361" i="6"/>
  <c r="L362" i="6"/>
  <c r="L363" i="6"/>
  <c r="L364" i="6"/>
  <c r="L365" i="6"/>
  <c r="L366" i="6"/>
  <c r="L367" i="6"/>
  <c r="L368" i="6"/>
  <c r="L369" i="6"/>
  <c r="L370" i="6"/>
  <c r="L371" i="6"/>
  <c r="L372" i="6"/>
  <c r="L373" i="6"/>
  <c r="L374" i="6"/>
  <c r="L375" i="6"/>
  <c r="L376" i="6"/>
  <c r="L377" i="6"/>
  <c r="L378" i="6"/>
  <c r="L379" i="6"/>
  <c r="L380" i="6"/>
  <c r="L381" i="6"/>
  <c r="L382" i="6"/>
  <c r="L383" i="6"/>
  <c r="L384" i="6"/>
  <c r="L385" i="6"/>
  <c r="L386" i="6"/>
  <c r="L387" i="6"/>
  <c r="L388" i="6"/>
  <c r="L389" i="6"/>
  <c r="L390" i="6"/>
  <c r="L391" i="6"/>
  <c r="L392" i="6"/>
  <c r="L393" i="6"/>
  <c r="L394" i="6"/>
  <c r="L395" i="6"/>
  <c r="L396" i="6"/>
  <c r="L397" i="6"/>
  <c r="L398" i="6"/>
  <c r="L399" i="6"/>
  <c r="L400" i="6"/>
  <c r="L401" i="6"/>
  <c r="L402" i="6"/>
  <c r="L403" i="6"/>
  <c r="L404" i="6"/>
  <c r="L405" i="6"/>
  <c r="L406" i="6"/>
  <c r="L407" i="6"/>
  <c r="L408" i="6"/>
  <c r="L409" i="6"/>
  <c r="L410" i="6"/>
  <c r="L411" i="6"/>
  <c r="L412" i="6"/>
  <c r="L413" i="6"/>
  <c r="L414" i="6"/>
  <c r="L415" i="6"/>
  <c r="L416" i="6"/>
  <c r="L417" i="6"/>
  <c r="L418" i="6"/>
  <c r="L419" i="6"/>
  <c r="L420" i="6"/>
  <c r="L421" i="6"/>
  <c r="L422" i="6"/>
  <c r="L423" i="6"/>
  <c r="L424" i="6"/>
  <c r="L425" i="6"/>
  <c r="L426" i="6"/>
  <c r="L427" i="6"/>
  <c r="L428" i="6"/>
  <c r="L429" i="6"/>
  <c r="L430" i="6"/>
  <c r="L431" i="6"/>
  <c r="L432" i="6"/>
  <c r="L433" i="6"/>
  <c r="L434" i="6"/>
  <c r="L435" i="6"/>
  <c r="L436" i="6"/>
  <c r="L437" i="6"/>
  <c r="L438" i="6"/>
  <c r="L439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L455" i="6"/>
  <c r="L456" i="6"/>
  <c r="L457" i="6"/>
  <c r="L458" i="6"/>
  <c r="L459" i="6"/>
  <c r="L460" i="6"/>
  <c r="L461" i="6"/>
  <c r="L462" i="6"/>
  <c r="L463" i="6"/>
  <c r="L464" i="6"/>
  <c r="L465" i="6"/>
  <c r="L466" i="6"/>
  <c r="L467" i="6"/>
  <c r="L468" i="6"/>
  <c r="L469" i="6"/>
  <c r="L470" i="6"/>
  <c r="L471" i="6"/>
  <c r="L472" i="6"/>
  <c r="L473" i="6"/>
  <c r="L474" i="6"/>
  <c r="L475" i="6"/>
  <c r="L476" i="6"/>
  <c r="L477" i="6"/>
  <c r="L478" i="6"/>
  <c r="L479" i="6"/>
  <c r="L480" i="6"/>
  <c r="L481" i="6"/>
  <c r="L482" i="6"/>
  <c r="L483" i="6"/>
  <c r="L484" i="6"/>
  <c r="L485" i="6"/>
  <c r="L486" i="6"/>
  <c r="L487" i="6"/>
  <c r="L488" i="6"/>
  <c r="L489" i="6"/>
  <c r="L490" i="6"/>
  <c r="L491" i="6"/>
  <c r="L492" i="6"/>
  <c r="L493" i="6"/>
  <c r="L494" i="6"/>
  <c r="L495" i="6"/>
  <c r="L496" i="6"/>
  <c r="L497" i="6"/>
  <c r="L498" i="6"/>
  <c r="L499" i="6"/>
  <c r="L500" i="6"/>
  <c r="L501" i="6"/>
  <c r="L502" i="6"/>
  <c r="L503" i="6"/>
  <c r="L504" i="6"/>
  <c r="L505" i="6"/>
  <c r="L506" i="6"/>
  <c r="L507" i="6"/>
  <c r="L508" i="6"/>
  <c r="L509" i="6"/>
  <c r="L510" i="6"/>
  <c r="L511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524" i="6"/>
  <c r="L525" i="6"/>
  <c r="L526" i="6"/>
  <c r="L527" i="6"/>
  <c r="L528" i="6"/>
  <c r="L529" i="6"/>
  <c r="L530" i="6"/>
  <c r="L531" i="6"/>
  <c r="L532" i="6"/>
  <c r="L533" i="6"/>
  <c r="L534" i="6"/>
  <c r="L535" i="6"/>
  <c r="L536" i="6"/>
  <c r="L537" i="6"/>
  <c r="L538" i="6"/>
  <c r="L539" i="6"/>
  <c r="L540" i="6"/>
  <c r="L541" i="6"/>
  <c r="L542" i="6"/>
  <c r="L543" i="6"/>
  <c r="L544" i="6"/>
  <c r="L545" i="6"/>
  <c r="L546" i="6"/>
  <c r="L547" i="6"/>
  <c r="L548" i="6"/>
  <c r="L549" i="6"/>
  <c r="L550" i="6"/>
  <c r="L551" i="6"/>
  <c r="L552" i="6"/>
  <c r="L553" i="6"/>
  <c r="L554" i="6"/>
  <c r="L555" i="6"/>
  <c r="L556" i="6"/>
  <c r="L557" i="6"/>
  <c r="L558" i="6"/>
  <c r="L559" i="6"/>
  <c r="L560" i="6"/>
  <c r="L561" i="6"/>
  <c r="L562" i="6"/>
  <c r="L563" i="6"/>
  <c r="L564" i="6"/>
  <c r="L565" i="6"/>
  <c r="L566" i="6"/>
  <c r="L567" i="6"/>
  <c r="L568" i="6"/>
  <c r="L569" i="6"/>
  <c r="L570" i="6"/>
  <c r="L571" i="6"/>
  <c r="L572" i="6"/>
  <c r="L573" i="6"/>
  <c r="L574" i="6"/>
  <c r="L575" i="6"/>
  <c r="L576" i="6"/>
  <c r="L577" i="6"/>
  <c r="L578" i="6"/>
  <c r="L579" i="6"/>
  <c r="L580" i="6"/>
  <c r="L581" i="6"/>
  <c r="L582" i="6"/>
  <c r="L583" i="6"/>
  <c r="L584" i="6"/>
  <c r="L585" i="6"/>
  <c r="L586" i="6"/>
  <c r="L587" i="6"/>
  <c r="L588" i="6"/>
  <c r="L589" i="6"/>
  <c r="L590" i="6"/>
  <c r="L591" i="6"/>
  <c r="L592" i="6"/>
  <c r="L593" i="6"/>
  <c r="L594" i="6"/>
  <c r="L595" i="6"/>
  <c r="L596" i="6"/>
  <c r="L597" i="6"/>
  <c r="L598" i="6"/>
  <c r="L599" i="6"/>
  <c r="L600" i="6"/>
  <c r="L601" i="6"/>
  <c r="L602" i="6"/>
  <c r="L603" i="6"/>
  <c r="L604" i="6"/>
  <c r="L605" i="6"/>
  <c r="L606" i="6"/>
  <c r="L607" i="6"/>
  <c r="L608" i="6"/>
  <c r="L609" i="6"/>
  <c r="L610" i="6"/>
  <c r="L611" i="6"/>
  <c r="L612" i="6"/>
  <c r="L613" i="6"/>
  <c r="L614" i="6"/>
  <c r="L615" i="6"/>
  <c r="L616" i="6"/>
  <c r="L617" i="6"/>
  <c r="L618" i="6"/>
  <c r="L619" i="6"/>
  <c r="L620" i="6"/>
  <c r="L621" i="6"/>
  <c r="L622" i="6"/>
  <c r="L623" i="6"/>
  <c r="L624" i="6"/>
  <c r="L625" i="6"/>
  <c r="L626" i="6"/>
  <c r="L627" i="6"/>
  <c r="L628" i="6"/>
  <c r="L629" i="6"/>
  <c r="L630" i="6"/>
  <c r="L631" i="6"/>
  <c r="L632" i="6"/>
  <c r="L633" i="6"/>
  <c r="L634" i="6"/>
  <c r="L635" i="6"/>
  <c r="L636" i="6"/>
  <c r="L637" i="6"/>
  <c r="L638" i="6"/>
  <c r="L639" i="6"/>
  <c r="L640" i="6"/>
  <c r="L641" i="6"/>
  <c r="L642" i="6"/>
  <c r="L643" i="6"/>
  <c r="L644" i="6"/>
  <c r="L645" i="6"/>
  <c r="L646" i="6"/>
  <c r="L647" i="6"/>
  <c r="L648" i="6"/>
  <c r="L649" i="6"/>
  <c r="L650" i="6"/>
  <c r="L651" i="6"/>
  <c r="L652" i="6"/>
  <c r="L653" i="6"/>
  <c r="L654" i="6"/>
  <c r="L655" i="6"/>
  <c r="L656" i="6"/>
  <c r="L657" i="6"/>
  <c r="L658" i="6"/>
  <c r="L659" i="6"/>
  <c r="L660" i="6"/>
  <c r="L661" i="6"/>
  <c r="L662" i="6"/>
  <c r="L663" i="6"/>
  <c r="L664" i="6"/>
  <c r="L665" i="6"/>
  <c r="L666" i="6"/>
  <c r="L667" i="6"/>
  <c r="L668" i="6"/>
  <c r="L669" i="6"/>
  <c r="L670" i="6"/>
  <c r="L671" i="6"/>
  <c r="L672" i="6"/>
  <c r="L673" i="6"/>
  <c r="L674" i="6"/>
  <c r="L675" i="6"/>
  <c r="L676" i="6"/>
  <c r="L677" i="6"/>
  <c r="L678" i="6"/>
  <c r="L679" i="6"/>
  <c r="L680" i="6"/>
  <c r="L681" i="6"/>
  <c r="L682" i="6"/>
  <c r="L683" i="6"/>
  <c r="L684" i="6"/>
  <c r="L685" i="6"/>
  <c r="L686" i="6"/>
  <c r="L687" i="6"/>
  <c r="L688" i="6"/>
  <c r="L689" i="6"/>
  <c r="L690" i="6"/>
  <c r="L691" i="6"/>
  <c r="L692" i="6"/>
  <c r="L693" i="6"/>
  <c r="L694" i="6"/>
  <c r="L695" i="6"/>
  <c r="L696" i="6"/>
  <c r="L697" i="6"/>
  <c r="L698" i="6"/>
  <c r="L699" i="6"/>
  <c r="L700" i="6"/>
  <c r="L701" i="6"/>
  <c r="L702" i="6"/>
  <c r="L703" i="6"/>
  <c r="L704" i="6"/>
  <c r="L705" i="6"/>
  <c r="L706" i="6"/>
  <c r="L707" i="6"/>
  <c r="L708" i="6"/>
  <c r="L8" i="6"/>
  <c r="K9" i="6"/>
  <c r="K10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84" i="6"/>
  <c r="K85" i="6"/>
  <c r="K86" i="6"/>
  <c r="K87" i="6"/>
  <c r="K88" i="6"/>
  <c r="K89" i="6"/>
  <c r="K90" i="6"/>
  <c r="K91" i="6"/>
  <c r="K92" i="6"/>
  <c r="K93" i="6"/>
  <c r="K94" i="6"/>
  <c r="K95" i="6"/>
  <c r="K96" i="6"/>
  <c r="K97" i="6"/>
  <c r="K98" i="6"/>
  <c r="K99" i="6"/>
  <c r="K100" i="6"/>
  <c r="K101" i="6"/>
  <c r="K102" i="6"/>
  <c r="K103" i="6"/>
  <c r="K104" i="6"/>
  <c r="K105" i="6"/>
  <c r="K106" i="6"/>
  <c r="K107" i="6"/>
  <c r="K108" i="6"/>
  <c r="K109" i="6"/>
  <c r="K110" i="6"/>
  <c r="K111" i="6"/>
  <c r="K112" i="6"/>
  <c r="K113" i="6"/>
  <c r="K114" i="6"/>
  <c r="K115" i="6"/>
  <c r="K116" i="6"/>
  <c r="K117" i="6"/>
  <c r="K118" i="6"/>
  <c r="K119" i="6"/>
  <c r="K120" i="6"/>
  <c r="K121" i="6"/>
  <c r="K122" i="6"/>
  <c r="K123" i="6"/>
  <c r="K124" i="6"/>
  <c r="K125" i="6"/>
  <c r="K126" i="6"/>
  <c r="K127" i="6"/>
  <c r="K128" i="6"/>
  <c r="K129" i="6"/>
  <c r="K130" i="6"/>
  <c r="K131" i="6"/>
  <c r="K132" i="6"/>
  <c r="K133" i="6"/>
  <c r="K134" i="6"/>
  <c r="K135" i="6"/>
  <c r="K136" i="6"/>
  <c r="K137" i="6"/>
  <c r="K138" i="6"/>
  <c r="K139" i="6"/>
  <c r="K140" i="6"/>
  <c r="K141" i="6"/>
  <c r="K142" i="6"/>
  <c r="K143" i="6"/>
  <c r="K144" i="6"/>
  <c r="K145" i="6"/>
  <c r="K146" i="6"/>
  <c r="K147" i="6"/>
  <c r="K148" i="6"/>
  <c r="K149" i="6"/>
  <c r="K150" i="6"/>
  <c r="K151" i="6"/>
  <c r="K152" i="6"/>
  <c r="K153" i="6"/>
  <c r="K154" i="6"/>
  <c r="K155" i="6"/>
  <c r="K156" i="6"/>
  <c r="K157" i="6"/>
  <c r="K158" i="6"/>
  <c r="K159" i="6"/>
  <c r="K160" i="6"/>
  <c r="K161" i="6"/>
  <c r="K162" i="6"/>
  <c r="K163" i="6"/>
  <c r="K164" i="6"/>
  <c r="K165" i="6"/>
  <c r="K166" i="6"/>
  <c r="K167" i="6"/>
  <c r="K168" i="6"/>
  <c r="K169" i="6"/>
  <c r="K170" i="6"/>
  <c r="K171" i="6"/>
  <c r="K172" i="6"/>
  <c r="K173" i="6"/>
  <c r="K174" i="6"/>
  <c r="K175" i="6"/>
  <c r="K176" i="6"/>
  <c r="K177" i="6"/>
  <c r="K178" i="6"/>
  <c r="K179" i="6"/>
  <c r="K180" i="6"/>
  <c r="K181" i="6"/>
  <c r="K182" i="6"/>
  <c r="K183" i="6"/>
  <c r="K184" i="6"/>
  <c r="K185" i="6"/>
  <c r="K186" i="6"/>
  <c r="K187" i="6"/>
  <c r="K188" i="6"/>
  <c r="K189" i="6"/>
  <c r="K190" i="6"/>
  <c r="K191" i="6"/>
  <c r="K192" i="6"/>
  <c r="K193" i="6"/>
  <c r="K194" i="6"/>
  <c r="K195" i="6"/>
  <c r="K196" i="6"/>
  <c r="K197" i="6"/>
  <c r="K198" i="6"/>
  <c r="K199" i="6"/>
  <c r="K200" i="6"/>
  <c r="K201" i="6"/>
  <c r="K202" i="6"/>
  <c r="K203" i="6"/>
  <c r="K204" i="6"/>
  <c r="K205" i="6"/>
  <c r="K206" i="6"/>
  <c r="K207" i="6"/>
  <c r="K208" i="6"/>
  <c r="K209" i="6"/>
  <c r="K210" i="6"/>
  <c r="K211" i="6"/>
  <c r="K212" i="6"/>
  <c r="K213" i="6"/>
  <c r="K214" i="6"/>
  <c r="K215" i="6"/>
  <c r="K216" i="6"/>
  <c r="K217" i="6"/>
  <c r="K218" i="6"/>
  <c r="K219" i="6"/>
  <c r="K220" i="6"/>
  <c r="K221" i="6"/>
  <c r="K222" i="6"/>
  <c r="K223" i="6"/>
  <c r="K224" i="6"/>
  <c r="K225" i="6"/>
  <c r="K226" i="6"/>
  <c r="K227" i="6"/>
  <c r="K228" i="6"/>
  <c r="K229" i="6"/>
  <c r="K230" i="6"/>
  <c r="K231" i="6"/>
  <c r="K232" i="6"/>
  <c r="K233" i="6"/>
  <c r="K234" i="6"/>
  <c r="K235" i="6"/>
  <c r="K236" i="6"/>
  <c r="K237" i="6"/>
  <c r="K238" i="6"/>
  <c r="K239" i="6"/>
  <c r="K240" i="6"/>
  <c r="K241" i="6"/>
  <c r="K242" i="6"/>
  <c r="K243" i="6"/>
  <c r="K244" i="6"/>
  <c r="K245" i="6"/>
  <c r="K246" i="6"/>
  <c r="K247" i="6"/>
  <c r="K248" i="6"/>
  <c r="K249" i="6"/>
  <c r="K250" i="6"/>
  <c r="K251" i="6"/>
  <c r="K252" i="6"/>
  <c r="K253" i="6"/>
  <c r="K254" i="6"/>
  <c r="K255" i="6"/>
  <c r="K256" i="6"/>
  <c r="K257" i="6"/>
  <c r="K258" i="6"/>
  <c r="K259" i="6"/>
  <c r="K260" i="6"/>
  <c r="K261" i="6"/>
  <c r="K262" i="6"/>
  <c r="K263" i="6"/>
  <c r="K264" i="6"/>
  <c r="K265" i="6"/>
  <c r="K266" i="6"/>
  <c r="K267" i="6"/>
  <c r="K268" i="6"/>
  <c r="K269" i="6"/>
  <c r="K270" i="6"/>
  <c r="K271" i="6"/>
  <c r="K272" i="6"/>
  <c r="K273" i="6"/>
  <c r="K274" i="6"/>
  <c r="K275" i="6"/>
  <c r="K276" i="6"/>
  <c r="K277" i="6"/>
  <c r="K278" i="6"/>
  <c r="K279" i="6"/>
  <c r="K280" i="6"/>
  <c r="K281" i="6"/>
  <c r="K282" i="6"/>
  <c r="K283" i="6"/>
  <c r="K284" i="6"/>
  <c r="K285" i="6"/>
  <c r="K286" i="6"/>
  <c r="K287" i="6"/>
  <c r="K288" i="6"/>
  <c r="K289" i="6"/>
  <c r="K290" i="6"/>
  <c r="K291" i="6"/>
  <c r="K292" i="6"/>
  <c r="K293" i="6"/>
  <c r="K294" i="6"/>
  <c r="K295" i="6"/>
  <c r="K296" i="6"/>
  <c r="K297" i="6"/>
  <c r="K298" i="6"/>
  <c r="K299" i="6"/>
  <c r="K300" i="6"/>
  <c r="K301" i="6"/>
  <c r="K302" i="6"/>
  <c r="K303" i="6"/>
  <c r="K304" i="6"/>
  <c r="K305" i="6"/>
  <c r="K306" i="6"/>
  <c r="K307" i="6"/>
  <c r="K308" i="6"/>
  <c r="K309" i="6"/>
  <c r="K310" i="6"/>
  <c r="K311" i="6"/>
  <c r="K312" i="6"/>
  <c r="K313" i="6"/>
  <c r="K314" i="6"/>
  <c r="K315" i="6"/>
  <c r="K316" i="6"/>
  <c r="K317" i="6"/>
  <c r="K318" i="6"/>
  <c r="K319" i="6"/>
  <c r="K320" i="6"/>
  <c r="K321" i="6"/>
  <c r="K322" i="6"/>
  <c r="K323" i="6"/>
  <c r="K324" i="6"/>
  <c r="K325" i="6"/>
  <c r="K326" i="6"/>
  <c r="K327" i="6"/>
  <c r="K328" i="6"/>
  <c r="K329" i="6"/>
  <c r="K330" i="6"/>
  <c r="K331" i="6"/>
  <c r="K332" i="6"/>
  <c r="K333" i="6"/>
  <c r="K334" i="6"/>
  <c r="K335" i="6"/>
  <c r="K336" i="6"/>
  <c r="K337" i="6"/>
  <c r="K338" i="6"/>
  <c r="K339" i="6"/>
  <c r="K340" i="6"/>
  <c r="K341" i="6"/>
  <c r="K342" i="6"/>
  <c r="K343" i="6"/>
  <c r="K344" i="6"/>
  <c r="K345" i="6"/>
  <c r="K346" i="6"/>
  <c r="K347" i="6"/>
  <c r="K348" i="6"/>
  <c r="K349" i="6"/>
  <c r="K350" i="6"/>
  <c r="K351" i="6"/>
  <c r="K352" i="6"/>
  <c r="K353" i="6"/>
  <c r="K354" i="6"/>
  <c r="K355" i="6"/>
  <c r="K356" i="6"/>
  <c r="K357" i="6"/>
  <c r="K358" i="6"/>
  <c r="K359" i="6"/>
  <c r="K360" i="6"/>
  <c r="K361" i="6"/>
  <c r="K362" i="6"/>
  <c r="K363" i="6"/>
  <c r="K364" i="6"/>
  <c r="K365" i="6"/>
  <c r="K366" i="6"/>
  <c r="K367" i="6"/>
  <c r="K368" i="6"/>
  <c r="K369" i="6"/>
  <c r="K370" i="6"/>
  <c r="K371" i="6"/>
  <c r="K372" i="6"/>
  <c r="K373" i="6"/>
  <c r="K374" i="6"/>
  <c r="K375" i="6"/>
  <c r="K376" i="6"/>
  <c r="K377" i="6"/>
  <c r="K378" i="6"/>
  <c r="K379" i="6"/>
  <c r="K380" i="6"/>
  <c r="K381" i="6"/>
  <c r="K382" i="6"/>
  <c r="K383" i="6"/>
  <c r="K384" i="6"/>
  <c r="K385" i="6"/>
  <c r="K386" i="6"/>
  <c r="K387" i="6"/>
  <c r="K388" i="6"/>
  <c r="K389" i="6"/>
  <c r="K390" i="6"/>
  <c r="K391" i="6"/>
  <c r="K392" i="6"/>
  <c r="K393" i="6"/>
  <c r="K394" i="6"/>
  <c r="K395" i="6"/>
  <c r="K396" i="6"/>
  <c r="K397" i="6"/>
  <c r="K398" i="6"/>
  <c r="K399" i="6"/>
  <c r="K400" i="6"/>
  <c r="K401" i="6"/>
  <c r="K402" i="6"/>
  <c r="K403" i="6"/>
  <c r="K404" i="6"/>
  <c r="K405" i="6"/>
  <c r="K406" i="6"/>
  <c r="K407" i="6"/>
  <c r="K408" i="6"/>
  <c r="K409" i="6"/>
  <c r="K410" i="6"/>
  <c r="K411" i="6"/>
  <c r="K412" i="6"/>
  <c r="K413" i="6"/>
  <c r="K414" i="6"/>
  <c r="K415" i="6"/>
  <c r="K416" i="6"/>
  <c r="K417" i="6"/>
  <c r="K418" i="6"/>
  <c r="K419" i="6"/>
  <c r="K420" i="6"/>
  <c r="K421" i="6"/>
  <c r="K422" i="6"/>
  <c r="K423" i="6"/>
  <c r="K424" i="6"/>
  <c r="K425" i="6"/>
  <c r="K426" i="6"/>
  <c r="K427" i="6"/>
  <c r="K428" i="6"/>
  <c r="K429" i="6"/>
  <c r="K430" i="6"/>
  <c r="K431" i="6"/>
  <c r="K432" i="6"/>
  <c r="K433" i="6"/>
  <c r="K434" i="6"/>
  <c r="K435" i="6"/>
  <c r="K436" i="6"/>
  <c r="K437" i="6"/>
  <c r="K438" i="6"/>
  <c r="K439" i="6"/>
  <c r="K440" i="6"/>
  <c r="K441" i="6"/>
  <c r="K442" i="6"/>
  <c r="K443" i="6"/>
  <c r="K444" i="6"/>
  <c r="K445" i="6"/>
  <c r="K446" i="6"/>
  <c r="K447" i="6"/>
  <c r="K448" i="6"/>
  <c r="K449" i="6"/>
  <c r="K450" i="6"/>
  <c r="K451" i="6"/>
  <c r="K452" i="6"/>
  <c r="K453" i="6"/>
  <c r="K454" i="6"/>
  <c r="K455" i="6"/>
  <c r="K456" i="6"/>
  <c r="K457" i="6"/>
  <c r="K458" i="6"/>
  <c r="K459" i="6"/>
  <c r="K460" i="6"/>
  <c r="K461" i="6"/>
  <c r="K462" i="6"/>
  <c r="K463" i="6"/>
  <c r="K464" i="6"/>
  <c r="K465" i="6"/>
  <c r="K466" i="6"/>
  <c r="K467" i="6"/>
  <c r="K468" i="6"/>
  <c r="K469" i="6"/>
  <c r="K470" i="6"/>
  <c r="K471" i="6"/>
  <c r="K472" i="6"/>
  <c r="K473" i="6"/>
  <c r="K474" i="6"/>
  <c r="K475" i="6"/>
  <c r="K476" i="6"/>
  <c r="K477" i="6"/>
  <c r="K478" i="6"/>
  <c r="K479" i="6"/>
  <c r="K480" i="6"/>
  <c r="K481" i="6"/>
  <c r="K482" i="6"/>
  <c r="K483" i="6"/>
  <c r="K484" i="6"/>
  <c r="K485" i="6"/>
  <c r="K486" i="6"/>
  <c r="K487" i="6"/>
  <c r="K488" i="6"/>
  <c r="K489" i="6"/>
  <c r="K490" i="6"/>
  <c r="K491" i="6"/>
  <c r="K492" i="6"/>
  <c r="K493" i="6"/>
  <c r="K494" i="6"/>
  <c r="K495" i="6"/>
  <c r="K496" i="6"/>
  <c r="K497" i="6"/>
  <c r="K498" i="6"/>
  <c r="K499" i="6"/>
  <c r="K500" i="6"/>
  <c r="K501" i="6"/>
  <c r="K502" i="6"/>
  <c r="K503" i="6"/>
  <c r="K504" i="6"/>
  <c r="K505" i="6"/>
  <c r="K506" i="6"/>
  <c r="K507" i="6"/>
  <c r="K508" i="6"/>
  <c r="K509" i="6"/>
  <c r="K510" i="6"/>
  <c r="K511" i="6"/>
  <c r="K512" i="6"/>
  <c r="K513" i="6"/>
  <c r="K514" i="6"/>
  <c r="K515" i="6"/>
  <c r="K516" i="6"/>
  <c r="K517" i="6"/>
  <c r="K518" i="6"/>
  <c r="K519" i="6"/>
  <c r="K520" i="6"/>
  <c r="K521" i="6"/>
  <c r="K522" i="6"/>
  <c r="K523" i="6"/>
  <c r="K524" i="6"/>
  <c r="K525" i="6"/>
  <c r="K526" i="6"/>
  <c r="K527" i="6"/>
  <c r="K528" i="6"/>
  <c r="K529" i="6"/>
  <c r="K530" i="6"/>
  <c r="K531" i="6"/>
  <c r="K532" i="6"/>
  <c r="K533" i="6"/>
  <c r="K534" i="6"/>
  <c r="K535" i="6"/>
  <c r="K536" i="6"/>
  <c r="K537" i="6"/>
  <c r="K538" i="6"/>
  <c r="K539" i="6"/>
  <c r="K540" i="6"/>
  <c r="K541" i="6"/>
  <c r="K542" i="6"/>
  <c r="K543" i="6"/>
  <c r="K544" i="6"/>
  <c r="K545" i="6"/>
  <c r="K546" i="6"/>
  <c r="K547" i="6"/>
  <c r="K548" i="6"/>
  <c r="K549" i="6"/>
  <c r="K550" i="6"/>
  <c r="K551" i="6"/>
  <c r="K552" i="6"/>
  <c r="K553" i="6"/>
  <c r="K554" i="6"/>
  <c r="K555" i="6"/>
  <c r="K556" i="6"/>
  <c r="K557" i="6"/>
  <c r="K558" i="6"/>
  <c r="K559" i="6"/>
  <c r="K560" i="6"/>
  <c r="K561" i="6"/>
  <c r="K562" i="6"/>
  <c r="K563" i="6"/>
  <c r="K564" i="6"/>
  <c r="K565" i="6"/>
  <c r="K566" i="6"/>
  <c r="K567" i="6"/>
  <c r="K568" i="6"/>
  <c r="K569" i="6"/>
  <c r="K570" i="6"/>
  <c r="K571" i="6"/>
  <c r="K572" i="6"/>
  <c r="K573" i="6"/>
  <c r="K574" i="6"/>
  <c r="K575" i="6"/>
  <c r="K576" i="6"/>
  <c r="K577" i="6"/>
  <c r="K578" i="6"/>
  <c r="K579" i="6"/>
  <c r="K580" i="6"/>
  <c r="K581" i="6"/>
  <c r="K582" i="6"/>
  <c r="K583" i="6"/>
  <c r="K584" i="6"/>
  <c r="K585" i="6"/>
  <c r="K586" i="6"/>
  <c r="K587" i="6"/>
  <c r="K588" i="6"/>
  <c r="K589" i="6"/>
  <c r="K590" i="6"/>
  <c r="K591" i="6"/>
  <c r="K592" i="6"/>
  <c r="K593" i="6"/>
  <c r="K594" i="6"/>
  <c r="K595" i="6"/>
  <c r="K596" i="6"/>
  <c r="K597" i="6"/>
  <c r="K598" i="6"/>
  <c r="K599" i="6"/>
  <c r="K600" i="6"/>
  <c r="K601" i="6"/>
  <c r="K602" i="6"/>
  <c r="K603" i="6"/>
  <c r="K604" i="6"/>
  <c r="K605" i="6"/>
  <c r="K606" i="6"/>
  <c r="K607" i="6"/>
  <c r="K608" i="6"/>
  <c r="K609" i="6"/>
  <c r="K610" i="6"/>
  <c r="K611" i="6"/>
  <c r="K612" i="6"/>
  <c r="K613" i="6"/>
  <c r="K614" i="6"/>
  <c r="K615" i="6"/>
  <c r="K616" i="6"/>
  <c r="K617" i="6"/>
  <c r="K618" i="6"/>
  <c r="K619" i="6"/>
  <c r="K620" i="6"/>
  <c r="K621" i="6"/>
  <c r="K622" i="6"/>
  <c r="K623" i="6"/>
  <c r="K624" i="6"/>
  <c r="K625" i="6"/>
  <c r="K626" i="6"/>
  <c r="K627" i="6"/>
  <c r="K628" i="6"/>
  <c r="K629" i="6"/>
  <c r="K630" i="6"/>
  <c r="K631" i="6"/>
  <c r="K632" i="6"/>
  <c r="K633" i="6"/>
  <c r="K634" i="6"/>
  <c r="K635" i="6"/>
  <c r="K636" i="6"/>
  <c r="K637" i="6"/>
  <c r="K638" i="6"/>
  <c r="K639" i="6"/>
  <c r="K640" i="6"/>
  <c r="K641" i="6"/>
  <c r="K642" i="6"/>
  <c r="K643" i="6"/>
  <c r="K644" i="6"/>
  <c r="K645" i="6"/>
  <c r="K646" i="6"/>
  <c r="K647" i="6"/>
  <c r="K648" i="6"/>
  <c r="K649" i="6"/>
  <c r="K650" i="6"/>
  <c r="K651" i="6"/>
  <c r="K652" i="6"/>
  <c r="K653" i="6"/>
  <c r="K654" i="6"/>
  <c r="K655" i="6"/>
  <c r="K656" i="6"/>
  <c r="K657" i="6"/>
  <c r="K658" i="6"/>
  <c r="K659" i="6"/>
  <c r="K660" i="6"/>
  <c r="K661" i="6"/>
  <c r="K662" i="6"/>
  <c r="K663" i="6"/>
  <c r="K664" i="6"/>
  <c r="K665" i="6"/>
  <c r="K666" i="6"/>
  <c r="K667" i="6"/>
  <c r="K668" i="6"/>
  <c r="K669" i="6"/>
  <c r="K670" i="6"/>
  <c r="K671" i="6"/>
  <c r="K672" i="6"/>
  <c r="K673" i="6"/>
  <c r="K674" i="6"/>
  <c r="K675" i="6"/>
  <c r="K676" i="6"/>
  <c r="K677" i="6"/>
  <c r="K678" i="6"/>
  <c r="K679" i="6"/>
  <c r="K680" i="6"/>
  <c r="K681" i="6"/>
  <c r="K682" i="6"/>
  <c r="K683" i="6"/>
  <c r="K684" i="6"/>
  <c r="K685" i="6"/>
  <c r="K686" i="6"/>
  <c r="K687" i="6"/>
  <c r="K688" i="6"/>
  <c r="K689" i="6"/>
  <c r="K690" i="6"/>
  <c r="K691" i="6"/>
  <c r="K692" i="6"/>
  <c r="K693" i="6"/>
  <c r="K694" i="6"/>
  <c r="K695" i="6"/>
  <c r="K696" i="6"/>
  <c r="K697" i="6"/>
  <c r="K698" i="6"/>
  <c r="K699" i="6"/>
  <c r="K700" i="6"/>
  <c r="K701" i="6"/>
  <c r="K702" i="6"/>
  <c r="K703" i="6"/>
  <c r="K704" i="6"/>
  <c r="K705" i="6"/>
  <c r="K706" i="6"/>
  <c r="K707" i="6"/>
  <c r="K708" i="6"/>
  <c r="K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84" i="6"/>
  <c r="J85" i="6"/>
  <c r="J86" i="6"/>
  <c r="J87" i="6"/>
  <c r="J88" i="6"/>
  <c r="J89" i="6"/>
  <c r="J90" i="6"/>
  <c r="J91" i="6"/>
  <c r="J92" i="6"/>
  <c r="J93" i="6"/>
  <c r="J94" i="6"/>
  <c r="J95" i="6"/>
  <c r="J96" i="6"/>
  <c r="J97" i="6"/>
  <c r="J98" i="6"/>
  <c r="J99" i="6"/>
  <c r="J100" i="6"/>
  <c r="J101" i="6"/>
  <c r="J102" i="6"/>
  <c r="J103" i="6"/>
  <c r="J104" i="6"/>
  <c r="J105" i="6"/>
  <c r="J106" i="6"/>
  <c r="J107" i="6"/>
  <c r="J108" i="6"/>
  <c r="J109" i="6"/>
  <c r="J110" i="6"/>
  <c r="J111" i="6"/>
  <c r="J112" i="6"/>
  <c r="J113" i="6"/>
  <c r="J114" i="6"/>
  <c r="J115" i="6"/>
  <c r="J116" i="6"/>
  <c r="J117" i="6"/>
  <c r="J118" i="6"/>
  <c r="J119" i="6"/>
  <c r="J120" i="6"/>
  <c r="J121" i="6"/>
  <c r="J122" i="6"/>
  <c r="J123" i="6"/>
  <c r="J124" i="6"/>
  <c r="J125" i="6"/>
  <c r="J126" i="6"/>
  <c r="J127" i="6"/>
  <c r="J128" i="6"/>
  <c r="J129" i="6"/>
  <c r="J130" i="6"/>
  <c r="J131" i="6"/>
  <c r="J132" i="6"/>
  <c r="J133" i="6"/>
  <c r="J134" i="6"/>
  <c r="J135" i="6"/>
  <c r="J136" i="6"/>
  <c r="J137" i="6"/>
  <c r="J138" i="6"/>
  <c r="J139" i="6"/>
  <c r="J140" i="6"/>
  <c r="J141" i="6"/>
  <c r="J142" i="6"/>
  <c r="J143" i="6"/>
  <c r="J144" i="6"/>
  <c r="J145" i="6"/>
  <c r="J146" i="6"/>
  <c r="J147" i="6"/>
  <c r="J148" i="6"/>
  <c r="J149" i="6"/>
  <c r="J150" i="6"/>
  <c r="J151" i="6"/>
  <c r="J152" i="6"/>
  <c r="J153" i="6"/>
  <c r="J154" i="6"/>
  <c r="J155" i="6"/>
  <c r="J156" i="6"/>
  <c r="J157" i="6"/>
  <c r="J158" i="6"/>
  <c r="J159" i="6"/>
  <c r="J160" i="6"/>
  <c r="J161" i="6"/>
  <c r="J162" i="6"/>
  <c r="J163" i="6"/>
  <c r="J164" i="6"/>
  <c r="J165" i="6"/>
  <c r="J166" i="6"/>
  <c r="J167" i="6"/>
  <c r="J168" i="6"/>
  <c r="J169" i="6"/>
  <c r="J170" i="6"/>
  <c r="J171" i="6"/>
  <c r="J172" i="6"/>
  <c r="J173" i="6"/>
  <c r="J174" i="6"/>
  <c r="J175" i="6"/>
  <c r="J176" i="6"/>
  <c r="J177" i="6"/>
  <c r="J178" i="6"/>
  <c r="J179" i="6"/>
  <c r="J180" i="6"/>
  <c r="J181" i="6"/>
  <c r="J182" i="6"/>
  <c r="J183" i="6"/>
  <c r="J184" i="6"/>
  <c r="J185" i="6"/>
  <c r="J186" i="6"/>
  <c r="J187" i="6"/>
  <c r="J188" i="6"/>
  <c r="J189" i="6"/>
  <c r="J190" i="6"/>
  <c r="J191" i="6"/>
  <c r="J192" i="6"/>
  <c r="J193" i="6"/>
  <c r="J194" i="6"/>
  <c r="J195" i="6"/>
  <c r="J196" i="6"/>
  <c r="J197" i="6"/>
  <c r="J198" i="6"/>
  <c r="J199" i="6"/>
  <c r="J200" i="6"/>
  <c r="J201" i="6"/>
  <c r="J202" i="6"/>
  <c r="J203" i="6"/>
  <c r="J204" i="6"/>
  <c r="J205" i="6"/>
  <c r="J206" i="6"/>
  <c r="J207" i="6"/>
  <c r="J208" i="6"/>
  <c r="J209" i="6"/>
  <c r="J210" i="6"/>
  <c r="J211" i="6"/>
  <c r="J212" i="6"/>
  <c r="J213" i="6"/>
  <c r="J214" i="6"/>
  <c r="J215" i="6"/>
  <c r="J216" i="6"/>
  <c r="J217" i="6"/>
  <c r="J218" i="6"/>
  <c r="J219" i="6"/>
  <c r="J220" i="6"/>
  <c r="J221" i="6"/>
  <c r="J222" i="6"/>
  <c r="J223" i="6"/>
  <c r="J224" i="6"/>
  <c r="J225" i="6"/>
  <c r="J226" i="6"/>
  <c r="J227" i="6"/>
  <c r="J228" i="6"/>
  <c r="J229" i="6"/>
  <c r="J230" i="6"/>
  <c r="J231" i="6"/>
  <c r="J232" i="6"/>
  <c r="J233" i="6"/>
  <c r="J234" i="6"/>
  <c r="J235" i="6"/>
  <c r="J236" i="6"/>
  <c r="J237" i="6"/>
  <c r="J238" i="6"/>
  <c r="J239" i="6"/>
  <c r="J240" i="6"/>
  <c r="J241" i="6"/>
  <c r="J242" i="6"/>
  <c r="J243" i="6"/>
  <c r="J244" i="6"/>
  <c r="J245" i="6"/>
  <c r="J246" i="6"/>
  <c r="J247" i="6"/>
  <c r="J248" i="6"/>
  <c r="J249" i="6"/>
  <c r="J250" i="6"/>
  <c r="J251" i="6"/>
  <c r="J252" i="6"/>
  <c r="J253" i="6"/>
  <c r="J254" i="6"/>
  <c r="J255" i="6"/>
  <c r="J256" i="6"/>
  <c r="J257" i="6"/>
  <c r="J258" i="6"/>
  <c r="J259" i="6"/>
  <c r="J260" i="6"/>
  <c r="J261" i="6"/>
  <c r="J262" i="6"/>
  <c r="J263" i="6"/>
  <c r="J264" i="6"/>
  <c r="J265" i="6"/>
  <c r="J266" i="6"/>
  <c r="J267" i="6"/>
  <c r="J268" i="6"/>
  <c r="J269" i="6"/>
  <c r="J270" i="6"/>
  <c r="J271" i="6"/>
  <c r="J272" i="6"/>
  <c r="J273" i="6"/>
  <c r="J274" i="6"/>
  <c r="J275" i="6"/>
  <c r="J276" i="6"/>
  <c r="J277" i="6"/>
  <c r="J278" i="6"/>
  <c r="J279" i="6"/>
  <c r="J280" i="6"/>
  <c r="J281" i="6"/>
  <c r="J282" i="6"/>
  <c r="J283" i="6"/>
  <c r="J284" i="6"/>
  <c r="J285" i="6"/>
  <c r="J286" i="6"/>
  <c r="J287" i="6"/>
  <c r="J288" i="6"/>
  <c r="J289" i="6"/>
  <c r="J290" i="6"/>
  <c r="J291" i="6"/>
  <c r="J292" i="6"/>
  <c r="J293" i="6"/>
  <c r="J294" i="6"/>
  <c r="J295" i="6"/>
  <c r="J296" i="6"/>
  <c r="J297" i="6"/>
  <c r="J298" i="6"/>
  <c r="J299" i="6"/>
  <c r="J300" i="6"/>
  <c r="J301" i="6"/>
  <c r="J302" i="6"/>
  <c r="J303" i="6"/>
  <c r="J304" i="6"/>
  <c r="J305" i="6"/>
  <c r="J306" i="6"/>
  <c r="J307" i="6"/>
  <c r="J308" i="6"/>
  <c r="J309" i="6"/>
  <c r="J310" i="6"/>
  <c r="J311" i="6"/>
  <c r="J312" i="6"/>
  <c r="J313" i="6"/>
  <c r="J314" i="6"/>
  <c r="J315" i="6"/>
  <c r="J316" i="6"/>
  <c r="J317" i="6"/>
  <c r="J318" i="6"/>
  <c r="J319" i="6"/>
  <c r="J320" i="6"/>
  <c r="J321" i="6"/>
  <c r="J322" i="6"/>
  <c r="J323" i="6"/>
  <c r="J324" i="6"/>
  <c r="J325" i="6"/>
  <c r="J326" i="6"/>
  <c r="J327" i="6"/>
  <c r="J328" i="6"/>
  <c r="J329" i="6"/>
  <c r="J330" i="6"/>
  <c r="J331" i="6"/>
  <c r="J332" i="6"/>
  <c r="J333" i="6"/>
  <c r="J334" i="6"/>
  <c r="J335" i="6"/>
  <c r="J336" i="6"/>
  <c r="J337" i="6"/>
  <c r="J338" i="6"/>
  <c r="J339" i="6"/>
  <c r="J340" i="6"/>
  <c r="J341" i="6"/>
  <c r="J342" i="6"/>
  <c r="J343" i="6"/>
  <c r="J344" i="6"/>
  <c r="J345" i="6"/>
  <c r="J346" i="6"/>
  <c r="J347" i="6"/>
  <c r="J348" i="6"/>
  <c r="J349" i="6"/>
  <c r="J350" i="6"/>
  <c r="J351" i="6"/>
  <c r="J352" i="6"/>
  <c r="J353" i="6"/>
  <c r="J354" i="6"/>
  <c r="J355" i="6"/>
  <c r="J356" i="6"/>
  <c r="J357" i="6"/>
  <c r="J358" i="6"/>
  <c r="J359" i="6"/>
  <c r="J360" i="6"/>
  <c r="J361" i="6"/>
  <c r="J362" i="6"/>
  <c r="J363" i="6"/>
  <c r="J364" i="6"/>
  <c r="J365" i="6"/>
  <c r="J366" i="6"/>
  <c r="J367" i="6"/>
  <c r="J368" i="6"/>
  <c r="J369" i="6"/>
  <c r="J370" i="6"/>
  <c r="J371" i="6"/>
  <c r="J372" i="6"/>
  <c r="J373" i="6"/>
  <c r="J374" i="6"/>
  <c r="J375" i="6"/>
  <c r="J376" i="6"/>
  <c r="J377" i="6"/>
  <c r="J378" i="6"/>
  <c r="J379" i="6"/>
  <c r="J380" i="6"/>
  <c r="J381" i="6"/>
  <c r="J382" i="6"/>
  <c r="J383" i="6"/>
  <c r="J384" i="6"/>
  <c r="J385" i="6"/>
  <c r="J386" i="6"/>
  <c r="J387" i="6"/>
  <c r="J388" i="6"/>
  <c r="J389" i="6"/>
  <c r="J390" i="6"/>
  <c r="J391" i="6"/>
  <c r="J392" i="6"/>
  <c r="J393" i="6"/>
  <c r="J394" i="6"/>
  <c r="J395" i="6"/>
  <c r="J396" i="6"/>
  <c r="J397" i="6"/>
  <c r="J398" i="6"/>
  <c r="J399" i="6"/>
  <c r="J400" i="6"/>
  <c r="J401" i="6"/>
  <c r="J402" i="6"/>
  <c r="J403" i="6"/>
  <c r="J404" i="6"/>
  <c r="J405" i="6"/>
  <c r="J406" i="6"/>
  <c r="J407" i="6"/>
  <c r="J408" i="6"/>
  <c r="J409" i="6"/>
  <c r="J410" i="6"/>
  <c r="J411" i="6"/>
  <c r="J412" i="6"/>
  <c r="J413" i="6"/>
  <c r="J414" i="6"/>
  <c r="J415" i="6"/>
  <c r="J416" i="6"/>
  <c r="J417" i="6"/>
  <c r="J418" i="6"/>
  <c r="J419" i="6"/>
  <c r="J420" i="6"/>
  <c r="J421" i="6"/>
  <c r="J422" i="6"/>
  <c r="J423" i="6"/>
  <c r="J424" i="6"/>
  <c r="J425" i="6"/>
  <c r="J426" i="6"/>
  <c r="J427" i="6"/>
  <c r="J428" i="6"/>
  <c r="J429" i="6"/>
  <c r="J430" i="6"/>
  <c r="J431" i="6"/>
  <c r="J432" i="6"/>
  <c r="J433" i="6"/>
  <c r="J434" i="6"/>
  <c r="J435" i="6"/>
  <c r="J436" i="6"/>
  <c r="J437" i="6"/>
  <c r="J438" i="6"/>
  <c r="J439" i="6"/>
  <c r="J440" i="6"/>
  <c r="J441" i="6"/>
  <c r="J442" i="6"/>
  <c r="J443" i="6"/>
  <c r="J444" i="6"/>
  <c r="J445" i="6"/>
  <c r="J446" i="6"/>
  <c r="J447" i="6"/>
  <c r="J448" i="6"/>
  <c r="J449" i="6"/>
  <c r="J450" i="6"/>
  <c r="J451" i="6"/>
  <c r="J452" i="6"/>
  <c r="J453" i="6"/>
  <c r="J454" i="6"/>
  <c r="J455" i="6"/>
  <c r="J456" i="6"/>
  <c r="J457" i="6"/>
  <c r="J458" i="6"/>
  <c r="J459" i="6"/>
  <c r="J460" i="6"/>
  <c r="J461" i="6"/>
  <c r="J462" i="6"/>
  <c r="J463" i="6"/>
  <c r="J464" i="6"/>
  <c r="J465" i="6"/>
  <c r="J466" i="6"/>
  <c r="J467" i="6"/>
  <c r="J468" i="6"/>
  <c r="J469" i="6"/>
  <c r="J470" i="6"/>
  <c r="J471" i="6"/>
  <c r="J472" i="6"/>
  <c r="J473" i="6"/>
  <c r="J474" i="6"/>
  <c r="J475" i="6"/>
  <c r="J476" i="6"/>
  <c r="J477" i="6"/>
  <c r="J478" i="6"/>
  <c r="J479" i="6"/>
  <c r="J480" i="6"/>
  <c r="J481" i="6"/>
  <c r="J482" i="6"/>
  <c r="J483" i="6"/>
  <c r="J484" i="6"/>
  <c r="J485" i="6"/>
  <c r="J486" i="6"/>
  <c r="J487" i="6"/>
  <c r="J488" i="6"/>
  <c r="J489" i="6"/>
  <c r="J490" i="6"/>
  <c r="J491" i="6"/>
  <c r="J492" i="6"/>
  <c r="J493" i="6"/>
  <c r="J494" i="6"/>
  <c r="J495" i="6"/>
  <c r="J496" i="6"/>
  <c r="J497" i="6"/>
  <c r="J498" i="6"/>
  <c r="J499" i="6"/>
  <c r="J500" i="6"/>
  <c r="J501" i="6"/>
  <c r="J502" i="6"/>
  <c r="J503" i="6"/>
  <c r="J504" i="6"/>
  <c r="J505" i="6"/>
  <c r="J506" i="6"/>
  <c r="J507" i="6"/>
  <c r="J508" i="6"/>
  <c r="J509" i="6"/>
  <c r="J510" i="6"/>
  <c r="J511" i="6"/>
  <c r="J512" i="6"/>
  <c r="J513" i="6"/>
  <c r="J514" i="6"/>
  <c r="J515" i="6"/>
  <c r="J516" i="6"/>
  <c r="J517" i="6"/>
  <c r="J518" i="6"/>
  <c r="J519" i="6"/>
  <c r="J520" i="6"/>
  <c r="J521" i="6"/>
  <c r="J522" i="6"/>
  <c r="J523" i="6"/>
  <c r="J524" i="6"/>
  <c r="J525" i="6"/>
  <c r="J526" i="6"/>
  <c r="J527" i="6"/>
  <c r="J528" i="6"/>
  <c r="J529" i="6"/>
  <c r="J530" i="6"/>
  <c r="J531" i="6"/>
  <c r="J532" i="6"/>
  <c r="J533" i="6"/>
  <c r="J534" i="6"/>
  <c r="J535" i="6"/>
  <c r="J536" i="6"/>
  <c r="J537" i="6"/>
  <c r="J538" i="6"/>
  <c r="J539" i="6"/>
  <c r="J540" i="6"/>
  <c r="J541" i="6"/>
  <c r="J542" i="6"/>
  <c r="J543" i="6"/>
  <c r="J544" i="6"/>
  <c r="J545" i="6"/>
  <c r="J546" i="6"/>
  <c r="J547" i="6"/>
  <c r="J548" i="6"/>
  <c r="J549" i="6"/>
  <c r="J550" i="6"/>
  <c r="J551" i="6"/>
  <c r="J552" i="6"/>
  <c r="J553" i="6"/>
  <c r="J554" i="6"/>
  <c r="J555" i="6"/>
  <c r="J556" i="6"/>
  <c r="J557" i="6"/>
  <c r="J558" i="6"/>
  <c r="J559" i="6"/>
  <c r="J560" i="6"/>
  <c r="J561" i="6"/>
  <c r="J562" i="6"/>
  <c r="J563" i="6"/>
  <c r="J564" i="6"/>
  <c r="J565" i="6"/>
  <c r="J566" i="6"/>
  <c r="J567" i="6"/>
  <c r="J568" i="6"/>
  <c r="J569" i="6"/>
  <c r="J570" i="6"/>
  <c r="J571" i="6"/>
  <c r="J572" i="6"/>
  <c r="J573" i="6"/>
  <c r="J574" i="6"/>
  <c r="J575" i="6"/>
  <c r="J576" i="6"/>
  <c r="J577" i="6"/>
  <c r="J578" i="6"/>
  <c r="J579" i="6"/>
  <c r="J580" i="6"/>
  <c r="J581" i="6"/>
  <c r="J582" i="6"/>
  <c r="J583" i="6"/>
  <c r="J584" i="6"/>
  <c r="J585" i="6"/>
  <c r="J586" i="6"/>
  <c r="J587" i="6"/>
  <c r="J588" i="6"/>
  <c r="J589" i="6"/>
  <c r="J590" i="6"/>
  <c r="J591" i="6"/>
  <c r="J592" i="6"/>
  <c r="J593" i="6"/>
  <c r="J594" i="6"/>
  <c r="J595" i="6"/>
  <c r="J596" i="6"/>
  <c r="J597" i="6"/>
  <c r="J598" i="6"/>
  <c r="J599" i="6"/>
  <c r="J600" i="6"/>
  <c r="J601" i="6"/>
  <c r="J602" i="6"/>
  <c r="J603" i="6"/>
  <c r="J604" i="6"/>
  <c r="J605" i="6"/>
  <c r="J606" i="6"/>
  <c r="J607" i="6"/>
  <c r="J608" i="6"/>
  <c r="J609" i="6"/>
  <c r="J610" i="6"/>
  <c r="J611" i="6"/>
  <c r="J612" i="6"/>
  <c r="J613" i="6"/>
  <c r="J614" i="6"/>
  <c r="J615" i="6"/>
  <c r="J616" i="6"/>
  <c r="J617" i="6"/>
  <c r="J618" i="6"/>
  <c r="J619" i="6"/>
  <c r="J620" i="6"/>
  <c r="J621" i="6"/>
  <c r="J622" i="6"/>
  <c r="J623" i="6"/>
  <c r="J624" i="6"/>
  <c r="J625" i="6"/>
  <c r="J626" i="6"/>
  <c r="J627" i="6"/>
  <c r="J628" i="6"/>
  <c r="J629" i="6"/>
  <c r="J630" i="6"/>
  <c r="J631" i="6"/>
  <c r="J632" i="6"/>
  <c r="J633" i="6"/>
  <c r="J634" i="6"/>
  <c r="J635" i="6"/>
  <c r="J636" i="6"/>
  <c r="J637" i="6"/>
  <c r="J638" i="6"/>
  <c r="J639" i="6"/>
  <c r="J640" i="6"/>
  <c r="J641" i="6"/>
  <c r="J642" i="6"/>
  <c r="J643" i="6"/>
  <c r="J644" i="6"/>
  <c r="J645" i="6"/>
  <c r="J646" i="6"/>
  <c r="J647" i="6"/>
  <c r="J648" i="6"/>
  <c r="J649" i="6"/>
  <c r="J650" i="6"/>
  <c r="J651" i="6"/>
  <c r="J652" i="6"/>
  <c r="J653" i="6"/>
  <c r="J654" i="6"/>
  <c r="J655" i="6"/>
  <c r="J656" i="6"/>
  <c r="J657" i="6"/>
  <c r="J658" i="6"/>
  <c r="J659" i="6"/>
  <c r="J660" i="6"/>
  <c r="J661" i="6"/>
  <c r="J662" i="6"/>
  <c r="J663" i="6"/>
  <c r="J664" i="6"/>
  <c r="J665" i="6"/>
  <c r="J666" i="6"/>
  <c r="J667" i="6"/>
  <c r="J668" i="6"/>
  <c r="J669" i="6"/>
  <c r="J670" i="6"/>
  <c r="J671" i="6"/>
  <c r="J672" i="6"/>
  <c r="J673" i="6"/>
  <c r="J674" i="6"/>
  <c r="J675" i="6"/>
  <c r="J676" i="6"/>
  <c r="J677" i="6"/>
  <c r="J678" i="6"/>
  <c r="J679" i="6"/>
  <c r="J680" i="6"/>
  <c r="J681" i="6"/>
  <c r="J682" i="6"/>
  <c r="J683" i="6"/>
  <c r="J684" i="6"/>
  <c r="J685" i="6"/>
  <c r="J686" i="6"/>
  <c r="J687" i="6"/>
  <c r="J688" i="6"/>
  <c r="J689" i="6"/>
  <c r="J690" i="6"/>
  <c r="J691" i="6"/>
  <c r="J692" i="6"/>
  <c r="J693" i="6"/>
  <c r="J694" i="6"/>
  <c r="J695" i="6"/>
  <c r="J696" i="6"/>
  <c r="J697" i="6"/>
  <c r="J698" i="6"/>
  <c r="J699" i="6"/>
  <c r="J700" i="6"/>
  <c r="J701" i="6"/>
  <c r="J702" i="6"/>
  <c r="J703" i="6"/>
  <c r="J704" i="6"/>
  <c r="J705" i="6"/>
  <c r="J706" i="6"/>
  <c r="J707" i="6"/>
  <c r="J708" i="6"/>
  <c r="J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84" i="6"/>
  <c r="I85" i="6"/>
  <c r="I86" i="6"/>
  <c r="I87" i="6"/>
  <c r="I88" i="6"/>
  <c r="I89" i="6"/>
  <c r="I90" i="6"/>
  <c r="I91" i="6"/>
  <c r="I92" i="6"/>
  <c r="I93" i="6"/>
  <c r="I94" i="6"/>
  <c r="I95" i="6"/>
  <c r="I96" i="6"/>
  <c r="I97" i="6"/>
  <c r="I98" i="6"/>
  <c r="I99" i="6"/>
  <c r="I100" i="6"/>
  <c r="I101" i="6"/>
  <c r="I102" i="6"/>
  <c r="I103" i="6"/>
  <c r="I104" i="6"/>
  <c r="I105" i="6"/>
  <c r="I106" i="6"/>
  <c r="I107" i="6"/>
  <c r="I108" i="6"/>
  <c r="I109" i="6"/>
  <c r="I110" i="6"/>
  <c r="I111" i="6"/>
  <c r="I112" i="6"/>
  <c r="I113" i="6"/>
  <c r="I114" i="6"/>
  <c r="I115" i="6"/>
  <c r="I116" i="6"/>
  <c r="I117" i="6"/>
  <c r="I118" i="6"/>
  <c r="I119" i="6"/>
  <c r="I120" i="6"/>
  <c r="I121" i="6"/>
  <c r="I122" i="6"/>
  <c r="I123" i="6"/>
  <c r="I124" i="6"/>
  <c r="I125" i="6"/>
  <c r="I126" i="6"/>
  <c r="I127" i="6"/>
  <c r="I128" i="6"/>
  <c r="I129" i="6"/>
  <c r="I130" i="6"/>
  <c r="I131" i="6"/>
  <c r="I132" i="6"/>
  <c r="I133" i="6"/>
  <c r="I134" i="6"/>
  <c r="I135" i="6"/>
  <c r="I136" i="6"/>
  <c r="I137" i="6"/>
  <c r="I138" i="6"/>
  <c r="I139" i="6"/>
  <c r="I140" i="6"/>
  <c r="I141" i="6"/>
  <c r="I142" i="6"/>
  <c r="I143" i="6"/>
  <c r="I144" i="6"/>
  <c r="I145" i="6"/>
  <c r="I146" i="6"/>
  <c r="I147" i="6"/>
  <c r="I148" i="6"/>
  <c r="I149" i="6"/>
  <c r="I150" i="6"/>
  <c r="I151" i="6"/>
  <c r="I152" i="6"/>
  <c r="I153" i="6"/>
  <c r="I154" i="6"/>
  <c r="I155" i="6"/>
  <c r="I156" i="6"/>
  <c r="I157" i="6"/>
  <c r="I158" i="6"/>
  <c r="I159" i="6"/>
  <c r="I160" i="6"/>
  <c r="I161" i="6"/>
  <c r="I162" i="6"/>
  <c r="I163" i="6"/>
  <c r="I164" i="6"/>
  <c r="I165" i="6"/>
  <c r="I166" i="6"/>
  <c r="I167" i="6"/>
  <c r="I168" i="6"/>
  <c r="I169" i="6"/>
  <c r="I170" i="6"/>
  <c r="I171" i="6"/>
  <c r="I172" i="6"/>
  <c r="I173" i="6"/>
  <c r="I174" i="6"/>
  <c r="I175" i="6"/>
  <c r="I176" i="6"/>
  <c r="I177" i="6"/>
  <c r="I178" i="6"/>
  <c r="I179" i="6"/>
  <c r="I180" i="6"/>
  <c r="I181" i="6"/>
  <c r="I182" i="6"/>
  <c r="I183" i="6"/>
  <c r="I184" i="6"/>
  <c r="I185" i="6"/>
  <c r="I186" i="6"/>
  <c r="I187" i="6"/>
  <c r="I188" i="6"/>
  <c r="I189" i="6"/>
  <c r="I190" i="6"/>
  <c r="I191" i="6"/>
  <c r="I192" i="6"/>
  <c r="I193" i="6"/>
  <c r="I194" i="6"/>
  <c r="I195" i="6"/>
  <c r="I196" i="6"/>
  <c r="I197" i="6"/>
  <c r="I198" i="6"/>
  <c r="I199" i="6"/>
  <c r="I200" i="6"/>
  <c r="I201" i="6"/>
  <c r="I202" i="6"/>
  <c r="I203" i="6"/>
  <c r="I204" i="6"/>
  <c r="I205" i="6"/>
  <c r="I206" i="6"/>
  <c r="I207" i="6"/>
  <c r="I208" i="6"/>
  <c r="I209" i="6"/>
  <c r="I210" i="6"/>
  <c r="I211" i="6"/>
  <c r="I212" i="6"/>
  <c r="I213" i="6"/>
  <c r="I214" i="6"/>
  <c r="I215" i="6"/>
  <c r="I216" i="6"/>
  <c r="I217" i="6"/>
  <c r="I218" i="6"/>
  <c r="I219" i="6"/>
  <c r="I220" i="6"/>
  <c r="I221" i="6"/>
  <c r="I222" i="6"/>
  <c r="I223" i="6"/>
  <c r="I224" i="6"/>
  <c r="I225" i="6"/>
  <c r="I226" i="6"/>
  <c r="I227" i="6"/>
  <c r="I228" i="6"/>
  <c r="I229" i="6"/>
  <c r="I230" i="6"/>
  <c r="I231" i="6"/>
  <c r="I232" i="6"/>
  <c r="I233" i="6"/>
  <c r="I234" i="6"/>
  <c r="I235" i="6"/>
  <c r="I236" i="6"/>
  <c r="I237" i="6"/>
  <c r="I238" i="6"/>
  <c r="I239" i="6"/>
  <c r="I240" i="6"/>
  <c r="I241" i="6"/>
  <c r="I242" i="6"/>
  <c r="I243" i="6"/>
  <c r="I244" i="6"/>
  <c r="I245" i="6"/>
  <c r="I246" i="6"/>
  <c r="I247" i="6"/>
  <c r="I248" i="6"/>
  <c r="I249" i="6"/>
  <c r="I250" i="6"/>
  <c r="I251" i="6"/>
  <c r="I252" i="6"/>
  <c r="I253" i="6"/>
  <c r="I254" i="6"/>
  <c r="I255" i="6"/>
  <c r="I256" i="6"/>
  <c r="I257" i="6"/>
  <c r="I258" i="6"/>
  <c r="I259" i="6"/>
  <c r="I260" i="6"/>
  <c r="I261" i="6"/>
  <c r="I262" i="6"/>
  <c r="I263" i="6"/>
  <c r="I264" i="6"/>
  <c r="I265" i="6"/>
  <c r="I266" i="6"/>
  <c r="I267" i="6"/>
  <c r="I268" i="6"/>
  <c r="I269" i="6"/>
  <c r="I270" i="6"/>
  <c r="I271" i="6"/>
  <c r="I272" i="6"/>
  <c r="I273" i="6"/>
  <c r="I274" i="6"/>
  <c r="I275" i="6"/>
  <c r="I276" i="6"/>
  <c r="I277" i="6"/>
  <c r="I278" i="6"/>
  <c r="I279" i="6"/>
  <c r="I280" i="6"/>
  <c r="I281" i="6"/>
  <c r="I282" i="6"/>
  <c r="I283" i="6"/>
  <c r="I284" i="6"/>
  <c r="I285" i="6"/>
  <c r="I286" i="6"/>
  <c r="I287" i="6"/>
  <c r="I288" i="6"/>
  <c r="I289" i="6"/>
  <c r="I290" i="6"/>
  <c r="I291" i="6"/>
  <c r="I292" i="6"/>
  <c r="I293" i="6"/>
  <c r="I294" i="6"/>
  <c r="I295" i="6"/>
  <c r="I296" i="6"/>
  <c r="I297" i="6"/>
  <c r="I298" i="6"/>
  <c r="I299" i="6"/>
  <c r="I300" i="6"/>
  <c r="I301" i="6"/>
  <c r="I302" i="6"/>
  <c r="I303" i="6"/>
  <c r="I304" i="6"/>
  <c r="I305" i="6"/>
  <c r="I306" i="6"/>
  <c r="I307" i="6"/>
  <c r="I308" i="6"/>
  <c r="I309" i="6"/>
  <c r="I310" i="6"/>
  <c r="I311" i="6"/>
  <c r="I312" i="6"/>
  <c r="I313" i="6"/>
  <c r="I314" i="6"/>
  <c r="I315" i="6"/>
  <c r="I316" i="6"/>
  <c r="I317" i="6"/>
  <c r="I318" i="6"/>
  <c r="I319" i="6"/>
  <c r="I320" i="6"/>
  <c r="I321" i="6"/>
  <c r="I322" i="6"/>
  <c r="I323" i="6"/>
  <c r="I324" i="6"/>
  <c r="I325" i="6"/>
  <c r="I326" i="6"/>
  <c r="I327" i="6"/>
  <c r="I328" i="6"/>
  <c r="I329" i="6"/>
  <c r="I330" i="6"/>
  <c r="I331" i="6"/>
  <c r="I332" i="6"/>
  <c r="I333" i="6"/>
  <c r="I334" i="6"/>
  <c r="I335" i="6"/>
  <c r="I336" i="6"/>
  <c r="I337" i="6"/>
  <c r="I338" i="6"/>
  <c r="I339" i="6"/>
  <c r="I340" i="6"/>
  <c r="I341" i="6"/>
  <c r="I342" i="6"/>
  <c r="I343" i="6"/>
  <c r="I344" i="6"/>
  <c r="I345" i="6"/>
  <c r="I346" i="6"/>
  <c r="I347" i="6"/>
  <c r="I348" i="6"/>
  <c r="I349" i="6"/>
  <c r="I350" i="6"/>
  <c r="I351" i="6"/>
  <c r="I352" i="6"/>
  <c r="I353" i="6"/>
  <c r="I354" i="6"/>
  <c r="I355" i="6"/>
  <c r="I356" i="6"/>
  <c r="I357" i="6"/>
  <c r="I358" i="6"/>
  <c r="I359" i="6"/>
  <c r="I360" i="6"/>
  <c r="I361" i="6"/>
  <c r="I362" i="6"/>
  <c r="I363" i="6"/>
  <c r="I364" i="6"/>
  <c r="I365" i="6"/>
  <c r="I366" i="6"/>
  <c r="I367" i="6"/>
  <c r="I368" i="6"/>
  <c r="I369" i="6"/>
  <c r="I370" i="6"/>
  <c r="I371" i="6"/>
  <c r="I372" i="6"/>
  <c r="I373" i="6"/>
  <c r="I374" i="6"/>
  <c r="I375" i="6"/>
  <c r="I376" i="6"/>
  <c r="I377" i="6"/>
  <c r="I378" i="6"/>
  <c r="I379" i="6"/>
  <c r="I380" i="6"/>
  <c r="I381" i="6"/>
  <c r="I382" i="6"/>
  <c r="I383" i="6"/>
  <c r="I384" i="6"/>
  <c r="I385" i="6"/>
  <c r="I386" i="6"/>
  <c r="I387" i="6"/>
  <c r="I388" i="6"/>
  <c r="I389" i="6"/>
  <c r="I390" i="6"/>
  <c r="I391" i="6"/>
  <c r="I392" i="6"/>
  <c r="I393" i="6"/>
  <c r="I394" i="6"/>
  <c r="I395" i="6"/>
  <c r="I396" i="6"/>
  <c r="I397" i="6"/>
  <c r="I398" i="6"/>
  <c r="I399" i="6"/>
  <c r="I400" i="6"/>
  <c r="I401" i="6"/>
  <c r="I402" i="6"/>
  <c r="I403" i="6"/>
  <c r="I404" i="6"/>
  <c r="I405" i="6"/>
  <c r="I406" i="6"/>
  <c r="I407" i="6"/>
  <c r="I408" i="6"/>
  <c r="I409" i="6"/>
  <c r="I410" i="6"/>
  <c r="I411" i="6"/>
  <c r="I412" i="6"/>
  <c r="I413" i="6"/>
  <c r="I414" i="6"/>
  <c r="I415" i="6"/>
  <c r="I416" i="6"/>
  <c r="I417" i="6"/>
  <c r="I418" i="6"/>
  <c r="I419" i="6"/>
  <c r="I420" i="6"/>
  <c r="I421" i="6"/>
  <c r="I422" i="6"/>
  <c r="I423" i="6"/>
  <c r="I424" i="6"/>
  <c r="I425" i="6"/>
  <c r="I426" i="6"/>
  <c r="I427" i="6"/>
  <c r="I428" i="6"/>
  <c r="I429" i="6"/>
  <c r="I430" i="6"/>
  <c r="I431" i="6"/>
  <c r="I432" i="6"/>
  <c r="I433" i="6"/>
  <c r="I434" i="6"/>
  <c r="I435" i="6"/>
  <c r="I436" i="6"/>
  <c r="I437" i="6"/>
  <c r="I438" i="6"/>
  <c r="I439" i="6"/>
  <c r="I440" i="6"/>
  <c r="I441" i="6"/>
  <c r="I442" i="6"/>
  <c r="I443" i="6"/>
  <c r="I444" i="6"/>
  <c r="I445" i="6"/>
  <c r="I446" i="6"/>
  <c r="I447" i="6"/>
  <c r="I448" i="6"/>
  <c r="I449" i="6"/>
  <c r="I450" i="6"/>
  <c r="I451" i="6"/>
  <c r="I452" i="6"/>
  <c r="I453" i="6"/>
  <c r="I454" i="6"/>
  <c r="I455" i="6"/>
  <c r="I456" i="6"/>
  <c r="I457" i="6"/>
  <c r="I458" i="6"/>
  <c r="I459" i="6"/>
  <c r="I460" i="6"/>
  <c r="I461" i="6"/>
  <c r="I462" i="6"/>
  <c r="I463" i="6"/>
  <c r="I464" i="6"/>
  <c r="I465" i="6"/>
  <c r="I466" i="6"/>
  <c r="I467" i="6"/>
  <c r="I468" i="6"/>
  <c r="I469" i="6"/>
  <c r="I470" i="6"/>
  <c r="I471" i="6"/>
  <c r="I472" i="6"/>
  <c r="I473" i="6"/>
  <c r="I474" i="6"/>
  <c r="I475" i="6"/>
  <c r="I476" i="6"/>
  <c r="I477" i="6"/>
  <c r="I478" i="6"/>
  <c r="I479" i="6"/>
  <c r="I480" i="6"/>
  <c r="I481" i="6"/>
  <c r="I482" i="6"/>
  <c r="I483" i="6"/>
  <c r="I484" i="6"/>
  <c r="I485" i="6"/>
  <c r="I486" i="6"/>
  <c r="I487" i="6"/>
  <c r="I488" i="6"/>
  <c r="I489" i="6"/>
  <c r="I490" i="6"/>
  <c r="I491" i="6"/>
  <c r="I492" i="6"/>
  <c r="I493" i="6"/>
  <c r="I494" i="6"/>
  <c r="I495" i="6"/>
  <c r="I496" i="6"/>
  <c r="I497" i="6"/>
  <c r="I498" i="6"/>
  <c r="I499" i="6"/>
  <c r="I500" i="6"/>
  <c r="I501" i="6"/>
  <c r="I502" i="6"/>
  <c r="I503" i="6"/>
  <c r="I504" i="6"/>
  <c r="I505" i="6"/>
  <c r="I506" i="6"/>
  <c r="I507" i="6"/>
  <c r="I508" i="6"/>
  <c r="I509" i="6"/>
  <c r="I510" i="6"/>
  <c r="I511" i="6"/>
  <c r="I512" i="6"/>
  <c r="I513" i="6"/>
  <c r="I514" i="6"/>
  <c r="I515" i="6"/>
  <c r="I516" i="6"/>
  <c r="I517" i="6"/>
  <c r="I518" i="6"/>
  <c r="I519" i="6"/>
  <c r="I520" i="6"/>
  <c r="I521" i="6"/>
  <c r="I522" i="6"/>
  <c r="I523" i="6"/>
  <c r="I524" i="6"/>
  <c r="I525" i="6"/>
  <c r="I526" i="6"/>
  <c r="I527" i="6"/>
  <c r="I528" i="6"/>
  <c r="I529" i="6"/>
  <c r="I530" i="6"/>
  <c r="I531" i="6"/>
  <c r="I532" i="6"/>
  <c r="I533" i="6"/>
  <c r="I534" i="6"/>
  <c r="I535" i="6"/>
  <c r="I536" i="6"/>
  <c r="I537" i="6"/>
  <c r="I538" i="6"/>
  <c r="I539" i="6"/>
  <c r="I540" i="6"/>
  <c r="I541" i="6"/>
  <c r="I542" i="6"/>
  <c r="I543" i="6"/>
  <c r="I544" i="6"/>
  <c r="I545" i="6"/>
  <c r="I546" i="6"/>
  <c r="I547" i="6"/>
  <c r="I548" i="6"/>
  <c r="I549" i="6"/>
  <c r="I550" i="6"/>
  <c r="I551" i="6"/>
  <c r="I552" i="6"/>
  <c r="I553" i="6"/>
  <c r="I554" i="6"/>
  <c r="I555" i="6"/>
  <c r="I556" i="6"/>
  <c r="I557" i="6"/>
  <c r="I558" i="6"/>
  <c r="I559" i="6"/>
  <c r="I560" i="6"/>
  <c r="I561" i="6"/>
  <c r="I562" i="6"/>
  <c r="I563" i="6"/>
  <c r="I564" i="6"/>
  <c r="I565" i="6"/>
  <c r="I566" i="6"/>
  <c r="I567" i="6"/>
  <c r="I568" i="6"/>
  <c r="I569" i="6"/>
  <c r="I570" i="6"/>
  <c r="I571" i="6"/>
  <c r="I572" i="6"/>
  <c r="I573" i="6"/>
  <c r="I574" i="6"/>
  <c r="I575" i="6"/>
  <c r="I576" i="6"/>
  <c r="I577" i="6"/>
  <c r="I578" i="6"/>
  <c r="I579" i="6"/>
  <c r="I580" i="6"/>
  <c r="I581" i="6"/>
  <c r="I582" i="6"/>
  <c r="I583" i="6"/>
  <c r="I584" i="6"/>
  <c r="I585" i="6"/>
  <c r="I586" i="6"/>
  <c r="I587" i="6"/>
  <c r="I588" i="6"/>
  <c r="I589" i="6"/>
  <c r="I590" i="6"/>
  <c r="I591" i="6"/>
  <c r="I592" i="6"/>
  <c r="I593" i="6"/>
  <c r="I594" i="6"/>
  <c r="I595" i="6"/>
  <c r="I596" i="6"/>
  <c r="I597" i="6"/>
  <c r="I598" i="6"/>
  <c r="I599" i="6"/>
  <c r="I600" i="6"/>
  <c r="I601" i="6"/>
  <c r="I602" i="6"/>
  <c r="I603" i="6"/>
  <c r="I604" i="6"/>
  <c r="I605" i="6"/>
  <c r="I606" i="6"/>
  <c r="I607" i="6"/>
  <c r="I608" i="6"/>
  <c r="I609" i="6"/>
  <c r="I610" i="6"/>
  <c r="I611" i="6"/>
  <c r="I612" i="6"/>
  <c r="I613" i="6"/>
  <c r="I614" i="6"/>
  <c r="I615" i="6"/>
  <c r="I616" i="6"/>
  <c r="I617" i="6"/>
  <c r="I618" i="6"/>
  <c r="I619" i="6"/>
  <c r="I620" i="6"/>
  <c r="I621" i="6"/>
  <c r="I622" i="6"/>
  <c r="I623" i="6"/>
  <c r="I624" i="6"/>
  <c r="I625" i="6"/>
  <c r="I626" i="6"/>
  <c r="I627" i="6"/>
  <c r="I628" i="6"/>
  <c r="I629" i="6"/>
  <c r="I630" i="6"/>
  <c r="I631" i="6"/>
  <c r="I632" i="6"/>
  <c r="I633" i="6"/>
  <c r="I634" i="6"/>
  <c r="I635" i="6"/>
  <c r="I636" i="6"/>
  <c r="I637" i="6"/>
  <c r="I638" i="6"/>
  <c r="I639" i="6"/>
  <c r="I640" i="6"/>
  <c r="I641" i="6"/>
  <c r="I642" i="6"/>
  <c r="I643" i="6"/>
  <c r="I644" i="6"/>
  <c r="I645" i="6"/>
  <c r="I646" i="6"/>
  <c r="I647" i="6"/>
  <c r="I648" i="6"/>
  <c r="I649" i="6"/>
  <c r="I650" i="6"/>
  <c r="I651" i="6"/>
  <c r="I652" i="6"/>
  <c r="I653" i="6"/>
  <c r="I654" i="6"/>
  <c r="I655" i="6"/>
  <c r="I656" i="6"/>
  <c r="I657" i="6"/>
  <c r="I658" i="6"/>
  <c r="I659" i="6"/>
  <c r="I660" i="6"/>
  <c r="I661" i="6"/>
  <c r="I662" i="6"/>
  <c r="I663" i="6"/>
  <c r="I664" i="6"/>
  <c r="I665" i="6"/>
  <c r="I666" i="6"/>
  <c r="I667" i="6"/>
  <c r="I668" i="6"/>
  <c r="I669" i="6"/>
  <c r="I670" i="6"/>
  <c r="I671" i="6"/>
  <c r="I672" i="6"/>
  <c r="I673" i="6"/>
  <c r="I674" i="6"/>
  <c r="I675" i="6"/>
  <c r="I676" i="6"/>
  <c r="I677" i="6"/>
  <c r="I678" i="6"/>
  <c r="I679" i="6"/>
  <c r="I680" i="6"/>
  <c r="I681" i="6"/>
  <c r="I682" i="6"/>
  <c r="I683" i="6"/>
  <c r="I684" i="6"/>
  <c r="I685" i="6"/>
  <c r="I686" i="6"/>
  <c r="I687" i="6"/>
  <c r="I688" i="6"/>
  <c r="I689" i="6"/>
  <c r="I690" i="6"/>
  <c r="I691" i="6"/>
  <c r="I692" i="6"/>
  <c r="I693" i="6"/>
  <c r="I694" i="6"/>
  <c r="I695" i="6"/>
  <c r="I696" i="6"/>
  <c r="I697" i="6"/>
  <c r="I698" i="6"/>
  <c r="I699" i="6"/>
  <c r="I700" i="6"/>
  <c r="I701" i="6"/>
  <c r="I702" i="6"/>
  <c r="I703" i="6"/>
  <c r="I704" i="6"/>
  <c r="I705" i="6"/>
  <c r="I706" i="6"/>
  <c r="I707" i="6"/>
  <c r="I708" i="6"/>
  <c r="I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H93" i="6"/>
  <c r="H94" i="6"/>
  <c r="H95" i="6"/>
  <c r="H96" i="6"/>
  <c r="H97" i="6"/>
  <c r="H98" i="6"/>
  <c r="H99" i="6"/>
  <c r="H100" i="6"/>
  <c r="H101" i="6"/>
  <c r="H102" i="6"/>
  <c r="H103" i="6"/>
  <c r="H104" i="6"/>
  <c r="H105" i="6"/>
  <c r="H106" i="6"/>
  <c r="H107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H123" i="6"/>
  <c r="H124" i="6"/>
  <c r="H125" i="6"/>
  <c r="H126" i="6"/>
  <c r="H127" i="6"/>
  <c r="H128" i="6"/>
  <c r="H129" i="6"/>
  <c r="H130" i="6"/>
  <c r="H131" i="6"/>
  <c r="H132" i="6"/>
  <c r="H133" i="6"/>
  <c r="H134" i="6"/>
  <c r="H135" i="6"/>
  <c r="H136" i="6"/>
  <c r="H137" i="6"/>
  <c r="H138" i="6"/>
  <c r="H139" i="6"/>
  <c r="H140" i="6"/>
  <c r="H141" i="6"/>
  <c r="H142" i="6"/>
  <c r="H143" i="6"/>
  <c r="H144" i="6"/>
  <c r="H145" i="6"/>
  <c r="H146" i="6"/>
  <c r="H147" i="6"/>
  <c r="H148" i="6"/>
  <c r="H149" i="6"/>
  <c r="H150" i="6"/>
  <c r="H151" i="6"/>
  <c r="H152" i="6"/>
  <c r="H153" i="6"/>
  <c r="H154" i="6"/>
  <c r="H155" i="6"/>
  <c r="H156" i="6"/>
  <c r="H157" i="6"/>
  <c r="H158" i="6"/>
  <c r="H159" i="6"/>
  <c r="H160" i="6"/>
  <c r="H161" i="6"/>
  <c r="H162" i="6"/>
  <c r="H163" i="6"/>
  <c r="H164" i="6"/>
  <c r="H165" i="6"/>
  <c r="H166" i="6"/>
  <c r="H167" i="6"/>
  <c r="H168" i="6"/>
  <c r="H169" i="6"/>
  <c r="H170" i="6"/>
  <c r="H171" i="6"/>
  <c r="H172" i="6"/>
  <c r="H173" i="6"/>
  <c r="H174" i="6"/>
  <c r="H175" i="6"/>
  <c r="H176" i="6"/>
  <c r="H177" i="6"/>
  <c r="H178" i="6"/>
  <c r="H179" i="6"/>
  <c r="H180" i="6"/>
  <c r="H181" i="6"/>
  <c r="H182" i="6"/>
  <c r="H183" i="6"/>
  <c r="H184" i="6"/>
  <c r="H185" i="6"/>
  <c r="H186" i="6"/>
  <c r="H187" i="6"/>
  <c r="H188" i="6"/>
  <c r="H189" i="6"/>
  <c r="H190" i="6"/>
  <c r="H191" i="6"/>
  <c r="H192" i="6"/>
  <c r="H193" i="6"/>
  <c r="H194" i="6"/>
  <c r="H195" i="6"/>
  <c r="H196" i="6"/>
  <c r="H197" i="6"/>
  <c r="H198" i="6"/>
  <c r="H199" i="6"/>
  <c r="H200" i="6"/>
  <c r="H201" i="6"/>
  <c r="H202" i="6"/>
  <c r="H203" i="6"/>
  <c r="H204" i="6"/>
  <c r="H205" i="6"/>
  <c r="H206" i="6"/>
  <c r="H207" i="6"/>
  <c r="H208" i="6"/>
  <c r="H209" i="6"/>
  <c r="H210" i="6"/>
  <c r="H211" i="6"/>
  <c r="H212" i="6"/>
  <c r="H213" i="6"/>
  <c r="H214" i="6"/>
  <c r="H215" i="6"/>
  <c r="H216" i="6"/>
  <c r="H217" i="6"/>
  <c r="H218" i="6"/>
  <c r="H219" i="6"/>
  <c r="H220" i="6"/>
  <c r="H221" i="6"/>
  <c r="H222" i="6"/>
  <c r="H223" i="6"/>
  <c r="H224" i="6"/>
  <c r="H225" i="6"/>
  <c r="H226" i="6"/>
  <c r="H227" i="6"/>
  <c r="H228" i="6"/>
  <c r="H229" i="6"/>
  <c r="H230" i="6"/>
  <c r="H231" i="6"/>
  <c r="H232" i="6"/>
  <c r="H233" i="6"/>
  <c r="H234" i="6"/>
  <c r="H235" i="6"/>
  <c r="H236" i="6"/>
  <c r="H237" i="6"/>
  <c r="H238" i="6"/>
  <c r="H239" i="6"/>
  <c r="H240" i="6"/>
  <c r="H241" i="6"/>
  <c r="H242" i="6"/>
  <c r="H243" i="6"/>
  <c r="H244" i="6"/>
  <c r="H245" i="6"/>
  <c r="H246" i="6"/>
  <c r="H247" i="6"/>
  <c r="H248" i="6"/>
  <c r="H249" i="6"/>
  <c r="H250" i="6"/>
  <c r="H251" i="6"/>
  <c r="H252" i="6"/>
  <c r="H253" i="6"/>
  <c r="H254" i="6"/>
  <c r="H255" i="6"/>
  <c r="H256" i="6"/>
  <c r="H257" i="6"/>
  <c r="H258" i="6"/>
  <c r="H259" i="6"/>
  <c r="H260" i="6"/>
  <c r="H261" i="6"/>
  <c r="H262" i="6"/>
  <c r="H263" i="6"/>
  <c r="H264" i="6"/>
  <c r="H265" i="6"/>
  <c r="H266" i="6"/>
  <c r="H267" i="6"/>
  <c r="H268" i="6"/>
  <c r="H269" i="6"/>
  <c r="H270" i="6"/>
  <c r="H271" i="6"/>
  <c r="H272" i="6"/>
  <c r="H273" i="6"/>
  <c r="H274" i="6"/>
  <c r="H275" i="6"/>
  <c r="H276" i="6"/>
  <c r="H277" i="6"/>
  <c r="H278" i="6"/>
  <c r="H279" i="6"/>
  <c r="H280" i="6"/>
  <c r="H281" i="6"/>
  <c r="H282" i="6"/>
  <c r="H283" i="6"/>
  <c r="H284" i="6"/>
  <c r="H285" i="6"/>
  <c r="H286" i="6"/>
  <c r="H287" i="6"/>
  <c r="H288" i="6"/>
  <c r="H289" i="6"/>
  <c r="H290" i="6"/>
  <c r="H291" i="6"/>
  <c r="H292" i="6"/>
  <c r="H293" i="6"/>
  <c r="H294" i="6"/>
  <c r="H295" i="6"/>
  <c r="H296" i="6"/>
  <c r="H297" i="6"/>
  <c r="H298" i="6"/>
  <c r="H299" i="6"/>
  <c r="H300" i="6"/>
  <c r="H301" i="6"/>
  <c r="H302" i="6"/>
  <c r="H303" i="6"/>
  <c r="H304" i="6"/>
  <c r="H305" i="6"/>
  <c r="H306" i="6"/>
  <c r="H307" i="6"/>
  <c r="H308" i="6"/>
  <c r="H309" i="6"/>
  <c r="H310" i="6"/>
  <c r="H311" i="6"/>
  <c r="H312" i="6"/>
  <c r="H313" i="6"/>
  <c r="H314" i="6"/>
  <c r="H315" i="6"/>
  <c r="H316" i="6"/>
  <c r="H317" i="6"/>
  <c r="H318" i="6"/>
  <c r="H319" i="6"/>
  <c r="H320" i="6"/>
  <c r="H321" i="6"/>
  <c r="H322" i="6"/>
  <c r="H323" i="6"/>
  <c r="H324" i="6"/>
  <c r="H325" i="6"/>
  <c r="H326" i="6"/>
  <c r="H327" i="6"/>
  <c r="H328" i="6"/>
  <c r="H329" i="6"/>
  <c r="H330" i="6"/>
  <c r="H331" i="6"/>
  <c r="H332" i="6"/>
  <c r="H333" i="6"/>
  <c r="H334" i="6"/>
  <c r="H335" i="6"/>
  <c r="H336" i="6"/>
  <c r="H337" i="6"/>
  <c r="H338" i="6"/>
  <c r="H339" i="6"/>
  <c r="H340" i="6"/>
  <c r="H341" i="6"/>
  <c r="H342" i="6"/>
  <c r="H343" i="6"/>
  <c r="H344" i="6"/>
  <c r="H345" i="6"/>
  <c r="H346" i="6"/>
  <c r="H347" i="6"/>
  <c r="H348" i="6"/>
  <c r="H349" i="6"/>
  <c r="H350" i="6"/>
  <c r="H351" i="6"/>
  <c r="H352" i="6"/>
  <c r="H353" i="6"/>
  <c r="H354" i="6"/>
  <c r="H355" i="6"/>
  <c r="H356" i="6"/>
  <c r="H357" i="6"/>
  <c r="H358" i="6"/>
  <c r="H359" i="6"/>
  <c r="H360" i="6"/>
  <c r="H361" i="6"/>
  <c r="H362" i="6"/>
  <c r="H363" i="6"/>
  <c r="H364" i="6"/>
  <c r="H365" i="6"/>
  <c r="H366" i="6"/>
  <c r="H367" i="6"/>
  <c r="H368" i="6"/>
  <c r="H369" i="6"/>
  <c r="H370" i="6"/>
  <c r="H371" i="6"/>
  <c r="H372" i="6"/>
  <c r="H373" i="6"/>
  <c r="H374" i="6"/>
  <c r="H375" i="6"/>
  <c r="H376" i="6"/>
  <c r="H377" i="6"/>
  <c r="H378" i="6"/>
  <c r="H379" i="6"/>
  <c r="H380" i="6"/>
  <c r="H381" i="6"/>
  <c r="H382" i="6"/>
  <c r="H383" i="6"/>
  <c r="H384" i="6"/>
  <c r="H385" i="6"/>
  <c r="H386" i="6"/>
  <c r="H387" i="6"/>
  <c r="H388" i="6"/>
  <c r="H389" i="6"/>
  <c r="H390" i="6"/>
  <c r="H391" i="6"/>
  <c r="H392" i="6"/>
  <c r="H393" i="6"/>
  <c r="H394" i="6"/>
  <c r="H395" i="6"/>
  <c r="H396" i="6"/>
  <c r="H397" i="6"/>
  <c r="H398" i="6"/>
  <c r="H399" i="6"/>
  <c r="H400" i="6"/>
  <c r="H401" i="6"/>
  <c r="H402" i="6"/>
  <c r="H403" i="6"/>
  <c r="H404" i="6"/>
  <c r="H405" i="6"/>
  <c r="H406" i="6"/>
  <c r="H407" i="6"/>
  <c r="H408" i="6"/>
  <c r="H409" i="6"/>
  <c r="H410" i="6"/>
  <c r="H411" i="6"/>
  <c r="H412" i="6"/>
  <c r="H413" i="6"/>
  <c r="H414" i="6"/>
  <c r="H415" i="6"/>
  <c r="H416" i="6"/>
  <c r="H417" i="6"/>
  <c r="H418" i="6"/>
  <c r="H419" i="6"/>
  <c r="H420" i="6"/>
  <c r="H421" i="6"/>
  <c r="H422" i="6"/>
  <c r="H423" i="6"/>
  <c r="H424" i="6"/>
  <c r="H425" i="6"/>
  <c r="H426" i="6"/>
  <c r="H427" i="6"/>
  <c r="H428" i="6"/>
  <c r="H429" i="6"/>
  <c r="H430" i="6"/>
  <c r="H431" i="6"/>
  <c r="H432" i="6"/>
  <c r="H433" i="6"/>
  <c r="H434" i="6"/>
  <c r="H435" i="6"/>
  <c r="H436" i="6"/>
  <c r="H437" i="6"/>
  <c r="H438" i="6"/>
  <c r="H439" i="6"/>
  <c r="H440" i="6"/>
  <c r="H441" i="6"/>
  <c r="H442" i="6"/>
  <c r="H443" i="6"/>
  <c r="H444" i="6"/>
  <c r="H445" i="6"/>
  <c r="H446" i="6"/>
  <c r="H447" i="6"/>
  <c r="H448" i="6"/>
  <c r="H449" i="6"/>
  <c r="H450" i="6"/>
  <c r="H451" i="6"/>
  <c r="H452" i="6"/>
  <c r="H453" i="6"/>
  <c r="H454" i="6"/>
  <c r="H455" i="6"/>
  <c r="H456" i="6"/>
  <c r="H457" i="6"/>
  <c r="H458" i="6"/>
  <c r="H459" i="6"/>
  <c r="H460" i="6"/>
  <c r="H461" i="6"/>
  <c r="H462" i="6"/>
  <c r="H463" i="6"/>
  <c r="H464" i="6"/>
  <c r="H465" i="6"/>
  <c r="H466" i="6"/>
  <c r="H467" i="6"/>
  <c r="H468" i="6"/>
  <c r="H469" i="6"/>
  <c r="H470" i="6"/>
  <c r="H471" i="6"/>
  <c r="H472" i="6"/>
  <c r="H473" i="6"/>
  <c r="H474" i="6"/>
  <c r="H475" i="6"/>
  <c r="H476" i="6"/>
  <c r="H477" i="6"/>
  <c r="H478" i="6"/>
  <c r="H479" i="6"/>
  <c r="H480" i="6"/>
  <c r="H481" i="6"/>
  <c r="H482" i="6"/>
  <c r="H483" i="6"/>
  <c r="H484" i="6"/>
  <c r="H485" i="6"/>
  <c r="H486" i="6"/>
  <c r="H487" i="6"/>
  <c r="H488" i="6"/>
  <c r="H489" i="6"/>
  <c r="H490" i="6"/>
  <c r="H491" i="6"/>
  <c r="H492" i="6"/>
  <c r="H493" i="6"/>
  <c r="H494" i="6"/>
  <c r="H495" i="6"/>
  <c r="H496" i="6"/>
  <c r="H497" i="6"/>
  <c r="H498" i="6"/>
  <c r="H499" i="6"/>
  <c r="H500" i="6"/>
  <c r="H501" i="6"/>
  <c r="H502" i="6"/>
  <c r="H503" i="6"/>
  <c r="H504" i="6"/>
  <c r="H505" i="6"/>
  <c r="H506" i="6"/>
  <c r="H507" i="6"/>
  <c r="H508" i="6"/>
  <c r="H509" i="6"/>
  <c r="H510" i="6"/>
  <c r="H511" i="6"/>
  <c r="H512" i="6"/>
  <c r="H513" i="6"/>
  <c r="H514" i="6"/>
  <c r="H515" i="6"/>
  <c r="H516" i="6"/>
  <c r="H517" i="6"/>
  <c r="H518" i="6"/>
  <c r="H519" i="6"/>
  <c r="H520" i="6"/>
  <c r="H521" i="6"/>
  <c r="H522" i="6"/>
  <c r="H523" i="6"/>
  <c r="H524" i="6"/>
  <c r="H525" i="6"/>
  <c r="H526" i="6"/>
  <c r="H527" i="6"/>
  <c r="H528" i="6"/>
  <c r="H529" i="6"/>
  <c r="H530" i="6"/>
  <c r="H531" i="6"/>
  <c r="H532" i="6"/>
  <c r="H533" i="6"/>
  <c r="H534" i="6"/>
  <c r="H535" i="6"/>
  <c r="H536" i="6"/>
  <c r="H537" i="6"/>
  <c r="H538" i="6"/>
  <c r="H539" i="6"/>
  <c r="H540" i="6"/>
  <c r="H541" i="6"/>
  <c r="H542" i="6"/>
  <c r="H543" i="6"/>
  <c r="H544" i="6"/>
  <c r="H545" i="6"/>
  <c r="H546" i="6"/>
  <c r="H547" i="6"/>
  <c r="H548" i="6"/>
  <c r="H549" i="6"/>
  <c r="H550" i="6"/>
  <c r="H551" i="6"/>
  <c r="H552" i="6"/>
  <c r="H553" i="6"/>
  <c r="H554" i="6"/>
  <c r="H555" i="6"/>
  <c r="H556" i="6"/>
  <c r="H557" i="6"/>
  <c r="H558" i="6"/>
  <c r="H559" i="6"/>
  <c r="H560" i="6"/>
  <c r="H561" i="6"/>
  <c r="H562" i="6"/>
  <c r="H563" i="6"/>
  <c r="H564" i="6"/>
  <c r="H565" i="6"/>
  <c r="H566" i="6"/>
  <c r="H567" i="6"/>
  <c r="H568" i="6"/>
  <c r="H569" i="6"/>
  <c r="H570" i="6"/>
  <c r="H571" i="6"/>
  <c r="H572" i="6"/>
  <c r="H573" i="6"/>
  <c r="H574" i="6"/>
  <c r="H575" i="6"/>
  <c r="H576" i="6"/>
  <c r="H577" i="6"/>
  <c r="H578" i="6"/>
  <c r="H579" i="6"/>
  <c r="H580" i="6"/>
  <c r="H581" i="6"/>
  <c r="H582" i="6"/>
  <c r="H583" i="6"/>
  <c r="H584" i="6"/>
  <c r="H585" i="6"/>
  <c r="H586" i="6"/>
  <c r="H587" i="6"/>
  <c r="H588" i="6"/>
  <c r="H589" i="6"/>
  <c r="H590" i="6"/>
  <c r="H591" i="6"/>
  <c r="H592" i="6"/>
  <c r="H593" i="6"/>
  <c r="H594" i="6"/>
  <c r="H595" i="6"/>
  <c r="H596" i="6"/>
  <c r="H597" i="6"/>
  <c r="H598" i="6"/>
  <c r="H599" i="6"/>
  <c r="H600" i="6"/>
  <c r="H601" i="6"/>
  <c r="H602" i="6"/>
  <c r="H603" i="6"/>
  <c r="H604" i="6"/>
  <c r="H605" i="6"/>
  <c r="H606" i="6"/>
  <c r="H607" i="6"/>
  <c r="H608" i="6"/>
  <c r="H609" i="6"/>
  <c r="H610" i="6"/>
  <c r="H611" i="6"/>
  <c r="H612" i="6"/>
  <c r="H613" i="6"/>
  <c r="H614" i="6"/>
  <c r="H615" i="6"/>
  <c r="H616" i="6"/>
  <c r="H617" i="6"/>
  <c r="H618" i="6"/>
  <c r="H619" i="6"/>
  <c r="H620" i="6"/>
  <c r="H621" i="6"/>
  <c r="H622" i="6"/>
  <c r="H623" i="6"/>
  <c r="H624" i="6"/>
  <c r="H625" i="6"/>
  <c r="H626" i="6"/>
  <c r="H627" i="6"/>
  <c r="H628" i="6"/>
  <c r="H629" i="6"/>
  <c r="H630" i="6"/>
  <c r="H631" i="6"/>
  <c r="H632" i="6"/>
  <c r="H633" i="6"/>
  <c r="H634" i="6"/>
  <c r="H635" i="6"/>
  <c r="H636" i="6"/>
  <c r="H637" i="6"/>
  <c r="H638" i="6"/>
  <c r="H639" i="6"/>
  <c r="H640" i="6"/>
  <c r="H641" i="6"/>
  <c r="H642" i="6"/>
  <c r="H643" i="6"/>
  <c r="H644" i="6"/>
  <c r="H645" i="6"/>
  <c r="H646" i="6"/>
  <c r="H647" i="6"/>
  <c r="H648" i="6"/>
  <c r="H649" i="6"/>
  <c r="H650" i="6"/>
  <c r="H651" i="6"/>
  <c r="H652" i="6"/>
  <c r="H653" i="6"/>
  <c r="H654" i="6"/>
  <c r="H655" i="6"/>
  <c r="H656" i="6"/>
  <c r="H657" i="6"/>
  <c r="H658" i="6"/>
  <c r="H659" i="6"/>
  <c r="H660" i="6"/>
  <c r="H661" i="6"/>
  <c r="H662" i="6"/>
  <c r="H663" i="6"/>
  <c r="H664" i="6"/>
  <c r="H665" i="6"/>
  <c r="H666" i="6"/>
  <c r="H667" i="6"/>
  <c r="H668" i="6"/>
  <c r="H669" i="6"/>
  <c r="H670" i="6"/>
  <c r="H671" i="6"/>
  <c r="H672" i="6"/>
  <c r="H673" i="6"/>
  <c r="H674" i="6"/>
  <c r="H675" i="6"/>
  <c r="H676" i="6"/>
  <c r="H677" i="6"/>
  <c r="H678" i="6"/>
  <c r="H679" i="6"/>
  <c r="H680" i="6"/>
  <c r="H681" i="6"/>
  <c r="H682" i="6"/>
  <c r="H683" i="6"/>
  <c r="H684" i="6"/>
  <c r="H685" i="6"/>
  <c r="H686" i="6"/>
  <c r="H687" i="6"/>
  <c r="H688" i="6"/>
  <c r="H689" i="6"/>
  <c r="H690" i="6"/>
  <c r="H691" i="6"/>
  <c r="H692" i="6"/>
  <c r="H693" i="6"/>
  <c r="H694" i="6"/>
  <c r="H695" i="6"/>
  <c r="H696" i="6"/>
  <c r="H697" i="6"/>
  <c r="H698" i="6"/>
  <c r="H699" i="6"/>
  <c r="H700" i="6"/>
  <c r="H701" i="6"/>
  <c r="H702" i="6"/>
  <c r="H703" i="6"/>
  <c r="H704" i="6"/>
  <c r="H705" i="6"/>
  <c r="H706" i="6"/>
  <c r="H707" i="6"/>
  <c r="H708" i="6"/>
  <c r="H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G91" i="6"/>
  <c r="G92" i="6"/>
  <c r="G93" i="6"/>
  <c r="G94" i="6"/>
  <c r="G95" i="6"/>
  <c r="G96" i="6"/>
  <c r="G97" i="6"/>
  <c r="G98" i="6"/>
  <c r="G99" i="6"/>
  <c r="G100" i="6"/>
  <c r="G101" i="6"/>
  <c r="G102" i="6"/>
  <c r="G103" i="6"/>
  <c r="G104" i="6"/>
  <c r="G105" i="6"/>
  <c r="G106" i="6"/>
  <c r="G107" i="6"/>
  <c r="G108" i="6"/>
  <c r="G109" i="6"/>
  <c r="G110" i="6"/>
  <c r="G111" i="6"/>
  <c r="G112" i="6"/>
  <c r="G113" i="6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G131" i="6"/>
  <c r="G132" i="6"/>
  <c r="G133" i="6"/>
  <c r="G134" i="6"/>
  <c r="G135" i="6"/>
  <c r="G136" i="6"/>
  <c r="G137" i="6"/>
  <c r="G138" i="6"/>
  <c r="G139" i="6"/>
  <c r="G140" i="6"/>
  <c r="G141" i="6"/>
  <c r="G142" i="6"/>
  <c r="G143" i="6"/>
  <c r="G144" i="6"/>
  <c r="G145" i="6"/>
  <c r="G146" i="6"/>
  <c r="G147" i="6"/>
  <c r="G148" i="6"/>
  <c r="G149" i="6"/>
  <c r="G150" i="6"/>
  <c r="G151" i="6"/>
  <c r="G152" i="6"/>
  <c r="G153" i="6"/>
  <c r="G154" i="6"/>
  <c r="G155" i="6"/>
  <c r="G156" i="6"/>
  <c r="G157" i="6"/>
  <c r="G158" i="6"/>
  <c r="G159" i="6"/>
  <c r="G160" i="6"/>
  <c r="G161" i="6"/>
  <c r="G162" i="6"/>
  <c r="G163" i="6"/>
  <c r="G164" i="6"/>
  <c r="G165" i="6"/>
  <c r="G166" i="6"/>
  <c r="G167" i="6"/>
  <c r="G168" i="6"/>
  <c r="G169" i="6"/>
  <c r="G170" i="6"/>
  <c r="G171" i="6"/>
  <c r="G172" i="6"/>
  <c r="G173" i="6"/>
  <c r="G174" i="6"/>
  <c r="G175" i="6"/>
  <c r="G176" i="6"/>
  <c r="G177" i="6"/>
  <c r="G178" i="6"/>
  <c r="G179" i="6"/>
  <c r="G180" i="6"/>
  <c r="G181" i="6"/>
  <c r="G182" i="6"/>
  <c r="G183" i="6"/>
  <c r="G184" i="6"/>
  <c r="G185" i="6"/>
  <c r="G186" i="6"/>
  <c r="G187" i="6"/>
  <c r="G188" i="6"/>
  <c r="G189" i="6"/>
  <c r="G190" i="6"/>
  <c r="G191" i="6"/>
  <c r="G192" i="6"/>
  <c r="G193" i="6"/>
  <c r="G194" i="6"/>
  <c r="G195" i="6"/>
  <c r="G196" i="6"/>
  <c r="G197" i="6"/>
  <c r="G198" i="6"/>
  <c r="G199" i="6"/>
  <c r="G200" i="6"/>
  <c r="G201" i="6"/>
  <c r="G202" i="6"/>
  <c r="G203" i="6"/>
  <c r="G204" i="6"/>
  <c r="G205" i="6"/>
  <c r="G206" i="6"/>
  <c r="G207" i="6"/>
  <c r="G208" i="6"/>
  <c r="G209" i="6"/>
  <c r="G210" i="6"/>
  <c r="G211" i="6"/>
  <c r="G212" i="6"/>
  <c r="G213" i="6"/>
  <c r="G214" i="6"/>
  <c r="G215" i="6"/>
  <c r="G216" i="6"/>
  <c r="G217" i="6"/>
  <c r="G218" i="6"/>
  <c r="G219" i="6"/>
  <c r="G220" i="6"/>
  <c r="G221" i="6"/>
  <c r="G222" i="6"/>
  <c r="G223" i="6"/>
  <c r="G224" i="6"/>
  <c r="G225" i="6"/>
  <c r="G226" i="6"/>
  <c r="G227" i="6"/>
  <c r="G228" i="6"/>
  <c r="G229" i="6"/>
  <c r="G230" i="6"/>
  <c r="G231" i="6"/>
  <c r="G232" i="6"/>
  <c r="G233" i="6"/>
  <c r="G234" i="6"/>
  <c r="G235" i="6"/>
  <c r="G236" i="6"/>
  <c r="G237" i="6"/>
  <c r="G238" i="6"/>
  <c r="G239" i="6"/>
  <c r="G240" i="6"/>
  <c r="G241" i="6"/>
  <c r="G242" i="6"/>
  <c r="G243" i="6"/>
  <c r="G244" i="6"/>
  <c r="G245" i="6"/>
  <c r="G246" i="6"/>
  <c r="G247" i="6"/>
  <c r="G248" i="6"/>
  <c r="G249" i="6"/>
  <c r="G250" i="6"/>
  <c r="G251" i="6"/>
  <c r="G252" i="6"/>
  <c r="G253" i="6"/>
  <c r="G254" i="6"/>
  <c r="G255" i="6"/>
  <c r="G256" i="6"/>
  <c r="G257" i="6"/>
  <c r="G258" i="6"/>
  <c r="G259" i="6"/>
  <c r="G260" i="6"/>
  <c r="G261" i="6"/>
  <c r="G262" i="6"/>
  <c r="G263" i="6"/>
  <c r="G264" i="6"/>
  <c r="G265" i="6"/>
  <c r="G266" i="6"/>
  <c r="G267" i="6"/>
  <c r="G268" i="6"/>
  <c r="G269" i="6"/>
  <c r="G270" i="6"/>
  <c r="G271" i="6"/>
  <c r="G272" i="6"/>
  <c r="G273" i="6"/>
  <c r="G274" i="6"/>
  <c r="G275" i="6"/>
  <c r="G276" i="6"/>
  <c r="G277" i="6"/>
  <c r="G278" i="6"/>
  <c r="G279" i="6"/>
  <c r="G280" i="6"/>
  <c r="G281" i="6"/>
  <c r="G282" i="6"/>
  <c r="G283" i="6"/>
  <c r="G284" i="6"/>
  <c r="G285" i="6"/>
  <c r="G286" i="6"/>
  <c r="G287" i="6"/>
  <c r="G288" i="6"/>
  <c r="G289" i="6"/>
  <c r="G290" i="6"/>
  <c r="G291" i="6"/>
  <c r="G292" i="6"/>
  <c r="G293" i="6"/>
  <c r="G294" i="6"/>
  <c r="G295" i="6"/>
  <c r="G296" i="6"/>
  <c r="G297" i="6"/>
  <c r="G298" i="6"/>
  <c r="G299" i="6"/>
  <c r="G300" i="6"/>
  <c r="G301" i="6"/>
  <c r="G302" i="6"/>
  <c r="G303" i="6"/>
  <c r="G304" i="6"/>
  <c r="G305" i="6"/>
  <c r="G306" i="6"/>
  <c r="G307" i="6"/>
  <c r="G308" i="6"/>
  <c r="G309" i="6"/>
  <c r="G310" i="6"/>
  <c r="G311" i="6"/>
  <c r="G312" i="6"/>
  <c r="G313" i="6"/>
  <c r="G314" i="6"/>
  <c r="G315" i="6"/>
  <c r="G316" i="6"/>
  <c r="G317" i="6"/>
  <c r="G318" i="6"/>
  <c r="G319" i="6"/>
  <c r="G320" i="6"/>
  <c r="G321" i="6"/>
  <c r="G322" i="6"/>
  <c r="G323" i="6"/>
  <c r="G324" i="6"/>
  <c r="G325" i="6"/>
  <c r="G326" i="6"/>
  <c r="G327" i="6"/>
  <c r="G328" i="6"/>
  <c r="G329" i="6"/>
  <c r="G330" i="6"/>
  <c r="G331" i="6"/>
  <c r="G332" i="6"/>
  <c r="G333" i="6"/>
  <c r="G334" i="6"/>
  <c r="G335" i="6"/>
  <c r="G336" i="6"/>
  <c r="G337" i="6"/>
  <c r="G338" i="6"/>
  <c r="G339" i="6"/>
  <c r="G340" i="6"/>
  <c r="G341" i="6"/>
  <c r="G342" i="6"/>
  <c r="G343" i="6"/>
  <c r="G344" i="6"/>
  <c r="G345" i="6"/>
  <c r="G346" i="6"/>
  <c r="G347" i="6"/>
  <c r="G348" i="6"/>
  <c r="G349" i="6"/>
  <c r="G350" i="6"/>
  <c r="G351" i="6"/>
  <c r="G352" i="6"/>
  <c r="G353" i="6"/>
  <c r="G354" i="6"/>
  <c r="G355" i="6"/>
  <c r="G356" i="6"/>
  <c r="G357" i="6"/>
  <c r="G358" i="6"/>
  <c r="G359" i="6"/>
  <c r="G360" i="6"/>
  <c r="G361" i="6"/>
  <c r="G362" i="6"/>
  <c r="G363" i="6"/>
  <c r="G364" i="6"/>
  <c r="G365" i="6"/>
  <c r="G366" i="6"/>
  <c r="G367" i="6"/>
  <c r="G368" i="6"/>
  <c r="G369" i="6"/>
  <c r="G370" i="6"/>
  <c r="G371" i="6"/>
  <c r="G372" i="6"/>
  <c r="G373" i="6"/>
  <c r="G374" i="6"/>
  <c r="G375" i="6"/>
  <c r="G376" i="6"/>
  <c r="G377" i="6"/>
  <c r="G378" i="6"/>
  <c r="G379" i="6"/>
  <c r="G380" i="6"/>
  <c r="G381" i="6"/>
  <c r="G382" i="6"/>
  <c r="G383" i="6"/>
  <c r="G384" i="6"/>
  <c r="G385" i="6"/>
  <c r="G386" i="6"/>
  <c r="G387" i="6"/>
  <c r="G388" i="6"/>
  <c r="G389" i="6"/>
  <c r="G390" i="6"/>
  <c r="G391" i="6"/>
  <c r="G392" i="6"/>
  <c r="G393" i="6"/>
  <c r="G394" i="6"/>
  <c r="G395" i="6"/>
  <c r="G396" i="6"/>
  <c r="G397" i="6"/>
  <c r="G398" i="6"/>
  <c r="G399" i="6"/>
  <c r="G400" i="6"/>
  <c r="G401" i="6"/>
  <c r="G402" i="6"/>
  <c r="G403" i="6"/>
  <c r="G404" i="6"/>
  <c r="G405" i="6"/>
  <c r="G406" i="6"/>
  <c r="G407" i="6"/>
  <c r="G408" i="6"/>
  <c r="G409" i="6"/>
  <c r="G410" i="6"/>
  <c r="G411" i="6"/>
  <c r="G412" i="6"/>
  <c r="G413" i="6"/>
  <c r="G414" i="6"/>
  <c r="G415" i="6"/>
  <c r="G416" i="6"/>
  <c r="G417" i="6"/>
  <c r="G418" i="6"/>
  <c r="G419" i="6"/>
  <c r="G420" i="6"/>
  <c r="G421" i="6"/>
  <c r="G422" i="6"/>
  <c r="G423" i="6"/>
  <c r="G424" i="6"/>
  <c r="G425" i="6"/>
  <c r="G426" i="6"/>
  <c r="G427" i="6"/>
  <c r="G428" i="6"/>
  <c r="G429" i="6"/>
  <c r="G430" i="6"/>
  <c r="G431" i="6"/>
  <c r="G432" i="6"/>
  <c r="G433" i="6"/>
  <c r="G434" i="6"/>
  <c r="G435" i="6"/>
  <c r="G436" i="6"/>
  <c r="G437" i="6"/>
  <c r="G438" i="6"/>
  <c r="G439" i="6"/>
  <c r="G440" i="6"/>
  <c r="G441" i="6"/>
  <c r="G442" i="6"/>
  <c r="G443" i="6"/>
  <c r="G444" i="6"/>
  <c r="G445" i="6"/>
  <c r="G446" i="6"/>
  <c r="G447" i="6"/>
  <c r="G448" i="6"/>
  <c r="G449" i="6"/>
  <c r="G450" i="6"/>
  <c r="G451" i="6"/>
  <c r="G452" i="6"/>
  <c r="G453" i="6"/>
  <c r="G454" i="6"/>
  <c r="G455" i="6"/>
  <c r="G456" i="6"/>
  <c r="G457" i="6"/>
  <c r="G458" i="6"/>
  <c r="G459" i="6"/>
  <c r="G460" i="6"/>
  <c r="G461" i="6"/>
  <c r="G462" i="6"/>
  <c r="G463" i="6"/>
  <c r="G464" i="6"/>
  <c r="G465" i="6"/>
  <c r="G466" i="6"/>
  <c r="G467" i="6"/>
  <c r="G468" i="6"/>
  <c r="G469" i="6"/>
  <c r="G470" i="6"/>
  <c r="G471" i="6"/>
  <c r="G472" i="6"/>
  <c r="G473" i="6"/>
  <c r="G474" i="6"/>
  <c r="G475" i="6"/>
  <c r="G476" i="6"/>
  <c r="G477" i="6"/>
  <c r="G478" i="6"/>
  <c r="G479" i="6"/>
  <c r="G480" i="6"/>
  <c r="G481" i="6"/>
  <c r="G482" i="6"/>
  <c r="G483" i="6"/>
  <c r="G484" i="6"/>
  <c r="G485" i="6"/>
  <c r="G486" i="6"/>
  <c r="G487" i="6"/>
  <c r="G488" i="6"/>
  <c r="G489" i="6"/>
  <c r="G490" i="6"/>
  <c r="G491" i="6"/>
  <c r="G492" i="6"/>
  <c r="G493" i="6"/>
  <c r="G494" i="6"/>
  <c r="G495" i="6"/>
  <c r="G496" i="6"/>
  <c r="G497" i="6"/>
  <c r="G498" i="6"/>
  <c r="G499" i="6"/>
  <c r="G500" i="6"/>
  <c r="G501" i="6"/>
  <c r="G502" i="6"/>
  <c r="G503" i="6"/>
  <c r="G504" i="6"/>
  <c r="G505" i="6"/>
  <c r="G506" i="6"/>
  <c r="G507" i="6"/>
  <c r="G508" i="6"/>
  <c r="G509" i="6"/>
  <c r="G510" i="6"/>
  <c r="G511" i="6"/>
  <c r="G512" i="6"/>
  <c r="G513" i="6"/>
  <c r="G514" i="6"/>
  <c r="G515" i="6"/>
  <c r="G516" i="6"/>
  <c r="G517" i="6"/>
  <c r="G518" i="6"/>
  <c r="G519" i="6"/>
  <c r="G520" i="6"/>
  <c r="G521" i="6"/>
  <c r="G522" i="6"/>
  <c r="G523" i="6"/>
  <c r="G524" i="6"/>
  <c r="G525" i="6"/>
  <c r="G526" i="6"/>
  <c r="G527" i="6"/>
  <c r="G528" i="6"/>
  <c r="G529" i="6"/>
  <c r="G530" i="6"/>
  <c r="G531" i="6"/>
  <c r="G532" i="6"/>
  <c r="G533" i="6"/>
  <c r="G534" i="6"/>
  <c r="G535" i="6"/>
  <c r="G536" i="6"/>
  <c r="G537" i="6"/>
  <c r="G538" i="6"/>
  <c r="G539" i="6"/>
  <c r="G540" i="6"/>
  <c r="G541" i="6"/>
  <c r="G542" i="6"/>
  <c r="G543" i="6"/>
  <c r="G544" i="6"/>
  <c r="G545" i="6"/>
  <c r="G546" i="6"/>
  <c r="G547" i="6"/>
  <c r="G548" i="6"/>
  <c r="G549" i="6"/>
  <c r="G550" i="6"/>
  <c r="G551" i="6"/>
  <c r="G552" i="6"/>
  <c r="G553" i="6"/>
  <c r="G554" i="6"/>
  <c r="G555" i="6"/>
  <c r="G556" i="6"/>
  <c r="G557" i="6"/>
  <c r="G558" i="6"/>
  <c r="G559" i="6"/>
  <c r="G560" i="6"/>
  <c r="G561" i="6"/>
  <c r="G562" i="6"/>
  <c r="G563" i="6"/>
  <c r="G564" i="6"/>
  <c r="G565" i="6"/>
  <c r="G566" i="6"/>
  <c r="G567" i="6"/>
  <c r="G568" i="6"/>
  <c r="G569" i="6"/>
  <c r="G570" i="6"/>
  <c r="G571" i="6"/>
  <c r="G572" i="6"/>
  <c r="G573" i="6"/>
  <c r="G574" i="6"/>
  <c r="G575" i="6"/>
  <c r="G576" i="6"/>
  <c r="G577" i="6"/>
  <c r="G578" i="6"/>
  <c r="G579" i="6"/>
  <c r="G580" i="6"/>
  <c r="G581" i="6"/>
  <c r="G582" i="6"/>
  <c r="G583" i="6"/>
  <c r="G584" i="6"/>
  <c r="G585" i="6"/>
  <c r="G586" i="6"/>
  <c r="G587" i="6"/>
  <c r="G588" i="6"/>
  <c r="G589" i="6"/>
  <c r="G590" i="6"/>
  <c r="G591" i="6"/>
  <c r="G592" i="6"/>
  <c r="G593" i="6"/>
  <c r="G594" i="6"/>
  <c r="G595" i="6"/>
  <c r="G596" i="6"/>
  <c r="G597" i="6"/>
  <c r="G598" i="6"/>
  <c r="G599" i="6"/>
  <c r="G600" i="6"/>
  <c r="G601" i="6"/>
  <c r="G602" i="6"/>
  <c r="G603" i="6"/>
  <c r="G604" i="6"/>
  <c r="G605" i="6"/>
  <c r="G606" i="6"/>
  <c r="G607" i="6"/>
  <c r="G608" i="6"/>
  <c r="G609" i="6"/>
  <c r="G610" i="6"/>
  <c r="G611" i="6"/>
  <c r="G612" i="6"/>
  <c r="G613" i="6"/>
  <c r="G614" i="6"/>
  <c r="G615" i="6"/>
  <c r="G616" i="6"/>
  <c r="G617" i="6"/>
  <c r="G618" i="6"/>
  <c r="G619" i="6"/>
  <c r="G620" i="6"/>
  <c r="G621" i="6"/>
  <c r="G622" i="6"/>
  <c r="G623" i="6"/>
  <c r="G624" i="6"/>
  <c r="G625" i="6"/>
  <c r="G626" i="6"/>
  <c r="G627" i="6"/>
  <c r="G628" i="6"/>
  <c r="G629" i="6"/>
  <c r="G630" i="6"/>
  <c r="G631" i="6"/>
  <c r="G632" i="6"/>
  <c r="G633" i="6"/>
  <c r="G634" i="6"/>
  <c r="G635" i="6"/>
  <c r="G636" i="6"/>
  <c r="G637" i="6"/>
  <c r="G638" i="6"/>
  <c r="G639" i="6"/>
  <c r="G640" i="6"/>
  <c r="G641" i="6"/>
  <c r="G642" i="6"/>
  <c r="G643" i="6"/>
  <c r="G644" i="6"/>
  <c r="G645" i="6"/>
  <c r="G646" i="6"/>
  <c r="G647" i="6"/>
  <c r="G648" i="6"/>
  <c r="G649" i="6"/>
  <c r="G650" i="6"/>
  <c r="G651" i="6"/>
  <c r="G652" i="6"/>
  <c r="G653" i="6"/>
  <c r="G654" i="6"/>
  <c r="G655" i="6"/>
  <c r="G656" i="6"/>
  <c r="G657" i="6"/>
  <c r="G658" i="6"/>
  <c r="G659" i="6"/>
  <c r="G660" i="6"/>
  <c r="G661" i="6"/>
  <c r="G662" i="6"/>
  <c r="G663" i="6"/>
  <c r="G664" i="6"/>
  <c r="G665" i="6"/>
  <c r="G666" i="6"/>
  <c r="G667" i="6"/>
  <c r="G668" i="6"/>
  <c r="G669" i="6"/>
  <c r="G670" i="6"/>
  <c r="G671" i="6"/>
  <c r="G672" i="6"/>
  <c r="G673" i="6"/>
  <c r="G674" i="6"/>
  <c r="G675" i="6"/>
  <c r="G676" i="6"/>
  <c r="G677" i="6"/>
  <c r="G678" i="6"/>
  <c r="G679" i="6"/>
  <c r="G680" i="6"/>
  <c r="G681" i="6"/>
  <c r="G682" i="6"/>
  <c r="G683" i="6"/>
  <c r="G684" i="6"/>
  <c r="G685" i="6"/>
  <c r="G686" i="6"/>
  <c r="G687" i="6"/>
  <c r="G688" i="6"/>
  <c r="G689" i="6"/>
  <c r="G690" i="6"/>
  <c r="G691" i="6"/>
  <c r="G692" i="6"/>
  <c r="G693" i="6"/>
  <c r="G694" i="6"/>
  <c r="G695" i="6"/>
  <c r="G696" i="6"/>
  <c r="G697" i="6"/>
  <c r="G698" i="6"/>
  <c r="G699" i="6"/>
  <c r="G700" i="6"/>
  <c r="G701" i="6"/>
  <c r="G702" i="6"/>
  <c r="G703" i="6"/>
  <c r="G704" i="6"/>
  <c r="G705" i="6"/>
  <c r="G706" i="6"/>
  <c r="G707" i="6"/>
  <c r="G708" i="6"/>
  <c r="G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4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176" i="6"/>
  <c r="F177" i="6"/>
  <c r="F178" i="6"/>
  <c r="F179" i="6"/>
  <c r="F180" i="6"/>
  <c r="F181" i="6"/>
  <c r="F182" i="6"/>
  <c r="F183" i="6"/>
  <c r="F184" i="6"/>
  <c r="F185" i="6"/>
  <c r="F186" i="6"/>
  <c r="F187" i="6"/>
  <c r="F188" i="6"/>
  <c r="F189" i="6"/>
  <c r="F190" i="6"/>
  <c r="F191" i="6"/>
  <c r="F192" i="6"/>
  <c r="F193" i="6"/>
  <c r="F194" i="6"/>
  <c r="F195" i="6"/>
  <c r="F196" i="6"/>
  <c r="F197" i="6"/>
  <c r="F198" i="6"/>
  <c r="F199" i="6"/>
  <c r="F200" i="6"/>
  <c r="F201" i="6"/>
  <c r="F202" i="6"/>
  <c r="F203" i="6"/>
  <c r="F204" i="6"/>
  <c r="F205" i="6"/>
  <c r="F206" i="6"/>
  <c r="F207" i="6"/>
  <c r="F208" i="6"/>
  <c r="F209" i="6"/>
  <c r="F210" i="6"/>
  <c r="F211" i="6"/>
  <c r="F212" i="6"/>
  <c r="F213" i="6"/>
  <c r="F214" i="6"/>
  <c r="F215" i="6"/>
  <c r="F216" i="6"/>
  <c r="F217" i="6"/>
  <c r="F218" i="6"/>
  <c r="F219" i="6"/>
  <c r="F220" i="6"/>
  <c r="F221" i="6"/>
  <c r="F222" i="6"/>
  <c r="F223" i="6"/>
  <c r="F224" i="6"/>
  <c r="F225" i="6"/>
  <c r="F226" i="6"/>
  <c r="F227" i="6"/>
  <c r="F228" i="6"/>
  <c r="F229" i="6"/>
  <c r="F230" i="6"/>
  <c r="F231" i="6"/>
  <c r="F232" i="6"/>
  <c r="F233" i="6"/>
  <c r="F234" i="6"/>
  <c r="F235" i="6"/>
  <c r="F236" i="6"/>
  <c r="F237" i="6"/>
  <c r="F238" i="6"/>
  <c r="F239" i="6"/>
  <c r="F240" i="6"/>
  <c r="F241" i="6"/>
  <c r="F242" i="6"/>
  <c r="F243" i="6"/>
  <c r="F244" i="6"/>
  <c r="F245" i="6"/>
  <c r="F246" i="6"/>
  <c r="F247" i="6"/>
  <c r="F248" i="6"/>
  <c r="F249" i="6"/>
  <c r="F250" i="6"/>
  <c r="F251" i="6"/>
  <c r="F252" i="6"/>
  <c r="F253" i="6"/>
  <c r="F254" i="6"/>
  <c r="F255" i="6"/>
  <c r="F256" i="6"/>
  <c r="F257" i="6"/>
  <c r="F258" i="6"/>
  <c r="F259" i="6"/>
  <c r="F260" i="6"/>
  <c r="F261" i="6"/>
  <c r="F262" i="6"/>
  <c r="F263" i="6"/>
  <c r="F264" i="6"/>
  <c r="F265" i="6"/>
  <c r="F266" i="6"/>
  <c r="F267" i="6"/>
  <c r="F268" i="6"/>
  <c r="F269" i="6"/>
  <c r="F270" i="6"/>
  <c r="F271" i="6"/>
  <c r="F272" i="6"/>
  <c r="F273" i="6"/>
  <c r="F274" i="6"/>
  <c r="F275" i="6"/>
  <c r="F276" i="6"/>
  <c r="F277" i="6"/>
  <c r="F278" i="6"/>
  <c r="F279" i="6"/>
  <c r="F280" i="6"/>
  <c r="F281" i="6"/>
  <c r="F282" i="6"/>
  <c r="F283" i="6"/>
  <c r="F284" i="6"/>
  <c r="F285" i="6"/>
  <c r="F286" i="6"/>
  <c r="F287" i="6"/>
  <c r="F288" i="6"/>
  <c r="F289" i="6"/>
  <c r="F290" i="6"/>
  <c r="F291" i="6"/>
  <c r="F292" i="6"/>
  <c r="F293" i="6"/>
  <c r="F294" i="6"/>
  <c r="F295" i="6"/>
  <c r="F296" i="6"/>
  <c r="F297" i="6"/>
  <c r="F298" i="6"/>
  <c r="F299" i="6"/>
  <c r="F300" i="6"/>
  <c r="F301" i="6"/>
  <c r="F302" i="6"/>
  <c r="F303" i="6"/>
  <c r="F304" i="6"/>
  <c r="F305" i="6"/>
  <c r="F306" i="6"/>
  <c r="F307" i="6"/>
  <c r="F308" i="6"/>
  <c r="F309" i="6"/>
  <c r="F310" i="6"/>
  <c r="F311" i="6"/>
  <c r="F312" i="6"/>
  <c r="F313" i="6"/>
  <c r="F314" i="6"/>
  <c r="F315" i="6"/>
  <c r="F316" i="6"/>
  <c r="F317" i="6"/>
  <c r="F318" i="6"/>
  <c r="F319" i="6"/>
  <c r="F320" i="6"/>
  <c r="F321" i="6"/>
  <c r="F322" i="6"/>
  <c r="F323" i="6"/>
  <c r="F324" i="6"/>
  <c r="F325" i="6"/>
  <c r="F326" i="6"/>
  <c r="F327" i="6"/>
  <c r="F328" i="6"/>
  <c r="F329" i="6"/>
  <c r="F330" i="6"/>
  <c r="F331" i="6"/>
  <c r="F332" i="6"/>
  <c r="F333" i="6"/>
  <c r="F334" i="6"/>
  <c r="F335" i="6"/>
  <c r="F336" i="6"/>
  <c r="F337" i="6"/>
  <c r="F338" i="6"/>
  <c r="F339" i="6"/>
  <c r="F340" i="6"/>
  <c r="F341" i="6"/>
  <c r="F342" i="6"/>
  <c r="F343" i="6"/>
  <c r="F344" i="6"/>
  <c r="F345" i="6"/>
  <c r="F346" i="6"/>
  <c r="F347" i="6"/>
  <c r="F348" i="6"/>
  <c r="F349" i="6"/>
  <c r="F350" i="6"/>
  <c r="F351" i="6"/>
  <c r="F352" i="6"/>
  <c r="F353" i="6"/>
  <c r="F354" i="6"/>
  <c r="F355" i="6"/>
  <c r="F356" i="6"/>
  <c r="F357" i="6"/>
  <c r="F358" i="6"/>
  <c r="F359" i="6"/>
  <c r="F360" i="6"/>
  <c r="F361" i="6"/>
  <c r="F362" i="6"/>
  <c r="F363" i="6"/>
  <c r="F364" i="6"/>
  <c r="F365" i="6"/>
  <c r="F366" i="6"/>
  <c r="F367" i="6"/>
  <c r="F368" i="6"/>
  <c r="F369" i="6"/>
  <c r="F370" i="6"/>
  <c r="F371" i="6"/>
  <c r="F372" i="6"/>
  <c r="F373" i="6"/>
  <c r="F374" i="6"/>
  <c r="F375" i="6"/>
  <c r="F376" i="6"/>
  <c r="F377" i="6"/>
  <c r="F378" i="6"/>
  <c r="F379" i="6"/>
  <c r="F380" i="6"/>
  <c r="F381" i="6"/>
  <c r="F382" i="6"/>
  <c r="F383" i="6"/>
  <c r="F384" i="6"/>
  <c r="F385" i="6"/>
  <c r="F386" i="6"/>
  <c r="F387" i="6"/>
  <c r="F388" i="6"/>
  <c r="F389" i="6"/>
  <c r="F390" i="6"/>
  <c r="F391" i="6"/>
  <c r="F392" i="6"/>
  <c r="F393" i="6"/>
  <c r="F394" i="6"/>
  <c r="F395" i="6"/>
  <c r="F396" i="6"/>
  <c r="F397" i="6"/>
  <c r="F398" i="6"/>
  <c r="F399" i="6"/>
  <c r="F400" i="6"/>
  <c r="F401" i="6"/>
  <c r="F402" i="6"/>
  <c r="F403" i="6"/>
  <c r="F404" i="6"/>
  <c r="F405" i="6"/>
  <c r="F406" i="6"/>
  <c r="F407" i="6"/>
  <c r="F408" i="6"/>
  <c r="F409" i="6"/>
  <c r="F410" i="6"/>
  <c r="F411" i="6"/>
  <c r="F412" i="6"/>
  <c r="F413" i="6"/>
  <c r="F414" i="6"/>
  <c r="F415" i="6"/>
  <c r="F416" i="6"/>
  <c r="F417" i="6"/>
  <c r="F418" i="6"/>
  <c r="F419" i="6"/>
  <c r="F420" i="6"/>
  <c r="F421" i="6"/>
  <c r="F422" i="6"/>
  <c r="F423" i="6"/>
  <c r="F424" i="6"/>
  <c r="F425" i="6"/>
  <c r="F426" i="6"/>
  <c r="F427" i="6"/>
  <c r="F428" i="6"/>
  <c r="F429" i="6"/>
  <c r="F430" i="6"/>
  <c r="F431" i="6"/>
  <c r="F432" i="6"/>
  <c r="F433" i="6"/>
  <c r="F434" i="6"/>
  <c r="F435" i="6"/>
  <c r="F436" i="6"/>
  <c r="F437" i="6"/>
  <c r="F438" i="6"/>
  <c r="F439" i="6"/>
  <c r="F440" i="6"/>
  <c r="F441" i="6"/>
  <c r="F442" i="6"/>
  <c r="F443" i="6"/>
  <c r="F444" i="6"/>
  <c r="F445" i="6"/>
  <c r="F446" i="6"/>
  <c r="F447" i="6"/>
  <c r="F448" i="6"/>
  <c r="F449" i="6"/>
  <c r="F450" i="6"/>
  <c r="F451" i="6"/>
  <c r="F452" i="6"/>
  <c r="F453" i="6"/>
  <c r="F454" i="6"/>
  <c r="F455" i="6"/>
  <c r="F456" i="6"/>
  <c r="F457" i="6"/>
  <c r="F458" i="6"/>
  <c r="F459" i="6"/>
  <c r="F460" i="6"/>
  <c r="F461" i="6"/>
  <c r="F462" i="6"/>
  <c r="F463" i="6"/>
  <c r="F464" i="6"/>
  <c r="F465" i="6"/>
  <c r="F466" i="6"/>
  <c r="F467" i="6"/>
  <c r="F468" i="6"/>
  <c r="F469" i="6"/>
  <c r="F470" i="6"/>
  <c r="F471" i="6"/>
  <c r="F472" i="6"/>
  <c r="F473" i="6"/>
  <c r="F474" i="6"/>
  <c r="F475" i="6"/>
  <c r="F476" i="6"/>
  <c r="F477" i="6"/>
  <c r="F478" i="6"/>
  <c r="F479" i="6"/>
  <c r="F480" i="6"/>
  <c r="F481" i="6"/>
  <c r="F482" i="6"/>
  <c r="F483" i="6"/>
  <c r="F484" i="6"/>
  <c r="F485" i="6"/>
  <c r="F486" i="6"/>
  <c r="F487" i="6"/>
  <c r="F488" i="6"/>
  <c r="F489" i="6"/>
  <c r="F490" i="6"/>
  <c r="F491" i="6"/>
  <c r="F492" i="6"/>
  <c r="F493" i="6"/>
  <c r="F494" i="6"/>
  <c r="F495" i="6"/>
  <c r="F496" i="6"/>
  <c r="F497" i="6"/>
  <c r="F498" i="6"/>
  <c r="F499" i="6"/>
  <c r="F500" i="6"/>
  <c r="F501" i="6"/>
  <c r="F502" i="6"/>
  <c r="F503" i="6"/>
  <c r="F504" i="6"/>
  <c r="F505" i="6"/>
  <c r="F506" i="6"/>
  <c r="F507" i="6"/>
  <c r="F508" i="6"/>
  <c r="F509" i="6"/>
  <c r="F510" i="6"/>
  <c r="F511" i="6"/>
  <c r="F512" i="6"/>
  <c r="F513" i="6"/>
  <c r="F514" i="6"/>
  <c r="F515" i="6"/>
  <c r="F516" i="6"/>
  <c r="F517" i="6"/>
  <c r="F518" i="6"/>
  <c r="F519" i="6"/>
  <c r="F520" i="6"/>
  <c r="F521" i="6"/>
  <c r="F522" i="6"/>
  <c r="F523" i="6"/>
  <c r="F524" i="6"/>
  <c r="F525" i="6"/>
  <c r="F526" i="6"/>
  <c r="F527" i="6"/>
  <c r="F528" i="6"/>
  <c r="F529" i="6"/>
  <c r="F530" i="6"/>
  <c r="F531" i="6"/>
  <c r="F532" i="6"/>
  <c r="F533" i="6"/>
  <c r="F534" i="6"/>
  <c r="F535" i="6"/>
  <c r="F536" i="6"/>
  <c r="F537" i="6"/>
  <c r="F538" i="6"/>
  <c r="F539" i="6"/>
  <c r="F540" i="6"/>
  <c r="F541" i="6"/>
  <c r="F542" i="6"/>
  <c r="F543" i="6"/>
  <c r="F544" i="6"/>
  <c r="F545" i="6"/>
  <c r="F546" i="6"/>
  <c r="F547" i="6"/>
  <c r="F548" i="6"/>
  <c r="F549" i="6"/>
  <c r="F550" i="6"/>
  <c r="F551" i="6"/>
  <c r="F552" i="6"/>
  <c r="F553" i="6"/>
  <c r="F554" i="6"/>
  <c r="F555" i="6"/>
  <c r="F556" i="6"/>
  <c r="F557" i="6"/>
  <c r="F558" i="6"/>
  <c r="F559" i="6"/>
  <c r="F560" i="6"/>
  <c r="F561" i="6"/>
  <c r="F562" i="6"/>
  <c r="F563" i="6"/>
  <c r="F564" i="6"/>
  <c r="F565" i="6"/>
  <c r="F566" i="6"/>
  <c r="F567" i="6"/>
  <c r="F568" i="6"/>
  <c r="F569" i="6"/>
  <c r="F570" i="6"/>
  <c r="F571" i="6"/>
  <c r="F572" i="6"/>
  <c r="F573" i="6"/>
  <c r="F574" i="6"/>
  <c r="F575" i="6"/>
  <c r="F576" i="6"/>
  <c r="F577" i="6"/>
  <c r="F578" i="6"/>
  <c r="F579" i="6"/>
  <c r="F580" i="6"/>
  <c r="F581" i="6"/>
  <c r="F582" i="6"/>
  <c r="F583" i="6"/>
  <c r="F584" i="6"/>
  <c r="F585" i="6"/>
  <c r="F586" i="6"/>
  <c r="F587" i="6"/>
  <c r="F588" i="6"/>
  <c r="F589" i="6"/>
  <c r="F590" i="6"/>
  <c r="F591" i="6"/>
  <c r="F592" i="6"/>
  <c r="F593" i="6"/>
  <c r="F594" i="6"/>
  <c r="F595" i="6"/>
  <c r="F596" i="6"/>
  <c r="F597" i="6"/>
  <c r="F598" i="6"/>
  <c r="F599" i="6"/>
  <c r="F600" i="6"/>
  <c r="F601" i="6"/>
  <c r="F602" i="6"/>
  <c r="F603" i="6"/>
  <c r="F604" i="6"/>
  <c r="F605" i="6"/>
  <c r="F606" i="6"/>
  <c r="F607" i="6"/>
  <c r="F608" i="6"/>
  <c r="F609" i="6"/>
  <c r="F610" i="6"/>
  <c r="F611" i="6"/>
  <c r="F612" i="6"/>
  <c r="F613" i="6"/>
  <c r="F614" i="6"/>
  <c r="F615" i="6"/>
  <c r="F616" i="6"/>
  <c r="F617" i="6"/>
  <c r="F618" i="6"/>
  <c r="F619" i="6"/>
  <c r="F620" i="6"/>
  <c r="F621" i="6"/>
  <c r="F622" i="6"/>
  <c r="F623" i="6"/>
  <c r="F624" i="6"/>
  <c r="F625" i="6"/>
  <c r="F626" i="6"/>
  <c r="F627" i="6"/>
  <c r="F628" i="6"/>
  <c r="F629" i="6"/>
  <c r="F630" i="6"/>
  <c r="F631" i="6"/>
  <c r="F632" i="6"/>
  <c r="F633" i="6"/>
  <c r="F634" i="6"/>
  <c r="F635" i="6"/>
  <c r="F636" i="6"/>
  <c r="F637" i="6"/>
  <c r="F638" i="6"/>
  <c r="F639" i="6"/>
  <c r="F640" i="6"/>
  <c r="F641" i="6"/>
  <c r="F642" i="6"/>
  <c r="F643" i="6"/>
  <c r="F644" i="6"/>
  <c r="F645" i="6"/>
  <c r="F646" i="6"/>
  <c r="F647" i="6"/>
  <c r="F648" i="6"/>
  <c r="F649" i="6"/>
  <c r="F650" i="6"/>
  <c r="F651" i="6"/>
  <c r="F652" i="6"/>
  <c r="F653" i="6"/>
  <c r="F654" i="6"/>
  <c r="F655" i="6"/>
  <c r="F656" i="6"/>
  <c r="F657" i="6"/>
  <c r="F658" i="6"/>
  <c r="F659" i="6"/>
  <c r="F660" i="6"/>
  <c r="F661" i="6"/>
  <c r="F662" i="6"/>
  <c r="F663" i="6"/>
  <c r="F664" i="6"/>
  <c r="F665" i="6"/>
  <c r="F666" i="6"/>
  <c r="F667" i="6"/>
  <c r="F668" i="6"/>
  <c r="F669" i="6"/>
  <c r="F670" i="6"/>
  <c r="F671" i="6"/>
  <c r="F672" i="6"/>
  <c r="F673" i="6"/>
  <c r="F674" i="6"/>
  <c r="F675" i="6"/>
  <c r="F676" i="6"/>
  <c r="F677" i="6"/>
  <c r="F678" i="6"/>
  <c r="F679" i="6"/>
  <c r="F680" i="6"/>
  <c r="F681" i="6"/>
  <c r="F682" i="6"/>
  <c r="F683" i="6"/>
  <c r="F684" i="6"/>
  <c r="F685" i="6"/>
  <c r="F686" i="6"/>
  <c r="F687" i="6"/>
  <c r="F688" i="6"/>
  <c r="F689" i="6"/>
  <c r="F690" i="6"/>
  <c r="F691" i="6"/>
  <c r="F692" i="6"/>
  <c r="F693" i="6"/>
  <c r="F694" i="6"/>
  <c r="F695" i="6"/>
  <c r="F696" i="6"/>
  <c r="F697" i="6"/>
  <c r="F698" i="6"/>
  <c r="F699" i="6"/>
  <c r="F700" i="6"/>
  <c r="F701" i="6"/>
  <c r="F702" i="6"/>
  <c r="F703" i="6"/>
  <c r="F704" i="6"/>
  <c r="F705" i="6"/>
  <c r="F706" i="6"/>
  <c r="F707" i="6"/>
  <c r="F708" i="6"/>
  <c r="F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93" i="6"/>
  <c r="C94" i="6"/>
  <c r="C95" i="6"/>
  <c r="C96" i="6"/>
  <c r="C97" i="6"/>
  <c r="C98" i="6"/>
  <c r="C99" i="6"/>
  <c r="C100" i="6"/>
  <c r="C101" i="6"/>
  <c r="C102" i="6"/>
  <c r="C103" i="6"/>
  <c r="C104" i="6"/>
  <c r="C105" i="6"/>
  <c r="C106" i="6"/>
  <c r="C107" i="6"/>
  <c r="C108" i="6"/>
  <c r="C109" i="6"/>
  <c r="C110" i="6"/>
  <c r="C111" i="6"/>
  <c r="C112" i="6"/>
  <c r="C113" i="6"/>
  <c r="C114" i="6"/>
  <c r="C115" i="6"/>
  <c r="C116" i="6"/>
  <c r="C117" i="6"/>
  <c r="C118" i="6"/>
  <c r="C119" i="6"/>
  <c r="C120" i="6"/>
  <c r="C121" i="6"/>
  <c r="C122" i="6"/>
  <c r="C123" i="6"/>
  <c r="C124" i="6"/>
  <c r="C125" i="6"/>
  <c r="C126" i="6"/>
  <c r="C127" i="6"/>
  <c r="C128" i="6"/>
  <c r="C129" i="6"/>
  <c r="C130" i="6"/>
  <c r="C131" i="6"/>
  <c r="C132" i="6"/>
  <c r="C133" i="6"/>
  <c r="C134" i="6"/>
  <c r="C135" i="6"/>
  <c r="C136" i="6"/>
  <c r="C137" i="6"/>
  <c r="C138" i="6"/>
  <c r="C139" i="6"/>
  <c r="C140" i="6"/>
  <c r="C141" i="6"/>
  <c r="C142" i="6"/>
  <c r="C143" i="6"/>
  <c r="C144" i="6"/>
  <c r="C145" i="6"/>
  <c r="C146" i="6"/>
  <c r="C147" i="6"/>
  <c r="C148" i="6"/>
  <c r="C149" i="6"/>
  <c r="C150" i="6"/>
  <c r="C151" i="6"/>
  <c r="C152" i="6"/>
  <c r="C153" i="6"/>
  <c r="C154" i="6"/>
  <c r="C155" i="6"/>
  <c r="C156" i="6"/>
  <c r="C157" i="6"/>
  <c r="C158" i="6"/>
  <c r="C159" i="6"/>
  <c r="C160" i="6"/>
  <c r="C161" i="6"/>
  <c r="C162" i="6"/>
  <c r="C163" i="6"/>
  <c r="C164" i="6"/>
  <c r="C165" i="6"/>
  <c r="C166" i="6"/>
  <c r="C167" i="6"/>
  <c r="C168" i="6"/>
  <c r="C169" i="6"/>
  <c r="C170" i="6"/>
  <c r="C171" i="6"/>
  <c r="C172" i="6"/>
  <c r="C173" i="6"/>
  <c r="C174" i="6"/>
  <c r="C175" i="6"/>
  <c r="C176" i="6"/>
  <c r="C177" i="6"/>
  <c r="C178" i="6"/>
  <c r="C179" i="6"/>
  <c r="C180" i="6"/>
  <c r="C181" i="6"/>
  <c r="C182" i="6"/>
  <c r="C183" i="6"/>
  <c r="C184" i="6"/>
  <c r="C185" i="6"/>
  <c r="C186" i="6"/>
  <c r="C187" i="6"/>
  <c r="C188" i="6"/>
  <c r="C189" i="6"/>
  <c r="C190" i="6"/>
  <c r="C191" i="6"/>
  <c r="C192" i="6"/>
  <c r="C193" i="6"/>
  <c r="C194" i="6"/>
  <c r="C195" i="6"/>
  <c r="C196" i="6"/>
  <c r="C197" i="6"/>
  <c r="C198" i="6"/>
  <c r="C199" i="6"/>
  <c r="C200" i="6"/>
  <c r="C201" i="6"/>
  <c r="C202" i="6"/>
  <c r="C203" i="6"/>
  <c r="C204" i="6"/>
  <c r="C205" i="6"/>
  <c r="C206" i="6"/>
  <c r="C207" i="6"/>
  <c r="C208" i="6"/>
  <c r="C209" i="6"/>
  <c r="C210" i="6"/>
  <c r="C211" i="6"/>
  <c r="C212" i="6"/>
  <c r="C213" i="6"/>
  <c r="C214" i="6"/>
  <c r="C215" i="6"/>
  <c r="C216" i="6"/>
  <c r="C217" i="6"/>
  <c r="C218" i="6"/>
  <c r="C219" i="6"/>
  <c r="C220" i="6"/>
  <c r="C221" i="6"/>
  <c r="C222" i="6"/>
  <c r="C223" i="6"/>
  <c r="C224" i="6"/>
  <c r="C225" i="6"/>
  <c r="C226" i="6"/>
  <c r="C227" i="6"/>
  <c r="C228" i="6"/>
  <c r="C229" i="6"/>
  <c r="C230" i="6"/>
  <c r="C231" i="6"/>
  <c r="C232" i="6"/>
  <c r="C233" i="6"/>
  <c r="C234" i="6"/>
  <c r="C235" i="6"/>
  <c r="C236" i="6"/>
  <c r="C237" i="6"/>
  <c r="C238" i="6"/>
  <c r="C239" i="6"/>
  <c r="C240" i="6"/>
  <c r="C241" i="6"/>
  <c r="C242" i="6"/>
  <c r="C243" i="6"/>
  <c r="C244" i="6"/>
  <c r="C245" i="6"/>
  <c r="C246" i="6"/>
  <c r="C247" i="6"/>
  <c r="C248" i="6"/>
  <c r="C249" i="6"/>
  <c r="C250" i="6"/>
  <c r="C251" i="6"/>
  <c r="C252" i="6"/>
  <c r="C253" i="6"/>
  <c r="C254" i="6"/>
  <c r="C255" i="6"/>
  <c r="C256" i="6"/>
  <c r="C257" i="6"/>
  <c r="C258" i="6"/>
  <c r="C259" i="6"/>
  <c r="C260" i="6"/>
  <c r="C261" i="6"/>
  <c r="C262" i="6"/>
  <c r="C263" i="6"/>
  <c r="C264" i="6"/>
  <c r="C265" i="6"/>
  <c r="C266" i="6"/>
  <c r="C267" i="6"/>
  <c r="C268" i="6"/>
  <c r="C269" i="6"/>
  <c r="C270" i="6"/>
  <c r="C271" i="6"/>
  <c r="C272" i="6"/>
  <c r="C273" i="6"/>
  <c r="C274" i="6"/>
  <c r="C275" i="6"/>
  <c r="C276" i="6"/>
  <c r="C277" i="6"/>
  <c r="C278" i="6"/>
  <c r="C279" i="6"/>
  <c r="C280" i="6"/>
  <c r="C281" i="6"/>
  <c r="C282" i="6"/>
  <c r="C283" i="6"/>
  <c r="C284" i="6"/>
  <c r="C285" i="6"/>
  <c r="C286" i="6"/>
  <c r="C287" i="6"/>
  <c r="C288" i="6"/>
  <c r="C289" i="6"/>
  <c r="C290" i="6"/>
  <c r="C291" i="6"/>
  <c r="C292" i="6"/>
  <c r="C293" i="6"/>
  <c r="C294" i="6"/>
  <c r="C295" i="6"/>
  <c r="C296" i="6"/>
  <c r="C297" i="6"/>
  <c r="C298" i="6"/>
  <c r="C299" i="6"/>
  <c r="C300" i="6"/>
  <c r="C301" i="6"/>
  <c r="C302" i="6"/>
  <c r="C303" i="6"/>
  <c r="C304" i="6"/>
  <c r="C305" i="6"/>
  <c r="C306" i="6"/>
  <c r="C307" i="6"/>
  <c r="C308" i="6"/>
  <c r="C309" i="6"/>
  <c r="C310" i="6"/>
  <c r="C311" i="6"/>
  <c r="C312" i="6"/>
  <c r="C313" i="6"/>
  <c r="C314" i="6"/>
  <c r="C315" i="6"/>
  <c r="C316" i="6"/>
  <c r="C317" i="6"/>
  <c r="C318" i="6"/>
  <c r="C319" i="6"/>
  <c r="C320" i="6"/>
  <c r="C321" i="6"/>
  <c r="C322" i="6"/>
  <c r="C323" i="6"/>
  <c r="C324" i="6"/>
  <c r="C325" i="6"/>
  <c r="C326" i="6"/>
  <c r="C327" i="6"/>
  <c r="C328" i="6"/>
  <c r="C329" i="6"/>
  <c r="C330" i="6"/>
  <c r="C331" i="6"/>
  <c r="C332" i="6"/>
  <c r="C333" i="6"/>
  <c r="C334" i="6"/>
  <c r="C335" i="6"/>
  <c r="C336" i="6"/>
  <c r="C337" i="6"/>
  <c r="C338" i="6"/>
  <c r="C339" i="6"/>
  <c r="C340" i="6"/>
  <c r="C341" i="6"/>
  <c r="C342" i="6"/>
  <c r="C343" i="6"/>
  <c r="C344" i="6"/>
  <c r="C345" i="6"/>
  <c r="C346" i="6"/>
  <c r="C347" i="6"/>
  <c r="C348" i="6"/>
  <c r="C349" i="6"/>
  <c r="C350" i="6"/>
  <c r="C351" i="6"/>
  <c r="C352" i="6"/>
  <c r="C353" i="6"/>
  <c r="C354" i="6"/>
  <c r="C355" i="6"/>
  <c r="C356" i="6"/>
  <c r="C357" i="6"/>
  <c r="C358" i="6"/>
  <c r="C359" i="6"/>
  <c r="C360" i="6"/>
  <c r="C361" i="6"/>
  <c r="C362" i="6"/>
  <c r="C363" i="6"/>
  <c r="C364" i="6"/>
  <c r="C365" i="6"/>
  <c r="C366" i="6"/>
  <c r="C367" i="6"/>
  <c r="C368" i="6"/>
  <c r="C369" i="6"/>
  <c r="C370" i="6"/>
  <c r="C371" i="6"/>
  <c r="C372" i="6"/>
  <c r="C373" i="6"/>
  <c r="C374" i="6"/>
  <c r="C375" i="6"/>
  <c r="C376" i="6"/>
  <c r="C377" i="6"/>
  <c r="C378" i="6"/>
  <c r="C379" i="6"/>
  <c r="C380" i="6"/>
  <c r="C381" i="6"/>
  <c r="C382" i="6"/>
  <c r="C383" i="6"/>
  <c r="C384" i="6"/>
  <c r="C385" i="6"/>
  <c r="C386" i="6"/>
  <c r="C387" i="6"/>
  <c r="C388" i="6"/>
  <c r="C389" i="6"/>
  <c r="C390" i="6"/>
  <c r="C391" i="6"/>
  <c r="C392" i="6"/>
  <c r="C393" i="6"/>
  <c r="C394" i="6"/>
  <c r="C395" i="6"/>
  <c r="C396" i="6"/>
  <c r="C397" i="6"/>
  <c r="C398" i="6"/>
  <c r="C399" i="6"/>
  <c r="C400" i="6"/>
  <c r="C401" i="6"/>
  <c r="C402" i="6"/>
  <c r="C403" i="6"/>
  <c r="C404" i="6"/>
  <c r="C405" i="6"/>
  <c r="C406" i="6"/>
  <c r="C407" i="6"/>
  <c r="C408" i="6"/>
  <c r="C409" i="6"/>
  <c r="C410" i="6"/>
  <c r="C411" i="6"/>
  <c r="C412" i="6"/>
  <c r="C413" i="6"/>
  <c r="C414" i="6"/>
  <c r="C415" i="6"/>
  <c r="C416" i="6"/>
  <c r="C417" i="6"/>
  <c r="C418" i="6"/>
  <c r="C419" i="6"/>
  <c r="C420" i="6"/>
  <c r="C421" i="6"/>
  <c r="C422" i="6"/>
  <c r="C423" i="6"/>
  <c r="C424" i="6"/>
  <c r="C425" i="6"/>
  <c r="C426" i="6"/>
  <c r="C427" i="6"/>
  <c r="C428" i="6"/>
  <c r="C429" i="6"/>
  <c r="C430" i="6"/>
  <c r="C431" i="6"/>
  <c r="C432" i="6"/>
  <c r="C433" i="6"/>
  <c r="C434" i="6"/>
  <c r="C435" i="6"/>
  <c r="C436" i="6"/>
  <c r="C437" i="6"/>
  <c r="C438" i="6"/>
  <c r="C439" i="6"/>
  <c r="C440" i="6"/>
  <c r="C441" i="6"/>
  <c r="C442" i="6"/>
  <c r="C443" i="6"/>
  <c r="C444" i="6"/>
  <c r="C445" i="6"/>
  <c r="C446" i="6"/>
  <c r="C447" i="6"/>
  <c r="C448" i="6"/>
  <c r="C449" i="6"/>
  <c r="C450" i="6"/>
  <c r="C451" i="6"/>
  <c r="C452" i="6"/>
  <c r="C453" i="6"/>
  <c r="C454" i="6"/>
  <c r="C455" i="6"/>
  <c r="C456" i="6"/>
  <c r="C457" i="6"/>
  <c r="C458" i="6"/>
  <c r="C459" i="6"/>
  <c r="C460" i="6"/>
  <c r="C461" i="6"/>
  <c r="C462" i="6"/>
  <c r="C463" i="6"/>
  <c r="C464" i="6"/>
  <c r="C465" i="6"/>
  <c r="C466" i="6"/>
  <c r="C467" i="6"/>
  <c r="C468" i="6"/>
  <c r="C469" i="6"/>
  <c r="C470" i="6"/>
  <c r="C471" i="6"/>
  <c r="C472" i="6"/>
  <c r="C473" i="6"/>
  <c r="C474" i="6"/>
  <c r="C475" i="6"/>
  <c r="C476" i="6"/>
  <c r="C477" i="6"/>
  <c r="C478" i="6"/>
  <c r="C479" i="6"/>
  <c r="C480" i="6"/>
  <c r="C481" i="6"/>
  <c r="C482" i="6"/>
  <c r="C483" i="6"/>
  <c r="C484" i="6"/>
  <c r="C485" i="6"/>
  <c r="C486" i="6"/>
  <c r="C487" i="6"/>
  <c r="C488" i="6"/>
  <c r="C489" i="6"/>
  <c r="C490" i="6"/>
  <c r="C491" i="6"/>
  <c r="C492" i="6"/>
  <c r="C493" i="6"/>
  <c r="C494" i="6"/>
  <c r="C495" i="6"/>
  <c r="C496" i="6"/>
  <c r="C497" i="6"/>
  <c r="C498" i="6"/>
  <c r="C499" i="6"/>
  <c r="C500" i="6"/>
  <c r="C501" i="6"/>
  <c r="C502" i="6"/>
  <c r="C503" i="6"/>
  <c r="C504" i="6"/>
  <c r="C505" i="6"/>
  <c r="C506" i="6"/>
  <c r="C507" i="6"/>
  <c r="C508" i="6"/>
  <c r="C509" i="6"/>
  <c r="C510" i="6"/>
  <c r="C511" i="6"/>
  <c r="C512" i="6"/>
  <c r="C513" i="6"/>
  <c r="C514" i="6"/>
  <c r="C515" i="6"/>
  <c r="C516" i="6"/>
  <c r="C517" i="6"/>
  <c r="C518" i="6"/>
  <c r="C519" i="6"/>
  <c r="C520" i="6"/>
  <c r="C521" i="6"/>
  <c r="C522" i="6"/>
  <c r="C523" i="6"/>
  <c r="C524" i="6"/>
  <c r="C525" i="6"/>
  <c r="C526" i="6"/>
  <c r="C527" i="6"/>
  <c r="C528" i="6"/>
  <c r="C529" i="6"/>
  <c r="C530" i="6"/>
  <c r="C531" i="6"/>
  <c r="C532" i="6"/>
  <c r="C533" i="6"/>
  <c r="C534" i="6"/>
  <c r="C535" i="6"/>
  <c r="C536" i="6"/>
  <c r="C537" i="6"/>
  <c r="C538" i="6"/>
  <c r="C539" i="6"/>
  <c r="C540" i="6"/>
  <c r="C541" i="6"/>
  <c r="C542" i="6"/>
  <c r="C543" i="6"/>
  <c r="C544" i="6"/>
  <c r="C545" i="6"/>
  <c r="C546" i="6"/>
  <c r="C547" i="6"/>
  <c r="C548" i="6"/>
  <c r="C549" i="6"/>
  <c r="C550" i="6"/>
  <c r="C551" i="6"/>
  <c r="C552" i="6"/>
  <c r="C553" i="6"/>
  <c r="C554" i="6"/>
  <c r="C555" i="6"/>
  <c r="C556" i="6"/>
  <c r="C557" i="6"/>
  <c r="C558" i="6"/>
  <c r="C559" i="6"/>
  <c r="C560" i="6"/>
  <c r="C561" i="6"/>
  <c r="C562" i="6"/>
  <c r="C563" i="6"/>
  <c r="C564" i="6"/>
  <c r="C565" i="6"/>
  <c r="C566" i="6"/>
  <c r="C567" i="6"/>
  <c r="C568" i="6"/>
  <c r="C569" i="6"/>
  <c r="C570" i="6"/>
  <c r="C571" i="6"/>
  <c r="C572" i="6"/>
  <c r="C573" i="6"/>
  <c r="C574" i="6"/>
  <c r="C575" i="6"/>
  <c r="C576" i="6"/>
  <c r="C577" i="6"/>
  <c r="C578" i="6"/>
  <c r="C579" i="6"/>
  <c r="C580" i="6"/>
  <c r="C581" i="6"/>
  <c r="C582" i="6"/>
  <c r="C583" i="6"/>
  <c r="C584" i="6"/>
  <c r="C585" i="6"/>
  <c r="C586" i="6"/>
  <c r="C587" i="6"/>
  <c r="C588" i="6"/>
  <c r="C589" i="6"/>
  <c r="C590" i="6"/>
  <c r="C591" i="6"/>
  <c r="C592" i="6"/>
  <c r="C593" i="6"/>
  <c r="C594" i="6"/>
  <c r="C595" i="6"/>
  <c r="C596" i="6"/>
  <c r="C597" i="6"/>
  <c r="C598" i="6"/>
  <c r="C599" i="6"/>
  <c r="C600" i="6"/>
  <c r="C601" i="6"/>
  <c r="C602" i="6"/>
  <c r="C603" i="6"/>
  <c r="C604" i="6"/>
  <c r="C605" i="6"/>
  <c r="C606" i="6"/>
  <c r="C607" i="6"/>
  <c r="C608" i="6"/>
  <c r="C609" i="6"/>
  <c r="C610" i="6"/>
  <c r="C611" i="6"/>
  <c r="C612" i="6"/>
  <c r="C613" i="6"/>
  <c r="C614" i="6"/>
  <c r="C615" i="6"/>
  <c r="C616" i="6"/>
  <c r="C617" i="6"/>
  <c r="C618" i="6"/>
  <c r="C619" i="6"/>
  <c r="C620" i="6"/>
  <c r="C621" i="6"/>
  <c r="C622" i="6"/>
  <c r="C623" i="6"/>
  <c r="C624" i="6"/>
  <c r="C625" i="6"/>
  <c r="C626" i="6"/>
  <c r="C627" i="6"/>
  <c r="C628" i="6"/>
  <c r="C629" i="6"/>
  <c r="C630" i="6"/>
  <c r="C631" i="6"/>
  <c r="C632" i="6"/>
  <c r="C633" i="6"/>
  <c r="C634" i="6"/>
  <c r="C635" i="6"/>
  <c r="C636" i="6"/>
  <c r="C637" i="6"/>
  <c r="C638" i="6"/>
  <c r="C639" i="6"/>
  <c r="C640" i="6"/>
  <c r="C641" i="6"/>
  <c r="C642" i="6"/>
  <c r="C643" i="6"/>
  <c r="C644" i="6"/>
  <c r="C645" i="6"/>
  <c r="C646" i="6"/>
  <c r="C647" i="6"/>
  <c r="C648" i="6"/>
  <c r="C649" i="6"/>
  <c r="C650" i="6"/>
  <c r="C651" i="6"/>
  <c r="C652" i="6"/>
  <c r="C653" i="6"/>
  <c r="C654" i="6"/>
  <c r="C655" i="6"/>
  <c r="C656" i="6"/>
  <c r="C657" i="6"/>
  <c r="C658" i="6"/>
  <c r="C659" i="6"/>
  <c r="C660" i="6"/>
  <c r="C661" i="6"/>
  <c r="C662" i="6"/>
  <c r="C663" i="6"/>
  <c r="C664" i="6"/>
  <c r="C665" i="6"/>
  <c r="C666" i="6"/>
  <c r="C667" i="6"/>
  <c r="C668" i="6"/>
  <c r="C669" i="6"/>
  <c r="C670" i="6"/>
  <c r="C671" i="6"/>
  <c r="C672" i="6"/>
  <c r="C673" i="6"/>
  <c r="C674" i="6"/>
  <c r="C675" i="6"/>
  <c r="C676" i="6"/>
  <c r="C677" i="6"/>
  <c r="C678" i="6"/>
  <c r="C679" i="6"/>
  <c r="C680" i="6"/>
  <c r="C681" i="6"/>
  <c r="C682" i="6"/>
  <c r="C683" i="6"/>
  <c r="C684" i="6"/>
  <c r="C685" i="6"/>
  <c r="C686" i="6"/>
  <c r="C687" i="6"/>
  <c r="C688" i="6"/>
  <c r="C689" i="6"/>
  <c r="C690" i="6"/>
  <c r="C691" i="6"/>
  <c r="C692" i="6"/>
  <c r="C693" i="6"/>
  <c r="C694" i="6"/>
  <c r="C695" i="6"/>
  <c r="C696" i="6"/>
  <c r="C697" i="6"/>
  <c r="C698" i="6"/>
  <c r="C699" i="6"/>
  <c r="C700" i="6"/>
  <c r="C701" i="6"/>
  <c r="C702" i="6"/>
  <c r="C703" i="6"/>
  <c r="C704" i="6"/>
  <c r="C705" i="6"/>
  <c r="C706" i="6"/>
  <c r="C707" i="6"/>
  <c r="C708" i="6"/>
  <c r="C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69" i="6"/>
  <c r="D70" i="6"/>
  <c r="D71" i="6"/>
  <c r="D72" i="6"/>
  <c r="D73" i="6"/>
  <c r="D74" i="6"/>
  <c r="D75" i="6"/>
  <c r="D76" i="6"/>
  <c r="D77" i="6"/>
  <c r="D78" i="6"/>
  <c r="D79" i="6"/>
  <c r="D80" i="6"/>
  <c r="D81" i="6"/>
  <c r="D82" i="6"/>
  <c r="D83" i="6"/>
  <c r="D84" i="6"/>
  <c r="D85" i="6"/>
  <c r="D86" i="6"/>
  <c r="D87" i="6"/>
  <c r="D88" i="6"/>
  <c r="D89" i="6"/>
  <c r="D90" i="6"/>
  <c r="D91" i="6"/>
  <c r="D92" i="6"/>
  <c r="D93" i="6"/>
  <c r="D94" i="6"/>
  <c r="D95" i="6"/>
  <c r="D96" i="6"/>
  <c r="D97" i="6"/>
  <c r="D98" i="6"/>
  <c r="D99" i="6"/>
  <c r="D100" i="6"/>
  <c r="D101" i="6"/>
  <c r="D102" i="6"/>
  <c r="D103" i="6"/>
  <c r="D104" i="6"/>
  <c r="D105" i="6"/>
  <c r="D106" i="6"/>
  <c r="D107" i="6"/>
  <c r="D108" i="6"/>
  <c r="D109" i="6"/>
  <c r="D110" i="6"/>
  <c r="D111" i="6"/>
  <c r="D112" i="6"/>
  <c r="D113" i="6"/>
  <c r="D114" i="6"/>
  <c r="D115" i="6"/>
  <c r="D116" i="6"/>
  <c r="D117" i="6"/>
  <c r="D118" i="6"/>
  <c r="D119" i="6"/>
  <c r="D120" i="6"/>
  <c r="D121" i="6"/>
  <c r="D122" i="6"/>
  <c r="D123" i="6"/>
  <c r="D124" i="6"/>
  <c r="D125" i="6"/>
  <c r="D126" i="6"/>
  <c r="D127" i="6"/>
  <c r="D128" i="6"/>
  <c r="D129" i="6"/>
  <c r="D130" i="6"/>
  <c r="D131" i="6"/>
  <c r="D132" i="6"/>
  <c r="D133" i="6"/>
  <c r="D134" i="6"/>
  <c r="D135" i="6"/>
  <c r="D136" i="6"/>
  <c r="D137" i="6"/>
  <c r="D138" i="6"/>
  <c r="D139" i="6"/>
  <c r="D140" i="6"/>
  <c r="D141" i="6"/>
  <c r="D142" i="6"/>
  <c r="D143" i="6"/>
  <c r="D144" i="6"/>
  <c r="D145" i="6"/>
  <c r="D146" i="6"/>
  <c r="D147" i="6"/>
  <c r="D148" i="6"/>
  <c r="D149" i="6"/>
  <c r="D150" i="6"/>
  <c r="D151" i="6"/>
  <c r="D152" i="6"/>
  <c r="D153" i="6"/>
  <c r="D154" i="6"/>
  <c r="D155" i="6"/>
  <c r="D156" i="6"/>
  <c r="D157" i="6"/>
  <c r="D158" i="6"/>
  <c r="D159" i="6"/>
  <c r="D160" i="6"/>
  <c r="D161" i="6"/>
  <c r="D162" i="6"/>
  <c r="D163" i="6"/>
  <c r="D164" i="6"/>
  <c r="D165" i="6"/>
  <c r="D166" i="6"/>
  <c r="D167" i="6"/>
  <c r="D168" i="6"/>
  <c r="D169" i="6"/>
  <c r="D170" i="6"/>
  <c r="D171" i="6"/>
  <c r="D172" i="6"/>
  <c r="D173" i="6"/>
  <c r="D174" i="6"/>
  <c r="D175" i="6"/>
  <c r="D176" i="6"/>
  <c r="D177" i="6"/>
  <c r="D178" i="6"/>
  <c r="D179" i="6"/>
  <c r="D180" i="6"/>
  <c r="D181" i="6"/>
  <c r="D182" i="6"/>
  <c r="D183" i="6"/>
  <c r="D184" i="6"/>
  <c r="D185" i="6"/>
  <c r="D186" i="6"/>
  <c r="D187" i="6"/>
  <c r="D188" i="6"/>
  <c r="D189" i="6"/>
  <c r="D190" i="6"/>
  <c r="D191" i="6"/>
  <c r="D192" i="6"/>
  <c r="D193" i="6"/>
  <c r="D194" i="6"/>
  <c r="D195" i="6"/>
  <c r="D196" i="6"/>
  <c r="D197" i="6"/>
  <c r="D198" i="6"/>
  <c r="D199" i="6"/>
  <c r="D200" i="6"/>
  <c r="D201" i="6"/>
  <c r="D202" i="6"/>
  <c r="D203" i="6"/>
  <c r="D204" i="6"/>
  <c r="D205" i="6"/>
  <c r="D206" i="6"/>
  <c r="D207" i="6"/>
  <c r="D208" i="6"/>
  <c r="D209" i="6"/>
  <c r="D210" i="6"/>
  <c r="D211" i="6"/>
  <c r="D212" i="6"/>
  <c r="D213" i="6"/>
  <c r="D214" i="6"/>
  <c r="D215" i="6"/>
  <c r="D216" i="6"/>
  <c r="D217" i="6"/>
  <c r="D218" i="6"/>
  <c r="D219" i="6"/>
  <c r="D220" i="6"/>
  <c r="D221" i="6"/>
  <c r="D222" i="6"/>
  <c r="D223" i="6"/>
  <c r="D224" i="6"/>
  <c r="D225" i="6"/>
  <c r="D226" i="6"/>
  <c r="D227" i="6"/>
  <c r="D228" i="6"/>
  <c r="D229" i="6"/>
  <c r="D230" i="6"/>
  <c r="D231" i="6"/>
  <c r="D232" i="6"/>
  <c r="D233" i="6"/>
  <c r="D234" i="6"/>
  <c r="D235" i="6"/>
  <c r="D236" i="6"/>
  <c r="D237" i="6"/>
  <c r="D238" i="6"/>
  <c r="D239" i="6"/>
  <c r="D240" i="6"/>
  <c r="D241" i="6"/>
  <c r="D242" i="6"/>
  <c r="D243" i="6"/>
  <c r="D244" i="6"/>
  <c r="D245" i="6"/>
  <c r="D246" i="6"/>
  <c r="D247" i="6"/>
  <c r="D248" i="6"/>
  <c r="D249" i="6"/>
  <c r="D250" i="6"/>
  <c r="D251" i="6"/>
  <c r="D252" i="6"/>
  <c r="D253" i="6"/>
  <c r="D254" i="6"/>
  <c r="D255" i="6"/>
  <c r="D256" i="6"/>
  <c r="D257" i="6"/>
  <c r="D258" i="6"/>
  <c r="D259" i="6"/>
  <c r="D260" i="6"/>
  <c r="D261" i="6"/>
  <c r="D262" i="6"/>
  <c r="D263" i="6"/>
  <c r="D264" i="6"/>
  <c r="D265" i="6"/>
  <c r="D266" i="6"/>
  <c r="D267" i="6"/>
  <c r="D268" i="6"/>
  <c r="D269" i="6"/>
  <c r="D270" i="6"/>
  <c r="D271" i="6"/>
  <c r="D272" i="6"/>
  <c r="D273" i="6"/>
  <c r="D274" i="6"/>
  <c r="D275" i="6"/>
  <c r="D276" i="6"/>
  <c r="D277" i="6"/>
  <c r="D278" i="6"/>
  <c r="D279" i="6"/>
  <c r="D280" i="6"/>
  <c r="D281" i="6"/>
  <c r="D282" i="6"/>
  <c r="D283" i="6"/>
  <c r="D284" i="6"/>
  <c r="D285" i="6"/>
  <c r="D286" i="6"/>
  <c r="D287" i="6"/>
  <c r="D288" i="6"/>
  <c r="D289" i="6"/>
  <c r="D290" i="6"/>
  <c r="D291" i="6"/>
  <c r="D292" i="6"/>
  <c r="D293" i="6"/>
  <c r="D294" i="6"/>
  <c r="D295" i="6"/>
  <c r="D296" i="6"/>
  <c r="D297" i="6"/>
  <c r="D298" i="6"/>
  <c r="D299" i="6"/>
  <c r="D300" i="6"/>
  <c r="D301" i="6"/>
  <c r="D302" i="6"/>
  <c r="D303" i="6"/>
  <c r="D304" i="6"/>
  <c r="D305" i="6"/>
  <c r="D306" i="6"/>
  <c r="D307" i="6"/>
  <c r="D308" i="6"/>
  <c r="D309" i="6"/>
  <c r="D310" i="6"/>
  <c r="D311" i="6"/>
  <c r="D312" i="6"/>
  <c r="D313" i="6"/>
  <c r="D314" i="6"/>
  <c r="D315" i="6"/>
  <c r="D316" i="6"/>
  <c r="D317" i="6"/>
  <c r="D318" i="6"/>
  <c r="D319" i="6"/>
  <c r="D320" i="6"/>
  <c r="D321" i="6"/>
  <c r="D322" i="6"/>
  <c r="D323" i="6"/>
  <c r="D324" i="6"/>
  <c r="D325" i="6"/>
  <c r="D326" i="6"/>
  <c r="D327" i="6"/>
  <c r="D328" i="6"/>
  <c r="D329" i="6"/>
  <c r="D330" i="6"/>
  <c r="D331" i="6"/>
  <c r="D332" i="6"/>
  <c r="D333" i="6"/>
  <c r="D334" i="6"/>
  <c r="D335" i="6"/>
  <c r="D336" i="6"/>
  <c r="D337" i="6"/>
  <c r="D338" i="6"/>
  <c r="D339" i="6"/>
  <c r="D340" i="6"/>
  <c r="D341" i="6"/>
  <c r="D342" i="6"/>
  <c r="D343" i="6"/>
  <c r="D344" i="6"/>
  <c r="D345" i="6"/>
  <c r="D346" i="6"/>
  <c r="D347" i="6"/>
  <c r="D348" i="6"/>
  <c r="D349" i="6"/>
  <c r="D350" i="6"/>
  <c r="D351" i="6"/>
  <c r="D352" i="6"/>
  <c r="D353" i="6"/>
  <c r="D354" i="6"/>
  <c r="D355" i="6"/>
  <c r="D356" i="6"/>
  <c r="D357" i="6"/>
  <c r="D358" i="6"/>
  <c r="D359" i="6"/>
  <c r="D360" i="6"/>
  <c r="D361" i="6"/>
  <c r="D362" i="6"/>
  <c r="D363" i="6"/>
  <c r="D364" i="6"/>
  <c r="D365" i="6"/>
  <c r="D366" i="6"/>
  <c r="D367" i="6"/>
  <c r="D368" i="6"/>
  <c r="D369" i="6"/>
  <c r="D370" i="6"/>
  <c r="D371" i="6"/>
  <c r="D372" i="6"/>
  <c r="D373" i="6"/>
  <c r="D374" i="6"/>
  <c r="D375" i="6"/>
  <c r="D376" i="6"/>
  <c r="D377" i="6"/>
  <c r="D378" i="6"/>
  <c r="D379" i="6"/>
  <c r="D380" i="6"/>
  <c r="D381" i="6"/>
  <c r="D382" i="6"/>
  <c r="D383" i="6"/>
  <c r="D384" i="6"/>
  <c r="D385" i="6"/>
  <c r="D386" i="6"/>
  <c r="D387" i="6"/>
  <c r="D388" i="6"/>
  <c r="D389" i="6"/>
  <c r="D390" i="6"/>
  <c r="D391" i="6"/>
  <c r="D392" i="6"/>
  <c r="D393" i="6"/>
  <c r="D394" i="6"/>
  <c r="D395" i="6"/>
  <c r="D396" i="6"/>
  <c r="D397" i="6"/>
  <c r="D398" i="6"/>
  <c r="D399" i="6"/>
  <c r="D400" i="6"/>
  <c r="D401" i="6"/>
  <c r="D402" i="6"/>
  <c r="D403" i="6"/>
  <c r="D404" i="6"/>
  <c r="D405" i="6"/>
  <c r="D406" i="6"/>
  <c r="D407" i="6"/>
  <c r="D408" i="6"/>
  <c r="D409" i="6"/>
  <c r="D410" i="6"/>
  <c r="D411" i="6"/>
  <c r="D412" i="6"/>
  <c r="D413" i="6"/>
  <c r="D414" i="6"/>
  <c r="D415" i="6"/>
  <c r="D416" i="6"/>
  <c r="D417" i="6"/>
  <c r="D418" i="6"/>
  <c r="D419" i="6"/>
  <c r="D420" i="6"/>
  <c r="D421" i="6"/>
  <c r="D422" i="6"/>
  <c r="D423" i="6"/>
  <c r="D424" i="6"/>
  <c r="D425" i="6"/>
  <c r="D426" i="6"/>
  <c r="D427" i="6"/>
  <c r="D428" i="6"/>
  <c r="D429" i="6"/>
  <c r="D430" i="6"/>
  <c r="D431" i="6"/>
  <c r="D432" i="6"/>
  <c r="D433" i="6"/>
  <c r="D434" i="6"/>
  <c r="D435" i="6"/>
  <c r="D436" i="6"/>
  <c r="D437" i="6"/>
  <c r="D438" i="6"/>
  <c r="D439" i="6"/>
  <c r="D440" i="6"/>
  <c r="D441" i="6"/>
  <c r="D442" i="6"/>
  <c r="D443" i="6"/>
  <c r="D444" i="6"/>
  <c r="D445" i="6"/>
  <c r="D446" i="6"/>
  <c r="D447" i="6"/>
  <c r="D448" i="6"/>
  <c r="D449" i="6"/>
  <c r="D450" i="6"/>
  <c r="D451" i="6"/>
  <c r="D452" i="6"/>
  <c r="D453" i="6"/>
  <c r="D454" i="6"/>
  <c r="D455" i="6"/>
  <c r="D456" i="6"/>
  <c r="D457" i="6"/>
  <c r="D458" i="6"/>
  <c r="D459" i="6"/>
  <c r="D460" i="6"/>
  <c r="D461" i="6"/>
  <c r="D462" i="6"/>
  <c r="D463" i="6"/>
  <c r="D464" i="6"/>
  <c r="D465" i="6"/>
  <c r="D466" i="6"/>
  <c r="D467" i="6"/>
  <c r="D468" i="6"/>
  <c r="D469" i="6"/>
  <c r="D470" i="6"/>
  <c r="D471" i="6"/>
  <c r="D472" i="6"/>
  <c r="D473" i="6"/>
  <c r="D474" i="6"/>
  <c r="D475" i="6"/>
  <c r="D476" i="6"/>
  <c r="D477" i="6"/>
  <c r="D478" i="6"/>
  <c r="D479" i="6"/>
  <c r="D480" i="6"/>
  <c r="D481" i="6"/>
  <c r="D482" i="6"/>
  <c r="D483" i="6"/>
  <c r="D484" i="6"/>
  <c r="D485" i="6"/>
  <c r="D486" i="6"/>
  <c r="D487" i="6"/>
  <c r="D488" i="6"/>
  <c r="D489" i="6"/>
  <c r="D490" i="6"/>
  <c r="D491" i="6"/>
  <c r="D492" i="6"/>
  <c r="D493" i="6"/>
  <c r="D494" i="6"/>
  <c r="D495" i="6"/>
  <c r="D496" i="6"/>
  <c r="D497" i="6"/>
  <c r="D498" i="6"/>
  <c r="D499" i="6"/>
  <c r="D500" i="6"/>
  <c r="D501" i="6"/>
  <c r="D502" i="6"/>
  <c r="D503" i="6"/>
  <c r="D504" i="6"/>
  <c r="D505" i="6"/>
  <c r="D506" i="6"/>
  <c r="D507" i="6"/>
  <c r="D508" i="6"/>
  <c r="D509" i="6"/>
  <c r="D510" i="6"/>
  <c r="D511" i="6"/>
  <c r="D512" i="6"/>
  <c r="D513" i="6"/>
  <c r="D514" i="6"/>
  <c r="D515" i="6"/>
  <c r="D516" i="6"/>
  <c r="D517" i="6"/>
  <c r="D518" i="6"/>
  <c r="D519" i="6"/>
  <c r="D520" i="6"/>
  <c r="D521" i="6"/>
  <c r="D522" i="6"/>
  <c r="D523" i="6"/>
  <c r="D524" i="6"/>
  <c r="D525" i="6"/>
  <c r="D526" i="6"/>
  <c r="D527" i="6"/>
  <c r="D528" i="6"/>
  <c r="D529" i="6"/>
  <c r="D530" i="6"/>
  <c r="D531" i="6"/>
  <c r="D532" i="6"/>
  <c r="D533" i="6"/>
  <c r="D534" i="6"/>
  <c r="D535" i="6"/>
  <c r="D536" i="6"/>
  <c r="D537" i="6"/>
  <c r="D538" i="6"/>
  <c r="D539" i="6"/>
  <c r="D540" i="6"/>
  <c r="D541" i="6"/>
  <c r="D542" i="6"/>
  <c r="D543" i="6"/>
  <c r="D544" i="6"/>
  <c r="D545" i="6"/>
  <c r="D546" i="6"/>
  <c r="D547" i="6"/>
  <c r="D548" i="6"/>
  <c r="D549" i="6"/>
  <c r="D550" i="6"/>
  <c r="D551" i="6"/>
  <c r="D552" i="6"/>
  <c r="D553" i="6"/>
  <c r="D554" i="6"/>
  <c r="D555" i="6"/>
  <c r="D556" i="6"/>
  <c r="D557" i="6"/>
  <c r="D558" i="6"/>
  <c r="D559" i="6"/>
  <c r="D560" i="6"/>
  <c r="D561" i="6"/>
  <c r="D562" i="6"/>
  <c r="D563" i="6"/>
  <c r="D564" i="6"/>
  <c r="D565" i="6"/>
  <c r="D566" i="6"/>
  <c r="D567" i="6"/>
  <c r="D568" i="6"/>
  <c r="D569" i="6"/>
  <c r="D570" i="6"/>
  <c r="D571" i="6"/>
  <c r="D572" i="6"/>
  <c r="D573" i="6"/>
  <c r="D574" i="6"/>
  <c r="D575" i="6"/>
  <c r="D576" i="6"/>
  <c r="D577" i="6"/>
  <c r="D578" i="6"/>
  <c r="D579" i="6"/>
  <c r="D580" i="6"/>
  <c r="D581" i="6"/>
  <c r="D582" i="6"/>
  <c r="D583" i="6"/>
  <c r="D584" i="6"/>
  <c r="D585" i="6"/>
  <c r="D586" i="6"/>
  <c r="D587" i="6"/>
  <c r="D588" i="6"/>
  <c r="D589" i="6"/>
  <c r="D590" i="6"/>
  <c r="D591" i="6"/>
  <c r="D592" i="6"/>
  <c r="D593" i="6"/>
  <c r="D594" i="6"/>
  <c r="D595" i="6"/>
  <c r="D596" i="6"/>
  <c r="D597" i="6"/>
  <c r="D598" i="6"/>
  <c r="D599" i="6"/>
  <c r="D600" i="6"/>
  <c r="D601" i="6"/>
  <c r="D602" i="6"/>
  <c r="D603" i="6"/>
  <c r="D604" i="6"/>
  <c r="D605" i="6"/>
  <c r="D606" i="6"/>
  <c r="D607" i="6"/>
  <c r="D608" i="6"/>
  <c r="D609" i="6"/>
  <c r="D610" i="6"/>
  <c r="D611" i="6"/>
  <c r="D612" i="6"/>
  <c r="D613" i="6"/>
  <c r="D614" i="6"/>
  <c r="D615" i="6"/>
  <c r="D616" i="6"/>
  <c r="D617" i="6"/>
  <c r="D618" i="6"/>
  <c r="D619" i="6"/>
  <c r="D620" i="6"/>
  <c r="D621" i="6"/>
  <c r="D622" i="6"/>
  <c r="D623" i="6"/>
  <c r="D624" i="6"/>
  <c r="D625" i="6"/>
  <c r="D626" i="6"/>
  <c r="D627" i="6"/>
  <c r="D628" i="6"/>
  <c r="D629" i="6"/>
  <c r="D630" i="6"/>
  <c r="D631" i="6"/>
  <c r="D632" i="6"/>
  <c r="D633" i="6"/>
  <c r="D634" i="6"/>
  <c r="D635" i="6"/>
  <c r="D636" i="6"/>
  <c r="D637" i="6"/>
  <c r="D638" i="6"/>
  <c r="D639" i="6"/>
  <c r="D640" i="6"/>
  <c r="D641" i="6"/>
  <c r="D642" i="6"/>
  <c r="D643" i="6"/>
  <c r="D644" i="6"/>
  <c r="D645" i="6"/>
  <c r="D646" i="6"/>
  <c r="D647" i="6"/>
  <c r="D648" i="6"/>
  <c r="D649" i="6"/>
  <c r="D650" i="6"/>
  <c r="D651" i="6"/>
  <c r="D652" i="6"/>
  <c r="D653" i="6"/>
  <c r="D654" i="6"/>
  <c r="D655" i="6"/>
  <c r="D656" i="6"/>
  <c r="D657" i="6"/>
  <c r="D658" i="6"/>
  <c r="D659" i="6"/>
  <c r="D660" i="6"/>
  <c r="D661" i="6"/>
  <c r="D662" i="6"/>
  <c r="D663" i="6"/>
  <c r="D664" i="6"/>
  <c r="D665" i="6"/>
  <c r="D666" i="6"/>
  <c r="D667" i="6"/>
  <c r="D668" i="6"/>
  <c r="D669" i="6"/>
  <c r="D670" i="6"/>
  <c r="D671" i="6"/>
  <c r="D672" i="6"/>
  <c r="D673" i="6"/>
  <c r="D674" i="6"/>
  <c r="D675" i="6"/>
  <c r="D676" i="6"/>
  <c r="D677" i="6"/>
  <c r="D678" i="6"/>
  <c r="D679" i="6"/>
  <c r="D680" i="6"/>
  <c r="D681" i="6"/>
  <c r="D682" i="6"/>
  <c r="D683" i="6"/>
  <c r="D684" i="6"/>
  <c r="D685" i="6"/>
  <c r="D686" i="6"/>
  <c r="D687" i="6"/>
  <c r="D688" i="6"/>
  <c r="D689" i="6"/>
  <c r="D690" i="6"/>
  <c r="D691" i="6"/>
  <c r="D692" i="6"/>
  <c r="D693" i="6"/>
  <c r="D694" i="6"/>
  <c r="D695" i="6"/>
  <c r="D696" i="6"/>
  <c r="D697" i="6"/>
  <c r="D698" i="6"/>
  <c r="D699" i="6"/>
  <c r="D700" i="6"/>
  <c r="D701" i="6"/>
  <c r="D702" i="6"/>
  <c r="D703" i="6"/>
  <c r="D704" i="6"/>
  <c r="D705" i="6"/>
  <c r="D706" i="6"/>
  <c r="D707" i="6"/>
  <c r="D708" i="6"/>
  <c r="D8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E93" i="6"/>
  <c r="E94" i="6"/>
  <c r="E95" i="6"/>
  <c r="E96" i="6"/>
  <c r="E97" i="6"/>
  <c r="E98" i="6"/>
  <c r="E99" i="6"/>
  <c r="E100" i="6"/>
  <c r="E101" i="6"/>
  <c r="E102" i="6"/>
  <c r="E103" i="6"/>
  <c r="E104" i="6"/>
  <c r="E105" i="6"/>
  <c r="E106" i="6"/>
  <c r="E107" i="6"/>
  <c r="E108" i="6"/>
  <c r="E109" i="6"/>
  <c r="E110" i="6"/>
  <c r="E111" i="6"/>
  <c r="E112" i="6"/>
  <c r="E113" i="6"/>
  <c r="E114" i="6"/>
  <c r="E115" i="6"/>
  <c r="E116" i="6"/>
  <c r="E117" i="6"/>
  <c r="E118" i="6"/>
  <c r="E119" i="6"/>
  <c r="E120" i="6"/>
  <c r="E121" i="6"/>
  <c r="E122" i="6"/>
  <c r="E123" i="6"/>
  <c r="E124" i="6"/>
  <c r="E125" i="6"/>
  <c r="E126" i="6"/>
  <c r="E127" i="6"/>
  <c r="E128" i="6"/>
  <c r="E129" i="6"/>
  <c r="E130" i="6"/>
  <c r="E131" i="6"/>
  <c r="E132" i="6"/>
  <c r="E133" i="6"/>
  <c r="E134" i="6"/>
  <c r="E135" i="6"/>
  <c r="E136" i="6"/>
  <c r="E137" i="6"/>
  <c r="E138" i="6"/>
  <c r="E139" i="6"/>
  <c r="E140" i="6"/>
  <c r="E141" i="6"/>
  <c r="E142" i="6"/>
  <c r="E143" i="6"/>
  <c r="E144" i="6"/>
  <c r="E145" i="6"/>
  <c r="E146" i="6"/>
  <c r="E147" i="6"/>
  <c r="E148" i="6"/>
  <c r="E149" i="6"/>
  <c r="E150" i="6"/>
  <c r="E151" i="6"/>
  <c r="E152" i="6"/>
  <c r="E153" i="6"/>
  <c r="E154" i="6"/>
  <c r="E155" i="6"/>
  <c r="E156" i="6"/>
  <c r="E157" i="6"/>
  <c r="E158" i="6"/>
  <c r="E159" i="6"/>
  <c r="E160" i="6"/>
  <c r="E161" i="6"/>
  <c r="E162" i="6"/>
  <c r="E163" i="6"/>
  <c r="E164" i="6"/>
  <c r="E165" i="6"/>
  <c r="E166" i="6"/>
  <c r="E167" i="6"/>
  <c r="E168" i="6"/>
  <c r="E169" i="6"/>
  <c r="E170" i="6"/>
  <c r="E171" i="6"/>
  <c r="E172" i="6"/>
  <c r="E173" i="6"/>
  <c r="E174" i="6"/>
  <c r="E175" i="6"/>
  <c r="E176" i="6"/>
  <c r="E177" i="6"/>
  <c r="E178" i="6"/>
  <c r="E179" i="6"/>
  <c r="E180" i="6"/>
  <c r="E181" i="6"/>
  <c r="E182" i="6"/>
  <c r="E183" i="6"/>
  <c r="E184" i="6"/>
  <c r="E185" i="6"/>
  <c r="E186" i="6"/>
  <c r="E187" i="6"/>
  <c r="E188" i="6"/>
  <c r="E189" i="6"/>
  <c r="E190" i="6"/>
  <c r="E191" i="6"/>
  <c r="E192" i="6"/>
  <c r="E193" i="6"/>
  <c r="E194" i="6"/>
  <c r="E195" i="6"/>
  <c r="E196" i="6"/>
  <c r="E197" i="6"/>
  <c r="E198" i="6"/>
  <c r="E199" i="6"/>
  <c r="E200" i="6"/>
  <c r="E201" i="6"/>
  <c r="E202" i="6"/>
  <c r="E203" i="6"/>
  <c r="E204" i="6"/>
  <c r="E205" i="6"/>
  <c r="E206" i="6"/>
  <c r="E207" i="6"/>
  <c r="E208" i="6"/>
  <c r="E209" i="6"/>
  <c r="E210" i="6"/>
  <c r="E211" i="6"/>
  <c r="E212" i="6"/>
  <c r="E213" i="6"/>
  <c r="E214" i="6"/>
  <c r="E215" i="6"/>
  <c r="E216" i="6"/>
  <c r="E217" i="6"/>
  <c r="E218" i="6"/>
  <c r="E219" i="6"/>
  <c r="E220" i="6"/>
  <c r="E221" i="6"/>
  <c r="E222" i="6"/>
  <c r="E223" i="6"/>
  <c r="E224" i="6"/>
  <c r="E225" i="6"/>
  <c r="E226" i="6"/>
  <c r="E227" i="6"/>
  <c r="E228" i="6"/>
  <c r="E229" i="6"/>
  <c r="E230" i="6"/>
  <c r="E231" i="6"/>
  <c r="E232" i="6"/>
  <c r="E233" i="6"/>
  <c r="E234" i="6"/>
  <c r="E235" i="6"/>
  <c r="E236" i="6"/>
  <c r="E237" i="6"/>
  <c r="E238" i="6"/>
  <c r="E239" i="6"/>
  <c r="E240" i="6"/>
  <c r="E241" i="6"/>
  <c r="E242" i="6"/>
  <c r="E243" i="6"/>
  <c r="E244" i="6"/>
  <c r="E245" i="6"/>
  <c r="E246" i="6"/>
  <c r="E247" i="6"/>
  <c r="E248" i="6"/>
  <c r="E249" i="6"/>
  <c r="E250" i="6"/>
  <c r="E251" i="6"/>
  <c r="E252" i="6"/>
  <c r="E253" i="6"/>
  <c r="E254" i="6"/>
  <c r="E255" i="6"/>
  <c r="E256" i="6"/>
  <c r="E257" i="6"/>
  <c r="E258" i="6"/>
  <c r="E259" i="6"/>
  <c r="E260" i="6"/>
  <c r="E261" i="6"/>
  <c r="E262" i="6"/>
  <c r="E263" i="6"/>
  <c r="E264" i="6"/>
  <c r="E265" i="6"/>
  <c r="E266" i="6"/>
  <c r="E267" i="6"/>
  <c r="E268" i="6"/>
  <c r="E269" i="6"/>
  <c r="E270" i="6"/>
  <c r="E271" i="6"/>
  <c r="E272" i="6"/>
  <c r="E273" i="6"/>
  <c r="E274" i="6"/>
  <c r="E275" i="6"/>
  <c r="E276" i="6"/>
  <c r="E277" i="6"/>
  <c r="E278" i="6"/>
  <c r="E279" i="6"/>
  <c r="E280" i="6"/>
  <c r="E281" i="6"/>
  <c r="E282" i="6"/>
  <c r="E283" i="6"/>
  <c r="E284" i="6"/>
  <c r="E285" i="6"/>
  <c r="E286" i="6"/>
  <c r="E287" i="6"/>
  <c r="E288" i="6"/>
  <c r="E289" i="6"/>
  <c r="E290" i="6"/>
  <c r="E291" i="6"/>
  <c r="E292" i="6"/>
  <c r="E293" i="6"/>
  <c r="E294" i="6"/>
  <c r="E295" i="6"/>
  <c r="E296" i="6"/>
  <c r="E297" i="6"/>
  <c r="E298" i="6"/>
  <c r="E299" i="6"/>
  <c r="E300" i="6"/>
  <c r="E301" i="6"/>
  <c r="E302" i="6"/>
  <c r="E303" i="6"/>
  <c r="E304" i="6"/>
  <c r="E305" i="6"/>
  <c r="E306" i="6"/>
  <c r="E307" i="6"/>
  <c r="E308" i="6"/>
  <c r="E309" i="6"/>
  <c r="E310" i="6"/>
  <c r="E311" i="6"/>
  <c r="E312" i="6"/>
  <c r="E313" i="6"/>
  <c r="E314" i="6"/>
  <c r="E315" i="6"/>
  <c r="E316" i="6"/>
  <c r="E317" i="6"/>
  <c r="E318" i="6"/>
  <c r="E319" i="6"/>
  <c r="E320" i="6"/>
  <c r="E321" i="6"/>
  <c r="E322" i="6"/>
  <c r="E323" i="6"/>
  <c r="E324" i="6"/>
  <c r="E325" i="6"/>
  <c r="E326" i="6"/>
  <c r="E327" i="6"/>
  <c r="E328" i="6"/>
  <c r="E329" i="6"/>
  <c r="E330" i="6"/>
  <c r="E331" i="6"/>
  <c r="E332" i="6"/>
  <c r="E333" i="6"/>
  <c r="E334" i="6"/>
  <c r="E335" i="6"/>
  <c r="E336" i="6"/>
  <c r="E337" i="6"/>
  <c r="E338" i="6"/>
  <c r="E339" i="6"/>
  <c r="E340" i="6"/>
  <c r="E341" i="6"/>
  <c r="E342" i="6"/>
  <c r="E343" i="6"/>
  <c r="E344" i="6"/>
  <c r="E345" i="6"/>
  <c r="E346" i="6"/>
  <c r="E347" i="6"/>
  <c r="E348" i="6"/>
  <c r="E349" i="6"/>
  <c r="E350" i="6"/>
  <c r="E351" i="6"/>
  <c r="E352" i="6"/>
  <c r="E353" i="6"/>
  <c r="E354" i="6"/>
  <c r="E355" i="6"/>
  <c r="E356" i="6"/>
  <c r="E357" i="6"/>
  <c r="E358" i="6"/>
  <c r="E359" i="6"/>
  <c r="E360" i="6"/>
  <c r="E361" i="6"/>
  <c r="E362" i="6"/>
  <c r="E363" i="6"/>
  <c r="E364" i="6"/>
  <c r="E365" i="6"/>
  <c r="E366" i="6"/>
  <c r="E367" i="6"/>
  <c r="E368" i="6"/>
  <c r="E369" i="6"/>
  <c r="E370" i="6"/>
  <c r="E371" i="6"/>
  <c r="E372" i="6"/>
  <c r="E373" i="6"/>
  <c r="E374" i="6"/>
  <c r="E375" i="6"/>
  <c r="E376" i="6"/>
  <c r="E377" i="6"/>
  <c r="E378" i="6"/>
  <c r="E379" i="6"/>
  <c r="E380" i="6"/>
  <c r="E381" i="6"/>
  <c r="E382" i="6"/>
  <c r="E383" i="6"/>
  <c r="E384" i="6"/>
  <c r="E385" i="6"/>
  <c r="E386" i="6"/>
  <c r="E387" i="6"/>
  <c r="E388" i="6"/>
  <c r="E389" i="6"/>
  <c r="E390" i="6"/>
  <c r="E391" i="6"/>
  <c r="E392" i="6"/>
  <c r="E393" i="6"/>
  <c r="E394" i="6"/>
  <c r="E395" i="6"/>
  <c r="E396" i="6"/>
  <c r="E397" i="6"/>
  <c r="E398" i="6"/>
  <c r="E399" i="6"/>
  <c r="E400" i="6"/>
  <c r="E401" i="6"/>
  <c r="E402" i="6"/>
  <c r="E403" i="6"/>
  <c r="E404" i="6"/>
  <c r="E405" i="6"/>
  <c r="E406" i="6"/>
  <c r="E407" i="6"/>
  <c r="E408" i="6"/>
  <c r="E409" i="6"/>
  <c r="E410" i="6"/>
  <c r="E411" i="6"/>
  <c r="E412" i="6"/>
  <c r="E413" i="6"/>
  <c r="E414" i="6"/>
  <c r="E415" i="6"/>
  <c r="E416" i="6"/>
  <c r="E417" i="6"/>
  <c r="E418" i="6"/>
  <c r="E419" i="6"/>
  <c r="E420" i="6"/>
  <c r="E421" i="6"/>
  <c r="E422" i="6"/>
  <c r="E423" i="6"/>
  <c r="E424" i="6"/>
  <c r="E425" i="6"/>
  <c r="E426" i="6"/>
  <c r="E427" i="6"/>
  <c r="E428" i="6"/>
  <c r="E429" i="6"/>
  <c r="E430" i="6"/>
  <c r="E431" i="6"/>
  <c r="E432" i="6"/>
  <c r="E433" i="6"/>
  <c r="E434" i="6"/>
  <c r="E435" i="6"/>
  <c r="E436" i="6"/>
  <c r="E437" i="6"/>
  <c r="E438" i="6"/>
  <c r="E439" i="6"/>
  <c r="E440" i="6"/>
  <c r="E441" i="6"/>
  <c r="E442" i="6"/>
  <c r="E443" i="6"/>
  <c r="E444" i="6"/>
  <c r="E445" i="6"/>
  <c r="E446" i="6"/>
  <c r="E447" i="6"/>
  <c r="E448" i="6"/>
  <c r="E449" i="6"/>
  <c r="E450" i="6"/>
  <c r="E451" i="6"/>
  <c r="E452" i="6"/>
  <c r="E453" i="6"/>
  <c r="E454" i="6"/>
  <c r="E455" i="6"/>
  <c r="E456" i="6"/>
  <c r="E457" i="6"/>
  <c r="E458" i="6"/>
  <c r="E459" i="6"/>
  <c r="E460" i="6"/>
  <c r="E461" i="6"/>
  <c r="E462" i="6"/>
  <c r="E463" i="6"/>
  <c r="E464" i="6"/>
  <c r="E465" i="6"/>
  <c r="E466" i="6"/>
  <c r="E467" i="6"/>
  <c r="E468" i="6"/>
  <c r="E469" i="6"/>
  <c r="E470" i="6"/>
  <c r="E471" i="6"/>
  <c r="E472" i="6"/>
  <c r="E473" i="6"/>
  <c r="E474" i="6"/>
  <c r="E475" i="6"/>
  <c r="E476" i="6"/>
  <c r="E477" i="6"/>
  <c r="E478" i="6"/>
  <c r="E479" i="6"/>
  <c r="E480" i="6"/>
  <c r="E481" i="6"/>
  <c r="E482" i="6"/>
  <c r="E483" i="6"/>
  <c r="E484" i="6"/>
  <c r="E485" i="6"/>
  <c r="E486" i="6"/>
  <c r="E487" i="6"/>
  <c r="E488" i="6"/>
  <c r="E489" i="6"/>
  <c r="E490" i="6"/>
  <c r="E491" i="6"/>
  <c r="E492" i="6"/>
  <c r="E493" i="6"/>
  <c r="E494" i="6"/>
  <c r="E495" i="6"/>
  <c r="E496" i="6"/>
  <c r="E497" i="6"/>
  <c r="E498" i="6"/>
  <c r="E499" i="6"/>
  <c r="E500" i="6"/>
  <c r="E501" i="6"/>
  <c r="E502" i="6"/>
  <c r="E503" i="6"/>
  <c r="E504" i="6"/>
  <c r="E505" i="6"/>
  <c r="E506" i="6"/>
  <c r="E507" i="6"/>
  <c r="E508" i="6"/>
  <c r="E509" i="6"/>
  <c r="E510" i="6"/>
  <c r="E511" i="6"/>
  <c r="E512" i="6"/>
  <c r="E513" i="6"/>
  <c r="E514" i="6"/>
  <c r="E515" i="6"/>
  <c r="E516" i="6"/>
  <c r="E517" i="6"/>
  <c r="E518" i="6"/>
  <c r="E519" i="6"/>
  <c r="E520" i="6"/>
  <c r="E521" i="6"/>
  <c r="E522" i="6"/>
  <c r="E523" i="6"/>
  <c r="E524" i="6"/>
  <c r="E525" i="6"/>
  <c r="E526" i="6"/>
  <c r="E527" i="6"/>
  <c r="E528" i="6"/>
  <c r="E529" i="6"/>
  <c r="E530" i="6"/>
  <c r="E531" i="6"/>
  <c r="E532" i="6"/>
  <c r="E533" i="6"/>
  <c r="E534" i="6"/>
  <c r="E535" i="6"/>
  <c r="E536" i="6"/>
  <c r="E537" i="6"/>
  <c r="E538" i="6"/>
  <c r="E539" i="6"/>
  <c r="E540" i="6"/>
  <c r="E541" i="6"/>
  <c r="E542" i="6"/>
  <c r="E543" i="6"/>
  <c r="E544" i="6"/>
  <c r="E545" i="6"/>
  <c r="E546" i="6"/>
  <c r="E547" i="6"/>
  <c r="E548" i="6"/>
  <c r="E549" i="6"/>
  <c r="E550" i="6"/>
  <c r="E551" i="6"/>
  <c r="E552" i="6"/>
  <c r="E553" i="6"/>
  <c r="E554" i="6"/>
  <c r="E555" i="6"/>
  <c r="E556" i="6"/>
  <c r="E557" i="6"/>
  <c r="E558" i="6"/>
  <c r="E559" i="6"/>
  <c r="E560" i="6"/>
  <c r="E561" i="6"/>
  <c r="E562" i="6"/>
  <c r="E563" i="6"/>
  <c r="E564" i="6"/>
  <c r="E565" i="6"/>
  <c r="E566" i="6"/>
  <c r="E567" i="6"/>
  <c r="E568" i="6"/>
  <c r="E569" i="6"/>
  <c r="E570" i="6"/>
  <c r="E571" i="6"/>
  <c r="E572" i="6"/>
  <c r="E573" i="6"/>
  <c r="E574" i="6"/>
  <c r="E575" i="6"/>
  <c r="E576" i="6"/>
  <c r="E577" i="6"/>
  <c r="E578" i="6"/>
  <c r="E579" i="6"/>
  <c r="E580" i="6"/>
  <c r="E581" i="6"/>
  <c r="E582" i="6"/>
  <c r="E583" i="6"/>
  <c r="E584" i="6"/>
  <c r="E585" i="6"/>
  <c r="E586" i="6"/>
  <c r="E587" i="6"/>
  <c r="E588" i="6"/>
  <c r="E589" i="6"/>
  <c r="E590" i="6"/>
  <c r="E591" i="6"/>
  <c r="E592" i="6"/>
  <c r="E593" i="6"/>
  <c r="E594" i="6"/>
  <c r="E595" i="6"/>
  <c r="E596" i="6"/>
  <c r="E597" i="6"/>
  <c r="E598" i="6"/>
  <c r="E599" i="6"/>
  <c r="E600" i="6"/>
  <c r="E601" i="6"/>
  <c r="E602" i="6"/>
  <c r="E603" i="6"/>
  <c r="E604" i="6"/>
  <c r="E605" i="6"/>
  <c r="E606" i="6"/>
  <c r="E607" i="6"/>
  <c r="E608" i="6"/>
  <c r="E609" i="6"/>
  <c r="E610" i="6"/>
  <c r="E611" i="6"/>
  <c r="E612" i="6"/>
  <c r="E613" i="6"/>
  <c r="E614" i="6"/>
  <c r="E615" i="6"/>
  <c r="E616" i="6"/>
  <c r="E617" i="6"/>
  <c r="E618" i="6"/>
  <c r="E619" i="6"/>
  <c r="E620" i="6"/>
  <c r="E621" i="6"/>
  <c r="E622" i="6"/>
  <c r="E623" i="6"/>
  <c r="E624" i="6"/>
  <c r="E625" i="6"/>
  <c r="E626" i="6"/>
  <c r="E627" i="6"/>
  <c r="E628" i="6"/>
  <c r="E629" i="6"/>
  <c r="E630" i="6"/>
  <c r="E631" i="6"/>
  <c r="E632" i="6"/>
  <c r="E633" i="6"/>
  <c r="E634" i="6"/>
  <c r="E635" i="6"/>
  <c r="E636" i="6"/>
  <c r="E637" i="6"/>
  <c r="E638" i="6"/>
  <c r="E639" i="6"/>
  <c r="E640" i="6"/>
  <c r="E641" i="6"/>
  <c r="E642" i="6"/>
  <c r="E643" i="6"/>
  <c r="E644" i="6"/>
  <c r="E645" i="6"/>
  <c r="E646" i="6"/>
  <c r="E647" i="6"/>
  <c r="E648" i="6"/>
  <c r="E649" i="6"/>
  <c r="E650" i="6"/>
  <c r="E651" i="6"/>
  <c r="E652" i="6"/>
  <c r="E653" i="6"/>
  <c r="E654" i="6"/>
  <c r="E655" i="6"/>
  <c r="E656" i="6"/>
  <c r="E657" i="6"/>
  <c r="E658" i="6"/>
  <c r="E659" i="6"/>
  <c r="E660" i="6"/>
  <c r="E661" i="6"/>
  <c r="E662" i="6"/>
  <c r="E663" i="6"/>
  <c r="E664" i="6"/>
  <c r="E665" i="6"/>
  <c r="E666" i="6"/>
  <c r="E667" i="6"/>
  <c r="E668" i="6"/>
  <c r="E669" i="6"/>
  <c r="E670" i="6"/>
  <c r="E671" i="6"/>
  <c r="E672" i="6"/>
  <c r="E673" i="6"/>
  <c r="E674" i="6"/>
  <c r="E675" i="6"/>
  <c r="E676" i="6"/>
  <c r="E677" i="6"/>
  <c r="E678" i="6"/>
  <c r="E679" i="6"/>
  <c r="E680" i="6"/>
  <c r="E681" i="6"/>
  <c r="E682" i="6"/>
  <c r="E683" i="6"/>
  <c r="E684" i="6"/>
  <c r="E685" i="6"/>
  <c r="E686" i="6"/>
  <c r="E687" i="6"/>
  <c r="E688" i="6"/>
  <c r="E689" i="6"/>
  <c r="E690" i="6"/>
  <c r="E691" i="6"/>
  <c r="E692" i="6"/>
  <c r="E693" i="6"/>
  <c r="E694" i="6"/>
  <c r="E695" i="6"/>
  <c r="E696" i="6"/>
  <c r="E697" i="6"/>
  <c r="E698" i="6"/>
  <c r="E699" i="6"/>
  <c r="E700" i="6"/>
  <c r="E701" i="6"/>
  <c r="E702" i="6"/>
  <c r="E703" i="6"/>
  <c r="E704" i="6"/>
  <c r="E705" i="6"/>
  <c r="E706" i="6"/>
  <c r="E707" i="6"/>
  <c r="E708" i="6"/>
  <c r="F1225" i="5" l="1"/>
  <c r="F1224" i="5"/>
  <c r="F1223" i="5"/>
  <c r="F1222" i="5"/>
  <c r="F1221" i="5"/>
  <c r="F1220" i="5"/>
  <c r="F1219" i="5"/>
  <c r="F1218" i="5"/>
  <c r="F1217" i="5"/>
  <c r="F1216" i="5"/>
  <c r="F1215" i="5"/>
  <c r="F1214" i="5"/>
  <c r="F1213" i="5"/>
  <c r="F1212" i="5"/>
  <c r="F1211" i="5"/>
  <c r="F1210" i="5"/>
  <c r="F1209" i="5"/>
  <c r="F1208" i="5"/>
  <c r="F1207" i="5"/>
  <c r="F1206" i="5"/>
  <c r="F1205" i="5"/>
  <c r="F1204" i="5"/>
  <c r="F1203" i="5"/>
  <c r="F1202" i="5"/>
  <c r="F1201" i="5"/>
  <c r="F1200" i="5"/>
  <c r="F1199" i="5"/>
  <c r="F1198" i="5"/>
  <c r="F1197" i="5"/>
  <c r="F1196" i="5"/>
  <c r="F1195" i="5"/>
  <c r="F1194" i="5"/>
  <c r="F1193" i="5"/>
  <c r="F1192" i="5"/>
  <c r="F1191" i="5"/>
  <c r="F1190" i="5"/>
  <c r="F1189" i="5"/>
  <c r="F1188" i="5"/>
  <c r="F1187" i="5"/>
  <c r="F1186" i="5"/>
  <c r="F1185" i="5"/>
  <c r="F1184" i="5"/>
  <c r="F1183" i="5"/>
  <c r="F1182" i="5"/>
  <c r="F1181" i="5"/>
  <c r="F1180" i="5"/>
  <c r="F1179" i="5"/>
  <c r="F1178" i="5"/>
  <c r="F1177" i="5"/>
  <c r="F1176" i="5"/>
  <c r="F1175" i="5"/>
  <c r="F1174" i="5"/>
  <c r="F1173" i="5"/>
  <c r="F1172" i="5"/>
  <c r="F1171" i="5"/>
  <c r="F1170" i="5"/>
  <c r="F1169" i="5"/>
  <c r="F1168" i="5"/>
  <c r="F1167" i="5"/>
  <c r="F1166" i="5"/>
  <c r="F1165" i="5"/>
  <c r="F1164" i="5"/>
  <c r="F1163" i="5"/>
  <c r="F1162" i="5"/>
  <c r="F1161" i="5"/>
  <c r="F1160" i="5"/>
  <c r="F1159" i="5"/>
  <c r="F1158" i="5"/>
  <c r="F1157" i="5"/>
  <c r="F1156" i="5"/>
  <c r="F1155" i="5"/>
  <c r="F1154" i="5"/>
  <c r="F1153" i="5"/>
  <c r="F1152" i="5"/>
  <c r="F1151" i="5"/>
  <c r="F1150" i="5"/>
  <c r="F1149" i="5"/>
  <c r="F1148" i="5"/>
  <c r="F1147" i="5"/>
  <c r="F1146" i="5"/>
  <c r="F1145" i="5"/>
  <c r="F1144" i="5"/>
  <c r="F1143" i="5"/>
  <c r="F1142" i="5"/>
  <c r="F1141" i="5"/>
  <c r="F1140" i="5"/>
  <c r="F1139" i="5"/>
  <c r="F1138" i="5"/>
  <c r="F1137" i="5"/>
  <c r="F1136" i="5"/>
  <c r="F1135" i="5"/>
  <c r="F1134" i="5"/>
  <c r="F1133" i="5"/>
  <c r="F1132" i="5"/>
  <c r="F1131" i="5"/>
  <c r="F1130" i="5"/>
  <c r="F1129" i="5"/>
  <c r="F1128" i="5"/>
  <c r="F1127" i="5"/>
  <c r="F1126" i="5"/>
  <c r="F1125" i="5"/>
  <c r="F1124" i="5"/>
  <c r="F1123" i="5"/>
  <c r="F1122" i="5"/>
  <c r="F1121" i="5"/>
  <c r="F1120" i="5"/>
  <c r="F1119" i="5"/>
  <c r="F1118" i="5"/>
  <c r="F1117" i="5"/>
  <c r="F1116" i="5"/>
  <c r="F1115" i="5"/>
  <c r="F1114" i="5"/>
  <c r="F1113" i="5"/>
  <c r="F1112" i="5"/>
  <c r="F1111" i="5"/>
  <c r="F1110" i="5"/>
  <c r="F1109" i="5"/>
  <c r="F1108" i="5"/>
  <c r="F1107" i="5"/>
  <c r="F1106" i="5"/>
  <c r="F1105" i="5"/>
  <c r="F1104" i="5"/>
  <c r="F1103" i="5"/>
  <c r="F1102" i="5"/>
  <c r="F1101" i="5"/>
  <c r="F1100" i="5"/>
  <c r="F1099" i="5"/>
  <c r="F1098" i="5"/>
  <c r="F1097" i="5"/>
  <c r="F1096" i="5"/>
  <c r="F1095" i="5"/>
  <c r="F1094" i="5"/>
  <c r="F1093" i="5"/>
  <c r="F1092" i="5"/>
  <c r="F1091" i="5"/>
  <c r="F1090" i="5"/>
  <c r="F1089" i="5"/>
  <c r="F1088" i="5"/>
  <c r="F1087" i="5"/>
  <c r="F1086" i="5"/>
  <c r="F1085" i="5"/>
  <c r="F1084" i="5"/>
  <c r="F1083" i="5"/>
  <c r="F1082" i="5"/>
  <c r="F1081" i="5"/>
  <c r="F1080" i="5"/>
  <c r="F1079" i="5"/>
  <c r="F1078" i="5"/>
  <c r="F1077" i="5"/>
  <c r="F1076" i="5"/>
  <c r="F1075" i="5"/>
  <c r="F1074" i="5"/>
  <c r="F1073" i="5"/>
  <c r="F1072" i="5"/>
  <c r="F1071" i="5"/>
  <c r="F1070" i="5"/>
  <c r="F1069" i="5"/>
  <c r="F1068" i="5"/>
  <c r="F1067" i="5"/>
  <c r="F1066" i="5"/>
  <c r="F1065" i="5"/>
  <c r="F1064" i="5"/>
  <c r="F1063" i="5"/>
  <c r="F1062" i="5"/>
  <c r="F1061" i="5"/>
  <c r="F1060" i="5"/>
  <c r="F1059" i="5"/>
  <c r="F1058" i="5"/>
  <c r="F1057" i="5"/>
  <c r="F1056" i="5"/>
  <c r="F1055" i="5"/>
  <c r="F1054" i="5"/>
  <c r="F1053" i="5"/>
  <c r="F1052" i="5"/>
  <c r="F1051" i="5"/>
  <c r="F1050" i="5"/>
  <c r="F1049" i="5"/>
  <c r="F1048" i="5"/>
  <c r="F1047" i="5"/>
  <c r="F1046" i="5"/>
  <c r="F1045" i="5"/>
  <c r="F1044" i="5"/>
  <c r="F1043" i="5"/>
  <c r="F1042" i="5"/>
  <c r="F1041" i="5"/>
  <c r="F1040" i="5"/>
  <c r="F1039" i="5"/>
  <c r="F1038" i="5"/>
  <c r="F1037" i="5"/>
  <c r="F1036" i="5"/>
  <c r="F1035" i="5"/>
  <c r="F1034" i="5"/>
  <c r="F1033" i="5"/>
  <c r="F1032" i="5"/>
  <c r="F1031" i="5"/>
  <c r="F1030" i="5"/>
  <c r="F1029" i="5"/>
  <c r="F1028" i="5"/>
  <c r="F1027" i="5"/>
  <c r="F1026" i="5"/>
  <c r="F1025" i="5"/>
  <c r="F1024" i="5"/>
  <c r="F1023" i="5"/>
  <c r="F1022" i="5"/>
  <c r="F1021" i="5"/>
  <c r="F1020" i="5"/>
  <c r="F1019" i="5"/>
  <c r="F1018" i="5"/>
  <c r="F1017" i="5"/>
  <c r="F1016" i="5"/>
  <c r="F1015" i="5"/>
  <c r="F1014" i="5"/>
  <c r="F1013" i="5"/>
  <c r="F1012" i="5"/>
  <c r="F1011" i="5"/>
  <c r="F1010" i="5"/>
  <c r="F1009" i="5"/>
  <c r="F1008" i="5"/>
  <c r="F1007" i="5"/>
  <c r="F1006" i="5"/>
  <c r="F1005" i="5"/>
  <c r="F1004" i="5"/>
  <c r="F1003" i="5"/>
  <c r="F1002" i="5"/>
  <c r="F1001" i="5"/>
  <c r="F1000" i="5"/>
  <c r="F999" i="5"/>
  <c r="F998" i="5"/>
  <c r="F997" i="5"/>
  <c r="F996" i="5"/>
  <c r="F995" i="5"/>
  <c r="F994" i="5"/>
  <c r="F993" i="5"/>
  <c r="F992" i="5"/>
  <c r="F991" i="5"/>
  <c r="F990" i="5"/>
  <c r="F989" i="5"/>
  <c r="F988" i="5"/>
  <c r="F987" i="5"/>
  <c r="F986" i="5"/>
  <c r="F985" i="5"/>
  <c r="F984" i="5"/>
  <c r="F983" i="5"/>
  <c r="F982" i="5"/>
  <c r="F981" i="5"/>
  <c r="F980" i="5"/>
  <c r="F979" i="5"/>
  <c r="F978" i="5"/>
  <c r="F977" i="5"/>
  <c r="F976" i="5"/>
  <c r="F975" i="5"/>
  <c r="F974" i="5"/>
  <c r="F973" i="5"/>
  <c r="F972" i="5"/>
  <c r="F971" i="5"/>
  <c r="F970" i="5"/>
  <c r="F969" i="5"/>
  <c r="F968" i="5"/>
  <c r="F967" i="5"/>
  <c r="F966" i="5"/>
  <c r="F965" i="5"/>
  <c r="F964" i="5"/>
  <c r="F963" i="5"/>
  <c r="F962" i="5"/>
  <c r="F961" i="5"/>
  <c r="F960" i="5"/>
  <c r="F959" i="5"/>
  <c r="F958" i="5"/>
  <c r="F957" i="5"/>
  <c r="F956" i="5"/>
  <c r="F955" i="5"/>
  <c r="F954" i="5"/>
  <c r="F953" i="5"/>
  <c r="F952" i="5"/>
  <c r="F951" i="5"/>
  <c r="F950" i="5"/>
  <c r="F949" i="5"/>
  <c r="F948" i="5"/>
  <c r="F947" i="5"/>
  <c r="F946" i="5"/>
  <c r="F945" i="5"/>
  <c r="F944" i="5"/>
  <c r="F943" i="5"/>
  <c r="F942" i="5"/>
  <c r="F941" i="5"/>
  <c r="F940" i="5"/>
  <c r="F939" i="5"/>
  <c r="F938" i="5"/>
  <c r="F937" i="5"/>
  <c r="F936" i="5"/>
  <c r="F935" i="5"/>
  <c r="F934" i="5"/>
  <c r="F933" i="5"/>
  <c r="F932" i="5"/>
  <c r="F931" i="5"/>
  <c r="F930" i="5"/>
  <c r="F929" i="5"/>
  <c r="F928" i="5"/>
  <c r="F927" i="5"/>
  <c r="F926" i="5"/>
  <c r="F925" i="5"/>
  <c r="F924" i="5"/>
  <c r="F923" i="5"/>
  <c r="F922" i="5"/>
  <c r="F921" i="5"/>
  <c r="F920" i="5"/>
  <c r="F919" i="5"/>
  <c r="F918" i="5"/>
  <c r="F917" i="5"/>
  <c r="F916" i="5"/>
  <c r="F915" i="5"/>
  <c r="F914" i="5"/>
  <c r="F913" i="5"/>
  <c r="F912" i="5"/>
  <c r="F911" i="5"/>
  <c r="F910" i="5"/>
  <c r="F909" i="5"/>
  <c r="F908" i="5"/>
  <c r="F907" i="5"/>
  <c r="F906" i="5"/>
  <c r="F905" i="5"/>
  <c r="F904" i="5"/>
  <c r="F903" i="5"/>
  <c r="F902" i="5"/>
  <c r="F901" i="5"/>
  <c r="F900" i="5"/>
  <c r="F899" i="5"/>
  <c r="F898" i="5"/>
  <c r="F897" i="5"/>
  <c r="F896" i="5"/>
  <c r="F895" i="5"/>
  <c r="F894" i="5"/>
  <c r="F893" i="5"/>
  <c r="F892" i="5"/>
  <c r="F891" i="5"/>
  <c r="F890" i="5"/>
  <c r="F889" i="5"/>
  <c r="F888" i="5"/>
  <c r="F887" i="5"/>
  <c r="F886" i="5"/>
  <c r="F885" i="5"/>
  <c r="F884" i="5"/>
  <c r="F883" i="5"/>
  <c r="F882" i="5"/>
  <c r="F881" i="5"/>
  <c r="F880" i="5"/>
  <c r="F879" i="5"/>
  <c r="F878" i="5"/>
  <c r="F877" i="5"/>
  <c r="F876" i="5"/>
  <c r="F875" i="5"/>
  <c r="F874" i="5"/>
  <c r="F873" i="5"/>
  <c r="F872" i="5"/>
  <c r="F871" i="5"/>
  <c r="F870" i="5"/>
  <c r="F869" i="5"/>
  <c r="F868" i="5"/>
  <c r="F867" i="5"/>
  <c r="F866" i="5"/>
  <c r="F865" i="5"/>
  <c r="F864" i="5"/>
  <c r="F863" i="5"/>
  <c r="F862" i="5"/>
  <c r="F861" i="5"/>
  <c r="F860" i="5"/>
  <c r="F859" i="5"/>
  <c r="F858" i="5"/>
  <c r="F857" i="5"/>
  <c r="F856" i="5"/>
  <c r="F855" i="5"/>
  <c r="F854" i="5"/>
  <c r="F853" i="5"/>
  <c r="F852" i="5"/>
  <c r="F851" i="5"/>
  <c r="F850" i="5"/>
  <c r="F849" i="5"/>
  <c r="F848" i="5"/>
  <c r="F847" i="5"/>
  <c r="F846" i="5"/>
  <c r="F845" i="5"/>
  <c r="F844" i="5"/>
  <c r="F843" i="5"/>
  <c r="F842" i="5"/>
  <c r="F841" i="5"/>
  <c r="F840" i="5"/>
  <c r="F839" i="5"/>
  <c r="F838" i="5"/>
  <c r="F837" i="5"/>
  <c r="F836" i="5"/>
  <c r="F835" i="5"/>
  <c r="F834" i="5"/>
  <c r="F833" i="5"/>
  <c r="F832" i="5"/>
  <c r="F831" i="5"/>
  <c r="F830" i="5"/>
  <c r="F829" i="5"/>
  <c r="F828" i="5"/>
  <c r="F827" i="5"/>
  <c r="F826" i="5"/>
  <c r="F825" i="5"/>
  <c r="F824" i="5"/>
  <c r="F823" i="5"/>
  <c r="F822" i="5"/>
  <c r="F821" i="5"/>
  <c r="F820" i="5"/>
  <c r="F819" i="5"/>
  <c r="F818" i="5"/>
  <c r="F817" i="5"/>
  <c r="F816" i="5"/>
  <c r="F815" i="5"/>
  <c r="F814" i="5"/>
  <c r="F813" i="5"/>
  <c r="F812" i="5"/>
  <c r="F811" i="5"/>
  <c r="F810" i="5"/>
  <c r="F809" i="5"/>
  <c r="F808" i="5"/>
  <c r="F807" i="5"/>
  <c r="F806" i="5"/>
  <c r="F805" i="5"/>
  <c r="F804" i="5"/>
  <c r="F803" i="5"/>
  <c r="F802" i="5"/>
  <c r="F801" i="5"/>
  <c r="F800" i="5"/>
  <c r="F799" i="5"/>
  <c r="F798" i="5"/>
  <c r="F797" i="5"/>
  <c r="F796" i="5"/>
  <c r="F795" i="5"/>
  <c r="F794" i="5"/>
  <c r="F793" i="5"/>
  <c r="F792" i="5"/>
  <c r="F791" i="5"/>
  <c r="F790" i="5"/>
  <c r="F789" i="5"/>
  <c r="F788" i="5"/>
  <c r="F787" i="5"/>
  <c r="F786" i="5"/>
  <c r="F785" i="5"/>
  <c r="F784" i="5"/>
  <c r="F783" i="5"/>
  <c r="F782" i="5"/>
  <c r="F781" i="5"/>
  <c r="F780" i="5"/>
  <c r="F779" i="5"/>
  <c r="F778" i="5"/>
  <c r="F777" i="5"/>
  <c r="F776" i="5"/>
  <c r="F775" i="5"/>
  <c r="F774" i="5"/>
  <c r="F773" i="5"/>
  <c r="F772" i="5"/>
  <c r="F771" i="5"/>
  <c r="F770" i="5"/>
  <c r="F769" i="5"/>
  <c r="F768" i="5"/>
  <c r="F767" i="5"/>
  <c r="F766" i="5"/>
  <c r="F765" i="5"/>
  <c r="F764" i="5"/>
  <c r="F763" i="5"/>
  <c r="F762" i="5"/>
  <c r="F761" i="5"/>
  <c r="F760" i="5"/>
  <c r="F759" i="5"/>
  <c r="F758" i="5"/>
  <c r="F757" i="5"/>
  <c r="F756" i="5"/>
  <c r="F755" i="5"/>
  <c r="F754" i="5"/>
  <c r="F753" i="5"/>
  <c r="F752" i="5"/>
  <c r="F751" i="5"/>
  <c r="F750" i="5"/>
  <c r="F749" i="5"/>
  <c r="F748" i="5"/>
  <c r="F747" i="5"/>
  <c r="F746" i="5"/>
  <c r="F745" i="5"/>
  <c r="F744" i="5"/>
  <c r="F743" i="5"/>
  <c r="F742" i="5"/>
  <c r="F741" i="5"/>
  <c r="F740" i="5"/>
  <c r="F739" i="5"/>
  <c r="F738" i="5"/>
  <c r="F737" i="5"/>
  <c r="F736" i="5"/>
  <c r="F735" i="5"/>
  <c r="F734" i="5"/>
  <c r="F733" i="5"/>
  <c r="F732" i="5"/>
  <c r="F731" i="5"/>
  <c r="F730" i="5"/>
  <c r="F729" i="5"/>
  <c r="F728" i="5"/>
  <c r="F727" i="5"/>
  <c r="F726" i="5"/>
  <c r="F725" i="5"/>
  <c r="F724" i="5"/>
  <c r="F723" i="5"/>
  <c r="F722" i="5"/>
  <c r="F721" i="5"/>
  <c r="F720" i="5"/>
  <c r="F719" i="5"/>
  <c r="F718" i="5"/>
  <c r="F717" i="5"/>
  <c r="F716" i="5"/>
  <c r="F715" i="5"/>
  <c r="F714" i="5"/>
  <c r="F713" i="5"/>
  <c r="F712" i="5"/>
  <c r="F711" i="5"/>
  <c r="F710" i="5"/>
  <c r="F709" i="5"/>
  <c r="F708" i="5"/>
  <c r="F707" i="5"/>
  <c r="F706" i="5"/>
  <c r="F705" i="5"/>
  <c r="F704" i="5"/>
  <c r="F703" i="5"/>
  <c r="F702" i="5"/>
  <c r="F701" i="5"/>
  <c r="F700" i="5"/>
  <c r="F699" i="5"/>
  <c r="F698" i="5"/>
  <c r="F697" i="5"/>
  <c r="F696" i="5"/>
  <c r="F695" i="5"/>
  <c r="F694" i="5"/>
  <c r="F693" i="5"/>
  <c r="F692" i="5"/>
  <c r="F691" i="5"/>
  <c r="F690" i="5"/>
  <c r="F689" i="5"/>
  <c r="F688" i="5"/>
  <c r="F687" i="5"/>
  <c r="F686" i="5"/>
  <c r="F685" i="5"/>
  <c r="F684" i="5"/>
  <c r="F683" i="5"/>
  <c r="F682" i="5"/>
  <c r="F681" i="5"/>
  <c r="F680" i="5"/>
  <c r="F679" i="5"/>
  <c r="F678" i="5"/>
  <c r="F677" i="5"/>
  <c r="F676" i="5"/>
  <c r="F675" i="5"/>
  <c r="F674" i="5"/>
  <c r="F673" i="5"/>
  <c r="F672" i="5"/>
  <c r="F671" i="5"/>
  <c r="F670" i="5"/>
  <c r="F669" i="5"/>
  <c r="F668" i="5"/>
  <c r="F667" i="5"/>
  <c r="F666" i="5"/>
  <c r="F665" i="5"/>
  <c r="F664" i="5"/>
  <c r="F663" i="5"/>
  <c r="F662" i="5"/>
  <c r="F661" i="5"/>
  <c r="F660" i="5"/>
  <c r="F659" i="5"/>
  <c r="F658" i="5"/>
  <c r="F657" i="5"/>
  <c r="F656" i="5"/>
  <c r="F655" i="5"/>
  <c r="F654" i="5"/>
  <c r="F653" i="5"/>
  <c r="F652" i="5"/>
  <c r="F651" i="5"/>
  <c r="F650" i="5"/>
  <c r="F649" i="5"/>
  <c r="F648" i="5"/>
  <c r="F647" i="5"/>
  <c r="F646" i="5"/>
  <c r="F645" i="5"/>
  <c r="F644" i="5"/>
  <c r="F643" i="5"/>
  <c r="F642" i="5"/>
  <c r="F641" i="5"/>
  <c r="F640" i="5"/>
  <c r="F639" i="5"/>
  <c r="F638" i="5"/>
  <c r="F637" i="5"/>
  <c r="F636" i="5"/>
  <c r="F635" i="5"/>
  <c r="F634" i="5"/>
  <c r="F633" i="5"/>
  <c r="F632" i="5"/>
  <c r="F631" i="5"/>
  <c r="F630" i="5"/>
  <c r="F629" i="5"/>
  <c r="F628" i="5"/>
  <c r="F627" i="5"/>
  <c r="F626" i="5"/>
  <c r="F625" i="5"/>
  <c r="F624" i="5"/>
  <c r="F623" i="5"/>
  <c r="F622" i="5"/>
  <c r="F621" i="5"/>
  <c r="F620" i="5"/>
  <c r="F619" i="5"/>
  <c r="F618" i="5"/>
  <c r="F617" i="5"/>
  <c r="F616" i="5"/>
  <c r="F615" i="5"/>
  <c r="F614" i="5"/>
  <c r="F613" i="5"/>
  <c r="F612" i="5"/>
  <c r="F611" i="5"/>
  <c r="F610" i="5"/>
  <c r="F609" i="5"/>
  <c r="F608" i="5"/>
  <c r="F607" i="5"/>
  <c r="F606" i="5"/>
  <c r="F605" i="5"/>
  <c r="F604" i="5"/>
  <c r="F603" i="5"/>
  <c r="F602" i="5"/>
  <c r="F601" i="5"/>
  <c r="F600" i="5"/>
  <c r="F599" i="5"/>
  <c r="F598" i="5"/>
  <c r="F597" i="5"/>
  <c r="F596" i="5"/>
  <c r="F595" i="5"/>
  <c r="F594" i="5"/>
  <c r="F593" i="5"/>
  <c r="F592" i="5"/>
  <c r="F591" i="5"/>
  <c r="F590" i="5"/>
  <c r="F589" i="5"/>
  <c r="F588" i="5"/>
  <c r="F587" i="5"/>
  <c r="F586" i="5"/>
  <c r="F585" i="5"/>
  <c r="F584" i="5"/>
  <c r="F583" i="5"/>
  <c r="F582" i="5"/>
  <c r="F581" i="5"/>
  <c r="F580" i="5"/>
  <c r="F579" i="5"/>
  <c r="F578" i="5"/>
  <c r="F577" i="5"/>
  <c r="F576" i="5"/>
  <c r="F575" i="5"/>
  <c r="F574" i="5"/>
  <c r="F573" i="5"/>
  <c r="F572" i="5"/>
  <c r="F571" i="5"/>
  <c r="F570" i="5"/>
  <c r="F569" i="5"/>
  <c r="F568" i="5"/>
  <c r="F567" i="5"/>
  <c r="F566" i="5"/>
  <c r="F565" i="5"/>
  <c r="F564" i="5"/>
  <c r="F563" i="5"/>
  <c r="F562" i="5"/>
  <c r="F561" i="5"/>
  <c r="F560" i="5"/>
  <c r="F559" i="5"/>
  <c r="F558" i="5"/>
  <c r="F557" i="5"/>
  <c r="F556" i="5"/>
  <c r="F555" i="5"/>
  <c r="F554" i="5"/>
  <c r="F553" i="5"/>
  <c r="F552" i="5"/>
  <c r="F551" i="5"/>
  <c r="F550" i="5"/>
  <c r="F549" i="5"/>
  <c r="F548" i="5"/>
  <c r="F547" i="5"/>
  <c r="F546" i="5"/>
  <c r="F545" i="5"/>
  <c r="F544" i="5"/>
  <c r="F543" i="5"/>
  <c r="F542" i="5"/>
  <c r="F541" i="5"/>
  <c r="F540" i="5"/>
  <c r="F539" i="5"/>
  <c r="F538" i="5"/>
  <c r="F537" i="5"/>
  <c r="F536" i="5"/>
  <c r="F535" i="5"/>
  <c r="F534" i="5"/>
  <c r="F533" i="5"/>
  <c r="F532" i="5"/>
  <c r="F531" i="5"/>
  <c r="F530" i="5"/>
  <c r="F529" i="5"/>
  <c r="F528" i="5"/>
  <c r="F527" i="5"/>
  <c r="F526" i="5"/>
  <c r="F525" i="5"/>
  <c r="F524" i="5"/>
  <c r="F523" i="5"/>
  <c r="F522" i="5"/>
  <c r="F521" i="5"/>
  <c r="F520" i="5"/>
  <c r="F519" i="5"/>
  <c r="F518" i="5"/>
  <c r="F517" i="5"/>
  <c r="F516" i="5"/>
  <c r="F515" i="5"/>
  <c r="F514" i="5"/>
  <c r="F513" i="5"/>
  <c r="F512" i="5"/>
  <c r="F511" i="5"/>
  <c r="F510" i="5"/>
  <c r="F509" i="5"/>
  <c r="F508" i="5"/>
  <c r="F507" i="5"/>
  <c r="F506" i="5"/>
  <c r="F505" i="5"/>
  <c r="F504" i="5"/>
  <c r="F503" i="5"/>
  <c r="F502" i="5"/>
  <c r="F501" i="5"/>
  <c r="F500" i="5"/>
  <c r="F499" i="5"/>
  <c r="F498" i="5"/>
  <c r="F497" i="5"/>
  <c r="F496" i="5"/>
  <c r="F495" i="5"/>
  <c r="F494" i="5"/>
  <c r="F493" i="5"/>
  <c r="F492" i="5"/>
  <c r="F491" i="5"/>
  <c r="F490" i="5"/>
  <c r="F489" i="5"/>
  <c r="F488" i="5"/>
  <c r="F487" i="5"/>
  <c r="F486" i="5"/>
  <c r="F485" i="5"/>
  <c r="F484" i="5"/>
  <c r="F483" i="5"/>
  <c r="F482" i="5"/>
  <c r="F481" i="5"/>
  <c r="F480" i="5"/>
  <c r="F479" i="5"/>
  <c r="F478" i="5"/>
  <c r="F477" i="5"/>
  <c r="F476" i="5"/>
  <c r="F475" i="5"/>
  <c r="F474" i="5"/>
  <c r="F473" i="5"/>
  <c r="F472" i="5"/>
  <c r="F471" i="5"/>
  <c r="F470" i="5"/>
  <c r="F469" i="5"/>
  <c r="F468" i="5"/>
  <c r="F467" i="5"/>
  <c r="F466" i="5"/>
  <c r="F465" i="5"/>
  <c r="F464" i="5"/>
  <c r="F463" i="5"/>
  <c r="F462" i="5"/>
  <c r="F461" i="5"/>
  <c r="F460" i="5"/>
  <c r="F459" i="5"/>
  <c r="F458" i="5"/>
  <c r="F457" i="5"/>
  <c r="F456" i="5"/>
  <c r="F455" i="5"/>
  <c r="F454" i="5"/>
  <c r="F453" i="5"/>
  <c r="F452" i="5"/>
  <c r="F451" i="5"/>
  <c r="F450" i="5"/>
  <c r="F449" i="5"/>
  <c r="F448" i="5"/>
  <c r="F447" i="5"/>
  <c r="F446" i="5"/>
  <c r="F445" i="5"/>
  <c r="F444" i="5"/>
  <c r="F443" i="5"/>
  <c r="F442" i="5"/>
  <c r="F441" i="5"/>
  <c r="F440" i="5"/>
  <c r="F439" i="5"/>
  <c r="F438" i="5"/>
  <c r="F437" i="5"/>
  <c r="F436" i="5"/>
  <c r="F435" i="5"/>
  <c r="F434" i="5"/>
  <c r="F433" i="5"/>
  <c r="F432" i="5"/>
  <c r="F431" i="5"/>
  <c r="F430" i="5"/>
  <c r="F429" i="5"/>
  <c r="F428" i="5"/>
  <c r="F427" i="5"/>
  <c r="F426" i="5"/>
  <c r="F425" i="5"/>
  <c r="F424" i="5"/>
  <c r="F423" i="5"/>
  <c r="F422" i="5"/>
  <c r="F421" i="5"/>
  <c r="F420" i="5"/>
  <c r="F419" i="5"/>
  <c r="F418" i="5"/>
  <c r="F417" i="5"/>
  <c r="F416" i="5"/>
  <c r="F415" i="5"/>
  <c r="F414" i="5"/>
  <c r="F413" i="5"/>
  <c r="F412" i="5"/>
  <c r="F411" i="5"/>
  <c r="F410" i="5"/>
  <c r="F409" i="5"/>
  <c r="F408" i="5"/>
  <c r="F407" i="5"/>
  <c r="F406" i="5"/>
  <c r="F405" i="5"/>
  <c r="F404" i="5"/>
  <c r="F403" i="5"/>
  <c r="F402" i="5"/>
  <c r="F401" i="5"/>
  <c r="F400" i="5"/>
  <c r="F399" i="5"/>
  <c r="F398" i="5"/>
  <c r="F397" i="5"/>
  <c r="F396" i="5"/>
  <c r="F395" i="5"/>
  <c r="F394" i="5"/>
  <c r="F393" i="5"/>
  <c r="F392" i="5"/>
  <c r="F391" i="5"/>
  <c r="F390" i="5"/>
  <c r="F389" i="5"/>
  <c r="F388" i="5"/>
  <c r="F387" i="5"/>
  <c r="F386" i="5"/>
  <c r="F385" i="5"/>
  <c r="F384" i="5"/>
  <c r="F383" i="5"/>
  <c r="F382" i="5"/>
  <c r="F381" i="5"/>
  <c r="F380" i="5"/>
  <c r="F379" i="5"/>
  <c r="F378" i="5"/>
  <c r="F377" i="5"/>
  <c r="F376" i="5"/>
  <c r="F375" i="5"/>
  <c r="F374" i="5"/>
  <c r="F373" i="5"/>
  <c r="F372" i="5"/>
  <c r="F371" i="5"/>
  <c r="F370" i="5"/>
  <c r="F369" i="5"/>
  <c r="F368" i="5"/>
  <c r="F367" i="5"/>
  <c r="F366" i="5"/>
  <c r="F365" i="5"/>
  <c r="F364" i="5"/>
  <c r="F363" i="5"/>
  <c r="F362" i="5"/>
  <c r="F361" i="5"/>
  <c r="F360" i="5"/>
  <c r="F359" i="5"/>
  <c r="F358" i="5"/>
  <c r="F357" i="5"/>
  <c r="F356" i="5"/>
  <c r="F355" i="5"/>
  <c r="F354" i="5"/>
  <c r="F353" i="5"/>
  <c r="F352" i="5"/>
  <c r="F351" i="5"/>
  <c r="F350" i="5"/>
  <c r="F349" i="5"/>
  <c r="F348" i="5"/>
  <c r="F347" i="5"/>
  <c r="F346" i="5"/>
  <c r="F345" i="5"/>
  <c r="F344" i="5"/>
  <c r="F343" i="5"/>
  <c r="F342" i="5"/>
  <c r="F341" i="5"/>
  <c r="F340" i="5"/>
  <c r="F339" i="5"/>
  <c r="F338" i="5"/>
  <c r="F337" i="5"/>
  <c r="F336" i="5"/>
  <c r="F335" i="5"/>
  <c r="F334" i="5"/>
  <c r="F333" i="5"/>
  <c r="F332" i="5"/>
  <c r="F331" i="5"/>
  <c r="F330" i="5"/>
  <c r="F329" i="5"/>
  <c r="F328" i="5"/>
  <c r="F327" i="5"/>
  <c r="F326" i="5"/>
  <c r="F325" i="5"/>
  <c r="F324" i="5"/>
  <c r="F323" i="5"/>
  <c r="F322" i="5"/>
  <c r="F321" i="5"/>
  <c r="F320" i="5"/>
  <c r="F319" i="5"/>
  <c r="F318" i="5"/>
  <c r="F317" i="5"/>
  <c r="F316" i="5"/>
  <c r="F315" i="5"/>
  <c r="F314" i="5"/>
  <c r="F313" i="5"/>
  <c r="F312" i="5"/>
  <c r="F311" i="5"/>
  <c r="F310" i="5"/>
  <c r="F309" i="5"/>
  <c r="F308" i="5"/>
  <c r="F307" i="5"/>
  <c r="F306" i="5"/>
  <c r="F305" i="5"/>
  <c r="F304" i="5"/>
  <c r="F303" i="5"/>
  <c r="F302" i="5"/>
  <c r="F301" i="5"/>
  <c r="F300" i="5"/>
  <c r="F299" i="5"/>
  <c r="F298" i="5"/>
  <c r="F297" i="5"/>
  <c r="F296" i="5"/>
  <c r="F295" i="5"/>
  <c r="F294" i="5"/>
  <c r="F293" i="5"/>
  <c r="F292" i="5"/>
  <c r="F291" i="5"/>
  <c r="F290" i="5"/>
  <c r="F289" i="5"/>
  <c r="F288" i="5"/>
  <c r="F287" i="5"/>
  <c r="F286" i="5"/>
  <c r="F285" i="5"/>
  <c r="F284" i="5"/>
  <c r="F283" i="5"/>
  <c r="F282" i="5"/>
  <c r="F281" i="5"/>
  <c r="F280" i="5"/>
  <c r="F279" i="5"/>
  <c r="F278" i="5"/>
  <c r="F277" i="5"/>
  <c r="F276" i="5"/>
  <c r="F275" i="5"/>
  <c r="F274" i="5"/>
  <c r="F273" i="5"/>
  <c r="F272" i="5"/>
  <c r="F271" i="5"/>
  <c r="F270" i="5"/>
  <c r="F269" i="5"/>
  <c r="F268" i="5"/>
  <c r="F267" i="5"/>
  <c r="F266" i="5"/>
  <c r="F265" i="5"/>
  <c r="F264" i="5"/>
  <c r="F263" i="5"/>
  <c r="F262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8" i="3"/>
  <c r="E8" i="3"/>
  <c r="B6" i="8" l="1"/>
  <c r="B2" i="8"/>
  <c r="H4" i="7"/>
  <c r="C4" i="8"/>
  <c r="H4" i="6"/>
  <c r="F5" i="4"/>
  <c r="F4" i="3"/>
  <c r="E10" i="3" l="1"/>
  <c r="F8" i="3" l="1"/>
  <c r="E3" i="8"/>
  <c r="B3" i="8"/>
  <c r="K3" i="7"/>
  <c r="G3" i="7"/>
  <c r="D3" i="7"/>
  <c r="J2" i="7"/>
  <c r="F2" i="7"/>
  <c r="C2" i="7"/>
  <c r="L3" i="6"/>
  <c r="G3" i="6"/>
  <c r="D3" i="6"/>
  <c r="J2" i="6"/>
  <c r="F2" i="6"/>
  <c r="C2" i="6"/>
  <c r="B1" i="6"/>
  <c r="AO1225" i="5"/>
  <c r="AN1225" i="5"/>
  <c r="AM1225" i="5"/>
  <c r="AL1225" i="5"/>
  <c r="AK1225" i="5"/>
  <c r="AJ1225" i="5"/>
  <c r="AI1225" i="5"/>
  <c r="AP1225" i="5" s="1"/>
  <c r="AH1225" i="5"/>
  <c r="AG1225" i="5"/>
  <c r="AF1225" i="5"/>
  <c r="AE1225" i="5"/>
  <c r="AD1225" i="5"/>
  <c r="AC1225" i="5"/>
  <c r="AB1225" i="5"/>
  <c r="N1225" i="5"/>
  <c r="M1225" i="5"/>
  <c r="L1225" i="5"/>
  <c r="K1225" i="5"/>
  <c r="O1225" i="5" s="1"/>
  <c r="J1225" i="5"/>
  <c r="I1225" i="5"/>
  <c r="H1225" i="5"/>
  <c r="G1225" i="5"/>
  <c r="E1225" i="5"/>
  <c r="D1225" i="5"/>
  <c r="C1225" i="5"/>
  <c r="AO1224" i="5"/>
  <c r="AN1224" i="5"/>
  <c r="AM1224" i="5"/>
  <c r="AL1224" i="5"/>
  <c r="AK1224" i="5"/>
  <c r="AJ1224" i="5"/>
  <c r="AI1224" i="5"/>
  <c r="AP1224" i="5" s="1"/>
  <c r="AH1224" i="5"/>
  <c r="AG1224" i="5"/>
  <c r="AF1224" i="5"/>
  <c r="AE1224" i="5"/>
  <c r="AD1224" i="5"/>
  <c r="AC1224" i="5"/>
  <c r="AB1224" i="5"/>
  <c r="N1224" i="5"/>
  <c r="M1224" i="5"/>
  <c r="L1224" i="5"/>
  <c r="K1224" i="5"/>
  <c r="O1224" i="5" s="1"/>
  <c r="J1224" i="5"/>
  <c r="I1224" i="5"/>
  <c r="H1224" i="5"/>
  <c r="G1224" i="5"/>
  <c r="E1224" i="5"/>
  <c r="D1224" i="5"/>
  <c r="C1224" i="5"/>
  <c r="AO1223" i="5"/>
  <c r="AN1223" i="5"/>
  <c r="AM1223" i="5"/>
  <c r="AL1223" i="5"/>
  <c r="AK1223" i="5"/>
  <c r="AJ1223" i="5"/>
  <c r="AI1223" i="5"/>
  <c r="AP1223" i="5" s="1"/>
  <c r="AH1223" i="5"/>
  <c r="AG1223" i="5"/>
  <c r="AF1223" i="5"/>
  <c r="AE1223" i="5"/>
  <c r="AD1223" i="5"/>
  <c r="AC1223" i="5"/>
  <c r="AB1223" i="5"/>
  <c r="N1223" i="5"/>
  <c r="M1223" i="5"/>
  <c r="L1223" i="5"/>
  <c r="K1223" i="5"/>
  <c r="O1223" i="5" s="1"/>
  <c r="J1223" i="5"/>
  <c r="I1223" i="5"/>
  <c r="H1223" i="5"/>
  <c r="G1223" i="5"/>
  <c r="E1223" i="5"/>
  <c r="D1223" i="5"/>
  <c r="C1223" i="5"/>
  <c r="AO1222" i="5"/>
  <c r="AN1222" i="5"/>
  <c r="AM1222" i="5"/>
  <c r="AL1222" i="5"/>
  <c r="AK1222" i="5"/>
  <c r="AJ1222" i="5"/>
  <c r="AI1222" i="5"/>
  <c r="AP1222" i="5" s="1"/>
  <c r="AH1222" i="5"/>
  <c r="AG1222" i="5"/>
  <c r="AF1222" i="5"/>
  <c r="AE1222" i="5"/>
  <c r="AD1222" i="5"/>
  <c r="AC1222" i="5"/>
  <c r="AB1222" i="5"/>
  <c r="N1222" i="5"/>
  <c r="M1222" i="5"/>
  <c r="L1222" i="5"/>
  <c r="K1222" i="5"/>
  <c r="O1222" i="5" s="1"/>
  <c r="J1222" i="5"/>
  <c r="I1222" i="5"/>
  <c r="H1222" i="5"/>
  <c r="G1222" i="5"/>
  <c r="E1222" i="5"/>
  <c r="D1222" i="5"/>
  <c r="C1222" i="5"/>
  <c r="AO1221" i="5"/>
  <c r="AN1221" i="5"/>
  <c r="AM1221" i="5"/>
  <c r="AL1221" i="5"/>
  <c r="AK1221" i="5"/>
  <c r="AJ1221" i="5"/>
  <c r="AI1221" i="5"/>
  <c r="AP1221" i="5" s="1"/>
  <c r="AH1221" i="5"/>
  <c r="AG1221" i="5"/>
  <c r="AF1221" i="5"/>
  <c r="AE1221" i="5"/>
  <c r="AD1221" i="5"/>
  <c r="AC1221" i="5"/>
  <c r="AB1221" i="5"/>
  <c r="N1221" i="5"/>
  <c r="M1221" i="5"/>
  <c r="L1221" i="5"/>
  <c r="K1221" i="5"/>
  <c r="O1221" i="5" s="1"/>
  <c r="J1221" i="5"/>
  <c r="I1221" i="5"/>
  <c r="H1221" i="5"/>
  <c r="G1221" i="5"/>
  <c r="E1221" i="5"/>
  <c r="D1221" i="5"/>
  <c r="C1221" i="5"/>
  <c r="AO1220" i="5"/>
  <c r="AN1220" i="5"/>
  <c r="AM1220" i="5"/>
  <c r="AL1220" i="5"/>
  <c r="AK1220" i="5"/>
  <c r="AJ1220" i="5"/>
  <c r="AI1220" i="5"/>
  <c r="AP1220" i="5" s="1"/>
  <c r="AH1220" i="5"/>
  <c r="AG1220" i="5"/>
  <c r="AF1220" i="5"/>
  <c r="AE1220" i="5"/>
  <c r="AD1220" i="5"/>
  <c r="AC1220" i="5"/>
  <c r="AB1220" i="5"/>
  <c r="N1220" i="5"/>
  <c r="M1220" i="5"/>
  <c r="L1220" i="5"/>
  <c r="K1220" i="5"/>
  <c r="O1220" i="5" s="1"/>
  <c r="J1220" i="5"/>
  <c r="I1220" i="5"/>
  <c r="H1220" i="5"/>
  <c r="G1220" i="5"/>
  <c r="E1220" i="5"/>
  <c r="D1220" i="5"/>
  <c r="C1220" i="5"/>
  <c r="AO1219" i="5"/>
  <c r="AN1219" i="5"/>
  <c r="AM1219" i="5"/>
  <c r="AL1219" i="5"/>
  <c r="AK1219" i="5"/>
  <c r="AJ1219" i="5"/>
  <c r="AI1219" i="5"/>
  <c r="AP1219" i="5" s="1"/>
  <c r="AH1219" i="5"/>
  <c r="AG1219" i="5"/>
  <c r="AF1219" i="5"/>
  <c r="AE1219" i="5"/>
  <c r="AD1219" i="5"/>
  <c r="AC1219" i="5"/>
  <c r="AB1219" i="5"/>
  <c r="N1219" i="5"/>
  <c r="M1219" i="5"/>
  <c r="L1219" i="5"/>
  <c r="K1219" i="5"/>
  <c r="O1219" i="5" s="1"/>
  <c r="J1219" i="5"/>
  <c r="I1219" i="5"/>
  <c r="H1219" i="5"/>
  <c r="G1219" i="5"/>
  <c r="E1219" i="5"/>
  <c r="D1219" i="5"/>
  <c r="C1219" i="5"/>
  <c r="AO1218" i="5"/>
  <c r="AN1218" i="5"/>
  <c r="AM1218" i="5"/>
  <c r="AL1218" i="5"/>
  <c r="AK1218" i="5"/>
  <c r="AJ1218" i="5"/>
  <c r="AI1218" i="5"/>
  <c r="AP1218" i="5" s="1"/>
  <c r="AH1218" i="5"/>
  <c r="AG1218" i="5"/>
  <c r="AF1218" i="5"/>
  <c r="AE1218" i="5"/>
  <c r="AD1218" i="5"/>
  <c r="AC1218" i="5"/>
  <c r="AB1218" i="5"/>
  <c r="N1218" i="5"/>
  <c r="M1218" i="5"/>
  <c r="L1218" i="5"/>
  <c r="K1218" i="5"/>
  <c r="O1218" i="5" s="1"/>
  <c r="J1218" i="5"/>
  <c r="I1218" i="5"/>
  <c r="H1218" i="5"/>
  <c r="G1218" i="5"/>
  <c r="E1218" i="5"/>
  <c r="D1218" i="5"/>
  <c r="C1218" i="5"/>
  <c r="AO1217" i="5"/>
  <c r="AN1217" i="5"/>
  <c r="AM1217" i="5"/>
  <c r="AL1217" i="5"/>
  <c r="AK1217" i="5"/>
  <c r="AJ1217" i="5"/>
  <c r="AI1217" i="5"/>
  <c r="AP1217" i="5" s="1"/>
  <c r="AH1217" i="5"/>
  <c r="AG1217" i="5"/>
  <c r="AF1217" i="5"/>
  <c r="AE1217" i="5"/>
  <c r="AD1217" i="5"/>
  <c r="AC1217" i="5"/>
  <c r="AB1217" i="5"/>
  <c r="N1217" i="5"/>
  <c r="M1217" i="5"/>
  <c r="L1217" i="5"/>
  <c r="K1217" i="5"/>
  <c r="O1217" i="5" s="1"/>
  <c r="J1217" i="5"/>
  <c r="I1217" i="5"/>
  <c r="H1217" i="5"/>
  <c r="G1217" i="5"/>
  <c r="E1217" i="5"/>
  <c r="D1217" i="5"/>
  <c r="C1217" i="5"/>
  <c r="AO1216" i="5"/>
  <c r="AN1216" i="5"/>
  <c r="AM1216" i="5"/>
  <c r="AL1216" i="5"/>
  <c r="AK1216" i="5"/>
  <c r="AJ1216" i="5"/>
  <c r="AI1216" i="5"/>
  <c r="AP1216" i="5" s="1"/>
  <c r="AH1216" i="5"/>
  <c r="AG1216" i="5"/>
  <c r="AF1216" i="5"/>
  <c r="AE1216" i="5"/>
  <c r="AD1216" i="5"/>
  <c r="AC1216" i="5"/>
  <c r="AB1216" i="5"/>
  <c r="N1216" i="5"/>
  <c r="M1216" i="5"/>
  <c r="L1216" i="5"/>
  <c r="K1216" i="5"/>
  <c r="O1216" i="5" s="1"/>
  <c r="J1216" i="5"/>
  <c r="I1216" i="5"/>
  <c r="H1216" i="5"/>
  <c r="G1216" i="5"/>
  <c r="E1216" i="5"/>
  <c r="D1216" i="5"/>
  <c r="C1216" i="5"/>
  <c r="AO1215" i="5"/>
  <c r="AN1215" i="5"/>
  <c r="AM1215" i="5"/>
  <c r="AL1215" i="5"/>
  <c r="AK1215" i="5"/>
  <c r="AJ1215" i="5"/>
  <c r="AI1215" i="5"/>
  <c r="AP1215" i="5" s="1"/>
  <c r="AH1215" i="5"/>
  <c r="AG1215" i="5"/>
  <c r="AF1215" i="5"/>
  <c r="AE1215" i="5"/>
  <c r="AD1215" i="5"/>
  <c r="AC1215" i="5"/>
  <c r="AB1215" i="5"/>
  <c r="N1215" i="5"/>
  <c r="M1215" i="5"/>
  <c r="L1215" i="5"/>
  <c r="K1215" i="5"/>
  <c r="O1215" i="5" s="1"/>
  <c r="J1215" i="5"/>
  <c r="I1215" i="5"/>
  <c r="H1215" i="5"/>
  <c r="G1215" i="5"/>
  <c r="E1215" i="5"/>
  <c r="D1215" i="5"/>
  <c r="C1215" i="5"/>
  <c r="AO1214" i="5"/>
  <c r="AN1214" i="5"/>
  <c r="AM1214" i="5"/>
  <c r="AL1214" i="5"/>
  <c r="AK1214" i="5"/>
  <c r="AJ1214" i="5"/>
  <c r="AI1214" i="5"/>
  <c r="AP1214" i="5" s="1"/>
  <c r="AH1214" i="5"/>
  <c r="AG1214" i="5"/>
  <c r="AF1214" i="5"/>
  <c r="AE1214" i="5"/>
  <c r="AD1214" i="5"/>
  <c r="AC1214" i="5"/>
  <c r="AB1214" i="5"/>
  <c r="N1214" i="5"/>
  <c r="M1214" i="5"/>
  <c r="L1214" i="5"/>
  <c r="K1214" i="5"/>
  <c r="O1214" i="5" s="1"/>
  <c r="J1214" i="5"/>
  <c r="I1214" i="5"/>
  <c r="H1214" i="5"/>
  <c r="G1214" i="5"/>
  <c r="E1214" i="5"/>
  <c r="D1214" i="5"/>
  <c r="C1214" i="5"/>
  <c r="AO1213" i="5"/>
  <c r="AN1213" i="5"/>
  <c r="AM1213" i="5"/>
  <c r="AL1213" i="5"/>
  <c r="AK1213" i="5"/>
  <c r="AJ1213" i="5"/>
  <c r="AI1213" i="5"/>
  <c r="AP1213" i="5" s="1"/>
  <c r="AH1213" i="5"/>
  <c r="AG1213" i="5"/>
  <c r="AF1213" i="5"/>
  <c r="AE1213" i="5"/>
  <c r="AD1213" i="5"/>
  <c r="AC1213" i="5"/>
  <c r="AB1213" i="5"/>
  <c r="N1213" i="5"/>
  <c r="M1213" i="5"/>
  <c r="L1213" i="5"/>
  <c r="K1213" i="5"/>
  <c r="O1213" i="5" s="1"/>
  <c r="J1213" i="5"/>
  <c r="I1213" i="5"/>
  <c r="H1213" i="5"/>
  <c r="G1213" i="5"/>
  <c r="E1213" i="5"/>
  <c r="D1213" i="5"/>
  <c r="C1213" i="5"/>
  <c r="AO1212" i="5"/>
  <c r="AN1212" i="5"/>
  <c r="AM1212" i="5"/>
  <c r="AL1212" i="5"/>
  <c r="AK1212" i="5"/>
  <c r="AJ1212" i="5"/>
  <c r="AI1212" i="5"/>
  <c r="AP1212" i="5" s="1"/>
  <c r="AH1212" i="5"/>
  <c r="AG1212" i="5"/>
  <c r="AF1212" i="5"/>
  <c r="AE1212" i="5"/>
  <c r="AD1212" i="5"/>
  <c r="AC1212" i="5"/>
  <c r="AB1212" i="5"/>
  <c r="N1212" i="5"/>
  <c r="M1212" i="5"/>
  <c r="L1212" i="5"/>
  <c r="K1212" i="5"/>
  <c r="O1212" i="5" s="1"/>
  <c r="J1212" i="5"/>
  <c r="I1212" i="5"/>
  <c r="H1212" i="5"/>
  <c r="G1212" i="5"/>
  <c r="E1212" i="5"/>
  <c r="D1212" i="5"/>
  <c r="C1212" i="5"/>
  <c r="AO1211" i="5"/>
  <c r="AN1211" i="5"/>
  <c r="AM1211" i="5"/>
  <c r="AL1211" i="5"/>
  <c r="AK1211" i="5"/>
  <c r="AJ1211" i="5"/>
  <c r="AI1211" i="5"/>
  <c r="AP1211" i="5" s="1"/>
  <c r="AH1211" i="5"/>
  <c r="AG1211" i="5"/>
  <c r="AF1211" i="5"/>
  <c r="AE1211" i="5"/>
  <c r="AD1211" i="5"/>
  <c r="AC1211" i="5"/>
  <c r="AB1211" i="5"/>
  <c r="N1211" i="5"/>
  <c r="M1211" i="5"/>
  <c r="L1211" i="5"/>
  <c r="K1211" i="5"/>
  <c r="O1211" i="5" s="1"/>
  <c r="J1211" i="5"/>
  <c r="I1211" i="5"/>
  <c r="H1211" i="5"/>
  <c r="G1211" i="5"/>
  <c r="E1211" i="5"/>
  <c r="D1211" i="5"/>
  <c r="C1211" i="5"/>
  <c r="AO1210" i="5"/>
  <c r="AN1210" i="5"/>
  <c r="AM1210" i="5"/>
  <c r="AL1210" i="5"/>
  <c r="AK1210" i="5"/>
  <c r="AJ1210" i="5"/>
  <c r="AI1210" i="5"/>
  <c r="AP1210" i="5" s="1"/>
  <c r="AH1210" i="5"/>
  <c r="AG1210" i="5"/>
  <c r="AF1210" i="5"/>
  <c r="AE1210" i="5"/>
  <c r="AD1210" i="5"/>
  <c r="AC1210" i="5"/>
  <c r="AB1210" i="5"/>
  <c r="N1210" i="5"/>
  <c r="M1210" i="5"/>
  <c r="L1210" i="5"/>
  <c r="K1210" i="5"/>
  <c r="O1210" i="5" s="1"/>
  <c r="J1210" i="5"/>
  <c r="I1210" i="5"/>
  <c r="H1210" i="5"/>
  <c r="G1210" i="5"/>
  <c r="E1210" i="5"/>
  <c r="D1210" i="5"/>
  <c r="C1210" i="5"/>
  <c r="AO1209" i="5"/>
  <c r="AN1209" i="5"/>
  <c r="AM1209" i="5"/>
  <c r="AL1209" i="5"/>
  <c r="AK1209" i="5"/>
  <c r="AJ1209" i="5"/>
  <c r="AI1209" i="5"/>
  <c r="AP1209" i="5" s="1"/>
  <c r="AH1209" i="5"/>
  <c r="AG1209" i="5"/>
  <c r="AF1209" i="5"/>
  <c r="AE1209" i="5"/>
  <c r="AD1209" i="5"/>
  <c r="AC1209" i="5"/>
  <c r="AB1209" i="5"/>
  <c r="N1209" i="5"/>
  <c r="M1209" i="5"/>
  <c r="L1209" i="5"/>
  <c r="K1209" i="5"/>
  <c r="O1209" i="5" s="1"/>
  <c r="J1209" i="5"/>
  <c r="I1209" i="5"/>
  <c r="H1209" i="5"/>
  <c r="G1209" i="5"/>
  <c r="E1209" i="5"/>
  <c r="D1209" i="5"/>
  <c r="C1209" i="5"/>
  <c r="AO1208" i="5"/>
  <c r="AN1208" i="5"/>
  <c r="AM1208" i="5"/>
  <c r="AL1208" i="5"/>
  <c r="AK1208" i="5"/>
  <c r="AJ1208" i="5"/>
  <c r="AI1208" i="5"/>
  <c r="AP1208" i="5" s="1"/>
  <c r="AH1208" i="5"/>
  <c r="AG1208" i="5"/>
  <c r="AF1208" i="5"/>
  <c r="AE1208" i="5"/>
  <c r="AD1208" i="5"/>
  <c r="AC1208" i="5"/>
  <c r="AB1208" i="5"/>
  <c r="N1208" i="5"/>
  <c r="M1208" i="5"/>
  <c r="L1208" i="5"/>
  <c r="K1208" i="5"/>
  <c r="O1208" i="5" s="1"/>
  <c r="J1208" i="5"/>
  <c r="I1208" i="5"/>
  <c r="H1208" i="5"/>
  <c r="G1208" i="5"/>
  <c r="E1208" i="5"/>
  <c r="D1208" i="5"/>
  <c r="C1208" i="5"/>
  <c r="AO1207" i="5"/>
  <c r="AN1207" i="5"/>
  <c r="AM1207" i="5"/>
  <c r="AL1207" i="5"/>
  <c r="AK1207" i="5"/>
  <c r="AJ1207" i="5"/>
  <c r="AI1207" i="5"/>
  <c r="AP1207" i="5" s="1"/>
  <c r="AH1207" i="5"/>
  <c r="AG1207" i="5"/>
  <c r="AF1207" i="5"/>
  <c r="AE1207" i="5"/>
  <c r="AD1207" i="5"/>
  <c r="AC1207" i="5"/>
  <c r="AB1207" i="5"/>
  <c r="N1207" i="5"/>
  <c r="M1207" i="5"/>
  <c r="L1207" i="5"/>
  <c r="K1207" i="5"/>
  <c r="O1207" i="5" s="1"/>
  <c r="J1207" i="5"/>
  <c r="I1207" i="5"/>
  <c r="H1207" i="5"/>
  <c r="G1207" i="5"/>
  <c r="E1207" i="5"/>
  <c r="D1207" i="5"/>
  <c r="C1207" i="5"/>
  <c r="AO1206" i="5"/>
  <c r="AN1206" i="5"/>
  <c r="AM1206" i="5"/>
  <c r="AL1206" i="5"/>
  <c r="AK1206" i="5"/>
  <c r="AJ1206" i="5"/>
  <c r="AI1206" i="5"/>
  <c r="AP1206" i="5" s="1"/>
  <c r="AH1206" i="5"/>
  <c r="AG1206" i="5"/>
  <c r="AF1206" i="5"/>
  <c r="AE1206" i="5"/>
  <c r="AD1206" i="5"/>
  <c r="AC1206" i="5"/>
  <c r="AB1206" i="5"/>
  <c r="N1206" i="5"/>
  <c r="M1206" i="5"/>
  <c r="L1206" i="5"/>
  <c r="K1206" i="5"/>
  <c r="O1206" i="5" s="1"/>
  <c r="J1206" i="5"/>
  <c r="I1206" i="5"/>
  <c r="H1206" i="5"/>
  <c r="G1206" i="5"/>
  <c r="E1206" i="5"/>
  <c r="D1206" i="5"/>
  <c r="C1206" i="5"/>
  <c r="AO1205" i="5"/>
  <c r="AN1205" i="5"/>
  <c r="AM1205" i="5"/>
  <c r="AL1205" i="5"/>
  <c r="AK1205" i="5"/>
  <c r="AJ1205" i="5"/>
  <c r="AI1205" i="5"/>
  <c r="AP1205" i="5" s="1"/>
  <c r="AH1205" i="5"/>
  <c r="AG1205" i="5"/>
  <c r="AF1205" i="5"/>
  <c r="AE1205" i="5"/>
  <c r="AD1205" i="5"/>
  <c r="AC1205" i="5"/>
  <c r="AB1205" i="5"/>
  <c r="N1205" i="5"/>
  <c r="M1205" i="5"/>
  <c r="L1205" i="5"/>
  <c r="K1205" i="5"/>
  <c r="O1205" i="5" s="1"/>
  <c r="J1205" i="5"/>
  <c r="I1205" i="5"/>
  <c r="H1205" i="5"/>
  <c r="G1205" i="5"/>
  <c r="E1205" i="5"/>
  <c r="D1205" i="5"/>
  <c r="C1205" i="5"/>
  <c r="AO1204" i="5"/>
  <c r="AN1204" i="5"/>
  <c r="AM1204" i="5"/>
  <c r="AL1204" i="5"/>
  <c r="AK1204" i="5"/>
  <c r="AJ1204" i="5"/>
  <c r="AI1204" i="5"/>
  <c r="AP1204" i="5" s="1"/>
  <c r="AH1204" i="5"/>
  <c r="AG1204" i="5"/>
  <c r="AF1204" i="5"/>
  <c r="AE1204" i="5"/>
  <c r="AD1204" i="5"/>
  <c r="AC1204" i="5"/>
  <c r="AB1204" i="5"/>
  <c r="N1204" i="5"/>
  <c r="M1204" i="5"/>
  <c r="L1204" i="5"/>
  <c r="K1204" i="5"/>
  <c r="O1204" i="5" s="1"/>
  <c r="J1204" i="5"/>
  <c r="I1204" i="5"/>
  <c r="H1204" i="5"/>
  <c r="G1204" i="5"/>
  <c r="E1204" i="5"/>
  <c r="D1204" i="5"/>
  <c r="C1204" i="5"/>
  <c r="AO1203" i="5"/>
  <c r="AN1203" i="5"/>
  <c r="AM1203" i="5"/>
  <c r="AL1203" i="5"/>
  <c r="AK1203" i="5"/>
  <c r="AJ1203" i="5"/>
  <c r="AI1203" i="5"/>
  <c r="AP1203" i="5" s="1"/>
  <c r="AH1203" i="5"/>
  <c r="AG1203" i="5"/>
  <c r="AF1203" i="5"/>
  <c r="AE1203" i="5"/>
  <c r="AD1203" i="5"/>
  <c r="AC1203" i="5"/>
  <c r="AB1203" i="5"/>
  <c r="N1203" i="5"/>
  <c r="M1203" i="5"/>
  <c r="L1203" i="5"/>
  <c r="K1203" i="5"/>
  <c r="O1203" i="5" s="1"/>
  <c r="J1203" i="5"/>
  <c r="I1203" i="5"/>
  <c r="H1203" i="5"/>
  <c r="G1203" i="5"/>
  <c r="E1203" i="5"/>
  <c r="D1203" i="5"/>
  <c r="C1203" i="5"/>
  <c r="AO1202" i="5"/>
  <c r="AN1202" i="5"/>
  <c r="AM1202" i="5"/>
  <c r="AL1202" i="5"/>
  <c r="AK1202" i="5"/>
  <c r="AJ1202" i="5"/>
  <c r="AI1202" i="5"/>
  <c r="AP1202" i="5" s="1"/>
  <c r="AH1202" i="5"/>
  <c r="AG1202" i="5"/>
  <c r="AF1202" i="5"/>
  <c r="AE1202" i="5"/>
  <c r="AD1202" i="5"/>
  <c r="AC1202" i="5"/>
  <c r="AB1202" i="5"/>
  <c r="N1202" i="5"/>
  <c r="M1202" i="5"/>
  <c r="L1202" i="5"/>
  <c r="K1202" i="5"/>
  <c r="O1202" i="5" s="1"/>
  <c r="J1202" i="5"/>
  <c r="I1202" i="5"/>
  <c r="H1202" i="5"/>
  <c r="G1202" i="5"/>
  <c r="E1202" i="5"/>
  <c r="D1202" i="5"/>
  <c r="C1202" i="5"/>
  <c r="AO1201" i="5"/>
  <c r="AN1201" i="5"/>
  <c r="AM1201" i="5"/>
  <c r="AL1201" i="5"/>
  <c r="AK1201" i="5"/>
  <c r="AJ1201" i="5"/>
  <c r="AI1201" i="5"/>
  <c r="AP1201" i="5" s="1"/>
  <c r="AH1201" i="5"/>
  <c r="AG1201" i="5"/>
  <c r="AF1201" i="5"/>
  <c r="AE1201" i="5"/>
  <c r="AD1201" i="5"/>
  <c r="AC1201" i="5"/>
  <c r="AB1201" i="5"/>
  <c r="N1201" i="5"/>
  <c r="M1201" i="5"/>
  <c r="L1201" i="5"/>
  <c r="K1201" i="5"/>
  <c r="O1201" i="5" s="1"/>
  <c r="J1201" i="5"/>
  <c r="I1201" i="5"/>
  <c r="H1201" i="5"/>
  <c r="G1201" i="5"/>
  <c r="E1201" i="5"/>
  <c r="D1201" i="5"/>
  <c r="C1201" i="5"/>
  <c r="AO1200" i="5"/>
  <c r="AN1200" i="5"/>
  <c r="AM1200" i="5"/>
  <c r="AL1200" i="5"/>
  <c r="AK1200" i="5"/>
  <c r="AJ1200" i="5"/>
  <c r="AI1200" i="5"/>
  <c r="AP1200" i="5" s="1"/>
  <c r="AH1200" i="5"/>
  <c r="AG1200" i="5"/>
  <c r="AF1200" i="5"/>
  <c r="AE1200" i="5"/>
  <c r="AD1200" i="5"/>
  <c r="AC1200" i="5"/>
  <c r="AB1200" i="5"/>
  <c r="N1200" i="5"/>
  <c r="M1200" i="5"/>
  <c r="L1200" i="5"/>
  <c r="K1200" i="5"/>
  <c r="O1200" i="5" s="1"/>
  <c r="J1200" i="5"/>
  <c r="I1200" i="5"/>
  <c r="H1200" i="5"/>
  <c r="G1200" i="5"/>
  <c r="E1200" i="5"/>
  <c r="D1200" i="5"/>
  <c r="C1200" i="5"/>
  <c r="AO1199" i="5"/>
  <c r="AN1199" i="5"/>
  <c r="AM1199" i="5"/>
  <c r="AL1199" i="5"/>
  <c r="AK1199" i="5"/>
  <c r="AJ1199" i="5"/>
  <c r="AI1199" i="5"/>
  <c r="AP1199" i="5" s="1"/>
  <c r="AH1199" i="5"/>
  <c r="AG1199" i="5"/>
  <c r="AF1199" i="5"/>
  <c r="AE1199" i="5"/>
  <c r="AD1199" i="5"/>
  <c r="AC1199" i="5"/>
  <c r="AB1199" i="5"/>
  <c r="N1199" i="5"/>
  <c r="M1199" i="5"/>
  <c r="L1199" i="5"/>
  <c r="K1199" i="5"/>
  <c r="O1199" i="5" s="1"/>
  <c r="J1199" i="5"/>
  <c r="I1199" i="5"/>
  <c r="H1199" i="5"/>
  <c r="G1199" i="5"/>
  <c r="E1199" i="5"/>
  <c r="D1199" i="5"/>
  <c r="C1199" i="5"/>
  <c r="AO1198" i="5"/>
  <c r="AN1198" i="5"/>
  <c r="AM1198" i="5"/>
  <c r="AL1198" i="5"/>
  <c r="AK1198" i="5"/>
  <c r="AJ1198" i="5"/>
  <c r="AI1198" i="5"/>
  <c r="AP1198" i="5" s="1"/>
  <c r="AH1198" i="5"/>
  <c r="AG1198" i="5"/>
  <c r="AF1198" i="5"/>
  <c r="AE1198" i="5"/>
  <c r="AD1198" i="5"/>
  <c r="AC1198" i="5"/>
  <c r="AB1198" i="5"/>
  <c r="N1198" i="5"/>
  <c r="M1198" i="5"/>
  <c r="L1198" i="5"/>
  <c r="K1198" i="5"/>
  <c r="O1198" i="5" s="1"/>
  <c r="J1198" i="5"/>
  <c r="I1198" i="5"/>
  <c r="H1198" i="5"/>
  <c r="G1198" i="5"/>
  <c r="E1198" i="5"/>
  <c r="D1198" i="5"/>
  <c r="C1198" i="5"/>
  <c r="AO1197" i="5"/>
  <c r="AN1197" i="5"/>
  <c r="AM1197" i="5"/>
  <c r="AL1197" i="5"/>
  <c r="AK1197" i="5"/>
  <c r="AJ1197" i="5"/>
  <c r="AI1197" i="5"/>
  <c r="AP1197" i="5" s="1"/>
  <c r="AH1197" i="5"/>
  <c r="AG1197" i="5"/>
  <c r="AF1197" i="5"/>
  <c r="AE1197" i="5"/>
  <c r="AD1197" i="5"/>
  <c r="AC1197" i="5"/>
  <c r="AB1197" i="5"/>
  <c r="N1197" i="5"/>
  <c r="M1197" i="5"/>
  <c r="L1197" i="5"/>
  <c r="K1197" i="5"/>
  <c r="O1197" i="5" s="1"/>
  <c r="J1197" i="5"/>
  <c r="I1197" i="5"/>
  <c r="H1197" i="5"/>
  <c r="G1197" i="5"/>
  <c r="E1197" i="5"/>
  <c r="D1197" i="5"/>
  <c r="C1197" i="5"/>
  <c r="AO1196" i="5"/>
  <c r="AN1196" i="5"/>
  <c r="AM1196" i="5"/>
  <c r="AL1196" i="5"/>
  <c r="AK1196" i="5"/>
  <c r="AJ1196" i="5"/>
  <c r="AI1196" i="5"/>
  <c r="AP1196" i="5" s="1"/>
  <c r="AH1196" i="5"/>
  <c r="AG1196" i="5"/>
  <c r="AF1196" i="5"/>
  <c r="AE1196" i="5"/>
  <c r="AD1196" i="5"/>
  <c r="AC1196" i="5"/>
  <c r="AB1196" i="5"/>
  <c r="N1196" i="5"/>
  <c r="M1196" i="5"/>
  <c r="L1196" i="5"/>
  <c r="K1196" i="5"/>
  <c r="O1196" i="5" s="1"/>
  <c r="J1196" i="5"/>
  <c r="I1196" i="5"/>
  <c r="H1196" i="5"/>
  <c r="G1196" i="5"/>
  <c r="E1196" i="5"/>
  <c r="D1196" i="5"/>
  <c r="C1196" i="5"/>
  <c r="AO1195" i="5"/>
  <c r="AN1195" i="5"/>
  <c r="AM1195" i="5"/>
  <c r="AL1195" i="5"/>
  <c r="AK1195" i="5"/>
  <c r="AJ1195" i="5"/>
  <c r="AI1195" i="5"/>
  <c r="AP1195" i="5" s="1"/>
  <c r="AH1195" i="5"/>
  <c r="AG1195" i="5"/>
  <c r="AF1195" i="5"/>
  <c r="AE1195" i="5"/>
  <c r="AD1195" i="5"/>
  <c r="AC1195" i="5"/>
  <c r="AB1195" i="5"/>
  <c r="N1195" i="5"/>
  <c r="M1195" i="5"/>
  <c r="L1195" i="5"/>
  <c r="K1195" i="5"/>
  <c r="O1195" i="5" s="1"/>
  <c r="J1195" i="5"/>
  <c r="I1195" i="5"/>
  <c r="H1195" i="5"/>
  <c r="G1195" i="5"/>
  <c r="E1195" i="5"/>
  <c r="D1195" i="5"/>
  <c r="C1195" i="5"/>
  <c r="AO1194" i="5"/>
  <c r="AN1194" i="5"/>
  <c r="AM1194" i="5"/>
  <c r="AL1194" i="5"/>
  <c r="AK1194" i="5"/>
  <c r="AJ1194" i="5"/>
  <c r="AI1194" i="5"/>
  <c r="AP1194" i="5" s="1"/>
  <c r="AH1194" i="5"/>
  <c r="AG1194" i="5"/>
  <c r="AF1194" i="5"/>
  <c r="AE1194" i="5"/>
  <c r="AD1194" i="5"/>
  <c r="AC1194" i="5"/>
  <c r="AB1194" i="5"/>
  <c r="N1194" i="5"/>
  <c r="M1194" i="5"/>
  <c r="L1194" i="5"/>
  <c r="K1194" i="5"/>
  <c r="O1194" i="5" s="1"/>
  <c r="J1194" i="5"/>
  <c r="I1194" i="5"/>
  <c r="H1194" i="5"/>
  <c r="G1194" i="5"/>
  <c r="E1194" i="5"/>
  <c r="D1194" i="5"/>
  <c r="C1194" i="5"/>
  <c r="AO1193" i="5"/>
  <c r="AN1193" i="5"/>
  <c r="AM1193" i="5"/>
  <c r="AL1193" i="5"/>
  <c r="AK1193" i="5"/>
  <c r="AJ1193" i="5"/>
  <c r="AI1193" i="5"/>
  <c r="AP1193" i="5" s="1"/>
  <c r="AH1193" i="5"/>
  <c r="AG1193" i="5"/>
  <c r="AF1193" i="5"/>
  <c r="AE1193" i="5"/>
  <c r="AD1193" i="5"/>
  <c r="AC1193" i="5"/>
  <c r="AB1193" i="5"/>
  <c r="N1193" i="5"/>
  <c r="M1193" i="5"/>
  <c r="L1193" i="5"/>
  <c r="K1193" i="5"/>
  <c r="O1193" i="5" s="1"/>
  <c r="J1193" i="5"/>
  <c r="I1193" i="5"/>
  <c r="H1193" i="5"/>
  <c r="G1193" i="5"/>
  <c r="E1193" i="5"/>
  <c r="D1193" i="5"/>
  <c r="C1193" i="5"/>
  <c r="AO1192" i="5"/>
  <c r="AN1192" i="5"/>
  <c r="AM1192" i="5"/>
  <c r="AL1192" i="5"/>
  <c r="AK1192" i="5"/>
  <c r="AJ1192" i="5"/>
  <c r="AI1192" i="5"/>
  <c r="AP1192" i="5" s="1"/>
  <c r="AH1192" i="5"/>
  <c r="AG1192" i="5"/>
  <c r="AF1192" i="5"/>
  <c r="AE1192" i="5"/>
  <c r="AD1192" i="5"/>
  <c r="AC1192" i="5"/>
  <c r="AB1192" i="5"/>
  <c r="N1192" i="5"/>
  <c r="M1192" i="5"/>
  <c r="L1192" i="5"/>
  <c r="K1192" i="5"/>
  <c r="O1192" i="5" s="1"/>
  <c r="J1192" i="5"/>
  <c r="I1192" i="5"/>
  <c r="H1192" i="5"/>
  <c r="G1192" i="5"/>
  <c r="E1192" i="5"/>
  <c r="D1192" i="5"/>
  <c r="C1192" i="5"/>
  <c r="AO1191" i="5"/>
  <c r="AN1191" i="5"/>
  <c r="AM1191" i="5"/>
  <c r="AL1191" i="5"/>
  <c r="AK1191" i="5"/>
  <c r="AJ1191" i="5"/>
  <c r="AI1191" i="5"/>
  <c r="AP1191" i="5" s="1"/>
  <c r="AH1191" i="5"/>
  <c r="AG1191" i="5"/>
  <c r="AF1191" i="5"/>
  <c r="AE1191" i="5"/>
  <c r="AD1191" i="5"/>
  <c r="AC1191" i="5"/>
  <c r="AB1191" i="5"/>
  <c r="N1191" i="5"/>
  <c r="M1191" i="5"/>
  <c r="L1191" i="5"/>
  <c r="K1191" i="5"/>
  <c r="O1191" i="5" s="1"/>
  <c r="J1191" i="5"/>
  <c r="I1191" i="5"/>
  <c r="H1191" i="5"/>
  <c r="G1191" i="5"/>
  <c r="E1191" i="5"/>
  <c r="D1191" i="5"/>
  <c r="C1191" i="5"/>
  <c r="AO1190" i="5"/>
  <c r="AN1190" i="5"/>
  <c r="AM1190" i="5"/>
  <c r="AL1190" i="5"/>
  <c r="AK1190" i="5"/>
  <c r="AJ1190" i="5"/>
  <c r="AI1190" i="5"/>
  <c r="AP1190" i="5" s="1"/>
  <c r="AH1190" i="5"/>
  <c r="AG1190" i="5"/>
  <c r="AF1190" i="5"/>
  <c r="AE1190" i="5"/>
  <c r="AD1190" i="5"/>
  <c r="AC1190" i="5"/>
  <c r="AB1190" i="5"/>
  <c r="N1190" i="5"/>
  <c r="M1190" i="5"/>
  <c r="L1190" i="5"/>
  <c r="K1190" i="5"/>
  <c r="O1190" i="5" s="1"/>
  <c r="J1190" i="5"/>
  <c r="I1190" i="5"/>
  <c r="H1190" i="5"/>
  <c r="G1190" i="5"/>
  <c r="E1190" i="5"/>
  <c r="D1190" i="5"/>
  <c r="C1190" i="5"/>
  <c r="AO1189" i="5"/>
  <c r="AN1189" i="5"/>
  <c r="AM1189" i="5"/>
  <c r="AL1189" i="5"/>
  <c r="AK1189" i="5"/>
  <c r="AJ1189" i="5"/>
  <c r="AI1189" i="5"/>
  <c r="AP1189" i="5" s="1"/>
  <c r="AH1189" i="5"/>
  <c r="AG1189" i="5"/>
  <c r="AF1189" i="5"/>
  <c r="AE1189" i="5"/>
  <c r="AD1189" i="5"/>
  <c r="AC1189" i="5"/>
  <c r="AB1189" i="5"/>
  <c r="N1189" i="5"/>
  <c r="M1189" i="5"/>
  <c r="L1189" i="5"/>
  <c r="K1189" i="5"/>
  <c r="O1189" i="5" s="1"/>
  <c r="J1189" i="5"/>
  <c r="I1189" i="5"/>
  <c r="H1189" i="5"/>
  <c r="G1189" i="5"/>
  <c r="E1189" i="5"/>
  <c r="D1189" i="5"/>
  <c r="C1189" i="5"/>
  <c r="AO1188" i="5"/>
  <c r="AN1188" i="5"/>
  <c r="AM1188" i="5"/>
  <c r="AL1188" i="5"/>
  <c r="AK1188" i="5"/>
  <c r="AJ1188" i="5"/>
  <c r="AI1188" i="5"/>
  <c r="AP1188" i="5" s="1"/>
  <c r="AH1188" i="5"/>
  <c r="AG1188" i="5"/>
  <c r="AF1188" i="5"/>
  <c r="AE1188" i="5"/>
  <c r="AD1188" i="5"/>
  <c r="AC1188" i="5"/>
  <c r="AB1188" i="5"/>
  <c r="N1188" i="5"/>
  <c r="M1188" i="5"/>
  <c r="L1188" i="5"/>
  <c r="K1188" i="5"/>
  <c r="O1188" i="5" s="1"/>
  <c r="J1188" i="5"/>
  <c r="I1188" i="5"/>
  <c r="H1188" i="5"/>
  <c r="G1188" i="5"/>
  <c r="E1188" i="5"/>
  <c r="D1188" i="5"/>
  <c r="C1188" i="5"/>
  <c r="AO1187" i="5"/>
  <c r="AN1187" i="5"/>
  <c r="AM1187" i="5"/>
  <c r="AL1187" i="5"/>
  <c r="AK1187" i="5"/>
  <c r="AJ1187" i="5"/>
  <c r="AI1187" i="5"/>
  <c r="AP1187" i="5" s="1"/>
  <c r="AH1187" i="5"/>
  <c r="AG1187" i="5"/>
  <c r="AF1187" i="5"/>
  <c r="AE1187" i="5"/>
  <c r="AD1187" i="5"/>
  <c r="AC1187" i="5"/>
  <c r="AB1187" i="5"/>
  <c r="N1187" i="5"/>
  <c r="M1187" i="5"/>
  <c r="L1187" i="5"/>
  <c r="K1187" i="5"/>
  <c r="O1187" i="5" s="1"/>
  <c r="J1187" i="5"/>
  <c r="I1187" i="5"/>
  <c r="H1187" i="5"/>
  <c r="G1187" i="5"/>
  <c r="E1187" i="5"/>
  <c r="D1187" i="5"/>
  <c r="C1187" i="5"/>
  <c r="AO1186" i="5"/>
  <c r="AN1186" i="5"/>
  <c r="AM1186" i="5"/>
  <c r="AL1186" i="5"/>
  <c r="AK1186" i="5"/>
  <c r="AJ1186" i="5"/>
  <c r="AI1186" i="5"/>
  <c r="AP1186" i="5" s="1"/>
  <c r="AH1186" i="5"/>
  <c r="AG1186" i="5"/>
  <c r="AF1186" i="5"/>
  <c r="AE1186" i="5"/>
  <c r="AD1186" i="5"/>
  <c r="AC1186" i="5"/>
  <c r="AB1186" i="5"/>
  <c r="N1186" i="5"/>
  <c r="M1186" i="5"/>
  <c r="L1186" i="5"/>
  <c r="K1186" i="5"/>
  <c r="O1186" i="5" s="1"/>
  <c r="J1186" i="5"/>
  <c r="I1186" i="5"/>
  <c r="H1186" i="5"/>
  <c r="G1186" i="5"/>
  <c r="E1186" i="5"/>
  <c r="D1186" i="5"/>
  <c r="C1186" i="5"/>
  <c r="AO1185" i="5"/>
  <c r="AN1185" i="5"/>
  <c r="AM1185" i="5"/>
  <c r="AL1185" i="5"/>
  <c r="AK1185" i="5"/>
  <c r="AJ1185" i="5"/>
  <c r="AI1185" i="5"/>
  <c r="AP1185" i="5" s="1"/>
  <c r="AH1185" i="5"/>
  <c r="AG1185" i="5"/>
  <c r="AF1185" i="5"/>
  <c r="AE1185" i="5"/>
  <c r="AD1185" i="5"/>
  <c r="AC1185" i="5"/>
  <c r="AB1185" i="5"/>
  <c r="N1185" i="5"/>
  <c r="M1185" i="5"/>
  <c r="L1185" i="5"/>
  <c r="K1185" i="5"/>
  <c r="O1185" i="5" s="1"/>
  <c r="J1185" i="5"/>
  <c r="I1185" i="5"/>
  <c r="H1185" i="5"/>
  <c r="G1185" i="5"/>
  <c r="E1185" i="5"/>
  <c r="D1185" i="5"/>
  <c r="C1185" i="5"/>
  <c r="AO1184" i="5"/>
  <c r="AN1184" i="5"/>
  <c r="AM1184" i="5"/>
  <c r="AL1184" i="5"/>
  <c r="AK1184" i="5"/>
  <c r="AJ1184" i="5"/>
  <c r="AI1184" i="5"/>
  <c r="AP1184" i="5" s="1"/>
  <c r="AH1184" i="5"/>
  <c r="AG1184" i="5"/>
  <c r="AF1184" i="5"/>
  <c r="AE1184" i="5"/>
  <c r="AD1184" i="5"/>
  <c r="AC1184" i="5"/>
  <c r="AB1184" i="5"/>
  <c r="N1184" i="5"/>
  <c r="M1184" i="5"/>
  <c r="L1184" i="5"/>
  <c r="K1184" i="5"/>
  <c r="O1184" i="5" s="1"/>
  <c r="J1184" i="5"/>
  <c r="I1184" i="5"/>
  <c r="H1184" i="5"/>
  <c r="G1184" i="5"/>
  <c r="E1184" i="5"/>
  <c r="D1184" i="5"/>
  <c r="C1184" i="5"/>
  <c r="AO1183" i="5"/>
  <c r="AN1183" i="5"/>
  <c r="AM1183" i="5"/>
  <c r="AL1183" i="5"/>
  <c r="AK1183" i="5"/>
  <c r="AJ1183" i="5"/>
  <c r="AI1183" i="5"/>
  <c r="AP1183" i="5" s="1"/>
  <c r="AH1183" i="5"/>
  <c r="AG1183" i="5"/>
  <c r="AF1183" i="5"/>
  <c r="AE1183" i="5"/>
  <c r="AD1183" i="5"/>
  <c r="AC1183" i="5"/>
  <c r="AB1183" i="5"/>
  <c r="N1183" i="5"/>
  <c r="M1183" i="5"/>
  <c r="L1183" i="5"/>
  <c r="K1183" i="5"/>
  <c r="O1183" i="5" s="1"/>
  <c r="J1183" i="5"/>
  <c r="I1183" i="5"/>
  <c r="H1183" i="5"/>
  <c r="G1183" i="5"/>
  <c r="E1183" i="5"/>
  <c r="D1183" i="5"/>
  <c r="C1183" i="5"/>
  <c r="AO1182" i="5"/>
  <c r="AN1182" i="5"/>
  <c r="AM1182" i="5"/>
  <c r="AL1182" i="5"/>
  <c r="AK1182" i="5"/>
  <c r="AJ1182" i="5"/>
  <c r="AI1182" i="5"/>
  <c r="AP1182" i="5" s="1"/>
  <c r="AH1182" i="5"/>
  <c r="AG1182" i="5"/>
  <c r="AF1182" i="5"/>
  <c r="AE1182" i="5"/>
  <c r="AD1182" i="5"/>
  <c r="AC1182" i="5"/>
  <c r="AB1182" i="5"/>
  <c r="N1182" i="5"/>
  <c r="M1182" i="5"/>
  <c r="L1182" i="5"/>
  <c r="K1182" i="5"/>
  <c r="O1182" i="5" s="1"/>
  <c r="J1182" i="5"/>
  <c r="I1182" i="5"/>
  <c r="H1182" i="5"/>
  <c r="G1182" i="5"/>
  <c r="E1182" i="5"/>
  <c r="D1182" i="5"/>
  <c r="C1182" i="5"/>
  <c r="AO1181" i="5"/>
  <c r="AN1181" i="5"/>
  <c r="AM1181" i="5"/>
  <c r="AL1181" i="5"/>
  <c r="AK1181" i="5"/>
  <c r="AJ1181" i="5"/>
  <c r="AI1181" i="5"/>
  <c r="AP1181" i="5" s="1"/>
  <c r="AH1181" i="5"/>
  <c r="AG1181" i="5"/>
  <c r="AF1181" i="5"/>
  <c r="AE1181" i="5"/>
  <c r="AD1181" i="5"/>
  <c r="AC1181" i="5"/>
  <c r="AB1181" i="5"/>
  <c r="N1181" i="5"/>
  <c r="M1181" i="5"/>
  <c r="L1181" i="5"/>
  <c r="K1181" i="5"/>
  <c r="O1181" i="5" s="1"/>
  <c r="J1181" i="5"/>
  <c r="I1181" i="5"/>
  <c r="H1181" i="5"/>
  <c r="G1181" i="5"/>
  <c r="E1181" i="5"/>
  <c r="D1181" i="5"/>
  <c r="C1181" i="5"/>
  <c r="AO1180" i="5"/>
  <c r="AN1180" i="5"/>
  <c r="AM1180" i="5"/>
  <c r="AL1180" i="5"/>
  <c r="AK1180" i="5"/>
  <c r="AJ1180" i="5"/>
  <c r="AI1180" i="5"/>
  <c r="AP1180" i="5" s="1"/>
  <c r="AH1180" i="5"/>
  <c r="AG1180" i="5"/>
  <c r="AF1180" i="5"/>
  <c r="AE1180" i="5"/>
  <c r="AD1180" i="5"/>
  <c r="AC1180" i="5"/>
  <c r="AB1180" i="5"/>
  <c r="N1180" i="5"/>
  <c r="M1180" i="5"/>
  <c r="L1180" i="5"/>
  <c r="K1180" i="5"/>
  <c r="O1180" i="5" s="1"/>
  <c r="J1180" i="5"/>
  <c r="I1180" i="5"/>
  <c r="H1180" i="5"/>
  <c r="G1180" i="5"/>
  <c r="E1180" i="5"/>
  <c r="D1180" i="5"/>
  <c r="C1180" i="5"/>
  <c r="AO1179" i="5"/>
  <c r="AN1179" i="5"/>
  <c r="AM1179" i="5"/>
  <c r="AL1179" i="5"/>
  <c r="AK1179" i="5"/>
  <c r="AJ1179" i="5"/>
  <c r="AI1179" i="5"/>
  <c r="AP1179" i="5" s="1"/>
  <c r="AH1179" i="5"/>
  <c r="AG1179" i="5"/>
  <c r="AF1179" i="5"/>
  <c r="AE1179" i="5"/>
  <c r="AD1179" i="5"/>
  <c r="AC1179" i="5"/>
  <c r="AB1179" i="5"/>
  <c r="N1179" i="5"/>
  <c r="M1179" i="5"/>
  <c r="L1179" i="5"/>
  <c r="K1179" i="5"/>
  <c r="O1179" i="5" s="1"/>
  <c r="J1179" i="5"/>
  <c r="I1179" i="5"/>
  <c r="H1179" i="5"/>
  <c r="G1179" i="5"/>
  <c r="E1179" i="5"/>
  <c r="D1179" i="5"/>
  <c r="C1179" i="5"/>
  <c r="AO1178" i="5"/>
  <c r="AN1178" i="5"/>
  <c r="AM1178" i="5"/>
  <c r="AL1178" i="5"/>
  <c r="AK1178" i="5"/>
  <c r="AJ1178" i="5"/>
  <c r="AI1178" i="5"/>
  <c r="AP1178" i="5" s="1"/>
  <c r="AH1178" i="5"/>
  <c r="AG1178" i="5"/>
  <c r="AF1178" i="5"/>
  <c r="AE1178" i="5"/>
  <c r="AD1178" i="5"/>
  <c r="AC1178" i="5"/>
  <c r="AB1178" i="5"/>
  <c r="N1178" i="5"/>
  <c r="M1178" i="5"/>
  <c r="L1178" i="5"/>
  <c r="K1178" i="5"/>
  <c r="O1178" i="5" s="1"/>
  <c r="J1178" i="5"/>
  <c r="I1178" i="5"/>
  <c r="H1178" i="5"/>
  <c r="G1178" i="5"/>
  <c r="E1178" i="5"/>
  <c r="D1178" i="5"/>
  <c r="C1178" i="5"/>
  <c r="AO1177" i="5"/>
  <c r="AN1177" i="5"/>
  <c r="AM1177" i="5"/>
  <c r="AL1177" i="5"/>
  <c r="AK1177" i="5"/>
  <c r="AJ1177" i="5"/>
  <c r="AI1177" i="5"/>
  <c r="AP1177" i="5" s="1"/>
  <c r="AH1177" i="5"/>
  <c r="AG1177" i="5"/>
  <c r="AF1177" i="5"/>
  <c r="AE1177" i="5"/>
  <c r="AD1177" i="5"/>
  <c r="AC1177" i="5"/>
  <c r="AB1177" i="5"/>
  <c r="N1177" i="5"/>
  <c r="M1177" i="5"/>
  <c r="L1177" i="5"/>
  <c r="K1177" i="5"/>
  <c r="O1177" i="5" s="1"/>
  <c r="J1177" i="5"/>
  <c r="I1177" i="5"/>
  <c r="H1177" i="5"/>
  <c r="G1177" i="5"/>
  <c r="E1177" i="5"/>
  <c r="D1177" i="5"/>
  <c r="C1177" i="5"/>
  <c r="AO1176" i="5"/>
  <c r="AN1176" i="5"/>
  <c r="AM1176" i="5"/>
  <c r="AL1176" i="5"/>
  <c r="AK1176" i="5"/>
  <c r="AJ1176" i="5"/>
  <c r="AI1176" i="5"/>
  <c r="AP1176" i="5" s="1"/>
  <c r="AH1176" i="5"/>
  <c r="AG1176" i="5"/>
  <c r="AF1176" i="5"/>
  <c r="AE1176" i="5"/>
  <c r="AD1176" i="5"/>
  <c r="AC1176" i="5"/>
  <c r="AB1176" i="5"/>
  <c r="N1176" i="5"/>
  <c r="M1176" i="5"/>
  <c r="L1176" i="5"/>
  <c r="K1176" i="5"/>
  <c r="O1176" i="5" s="1"/>
  <c r="J1176" i="5"/>
  <c r="I1176" i="5"/>
  <c r="H1176" i="5"/>
  <c r="G1176" i="5"/>
  <c r="E1176" i="5"/>
  <c r="D1176" i="5"/>
  <c r="C1176" i="5"/>
  <c r="AO1175" i="5"/>
  <c r="AN1175" i="5"/>
  <c r="AM1175" i="5"/>
  <c r="AL1175" i="5"/>
  <c r="AK1175" i="5"/>
  <c r="AJ1175" i="5"/>
  <c r="AI1175" i="5"/>
  <c r="AP1175" i="5" s="1"/>
  <c r="AH1175" i="5"/>
  <c r="AG1175" i="5"/>
  <c r="AF1175" i="5"/>
  <c r="AE1175" i="5"/>
  <c r="AD1175" i="5"/>
  <c r="AC1175" i="5"/>
  <c r="AB1175" i="5"/>
  <c r="N1175" i="5"/>
  <c r="M1175" i="5"/>
  <c r="L1175" i="5"/>
  <c r="K1175" i="5"/>
  <c r="O1175" i="5" s="1"/>
  <c r="J1175" i="5"/>
  <c r="I1175" i="5"/>
  <c r="H1175" i="5"/>
  <c r="G1175" i="5"/>
  <c r="E1175" i="5"/>
  <c r="D1175" i="5"/>
  <c r="C1175" i="5"/>
  <c r="AO1174" i="5"/>
  <c r="AN1174" i="5"/>
  <c r="AM1174" i="5"/>
  <c r="AL1174" i="5"/>
  <c r="AK1174" i="5"/>
  <c r="AJ1174" i="5"/>
  <c r="AI1174" i="5"/>
  <c r="AP1174" i="5" s="1"/>
  <c r="AH1174" i="5"/>
  <c r="AG1174" i="5"/>
  <c r="AF1174" i="5"/>
  <c r="AE1174" i="5"/>
  <c r="AD1174" i="5"/>
  <c r="AC1174" i="5"/>
  <c r="AB1174" i="5"/>
  <c r="N1174" i="5"/>
  <c r="M1174" i="5"/>
  <c r="L1174" i="5"/>
  <c r="K1174" i="5"/>
  <c r="O1174" i="5" s="1"/>
  <c r="J1174" i="5"/>
  <c r="I1174" i="5"/>
  <c r="H1174" i="5"/>
  <c r="G1174" i="5"/>
  <c r="E1174" i="5"/>
  <c r="D1174" i="5"/>
  <c r="C1174" i="5"/>
  <c r="AO1173" i="5"/>
  <c r="AN1173" i="5"/>
  <c r="AM1173" i="5"/>
  <c r="AL1173" i="5"/>
  <c r="AK1173" i="5"/>
  <c r="AJ1173" i="5"/>
  <c r="AI1173" i="5"/>
  <c r="AP1173" i="5" s="1"/>
  <c r="AH1173" i="5"/>
  <c r="AG1173" i="5"/>
  <c r="AF1173" i="5"/>
  <c r="AE1173" i="5"/>
  <c r="AD1173" i="5"/>
  <c r="AC1173" i="5"/>
  <c r="AB1173" i="5"/>
  <c r="N1173" i="5"/>
  <c r="M1173" i="5"/>
  <c r="L1173" i="5"/>
  <c r="K1173" i="5"/>
  <c r="O1173" i="5" s="1"/>
  <c r="J1173" i="5"/>
  <c r="I1173" i="5"/>
  <c r="H1173" i="5"/>
  <c r="G1173" i="5"/>
  <c r="E1173" i="5"/>
  <c r="D1173" i="5"/>
  <c r="C1173" i="5"/>
  <c r="AO1172" i="5"/>
  <c r="AN1172" i="5"/>
  <c r="AM1172" i="5"/>
  <c r="AL1172" i="5"/>
  <c r="AK1172" i="5"/>
  <c r="AJ1172" i="5"/>
  <c r="AI1172" i="5"/>
  <c r="AP1172" i="5" s="1"/>
  <c r="AH1172" i="5"/>
  <c r="AG1172" i="5"/>
  <c r="AF1172" i="5"/>
  <c r="AE1172" i="5"/>
  <c r="AD1172" i="5"/>
  <c r="AC1172" i="5"/>
  <c r="AB1172" i="5"/>
  <c r="N1172" i="5"/>
  <c r="M1172" i="5"/>
  <c r="L1172" i="5"/>
  <c r="K1172" i="5"/>
  <c r="O1172" i="5" s="1"/>
  <c r="J1172" i="5"/>
  <c r="I1172" i="5"/>
  <c r="H1172" i="5"/>
  <c r="G1172" i="5"/>
  <c r="E1172" i="5"/>
  <c r="D1172" i="5"/>
  <c r="C1172" i="5"/>
  <c r="AO1171" i="5"/>
  <c r="AN1171" i="5"/>
  <c r="AM1171" i="5"/>
  <c r="AL1171" i="5"/>
  <c r="AK1171" i="5"/>
  <c r="AJ1171" i="5"/>
  <c r="AI1171" i="5"/>
  <c r="AP1171" i="5" s="1"/>
  <c r="AH1171" i="5"/>
  <c r="AG1171" i="5"/>
  <c r="AF1171" i="5"/>
  <c r="AE1171" i="5"/>
  <c r="AD1171" i="5"/>
  <c r="AC1171" i="5"/>
  <c r="AB1171" i="5"/>
  <c r="N1171" i="5"/>
  <c r="M1171" i="5"/>
  <c r="L1171" i="5"/>
  <c r="K1171" i="5"/>
  <c r="O1171" i="5" s="1"/>
  <c r="J1171" i="5"/>
  <c r="I1171" i="5"/>
  <c r="H1171" i="5"/>
  <c r="G1171" i="5"/>
  <c r="E1171" i="5"/>
  <c r="D1171" i="5"/>
  <c r="C1171" i="5"/>
  <c r="AO1170" i="5"/>
  <c r="AN1170" i="5"/>
  <c r="AM1170" i="5"/>
  <c r="AL1170" i="5"/>
  <c r="AK1170" i="5"/>
  <c r="AJ1170" i="5"/>
  <c r="AI1170" i="5"/>
  <c r="AP1170" i="5" s="1"/>
  <c r="AH1170" i="5"/>
  <c r="AG1170" i="5"/>
  <c r="AF1170" i="5"/>
  <c r="AE1170" i="5"/>
  <c r="AD1170" i="5"/>
  <c r="AC1170" i="5"/>
  <c r="AB1170" i="5"/>
  <c r="N1170" i="5"/>
  <c r="M1170" i="5"/>
  <c r="L1170" i="5"/>
  <c r="K1170" i="5"/>
  <c r="O1170" i="5" s="1"/>
  <c r="J1170" i="5"/>
  <c r="I1170" i="5"/>
  <c r="H1170" i="5"/>
  <c r="G1170" i="5"/>
  <c r="E1170" i="5"/>
  <c r="D1170" i="5"/>
  <c r="C1170" i="5"/>
  <c r="AO1169" i="5"/>
  <c r="AN1169" i="5"/>
  <c r="AM1169" i="5"/>
  <c r="AL1169" i="5"/>
  <c r="AK1169" i="5"/>
  <c r="AJ1169" i="5"/>
  <c r="AI1169" i="5"/>
  <c r="AP1169" i="5" s="1"/>
  <c r="AH1169" i="5"/>
  <c r="AG1169" i="5"/>
  <c r="AF1169" i="5"/>
  <c r="AE1169" i="5"/>
  <c r="AD1169" i="5"/>
  <c r="AC1169" i="5"/>
  <c r="AB1169" i="5"/>
  <c r="N1169" i="5"/>
  <c r="M1169" i="5"/>
  <c r="L1169" i="5"/>
  <c r="K1169" i="5"/>
  <c r="O1169" i="5" s="1"/>
  <c r="J1169" i="5"/>
  <c r="I1169" i="5"/>
  <c r="H1169" i="5"/>
  <c r="G1169" i="5"/>
  <c r="E1169" i="5"/>
  <c r="D1169" i="5"/>
  <c r="C1169" i="5"/>
  <c r="AO1168" i="5"/>
  <c r="AN1168" i="5"/>
  <c r="AM1168" i="5"/>
  <c r="AL1168" i="5"/>
  <c r="AK1168" i="5"/>
  <c r="AJ1168" i="5"/>
  <c r="AI1168" i="5"/>
  <c r="AP1168" i="5" s="1"/>
  <c r="AH1168" i="5"/>
  <c r="AG1168" i="5"/>
  <c r="AF1168" i="5"/>
  <c r="AE1168" i="5"/>
  <c r="AD1168" i="5"/>
  <c r="AC1168" i="5"/>
  <c r="AB1168" i="5"/>
  <c r="N1168" i="5"/>
  <c r="M1168" i="5"/>
  <c r="L1168" i="5"/>
  <c r="K1168" i="5"/>
  <c r="O1168" i="5" s="1"/>
  <c r="J1168" i="5"/>
  <c r="I1168" i="5"/>
  <c r="H1168" i="5"/>
  <c r="G1168" i="5"/>
  <c r="E1168" i="5"/>
  <c r="D1168" i="5"/>
  <c r="C1168" i="5"/>
  <c r="AO1167" i="5"/>
  <c r="AN1167" i="5"/>
  <c r="AM1167" i="5"/>
  <c r="AL1167" i="5"/>
  <c r="AK1167" i="5"/>
  <c r="AJ1167" i="5"/>
  <c r="AI1167" i="5"/>
  <c r="AP1167" i="5" s="1"/>
  <c r="AH1167" i="5"/>
  <c r="AG1167" i="5"/>
  <c r="AF1167" i="5"/>
  <c r="AE1167" i="5"/>
  <c r="AD1167" i="5"/>
  <c r="AC1167" i="5"/>
  <c r="AB1167" i="5"/>
  <c r="N1167" i="5"/>
  <c r="M1167" i="5"/>
  <c r="L1167" i="5"/>
  <c r="K1167" i="5"/>
  <c r="O1167" i="5" s="1"/>
  <c r="J1167" i="5"/>
  <c r="I1167" i="5"/>
  <c r="H1167" i="5"/>
  <c r="G1167" i="5"/>
  <c r="E1167" i="5"/>
  <c r="D1167" i="5"/>
  <c r="C1167" i="5"/>
  <c r="AO1166" i="5"/>
  <c r="AN1166" i="5"/>
  <c r="AM1166" i="5"/>
  <c r="AL1166" i="5"/>
  <c r="AK1166" i="5"/>
  <c r="AJ1166" i="5"/>
  <c r="AI1166" i="5"/>
  <c r="AP1166" i="5" s="1"/>
  <c r="AH1166" i="5"/>
  <c r="AG1166" i="5"/>
  <c r="AF1166" i="5"/>
  <c r="AE1166" i="5"/>
  <c r="AD1166" i="5"/>
  <c r="AC1166" i="5"/>
  <c r="AB1166" i="5"/>
  <c r="N1166" i="5"/>
  <c r="M1166" i="5"/>
  <c r="L1166" i="5"/>
  <c r="K1166" i="5"/>
  <c r="O1166" i="5" s="1"/>
  <c r="J1166" i="5"/>
  <c r="I1166" i="5"/>
  <c r="H1166" i="5"/>
  <c r="G1166" i="5"/>
  <c r="E1166" i="5"/>
  <c r="D1166" i="5"/>
  <c r="C1166" i="5"/>
  <c r="AO1165" i="5"/>
  <c r="AN1165" i="5"/>
  <c r="AM1165" i="5"/>
  <c r="AL1165" i="5"/>
  <c r="AK1165" i="5"/>
  <c r="AJ1165" i="5"/>
  <c r="AI1165" i="5"/>
  <c r="AP1165" i="5" s="1"/>
  <c r="AH1165" i="5"/>
  <c r="AG1165" i="5"/>
  <c r="AF1165" i="5"/>
  <c r="AE1165" i="5"/>
  <c r="AD1165" i="5"/>
  <c r="AC1165" i="5"/>
  <c r="AB1165" i="5"/>
  <c r="N1165" i="5"/>
  <c r="M1165" i="5"/>
  <c r="L1165" i="5"/>
  <c r="K1165" i="5"/>
  <c r="O1165" i="5" s="1"/>
  <c r="J1165" i="5"/>
  <c r="I1165" i="5"/>
  <c r="H1165" i="5"/>
  <c r="G1165" i="5"/>
  <c r="E1165" i="5"/>
  <c r="D1165" i="5"/>
  <c r="C1165" i="5"/>
  <c r="AO1164" i="5"/>
  <c r="AN1164" i="5"/>
  <c r="AM1164" i="5"/>
  <c r="AL1164" i="5"/>
  <c r="AK1164" i="5"/>
  <c r="AJ1164" i="5"/>
  <c r="AI1164" i="5"/>
  <c r="AP1164" i="5" s="1"/>
  <c r="AH1164" i="5"/>
  <c r="AG1164" i="5"/>
  <c r="AF1164" i="5"/>
  <c r="AE1164" i="5"/>
  <c r="AD1164" i="5"/>
  <c r="AC1164" i="5"/>
  <c r="AB1164" i="5"/>
  <c r="N1164" i="5"/>
  <c r="M1164" i="5"/>
  <c r="L1164" i="5"/>
  <c r="K1164" i="5"/>
  <c r="O1164" i="5" s="1"/>
  <c r="J1164" i="5"/>
  <c r="I1164" i="5"/>
  <c r="H1164" i="5"/>
  <c r="G1164" i="5"/>
  <c r="E1164" i="5"/>
  <c r="D1164" i="5"/>
  <c r="C1164" i="5"/>
  <c r="AO1163" i="5"/>
  <c r="AN1163" i="5"/>
  <c r="AM1163" i="5"/>
  <c r="AL1163" i="5"/>
  <c r="AK1163" i="5"/>
  <c r="AJ1163" i="5"/>
  <c r="AI1163" i="5"/>
  <c r="AP1163" i="5" s="1"/>
  <c r="AH1163" i="5"/>
  <c r="AG1163" i="5"/>
  <c r="AF1163" i="5"/>
  <c r="AE1163" i="5"/>
  <c r="AD1163" i="5"/>
  <c r="AC1163" i="5"/>
  <c r="AB1163" i="5"/>
  <c r="N1163" i="5"/>
  <c r="M1163" i="5"/>
  <c r="L1163" i="5"/>
  <c r="K1163" i="5"/>
  <c r="O1163" i="5" s="1"/>
  <c r="J1163" i="5"/>
  <c r="I1163" i="5"/>
  <c r="H1163" i="5"/>
  <c r="G1163" i="5"/>
  <c r="E1163" i="5"/>
  <c r="D1163" i="5"/>
  <c r="C1163" i="5"/>
  <c r="AO1162" i="5"/>
  <c r="AN1162" i="5"/>
  <c r="AM1162" i="5"/>
  <c r="AL1162" i="5"/>
  <c r="AK1162" i="5"/>
  <c r="AJ1162" i="5"/>
  <c r="AI1162" i="5"/>
  <c r="AP1162" i="5" s="1"/>
  <c r="AH1162" i="5"/>
  <c r="AG1162" i="5"/>
  <c r="AF1162" i="5"/>
  <c r="AE1162" i="5"/>
  <c r="AD1162" i="5"/>
  <c r="AC1162" i="5"/>
  <c r="AB1162" i="5"/>
  <c r="N1162" i="5"/>
  <c r="M1162" i="5"/>
  <c r="L1162" i="5"/>
  <c r="K1162" i="5"/>
  <c r="O1162" i="5" s="1"/>
  <c r="J1162" i="5"/>
  <c r="I1162" i="5"/>
  <c r="H1162" i="5"/>
  <c r="G1162" i="5"/>
  <c r="E1162" i="5"/>
  <c r="D1162" i="5"/>
  <c r="C1162" i="5"/>
  <c r="AO1161" i="5"/>
  <c r="AN1161" i="5"/>
  <c r="AM1161" i="5"/>
  <c r="AL1161" i="5"/>
  <c r="AK1161" i="5"/>
  <c r="AJ1161" i="5"/>
  <c r="AI1161" i="5"/>
  <c r="AP1161" i="5" s="1"/>
  <c r="AH1161" i="5"/>
  <c r="AG1161" i="5"/>
  <c r="AF1161" i="5"/>
  <c r="AE1161" i="5"/>
  <c r="AD1161" i="5"/>
  <c r="AC1161" i="5"/>
  <c r="AB1161" i="5"/>
  <c r="N1161" i="5"/>
  <c r="M1161" i="5"/>
  <c r="L1161" i="5"/>
  <c r="K1161" i="5"/>
  <c r="O1161" i="5" s="1"/>
  <c r="J1161" i="5"/>
  <c r="I1161" i="5"/>
  <c r="H1161" i="5"/>
  <c r="G1161" i="5"/>
  <c r="E1161" i="5"/>
  <c r="D1161" i="5"/>
  <c r="C1161" i="5"/>
  <c r="AO1160" i="5"/>
  <c r="AN1160" i="5"/>
  <c r="AM1160" i="5"/>
  <c r="AL1160" i="5"/>
  <c r="AK1160" i="5"/>
  <c r="AJ1160" i="5"/>
  <c r="AI1160" i="5"/>
  <c r="AP1160" i="5" s="1"/>
  <c r="AH1160" i="5"/>
  <c r="AG1160" i="5"/>
  <c r="AF1160" i="5"/>
  <c r="AE1160" i="5"/>
  <c r="AD1160" i="5"/>
  <c r="AC1160" i="5"/>
  <c r="AB1160" i="5"/>
  <c r="N1160" i="5"/>
  <c r="M1160" i="5"/>
  <c r="L1160" i="5"/>
  <c r="K1160" i="5"/>
  <c r="O1160" i="5" s="1"/>
  <c r="J1160" i="5"/>
  <c r="I1160" i="5"/>
  <c r="H1160" i="5"/>
  <c r="G1160" i="5"/>
  <c r="E1160" i="5"/>
  <c r="D1160" i="5"/>
  <c r="C1160" i="5"/>
  <c r="AO1159" i="5"/>
  <c r="AN1159" i="5"/>
  <c r="AM1159" i="5"/>
  <c r="AL1159" i="5"/>
  <c r="AK1159" i="5"/>
  <c r="AJ1159" i="5"/>
  <c r="AI1159" i="5"/>
  <c r="AP1159" i="5" s="1"/>
  <c r="AH1159" i="5"/>
  <c r="AG1159" i="5"/>
  <c r="AF1159" i="5"/>
  <c r="AE1159" i="5"/>
  <c r="AD1159" i="5"/>
  <c r="AC1159" i="5"/>
  <c r="AB1159" i="5"/>
  <c r="N1159" i="5"/>
  <c r="M1159" i="5"/>
  <c r="L1159" i="5"/>
  <c r="K1159" i="5"/>
  <c r="O1159" i="5" s="1"/>
  <c r="J1159" i="5"/>
  <c r="I1159" i="5"/>
  <c r="H1159" i="5"/>
  <c r="G1159" i="5"/>
  <c r="E1159" i="5"/>
  <c r="D1159" i="5"/>
  <c r="C1159" i="5"/>
  <c r="AO1158" i="5"/>
  <c r="AN1158" i="5"/>
  <c r="AM1158" i="5"/>
  <c r="AL1158" i="5"/>
  <c r="AK1158" i="5"/>
  <c r="AJ1158" i="5"/>
  <c r="AI1158" i="5"/>
  <c r="AP1158" i="5" s="1"/>
  <c r="AH1158" i="5"/>
  <c r="AG1158" i="5"/>
  <c r="AF1158" i="5"/>
  <c r="AE1158" i="5"/>
  <c r="AD1158" i="5"/>
  <c r="AC1158" i="5"/>
  <c r="AB1158" i="5"/>
  <c r="N1158" i="5"/>
  <c r="M1158" i="5"/>
  <c r="L1158" i="5"/>
  <c r="K1158" i="5"/>
  <c r="O1158" i="5" s="1"/>
  <c r="J1158" i="5"/>
  <c r="I1158" i="5"/>
  <c r="H1158" i="5"/>
  <c r="G1158" i="5"/>
  <c r="E1158" i="5"/>
  <c r="D1158" i="5"/>
  <c r="C1158" i="5"/>
  <c r="AO1157" i="5"/>
  <c r="AN1157" i="5"/>
  <c r="AM1157" i="5"/>
  <c r="AL1157" i="5"/>
  <c r="AK1157" i="5"/>
  <c r="AJ1157" i="5"/>
  <c r="AI1157" i="5"/>
  <c r="AP1157" i="5" s="1"/>
  <c r="AH1157" i="5"/>
  <c r="AG1157" i="5"/>
  <c r="AF1157" i="5"/>
  <c r="AE1157" i="5"/>
  <c r="AD1157" i="5"/>
  <c r="AC1157" i="5"/>
  <c r="AB1157" i="5"/>
  <c r="N1157" i="5"/>
  <c r="M1157" i="5"/>
  <c r="L1157" i="5"/>
  <c r="K1157" i="5"/>
  <c r="O1157" i="5" s="1"/>
  <c r="J1157" i="5"/>
  <c r="I1157" i="5"/>
  <c r="H1157" i="5"/>
  <c r="G1157" i="5"/>
  <c r="E1157" i="5"/>
  <c r="D1157" i="5"/>
  <c r="C1157" i="5"/>
  <c r="AO1156" i="5"/>
  <c r="AN1156" i="5"/>
  <c r="AM1156" i="5"/>
  <c r="AL1156" i="5"/>
  <c r="AK1156" i="5"/>
  <c r="AJ1156" i="5"/>
  <c r="AI1156" i="5"/>
  <c r="AP1156" i="5" s="1"/>
  <c r="AH1156" i="5"/>
  <c r="AG1156" i="5"/>
  <c r="AF1156" i="5"/>
  <c r="AE1156" i="5"/>
  <c r="AD1156" i="5"/>
  <c r="AC1156" i="5"/>
  <c r="AB1156" i="5"/>
  <c r="N1156" i="5"/>
  <c r="M1156" i="5"/>
  <c r="L1156" i="5"/>
  <c r="K1156" i="5"/>
  <c r="O1156" i="5" s="1"/>
  <c r="J1156" i="5"/>
  <c r="I1156" i="5"/>
  <c r="H1156" i="5"/>
  <c r="G1156" i="5"/>
  <c r="E1156" i="5"/>
  <c r="D1156" i="5"/>
  <c r="C1156" i="5"/>
  <c r="AO1155" i="5"/>
  <c r="AN1155" i="5"/>
  <c r="AM1155" i="5"/>
  <c r="AL1155" i="5"/>
  <c r="AK1155" i="5"/>
  <c r="AJ1155" i="5"/>
  <c r="AI1155" i="5"/>
  <c r="AP1155" i="5" s="1"/>
  <c r="AH1155" i="5"/>
  <c r="AG1155" i="5"/>
  <c r="AF1155" i="5"/>
  <c r="AE1155" i="5"/>
  <c r="AD1155" i="5"/>
  <c r="AC1155" i="5"/>
  <c r="AB1155" i="5"/>
  <c r="N1155" i="5"/>
  <c r="M1155" i="5"/>
  <c r="L1155" i="5"/>
  <c r="K1155" i="5"/>
  <c r="O1155" i="5" s="1"/>
  <c r="J1155" i="5"/>
  <c r="I1155" i="5"/>
  <c r="H1155" i="5"/>
  <c r="G1155" i="5"/>
  <c r="E1155" i="5"/>
  <c r="D1155" i="5"/>
  <c r="C1155" i="5"/>
  <c r="AO1154" i="5"/>
  <c r="AN1154" i="5"/>
  <c r="AM1154" i="5"/>
  <c r="AL1154" i="5"/>
  <c r="AK1154" i="5"/>
  <c r="AJ1154" i="5"/>
  <c r="AI1154" i="5"/>
  <c r="AP1154" i="5" s="1"/>
  <c r="AH1154" i="5"/>
  <c r="AG1154" i="5"/>
  <c r="AF1154" i="5"/>
  <c r="AE1154" i="5"/>
  <c r="AD1154" i="5"/>
  <c r="AC1154" i="5"/>
  <c r="AB1154" i="5"/>
  <c r="N1154" i="5"/>
  <c r="M1154" i="5"/>
  <c r="L1154" i="5"/>
  <c r="K1154" i="5"/>
  <c r="O1154" i="5" s="1"/>
  <c r="J1154" i="5"/>
  <c r="I1154" i="5"/>
  <c r="H1154" i="5"/>
  <c r="G1154" i="5"/>
  <c r="E1154" i="5"/>
  <c r="D1154" i="5"/>
  <c r="C1154" i="5"/>
  <c r="AO1153" i="5"/>
  <c r="AN1153" i="5"/>
  <c r="AM1153" i="5"/>
  <c r="AL1153" i="5"/>
  <c r="AK1153" i="5"/>
  <c r="AJ1153" i="5"/>
  <c r="AI1153" i="5"/>
  <c r="AP1153" i="5" s="1"/>
  <c r="AH1153" i="5"/>
  <c r="AG1153" i="5"/>
  <c r="AF1153" i="5"/>
  <c r="AE1153" i="5"/>
  <c r="AD1153" i="5"/>
  <c r="AC1153" i="5"/>
  <c r="AB1153" i="5"/>
  <c r="N1153" i="5"/>
  <c r="M1153" i="5"/>
  <c r="L1153" i="5"/>
  <c r="K1153" i="5"/>
  <c r="O1153" i="5" s="1"/>
  <c r="J1153" i="5"/>
  <c r="I1153" i="5"/>
  <c r="H1153" i="5"/>
  <c r="G1153" i="5"/>
  <c r="E1153" i="5"/>
  <c r="D1153" i="5"/>
  <c r="C1153" i="5"/>
  <c r="AO1152" i="5"/>
  <c r="AN1152" i="5"/>
  <c r="AM1152" i="5"/>
  <c r="AL1152" i="5"/>
  <c r="AK1152" i="5"/>
  <c r="AJ1152" i="5"/>
  <c r="AI1152" i="5"/>
  <c r="AP1152" i="5" s="1"/>
  <c r="AH1152" i="5"/>
  <c r="AG1152" i="5"/>
  <c r="AF1152" i="5"/>
  <c r="AE1152" i="5"/>
  <c r="AD1152" i="5"/>
  <c r="AC1152" i="5"/>
  <c r="AB1152" i="5"/>
  <c r="N1152" i="5"/>
  <c r="M1152" i="5"/>
  <c r="L1152" i="5"/>
  <c r="K1152" i="5"/>
  <c r="O1152" i="5" s="1"/>
  <c r="J1152" i="5"/>
  <c r="I1152" i="5"/>
  <c r="H1152" i="5"/>
  <c r="G1152" i="5"/>
  <c r="E1152" i="5"/>
  <c r="D1152" i="5"/>
  <c r="C1152" i="5"/>
  <c r="AO1151" i="5"/>
  <c r="AN1151" i="5"/>
  <c r="AM1151" i="5"/>
  <c r="AL1151" i="5"/>
  <c r="AK1151" i="5"/>
  <c r="AJ1151" i="5"/>
  <c r="AI1151" i="5"/>
  <c r="AP1151" i="5" s="1"/>
  <c r="AH1151" i="5"/>
  <c r="AG1151" i="5"/>
  <c r="AF1151" i="5"/>
  <c r="AE1151" i="5"/>
  <c r="AD1151" i="5"/>
  <c r="AC1151" i="5"/>
  <c r="AB1151" i="5"/>
  <c r="N1151" i="5"/>
  <c r="M1151" i="5"/>
  <c r="L1151" i="5"/>
  <c r="K1151" i="5"/>
  <c r="O1151" i="5" s="1"/>
  <c r="J1151" i="5"/>
  <c r="I1151" i="5"/>
  <c r="H1151" i="5"/>
  <c r="G1151" i="5"/>
  <c r="E1151" i="5"/>
  <c r="D1151" i="5"/>
  <c r="C1151" i="5"/>
  <c r="AO1150" i="5"/>
  <c r="AN1150" i="5"/>
  <c r="AM1150" i="5"/>
  <c r="AL1150" i="5"/>
  <c r="AK1150" i="5"/>
  <c r="AJ1150" i="5"/>
  <c r="AI1150" i="5"/>
  <c r="AP1150" i="5" s="1"/>
  <c r="AH1150" i="5"/>
  <c r="AG1150" i="5"/>
  <c r="AF1150" i="5"/>
  <c r="AE1150" i="5"/>
  <c r="AD1150" i="5"/>
  <c r="AC1150" i="5"/>
  <c r="AB1150" i="5"/>
  <c r="N1150" i="5"/>
  <c r="M1150" i="5"/>
  <c r="L1150" i="5"/>
  <c r="K1150" i="5"/>
  <c r="O1150" i="5" s="1"/>
  <c r="J1150" i="5"/>
  <c r="I1150" i="5"/>
  <c r="H1150" i="5"/>
  <c r="G1150" i="5"/>
  <c r="E1150" i="5"/>
  <c r="D1150" i="5"/>
  <c r="C1150" i="5"/>
  <c r="AO1149" i="5"/>
  <c r="AN1149" i="5"/>
  <c r="AM1149" i="5"/>
  <c r="AL1149" i="5"/>
  <c r="AK1149" i="5"/>
  <c r="AJ1149" i="5"/>
  <c r="AI1149" i="5"/>
  <c r="AP1149" i="5" s="1"/>
  <c r="AH1149" i="5"/>
  <c r="AG1149" i="5"/>
  <c r="AF1149" i="5"/>
  <c r="AE1149" i="5"/>
  <c r="AD1149" i="5"/>
  <c r="AC1149" i="5"/>
  <c r="AB1149" i="5"/>
  <c r="N1149" i="5"/>
  <c r="M1149" i="5"/>
  <c r="L1149" i="5"/>
  <c r="K1149" i="5"/>
  <c r="O1149" i="5" s="1"/>
  <c r="J1149" i="5"/>
  <c r="I1149" i="5"/>
  <c r="H1149" i="5"/>
  <c r="G1149" i="5"/>
  <c r="E1149" i="5"/>
  <c r="D1149" i="5"/>
  <c r="C1149" i="5"/>
  <c r="AO1148" i="5"/>
  <c r="AN1148" i="5"/>
  <c r="AM1148" i="5"/>
  <c r="AL1148" i="5"/>
  <c r="AK1148" i="5"/>
  <c r="AJ1148" i="5"/>
  <c r="AI1148" i="5"/>
  <c r="AP1148" i="5" s="1"/>
  <c r="AH1148" i="5"/>
  <c r="AG1148" i="5"/>
  <c r="AF1148" i="5"/>
  <c r="AE1148" i="5"/>
  <c r="AD1148" i="5"/>
  <c r="AC1148" i="5"/>
  <c r="AB1148" i="5"/>
  <c r="N1148" i="5"/>
  <c r="M1148" i="5"/>
  <c r="L1148" i="5"/>
  <c r="K1148" i="5"/>
  <c r="O1148" i="5" s="1"/>
  <c r="J1148" i="5"/>
  <c r="I1148" i="5"/>
  <c r="H1148" i="5"/>
  <c r="G1148" i="5"/>
  <c r="E1148" i="5"/>
  <c r="D1148" i="5"/>
  <c r="C1148" i="5"/>
  <c r="AO1147" i="5"/>
  <c r="AN1147" i="5"/>
  <c r="AM1147" i="5"/>
  <c r="AL1147" i="5"/>
  <c r="AK1147" i="5"/>
  <c r="AJ1147" i="5"/>
  <c r="AI1147" i="5"/>
  <c r="AP1147" i="5" s="1"/>
  <c r="AH1147" i="5"/>
  <c r="AG1147" i="5"/>
  <c r="AF1147" i="5"/>
  <c r="AE1147" i="5"/>
  <c r="AD1147" i="5"/>
  <c r="AC1147" i="5"/>
  <c r="AB1147" i="5"/>
  <c r="N1147" i="5"/>
  <c r="M1147" i="5"/>
  <c r="L1147" i="5"/>
  <c r="K1147" i="5"/>
  <c r="O1147" i="5" s="1"/>
  <c r="J1147" i="5"/>
  <c r="I1147" i="5"/>
  <c r="H1147" i="5"/>
  <c r="G1147" i="5"/>
  <c r="E1147" i="5"/>
  <c r="D1147" i="5"/>
  <c r="C1147" i="5"/>
  <c r="AO1146" i="5"/>
  <c r="AN1146" i="5"/>
  <c r="AM1146" i="5"/>
  <c r="AL1146" i="5"/>
  <c r="AK1146" i="5"/>
  <c r="AJ1146" i="5"/>
  <c r="AI1146" i="5"/>
  <c r="AP1146" i="5" s="1"/>
  <c r="AH1146" i="5"/>
  <c r="AG1146" i="5"/>
  <c r="AF1146" i="5"/>
  <c r="AE1146" i="5"/>
  <c r="AD1146" i="5"/>
  <c r="AC1146" i="5"/>
  <c r="AB1146" i="5"/>
  <c r="N1146" i="5"/>
  <c r="M1146" i="5"/>
  <c r="L1146" i="5"/>
  <c r="K1146" i="5"/>
  <c r="O1146" i="5" s="1"/>
  <c r="J1146" i="5"/>
  <c r="I1146" i="5"/>
  <c r="H1146" i="5"/>
  <c r="G1146" i="5"/>
  <c r="E1146" i="5"/>
  <c r="D1146" i="5"/>
  <c r="C1146" i="5"/>
  <c r="AO1145" i="5"/>
  <c r="AN1145" i="5"/>
  <c r="AM1145" i="5"/>
  <c r="AL1145" i="5"/>
  <c r="AK1145" i="5"/>
  <c r="AJ1145" i="5"/>
  <c r="AI1145" i="5"/>
  <c r="AP1145" i="5" s="1"/>
  <c r="AH1145" i="5"/>
  <c r="AG1145" i="5"/>
  <c r="AF1145" i="5"/>
  <c r="AE1145" i="5"/>
  <c r="AD1145" i="5"/>
  <c r="AC1145" i="5"/>
  <c r="AB1145" i="5"/>
  <c r="N1145" i="5"/>
  <c r="M1145" i="5"/>
  <c r="L1145" i="5"/>
  <c r="K1145" i="5"/>
  <c r="O1145" i="5" s="1"/>
  <c r="J1145" i="5"/>
  <c r="I1145" i="5"/>
  <c r="H1145" i="5"/>
  <c r="G1145" i="5"/>
  <c r="E1145" i="5"/>
  <c r="D1145" i="5"/>
  <c r="C1145" i="5"/>
  <c r="AO1144" i="5"/>
  <c r="AN1144" i="5"/>
  <c r="AM1144" i="5"/>
  <c r="AL1144" i="5"/>
  <c r="AK1144" i="5"/>
  <c r="AJ1144" i="5"/>
  <c r="AI1144" i="5"/>
  <c r="AP1144" i="5" s="1"/>
  <c r="AH1144" i="5"/>
  <c r="AG1144" i="5"/>
  <c r="AF1144" i="5"/>
  <c r="AE1144" i="5"/>
  <c r="AD1144" i="5"/>
  <c r="AC1144" i="5"/>
  <c r="AB1144" i="5"/>
  <c r="N1144" i="5"/>
  <c r="M1144" i="5"/>
  <c r="L1144" i="5"/>
  <c r="K1144" i="5"/>
  <c r="O1144" i="5" s="1"/>
  <c r="J1144" i="5"/>
  <c r="I1144" i="5"/>
  <c r="H1144" i="5"/>
  <c r="G1144" i="5"/>
  <c r="E1144" i="5"/>
  <c r="D1144" i="5"/>
  <c r="C1144" i="5"/>
  <c r="AO1143" i="5"/>
  <c r="AN1143" i="5"/>
  <c r="AM1143" i="5"/>
  <c r="AL1143" i="5"/>
  <c r="AK1143" i="5"/>
  <c r="AJ1143" i="5"/>
  <c r="AI1143" i="5"/>
  <c r="AP1143" i="5" s="1"/>
  <c r="AH1143" i="5"/>
  <c r="AG1143" i="5"/>
  <c r="AF1143" i="5"/>
  <c r="AE1143" i="5"/>
  <c r="AD1143" i="5"/>
  <c r="AC1143" i="5"/>
  <c r="AB1143" i="5"/>
  <c r="N1143" i="5"/>
  <c r="M1143" i="5"/>
  <c r="L1143" i="5"/>
  <c r="K1143" i="5"/>
  <c r="O1143" i="5" s="1"/>
  <c r="J1143" i="5"/>
  <c r="I1143" i="5"/>
  <c r="H1143" i="5"/>
  <c r="G1143" i="5"/>
  <c r="E1143" i="5"/>
  <c r="D1143" i="5"/>
  <c r="C1143" i="5"/>
  <c r="AO1142" i="5"/>
  <c r="AN1142" i="5"/>
  <c r="AM1142" i="5"/>
  <c r="AL1142" i="5"/>
  <c r="AK1142" i="5"/>
  <c r="AJ1142" i="5"/>
  <c r="AI1142" i="5"/>
  <c r="AP1142" i="5" s="1"/>
  <c r="AH1142" i="5"/>
  <c r="AG1142" i="5"/>
  <c r="AF1142" i="5"/>
  <c r="AE1142" i="5"/>
  <c r="AD1142" i="5"/>
  <c r="AC1142" i="5"/>
  <c r="AB1142" i="5"/>
  <c r="N1142" i="5"/>
  <c r="M1142" i="5"/>
  <c r="L1142" i="5"/>
  <c r="K1142" i="5"/>
  <c r="O1142" i="5" s="1"/>
  <c r="J1142" i="5"/>
  <c r="I1142" i="5"/>
  <c r="H1142" i="5"/>
  <c r="G1142" i="5"/>
  <c r="E1142" i="5"/>
  <c r="D1142" i="5"/>
  <c r="C1142" i="5"/>
  <c r="AO1141" i="5"/>
  <c r="AN1141" i="5"/>
  <c r="AM1141" i="5"/>
  <c r="AL1141" i="5"/>
  <c r="AK1141" i="5"/>
  <c r="AJ1141" i="5"/>
  <c r="AI1141" i="5"/>
  <c r="AP1141" i="5" s="1"/>
  <c r="AH1141" i="5"/>
  <c r="AG1141" i="5"/>
  <c r="AF1141" i="5"/>
  <c r="AE1141" i="5"/>
  <c r="AD1141" i="5"/>
  <c r="AC1141" i="5"/>
  <c r="AB1141" i="5"/>
  <c r="N1141" i="5"/>
  <c r="M1141" i="5"/>
  <c r="L1141" i="5"/>
  <c r="K1141" i="5"/>
  <c r="O1141" i="5" s="1"/>
  <c r="J1141" i="5"/>
  <c r="I1141" i="5"/>
  <c r="H1141" i="5"/>
  <c r="G1141" i="5"/>
  <c r="E1141" i="5"/>
  <c r="D1141" i="5"/>
  <c r="C1141" i="5"/>
  <c r="AO1140" i="5"/>
  <c r="AN1140" i="5"/>
  <c r="AM1140" i="5"/>
  <c r="AL1140" i="5"/>
  <c r="AK1140" i="5"/>
  <c r="AJ1140" i="5"/>
  <c r="AI1140" i="5"/>
  <c r="AP1140" i="5" s="1"/>
  <c r="AH1140" i="5"/>
  <c r="AG1140" i="5"/>
  <c r="AF1140" i="5"/>
  <c r="AE1140" i="5"/>
  <c r="AD1140" i="5"/>
  <c r="AC1140" i="5"/>
  <c r="AB1140" i="5"/>
  <c r="N1140" i="5"/>
  <c r="M1140" i="5"/>
  <c r="L1140" i="5"/>
  <c r="K1140" i="5"/>
  <c r="O1140" i="5" s="1"/>
  <c r="J1140" i="5"/>
  <c r="I1140" i="5"/>
  <c r="H1140" i="5"/>
  <c r="G1140" i="5"/>
  <c r="E1140" i="5"/>
  <c r="D1140" i="5"/>
  <c r="C1140" i="5"/>
  <c r="AO1139" i="5"/>
  <c r="AN1139" i="5"/>
  <c r="AM1139" i="5"/>
  <c r="AL1139" i="5"/>
  <c r="AK1139" i="5"/>
  <c r="AJ1139" i="5"/>
  <c r="AI1139" i="5"/>
  <c r="AP1139" i="5" s="1"/>
  <c r="AH1139" i="5"/>
  <c r="AG1139" i="5"/>
  <c r="AF1139" i="5"/>
  <c r="AE1139" i="5"/>
  <c r="AD1139" i="5"/>
  <c r="AC1139" i="5"/>
  <c r="AB1139" i="5"/>
  <c r="N1139" i="5"/>
  <c r="M1139" i="5"/>
  <c r="L1139" i="5"/>
  <c r="K1139" i="5"/>
  <c r="O1139" i="5" s="1"/>
  <c r="J1139" i="5"/>
  <c r="I1139" i="5"/>
  <c r="H1139" i="5"/>
  <c r="G1139" i="5"/>
  <c r="E1139" i="5"/>
  <c r="D1139" i="5"/>
  <c r="C1139" i="5"/>
  <c r="AO1138" i="5"/>
  <c r="AN1138" i="5"/>
  <c r="AM1138" i="5"/>
  <c r="AL1138" i="5"/>
  <c r="AK1138" i="5"/>
  <c r="AJ1138" i="5"/>
  <c r="AI1138" i="5"/>
  <c r="AP1138" i="5" s="1"/>
  <c r="AH1138" i="5"/>
  <c r="AG1138" i="5"/>
  <c r="AF1138" i="5"/>
  <c r="AE1138" i="5"/>
  <c r="AD1138" i="5"/>
  <c r="AC1138" i="5"/>
  <c r="AB1138" i="5"/>
  <c r="N1138" i="5"/>
  <c r="M1138" i="5"/>
  <c r="L1138" i="5"/>
  <c r="K1138" i="5"/>
  <c r="O1138" i="5" s="1"/>
  <c r="J1138" i="5"/>
  <c r="I1138" i="5"/>
  <c r="H1138" i="5"/>
  <c r="G1138" i="5"/>
  <c r="E1138" i="5"/>
  <c r="D1138" i="5"/>
  <c r="C1138" i="5"/>
  <c r="AO1137" i="5"/>
  <c r="AN1137" i="5"/>
  <c r="AM1137" i="5"/>
  <c r="AL1137" i="5"/>
  <c r="AK1137" i="5"/>
  <c r="AJ1137" i="5"/>
  <c r="AI1137" i="5"/>
  <c r="AP1137" i="5" s="1"/>
  <c r="AH1137" i="5"/>
  <c r="AG1137" i="5"/>
  <c r="AF1137" i="5"/>
  <c r="AE1137" i="5"/>
  <c r="AD1137" i="5"/>
  <c r="AC1137" i="5"/>
  <c r="AB1137" i="5"/>
  <c r="N1137" i="5"/>
  <c r="M1137" i="5"/>
  <c r="L1137" i="5"/>
  <c r="K1137" i="5"/>
  <c r="O1137" i="5" s="1"/>
  <c r="J1137" i="5"/>
  <c r="I1137" i="5"/>
  <c r="H1137" i="5"/>
  <c r="G1137" i="5"/>
  <c r="E1137" i="5"/>
  <c r="D1137" i="5"/>
  <c r="C1137" i="5"/>
  <c r="AO1136" i="5"/>
  <c r="AN1136" i="5"/>
  <c r="AM1136" i="5"/>
  <c r="AL1136" i="5"/>
  <c r="AK1136" i="5"/>
  <c r="AJ1136" i="5"/>
  <c r="AI1136" i="5"/>
  <c r="AP1136" i="5" s="1"/>
  <c r="AH1136" i="5"/>
  <c r="AG1136" i="5"/>
  <c r="AF1136" i="5"/>
  <c r="AE1136" i="5"/>
  <c r="AD1136" i="5"/>
  <c r="AC1136" i="5"/>
  <c r="AB1136" i="5"/>
  <c r="N1136" i="5"/>
  <c r="M1136" i="5"/>
  <c r="L1136" i="5"/>
  <c r="K1136" i="5"/>
  <c r="O1136" i="5" s="1"/>
  <c r="J1136" i="5"/>
  <c r="I1136" i="5"/>
  <c r="H1136" i="5"/>
  <c r="G1136" i="5"/>
  <c r="E1136" i="5"/>
  <c r="D1136" i="5"/>
  <c r="C1136" i="5"/>
  <c r="AO1135" i="5"/>
  <c r="AN1135" i="5"/>
  <c r="AM1135" i="5"/>
  <c r="AL1135" i="5"/>
  <c r="AK1135" i="5"/>
  <c r="AJ1135" i="5"/>
  <c r="AI1135" i="5"/>
  <c r="AP1135" i="5" s="1"/>
  <c r="AH1135" i="5"/>
  <c r="AG1135" i="5"/>
  <c r="AF1135" i="5"/>
  <c r="AE1135" i="5"/>
  <c r="AD1135" i="5"/>
  <c r="AC1135" i="5"/>
  <c r="AB1135" i="5"/>
  <c r="N1135" i="5"/>
  <c r="M1135" i="5"/>
  <c r="L1135" i="5"/>
  <c r="K1135" i="5"/>
  <c r="O1135" i="5" s="1"/>
  <c r="J1135" i="5"/>
  <c r="I1135" i="5"/>
  <c r="H1135" i="5"/>
  <c r="G1135" i="5"/>
  <c r="E1135" i="5"/>
  <c r="D1135" i="5"/>
  <c r="C1135" i="5"/>
  <c r="AO1134" i="5"/>
  <c r="AN1134" i="5"/>
  <c r="AM1134" i="5"/>
  <c r="AL1134" i="5"/>
  <c r="AK1134" i="5"/>
  <c r="AJ1134" i="5"/>
  <c r="AI1134" i="5"/>
  <c r="AP1134" i="5" s="1"/>
  <c r="AH1134" i="5"/>
  <c r="AG1134" i="5"/>
  <c r="AF1134" i="5"/>
  <c r="AE1134" i="5"/>
  <c r="AD1134" i="5"/>
  <c r="AC1134" i="5"/>
  <c r="AB1134" i="5"/>
  <c r="N1134" i="5"/>
  <c r="M1134" i="5"/>
  <c r="L1134" i="5"/>
  <c r="K1134" i="5"/>
  <c r="O1134" i="5" s="1"/>
  <c r="J1134" i="5"/>
  <c r="I1134" i="5"/>
  <c r="H1134" i="5"/>
  <c r="G1134" i="5"/>
  <c r="E1134" i="5"/>
  <c r="D1134" i="5"/>
  <c r="C1134" i="5"/>
  <c r="AO1133" i="5"/>
  <c r="AN1133" i="5"/>
  <c r="AM1133" i="5"/>
  <c r="AL1133" i="5"/>
  <c r="AK1133" i="5"/>
  <c r="AJ1133" i="5"/>
  <c r="AI1133" i="5"/>
  <c r="AP1133" i="5" s="1"/>
  <c r="AH1133" i="5"/>
  <c r="AG1133" i="5"/>
  <c r="AF1133" i="5"/>
  <c r="AE1133" i="5"/>
  <c r="AD1133" i="5"/>
  <c r="AC1133" i="5"/>
  <c r="AB1133" i="5"/>
  <c r="N1133" i="5"/>
  <c r="M1133" i="5"/>
  <c r="L1133" i="5"/>
  <c r="K1133" i="5"/>
  <c r="O1133" i="5" s="1"/>
  <c r="J1133" i="5"/>
  <c r="I1133" i="5"/>
  <c r="H1133" i="5"/>
  <c r="G1133" i="5"/>
  <c r="E1133" i="5"/>
  <c r="D1133" i="5"/>
  <c r="C1133" i="5"/>
  <c r="AO1132" i="5"/>
  <c r="AN1132" i="5"/>
  <c r="AM1132" i="5"/>
  <c r="AL1132" i="5"/>
  <c r="AK1132" i="5"/>
  <c r="AJ1132" i="5"/>
  <c r="AI1132" i="5"/>
  <c r="AP1132" i="5" s="1"/>
  <c r="AH1132" i="5"/>
  <c r="AG1132" i="5"/>
  <c r="AF1132" i="5"/>
  <c r="AE1132" i="5"/>
  <c r="AD1132" i="5"/>
  <c r="AC1132" i="5"/>
  <c r="AB1132" i="5"/>
  <c r="N1132" i="5"/>
  <c r="M1132" i="5"/>
  <c r="L1132" i="5"/>
  <c r="K1132" i="5"/>
  <c r="O1132" i="5" s="1"/>
  <c r="J1132" i="5"/>
  <c r="I1132" i="5"/>
  <c r="H1132" i="5"/>
  <c r="G1132" i="5"/>
  <c r="E1132" i="5"/>
  <c r="D1132" i="5"/>
  <c r="C1132" i="5"/>
  <c r="AO1131" i="5"/>
  <c r="AN1131" i="5"/>
  <c r="AM1131" i="5"/>
  <c r="AL1131" i="5"/>
  <c r="AK1131" i="5"/>
  <c r="AJ1131" i="5"/>
  <c r="AI1131" i="5"/>
  <c r="AP1131" i="5" s="1"/>
  <c r="AH1131" i="5"/>
  <c r="AG1131" i="5"/>
  <c r="AF1131" i="5"/>
  <c r="AE1131" i="5"/>
  <c r="AD1131" i="5"/>
  <c r="AC1131" i="5"/>
  <c r="AB1131" i="5"/>
  <c r="N1131" i="5"/>
  <c r="M1131" i="5"/>
  <c r="L1131" i="5"/>
  <c r="K1131" i="5"/>
  <c r="O1131" i="5" s="1"/>
  <c r="J1131" i="5"/>
  <c r="I1131" i="5"/>
  <c r="H1131" i="5"/>
  <c r="G1131" i="5"/>
  <c r="E1131" i="5"/>
  <c r="D1131" i="5"/>
  <c r="C1131" i="5"/>
  <c r="AO1130" i="5"/>
  <c r="AN1130" i="5"/>
  <c r="AM1130" i="5"/>
  <c r="AL1130" i="5"/>
  <c r="AK1130" i="5"/>
  <c r="AJ1130" i="5"/>
  <c r="AI1130" i="5"/>
  <c r="AP1130" i="5" s="1"/>
  <c r="AH1130" i="5"/>
  <c r="AG1130" i="5"/>
  <c r="AF1130" i="5"/>
  <c r="AE1130" i="5"/>
  <c r="AD1130" i="5"/>
  <c r="AC1130" i="5"/>
  <c r="AB1130" i="5"/>
  <c r="N1130" i="5"/>
  <c r="M1130" i="5"/>
  <c r="L1130" i="5"/>
  <c r="K1130" i="5"/>
  <c r="O1130" i="5" s="1"/>
  <c r="J1130" i="5"/>
  <c r="I1130" i="5"/>
  <c r="H1130" i="5"/>
  <c r="G1130" i="5"/>
  <c r="E1130" i="5"/>
  <c r="D1130" i="5"/>
  <c r="C1130" i="5"/>
  <c r="AO1129" i="5"/>
  <c r="AN1129" i="5"/>
  <c r="AM1129" i="5"/>
  <c r="AL1129" i="5"/>
  <c r="AK1129" i="5"/>
  <c r="AJ1129" i="5"/>
  <c r="AI1129" i="5"/>
  <c r="AP1129" i="5" s="1"/>
  <c r="AH1129" i="5"/>
  <c r="AG1129" i="5"/>
  <c r="AF1129" i="5"/>
  <c r="AE1129" i="5"/>
  <c r="AD1129" i="5"/>
  <c r="AC1129" i="5"/>
  <c r="AB1129" i="5"/>
  <c r="N1129" i="5"/>
  <c r="M1129" i="5"/>
  <c r="L1129" i="5"/>
  <c r="K1129" i="5"/>
  <c r="O1129" i="5" s="1"/>
  <c r="J1129" i="5"/>
  <c r="I1129" i="5"/>
  <c r="H1129" i="5"/>
  <c r="G1129" i="5"/>
  <c r="E1129" i="5"/>
  <c r="D1129" i="5"/>
  <c r="C1129" i="5"/>
  <c r="AO1128" i="5"/>
  <c r="AN1128" i="5"/>
  <c r="AM1128" i="5"/>
  <c r="AL1128" i="5"/>
  <c r="AK1128" i="5"/>
  <c r="AJ1128" i="5"/>
  <c r="AI1128" i="5"/>
  <c r="AP1128" i="5" s="1"/>
  <c r="AH1128" i="5"/>
  <c r="AG1128" i="5"/>
  <c r="AF1128" i="5"/>
  <c r="AE1128" i="5"/>
  <c r="AD1128" i="5"/>
  <c r="AC1128" i="5"/>
  <c r="AB1128" i="5"/>
  <c r="N1128" i="5"/>
  <c r="M1128" i="5"/>
  <c r="L1128" i="5"/>
  <c r="K1128" i="5"/>
  <c r="O1128" i="5" s="1"/>
  <c r="J1128" i="5"/>
  <c r="I1128" i="5"/>
  <c r="H1128" i="5"/>
  <c r="G1128" i="5"/>
  <c r="E1128" i="5"/>
  <c r="D1128" i="5"/>
  <c r="C1128" i="5"/>
  <c r="AO1127" i="5"/>
  <c r="AN1127" i="5"/>
  <c r="AM1127" i="5"/>
  <c r="AL1127" i="5"/>
  <c r="AK1127" i="5"/>
  <c r="AJ1127" i="5"/>
  <c r="AI1127" i="5"/>
  <c r="AP1127" i="5" s="1"/>
  <c r="AH1127" i="5"/>
  <c r="AG1127" i="5"/>
  <c r="AF1127" i="5"/>
  <c r="AE1127" i="5"/>
  <c r="AD1127" i="5"/>
  <c r="AC1127" i="5"/>
  <c r="AB1127" i="5"/>
  <c r="N1127" i="5"/>
  <c r="M1127" i="5"/>
  <c r="L1127" i="5"/>
  <c r="K1127" i="5"/>
  <c r="O1127" i="5" s="1"/>
  <c r="J1127" i="5"/>
  <c r="I1127" i="5"/>
  <c r="H1127" i="5"/>
  <c r="G1127" i="5"/>
  <c r="E1127" i="5"/>
  <c r="D1127" i="5"/>
  <c r="C1127" i="5"/>
  <c r="AO1126" i="5"/>
  <c r="AN1126" i="5"/>
  <c r="AM1126" i="5"/>
  <c r="AL1126" i="5"/>
  <c r="AK1126" i="5"/>
  <c r="AJ1126" i="5"/>
  <c r="AI1126" i="5"/>
  <c r="AP1126" i="5" s="1"/>
  <c r="AH1126" i="5"/>
  <c r="AG1126" i="5"/>
  <c r="AF1126" i="5"/>
  <c r="AE1126" i="5"/>
  <c r="AD1126" i="5"/>
  <c r="AC1126" i="5"/>
  <c r="AB1126" i="5"/>
  <c r="N1126" i="5"/>
  <c r="M1126" i="5"/>
  <c r="L1126" i="5"/>
  <c r="K1126" i="5"/>
  <c r="O1126" i="5" s="1"/>
  <c r="J1126" i="5"/>
  <c r="I1126" i="5"/>
  <c r="H1126" i="5"/>
  <c r="G1126" i="5"/>
  <c r="E1126" i="5"/>
  <c r="D1126" i="5"/>
  <c r="C1126" i="5"/>
  <c r="AO1125" i="5"/>
  <c r="AN1125" i="5"/>
  <c r="AM1125" i="5"/>
  <c r="AL1125" i="5"/>
  <c r="AK1125" i="5"/>
  <c r="AJ1125" i="5"/>
  <c r="AI1125" i="5"/>
  <c r="AP1125" i="5" s="1"/>
  <c r="AH1125" i="5"/>
  <c r="AG1125" i="5"/>
  <c r="AF1125" i="5"/>
  <c r="AE1125" i="5"/>
  <c r="AD1125" i="5"/>
  <c r="AC1125" i="5"/>
  <c r="AB1125" i="5"/>
  <c r="N1125" i="5"/>
  <c r="M1125" i="5"/>
  <c r="L1125" i="5"/>
  <c r="K1125" i="5"/>
  <c r="O1125" i="5" s="1"/>
  <c r="J1125" i="5"/>
  <c r="I1125" i="5"/>
  <c r="H1125" i="5"/>
  <c r="G1125" i="5"/>
  <c r="E1125" i="5"/>
  <c r="D1125" i="5"/>
  <c r="C1125" i="5"/>
  <c r="AO1124" i="5"/>
  <c r="AN1124" i="5"/>
  <c r="AM1124" i="5"/>
  <c r="AL1124" i="5"/>
  <c r="AK1124" i="5"/>
  <c r="AJ1124" i="5"/>
  <c r="AI1124" i="5"/>
  <c r="AP1124" i="5" s="1"/>
  <c r="AH1124" i="5"/>
  <c r="AG1124" i="5"/>
  <c r="AF1124" i="5"/>
  <c r="AE1124" i="5"/>
  <c r="AD1124" i="5"/>
  <c r="AC1124" i="5"/>
  <c r="AB1124" i="5"/>
  <c r="N1124" i="5"/>
  <c r="M1124" i="5"/>
  <c r="L1124" i="5"/>
  <c r="K1124" i="5"/>
  <c r="O1124" i="5" s="1"/>
  <c r="J1124" i="5"/>
  <c r="I1124" i="5"/>
  <c r="H1124" i="5"/>
  <c r="G1124" i="5"/>
  <c r="E1124" i="5"/>
  <c r="D1124" i="5"/>
  <c r="C1124" i="5"/>
  <c r="AO1123" i="5"/>
  <c r="AN1123" i="5"/>
  <c r="AM1123" i="5"/>
  <c r="AL1123" i="5"/>
  <c r="AK1123" i="5"/>
  <c r="AJ1123" i="5"/>
  <c r="AI1123" i="5"/>
  <c r="AP1123" i="5" s="1"/>
  <c r="AH1123" i="5"/>
  <c r="AG1123" i="5"/>
  <c r="AF1123" i="5"/>
  <c r="AE1123" i="5"/>
  <c r="AD1123" i="5"/>
  <c r="AC1123" i="5"/>
  <c r="AB1123" i="5"/>
  <c r="N1123" i="5"/>
  <c r="M1123" i="5"/>
  <c r="L1123" i="5"/>
  <c r="K1123" i="5"/>
  <c r="O1123" i="5" s="1"/>
  <c r="J1123" i="5"/>
  <c r="I1123" i="5"/>
  <c r="H1123" i="5"/>
  <c r="G1123" i="5"/>
  <c r="E1123" i="5"/>
  <c r="D1123" i="5"/>
  <c r="C1123" i="5"/>
  <c r="AO1122" i="5"/>
  <c r="AN1122" i="5"/>
  <c r="AM1122" i="5"/>
  <c r="AL1122" i="5"/>
  <c r="AK1122" i="5"/>
  <c r="AJ1122" i="5"/>
  <c r="AI1122" i="5"/>
  <c r="AP1122" i="5" s="1"/>
  <c r="AH1122" i="5"/>
  <c r="AG1122" i="5"/>
  <c r="AF1122" i="5"/>
  <c r="AE1122" i="5"/>
  <c r="AD1122" i="5"/>
  <c r="AC1122" i="5"/>
  <c r="AB1122" i="5"/>
  <c r="N1122" i="5"/>
  <c r="M1122" i="5"/>
  <c r="L1122" i="5"/>
  <c r="K1122" i="5"/>
  <c r="O1122" i="5" s="1"/>
  <c r="J1122" i="5"/>
  <c r="I1122" i="5"/>
  <c r="H1122" i="5"/>
  <c r="G1122" i="5"/>
  <c r="E1122" i="5"/>
  <c r="D1122" i="5"/>
  <c r="C1122" i="5"/>
  <c r="AO1121" i="5"/>
  <c r="AN1121" i="5"/>
  <c r="AM1121" i="5"/>
  <c r="AL1121" i="5"/>
  <c r="AK1121" i="5"/>
  <c r="AJ1121" i="5"/>
  <c r="AI1121" i="5"/>
  <c r="AP1121" i="5" s="1"/>
  <c r="AH1121" i="5"/>
  <c r="AG1121" i="5"/>
  <c r="AF1121" i="5"/>
  <c r="AE1121" i="5"/>
  <c r="AD1121" i="5"/>
  <c r="AC1121" i="5"/>
  <c r="AB1121" i="5"/>
  <c r="N1121" i="5"/>
  <c r="M1121" i="5"/>
  <c r="L1121" i="5"/>
  <c r="K1121" i="5"/>
  <c r="O1121" i="5" s="1"/>
  <c r="J1121" i="5"/>
  <c r="I1121" i="5"/>
  <c r="H1121" i="5"/>
  <c r="G1121" i="5"/>
  <c r="E1121" i="5"/>
  <c r="D1121" i="5"/>
  <c r="C1121" i="5"/>
  <c r="AO1120" i="5"/>
  <c r="AN1120" i="5"/>
  <c r="AM1120" i="5"/>
  <c r="AL1120" i="5"/>
  <c r="AK1120" i="5"/>
  <c r="AJ1120" i="5"/>
  <c r="AI1120" i="5"/>
  <c r="AP1120" i="5" s="1"/>
  <c r="AH1120" i="5"/>
  <c r="AG1120" i="5"/>
  <c r="AF1120" i="5"/>
  <c r="AE1120" i="5"/>
  <c r="AD1120" i="5"/>
  <c r="AC1120" i="5"/>
  <c r="AB1120" i="5"/>
  <c r="N1120" i="5"/>
  <c r="M1120" i="5"/>
  <c r="L1120" i="5"/>
  <c r="K1120" i="5"/>
  <c r="O1120" i="5" s="1"/>
  <c r="J1120" i="5"/>
  <c r="I1120" i="5"/>
  <c r="H1120" i="5"/>
  <c r="G1120" i="5"/>
  <c r="E1120" i="5"/>
  <c r="D1120" i="5"/>
  <c r="C1120" i="5"/>
  <c r="AO1119" i="5"/>
  <c r="AN1119" i="5"/>
  <c r="AM1119" i="5"/>
  <c r="AL1119" i="5"/>
  <c r="AK1119" i="5"/>
  <c r="AJ1119" i="5"/>
  <c r="AI1119" i="5"/>
  <c r="AP1119" i="5" s="1"/>
  <c r="AH1119" i="5"/>
  <c r="AG1119" i="5"/>
  <c r="AF1119" i="5"/>
  <c r="AE1119" i="5"/>
  <c r="AD1119" i="5"/>
  <c r="AC1119" i="5"/>
  <c r="AB1119" i="5"/>
  <c r="N1119" i="5"/>
  <c r="M1119" i="5"/>
  <c r="L1119" i="5"/>
  <c r="K1119" i="5"/>
  <c r="O1119" i="5" s="1"/>
  <c r="J1119" i="5"/>
  <c r="I1119" i="5"/>
  <c r="H1119" i="5"/>
  <c r="G1119" i="5"/>
  <c r="E1119" i="5"/>
  <c r="D1119" i="5"/>
  <c r="C1119" i="5"/>
  <c r="AO1118" i="5"/>
  <c r="AN1118" i="5"/>
  <c r="AM1118" i="5"/>
  <c r="AL1118" i="5"/>
  <c r="AK1118" i="5"/>
  <c r="AJ1118" i="5"/>
  <c r="AI1118" i="5"/>
  <c r="AP1118" i="5" s="1"/>
  <c r="AH1118" i="5"/>
  <c r="AG1118" i="5"/>
  <c r="AF1118" i="5"/>
  <c r="AE1118" i="5"/>
  <c r="AD1118" i="5"/>
  <c r="AC1118" i="5"/>
  <c r="AB1118" i="5"/>
  <c r="N1118" i="5"/>
  <c r="M1118" i="5"/>
  <c r="L1118" i="5"/>
  <c r="K1118" i="5"/>
  <c r="O1118" i="5" s="1"/>
  <c r="J1118" i="5"/>
  <c r="I1118" i="5"/>
  <c r="H1118" i="5"/>
  <c r="G1118" i="5"/>
  <c r="E1118" i="5"/>
  <c r="D1118" i="5"/>
  <c r="C1118" i="5"/>
  <c r="AO1117" i="5"/>
  <c r="AN1117" i="5"/>
  <c r="AM1117" i="5"/>
  <c r="AL1117" i="5"/>
  <c r="AK1117" i="5"/>
  <c r="AJ1117" i="5"/>
  <c r="AI1117" i="5"/>
  <c r="AP1117" i="5" s="1"/>
  <c r="AH1117" i="5"/>
  <c r="AG1117" i="5"/>
  <c r="AF1117" i="5"/>
  <c r="AE1117" i="5"/>
  <c r="AD1117" i="5"/>
  <c r="AC1117" i="5"/>
  <c r="AB1117" i="5"/>
  <c r="N1117" i="5"/>
  <c r="M1117" i="5"/>
  <c r="L1117" i="5"/>
  <c r="K1117" i="5"/>
  <c r="O1117" i="5" s="1"/>
  <c r="J1117" i="5"/>
  <c r="I1117" i="5"/>
  <c r="H1117" i="5"/>
  <c r="G1117" i="5"/>
  <c r="E1117" i="5"/>
  <c r="D1117" i="5"/>
  <c r="C1117" i="5"/>
  <c r="AO1116" i="5"/>
  <c r="AN1116" i="5"/>
  <c r="AM1116" i="5"/>
  <c r="AL1116" i="5"/>
  <c r="AK1116" i="5"/>
  <c r="AJ1116" i="5"/>
  <c r="AI1116" i="5"/>
  <c r="AP1116" i="5" s="1"/>
  <c r="AH1116" i="5"/>
  <c r="AG1116" i="5"/>
  <c r="AF1116" i="5"/>
  <c r="AE1116" i="5"/>
  <c r="AD1116" i="5"/>
  <c r="AC1116" i="5"/>
  <c r="AB1116" i="5"/>
  <c r="N1116" i="5"/>
  <c r="M1116" i="5"/>
  <c r="L1116" i="5"/>
  <c r="K1116" i="5"/>
  <c r="O1116" i="5" s="1"/>
  <c r="J1116" i="5"/>
  <c r="I1116" i="5"/>
  <c r="H1116" i="5"/>
  <c r="G1116" i="5"/>
  <c r="E1116" i="5"/>
  <c r="D1116" i="5"/>
  <c r="C1116" i="5"/>
  <c r="AO1115" i="5"/>
  <c r="AN1115" i="5"/>
  <c r="AM1115" i="5"/>
  <c r="AL1115" i="5"/>
  <c r="AK1115" i="5"/>
  <c r="AJ1115" i="5"/>
  <c r="AI1115" i="5"/>
  <c r="AP1115" i="5" s="1"/>
  <c r="AH1115" i="5"/>
  <c r="AG1115" i="5"/>
  <c r="AF1115" i="5"/>
  <c r="AE1115" i="5"/>
  <c r="AD1115" i="5"/>
  <c r="AC1115" i="5"/>
  <c r="AB1115" i="5"/>
  <c r="N1115" i="5"/>
  <c r="M1115" i="5"/>
  <c r="L1115" i="5"/>
  <c r="K1115" i="5"/>
  <c r="O1115" i="5" s="1"/>
  <c r="J1115" i="5"/>
  <c r="I1115" i="5"/>
  <c r="H1115" i="5"/>
  <c r="G1115" i="5"/>
  <c r="E1115" i="5"/>
  <c r="D1115" i="5"/>
  <c r="C1115" i="5"/>
  <c r="AO1114" i="5"/>
  <c r="AN1114" i="5"/>
  <c r="AM1114" i="5"/>
  <c r="AL1114" i="5"/>
  <c r="AK1114" i="5"/>
  <c r="AJ1114" i="5"/>
  <c r="AI1114" i="5"/>
  <c r="AP1114" i="5" s="1"/>
  <c r="AH1114" i="5"/>
  <c r="AG1114" i="5"/>
  <c r="AF1114" i="5"/>
  <c r="AE1114" i="5"/>
  <c r="AD1114" i="5"/>
  <c r="AC1114" i="5"/>
  <c r="AB1114" i="5"/>
  <c r="N1114" i="5"/>
  <c r="M1114" i="5"/>
  <c r="L1114" i="5"/>
  <c r="K1114" i="5"/>
  <c r="O1114" i="5" s="1"/>
  <c r="J1114" i="5"/>
  <c r="I1114" i="5"/>
  <c r="H1114" i="5"/>
  <c r="G1114" i="5"/>
  <c r="E1114" i="5"/>
  <c r="D1114" i="5"/>
  <c r="C1114" i="5"/>
  <c r="AO1113" i="5"/>
  <c r="AN1113" i="5"/>
  <c r="AM1113" i="5"/>
  <c r="AL1113" i="5"/>
  <c r="AK1113" i="5"/>
  <c r="AJ1113" i="5"/>
  <c r="AI1113" i="5"/>
  <c r="AP1113" i="5" s="1"/>
  <c r="AH1113" i="5"/>
  <c r="AG1113" i="5"/>
  <c r="AF1113" i="5"/>
  <c r="AE1113" i="5"/>
  <c r="AD1113" i="5"/>
  <c r="AC1113" i="5"/>
  <c r="AB1113" i="5"/>
  <c r="N1113" i="5"/>
  <c r="M1113" i="5"/>
  <c r="L1113" i="5"/>
  <c r="K1113" i="5"/>
  <c r="O1113" i="5" s="1"/>
  <c r="J1113" i="5"/>
  <c r="I1113" i="5"/>
  <c r="H1113" i="5"/>
  <c r="G1113" i="5"/>
  <c r="E1113" i="5"/>
  <c r="D1113" i="5"/>
  <c r="C1113" i="5"/>
  <c r="AO1112" i="5"/>
  <c r="AN1112" i="5"/>
  <c r="AM1112" i="5"/>
  <c r="AL1112" i="5"/>
  <c r="AK1112" i="5"/>
  <c r="AJ1112" i="5"/>
  <c r="AI1112" i="5"/>
  <c r="AP1112" i="5" s="1"/>
  <c r="AH1112" i="5"/>
  <c r="AG1112" i="5"/>
  <c r="AF1112" i="5"/>
  <c r="AE1112" i="5"/>
  <c r="AD1112" i="5"/>
  <c r="AC1112" i="5"/>
  <c r="AB1112" i="5"/>
  <c r="N1112" i="5"/>
  <c r="M1112" i="5"/>
  <c r="L1112" i="5"/>
  <c r="K1112" i="5"/>
  <c r="O1112" i="5" s="1"/>
  <c r="J1112" i="5"/>
  <c r="I1112" i="5"/>
  <c r="H1112" i="5"/>
  <c r="G1112" i="5"/>
  <c r="E1112" i="5"/>
  <c r="D1112" i="5"/>
  <c r="C1112" i="5"/>
  <c r="AO1111" i="5"/>
  <c r="AN1111" i="5"/>
  <c r="AM1111" i="5"/>
  <c r="AL1111" i="5"/>
  <c r="AK1111" i="5"/>
  <c r="AJ1111" i="5"/>
  <c r="AI1111" i="5"/>
  <c r="AP1111" i="5" s="1"/>
  <c r="AH1111" i="5"/>
  <c r="AG1111" i="5"/>
  <c r="AF1111" i="5"/>
  <c r="AE1111" i="5"/>
  <c r="AD1111" i="5"/>
  <c r="AC1111" i="5"/>
  <c r="AB1111" i="5"/>
  <c r="N1111" i="5"/>
  <c r="M1111" i="5"/>
  <c r="L1111" i="5"/>
  <c r="K1111" i="5"/>
  <c r="O1111" i="5" s="1"/>
  <c r="J1111" i="5"/>
  <c r="I1111" i="5"/>
  <c r="H1111" i="5"/>
  <c r="G1111" i="5"/>
  <c r="E1111" i="5"/>
  <c r="D1111" i="5"/>
  <c r="C1111" i="5"/>
  <c r="AO1110" i="5"/>
  <c r="AN1110" i="5"/>
  <c r="AM1110" i="5"/>
  <c r="AL1110" i="5"/>
  <c r="AK1110" i="5"/>
  <c r="AJ1110" i="5"/>
  <c r="AI1110" i="5"/>
  <c r="AP1110" i="5" s="1"/>
  <c r="AH1110" i="5"/>
  <c r="AG1110" i="5"/>
  <c r="AF1110" i="5"/>
  <c r="AE1110" i="5"/>
  <c r="AD1110" i="5"/>
  <c r="AC1110" i="5"/>
  <c r="AB1110" i="5"/>
  <c r="N1110" i="5"/>
  <c r="M1110" i="5"/>
  <c r="L1110" i="5"/>
  <c r="K1110" i="5"/>
  <c r="O1110" i="5" s="1"/>
  <c r="J1110" i="5"/>
  <c r="I1110" i="5"/>
  <c r="H1110" i="5"/>
  <c r="G1110" i="5"/>
  <c r="E1110" i="5"/>
  <c r="D1110" i="5"/>
  <c r="C1110" i="5"/>
  <c r="AO1109" i="5"/>
  <c r="AN1109" i="5"/>
  <c r="AM1109" i="5"/>
  <c r="AL1109" i="5"/>
  <c r="AK1109" i="5"/>
  <c r="AJ1109" i="5"/>
  <c r="AI1109" i="5"/>
  <c r="AP1109" i="5" s="1"/>
  <c r="AH1109" i="5"/>
  <c r="AG1109" i="5"/>
  <c r="AF1109" i="5"/>
  <c r="AE1109" i="5"/>
  <c r="AD1109" i="5"/>
  <c r="AC1109" i="5"/>
  <c r="AB1109" i="5"/>
  <c r="N1109" i="5"/>
  <c r="M1109" i="5"/>
  <c r="L1109" i="5"/>
  <c r="K1109" i="5"/>
  <c r="O1109" i="5" s="1"/>
  <c r="J1109" i="5"/>
  <c r="I1109" i="5"/>
  <c r="H1109" i="5"/>
  <c r="G1109" i="5"/>
  <c r="E1109" i="5"/>
  <c r="D1109" i="5"/>
  <c r="C1109" i="5"/>
  <c r="AO1108" i="5"/>
  <c r="AN1108" i="5"/>
  <c r="AM1108" i="5"/>
  <c r="AL1108" i="5"/>
  <c r="AK1108" i="5"/>
  <c r="AJ1108" i="5"/>
  <c r="AI1108" i="5"/>
  <c r="AP1108" i="5" s="1"/>
  <c r="AH1108" i="5"/>
  <c r="AG1108" i="5"/>
  <c r="AF1108" i="5"/>
  <c r="AE1108" i="5"/>
  <c r="AD1108" i="5"/>
  <c r="AC1108" i="5"/>
  <c r="AB1108" i="5"/>
  <c r="N1108" i="5"/>
  <c r="M1108" i="5"/>
  <c r="L1108" i="5"/>
  <c r="K1108" i="5"/>
  <c r="O1108" i="5" s="1"/>
  <c r="J1108" i="5"/>
  <c r="I1108" i="5"/>
  <c r="H1108" i="5"/>
  <c r="G1108" i="5"/>
  <c r="E1108" i="5"/>
  <c r="D1108" i="5"/>
  <c r="C1108" i="5"/>
  <c r="AO1107" i="5"/>
  <c r="AN1107" i="5"/>
  <c r="AM1107" i="5"/>
  <c r="AL1107" i="5"/>
  <c r="AK1107" i="5"/>
  <c r="AJ1107" i="5"/>
  <c r="AI1107" i="5"/>
  <c r="AP1107" i="5" s="1"/>
  <c r="AH1107" i="5"/>
  <c r="AG1107" i="5"/>
  <c r="AF1107" i="5"/>
  <c r="AE1107" i="5"/>
  <c r="AD1107" i="5"/>
  <c r="AC1107" i="5"/>
  <c r="AB1107" i="5"/>
  <c r="N1107" i="5"/>
  <c r="M1107" i="5"/>
  <c r="L1107" i="5"/>
  <c r="K1107" i="5"/>
  <c r="O1107" i="5" s="1"/>
  <c r="J1107" i="5"/>
  <c r="I1107" i="5"/>
  <c r="H1107" i="5"/>
  <c r="G1107" i="5"/>
  <c r="E1107" i="5"/>
  <c r="D1107" i="5"/>
  <c r="C1107" i="5"/>
  <c r="AO1106" i="5"/>
  <c r="AN1106" i="5"/>
  <c r="AM1106" i="5"/>
  <c r="AL1106" i="5"/>
  <c r="AK1106" i="5"/>
  <c r="AJ1106" i="5"/>
  <c r="AI1106" i="5"/>
  <c r="AP1106" i="5" s="1"/>
  <c r="AH1106" i="5"/>
  <c r="AG1106" i="5"/>
  <c r="AF1106" i="5"/>
  <c r="AE1106" i="5"/>
  <c r="AD1106" i="5"/>
  <c r="AC1106" i="5"/>
  <c r="AB1106" i="5"/>
  <c r="N1106" i="5"/>
  <c r="M1106" i="5"/>
  <c r="L1106" i="5"/>
  <c r="K1106" i="5"/>
  <c r="O1106" i="5" s="1"/>
  <c r="J1106" i="5"/>
  <c r="I1106" i="5"/>
  <c r="H1106" i="5"/>
  <c r="G1106" i="5"/>
  <c r="E1106" i="5"/>
  <c r="D1106" i="5"/>
  <c r="C1106" i="5"/>
  <c r="AO1105" i="5"/>
  <c r="AN1105" i="5"/>
  <c r="AM1105" i="5"/>
  <c r="AL1105" i="5"/>
  <c r="AK1105" i="5"/>
  <c r="AJ1105" i="5"/>
  <c r="AI1105" i="5"/>
  <c r="AP1105" i="5" s="1"/>
  <c r="AH1105" i="5"/>
  <c r="AG1105" i="5"/>
  <c r="AF1105" i="5"/>
  <c r="AE1105" i="5"/>
  <c r="AD1105" i="5"/>
  <c r="AC1105" i="5"/>
  <c r="AB1105" i="5"/>
  <c r="N1105" i="5"/>
  <c r="M1105" i="5"/>
  <c r="L1105" i="5"/>
  <c r="K1105" i="5"/>
  <c r="O1105" i="5" s="1"/>
  <c r="J1105" i="5"/>
  <c r="I1105" i="5"/>
  <c r="H1105" i="5"/>
  <c r="G1105" i="5"/>
  <c r="E1105" i="5"/>
  <c r="D1105" i="5"/>
  <c r="C1105" i="5"/>
  <c r="AO1104" i="5"/>
  <c r="AN1104" i="5"/>
  <c r="AM1104" i="5"/>
  <c r="AL1104" i="5"/>
  <c r="AK1104" i="5"/>
  <c r="AJ1104" i="5"/>
  <c r="AI1104" i="5"/>
  <c r="AP1104" i="5" s="1"/>
  <c r="AH1104" i="5"/>
  <c r="AG1104" i="5"/>
  <c r="AF1104" i="5"/>
  <c r="AE1104" i="5"/>
  <c r="AD1104" i="5"/>
  <c r="AC1104" i="5"/>
  <c r="AB1104" i="5"/>
  <c r="N1104" i="5"/>
  <c r="M1104" i="5"/>
  <c r="L1104" i="5"/>
  <c r="K1104" i="5"/>
  <c r="O1104" i="5" s="1"/>
  <c r="J1104" i="5"/>
  <c r="I1104" i="5"/>
  <c r="H1104" i="5"/>
  <c r="G1104" i="5"/>
  <c r="E1104" i="5"/>
  <c r="D1104" i="5"/>
  <c r="C1104" i="5"/>
  <c r="AO1103" i="5"/>
  <c r="AN1103" i="5"/>
  <c r="AM1103" i="5"/>
  <c r="AL1103" i="5"/>
  <c r="AK1103" i="5"/>
  <c r="AJ1103" i="5"/>
  <c r="AI1103" i="5"/>
  <c r="AP1103" i="5" s="1"/>
  <c r="AH1103" i="5"/>
  <c r="AG1103" i="5"/>
  <c r="AF1103" i="5"/>
  <c r="AE1103" i="5"/>
  <c r="AD1103" i="5"/>
  <c r="AC1103" i="5"/>
  <c r="AB1103" i="5"/>
  <c r="N1103" i="5"/>
  <c r="M1103" i="5"/>
  <c r="L1103" i="5"/>
  <c r="K1103" i="5"/>
  <c r="O1103" i="5" s="1"/>
  <c r="J1103" i="5"/>
  <c r="I1103" i="5"/>
  <c r="H1103" i="5"/>
  <c r="G1103" i="5"/>
  <c r="E1103" i="5"/>
  <c r="D1103" i="5"/>
  <c r="C1103" i="5"/>
  <c r="AO1102" i="5"/>
  <c r="AN1102" i="5"/>
  <c r="AM1102" i="5"/>
  <c r="AL1102" i="5"/>
  <c r="AK1102" i="5"/>
  <c r="AJ1102" i="5"/>
  <c r="AI1102" i="5"/>
  <c r="AP1102" i="5" s="1"/>
  <c r="AH1102" i="5"/>
  <c r="AG1102" i="5"/>
  <c r="AF1102" i="5"/>
  <c r="AE1102" i="5"/>
  <c r="AD1102" i="5"/>
  <c r="AC1102" i="5"/>
  <c r="AB1102" i="5"/>
  <c r="N1102" i="5"/>
  <c r="M1102" i="5"/>
  <c r="L1102" i="5"/>
  <c r="K1102" i="5"/>
  <c r="O1102" i="5" s="1"/>
  <c r="J1102" i="5"/>
  <c r="I1102" i="5"/>
  <c r="H1102" i="5"/>
  <c r="G1102" i="5"/>
  <c r="E1102" i="5"/>
  <c r="D1102" i="5"/>
  <c r="C1102" i="5"/>
  <c r="AO1101" i="5"/>
  <c r="AN1101" i="5"/>
  <c r="AM1101" i="5"/>
  <c r="AL1101" i="5"/>
  <c r="AK1101" i="5"/>
  <c r="AJ1101" i="5"/>
  <c r="AI1101" i="5"/>
  <c r="AP1101" i="5" s="1"/>
  <c r="AH1101" i="5"/>
  <c r="AG1101" i="5"/>
  <c r="AF1101" i="5"/>
  <c r="AE1101" i="5"/>
  <c r="AD1101" i="5"/>
  <c r="AC1101" i="5"/>
  <c r="AB1101" i="5"/>
  <c r="N1101" i="5"/>
  <c r="M1101" i="5"/>
  <c r="L1101" i="5"/>
  <c r="K1101" i="5"/>
  <c r="O1101" i="5" s="1"/>
  <c r="J1101" i="5"/>
  <c r="I1101" i="5"/>
  <c r="H1101" i="5"/>
  <c r="G1101" i="5"/>
  <c r="E1101" i="5"/>
  <c r="D1101" i="5"/>
  <c r="C1101" i="5"/>
  <c r="AO1100" i="5"/>
  <c r="AN1100" i="5"/>
  <c r="AM1100" i="5"/>
  <c r="AL1100" i="5"/>
  <c r="AK1100" i="5"/>
  <c r="AJ1100" i="5"/>
  <c r="AI1100" i="5"/>
  <c r="AP1100" i="5" s="1"/>
  <c r="AH1100" i="5"/>
  <c r="AG1100" i="5"/>
  <c r="AF1100" i="5"/>
  <c r="AE1100" i="5"/>
  <c r="AD1100" i="5"/>
  <c r="AC1100" i="5"/>
  <c r="AB1100" i="5"/>
  <c r="N1100" i="5"/>
  <c r="M1100" i="5"/>
  <c r="L1100" i="5"/>
  <c r="K1100" i="5"/>
  <c r="O1100" i="5" s="1"/>
  <c r="J1100" i="5"/>
  <c r="I1100" i="5"/>
  <c r="H1100" i="5"/>
  <c r="G1100" i="5"/>
  <c r="E1100" i="5"/>
  <c r="D1100" i="5"/>
  <c r="C1100" i="5"/>
  <c r="AO1099" i="5"/>
  <c r="AN1099" i="5"/>
  <c r="AM1099" i="5"/>
  <c r="AL1099" i="5"/>
  <c r="AK1099" i="5"/>
  <c r="AJ1099" i="5"/>
  <c r="AI1099" i="5"/>
  <c r="AP1099" i="5" s="1"/>
  <c r="AH1099" i="5"/>
  <c r="AG1099" i="5"/>
  <c r="AF1099" i="5"/>
  <c r="AE1099" i="5"/>
  <c r="AD1099" i="5"/>
  <c r="AC1099" i="5"/>
  <c r="AB1099" i="5"/>
  <c r="N1099" i="5"/>
  <c r="M1099" i="5"/>
  <c r="L1099" i="5"/>
  <c r="K1099" i="5"/>
  <c r="O1099" i="5" s="1"/>
  <c r="J1099" i="5"/>
  <c r="I1099" i="5"/>
  <c r="H1099" i="5"/>
  <c r="G1099" i="5"/>
  <c r="E1099" i="5"/>
  <c r="D1099" i="5"/>
  <c r="C1099" i="5"/>
  <c r="AO1098" i="5"/>
  <c r="AN1098" i="5"/>
  <c r="AM1098" i="5"/>
  <c r="AL1098" i="5"/>
  <c r="AK1098" i="5"/>
  <c r="AJ1098" i="5"/>
  <c r="AI1098" i="5"/>
  <c r="AP1098" i="5" s="1"/>
  <c r="AH1098" i="5"/>
  <c r="AG1098" i="5"/>
  <c r="AF1098" i="5"/>
  <c r="AE1098" i="5"/>
  <c r="AD1098" i="5"/>
  <c r="AC1098" i="5"/>
  <c r="AB1098" i="5"/>
  <c r="N1098" i="5"/>
  <c r="M1098" i="5"/>
  <c r="L1098" i="5"/>
  <c r="K1098" i="5"/>
  <c r="O1098" i="5" s="1"/>
  <c r="J1098" i="5"/>
  <c r="I1098" i="5"/>
  <c r="H1098" i="5"/>
  <c r="G1098" i="5"/>
  <c r="E1098" i="5"/>
  <c r="D1098" i="5"/>
  <c r="C1098" i="5"/>
  <c r="AO1097" i="5"/>
  <c r="AN1097" i="5"/>
  <c r="AM1097" i="5"/>
  <c r="AL1097" i="5"/>
  <c r="AK1097" i="5"/>
  <c r="AJ1097" i="5"/>
  <c r="AI1097" i="5"/>
  <c r="AP1097" i="5" s="1"/>
  <c r="AH1097" i="5"/>
  <c r="AG1097" i="5"/>
  <c r="AF1097" i="5"/>
  <c r="AE1097" i="5"/>
  <c r="AD1097" i="5"/>
  <c r="AC1097" i="5"/>
  <c r="AB1097" i="5"/>
  <c r="N1097" i="5"/>
  <c r="M1097" i="5"/>
  <c r="L1097" i="5"/>
  <c r="K1097" i="5"/>
  <c r="O1097" i="5" s="1"/>
  <c r="J1097" i="5"/>
  <c r="I1097" i="5"/>
  <c r="H1097" i="5"/>
  <c r="G1097" i="5"/>
  <c r="E1097" i="5"/>
  <c r="D1097" i="5"/>
  <c r="C1097" i="5"/>
  <c r="AO1096" i="5"/>
  <c r="AN1096" i="5"/>
  <c r="AM1096" i="5"/>
  <c r="AL1096" i="5"/>
  <c r="AK1096" i="5"/>
  <c r="AJ1096" i="5"/>
  <c r="AI1096" i="5"/>
  <c r="AP1096" i="5" s="1"/>
  <c r="AH1096" i="5"/>
  <c r="AG1096" i="5"/>
  <c r="AF1096" i="5"/>
  <c r="AE1096" i="5"/>
  <c r="AD1096" i="5"/>
  <c r="AC1096" i="5"/>
  <c r="AB1096" i="5"/>
  <c r="N1096" i="5"/>
  <c r="M1096" i="5"/>
  <c r="L1096" i="5"/>
  <c r="K1096" i="5"/>
  <c r="O1096" i="5" s="1"/>
  <c r="J1096" i="5"/>
  <c r="I1096" i="5"/>
  <c r="H1096" i="5"/>
  <c r="G1096" i="5"/>
  <c r="E1096" i="5"/>
  <c r="D1096" i="5"/>
  <c r="C1096" i="5"/>
  <c r="AO1095" i="5"/>
  <c r="AN1095" i="5"/>
  <c r="AM1095" i="5"/>
  <c r="AL1095" i="5"/>
  <c r="AK1095" i="5"/>
  <c r="AJ1095" i="5"/>
  <c r="AI1095" i="5"/>
  <c r="AP1095" i="5" s="1"/>
  <c r="AH1095" i="5"/>
  <c r="AG1095" i="5"/>
  <c r="AF1095" i="5"/>
  <c r="AE1095" i="5"/>
  <c r="AD1095" i="5"/>
  <c r="AC1095" i="5"/>
  <c r="AB1095" i="5"/>
  <c r="N1095" i="5"/>
  <c r="M1095" i="5"/>
  <c r="L1095" i="5"/>
  <c r="K1095" i="5"/>
  <c r="O1095" i="5" s="1"/>
  <c r="J1095" i="5"/>
  <c r="I1095" i="5"/>
  <c r="H1095" i="5"/>
  <c r="G1095" i="5"/>
  <c r="E1095" i="5"/>
  <c r="D1095" i="5"/>
  <c r="C1095" i="5"/>
  <c r="AO1094" i="5"/>
  <c r="AN1094" i="5"/>
  <c r="AM1094" i="5"/>
  <c r="AL1094" i="5"/>
  <c r="AK1094" i="5"/>
  <c r="AJ1094" i="5"/>
  <c r="AI1094" i="5"/>
  <c r="AP1094" i="5" s="1"/>
  <c r="AH1094" i="5"/>
  <c r="AG1094" i="5"/>
  <c r="AF1094" i="5"/>
  <c r="AE1094" i="5"/>
  <c r="AD1094" i="5"/>
  <c r="AC1094" i="5"/>
  <c r="AB1094" i="5"/>
  <c r="N1094" i="5"/>
  <c r="M1094" i="5"/>
  <c r="L1094" i="5"/>
  <c r="K1094" i="5"/>
  <c r="O1094" i="5" s="1"/>
  <c r="J1094" i="5"/>
  <c r="I1094" i="5"/>
  <c r="H1094" i="5"/>
  <c r="G1094" i="5"/>
  <c r="E1094" i="5"/>
  <c r="D1094" i="5"/>
  <c r="C1094" i="5"/>
  <c r="AO1093" i="5"/>
  <c r="AN1093" i="5"/>
  <c r="AM1093" i="5"/>
  <c r="AL1093" i="5"/>
  <c r="AK1093" i="5"/>
  <c r="AJ1093" i="5"/>
  <c r="AI1093" i="5"/>
  <c r="AP1093" i="5" s="1"/>
  <c r="AH1093" i="5"/>
  <c r="AG1093" i="5"/>
  <c r="AF1093" i="5"/>
  <c r="AE1093" i="5"/>
  <c r="AD1093" i="5"/>
  <c r="AC1093" i="5"/>
  <c r="AB1093" i="5"/>
  <c r="N1093" i="5"/>
  <c r="M1093" i="5"/>
  <c r="L1093" i="5"/>
  <c r="K1093" i="5"/>
  <c r="O1093" i="5" s="1"/>
  <c r="J1093" i="5"/>
  <c r="I1093" i="5"/>
  <c r="H1093" i="5"/>
  <c r="G1093" i="5"/>
  <c r="E1093" i="5"/>
  <c r="D1093" i="5"/>
  <c r="C1093" i="5"/>
  <c r="AO1092" i="5"/>
  <c r="AN1092" i="5"/>
  <c r="AM1092" i="5"/>
  <c r="AL1092" i="5"/>
  <c r="AK1092" i="5"/>
  <c r="AJ1092" i="5"/>
  <c r="AI1092" i="5"/>
  <c r="AP1092" i="5" s="1"/>
  <c r="AH1092" i="5"/>
  <c r="AG1092" i="5"/>
  <c r="AF1092" i="5"/>
  <c r="AE1092" i="5"/>
  <c r="AD1092" i="5"/>
  <c r="AC1092" i="5"/>
  <c r="AB1092" i="5"/>
  <c r="N1092" i="5"/>
  <c r="M1092" i="5"/>
  <c r="L1092" i="5"/>
  <c r="K1092" i="5"/>
  <c r="O1092" i="5" s="1"/>
  <c r="J1092" i="5"/>
  <c r="I1092" i="5"/>
  <c r="H1092" i="5"/>
  <c r="G1092" i="5"/>
  <c r="E1092" i="5"/>
  <c r="D1092" i="5"/>
  <c r="C1092" i="5"/>
  <c r="AO1091" i="5"/>
  <c r="AN1091" i="5"/>
  <c r="AM1091" i="5"/>
  <c r="AL1091" i="5"/>
  <c r="AK1091" i="5"/>
  <c r="AJ1091" i="5"/>
  <c r="AI1091" i="5"/>
  <c r="AP1091" i="5" s="1"/>
  <c r="AH1091" i="5"/>
  <c r="AG1091" i="5"/>
  <c r="AF1091" i="5"/>
  <c r="AE1091" i="5"/>
  <c r="AD1091" i="5"/>
  <c r="AC1091" i="5"/>
  <c r="AB1091" i="5"/>
  <c r="N1091" i="5"/>
  <c r="M1091" i="5"/>
  <c r="L1091" i="5"/>
  <c r="K1091" i="5"/>
  <c r="O1091" i="5" s="1"/>
  <c r="J1091" i="5"/>
  <c r="I1091" i="5"/>
  <c r="H1091" i="5"/>
  <c r="G1091" i="5"/>
  <c r="E1091" i="5"/>
  <c r="D1091" i="5"/>
  <c r="C1091" i="5"/>
  <c r="AO1090" i="5"/>
  <c r="AN1090" i="5"/>
  <c r="AM1090" i="5"/>
  <c r="AL1090" i="5"/>
  <c r="AK1090" i="5"/>
  <c r="AJ1090" i="5"/>
  <c r="AI1090" i="5"/>
  <c r="AP1090" i="5" s="1"/>
  <c r="AH1090" i="5"/>
  <c r="AG1090" i="5"/>
  <c r="AF1090" i="5"/>
  <c r="AE1090" i="5"/>
  <c r="AD1090" i="5"/>
  <c r="AC1090" i="5"/>
  <c r="AB1090" i="5"/>
  <c r="N1090" i="5"/>
  <c r="M1090" i="5"/>
  <c r="L1090" i="5"/>
  <c r="K1090" i="5"/>
  <c r="O1090" i="5" s="1"/>
  <c r="J1090" i="5"/>
  <c r="I1090" i="5"/>
  <c r="H1090" i="5"/>
  <c r="G1090" i="5"/>
  <c r="E1090" i="5"/>
  <c r="D1090" i="5"/>
  <c r="C1090" i="5"/>
  <c r="AO1089" i="5"/>
  <c r="AN1089" i="5"/>
  <c r="AM1089" i="5"/>
  <c r="AL1089" i="5"/>
  <c r="AK1089" i="5"/>
  <c r="AJ1089" i="5"/>
  <c r="AI1089" i="5"/>
  <c r="AP1089" i="5" s="1"/>
  <c r="AH1089" i="5"/>
  <c r="AG1089" i="5"/>
  <c r="AF1089" i="5"/>
  <c r="AE1089" i="5"/>
  <c r="AD1089" i="5"/>
  <c r="AC1089" i="5"/>
  <c r="AB1089" i="5"/>
  <c r="N1089" i="5"/>
  <c r="M1089" i="5"/>
  <c r="L1089" i="5"/>
  <c r="K1089" i="5"/>
  <c r="O1089" i="5" s="1"/>
  <c r="J1089" i="5"/>
  <c r="I1089" i="5"/>
  <c r="H1089" i="5"/>
  <c r="G1089" i="5"/>
  <c r="E1089" i="5"/>
  <c r="D1089" i="5"/>
  <c r="C1089" i="5"/>
  <c r="AO1088" i="5"/>
  <c r="AN1088" i="5"/>
  <c r="AM1088" i="5"/>
  <c r="AL1088" i="5"/>
  <c r="AK1088" i="5"/>
  <c r="AJ1088" i="5"/>
  <c r="AI1088" i="5"/>
  <c r="AP1088" i="5" s="1"/>
  <c r="AH1088" i="5"/>
  <c r="AG1088" i="5"/>
  <c r="AF1088" i="5"/>
  <c r="AE1088" i="5"/>
  <c r="AD1088" i="5"/>
  <c r="AC1088" i="5"/>
  <c r="AB1088" i="5"/>
  <c r="N1088" i="5"/>
  <c r="M1088" i="5"/>
  <c r="L1088" i="5"/>
  <c r="K1088" i="5"/>
  <c r="O1088" i="5" s="1"/>
  <c r="J1088" i="5"/>
  <c r="I1088" i="5"/>
  <c r="H1088" i="5"/>
  <c r="G1088" i="5"/>
  <c r="E1088" i="5"/>
  <c r="D1088" i="5"/>
  <c r="C1088" i="5"/>
  <c r="AO1087" i="5"/>
  <c r="AN1087" i="5"/>
  <c r="AM1087" i="5"/>
  <c r="AL1087" i="5"/>
  <c r="AK1087" i="5"/>
  <c r="AJ1087" i="5"/>
  <c r="AI1087" i="5"/>
  <c r="AP1087" i="5" s="1"/>
  <c r="AH1087" i="5"/>
  <c r="AG1087" i="5"/>
  <c r="AF1087" i="5"/>
  <c r="AE1087" i="5"/>
  <c r="AD1087" i="5"/>
  <c r="AC1087" i="5"/>
  <c r="AB1087" i="5"/>
  <c r="N1087" i="5"/>
  <c r="M1087" i="5"/>
  <c r="L1087" i="5"/>
  <c r="K1087" i="5"/>
  <c r="O1087" i="5" s="1"/>
  <c r="J1087" i="5"/>
  <c r="I1087" i="5"/>
  <c r="H1087" i="5"/>
  <c r="G1087" i="5"/>
  <c r="E1087" i="5"/>
  <c r="D1087" i="5"/>
  <c r="C1087" i="5"/>
  <c r="AO1086" i="5"/>
  <c r="AN1086" i="5"/>
  <c r="AM1086" i="5"/>
  <c r="AL1086" i="5"/>
  <c r="AK1086" i="5"/>
  <c r="AJ1086" i="5"/>
  <c r="AI1086" i="5"/>
  <c r="AP1086" i="5" s="1"/>
  <c r="AH1086" i="5"/>
  <c r="AG1086" i="5"/>
  <c r="AF1086" i="5"/>
  <c r="AE1086" i="5"/>
  <c r="AD1086" i="5"/>
  <c r="AC1086" i="5"/>
  <c r="AB1086" i="5"/>
  <c r="N1086" i="5"/>
  <c r="M1086" i="5"/>
  <c r="L1086" i="5"/>
  <c r="K1086" i="5"/>
  <c r="O1086" i="5" s="1"/>
  <c r="J1086" i="5"/>
  <c r="I1086" i="5"/>
  <c r="H1086" i="5"/>
  <c r="G1086" i="5"/>
  <c r="E1086" i="5"/>
  <c r="D1086" i="5"/>
  <c r="C1086" i="5"/>
  <c r="AO1085" i="5"/>
  <c r="AN1085" i="5"/>
  <c r="AM1085" i="5"/>
  <c r="AL1085" i="5"/>
  <c r="AK1085" i="5"/>
  <c r="AJ1085" i="5"/>
  <c r="AI1085" i="5"/>
  <c r="AP1085" i="5" s="1"/>
  <c r="AH1085" i="5"/>
  <c r="AG1085" i="5"/>
  <c r="AF1085" i="5"/>
  <c r="AE1085" i="5"/>
  <c r="AD1085" i="5"/>
  <c r="AC1085" i="5"/>
  <c r="AB1085" i="5"/>
  <c r="N1085" i="5"/>
  <c r="M1085" i="5"/>
  <c r="L1085" i="5"/>
  <c r="K1085" i="5"/>
  <c r="O1085" i="5" s="1"/>
  <c r="J1085" i="5"/>
  <c r="I1085" i="5"/>
  <c r="H1085" i="5"/>
  <c r="G1085" i="5"/>
  <c r="E1085" i="5"/>
  <c r="D1085" i="5"/>
  <c r="C1085" i="5"/>
  <c r="AO1084" i="5"/>
  <c r="AN1084" i="5"/>
  <c r="AM1084" i="5"/>
  <c r="AL1084" i="5"/>
  <c r="AK1084" i="5"/>
  <c r="AJ1084" i="5"/>
  <c r="AI1084" i="5"/>
  <c r="AP1084" i="5" s="1"/>
  <c r="AH1084" i="5"/>
  <c r="AG1084" i="5"/>
  <c r="AF1084" i="5"/>
  <c r="AE1084" i="5"/>
  <c r="AD1084" i="5"/>
  <c r="AC1084" i="5"/>
  <c r="AB1084" i="5"/>
  <c r="N1084" i="5"/>
  <c r="M1084" i="5"/>
  <c r="L1084" i="5"/>
  <c r="K1084" i="5"/>
  <c r="O1084" i="5" s="1"/>
  <c r="J1084" i="5"/>
  <c r="I1084" i="5"/>
  <c r="H1084" i="5"/>
  <c r="G1084" i="5"/>
  <c r="E1084" i="5"/>
  <c r="D1084" i="5"/>
  <c r="C1084" i="5"/>
  <c r="AO1083" i="5"/>
  <c r="AN1083" i="5"/>
  <c r="AM1083" i="5"/>
  <c r="AL1083" i="5"/>
  <c r="AK1083" i="5"/>
  <c r="AJ1083" i="5"/>
  <c r="AI1083" i="5"/>
  <c r="AP1083" i="5" s="1"/>
  <c r="AH1083" i="5"/>
  <c r="AG1083" i="5"/>
  <c r="AF1083" i="5"/>
  <c r="AE1083" i="5"/>
  <c r="AD1083" i="5"/>
  <c r="AC1083" i="5"/>
  <c r="AB1083" i="5"/>
  <c r="N1083" i="5"/>
  <c r="M1083" i="5"/>
  <c r="L1083" i="5"/>
  <c r="K1083" i="5"/>
  <c r="O1083" i="5" s="1"/>
  <c r="J1083" i="5"/>
  <c r="I1083" i="5"/>
  <c r="H1083" i="5"/>
  <c r="G1083" i="5"/>
  <c r="E1083" i="5"/>
  <c r="D1083" i="5"/>
  <c r="C1083" i="5"/>
  <c r="AO1082" i="5"/>
  <c r="AN1082" i="5"/>
  <c r="AM1082" i="5"/>
  <c r="AL1082" i="5"/>
  <c r="AK1082" i="5"/>
  <c r="AJ1082" i="5"/>
  <c r="AI1082" i="5"/>
  <c r="AP1082" i="5" s="1"/>
  <c r="AH1082" i="5"/>
  <c r="AG1082" i="5"/>
  <c r="AF1082" i="5"/>
  <c r="AE1082" i="5"/>
  <c r="AD1082" i="5"/>
  <c r="AC1082" i="5"/>
  <c r="AB1082" i="5"/>
  <c r="N1082" i="5"/>
  <c r="M1082" i="5"/>
  <c r="L1082" i="5"/>
  <c r="K1082" i="5"/>
  <c r="O1082" i="5" s="1"/>
  <c r="J1082" i="5"/>
  <c r="I1082" i="5"/>
  <c r="H1082" i="5"/>
  <c r="G1082" i="5"/>
  <c r="E1082" i="5"/>
  <c r="D1082" i="5"/>
  <c r="C1082" i="5"/>
  <c r="AO1081" i="5"/>
  <c r="AN1081" i="5"/>
  <c r="AM1081" i="5"/>
  <c r="AL1081" i="5"/>
  <c r="AK1081" i="5"/>
  <c r="AJ1081" i="5"/>
  <c r="AI1081" i="5"/>
  <c r="AP1081" i="5" s="1"/>
  <c r="AH1081" i="5"/>
  <c r="AG1081" i="5"/>
  <c r="AF1081" i="5"/>
  <c r="AE1081" i="5"/>
  <c r="AD1081" i="5"/>
  <c r="AC1081" i="5"/>
  <c r="AB1081" i="5"/>
  <c r="N1081" i="5"/>
  <c r="M1081" i="5"/>
  <c r="L1081" i="5"/>
  <c r="K1081" i="5"/>
  <c r="O1081" i="5" s="1"/>
  <c r="J1081" i="5"/>
  <c r="I1081" i="5"/>
  <c r="H1081" i="5"/>
  <c r="G1081" i="5"/>
  <c r="E1081" i="5"/>
  <c r="D1081" i="5"/>
  <c r="C1081" i="5"/>
  <c r="AO1080" i="5"/>
  <c r="AN1080" i="5"/>
  <c r="AM1080" i="5"/>
  <c r="AL1080" i="5"/>
  <c r="AK1080" i="5"/>
  <c r="AJ1080" i="5"/>
  <c r="AI1080" i="5"/>
  <c r="AP1080" i="5" s="1"/>
  <c r="AH1080" i="5"/>
  <c r="AG1080" i="5"/>
  <c r="AF1080" i="5"/>
  <c r="AE1080" i="5"/>
  <c r="AD1080" i="5"/>
  <c r="AC1080" i="5"/>
  <c r="AB1080" i="5"/>
  <c r="N1080" i="5"/>
  <c r="M1080" i="5"/>
  <c r="L1080" i="5"/>
  <c r="K1080" i="5"/>
  <c r="O1080" i="5" s="1"/>
  <c r="J1080" i="5"/>
  <c r="I1080" i="5"/>
  <c r="H1080" i="5"/>
  <c r="G1080" i="5"/>
  <c r="E1080" i="5"/>
  <c r="D1080" i="5"/>
  <c r="C1080" i="5"/>
  <c r="AO1079" i="5"/>
  <c r="AN1079" i="5"/>
  <c r="AM1079" i="5"/>
  <c r="AL1079" i="5"/>
  <c r="AK1079" i="5"/>
  <c r="AJ1079" i="5"/>
  <c r="AI1079" i="5"/>
  <c r="AP1079" i="5" s="1"/>
  <c r="AH1079" i="5"/>
  <c r="AG1079" i="5"/>
  <c r="AF1079" i="5"/>
  <c r="AE1079" i="5"/>
  <c r="AD1079" i="5"/>
  <c r="AC1079" i="5"/>
  <c r="AB1079" i="5"/>
  <c r="N1079" i="5"/>
  <c r="M1079" i="5"/>
  <c r="L1079" i="5"/>
  <c r="K1079" i="5"/>
  <c r="O1079" i="5" s="1"/>
  <c r="J1079" i="5"/>
  <c r="I1079" i="5"/>
  <c r="H1079" i="5"/>
  <c r="G1079" i="5"/>
  <c r="E1079" i="5"/>
  <c r="D1079" i="5"/>
  <c r="C1079" i="5"/>
  <c r="AO1078" i="5"/>
  <c r="AN1078" i="5"/>
  <c r="AM1078" i="5"/>
  <c r="AL1078" i="5"/>
  <c r="AK1078" i="5"/>
  <c r="AJ1078" i="5"/>
  <c r="AI1078" i="5"/>
  <c r="AP1078" i="5" s="1"/>
  <c r="AH1078" i="5"/>
  <c r="AG1078" i="5"/>
  <c r="AF1078" i="5"/>
  <c r="AE1078" i="5"/>
  <c r="AD1078" i="5"/>
  <c r="AC1078" i="5"/>
  <c r="AB1078" i="5"/>
  <c r="N1078" i="5"/>
  <c r="M1078" i="5"/>
  <c r="L1078" i="5"/>
  <c r="K1078" i="5"/>
  <c r="O1078" i="5" s="1"/>
  <c r="J1078" i="5"/>
  <c r="I1078" i="5"/>
  <c r="H1078" i="5"/>
  <c r="G1078" i="5"/>
  <c r="E1078" i="5"/>
  <c r="D1078" i="5"/>
  <c r="C1078" i="5"/>
  <c r="AO1077" i="5"/>
  <c r="AN1077" i="5"/>
  <c r="AM1077" i="5"/>
  <c r="AL1077" i="5"/>
  <c r="AK1077" i="5"/>
  <c r="AJ1077" i="5"/>
  <c r="AI1077" i="5"/>
  <c r="AP1077" i="5" s="1"/>
  <c r="AH1077" i="5"/>
  <c r="AG1077" i="5"/>
  <c r="AF1077" i="5"/>
  <c r="AE1077" i="5"/>
  <c r="AD1077" i="5"/>
  <c r="AC1077" i="5"/>
  <c r="AB1077" i="5"/>
  <c r="N1077" i="5"/>
  <c r="M1077" i="5"/>
  <c r="L1077" i="5"/>
  <c r="K1077" i="5"/>
  <c r="O1077" i="5" s="1"/>
  <c r="J1077" i="5"/>
  <c r="I1077" i="5"/>
  <c r="H1077" i="5"/>
  <c r="G1077" i="5"/>
  <c r="E1077" i="5"/>
  <c r="D1077" i="5"/>
  <c r="C1077" i="5"/>
  <c r="AO1076" i="5"/>
  <c r="AN1076" i="5"/>
  <c r="AM1076" i="5"/>
  <c r="AL1076" i="5"/>
  <c r="AK1076" i="5"/>
  <c r="AJ1076" i="5"/>
  <c r="AI1076" i="5"/>
  <c r="AP1076" i="5" s="1"/>
  <c r="AH1076" i="5"/>
  <c r="AG1076" i="5"/>
  <c r="AF1076" i="5"/>
  <c r="AE1076" i="5"/>
  <c r="AD1076" i="5"/>
  <c r="AC1076" i="5"/>
  <c r="AB1076" i="5"/>
  <c r="N1076" i="5"/>
  <c r="M1076" i="5"/>
  <c r="L1076" i="5"/>
  <c r="K1076" i="5"/>
  <c r="O1076" i="5" s="1"/>
  <c r="J1076" i="5"/>
  <c r="I1076" i="5"/>
  <c r="H1076" i="5"/>
  <c r="G1076" i="5"/>
  <c r="E1076" i="5"/>
  <c r="D1076" i="5"/>
  <c r="C1076" i="5"/>
  <c r="AO1075" i="5"/>
  <c r="AN1075" i="5"/>
  <c r="AM1075" i="5"/>
  <c r="AL1075" i="5"/>
  <c r="AK1075" i="5"/>
  <c r="AJ1075" i="5"/>
  <c r="AI1075" i="5"/>
  <c r="AP1075" i="5" s="1"/>
  <c r="AH1075" i="5"/>
  <c r="AG1075" i="5"/>
  <c r="AF1075" i="5"/>
  <c r="AE1075" i="5"/>
  <c r="AD1075" i="5"/>
  <c r="AC1075" i="5"/>
  <c r="AB1075" i="5"/>
  <c r="N1075" i="5"/>
  <c r="M1075" i="5"/>
  <c r="L1075" i="5"/>
  <c r="K1075" i="5"/>
  <c r="O1075" i="5" s="1"/>
  <c r="J1075" i="5"/>
  <c r="I1075" i="5"/>
  <c r="H1075" i="5"/>
  <c r="G1075" i="5"/>
  <c r="E1075" i="5"/>
  <c r="D1075" i="5"/>
  <c r="C1075" i="5"/>
  <c r="AO1074" i="5"/>
  <c r="AN1074" i="5"/>
  <c r="AM1074" i="5"/>
  <c r="AL1074" i="5"/>
  <c r="AK1074" i="5"/>
  <c r="AJ1074" i="5"/>
  <c r="AI1074" i="5"/>
  <c r="AP1074" i="5" s="1"/>
  <c r="AH1074" i="5"/>
  <c r="AG1074" i="5"/>
  <c r="AF1074" i="5"/>
  <c r="AE1074" i="5"/>
  <c r="AD1074" i="5"/>
  <c r="AC1074" i="5"/>
  <c r="AB1074" i="5"/>
  <c r="N1074" i="5"/>
  <c r="M1074" i="5"/>
  <c r="L1074" i="5"/>
  <c r="K1074" i="5"/>
  <c r="O1074" i="5" s="1"/>
  <c r="J1074" i="5"/>
  <c r="I1074" i="5"/>
  <c r="H1074" i="5"/>
  <c r="G1074" i="5"/>
  <c r="E1074" i="5"/>
  <c r="D1074" i="5"/>
  <c r="C1074" i="5"/>
  <c r="AO1073" i="5"/>
  <c r="AN1073" i="5"/>
  <c r="AM1073" i="5"/>
  <c r="AL1073" i="5"/>
  <c r="AK1073" i="5"/>
  <c r="AJ1073" i="5"/>
  <c r="AI1073" i="5"/>
  <c r="AP1073" i="5" s="1"/>
  <c r="AH1073" i="5"/>
  <c r="AG1073" i="5"/>
  <c r="AF1073" i="5"/>
  <c r="AE1073" i="5"/>
  <c r="AD1073" i="5"/>
  <c r="AC1073" i="5"/>
  <c r="AB1073" i="5"/>
  <c r="N1073" i="5"/>
  <c r="M1073" i="5"/>
  <c r="L1073" i="5"/>
  <c r="K1073" i="5"/>
  <c r="O1073" i="5" s="1"/>
  <c r="J1073" i="5"/>
  <c r="I1073" i="5"/>
  <c r="H1073" i="5"/>
  <c r="G1073" i="5"/>
  <c r="E1073" i="5"/>
  <c r="D1073" i="5"/>
  <c r="C1073" i="5"/>
  <c r="AO1072" i="5"/>
  <c r="AN1072" i="5"/>
  <c r="AM1072" i="5"/>
  <c r="AL1072" i="5"/>
  <c r="AK1072" i="5"/>
  <c r="AJ1072" i="5"/>
  <c r="AI1072" i="5"/>
  <c r="AP1072" i="5" s="1"/>
  <c r="AH1072" i="5"/>
  <c r="AG1072" i="5"/>
  <c r="AF1072" i="5"/>
  <c r="AE1072" i="5"/>
  <c r="AD1072" i="5"/>
  <c r="AC1072" i="5"/>
  <c r="AB1072" i="5"/>
  <c r="N1072" i="5"/>
  <c r="M1072" i="5"/>
  <c r="L1072" i="5"/>
  <c r="K1072" i="5"/>
  <c r="O1072" i="5" s="1"/>
  <c r="J1072" i="5"/>
  <c r="I1072" i="5"/>
  <c r="H1072" i="5"/>
  <c r="G1072" i="5"/>
  <c r="E1072" i="5"/>
  <c r="D1072" i="5"/>
  <c r="C1072" i="5"/>
  <c r="AO1071" i="5"/>
  <c r="AN1071" i="5"/>
  <c r="AM1071" i="5"/>
  <c r="AL1071" i="5"/>
  <c r="AK1071" i="5"/>
  <c r="AJ1071" i="5"/>
  <c r="AI1071" i="5"/>
  <c r="AP1071" i="5" s="1"/>
  <c r="AH1071" i="5"/>
  <c r="AG1071" i="5"/>
  <c r="AF1071" i="5"/>
  <c r="AE1071" i="5"/>
  <c r="AD1071" i="5"/>
  <c r="AC1071" i="5"/>
  <c r="AB1071" i="5"/>
  <c r="N1071" i="5"/>
  <c r="M1071" i="5"/>
  <c r="L1071" i="5"/>
  <c r="K1071" i="5"/>
  <c r="O1071" i="5" s="1"/>
  <c r="J1071" i="5"/>
  <c r="I1071" i="5"/>
  <c r="H1071" i="5"/>
  <c r="G1071" i="5"/>
  <c r="E1071" i="5"/>
  <c r="D1071" i="5"/>
  <c r="C1071" i="5"/>
  <c r="AO1070" i="5"/>
  <c r="AN1070" i="5"/>
  <c r="AM1070" i="5"/>
  <c r="AL1070" i="5"/>
  <c r="AK1070" i="5"/>
  <c r="AJ1070" i="5"/>
  <c r="AI1070" i="5"/>
  <c r="AP1070" i="5" s="1"/>
  <c r="AH1070" i="5"/>
  <c r="AG1070" i="5"/>
  <c r="AF1070" i="5"/>
  <c r="AE1070" i="5"/>
  <c r="AD1070" i="5"/>
  <c r="AC1070" i="5"/>
  <c r="AB1070" i="5"/>
  <c r="N1070" i="5"/>
  <c r="M1070" i="5"/>
  <c r="L1070" i="5"/>
  <c r="K1070" i="5"/>
  <c r="O1070" i="5" s="1"/>
  <c r="J1070" i="5"/>
  <c r="I1070" i="5"/>
  <c r="H1070" i="5"/>
  <c r="G1070" i="5"/>
  <c r="E1070" i="5"/>
  <c r="D1070" i="5"/>
  <c r="C1070" i="5"/>
  <c r="AO1069" i="5"/>
  <c r="AN1069" i="5"/>
  <c r="AM1069" i="5"/>
  <c r="AL1069" i="5"/>
  <c r="AK1069" i="5"/>
  <c r="AJ1069" i="5"/>
  <c r="AI1069" i="5"/>
  <c r="AP1069" i="5" s="1"/>
  <c r="AH1069" i="5"/>
  <c r="AG1069" i="5"/>
  <c r="AF1069" i="5"/>
  <c r="AE1069" i="5"/>
  <c r="AD1069" i="5"/>
  <c r="AC1069" i="5"/>
  <c r="AB1069" i="5"/>
  <c r="N1069" i="5"/>
  <c r="M1069" i="5"/>
  <c r="L1069" i="5"/>
  <c r="K1069" i="5"/>
  <c r="O1069" i="5" s="1"/>
  <c r="J1069" i="5"/>
  <c r="I1069" i="5"/>
  <c r="H1069" i="5"/>
  <c r="G1069" i="5"/>
  <c r="E1069" i="5"/>
  <c r="D1069" i="5"/>
  <c r="C1069" i="5"/>
  <c r="AO1068" i="5"/>
  <c r="AN1068" i="5"/>
  <c r="AM1068" i="5"/>
  <c r="AL1068" i="5"/>
  <c r="AK1068" i="5"/>
  <c r="AJ1068" i="5"/>
  <c r="AI1068" i="5"/>
  <c r="AP1068" i="5" s="1"/>
  <c r="AH1068" i="5"/>
  <c r="AG1068" i="5"/>
  <c r="AF1068" i="5"/>
  <c r="AE1068" i="5"/>
  <c r="AD1068" i="5"/>
  <c r="AC1068" i="5"/>
  <c r="AB1068" i="5"/>
  <c r="N1068" i="5"/>
  <c r="M1068" i="5"/>
  <c r="L1068" i="5"/>
  <c r="K1068" i="5"/>
  <c r="O1068" i="5" s="1"/>
  <c r="J1068" i="5"/>
  <c r="I1068" i="5"/>
  <c r="H1068" i="5"/>
  <c r="G1068" i="5"/>
  <c r="E1068" i="5"/>
  <c r="D1068" i="5"/>
  <c r="C1068" i="5"/>
  <c r="AO1067" i="5"/>
  <c r="AN1067" i="5"/>
  <c r="AM1067" i="5"/>
  <c r="AL1067" i="5"/>
  <c r="AK1067" i="5"/>
  <c r="AJ1067" i="5"/>
  <c r="AI1067" i="5"/>
  <c r="AP1067" i="5" s="1"/>
  <c r="AH1067" i="5"/>
  <c r="AG1067" i="5"/>
  <c r="AF1067" i="5"/>
  <c r="AE1067" i="5"/>
  <c r="AD1067" i="5"/>
  <c r="AC1067" i="5"/>
  <c r="AB1067" i="5"/>
  <c r="N1067" i="5"/>
  <c r="M1067" i="5"/>
  <c r="L1067" i="5"/>
  <c r="K1067" i="5"/>
  <c r="O1067" i="5" s="1"/>
  <c r="J1067" i="5"/>
  <c r="I1067" i="5"/>
  <c r="H1067" i="5"/>
  <c r="G1067" i="5"/>
  <c r="E1067" i="5"/>
  <c r="D1067" i="5"/>
  <c r="C1067" i="5"/>
  <c r="AO1066" i="5"/>
  <c r="AN1066" i="5"/>
  <c r="AM1066" i="5"/>
  <c r="AL1066" i="5"/>
  <c r="AK1066" i="5"/>
  <c r="AJ1066" i="5"/>
  <c r="AI1066" i="5"/>
  <c r="AP1066" i="5" s="1"/>
  <c r="AH1066" i="5"/>
  <c r="AG1066" i="5"/>
  <c r="AF1066" i="5"/>
  <c r="AE1066" i="5"/>
  <c r="AD1066" i="5"/>
  <c r="AC1066" i="5"/>
  <c r="AB1066" i="5"/>
  <c r="N1066" i="5"/>
  <c r="M1066" i="5"/>
  <c r="L1066" i="5"/>
  <c r="K1066" i="5"/>
  <c r="O1066" i="5" s="1"/>
  <c r="J1066" i="5"/>
  <c r="I1066" i="5"/>
  <c r="H1066" i="5"/>
  <c r="G1066" i="5"/>
  <c r="E1066" i="5"/>
  <c r="D1066" i="5"/>
  <c r="C1066" i="5"/>
  <c r="AO1065" i="5"/>
  <c r="AN1065" i="5"/>
  <c r="AM1065" i="5"/>
  <c r="AL1065" i="5"/>
  <c r="AK1065" i="5"/>
  <c r="AJ1065" i="5"/>
  <c r="AI1065" i="5"/>
  <c r="AP1065" i="5" s="1"/>
  <c r="AH1065" i="5"/>
  <c r="AG1065" i="5"/>
  <c r="AF1065" i="5"/>
  <c r="AE1065" i="5"/>
  <c r="AD1065" i="5"/>
  <c r="AC1065" i="5"/>
  <c r="AB1065" i="5"/>
  <c r="N1065" i="5"/>
  <c r="M1065" i="5"/>
  <c r="L1065" i="5"/>
  <c r="K1065" i="5"/>
  <c r="O1065" i="5" s="1"/>
  <c r="J1065" i="5"/>
  <c r="I1065" i="5"/>
  <c r="H1065" i="5"/>
  <c r="G1065" i="5"/>
  <c r="E1065" i="5"/>
  <c r="D1065" i="5"/>
  <c r="C1065" i="5"/>
  <c r="AO1064" i="5"/>
  <c r="AN1064" i="5"/>
  <c r="AM1064" i="5"/>
  <c r="AL1064" i="5"/>
  <c r="AK1064" i="5"/>
  <c r="AJ1064" i="5"/>
  <c r="AI1064" i="5"/>
  <c r="AP1064" i="5" s="1"/>
  <c r="AH1064" i="5"/>
  <c r="AG1064" i="5"/>
  <c r="AF1064" i="5"/>
  <c r="AE1064" i="5"/>
  <c r="AD1064" i="5"/>
  <c r="AC1064" i="5"/>
  <c r="AB1064" i="5"/>
  <c r="N1064" i="5"/>
  <c r="M1064" i="5"/>
  <c r="L1064" i="5"/>
  <c r="K1064" i="5"/>
  <c r="O1064" i="5" s="1"/>
  <c r="J1064" i="5"/>
  <c r="I1064" i="5"/>
  <c r="H1064" i="5"/>
  <c r="G1064" i="5"/>
  <c r="E1064" i="5"/>
  <c r="D1064" i="5"/>
  <c r="C1064" i="5"/>
  <c r="AO1063" i="5"/>
  <c r="AN1063" i="5"/>
  <c r="AM1063" i="5"/>
  <c r="AL1063" i="5"/>
  <c r="AK1063" i="5"/>
  <c r="AJ1063" i="5"/>
  <c r="AI1063" i="5"/>
  <c r="AP1063" i="5" s="1"/>
  <c r="AH1063" i="5"/>
  <c r="AG1063" i="5"/>
  <c r="AF1063" i="5"/>
  <c r="AE1063" i="5"/>
  <c r="AD1063" i="5"/>
  <c r="AC1063" i="5"/>
  <c r="AB1063" i="5"/>
  <c r="N1063" i="5"/>
  <c r="M1063" i="5"/>
  <c r="L1063" i="5"/>
  <c r="K1063" i="5"/>
  <c r="O1063" i="5" s="1"/>
  <c r="J1063" i="5"/>
  <c r="I1063" i="5"/>
  <c r="H1063" i="5"/>
  <c r="G1063" i="5"/>
  <c r="E1063" i="5"/>
  <c r="D1063" i="5"/>
  <c r="C1063" i="5"/>
  <c r="AO1062" i="5"/>
  <c r="AN1062" i="5"/>
  <c r="AM1062" i="5"/>
  <c r="AL1062" i="5"/>
  <c r="AK1062" i="5"/>
  <c r="AJ1062" i="5"/>
  <c r="AI1062" i="5"/>
  <c r="AP1062" i="5" s="1"/>
  <c r="AH1062" i="5"/>
  <c r="AG1062" i="5"/>
  <c r="AF1062" i="5"/>
  <c r="AE1062" i="5"/>
  <c r="AD1062" i="5"/>
  <c r="AC1062" i="5"/>
  <c r="AB1062" i="5"/>
  <c r="N1062" i="5"/>
  <c r="M1062" i="5"/>
  <c r="L1062" i="5"/>
  <c r="K1062" i="5"/>
  <c r="O1062" i="5" s="1"/>
  <c r="J1062" i="5"/>
  <c r="I1062" i="5"/>
  <c r="H1062" i="5"/>
  <c r="G1062" i="5"/>
  <c r="E1062" i="5"/>
  <c r="D1062" i="5"/>
  <c r="C1062" i="5"/>
  <c r="AO1061" i="5"/>
  <c r="AN1061" i="5"/>
  <c r="AM1061" i="5"/>
  <c r="AL1061" i="5"/>
  <c r="AK1061" i="5"/>
  <c r="AJ1061" i="5"/>
  <c r="AI1061" i="5"/>
  <c r="AP1061" i="5" s="1"/>
  <c r="AH1061" i="5"/>
  <c r="AG1061" i="5"/>
  <c r="AF1061" i="5"/>
  <c r="AE1061" i="5"/>
  <c r="AD1061" i="5"/>
  <c r="AC1061" i="5"/>
  <c r="AB1061" i="5"/>
  <c r="N1061" i="5"/>
  <c r="M1061" i="5"/>
  <c r="L1061" i="5"/>
  <c r="K1061" i="5"/>
  <c r="O1061" i="5" s="1"/>
  <c r="J1061" i="5"/>
  <c r="I1061" i="5"/>
  <c r="H1061" i="5"/>
  <c r="G1061" i="5"/>
  <c r="E1061" i="5"/>
  <c r="D1061" i="5"/>
  <c r="C1061" i="5"/>
  <c r="AO1060" i="5"/>
  <c r="AN1060" i="5"/>
  <c r="AM1060" i="5"/>
  <c r="AL1060" i="5"/>
  <c r="AK1060" i="5"/>
  <c r="AJ1060" i="5"/>
  <c r="AI1060" i="5"/>
  <c r="AP1060" i="5" s="1"/>
  <c r="AH1060" i="5"/>
  <c r="AG1060" i="5"/>
  <c r="AF1060" i="5"/>
  <c r="AE1060" i="5"/>
  <c r="AD1060" i="5"/>
  <c r="AC1060" i="5"/>
  <c r="AB1060" i="5"/>
  <c r="N1060" i="5"/>
  <c r="M1060" i="5"/>
  <c r="L1060" i="5"/>
  <c r="K1060" i="5"/>
  <c r="O1060" i="5" s="1"/>
  <c r="J1060" i="5"/>
  <c r="I1060" i="5"/>
  <c r="H1060" i="5"/>
  <c r="G1060" i="5"/>
  <c r="E1060" i="5"/>
  <c r="D1060" i="5"/>
  <c r="C1060" i="5"/>
  <c r="AO1059" i="5"/>
  <c r="AN1059" i="5"/>
  <c r="AM1059" i="5"/>
  <c r="AL1059" i="5"/>
  <c r="AK1059" i="5"/>
  <c r="AJ1059" i="5"/>
  <c r="AI1059" i="5"/>
  <c r="AP1059" i="5" s="1"/>
  <c r="AH1059" i="5"/>
  <c r="AG1059" i="5"/>
  <c r="AF1059" i="5"/>
  <c r="AE1059" i="5"/>
  <c r="AD1059" i="5"/>
  <c r="AC1059" i="5"/>
  <c r="AB1059" i="5"/>
  <c r="N1059" i="5"/>
  <c r="M1059" i="5"/>
  <c r="L1059" i="5"/>
  <c r="K1059" i="5"/>
  <c r="O1059" i="5" s="1"/>
  <c r="J1059" i="5"/>
  <c r="I1059" i="5"/>
  <c r="H1059" i="5"/>
  <c r="G1059" i="5"/>
  <c r="E1059" i="5"/>
  <c r="D1059" i="5"/>
  <c r="C1059" i="5"/>
  <c r="AO1058" i="5"/>
  <c r="AN1058" i="5"/>
  <c r="AM1058" i="5"/>
  <c r="AL1058" i="5"/>
  <c r="AK1058" i="5"/>
  <c r="AJ1058" i="5"/>
  <c r="AI1058" i="5"/>
  <c r="AP1058" i="5" s="1"/>
  <c r="AH1058" i="5"/>
  <c r="AG1058" i="5"/>
  <c r="AF1058" i="5"/>
  <c r="AE1058" i="5"/>
  <c r="AD1058" i="5"/>
  <c r="AC1058" i="5"/>
  <c r="AB1058" i="5"/>
  <c r="N1058" i="5"/>
  <c r="M1058" i="5"/>
  <c r="L1058" i="5"/>
  <c r="K1058" i="5"/>
  <c r="O1058" i="5" s="1"/>
  <c r="J1058" i="5"/>
  <c r="I1058" i="5"/>
  <c r="H1058" i="5"/>
  <c r="G1058" i="5"/>
  <c r="E1058" i="5"/>
  <c r="D1058" i="5"/>
  <c r="C1058" i="5"/>
  <c r="AO1057" i="5"/>
  <c r="AN1057" i="5"/>
  <c r="AM1057" i="5"/>
  <c r="AL1057" i="5"/>
  <c r="AK1057" i="5"/>
  <c r="AJ1057" i="5"/>
  <c r="AI1057" i="5"/>
  <c r="AP1057" i="5" s="1"/>
  <c r="AH1057" i="5"/>
  <c r="AG1057" i="5"/>
  <c r="AF1057" i="5"/>
  <c r="AE1057" i="5"/>
  <c r="AD1057" i="5"/>
  <c r="AC1057" i="5"/>
  <c r="AB1057" i="5"/>
  <c r="N1057" i="5"/>
  <c r="M1057" i="5"/>
  <c r="L1057" i="5"/>
  <c r="K1057" i="5"/>
  <c r="O1057" i="5" s="1"/>
  <c r="J1057" i="5"/>
  <c r="I1057" i="5"/>
  <c r="H1057" i="5"/>
  <c r="G1057" i="5"/>
  <c r="E1057" i="5"/>
  <c r="D1057" i="5"/>
  <c r="C1057" i="5"/>
  <c r="AO1056" i="5"/>
  <c r="AN1056" i="5"/>
  <c r="AM1056" i="5"/>
  <c r="AL1056" i="5"/>
  <c r="AK1056" i="5"/>
  <c r="AJ1056" i="5"/>
  <c r="AI1056" i="5"/>
  <c r="AP1056" i="5" s="1"/>
  <c r="AH1056" i="5"/>
  <c r="AG1056" i="5"/>
  <c r="AF1056" i="5"/>
  <c r="AE1056" i="5"/>
  <c r="AD1056" i="5"/>
  <c r="AC1056" i="5"/>
  <c r="AB1056" i="5"/>
  <c r="N1056" i="5"/>
  <c r="M1056" i="5"/>
  <c r="L1056" i="5"/>
  <c r="K1056" i="5"/>
  <c r="O1056" i="5" s="1"/>
  <c r="J1056" i="5"/>
  <c r="I1056" i="5"/>
  <c r="H1056" i="5"/>
  <c r="G1056" i="5"/>
  <c r="E1056" i="5"/>
  <c r="D1056" i="5"/>
  <c r="C1056" i="5"/>
  <c r="AO1055" i="5"/>
  <c r="AN1055" i="5"/>
  <c r="AM1055" i="5"/>
  <c r="AL1055" i="5"/>
  <c r="AK1055" i="5"/>
  <c r="AJ1055" i="5"/>
  <c r="AI1055" i="5"/>
  <c r="AP1055" i="5" s="1"/>
  <c r="AH1055" i="5"/>
  <c r="AG1055" i="5"/>
  <c r="AF1055" i="5"/>
  <c r="AE1055" i="5"/>
  <c r="AD1055" i="5"/>
  <c r="AC1055" i="5"/>
  <c r="AB1055" i="5"/>
  <c r="N1055" i="5"/>
  <c r="M1055" i="5"/>
  <c r="L1055" i="5"/>
  <c r="K1055" i="5"/>
  <c r="O1055" i="5" s="1"/>
  <c r="J1055" i="5"/>
  <c r="I1055" i="5"/>
  <c r="H1055" i="5"/>
  <c r="G1055" i="5"/>
  <c r="E1055" i="5"/>
  <c r="D1055" i="5"/>
  <c r="C1055" i="5"/>
  <c r="AO1054" i="5"/>
  <c r="AN1054" i="5"/>
  <c r="AM1054" i="5"/>
  <c r="AL1054" i="5"/>
  <c r="AK1054" i="5"/>
  <c r="AJ1054" i="5"/>
  <c r="AI1054" i="5"/>
  <c r="AP1054" i="5" s="1"/>
  <c r="AH1054" i="5"/>
  <c r="AG1054" i="5"/>
  <c r="AF1054" i="5"/>
  <c r="AE1054" i="5"/>
  <c r="AD1054" i="5"/>
  <c r="AC1054" i="5"/>
  <c r="AB1054" i="5"/>
  <c r="N1054" i="5"/>
  <c r="M1054" i="5"/>
  <c r="L1054" i="5"/>
  <c r="K1054" i="5"/>
  <c r="O1054" i="5" s="1"/>
  <c r="J1054" i="5"/>
  <c r="I1054" i="5"/>
  <c r="H1054" i="5"/>
  <c r="G1054" i="5"/>
  <c r="E1054" i="5"/>
  <c r="D1054" i="5"/>
  <c r="C1054" i="5"/>
  <c r="AO1053" i="5"/>
  <c r="AN1053" i="5"/>
  <c r="AM1053" i="5"/>
  <c r="AL1053" i="5"/>
  <c r="AK1053" i="5"/>
  <c r="AJ1053" i="5"/>
  <c r="AI1053" i="5"/>
  <c r="AP1053" i="5" s="1"/>
  <c r="AH1053" i="5"/>
  <c r="AG1053" i="5"/>
  <c r="AF1053" i="5"/>
  <c r="AE1053" i="5"/>
  <c r="AD1053" i="5"/>
  <c r="AC1053" i="5"/>
  <c r="AB1053" i="5"/>
  <c r="N1053" i="5"/>
  <c r="M1053" i="5"/>
  <c r="L1053" i="5"/>
  <c r="K1053" i="5"/>
  <c r="O1053" i="5" s="1"/>
  <c r="J1053" i="5"/>
  <c r="I1053" i="5"/>
  <c r="H1053" i="5"/>
  <c r="G1053" i="5"/>
  <c r="E1053" i="5"/>
  <c r="D1053" i="5"/>
  <c r="C1053" i="5"/>
  <c r="AO1052" i="5"/>
  <c r="AN1052" i="5"/>
  <c r="AM1052" i="5"/>
  <c r="AL1052" i="5"/>
  <c r="AK1052" i="5"/>
  <c r="AJ1052" i="5"/>
  <c r="AI1052" i="5"/>
  <c r="AP1052" i="5" s="1"/>
  <c r="AH1052" i="5"/>
  <c r="AG1052" i="5"/>
  <c r="AF1052" i="5"/>
  <c r="AE1052" i="5"/>
  <c r="AD1052" i="5"/>
  <c r="AC1052" i="5"/>
  <c r="AB1052" i="5"/>
  <c r="N1052" i="5"/>
  <c r="M1052" i="5"/>
  <c r="L1052" i="5"/>
  <c r="K1052" i="5"/>
  <c r="O1052" i="5" s="1"/>
  <c r="J1052" i="5"/>
  <c r="I1052" i="5"/>
  <c r="H1052" i="5"/>
  <c r="G1052" i="5"/>
  <c r="E1052" i="5"/>
  <c r="D1052" i="5"/>
  <c r="C1052" i="5"/>
  <c r="AO1051" i="5"/>
  <c r="AN1051" i="5"/>
  <c r="AM1051" i="5"/>
  <c r="AL1051" i="5"/>
  <c r="AK1051" i="5"/>
  <c r="AJ1051" i="5"/>
  <c r="AI1051" i="5"/>
  <c r="AP1051" i="5" s="1"/>
  <c r="AH1051" i="5"/>
  <c r="AG1051" i="5"/>
  <c r="AF1051" i="5"/>
  <c r="AE1051" i="5"/>
  <c r="AD1051" i="5"/>
  <c r="AC1051" i="5"/>
  <c r="AB1051" i="5"/>
  <c r="N1051" i="5"/>
  <c r="M1051" i="5"/>
  <c r="L1051" i="5"/>
  <c r="K1051" i="5"/>
  <c r="O1051" i="5" s="1"/>
  <c r="J1051" i="5"/>
  <c r="I1051" i="5"/>
  <c r="H1051" i="5"/>
  <c r="G1051" i="5"/>
  <c r="E1051" i="5"/>
  <c r="D1051" i="5"/>
  <c r="C1051" i="5"/>
  <c r="AO1050" i="5"/>
  <c r="AN1050" i="5"/>
  <c r="AM1050" i="5"/>
  <c r="AL1050" i="5"/>
  <c r="AK1050" i="5"/>
  <c r="AJ1050" i="5"/>
  <c r="AI1050" i="5"/>
  <c r="AP1050" i="5" s="1"/>
  <c r="AH1050" i="5"/>
  <c r="AG1050" i="5"/>
  <c r="AF1050" i="5"/>
  <c r="AE1050" i="5"/>
  <c r="AD1050" i="5"/>
  <c r="AC1050" i="5"/>
  <c r="AB1050" i="5"/>
  <c r="N1050" i="5"/>
  <c r="M1050" i="5"/>
  <c r="L1050" i="5"/>
  <c r="K1050" i="5"/>
  <c r="O1050" i="5" s="1"/>
  <c r="J1050" i="5"/>
  <c r="I1050" i="5"/>
  <c r="H1050" i="5"/>
  <c r="G1050" i="5"/>
  <c r="E1050" i="5"/>
  <c r="D1050" i="5"/>
  <c r="C1050" i="5"/>
  <c r="AO1049" i="5"/>
  <c r="AN1049" i="5"/>
  <c r="AM1049" i="5"/>
  <c r="AL1049" i="5"/>
  <c r="AK1049" i="5"/>
  <c r="AJ1049" i="5"/>
  <c r="AI1049" i="5"/>
  <c r="AP1049" i="5" s="1"/>
  <c r="AH1049" i="5"/>
  <c r="AG1049" i="5"/>
  <c r="AF1049" i="5"/>
  <c r="AE1049" i="5"/>
  <c r="AD1049" i="5"/>
  <c r="AC1049" i="5"/>
  <c r="AB1049" i="5"/>
  <c r="N1049" i="5"/>
  <c r="M1049" i="5"/>
  <c r="L1049" i="5"/>
  <c r="K1049" i="5"/>
  <c r="O1049" i="5" s="1"/>
  <c r="J1049" i="5"/>
  <c r="I1049" i="5"/>
  <c r="H1049" i="5"/>
  <c r="G1049" i="5"/>
  <c r="E1049" i="5"/>
  <c r="D1049" i="5"/>
  <c r="C1049" i="5"/>
  <c r="AO1048" i="5"/>
  <c r="AN1048" i="5"/>
  <c r="AM1048" i="5"/>
  <c r="AL1048" i="5"/>
  <c r="AK1048" i="5"/>
  <c r="AJ1048" i="5"/>
  <c r="AI1048" i="5"/>
  <c r="AP1048" i="5" s="1"/>
  <c r="AH1048" i="5"/>
  <c r="AG1048" i="5"/>
  <c r="AF1048" i="5"/>
  <c r="AE1048" i="5"/>
  <c r="AD1048" i="5"/>
  <c r="AC1048" i="5"/>
  <c r="AB1048" i="5"/>
  <c r="N1048" i="5"/>
  <c r="M1048" i="5"/>
  <c r="L1048" i="5"/>
  <c r="K1048" i="5"/>
  <c r="O1048" i="5" s="1"/>
  <c r="J1048" i="5"/>
  <c r="I1048" i="5"/>
  <c r="H1048" i="5"/>
  <c r="G1048" i="5"/>
  <c r="E1048" i="5"/>
  <c r="D1048" i="5"/>
  <c r="C1048" i="5"/>
  <c r="AO1047" i="5"/>
  <c r="AN1047" i="5"/>
  <c r="AM1047" i="5"/>
  <c r="AL1047" i="5"/>
  <c r="AK1047" i="5"/>
  <c r="AJ1047" i="5"/>
  <c r="AI1047" i="5"/>
  <c r="AP1047" i="5" s="1"/>
  <c r="AH1047" i="5"/>
  <c r="AG1047" i="5"/>
  <c r="AF1047" i="5"/>
  <c r="AE1047" i="5"/>
  <c r="AD1047" i="5"/>
  <c r="AC1047" i="5"/>
  <c r="AB1047" i="5"/>
  <c r="N1047" i="5"/>
  <c r="M1047" i="5"/>
  <c r="L1047" i="5"/>
  <c r="K1047" i="5"/>
  <c r="O1047" i="5" s="1"/>
  <c r="J1047" i="5"/>
  <c r="I1047" i="5"/>
  <c r="H1047" i="5"/>
  <c r="G1047" i="5"/>
  <c r="E1047" i="5"/>
  <c r="D1047" i="5"/>
  <c r="C1047" i="5"/>
  <c r="AO1046" i="5"/>
  <c r="AN1046" i="5"/>
  <c r="AM1046" i="5"/>
  <c r="AL1046" i="5"/>
  <c r="AK1046" i="5"/>
  <c r="AJ1046" i="5"/>
  <c r="AI1046" i="5"/>
  <c r="AP1046" i="5" s="1"/>
  <c r="AH1046" i="5"/>
  <c r="AG1046" i="5"/>
  <c r="AF1046" i="5"/>
  <c r="AE1046" i="5"/>
  <c r="AD1046" i="5"/>
  <c r="AC1046" i="5"/>
  <c r="AB1046" i="5"/>
  <c r="N1046" i="5"/>
  <c r="M1046" i="5"/>
  <c r="L1046" i="5"/>
  <c r="K1046" i="5"/>
  <c r="O1046" i="5" s="1"/>
  <c r="J1046" i="5"/>
  <c r="I1046" i="5"/>
  <c r="H1046" i="5"/>
  <c r="G1046" i="5"/>
  <c r="E1046" i="5"/>
  <c r="D1046" i="5"/>
  <c r="C1046" i="5"/>
  <c r="AO1045" i="5"/>
  <c r="AN1045" i="5"/>
  <c r="AM1045" i="5"/>
  <c r="AL1045" i="5"/>
  <c r="AK1045" i="5"/>
  <c r="AJ1045" i="5"/>
  <c r="AI1045" i="5"/>
  <c r="AP1045" i="5" s="1"/>
  <c r="AH1045" i="5"/>
  <c r="AG1045" i="5"/>
  <c r="AF1045" i="5"/>
  <c r="AE1045" i="5"/>
  <c r="AD1045" i="5"/>
  <c r="AC1045" i="5"/>
  <c r="AB1045" i="5"/>
  <c r="N1045" i="5"/>
  <c r="M1045" i="5"/>
  <c r="L1045" i="5"/>
  <c r="K1045" i="5"/>
  <c r="O1045" i="5" s="1"/>
  <c r="J1045" i="5"/>
  <c r="I1045" i="5"/>
  <c r="H1045" i="5"/>
  <c r="G1045" i="5"/>
  <c r="E1045" i="5"/>
  <c r="D1045" i="5"/>
  <c r="C1045" i="5"/>
  <c r="AO1044" i="5"/>
  <c r="AN1044" i="5"/>
  <c r="AM1044" i="5"/>
  <c r="AL1044" i="5"/>
  <c r="AK1044" i="5"/>
  <c r="AJ1044" i="5"/>
  <c r="AI1044" i="5"/>
  <c r="AP1044" i="5" s="1"/>
  <c r="AH1044" i="5"/>
  <c r="AG1044" i="5"/>
  <c r="AF1044" i="5"/>
  <c r="AE1044" i="5"/>
  <c r="AD1044" i="5"/>
  <c r="AC1044" i="5"/>
  <c r="AB1044" i="5"/>
  <c r="N1044" i="5"/>
  <c r="M1044" i="5"/>
  <c r="L1044" i="5"/>
  <c r="K1044" i="5"/>
  <c r="O1044" i="5" s="1"/>
  <c r="J1044" i="5"/>
  <c r="I1044" i="5"/>
  <c r="H1044" i="5"/>
  <c r="G1044" i="5"/>
  <c r="E1044" i="5"/>
  <c r="D1044" i="5"/>
  <c r="C1044" i="5"/>
  <c r="AO1043" i="5"/>
  <c r="AN1043" i="5"/>
  <c r="AM1043" i="5"/>
  <c r="AL1043" i="5"/>
  <c r="AK1043" i="5"/>
  <c r="AJ1043" i="5"/>
  <c r="AI1043" i="5"/>
  <c r="AP1043" i="5" s="1"/>
  <c r="AH1043" i="5"/>
  <c r="AG1043" i="5"/>
  <c r="AF1043" i="5"/>
  <c r="AE1043" i="5"/>
  <c r="AD1043" i="5"/>
  <c r="AC1043" i="5"/>
  <c r="AB1043" i="5"/>
  <c r="N1043" i="5"/>
  <c r="M1043" i="5"/>
  <c r="L1043" i="5"/>
  <c r="K1043" i="5"/>
  <c r="O1043" i="5" s="1"/>
  <c r="J1043" i="5"/>
  <c r="I1043" i="5"/>
  <c r="H1043" i="5"/>
  <c r="G1043" i="5"/>
  <c r="E1043" i="5"/>
  <c r="D1043" i="5"/>
  <c r="C1043" i="5"/>
  <c r="AO1042" i="5"/>
  <c r="AN1042" i="5"/>
  <c r="AM1042" i="5"/>
  <c r="AL1042" i="5"/>
  <c r="AK1042" i="5"/>
  <c r="AJ1042" i="5"/>
  <c r="AI1042" i="5"/>
  <c r="AP1042" i="5" s="1"/>
  <c r="AH1042" i="5"/>
  <c r="AG1042" i="5"/>
  <c r="AF1042" i="5"/>
  <c r="AE1042" i="5"/>
  <c r="AD1042" i="5"/>
  <c r="AC1042" i="5"/>
  <c r="AB1042" i="5"/>
  <c r="N1042" i="5"/>
  <c r="M1042" i="5"/>
  <c r="L1042" i="5"/>
  <c r="K1042" i="5"/>
  <c r="O1042" i="5" s="1"/>
  <c r="J1042" i="5"/>
  <c r="I1042" i="5"/>
  <c r="H1042" i="5"/>
  <c r="G1042" i="5"/>
  <c r="E1042" i="5"/>
  <c r="D1042" i="5"/>
  <c r="C1042" i="5"/>
  <c r="AO1041" i="5"/>
  <c r="AN1041" i="5"/>
  <c r="AM1041" i="5"/>
  <c r="AL1041" i="5"/>
  <c r="AK1041" i="5"/>
  <c r="AJ1041" i="5"/>
  <c r="AI1041" i="5"/>
  <c r="AP1041" i="5" s="1"/>
  <c r="AH1041" i="5"/>
  <c r="AG1041" i="5"/>
  <c r="AF1041" i="5"/>
  <c r="AE1041" i="5"/>
  <c r="AD1041" i="5"/>
  <c r="AC1041" i="5"/>
  <c r="AB1041" i="5"/>
  <c r="N1041" i="5"/>
  <c r="M1041" i="5"/>
  <c r="L1041" i="5"/>
  <c r="K1041" i="5"/>
  <c r="O1041" i="5" s="1"/>
  <c r="J1041" i="5"/>
  <c r="I1041" i="5"/>
  <c r="H1041" i="5"/>
  <c r="G1041" i="5"/>
  <c r="E1041" i="5"/>
  <c r="D1041" i="5"/>
  <c r="C1041" i="5"/>
  <c r="AO1040" i="5"/>
  <c r="AN1040" i="5"/>
  <c r="AM1040" i="5"/>
  <c r="AL1040" i="5"/>
  <c r="AK1040" i="5"/>
  <c r="AJ1040" i="5"/>
  <c r="AI1040" i="5"/>
  <c r="AP1040" i="5" s="1"/>
  <c r="AH1040" i="5"/>
  <c r="AG1040" i="5"/>
  <c r="AF1040" i="5"/>
  <c r="AE1040" i="5"/>
  <c r="AD1040" i="5"/>
  <c r="AC1040" i="5"/>
  <c r="AB1040" i="5"/>
  <c r="N1040" i="5"/>
  <c r="M1040" i="5"/>
  <c r="L1040" i="5"/>
  <c r="K1040" i="5"/>
  <c r="O1040" i="5" s="1"/>
  <c r="J1040" i="5"/>
  <c r="I1040" i="5"/>
  <c r="H1040" i="5"/>
  <c r="G1040" i="5"/>
  <c r="E1040" i="5"/>
  <c r="D1040" i="5"/>
  <c r="C1040" i="5"/>
  <c r="AO1039" i="5"/>
  <c r="AN1039" i="5"/>
  <c r="AM1039" i="5"/>
  <c r="AL1039" i="5"/>
  <c r="AK1039" i="5"/>
  <c r="AJ1039" i="5"/>
  <c r="AI1039" i="5"/>
  <c r="AP1039" i="5" s="1"/>
  <c r="AH1039" i="5"/>
  <c r="AG1039" i="5"/>
  <c r="AF1039" i="5"/>
  <c r="AE1039" i="5"/>
  <c r="AD1039" i="5"/>
  <c r="AC1039" i="5"/>
  <c r="AB1039" i="5"/>
  <c r="N1039" i="5"/>
  <c r="M1039" i="5"/>
  <c r="L1039" i="5"/>
  <c r="K1039" i="5"/>
  <c r="O1039" i="5" s="1"/>
  <c r="J1039" i="5"/>
  <c r="I1039" i="5"/>
  <c r="H1039" i="5"/>
  <c r="G1039" i="5"/>
  <c r="E1039" i="5"/>
  <c r="D1039" i="5"/>
  <c r="C1039" i="5"/>
  <c r="AO1038" i="5"/>
  <c r="AN1038" i="5"/>
  <c r="AM1038" i="5"/>
  <c r="AL1038" i="5"/>
  <c r="AK1038" i="5"/>
  <c r="AJ1038" i="5"/>
  <c r="AI1038" i="5"/>
  <c r="AP1038" i="5" s="1"/>
  <c r="AH1038" i="5"/>
  <c r="AG1038" i="5"/>
  <c r="AF1038" i="5"/>
  <c r="AE1038" i="5"/>
  <c r="AD1038" i="5"/>
  <c r="AC1038" i="5"/>
  <c r="AB1038" i="5"/>
  <c r="N1038" i="5"/>
  <c r="M1038" i="5"/>
  <c r="L1038" i="5"/>
  <c r="K1038" i="5"/>
  <c r="O1038" i="5" s="1"/>
  <c r="J1038" i="5"/>
  <c r="I1038" i="5"/>
  <c r="H1038" i="5"/>
  <c r="G1038" i="5"/>
  <c r="E1038" i="5"/>
  <c r="D1038" i="5"/>
  <c r="C1038" i="5"/>
  <c r="AO1037" i="5"/>
  <c r="AN1037" i="5"/>
  <c r="AM1037" i="5"/>
  <c r="AL1037" i="5"/>
  <c r="AK1037" i="5"/>
  <c r="AJ1037" i="5"/>
  <c r="AI1037" i="5"/>
  <c r="AP1037" i="5" s="1"/>
  <c r="AH1037" i="5"/>
  <c r="AG1037" i="5"/>
  <c r="AF1037" i="5"/>
  <c r="AE1037" i="5"/>
  <c r="AD1037" i="5"/>
  <c r="AC1037" i="5"/>
  <c r="AB1037" i="5"/>
  <c r="N1037" i="5"/>
  <c r="M1037" i="5"/>
  <c r="L1037" i="5"/>
  <c r="K1037" i="5"/>
  <c r="O1037" i="5" s="1"/>
  <c r="J1037" i="5"/>
  <c r="I1037" i="5"/>
  <c r="H1037" i="5"/>
  <c r="G1037" i="5"/>
  <c r="E1037" i="5"/>
  <c r="D1037" i="5"/>
  <c r="C1037" i="5"/>
  <c r="AO1036" i="5"/>
  <c r="AN1036" i="5"/>
  <c r="AM1036" i="5"/>
  <c r="AL1036" i="5"/>
  <c r="AK1036" i="5"/>
  <c r="AJ1036" i="5"/>
  <c r="AI1036" i="5"/>
  <c r="AP1036" i="5" s="1"/>
  <c r="AH1036" i="5"/>
  <c r="AG1036" i="5"/>
  <c r="AF1036" i="5"/>
  <c r="AE1036" i="5"/>
  <c r="AD1036" i="5"/>
  <c r="AC1036" i="5"/>
  <c r="AB1036" i="5"/>
  <c r="N1036" i="5"/>
  <c r="M1036" i="5"/>
  <c r="L1036" i="5"/>
  <c r="K1036" i="5"/>
  <c r="O1036" i="5" s="1"/>
  <c r="J1036" i="5"/>
  <c r="I1036" i="5"/>
  <c r="H1036" i="5"/>
  <c r="G1036" i="5"/>
  <c r="E1036" i="5"/>
  <c r="D1036" i="5"/>
  <c r="C1036" i="5"/>
  <c r="AO1035" i="5"/>
  <c r="AN1035" i="5"/>
  <c r="AM1035" i="5"/>
  <c r="AL1035" i="5"/>
  <c r="AK1035" i="5"/>
  <c r="AJ1035" i="5"/>
  <c r="AI1035" i="5"/>
  <c r="AP1035" i="5" s="1"/>
  <c r="AH1035" i="5"/>
  <c r="AG1035" i="5"/>
  <c r="AF1035" i="5"/>
  <c r="AE1035" i="5"/>
  <c r="AD1035" i="5"/>
  <c r="AC1035" i="5"/>
  <c r="AB1035" i="5"/>
  <c r="N1035" i="5"/>
  <c r="M1035" i="5"/>
  <c r="L1035" i="5"/>
  <c r="K1035" i="5"/>
  <c r="O1035" i="5" s="1"/>
  <c r="J1035" i="5"/>
  <c r="I1035" i="5"/>
  <c r="H1035" i="5"/>
  <c r="G1035" i="5"/>
  <c r="E1035" i="5"/>
  <c r="D1035" i="5"/>
  <c r="C1035" i="5"/>
  <c r="AO1034" i="5"/>
  <c r="AN1034" i="5"/>
  <c r="AM1034" i="5"/>
  <c r="AL1034" i="5"/>
  <c r="AK1034" i="5"/>
  <c r="AJ1034" i="5"/>
  <c r="AI1034" i="5"/>
  <c r="AP1034" i="5" s="1"/>
  <c r="AH1034" i="5"/>
  <c r="AG1034" i="5"/>
  <c r="AF1034" i="5"/>
  <c r="AE1034" i="5"/>
  <c r="AD1034" i="5"/>
  <c r="AC1034" i="5"/>
  <c r="AB1034" i="5"/>
  <c r="N1034" i="5"/>
  <c r="M1034" i="5"/>
  <c r="L1034" i="5"/>
  <c r="K1034" i="5"/>
  <c r="O1034" i="5" s="1"/>
  <c r="J1034" i="5"/>
  <c r="I1034" i="5"/>
  <c r="H1034" i="5"/>
  <c r="G1034" i="5"/>
  <c r="E1034" i="5"/>
  <c r="D1034" i="5"/>
  <c r="C1034" i="5"/>
  <c r="AO1033" i="5"/>
  <c r="AN1033" i="5"/>
  <c r="AM1033" i="5"/>
  <c r="AL1033" i="5"/>
  <c r="AK1033" i="5"/>
  <c r="AJ1033" i="5"/>
  <c r="AI1033" i="5"/>
  <c r="AP1033" i="5" s="1"/>
  <c r="AH1033" i="5"/>
  <c r="AG1033" i="5"/>
  <c r="AF1033" i="5"/>
  <c r="AE1033" i="5"/>
  <c r="AD1033" i="5"/>
  <c r="AC1033" i="5"/>
  <c r="AB1033" i="5"/>
  <c r="N1033" i="5"/>
  <c r="M1033" i="5"/>
  <c r="L1033" i="5"/>
  <c r="K1033" i="5"/>
  <c r="O1033" i="5" s="1"/>
  <c r="J1033" i="5"/>
  <c r="I1033" i="5"/>
  <c r="H1033" i="5"/>
  <c r="G1033" i="5"/>
  <c r="E1033" i="5"/>
  <c r="D1033" i="5"/>
  <c r="C1033" i="5"/>
  <c r="AO1032" i="5"/>
  <c r="AN1032" i="5"/>
  <c r="AM1032" i="5"/>
  <c r="AL1032" i="5"/>
  <c r="AK1032" i="5"/>
  <c r="AJ1032" i="5"/>
  <c r="AI1032" i="5"/>
  <c r="AP1032" i="5" s="1"/>
  <c r="AH1032" i="5"/>
  <c r="AG1032" i="5"/>
  <c r="AF1032" i="5"/>
  <c r="AE1032" i="5"/>
  <c r="AD1032" i="5"/>
  <c r="AC1032" i="5"/>
  <c r="AB1032" i="5"/>
  <c r="N1032" i="5"/>
  <c r="M1032" i="5"/>
  <c r="L1032" i="5"/>
  <c r="K1032" i="5"/>
  <c r="O1032" i="5" s="1"/>
  <c r="J1032" i="5"/>
  <c r="I1032" i="5"/>
  <c r="H1032" i="5"/>
  <c r="G1032" i="5"/>
  <c r="E1032" i="5"/>
  <c r="D1032" i="5"/>
  <c r="C1032" i="5"/>
  <c r="AO1031" i="5"/>
  <c r="AN1031" i="5"/>
  <c r="AM1031" i="5"/>
  <c r="AL1031" i="5"/>
  <c r="AK1031" i="5"/>
  <c r="AJ1031" i="5"/>
  <c r="AI1031" i="5"/>
  <c r="AP1031" i="5" s="1"/>
  <c r="AH1031" i="5"/>
  <c r="AG1031" i="5"/>
  <c r="AF1031" i="5"/>
  <c r="AE1031" i="5"/>
  <c r="AD1031" i="5"/>
  <c r="AC1031" i="5"/>
  <c r="AB1031" i="5"/>
  <c r="N1031" i="5"/>
  <c r="M1031" i="5"/>
  <c r="L1031" i="5"/>
  <c r="K1031" i="5"/>
  <c r="O1031" i="5" s="1"/>
  <c r="J1031" i="5"/>
  <c r="I1031" i="5"/>
  <c r="H1031" i="5"/>
  <c r="G1031" i="5"/>
  <c r="E1031" i="5"/>
  <c r="D1031" i="5"/>
  <c r="C1031" i="5"/>
  <c r="AO1030" i="5"/>
  <c r="AN1030" i="5"/>
  <c r="AM1030" i="5"/>
  <c r="AL1030" i="5"/>
  <c r="AK1030" i="5"/>
  <c r="AJ1030" i="5"/>
  <c r="AI1030" i="5"/>
  <c r="AP1030" i="5" s="1"/>
  <c r="AH1030" i="5"/>
  <c r="AG1030" i="5"/>
  <c r="AF1030" i="5"/>
  <c r="AE1030" i="5"/>
  <c r="AD1030" i="5"/>
  <c r="AC1030" i="5"/>
  <c r="AB1030" i="5"/>
  <c r="N1030" i="5"/>
  <c r="M1030" i="5"/>
  <c r="L1030" i="5"/>
  <c r="K1030" i="5"/>
  <c r="O1030" i="5" s="1"/>
  <c r="J1030" i="5"/>
  <c r="I1030" i="5"/>
  <c r="H1030" i="5"/>
  <c r="G1030" i="5"/>
  <c r="E1030" i="5"/>
  <c r="D1030" i="5"/>
  <c r="C1030" i="5"/>
  <c r="AO1029" i="5"/>
  <c r="AN1029" i="5"/>
  <c r="AM1029" i="5"/>
  <c r="AL1029" i="5"/>
  <c r="AK1029" i="5"/>
  <c r="AJ1029" i="5"/>
  <c r="AI1029" i="5"/>
  <c r="AP1029" i="5" s="1"/>
  <c r="AH1029" i="5"/>
  <c r="AG1029" i="5"/>
  <c r="AF1029" i="5"/>
  <c r="AE1029" i="5"/>
  <c r="AD1029" i="5"/>
  <c r="AC1029" i="5"/>
  <c r="AB1029" i="5"/>
  <c r="N1029" i="5"/>
  <c r="M1029" i="5"/>
  <c r="L1029" i="5"/>
  <c r="K1029" i="5"/>
  <c r="O1029" i="5" s="1"/>
  <c r="J1029" i="5"/>
  <c r="I1029" i="5"/>
  <c r="H1029" i="5"/>
  <c r="G1029" i="5"/>
  <c r="E1029" i="5"/>
  <c r="D1029" i="5"/>
  <c r="C1029" i="5"/>
  <c r="AO1028" i="5"/>
  <c r="AN1028" i="5"/>
  <c r="AM1028" i="5"/>
  <c r="AL1028" i="5"/>
  <c r="AK1028" i="5"/>
  <c r="AJ1028" i="5"/>
  <c r="AI1028" i="5"/>
  <c r="AP1028" i="5" s="1"/>
  <c r="AH1028" i="5"/>
  <c r="AG1028" i="5"/>
  <c r="AF1028" i="5"/>
  <c r="AE1028" i="5"/>
  <c r="AD1028" i="5"/>
  <c r="AC1028" i="5"/>
  <c r="AB1028" i="5"/>
  <c r="N1028" i="5"/>
  <c r="M1028" i="5"/>
  <c r="L1028" i="5"/>
  <c r="K1028" i="5"/>
  <c r="O1028" i="5" s="1"/>
  <c r="J1028" i="5"/>
  <c r="I1028" i="5"/>
  <c r="H1028" i="5"/>
  <c r="G1028" i="5"/>
  <c r="E1028" i="5"/>
  <c r="D1028" i="5"/>
  <c r="C1028" i="5"/>
  <c r="AO1027" i="5"/>
  <c r="AN1027" i="5"/>
  <c r="AM1027" i="5"/>
  <c r="AL1027" i="5"/>
  <c r="AK1027" i="5"/>
  <c r="AJ1027" i="5"/>
  <c r="AI1027" i="5"/>
  <c r="AP1027" i="5" s="1"/>
  <c r="AH1027" i="5"/>
  <c r="AG1027" i="5"/>
  <c r="AF1027" i="5"/>
  <c r="AE1027" i="5"/>
  <c r="AD1027" i="5"/>
  <c r="AC1027" i="5"/>
  <c r="AB1027" i="5"/>
  <c r="N1027" i="5"/>
  <c r="M1027" i="5"/>
  <c r="L1027" i="5"/>
  <c r="K1027" i="5"/>
  <c r="O1027" i="5" s="1"/>
  <c r="J1027" i="5"/>
  <c r="I1027" i="5"/>
  <c r="H1027" i="5"/>
  <c r="G1027" i="5"/>
  <c r="E1027" i="5"/>
  <c r="D1027" i="5"/>
  <c r="C1027" i="5"/>
  <c r="AO1026" i="5"/>
  <c r="AN1026" i="5"/>
  <c r="AM1026" i="5"/>
  <c r="AL1026" i="5"/>
  <c r="AK1026" i="5"/>
  <c r="AJ1026" i="5"/>
  <c r="AI1026" i="5"/>
  <c r="AP1026" i="5" s="1"/>
  <c r="AH1026" i="5"/>
  <c r="AG1026" i="5"/>
  <c r="AF1026" i="5"/>
  <c r="AE1026" i="5"/>
  <c r="AD1026" i="5"/>
  <c r="AC1026" i="5"/>
  <c r="AB1026" i="5"/>
  <c r="N1026" i="5"/>
  <c r="M1026" i="5"/>
  <c r="L1026" i="5"/>
  <c r="K1026" i="5"/>
  <c r="O1026" i="5" s="1"/>
  <c r="J1026" i="5"/>
  <c r="I1026" i="5"/>
  <c r="H1026" i="5"/>
  <c r="G1026" i="5"/>
  <c r="E1026" i="5"/>
  <c r="D1026" i="5"/>
  <c r="C1026" i="5"/>
  <c r="AO1025" i="5"/>
  <c r="AN1025" i="5"/>
  <c r="AM1025" i="5"/>
  <c r="AL1025" i="5"/>
  <c r="AK1025" i="5"/>
  <c r="AJ1025" i="5"/>
  <c r="AI1025" i="5"/>
  <c r="AP1025" i="5" s="1"/>
  <c r="AH1025" i="5"/>
  <c r="AG1025" i="5"/>
  <c r="AF1025" i="5"/>
  <c r="AE1025" i="5"/>
  <c r="AD1025" i="5"/>
  <c r="AC1025" i="5"/>
  <c r="AB1025" i="5"/>
  <c r="N1025" i="5"/>
  <c r="M1025" i="5"/>
  <c r="L1025" i="5"/>
  <c r="K1025" i="5"/>
  <c r="O1025" i="5" s="1"/>
  <c r="J1025" i="5"/>
  <c r="I1025" i="5"/>
  <c r="H1025" i="5"/>
  <c r="G1025" i="5"/>
  <c r="E1025" i="5"/>
  <c r="D1025" i="5"/>
  <c r="C1025" i="5"/>
  <c r="AO1024" i="5"/>
  <c r="AN1024" i="5"/>
  <c r="AM1024" i="5"/>
  <c r="AL1024" i="5"/>
  <c r="AK1024" i="5"/>
  <c r="AJ1024" i="5"/>
  <c r="AI1024" i="5"/>
  <c r="AP1024" i="5" s="1"/>
  <c r="AH1024" i="5"/>
  <c r="AG1024" i="5"/>
  <c r="AF1024" i="5"/>
  <c r="AE1024" i="5"/>
  <c r="AD1024" i="5"/>
  <c r="AC1024" i="5"/>
  <c r="AB1024" i="5"/>
  <c r="N1024" i="5"/>
  <c r="M1024" i="5"/>
  <c r="L1024" i="5"/>
  <c r="K1024" i="5"/>
  <c r="O1024" i="5" s="1"/>
  <c r="J1024" i="5"/>
  <c r="I1024" i="5"/>
  <c r="H1024" i="5"/>
  <c r="G1024" i="5"/>
  <c r="E1024" i="5"/>
  <c r="D1024" i="5"/>
  <c r="C1024" i="5"/>
  <c r="AO1023" i="5"/>
  <c r="AN1023" i="5"/>
  <c r="AM1023" i="5"/>
  <c r="AL1023" i="5"/>
  <c r="AK1023" i="5"/>
  <c r="AJ1023" i="5"/>
  <c r="AI1023" i="5"/>
  <c r="AP1023" i="5" s="1"/>
  <c r="AH1023" i="5"/>
  <c r="AG1023" i="5"/>
  <c r="AF1023" i="5"/>
  <c r="AE1023" i="5"/>
  <c r="AD1023" i="5"/>
  <c r="AC1023" i="5"/>
  <c r="AB1023" i="5"/>
  <c r="N1023" i="5"/>
  <c r="M1023" i="5"/>
  <c r="L1023" i="5"/>
  <c r="K1023" i="5"/>
  <c r="O1023" i="5" s="1"/>
  <c r="J1023" i="5"/>
  <c r="I1023" i="5"/>
  <c r="H1023" i="5"/>
  <c r="G1023" i="5"/>
  <c r="E1023" i="5"/>
  <c r="D1023" i="5"/>
  <c r="C1023" i="5"/>
  <c r="AO1022" i="5"/>
  <c r="AN1022" i="5"/>
  <c r="AM1022" i="5"/>
  <c r="AL1022" i="5"/>
  <c r="AK1022" i="5"/>
  <c r="AJ1022" i="5"/>
  <c r="AI1022" i="5"/>
  <c r="AP1022" i="5" s="1"/>
  <c r="AH1022" i="5"/>
  <c r="AG1022" i="5"/>
  <c r="AF1022" i="5"/>
  <c r="AE1022" i="5"/>
  <c r="AD1022" i="5"/>
  <c r="AC1022" i="5"/>
  <c r="AB1022" i="5"/>
  <c r="N1022" i="5"/>
  <c r="M1022" i="5"/>
  <c r="L1022" i="5"/>
  <c r="K1022" i="5"/>
  <c r="O1022" i="5" s="1"/>
  <c r="J1022" i="5"/>
  <c r="I1022" i="5"/>
  <c r="H1022" i="5"/>
  <c r="G1022" i="5"/>
  <c r="E1022" i="5"/>
  <c r="D1022" i="5"/>
  <c r="C1022" i="5"/>
  <c r="AO1021" i="5"/>
  <c r="AN1021" i="5"/>
  <c r="AM1021" i="5"/>
  <c r="AL1021" i="5"/>
  <c r="AK1021" i="5"/>
  <c r="AJ1021" i="5"/>
  <c r="AI1021" i="5"/>
  <c r="AP1021" i="5" s="1"/>
  <c r="AH1021" i="5"/>
  <c r="AG1021" i="5"/>
  <c r="AF1021" i="5"/>
  <c r="AE1021" i="5"/>
  <c r="AD1021" i="5"/>
  <c r="AC1021" i="5"/>
  <c r="AB1021" i="5"/>
  <c r="N1021" i="5"/>
  <c r="M1021" i="5"/>
  <c r="L1021" i="5"/>
  <c r="K1021" i="5"/>
  <c r="O1021" i="5" s="1"/>
  <c r="J1021" i="5"/>
  <c r="I1021" i="5"/>
  <c r="H1021" i="5"/>
  <c r="G1021" i="5"/>
  <c r="E1021" i="5"/>
  <c r="D1021" i="5"/>
  <c r="C1021" i="5"/>
  <c r="AO1020" i="5"/>
  <c r="AN1020" i="5"/>
  <c r="AM1020" i="5"/>
  <c r="AL1020" i="5"/>
  <c r="AK1020" i="5"/>
  <c r="AJ1020" i="5"/>
  <c r="AI1020" i="5"/>
  <c r="AP1020" i="5" s="1"/>
  <c r="AH1020" i="5"/>
  <c r="AG1020" i="5"/>
  <c r="AF1020" i="5"/>
  <c r="AE1020" i="5"/>
  <c r="AD1020" i="5"/>
  <c r="AC1020" i="5"/>
  <c r="AB1020" i="5"/>
  <c r="N1020" i="5"/>
  <c r="M1020" i="5"/>
  <c r="L1020" i="5"/>
  <c r="K1020" i="5"/>
  <c r="O1020" i="5" s="1"/>
  <c r="J1020" i="5"/>
  <c r="I1020" i="5"/>
  <c r="H1020" i="5"/>
  <c r="G1020" i="5"/>
  <c r="E1020" i="5"/>
  <c r="D1020" i="5"/>
  <c r="C1020" i="5"/>
  <c r="AO1019" i="5"/>
  <c r="AN1019" i="5"/>
  <c r="AM1019" i="5"/>
  <c r="AL1019" i="5"/>
  <c r="AK1019" i="5"/>
  <c r="AJ1019" i="5"/>
  <c r="AI1019" i="5"/>
  <c r="AP1019" i="5" s="1"/>
  <c r="AH1019" i="5"/>
  <c r="AG1019" i="5"/>
  <c r="AF1019" i="5"/>
  <c r="AE1019" i="5"/>
  <c r="AD1019" i="5"/>
  <c r="AC1019" i="5"/>
  <c r="AB1019" i="5"/>
  <c r="N1019" i="5"/>
  <c r="M1019" i="5"/>
  <c r="L1019" i="5"/>
  <c r="K1019" i="5"/>
  <c r="O1019" i="5" s="1"/>
  <c r="J1019" i="5"/>
  <c r="I1019" i="5"/>
  <c r="H1019" i="5"/>
  <c r="G1019" i="5"/>
  <c r="E1019" i="5"/>
  <c r="D1019" i="5"/>
  <c r="C1019" i="5"/>
  <c r="AO1018" i="5"/>
  <c r="AN1018" i="5"/>
  <c r="AM1018" i="5"/>
  <c r="AL1018" i="5"/>
  <c r="AK1018" i="5"/>
  <c r="AJ1018" i="5"/>
  <c r="AI1018" i="5"/>
  <c r="AP1018" i="5" s="1"/>
  <c r="AH1018" i="5"/>
  <c r="AG1018" i="5"/>
  <c r="AF1018" i="5"/>
  <c r="AE1018" i="5"/>
  <c r="AD1018" i="5"/>
  <c r="AC1018" i="5"/>
  <c r="AB1018" i="5"/>
  <c r="N1018" i="5"/>
  <c r="M1018" i="5"/>
  <c r="L1018" i="5"/>
  <c r="K1018" i="5"/>
  <c r="O1018" i="5" s="1"/>
  <c r="J1018" i="5"/>
  <c r="I1018" i="5"/>
  <c r="H1018" i="5"/>
  <c r="G1018" i="5"/>
  <c r="E1018" i="5"/>
  <c r="D1018" i="5"/>
  <c r="C1018" i="5"/>
  <c r="AO1017" i="5"/>
  <c r="AN1017" i="5"/>
  <c r="AM1017" i="5"/>
  <c r="AL1017" i="5"/>
  <c r="AK1017" i="5"/>
  <c r="AJ1017" i="5"/>
  <c r="AI1017" i="5"/>
  <c r="AP1017" i="5" s="1"/>
  <c r="AH1017" i="5"/>
  <c r="AG1017" i="5"/>
  <c r="AF1017" i="5"/>
  <c r="AE1017" i="5"/>
  <c r="AD1017" i="5"/>
  <c r="AC1017" i="5"/>
  <c r="AB1017" i="5"/>
  <c r="N1017" i="5"/>
  <c r="M1017" i="5"/>
  <c r="L1017" i="5"/>
  <c r="K1017" i="5"/>
  <c r="O1017" i="5" s="1"/>
  <c r="J1017" i="5"/>
  <c r="I1017" i="5"/>
  <c r="H1017" i="5"/>
  <c r="G1017" i="5"/>
  <c r="E1017" i="5"/>
  <c r="D1017" i="5"/>
  <c r="C1017" i="5"/>
  <c r="AO1016" i="5"/>
  <c r="AN1016" i="5"/>
  <c r="AM1016" i="5"/>
  <c r="AL1016" i="5"/>
  <c r="AK1016" i="5"/>
  <c r="AJ1016" i="5"/>
  <c r="AI1016" i="5"/>
  <c r="AP1016" i="5" s="1"/>
  <c r="AH1016" i="5"/>
  <c r="AG1016" i="5"/>
  <c r="AF1016" i="5"/>
  <c r="AE1016" i="5"/>
  <c r="AD1016" i="5"/>
  <c r="AC1016" i="5"/>
  <c r="AB1016" i="5"/>
  <c r="N1016" i="5"/>
  <c r="M1016" i="5"/>
  <c r="L1016" i="5"/>
  <c r="K1016" i="5"/>
  <c r="O1016" i="5" s="1"/>
  <c r="J1016" i="5"/>
  <c r="I1016" i="5"/>
  <c r="H1016" i="5"/>
  <c r="G1016" i="5"/>
  <c r="E1016" i="5"/>
  <c r="D1016" i="5"/>
  <c r="C1016" i="5"/>
  <c r="AO1015" i="5"/>
  <c r="AN1015" i="5"/>
  <c r="AM1015" i="5"/>
  <c r="AL1015" i="5"/>
  <c r="AK1015" i="5"/>
  <c r="AJ1015" i="5"/>
  <c r="AI1015" i="5"/>
  <c r="AP1015" i="5" s="1"/>
  <c r="AH1015" i="5"/>
  <c r="AG1015" i="5"/>
  <c r="AF1015" i="5"/>
  <c r="AE1015" i="5"/>
  <c r="AD1015" i="5"/>
  <c r="AC1015" i="5"/>
  <c r="AB1015" i="5"/>
  <c r="N1015" i="5"/>
  <c r="M1015" i="5"/>
  <c r="L1015" i="5"/>
  <c r="K1015" i="5"/>
  <c r="O1015" i="5" s="1"/>
  <c r="J1015" i="5"/>
  <c r="I1015" i="5"/>
  <c r="H1015" i="5"/>
  <c r="G1015" i="5"/>
  <c r="E1015" i="5"/>
  <c r="D1015" i="5"/>
  <c r="C1015" i="5"/>
  <c r="AO1014" i="5"/>
  <c r="AN1014" i="5"/>
  <c r="AM1014" i="5"/>
  <c r="AL1014" i="5"/>
  <c r="AK1014" i="5"/>
  <c r="AJ1014" i="5"/>
  <c r="AI1014" i="5"/>
  <c r="AP1014" i="5" s="1"/>
  <c r="AH1014" i="5"/>
  <c r="AG1014" i="5"/>
  <c r="AF1014" i="5"/>
  <c r="AE1014" i="5"/>
  <c r="AD1014" i="5"/>
  <c r="AC1014" i="5"/>
  <c r="AB1014" i="5"/>
  <c r="N1014" i="5"/>
  <c r="M1014" i="5"/>
  <c r="L1014" i="5"/>
  <c r="K1014" i="5"/>
  <c r="O1014" i="5" s="1"/>
  <c r="J1014" i="5"/>
  <c r="I1014" i="5"/>
  <c r="H1014" i="5"/>
  <c r="G1014" i="5"/>
  <c r="E1014" i="5"/>
  <c r="D1014" i="5"/>
  <c r="C1014" i="5"/>
  <c r="AO1013" i="5"/>
  <c r="AN1013" i="5"/>
  <c r="AM1013" i="5"/>
  <c r="AL1013" i="5"/>
  <c r="AK1013" i="5"/>
  <c r="AJ1013" i="5"/>
  <c r="AI1013" i="5"/>
  <c r="AP1013" i="5" s="1"/>
  <c r="AH1013" i="5"/>
  <c r="AG1013" i="5"/>
  <c r="AF1013" i="5"/>
  <c r="AE1013" i="5"/>
  <c r="AD1013" i="5"/>
  <c r="AC1013" i="5"/>
  <c r="AB1013" i="5"/>
  <c r="N1013" i="5"/>
  <c r="M1013" i="5"/>
  <c r="L1013" i="5"/>
  <c r="K1013" i="5"/>
  <c r="O1013" i="5" s="1"/>
  <c r="J1013" i="5"/>
  <c r="I1013" i="5"/>
  <c r="H1013" i="5"/>
  <c r="G1013" i="5"/>
  <c r="E1013" i="5"/>
  <c r="D1013" i="5"/>
  <c r="C1013" i="5"/>
  <c r="AO1012" i="5"/>
  <c r="AN1012" i="5"/>
  <c r="AM1012" i="5"/>
  <c r="AL1012" i="5"/>
  <c r="AK1012" i="5"/>
  <c r="AJ1012" i="5"/>
  <c r="AI1012" i="5"/>
  <c r="AP1012" i="5" s="1"/>
  <c r="AH1012" i="5"/>
  <c r="AG1012" i="5"/>
  <c r="AF1012" i="5"/>
  <c r="AE1012" i="5"/>
  <c r="AD1012" i="5"/>
  <c r="AC1012" i="5"/>
  <c r="AB1012" i="5"/>
  <c r="N1012" i="5"/>
  <c r="M1012" i="5"/>
  <c r="L1012" i="5"/>
  <c r="K1012" i="5"/>
  <c r="O1012" i="5" s="1"/>
  <c r="J1012" i="5"/>
  <c r="I1012" i="5"/>
  <c r="H1012" i="5"/>
  <c r="G1012" i="5"/>
  <c r="E1012" i="5"/>
  <c r="D1012" i="5"/>
  <c r="C1012" i="5"/>
  <c r="AO1011" i="5"/>
  <c r="AN1011" i="5"/>
  <c r="AM1011" i="5"/>
  <c r="AL1011" i="5"/>
  <c r="AK1011" i="5"/>
  <c r="AJ1011" i="5"/>
  <c r="AI1011" i="5"/>
  <c r="AP1011" i="5" s="1"/>
  <c r="AH1011" i="5"/>
  <c r="AG1011" i="5"/>
  <c r="AF1011" i="5"/>
  <c r="AE1011" i="5"/>
  <c r="AD1011" i="5"/>
  <c r="AC1011" i="5"/>
  <c r="AB1011" i="5"/>
  <c r="N1011" i="5"/>
  <c r="M1011" i="5"/>
  <c r="L1011" i="5"/>
  <c r="K1011" i="5"/>
  <c r="O1011" i="5" s="1"/>
  <c r="J1011" i="5"/>
  <c r="I1011" i="5"/>
  <c r="H1011" i="5"/>
  <c r="G1011" i="5"/>
  <c r="E1011" i="5"/>
  <c r="D1011" i="5"/>
  <c r="C1011" i="5"/>
  <c r="AO1010" i="5"/>
  <c r="AN1010" i="5"/>
  <c r="AM1010" i="5"/>
  <c r="AL1010" i="5"/>
  <c r="AK1010" i="5"/>
  <c r="AJ1010" i="5"/>
  <c r="AI1010" i="5"/>
  <c r="AP1010" i="5" s="1"/>
  <c r="AH1010" i="5"/>
  <c r="AG1010" i="5"/>
  <c r="AF1010" i="5"/>
  <c r="AE1010" i="5"/>
  <c r="AD1010" i="5"/>
  <c r="AC1010" i="5"/>
  <c r="AB1010" i="5"/>
  <c r="N1010" i="5"/>
  <c r="M1010" i="5"/>
  <c r="L1010" i="5"/>
  <c r="K1010" i="5"/>
  <c r="O1010" i="5" s="1"/>
  <c r="J1010" i="5"/>
  <c r="I1010" i="5"/>
  <c r="H1010" i="5"/>
  <c r="G1010" i="5"/>
  <c r="E1010" i="5"/>
  <c r="D1010" i="5"/>
  <c r="C1010" i="5"/>
  <c r="AO1009" i="5"/>
  <c r="AN1009" i="5"/>
  <c r="AM1009" i="5"/>
  <c r="AL1009" i="5"/>
  <c r="AK1009" i="5"/>
  <c r="AJ1009" i="5"/>
  <c r="AI1009" i="5"/>
  <c r="AP1009" i="5" s="1"/>
  <c r="AH1009" i="5"/>
  <c r="AG1009" i="5"/>
  <c r="AF1009" i="5"/>
  <c r="AE1009" i="5"/>
  <c r="AD1009" i="5"/>
  <c r="AC1009" i="5"/>
  <c r="AB1009" i="5"/>
  <c r="N1009" i="5"/>
  <c r="M1009" i="5"/>
  <c r="L1009" i="5"/>
  <c r="K1009" i="5"/>
  <c r="O1009" i="5" s="1"/>
  <c r="J1009" i="5"/>
  <c r="I1009" i="5"/>
  <c r="H1009" i="5"/>
  <c r="G1009" i="5"/>
  <c r="E1009" i="5"/>
  <c r="D1009" i="5"/>
  <c r="C1009" i="5"/>
  <c r="AO1008" i="5"/>
  <c r="AN1008" i="5"/>
  <c r="AM1008" i="5"/>
  <c r="AL1008" i="5"/>
  <c r="AK1008" i="5"/>
  <c r="AJ1008" i="5"/>
  <c r="AI1008" i="5"/>
  <c r="AP1008" i="5" s="1"/>
  <c r="AH1008" i="5"/>
  <c r="AG1008" i="5"/>
  <c r="AF1008" i="5"/>
  <c r="AE1008" i="5"/>
  <c r="AD1008" i="5"/>
  <c r="AC1008" i="5"/>
  <c r="AB1008" i="5"/>
  <c r="N1008" i="5"/>
  <c r="M1008" i="5"/>
  <c r="L1008" i="5"/>
  <c r="J1008" i="5"/>
  <c r="I1008" i="5"/>
  <c r="H1008" i="5"/>
  <c r="G1008" i="5"/>
  <c r="E1008" i="5"/>
  <c r="D1008" i="5"/>
  <c r="C1008" i="5"/>
  <c r="AO1007" i="5"/>
  <c r="AN1007" i="5"/>
  <c r="AM1007" i="5"/>
  <c r="AL1007" i="5"/>
  <c r="AK1007" i="5"/>
  <c r="AJ1007" i="5"/>
  <c r="AI1007" i="5"/>
  <c r="AP1007" i="5" s="1"/>
  <c r="AH1007" i="5"/>
  <c r="AG1007" i="5"/>
  <c r="AF1007" i="5"/>
  <c r="AE1007" i="5"/>
  <c r="AD1007" i="5"/>
  <c r="AC1007" i="5"/>
  <c r="AB1007" i="5"/>
  <c r="N1007" i="5"/>
  <c r="M1007" i="5"/>
  <c r="L1007" i="5"/>
  <c r="J1007" i="5"/>
  <c r="I1007" i="5"/>
  <c r="H1007" i="5"/>
  <c r="G1007" i="5"/>
  <c r="E1007" i="5"/>
  <c r="D1007" i="5"/>
  <c r="C1007" i="5"/>
  <c r="AO1006" i="5"/>
  <c r="AN1006" i="5"/>
  <c r="AM1006" i="5"/>
  <c r="AL1006" i="5"/>
  <c r="AK1006" i="5"/>
  <c r="AJ1006" i="5"/>
  <c r="AI1006" i="5"/>
  <c r="AP1006" i="5" s="1"/>
  <c r="AH1006" i="5"/>
  <c r="AG1006" i="5"/>
  <c r="AF1006" i="5"/>
  <c r="AE1006" i="5"/>
  <c r="AD1006" i="5"/>
  <c r="AC1006" i="5"/>
  <c r="AB1006" i="5"/>
  <c r="N1006" i="5"/>
  <c r="M1006" i="5"/>
  <c r="L1006" i="5"/>
  <c r="J1006" i="5"/>
  <c r="I1006" i="5"/>
  <c r="H1006" i="5"/>
  <c r="G1006" i="5"/>
  <c r="E1006" i="5"/>
  <c r="D1006" i="5"/>
  <c r="C1006" i="5"/>
  <c r="AO1005" i="5"/>
  <c r="AN1005" i="5"/>
  <c r="AM1005" i="5"/>
  <c r="AL1005" i="5"/>
  <c r="AK1005" i="5"/>
  <c r="AJ1005" i="5"/>
  <c r="AI1005" i="5"/>
  <c r="AP1005" i="5" s="1"/>
  <c r="AH1005" i="5"/>
  <c r="AG1005" i="5"/>
  <c r="AF1005" i="5"/>
  <c r="AE1005" i="5"/>
  <c r="AD1005" i="5"/>
  <c r="AC1005" i="5"/>
  <c r="AB1005" i="5"/>
  <c r="N1005" i="5"/>
  <c r="M1005" i="5"/>
  <c r="L1005" i="5"/>
  <c r="J1005" i="5"/>
  <c r="I1005" i="5"/>
  <c r="H1005" i="5"/>
  <c r="G1005" i="5"/>
  <c r="E1005" i="5"/>
  <c r="D1005" i="5"/>
  <c r="C1005" i="5"/>
  <c r="AO1004" i="5"/>
  <c r="AN1004" i="5"/>
  <c r="AM1004" i="5"/>
  <c r="AL1004" i="5"/>
  <c r="AK1004" i="5"/>
  <c r="AJ1004" i="5"/>
  <c r="AI1004" i="5"/>
  <c r="AP1004" i="5" s="1"/>
  <c r="AH1004" i="5"/>
  <c r="AG1004" i="5"/>
  <c r="AF1004" i="5"/>
  <c r="AE1004" i="5"/>
  <c r="AD1004" i="5"/>
  <c r="AC1004" i="5"/>
  <c r="AB1004" i="5"/>
  <c r="N1004" i="5"/>
  <c r="M1004" i="5"/>
  <c r="L1004" i="5"/>
  <c r="J1004" i="5"/>
  <c r="I1004" i="5"/>
  <c r="H1004" i="5"/>
  <c r="G1004" i="5"/>
  <c r="E1004" i="5"/>
  <c r="D1004" i="5"/>
  <c r="C1004" i="5"/>
  <c r="AO1003" i="5"/>
  <c r="AN1003" i="5"/>
  <c r="AM1003" i="5"/>
  <c r="AL1003" i="5"/>
  <c r="AK1003" i="5"/>
  <c r="AJ1003" i="5"/>
  <c r="AI1003" i="5"/>
  <c r="AP1003" i="5" s="1"/>
  <c r="AH1003" i="5"/>
  <c r="AG1003" i="5"/>
  <c r="AF1003" i="5"/>
  <c r="AE1003" i="5"/>
  <c r="AD1003" i="5"/>
  <c r="AC1003" i="5"/>
  <c r="AB1003" i="5"/>
  <c r="N1003" i="5"/>
  <c r="M1003" i="5"/>
  <c r="L1003" i="5"/>
  <c r="J1003" i="5"/>
  <c r="I1003" i="5"/>
  <c r="H1003" i="5"/>
  <c r="G1003" i="5"/>
  <c r="E1003" i="5"/>
  <c r="D1003" i="5"/>
  <c r="C1003" i="5"/>
  <c r="AO1002" i="5"/>
  <c r="AN1002" i="5"/>
  <c r="AM1002" i="5"/>
  <c r="AL1002" i="5"/>
  <c r="AK1002" i="5"/>
  <c r="AJ1002" i="5"/>
  <c r="AI1002" i="5"/>
  <c r="AP1002" i="5" s="1"/>
  <c r="AH1002" i="5"/>
  <c r="AG1002" i="5"/>
  <c r="AF1002" i="5"/>
  <c r="AE1002" i="5"/>
  <c r="AD1002" i="5"/>
  <c r="AC1002" i="5"/>
  <c r="AB1002" i="5"/>
  <c r="N1002" i="5"/>
  <c r="M1002" i="5"/>
  <c r="L1002" i="5"/>
  <c r="J1002" i="5"/>
  <c r="I1002" i="5"/>
  <c r="H1002" i="5"/>
  <c r="G1002" i="5"/>
  <c r="E1002" i="5"/>
  <c r="D1002" i="5"/>
  <c r="C1002" i="5"/>
  <c r="AO1001" i="5"/>
  <c r="AN1001" i="5"/>
  <c r="AM1001" i="5"/>
  <c r="AL1001" i="5"/>
  <c r="AK1001" i="5"/>
  <c r="AJ1001" i="5"/>
  <c r="AI1001" i="5"/>
  <c r="AP1001" i="5" s="1"/>
  <c r="AH1001" i="5"/>
  <c r="AG1001" i="5"/>
  <c r="AF1001" i="5"/>
  <c r="AE1001" i="5"/>
  <c r="AD1001" i="5"/>
  <c r="AC1001" i="5"/>
  <c r="AB1001" i="5"/>
  <c r="N1001" i="5"/>
  <c r="M1001" i="5"/>
  <c r="L1001" i="5"/>
  <c r="J1001" i="5"/>
  <c r="I1001" i="5"/>
  <c r="H1001" i="5"/>
  <c r="G1001" i="5"/>
  <c r="E1001" i="5"/>
  <c r="D1001" i="5"/>
  <c r="C1001" i="5"/>
  <c r="AO1000" i="5"/>
  <c r="AN1000" i="5"/>
  <c r="AM1000" i="5"/>
  <c r="AL1000" i="5"/>
  <c r="AK1000" i="5"/>
  <c r="AJ1000" i="5"/>
  <c r="AI1000" i="5"/>
  <c r="AP1000" i="5" s="1"/>
  <c r="AH1000" i="5"/>
  <c r="AG1000" i="5"/>
  <c r="AF1000" i="5"/>
  <c r="AE1000" i="5"/>
  <c r="AD1000" i="5"/>
  <c r="AC1000" i="5"/>
  <c r="AB1000" i="5"/>
  <c r="N1000" i="5"/>
  <c r="M1000" i="5"/>
  <c r="L1000" i="5"/>
  <c r="J1000" i="5"/>
  <c r="I1000" i="5"/>
  <c r="H1000" i="5"/>
  <c r="G1000" i="5"/>
  <c r="E1000" i="5"/>
  <c r="D1000" i="5"/>
  <c r="C1000" i="5"/>
  <c r="AO999" i="5"/>
  <c r="AN999" i="5"/>
  <c r="AM999" i="5"/>
  <c r="AL999" i="5"/>
  <c r="AK999" i="5"/>
  <c r="AJ999" i="5"/>
  <c r="AI999" i="5"/>
  <c r="AP999" i="5" s="1"/>
  <c r="AH999" i="5"/>
  <c r="AG999" i="5"/>
  <c r="AF999" i="5"/>
  <c r="AE999" i="5"/>
  <c r="AD999" i="5"/>
  <c r="AC999" i="5"/>
  <c r="AB999" i="5"/>
  <c r="N999" i="5"/>
  <c r="M999" i="5"/>
  <c r="L999" i="5"/>
  <c r="J999" i="5"/>
  <c r="I999" i="5"/>
  <c r="H999" i="5"/>
  <c r="G999" i="5"/>
  <c r="E999" i="5"/>
  <c r="D999" i="5"/>
  <c r="C999" i="5"/>
  <c r="AO998" i="5"/>
  <c r="AN998" i="5"/>
  <c r="AM998" i="5"/>
  <c r="AL998" i="5"/>
  <c r="AK998" i="5"/>
  <c r="AJ998" i="5"/>
  <c r="AI998" i="5"/>
  <c r="AP998" i="5" s="1"/>
  <c r="AH998" i="5"/>
  <c r="AG998" i="5"/>
  <c r="AF998" i="5"/>
  <c r="AE998" i="5"/>
  <c r="AD998" i="5"/>
  <c r="AC998" i="5"/>
  <c r="AB998" i="5"/>
  <c r="N998" i="5"/>
  <c r="M998" i="5"/>
  <c r="L998" i="5"/>
  <c r="J998" i="5"/>
  <c r="I998" i="5"/>
  <c r="H998" i="5"/>
  <c r="G998" i="5"/>
  <c r="E998" i="5"/>
  <c r="D998" i="5"/>
  <c r="C998" i="5"/>
  <c r="AO997" i="5"/>
  <c r="AN997" i="5"/>
  <c r="AM997" i="5"/>
  <c r="AL997" i="5"/>
  <c r="AK997" i="5"/>
  <c r="AJ997" i="5"/>
  <c r="AI997" i="5"/>
  <c r="AP997" i="5" s="1"/>
  <c r="AH997" i="5"/>
  <c r="AG997" i="5"/>
  <c r="AF997" i="5"/>
  <c r="AE997" i="5"/>
  <c r="AD997" i="5"/>
  <c r="AC997" i="5"/>
  <c r="AB997" i="5"/>
  <c r="N997" i="5"/>
  <c r="M997" i="5"/>
  <c r="L997" i="5"/>
  <c r="J997" i="5"/>
  <c r="I997" i="5"/>
  <c r="H997" i="5"/>
  <c r="G997" i="5"/>
  <c r="E997" i="5"/>
  <c r="D997" i="5"/>
  <c r="C997" i="5"/>
  <c r="AO996" i="5"/>
  <c r="AN996" i="5"/>
  <c r="AM996" i="5"/>
  <c r="AL996" i="5"/>
  <c r="AK996" i="5"/>
  <c r="AJ996" i="5"/>
  <c r="AI996" i="5"/>
  <c r="AP996" i="5" s="1"/>
  <c r="AH996" i="5"/>
  <c r="AG996" i="5"/>
  <c r="AF996" i="5"/>
  <c r="AE996" i="5"/>
  <c r="AD996" i="5"/>
  <c r="AC996" i="5"/>
  <c r="AB996" i="5"/>
  <c r="N996" i="5"/>
  <c r="M996" i="5"/>
  <c r="L996" i="5"/>
  <c r="J996" i="5"/>
  <c r="I996" i="5"/>
  <c r="H996" i="5"/>
  <c r="G996" i="5"/>
  <c r="E996" i="5"/>
  <c r="D996" i="5"/>
  <c r="C996" i="5"/>
  <c r="AO995" i="5"/>
  <c r="AN995" i="5"/>
  <c r="AM995" i="5"/>
  <c r="AL995" i="5"/>
  <c r="AK995" i="5"/>
  <c r="AJ995" i="5"/>
  <c r="AI995" i="5"/>
  <c r="AP995" i="5" s="1"/>
  <c r="AH995" i="5"/>
  <c r="AG995" i="5"/>
  <c r="AF995" i="5"/>
  <c r="AE995" i="5"/>
  <c r="AD995" i="5"/>
  <c r="AC995" i="5"/>
  <c r="AB995" i="5"/>
  <c r="N995" i="5"/>
  <c r="M995" i="5"/>
  <c r="L995" i="5"/>
  <c r="J995" i="5"/>
  <c r="I995" i="5"/>
  <c r="H995" i="5"/>
  <c r="G995" i="5"/>
  <c r="E995" i="5"/>
  <c r="D995" i="5"/>
  <c r="C995" i="5"/>
  <c r="AO994" i="5"/>
  <c r="AN994" i="5"/>
  <c r="AM994" i="5"/>
  <c r="AL994" i="5"/>
  <c r="AK994" i="5"/>
  <c r="AJ994" i="5"/>
  <c r="AI994" i="5"/>
  <c r="AP994" i="5" s="1"/>
  <c r="AH994" i="5"/>
  <c r="AG994" i="5"/>
  <c r="AF994" i="5"/>
  <c r="AE994" i="5"/>
  <c r="AD994" i="5"/>
  <c r="AC994" i="5"/>
  <c r="AB994" i="5"/>
  <c r="N994" i="5"/>
  <c r="M994" i="5"/>
  <c r="L994" i="5"/>
  <c r="J994" i="5"/>
  <c r="I994" i="5"/>
  <c r="H994" i="5"/>
  <c r="G994" i="5"/>
  <c r="E994" i="5"/>
  <c r="D994" i="5"/>
  <c r="C994" i="5"/>
  <c r="AO993" i="5"/>
  <c r="AN993" i="5"/>
  <c r="AM993" i="5"/>
  <c r="AL993" i="5"/>
  <c r="AK993" i="5"/>
  <c r="AJ993" i="5"/>
  <c r="AI993" i="5"/>
  <c r="AP993" i="5" s="1"/>
  <c r="AH993" i="5"/>
  <c r="AG993" i="5"/>
  <c r="AF993" i="5"/>
  <c r="AE993" i="5"/>
  <c r="AD993" i="5"/>
  <c r="AC993" i="5"/>
  <c r="AB993" i="5"/>
  <c r="N993" i="5"/>
  <c r="M993" i="5"/>
  <c r="L993" i="5"/>
  <c r="J993" i="5"/>
  <c r="I993" i="5"/>
  <c r="H993" i="5"/>
  <c r="G993" i="5"/>
  <c r="E993" i="5"/>
  <c r="D993" i="5"/>
  <c r="C993" i="5"/>
  <c r="AO992" i="5"/>
  <c r="AN992" i="5"/>
  <c r="AM992" i="5"/>
  <c r="AL992" i="5"/>
  <c r="AK992" i="5"/>
  <c r="AJ992" i="5"/>
  <c r="AI992" i="5"/>
  <c r="AP992" i="5" s="1"/>
  <c r="AH992" i="5"/>
  <c r="AG992" i="5"/>
  <c r="AF992" i="5"/>
  <c r="AE992" i="5"/>
  <c r="AD992" i="5"/>
  <c r="AC992" i="5"/>
  <c r="AB992" i="5"/>
  <c r="N992" i="5"/>
  <c r="M992" i="5"/>
  <c r="L992" i="5"/>
  <c r="J992" i="5"/>
  <c r="I992" i="5"/>
  <c r="H992" i="5"/>
  <c r="G992" i="5"/>
  <c r="E992" i="5"/>
  <c r="D992" i="5"/>
  <c r="C992" i="5"/>
  <c r="AO991" i="5"/>
  <c r="AN991" i="5"/>
  <c r="AM991" i="5"/>
  <c r="AL991" i="5"/>
  <c r="AK991" i="5"/>
  <c r="AJ991" i="5"/>
  <c r="AI991" i="5"/>
  <c r="AP991" i="5" s="1"/>
  <c r="AH991" i="5"/>
  <c r="AG991" i="5"/>
  <c r="AF991" i="5"/>
  <c r="AE991" i="5"/>
  <c r="AD991" i="5"/>
  <c r="AC991" i="5"/>
  <c r="AB991" i="5"/>
  <c r="N991" i="5"/>
  <c r="M991" i="5"/>
  <c r="L991" i="5"/>
  <c r="J991" i="5"/>
  <c r="I991" i="5"/>
  <c r="H991" i="5"/>
  <c r="G991" i="5"/>
  <c r="E991" i="5"/>
  <c r="D991" i="5"/>
  <c r="C991" i="5"/>
  <c r="AO990" i="5"/>
  <c r="AN990" i="5"/>
  <c r="AM990" i="5"/>
  <c r="AL990" i="5"/>
  <c r="AK990" i="5"/>
  <c r="AJ990" i="5"/>
  <c r="AI990" i="5"/>
  <c r="AP990" i="5" s="1"/>
  <c r="AH990" i="5"/>
  <c r="AG990" i="5"/>
  <c r="AF990" i="5"/>
  <c r="AE990" i="5"/>
  <c r="AD990" i="5"/>
  <c r="AC990" i="5"/>
  <c r="AB990" i="5"/>
  <c r="N990" i="5"/>
  <c r="M990" i="5"/>
  <c r="L990" i="5"/>
  <c r="J990" i="5"/>
  <c r="I990" i="5"/>
  <c r="H990" i="5"/>
  <c r="G990" i="5"/>
  <c r="E990" i="5"/>
  <c r="D990" i="5"/>
  <c r="C990" i="5"/>
  <c r="AO989" i="5"/>
  <c r="AN989" i="5"/>
  <c r="AM989" i="5"/>
  <c r="AL989" i="5"/>
  <c r="AK989" i="5"/>
  <c r="AJ989" i="5"/>
  <c r="AI989" i="5"/>
  <c r="AP989" i="5" s="1"/>
  <c r="AH989" i="5"/>
  <c r="AG989" i="5"/>
  <c r="AF989" i="5"/>
  <c r="AE989" i="5"/>
  <c r="AD989" i="5"/>
  <c r="AC989" i="5"/>
  <c r="AB989" i="5"/>
  <c r="N989" i="5"/>
  <c r="M989" i="5"/>
  <c r="L989" i="5"/>
  <c r="J989" i="5"/>
  <c r="I989" i="5"/>
  <c r="H989" i="5"/>
  <c r="G989" i="5"/>
  <c r="E989" i="5"/>
  <c r="D989" i="5"/>
  <c r="C989" i="5"/>
  <c r="AO988" i="5"/>
  <c r="AN988" i="5"/>
  <c r="AM988" i="5"/>
  <c r="AL988" i="5"/>
  <c r="AK988" i="5"/>
  <c r="AJ988" i="5"/>
  <c r="AI988" i="5"/>
  <c r="AP988" i="5" s="1"/>
  <c r="AH988" i="5"/>
  <c r="AG988" i="5"/>
  <c r="AF988" i="5"/>
  <c r="AE988" i="5"/>
  <c r="AD988" i="5"/>
  <c r="AC988" i="5"/>
  <c r="AB988" i="5"/>
  <c r="N988" i="5"/>
  <c r="M988" i="5"/>
  <c r="L988" i="5"/>
  <c r="J988" i="5"/>
  <c r="I988" i="5"/>
  <c r="H988" i="5"/>
  <c r="G988" i="5"/>
  <c r="E988" i="5"/>
  <c r="D988" i="5"/>
  <c r="C988" i="5"/>
  <c r="AO987" i="5"/>
  <c r="AN987" i="5"/>
  <c r="AM987" i="5"/>
  <c r="AL987" i="5"/>
  <c r="AK987" i="5"/>
  <c r="AJ987" i="5"/>
  <c r="AI987" i="5"/>
  <c r="AP987" i="5" s="1"/>
  <c r="AH987" i="5"/>
  <c r="AG987" i="5"/>
  <c r="AF987" i="5"/>
  <c r="AE987" i="5"/>
  <c r="AD987" i="5"/>
  <c r="AC987" i="5"/>
  <c r="AB987" i="5"/>
  <c r="N987" i="5"/>
  <c r="M987" i="5"/>
  <c r="L987" i="5"/>
  <c r="J987" i="5"/>
  <c r="I987" i="5"/>
  <c r="H987" i="5"/>
  <c r="G987" i="5"/>
  <c r="E987" i="5"/>
  <c r="D987" i="5"/>
  <c r="C987" i="5"/>
  <c r="AO986" i="5"/>
  <c r="AN986" i="5"/>
  <c r="AM986" i="5"/>
  <c r="AL986" i="5"/>
  <c r="AK986" i="5"/>
  <c r="AJ986" i="5"/>
  <c r="AI986" i="5"/>
  <c r="AP986" i="5" s="1"/>
  <c r="AH986" i="5"/>
  <c r="AG986" i="5"/>
  <c r="AF986" i="5"/>
  <c r="AE986" i="5"/>
  <c r="AD986" i="5"/>
  <c r="AC986" i="5"/>
  <c r="AB986" i="5"/>
  <c r="N986" i="5"/>
  <c r="M986" i="5"/>
  <c r="L986" i="5"/>
  <c r="J986" i="5"/>
  <c r="I986" i="5"/>
  <c r="H986" i="5"/>
  <c r="G986" i="5"/>
  <c r="E986" i="5"/>
  <c r="D986" i="5"/>
  <c r="C986" i="5"/>
  <c r="AO985" i="5"/>
  <c r="AN985" i="5"/>
  <c r="AM985" i="5"/>
  <c r="AL985" i="5"/>
  <c r="AK985" i="5"/>
  <c r="AJ985" i="5"/>
  <c r="AI985" i="5"/>
  <c r="AP985" i="5" s="1"/>
  <c r="AH985" i="5"/>
  <c r="AG985" i="5"/>
  <c r="AF985" i="5"/>
  <c r="AE985" i="5"/>
  <c r="AD985" i="5"/>
  <c r="AC985" i="5"/>
  <c r="AB985" i="5"/>
  <c r="N985" i="5"/>
  <c r="M985" i="5"/>
  <c r="L985" i="5"/>
  <c r="J985" i="5"/>
  <c r="I985" i="5"/>
  <c r="H985" i="5"/>
  <c r="G985" i="5"/>
  <c r="E985" i="5"/>
  <c r="D985" i="5"/>
  <c r="C985" i="5"/>
  <c r="AO984" i="5"/>
  <c r="AN984" i="5"/>
  <c r="AM984" i="5"/>
  <c r="AL984" i="5"/>
  <c r="AK984" i="5"/>
  <c r="AJ984" i="5"/>
  <c r="AI984" i="5"/>
  <c r="AP984" i="5" s="1"/>
  <c r="AH984" i="5"/>
  <c r="AG984" i="5"/>
  <c r="AF984" i="5"/>
  <c r="AE984" i="5"/>
  <c r="AD984" i="5"/>
  <c r="AC984" i="5"/>
  <c r="AB984" i="5"/>
  <c r="N984" i="5"/>
  <c r="M984" i="5"/>
  <c r="L984" i="5"/>
  <c r="J984" i="5"/>
  <c r="I984" i="5"/>
  <c r="H984" i="5"/>
  <c r="G984" i="5"/>
  <c r="E984" i="5"/>
  <c r="D984" i="5"/>
  <c r="C984" i="5"/>
  <c r="AO983" i="5"/>
  <c r="AN983" i="5"/>
  <c r="AM983" i="5"/>
  <c r="AL983" i="5"/>
  <c r="AK983" i="5"/>
  <c r="AJ983" i="5"/>
  <c r="AI983" i="5"/>
  <c r="AP983" i="5" s="1"/>
  <c r="AH983" i="5"/>
  <c r="AG983" i="5"/>
  <c r="AF983" i="5"/>
  <c r="AE983" i="5"/>
  <c r="AD983" i="5"/>
  <c r="AC983" i="5"/>
  <c r="AB983" i="5"/>
  <c r="N983" i="5"/>
  <c r="M983" i="5"/>
  <c r="L983" i="5"/>
  <c r="J983" i="5"/>
  <c r="I983" i="5"/>
  <c r="H983" i="5"/>
  <c r="G983" i="5"/>
  <c r="E983" i="5"/>
  <c r="D983" i="5"/>
  <c r="C983" i="5"/>
  <c r="AO982" i="5"/>
  <c r="AN982" i="5"/>
  <c r="AM982" i="5"/>
  <c r="AL982" i="5"/>
  <c r="AK982" i="5"/>
  <c r="AJ982" i="5"/>
  <c r="AI982" i="5"/>
  <c r="AP982" i="5" s="1"/>
  <c r="AH982" i="5"/>
  <c r="AG982" i="5"/>
  <c r="AF982" i="5"/>
  <c r="AE982" i="5"/>
  <c r="AD982" i="5"/>
  <c r="AC982" i="5"/>
  <c r="AB982" i="5"/>
  <c r="N982" i="5"/>
  <c r="M982" i="5"/>
  <c r="L982" i="5"/>
  <c r="J982" i="5"/>
  <c r="I982" i="5"/>
  <c r="H982" i="5"/>
  <c r="G982" i="5"/>
  <c r="E982" i="5"/>
  <c r="D982" i="5"/>
  <c r="C982" i="5"/>
  <c r="AO981" i="5"/>
  <c r="AN981" i="5"/>
  <c r="AM981" i="5"/>
  <c r="AL981" i="5"/>
  <c r="AK981" i="5"/>
  <c r="AJ981" i="5"/>
  <c r="AI981" i="5"/>
  <c r="AP981" i="5" s="1"/>
  <c r="AH981" i="5"/>
  <c r="AG981" i="5"/>
  <c r="AF981" i="5"/>
  <c r="AE981" i="5"/>
  <c r="AD981" i="5"/>
  <c r="AC981" i="5"/>
  <c r="AB981" i="5"/>
  <c r="N981" i="5"/>
  <c r="M981" i="5"/>
  <c r="L981" i="5"/>
  <c r="J981" i="5"/>
  <c r="I981" i="5"/>
  <c r="H981" i="5"/>
  <c r="G981" i="5"/>
  <c r="E981" i="5"/>
  <c r="D981" i="5"/>
  <c r="C981" i="5"/>
  <c r="AO980" i="5"/>
  <c r="AN980" i="5"/>
  <c r="AM980" i="5"/>
  <c r="AL980" i="5"/>
  <c r="AK980" i="5"/>
  <c r="AJ980" i="5"/>
  <c r="AI980" i="5"/>
  <c r="AP980" i="5" s="1"/>
  <c r="AH980" i="5"/>
  <c r="AG980" i="5"/>
  <c r="AF980" i="5"/>
  <c r="AE980" i="5"/>
  <c r="AD980" i="5"/>
  <c r="AC980" i="5"/>
  <c r="AB980" i="5"/>
  <c r="N980" i="5"/>
  <c r="M980" i="5"/>
  <c r="L980" i="5"/>
  <c r="J980" i="5"/>
  <c r="I980" i="5"/>
  <c r="H980" i="5"/>
  <c r="G980" i="5"/>
  <c r="E980" i="5"/>
  <c r="D980" i="5"/>
  <c r="C980" i="5"/>
  <c r="AO979" i="5"/>
  <c r="AN979" i="5"/>
  <c r="AM979" i="5"/>
  <c r="AL979" i="5"/>
  <c r="AK979" i="5"/>
  <c r="AJ979" i="5"/>
  <c r="AI979" i="5"/>
  <c r="AP979" i="5" s="1"/>
  <c r="AH979" i="5"/>
  <c r="AG979" i="5"/>
  <c r="AF979" i="5"/>
  <c r="AE979" i="5"/>
  <c r="AD979" i="5"/>
  <c r="AC979" i="5"/>
  <c r="AB979" i="5"/>
  <c r="N979" i="5"/>
  <c r="M979" i="5"/>
  <c r="L979" i="5"/>
  <c r="J979" i="5"/>
  <c r="I979" i="5"/>
  <c r="H979" i="5"/>
  <c r="G979" i="5"/>
  <c r="E979" i="5"/>
  <c r="D979" i="5"/>
  <c r="C979" i="5"/>
  <c r="AO978" i="5"/>
  <c r="AN978" i="5"/>
  <c r="AM978" i="5"/>
  <c r="AL978" i="5"/>
  <c r="AK978" i="5"/>
  <c r="AJ978" i="5"/>
  <c r="AI978" i="5"/>
  <c r="AP978" i="5" s="1"/>
  <c r="AH978" i="5"/>
  <c r="AG978" i="5"/>
  <c r="AF978" i="5"/>
  <c r="AE978" i="5"/>
  <c r="AD978" i="5"/>
  <c r="AC978" i="5"/>
  <c r="AB978" i="5"/>
  <c r="N978" i="5"/>
  <c r="M978" i="5"/>
  <c r="L978" i="5"/>
  <c r="J978" i="5"/>
  <c r="I978" i="5"/>
  <c r="H978" i="5"/>
  <c r="G978" i="5"/>
  <c r="E978" i="5"/>
  <c r="D978" i="5"/>
  <c r="C978" i="5"/>
  <c r="AO977" i="5"/>
  <c r="AN977" i="5"/>
  <c r="AM977" i="5"/>
  <c r="AL977" i="5"/>
  <c r="AK977" i="5"/>
  <c r="AJ977" i="5"/>
  <c r="AI977" i="5"/>
  <c r="AP977" i="5" s="1"/>
  <c r="AH977" i="5"/>
  <c r="AG977" i="5"/>
  <c r="AF977" i="5"/>
  <c r="AE977" i="5"/>
  <c r="AD977" i="5"/>
  <c r="AC977" i="5"/>
  <c r="AB977" i="5"/>
  <c r="N977" i="5"/>
  <c r="M977" i="5"/>
  <c r="L977" i="5"/>
  <c r="J977" i="5"/>
  <c r="I977" i="5"/>
  <c r="H977" i="5"/>
  <c r="G977" i="5"/>
  <c r="E977" i="5"/>
  <c r="D977" i="5"/>
  <c r="C977" i="5"/>
  <c r="AO976" i="5"/>
  <c r="AN976" i="5"/>
  <c r="AM976" i="5"/>
  <c r="AL976" i="5"/>
  <c r="AK976" i="5"/>
  <c r="AJ976" i="5"/>
  <c r="AI976" i="5"/>
  <c r="AP976" i="5" s="1"/>
  <c r="AH976" i="5"/>
  <c r="AG976" i="5"/>
  <c r="AF976" i="5"/>
  <c r="AE976" i="5"/>
  <c r="AD976" i="5"/>
  <c r="AC976" i="5"/>
  <c r="AB976" i="5"/>
  <c r="N976" i="5"/>
  <c r="M976" i="5"/>
  <c r="L976" i="5"/>
  <c r="J976" i="5"/>
  <c r="I976" i="5"/>
  <c r="H976" i="5"/>
  <c r="G976" i="5"/>
  <c r="E976" i="5"/>
  <c r="D976" i="5"/>
  <c r="C976" i="5"/>
  <c r="AO975" i="5"/>
  <c r="AN975" i="5"/>
  <c r="AM975" i="5"/>
  <c r="AL975" i="5"/>
  <c r="AK975" i="5"/>
  <c r="AJ975" i="5"/>
  <c r="AI975" i="5"/>
  <c r="AP975" i="5" s="1"/>
  <c r="AH975" i="5"/>
  <c r="AG975" i="5"/>
  <c r="AF975" i="5"/>
  <c r="AE975" i="5"/>
  <c r="AD975" i="5"/>
  <c r="AC975" i="5"/>
  <c r="AB975" i="5"/>
  <c r="N975" i="5"/>
  <c r="M975" i="5"/>
  <c r="L975" i="5"/>
  <c r="J975" i="5"/>
  <c r="I975" i="5"/>
  <c r="H975" i="5"/>
  <c r="G975" i="5"/>
  <c r="E975" i="5"/>
  <c r="D975" i="5"/>
  <c r="C975" i="5"/>
  <c r="AO974" i="5"/>
  <c r="AN974" i="5"/>
  <c r="AM974" i="5"/>
  <c r="AL974" i="5"/>
  <c r="AK974" i="5"/>
  <c r="AJ974" i="5"/>
  <c r="AI974" i="5"/>
  <c r="AP974" i="5" s="1"/>
  <c r="AH974" i="5"/>
  <c r="AG974" i="5"/>
  <c r="AF974" i="5"/>
  <c r="AE974" i="5"/>
  <c r="AD974" i="5"/>
  <c r="AC974" i="5"/>
  <c r="AB974" i="5"/>
  <c r="N974" i="5"/>
  <c r="M974" i="5"/>
  <c r="L974" i="5"/>
  <c r="J974" i="5"/>
  <c r="I974" i="5"/>
  <c r="H974" i="5"/>
  <c r="G974" i="5"/>
  <c r="E974" i="5"/>
  <c r="D974" i="5"/>
  <c r="C974" i="5"/>
  <c r="AO973" i="5"/>
  <c r="AN973" i="5"/>
  <c r="AM973" i="5"/>
  <c r="AL973" i="5"/>
  <c r="AK973" i="5"/>
  <c r="AJ973" i="5"/>
  <c r="AI973" i="5"/>
  <c r="AP973" i="5" s="1"/>
  <c r="AH973" i="5"/>
  <c r="AG973" i="5"/>
  <c r="AF973" i="5"/>
  <c r="AE973" i="5"/>
  <c r="AD973" i="5"/>
  <c r="AC973" i="5"/>
  <c r="AB973" i="5"/>
  <c r="N973" i="5"/>
  <c r="M973" i="5"/>
  <c r="L973" i="5"/>
  <c r="J973" i="5"/>
  <c r="I973" i="5"/>
  <c r="H973" i="5"/>
  <c r="G973" i="5"/>
  <c r="E973" i="5"/>
  <c r="D973" i="5"/>
  <c r="C973" i="5"/>
  <c r="AO972" i="5"/>
  <c r="AN972" i="5"/>
  <c r="AM972" i="5"/>
  <c r="AL972" i="5"/>
  <c r="AK972" i="5"/>
  <c r="AJ972" i="5"/>
  <c r="AI972" i="5"/>
  <c r="AP972" i="5" s="1"/>
  <c r="AH972" i="5"/>
  <c r="AG972" i="5"/>
  <c r="AF972" i="5"/>
  <c r="AE972" i="5"/>
  <c r="AD972" i="5"/>
  <c r="AC972" i="5"/>
  <c r="AB972" i="5"/>
  <c r="N972" i="5"/>
  <c r="M972" i="5"/>
  <c r="L972" i="5"/>
  <c r="J972" i="5"/>
  <c r="I972" i="5"/>
  <c r="H972" i="5"/>
  <c r="G972" i="5"/>
  <c r="E972" i="5"/>
  <c r="D972" i="5"/>
  <c r="C972" i="5"/>
  <c r="AO971" i="5"/>
  <c r="AN971" i="5"/>
  <c r="AM971" i="5"/>
  <c r="AL971" i="5"/>
  <c r="AK971" i="5"/>
  <c r="AJ971" i="5"/>
  <c r="AI971" i="5"/>
  <c r="AP971" i="5" s="1"/>
  <c r="AH971" i="5"/>
  <c r="AG971" i="5"/>
  <c r="AF971" i="5"/>
  <c r="AE971" i="5"/>
  <c r="AD971" i="5"/>
  <c r="AC971" i="5"/>
  <c r="AB971" i="5"/>
  <c r="N971" i="5"/>
  <c r="M971" i="5"/>
  <c r="L971" i="5"/>
  <c r="J971" i="5"/>
  <c r="I971" i="5"/>
  <c r="H971" i="5"/>
  <c r="G971" i="5"/>
  <c r="E971" i="5"/>
  <c r="D971" i="5"/>
  <c r="C971" i="5"/>
  <c r="AO970" i="5"/>
  <c r="AN970" i="5"/>
  <c r="AM970" i="5"/>
  <c r="AL970" i="5"/>
  <c r="AK970" i="5"/>
  <c r="AJ970" i="5"/>
  <c r="AI970" i="5"/>
  <c r="AP970" i="5" s="1"/>
  <c r="AH970" i="5"/>
  <c r="AG970" i="5"/>
  <c r="AF970" i="5"/>
  <c r="AE970" i="5"/>
  <c r="AD970" i="5"/>
  <c r="AC970" i="5"/>
  <c r="AB970" i="5"/>
  <c r="N970" i="5"/>
  <c r="M970" i="5"/>
  <c r="L970" i="5"/>
  <c r="J970" i="5"/>
  <c r="I970" i="5"/>
  <c r="H970" i="5"/>
  <c r="G970" i="5"/>
  <c r="E970" i="5"/>
  <c r="D970" i="5"/>
  <c r="C970" i="5"/>
  <c r="AO969" i="5"/>
  <c r="AN969" i="5"/>
  <c r="AM969" i="5"/>
  <c r="AL969" i="5"/>
  <c r="AK969" i="5"/>
  <c r="AJ969" i="5"/>
  <c r="AI969" i="5"/>
  <c r="AP969" i="5" s="1"/>
  <c r="AH969" i="5"/>
  <c r="AG969" i="5"/>
  <c r="AF969" i="5"/>
  <c r="AE969" i="5"/>
  <c r="AD969" i="5"/>
  <c r="AC969" i="5"/>
  <c r="AB969" i="5"/>
  <c r="N969" i="5"/>
  <c r="M969" i="5"/>
  <c r="L969" i="5"/>
  <c r="J969" i="5"/>
  <c r="I969" i="5"/>
  <c r="H969" i="5"/>
  <c r="G969" i="5"/>
  <c r="E969" i="5"/>
  <c r="D969" i="5"/>
  <c r="C969" i="5"/>
  <c r="AO968" i="5"/>
  <c r="AN968" i="5"/>
  <c r="AM968" i="5"/>
  <c r="AL968" i="5"/>
  <c r="AK968" i="5"/>
  <c r="AJ968" i="5"/>
  <c r="AI968" i="5"/>
  <c r="AP968" i="5" s="1"/>
  <c r="AH968" i="5"/>
  <c r="AG968" i="5"/>
  <c r="AF968" i="5"/>
  <c r="AE968" i="5"/>
  <c r="AD968" i="5"/>
  <c r="AC968" i="5"/>
  <c r="AB968" i="5"/>
  <c r="N968" i="5"/>
  <c r="M968" i="5"/>
  <c r="L968" i="5"/>
  <c r="J968" i="5"/>
  <c r="I968" i="5"/>
  <c r="H968" i="5"/>
  <c r="G968" i="5"/>
  <c r="E968" i="5"/>
  <c r="D968" i="5"/>
  <c r="C968" i="5"/>
  <c r="AO967" i="5"/>
  <c r="AN967" i="5"/>
  <c r="AM967" i="5"/>
  <c r="AL967" i="5"/>
  <c r="AK967" i="5"/>
  <c r="AJ967" i="5"/>
  <c r="AI967" i="5"/>
  <c r="AP967" i="5" s="1"/>
  <c r="AH967" i="5"/>
  <c r="AG967" i="5"/>
  <c r="AF967" i="5"/>
  <c r="AE967" i="5"/>
  <c r="AD967" i="5"/>
  <c r="AC967" i="5"/>
  <c r="AB967" i="5"/>
  <c r="N967" i="5"/>
  <c r="M967" i="5"/>
  <c r="L967" i="5"/>
  <c r="J967" i="5"/>
  <c r="I967" i="5"/>
  <c r="H967" i="5"/>
  <c r="G967" i="5"/>
  <c r="E967" i="5"/>
  <c r="D967" i="5"/>
  <c r="C967" i="5"/>
  <c r="AO966" i="5"/>
  <c r="AN966" i="5"/>
  <c r="AM966" i="5"/>
  <c r="AL966" i="5"/>
  <c r="AK966" i="5"/>
  <c r="AJ966" i="5"/>
  <c r="AI966" i="5"/>
  <c r="AP966" i="5" s="1"/>
  <c r="AH966" i="5"/>
  <c r="AG966" i="5"/>
  <c r="AF966" i="5"/>
  <c r="AE966" i="5"/>
  <c r="AD966" i="5"/>
  <c r="AC966" i="5"/>
  <c r="AB966" i="5"/>
  <c r="N966" i="5"/>
  <c r="M966" i="5"/>
  <c r="L966" i="5"/>
  <c r="J966" i="5"/>
  <c r="I966" i="5"/>
  <c r="H966" i="5"/>
  <c r="G966" i="5"/>
  <c r="E966" i="5"/>
  <c r="D966" i="5"/>
  <c r="C966" i="5"/>
  <c r="AO965" i="5"/>
  <c r="AN965" i="5"/>
  <c r="AM965" i="5"/>
  <c r="AL965" i="5"/>
  <c r="AK965" i="5"/>
  <c r="AJ965" i="5"/>
  <c r="AI965" i="5"/>
  <c r="AP965" i="5" s="1"/>
  <c r="AH965" i="5"/>
  <c r="AG965" i="5"/>
  <c r="AF965" i="5"/>
  <c r="AE965" i="5"/>
  <c r="AD965" i="5"/>
  <c r="AC965" i="5"/>
  <c r="AB965" i="5"/>
  <c r="N965" i="5"/>
  <c r="M965" i="5"/>
  <c r="L965" i="5"/>
  <c r="J965" i="5"/>
  <c r="I965" i="5"/>
  <c r="H965" i="5"/>
  <c r="G965" i="5"/>
  <c r="E965" i="5"/>
  <c r="D965" i="5"/>
  <c r="C965" i="5"/>
  <c r="AO964" i="5"/>
  <c r="AN964" i="5"/>
  <c r="AM964" i="5"/>
  <c r="AL964" i="5"/>
  <c r="AK964" i="5"/>
  <c r="AJ964" i="5"/>
  <c r="AI964" i="5"/>
  <c r="AP964" i="5" s="1"/>
  <c r="AH964" i="5"/>
  <c r="AG964" i="5"/>
  <c r="AF964" i="5"/>
  <c r="AE964" i="5"/>
  <c r="AD964" i="5"/>
  <c r="AC964" i="5"/>
  <c r="AB964" i="5"/>
  <c r="N964" i="5"/>
  <c r="M964" i="5"/>
  <c r="L964" i="5"/>
  <c r="J964" i="5"/>
  <c r="I964" i="5"/>
  <c r="H964" i="5"/>
  <c r="G964" i="5"/>
  <c r="E964" i="5"/>
  <c r="D964" i="5"/>
  <c r="C964" i="5"/>
  <c r="AO963" i="5"/>
  <c r="AN963" i="5"/>
  <c r="AM963" i="5"/>
  <c r="AL963" i="5"/>
  <c r="AK963" i="5"/>
  <c r="AJ963" i="5"/>
  <c r="AI963" i="5"/>
  <c r="AP963" i="5" s="1"/>
  <c r="AH963" i="5"/>
  <c r="AG963" i="5"/>
  <c r="AF963" i="5"/>
  <c r="AE963" i="5"/>
  <c r="AD963" i="5"/>
  <c r="AC963" i="5"/>
  <c r="AB963" i="5"/>
  <c r="N963" i="5"/>
  <c r="M963" i="5"/>
  <c r="L963" i="5"/>
  <c r="J963" i="5"/>
  <c r="I963" i="5"/>
  <c r="H963" i="5"/>
  <c r="G963" i="5"/>
  <c r="E963" i="5"/>
  <c r="D963" i="5"/>
  <c r="C963" i="5"/>
  <c r="AO962" i="5"/>
  <c r="AN962" i="5"/>
  <c r="AM962" i="5"/>
  <c r="AL962" i="5"/>
  <c r="AK962" i="5"/>
  <c r="AJ962" i="5"/>
  <c r="AI962" i="5"/>
  <c r="AP962" i="5" s="1"/>
  <c r="AH962" i="5"/>
  <c r="AG962" i="5"/>
  <c r="AF962" i="5"/>
  <c r="AE962" i="5"/>
  <c r="AD962" i="5"/>
  <c r="AC962" i="5"/>
  <c r="AB962" i="5"/>
  <c r="N962" i="5"/>
  <c r="M962" i="5"/>
  <c r="L962" i="5"/>
  <c r="J962" i="5"/>
  <c r="I962" i="5"/>
  <c r="H962" i="5"/>
  <c r="G962" i="5"/>
  <c r="E962" i="5"/>
  <c r="D962" i="5"/>
  <c r="C962" i="5"/>
  <c r="AO961" i="5"/>
  <c r="AN961" i="5"/>
  <c r="AM961" i="5"/>
  <c r="AL961" i="5"/>
  <c r="AK961" i="5"/>
  <c r="AJ961" i="5"/>
  <c r="AI961" i="5"/>
  <c r="AP961" i="5" s="1"/>
  <c r="AH961" i="5"/>
  <c r="AG961" i="5"/>
  <c r="AF961" i="5"/>
  <c r="AE961" i="5"/>
  <c r="AD961" i="5"/>
  <c r="AC961" i="5"/>
  <c r="AB961" i="5"/>
  <c r="N961" i="5"/>
  <c r="M961" i="5"/>
  <c r="L961" i="5"/>
  <c r="J961" i="5"/>
  <c r="I961" i="5"/>
  <c r="H961" i="5"/>
  <c r="G961" i="5"/>
  <c r="E961" i="5"/>
  <c r="D961" i="5"/>
  <c r="C961" i="5"/>
  <c r="AO960" i="5"/>
  <c r="AN960" i="5"/>
  <c r="AM960" i="5"/>
  <c r="AL960" i="5"/>
  <c r="AK960" i="5"/>
  <c r="AJ960" i="5"/>
  <c r="AI960" i="5"/>
  <c r="AP960" i="5" s="1"/>
  <c r="AH960" i="5"/>
  <c r="AG960" i="5"/>
  <c r="AF960" i="5"/>
  <c r="AE960" i="5"/>
  <c r="AD960" i="5"/>
  <c r="AC960" i="5"/>
  <c r="AB960" i="5"/>
  <c r="N960" i="5"/>
  <c r="M960" i="5"/>
  <c r="L960" i="5"/>
  <c r="J960" i="5"/>
  <c r="I960" i="5"/>
  <c r="H960" i="5"/>
  <c r="G960" i="5"/>
  <c r="E960" i="5"/>
  <c r="D960" i="5"/>
  <c r="C960" i="5"/>
  <c r="AO959" i="5"/>
  <c r="AN959" i="5"/>
  <c r="AM959" i="5"/>
  <c r="AL959" i="5"/>
  <c r="AK959" i="5"/>
  <c r="AJ959" i="5"/>
  <c r="AI959" i="5"/>
  <c r="AP959" i="5" s="1"/>
  <c r="AH959" i="5"/>
  <c r="AG959" i="5"/>
  <c r="AF959" i="5"/>
  <c r="AE959" i="5"/>
  <c r="AD959" i="5"/>
  <c r="AC959" i="5"/>
  <c r="AB959" i="5"/>
  <c r="N959" i="5"/>
  <c r="M959" i="5"/>
  <c r="L959" i="5"/>
  <c r="J959" i="5"/>
  <c r="I959" i="5"/>
  <c r="H959" i="5"/>
  <c r="G959" i="5"/>
  <c r="E959" i="5"/>
  <c r="D959" i="5"/>
  <c r="C959" i="5"/>
  <c r="AO958" i="5"/>
  <c r="AN958" i="5"/>
  <c r="AM958" i="5"/>
  <c r="AL958" i="5"/>
  <c r="AK958" i="5"/>
  <c r="AJ958" i="5"/>
  <c r="AI958" i="5"/>
  <c r="AP958" i="5" s="1"/>
  <c r="AH958" i="5"/>
  <c r="AG958" i="5"/>
  <c r="AF958" i="5"/>
  <c r="AE958" i="5"/>
  <c r="AD958" i="5"/>
  <c r="AC958" i="5"/>
  <c r="AB958" i="5"/>
  <c r="N958" i="5"/>
  <c r="M958" i="5"/>
  <c r="L958" i="5"/>
  <c r="J958" i="5"/>
  <c r="I958" i="5"/>
  <c r="H958" i="5"/>
  <c r="G958" i="5"/>
  <c r="E958" i="5"/>
  <c r="D958" i="5"/>
  <c r="C958" i="5"/>
  <c r="AO957" i="5"/>
  <c r="AN957" i="5"/>
  <c r="AM957" i="5"/>
  <c r="AL957" i="5"/>
  <c r="AK957" i="5"/>
  <c r="AJ957" i="5"/>
  <c r="AI957" i="5"/>
  <c r="AP957" i="5" s="1"/>
  <c r="AH957" i="5"/>
  <c r="AG957" i="5"/>
  <c r="AF957" i="5"/>
  <c r="AE957" i="5"/>
  <c r="AD957" i="5"/>
  <c r="AC957" i="5"/>
  <c r="AB957" i="5"/>
  <c r="N957" i="5"/>
  <c r="M957" i="5"/>
  <c r="L957" i="5"/>
  <c r="J957" i="5"/>
  <c r="I957" i="5"/>
  <c r="H957" i="5"/>
  <c r="G957" i="5"/>
  <c r="E957" i="5"/>
  <c r="D957" i="5"/>
  <c r="C957" i="5"/>
  <c r="AO956" i="5"/>
  <c r="AN956" i="5"/>
  <c r="AM956" i="5"/>
  <c r="AL956" i="5"/>
  <c r="AK956" i="5"/>
  <c r="AJ956" i="5"/>
  <c r="AI956" i="5"/>
  <c r="AP956" i="5" s="1"/>
  <c r="AH956" i="5"/>
  <c r="AG956" i="5"/>
  <c r="AF956" i="5"/>
  <c r="AE956" i="5"/>
  <c r="AD956" i="5"/>
  <c r="AC956" i="5"/>
  <c r="AB956" i="5"/>
  <c r="N956" i="5"/>
  <c r="M956" i="5"/>
  <c r="L956" i="5"/>
  <c r="J956" i="5"/>
  <c r="I956" i="5"/>
  <c r="H956" i="5"/>
  <c r="G956" i="5"/>
  <c r="E956" i="5"/>
  <c r="D956" i="5"/>
  <c r="C956" i="5"/>
  <c r="AO955" i="5"/>
  <c r="AN955" i="5"/>
  <c r="AM955" i="5"/>
  <c r="AL955" i="5"/>
  <c r="AK955" i="5"/>
  <c r="AJ955" i="5"/>
  <c r="AI955" i="5"/>
  <c r="AP955" i="5" s="1"/>
  <c r="AH955" i="5"/>
  <c r="AG955" i="5"/>
  <c r="AF955" i="5"/>
  <c r="AE955" i="5"/>
  <c r="AD955" i="5"/>
  <c r="AC955" i="5"/>
  <c r="AB955" i="5"/>
  <c r="N955" i="5"/>
  <c r="M955" i="5"/>
  <c r="L955" i="5"/>
  <c r="J955" i="5"/>
  <c r="I955" i="5"/>
  <c r="H955" i="5"/>
  <c r="G955" i="5"/>
  <c r="E955" i="5"/>
  <c r="D955" i="5"/>
  <c r="C955" i="5"/>
  <c r="AO954" i="5"/>
  <c r="AN954" i="5"/>
  <c r="AM954" i="5"/>
  <c r="AL954" i="5"/>
  <c r="AK954" i="5"/>
  <c r="AJ954" i="5"/>
  <c r="AI954" i="5"/>
  <c r="AP954" i="5" s="1"/>
  <c r="AH954" i="5"/>
  <c r="AG954" i="5"/>
  <c r="AF954" i="5"/>
  <c r="AE954" i="5"/>
  <c r="AD954" i="5"/>
  <c r="AC954" i="5"/>
  <c r="AB954" i="5"/>
  <c r="N954" i="5"/>
  <c r="M954" i="5"/>
  <c r="L954" i="5"/>
  <c r="J954" i="5"/>
  <c r="I954" i="5"/>
  <c r="H954" i="5"/>
  <c r="G954" i="5"/>
  <c r="E954" i="5"/>
  <c r="D954" i="5"/>
  <c r="C954" i="5"/>
  <c r="AO953" i="5"/>
  <c r="AN953" i="5"/>
  <c r="AM953" i="5"/>
  <c r="AL953" i="5"/>
  <c r="AK953" i="5"/>
  <c r="AJ953" i="5"/>
  <c r="AI953" i="5"/>
  <c r="AP953" i="5" s="1"/>
  <c r="AH953" i="5"/>
  <c r="AG953" i="5"/>
  <c r="AF953" i="5"/>
  <c r="AE953" i="5"/>
  <c r="AD953" i="5"/>
  <c r="AC953" i="5"/>
  <c r="AB953" i="5"/>
  <c r="N953" i="5"/>
  <c r="M953" i="5"/>
  <c r="L953" i="5"/>
  <c r="J953" i="5"/>
  <c r="I953" i="5"/>
  <c r="H953" i="5"/>
  <c r="G953" i="5"/>
  <c r="E953" i="5"/>
  <c r="D953" i="5"/>
  <c r="C953" i="5"/>
  <c r="AO952" i="5"/>
  <c r="AN952" i="5"/>
  <c r="AM952" i="5"/>
  <c r="AL952" i="5"/>
  <c r="AK952" i="5"/>
  <c r="AJ952" i="5"/>
  <c r="AI952" i="5"/>
  <c r="AP952" i="5" s="1"/>
  <c r="AH952" i="5"/>
  <c r="AG952" i="5"/>
  <c r="AF952" i="5"/>
  <c r="AE952" i="5"/>
  <c r="AD952" i="5"/>
  <c r="AC952" i="5"/>
  <c r="AB952" i="5"/>
  <c r="N952" i="5"/>
  <c r="M952" i="5"/>
  <c r="L952" i="5"/>
  <c r="J952" i="5"/>
  <c r="I952" i="5"/>
  <c r="H952" i="5"/>
  <c r="G952" i="5"/>
  <c r="E952" i="5"/>
  <c r="D952" i="5"/>
  <c r="C952" i="5"/>
  <c r="AO951" i="5"/>
  <c r="AN951" i="5"/>
  <c r="AM951" i="5"/>
  <c r="AL951" i="5"/>
  <c r="AK951" i="5"/>
  <c r="AJ951" i="5"/>
  <c r="AI951" i="5"/>
  <c r="AP951" i="5" s="1"/>
  <c r="AH951" i="5"/>
  <c r="AG951" i="5"/>
  <c r="AF951" i="5"/>
  <c r="AE951" i="5"/>
  <c r="AD951" i="5"/>
  <c r="AC951" i="5"/>
  <c r="AB951" i="5"/>
  <c r="N951" i="5"/>
  <c r="M951" i="5"/>
  <c r="L951" i="5"/>
  <c r="J951" i="5"/>
  <c r="I951" i="5"/>
  <c r="H951" i="5"/>
  <c r="G951" i="5"/>
  <c r="E951" i="5"/>
  <c r="D951" i="5"/>
  <c r="C951" i="5"/>
  <c r="AO950" i="5"/>
  <c r="AN950" i="5"/>
  <c r="AM950" i="5"/>
  <c r="AL950" i="5"/>
  <c r="AK950" i="5"/>
  <c r="AJ950" i="5"/>
  <c r="AI950" i="5"/>
  <c r="AP950" i="5" s="1"/>
  <c r="AH950" i="5"/>
  <c r="AG950" i="5"/>
  <c r="AF950" i="5"/>
  <c r="AE950" i="5"/>
  <c r="AD950" i="5"/>
  <c r="AC950" i="5"/>
  <c r="AB950" i="5"/>
  <c r="N950" i="5"/>
  <c r="M950" i="5"/>
  <c r="L950" i="5"/>
  <c r="J950" i="5"/>
  <c r="I950" i="5"/>
  <c r="H950" i="5"/>
  <c r="G950" i="5"/>
  <c r="E950" i="5"/>
  <c r="D950" i="5"/>
  <c r="C950" i="5"/>
  <c r="AO949" i="5"/>
  <c r="AN949" i="5"/>
  <c r="AM949" i="5"/>
  <c r="AL949" i="5"/>
  <c r="AK949" i="5"/>
  <c r="AJ949" i="5"/>
  <c r="AI949" i="5"/>
  <c r="AP949" i="5" s="1"/>
  <c r="AH949" i="5"/>
  <c r="AG949" i="5"/>
  <c r="AF949" i="5"/>
  <c r="AE949" i="5"/>
  <c r="AD949" i="5"/>
  <c r="AC949" i="5"/>
  <c r="AB949" i="5"/>
  <c r="N949" i="5"/>
  <c r="M949" i="5"/>
  <c r="L949" i="5"/>
  <c r="J949" i="5"/>
  <c r="I949" i="5"/>
  <c r="H949" i="5"/>
  <c r="G949" i="5"/>
  <c r="E949" i="5"/>
  <c r="D949" i="5"/>
  <c r="C949" i="5"/>
  <c r="AO948" i="5"/>
  <c r="AN948" i="5"/>
  <c r="AM948" i="5"/>
  <c r="AL948" i="5"/>
  <c r="AK948" i="5"/>
  <c r="AJ948" i="5"/>
  <c r="AI948" i="5"/>
  <c r="AP948" i="5" s="1"/>
  <c r="AH948" i="5"/>
  <c r="AG948" i="5"/>
  <c r="AF948" i="5"/>
  <c r="AE948" i="5"/>
  <c r="AD948" i="5"/>
  <c r="AC948" i="5"/>
  <c r="AB948" i="5"/>
  <c r="N948" i="5"/>
  <c r="M948" i="5"/>
  <c r="L948" i="5"/>
  <c r="J948" i="5"/>
  <c r="I948" i="5"/>
  <c r="H948" i="5"/>
  <c r="G948" i="5"/>
  <c r="E948" i="5"/>
  <c r="D948" i="5"/>
  <c r="C948" i="5"/>
  <c r="AO947" i="5"/>
  <c r="AN947" i="5"/>
  <c r="AM947" i="5"/>
  <c r="AL947" i="5"/>
  <c r="AK947" i="5"/>
  <c r="AJ947" i="5"/>
  <c r="AI947" i="5"/>
  <c r="AP947" i="5" s="1"/>
  <c r="AH947" i="5"/>
  <c r="AG947" i="5"/>
  <c r="AF947" i="5"/>
  <c r="AE947" i="5"/>
  <c r="AD947" i="5"/>
  <c r="AC947" i="5"/>
  <c r="AB947" i="5"/>
  <c r="N947" i="5"/>
  <c r="M947" i="5"/>
  <c r="L947" i="5"/>
  <c r="J947" i="5"/>
  <c r="I947" i="5"/>
  <c r="H947" i="5"/>
  <c r="G947" i="5"/>
  <c r="E947" i="5"/>
  <c r="D947" i="5"/>
  <c r="C947" i="5"/>
  <c r="AO946" i="5"/>
  <c r="AN946" i="5"/>
  <c r="AM946" i="5"/>
  <c r="AL946" i="5"/>
  <c r="AK946" i="5"/>
  <c r="AJ946" i="5"/>
  <c r="AI946" i="5"/>
  <c r="AP946" i="5" s="1"/>
  <c r="AH946" i="5"/>
  <c r="AG946" i="5"/>
  <c r="AF946" i="5"/>
  <c r="AE946" i="5"/>
  <c r="AD946" i="5"/>
  <c r="AC946" i="5"/>
  <c r="AB946" i="5"/>
  <c r="N946" i="5"/>
  <c r="M946" i="5"/>
  <c r="L946" i="5"/>
  <c r="J946" i="5"/>
  <c r="I946" i="5"/>
  <c r="H946" i="5"/>
  <c r="G946" i="5"/>
  <c r="E946" i="5"/>
  <c r="D946" i="5"/>
  <c r="C946" i="5"/>
  <c r="AO945" i="5"/>
  <c r="AN945" i="5"/>
  <c r="AM945" i="5"/>
  <c r="AL945" i="5"/>
  <c r="AK945" i="5"/>
  <c r="AJ945" i="5"/>
  <c r="AI945" i="5"/>
  <c r="AP945" i="5" s="1"/>
  <c r="AH945" i="5"/>
  <c r="AG945" i="5"/>
  <c r="AF945" i="5"/>
  <c r="AE945" i="5"/>
  <c r="AD945" i="5"/>
  <c r="AC945" i="5"/>
  <c r="AB945" i="5"/>
  <c r="N945" i="5"/>
  <c r="M945" i="5"/>
  <c r="L945" i="5"/>
  <c r="J945" i="5"/>
  <c r="I945" i="5"/>
  <c r="H945" i="5"/>
  <c r="G945" i="5"/>
  <c r="E945" i="5"/>
  <c r="D945" i="5"/>
  <c r="C945" i="5"/>
  <c r="AO944" i="5"/>
  <c r="AN944" i="5"/>
  <c r="AM944" i="5"/>
  <c r="AL944" i="5"/>
  <c r="AK944" i="5"/>
  <c r="AJ944" i="5"/>
  <c r="AI944" i="5"/>
  <c r="AP944" i="5" s="1"/>
  <c r="AH944" i="5"/>
  <c r="AG944" i="5"/>
  <c r="AF944" i="5"/>
  <c r="AE944" i="5"/>
  <c r="AD944" i="5"/>
  <c r="AC944" i="5"/>
  <c r="AB944" i="5"/>
  <c r="N944" i="5"/>
  <c r="M944" i="5"/>
  <c r="L944" i="5"/>
  <c r="J944" i="5"/>
  <c r="I944" i="5"/>
  <c r="H944" i="5"/>
  <c r="G944" i="5"/>
  <c r="E944" i="5"/>
  <c r="D944" i="5"/>
  <c r="C944" i="5"/>
  <c r="AO943" i="5"/>
  <c r="AN943" i="5"/>
  <c r="AM943" i="5"/>
  <c r="AL943" i="5"/>
  <c r="AK943" i="5"/>
  <c r="AJ943" i="5"/>
  <c r="AI943" i="5"/>
  <c r="AP943" i="5" s="1"/>
  <c r="AH943" i="5"/>
  <c r="AG943" i="5"/>
  <c r="AF943" i="5"/>
  <c r="AE943" i="5"/>
  <c r="AD943" i="5"/>
  <c r="AC943" i="5"/>
  <c r="AB943" i="5"/>
  <c r="N943" i="5"/>
  <c r="M943" i="5"/>
  <c r="L943" i="5"/>
  <c r="J943" i="5"/>
  <c r="I943" i="5"/>
  <c r="H943" i="5"/>
  <c r="G943" i="5"/>
  <c r="E943" i="5"/>
  <c r="D943" i="5"/>
  <c r="C943" i="5"/>
  <c r="AO942" i="5"/>
  <c r="AN942" i="5"/>
  <c r="AM942" i="5"/>
  <c r="AL942" i="5"/>
  <c r="AK942" i="5"/>
  <c r="AJ942" i="5"/>
  <c r="AI942" i="5"/>
  <c r="AP942" i="5" s="1"/>
  <c r="AH942" i="5"/>
  <c r="AG942" i="5"/>
  <c r="AF942" i="5"/>
  <c r="AE942" i="5"/>
  <c r="AD942" i="5"/>
  <c r="AC942" i="5"/>
  <c r="AB942" i="5"/>
  <c r="N942" i="5"/>
  <c r="M942" i="5"/>
  <c r="L942" i="5"/>
  <c r="J942" i="5"/>
  <c r="I942" i="5"/>
  <c r="H942" i="5"/>
  <c r="G942" i="5"/>
  <c r="E942" i="5"/>
  <c r="D942" i="5"/>
  <c r="C942" i="5"/>
  <c r="AO941" i="5"/>
  <c r="AN941" i="5"/>
  <c r="AM941" i="5"/>
  <c r="AL941" i="5"/>
  <c r="AK941" i="5"/>
  <c r="AJ941" i="5"/>
  <c r="AI941" i="5"/>
  <c r="AP941" i="5" s="1"/>
  <c r="AH941" i="5"/>
  <c r="AG941" i="5"/>
  <c r="AF941" i="5"/>
  <c r="AE941" i="5"/>
  <c r="AD941" i="5"/>
  <c r="AC941" i="5"/>
  <c r="AB941" i="5"/>
  <c r="N941" i="5"/>
  <c r="M941" i="5"/>
  <c r="L941" i="5"/>
  <c r="J941" i="5"/>
  <c r="I941" i="5"/>
  <c r="H941" i="5"/>
  <c r="G941" i="5"/>
  <c r="E941" i="5"/>
  <c r="D941" i="5"/>
  <c r="C941" i="5"/>
  <c r="AO940" i="5"/>
  <c r="AN940" i="5"/>
  <c r="AM940" i="5"/>
  <c r="AL940" i="5"/>
  <c r="AK940" i="5"/>
  <c r="AJ940" i="5"/>
  <c r="AI940" i="5"/>
  <c r="AP940" i="5" s="1"/>
  <c r="AH940" i="5"/>
  <c r="AG940" i="5"/>
  <c r="AF940" i="5"/>
  <c r="AE940" i="5"/>
  <c r="AD940" i="5"/>
  <c r="AC940" i="5"/>
  <c r="AB940" i="5"/>
  <c r="N940" i="5"/>
  <c r="M940" i="5"/>
  <c r="L940" i="5"/>
  <c r="J940" i="5"/>
  <c r="I940" i="5"/>
  <c r="H940" i="5"/>
  <c r="G940" i="5"/>
  <c r="E940" i="5"/>
  <c r="D940" i="5"/>
  <c r="C940" i="5"/>
  <c r="AO939" i="5"/>
  <c r="AN939" i="5"/>
  <c r="AM939" i="5"/>
  <c r="AL939" i="5"/>
  <c r="AK939" i="5"/>
  <c r="AJ939" i="5"/>
  <c r="AI939" i="5"/>
  <c r="AP939" i="5" s="1"/>
  <c r="AH939" i="5"/>
  <c r="AG939" i="5"/>
  <c r="AF939" i="5"/>
  <c r="AE939" i="5"/>
  <c r="AD939" i="5"/>
  <c r="AC939" i="5"/>
  <c r="AB939" i="5"/>
  <c r="N939" i="5"/>
  <c r="M939" i="5"/>
  <c r="L939" i="5"/>
  <c r="J939" i="5"/>
  <c r="I939" i="5"/>
  <c r="H939" i="5"/>
  <c r="G939" i="5"/>
  <c r="E939" i="5"/>
  <c r="D939" i="5"/>
  <c r="C939" i="5"/>
  <c r="AO938" i="5"/>
  <c r="AN938" i="5"/>
  <c r="AM938" i="5"/>
  <c r="AL938" i="5"/>
  <c r="AK938" i="5"/>
  <c r="AJ938" i="5"/>
  <c r="AI938" i="5"/>
  <c r="AP938" i="5" s="1"/>
  <c r="AH938" i="5"/>
  <c r="AG938" i="5"/>
  <c r="AF938" i="5"/>
  <c r="AE938" i="5"/>
  <c r="AD938" i="5"/>
  <c r="AC938" i="5"/>
  <c r="AB938" i="5"/>
  <c r="N938" i="5"/>
  <c r="M938" i="5"/>
  <c r="L938" i="5"/>
  <c r="J938" i="5"/>
  <c r="I938" i="5"/>
  <c r="H938" i="5"/>
  <c r="G938" i="5"/>
  <c r="E938" i="5"/>
  <c r="D938" i="5"/>
  <c r="C938" i="5"/>
  <c r="AO937" i="5"/>
  <c r="AN937" i="5"/>
  <c r="AM937" i="5"/>
  <c r="AL937" i="5"/>
  <c r="AK937" i="5"/>
  <c r="AJ937" i="5"/>
  <c r="AI937" i="5"/>
  <c r="AP937" i="5" s="1"/>
  <c r="AH937" i="5"/>
  <c r="AG937" i="5"/>
  <c r="AF937" i="5"/>
  <c r="AE937" i="5"/>
  <c r="AD937" i="5"/>
  <c r="AC937" i="5"/>
  <c r="AB937" i="5"/>
  <c r="N937" i="5"/>
  <c r="M937" i="5"/>
  <c r="L937" i="5"/>
  <c r="J937" i="5"/>
  <c r="I937" i="5"/>
  <c r="H937" i="5"/>
  <c r="G937" i="5"/>
  <c r="E937" i="5"/>
  <c r="D937" i="5"/>
  <c r="C937" i="5"/>
  <c r="AO936" i="5"/>
  <c r="AN936" i="5"/>
  <c r="AM936" i="5"/>
  <c r="AL936" i="5"/>
  <c r="AK936" i="5"/>
  <c r="AJ936" i="5"/>
  <c r="AI936" i="5"/>
  <c r="AP936" i="5" s="1"/>
  <c r="AH936" i="5"/>
  <c r="AG936" i="5"/>
  <c r="AF936" i="5"/>
  <c r="AE936" i="5"/>
  <c r="AD936" i="5"/>
  <c r="AC936" i="5"/>
  <c r="AB936" i="5"/>
  <c r="N936" i="5"/>
  <c r="M936" i="5"/>
  <c r="L936" i="5"/>
  <c r="J936" i="5"/>
  <c r="I936" i="5"/>
  <c r="H936" i="5"/>
  <c r="G936" i="5"/>
  <c r="E936" i="5"/>
  <c r="D936" i="5"/>
  <c r="C936" i="5"/>
  <c r="AO935" i="5"/>
  <c r="AN935" i="5"/>
  <c r="AM935" i="5"/>
  <c r="AL935" i="5"/>
  <c r="AK935" i="5"/>
  <c r="AJ935" i="5"/>
  <c r="AI935" i="5"/>
  <c r="AP935" i="5" s="1"/>
  <c r="AH935" i="5"/>
  <c r="AG935" i="5"/>
  <c r="AF935" i="5"/>
  <c r="AE935" i="5"/>
  <c r="AD935" i="5"/>
  <c r="AC935" i="5"/>
  <c r="AB935" i="5"/>
  <c r="N935" i="5"/>
  <c r="M935" i="5"/>
  <c r="L935" i="5"/>
  <c r="J935" i="5"/>
  <c r="I935" i="5"/>
  <c r="H935" i="5"/>
  <c r="G935" i="5"/>
  <c r="E935" i="5"/>
  <c r="D935" i="5"/>
  <c r="C935" i="5"/>
  <c r="AO934" i="5"/>
  <c r="AN934" i="5"/>
  <c r="AM934" i="5"/>
  <c r="AL934" i="5"/>
  <c r="AK934" i="5"/>
  <c r="AJ934" i="5"/>
  <c r="AI934" i="5"/>
  <c r="AP934" i="5" s="1"/>
  <c r="AH934" i="5"/>
  <c r="AG934" i="5"/>
  <c r="AF934" i="5"/>
  <c r="AE934" i="5"/>
  <c r="AD934" i="5"/>
  <c r="AC934" i="5"/>
  <c r="AB934" i="5"/>
  <c r="N934" i="5"/>
  <c r="M934" i="5"/>
  <c r="L934" i="5"/>
  <c r="J934" i="5"/>
  <c r="I934" i="5"/>
  <c r="H934" i="5"/>
  <c r="G934" i="5"/>
  <c r="E934" i="5"/>
  <c r="D934" i="5"/>
  <c r="C934" i="5"/>
  <c r="AO933" i="5"/>
  <c r="AN933" i="5"/>
  <c r="AM933" i="5"/>
  <c r="AL933" i="5"/>
  <c r="AK933" i="5"/>
  <c r="AJ933" i="5"/>
  <c r="AI933" i="5"/>
  <c r="AP933" i="5" s="1"/>
  <c r="AH933" i="5"/>
  <c r="AG933" i="5"/>
  <c r="AF933" i="5"/>
  <c r="AE933" i="5"/>
  <c r="AD933" i="5"/>
  <c r="AC933" i="5"/>
  <c r="AB933" i="5"/>
  <c r="N933" i="5"/>
  <c r="M933" i="5"/>
  <c r="L933" i="5"/>
  <c r="J933" i="5"/>
  <c r="I933" i="5"/>
  <c r="H933" i="5"/>
  <c r="G933" i="5"/>
  <c r="E933" i="5"/>
  <c r="D933" i="5"/>
  <c r="C933" i="5"/>
  <c r="AO932" i="5"/>
  <c r="AN932" i="5"/>
  <c r="AM932" i="5"/>
  <c r="AL932" i="5"/>
  <c r="AK932" i="5"/>
  <c r="AJ932" i="5"/>
  <c r="AI932" i="5"/>
  <c r="AP932" i="5" s="1"/>
  <c r="AH932" i="5"/>
  <c r="AG932" i="5"/>
  <c r="AF932" i="5"/>
  <c r="AE932" i="5"/>
  <c r="AD932" i="5"/>
  <c r="AC932" i="5"/>
  <c r="AB932" i="5"/>
  <c r="N932" i="5"/>
  <c r="M932" i="5"/>
  <c r="L932" i="5"/>
  <c r="J932" i="5"/>
  <c r="I932" i="5"/>
  <c r="H932" i="5"/>
  <c r="G932" i="5"/>
  <c r="E932" i="5"/>
  <c r="D932" i="5"/>
  <c r="C932" i="5"/>
  <c r="AO931" i="5"/>
  <c r="AN931" i="5"/>
  <c r="AM931" i="5"/>
  <c r="AL931" i="5"/>
  <c r="AK931" i="5"/>
  <c r="AJ931" i="5"/>
  <c r="AI931" i="5"/>
  <c r="AP931" i="5" s="1"/>
  <c r="AH931" i="5"/>
  <c r="AG931" i="5"/>
  <c r="AF931" i="5"/>
  <c r="AE931" i="5"/>
  <c r="AD931" i="5"/>
  <c r="AC931" i="5"/>
  <c r="AB931" i="5"/>
  <c r="N931" i="5"/>
  <c r="M931" i="5"/>
  <c r="L931" i="5"/>
  <c r="J931" i="5"/>
  <c r="I931" i="5"/>
  <c r="H931" i="5"/>
  <c r="G931" i="5"/>
  <c r="E931" i="5"/>
  <c r="D931" i="5"/>
  <c r="C931" i="5"/>
  <c r="AO930" i="5"/>
  <c r="AN930" i="5"/>
  <c r="AM930" i="5"/>
  <c r="AL930" i="5"/>
  <c r="AK930" i="5"/>
  <c r="AJ930" i="5"/>
  <c r="AI930" i="5"/>
  <c r="AP930" i="5" s="1"/>
  <c r="AH930" i="5"/>
  <c r="AG930" i="5"/>
  <c r="AF930" i="5"/>
  <c r="AE930" i="5"/>
  <c r="AD930" i="5"/>
  <c r="AC930" i="5"/>
  <c r="AB930" i="5"/>
  <c r="N930" i="5"/>
  <c r="M930" i="5"/>
  <c r="L930" i="5"/>
  <c r="J930" i="5"/>
  <c r="I930" i="5"/>
  <c r="H930" i="5"/>
  <c r="G930" i="5"/>
  <c r="E930" i="5"/>
  <c r="D930" i="5"/>
  <c r="C930" i="5"/>
  <c r="AO929" i="5"/>
  <c r="AN929" i="5"/>
  <c r="AM929" i="5"/>
  <c r="AL929" i="5"/>
  <c r="AK929" i="5"/>
  <c r="AJ929" i="5"/>
  <c r="AI929" i="5"/>
  <c r="AP929" i="5" s="1"/>
  <c r="AH929" i="5"/>
  <c r="AG929" i="5"/>
  <c r="AF929" i="5"/>
  <c r="AE929" i="5"/>
  <c r="AD929" i="5"/>
  <c r="AC929" i="5"/>
  <c r="AB929" i="5"/>
  <c r="N929" i="5"/>
  <c r="M929" i="5"/>
  <c r="L929" i="5"/>
  <c r="J929" i="5"/>
  <c r="I929" i="5"/>
  <c r="H929" i="5"/>
  <c r="G929" i="5"/>
  <c r="E929" i="5"/>
  <c r="D929" i="5"/>
  <c r="C929" i="5"/>
  <c r="AO928" i="5"/>
  <c r="AN928" i="5"/>
  <c r="AM928" i="5"/>
  <c r="AL928" i="5"/>
  <c r="AK928" i="5"/>
  <c r="AJ928" i="5"/>
  <c r="AI928" i="5"/>
  <c r="AP928" i="5" s="1"/>
  <c r="AH928" i="5"/>
  <c r="AG928" i="5"/>
  <c r="AF928" i="5"/>
  <c r="AE928" i="5"/>
  <c r="AD928" i="5"/>
  <c r="AC928" i="5"/>
  <c r="AB928" i="5"/>
  <c r="N928" i="5"/>
  <c r="M928" i="5"/>
  <c r="L928" i="5"/>
  <c r="J928" i="5"/>
  <c r="I928" i="5"/>
  <c r="H928" i="5"/>
  <c r="G928" i="5"/>
  <c r="E928" i="5"/>
  <c r="D928" i="5"/>
  <c r="C928" i="5"/>
  <c r="AO927" i="5"/>
  <c r="AN927" i="5"/>
  <c r="AM927" i="5"/>
  <c r="AL927" i="5"/>
  <c r="AK927" i="5"/>
  <c r="AJ927" i="5"/>
  <c r="AI927" i="5"/>
  <c r="AP927" i="5" s="1"/>
  <c r="AH927" i="5"/>
  <c r="AG927" i="5"/>
  <c r="AF927" i="5"/>
  <c r="AE927" i="5"/>
  <c r="AD927" i="5"/>
  <c r="AC927" i="5"/>
  <c r="AB927" i="5"/>
  <c r="N927" i="5"/>
  <c r="M927" i="5"/>
  <c r="L927" i="5"/>
  <c r="J927" i="5"/>
  <c r="I927" i="5"/>
  <c r="H927" i="5"/>
  <c r="G927" i="5"/>
  <c r="E927" i="5"/>
  <c r="D927" i="5"/>
  <c r="C927" i="5"/>
  <c r="AO926" i="5"/>
  <c r="AN926" i="5"/>
  <c r="AM926" i="5"/>
  <c r="AL926" i="5"/>
  <c r="AK926" i="5"/>
  <c r="AJ926" i="5"/>
  <c r="AI926" i="5"/>
  <c r="AP926" i="5" s="1"/>
  <c r="AH926" i="5"/>
  <c r="AG926" i="5"/>
  <c r="AF926" i="5"/>
  <c r="AE926" i="5"/>
  <c r="AD926" i="5"/>
  <c r="AC926" i="5"/>
  <c r="AB926" i="5"/>
  <c r="N926" i="5"/>
  <c r="M926" i="5"/>
  <c r="L926" i="5"/>
  <c r="J926" i="5"/>
  <c r="I926" i="5"/>
  <c r="H926" i="5"/>
  <c r="G926" i="5"/>
  <c r="E926" i="5"/>
  <c r="D926" i="5"/>
  <c r="C926" i="5"/>
  <c r="AO925" i="5"/>
  <c r="AN925" i="5"/>
  <c r="AM925" i="5"/>
  <c r="AL925" i="5"/>
  <c r="AK925" i="5"/>
  <c r="AJ925" i="5"/>
  <c r="AI925" i="5"/>
  <c r="AP925" i="5" s="1"/>
  <c r="AH925" i="5"/>
  <c r="AG925" i="5"/>
  <c r="AF925" i="5"/>
  <c r="AE925" i="5"/>
  <c r="AD925" i="5"/>
  <c r="AC925" i="5"/>
  <c r="AB925" i="5"/>
  <c r="N925" i="5"/>
  <c r="M925" i="5"/>
  <c r="L925" i="5"/>
  <c r="J925" i="5"/>
  <c r="I925" i="5"/>
  <c r="H925" i="5"/>
  <c r="G925" i="5"/>
  <c r="E925" i="5"/>
  <c r="D925" i="5"/>
  <c r="C925" i="5"/>
  <c r="AO924" i="5"/>
  <c r="AN924" i="5"/>
  <c r="AM924" i="5"/>
  <c r="AL924" i="5"/>
  <c r="AK924" i="5"/>
  <c r="AJ924" i="5"/>
  <c r="AI924" i="5"/>
  <c r="AP924" i="5" s="1"/>
  <c r="AH924" i="5"/>
  <c r="AG924" i="5"/>
  <c r="AF924" i="5"/>
  <c r="AE924" i="5"/>
  <c r="AD924" i="5"/>
  <c r="AC924" i="5"/>
  <c r="AB924" i="5"/>
  <c r="N924" i="5"/>
  <c r="M924" i="5"/>
  <c r="L924" i="5"/>
  <c r="J924" i="5"/>
  <c r="I924" i="5"/>
  <c r="H924" i="5"/>
  <c r="G924" i="5"/>
  <c r="E924" i="5"/>
  <c r="D924" i="5"/>
  <c r="C924" i="5"/>
  <c r="AO923" i="5"/>
  <c r="AN923" i="5"/>
  <c r="AM923" i="5"/>
  <c r="AL923" i="5"/>
  <c r="AK923" i="5"/>
  <c r="AJ923" i="5"/>
  <c r="AI923" i="5"/>
  <c r="AP923" i="5" s="1"/>
  <c r="AH923" i="5"/>
  <c r="AG923" i="5"/>
  <c r="AF923" i="5"/>
  <c r="AE923" i="5"/>
  <c r="AD923" i="5"/>
  <c r="AC923" i="5"/>
  <c r="AB923" i="5"/>
  <c r="N923" i="5"/>
  <c r="M923" i="5"/>
  <c r="L923" i="5"/>
  <c r="J923" i="5"/>
  <c r="I923" i="5"/>
  <c r="H923" i="5"/>
  <c r="G923" i="5"/>
  <c r="E923" i="5"/>
  <c r="D923" i="5"/>
  <c r="C923" i="5"/>
  <c r="AO922" i="5"/>
  <c r="AN922" i="5"/>
  <c r="AM922" i="5"/>
  <c r="AL922" i="5"/>
  <c r="AK922" i="5"/>
  <c r="AJ922" i="5"/>
  <c r="AI922" i="5"/>
  <c r="AP922" i="5" s="1"/>
  <c r="AH922" i="5"/>
  <c r="AG922" i="5"/>
  <c r="AF922" i="5"/>
  <c r="AE922" i="5"/>
  <c r="AD922" i="5"/>
  <c r="AC922" i="5"/>
  <c r="AB922" i="5"/>
  <c r="N922" i="5"/>
  <c r="M922" i="5"/>
  <c r="L922" i="5"/>
  <c r="J922" i="5"/>
  <c r="I922" i="5"/>
  <c r="H922" i="5"/>
  <c r="G922" i="5"/>
  <c r="E922" i="5"/>
  <c r="D922" i="5"/>
  <c r="C922" i="5"/>
  <c r="AO921" i="5"/>
  <c r="AN921" i="5"/>
  <c r="AM921" i="5"/>
  <c r="AL921" i="5"/>
  <c r="AK921" i="5"/>
  <c r="AJ921" i="5"/>
  <c r="AI921" i="5"/>
  <c r="AP921" i="5" s="1"/>
  <c r="AH921" i="5"/>
  <c r="AG921" i="5"/>
  <c r="AF921" i="5"/>
  <c r="AE921" i="5"/>
  <c r="AD921" i="5"/>
  <c r="AC921" i="5"/>
  <c r="AB921" i="5"/>
  <c r="N921" i="5"/>
  <c r="M921" i="5"/>
  <c r="L921" i="5"/>
  <c r="J921" i="5"/>
  <c r="I921" i="5"/>
  <c r="H921" i="5"/>
  <c r="G921" i="5"/>
  <c r="E921" i="5"/>
  <c r="D921" i="5"/>
  <c r="C921" i="5"/>
  <c r="AO920" i="5"/>
  <c r="AN920" i="5"/>
  <c r="AM920" i="5"/>
  <c r="AL920" i="5"/>
  <c r="AK920" i="5"/>
  <c r="AJ920" i="5"/>
  <c r="AI920" i="5"/>
  <c r="AP920" i="5" s="1"/>
  <c r="AH920" i="5"/>
  <c r="AG920" i="5"/>
  <c r="AF920" i="5"/>
  <c r="AE920" i="5"/>
  <c r="AD920" i="5"/>
  <c r="AC920" i="5"/>
  <c r="AB920" i="5"/>
  <c r="N920" i="5"/>
  <c r="M920" i="5"/>
  <c r="L920" i="5"/>
  <c r="J920" i="5"/>
  <c r="I920" i="5"/>
  <c r="H920" i="5"/>
  <c r="G920" i="5"/>
  <c r="E920" i="5"/>
  <c r="D920" i="5"/>
  <c r="C920" i="5"/>
  <c r="AO919" i="5"/>
  <c r="AN919" i="5"/>
  <c r="AM919" i="5"/>
  <c r="AL919" i="5"/>
  <c r="AK919" i="5"/>
  <c r="AJ919" i="5"/>
  <c r="AI919" i="5"/>
  <c r="AP919" i="5" s="1"/>
  <c r="AH919" i="5"/>
  <c r="AG919" i="5"/>
  <c r="AF919" i="5"/>
  <c r="AE919" i="5"/>
  <c r="AD919" i="5"/>
  <c r="AC919" i="5"/>
  <c r="AB919" i="5"/>
  <c r="N919" i="5"/>
  <c r="M919" i="5"/>
  <c r="L919" i="5"/>
  <c r="J919" i="5"/>
  <c r="I919" i="5"/>
  <c r="H919" i="5"/>
  <c r="G919" i="5"/>
  <c r="E919" i="5"/>
  <c r="D919" i="5"/>
  <c r="C919" i="5"/>
  <c r="AO918" i="5"/>
  <c r="AN918" i="5"/>
  <c r="AM918" i="5"/>
  <c r="AL918" i="5"/>
  <c r="AK918" i="5"/>
  <c r="AJ918" i="5"/>
  <c r="AI918" i="5"/>
  <c r="AP918" i="5" s="1"/>
  <c r="AH918" i="5"/>
  <c r="AG918" i="5"/>
  <c r="AF918" i="5"/>
  <c r="AE918" i="5"/>
  <c r="AD918" i="5"/>
  <c r="AC918" i="5"/>
  <c r="AB918" i="5"/>
  <c r="N918" i="5"/>
  <c r="M918" i="5"/>
  <c r="L918" i="5"/>
  <c r="J918" i="5"/>
  <c r="I918" i="5"/>
  <c r="H918" i="5"/>
  <c r="G918" i="5"/>
  <c r="E918" i="5"/>
  <c r="D918" i="5"/>
  <c r="C918" i="5"/>
  <c r="AO917" i="5"/>
  <c r="AN917" i="5"/>
  <c r="AM917" i="5"/>
  <c r="AL917" i="5"/>
  <c r="AK917" i="5"/>
  <c r="AJ917" i="5"/>
  <c r="AI917" i="5"/>
  <c r="AP917" i="5" s="1"/>
  <c r="AH917" i="5"/>
  <c r="AG917" i="5"/>
  <c r="AF917" i="5"/>
  <c r="AE917" i="5"/>
  <c r="AD917" i="5"/>
  <c r="AC917" i="5"/>
  <c r="AB917" i="5"/>
  <c r="N917" i="5"/>
  <c r="M917" i="5"/>
  <c r="L917" i="5"/>
  <c r="J917" i="5"/>
  <c r="I917" i="5"/>
  <c r="H917" i="5"/>
  <c r="G917" i="5"/>
  <c r="E917" i="5"/>
  <c r="D917" i="5"/>
  <c r="C917" i="5"/>
  <c r="AO916" i="5"/>
  <c r="AN916" i="5"/>
  <c r="AM916" i="5"/>
  <c r="AL916" i="5"/>
  <c r="AK916" i="5"/>
  <c r="AJ916" i="5"/>
  <c r="AI916" i="5"/>
  <c r="AP916" i="5" s="1"/>
  <c r="AH916" i="5"/>
  <c r="AG916" i="5"/>
  <c r="AF916" i="5"/>
  <c r="AE916" i="5"/>
  <c r="AD916" i="5"/>
  <c r="AC916" i="5"/>
  <c r="AB916" i="5"/>
  <c r="N916" i="5"/>
  <c r="M916" i="5"/>
  <c r="L916" i="5"/>
  <c r="J916" i="5"/>
  <c r="I916" i="5"/>
  <c r="H916" i="5"/>
  <c r="G916" i="5"/>
  <c r="E916" i="5"/>
  <c r="D916" i="5"/>
  <c r="C916" i="5"/>
  <c r="AO915" i="5"/>
  <c r="AN915" i="5"/>
  <c r="AM915" i="5"/>
  <c r="AL915" i="5"/>
  <c r="AK915" i="5"/>
  <c r="AJ915" i="5"/>
  <c r="AI915" i="5"/>
  <c r="AP915" i="5" s="1"/>
  <c r="AH915" i="5"/>
  <c r="AG915" i="5"/>
  <c r="AF915" i="5"/>
  <c r="AE915" i="5"/>
  <c r="AD915" i="5"/>
  <c r="AC915" i="5"/>
  <c r="AB915" i="5"/>
  <c r="N915" i="5"/>
  <c r="M915" i="5"/>
  <c r="L915" i="5"/>
  <c r="J915" i="5"/>
  <c r="I915" i="5"/>
  <c r="H915" i="5"/>
  <c r="G915" i="5"/>
  <c r="E915" i="5"/>
  <c r="D915" i="5"/>
  <c r="C915" i="5"/>
  <c r="AO914" i="5"/>
  <c r="AN914" i="5"/>
  <c r="AM914" i="5"/>
  <c r="AL914" i="5"/>
  <c r="AK914" i="5"/>
  <c r="AJ914" i="5"/>
  <c r="AI914" i="5"/>
  <c r="AP914" i="5" s="1"/>
  <c r="AH914" i="5"/>
  <c r="AG914" i="5"/>
  <c r="AF914" i="5"/>
  <c r="AE914" i="5"/>
  <c r="AD914" i="5"/>
  <c r="AC914" i="5"/>
  <c r="AB914" i="5"/>
  <c r="N914" i="5"/>
  <c r="M914" i="5"/>
  <c r="L914" i="5"/>
  <c r="J914" i="5"/>
  <c r="I914" i="5"/>
  <c r="H914" i="5"/>
  <c r="G914" i="5"/>
  <c r="E914" i="5"/>
  <c r="D914" i="5"/>
  <c r="C914" i="5"/>
  <c r="AO913" i="5"/>
  <c r="AN913" i="5"/>
  <c r="AM913" i="5"/>
  <c r="AL913" i="5"/>
  <c r="AK913" i="5"/>
  <c r="AJ913" i="5"/>
  <c r="AI913" i="5"/>
  <c r="AP913" i="5" s="1"/>
  <c r="AH913" i="5"/>
  <c r="AG913" i="5"/>
  <c r="AF913" i="5"/>
  <c r="AE913" i="5"/>
  <c r="AD913" i="5"/>
  <c r="AC913" i="5"/>
  <c r="AB913" i="5"/>
  <c r="N913" i="5"/>
  <c r="M913" i="5"/>
  <c r="L913" i="5"/>
  <c r="J913" i="5"/>
  <c r="I913" i="5"/>
  <c r="H913" i="5"/>
  <c r="G913" i="5"/>
  <c r="E913" i="5"/>
  <c r="D913" i="5"/>
  <c r="C913" i="5"/>
  <c r="AO912" i="5"/>
  <c r="AN912" i="5"/>
  <c r="AM912" i="5"/>
  <c r="AL912" i="5"/>
  <c r="AK912" i="5"/>
  <c r="AJ912" i="5"/>
  <c r="AI912" i="5"/>
  <c r="AP912" i="5" s="1"/>
  <c r="AH912" i="5"/>
  <c r="AG912" i="5"/>
  <c r="AF912" i="5"/>
  <c r="AE912" i="5"/>
  <c r="AD912" i="5"/>
  <c r="AC912" i="5"/>
  <c r="AB912" i="5"/>
  <c r="N912" i="5"/>
  <c r="M912" i="5"/>
  <c r="L912" i="5"/>
  <c r="J912" i="5"/>
  <c r="I912" i="5"/>
  <c r="H912" i="5"/>
  <c r="G912" i="5"/>
  <c r="E912" i="5"/>
  <c r="D912" i="5"/>
  <c r="C912" i="5"/>
  <c r="AO911" i="5"/>
  <c r="AN911" i="5"/>
  <c r="AM911" i="5"/>
  <c r="AL911" i="5"/>
  <c r="AK911" i="5"/>
  <c r="AJ911" i="5"/>
  <c r="AI911" i="5"/>
  <c r="AP911" i="5" s="1"/>
  <c r="AH911" i="5"/>
  <c r="AG911" i="5"/>
  <c r="AF911" i="5"/>
  <c r="AE911" i="5"/>
  <c r="AD911" i="5"/>
  <c r="AC911" i="5"/>
  <c r="AB911" i="5"/>
  <c r="N911" i="5"/>
  <c r="M911" i="5"/>
  <c r="L911" i="5"/>
  <c r="J911" i="5"/>
  <c r="I911" i="5"/>
  <c r="H911" i="5"/>
  <c r="G911" i="5"/>
  <c r="E911" i="5"/>
  <c r="D911" i="5"/>
  <c r="C911" i="5"/>
  <c r="AO910" i="5"/>
  <c r="AN910" i="5"/>
  <c r="AM910" i="5"/>
  <c r="AL910" i="5"/>
  <c r="AK910" i="5"/>
  <c r="AJ910" i="5"/>
  <c r="AI910" i="5"/>
  <c r="AP910" i="5" s="1"/>
  <c r="AH910" i="5"/>
  <c r="AG910" i="5"/>
  <c r="AF910" i="5"/>
  <c r="AE910" i="5"/>
  <c r="AD910" i="5"/>
  <c r="AC910" i="5"/>
  <c r="AB910" i="5"/>
  <c r="N910" i="5"/>
  <c r="M910" i="5"/>
  <c r="L910" i="5"/>
  <c r="J910" i="5"/>
  <c r="I910" i="5"/>
  <c r="H910" i="5"/>
  <c r="G910" i="5"/>
  <c r="E910" i="5"/>
  <c r="D910" i="5"/>
  <c r="C910" i="5"/>
  <c r="AO909" i="5"/>
  <c r="AN909" i="5"/>
  <c r="AM909" i="5"/>
  <c r="AL909" i="5"/>
  <c r="AK909" i="5"/>
  <c r="AJ909" i="5"/>
  <c r="AI909" i="5"/>
  <c r="AP909" i="5" s="1"/>
  <c r="AH909" i="5"/>
  <c r="AG909" i="5"/>
  <c r="AF909" i="5"/>
  <c r="AE909" i="5"/>
  <c r="AD909" i="5"/>
  <c r="AC909" i="5"/>
  <c r="AB909" i="5"/>
  <c r="N909" i="5"/>
  <c r="M909" i="5"/>
  <c r="L909" i="5"/>
  <c r="J909" i="5"/>
  <c r="I909" i="5"/>
  <c r="H909" i="5"/>
  <c r="G909" i="5"/>
  <c r="E909" i="5"/>
  <c r="D909" i="5"/>
  <c r="C909" i="5"/>
  <c r="AO908" i="5"/>
  <c r="AN908" i="5"/>
  <c r="AM908" i="5"/>
  <c r="AL908" i="5"/>
  <c r="AK908" i="5"/>
  <c r="AJ908" i="5"/>
  <c r="AI908" i="5"/>
  <c r="AP908" i="5" s="1"/>
  <c r="AH908" i="5"/>
  <c r="AG908" i="5"/>
  <c r="AF908" i="5"/>
  <c r="AE908" i="5"/>
  <c r="AD908" i="5"/>
  <c r="AC908" i="5"/>
  <c r="AB908" i="5"/>
  <c r="N908" i="5"/>
  <c r="M908" i="5"/>
  <c r="L908" i="5"/>
  <c r="J908" i="5"/>
  <c r="I908" i="5"/>
  <c r="H908" i="5"/>
  <c r="G908" i="5"/>
  <c r="E908" i="5"/>
  <c r="D908" i="5"/>
  <c r="C908" i="5"/>
  <c r="AO907" i="5"/>
  <c r="AN907" i="5"/>
  <c r="AM907" i="5"/>
  <c r="AL907" i="5"/>
  <c r="AK907" i="5"/>
  <c r="AJ907" i="5"/>
  <c r="AI907" i="5"/>
  <c r="AP907" i="5" s="1"/>
  <c r="AH907" i="5"/>
  <c r="AG907" i="5"/>
  <c r="AF907" i="5"/>
  <c r="AE907" i="5"/>
  <c r="AD907" i="5"/>
  <c r="AC907" i="5"/>
  <c r="AB907" i="5"/>
  <c r="N907" i="5"/>
  <c r="M907" i="5"/>
  <c r="L907" i="5"/>
  <c r="J907" i="5"/>
  <c r="I907" i="5"/>
  <c r="H907" i="5"/>
  <c r="G907" i="5"/>
  <c r="E907" i="5"/>
  <c r="D907" i="5"/>
  <c r="C907" i="5"/>
  <c r="AO906" i="5"/>
  <c r="AN906" i="5"/>
  <c r="AM906" i="5"/>
  <c r="AL906" i="5"/>
  <c r="AK906" i="5"/>
  <c r="AJ906" i="5"/>
  <c r="AI906" i="5"/>
  <c r="AP906" i="5" s="1"/>
  <c r="AH906" i="5"/>
  <c r="AG906" i="5"/>
  <c r="AF906" i="5"/>
  <c r="AE906" i="5"/>
  <c r="AD906" i="5"/>
  <c r="AC906" i="5"/>
  <c r="AB906" i="5"/>
  <c r="N906" i="5"/>
  <c r="M906" i="5"/>
  <c r="L906" i="5"/>
  <c r="J906" i="5"/>
  <c r="I906" i="5"/>
  <c r="H906" i="5"/>
  <c r="G906" i="5"/>
  <c r="E906" i="5"/>
  <c r="D906" i="5"/>
  <c r="C906" i="5"/>
  <c r="AO905" i="5"/>
  <c r="AN905" i="5"/>
  <c r="AM905" i="5"/>
  <c r="AL905" i="5"/>
  <c r="AK905" i="5"/>
  <c r="AJ905" i="5"/>
  <c r="AI905" i="5"/>
  <c r="AP905" i="5" s="1"/>
  <c r="AH905" i="5"/>
  <c r="AG905" i="5"/>
  <c r="AF905" i="5"/>
  <c r="AE905" i="5"/>
  <c r="AD905" i="5"/>
  <c r="AC905" i="5"/>
  <c r="AB905" i="5"/>
  <c r="N905" i="5"/>
  <c r="M905" i="5"/>
  <c r="L905" i="5"/>
  <c r="J905" i="5"/>
  <c r="I905" i="5"/>
  <c r="H905" i="5"/>
  <c r="G905" i="5"/>
  <c r="E905" i="5"/>
  <c r="D905" i="5"/>
  <c r="C905" i="5"/>
  <c r="AO904" i="5"/>
  <c r="AN904" i="5"/>
  <c r="AM904" i="5"/>
  <c r="AL904" i="5"/>
  <c r="AK904" i="5"/>
  <c r="AJ904" i="5"/>
  <c r="AI904" i="5"/>
  <c r="AP904" i="5" s="1"/>
  <c r="AH904" i="5"/>
  <c r="AG904" i="5"/>
  <c r="AF904" i="5"/>
  <c r="AE904" i="5"/>
  <c r="AD904" i="5"/>
  <c r="AC904" i="5"/>
  <c r="AB904" i="5"/>
  <c r="N904" i="5"/>
  <c r="M904" i="5"/>
  <c r="L904" i="5"/>
  <c r="J904" i="5"/>
  <c r="I904" i="5"/>
  <c r="H904" i="5"/>
  <c r="G904" i="5"/>
  <c r="E904" i="5"/>
  <c r="D904" i="5"/>
  <c r="C904" i="5"/>
  <c r="AO903" i="5"/>
  <c r="AN903" i="5"/>
  <c r="AM903" i="5"/>
  <c r="AL903" i="5"/>
  <c r="AK903" i="5"/>
  <c r="AJ903" i="5"/>
  <c r="AI903" i="5"/>
  <c r="AP903" i="5" s="1"/>
  <c r="AH903" i="5"/>
  <c r="AG903" i="5"/>
  <c r="AF903" i="5"/>
  <c r="AE903" i="5"/>
  <c r="AD903" i="5"/>
  <c r="AC903" i="5"/>
  <c r="AB903" i="5"/>
  <c r="N903" i="5"/>
  <c r="M903" i="5"/>
  <c r="L903" i="5"/>
  <c r="J903" i="5"/>
  <c r="I903" i="5"/>
  <c r="H903" i="5"/>
  <c r="G903" i="5"/>
  <c r="E903" i="5"/>
  <c r="D903" i="5"/>
  <c r="C903" i="5"/>
  <c r="AO902" i="5"/>
  <c r="AN902" i="5"/>
  <c r="AM902" i="5"/>
  <c r="AL902" i="5"/>
  <c r="AK902" i="5"/>
  <c r="AJ902" i="5"/>
  <c r="AI902" i="5"/>
  <c r="AP902" i="5" s="1"/>
  <c r="AH902" i="5"/>
  <c r="AG902" i="5"/>
  <c r="AF902" i="5"/>
  <c r="AE902" i="5"/>
  <c r="AD902" i="5"/>
  <c r="AC902" i="5"/>
  <c r="AB902" i="5"/>
  <c r="N902" i="5"/>
  <c r="M902" i="5"/>
  <c r="L902" i="5"/>
  <c r="J902" i="5"/>
  <c r="I902" i="5"/>
  <c r="H902" i="5"/>
  <c r="G902" i="5"/>
  <c r="E902" i="5"/>
  <c r="D902" i="5"/>
  <c r="C902" i="5"/>
  <c r="AO901" i="5"/>
  <c r="AN901" i="5"/>
  <c r="AM901" i="5"/>
  <c r="AL901" i="5"/>
  <c r="AK901" i="5"/>
  <c r="AJ901" i="5"/>
  <c r="AI901" i="5"/>
  <c r="AP901" i="5" s="1"/>
  <c r="AH901" i="5"/>
  <c r="AG901" i="5"/>
  <c r="AF901" i="5"/>
  <c r="AE901" i="5"/>
  <c r="AD901" i="5"/>
  <c r="AC901" i="5"/>
  <c r="AB901" i="5"/>
  <c r="N901" i="5"/>
  <c r="M901" i="5"/>
  <c r="L901" i="5"/>
  <c r="J901" i="5"/>
  <c r="I901" i="5"/>
  <c r="H901" i="5"/>
  <c r="G901" i="5"/>
  <c r="E901" i="5"/>
  <c r="D901" i="5"/>
  <c r="C901" i="5"/>
  <c r="AO900" i="5"/>
  <c r="AN900" i="5"/>
  <c r="AM900" i="5"/>
  <c r="AL900" i="5"/>
  <c r="AK900" i="5"/>
  <c r="AJ900" i="5"/>
  <c r="AI900" i="5"/>
  <c r="AP900" i="5" s="1"/>
  <c r="AH900" i="5"/>
  <c r="AG900" i="5"/>
  <c r="AF900" i="5"/>
  <c r="AE900" i="5"/>
  <c r="AD900" i="5"/>
  <c r="AC900" i="5"/>
  <c r="AB900" i="5"/>
  <c r="N900" i="5"/>
  <c r="M900" i="5"/>
  <c r="L900" i="5"/>
  <c r="J900" i="5"/>
  <c r="I900" i="5"/>
  <c r="H900" i="5"/>
  <c r="G900" i="5"/>
  <c r="E900" i="5"/>
  <c r="D900" i="5"/>
  <c r="C900" i="5"/>
  <c r="AO899" i="5"/>
  <c r="AN899" i="5"/>
  <c r="AM899" i="5"/>
  <c r="AL899" i="5"/>
  <c r="AK899" i="5"/>
  <c r="AJ899" i="5"/>
  <c r="AI899" i="5"/>
  <c r="AP899" i="5" s="1"/>
  <c r="AH899" i="5"/>
  <c r="AG899" i="5"/>
  <c r="AF899" i="5"/>
  <c r="AE899" i="5"/>
  <c r="AD899" i="5"/>
  <c r="AC899" i="5"/>
  <c r="AB899" i="5"/>
  <c r="N899" i="5"/>
  <c r="M899" i="5"/>
  <c r="L899" i="5"/>
  <c r="J899" i="5"/>
  <c r="I899" i="5"/>
  <c r="H899" i="5"/>
  <c r="G899" i="5"/>
  <c r="E899" i="5"/>
  <c r="D899" i="5"/>
  <c r="C899" i="5"/>
  <c r="AO898" i="5"/>
  <c r="AN898" i="5"/>
  <c r="AM898" i="5"/>
  <c r="AL898" i="5"/>
  <c r="AK898" i="5"/>
  <c r="AJ898" i="5"/>
  <c r="AI898" i="5"/>
  <c r="AP898" i="5" s="1"/>
  <c r="AH898" i="5"/>
  <c r="AG898" i="5"/>
  <c r="AF898" i="5"/>
  <c r="AE898" i="5"/>
  <c r="AD898" i="5"/>
  <c r="AC898" i="5"/>
  <c r="AB898" i="5"/>
  <c r="N898" i="5"/>
  <c r="M898" i="5"/>
  <c r="L898" i="5"/>
  <c r="J898" i="5"/>
  <c r="I898" i="5"/>
  <c r="H898" i="5"/>
  <c r="G898" i="5"/>
  <c r="E898" i="5"/>
  <c r="D898" i="5"/>
  <c r="C898" i="5"/>
  <c r="AO897" i="5"/>
  <c r="AN897" i="5"/>
  <c r="AM897" i="5"/>
  <c r="AL897" i="5"/>
  <c r="AK897" i="5"/>
  <c r="AJ897" i="5"/>
  <c r="AI897" i="5"/>
  <c r="AP897" i="5" s="1"/>
  <c r="AH897" i="5"/>
  <c r="AG897" i="5"/>
  <c r="AF897" i="5"/>
  <c r="AE897" i="5"/>
  <c r="AD897" i="5"/>
  <c r="AC897" i="5"/>
  <c r="AB897" i="5"/>
  <c r="N897" i="5"/>
  <c r="M897" i="5"/>
  <c r="L897" i="5"/>
  <c r="J897" i="5"/>
  <c r="I897" i="5"/>
  <c r="H897" i="5"/>
  <c r="G897" i="5"/>
  <c r="E897" i="5"/>
  <c r="D897" i="5"/>
  <c r="C897" i="5"/>
  <c r="AO896" i="5"/>
  <c r="AN896" i="5"/>
  <c r="AM896" i="5"/>
  <c r="AL896" i="5"/>
  <c r="AK896" i="5"/>
  <c r="AJ896" i="5"/>
  <c r="AI896" i="5"/>
  <c r="AP896" i="5" s="1"/>
  <c r="AH896" i="5"/>
  <c r="AG896" i="5"/>
  <c r="AF896" i="5"/>
  <c r="AE896" i="5"/>
  <c r="AD896" i="5"/>
  <c r="AC896" i="5"/>
  <c r="AB896" i="5"/>
  <c r="N896" i="5"/>
  <c r="M896" i="5"/>
  <c r="L896" i="5"/>
  <c r="J896" i="5"/>
  <c r="I896" i="5"/>
  <c r="H896" i="5"/>
  <c r="G896" i="5"/>
  <c r="E896" i="5"/>
  <c r="D896" i="5"/>
  <c r="C896" i="5"/>
  <c r="AO895" i="5"/>
  <c r="AN895" i="5"/>
  <c r="AM895" i="5"/>
  <c r="AL895" i="5"/>
  <c r="AK895" i="5"/>
  <c r="AJ895" i="5"/>
  <c r="AI895" i="5"/>
  <c r="AP895" i="5" s="1"/>
  <c r="AH895" i="5"/>
  <c r="AG895" i="5"/>
  <c r="AF895" i="5"/>
  <c r="AE895" i="5"/>
  <c r="AD895" i="5"/>
  <c r="AC895" i="5"/>
  <c r="AB895" i="5"/>
  <c r="N895" i="5"/>
  <c r="M895" i="5"/>
  <c r="L895" i="5"/>
  <c r="J895" i="5"/>
  <c r="I895" i="5"/>
  <c r="H895" i="5"/>
  <c r="G895" i="5"/>
  <c r="E895" i="5"/>
  <c r="D895" i="5"/>
  <c r="C895" i="5"/>
  <c r="AO894" i="5"/>
  <c r="AN894" i="5"/>
  <c r="AM894" i="5"/>
  <c r="AL894" i="5"/>
  <c r="AK894" i="5"/>
  <c r="AJ894" i="5"/>
  <c r="AI894" i="5"/>
  <c r="AP894" i="5" s="1"/>
  <c r="AH894" i="5"/>
  <c r="AG894" i="5"/>
  <c r="AF894" i="5"/>
  <c r="AE894" i="5"/>
  <c r="AD894" i="5"/>
  <c r="AC894" i="5"/>
  <c r="AB894" i="5"/>
  <c r="N894" i="5"/>
  <c r="M894" i="5"/>
  <c r="L894" i="5"/>
  <c r="J894" i="5"/>
  <c r="I894" i="5"/>
  <c r="H894" i="5"/>
  <c r="G894" i="5"/>
  <c r="E894" i="5"/>
  <c r="D894" i="5"/>
  <c r="C894" i="5"/>
  <c r="AO893" i="5"/>
  <c r="AN893" i="5"/>
  <c r="AM893" i="5"/>
  <c r="AL893" i="5"/>
  <c r="AK893" i="5"/>
  <c r="AJ893" i="5"/>
  <c r="AI893" i="5"/>
  <c r="AP893" i="5" s="1"/>
  <c r="AH893" i="5"/>
  <c r="AG893" i="5"/>
  <c r="AF893" i="5"/>
  <c r="AE893" i="5"/>
  <c r="AD893" i="5"/>
  <c r="AC893" i="5"/>
  <c r="AB893" i="5"/>
  <c r="N893" i="5"/>
  <c r="M893" i="5"/>
  <c r="L893" i="5"/>
  <c r="J893" i="5"/>
  <c r="I893" i="5"/>
  <c r="H893" i="5"/>
  <c r="G893" i="5"/>
  <c r="E893" i="5"/>
  <c r="D893" i="5"/>
  <c r="C893" i="5"/>
  <c r="AO892" i="5"/>
  <c r="AN892" i="5"/>
  <c r="AM892" i="5"/>
  <c r="AL892" i="5"/>
  <c r="AK892" i="5"/>
  <c r="AJ892" i="5"/>
  <c r="AI892" i="5"/>
  <c r="AP892" i="5" s="1"/>
  <c r="AH892" i="5"/>
  <c r="AG892" i="5"/>
  <c r="AF892" i="5"/>
  <c r="AE892" i="5"/>
  <c r="AD892" i="5"/>
  <c r="AC892" i="5"/>
  <c r="AB892" i="5"/>
  <c r="N892" i="5"/>
  <c r="M892" i="5"/>
  <c r="L892" i="5"/>
  <c r="J892" i="5"/>
  <c r="I892" i="5"/>
  <c r="H892" i="5"/>
  <c r="G892" i="5"/>
  <c r="E892" i="5"/>
  <c r="D892" i="5"/>
  <c r="C892" i="5"/>
  <c r="AO891" i="5"/>
  <c r="AN891" i="5"/>
  <c r="AM891" i="5"/>
  <c r="AL891" i="5"/>
  <c r="AK891" i="5"/>
  <c r="AJ891" i="5"/>
  <c r="AI891" i="5"/>
  <c r="AP891" i="5" s="1"/>
  <c r="AH891" i="5"/>
  <c r="AG891" i="5"/>
  <c r="AF891" i="5"/>
  <c r="AE891" i="5"/>
  <c r="AD891" i="5"/>
  <c r="AC891" i="5"/>
  <c r="AB891" i="5"/>
  <c r="N891" i="5"/>
  <c r="M891" i="5"/>
  <c r="L891" i="5"/>
  <c r="J891" i="5"/>
  <c r="I891" i="5"/>
  <c r="H891" i="5"/>
  <c r="G891" i="5"/>
  <c r="E891" i="5"/>
  <c r="D891" i="5"/>
  <c r="C891" i="5"/>
  <c r="AO890" i="5"/>
  <c r="AN890" i="5"/>
  <c r="AM890" i="5"/>
  <c r="AL890" i="5"/>
  <c r="AK890" i="5"/>
  <c r="AJ890" i="5"/>
  <c r="AI890" i="5"/>
  <c r="AP890" i="5" s="1"/>
  <c r="AH890" i="5"/>
  <c r="AG890" i="5"/>
  <c r="AF890" i="5"/>
  <c r="AE890" i="5"/>
  <c r="AD890" i="5"/>
  <c r="AC890" i="5"/>
  <c r="AB890" i="5"/>
  <c r="N890" i="5"/>
  <c r="M890" i="5"/>
  <c r="L890" i="5"/>
  <c r="J890" i="5"/>
  <c r="I890" i="5"/>
  <c r="H890" i="5"/>
  <c r="G890" i="5"/>
  <c r="E890" i="5"/>
  <c r="D890" i="5"/>
  <c r="C890" i="5"/>
  <c r="AO889" i="5"/>
  <c r="AN889" i="5"/>
  <c r="AM889" i="5"/>
  <c r="AL889" i="5"/>
  <c r="AK889" i="5"/>
  <c r="AJ889" i="5"/>
  <c r="AI889" i="5"/>
  <c r="AP889" i="5" s="1"/>
  <c r="AH889" i="5"/>
  <c r="AG889" i="5"/>
  <c r="AF889" i="5"/>
  <c r="AE889" i="5"/>
  <c r="AD889" i="5"/>
  <c r="AC889" i="5"/>
  <c r="AB889" i="5"/>
  <c r="N889" i="5"/>
  <c r="M889" i="5"/>
  <c r="L889" i="5"/>
  <c r="J889" i="5"/>
  <c r="I889" i="5"/>
  <c r="H889" i="5"/>
  <c r="G889" i="5"/>
  <c r="E889" i="5"/>
  <c r="D889" i="5"/>
  <c r="C889" i="5"/>
  <c r="AO888" i="5"/>
  <c r="AN888" i="5"/>
  <c r="AM888" i="5"/>
  <c r="AL888" i="5"/>
  <c r="AK888" i="5"/>
  <c r="AJ888" i="5"/>
  <c r="AI888" i="5"/>
  <c r="AP888" i="5" s="1"/>
  <c r="AH888" i="5"/>
  <c r="AG888" i="5"/>
  <c r="AF888" i="5"/>
  <c r="AE888" i="5"/>
  <c r="AD888" i="5"/>
  <c r="AC888" i="5"/>
  <c r="AB888" i="5"/>
  <c r="N888" i="5"/>
  <c r="M888" i="5"/>
  <c r="L888" i="5"/>
  <c r="J888" i="5"/>
  <c r="I888" i="5"/>
  <c r="H888" i="5"/>
  <c r="G888" i="5"/>
  <c r="E888" i="5"/>
  <c r="D888" i="5"/>
  <c r="C888" i="5"/>
  <c r="AO887" i="5"/>
  <c r="AN887" i="5"/>
  <c r="AM887" i="5"/>
  <c r="AL887" i="5"/>
  <c r="AK887" i="5"/>
  <c r="AJ887" i="5"/>
  <c r="AI887" i="5"/>
  <c r="AP887" i="5" s="1"/>
  <c r="AH887" i="5"/>
  <c r="AG887" i="5"/>
  <c r="AF887" i="5"/>
  <c r="AE887" i="5"/>
  <c r="AD887" i="5"/>
  <c r="AC887" i="5"/>
  <c r="AB887" i="5"/>
  <c r="N887" i="5"/>
  <c r="M887" i="5"/>
  <c r="L887" i="5"/>
  <c r="J887" i="5"/>
  <c r="I887" i="5"/>
  <c r="H887" i="5"/>
  <c r="G887" i="5"/>
  <c r="E887" i="5"/>
  <c r="D887" i="5"/>
  <c r="C887" i="5"/>
  <c r="AO886" i="5"/>
  <c r="AN886" i="5"/>
  <c r="AM886" i="5"/>
  <c r="AL886" i="5"/>
  <c r="AK886" i="5"/>
  <c r="AJ886" i="5"/>
  <c r="AI886" i="5"/>
  <c r="AP886" i="5" s="1"/>
  <c r="AH886" i="5"/>
  <c r="AG886" i="5"/>
  <c r="AF886" i="5"/>
  <c r="AE886" i="5"/>
  <c r="AD886" i="5"/>
  <c r="AC886" i="5"/>
  <c r="AB886" i="5"/>
  <c r="N886" i="5"/>
  <c r="M886" i="5"/>
  <c r="L886" i="5"/>
  <c r="J886" i="5"/>
  <c r="I886" i="5"/>
  <c r="H886" i="5"/>
  <c r="G886" i="5"/>
  <c r="E886" i="5"/>
  <c r="D886" i="5"/>
  <c r="C886" i="5"/>
  <c r="AO885" i="5"/>
  <c r="AN885" i="5"/>
  <c r="AM885" i="5"/>
  <c r="AL885" i="5"/>
  <c r="AK885" i="5"/>
  <c r="AJ885" i="5"/>
  <c r="AI885" i="5"/>
  <c r="AP885" i="5" s="1"/>
  <c r="AH885" i="5"/>
  <c r="AG885" i="5"/>
  <c r="AF885" i="5"/>
  <c r="AE885" i="5"/>
  <c r="AD885" i="5"/>
  <c r="AC885" i="5"/>
  <c r="AB885" i="5"/>
  <c r="N885" i="5"/>
  <c r="M885" i="5"/>
  <c r="L885" i="5"/>
  <c r="J885" i="5"/>
  <c r="I885" i="5"/>
  <c r="H885" i="5"/>
  <c r="G885" i="5"/>
  <c r="E885" i="5"/>
  <c r="D885" i="5"/>
  <c r="C885" i="5"/>
  <c r="AO884" i="5"/>
  <c r="AN884" i="5"/>
  <c r="AM884" i="5"/>
  <c r="AL884" i="5"/>
  <c r="AK884" i="5"/>
  <c r="AJ884" i="5"/>
  <c r="AI884" i="5"/>
  <c r="AP884" i="5" s="1"/>
  <c r="AH884" i="5"/>
  <c r="AG884" i="5"/>
  <c r="AF884" i="5"/>
  <c r="AE884" i="5"/>
  <c r="AD884" i="5"/>
  <c r="AC884" i="5"/>
  <c r="AB884" i="5"/>
  <c r="N884" i="5"/>
  <c r="M884" i="5"/>
  <c r="L884" i="5"/>
  <c r="J884" i="5"/>
  <c r="I884" i="5"/>
  <c r="H884" i="5"/>
  <c r="G884" i="5"/>
  <c r="E884" i="5"/>
  <c r="D884" i="5"/>
  <c r="C884" i="5"/>
  <c r="AO883" i="5"/>
  <c r="AN883" i="5"/>
  <c r="AM883" i="5"/>
  <c r="AL883" i="5"/>
  <c r="AK883" i="5"/>
  <c r="AJ883" i="5"/>
  <c r="AI883" i="5"/>
  <c r="AP883" i="5" s="1"/>
  <c r="AH883" i="5"/>
  <c r="AG883" i="5"/>
  <c r="AF883" i="5"/>
  <c r="AE883" i="5"/>
  <c r="AD883" i="5"/>
  <c r="AC883" i="5"/>
  <c r="AB883" i="5"/>
  <c r="N883" i="5"/>
  <c r="M883" i="5"/>
  <c r="L883" i="5"/>
  <c r="J883" i="5"/>
  <c r="I883" i="5"/>
  <c r="H883" i="5"/>
  <c r="G883" i="5"/>
  <c r="E883" i="5"/>
  <c r="D883" i="5"/>
  <c r="C883" i="5"/>
  <c r="AO882" i="5"/>
  <c r="AN882" i="5"/>
  <c r="AM882" i="5"/>
  <c r="AL882" i="5"/>
  <c r="AK882" i="5"/>
  <c r="AJ882" i="5"/>
  <c r="AI882" i="5"/>
  <c r="AP882" i="5" s="1"/>
  <c r="AH882" i="5"/>
  <c r="AG882" i="5"/>
  <c r="AF882" i="5"/>
  <c r="AE882" i="5"/>
  <c r="AD882" i="5"/>
  <c r="AC882" i="5"/>
  <c r="AB882" i="5"/>
  <c r="N882" i="5"/>
  <c r="M882" i="5"/>
  <c r="L882" i="5"/>
  <c r="J882" i="5"/>
  <c r="I882" i="5"/>
  <c r="H882" i="5"/>
  <c r="G882" i="5"/>
  <c r="E882" i="5"/>
  <c r="D882" i="5"/>
  <c r="C882" i="5"/>
  <c r="AO881" i="5"/>
  <c r="AN881" i="5"/>
  <c r="AM881" i="5"/>
  <c r="AL881" i="5"/>
  <c r="AK881" i="5"/>
  <c r="AJ881" i="5"/>
  <c r="AI881" i="5"/>
  <c r="AP881" i="5" s="1"/>
  <c r="AH881" i="5"/>
  <c r="AG881" i="5"/>
  <c r="AF881" i="5"/>
  <c r="AE881" i="5"/>
  <c r="AD881" i="5"/>
  <c r="AC881" i="5"/>
  <c r="AB881" i="5"/>
  <c r="N881" i="5"/>
  <c r="M881" i="5"/>
  <c r="L881" i="5"/>
  <c r="J881" i="5"/>
  <c r="I881" i="5"/>
  <c r="H881" i="5"/>
  <c r="G881" i="5"/>
  <c r="E881" i="5"/>
  <c r="D881" i="5"/>
  <c r="C881" i="5"/>
  <c r="AO880" i="5"/>
  <c r="AN880" i="5"/>
  <c r="AM880" i="5"/>
  <c r="AL880" i="5"/>
  <c r="AK880" i="5"/>
  <c r="AJ880" i="5"/>
  <c r="AI880" i="5"/>
  <c r="AP880" i="5" s="1"/>
  <c r="AH880" i="5"/>
  <c r="AG880" i="5"/>
  <c r="AF880" i="5"/>
  <c r="AE880" i="5"/>
  <c r="AD880" i="5"/>
  <c r="AC880" i="5"/>
  <c r="AB880" i="5"/>
  <c r="N880" i="5"/>
  <c r="M880" i="5"/>
  <c r="L880" i="5"/>
  <c r="J880" i="5"/>
  <c r="I880" i="5"/>
  <c r="H880" i="5"/>
  <c r="G880" i="5"/>
  <c r="E880" i="5"/>
  <c r="D880" i="5"/>
  <c r="C880" i="5"/>
  <c r="AO879" i="5"/>
  <c r="AN879" i="5"/>
  <c r="AM879" i="5"/>
  <c r="AL879" i="5"/>
  <c r="AK879" i="5"/>
  <c r="AJ879" i="5"/>
  <c r="AI879" i="5"/>
  <c r="AP879" i="5" s="1"/>
  <c r="AH879" i="5"/>
  <c r="AG879" i="5"/>
  <c r="AF879" i="5"/>
  <c r="AE879" i="5"/>
  <c r="AD879" i="5"/>
  <c r="AC879" i="5"/>
  <c r="AB879" i="5"/>
  <c r="N879" i="5"/>
  <c r="M879" i="5"/>
  <c r="L879" i="5"/>
  <c r="J879" i="5"/>
  <c r="I879" i="5"/>
  <c r="H879" i="5"/>
  <c r="G879" i="5"/>
  <c r="E879" i="5"/>
  <c r="D879" i="5"/>
  <c r="C879" i="5"/>
  <c r="AO878" i="5"/>
  <c r="AN878" i="5"/>
  <c r="AM878" i="5"/>
  <c r="AL878" i="5"/>
  <c r="AK878" i="5"/>
  <c r="AJ878" i="5"/>
  <c r="AI878" i="5"/>
  <c r="AP878" i="5" s="1"/>
  <c r="AH878" i="5"/>
  <c r="AG878" i="5"/>
  <c r="AF878" i="5"/>
  <c r="AE878" i="5"/>
  <c r="AD878" i="5"/>
  <c r="AC878" i="5"/>
  <c r="AB878" i="5"/>
  <c r="N878" i="5"/>
  <c r="M878" i="5"/>
  <c r="L878" i="5"/>
  <c r="J878" i="5"/>
  <c r="I878" i="5"/>
  <c r="H878" i="5"/>
  <c r="G878" i="5"/>
  <c r="E878" i="5"/>
  <c r="D878" i="5"/>
  <c r="C878" i="5"/>
  <c r="AO877" i="5"/>
  <c r="AN877" i="5"/>
  <c r="AM877" i="5"/>
  <c r="AL877" i="5"/>
  <c r="AK877" i="5"/>
  <c r="AJ877" i="5"/>
  <c r="AI877" i="5"/>
  <c r="AP877" i="5" s="1"/>
  <c r="AH877" i="5"/>
  <c r="AG877" i="5"/>
  <c r="AF877" i="5"/>
  <c r="AE877" i="5"/>
  <c r="AD877" i="5"/>
  <c r="AC877" i="5"/>
  <c r="AB877" i="5"/>
  <c r="N877" i="5"/>
  <c r="M877" i="5"/>
  <c r="L877" i="5"/>
  <c r="J877" i="5"/>
  <c r="I877" i="5"/>
  <c r="H877" i="5"/>
  <c r="G877" i="5"/>
  <c r="E877" i="5"/>
  <c r="D877" i="5"/>
  <c r="C877" i="5"/>
  <c r="AO876" i="5"/>
  <c r="AN876" i="5"/>
  <c r="AM876" i="5"/>
  <c r="AL876" i="5"/>
  <c r="AK876" i="5"/>
  <c r="AJ876" i="5"/>
  <c r="AI876" i="5"/>
  <c r="AP876" i="5" s="1"/>
  <c r="AH876" i="5"/>
  <c r="AG876" i="5"/>
  <c r="AF876" i="5"/>
  <c r="AE876" i="5"/>
  <c r="AD876" i="5"/>
  <c r="AC876" i="5"/>
  <c r="AB876" i="5"/>
  <c r="N876" i="5"/>
  <c r="M876" i="5"/>
  <c r="L876" i="5"/>
  <c r="J876" i="5"/>
  <c r="I876" i="5"/>
  <c r="H876" i="5"/>
  <c r="G876" i="5"/>
  <c r="E876" i="5"/>
  <c r="D876" i="5"/>
  <c r="C876" i="5"/>
  <c r="AO875" i="5"/>
  <c r="AN875" i="5"/>
  <c r="AM875" i="5"/>
  <c r="AL875" i="5"/>
  <c r="AK875" i="5"/>
  <c r="AJ875" i="5"/>
  <c r="AI875" i="5"/>
  <c r="AP875" i="5" s="1"/>
  <c r="AH875" i="5"/>
  <c r="AG875" i="5"/>
  <c r="AF875" i="5"/>
  <c r="AE875" i="5"/>
  <c r="AD875" i="5"/>
  <c r="AC875" i="5"/>
  <c r="AB875" i="5"/>
  <c r="N875" i="5"/>
  <c r="M875" i="5"/>
  <c r="L875" i="5"/>
  <c r="J875" i="5"/>
  <c r="I875" i="5"/>
  <c r="H875" i="5"/>
  <c r="G875" i="5"/>
  <c r="E875" i="5"/>
  <c r="D875" i="5"/>
  <c r="C875" i="5"/>
  <c r="AO874" i="5"/>
  <c r="AN874" i="5"/>
  <c r="AM874" i="5"/>
  <c r="AL874" i="5"/>
  <c r="AK874" i="5"/>
  <c r="AJ874" i="5"/>
  <c r="AI874" i="5"/>
  <c r="AP874" i="5" s="1"/>
  <c r="AH874" i="5"/>
  <c r="AG874" i="5"/>
  <c r="AF874" i="5"/>
  <c r="AE874" i="5"/>
  <c r="AD874" i="5"/>
  <c r="AC874" i="5"/>
  <c r="AB874" i="5"/>
  <c r="N874" i="5"/>
  <c r="M874" i="5"/>
  <c r="L874" i="5"/>
  <c r="J874" i="5"/>
  <c r="I874" i="5"/>
  <c r="H874" i="5"/>
  <c r="G874" i="5"/>
  <c r="E874" i="5"/>
  <c r="D874" i="5"/>
  <c r="C874" i="5"/>
  <c r="AO873" i="5"/>
  <c r="AN873" i="5"/>
  <c r="AM873" i="5"/>
  <c r="AL873" i="5"/>
  <c r="AK873" i="5"/>
  <c r="AJ873" i="5"/>
  <c r="AI873" i="5"/>
  <c r="AP873" i="5" s="1"/>
  <c r="AH873" i="5"/>
  <c r="AG873" i="5"/>
  <c r="AF873" i="5"/>
  <c r="AE873" i="5"/>
  <c r="AD873" i="5"/>
  <c r="AC873" i="5"/>
  <c r="AB873" i="5"/>
  <c r="N873" i="5"/>
  <c r="M873" i="5"/>
  <c r="L873" i="5"/>
  <c r="J873" i="5"/>
  <c r="I873" i="5"/>
  <c r="H873" i="5"/>
  <c r="G873" i="5"/>
  <c r="E873" i="5"/>
  <c r="D873" i="5"/>
  <c r="C873" i="5"/>
  <c r="AO872" i="5"/>
  <c r="AN872" i="5"/>
  <c r="AM872" i="5"/>
  <c r="AL872" i="5"/>
  <c r="AK872" i="5"/>
  <c r="AJ872" i="5"/>
  <c r="AI872" i="5"/>
  <c r="AP872" i="5" s="1"/>
  <c r="AH872" i="5"/>
  <c r="AG872" i="5"/>
  <c r="AF872" i="5"/>
  <c r="AE872" i="5"/>
  <c r="AD872" i="5"/>
  <c r="AC872" i="5"/>
  <c r="AB872" i="5"/>
  <c r="N872" i="5"/>
  <c r="M872" i="5"/>
  <c r="L872" i="5"/>
  <c r="J872" i="5"/>
  <c r="I872" i="5"/>
  <c r="H872" i="5"/>
  <c r="G872" i="5"/>
  <c r="E872" i="5"/>
  <c r="D872" i="5"/>
  <c r="C872" i="5"/>
  <c r="AO871" i="5"/>
  <c r="AN871" i="5"/>
  <c r="AM871" i="5"/>
  <c r="AL871" i="5"/>
  <c r="AK871" i="5"/>
  <c r="AJ871" i="5"/>
  <c r="AI871" i="5"/>
  <c r="AP871" i="5" s="1"/>
  <c r="AH871" i="5"/>
  <c r="AG871" i="5"/>
  <c r="AF871" i="5"/>
  <c r="AE871" i="5"/>
  <c r="AD871" i="5"/>
  <c r="AC871" i="5"/>
  <c r="AB871" i="5"/>
  <c r="N871" i="5"/>
  <c r="M871" i="5"/>
  <c r="L871" i="5"/>
  <c r="J871" i="5"/>
  <c r="I871" i="5"/>
  <c r="H871" i="5"/>
  <c r="G871" i="5"/>
  <c r="E871" i="5"/>
  <c r="D871" i="5"/>
  <c r="C871" i="5"/>
  <c r="AO870" i="5"/>
  <c r="AN870" i="5"/>
  <c r="AM870" i="5"/>
  <c r="AL870" i="5"/>
  <c r="AK870" i="5"/>
  <c r="AJ870" i="5"/>
  <c r="AI870" i="5"/>
  <c r="AP870" i="5" s="1"/>
  <c r="AH870" i="5"/>
  <c r="AG870" i="5"/>
  <c r="AF870" i="5"/>
  <c r="AE870" i="5"/>
  <c r="AD870" i="5"/>
  <c r="AC870" i="5"/>
  <c r="AB870" i="5"/>
  <c r="N870" i="5"/>
  <c r="M870" i="5"/>
  <c r="L870" i="5"/>
  <c r="J870" i="5"/>
  <c r="I870" i="5"/>
  <c r="H870" i="5"/>
  <c r="G870" i="5"/>
  <c r="E870" i="5"/>
  <c r="D870" i="5"/>
  <c r="C870" i="5"/>
  <c r="AO869" i="5"/>
  <c r="AN869" i="5"/>
  <c r="AM869" i="5"/>
  <c r="AL869" i="5"/>
  <c r="AK869" i="5"/>
  <c r="AJ869" i="5"/>
  <c r="AI869" i="5"/>
  <c r="AP869" i="5" s="1"/>
  <c r="AH869" i="5"/>
  <c r="AG869" i="5"/>
  <c r="AF869" i="5"/>
  <c r="AE869" i="5"/>
  <c r="AD869" i="5"/>
  <c r="AC869" i="5"/>
  <c r="AB869" i="5"/>
  <c r="N869" i="5"/>
  <c r="M869" i="5"/>
  <c r="L869" i="5"/>
  <c r="J869" i="5"/>
  <c r="I869" i="5"/>
  <c r="H869" i="5"/>
  <c r="G869" i="5"/>
  <c r="E869" i="5"/>
  <c r="D869" i="5"/>
  <c r="C869" i="5"/>
  <c r="AO868" i="5"/>
  <c r="AN868" i="5"/>
  <c r="AM868" i="5"/>
  <c r="AL868" i="5"/>
  <c r="AK868" i="5"/>
  <c r="AJ868" i="5"/>
  <c r="AI868" i="5"/>
  <c r="AP868" i="5" s="1"/>
  <c r="AH868" i="5"/>
  <c r="AG868" i="5"/>
  <c r="AF868" i="5"/>
  <c r="AE868" i="5"/>
  <c r="AD868" i="5"/>
  <c r="AC868" i="5"/>
  <c r="AB868" i="5"/>
  <c r="N868" i="5"/>
  <c r="M868" i="5"/>
  <c r="L868" i="5"/>
  <c r="J868" i="5"/>
  <c r="I868" i="5"/>
  <c r="H868" i="5"/>
  <c r="G868" i="5"/>
  <c r="E868" i="5"/>
  <c r="D868" i="5"/>
  <c r="C868" i="5"/>
  <c r="AO867" i="5"/>
  <c r="AN867" i="5"/>
  <c r="AM867" i="5"/>
  <c r="AL867" i="5"/>
  <c r="AK867" i="5"/>
  <c r="AJ867" i="5"/>
  <c r="AI867" i="5"/>
  <c r="AP867" i="5" s="1"/>
  <c r="AH867" i="5"/>
  <c r="AG867" i="5"/>
  <c r="AF867" i="5"/>
  <c r="AE867" i="5"/>
  <c r="AD867" i="5"/>
  <c r="AC867" i="5"/>
  <c r="AB867" i="5"/>
  <c r="N867" i="5"/>
  <c r="M867" i="5"/>
  <c r="L867" i="5"/>
  <c r="J867" i="5"/>
  <c r="I867" i="5"/>
  <c r="H867" i="5"/>
  <c r="G867" i="5"/>
  <c r="E867" i="5"/>
  <c r="D867" i="5"/>
  <c r="C867" i="5"/>
  <c r="AO866" i="5"/>
  <c r="AN866" i="5"/>
  <c r="AM866" i="5"/>
  <c r="AL866" i="5"/>
  <c r="AK866" i="5"/>
  <c r="AJ866" i="5"/>
  <c r="AI866" i="5"/>
  <c r="AP866" i="5" s="1"/>
  <c r="AH866" i="5"/>
  <c r="AG866" i="5"/>
  <c r="AF866" i="5"/>
  <c r="AE866" i="5"/>
  <c r="AD866" i="5"/>
  <c r="AC866" i="5"/>
  <c r="AB866" i="5"/>
  <c r="N866" i="5"/>
  <c r="M866" i="5"/>
  <c r="L866" i="5"/>
  <c r="J866" i="5"/>
  <c r="I866" i="5"/>
  <c r="H866" i="5"/>
  <c r="G866" i="5"/>
  <c r="E866" i="5"/>
  <c r="D866" i="5"/>
  <c r="C866" i="5"/>
  <c r="AO865" i="5"/>
  <c r="AN865" i="5"/>
  <c r="AM865" i="5"/>
  <c r="AL865" i="5"/>
  <c r="AK865" i="5"/>
  <c r="AJ865" i="5"/>
  <c r="AI865" i="5"/>
  <c r="AP865" i="5" s="1"/>
  <c r="AH865" i="5"/>
  <c r="AG865" i="5"/>
  <c r="AF865" i="5"/>
  <c r="AE865" i="5"/>
  <c r="AD865" i="5"/>
  <c r="AC865" i="5"/>
  <c r="AB865" i="5"/>
  <c r="N865" i="5"/>
  <c r="M865" i="5"/>
  <c r="L865" i="5"/>
  <c r="J865" i="5"/>
  <c r="I865" i="5"/>
  <c r="H865" i="5"/>
  <c r="G865" i="5"/>
  <c r="E865" i="5"/>
  <c r="D865" i="5"/>
  <c r="C865" i="5"/>
  <c r="AO864" i="5"/>
  <c r="AN864" i="5"/>
  <c r="AM864" i="5"/>
  <c r="AL864" i="5"/>
  <c r="AK864" i="5"/>
  <c r="AJ864" i="5"/>
  <c r="AI864" i="5"/>
  <c r="AP864" i="5" s="1"/>
  <c r="AH864" i="5"/>
  <c r="AG864" i="5"/>
  <c r="AF864" i="5"/>
  <c r="AE864" i="5"/>
  <c r="AD864" i="5"/>
  <c r="AC864" i="5"/>
  <c r="AB864" i="5"/>
  <c r="N864" i="5"/>
  <c r="M864" i="5"/>
  <c r="L864" i="5"/>
  <c r="J864" i="5"/>
  <c r="I864" i="5"/>
  <c r="H864" i="5"/>
  <c r="G864" i="5"/>
  <c r="E864" i="5"/>
  <c r="D864" i="5"/>
  <c r="C864" i="5"/>
  <c r="AO863" i="5"/>
  <c r="AN863" i="5"/>
  <c r="AM863" i="5"/>
  <c r="AL863" i="5"/>
  <c r="AK863" i="5"/>
  <c r="AJ863" i="5"/>
  <c r="AI863" i="5"/>
  <c r="AP863" i="5" s="1"/>
  <c r="AH863" i="5"/>
  <c r="AG863" i="5"/>
  <c r="AF863" i="5"/>
  <c r="AE863" i="5"/>
  <c r="AD863" i="5"/>
  <c r="AC863" i="5"/>
  <c r="AB863" i="5"/>
  <c r="N863" i="5"/>
  <c r="M863" i="5"/>
  <c r="L863" i="5"/>
  <c r="J863" i="5"/>
  <c r="I863" i="5"/>
  <c r="H863" i="5"/>
  <c r="G863" i="5"/>
  <c r="E863" i="5"/>
  <c r="D863" i="5"/>
  <c r="C863" i="5"/>
  <c r="AO862" i="5"/>
  <c r="AN862" i="5"/>
  <c r="AM862" i="5"/>
  <c r="AL862" i="5"/>
  <c r="AK862" i="5"/>
  <c r="AJ862" i="5"/>
  <c r="AI862" i="5"/>
  <c r="AP862" i="5" s="1"/>
  <c r="AH862" i="5"/>
  <c r="AG862" i="5"/>
  <c r="AF862" i="5"/>
  <c r="AE862" i="5"/>
  <c r="AD862" i="5"/>
  <c r="AC862" i="5"/>
  <c r="AB862" i="5"/>
  <c r="N862" i="5"/>
  <c r="M862" i="5"/>
  <c r="L862" i="5"/>
  <c r="J862" i="5"/>
  <c r="I862" i="5"/>
  <c r="H862" i="5"/>
  <c r="G862" i="5"/>
  <c r="E862" i="5"/>
  <c r="D862" i="5"/>
  <c r="C862" i="5"/>
  <c r="AO861" i="5"/>
  <c r="AN861" i="5"/>
  <c r="AM861" i="5"/>
  <c r="AL861" i="5"/>
  <c r="AK861" i="5"/>
  <c r="AJ861" i="5"/>
  <c r="AI861" i="5"/>
  <c r="AP861" i="5" s="1"/>
  <c r="AH861" i="5"/>
  <c r="AG861" i="5"/>
  <c r="AF861" i="5"/>
  <c r="AE861" i="5"/>
  <c r="AD861" i="5"/>
  <c r="AC861" i="5"/>
  <c r="AB861" i="5"/>
  <c r="N861" i="5"/>
  <c r="M861" i="5"/>
  <c r="L861" i="5"/>
  <c r="J861" i="5"/>
  <c r="I861" i="5"/>
  <c r="H861" i="5"/>
  <c r="G861" i="5"/>
  <c r="E861" i="5"/>
  <c r="D861" i="5"/>
  <c r="C861" i="5"/>
  <c r="AO860" i="5"/>
  <c r="AN860" i="5"/>
  <c r="AM860" i="5"/>
  <c r="AL860" i="5"/>
  <c r="AK860" i="5"/>
  <c r="AJ860" i="5"/>
  <c r="AI860" i="5"/>
  <c r="AP860" i="5" s="1"/>
  <c r="AH860" i="5"/>
  <c r="AG860" i="5"/>
  <c r="AF860" i="5"/>
  <c r="AE860" i="5"/>
  <c r="AD860" i="5"/>
  <c r="AC860" i="5"/>
  <c r="AB860" i="5"/>
  <c r="N860" i="5"/>
  <c r="M860" i="5"/>
  <c r="L860" i="5"/>
  <c r="J860" i="5"/>
  <c r="I860" i="5"/>
  <c r="H860" i="5"/>
  <c r="G860" i="5"/>
  <c r="E860" i="5"/>
  <c r="D860" i="5"/>
  <c r="C860" i="5"/>
  <c r="AO859" i="5"/>
  <c r="AN859" i="5"/>
  <c r="AM859" i="5"/>
  <c r="AL859" i="5"/>
  <c r="AK859" i="5"/>
  <c r="AJ859" i="5"/>
  <c r="AI859" i="5"/>
  <c r="AP859" i="5" s="1"/>
  <c r="AH859" i="5"/>
  <c r="AG859" i="5"/>
  <c r="AF859" i="5"/>
  <c r="AE859" i="5"/>
  <c r="AD859" i="5"/>
  <c r="AC859" i="5"/>
  <c r="AB859" i="5"/>
  <c r="N859" i="5"/>
  <c r="M859" i="5"/>
  <c r="L859" i="5"/>
  <c r="J859" i="5"/>
  <c r="I859" i="5"/>
  <c r="H859" i="5"/>
  <c r="G859" i="5"/>
  <c r="E859" i="5"/>
  <c r="D859" i="5"/>
  <c r="C859" i="5"/>
  <c r="AO858" i="5"/>
  <c r="AN858" i="5"/>
  <c r="AM858" i="5"/>
  <c r="AL858" i="5"/>
  <c r="AK858" i="5"/>
  <c r="AJ858" i="5"/>
  <c r="AI858" i="5"/>
  <c r="AP858" i="5" s="1"/>
  <c r="AH858" i="5"/>
  <c r="AG858" i="5"/>
  <c r="AF858" i="5"/>
  <c r="AE858" i="5"/>
  <c r="AD858" i="5"/>
  <c r="AC858" i="5"/>
  <c r="AB858" i="5"/>
  <c r="N858" i="5"/>
  <c r="M858" i="5"/>
  <c r="L858" i="5"/>
  <c r="J858" i="5"/>
  <c r="I858" i="5"/>
  <c r="H858" i="5"/>
  <c r="G858" i="5"/>
  <c r="E858" i="5"/>
  <c r="D858" i="5"/>
  <c r="C858" i="5"/>
  <c r="AO857" i="5"/>
  <c r="AN857" i="5"/>
  <c r="AM857" i="5"/>
  <c r="AL857" i="5"/>
  <c r="AK857" i="5"/>
  <c r="AJ857" i="5"/>
  <c r="AI857" i="5"/>
  <c r="AP857" i="5" s="1"/>
  <c r="AH857" i="5"/>
  <c r="AG857" i="5"/>
  <c r="AF857" i="5"/>
  <c r="AE857" i="5"/>
  <c r="AD857" i="5"/>
  <c r="AC857" i="5"/>
  <c r="AB857" i="5"/>
  <c r="N857" i="5"/>
  <c r="M857" i="5"/>
  <c r="L857" i="5"/>
  <c r="J857" i="5"/>
  <c r="I857" i="5"/>
  <c r="H857" i="5"/>
  <c r="G857" i="5"/>
  <c r="E857" i="5"/>
  <c r="D857" i="5"/>
  <c r="C857" i="5"/>
  <c r="AO856" i="5"/>
  <c r="AN856" i="5"/>
  <c r="AM856" i="5"/>
  <c r="AL856" i="5"/>
  <c r="AK856" i="5"/>
  <c r="AJ856" i="5"/>
  <c r="AI856" i="5"/>
  <c r="AP856" i="5" s="1"/>
  <c r="AH856" i="5"/>
  <c r="AG856" i="5"/>
  <c r="AF856" i="5"/>
  <c r="AE856" i="5"/>
  <c r="AD856" i="5"/>
  <c r="AC856" i="5"/>
  <c r="AB856" i="5"/>
  <c r="N856" i="5"/>
  <c r="M856" i="5"/>
  <c r="L856" i="5"/>
  <c r="J856" i="5"/>
  <c r="I856" i="5"/>
  <c r="H856" i="5"/>
  <c r="G856" i="5"/>
  <c r="E856" i="5"/>
  <c r="D856" i="5"/>
  <c r="C856" i="5"/>
  <c r="AO855" i="5"/>
  <c r="AN855" i="5"/>
  <c r="AM855" i="5"/>
  <c r="AL855" i="5"/>
  <c r="AK855" i="5"/>
  <c r="AJ855" i="5"/>
  <c r="AI855" i="5"/>
  <c r="AP855" i="5" s="1"/>
  <c r="AH855" i="5"/>
  <c r="AG855" i="5"/>
  <c r="AF855" i="5"/>
  <c r="AE855" i="5"/>
  <c r="AD855" i="5"/>
  <c r="AC855" i="5"/>
  <c r="AB855" i="5"/>
  <c r="N855" i="5"/>
  <c r="M855" i="5"/>
  <c r="L855" i="5"/>
  <c r="J855" i="5"/>
  <c r="I855" i="5"/>
  <c r="H855" i="5"/>
  <c r="G855" i="5"/>
  <c r="E855" i="5"/>
  <c r="D855" i="5"/>
  <c r="C855" i="5"/>
  <c r="AO854" i="5"/>
  <c r="AN854" i="5"/>
  <c r="AM854" i="5"/>
  <c r="AL854" i="5"/>
  <c r="AK854" i="5"/>
  <c r="AJ854" i="5"/>
  <c r="AI854" i="5"/>
  <c r="AP854" i="5" s="1"/>
  <c r="AH854" i="5"/>
  <c r="AG854" i="5"/>
  <c r="AF854" i="5"/>
  <c r="AE854" i="5"/>
  <c r="AD854" i="5"/>
  <c r="AC854" i="5"/>
  <c r="AB854" i="5"/>
  <c r="N854" i="5"/>
  <c r="M854" i="5"/>
  <c r="L854" i="5"/>
  <c r="J854" i="5"/>
  <c r="I854" i="5"/>
  <c r="H854" i="5"/>
  <c r="G854" i="5"/>
  <c r="E854" i="5"/>
  <c r="D854" i="5"/>
  <c r="C854" i="5"/>
  <c r="AO853" i="5"/>
  <c r="AN853" i="5"/>
  <c r="AM853" i="5"/>
  <c r="AL853" i="5"/>
  <c r="AK853" i="5"/>
  <c r="AJ853" i="5"/>
  <c r="AI853" i="5"/>
  <c r="AP853" i="5" s="1"/>
  <c r="AH853" i="5"/>
  <c r="AG853" i="5"/>
  <c r="AF853" i="5"/>
  <c r="AE853" i="5"/>
  <c r="AD853" i="5"/>
  <c r="AC853" i="5"/>
  <c r="AB853" i="5"/>
  <c r="N853" i="5"/>
  <c r="M853" i="5"/>
  <c r="L853" i="5"/>
  <c r="J853" i="5"/>
  <c r="I853" i="5"/>
  <c r="H853" i="5"/>
  <c r="G853" i="5"/>
  <c r="E853" i="5"/>
  <c r="D853" i="5"/>
  <c r="C853" i="5"/>
  <c r="AO852" i="5"/>
  <c r="AN852" i="5"/>
  <c r="AM852" i="5"/>
  <c r="AL852" i="5"/>
  <c r="AK852" i="5"/>
  <c r="AJ852" i="5"/>
  <c r="AI852" i="5"/>
  <c r="AP852" i="5" s="1"/>
  <c r="AH852" i="5"/>
  <c r="AG852" i="5"/>
  <c r="AF852" i="5"/>
  <c r="AE852" i="5"/>
  <c r="AD852" i="5"/>
  <c r="AC852" i="5"/>
  <c r="AB852" i="5"/>
  <c r="N852" i="5"/>
  <c r="M852" i="5"/>
  <c r="L852" i="5"/>
  <c r="J852" i="5"/>
  <c r="I852" i="5"/>
  <c r="H852" i="5"/>
  <c r="G852" i="5"/>
  <c r="E852" i="5"/>
  <c r="D852" i="5"/>
  <c r="C852" i="5"/>
  <c r="AO851" i="5"/>
  <c r="AN851" i="5"/>
  <c r="AM851" i="5"/>
  <c r="AL851" i="5"/>
  <c r="AK851" i="5"/>
  <c r="AJ851" i="5"/>
  <c r="AI851" i="5"/>
  <c r="AP851" i="5" s="1"/>
  <c r="AH851" i="5"/>
  <c r="AG851" i="5"/>
  <c r="AF851" i="5"/>
  <c r="AE851" i="5"/>
  <c r="AD851" i="5"/>
  <c r="AC851" i="5"/>
  <c r="AB851" i="5"/>
  <c r="N851" i="5"/>
  <c r="M851" i="5"/>
  <c r="L851" i="5"/>
  <c r="J851" i="5"/>
  <c r="I851" i="5"/>
  <c r="H851" i="5"/>
  <c r="G851" i="5"/>
  <c r="E851" i="5"/>
  <c r="D851" i="5"/>
  <c r="C851" i="5"/>
  <c r="AO850" i="5"/>
  <c r="AN850" i="5"/>
  <c r="AM850" i="5"/>
  <c r="AL850" i="5"/>
  <c r="AK850" i="5"/>
  <c r="AJ850" i="5"/>
  <c r="AI850" i="5"/>
  <c r="AP850" i="5" s="1"/>
  <c r="AH850" i="5"/>
  <c r="AG850" i="5"/>
  <c r="AF850" i="5"/>
  <c r="AE850" i="5"/>
  <c r="AD850" i="5"/>
  <c r="AC850" i="5"/>
  <c r="AB850" i="5"/>
  <c r="N850" i="5"/>
  <c r="M850" i="5"/>
  <c r="L850" i="5"/>
  <c r="J850" i="5"/>
  <c r="I850" i="5"/>
  <c r="H850" i="5"/>
  <c r="G850" i="5"/>
  <c r="E850" i="5"/>
  <c r="D850" i="5"/>
  <c r="C850" i="5"/>
  <c r="AO849" i="5"/>
  <c r="AN849" i="5"/>
  <c r="AM849" i="5"/>
  <c r="AL849" i="5"/>
  <c r="AK849" i="5"/>
  <c r="AJ849" i="5"/>
  <c r="AI849" i="5"/>
  <c r="AP849" i="5" s="1"/>
  <c r="AH849" i="5"/>
  <c r="AG849" i="5"/>
  <c r="AF849" i="5"/>
  <c r="AE849" i="5"/>
  <c r="AD849" i="5"/>
  <c r="AC849" i="5"/>
  <c r="AB849" i="5"/>
  <c r="N849" i="5"/>
  <c r="M849" i="5"/>
  <c r="L849" i="5"/>
  <c r="J849" i="5"/>
  <c r="I849" i="5"/>
  <c r="H849" i="5"/>
  <c r="G849" i="5"/>
  <c r="E849" i="5"/>
  <c r="D849" i="5"/>
  <c r="C849" i="5"/>
  <c r="AO848" i="5"/>
  <c r="AN848" i="5"/>
  <c r="AM848" i="5"/>
  <c r="AL848" i="5"/>
  <c r="AK848" i="5"/>
  <c r="AJ848" i="5"/>
  <c r="AI848" i="5"/>
  <c r="AP848" i="5" s="1"/>
  <c r="AH848" i="5"/>
  <c r="AG848" i="5"/>
  <c r="AF848" i="5"/>
  <c r="AE848" i="5"/>
  <c r="AD848" i="5"/>
  <c r="AC848" i="5"/>
  <c r="AB848" i="5"/>
  <c r="N848" i="5"/>
  <c r="M848" i="5"/>
  <c r="L848" i="5"/>
  <c r="J848" i="5"/>
  <c r="I848" i="5"/>
  <c r="H848" i="5"/>
  <c r="G848" i="5"/>
  <c r="E848" i="5"/>
  <c r="D848" i="5"/>
  <c r="C848" i="5"/>
  <c r="AO847" i="5"/>
  <c r="AN847" i="5"/>
  <c r="AM847" i="5"/>
  <c r="AL847" i="5"/>
  <c r="AK847" i="5"/>
  <c r="AJ847" i="5"/>
  <c r="AI847" i="5"/>
  <c r="AP847" i="5" s="1"/>
  <c r="AH847" i="5"/>
  <c r="AG847" i="5"/>
  <c r="AF847" i="5"/>
  <c r="AE847" i="5"/>
  <c r="AD847" i="5"/>
  <c r="AC847" i="5"/>
  <c r="AB847" i="5"/>
  <c r="N847" i="5"/>
  <c r="M847" i="5"/>
  <c r="L847" i="5"/>
  <c r="J847" i="5"/>
  <c r="I847" i="5"/>
  <c r="H847" i="5"/>
  <c r="G847" i="5"/>
  <c r="E847" i="5"/>
  <c r="D847" i="5"/>
  <c r="C847" i="5"/>
  <c r="AO846" i="5"/>
  <c r="AN846" i="5"/>
  <c r="AM846" i="5"/>
  <c r="AL846" i="5"/>
  <c r="AK846" i="5"/>
  <c r="AJ846" i="5"/>
  <c r="AI846" i="5"/>
  <c r="AP846" i="5" s="1"/>
  <c r="AH846" i="5"/>
  <c r="AG846" i="5"/>
  <c r="AF846" i="5"/>
  <c r="AE846" i="5"/>
  <c r="AD846" i="5"/>
  <c r="AC846" i="5"/>
  <c r="AB846" i="5"/>
  <c r="N846" i="5"/>
  <c r="M846" i="5"/>
  <c r="L846" i="5"/>
  <c r="J846" i="5"/>
  <c r="I846" i="5"/>
  <c r="H846" i="5"/>
  <c r="G846" i="5"/>
  <c r="E846" i="5"/>
  <c r="D846" i="5"/>
  <c r="C846" i="5"/>
  <c r="AO845" i="5"/>
  <c r="AN845" i="5"/>
  <c r="AM845" i="5"/>
  <c r="AL845" i="5"/>
  <c r="AK845" i="5"/>
  <c r="AJ845" i="5"/>
  <c r="AI845" i="5"/>
  <c r="AP845" i="5" s="1"/>
  <c r="AH845" i="5"/>
  <c r="AG845" i="5"/>
  <c r="AF845" i="5"/>
  <c r="AE845" i="5"/>
  <c r="AD845" i="5"/>
  <c r="AC845" i="5"/>
  <c r="AB845" i="5"/>
  <c r="N845" i="5"/>
  <c r="M845" i="5"/>
  <c r="L845" i="5"/>
  <c r="J845" i="5"/>
  <c r="I845" i="5"/>
  <c r="H845" i="5"/>
  <c r="G845" i="5"/>
  <c r="E845" i="5"/>
  <c r="D845" i="5"/>
  <c r="C845" i="5"/>
  <c r="AO844" i="5"/>
  <c r="AN844" i="5"/>
  <c r="AM844" i="5"/>
  <c r="AL844" i="5"/>
  <c r="AK844" i="5"/>
  <c r="AJ844" i="5"/>
  <c r="AI844" i="5"/>
  <c r="AP844" i="5" s="1"/>
  <c r="AH844" i="5"/>
  <c r="AG844" i="5"/>
  <c r="AF844" i="5"/>
  <c r="AE844" i="5"/>
  <c r="AD844" i="5"/>
  <c r="AC844" i="5"/>
  <c r="AB844" i="5"/>
  <c r="N844" i="5"/>
  <c r="M844" i="5"/>
  <c r="L844" i="5"/>
  <c r="J844" i="5"/>
  <c r="I844" i="5"/>
  <c r="H844" i="5"/>
  <c r="G844" i="5"/>
  <c r="E844" i="5"/>
  <c r="D844" i="5"/>
  <c r="C844" i="5"/>
  <c r="AO843" i="5"/>
  <c r="AN843" i="5"/>
  <c r="AM843" i="5"/>
  <c r="AL843" i="5"/>
  <c r="AK843" i="5"/>
  <c r="AJ843" i="5"/>
  <c r="AI843" i="5"/>
  <c r="AP843" i="5" s="1"/>
  <c r="AH843" i="5"/>
  <c r="AG843" i="5"/>
  <c r="AF843" i="5"/>
  <c r="AE843" i="5"/>
  <c r="AD843" i="5"/>
  <c r="AC843" i="5"/>
  <c r="AB843" i="5"/>
  <c r="N843" i="5"/>
  <c r="M843" i="5"/>
  <c r="L843" i="5"/>
  <c r="J843" i="5"/>
  <c r="I843" i="5"/>
  <c r="H843" i="5"/>
  <c r="G843" i="5"/>
  <c r="E843" i="5"/>
  <c r="D843" i="5"/>
  <c r="C843" i="5"/>
  <c r="AO842" i="5"/>
  <c r="AN842" i="5"/>
  <c r="AM842" i="5"/>
  <c r="AL842" i="5"/>
  <c r="AK842" i="5"/>
  <c r="AJ842" i="5"/>
  <c r="AI842" i="5"/>
  <c r="AP842" i="5" s="1"/>
  <c r="AH842" i="5"/>
  <c r="AG842" i="5"/>
  <c r="AF842" i="5"/>
  <c r="AE842" i="5"/>
  <c r="AD842" i="5"/>
  <c r="AC842" i="5"/>
  <c r="AB842" i="5"/>
  <c r="N842" i="5"/>
  <c r="M842" i="5"/>
  <c r="L842" i="5"/>
  <c r="J842" i="5"/>
  <c r="I842" i="5"/>
  <c r="H842" i="5"/>
  <c r="G842" i="5"/>
  <c r="E842" i="5"/>
  <c r="D842" i="5"/>
  <c r="C842" i="5"/>
  <c r="AO841" i="5"/>
  <c r="AN841" i="5"/>
  <c r="AM841" i="5"/>
  <c r="AL841" i="5"/>
  <c r="AK841" i="5"/>
  <c r="AJ841" i="5"/>
  <c r="AI841" i="5"/>
  <c r="AP841" i="5" s="1"/>
  <c r="AH841" i="5"/>
  <c r="AG841" i="5"/>
  <c r="AF841" i="5"/>
  <c r="AE841" i="5"/>
  <c r="AD841" i="5"/>
  <c r="AC841" i="5"/>
  <c r="AB841" i="5"/>
  <c r="N841" i="5"/>
  <c r="M841" i="5"/>
  <c r="L841" i="5"/>
  <c r="J841" i="5"/>
  <c r="I841" i="5"/>
  <c r="H841" i="5"/>
  <c r="G841" i="5"/>
  <c r="E841" i="5"/>
  <c r="D841" i="5"/>
  <c r="C841" i="5"/>
  <c r="AO840" i="5"/>
  <c r="AN840" i="5"/>
  <c r="AM840" i="5"/>
  <c r="AL840" i="5"/>
  <c r="AK840" i="5"/>
  <c r="AJ840" i="5"/>
  <c r="AI840" i="5"/>
  <c r="AP840" i="5" s="1"/>
  <c r="AH840" i="5"/>
  <c r="AG840" i="5"/>
  <c r="AF840" i="5"/>
  <c r="AE840" i="5"/>
  <c r="AD840" i="5"/>
  <c r="AC840" i="5"/>
  <c r="AB840" i="5"/>
  <c r="N840" i="5"/>
  <c r="M840" i="5"/>
  <c r="L840" i="5"/>
  <c r="J840" i="5"/>
  <c r="I840" i="5"/>
  <c r="H840" i="5"/>
  <c r="G840" i="5"/>
  <c r="E840" i="5"/>
  <c r="D840" i="5"/>
  <c r="C840" i="5"/>
  <c r="AO839" i="5"/>
  <c r="AN839" i="5"/>
  <c r="AM839" i="5"/>
  <c r="AL839" i="5"/>
  <c r="AK839" i="5"/>
  <c r="AJ839" i="5"/>
  <c r="AI839" i="5"/>
  <c r="AP839" i="5" s="1"/>
  <c r="AH839" i="5"/>
  <c r="AG839" i="5"/>
  <c r="AF839" i="5"/>
  <c r="AE839" i="5"/>
  <c r="AD839" i="5"/>
  <c r="AC839" i="5"/>
  <c r="AB839" i="5"/>
  <c r="N839" i="5"/>
  <c r="M839" i="5"/>
  <c r="L839" i="5"/>
  <c r="J839" i="5"/>
  <c r="I839" i="5"/>
  <c r="H839" i="5"/>
  <c r="G839" i="5"/>
  <c r="E839" i="5"/>
  <c r="D839" i="5"/>
  <c r="C839" i="5"/>
  <c r="AO838" i="5"/>
  <c r="AN838" i="5"/>
  <c r="AM838" i="5"/>
  <c r="AL838" i="5"/>
  <c r="AK838" i="5"/>
  <c r="AJ838" i="5"/>
  <c r="AI838" i="5"/>
  <c r="AP838" i="5" s="1"/>
  <c r="AH838" i="5"/>
  <c r="AG838" i="5"/>
  <c r="AF838" i="5"/>
  <c r="AE838" i="5"/>
  <c r="AD838" i="5"/>
  <c r="AC838" i="5"/>
  <c r="AB838" i="5"/>
  <c r="N838" i="5"/>
  <c r="M838" i="5"/>
  <c r="L838" i="5"/>
  <c r="J838" i="5"/>
  <c r="I838" i="5"/>
  <c r="H838" i="5"/>
  <c r="G838" i="5"/>
  <c r="E838" i="5"/>
  <c r="D838" i="5"/>
  <c r="C838" i="5"/>
  <c r="AO837" i="5"/>
  <c r="AN837" i="5"/>
  <c r="AM837" i="5"/>
  <c r="AL837" i="5"/>
  <c r="AK837" i="5"/>
  <c r="AJ837" i="5"/>
  <c r="AI837" i="5"/>
  <c r="AP837" i="5" s="1"/>
  <c r="AH837" i="5"/>
  <c r="AG837" i="5"/>
  <c r="AF837" i="5"/>
  <c r="AE837" i="5"/>
  <c r="AD837" i="5"/>
  <c r="AC837" i="5"/>
  <c r="AB837" i="5"/>
  <c r="N837" i="5"/>
  <c r="M837" i="5"/>
  <c r="L837" i="5"/>
  <c r="J837" i="5"/>
  <c r="I837" i="5"/>
  <c r="H837" i="5"/>
  <c r="G837" i="5"/>
  <c r="E837" i="5"/>
  <c r="D837" i="5"/>
  <c r="C837" i="5"/>
  <c r="AO836" i="5"/>
  <c r="AN836" i="5"/>
  <c r="AM836" i="5"/>
  <c r="AL836" i="5"/>
  <c r="AK836" i="5"/>
  <c r="AJ836" i="5"/>
  <c r="AI836" i="5"/>
  <c r="AP836" i="5" s="1"/>
  <c r="AH836" i="5"/>
  <c r="AG836" i="5"/>
  <c r="AF836" i="5"/>
  <c r="AE836" i="5"/>
  <c r="AD836" i="5"/>
  <c r="AC836" i="5"/>
  <c r="AB836" i="5"/>
  <c r="N836" i="5"/>
  <c r="M836" i="5"/>
  <c r="L836" i="5"/>
  <c r="J836" i="5"/>
  <c r="I836" i="5"/>
  <c r="H836" i="5"/>
  <c r="G836" i="5"/>
  <c r="E836" i="5"/>
  <c r="D836" i="5"/>
  <c r="C836" i="5"/>
  <c r="AO835" i="5"/>
  <c r="AN835" i="5"/>
  <c r="AM835" i="5"/>
  <c r="AL835" i="5"/>
  <c r="AK835" i="5"/>
  <c r="AJ835" i="5"/>
  <c r="AI835" i="5"/>
  <c r="AP835" i="5" s="1"/>
  <c r="AH835" i="5"/>
  <c r="AG835" i="5"/>
  <c r="AF835" i="5"/>
  <c r="AE835" i="5"/>
  <c r="AD835" i="5"/>
  <c r="AC835" i="5"/>
  <c r="AB835" i="5"/>
  <c r="N835" i="5"/>
  <c r="M835" i="5"/>
  <c r="L835" i="5"/>
  <c r="J835" i="5"/>
  <c r="I835" i="5"/>
  <c r="H835" i="5"/>
  <c r="G835" i="5"/>
  <c r="E835" i="5"/>
  <c r="D835" i="5"/>
  <c r="C835" i="5"/>
  <c r="AO834" i="5"/>
  <c r="AN834" i="5"/>
  <c r="AM834" i="5"/>
  <c r="AL834" i="5"/>
  <c r="AK834" i="5"/>
  <c r="AJ834" i="5"/>
  <c r="AI834" i="5"/>
  <c r="AP834" i="5" s="1"/>
  <c r="AH834" i="5"/>
  <c r="AG834" i="5"/>
  <c r="AF834" i="5"/>
  <c r="AE834" i="5"/>
  <c r="AD834" i="5"/>
  <c r="AC834" i="5"/>
  <c r="AB834" i="5"/>
  <c r="N834" i="5"/>
  <c r="M834" i="5"/>
  <c r="L834" i="5"/>
  <c r="J834" i="5"/>
  <c r="I834" i="5"/>
  <c r="H834" i="5"/>
  <c r="G834" i="5"/>
  <c r="E834" i="5"/>
  <c r="D834" i="5"/>
  <c r="C834" i="5"/>
  <c r="AO833" i="5"/>
  <c r="AN833" i="5"/>
  <c r="AM833" i="5"/>
  <c r="AL833" i="5"/>
  <c r="AK833" i="5"/>
  <c r="AJ833" i="5"/>
  <c r="AI833" i="5"/>
  <c r="AP833" i="5" s="1"/>
  <c r="AH833" i="5"/>
  <c r="AG833" i="5"/>
  <c r="AF833" i="5"/>
  <c r="AE833" i="5"/>
  <c r="AD833" i="5"/>
  <c r="AC833" i="5"/>
  <c r="AB833" i="5"/>
  <c r="N833" i="5"/>
  <c r="M833" i="5"/>
  <c r="L833" i="5"/>
  <c r="J833" i="5"/>
  <c r="I833" i="5"/>
  <c r="H833" i="5"/>
  <c r="G833" i="5"/>
  <c r="E833" i="5"/>
  <c r="D833" i="5"/>
  <c r="C833" i="5"/>
  <c r="AO832" i="5"/>
  <c r="AN832" i="5"/>
  <c r="AM832" i="5"/>
  <c r="AL832" i="5"/>
  <c r="AK832" i="5"/>
  <c r="AJ832" i="5"/>
  <c r="AI832" i="5"/>
  <c r="AP832" i="5" s="1"/>
  <c r="AH832" i="5"/>
  <c r="AG832" i="5"/>
  <c r="AF832" i="5"/>
  <c r="AE832" i="5"/>
  <c r="AD832" i="5"/>
  <c r="AC832" i="5"/>
  <c r="AB832" i="5"/>
  <c r="N832" i="5"/>
  <c r="M832" i="5"/>
  <c r="L832" i="5"/>
  <c r="J832" i="5"/>
  <c r="I832" i="5"/>
  <c r="H832" i="5"/>
  <c r="G832" i="5"/>
  <c r="E832" i="5"/>
  <c r="D832" i="5"/>
  <c r="C832" i="5"/>
  <c r="AO831" i="5"/>
  <c r="AN831" i="5"/>
  <c r="AM831" i="5"/>
  <c r="AL831" i="5"/>
  <c r="AK831" i="5"/>
  <c r="AJ831" i="5"/>
  <c r="AI831" i="5"/>
  <c r="AP831" i="5" s="1"/>
  <c r="AH831" i="5"/>
  <c r="AG831" i="5"/>
  <c r="AF831" i="5"/>
  <c r="AE831" i="5"/>
  <c r="AD831" i="5"/>
  <c r="AC831" i="5"/>
  <c r="AB831" i="5"/>
  <c r="N831" i="5"/>
  <c r="M831" i="5"/>
  <c r="L831" i="5"/>
  <c r="J831" i="5"/>
  <c r="I831" i="5"/>
  <c r="H831" i="5"/>
  <c r="G831" i="5"/>
  <c r="E831" i="5"/>
  <c r="D831" i="5"/>
  <c r="C831" i="5"/>
  <c r="AO830" i="5"/>
  <c r="AN830" i="5"/>
  <c r="AM830" i="5"/>
  <c r="AL830" i="5"/>
  <c r="AK830" i="5"/>
  <c r="AJ830" i="5"/>
  <c r="AI830" i="5"/>
  <c r="AP830" i="5" s="1"/>
  <c r="AH830" i="5"/>
  <c r="AG830" i="5"/>
  <c r="AF830" i="5"/>
  <c r="AE830" i="5"/>
  <c r="AD830" i="5"/>
  <c r="AC830" i="5"/>
  <c r="AB830" i="5"/>
  <c r="N830" i="5"/>
  <c r="M830" i="5"/>
  <c r="L830" i="5"/>
  <c r="J830" i="5"/>
  <c r="I830" i="5"/>
  <c r="H830" i="5"/>
  <c r="G830" i="5"/>
  <c r="E830" i="5"/>
  <c r="D830" i="5"/>
  <c r="C830" i="5"/>
  <c r="AO829" i="5"/>
  <c r="AN829" i="5"/>
  <c r="AM829" i="5"/>
  <c r="AL829" i="5"/>
  <c r="AK829" i="5"/>
  <c r="AJ829" i="5"/>
  <c r="AI829" i="5"/>
  <c r="AP829" i="5" s="1"/>
  <c r="AH829" i="5"/>
  <c r="AG829" i="5"/>
  <c r="AF829" i="5"/>
  <c r="AE829" i="5"/>
  <c r="AD829" i="5"/>
  <c r="AC829" i="5"/>
  <c r="AB829" i="5"/>
  <c r="N829" i="5"/>
  <c r="M829" i="5"/>
  <c r="L829" i="5"/>
  <c r="J829" i="5"/>
  <c r="I829" i="5"/>
  <c r="H829" i="5"/>
  <c r="G829" i="5"/>
  <c r="E829" i="5"/>
  <c r="D829" i="5"/>
  <c r="C829" i="5"/>
  <c r="AO828" i="5"/>
  <c r="AN828" i="5"/>
  <c r="AM828" i="5"/>
  <c r="AL828" i="5"/>
  <c r="AK828" i="5"/>
  <c r="AJ828" i="5"/>
  <c r="AI828" i="5"/>
  <c r="AP828" i="5" s="1"/>
  <c r="AH828" i="5"/>
  <c r="AG828" i="5"/>
  <c r="AF828" i="5"/>
  <c r="AE828" i="5"/>
  <c r="AD828" i="5"/>
  <c r="AC828" i="5"/>
  <c r="AB828" i="5"/>
  <c r="N828" i="5"/>
  <c r="M828" i="5"/>
  <c r="L828" i="5"/>
  <c r="J828" i="5"/>
  <c r="I828" i="5"/>
  <c r="H828" i="5"/>
  <c r="G828" i="5"/>
  <c r="E828" i="5"/>
  <c r="D828" i="5"/>
  <c r="C828" i="5"/>
  <c r="AO827" i="5"/>
  <c r="AN827" i="5"/>
  <c r="AM827" i="5"/>
  <c r="AL827" i="5"/>
  <c r="AK827" i="5"/>
  <c r="AJ827" i="5"/>
  <c r="AI827" i="5"/>
  <c r="AP827" i="5" s="1"/>
  <c r="AH827" i="5"/>
  <c r="AG827" i="5"/>
  <c r="AF827" i="5"/>
  <c r="AE827" i="5"/>
  <c r="AD827" i="5"/>
  <c r="AC827" i="5"/>
  <c r="AB827" i="5"/>
  <c r="N827" i="5"/>
  <c r="M827" i="5"/>
  <c r="L827" i="5"/>
  <c r="J827" i="5"/>
  <c r="I827" i="5"/>
  <c r="H827" i="5"/>
  <c r="G827" i="5"/>
  <c r="E827" i="5"/>
  <c r="D827" i="5"/>
  <c r="C827" i="5"/>
  <c r="AO826" i="5"/>
  <c r="AN826" i="5"/>
  <c r="AM826" i="5"/>
  <c r="AL826" i="5"/>
  <c r="AK826" i="5"/>
  <c r="AJ826" i="5"/>
  <c r="AI826" i="5"/>
  <c r="AP826" i="5" s="1"/>
  <c r="AH826" i="5"/>
  <c r="AG826" i="5"/>
  <c r="AF826" i="5"/>
  <c r="AE826" i="5"/>
  <c r="AD826" i="5"/>
  <c r="AC826" i="5"/>
  <c r="AB826" i="5"/>
  <c r="N826" i="5"/>
  <c r="M826" i="5"/>
  <c r="L826" i="5"/>
  <c r="J826" i="5"/>
  <c r="I826" i="5"/>
  <c r="H826" i="5"/>
  <c r="G826" i="5"/>
  <c r="E826" i="5"/>
  <c r="D826" i="5"/>
  <c r="C826" i="5"/>
  <c r="AO825" i="5"/>
  <c r="AN825" i="5"/>
  <c r="AM825" i="5"/>
  <c r="AL825" i="5"/>
  <c r="AK825" i="5"/>
  <c r="AJ825" i="5"/>
  <c r="AI825" i="5"/>
  <c r="AP825" i="5" s="1"/>
  <c r="AH825" i="5"/>
  <c r="AG825" i="5"/>
  <c r="AF825" i="5"/>
  <c r="AE825" i="5"/>
  <c r="AD825" i="5"/>
  <c r="AC825" i="5"/>
  <c r="AB825" i="5"/>
  <c r="N825" i="5"/>
  <c r="M825" i="5"/>
  <c r="L825" i="5"/>
  <c r="J825" i="5"/>
  <c r="I825" i="5"/>
  <c r="H825" i="5"/>
  <c r="G825" i="5"/>
  <c r="E825" i="5"/>
  <c r="D825" i="5"/>
  <c r="C825" i="5"/>
  <c r="AO824" i="5"/>
  <c r="AN824" i="5"/>
  <c r="AM824" i="5"/>
  <c r="AL824" i="5"/>
  <c r="AK824" i="5"/>
  <c r="AJ824" i="5"/>
  <c r="AI824" i="5"/>
  <c r="AP824" i="5" s="1"/>
  <c r="AH824" i="5"/>
  <c r="AG824" i="5"/>
  <c r="AF824" i="5"/>
  <c r="AE824" i="5"/>
  <c r="AD824" i="5"/>
  <c r="AC824" i="5"/>
  <c r="AB824" i="5"/>
  <c r="N824" i="5"/>
  <c r="M824" i="5"/>
  <c r="L824" i="5"/>
  <c r="J824" i="5"/>
  <c r="I824" i="5"/>
  <c r="H824" i="5"/>
  <c r="G824" i="5"/>
  <c r="E824" i="5"/>
  <c r="D824" i="5"/>
  <c r="C824" i="5"/>
  <c r="AO823" i="5"/>
  <c r="AN823" i="5"/>
  <c r="AM823" i="5"/>
  <c r="AL823" i="5"/>
  <c r="AK823" i="5"/>
  <c r="AJ823" i="5"/>
  <c r="AI823" i="5"/>
  <c r="AP823" i="5" s="1"/>
  <c r="AH823" i="5"/>
  <c r="AG823" i="5"/>
  <c r="AF823" i="5"/>
  <c r="AE823" i="5"/>
  <c r="AD823" i="5"/>
  <c r="AC823" i="5"/>
  <c r="AB823" i="5"/>
  <c r="N823" i="5"/>
  <c r="M823" i="5"/>
  <c r="L823" i="5"/>
  <c r="J823" i="5"/>
  <c r="I823" i="5"/>
  <c r="H823" i="5"/>
  <c r="G823" i="5"/>
  <c r="E823" i="5"/>
  <c r="D823" i="5"/>
  <c r="C823" i="5"/>
  <c r="AO822" i="5"/>
  <c r="AN822" i="5"/>
  <c r="AM822" i="5"/>
  <c r="AL822" i="5"/>
  <c r="AK822" i="5"/>
  <c r="AJ822" i="5"/>
  <c r="AI822" i="5"/>
  <c r="AP822" i="5" s="1"/>
  <c r="AH822" i="5"/>
  <c r="AG822" i="5"/>
  <c r="AF822" i="5"/>
  <c r="AE822" i="5"/>
  <c r="AD822" i="5"/>
  <c r="AC822" i="5"/>
  <c r="AB822" i="5"/>
  <c r="N822" i="5"/>
  <c r="M822" i="5"/>
  <c r="L822" i="5"/>
  <c r="J822" i="5"/>
  <c r="I822" i="5"/>
  <c r="H822" i="5"/>
  <c r="G822" i="5"/>
  <c r="E822" i="5"/>
  <c r="D822" i="5"/>
  <c r="C822" i="5"/>
  <c r="AO821" i="5"/>
  <c r="AN821" i="5"/>
  <c r="AM821" i="5"/>
  <c r="AL821" i="5"/>
  <c r="AK821" i="5"/>
  <c r="AJ821" i="5"/>
  <c r="AI821" i="5"/>
  <c r="AP821" i="5" s="1"/>
  <c r="AH821" i="5"/>
  <c r="AG821" i="5"/>
  <c r="AF821" i="5"/>
  <c r="AE821" i="5"/>
  <c r="AD821" i="5"/>
  <c r="AC821" i="5"/>
  <c r="AB821" i="5"/>
  <c r="N821" i="5"/>
  <c r="M821" i="5"/>
  <c r="L821" i="5"/>
  <c r="J821" i="5"/>
  <c r="I821" i="5"/>
  <c r="H821" i="5"/>
  <c r="G821" i="5"/>
  <c r="E821" i="5"/>
  <c r="D821" i="5"/>
  <c r="C821" i="5"/>
  <c r="AO820" i="5"/>
  <c r="AN820" i="5"/>
  <c r="AM820" i="5"/>
  <c r="AL820" i="5"/>
  <c r="AK820" i="5"/>
  <c r="AJ820" i="5"/>
  <c r="AI820" i="5"/>
  <c r="AP820" i="5" s="1"/>
  <c r="AH820" i="5"/>
  <c r="AG820" i="5"/>
  <c r="AF820" i="5"/>
  <c r="AE820" i="5"/>
  <c r="AD820" i="5"/>
  <c r="AC820" i="5"/>
  <c r="AB820" i="5"/>
  <c r="N820" i="5"/>
  <c r="M820" i="5"/>
  <c r="L820" i="5"/>
  <c r="J820" i="5"/>
  <c r="I820" i="5"/>
  <c r="H820" i="5"/>
  <c r="G820" i="5"/>
  <c r="E820" i="5"/>
  <c r="D820" i="5"/>
  <c r="C820" i="5"/>
  <c r="AO819" i="5"/>
  <c r="AN819" i="5"/>
  <c r="AM819" i="5"/>
  <c r="AL819" i="5"/>
  <c r="AK819" i="5"/>
  <c r="AJ819" i="5"/>
  <c r="AI819" i="5"/>
  <c r="AP819" i="5" s="1"/>
  <c r="AH819" i="5"/>
  <c r="AG819" i="5"/>
  <c r="AF819" i="5"/>
  <c r="AE819" i="5"/>
  <c r="AD819" i="5"/>
  <c r="AC819" i="5"/>
  <c r="AB819" i="5"/>
  <c r="N819" i="5"/>
  <c r="M819" i="5"/>
  <c r="L819" i="5"/>
  <c r="J819" i="5"/>
  <c r="I819" i="5"/>
  <c r="H819" i="5"/>
  <c r="G819" i="5"/>
  <c r="E819" i="5"/>
  <c r="D819" i="5"/>
  <c r="C819" i="5"/>
  <c r="AO818" i="5"/>
  <c r="AN818" i="5"/>
  <c r="AM818" i="5"/>
  <c r="AL818" i="5"/>
  <c r="AK818" i="5"/>
  <c r="AJ818" i="5"/>
  <c r="AI818" i="5"/>
  <c r="AP818" i="5" s="1"/>
  <c r="AH818" i="5"/>
  <c r="AG818" i="5"/>
  <c r="AF818" i="5"/>
  <c r="AE818" i="5"/>
  <c r="AD818" i="5"/>
  <c r="AC818" i="5"/>
  <c r="AB818" i="5"/>
  <c r="N818" i="5"/>
  <c r="M818" i="5"/>
  <c r="L818" i="5"/>
  <c r="J818" i="5"/>
  <c r="I818" i="5"/>
  <c r="H818" i="5"/>
  <c r="G818" i="5"/>
  <c r="E818" i="5"/>
  <c r="D818" i="5"/>
  <c r="C818" i="5"/>
  <c r="AO817" i="5"/>
  <c r="AN817" i="5"/>
  <c r="AM817" i="5"/>
  <c r="AL817" i="5"/>
  <c r="AK817" i="5"/>
  <c r="AJ817" i="5"/>
  <c r="AI817" i="5"/>
  <c r="AP817" i="5" s="1"/>
  <c r="AH817" i="5"/>
  <c r="AG817" i="5"/>
  <c r="AF817" i="5"/>
  <c r="AE817" i="5"/>
  <c r="AD817" i="5"/>
  <c r="AC817" i="5"/>
  <c r="AB817" i="5"/>
  <c r="N817" i="5"/>
  <c r="M817" i="5"/>
  <c r="L817" i="5"/>
  <c r="J817" i="5"/>
  <c r="I817" i="5"/>
  <c r="H817" i="5"/>
  <c r="G817" i="5"/>
  <c r="E817" i="5"/>
  <c r="D817" i="5"/>
  <c r="C817" i="5"/>
  <c r="AO816" i="5"/>
  <c r="AN816" i="5"/>
  <c r="AM816" i="5"/>
  <c r="AL816" i="5"/>
  <c r="AK816" i="5"/>
  <c r="AJ816" i="5"/>
  <c r="AI816" i="5"/>
  <c r="AP816" i="5" s="1"/>
  <c r="AH816" i="5"/>
  <c r="AG816" i="5"/>
  <c r="AF816" i="5"/>
  <c r="AE816" i="5"/>
  <c r="AD816" i="5"/>
  <c r="AC816" i="5"/>
  <c r="AB816" i="5"/>
  <c r="N816" i="5"/>
  <c r="M816" i="5"/>
  <c r="L816" i="5"/>
  <c r="J816" i="5"/>
  <c r="I816" i="5"/>
  <c r="H816" i="5"/>
  <c r="G816" i="5"/>
  <c r="E816" i="5"/>
  <c r="D816" i="5"/>
  <c r="C816" i="5"/>
  <c r="AO815" i="5"/>
  <c r="AN815" i="5"/>
  <c r="AM815" i="5"/>
  <c r="AL815" i="5"/>
  <c r="AK815" i="5"/>
  <c r="AJ815" i="5"/>
  <c r="AI815" i="5"/>
  <c r="AP815" i="5" s="1"/>
  <c r="AH815" i="5"/>
  <c r="AG815" i="5"/>
  <c r="AF815" i="5"/>
  <c r="AE815" i="5"/>
  <c r="AD815" i="5"/>
  <c r="AC815" i="5"/>
  <c r="AB815" i="5"/>
  <c r="N815" i="5"/>
  <c r="M815" i="5"/>
  <c r="L815" i="5"/>
  <c r="J815" i="5"/>
  <c r="I815" i="5"/>
  <c r="H815" i="5"/>
  <c r="G815" i="5"/>
  <c r="E815" i="5"/>
  <c r="D815" i="5"/>
  <c r="C815" i="5"/>
  <c r="AO814" i="5"/>
  <c r="AN814" i="5"/>
  <c r="AM814" i="5"/>
  <c r="AL814" i="5"/>
  <c r="AK814" i="5"/>
  <c r="AJ814" i="5"/>
  <c r="AI814" i="5"/>
  <c r="AP814" i="5" s="1"/>
  <c r="AH814" i="5"/>
  <c r="AG814" i="5"/>
  <c r="AF814" i="5"/>
  <c r="AE814" i="5"/>
  <c r="AD814" i="5"/>
  <c r="AC814" i="5"/>
  <c r="AB814" i="5"/>
  <c r="N814" i="5"/>
  <c r="M814" i="5"/>
  <c r="L814" i="5"/>
  <c r="J814" i="5"/>
  <c r="I814" i="5"/>
  <c r="H814" i="5"/>
  <c r="G814" i="5"/>
  <c r="E814" i="5"/>
  <c r="D814" i="5"/>
  <c r="C814" i="5"/>
  <c r="AO813" i="5"/>
  <c r="AN813" i="5"/>
  <c r="AM813" i="5"/>
  <c r="AL813" i="5"/>
  <c r="AK813" i="5"/>
  <c r="AJ813" i="5"/>
  <c r="AI813" i="5"/>
  <c r="AP813" i="5" s="1"/>
  <c r="AH813" i="5"/>
  <c r="AG813" i="5"/>
  <c r="AF813" i="5"/>
  <c r="AE813" i="5"/>
  <c r="AD813" i="5"/>
  <c r="AC813" i="5"/>
  <c r="AB813" i="5"/>
  <c r="N813" i="5"/>
  <c r="M813" i="5"/>
  <c r="L813" i="5"/>
  <c r="J813" i="5"/>
  <c r="I813" i="5"/>
  <c r="H813" i="5"/>
  <c r="G813" i="5"/>
  <c r="E813" i="5"/>
  <c r="D813" i="5"/>
  <c r="C813" i="5"/>
  <c r="AO812" i="5"/>
  <c r="AN812" i="5"/>
  <c r="AM812" i="5"/>
  <c r="AL812" i="5"/>
  <c r="AK812" i="5"/>
  <c r="AJ812" i="5"/>
  <c r="AI812" i="5"/>
  <c r="AP812" i="5" s="1"/>
  <c r="AH812" i="5"/>
  <c r="AG812" i="5"/>
  <c r="AF812" i="5"/>
  <c r="AE812" i="5"/>
  <c r="AD812" i="5"/>
  <c r="AC812" i="5"/>
  <c r="AB812" i="5"/>
  <c r="N812" i="5"/>
  <c r="M812" i="5"/>
  <c r="L812" i="5"/>
  <c r="J812" i="5"/>
  <c r="I812" i="5"/>
  <c r="H812" i="5"/>
  <c r="G812" i="5"/>
  <c r="E812" i="5"/>
  <c r="D812" i="5"/>
  <c r="C812" i="5"/>
  <c r="AO811" i="5"/>
  <c r="AN811" i="5"/>
  <c r="AM811" i="5"/>
  <c r="AL811" i="5"/>
  <c r="AK811" i="5"/>
  <c r="AJ811" i="5"/>
  <c r="AI811" i="5"/>
  <c r="AP811" i="5" s="1"/>
  <c r="AH811" i="5"/>
  <c r="AG811" i="5"/>
  <c r="AF811" i="5"/>
  <c r="AE811" i="5"/>
  <c r="AD811" i="5"/>
  <c r="AC811" i="5"/>
  <c r="AB811" i="5"/>
  <c r="N811" i="5"/>
  <c r="M811" i="5"/>
  <c r="L811" i="5"/>
  <c r="J811" i="5"/>
  <c r="I811" i="5"/>
  <c r="H811" i="5"/>
  <c r="G811" i="5"/>
  <c r="E811" i="5"/>
  <c r="D811" i="5"/>
  <c r="C811" i="5"/>
  <c r="AO810" i="5"/>
  <c r="AN810" i="5"/>
  <c r="AM810" i="5"/>
  <c r="AL810" i="5"/>
  <c r="AK810" i="5"/>
  <c r="AJ810" i="5"/>
  <c r="AI810" i="5"/>
  <c r="AP810" i="5" s="1"/>
  <c r="AH810" i="5"/>
  <c r="AG810" i="5"/>
  <c r="AF810" i="5"/>
  <c r="AE810" i="5"/>
  <c r="AD810" i="5"/>
  <c r="AC810" i="5"/>
  <c r="AB810" i="5"/>
  <c r="N810" i="5"/>
  <c r="M810" i="5"/>
  <c r="L810" i="5"/>
  <c r="J810" i="5"/>
  <c r="I810" i="5"/>
  <c r="H810" i="5"/>
  <c r="G810" i="5"/>
  <c r="E810" i="5"/>
  <c r="D810" i="5"/>
  <c r="C810" i="5"/>
  <c r="AO809" i="5"/>
  <c r="AN809" i="5"/>
  <c r="AM809" i="5"/>
  <c r="AL809" i="5"/>
  <c r="AK809" i="5"/>
  <c r="AJ809" i="5"/>
  <c r="AI809" i="5"/>
  <c r="AP809" i="5" s="1"/>
  <c r="AH809" i="5"/>
  <c r="AG809" i="5"/>
  <c r="AF809" i="5"/>
  <c r="AE809" i="5"/>
  <c r="AD809" i="5"/>
  <c r="AC809" i="5"/>
  <c r="AB809" i="5"/>
  <c r="N809" i="5"/>
  <c r="M809" i="5"/>
  <c r="L809" i="5"/>
  <c r="J809" i="5"/>
  <c r="I809" i="5"/>
  <c r="H809" i="5"/>
  <c r="G809" i="5"/>
  <c r="E809" i="5"/>
  <c r="D809" i="5"/>
  <c r="C809" i="5"/>
  <c r="AO808" i="5"/>
  <c r="AN808" i="5"/>
  <c r="AM808" i="5"/>
  <c r="AL808" i="5"/>
  <c r="AK808" i="5"/>
  <c r="AJ808" i="5"/>
  <c r="AI808" i="5"/>
  <c r="AP808" i="5" s="1"/>
  <c r="AH808" i="5"/>
  <c r="AG808" i="5"/>
  <c r="AF808" i="5"/>
  <c r="AE808" i="5"/>
  <c r="AD808" i="5"/>
  <c r="AC808" i="5"/>
  <c r="AB808" i="5"/>
  <c r="N808" i="5"/>
  <c r="M808" i="5"/>
  <c r="L808" i="5"/>
  <c r="J808" i="5"/>
  <c r="I808" i="5"/>
  <c r="H808" i="5"/>
  <c r="G808" i="5"/>
  <c r="E808" i="5"/>
  <c r="D808" i="5"/>
  <c r="C808" i="5"/>
  <c r="AO807" i="5"/>
  <c r="AN807" i="5"/>
  <c r="AM807" i="5"/>
  <c r="AL807" i="5"/>
  <c r="AK807" i="5"/>
  <c r="AJ807" i="5"/>
  <c r="AI807" i="5"/>
  <c r="AP807" i="5" s="1"/>
  <c r="AH807" i="5"/>
  <c r="AG807" i="5"/>
  <c r="AF807" i="5"/>
  <c r="AE807" i="5"/>
  <c r="AD807" i="5"/>
  <c r="AC807" i="5"/>
  <c r="AB807" i="5"/>
  <c r="N807" i="5"/>
  <c r="M807" i="5"/>
  <c r="L807" i="5"/>
  <c r="J807" i="5"/>
  <c r="I807" i="5"/>
  <c r="H807" i="5"/>
  <c r="G807" i="5"/>
  <c r="E807" i="5"/>
  <c r="D807" i="5"/>
  <c r="C807" i="5"/>
  <c r="AO806" i="5"/>
  <c r="AN806" i="5"/>
  <c r="AM806" i="5"/>
  <c r="AL806" i="5"/>
  <c r="AK806" i="5"/>
  <c r="AJ806" i="5"/>
  <c r="AI806" i="5"/>
  <c r="AP806" i="5" s="1"/>
  <c r="AH806" i="5"/>
  <c r="AG806" i="5"/>
  <c r="AF806" i="5"/>
  <c r="AE806" i="5"/>
  <c r="AD806" i="5"/>
  <c r="AC806" i="5"/>
  <c r="AB806" i="5"/>
  <c r="N806" i="5"/>
  <c r="M806" i="5"/>
  <c r="L806" i="5"/>
  <c r="J806" i="5"/>
  <c r="I806" i="5"/>
  <c r="H806" i="5"/>
  <c r="G806" i="5"/>
  <c r="E806" i="5"/>
  <c r="D806" i="5"/>
  <c r="C806" i="5"/>
  <c r="AO805" i="5"/>
  <c r="AN805" i="5"/>
  <c r="AM805" i="5"/>
  <c r="AL805" i="5"/>
  <c r="AK805" i="5"/>
  <c r="AJ805" i="5"/>
  <c r="AI805" i="5"/>
  <c r="AP805" i="5" s="1"/>
  <c r="AH805" i="5"/>
  <c r="AG805" i="5"/>
  <c r="AF805" i="5"/>
  <c r="AE805" i="5"/>
  <c r="AD805" i="5"/>
  <c r="AC805" i="5"/>
  <c r="AB805" i="5"/>
  <c r="N805" i="5"/>
  <c r="M805" i="5"/>
  <c r="L805" i="5"/>
  <c r="J805" i="5"/>
  <c r="I805" i="5"/>
  <c r="H805" i="5"/>
  <c r="G805" i="5"/>
  <c r="E805" i="5"/>
  <c r="D805" i="5"/>
  <c r="C805" i="5"/>
  <c r="AO804" i="5"/>
  <c r="AN804" i="5"/>
  <c r="AM804" i="5"/>
  <c r="AL804" i="5"/>
  <c r="AK804" i="5"/>
  <c r="AJ804" i="5"/>
  <c r="AI804" i="5"/>
  <c r="AP804" i="5" s="1"/>
  <c r="AH804" i="5"/>
  <c r="AG804" i="5"/>
  <c r="AF804" i="5"/>
  <c r="AE804" i="5"/>
  <c r="AD804" i="5"/>
  <c r="AC804" i="5"/>
  <c r="AB804" i="5"/>
  <c r="N804" i="5"/>
  <c r="M804" i="5"/>
  <c r="L804" i="5"/>
  <c r="J804" i="5"/>
  <c r="I804" i="5"/>
  <c r="H804" i="5"/>
  <c r="G804" i="5"/>
  <c r="E804" i="5"/>
  <c r="D804" i="5"/>
  <c r="C804" i="5"/>
  <c r="AO803" i="5"/>
  <c r="AN803" i="5"/>
  <c r="AM803" i="5"/>
  <c r="AL803" i="5"/>
  <c r="AK803" i="5"/>
  <c r="AJ803" i="5"/>
  <c r="AI803" i="5"/>
  <c r="AP803" i="5" s="1"/>
  <c r="AH803" i="5"/>
  <c r="AG803" i="5"/>
  <c r="AF803" i="5"/>
  <c r="AE803" i="5"/>
  <c r="AD803" i="5"/>
  <c r="AC803" i="5"/>
  <c r="AB803" i="5"/>
  <c r="N803" i="5"/>
  <c r="M803" i="5"/>
  <c r="L803" i="5"/>
  <c r="J803" i="5"/>
  <c r="I803" i="5"/>
  <c r="H803" i="5"/>
  <c r="G803" i="5"/>
  <c r="E803" i="5"/>
  <c r="D803" i="5"/>
  <c r="C803" i="5"/>
  <c r="AO802" i="5"/>
  <c r="AN802" i="5"/>
  <c r="AM802" i="5"/>
  <c r="AL802" i="5"/>
  <c r="AK802" i="5"/>
  <c r="AJ802" i="5"/>
  <c r="AI802" i="5"/>
  <c r="AP802" i="5" s="1"/>
  <c r="AH802" i="5"/>
  <c r="AG802" i="5"/>
  <c r="AF802" i="5"/>
  <c r="AE802" i="5"/>
  <c r="AD802" i="5"/>
  <c r="AC802" i="5"/>
  <c r="AB802" i="5"/>
  <c r="N802" i="5"/>
  <c r="M802" i="5"/>
  <c r="L802" i="5"/>
  <c r="J802" i="5"/>
  <c r="I802" i="5"/>
  <c r="H802" i="5"/>
  <c r="G802" i="5"/>
  <c r="E802" i="5"/>
  <c r="D802" i="5"/>
  <c r="C802" i="5"/>
  <c r="AO801" i="5"/>
  <c r="AN801" i="5"/>
  <c r="AM801" i="5"/>
  <c r="AL801" i="5"/>
  <c r="AK801" i="5"/>
  <c r="AJ801" i="5"/>
  <c r="AI801" i="5"/>
  <c r="AP801" i="5" s="1"/>
  <c r="AH801" i="5"/>
  <c r="AG801" i="5"/>
  <c r="AF801" i="5"/>
  <c r="AE801" i="5"/>
  <c r="AD801" i="5"/>
  <c r="AC801" i="5"/>
  <c r="AB801" i="5"/>
  <c r="N801" i="5"/>
  <c r="M801" i="5"/>
  <c r="L801" i="5"/>
  <c r="J801" i="5"/>
  <c r="I801" i="5"/>
  <c r="H801" i="5"/>
  <c r="G801" i="5"/>
  <c r="E801" i="5"/>
  <c r="D801" i="5"/>
  <c r="C801" i="5"/>
  <c r="AO800" i="5"/>
  <c r="AN800" i="5"/>
  <c r="AM800" i="5"/>
  <c r="AL800" i="5"/>
  <c r="AK800" i="5"/>
  <c r="AJ800" i="5"/>
  <c r="AI800" i="5"/>
  <c r="AP800" i="5" s="1"/>
  <c r="AH800" i="5"/>
  <c r="AG800" i="5"/>
  <c r="AF800" i="5"/>
  <c r="AE800" i="5"/>
  <c r="AD800" i="5"/>
  <c r="AC800" i="5"/>
  <c r="AB800" i="5"/>
  <c r="N800" i="5"/>
  <c r="M800" i="5"/>
  <c r="L800" i="5"/>
  <c r="J800" i="5"/>
  <c r="I800" i="5"/>
  <c r="H800" i="5"/>
  <c r="G800" i="5"/>
  <c r="E800" i="5"/>
  <c r="D800" i="5"/>
  <c r="C800" i="5"/>
  <c r="AO799" i="5"/>
  <c r="AN799" i="5"/>
  <c r="AM799" i="5"/>
  <c r="AL799" i="5"/>
  <c r="AK799" i="5"/>
  <c r="AJ799" i="5"/>
  <c r="AI799" i="5"/>
  <c r="AP799" i="5" s="1"/>
  <c r="AH799" i="5"/>
  <c r="AG799" i="5"/>
  <c r="AF799" i="5"/>
  <c r="AE799" i="5"/>
  <c r="AD799" i="5"/>
  <c r="AC799" i="5"/>
  <c r="AB799" i="5"/>
  <c r="N799" i="5"/>
  <c r="M799" i="5"/>
  <c r="L799" i="5"/>
  <c r="J799" i="5"/>
  <c r="I799" i="5"/>
  <c r="H799" i="5"/>
  <c r="G799" i="5"/>
  <c r="E799" i="5"/>
  <c r="D799" i="5"/>
  <c r="C799" i="5"/>
  <c r="AO798" i="5"/>
  <c r="AN798" i="5"/>
  <c r="AM798" i="5"/>
  <c r="AL798" i="5"/>
  <c r="AK798" i="5"/>
  <c r="AJ798" i="5"/>
  <c r="AI798" i="5"/>
  <c r="AP798" i="5" s="1"/>
  <c r="AH798" i="5"/>
  <c r="AG798" i="5"/>
  <c r="AF798" i="5"/>
  <c r="AE798" i="5"/>
  <c r="AD798" i="5"/>
  <c r="AC798" i="5"/>
  <c r="AB798" i="5"/>
  <c r="N798" i="5"/>
  <c r="M798" i="5"/>
  <c r="L798" i="5"/>
  <c r="J798" i="5"/>
  <c r="I798" i="5"/>
  <c r="H798" i="5"/>
  <c r="G798" i="5"/>
  <c r="E798" i="5"/>
  <c r="D798" i="5"/>
  <c r="C798" i="5"/>
  <c r="AO797" i="5"/>
  <c r="AN797" i="5"/>
  <c r="AM797" i="5"/>
  <c r="AL797" i="5"/>
  <c r="AK797" i="5"/>
  <c r="AJ797" i="5"/>
  <c r="AI797" i="5"/>
  <c r="AP797" i="5" s="1"/>
  <c r="AH797" i="5"/>
  <c r="AG797" i="5"/>
  <c r="AF797" i="5"/>
  <c r="AE797" i="5"/>
  <c r="AD797" i="5"/>
  <c r="AC797" i="5"/>
  <c r="AB797" i="5"/>
  <c r="N797" i="5"/>
  <c r="M797" i="5"/>
  <c r="L797" i="5"/>
  <c r="J797" i="5"/>
  <c r="I797" i="5"/>
  <c r="H797" i="5"/>
  <c r="G797" i="5"/>
  <c r="E797" i="5"/>
  <c r="D797" i="5"/>
  <c r="C797" i="5"/>
  <c r="AO796" i="5"/>
  <c r="AN796" i="5"/>
  <c r="AM796" i="5"/>
  <c r="AL796" i="5"/>
  <c r="AK796" i="5"/>
  <c r="AJ796" i="5"/>
  <c r="AI796" i="5"/>
  <c r="AP796" i="5" s="1"/>
  <c r="AH796" i="5"/>
  <c r="AG796" i="5"/>
  <c r="AF796" i="5"/>
  <c r="AE796" i="5"/>
  <c r="AD796" i="5"/>
  <c r="AC796" i="5"/>
  <c r="AB796" i="5"/>
  <c r="N796" i="5"/>
  <c r="M796" i="5"/>
  <c r="L796" i="5"/>
  <c r="J796" i="5"/>
  <c r="I796" i="5"/>
  <c r="H796" i="5"/>
  <c r="G796" i="5"/>
  <c r="E796" i="5"/>
  <c r="D796" i="5"/>
  <c r="C796" i="5"/>
  <c r="AO795" i="5"/>
  <c r="AN795" i="5"/>
  <c r="AM795" i="5"/>
  <c r="AL795" i="5"/>
  <c r="AK795" i="5"/>
  <c r="AJ795" i="5"/>
  <c r="AI795" i="5"/>
  <c r="AP795" i="5" s="1"/>
  <c r="AH795" i="5"/>
  <c r="AG795" i="5"/>
  <c r="AF795" i="5"/>
  <c r="AE795" i="5"/>
  <c r="AD795" i="5"/>
  <c r="AC795" i="5"/>
  <c r="AB795" i="5"/>
  <c r="N795" i="5"/>
  <c r="M795" i="5"/>
  <c r="L795" i="5"/>
  <c r="J795" i="5"/>
  <c r="I795" i="5"/>
  <c r="H795" i="5"/>
  <c r="G795" i="5"/>
  <c r="E795" i="5"/>
  <c r="D795" i="5"/>
  <c r="C795" i="5"/>
  <c r="AO794" i="5"/>
  <c r="AN794" i="5"/>
  <c r="AM794" i="5"/>
  <c r="AL794" i="5"/>
  <c r="AK794" i="5"/>
  <c r="AJ794" i="5"/>
  <c r="AI794" i="5"/>
  <c r="AP794" i="5" s="1"/>
  <c r="AH794" i="5"/>
  <c r="AG794" i="5"/>
  <c r="AF794" i="5"/>
  <c r="AE794" i="5"/>
  <c r="AD794" i="5"/>
  <c r="AC794" i="5"/>
  <c r="AB794" i="5"/>
  <c r="N794" i="5"/>
  <c r="M794" i="5"/>
  <c r="L794" i="5"/>
  <c r="J794" i="5"/>
  <c r="I794" i="5"/>
  <c r="H794" i="5"/>
  <c r="G794" i="5"/>
  <c r="E794" i="5"/>
  <c r="D794" i="5"/>
  <c r="C794" i="5"/>
  <c r="AO793" i="5"/>
  <c r="AN793" i="5"/>
  <c r="AM793" i="5"/>
  <c r="AL793" i="5"/>
  <c r="AK793" i="5"/>
  <c r="AJ793" i="5"/>
  <c r="AI793" i="5"/>
  <c r="AP793" i="5" s="1"/>
  <c r="AH793" i="5"/>
  <c r="AG793" i="5"/>
  <c r="AF793" i="5"/>
  <c r="AE793" i="5"/>
  <c r="AD793" i="5"/>
  <c r="AC793" i="5"/>
  <c r="AB793" i="5"/>
  <c r="N793" i="5"/>
  <c r="M793" i="5"/>
  <c r="L793" i="5"/>
  <c r="J793" i="5"/>
  <c r="I793" i="5"/>
  <c r="H793" i="5"/>
  <c r="G793" i="5"/>
  <c r="E793" i="5"/>
  <c r="D793" i="5"/>
  <c r="C793" i="5"/>
  <c r="AO792" i="5"/>
  <c r="AN792" i="5"/>
  <c r="AM792" i="5"/>
  <c r="AL792" i="5"/>
  <c r="AK792" i="5"/>
  <c r="AJ792" i="5"/>
  <c r="AI792" i="5"/>
  <c r="AP792" i="5" s="1"/>
  <c r="AH792" i="5"/>
  <c r="AG792" i="5"/>
  <c r="AF792" i="5"/>
  <c r="AE792" i="5"/>
  <c r="AD792" i="5"/>
  <c r="AC792" i="5"/>
  <c r="AB792" i="5"/>
  <c r="N792" i="5"/>
  <c r="M792" i="5"/>
  <c r="L792" i="5"/>
  <c r="J792" i="5"/>
  <c r="I792" i="5"/>
  <c r="H792" i="5"/>
  <c r="G792" i="5"/>
  <c r="E792" i="5"/>
  <c r="D792" i="5"/>
  <c r="C792" i="5"/>
  <c r="AO791" i="5"/>
  <c r="AN791" i="5"/>
  <c r="AM791" i="5"/>
  <c r="AL791" i="5"/>
  <c r="AK791" i="5"/>
  <c r="AJ791" i="5"/>
  <c r="AI791" i="5"/>
  <c r="AP791" i="5" s="1"/>
  <c r="AH791" i="5"/>
  <c r="AG791" i="5"/>
  <c r="AF791" i="5"/>
  <c r="AE791" i="5"/>
  <c r="AD791" i="5"/>
  <c r="AC791" i="5"/>
  <c r="AB791" i="5"/>
  <c r="N791" i="5"/>
  <c r="M791" i="5"/>
  <c r="L791" i="5"/>
  <c r="J791" i="5"/>
  <c r="I791" i="5"/>
  <c r="H791" i="5"/>
  <c r="G791" i="5"/>
  <c r="E791" i="5"/>
  <c r="D791" i="5"/>
  <c r="C791" i="5"/>
  <c r="AO790" i="5"/>
  <c r="AN790" i="5"/>
  <c r="AM790" i="5"/>
  <c r="AL790" i="5"/>
  <c r="AK790" i="5"/>
  <c r="AJ790" i="5"/>
  <c r="AI790" i="5"/>
  <c r="AP790" i="5" s="1"/>
  <c r="AH790" i="5"/>
  <c r="AG790" i="5"/>
  <c r="AF790" i="5"/>
  <c r="AE790" i="5"/>
  <c r="AD790" i="5"/>
  <c r="AC790" i="5"/>
  <c r="AB790" i="5"/>
  <c r="N790" i="5"/>
  <c r="M790" i="5"/>
  <c r="L790" i="5"/>
  <c r="J790" i="5"/>
  <c r="I790" i="5"/>
  <c r="H790" i="5"/>
  <c r="G790" i="5"/>
  <c r="E790" i="5"/>
  <c r="D790" i="5"/>
  <c r="C790" i="5"/>
  <c r="AO789" i="5"/>
  <c r="AN789" i="5"/>
  <c r="AM789" i="5"/>
  <c r="AL789" i="5"/>
  <c r="AK789" i="5"/>
  <c r="AJ789" i="5"/>
  <c r="AI789" i="5"/>
  <c r="AP789" i="5" s="1"/>
  <c r="AH789" i="5"/>
  <c r="AG789" i="5"/>
  <c r="AF789" i="5"/>
  <c r="AE789" i="5"/>
  <c r="AD789" i="5"/>
  <c r="AC789" i="5"/>
  <c r="AB789" i="5"/>
  <c r="N789" i="5"/>
  <c r="M789" i="5"/>
  <c r="L789" i="5"/>
  <c r="J789" i="5"/>
  <c r="I789" i="5"/>
  <c r="H789" i="5"/>
  <c r="G789" i="5"/>
  <c r="E789" i="5"/>
  <c r="D789" i="5"/>
  <c r="C789" i="5"/>
  <c r="AO788" i="5"/>
  <c r="AN788" i="5"/>
  <c r="AM788" i="5"/>
  <c r="AL788" i="5"/>
  <c r="AK788" i="5"/>
  <c r="AJ788" i="5"/>
  <c r="AI788" i="5"/>
  <c r="AP788" i="5" s="1"/>
  <c r="AH788" i="5"/>
  <c r="AG788" i="5"/>
  <c r="AF788" i="5"/>
  <c r="AE788" i="5"/>
  <c r="AD788" i="5"/>
  <c r="AC788" i="5"/>
  <c r="AB788" i="5"/>
  <c r="N788" i="5"/>
  <c r="M788" i="5"/>
  <c r="L788" i="5"/>
  <c r="J788" i="5"/>
  <c r="I788" i="5"/>
  <c r="H788" i="5"/>
  <c r="G788" i="5"/>
  <c r="E788" i="5"/>
  <c r="D788" i="5"/>
  <c r="C788" i="5"/>
  <c r="AO787" i="5"/>
  <c r="AN787" i="5"/>
  <c r="AM787" i="5"/>
  <c r="AL787" i="5"/>
  <c r="AK787" i="5"/>
  <c r="AJ787" i="5"/>
  <c r="AI787" i="5"/>
  <c r="AP787" i="5" s="1"/>
  <c r="AH787" i="5"/>
  <c r="AG787" i="5"/>
  <c r="AF787" i="5"/>
  <c r="AE787" i="5"/>
  <c r="AD787" i="5"/>
  <c r="AC787" i="5"/>
  <c r="AB787" i="5"/>
  <c r="N787" i="5"/>
  <c r="M787" i="5"/>
  <c r="L787" i="5"/>
  <c r="J787" i="5"/>
  <c r="I787" i="5"/>
  <c r="H787" i="5"/>
  <c r="G787" i="5"/>
  <c r="E787" i="5"/>
  <c r="D787" i="5"/>
  <c r="C787" i="5"/>
  <c r="AO786" i="5"/>
  <c r="AN786" i="5"/>
  <c r="AM786" i="5"/>
  <c r="AL786" i="5"/>
  <c r="AK786" i="5"/>
  <c r="AJ786" i="5"/>
  <c r="AI786" i="5"/>
  <c r="AP786" i="5" s="1"/>
  <c r="AH786" i="5"/>
  <c r="AG786" i="5"/>
  <c r="AF786" i="5"/>
  <c r="AE786" i="5"/>
  <c r="AD786" i="5"/>
  <c r="AC786" i="5"/>
  <c r="AB786" i="5"/>
  <c r="N786" i="5"/>
  <c r="M786" i="5"/>
  <c r="L786" i="5"/>
  <c r="J786" i="5"/>
  <c r="I786" i="5"/>
  <c r="H786" i="5"/>
  <c r="G786" i="5"/>
  <c r="E786" i="5"/>
  <c r="D786" i="5"/>
  <c r="C786" i="5"/>
  <c r="AO785" i="5"/>
  <c r="AN785" i="5"/>
  <c r="AM785" i="5"/>
  <c r="AL785" i="5"/>
  <c r="AK785" i="5"/>
  <c r="AJ785" i="5"/>
  <c r="AI785" i="5"/>
  <c r="AP785" i="5" s="1"/>
  <c r="AH785" i="5"/>
  <c r="AG785" i="5"/>
  <c r="AF785" i="5"/>
  <c r="AE785" i="5"/>
  <c r="AD785" i="5"/>
  <c r="AC785" i="5"/>
  <c r="AB785" i="5"/>
  <c r="N785" i="5"/>
  <c r="M785" i="5"/>
  <c r="L785" i="5"/>
  <c r="J785" i="5"/>
  <c r="I785" i="5"/>
  <c r="H785" i="5"/>
  <c r="G785" i="5"/>
  <c r="E785" i="5"/>
  <c r="D785" i="5"/>
  <c r="C785" i="5"/>
  <c r="AO784" i="5"/>
  <c r="AN784" i="5"/>
  <c r="AM784" i="5"/>
  <c r="AL784" i="5"/>
  <c r="AK784" i="5"/>
  <c r="AJ784" i="5"/>
  <c r="AI784" i="5"/>
  <c r="AP784" i="5" s="1"/>
  <c r="AH784" i="5"/>
  <c r="AG784" i="5"/>
  <c r="AF784" i="5"/>
  <c r="AE784" i="5"/>
  <c r="AD784" i="5"/>
  <c r="AC784" i="5"/>
  <c r="AB784" i="5"/>
  <c r="N784" i="5"/>
  <c r="M784" i="5"/>
  <c r="L784" i="5"/>
  <c r="J784" i="5"/>
  <c r="I784" i="5"/>
  <c r="H784" i="5"/>
  <c r="G784" i="5"/>
  <c r="E784" i="5"/>
  <c r="D784" i="5"/>
  <c r="C784" i="5"/>
  <c r="AO783" i="5"/>
  <c r="AN783" i="5"/>
  <c r="AM783" i="5"/>
  <c r="AL783" i="5"/>
  <c r="AK783" i="5"/>
  <c r="AJ783" i="5"/>
  <c r="AI783" i="5"/>
  <c r="AP783" i="5" s="1"/>
  <c r="AH783" i="5"/>
  <c r="AG783" i="5"/>
  <c r="AF783" i="5"/>
  <c r="AE783" i="5"/>
  <c r="AD783" i="5"/>
  <c r="AC783" i="5"/>
  <c r="AB783" i="5"/>
  <c r="N783" i="5"/>
  <c r="M783" i="5"/>
  <c r="L783" i="5"/>
  <c r="J783" i="5"/>
  <c r="I783" i="5"/>
  <c r="H783" i="5"/>
  <c r="G783" i="5"/>
  <c r="E783" i="5"/>
  <c r="D783" i="5"/>
  <c r="C783" i="5"/>
  <c r="AO782" i="5"/>
  <c r="AN782" i="5"/>
  <c r="AM782" i="5"/>
  <c r="AL782" i="5"/>
  <c r="AK782" i="5"/>
  <c r="AJ782" i="5"/>
  <c r="AI782" i="5"/>
  <c r="AP782" i="5" s="1"/>
  <c r="AH782" i="5"/>
  <c r="AG782" i="5"/>
  <c r="AF782" i="5"/>
  <c r="AE782" i="5"/>
  <c r="AD782" i="5"/>
  <c r="AC782" i="5"/>
  <c r="AB782" i="5"/>
  <c r="N782" i="5"/>
  <c r="M782" i="5"/>
  <c r="L782" i="5"/>
  <c r="J782" i="5"/>
  <c r="I782" i="5"/>
  <c r="H782" i="5"/>
  <c r="G782" i="5"/>
  <c r="E782" i="5"/>
  <c r="D782" i="5"/>
  <c r="C782" i="5"/>
  <c r="AO781" i="5"/>
  <c r="AN781" i="5"/>
  <c r="AM781" i="5"/>
  <c r="AL781" i="5"/>
  <c r="AK781" i="5"/>
  <c r="AJ781" i="5"/>
  <c r="AI781" i="5"/>
  <c r="AP781" i="5" s="1"/>
  <c r="AH781" i="5"/>
  <c r="AG781" i="5"/>
  <c r="AF781" i="5"/>
  <c r="AE781" i="5"/>
  <c r="AD781" i="5"/>
  <c r="AC781" i="5"/>
  <c r="AB781" i="5"/>
  <c r="N781" i="5"/>
  <c r="M781" i="5"/>
  <c r="L781" i="5"/>
  <c r="J781" i="5"/>
  <c r="I781" i="5"/>
  <c r="H781" i="5"/>
  <c r="G781" i="5"/>
  <c r="E781" i="5"/>
  <c r="D781" i="5"/>
  <c r="C781" i="5"/>
  <c r="AO780" i="5"/>
  <c r="AN780" i="5"/>
  <c r="AM780" i="5"/>
  <c r="AL780" i="5"/>
  <c r="AK780" i="5"/>
  <c r="AJ780" i="5"/>
  <c r="AI780" i="5"/>
  <c r="AP780" i="5" s="1"/>
  <c r="AH780" i="5"/>
  <c r="AG780" i="5"/>
  <c r="AF780" i="5"/>
  <c r="AE780" i="5"/>
  <c r="AD780" i="5"/>
  <c r="AC780" i="5"/>
  <c r="AB780" i="5"/>
  <c r="N780" i="5"/>
  <c r="M780" i="5"/>
  <c r="L780" i="5"/>
  <c r="J780" i="5"/>
  <c r="I780" i="5"/>
  <c r="H780" i="5"/>
  <c r="G780" i="5"/>
  <c r="E780" i="5"/>
  <c r="D780" i="5"/>
  <c r="C780" i="5"/>
  <c r="AO779" i="5"/>
  <c r="AN779" i="5"/>
  <c r="AM779" i="5"/>
  <c r="AL779" i="5"/>
  <c r="AK779" i="5"/>
  <c r="AJ779" i="5"/>
  <c r="AI779" i="5"/>
  <c r="AP779" i="5" s="1"/>
  <c r="AH779" i="5"/>
  <c r="AG779" i="5"/>
  <c r="AF779" i="5"/>
  <c r="AE779" i="5"/>
  <c r="AD779" i="5"/>
  <c r="AC779" i="5"/>
  <c r="AB779" i="5"/>
  <c r="N779" i="5"/>
  <c r="M779" i="5"/>
  <c r="L779" i="5"/>
  <c r="J779" i="5"/>
  <c r="I779" i="5"/>
  <c r="H779" i="5"/>
  <c r="G779" i="5"/>
  <c r="E779" i="5"/>
  <c r="D779" i="5"/>
  <c r="C779" i="5"/>
  <c r="AO778" i="5"/>
  <c r="AN778" i="5"/>
  <c r="AM778" i="5"/>
  <c r="AL778" i="5"/>
  <c r="AK778" i="5"/>
  <c r="AJ778" i="5"/>
  <c r="AI778" i="5"/>
  <c r="AP778" i="5" s="1"/>
  <c r="AH778" i="5"/>
  <c r="AG778" i="5"/>
  <c r="AF778" i="5"/>
  <c r="AE778" i="5"/>
  <c r="AD778" i="5"/>
  <c r="AC778" i="5"/>
  <c r="AB778" i="5"/>
  <c r="N778" i="5"/>
  <c r="M778" i="5"/>
  <c r="L778" i="5"/>
  <c r="J778" i="5"/>
  <c r="I778" i="5"/>
  <c r="H778" i="5"/>
  <c r="G778" i="5"/>
  <c r="E778" i="5"/>
  <c r="D778" i="5"/>
  <c r="C778" i="5"/>
  <c r="AO777" i="5"/>
  <c r="AN777" i="5"/>
  <c r="AM777" i="5"/>
  <c r="AL777" i="5"/>
  <c r="AK777" i="5"/>
  <c r="AJ777" i="5"/>
  <c r="AI777" i="5"/>
  <c r="AP777" i="5" s="1"/>
  <c r="AH777" i="5"/>
  <c r="AG777" i="5"/>
  <c r="AF777" i="5"/>
  <c r="AE777" i="5"/>
  <c r="AD777" i="5"/>
  <c r="AC777" i="5"/>
  <c r="AB777" i="5"/>
  <c r="N777" i="5"/>
  <c r="M777" i="5"/>
  <c r="L777" i="5"/>
  <c r="J777" i="5"/>
  <c r="I777" i="5"/>
  <c r="H777" i="5"/>
  <c r="G777" i="5"/>
  <c r="E777" i="5"/>
  <c r="D777" i="5"/>
  <c r="C777" i="5"/>
  <c r="AO776" i="5"/>
  <c r="AN776" i="5"/>
  <c r="AM776" i="5"/>
  <c r="AL776" i="5"/>
  <c r="AK776" i="5"/>
  <c r="AJ776" i="5"/>
  <c r="AI776" i="5"/>
  <c r="AP776" i="5" s="1"/>
  <c r="AH776" i="5"/>
  <c r="AG776" i="5"/>
  <c r="AF776" i="5"/>
  <c r="AE776" i="5"/>
  <c r="AD776" i="5"/>
  <c r="AC776" i="5"/>
  <c r="AB776" i="5"/>
  <c r="N776" i="5"/>
  <c r="M776" i="5"/>
  <c r="L776" i="5"/>
  <c r="J776" i="5"/>
  <c r="I776" i="5"/>
  <c r="H776" i="5"/>
  <c r="G776" i="5"/>
  <c r="E776" i="5"/>
  <c r="D776" i="5"/>
  <c r="C776" i="5"/>
  <c r="AO775" i="5"/>
  <c r="AN775" i="5"/>
  <c r="AM775" i="5"/>
  <c r="AL775" i="5"/>
  <c r="AK775" i="5"/>
  <c r="AJ775" i="5"/>
  <c r="AI775" i="5"/>
  <c r="AP775" i="5" s="1"/>
  <c r="AH775" i="5"/>
  <c r="AG775" i="5"/>
  <c r="AF775" i="5"/>
  <c r="AE775" i="5"/>
  <c r="AD775" i="5"/>
  <c r="AC775" i="5"/>
  <c r="AB775" i="5"/>
  <c r="N775" i="5"/>
  <c r="M775" i="5"/>
  <c r="L775" i="5"/>
  <c r="J775" i="5"/>
  <c r="I775" i="5"/>
  <c r="H775" i="5"/>
  <c r="G775" i="5"/>
  <c r="E775" i="5"/>
  <c r="D775" i="5"/>
  <c r="C775" i="5"/>
  <c r="AO774" i="5"/>
  <c r="AN774" i="5"/>
  <c r="AM774" i="5"/>
  <c r="AL774" i="5"/>
  <c r="AK774" i="5"/>
  <c r="AJ774" i="5"/>
  <c r="AI774" i="5"/>
  <c r="AP774" i="5" s="1"/>
  <c r="AH774" i="5"/>
  <c r="AG774" i="5"/>
  <c r="AF774" i="5"/>
  <c r="AE774" i="5"/>
  <c r="AD774" i="5"/>
  <c r="AC774" i="5"/>
  <c r="AB774" i="5"/>
  <c r="N774" i="5"/>
  <c r="M774" i="5"/>
  <c r="L774" i="5"/>
  <c r="J774" i="5"/>
  <c r="I774" i="5"/>
  <c r="H774" i="5"/>
  <c r="G774" i="5"/>
  <c r="E774" i="5"/>
  <c r="D774" i="5"/>
  <c r="C774" i="5"/>
  <c r="AO773" i="5"/>
  <c r="AN773" i="5"/>
  <c r="AM773" i="5"/>
  <c r="AL773" i="5"/>
  <c r="AK773" i="5"/>
  <c r="AJ773" i="5"/>
  <c r="AI773" i="5"/>
  <c r="AP773" i="5" s="1"/>
  <c r="AH773" i="5"/>
  <c r="AG773" i="5"/>
  <c r="AF773" i="5"/>
  <c r="AE773" i="5"/>
  <c r="AD773" i="5"/>
  <c r="AC773" i="5"/>
  <c r="AB773" i="5"/>
  <c r="N773" i="5"/>
  <c r="M773" i="5"/>
  <c r="L773" i="5"/>
  <c r="J773" i="5"/>
  <c r="I773" i="5"/>
  <c r="H773" i="5"/>
  <c r="G773" i="5"/>
  <c r="E773" i="5"/>
  <c r="D773" i="5"/>
  <c r="C773" i="5"/>
  <c r="AO772" i="5"/>
  <c r="AN772" i="5"/>
  <c r="AM772" i="5"/>
  <c r="AL772" i="5"/>
  <c r="AK772" i="5"/>
  <c r="AJ772" i="5"/>
  <c r="AI772" i="5"/>
  <c r="AP772" i="5" s="1"/>
  <c r="AH772" i="5"/>
  <c r="AG772" i="5"/>
  <c r="AF772" i="5"/>
  <c r="AE772" i="5"/>
  <c r="AD772" i="5"/>
  <c r="AC772" i="5"/>
  <c r="AB772" i="5"/>
  <c r="N772" i="5"/>
  <c r="M772" i="5"/>
  <c r="L772" i="5"/>
  <c r="J772" i="5"/>
  <c r="I772" i="5"/>
  <c r="H772" i="5"/>
  <c r="G772" i="5"/>
  <c r="E772" i="5"/>
  <c r="D772" i="5"/>
  <c r="C772" i="5"/>
  <c r="AO771" i="5"/>
  <c r="AN771" i="5"/>
  <c r="AM771" i="5"/>
  <c r="AL771" i="5"/>
  <c r="AK771" i="5"/>
  <c r="AJ771" i="5"/>
  <c r="AI771" i="5"/>
  <c r="AP771" i="5" s="1"/>
  <c r="AH771" i="5"/>
  <c r="AG771" i="5"/>
  <c r="AF771" i="5"/>
  <c r="AE771" i="5"/>
  <c r="AD771" i="5"/>
  <c r="AC771" i="5"/>
  <c r="AB771" i="5"/>
  <c r="N771" i="5"/>
  <c r="M771" i="5"/>
  <c r="L771" i="5"/>
  <c r="J771" i="5"/>
  <c r="I771" i="5"/>
  <c r="H771" i="5"/>
  <c r="G771" i="5"/>
  <c r="E771" i="5"/>
  <c r="D771" i="5"/>
  <c r="C771" i="5"/>
  <c r="AO770" i="5"/>
  <c r="AN770" i="5"/>
  <c r="AM770" i="5"/>
  <c r="AL770" i="5"/>
  <c r="AK770" i="5"/>
  <c r="AJ770" i="5"/>
  <c r="AI770" i="5"/>
  <c r="AP770" i="5" s="1"/>
  <c r="AH770" i="5"/>
  <c r="AG770" i="5"/>
  <c r="AF770" i="5"/>
  <c r="AE770" i="5"/>
  <c r="AD770" i="5"/>
  <c r="AC770" i="5"/>
  <c r="AB770" i="5"/>
  <c r="N770" i="5"/>
  <c r="M770" i="5"/>
  <c r="L770" i="5"/>
  <c r="J770" i="5"/>
  <c r="I770" i="5"/>
  <c r="H770" i="5"/>
  <c r="G770" i="5"/>
  <c r="E770" i="5"/>
  <c r="D770" i="5"/>
  <c r="C770" i="5"/>
  <c r="AO769" i="5"/>
  <c r="AN769" i="5"/>
  <c r="AM769" i="5"/>
  <c r="AL769" i="5"/>
  <c r="AK769" i="5"/>
  <c r="AJ769" i="5"/>
  <c r="AI769" i="5"/>
  <c r="AP769" i="5" s="1"/>
  <c r="AH769" i="5"/>
  <c r="AG769" i="5"/>
  <c r="AF769" i="5"/>
  <c r="AE769" i="5"/>
  <c r="AD769" i="5"/>
  <c r="AC769" i="5"/>
  <c r="AB769" i="5"/>
  <c r="N769" i="5"/>
  <c r="M769" i="5"/>
  <c r="L769" i="5"/>
  <c r="J769" i="5"/>
  <c r="I769" i="5"/>
  <c r="H769" i="5"/>
  <c r="G769" i="5"/>
  <c r="E769" i="5"/>
  <c r="D769" i="5"/>
  <c r="C769" i="5"/>
  <c r="AO768" i="5"/>
  <c r="AN768" i="5"/>
  <c r="AM768" i="5"/>
  <c r="AL768" i="5"/>
  <c r="AK768" i="5"/>
  <c r="AJ768" i="5"/>
  <c r="AI768" i="5"/>
  <c r="AP768" i="5" s="1"/>
  <c r="AH768" i="5"/>
  <c r="AG768" i="5"/>
  <c r="AF768" i="5"/>
  <c r="AE768" i="5"/>
  <c r="AD768" i="5"/>
  <c r="AC768" i="5"/>
  <c r="AB768" i="5"/>
  <c r="N768" i="5"/>
  <c r="M768" i="5"/>
  <c r="L768" i="5"/>
  <c r="J768" i="5"/>
  <c r="I768" i="5"/>
  <c r="H768" i="5"/>
  <c r="G768" i="5"/>
  <c r="E768" i="5"/>
  <c r="D768" i="5"/>
  <c r="C768" i="5"/>
  <c r="AO767" i="5"/>
  <c r="AN767" i="5"/>
  <c r="AM767" i="5"/>
  <c r="AL767" i="5"/>
  <c r="AK767" i="5"/>
  <c r="AJ767" i="5"/>
  <c r="AI767" i="5"/>
  <c r="AP767" i="5" s="1"/>
  <c r="AH767" i="5"/>
  <c r="AG767" i="5"/>
  <c r="AF767" i="5"/>
  <c r="AE767" i="5"/>
  <c r="AD767" i="5"/>
  <c r="AC767" i="5"/>
  <c r="AB767" i="5"/>
  <c r="N767" i="5"/>
  <c r="M767" i="5"/>
  <c r="L767" i="5"/>
  <c r="J767" i="5"/>
  <c r="I767" i="5"/>
  <c r="H767" i="5"/>
  <c r="G767" i="5"/>
  <c r="E767" i="5"/>
  <c r="D767" i="5"/>
  <c r="C767" i="5"/>
  <c r="AO766" i="5"/>
  <c r="AN766" i="5"/>
  <c r="AM766" i="5"/>
  <c r="AL766" i="5"/>
  <c r="AK766" i="5"/>
  <c r="AJ766" i="5"/>
  <c r="AI766" i="5"/>
  <c r="AP766" i="5" s="1"/>
  <c r="AH766" i="5"/>
  <c r="AG766" i="5"/>
  <c r="AF766" i="5"/>
  <c r="AE766" i="5"/>
  <c r="AD766" i="5"/>
  <c r="AC766" i="5"/>
  <c r="AB766" i="5"/>
  <c r="N766" i="5"/>
  <c r="M766" i="5"/>
  <c r="L766" i="5"/>
  <c r="J766" i="5"/>
  <c r="I766" i="5"/>
  <c r="H766" i="5"/>
  <c r="G766" i="5"/>
  <c r="E766" i="5"/>
  <c r="D766" i="5"/>
  <c r="C766" i="5"/>
  <c r="AO765" i="5"/>
  <c r="AN765" i="5"/>
  <c r="AM765" i="5"/>
  <c r="AL765" i="5"/>
  <c r="AK765" i="5"/>
  <c r="AJ765" i="5"/>
  <c r="AI765" i="5"/>
  <c r="AP765" i="5" s="1"/>
  <c r="AH765" i="5"/>
  <c r="AG765" i="5"/>
  <c r="AF765" i="5"/>
  <c r="AE765" i="5"/>
  <c r="AD765" i="5"/>
  <c r="AC765" i="5"/>
  <c r="AB765" i="5"/>
  <c r="N765" i="5"/>
  <c r="M765" i="5"/>
  <c r="L765" i="5"/>
  <c r="J765" i="5"/>
  <c r="I765" i="5"/>
  <c r="H765" i="5"/>
  <c r="G765" i="5"/>
  <c r="E765" i="5"/>
  <c r="D765" i="5"/>
  <c r="C765" i="5"/>
  <c r="AO764" i="5"/>
  <c r="AN764" i="5"/>
  <c r="AM764" i="5"/>
  <c r="AL764" i="5"/>
  <c r="AK764" i="5"/>
  <c r="AJ764" i="5"/>
  <c r="AI764" i="5"/>
  <c r="AP764" i="5" s="1"/>
  <c r="AH764" i="5"/>
  <c r="AG764" i="5"/>
  <c r="AF764" i="5"/>
  <c r="AE764" i="5"/>
  <c r="AD764" i="5"/>
  <c r="AC764" i="5"/>
  <c r="AB764" i="5"/>
  <c r="N764" i="5"/>
  <c r="M764" i="5"/>
  <c r="L764" i="5"/>
  <c r="J764" i="5"/>
  <c r="I764" i="5"/>
  <c r="H764" i="5"/>
  <c r="G764" i="5"/>
  <c r="E764" i="5"/>
  <c r="D764" i="5"/>
  <c r="C764" i="5"/>
  <c r="AO763" i="5"/>
  <c r="AN763" i="5"/>
  <c r="AM763" i="5"/>
  <c r="AL763" i="5"/>
  <c r="AK763" i="5"/>
  <c r="AJ763" i="5"/>
  <c r="AI763" i="5"/>
  <c r="AP763" i="5" s="1"/>
  <c r="AH763" i="5"/>
  <c r="AG763" i="5"/>
  <c r="AF763" i="5"/>
  <c r="AE763" i="5"/>
  <c r="AD763" i="5"/>
  <c r="AC763" i="5"/>
  <c r="AB763" i="5"/>
  <c r="N763" i="5"/>
  <c r="M763" i="5"/>
  <c r="L763" i="5"/>
  <c r="J763" i="5"/>
  <c r="I763" i="5"/>
  <c r="H763" i="5"/>
  <c r="G763" i="5"/>
  <c r="E763" i="5"/>
  <c r="D763" i="5"/>
  <c r="C763" i="5"/>
  <c r="AO762" i="5"/>
  <c r="AN762" i="5"/>
  <c r="AM762" i="5"/>
  <c r="AL762" i="5"/>
  <c r="AK762" i="5"/>
  <c r="AJ762" i="5"/>
  <c r="AI762" i="5"/>
  <c r="AP762" i="5" s="1"/>
  <c r="AH762" i="5"/>
  <c r="AG762" i="5"/>
  <c r="AF762" i="5"/>
  <c r="AE762" i="5"/>
  <c r="AD762" i="5"/>
  <c r="AC762" i="5"/>
  <c r="AB762" i="5"/>
  <c r="N762" i="5"/>
  <c r="M762" i="5"/>
  <c r="L762" i="5"/>
  <c r="J762" i="5"/>
  <c r="I762" i="5"/>
  <c r="H762" i="5"/>
  <c r="G762" i="5"/>
  <c r="E762" i="5"/>
  <c r="D762" i="5"/>
  <c r="C762" i="5"/>
  <c r="AO761" i="5"/>
  <c r="AN761" i="5"/>
  <c r="AM761" i="5"/>
  <c r="AL761" i="5"/>
  <c r="AK761" i="5"/>
  <c r="AJ761" i="5"/>
  <c r="AI761" i="5"/>
  <c r="AP761" i="5" s="1"/>
  <c r="AH761" i="5"/>
  <c r="AG761" i="5"/>
  <c r="AF761" i="5"/>
  <c r="AE761" i="5"/>
  <c r="AD761" i="5"/>
  <c r="AC761" i="5"/>
  <c r="AB761" i="5"/>
  <c r="N761" i="5"/>
  <c r="M761" i="5"/>
  <c r="L761" i="5"/>
  <c r="J761" i="5"/>
  <c r="I761" i="5"/>
  <c r="H761" i="5"/>
  <c r="G761" i="5"/>
  <c r="E761" i="5"/>
  <c r="D761" i="5"/>
  <c r="C761" i="5"/>
  <c r="AO760" i="5"/>
  <c r="AN760" i="5"/>
  <c r="AM760" i="5"/>
  <c r="AL760" i="5"/>
  <c r="AK760" i="5"/>
  <c r="AJ760" i="5"/>
  <c r="AI760" i="5"/>
  <c r="AP760" i="5" s="1"/>
  <c r="AH760" i="5"/>
  <c r="AG760" i="5"/>
  <c r="AF760" i="5"/>
  <c r="AE760" i="5"/>
  <c r="AD760" i="5"/>
  <c r="AC760" i="5"/>
  <c r="AB760" i="5"/>
  <c r="N760" i="5"/>
  <c r="M760" i="5"/>
  <c r="L760" i="5"/>
  <c r="J760" i="5"/>
  <c r="I760" i="5"/>
  <c r="H760" i="5"/>
  <c r="G760" i="5"/>
  <c r="E760" i="5"/>
  <c r="D760" i="5"/>
  <c r="C760" i="5"/>
  <c r="AO759" i="5"/>
  <c r="AN759" i="5"/>
  <c r="AM759" i="5"/>
  <c r="AL759" i="5"/>
  <c r="AK759" i="5"/>
  <c r="AJ759" i="5"/>
  <c r="AI759" i="5"/>
  <c r="AP759" i="5" s="1"/>
  <c r="AH759" i="5"/>
  <c r="AG759" i="5"/>
  <c r="AF759" i="5"/>
  <c r="AE759" i="5"/>
  <c r="AD759" i="5"/>
  <c r="AC759" i="5"/>
  <c r="AB759" i="5"/>
  <c r="N759" i="5"/>
  <c r="M759" i="5"/>
  <c r="L759" i="5"/>
  <c r="J759" i="5"/>
  <c r="I759" i="5"/>
  <c r="H759" i="5"/>
  <c r="G759" i="5"/>
  <c r="E759" i="5"/>
  <c r="D759" i="5"/>
  <c r="C759" i="5"/>
  <c r="AO758" i="5"/>
  <c r="AN758" i="5"/>
  <c r="AM758" i="5"/>
  <c r="AL758" i="5"/>
  <c r="AK758" i="5"/>
  <c r="AJ758" i="5"/>
  <c r="AI758" i="5"/>
  <c r="AP758" i="5" s="1"/>
  <c r="AH758" i="5"/>
  <c r="AG758" i="5"/>
  <c r="AF758" i="5"/>
  <c r="AE758" i="5"/>
  <c r="AD758" i="5"/>
  <c r="AC758" i="5"/>
  <c r="AB758" i="5"/>
  <c r="N758" i="5"/>
  <c r="M758" i="5"/>
  <c r="L758" i="5"/>
  <c r="J758" i="5"/>
  <c r="I758" i="5"/>
  <c r="H758" i="5"/>
  <c r="G758" i="5"/>
  <c r="E758" i="5"/>
  <c r="D758" i="5"/>
  <c r="C758" i="5"/>
  <c r="AO757" i="5"/>
  <c r="AN757" i="5"/>
  <c r="AM757" i="5"/>
  <c r="AL757" i="5"/>
  <c r="AK757" i="5"/>
  <c r="AJ757" i="5"/>
  <c r="AI757" i="5"/>
  <c r="AP757" i="5" s="1"/>
  <c r="AH757" i="5"/>
  <c r="AG757" i="5"/>
  <c r="AF757" i="5"/>
  <c r="AE757" i="5"/>
  <c r="AD757" i="5"/>
  <c r="AC757" i="5"/>
  <c r="AB757" i="5"/>
  <c r="N757" i="5"/>
  <c r="M757" i="5"/>
  <c r="L757" i="5"/>
  <c r="J757" i="5"/>
  <c r="I757" i="5"/>
  <c r="H757" i="5"/>
  <c r="G757" i="5"/>
  <c r="E757" i="5"/>
  <c r="D757" i="5"/>
  <c r="C757" i="5"/>
  <c r="AO756" i="5"/>
  <c r="AN756" i="5"/>
  <c r="AM756" i="5"/>
  <c r="AL756" i="5"/>
  <c r="AK756" i="5"/>
  <c r="AJ756" i="5"/>
  <c r="AI756" i="5"/>
  <c r="AP756" i="5" s="1"/>
  <c r="AH756" i="5"/>
  <c r="AG756" i="5"/>
  <c r="AF756" i="5"/>
  <c r="AE756" i="5"/>
  <c r="AD756" i="5"/>
  <c r="AC756" i="5"/>
  <c r="AB756" i="5"/>
  <c r="N756" i="5"/>
  <c r="M756" i="5"/>
  <c r="L756" i="5"/>
  <c r="J756" i="5"/>
  <c r="I756" i="5"/>
  <c r="H756" i="5"/>
  <c r="G756" i="5"/>
  <c r="E756" i="5"/>
  <c r="D756" i="5"/>
  <c r="C756" i="5"/>
  <c r="AO755" i="5"/>
  <c r="AN755" i="5"/>
  <c r="AM755" i="5"/>
  <c r="AL755" i="5"/>
  <c r="AK755" i="5"/>
  <c r="AJ755" i="5"/>
  <c r="AI755" i="5"/>
  <c r="AP755" i="5" s="1"/>
  <c r="AH755" i="5"/>
  <c r="AG755" i="5"/>
  <c r="AF755" i="5"/>
  <c r="AE755" i="5"/>
  <c r="AD755" i="5"/>
  <c r="AC755" i="5"/>
  <c r="AB755" i="5"/>
  <c r="N755" i="5"/>
  <c r="M755" i="5"/>
  <c r="L755" i="5"/>
  <c r="J755" i="5"/>
  <c r="I755" i="5"/>
  <c r="H755" i="5"/>
  <c r="G755" i="5"/>
  <c r="E755" i="5"/>
  <c r="D755" i="5"/>
  <c r="C755" i="5"/>
  <c r="AO754" i="5"/>
  <c r="AN754" i="5"/>
  <c r="AM754" i="5"/>
  <c r="AL754" i="5"/>
  <c r="AK754" i="5"/>
  <c r="AJ754" i="5"/>
  <c r="AI754" i="5"/>
  <c r="AP754" i="5" s="1"/>
  <c r="AH754" i="5"/>
  <c r="AG754" i="5"/>
  <c r="AF754" i="5"/>
  <c r="AE754" i="5"/>
  <c r="AD754" i="5"/>
  <c r="AC754" i="5"/>
  <c r="AB754" i="5"/>
  <c r="N754" i="5"/>
  <c r="M754" i="5"/>
  <c r="L754" i="5"/>
  <c r="J754" i="5"/>
  <c r="I754" i="5"/>
  <c r="H754" i="5"/>
  <c r="G754" i="5"/>
  <c r="E754" i="5"/>
  <c r="D754" i="5"/>
  <c r="C754" i="5"/>
  <c r="AO753" i="5"/>
  <c r="AN753" i="5"/>
  <c r="AM753" i="5"/>
  <c r="AL753" i="5"/>
  <c r="AK753" i="5"/>
  <c r="AJ753" i="5"/>
  <c r="AI753" i="5"/>
  <c r="AP753" i="5" s="1"/>
  <c r="AH753" i="5"/>
  <c r="AG753" i="5"/>
  <c r="AF753" i="5"/>
  <c r="AE753" i="5"/>
  <c r="AD753" i="5"/>
  <c r="AC753" i="5"/>
  <c r="AB753" i="5"/>
  <c r="N753" i="5"/>
  <c r="M753" i="5"/>
  <c r="L753" i="5"/>
  <c r="J753" i="5"/>
  <c r="I753" i="5"/>
  <c r="H753" i="5"/>
  <c r="G753" i="5"/>
  <c r="E753" i="5"/>
  <c r="D753" i="5"/>
  <c r="C753" i="5"/>
  <c r="AO752" i="5"/>
  <c r="AN752" i="5"/>
  <c r="AM752" i="5"/>
  <c r="AL752" i="5"/>
  <c r="AK752" i="5"/>
  <c r="AJ752" i="5"/>
  <c r="AI752" i="5"/>
  <c r="AP752" i="5" s="1"/>
  <c r="AH752" i="5"/>
  <c r="AG752" i="5"/>
  <c r="AF752" i="5"/>
  <c r="AE752" i="5"/>
  <c r="AD752" i="5"/>
  <c r="AC752" i="5"/>
  <c r="AB752" i="5"/>
  <c r="N752" i="5"/>
  <c r="M752" i="5"/>
  <c r="L752" i="5"/>
  <c r="J752" i="5"/>
  <c r="I752" i="5"/>
  <c r="H752" i="5"/>
  <c r="G752" i="5"/>
  <c r="E752" i="5"/>
  <c r="D752" i="5"/>
  <c r="C752" i="5"/>
  <c r="AO751" i="5"/>
  <c r="AN751" i="5"/>
  <c r="AM751" i="5"/>
  <c r="AL751" i="5"/>
  <c r="AK751" i="5"/>
  <c r="AJ751" i="5"/>
  <c r="AI751" i="5"/>
  <c r="AP751" i="5" s="1"/>
  <c r="AH751" i="5"/>
  <c r="AG751" i="5"/>
  <c r="AF751" i="5"/>
  <c r="AE751" i="5"/>
  <c r="AD751" i="5"/>
  <c r="AC751" i="5"/>
  <c r="AB751" i="5"/>
  <c r="N751" i="5"/>
  <c r="M751" i="5"/>
  <c r="L751" i="5"/>
  <c r="J751" i="5"/>
  <c r="I751" i="5"/>
  <c r="H751" i="5"/>
  <c r="G751" i="5"/>
  <c r="E751" i="5"/>
  <c r="D751" i="5"/>
  <c r="C751" i="5"/>
  <c r="AO750" i="5"/>
  <c r="AN750" i="5"/>
  <c r="AM750" i="5"/>
  <c r="AL750" i="5"/>
  <c r="AK750" i="5"/>
  <c r="AJ750" i="5"/>
  <c r="AI750" i="5"/>
  <c r="AP750" i="5" s="1"/>
  <c r="AH750" i="5"/>
  <c r="AG750" i="5"/>
  <c r="AF750" i="5"/>
  <c r="AE750" i="5"/>
  <c r="AD750" i="5"/>
  <c r="AC750" i="5"/>
  <c r="AB750" i="5"/>
  <c r="N750" i="5"/>
  <c r="M750" i="5"/>
  <c r="L750" i="5"/>
  <c r="J750" i="5"/>
  <c r="I750" i="5"/>
  <c r="H750" i="5"/>
  <c r="G750" i="5"/>
  <c r="E750" i="5"/>
  <c r="D750" i="5"/>
  <c r="C750" i="5"/>
  <c r="AO749" i="5"/>
  <c r="AN749" i="5"/>
  <c r="AM749" i="5"/>
  <c r="AL749" i="5"/>
  <c r="AK749" i="5"/>
  <c r="AJ749" i="5"/>
  <c r="AI749" i="5"/>
  <c r="AP749" i="5" s="1"/>
  <c r="AH749" i="5"/>
  <c r="AG749" i="5"/>
  <c r="AF749" i="5"/>
  <c r="AE749" i="5"/>
  <c r="AD749" i="5"/>
  <c r="AC749" i="5"/>
  <c r="AB749" i="5"/>
  <c r="N749" i="5"/>
  <c r="M749" i="5"/>
  <c r="L749" i="5"/>
  <c r="J749" i="5"/>
  <c r="I749" i="5"/>
  <c r="H749" i="5"/>
  <c r="G749" i="5"/>
  <c r="E749" i="5"/>
  <c r="D749" i="5"/>
  <c r="C749" i="5"/>
  <c r="AO748" i="5"/>
  <c r="AN748" i="5"/>
  <c r="AM748" i="5"/>
  <c r="AL748" i="5"/>
  <c r="AK748" i="5"/>
  <c r="AJ748" i="5"/>
  <c r="AI748" i="5"/>
  <c r="AP748" i="5" s="1"/>
  <c r="AH748" i="5"/>
  <c r="AG748" i="5"/>
  <c r="AF748" i="5"/>
  <c r="AE748" i="5"/>
  <c r="AD748" i="5"/>
  <c r="AC748" i="5"/>
  <c r="AB748" i="5"/>
  <c r="N748" i="5"/>
  <c r="M748" i="5"/>
  <c r="L748" i="5"/>
  <c r="J748" i="5"/>
  <c r="I748" i="5"/>
  <c r="H748" i="5"/>
  <c r="G748" i="5"/>
  <c r="E748" i="5"/>
  <c r="D748" i="5"/>
  <c r="C748" i="5"/>
  <c r="AO747" i="5"/>
  <c r="AN747" i="5"/>
  <c r="AM747" i="5"/>
  <c r="AL747" i="5"/>
  <c r="AK747" i="5"/>
  <c r="AJ747" i="5"/>
  <c r="AI747" i="5"/>
  <c r="AP747" i="5" s="1"/>
  <c r="AH747" i="5"/>
  <c r="AG747" i="5"/>
  <c r="AF747" i="5"/>
  <c r="AE747" i="5"/>
  <c r="AD747" i="5"/>
  <c r="AC747" i="5"/>
  <c r="AB747" i="5"/>
  <c r="N747" i="5"/>
  <c r="M747" i="5"/>
  <c r="L747" i="5"/>
  <c r="J747" i="5"/>
  <c r="I747" i="5"/>
  <c r="H747" i="5"/>
  <c r="G747" i="5"/>
  <c r="E747" i="5"/>
  <c r="D747" i="5"/>
  <c r="C747" i="5"/>
  <c r="AO746" i="5"/>
  <c r="AN746" i="5"/>
  <c r="AM746" i="5"/>
  <c r="AL746" i="5"/>
  <c r="AK746" i="5"/>
  <c r="AJ746" i="5"/>
  <c r="AI746" i="5"/>
  <c r="AP746" i="5" s="1"/>
  <c r="AH746" i="5"/>
  <c r="AG746" i="5"/>
  <c r="AF746" i="5"/>
  <c r="AE746" i="5"/>
  <c r="AD746" i="5"/>
  <c r="AC746" i="5"/>
  <c r="AB746" i="5"/>
  <c r="N746" i="5"/>
  <c r="M746" i="5"/>
  <c r="L746" i="5"/>
  <c r="J746" i="5"/>
  <c r="I746" i="5"/>
  <c r="H746" i="5"/>
  <c r="G746" i="5"/>
  <c r="E746" i="5"/>
  <c r="D746" i="5"/>
  <c r="C746" i="5"/>
  <c r="AO745" i="5"/>
  <c r="AN745" i="5"/>
  <c r="AM745" i="5"/>
  <c r="AL745" i="5"/>
  <c r="AK745" i="5"/>
  <c r="AJ745" i="5"/>
  <c r="AI745" i="5"/>
  <c r="AP745" i="5" s="1"/>
  <c r="AH745" i="5"/>
  <c r="AG745" i="5"/>
  <c r="AF745" i="5"/>
  <c r="AE745" i="5"/>
  <c r="AD745" i="5"/>
  <c r="AC745" i="5"/>
  <c r="AB745" i="5"/>
  <c r="N745" i="5"/>
  <c r="M745" i="5"/>
  <c r="L745" i="5"/>
  <c r="J745" i="5"/>
  <c r="I745" i="5"/>
  <c r="H745" i="5"/>
  <c r="G745" i="5"/>
  <c r="E745" i="5"/>
  <c r="D745" i="5"/>
  <c r="C745" i="5"/>
  <c r="AO744" i="5"/>
  <c r="AN744" i="5"/>
  <c r="AM744" i="5"/>
  <c r="AL744" i="5"/>
  <c r="AK744" i="5"/>
  <c r="AJ744" i="5"/>
  <c r="AI744" i="5"/>
  <c r="AP744" i="5" s="1"/>
  <c r="AH744" i="5"/>
  <c r="AG744" i="5"/>
  <c r="AF744" i="5"/>
  <c r="AE744" i="5"/>
  <c r="AD744" i="5"/>
  <c r="AC744" i="5"/>
  <c r="AB744" i="5"/>
  <c r="N744" i="5"/>
  <c r="M744" i="5"/>
  <c r="L744" i="5"/>
  <c r="J744" i="5"/>
  <c r="I744" i="5"/>
  <c r="H744" i="5"/>
  <c r="G744" i="5"/>
  <c r="E744" i="5"/>
  <c r="D744" i="5"/>
  <c r="C744" i="5"/>
  <c r="AO743" i="5"/>
  <c r="AN743" i="5"/>
  <c r="AM743" i="5"/>
  <c r="AL743" i="5"/>
  <c r="AK743" i="5"/>
  <c r="AJ743" i="5"/>
  <c r="AI743" i="5"/>
  <c r="AP743" i="5" s="1"/>
  <c r="AH743" i="5"/>
  <c r="AG743" i="5"/>
  <c r="AF743" i="5"/>
  <c r="AE743" i="5"/>
  <c r="AD743" i="5"/>
  <c r="AC743" i="5"/>
  <c r="AB743" i="5"/>
  <c r="N743" i="5"/>
  <c r="M743" i="5"/>
  <c r="L743" i="5"/>
  <c r="J743" i="5"/>
  <c r="I743" i="5"/>
  <c r="H743" i="5"/>
  <c r="G743" i="5"/>
  <c r="E743" i="5"/>
  <c r="D743" i="5"/>
  <c r="C743" i="5"/>
  <c r="AO742" i="5"/>
  <c r="AN742" i="5"/>
  <c r="AM742" i="5"/>
  <c r="AL742" i="5"/>
  <c r="AK742" i="5"/>
  <c r="AJ742" i="5"/>
  <c r="AI742" i="5"/>
  <c r="AP742" i="5" s="1"/>
  <c r="AH742" i="5"/>
  <c r="AG742" i="5"/>
  <c r="AF742" i="5"/>
  <c r="AE742" i="5"/>
  <c r="AD742" i="5"/>
  <c r="AC742" i="5"/>
  <c r="AB742" i="5"/>
  <c r="N742" i="5"/>
  <c r="M742" i="5"/>
  <c r="L742" i="5"/>
  <c r="J742" i="5"/>
  <c r="I742" i="5"/>
  <c r="H742" i="5"/>
  <c r="G742" i="5"/>
  <c r="E742" i="5"/>
  <c r="D742" i="5"/>
  <c r="C742" i="5"/>
  <c r="AO741" i="5"/>
  <c r="AN741" i="5"/>
  <c r="AM741" i="5"/>
  <c r="AL741" i="5"/>
  <c r="AK741" i="5"/>
  <c r="AJ741" i="5"/>
  <c r="AI741" i="5"/>
  <c r="AP741" i="5" s="1"/>
  <c r="AH741" i="5"/>
  <c r="AG741" i="5"/>
  <c r="AF741" i="5"/>
  <c r="AE741" i="5"/>
  <c r="AD741" i="5"/>
  <c r="AC741" i="5"/>
  <c r="AB741" i="5"/>
  <c r="N741" i="5"/>
  <c r="M741" i="5"/>
  <c r="L741" i="5"/>
  <c r="J741" i="5"/>
  <c r="I741" i="5"/>
  <c r="H741" i="5"/>
  <c r="G741" i="5"/>
  <c r="E741" i="5"/>
  <c r="D741" i="5"/>
  <c r="C741" i="5"/>
  <c r="AO740" i="5"/>
  <c r="AN740" i="5"/>
  <c r="AM740" i="5"/>
  <c r="AL740" i="5"/>
  <c r="AK740" i="5"/>
  <c r="AJ740" i="5"/>
  <c r="AI740" i="5"/>
  <c r="AP740" i="5" s="1"/>
  <c r="AH740" i="5"/>
  <c r="AG740" i="5"/>
  <c r="AF740" i="5"/>
  <c r="AE740" i="5"/>
  <c r="AD740" i="5"/>
  <c r="AC740" i="5"/>
  <c r="AB740" i="5"/>
  <c r="N740" i="5"/>
  <c r="M740" i="5"/>
  <c r="L740" i="5"/>
  <c r="J740" i="5"/>
  <c r="I740" i="5"/>
  <c r="H740" i="5"/>
  <c r="G740" i="5"/>
  <c r="E740" i="5"/>
  <c r="D740" i="5"/>
  <c r="C740" i="5"/>
  <c r="AO739" i="5"/>
  <c r="AN739" i="5"/>
  <c r="AM739" i="5"/>
  <c r="AL739" i="5"/>
  <c r="AK739" i="5"/>
  <c r="AJ739" i="5"/>
  <c r="AI739" i="5"/>
  <c r="AP739" i="5" s="1"/>
  <c r="AH739" i="5"/>
  <c r="AG739" i="5"/>
  <c r="AF739" i="5"/>
  <c r="AE739" i="5"/>
  <c r="AD739" i="5"/>
  <c r="AC739" i="5"/>
  <c r="AB739" i="5"/>
  <c r="N739" i="5"/>
  <c r="M739" i="5"/>
  <c r="L739" i="5"/>
  <c r="J739" i="5"/>
  <c r="I739" i="5"/>
  <c r="H739" i="5"/>
  <c r="G739" i="5"/>
  <c r="E739" i="5"/>
  <c r="D739" i="5"/>
  <c r="C739" i="5"/>
  <c r="AO738" i="5"/>
  <c r="AN738" i="5"/>
  <c r="AM738" i="5"/>
  <c r="AL738" i="5"/>
  <c r="AK738" i="5"/>
  <c r="AJ738" i="5"/>
  <c r="AI738" i="5"/>
  <c r="AP738" i="5" s="1"/>
  <c r="AH738" i="5"/>
  <c r="AG738" i="5"/>
  <c r="AF738" i="5"/>
  <c r="AE738" i="5"/>
  <c r="AD738" i="5"/>
  <c r="AC738" i="5"/>
  <c r="AB738" i="5"/>
  <c r="N738" i="5"/>
  <c r="M738" i="5"/>
  <c r="L738" i="5"/>
  <c r="J738" i="5"/>
  <c r="I738" i="5"/>
  <c r="H738" i="5"/>
  <c r="G738" i="5"/>
  <c r="E738" i="5"/>
  <c r="D738" i="5"/>
  <c r="C738" i="5"/>
  <c r="AO737" i="5"/>
  <c r="AN737" i="5"/>
  <c r="AM737" i="5"/>
  <c r="AL737" i="5"/>
  <c r="AK737" i="5"/>
  <c r="AJ737" i="5"/>
  <c r="AI737" i="5"/>
  <c r="AP737" i="5" s="1"/>
  <c r="AH737" i="5"/>
  <c r="AG737" i="5"/>
  <c r="AF737" i="5"/>
  <c r="AE737" i="5"/>
  <c r="AD737" i="5"/>
  <c r="AC737" i="5"/>
  <c r="AB737" i="5"/>
  <c r="N737" i="5"/>
  <c r="M737" i="5"/>
  <c r="L737" i="5"/>
  <c r="J737" i="5"/>
  <c r="I737" i="5"/>
  <c r="H737" i="5"/>
  <c r="G737" i="5"/>
  <c r="E737" i="5"/>
  <c r="D737" i="5"/>
  <c r="C737" i="5"/>
  <c r="AO736" i="5"/>
  <c r="AN736" i="5"/>
  <c r="AM736" i="5"/>
  <c r="AL736" i="5"/>
  <c r="AK736" i="5"/>
  <c r="AJ736" i="5"/>
  <c r="AI736" i="5"/>
  <c r="AP736" i="5" s="1"/>
  <c r="AH736" i="5"/>
  <c r="AG736" i="5"/>
  <c r="AF736" i="5"/>
  <c r="AE736" i="5"/>
  <c r="AD736" i="5"/>
  <c r="AC736" i="5"/>
  <c r="AB736" i="5"/>
  <c r="N736" i="5"/>
  <c r="M736" i="5"/>
  <c r="L736" i="5"/>
  <c r="J736" i="5"/>
  <c r="I736" i="5"/>
  <c r="H736" i="5"/>
  <c r="G736" i="5"/>
  <c r="E736" i="5"/>
  <c r="D736" i="5"/>
  <c r="C736" i="5"/>
  <c r="AO735" i="5"/>
  <c r="AN735" i="5"/>
  <c r="AM735" i="5"/>
  <c r="AL735" i="5"/>
  <c r="AK735" i="5"/>
  <c r="AJ735" i="5"/>
  <c r="AI735" i="5"/>
  <c r="AP735" i="5" s="1"/>
  <c r="AH735" i="5"/>
  <c r="AG735" i="5"/>
  <c r="AF735" i="5"/>
  <c r="AE735" i="5"/>
  <c r="AD735" i="5"/>
  <c r="AC735" i="5"/>
  <c r="AB735" i="5"/>
  <c r="N735" i="5"/>
  <c r="M735" i="5"/>
  <c r="L735" i="5"/>
  <c r="J735" i="5"/>
  <c r="I735" i="5"/>
  <c r="H735" i="5"/>
  <c r="G735" i="5"/>
  <c r="E735" i="5"/>
  <c r="D735" i="5"/>
  <c r="C735" i="5"/>
  <c r="AO734" i="5"/>
  <c r="AN734" i="5"/>
  <c r="AM734" i="5"/>
  <c r="AL734" i="5"/>
  <c r="AK734" i="5"/>
  <c r="AJ734" i="5"/>
  <c r="AI734" i="5"/>
  <c r="AP734" i="5" s="1"/>
  <c r="AH734" i="5"/>
  <c r="AG734" i="5"/>
  <c r="AF734" i="5"/>
  <c r="AE734" i="5"/>
  <c r="AD734" i="5"/>
  <c r="AC734" i="5"/>
  <c r="AB734" i="5"/>
  <c r="N734" i="5"/>
  <c r="M734" i="5"/>
  <c r="L734" i="5"/>
  <c r="J734" i="5"/>
  <c r="I734" i="5"/>
  <c r="H734" i="5"/>
  <c r="G734" i="5"/>
  <c r="E734" i="5"/>
  <c r="D734" i="5"/>
  <c r="C734" i="5"/>
  <c r="AO733" i="5"/>
  <c r="AN733" i="5"/>
  <c r="AM733" i="5"/>
  <c r="AL733" i="5"/>
  <c r="AK733" i="5"/>
  <c r="AJ733" i="5"/>
  <c r="AI733" i="5"/>
  <c r="AP733" i="5" s="1"/>
  <c r="AH733" i="5"/>
  <c r="AG733" i="5"/>
  <c r="AF733" i="5"/>
  <c r="AE733" i="5"/>
  <c r="AD733" i="5"/>
  <c r="AC733" i="5"/>
  <c r="AB733" i="5"/>
  <c r="N733" i="5"/>
  <c r="M733" i="5"/>
  <c r="L733" i="5"/>
  <c r="J733" i="5"/>
  <c r="I733" i="5"/>
  <c r="H733" i="5"/>
  <c r="G733" i="5"/>
  <c r="E733" i="5"/>
  <c r="D733" i="5"/>
  <c r="C733" i="5"/>
  <c r="AO732" i="5"/>
  <c r="AN732" i="5"/>
  <c r="AM732" i="5"/>
  <c r="AL732" i="5"/>
  <c r="AK732" i="5"/>
  <c r="AJ732" i="5"/>
  <c r="AI732" i="5"/>
  <c r="AP732" i="5" s="1"/>
  <c r="AH732" i="5"/>
  <c r="AG732" i="5"/>
  <c r="AF732" i="5"/>
  <c r="AE732" i="5"/>
  <c r="AD732" i="5"/>
  <c r="AC732" i="5"/>
  <c r="AB732" i="5"/>
  <c r="N732" i="5"/>
  <c r="M732" i="5"/>
  <c r="L732" i="5"/>
  <c r="J732" i="5"/>
  <c r="I732" i="5"/>
  <c r="H732" i="5"/>
  <c r="G732" i="5"/>
  <c r="E732" i="5"/>
  <c r="D732" i="5"/>
  <c r="C732" i="5"/>
  <c r="AO731" i="5"/>
  <c r="AN731" i="5"/>
  <c r="AM731" i="5"/>
  <c r="AL731" i="5"/>
  <c r="AK731" i="5"/>
  <c r="AJ731" i="5"/>
  <c r="AI731" i="5"/>
  <c r="AP731" i="5" s="1"/>
  <c r="AH731" i="5"/>
  <c r="AG731" i="5"/>
  <c r="AF731" i="5"/>
  <c r="AE731" i="5"/>
  <c r="AD731" i="5"/>
  <c r="AC731" i="5"/>
  <c r="AB731" i="5"/>
  <c r="N731" i="5"/>
  <c r="M731" i="5"/>
  <c r="L731" i="5"/>
  <c r="J731" i="5"/>
  <c r="I731" i="5"/>
  <c r="H731" i="5"/>
  <c r="G731" i="5"/>
  <c r="E731" i="5"/>
  <c r="D731" i="5"/>
  <c r="C731" i="5"/>
  <c r="AO730" i="5"/>
  <c r="AN730" i="5"/>
  <c r="AM730" i="5"/>
  <c r="AL730" i="5"/>
  <c r="AK730" i="5"/>
  <c r="AJ730" i="5"/>
  <c r="AI730" i="5"/>
  <c r="AP730" i="5" s="1"/>
  <c r="AH730" i="5"/>
  <c r="AG730" i="5"/>
  <c r="AF730" i="5"/>
  <c r="AE730" i="5"/>
  <c r="AD730" i="5"/>
  <c r="AC730" i="5"/>
  <c r="AB730" i="5"/>
  <c r="N730" i="5"/>
  <c r="M730" i="5"/>
  <c r="L730" i="5"/>
  <c r="J730" i="5"/>
  <c r="I730" i="5"/>
  <c r="H730" i="5"/>
  <c r="G730" i="5"/>
  <c r="E730" i="5"/>
  <c r="D730" i="5"/>
  <c r="C730" i="5"/>
  <c r="AO729" i="5"/>
  <c r="AN729" i="5"/>
  <c r="AM729" i="5"/>
  <c r="AL729" i="5"/>
  <c r="AK729" i="5"/>
  <c r="AJ729" i="5"/>
  <c r="AI729" i="5"/>
  <c r="AP729" i="5" s="1"/>
  <c r="AH729" i="5"/>
  <c r="AG729" i="5"/>
  <c r="AF729" i="5"/>
  <c r="AE729" i="5"/>
  <c r="AD729" i="5"/>
  <c r="AC729" i="5"/>
  <c r="AB729" i="5"/>
  <c r="N729" i="5"/>
  <c r="M729" i="5"/>
  <c r="L729" i="5"/>
  <c r="J729" i="5"/>
  <c r="I729" i="5"/>
  <c r="H729" i="5"/>
  <c r="G729" i="5"/>
  <c r="E729" i="5"/>
  <c r="D729" i="5"/>
  <c r="C729" i="5"/>
  <c r="AO728" i="5"/>
  <c r="AN728" i="5"/>
  <c r="AM728" i="5"/>
  <c r="AL728" i="5"/>
  <c r="AK728" i="5"/>
  <c r="AJ728" i="5"/>
  <c r="AI728" i="5"/>
  <c r="AP728" i="5" s="1"/>
  <c r="AH728" i="5"/>
  <c r="AG728" i="5"/>
  <c r="AF728" i="5"/>
  <c r="AE728" i="5"/>
  <c r="AD728" i="5"/>
  <c r="AC728" i="5"/>
  <c r="AB728" i="5"/>
  <c r="N728" i="5"/>
  <c r="M728" i="5"/>
  <c r="L728" i="5"/>
  <c r="J728" i="5"/>
  <c r="I728" i="5"/>
  <c r="H728" i="5"/>
  <c r="G728" i="5"/>
  <c r="E728" i="5"/>
  <c r="D728" i="5"/>
  <c r="C728" i="5"/>
  <c r="AO727" i="5"/>
  <c r="AN727" i="5"/>
  <c r="AM727" i="5"/>
  <c r="AL727" i="5"/>
  <c r="AK727" i="5"/>
  <c r="AJ727" i="5"/>
  <c r="AI727" i="5"/>
  <c r="AP727" i="5" s="1"/>
  <c r="AH727" i="5"/>
  <c r="AG727" i="5"/>
  <c r="AF727" i="5"/>
  <c r="AE727" i="5"/>
  <c r="AD727" i="5"/>
  <c r="AC727" i="5"/>
  <c r="AB727" i="5"/>
  <c r="N727" i="5"/>
  <c r="M727" i="5"/>
  <c r="L727" i="5"/>
  <c r="J727" i="5"/>
  <c r="I727" i="5"/>
  <c r="H727" i="5"/>
  <c r="G727" i="5"/>
  <c r="E727" i="5"/>
  <c r="D727" i="5"/>
  <c r="C727" i="5"/>
  <c r="AO726" i="5"/>
  <c r="AN726" i="5"/>
  <c r="AM726" i="5"/>
  <c r="AL726" i="5"/>
  <c r="AK726" i="5"/>
  <c r="AJ726" i="5"/>
  <c r="AI726" i="5"/>
  <c r="AP726" i="5" s="1"/>
  <c r="AH726" i="5"/>
  <c r="AG726" i="5"/>
  <c r="AF726" i="5"/>
  <c r="AE726" i="5"/>
  <c r="AD726" i="5"/>
  <c r="AC726" i="5"/>
  <c r="AB726" i="5"/>
  <c r="N726" i="5"/>
  <c r="M726" i="5"/>
  <c r="L726" i="5"/>
  <c r="J726" i="5"/>
  <c r="I726" i="5"/>
  <c r="H726" i="5"/>
  <c r="G726" i="5"/>
  <c r="E726" i="5"/>
  <c r="D726" i="5"/>
  <c r="C726" i="5"/>
  <c r="AO725" i="5"/>
  <c r="AN725" i="5"/>
  <c r="AM725" i="5"/>
  <c r="AL725" i="5"/>
  <c r="AK725" i="5"/>
  <c r="AJ725" i="5"/>
  <c r="AI725" i="5"/>
  <c r="AP725" i="5" s="1"/>
  <c r="AH725" i="5"/>
  <c r="AG725" i="5"/>
  <c r="AF725" i="5"/>
  <c r="AE725" i="5"/>
  <c r="AD725" i="5"/>
  <c r="AC725" i="5"/>
  <c r="AB725" i="5"/>
  <c r="N725" i="5"/>
  <c r="M725" i="5"/>
  <c r="L725" i="5"/>
  <c r="J725" i="5"/>
  <c r="I725" i="5"/>
  <c r="H725" i="5"/>
  <c r="G725" i="5"/>
  <c r="E725" i="5"/>
  <c r="D725" i="5"/>
  <c r="C725" i="5"/>
  <c r="AO724" i="5"/>
  <c r="AN724" i="5"/>
  <c r="AM724" i="5"/>
  <c r="AL724" i="5"/>
  <c r="AK724" i="5"/>
  <c r="AJ724" i="5"/>
  <c r="AI724" i="5"/>
  <c r="AP724" i="5" s="1"/>
  <c r="AH724" i="5"/>
  <c r="AG724" i="5"/>
  <c r="AF724" i="5"/>
  <c r="AE724" i="5"/>
  <c r="AD724" i="5"/>
  <c r="AC724" i="5"/>
  <c r="AB724" i="5"/>
  <c r="N724" i="5"/>
  <c r="M724" i="5"/>
  <c r="L724" i="5"/>
  <c r="J724" i="5"/>
  <c r="I724" i="5"/>
  <c r="H724" i="5"/>
  <c r="G724" i="5"/>
  <c r="E724" i="5"/>
  <c r="D724" i="5"/>
  <c r="C724" i="5"/>
  <c r="AO723" i="5"/>
  <c r="AN723" i="5"/>
  <c r="AM723" i="5"/>
  <c r="AL723" i="5"/>
  <c r="AK723" i="5"/>
  <c r="AJ723" i="5"/>
  <c r="AI723" i="5"/>
  <c r="AP723" i="5" s="1"/>
  <c r="AH723" i="5"/>
  <c r="AG723" i="5"/>
  <c r="AF723" i="5"/>
  <c r="AE723" i="5"/>
  <c r="AD723" i="5"/>
  <c r="AC723" i="5"/>
  <c r="AB723" i="5"/>
  <c r="N723" i="5"/>
  <c r="M723" i="5"/>
  <c r="L723" i="5"/>
  <c r="J723" i="5"/>
  <c r="I723" i="5"/>
  <c r="H723" i="5"/>
  <c r="G723" i="5"/>
  <c r="E723" i="5"/>
  <c r="D723" i="5"/>
  <c r="C723" i="5"/>
  <c r="AO722" i="5"/>
  <c r="AN722" i="5"/>
  <c r="AM722" i="5"/>
  <c r="AL722" i="5"/>
  <c r="AK722" i="5"/>
  <c r="AJ722" i="5"/>
  <c r="AI722" i="5"/>
  <c r="AP722" i="5" s="1"/>
  <c r="AH722" i="5"/>
  <c r="AG722" i="5"/>
  <c r="AF722" i="5"/>
  <c r="AE722" i="5"/>
  <c r="AD722" i="5"/>
  <c r="AC722" i="5"/>
  <c r="AB722" i="5"/>
  <c r="N722" i="5"/>
  <c r="M722" i="5"/>
  <c r="L722" i="5"/>
  <c r="J722" i="5"/>
  <c r="I722" i="5"/>
  <c r="H722" i="5"/>
  <c r="G722" i="5"/>
  <c r="E722" i="5"/>
  <c r="D722" i="5"/>
  <c r="C722" i="5"/>
  <c r="AO721" i="5"/>
  <c r="AN721" i="5"/>
  <c r="AM721" i="5"/>
  <c r="AL721" i="5"/>
  <c r="AK721" i="5"/>
  <c r="AJ721" i="5"/>
  <c r="AI721" i="5"/>
  <c r="AP721" i="5" s="1"/>
  <c r="AH721" i="5"/>
  <c r="AG721" i="5"/>
  <c r="AF721" i="5"/>
  <c r="AE721" i="5"/>
  <c r="AD721" i="5"/>
  <c r="AC721" i="5"/>
  <c r="AB721" i="5"/>
  <c r="N721" i="5"/>
  <c r="M721" i="5"/>
  <c r="L721" i="5"/>
  <c r="J721" i="5"/>
  <c r="I721" i="5"/>
  <c r="H721" i="5"/>
  <c r="G721" i="5"/>
  <c r="E721" i="5"/>
  <c r="D721" i="5"/>
  <c r="C721" i="5"/>
  <c r="AO720" i="5"/>
  <c r="AN720" i="5"/>
  <c r="AM720" i="5"/>
  <c r="AL720" i="5"/>
  <c r="AK720" i="5"/>
  <c r="AJ720" i="5"/>
  <c r="AI720" i="5"/>
  <c r="AP720" i="5" s="1"/>
  <c r="AH720" i="5"/>
  <c r="AG720" i="5"/>
  <c r="AF720" i="5"/>
  <c r="AE720" i="5"/>
  <c r="AD720" i="5"/>
  <c r="AC720" i="5"/>
  <c r="AB720" i="5"/>
  <c r="N720" i="5"/>
  <c r="M720" i="5"/>
  <c r="L720" i="5"/>
  <c r="J720" i="5"/>
  <c r="I720" i="5"/>
  <c r="H720" i="5"/>
  <c r="G720" i="5"/>
  <c r="E720" i="5"/>
  <c r="D720" i="5"/>
  <c r="C720" i="5"/>
  <c r="AO719" i="5"/>
  <c r="AN719" i="5"/>
  <c r="AM719" i="5"/>
  <c r="AL719" i="5"/>
  <c r="AK719" i="5"/>
  <c r="AJ719" i="5"/>
  <c r="AI719" i="5"/>
  <c r="AP719" i="5" s="1"/>
  <c r="AH719" i="5"/>
  <c r="AG719" i="5"/>
  <c r="AF719" i="5"/>
  <c r="AE719" i="5"/>
  <c r="AD719" i="5"/>
  <c r="AC719" i="5"/>
  <c r="AB719" i="5"/>
  <c r="N719" i="5"/>
  <c r="M719" i="5"/>
  <c r="L719" i="5"/>
  <c r="J719" i="5"/>
  <c r="I719" i="5"/>
  <c r="H719" i="5"/>
  <c r="G719" i="5"/>
  <c r="E719" i="5"/>
  <c r="D719" i="5"/>
  <c r="C719" i="5"/>
  <c r="AO718" i="5"/>
  <c r="AN718" i="5"/>
  <c r="AM718" i="5"/>
  <c r="AL718" i="5"/>
  <c r="AK718" i="5"/>
  <c r="AJ718" i="5"/>
  <c r="AI718" i="5"/>
  <c r="AP718" i="5" s="1"/>
  <c r="AH718" i="5"/>
  <c r="AG718" i="5"/>
  <c r="AF718" i="5"/>
  <c r="AE718" i="5"/>
  <c r="AD718" i="5"/>
  <c r="AC718" i="5"/>
  <c r="AB718" i="5"/>
  <c r="N718" i="5"/>
  <c r="M718" i="5"/>
  <c r="L718" i="5"/>
  <c r="J718" i="5"/>
  <c r="I718" i="5"/>
  <c r="H718" i="5"/>
  <c r="G718" i="5"/>
  <c r="E718" i="5"/>
  <c r="D718" i="5"/>
  <c r="C718" i="5"/>
  <c r="AO717" i="5"/>
  <c r="AN717" i="5"/>
  <c r="AM717" i="5"/>
  <c r="AL717" i="5"/>
  <c r="AK717" i="5"/>
  <c r="AJ717" i="5"/>
  <c r="AI717" i="5"/>
  <c r="AP717" i="5" s="1"/>
  <c r="AH717" i="5"/>
  <c r="AG717" i="5"/>
  <c r="AF717" i="5"/>
  <c r="AE717" i="5"/>
  <c r="AD717" i="5"/>
  <c r="AC717" i="5"/>
  <c r="AB717" i="5"/>
  <c r="N717" i="5"/>
  <c r="M717" i="5"/>
  <c r="L717" i="5"/>
  <c r="J717" i="5"/>
  <c r="I717" i="5"/>
  <c r="H717" i="5"/>
  <c r="G717" i="5"/>
  <c r="E717" i="5"/>
  <c r="D717" i="5"/>
  <c r="C717" i="5"/>
  <c r="AO716" i="5"/>
  <c r="AN716" i="5"/>
  <c r="AM716" i="5"/>
  <c r="AL716" i="5"/>
  <c r="AK716" i="5"/>
  <c r="AJ716" i="5"/>
  <c r="AI716" i="5"/>
  <c r="AP716" i="5" s="1"/>
  <c r="AH716" i="5"/>
  <c r="AG716" i="5"/>
  <c r="AF716" i="5"/>
  <c r="AE716" i="5"/>
  <c r="AD716" i="5"/>
  <c r="AC716" i="5"/>
  <c r="AB716" i="5"/>
  <c r="N716" i="5"/>
  <c r="M716" i="5"/>
  <c r="L716" i="5"/>
  <c r="J716" i="5"/>
  <c r="I716" i="5"/>
  <c r="H716" i="5"/>
  <c r="G716" i="5"/>
  <c r="E716" i="5"/>
  <c r="D716" i="5"/>
  <c r="C716" i="5"/>
  <c r="AO715" i="5"/>
  <c r="AN715" i="5"/>
  <c r="AM715" i="5"/>
  <c r="AL715" i="5"/>
  <c r="AK715" i="5"/>
  <c r="AJ715" i="5"/>
  <c r="AI715" i="5"/>
  <c r="AP715" i="5" s="1"/>
  <c r="AH715" i="5"/>
  <c r="AG715" i="5"/>
  <c r="AF715" i="5"/>
  <c r="AE715" i="5"/>
  <c r="AD715" i="5"/>
  <c r="AC715" i="5"/>
  <c r="AB715" i="5"/>
  <c r="N715" i="5"/>
  <c r="M715" i="5"/>
  <c r="L715" i="5"/>
  <c r="J715" i="5"/>
  <c r="I715" i="5"/>
  <c r="H715" i="5"/>
  <c r="G715" i="5"/>
  <c r="E715" i="5"/>
  <c r="D715" i="5"/>
  <c r="C715" i="5"/>
  <c r="AO714" i="5"/>
  <c r="AN714" i="5"/>
  <c r="AM714" i="5"/>
  <c r="AL714" i="5"/>
  <c r="AK714" i="5"/>
  <c r="AJ714" i="5"/>
  <c r="AI714" i="5"/>
  <c r="AP714" i="5" s="1"/>
  <c r="AH714" i="5"/>
  <c r="AG714" i="5"/>
  <c r="AF714" i="5"/>
  <c r="AE714" i="5"/>
  <c r="AD714" i="5"/>
  <c r="AC714" i="5"/>
  <c r="AB714" i="5"/>
  <c r="N714" i="5"/>
  <c r="M714" i="5"/>
  <c r="L714" i="5"/>
  <c r="J714" i="5"/>
  <c r="I714" i="5"/>
  <c r="H714" i="5"/>
  <c r="G714" i="5"/>
  <c r="E714" i="5"/>
  <c r="D714" i="5"/>
  <c r="C714" i="5"/>
  <c r="AO713" i="5"/>
  <c r="AN713" i="5"/>
  <c r="AM713" i="5"/>
  <c r="AL713" i="5"/>
  <c r="AK713" i="5"/>
  <c r="AJ713" i="5"/>
  <c r="AI713" i="5"/>
  <c r="AP713" i="5" s="1"/>
  <c r="AH713" i="5"/>
  <c r="AG713" i="5"/>
  <c r="AF713" i="5"/>
  <c r="AE713" i="5"/>
  <c r="AD713" i="5"/>
  <c r="AC713" i="5"/>
  <c r="AB713" i="5"/>
  <c r="N713" i="5"/>
  <c r="M713" i="5"/>
  <c r="L713" i="5"/>
  <c r="J713" i="5"/>
  <c r="I713" i="5"/>
  <c r="H713" i="5"/>
  <c r="G713" i="5"/>
  <c r="E713" i="5"/>
  <c r="D713" i="5"/>
  <c r="C713" i="5"/>
  <c r="AO712" i="5"/>
  <c r="AN712" i="5"/>
  <c r="AM712" i="5"/>
  <c r="AL712" i="5"/>
  <c r="AK712" i="5"/>
  <c r="AJ712" i="5"/>
  <c r="AI712" i="5"/>
  <c r="AP712" i="5" s="1"/>
  <c r="AH712" i="5"/>
  <c r="AG712" i="5"/>
  <c r="AF712" i="5"/>
  <c r="AE712" i="5"/>
  <c r="AD712" i="5"/>
  <c r="AC712" i="5"/>
  <c r="AB712" i="5"/>
  <c r="N712" i="5"/>
  <c r="M712" i="5"/>
  <c r="L712" i="5"/>
  <c r="J712" i="5"/>
  <c r="I712" i="5"/>
  <c r="H712" i="5"/>
  <c r="G712" i="5"/>
  <c r="E712" i="5"/>
  <c r="D712" i="5"/>
  <c r="C712" i="5"/>
  <c r="AO711" i="5"/>
  <c r="AN711" i="5"/>
  <c r="AM711" i="5"/>
  <c r="AL711" i="5"/>
  <c r="AK711" i="5"/>
  <c r="AJ711" i="5"/>
  <c r="AI711" i="5"/>
  <c r="AP711" i="5" s="1"/>
  <c r="AH711" i="5"/>
  <c r="AG711" i="5"/>
  <c r="AF711" i="5"/>
  <c r="AE711" i="5"/>
  <c r="AD711" i="5"/>
  <c r="AC711" i="5"/>
  <c r="AB711" i="5"/>
  <c r="N711" i="5"/>
  <c r="M711" i="5"/>
  <c r="L711" i="5"/>
  <c r="J711" i="5"/>
  <c r="I711" i="5"/>
  <c r="H711" i="5"/>
  <c r="G711" i="5"/>
  <c r="E711" i="5"/>
  <c r="D711" i="5"/>
  <c r="C711" i="5"/>
  <c r="AO710" i="5"/>
  <c r="AN710" i="5"/>
  <c r="AM710" i="5"/>
  <c r="AL710" i="5"/>
  <c r="AK710" i="5"/>
  <c r="AJ710" i="5"/>
  <c r="AI710" i="5"/>
  <c r="AP710" i="5" s="1"/>
  <c r="AH710" i="5"/>
  <c r="AG710" i="5"/>
  <c r="AF710" i="5"/>
  <c r="AE710" i="5"/>
  <c r="AD710" i="5"/>
  <c r="AC710" i="5"/>
  <c r="AB710" i="5"/>
  <c r="N710" i="5"/>
  <c r="M710" i="5"/>
  <c r="L710" i="5"/>
  <c r="J710" i="5"/>
  <c r="I710" i="5"/>
  <c r="H710" i="5"/>
  <c r="G710" i="5"/>
  <c r="E710" i="5"/>
  <c r="D710" i="5"/>
  <c r="C710" i="5"/>
  <c r="AO709" i="5"/>
  <c r="AN709" i="5"/>
  <c r="AM709" i="5"/>
  <c r="AL709" i="5"/>
  <c r="AK709" i="5"/>
  <c r="AJ709" i="5"/>
  <c r="AI709" i="5"/>
  <c r="AP709" i="5" s="1"/>
  <c r="AH709" i="5"/>
  <c r="AG709" i="5"/>
  <c r="AF709" i="5"/>
  <c r="AE709" i="5"/>
  <c r="AD709" i="5"/>
  <c r="AC709" i="5"/>
  <c r="AB709" i="5"/>
  <c r="N709" i="5"/>
  <c r="M709" i="5"/>
  <c r="L709" i="5"/>
  <c r="J709" i="5"/>
  <c r="I709" i="5"/>
  <c r="H709" i="5"/>
  <c r="G709" i="5"/>
  <c r="E709" i="5"/>
  <c r="D709" i="5"/>
  <c r="C709" i="5"/>
  <c r="AO708" i="5"/>
  <c r="AN708" i="5"/>
  <c r="AM708" i="5"/>
  <c r="AL708" i="5"/>
  <c r="AK708" i="5"/>
  <c r="AJ708" i="5"/>
  <c r="AI708" i="5"/>
  <c r="AP708" i="5" s="1"/>
  <c r="AH708" i="5"/>
  <c r="AG708" i="5"/>
  <c r="AF708" i="5"/>
  <c r="AE708" i="5"/>
  <c r="AD708" i="5"/>
  <c r="AC708" i="5"/>
  <c r="AB708" i="5"/>
  <c r="N708" i="5"/>
  <c r="M708" i="5"/>
  <c r="L708" i="5"/>
  <c r="J708" i="5"/>
  <c r="I708" i="5"/>
  <c r="H708" i="5"/>
  <c r="G708" i="5"/>
  <c r="E708" i="5"/>
  <c r="D708" i="5"/>
  <c r="C708" i="5"/>
  <c r="AO707" i="5"/>
  <c r="AN707" i="5"/>
  <c r="AM707" i="5"/>
  <c r="AL707" i="5"/>
  <c r="AK707" i="5"/>
  <c r="AJ707" i="5"/>
  <c r="AI707" i="5"/>
  <c r="AP707" i="5" s="1"/>
  <c r="AH707" i="5"/>
  <c r="AG707" i="5"/>
  <c r="AF707" i="5"/>
  <c r="AE707" i="5"/>
  <c r="AD707" i="5"/>
  <c r="AC707" i="5"/>
  <c r="AB707" i="5"/>
  <c r="N707" i="5"/>
  <c r="M707" i="5"/>
  <c r="L707" i="5"/>
  <c r="J707" i="5"/>
  <c r="I707" i="5"/>
  <c r="H707" i="5"/>
  <c r="G707" i="5"/>
  <c r="E707" i="5"/>
  <c r="D707" i="5"/>
  <c r="C707" i="5"/>
  <c r="AO706" i="5"/>
  <c r="AN706" i="5"/>
  <c r="AM706" i="5"/>
  <c r="AL706" i="5"/>
  <c r="AK706" i="5"/>
  <c r="AJ706" i="5"/>
  <c r="AI706" i="5"/>
  <c r="AP706" i="5" s="1"/>
  <c r="AH706" i="5"/>
  <c r="AG706" i="5"/>
  <c r="AF706" i="5"/>
  <c r="AE706" i="5"/>
  <c r="AD706" i="5"/>
  <c r="AC706" i="5"/>
  <c r="AB706" i="5"/>
  <c r="N706" i="5"/>
  <c r="M706" i="5"/>
  <c r="L706" i="5"/>
  <c r="J706" i="5"/>
  <c r="I706" i="5"/>
  <c r="H706" i="5"/>
  <c r="G706" i="5"/>
  <c r="E706" i="5"/>
  <c r="D706" i="5"/>
  <c r="C706" i="5"/>
  <c r="AO705" i="5"/>
  <c r="AN705" i="5"/>
  <c r="AM705" i="5"/>
  <c r="AL705" i="5"/>
  <c r="AK705" i="5"/>
  <c r="AJ705" i="5"/>
  <c r="AI705" i="5"/>
  <c r="AP705" i="5" s="1"/>
  <c r="AH705" i="5"/>
  <c r="AG705" i="5"/>
  <c r="AF705" i="5"/>
  <c r="AE705" i="5"/>
  <c r="AD705" i="5"/>
  <c r="AC705" i="5"/>
  <c r="AB705" i="5"/>
  <c r="N705" i="5"/>
  <c r="M705" i="5"/>
  <c r="L705" i="5"/>
  <c r="J705" i="5"/>
  <c r="I705" i="5"/>
  <c r="H705" i="5"/>
  <c r="G705" i="5"/>
  <c r="E705" i="5"/>
  <c r="D705" i="5"/>
  <c r="C705" i="5"/>
  <c r="AO704" i="5"/>
  <c r="AN704" i="5"/>
  <c r="AM704" i="5"/>
  <c r="AL704" i="5"/>
  <c r="AK704" i="5"/>
  <c r="AJ704" i="5"/>
  <c r="AI704" i="5"/>
  <c r="AP704" i="5" s="1"/>
  <c r="AH704" i="5"/>
  <c r="AG704" i="5"/>
  <c r="AF704" i="5"/>
  <c r="AE704" i="5"/>
  <c r="AD704" i="5"/>
  <c r="AC704" i="5"/>
  <c r="AB704" i="5"/>
  <c r="N704" i="5"/>
  <c r="M704" i="5"/>
  <c r="L704" i="5"/>
  <c r="J704" i="5"/>
  <c r="I704" i="5"/>
  <c r="H704" i="5"/>
  <c r="G704" i="5"/>
  <c r="E704" i="5"/>
  <c r="D704" i="5"/>
  <c r="C704" i="5"/>
  <c r="AO703" i="5"/>
  <c r="AN703" i="5"/>
  <c r="AM703" i="5"/>
  <c r="AL703" i="5"/>
  <c r="AK703" i="5"/>
  <c r="AJ703" i="5"/>
  <c r="AI703" i="5"/>
  <c r="AP703" i="5" s="1"/>
  <c r="AH703" i="5"/>
  <c r="AG703" i="5"/>
  <c r="AF703" i="5"/>
  <c r="AE703" i="5"/>
  <c r="AD703" i="5"/>
  <c r="AC703" i="5"/>
  <c r="AB703" i="5"/>
  <c r="N703" i="5"/>
  <c r="M703" i="5"/>
  <c r="L703" i="5"/>
  <c r="J703" i="5"/>
  <c r="I703" i="5"/>
  <c r="H703" i="5"/>
  <c r="G703" i="5"/>
  <c r="E703" i="5"/>
  <c r="D703" i="5"/>
  <c r="C703" i="5"/>
  <c r="AO702" i="5"/>
  <c r="AN702" i="5"/>
  <c r="AM702" i="5"/>
  <c r="AL702" i="5"/>
  <c r="AK702" i="5"/>
  <c r="AJ702" i="5"/>
  <c r="AI702" i="5"/>
  <c r="AP702" i="5" s="1"/>
  <c r="AH702" i="5"/>
  <c r="AG702" i="5"/>
  <c r="AF702" i="5"/>
  <c r="AE702" i="5"/>
  <c r="AD702" i="5"/>
  <c r="AC702" i="5"/>
  <c r="AB702" i="5"/>
  <c r="N702" i="5"/>
  <c r="M702" i="5"/>
  <c r="L702" i="5"/>
  <c r="J702" i="5"/>
  <c r="I702" i="5"/>
  <c r="H702" i="5"/>
  <c r="G702" i="5"/>
  <c r="E702" i="5"/>
  <c r="D702" i="5"/>
  <c r="C702" i="5"/>
  <c r="AO701" i="5"/>
  <c r="AN701" i="5"/>
  <c r="AM701" i="5"/>
  <c r="AL701" i="5"/>
  <c r="AK701" i="5"/>
  <c r="AJ701" i="5"/>
  <c r="AI701" i="5"/>
  <c r="AP701" i="5" s="1"/>
  <c r="AH701" i="5"/>
  <c r="AG701" i="5"/>
  <c r="AF701" i="5"/>
  <c r="AE701" i="5"/>
  <c r="AD701" i="5"/>
  <c r="AC701" i="5"/>
  <c r="AB701" i="5"/>
  <c r="N701" i="5"/>
  <c r="M701" i="5"/>
  <c r="L701" i="5"/>
  <c r="J701" i="5"/>
  <c r="I701" i="5"/>
  <c r="H701" i="5"/>
  <c r="G701" i="5"/>
  <c r="E701" i="5"/>
  <c r="D701" i="5"/>
  <c r="C701" i="5"/>
  <c r="AO700" i="5"/>
  <c r="AN700" i="5"/>
  <c r="AM700" i="5"/>
  <c r="AL700" i="5"/>
  <c r="AK700" i="5"/>
  <c r="AJ700" i="5"/>
  <c r="AI700" i="5"/>
  <c r="AP700" i="5" s="1"/>
  <c r="AH700" i="5"/>
  <c r="AG700" i="5"/>
  <c r="AF700" i="5"/>
  <c r="AE700" i="5"/>
  <c r="AD700" i="5"/>
  <c r="AC700" i="5"/>
  <c r="AB700" i="5"/>
  <c r="N700" i="5"/>
  <c r="M700" i="5"/>
  <c r="L700" i="5"/>
  <c r="J700" i="5"/>
  <c r="I700" i="5"/>
  <c r="H700" i="5"/>
  <c r="G700" i="5"/>
  <c r="E700" i="5"/>
  <c r="D700" i="5"/>
  <c r="C700" i="5"/>
  <c r="AO699" i="5"/>
  <c r="AN699" i="5"/>
  <c r="AM699" i="5"/>
  <c r="AL699" i="5"/>
  <c r="AK699" i="5"/>
  <c r="AJ699" i="5"/>
  <c r="AI699" i="5"/>
  <c r="AP699" i="5" s="1"/>
  <c r="AH699" i="5"/>
  <c r="AG699" i="5"/>
  <c r="AF699" i="5"/>
  <c r="AE699" i="5"/>
  <c r="AD699" i="5"/>
  <c r="AC699" i="5"/>
  <c r="AB699" i="5"/>
  <c r="N699" i="5"/>
  <c r="M699" i="5"/>
  <c r="L699" i="5"/>
  <c r="J699" i="5"/>
  <c r="I699" i="5"/>
  <c r="H699" i="5"/>
  <c r="G699" i="5"/>
  <c r="E699" i="5"/>
  <c r="D699" i="5"/>
  <c r="C699" i="5"/>
  <c r="AO698" i="5"/>
  <c r="AN698" i="5"/>
  <c r="AM698" i="5"/>
  <c r="AL698" i="5"/>
  <c r="AK698" i="5"/>
  <c r="AJ698" i="5"/>
  <c r="AI698" i="5"/>
  <c r="AP698" i="5" s="1"/>
  <c r="AH698" i="5"/>
  <c r="AG698" i="5"/>
  <c r="AF698" i="5"/>
  <c r="AE698" i="5"/>
  <c r="AD698" i="5"/>
  <c r="AC698" i="5"/>
  <c r="AB698" i="5"/>
  <c r="N698" i="5"/>
  <c r="M698" i="5"/>
  <c r="L698" i="5"/>
  <c r="J698" i="5"/>
  <c r="I698" i="5"/>
  <c r="H698" i="5"/>
  <c r="G698" i="5"/>
  <c r="E698" i="5"/>
  <c r="D698" i="5"/>
  <c r="C698" i="5"/>
  <c r="AO697" i="5"/>
  <c r="AN697" i="5"/>
  <c r="AM697" i="5"/>
  <c r="AL697" i="5"/>
  <c r="AK697" i="5"/>
  <c r="AJ697" i="5"/>
  <c r="AI697" i="5"/>
  <c r="AP697" i="5" s="1"/>
  <c r="AH697" i="5"/>
  <c r="AG697" i="5"/>
  <c r="AF697" i="5"/>
  <c r="AE697" i="5"/>
  <c r="AD697" i="5"/>
  <c r="AC697" i="5"/>
  <c r="AB697" i="5"/>
  <c r="N697" i="5"/>
  <c r="M697" i="5"/>
  <c r="L697" i="5"/>
  <c r="J697" i="5"/>
  <c r="I697" i="5"/>
  <c r="H697" i="5"/>
  <c r="G697" i="5"/>
  <c r="E697" i="5"/>
  <c r="D697" i="5"/>
  <c r="C697" i="5"/>
  <c r="AO696" i="5"/>
  <c r="AN696" i="5"/>
  <c r="AM696" i="5"/>
  <c r="AL696" i="5"/>
  <c r="AK696" i="5"/>
  <c r="AJ696" i="5"/>
  <c r="AI696" i="5"/>
  <c r="AP696" i="5" s="1"/>
  <c r="AH696" i="5"/>
  <c r="AG696" i="5"/>
  <c r="AF696" i="5"/>
  <c r="AE696" i="5"/>
  <c r="AD696" i="5"/>
  <c r="AC696" i="5"/>
  <c r="AB696" i="5"/>
  <c r="N696" i="5"/>
  <c r="M696" i="5"/>
  <c r="L696" i="5"/>
  <c r="J696" i="5"/>
  <c r="I696" i="5"/>
  <c r="H696" i="5"/>
  <c r="G696" i="5"/>
  <c r="E696" i="5"/>
  <c r="D696" i="5"/>
  <c r="C696" i="5"/>
  <c r="AO695" i="5"/>
  <c r="AN695" i="5"/>
  <c r="AM695" i="5"/>
  <c r="AL695" i="5"/>
  <c r="AK695" i="5"/>
  <c r="AJ695" i="5"/>
  <c r="AI695" i="5"/>
  <c r="AP695" i="5" s="1"/>
  <c r="AH695" i="5"/>
  <c r="AG695" i="5"/>
  <c r="AF695" i="5"/>
  <c r="AE695" i="5"/>
  <c r="AD695" i="5"/>
  <c r="AC695" i="5"/>
  <c r="AB695" i="5"/>
  <c r="N695" i="5"/>
  <c r="M695" i="5"/>
  <c r="L695" i="5"/>
  <c r="J695" i="5"/>
  <c r="I695" i="5"/>
  <c r="H695" i="5"/>
  <c r="G695" i="5"/>
  <c r="E695" i="5"/>
  <c r="D695" i="5"/>
  <c r="C695" i="5"/>
  <c r="AO694" i="5"/>
  <c r="AN694" i="5"/>
  <c r="AM694" i="5"/>
  <c r="AL694" i="5"/>
  <c r="AK694" i="5"/>
  <c r="AJ694" i="5"/>
  <c r="AI694" i="5"/>
  <c r="AP694" i="5" s="1"/>
  <c r="AH694" i="5"/>
  <c r="AG694" i="5"/>
  <c r="AF694" i="5"/>
  <c r="AE694" i="5"/>
  <c r="AD694" i="5"/>
  <c r="AC694" i="5"/>
  <c r="AB694" i="5"/>
  <c r="N694" i="5"/>
  <c r="M694" i="5"/>
  <c r="L694" i="5"/>
  <c r="J694" i="5"/>
  <c r="I694" i="5"/>
  <c r="H694" i="5"/>
  <c r="G694" i="5"/>
  <c r="E694" i="5"/>
  <c r="D694" i="5"/>
  <c r="C694" i="5"/>
  <c r="AO693" i="5"/>
  <c r="AN693" i="5"/>
  <c r="AM693" i="5"/>
  <c r="AL693" i="5"/>
  <c r="AK693" i="5"/>
  <c r="AJ693" i="5"/>
  <c r="AI693" i="5"/>
  <c r="AP693" i="5" s="1"/>
  <c r="AH693" i="5"/>
  <c r="AG693" i="5"/>
  <c r="AF693" i="5"/>
  <c r="AE693" i="5"/>
  <c r="AD693" i="5"/>
  <c r="AC693" i="5"/>
  <c r="AB693" i="5"/>
  <c r="N693" i="5"/>
  <c r="M693" i="5"/>
  <c r="L693" i="5"/>
  <c r="J693" i="5"/>
  <c r="I693" i="5"/>
  <c r="H693" i="5"/>
  <c r="G693" i="5"/>
  <c r="E693" i="5"/>
  <c r="D693" i="5"/>
  <c r="C693" i="5"/>
  <c r="AO692" i="5"/>
  <c r="AN692" i="5"/>
  <c r="AM692" i="5"/>
  <c r="AL692" i="5"/>
  <c r="AK692" i="5"/>
  <c r="AJ692" i="5"/>
  <c r="AI692" i="5"/>
  <c r="AP692" i="5" s="1"/>
  <c r="AH692" i="5"/>
  <c r="AG692" i="5"/>
  <c r="AF692" i="5"/>
  <c r="AE692" i="5"/>
  <c r="AD692" i="5"/>
  <c r="AC692" i="5"/>
  <c r="AB692" i="5"/>
  <c r="N692" i="5"/>
  <c r="M692" i="5"/>
  <c r="L692" i="5"/>
  <c r="J692" i="5"/>
  <c r="I692" i="5"/>
  <c r="H692" i="5"/>
  <c r="G692" i="5"/>
  <c r="E692" i="5"/>
  <c r="D692" i="5"/>
  <c r="C692" i="5"/>
  <c r="AO691" i="5"/>
  <c r="AN691" i="5"/>
  <c r="AM691" i="5"/>
  <c r="AL691" i="5"/>
  <c r="AK691" i="5"/>
  <c r="AJ691" i="5"/>
  <c r="AI691" i="5"/>
  <c r="AP691" i="5" s="1"/>
  <c r="AH691" i="5"/>
  <c r="AG691" i="5"/>
  <c r="AF691" i="5"/>
  <c r="AE691" i="5"/>
  <c r="AD691" i="5"/>
  <c r="AC691" i="5"/>
  <c r="AB691" i="5"/>
  <c r="N691" i="5"/>
  <c r="M691" i="5"/>
  <c r="L691" i="5"/>
  <c r="J691" i="5"/>
  <c r="I691" i="5"/>
  <c r="H691" i="5"/>
  <c r="G691" i="5"/>
  <c r="E691" i="5"/>
  <c r="D691" i="5"/>
  <c r="C691" i="5"/>
  <c r="AO690" i="5"/>
  <c r="AN690" i="5"/>
  <c r="AM690" i="5"/>
  <c r="AL690" i="5"/>
  <c r="AK690" i="5"/>
  <c r="AJ690" i="5"/>
  <c r="AI690" i="5"/>
  <c r="AP690" i="5" s="1"/>
  <c r="AH690" i="5"/>
  <c r="AG690" i="5"/>
  <c r="AF690" i="5"/>
  <c r="AE690" i="5"/>
  <c r="AD690" i="5"/>
  <c r="AC690" i="5"/>
  <c r="AB690" i="5"/>
  <c r="N690" i="5"/>
  <c r="M690" i="5"/>
  <c r="L690" i="5"/>
  <c r="J690" i="5"/>
  <c r="I690" i="5"/>
  <c r="H690" i="5"/>
  <c r="G690" i="5"/>
  <c r="E690" i="5"/>
  <c r="D690" i="5"/>
  <c r="C690" i="5"/>
  <c r="AO689" i="5"/>
  <c r="AN689" i="5"/>
  <c r="AM689" i="5"/>
  <c r="AL689" i="5"/>
  <c r="AK689" i="5"/>
  <c r="AJ689" i="5"/>
  <c r="AI689" i="5"/>
  <c r="AP689" i="5" s="1"/>
  <c r="AH689" i="5"/>
  <c r="AG689" i="5"/>
  <c r="AF689" i="5"/>
  <c r="AE689" i="5"/>
  <c r="AD689" i="5"/>
  <c r="AC689" i="5"/>
  <c r="AB689" i="5"/>
  <c r="N689" i="5"/>
  <c r="M689" i="5"/>
  <c r="L689" i="5"/>
  <c r="J689" i="5"/>
  <c r="I689" i="5"/>
  <c r="H689" i="5"/>
  <c r="G689" i="5"/>
  <c r="E689" i="5"/>
  <c r="D689" i="5"/>
  <c r="C689" i="5"/>
  <c r="AO688" i="5"/>
  <c r="AN688" i="5"/>
  <c r="AM688" i="5"/>
  <c r="AL688" i="5"/>
  <c r="AK688" i="5"/>
  <c r="AJ688" i="5"/>
  <c r="AI688" i="5"/>
  <c r="AP688" i="5" s="1"/>
  <c r="AH688" i="5"/>
  <c r="AG688" i="5"/>
  <c r="AF688" i="5"/>
  <c r="AE688" i="5"/>
  <c r="AD688" i="5"/>
  <c r="AC688" i="5"/>
  <c r="AB688" i="5"/>
  <c r="N688" i="5"/>
  <c r="M688" i="5"/>
  <c r="L688" i="5"/>
  <c r="J688" i="5"/>
  <c r="I688" i="5"/>
  <c r="H688" i="5"/>
  <c r="G688" i="5"/>
  <c r="E688" i="5"/>
  <c r="D688" i="5"/>
  <c r="C688" i="5"/>
  <c r="AO687" i="5"/>
  <c r="AN687" i="5"/>
  <c r="AM687" i="5"/>
  <c r="AL687" i="5"/>
  <c r="AK687" i="5"/>
  <c r="AJ687" i="5"/>
  <c r="AI687" i="5"/>
  <c r="AP687" i="5" s="1"/>
  <c r="AH687" i="5"/>
  <c r="AG687" i="5"/>
  <c r="AF687" i="5"/>
  <c r="AE687" i="5"/>
  <c r="AD687" i="5"/>
  <c r="AC687" i="5"/>
  <c r="AB687" i="5"/>
  <c r="N687" i="5"/>
  <c r="M687" i="5"/>
  <c r="L687" i="5"/>
  <c r="J687" i="5"/>
  <c r="I687" i="5"/>
  <c r="H687" i="5"/>
  <c r="G687" i="5"/>
  <c r="E687" i="5"/>
  <c r="D687" i="5"/>
  <c r="C687" i="5"/>
  <c r="AO686" i="5"/>
  <c r="AN686" i="5"/>
  <c r="AM686" i="5"/>
  <c r="AL686" i="5"/>
  <c r="AK686" i="5"/>
  <c r="AJ686" i="5"/>
  <c r="AI686" i="5"/>
  <c r="AP686" i="5" s="1"/>
  <c r="AH686" i="5"/>
  <c r="AG686" i="5"/>
  <c r="AF686" i="5"/>
  <c r="AE686" i="5"/>
  <c r="AD686" i="5"/>
  <c r="AC686" i="5"/>
  <c r="AB686" i="5"/>
  <c r="N686" i="5"/>
  <c r="M686" i="5"/>
  <c r="L686" i="5"/>
  <c r="J686" i="5"/>
  <c r="I686" i="5"/>
  <c r="H686" i="5"/>
  <c r="G686" i="5"/>
  <c r="E686" i="5"/>
  <c r="D686" i="5"/>
  <c r="C686" i="5"/>
  <c r="AO685" i="5"/>
  <c r="AN685" i="5"/>
  <c r="AM685" i="5"/>
  <c r="AL685" i="5"/>
  <c r="AK685" i="5"/>
  <c r="AJ685" i="5"/>
  <c r="AI685" i="5"/>
  <c r="AP685" i="5" s="1"/>
  <c r="AH685" i="5"/>
  <c r="AG685" i="5"/>
  <c r="AF685" i="5"/>
  <c r="AE685" i="5"/>
  <c r="AD685" i="5"/>
  <c r="AC685" i="5"/>
  <c r="AB685" i="5"/>
  <c r="N685" i="5"/>
  <c r="M685" i="5"/>
  <c r="L685" i="5"/>
  <c r="J685" i="5"/>
  <c r="I685" i="5"/>
  <c r="H685" i="5"/>
  <c r="G685" i="5"/>
  <c r="E685" i="5"/>
  <c r="D685" i="5"/>
  <c r="C685" i="5"/>
  <c r="AO684" i="5"/>
  <c r="AN684" i="5"/>
  <c r="AM684" i="5"/>
  <c r="AL684" i="5"/>
  <c r="AK684" i="5"/>
  <c r="AJ684" i="5"/>
  <c r="AI684" i="5"/>
  <c r="AP684" i="5" s="1"/>
  <c r="AH684" i="5"/>
  <c r="AG684" i="5"/>
  <c r="AF684" i="5"/>
  <c r="AE684" i="5"/>
  <c r="AD684" i="5"/>
  <c r="AC684" i="5"/>
  <c r="AB684" i="5"/>
  <c r="N684" i="5"/>
  <c r="M684" i="5"/>
  <c r="L684" i="5"/>
  <c r="J684" i="5"/>
  <c r="I684" i="5"/>
  <c r="H684" i="5"/>
  <c r="G684" i="5"/>
  <c r="E684" i="5"/>
  <c r="D684" i="5"/>
  <c r="C684" i="5"/>
  <c r="AO683" i="5"/>
  <c r="AN683" i="5"/>
  <c r="AM683" i="5"/>
  <c r="AL683" i="5"/>
  <c r="AK683" i="5"/>
  <c r="AJ683" i="5"/>
  <c r="AI683" i="5"/>
  <c r="AP683" i="5" s="1"/>
  <c r="AH683" i="5"/>
  <c r="AG683" i="5"/>
  <c r="AF683" i="5"/>
  <c r="AE683" i="5"/>
  <c r="AD683" i="5"/>
  <c r="AC683" i="5"/>
  <c r="AB683" i="5"/>
  <c r="N683" i="5"/>
  <c r="M683" i="5"/>
  <c r="L683" i="5"/>
  <c r="J683" i="5"/>
  <c r="I683" i="5"/>
  <c r="H683" i="5"/>
  <c r="G683" i="5"/>
  <c r="E683" i="5"/>
  <c r="D683" i="5"/>
  <c r="C683" i="5"/>
  <c r="AO682" i="5"/>
  <c r="AN682" i="5"/>
  <c r="AM682" i="5"/>
  <c r="AL682" i="5"/>
  <c r="AK682" i="5"/>
  <c r="AJ682" i="5"/>
  <c r="AI682" i="5"/>
  <c r="AP682" i="5" s="1"/>
  <c r="AH682" i="5"/>
  <c r="AG682" i="5"/>
  <c r="AF682" i="5"/>
  <c r="AE682" i="5"/>
  <c r="AD682" i="5"/>
  <c r="AC682" i="5"/>
  <c r="AB682" i="5"/>
  <c r="N682" i="5"/>
  <c r="M682" i="5"/>
  <c r="L682" i="5"/>
  <c r="J682" i="5"/>
  <c r="I682" i="5"/>
  <c r="H682" i="5"/>
  <c r="G682" i="5"/>
  <c r="E682" i="5"/>
  <c r="D682" i="5"/>
  <c r="C682" i="5"/>
  <c r="AO681" i="5"/>
  <c r="AN681" i="5"/>
  <c r="AM681" i="5"/>
  <c r="AL681" i="5"/>
  <c r="AK681" i="5"/>
  <c r="AJ681" i="5"/>
  <c r="AI681" i="5"/>
  <c r="AP681" i="5" s="1"/>
  <c r="AH681" i="5"/>
  <c r="AG681" i="5"/>
  <c r="AF681" i="5"/>
  <c r="AE681" i="5"/>
  <c r="AD681" i="5"/>
  <c r="AC681" i="5"/>
  <c r="AB681" i="5"/>
  <c r="N681" i="5"/>
  <c r="M681" i="5"/>
  <c r="L681" i="5"/>
  <c r="J681" i="5"/>
  <c r="I681" i="5"/>
  <c r="H681" i="5"/>
  <c r="G681" i="5"/>
  <c r="E681" i="5"/>
  <c r="D681" i="5"/>
  <c r="C681" i="5"/>
  <c r="AO680" i="5"/>
  <c r="AN680" i="5"/>
  <c r="AM680" i="5"/>
  <c r="AL680" i="5"/>
  <c r="AK680" i="5"/>
  <c r="AJ680" i="5"/>
  <c r="AI680" i="5"/>
  <c r="AP680" i="5" s="1"/>
  <c r="AH680" i="5"/>
  <c r="AG680" i="5"/>
  <c r="AF680" i="5"/>
  <c r="AE680" i="5"/>
  <c r="AD680" i="5"/>
  <c r="AC680" i="5"/>
  <c r="AB680" i="5"/>
  <c r="N680" i="5"/>
  <c r="M680" i="5"/>
  <c r="L680" i="5"/>
  <c r="J680" i="5"/>
  <c r="I680" i="5"/>
  <c r="H680" i="5"/>
  <c r="G680" i="5"/>
  <c r="E680" i="5"/>
  <c r="D680" i="5"/>
  <c r="C680" i="5"/>
  <c r="AO679" i="5"/>
  <c r="AN679" i="5"/>
  <c r="AM679" i="5"/>
  <c r="AL679" i="5"/>
  <c r="AK679" i="5"/>
  <c r="AJ679" i="5"/>
  <c r="AI679" i="5"/>
  <c r="AP679" i="5" s="1"/>
  <c r="AH679" i="5"/>
  <c r="AG679" i="5"/>
  <c r="AF679" i="5"/>
  <c r="AE679" i="5"/>
  <c r="AD679" i="5"/>
  <c r="AC679" i="5"/>
  <c r="AB679" i="5"/>
  <c r="N679" i="5"/>
  <c r="M679" i="5"/>
  <c r="L679" i="5"/>
  <c r="J679" i="5"/>
  <c r="I679" i="5"/>
  <c r="H679" i="5"/>
  <c r="G679" i="5"/>
  <c r="E679" i="5"/>
  <c r="D679" i="5"/>
  <c r="C679" i="5"/>
  <c r="AO678" i="5"/>
  <c r="AN678" i="5"/>
  <c r="AM678" i="5"/>
  <c r="AL678" i="5"/>
  <c r="AK678" i="5"/>
  <c r="AJ678" i="5"/>
  <c r="AI678" i="5"/>
  <c r="AP678" i="5" s="1"/>
  <c r="AH678" i="5"/>
  <c r="AG678" i="5"/>
  <c r="AF678" i="5"/>
  <c r="AE678" i="5"/>
  <c r="AD678" i="5"/>
  <c r="AC678" i="5"/>
  <c r="AB678" i="5"/>
  <c r="N678" i="5"/>
  <c r="M678" i="5"/>
  <c r="L678" i="5"/>
  <c r="J678" i="5"/>
  <c r="I678" i="5"/>
  <c r="H678" i="5"/>
  <c r="G678" i="5"/>
  <c r="E678" i="5"/>
  <c r="D678" i="5"/>
  <c r="C678" i="5"/>
  <c r="AO677" i="5"/>
  <c r="AN677" i="5"/>
  <c r="AM677" i="5"/>
  <c r="AL677" i="5"/>
  <c r="AK677" i="5"/>
  <c r="AJ677" i="5"/>
  <c r="AI677" i="5"/>
  <c r="AP677" i="5" s="1"/>
  <c r="AH677" i="5"/>
  <c r="AG677" i="5"/>
  <c r="AF677" i="5"/>
  <c r="AE677" i="5"/>
  <c r="AD677" i="5"/>
  <c r="AC677" i="5"/>
  <c r="AB677" i="5"/>
  <c r="N677" i="5"/>
  <c r="M677" i="5"/>
  <c r="L677" i="5"/>
  <c r="J677" i="5"/>
  <c r="I677" i="5"/>
  <c r="H677" i="5"/>
  <c r="G677" i="5"/>
  <c r="E677" i="5"/>
  <c r="D677" i="5"/>
  <c r="C677" i="5"/>
  <c r="AO676" i="5"/>
  <c r="AN676" i="5"/>
  <c r="AM676" i="5"/>
  <c r="AL676" i="5"/>
  <c r="AK676" i="5"/>
  <c r="AJ676" i="5"/>
  <c r="AI676" i="5"/>
  <c r="AP676" i="5" s="1"/>
  <c r="AH676" i="5"/>
  <c r="AG676" i="5"/>
  <c r="AF676" i="5"/>
  <c r="AE676" i="5"/>
  <c r="AD676" i="5"/>
  <c r="AC676" i="5"/>
  <c r="AB676" i="5"/>
  <c r="N676" i="5"/>
  <c r="M676" i="5"/>
  <c r="L676" i="5"/>
  <c r="J676" i="5"/>
  <c r="I676" i="5"/>
  <c r="H676" i="5"/>
  <c r="G676" i="5"/>
  <c r="E676" i="5"/>
  <c r="D676" i="5"/>
  <c r="C676" i="5"/>
  <c r="AO675" i="5"/>
  <c r="AN675" i="5"/>
  <c r="AM675" i="5"/>
  <c r="AL675" i="5"/>
  <c r="AK675" i="5"/>
  <c r="AJ675" i="5"/>
  <c r="AI675" i="5"/>
  <c r="AP675" i="5" s="1"/>
  <c r="AH675" i="5"/>
  <c r="AG675" i="5"/>
  <c r="AF675" i="5"/>
  <c r="AE675" i="5"/>
  <c r="AD675" i="5"/>
  <c r="AC675" i="5"/>
  <c r="AB675" i="5"/>
  <c r="N675" i="5"/>
  <c r="M675" i="5"/>
  <c r="L675" i="5"/>
  <c r="J675" i="5"/>
  <c r="I675" i="5"/>
  <c r="H675" i="5"/>
  <c r="G675" i="5"/>
  <c r="E675" i="5"/>
  <c r="D675" i="5"/>
  <c r="C675" i="5"/>
  <c r="AO674" i="5"/>
  <c r="AN674" i="5"/>
  <c r="AM674" i="5"/>
  <c r="AL674" i="5"/>
  <c r="AK674" i="5"/>
  <c r="AJ674" i="5"/>
  <c r="AI674" i="5"/>
  <c r="AP674" i="5" s="1"/>
  <c r="AH674" i="5"/>
  <c r="AG674" i="5"/>
  <c r="AF674" i="5"/>
  <c r="AE674" i="5"/>
  <c r="AD674" i="5"/>
  <c r="AC674" i="5"/>
  <c r="AB674" i="5"/>
  <c r="N674" i="5"/>
  <c r="M674" i="5"/>
  <c r="L674" i="5"/>
  <c r="J674" i="5"/>
  <c r="I674" i="5"/>
  <c r="H674" i="5"/>
  <c r="G674" i="5"/>
  <c r="E674" i="5"/>
  <c r="D674" i="5"/>
  <c r="C674" i="5"/>
  <c r="AO673" i="5"/>
  <c r="AN673" i="5"/>
  <c r="AM673" i="5"/>
  <c r="AL673" i="5"/>
  <c r="AK673" i="5"/>
  <c r="AJ673" i="5"/>
  <c r="AI673" i="5"/>
  <c r="AP673" i="5" s="1"/>
  <c r="AH673" i="5"/>
  <c r="AG673" i="5"/>
  <c r="AF673" i="5"/>
  <c r="AE673" i="5"/>
  <c r="AD673" i="5"/>
  <c r="AC673" i="5"/>
  <c r="AB673" i="5"/>
  <c r="N673" i="5"/>
  <c r="M673" i="5"/>
  <c r="L673" i="5"/>
  <c r="J673" i="5"/>
  <c r="I673" i="5"/>
  <c r="H673" i="5"/>
  <c r="G673" i="5"/>
  <c r="E673" i="5"/>
  <c r="D673" i="5"/>
  <c r="C673" i="5"/>
  <c r="AO672" i="5"/>
  <c r="AN672" i="5"/>
  <c r="AM672" i="5"/>
  <c r="AL672" i="5"/>
  <c r="AK672" i="5"/>
  <c r="AJ672" i="5"/>
  <c r="AI672" i="5"/>
  <c r="AP672" i="5" s="1"/>
  <c r="AH672" i="5"/>
  <c r="AG672" i="5"/>
  <c r="AF672" i="5"/>
  <c r="AE672" i="5"/>
  <c r="AD672" i="5"/>
  <c r="AC672" i="5"/>
  <c r="AB672" i="5"/>
  <c r="N672" i="5"/>
  <c r="M672" i="5"/>
  <c r="L672" i="5"/>
  <c r="J672" i="5"/>
  <c r="I672" i="5"/>
  <c r="H672" i="5"/>
  <c r="G672" i="5"/>
  <c r="E672" i="5"/>
  <c r="D672" i="5"/>
  <c r="C672" i="5"/>
  <c r="AO671" i="5"/>
  <c r="AN671" i="5"/>
  <c r="AM671" i="5"/>
  <c r="AL671" i="5"/>
  <c r="AK671" i="5"/>
  <c r="AJ671" i="5"/>
  <c r="AI671" i="5"/>
  <c r="AP671" i="5" s="1"/>
  <c r="AH671" i="5"/>
  <c r="AG671" i="5"/>
  <c r="AF671" i="5"/>
  <c r="AE671" i="5"/>
  <c r="AD671" i="5"/>
  <c r="AC671" i="5"/>
  <c r="AB671" i="5"/>
  <c r="N671" i="5"/>
  <c r="M671" i="5"/>
  <c r="L671" i="5"/>
  <c r="J671" i="5"/>
  <c r="I671" i="5"/>
  <c r="H671" i="5"/>
  <c r="G671" i="5"/>
  <c r="E671" i="5"/>
  <c r="D671" i="5"/>
  <c r="C671" i="5"/>
  <c r="AO670" i="5"/>
  <c r="AN670" i="5"/>
  <c r="AM670" i="5"/>
  <c r="AL670" i="5"/>
  <c r="AK670" i="5"/>
  <c r="AJ670" i="5"/>
  <c r="AI670" i="5"/>
  <c r="AP670" i="5" s="1"/>
  <c r="AH670" i="5"/>
  <c r="AG670" i="5"/>
  <c r="AF670" i="5"/>
  <c r="AE670" i="5"/>
  <c r="AD670" i="5"/>
  <c r="AC670" i="5"/>
  <c r="AB670" i="5"/>
  <c r="N670" i="5"/>
  <c r="M670" i="5"/>
  <c r="L670" i="5"/>
  <c r="J670" i="5"/>
  <c r="I670" i="5"/>
  <c r="H670" i="5"/>
  <c r="G670" i="5"/>
  <c r="E670" i="5"/>
  <c r="D670" i="5"/>
  <c r="C670" i="5"/>
  <c r="AO669" i="5"/>
  <c r="AN669" i="5"/>
  <c r="AM669" i="5"/>
  <c r="AL669" i="5"/>
  <c r="AK669" i="5"/>
  <c r="AJ669" i="5"/>
  <c r="AI669" i="5"/>
  <c r="AP669" i="5" s="1"/>
  <c r="AH669" i="5"/>
  <c r="AG669" i="5"/>
  <c r="AF669" i="5"/>
  <c r="AE669" i="5"/>
  <c r="AD669" i="5"/>
  <c r="AC669" i="5"/>
  <c r="AB669" i="5"/>
  <c r="N669" i="5"/>
  <c r="M669" i="5"/>
  <c r="L669" i="5"/>
  <c r="J669" i="5"/>
  <c r="I669" i="5"/>
  <c r="H669" i="5"/>
  <c r="G669" i="5"/>
  <c r="E669" i="5"/>
  <c r="D669" i="5"/>
  <c r="C669" i="5"/>
  <c r="AO668" i="5"/>
  <c r="AN668" i="5"/>
  <c r="AM668" i="5"/>
  <c r="AL668" i="5"/>
  <c r="AK668" i="5"/>
  <c r="AJ668" i="5"/>
  <c r="AI668" i="5"/>
  <c r="AP668" i="5" s="1"/>
  <c r="AH668" i="5"/>
  <c r="AG668" i="5"/>
  <c r="AF668" i="5"/>
  <c r="AE668" i="5"/>
  <c r="AD668" i="5"/>
  <c r="AC668" i="5"/>
  <c r="AB668" i="5"/>
  <c r="N668" i="5"/>
  <c r="M668" i="5"/>
  <c r="L668" i="5"/>
  <c r="J668" i="5"/>
  <c r="I668" i="5"/>
  <c r="H668" i="5"/>
  <c r="G668" i="5"/>
  <c r="E668" i="5"/>
  <c r="D668" i="5"/>
  <c r="C668" i="5"/>
  <c r="AO667" i="5"/>
  <c r="AN667" i="5"/>
  <c r="AM667" i="5"/>
  <c r="AL667" i="5"/>
  <c r="AK667" i="5"/>
  <c r="AJ667" i="5"/>
  <c r="AI667" i="5"/>
  <c r="AP667" i="5" s="1"/>
  <c r="AH667" i="5"/>
  <c r="AG667" i="5"/>
  <c r="AF667" i="5"/>
  <c r="AE667" i="5"/>
  <c r="AD667" i="5"/>
  <c r="AC667" i="5"/>
  <c r="AB667" i="5"/>
  <c r="N667" i="5"/>
  <c r="M667" i="5"/>
  <c r="L667" i="5"/>
  <c r="J667" i="5"/>
  <c r="I667" i="5"/>
  <c r="H667" i="5"/>
  <c r="G667" i="5"/>
  <c r="E667" i="5"/>
  <c r="D667" i="5"/>
  <c r="C667" i="5"/>
  <c r="AO666" i="5"/>
  <c r="AN666" i="5"/>
  <c r="AM666" i="5"/>
  <c r="AL666" i="5"/>
  <c r="AK666" i="5"/>
  <c r="AJ666" i="5"/>
  <c r="AI666" i="5"/>
  <c r="AP666" i="5" s="1"/>
  <c r="AH666" i="5"/>
  <c r="AG666" i="5"/>
  <c r="AF666" i="5"/>
  <c r="AE666" i="5"/>
  <c r="AD666" i="5"/>
  <c r="AC666" i="5"/>
  <c r="AB666" i="5"/>
  <c r="N666" i="5"/>
  <c r="M666" i="5"/>
  <c r="L666" i="5"/>
  <c r="J666" i="5"/>
  <c r="I666" i="5"/>
  <c r="H666" i="5"/>
  <c r="G666" i="5"/>
  <c r="E666" i="5"/>
  <c r="D666" i="5"/>
  <c r="C666" i="5"/>
  <c r="AO665" i="5"/>
  <c r="AN665" i="5"/>
  <c r="AM665" i="5"/>
  <c r="AL665" i="5"/>
  <c r="AK665" i="5"/>
  <c r="AJ665" i="5"/>
  <c r="AI665" i="5"/>
  <c r="AP665" i="5" s="1"/>
  <c r="AH665" i="5"/>
  <c r="AG665" i="5"/>
  <c r="AF665" i="5"/>
  <c r="AE665" i="5"/>
  <c r="AD665" i="5"/>
  <c r="AC665" i="5"/>
  <c r="AB665" i="5"/>
  <c r="N665" i="5"/>
  <c r="M665" i="5"/>
  <c r="L665" i="5"/>
  <c r="J665" i="5"/>
  <c r="I665" i="5"/>
  <c r="H665" i="5"/>
  <c r="G665" i="5"/>
  <c r="E665" i="5"/>
  <c r="D665" i="5"/>
  <c r="C665" i="5"/>
  <c r="AO664" i="5"/>
  <c r="AN664" i="5"/>
  <c r="AM664" i="5"/>
  <c r="AL664" i="5"/>
  <c r="AK664" i="5"/>
  <c r="AJ664" i="5"/>
  <c r="AI664" i="5"/>
  <c r="AP664" i="5" s="1"/>
  <c r="AH664" i="5"/>
  <c r="AG664" i="5"/>
  <c r="AF664" i="5"/>
  <c r="AE664" i="5"/>
  <c r="AD664" i="5"/>
  <c r="AC664" i="5"/>
  <c r="AB664" i="5"/>
  <c r="N664" i="5"/>
  <c r="M664" i="5"/>
  <c r="L664" i="5"/>
  <c r="J664" i="5"/>
  <c r="I664" i="5"/>
  <c r="H664" i="5"/>
  <c r="G664" i="5"/>
  <c r="E664" i="5"/>
  <c r="D664" i="5"/>
  <c r="C664" i="5"/>
  <c r="AO663" i="5"/>
  <c r="AN663" i="5"/>
  <c r="AM663" i="5"/>
  <c r="AL663" i="5"/>
  <c r="AK663" i="5"/>
  <c r="AJ663" i="5"/>
  <c r="AI663" i="5"/>
  <c r="AP663" i="5" s="1"/>
  <c r="AH663" i="5"/>
  <c r="AG663" i="5"/>
  <c r="AF663" i="5"/>
  <c r="AE663" i="5"/>
  <c r="AD663" i="5"/>
  <c r="AC663" i="5"/>
  <c r="AB663" i="5"/>
  <c r="N663" i="5"/>
  <c r="M663" i="5"/>
  <c r="L663" i="5"/>
  <c r="J663" i="5"/>
  <c r="I663" i="5"/>
  <c r="H663" i="5"/>
  <c r="G663" i="5"/>
  <c r="E663" i="5"/>
  <c r="D663" i="5"/>
  <c r="C663" i="5"/>
  <c r="AO662" i="5"/>
  <c r="AN662" i="5"/>
  <c r="AM662" i="5"/>
  <c r="AL662" i="5"/>
  <c r="AK662" i="5"/>
  <c r="AJ662" i="5"/>
  <c r="AI662" i="5"/>
  <c r="AP662" i="5" s="1"/>
  <c r="AH662" i="5"/>
  <c r="AG662" i="5"/>
  <c r="AF662" i="5"/>
  <c r="AE662" i="5"/>
  <c r="AD662" i="5"/>
  <c r="AC662" i="5"/>
  <c r="AB662" i="5"/>
  <c r="N662" i="5"/>
  <c r="M662" i="5"/>
  <c r="L662" i="5"/>
  <c r="J662" i="5"/>
  <c r="I662" i="5"/>
  <c r="H662" i="5"/>
  <c r="G662" i="5"/>
  <c r="E662" i="5"/>
  <c r="D662" i="5"/>
  <c r="C662" i="5"/>
  <c r="AO661" i="5"/>
  <c r="AN661" i="5"/>
  <c r="AM661" i="5"/>
  <c r="AL661" i="5"/>
  <c r="AK661" i="5"/>
  <c r="AJ661" i="5"/>
  <c r="AI661" i="5"/>
  <c r="AP661" i="5" s="1"/>
  <c r="AH661" i="5"/>
  <c r="AG661" i="5"/>
  <c r="AF661" i="5"/>
  <c r="AE661" i="5"/>
  <c r="AD661" i="5"/>
  <c r="AC661" i="5"/>
  <c r="AB661" i="5"/>
  <c r="N661" i="5"/>
  <c r="M661" i="5"/>
  <c r="L661" i="5"/>
  <c r="J661" i="5"/>
  <c r="I661" i="5"/>
  <c r="H661" i="5"/>
  <c r="G661" i="5"/>
  <c r="E661" i="5"/>
  <c r="D661" i="5"/>
  <c r="C661" i="5"/>
  <c r="AO660" i="5"/>
  <c r="AN660" i="5"/>
  <c r="AM660" i="5"/>
  <c r="AL660" i="5"/>
  <c r="AK660" i="5"/>
  <c r="AJ660" i="5"/>
  <c r="AI660" i="5"/>
  <c r="AP660" i="5" s="1"/>
  <c r="AH660" i="5"/>
  <c r="AG660" i="5"/>
  <c r="AF660" i="5"/>
  <c r="AE660" i="5"/>
  <c r="AD660" i="5"/>
  <c r="AC660" i="5"/>
  <c r="AB660" i="5"/>
  <c r="N660" i="5"/>
  <c r="M660" i="5"/>
  <c r="L660" i="5"/>
  <c r="J660" i="5"/>
  <c r="I660" i="5"/>
  <c r="H660" i="5"/>
  <c r="G660" i="5"/>
  <c r="E660" i="5"/>
  <c r="D660" i="5"/>
  <c r="C660" i="5"/>
  <c r="AO659" i="5"/>
  <c r="AN659" i="5"/>
  <c r="AM659" i="5"/>
  <c r="AL659" i="5"/>
  <c r="AK659" i="5"/>
  <c r="AJ659" i="5"/>
  <c r="AI659" i="5"/>
  <c r="AP659" i="5" s="1"/>
  <c r="AH659" i="5"/>
  <c r="AG659" i="5"/>
  <c r="AF659" i="5"/>
  <c r="AE659" i="5"/>
  <c r="AD659" i="5"/>
  <c r="AC659" i="5"/>
  <c r="AB659" i="5"/>
  <c r="N659" i="5"/>
  <c r="M659" i="5"/>
  <c r="L659" i="5"/>
  <c r="J659" i="5"/>
  <c r="I659" i="5"/>
  <c r="H659" i="5"/>
  <c r="G659" i="5"/>
  <c r="E659" i="5"/>
  <c r="D659" i="5"/>
  <c r="C659" i="5"/>
  <c r="AO658" i="5"/>
  <c r="AN658" i="5"/>
  <c r="AM658" i="5"/>
  <c r="AL658" i="5"/>
  <c r="AK658" i="5"/>
  <c r="AJ658" i="5"/>
  <c r="AI658" i="5"/>
  <c r="AP658" i="5" s="1"/>
  <c r="AH658" i="5"/>
  <c r="AG658" i="5"/>
  <c r="AF658" i="5"/>
  <c r="AE658" i="5"/>
  <c r="AD658" i="5"/>
  <c r="AC658" i="5"/>
  <c r="AB658" i="5"/>
  <c r="N658" i="5"/>
  <c r="M658" i="5"/>
  <c r="L658" i="5"/>
  <c r="J658" i="5"/>
  <c r="I658" i="5"/>
  <c r="H658" i="5"/>
  <c r="G658" i="5"/>
  <c r="E658" i="5"/>
  <c r="D658" i="5"/>
  <c r="C658" i="5"/>
  <c r="AO657" i="5"/>
  <c r="AN657" i="5"/>
  <c r="AM657" i="5"/>
  <c r="AL657" i="5"/>
  <c r="AK657" i="5"/>
  <c r="AJ657" i="5"/>
  <c r="AI657" i="5"/>
  <c r="AP657" i="5" s="1"/>
  <c r="AH657" i="5"/>
  <c r="AG657" i="5"/>
  <c r="AF657" i="5"/>
  <c r="AE657" i="5"/>
  <c r="AD657" i="5"/>
  <c r="AC657" i="5"/>
  <c r="AB657" i="5"/>
  <c r="N657" i="5"/>
  <c r="M657" i="5"/>
  <c r="L657" i="5"/>
  <c r="J657" i="5"/>
  <c r="I657" i="5"/>
  <c r="H657" i="5"/>
  <c r="G657" i="5"/>
  <c r="E657" i="5"/>
  <c r="D657" i="5"/>
  <c r="C657" i="5"/>
  <c r="AO656" i="5"/>
  <c r="AN656" i="5"/>
  <c r="AM656" i="5"/>
  <c r="AL656" i="5"/>
  <c r="AK656" i="5"/>
  <c r="AJ656" i="5"/>
  <c r="AI656" i="5"/>
  <c r="AP656" i="5" s="1"/>
  <c r="AH656" i="5"/>
  <c r="AG656" i="5"/>
  <c r="AF656" i="5"/>
  <c r="AE656" i="5"/>
  <c r="AD656" i="5"/>
  <c r="AC656" i="5"/>
  <c r="AB656" i="5"/>
  <c r="N656" i="5"/>
  <c r="M656" i="5"/>
  <c r="L656" i="5"/>
  <c r="J656" i="5"/>
  <c r="I656" i="5"/>
  <c r="H656" i="5"/>
  <c r="G656" i="5"/>
  <c r="E656" i="5"/>
  <c r="D656" i="5"/>
  <c r="C656" i="5"/>
  <c r="AO655" i="5"/>
  <c r="AN655" i="5"/>
  <c r="AM655" i="5"/>
  <c r="AL655" i="5"/>
  <c r="AK655" i="5"/>
  <c r="AJ655" i="5"/>
  <c r="AI655" i="5"/>
  <c r="AP655" i="5" s="1"/>
  <c r="AH655" i="5"/>
  <c r="AG655" i="5"/>
  <c r="AF655" i="5"/>
  <c r="AE655" i="5"/>
  <c r="AD655" i="5"/>
  <c r="AC655" i="5"/>
  <c r="AB655" i="5"/>
  <c r="N655" i="5"/>
  <c r="M655" i="5"/>
  <c r="L655" i="5"/>
  <c r="J655" i="5"/>
  <c r="I655" i="5"/>
  <c r="H655" i="5"/>
  <c r="G655" i="5"/>
  <c r="E655" i="5"/>
  <c r="D655" i="5"/>
  <c r="C655" i="5"/>
  <c r="AO654" i="5"/>
  <c r="AN654" i="5"/>
  <c r="AM654" i="5"/>
  <c r="AL654" i="5"/>
  <c r="AK654" i="5"/>
  <c r="AJ654" i="5"/>
  <c r="AI654" i="5"/>
  <c r="AP654" i="5" s="1"/>
  <c r="AH654" i="5"/>
  <c r="AG654" i="5"/>
  <c r="AF654" i="5"/>
  <c r="AE654" i="5"/>
  <c r="AD654" i="5"/>
  <c r="AC654" i="5"/>
  <c r="AB654" i="5"/>
  <c r="N654" i="5"/>
  <c r="M654" i="5"/>
  <c r="L654" i="5"/>
  <c r="J654" i="5"/>
  <c r="I654" i="5"/>
  <c r="H654" i="5"/>
  <c r="G654" i="5"/>
  <c r="E654" i="5"/>
  <c r="D654" i="5"/>
  <c r="C654" i="5"/>
  <c r="AO653" i="5"/>
  <c r="AN653" i="5"/>
  <c r="AM653" i="5"/>
  <c r="AL653" i="5"/>
  <c r="AK653" i="5"/>
  <c r="AJ653" i="5"/>
  <c r="AI653" i="5"/>
  <c r="AP653" i="5" s="1"/>
  <c r="AH653" i="5"/>
  <c r="AG653" i="5"/>
  <c r="AF653" i="5"/>
  <c r="AE653" i="5"/>
  <c r="AD653" i="5"/>
  <c r="AC653" i="5"/>
  <c r="AB653" i="5"/>
  <c r="N653" i="5"/>
  <c r="M653" i="5"/>
  <c r="L653" i="5"/>
  <c r="J653" i="5"/>
  <c r="I653" i="5"/>
  <c r="H653" i="5"/>
  <c r="G653" i="5"/>
  <c r="E653" i="5"/>
  <c r="D653" i="5"/>
  <c r="C653" i="5"/>
  <c r="AO652" i="5"/>
  <c r="AN652" i="5"/>
  <c r="AM652" i="5"/>
  <c r="AL652" i="5"/>
  <c r="AK652" i="5"/>
  <c r="AJ652" i="5"/>
  <c r="AI652" i="5"/>
  <c r="AP652" i="5" s="1"/>
  <c r="AH652" i="5"/>
  <c r="AG652" i="5"/>
  <c r="AF652" i="5"/>
  <c r="AE652" i="5"/>
  <c r="AD652" i="5"/>
  <c r="AC652" i="5"/>
  <c r="AB652" i="5"/>
  <c r="N652" i="5"/>
  <c r="M652" i="5"/>
  <c r="L652" i="5"/>
  <c r="J652" i="5"/>
  <c r="I652" i="5"/>
  <c r="H652" i="5"/>
  <c r="G652" i="5"/>
  <c r="E652" i="5"/>
  <c r="D652" i="5"/>
  <c r="C652" i="5"/>
  <c r="AO651" i="5"/>
  <c r="AN651" i="5"/>
  <c r="AM651" i="5"/>
  <c r="AL651" i="5"/>
  <c r="AK651" i="5"/>
  <c r="AJ651" i="5"/>
  <c r="AI651" i="5"/>
  <c r="AP651" i="5" s="1"/>
  <c r="AH651" i="5"/>
  <c r="AG651" i="5"/>
  <c r="AF651" i="5"/>
  <c r="AE651" i="5"/>
  <c r="AD651" i="5"/>
  <c r="AC651" i="5"/>
  <c r="AB651" i="5"/>
  <c r="N651" i="5"/>
  <c r="M651" i="5"/>
  <c r="L651" i="5"/>
  <c r="J651" i="5"/>
  <c r="I651" i="5"/>
  <c r="H651" i="5"/>
  <c r="G651" i="5"/>
  <c r="E651" i="5"/>
  <c r="D651" i="5"/>
  <c r="C651" i="5"/>
  <c r="AO650" i="5"/>
  <c r="AN650" i="5"/>
  <c r="AM650" i="5"/>
  <c r="AL650" i="5"/>
  <c r="AK650" i="5"/>
  <c r="AJ650" i="5"/>
  <c r="AI650" i="5"/>
  <c r="AP650" i="5" s="1"/>
  <c r="AH650" i="5"/>
  <c r="AG650" i="5"/>
  <c r="AF650" i="5"/>
  <c r="AE650" i="5"/>
  <c r="AD650" i="5"/>
  <c r="AC650" i="5"/>
  <c r="AB650" i="5"/>
  <c r="N650" i="5"/>
  <c r="M650" i="5"/>
  <c r="L650" i="5"/>
  <c r="J650" i="5"/>
  <c r="I650" i="5"/>
  <c r="H650" i="5"/>
  <c r="G650" i="5"/>
  <c r="E650" i="5"/>
  <c r="D650" i="5"/>
  <c r="C650" i="5"/>
  <c r="AO649" i="5"/>
  <c r="AN649" i="5"/>
  <c r="AM649" i="5"/>
  <c r="AL649" i="5"/>
  <c r="AK649" i="5"/>
  <c r="AJ649" i="5"/>
  <c r="AI649" i="5"/>
  <c r="AP649" i="5" s="1"/>
  <c r="AH649" i="5"/>
  <c r="AG649" i="5"/>
  <c r="AF649" i="5"/>
  <c r="AE649" i="5"/>
  <c r="AD649" i="5"/>
  <c r="AC649" i="5"/>
  <c r="AB649" i="5"/>
  <c r="N649" i="5"/>
  <c r="M649" i="5"/>
  <c r="L649" i="5"/>
  <c r="J649" i="5"/>
  <c r="I649" i="5"/>
  <c r="H649" i="5"/>
  <c r="G649" i="5"/>
  <c r="E649" i="5"/>
  <c r="D649" i="5"/>
  <c r="C649" i="5"/>
  <c r="AO648" i="5"/>
  <c r="AN648" i="5"/>
  <c r="AM648" i="5"/>
  <c r="AL648" i="5"/>
  <c r="AK648" i="5"/>
  <c r="AJ648" i="5"/>
  <c r="AI648" i="5"/>
  <c r="AP648" i="5" s="1"/>
  <c r="AH648" i="5"/>
  <c r="AG648" i="5"/>
  <c r="AF648" i="5"/>
  <c r="AE648" i="5"/>
  <c r="AD648" i="5"/>
  <c r="AC648" i="5"/>
  <c r="AB648" i="5"/>
  <c r="N648" i="5"/>
  <c r="M648" i="5"/>
  <c r="L648" i="5"/>
  <c r="J648" i="5"/>
  <c r="I648" i="5"/>
  <c r="H648" i="5"/>
  <c r="G648" i="5"/>
  <c r="E648" i="5"/>
  <c r="D648" i="5"/>
  <c r="C648" i="5"/>
  <c r="AO647" i="5"/>
  <c r="AN647" i="5"/>
  <c r="AM647" i="5"/>
  <c r="AL647" i="5"/>
  <c r="AK647" i="5"/>
  <c r="AJ647" i="5"/>
  <c r="AI647" i="5"/>
  <c r="AP647" i="5" s="1"/>
  <c r="AH647" i="5"/>
  <c r="AG647" i="5"/>
  <c r="AF647" i="5"/>
  <c r="AE647" i="5"/>
  <c r="AD647" i="5"/>
  <c r="AC647" i="5"/>
  <c r="AB647" i="5"/>
  <c r="N647" i="5"/>
  <c r="M647" i="5"/>
  <c r="L647" i="5"/>
  <c r="J647" i="5"/>
  <c r="I647" i="5"/>
  <c r="H647" i="5"/>
  <c r="G647" i="5"/>
  <c r="E647" i="5"/>
  <c r="D647" i="5"/>
  <c r="C647" i="5"/>
  <c r="AO646" i="5"/>
  <c r="AN646" i="5"/>
  <c r="AM646" i="5"/>
  <c r="AL646" i="5"/>
  <c r="AK646" i="5"/>
  <c r="AJ646" i="5"/>
  <c r="AI646" i="5"/>
  <c r="AP646" i="5" s="1"/>
  <c r="AH646" i="5"/>
  <c r="AG646" i="5"/>
  <c r="AF646" i="5"/>
  <c r="AE646" i="5"/>
  <c r="AD646" i="5"/>
  <c r="AC646" i="5"/>
  <c r="AB646" i="5"/>
  <c r="N646" i="5"/>
  <c r="M646" i="5"/>
  <c r="L646" i="5"/>
  <c r="J646" i="5"/>
  <c r="I646" i="5"/>
  <c r="H646" i="5"/>
  <c r="G646" i="5"/>
  <c r="E646" i="5"/>
  <c r="D646" i="5"/>
  <c r="C646" i="5"/>
  <c r="AO645" i="5"/>
  <c r="AN645" i="5"/>
  <c r="AM645" i="5"/>
  <c r="AL645" i="5"/>
  <c r="AK645" i="5"/>
  <c r="AJ645" i="5"/>
  <c r="AI645" i="5"/>
  <c r="AP645" i="5" s="1"/>
  <c r="AH645" i="5"/>
  <c r="AG645" i="5"/>
  <c r="AF645" i="5"/>
  <c r="AE645" i="5"/>
  <c r="AD645" i="5"/>
  <c r="AC645" i="5"/>
  <c r="AB645" i="5"/>
  <c r="N645" i="5"/>
  <c r="M645" i="5"/>
  <c r="L645" i="5"/>
  <c r="J645" i="5"/>
  <c r="I645" i="5"/>
  <c r="H645" i="5"/>
  <c r="G645" i="5"/>
  <c r="E645" i="5"/>
  <c r="D645" i="5"/>
  <c r="C645" i="5"/>
  <c r="AO644" i="5"/>
  <c r="AN644" i="5"/>
  <c r="AM644" i="5"/>
  <c r="AL644" i="5"/>
  <c r="AK644" i="5"/>
  <c r="AJ644" i="5"/>
  <c r="AI644" i="5"/>
  <c r="AP644" i="5" s="1"/>
  <c r="AH644" i="5"/>
  <c r="AG644" i="5"/>
  <c r="AF644" i="5"/>
  <c r="AE644" i="5"/>
  <c r="AD644" i="5"/>
  <c r="AC644" i="5"/>
  <c r="AB644" i="5"/>
  <c r="N644" i="5"/>
  <c r="M644" i="5"/>
  <c r="L644" i="5"/>
  <c r="J644" i="5"/>
  <c r="I644" i="5"/>
  <c r="H644" i="5"/>
  <c r="G644" i="5"/>
  <c r="E644" i="5"/>
  <c r="D644" i="5"/>
  <c r="C644" i="5"/>
  <c r="AO643" i="5"/>
  <c r="AN643" i="5"/>
  <c r="AM643" i="5"/>
  <c r="AL643" i="5"/>
  <c r="AK643" i="5"/>
  <c r="AJ643" i="5"/>
  <c r="AI643" i="5"/>
  <c r="AP643" i="5" s="1"/>
  <c r="AH643" i="5"/>
  <c r="AG643" i="5"/>
  <c r="AF643" i="5"/>
  <c r="AE643" i="5"/>
  <c r="AD643" i="5"/>
  <c r="AC643" i="5"/>
  <c r="AB643" i="5"/>
  <c r="N643" i="5"/>
  <c r="M643" i="5"/>
  <c r="L643" i="5"/>
  <c r="J643" i="5"/>
  <c r="I643" i="5"/>
  <c r="H643" i="5"/>
  <c r="G643" i="5"/>
  <c r="E643" i="5"/>
  <c r="D643" i="5"/>
  <c r="C643" i="5"/>
  <c r="AO642" i="5"/>
  <c r="AN642" i="5"/>
  <c r="AM642" i="5"/>
  <c r="AL642" i="5"/>
  <c r="AK642" i="5"/>
  <c r="AJ642" i="5"/>
  <c r="AI642" i="5"/>
  <c r="AP642" i="5" s="1"/>
  <c r="AH642" i="5"/>
  <c r="AG642" i="5"/>
  <c r="AF642" i="5"/>
  <c r="AE642" i="5"/>
  <c r="AD642" i="5"/>
  <c r="AC642" i="5"/>
  <c r="AB642" i="5"/>
  <c r="N642" i="5"/>
  <c r="M642" i="5"/>
  <c r="L642" i="5"/>
  <c r="J642" i="5"/>
  <c r="I642" i="5"/>
  <c r="H642" i="5"/>
  <c r="G642" i="5"/>
  <c r="E642" i="5"/>
  <c r="D642" i="5"/>
  <c r="C642" i="5"/>
  <c r="AO641" i="5"/>
  <c r="AN641" i="5"/>
  <c r="AM641" i="5"/>
  <c r="AL641" i="5"/>
  <c r="AK641" i="5"/>
  <c r="AJ641" i="5"/>
  <c r="AI641" i="5"/>
  <c r="AP641" i="5" s="1"/>
  <c r="AH641" i="5"/>
  <c r="AG641" i="5"/>
  <c r="AF641" i="5"/>
  <c r="AE641" i="5"/>
  <c r="AD641" i="5"/>
  <c r="AC641" i="5"/>
  <c r="AB641" i="5"/>
  <c r="N641" i="5"/>
  <c r="M641" i="5"/>
  <c r="L641" i="5"/>
  <c r="J641" i="5"/>
  <c r="I641" i="5"/>
  <c r="H641" i="5"/>
  <c r="G641" i="5"/>
  <c r="E641" i="5"/>
  <c r="D641" i="5"/>
  <c r="C641" i="5"/>
  <c r="AO640" i="5"/>
  <c r="AN640" i="5"/>
  <c r="AM640" i="5"/>
  <c r="AL640" i="5"/>
  <c r="AK640" i="5"/>
  <c r="AJ640" i="5"/>
  <c r="AI640" i="5"/>
  <c r="AP640" i="5" s="1"/>
  <c r="AH640" i="5"/>
  <c r="AG640" i="5"/>
  <c r="AF640" i="5"/>
  <c r="AE640" i="5"/>
  <c r="AD640" i="5"/>
  <c r="AC640" i="5"/>
  <c r="AB640" i="5"/>
  <c r="N640" i="5"/>
  <c r="M640" i="5"/>
  <c r="L640" i="5"/>
  <c r="J640" i="5"/>
  <c r="I640" i="5"/>
  <c r="H640" i="5"/>
  <c r="G640" i="5"/>
  <c r="E640" i="5"/>
  <c r="D640" i="5"/>
  <c r="C640" i="5"/>
  <c r="AO639" i="5"/>
  <c r="AN639" i="5"/>
  <c r="AM639" i="5"/>
  <c r="AL639" i="5"/>
  <c r="AK639" i="5"/>
  <c r="AJ639" i="5"/>
  <c r="AI639" i="5"/>
  <c r="AP639" i="5" s="1"/>
  <c r="AH639" i="5"/>
  <c r="AG639" i="5"/>
  <c r="AF639" i="5"/>
  <c r="AE639" i="5"/>
  <c r="AD639" i="5"/>
  <c r="AC639" i="5"/>
  <c r="AB639" i="5"/>
  <c r="N639" i="5"/>
  <c r="M639" i="5"/>
  <c r="L639" i="5"/>
  <c r="J639" i="5"/>
  <c r="I639" i="5"/>
  <c r="H639" i="5"/>
  <c r="G639" i="5"/>
  <c r="E639" i="5"/>
  <c r="D639" i="5"/>
  <c r="C639" i="5"/>
  <c r="AO638" i="5"/>
  <c r="AN638" i="5"/>
  <c r="AM638" i="5"/>
  <c r="AL638" i="5"/>
  <c r="AK638" i="5"/>
  <c r="AJ638" i="5"/>
  <c r="AI638" i="5"/>
  <c r="AP638" i="5" s="1"/>
  <c r="AH638" i="5"/>
  <c r="AG638" i="5"/>
  <c r="AF638" i="5"/>
  <c r="AE638" i="5"/>
  <c r="AD638" i="5"/>
  <c r="AC638" i="5"/>
  <c r="AB638" i="5"/>
  <c r="N638" i="5"/>
  <c r="M638" i="5"/>
  <c r="L638" i="5"/>
  <c r="J638" i="5"/>
  <c r="I638" i="5"/>
  <c r="H638" i="5"/>
  <c r="G638" i="5"/>
  <c r="E638" i="5"/>
  <c r="D638" i="5"/>
  <c r="C638" i="5"/>
  <c r="AO637" i="5"/>
  <c r="AN637" i="5"/>
  <c r="AM637" i="5"/>
  <c r="AL637" i="5"/>
  <c r="AK637" i="5"/>
  <c r="AJ637" i="5"/>
  <c r="AI637" i="5"/>
  <c r="AP637" i="5" s="1"/>
  <c r="AH637" i="5"/>
  <c r="AG637" i="5"/>
  <c r="AF637" i="5"/>
  <c r="AE637" i="5"/>
  <c r="AD637" i="5"/>
  <c r="AC637" i="5"/>
  <c r="AB637" i="5"/>
  <c r="N637" i="5"/>
  <c r="M637" i="5"/>
  <c r="L637" i="5"/>
  <c r="J637" i="5"/>
  <c r="I637" i="5"/>
  <c r="H637" i="5"/>
  <c r="G637" i="5"/>
  <c r="E637" i="5"/>
  <c r="D637" i="5"/>
  <c r="C637" i="5"/>
  <c r="AO636" i="5"/>
  <c r="AN636" i="5"/>
  <c r="AM636" i="5"/>
  <c r="AL636" i="5"/>
  <c r="AK636" i="5"/>
  <c r="AJ636" i="5"/>
  <c r="AI636" i="5"/>
  <c r="AP636" i="5" s="1"/>
  <c r="AH636" i="5"/>
  <c r="AG636" i="5"/>
  <c r="AF636" i="5"/>
  <c r="AE636" i="5"/>
  <c r="AD636" i="5"/>
  <c r="AC636" i="5"/>
  <c r="AB636" i="5"/>
  <c r="N636" i="5"/>
  <c r="M636" i="5"/>
  <c r="L636" i="5"/>
  <c r="J636" i="5"/>
  <c r="I636" i="5"/>
  <c r="H636" i="5"/>
  <c r="G636" i="5"/>
  <c r="E636" i="5"/>
  <c r="D636" i="5"/>
  <c r="C636" i="5"/>
  <c r="AO635" i="5"/>
  <c r="AN635" i="5"/>
  <c r="AM635" i="5"/>
  <c r="AL635" i="5"/>
  <c r="AK635" i="5"/>
  <c r="AJ635" i="5"/>
  <c r="AI635" i="5"/>
  <c r="AP635" i="5" s="1"/>
  <c r="AH635" i="5"/>
  <c r="AG635" i="5"/>
  <c r="AF635" i="5"/>
  <c r="AE635" i="5"/>
  <c r="AD635" i="5"/>
  <c r="AC635" i="5"/>
  <c r="AB635" i="5"/>
  <c r="N635" i="5"/>
  <c r="M635" i="5"/>
  <c r="L635" i="5"/>
  <c r="J635" i="5"/>
  <c r="I635" i="5"/>
  <c r="H635" i="5"/>
  <c r="G635" i="5"/>
  <c r="E635" i="5"/>
  <c r="D635" i="5"/>
  <c r="C635" i="5"/>
  <c r="AO634" i="5"/>
  <c r="AN634" i="5"/>
  <c r="AM634" i="5"/>
  <c r="AL634" i="5"/>
  <c r="AK634" i="5"/>
  <c r="AJ634" i="5"/>
  <c r="AI634" i="5"/>
  <c r="AP634" i="5" s="1"/>
  <c r="AH634" i="5"/>
  <c r="AG634" i="5"/>
  <c r="AF634" i="5"/>
  <c r="AE634" i="5"/>
  <c r="AD634" i="5"/>
  <c r="AC634" i="5"/>
  <c r="AB634" i="5"/>
  <c r="N634" i="5"/>
  <c r="M634" i="5"/>
  <c r="L634" i="5"/>
  <c r="J634" i="5"/>
  <c r="I634" i="5"/>
  <c r="H634" i="5"/>
  <c r="G634" i="5"/>
  <c r="E634" i="5"/>
  <c r="D634" i="5"/>
  <c r="C634" i="5"/>
  <c r="AO633" i="5"/>
  <c r="AN633" i="5"/>
  <c r="AM633" i="5"/>
  <c r="AL633" i="5"/>
  <c r="AK633" i="5"/>
  <c r="AJ633" i="5"/>
  <c r="AI633" i="5"/>
  <c r="AP633" i="5" s="1"/>
  <c r="AH633" i="5"/>
  <c r="AG633" i="5"/>
  <c r="AF633" i="5"/>
  <c r="AE633" i="5"/>
  <c r="AD633" i="5"/>
  <c r="AC633" i="5"/>
  <c r="AB633" i="5"/>
  <c r="N633" i="5"/>
  <c r="M633" i="5"/>
  <c r="L633" i="5"/>
  <c r="J633" i="5"/>
  <c r="I633" i="5"/>
  <c r="H633" i="5"/>
  <c r="G633" i="5"/>
  <c r="E633" i="5"/>
  <c r="D633" i="5"/>
  <c r="C633" i="5"/>
  <c r="AO632" i="5"/>
  <c r="AN632" i="5"/>
  <c r="AM632" i="5"/>
  <c r="AL632" i="5"/>
  <c r="AK632" i="5"/>
  <c r="AJ632" i="5"/>
  <c r="AI632" i="5"/>
  <c r="AP632" i="5" s="1"/>
  <c r="AH632" i="5"/>
  <c r="AG632" i="5"/>
  <c r="AF632" i="5"/>
  <c r="AE632" i="5"/>
  <c r="AD632" i="5"/>
  <c r="AC632" i="5"/>
  <c r="AB632" i="5"/>
  <c r="N632" i="5"/>
  <c r="M632" i="5"/>
  <c r="L632" i="5"/>
  <c r="J632" i="5"/>
  <c r="I632" i="5"/>
  <c r="H632" i="5"/>
  <c r="G632" i="5"/>
  <c r="E632" i="5"/>
  <c r="D632" i="5"/>
  <c r="C632" i="5"/>
  <c r="AO631" i="5"/>
  <c r="AN631" i="5"/>
  <c r="AM631" i="5"/>
  <c r="AL631" i="5"/>
  <c r="AK631" i="5"/>
  <c r="AJ631" i="5"/>
  <c r="AI631" i="5"/>
  <c r="AP631" i="5" s="1"/>
  <c r="AH631" i="5"/>
  <c r="AG631" i="5"/>
  <c r="AF631" i="5"/>
  <c r="AE631" i="5"/>
  <c r="AD631" i="5"/>
  <c r="AC631" i="5"/>
  <c r="AB631" i="5"/>
  <c r="N631" i="5"/>
  <c r="M631" i="5"/>
  <c r="L631" i="5"/>
  <c r="J631" i="5"/>
  <c r="I631" i="5"/>
  <c r="H631" i="5"/>
  <c r="G631" i="5"/>
  <c r="E631" i="5"/>
  <c r="D631" i="5"/>
  <c r="C631" i="5"/>
  <c r="AO630" i="5"/>
  <c r="AN630" i="5"/>
  <c r="AM630" i="5"/>
  <c r="AL630" i="5"/>
  <c r="AK630" i="5"/>
  <c r="AJ630" i="5"/>
  <c r="AI630" i="5"/>
  <c r="AP630" i="5" s="1"/>
  <c r="AH630" i="5"/>
  <c r="AG630" i="5"/>
  <c r="AF630" i="5"/>
  <c r="AE630" i="5"/>
  <c r="AD630" i="5"/>
  <c r="AC630" i="5"/>
  <c r="AB630" i="5"/>
  <c r="N630" i="5"/>
  <c r="M630" i="5"/>
  <c r="L630" i="5"/>
  <c r="J630" i="5"/>
  <c r="I630" i="5"/>
  <c r="H630" i="5"/>
  <c r="G630" i="5"/>
  <c r="E630" i="5"/>
  <c r="D630" i="5"/>
  <c r="C630" i="5"/>
  <c r="AO629" i="5"/>
  <c r="AN629" i="5"/>
  <c r="AM629" i="5"/>
  <c r="AL629" i="5"/>
  <c r="AK629" i="5"/>
  <c r="AJ629" i="5"/>
  <c r="AI629" i="5"/>
  <c r="AP629" i="5" s="1"/>
  <c r="AH629" i="5"/>
  <c r="AG629" i="5"/>
  <c r="AF629" i="5"/>
  <c r="AE629" i="5"/>
  <c r="AD629" i="5"/>
  <c r="AC629" i="5"/>
  <c r="AB629" i="5"/>
  <c r="N629" i="5"/>
  <c r="M629" i="5"/>
  <c r="L629" i="5"/>
  <c r="J629" i="5"/>
  <c r="I629" i="5"/>
  <c r="H629" i="5"/>
  <c r="G629" i="5"/>
  <c r="E629" i="5"/>
  <c r="D629" i="5"/>
  <c r="C629" i="5"/>
  <c r="AO628" i="5"/>
  <c r="AN628" i="5"/>
  <c r="AM628" i="5"/>
  <c r="AL628" i="5"/>
  <c r="AK628" i="5"/>
  <c r="AJ628" i="5"/>
  <c r="AI628" i="5"/>
  <c r="AP628" i="5" s="1"/>
  <c r="AH628" i="5"/>
  <c r="AG628" i="5"/>
  <c r="AF628" i="5"/>
  <c r="AE628" i="5"/>
  <c r="AD628" i="5"/>
  <c r="AC628" i="5"/>
  <c r="AB628" i="5"/>
  <c r="N628" i="5"/>
  <c r="M628" i="5"/>
  <c r="L628" i="5"/>
  <c r="J628" i="5"/>
  <c r="I628" i="5"/>
  <c r="H628" i="5"/>
  <c r="G628" i="5"/>
  <c r="E628" i="5"/>
  <c r="D628" i="5"/>
  <c r="C628" i="5"/>
  <c r="AO627" i="5"/>
  <c r="AN627" i="5"/>
  <c r="AM627" i="5"/>
  <c r="AL627" i="5"/>
  <c r="AK627" i="5"/>
  <c r="AJ627" i="5"/>
  <c r="AI627" i="5"/>
  <c r="AP627" i="5" s="1"/>
  <c r="AH627" i="5"/>
  <c r="AG627" i="5"/>
  <c r="AF627" i="5"/>
  <c r="AE627" i="5"/>
  <c r="AD627" i="5"/>
  <c r="AC627" i="5"/>
  <c r="AB627" i="5"/>
  <c r="N627" i="5"/>
  <c r="M627" i="5"/>
  <c r="L627" i="5"/>
  <c r="J627" i="5"/>
  <c r="I627" i="5"/>
  <c r="H627" i="5"/>
  <c r="G627" i="5"/>
  <c r="E627" i="5"/>
  <c r="D627" i="5"/>
  <c r="C627" i="5"/>
  <c r="AO626" i="5"/>
  <c r="AN626" i="5"/>
  <c r="AM626" i="5"/>
  <c r="AL626" i="5"/>
  <c r="AK626" i="5"/>
  <c r="AJ626" i="5"/>
  <c r="AI626" i="5"/>
  <c r="AP626" i="5" s="1"/>
  <c r="AH626" i="5"/>
  <c r="AG626" i="5"/>
  <c r="AF626" i="5"/>
  <c r="AE626" i="5"/>
  <c r="AD626" i="5"/>
  <c r="AC626" i="5"/>
  <c r="AB626" i="5"/>
  <c r="N626" i="5"/>
  <c r="M626" i="5"/>
  <c r="L626" i="5"/>
  <c r="J626" i="5"/>
  <c r="I626" i="5"/>
  <c r="H626" i="5"/>
  <c r="G626" i="5"/>
  <c r="E626" i="5"/>
  <c r="D626" i="5"/>
  <c r="C626" i="5"/>
  <c r="AO625" i="5"/>
  <c r="AN625" i="5"/>
  <c r="AM625" i="5"/>
  <c r="AL625" i="5"/>
  <c r="AK625" i="5"/>
  <c r="AJ625" i="5"/>
  <c r="AI625" i="5"/>
  <c r="AP625" i="5" s="1"/>
  <c r="AH625" i="5"/>
  <c r="AG625" i="5"/>
  <c r="AF625" i="5"/>
  <c r="AE625" i="5"/>
  <c r="AD625" i="5"/>
  <c r="AC625" i="5"/>
  <c r="AB625" i="5"/>
  <c r="N625" i="5"/>
  <c r="M625" i="5"/>
  <c r="L625" i="5"/>
  <c r="J625" i="5"/>
  <c r="I625" i="5"/>
  <c r="H625" i="5"/>
  <c r="G625" i="5"/>
  <c r="E625" i="5"/>
  <c r="D625" i="5"/>
  <c r="C625" i="5"/>
  <c r="AO624" i="5"/>
  <c r="AN624" i="5"/>
  <c r="AM624" i="5"/>
  <c r="AL624" i="5"/>
  <c r="AK624" i="5"/>
  <c r="AJ624" i="5"/>
  <c r="AI624" i="5"/>
  <c r="AP624" i="5" s="1"/>
  <c r="AH624" i="5"/>
  <c r="AG624" i="5"/>
  <c r="AF624" i="5"/>
  <c r="AE624" i="5"/>
  <c r="AD624" i="5"/>
  <c r="AC624" i="5"/>
  <c r="AB624" i="5"/>
  <c r="N624" i="5"/>
  <c r="M624" i="5"/>
  <c r="L624" i="5"/>
  <c r="J624" i="5"/>
  <c r="I624" i="5"/>
  <c r="H624" i="5"/>
  <c r="G624" i="5"/>
  <c r="E624" i="5"/>
  <c r="D624" i="5"/>
  <c r="C624" i="5"/>
  <c r="AO623" i="5"/>
  <c r="AN623" i="5"/>
  <c r="AM623" i="5"/>
  <c r="AL623" i="5"/>
  <c r="AK623" i="5"/>
  <c r="AJ623" i="5"/>
  <c r="AI623" i="5"/>
  <c r="AP623" i="5" s="1"/>
  <c r="AH623" i="5"/>
  <c r="AG623" i="5"/>
  <c r="AF623" i="5"/>
  <c r="AE623" i="5"/>
  <c r="AD623" i="5"/>
  <c r="AC623" i="5"/>
  <c r="AB623" i="5"/>
  <c r="N623" i="5"/>
  <c r="M623" i="5"/>
  <c r="L623" i="5"/>
  <c r="J623" i="5"/>
  <c r="I623" i="5"/>
  <c r="H623" i="5"/>
  <c r="G623" i="5"/>
  <c r="E623" i="5"/>
  <c r="D623" i="5"/>
  <c r="C623" i="5"/>
  <c r="AO622" i="5"/>
  <c r="AN622" i="5"/>
  <c r="AM622" i="5"/>
  <c r="AL622" i="5"/>
  <c r="AK622" i="5"/>
  <c r="AJ622" i="5"/>
  <c r="AI622" i="5"/>
  <c r="AP622" i="5" s="1"/>
  <c r="AH622" i="5"/>
  <c r="AG622" i="5"/>
  <c r="AF622" i="5"/>
  <c r="AE622" i="5"/>
  <c r="AD622" i="5"/>
  <c r="AC622" i="5"/>
  <c r="AB622" i="5"/>
  <c r="N622" i="5"/>
  <c r="M622" i="5"/>
  <c r="L622" i="5"/>
  <c r="J622" i="5"/>
  <c r="I622" i="5"/>
  <c r="H622" i="5"/>
  <c r="G622" i="5"/>
  <c r="E622" i="5"/>
  <c r="D622" i="5"/>
  <c r="C622" i="5"/>
  <c r="AO621" i="5"/>
  <c r="AN621" i="5"/>
  <c r="AM621" i="5"/>
  <c r="AL621" i="5"/>
  <c r="AK621" i="5"/>
  <c r="AJ621" i="5"/>
  <c r="AI621" i="5"/>
  <c r="AP621" i="5" s="1"/>
  <c r="AH621" i="5"/>
  <c r="AG621" i="5"/>
  <c r="AF621" i="5"/>
  <c r="AE621" i="5"/>
  <c r="AD621" i="5"/>
  <c r="AC621" i="5"/>
  <c r="AB621" i="5"/>
  <c r="N621" i="5"/>
  <c r="M621" i="5"/>
  <c r="L621" i="5"/>
  <c r="J621" i="5"/>
  <c r="I621" i="5"/>
  <c r="H621" i="5"/>
  <c r="G621" i="5"/>
  <c r="E621" i="5"/>
  <c r="D621" i="5"/>
  <c r="C621" i="5"/>
  <c r="AO620" i="5"/>
  <c r="AN620" i="5"/>
  <c r="AM620" i="5"/>
  <c r="AL620" i="5"/>
  <c r="AK620" i="5"/>
  <c r="AJ620" i="5"/>
  <c r="AI620" i="5"/>
  <c r="AP620" i="5" s="1"/>
  <c r="AH620" i="5"/>
  <c r="AG620" i="5"/>
  <c r="AF620" i="5"/>
  <c r="AE620" i="5"/>
  <c r="AD620" i="5"/>
  <c r="AC620" i="5"/>
  <c r="AB620" i="5"/>
  <c r="N620" i="5"/>
  <c r="M620" i="5"/>
  <c r="L620" i="5"/>
  <c r="J620" i="5"/>
  <c r="I620" i="5"/>
  <c r="H620" i="5"/>
  <c r="G620" i="5"/>
  <c r="E620" i="5"/>
  <c r="D620" i="5"/>
  <c r="C620" i="5"/>
  <c r="AO619" i="5"/>
  <c r="AN619" i="5"/>
  <c r="AM619" i="5"/>
  <c r="AL619" i="5"/>
  <c r="AK619" i="5"/>
  <c r="AJ619" i="5"/>
  <c r="AI619" i="5"/>
  <c r="AP619" i="5" s="1"/>
  <c r="AH619" i="5"/>
  <c r="AG619" i="5"/>
  <c r="AF619" i="5"/>
  <c r="AE619" i="5"/>
  <c r="AD619" i="5"/>
  <c r="AC619" i="5"/>
  <c r="AB619" i="5"/>
  <c r="N619" i="5"/>
  <c r="M619" i="5"/>
  <c r="L619" i="5"/>
  <c r="J619" i="5"/>
  <c r="I619" i="5"/>
  <c r="H619" i="5"/>
  <c r="G619" i="5"/>
  <c r="E619" i="5"/>
  <c r="D619" i="5"/>
  <c r="C619" i="5"/>
  <c r="AO618" i="5"/>
  <c r="AN618" i="5"/>
  <c r="AM618" i="5"/>
  <c r="AL618" i="5"/>
  <c r="AK618" i="5"/>
  <c r="AJ618" i="5"/>
  <c r="AI618" i="5"/>
  <c r="AP618" i="5" s="1"/>
  <c r="AH618" i="5"/>
  <c r="AG618" i="5"/>
  <c r="AF618" i="5"/>
  <c r="AE618" i="5"/>
  <c r="AD618" i="5"/>
  <c r="AC618" i="5"/>
  <c r="AB618" i="5"/>
  <c r="N618" i="5"/>
  <c r="M618" i="5"/>
  <c r="L618" i="5"/>
  <c r="J618" i="5"/>
  <c r="I618" i="5"/>
  <c r="H618" i="5"/>
  <c r="G618" i="5"/>
  <c r="E618" i="5"/>
  <c r="D618" i="5"/>
  <c r="C618" i="5"/>
  <c r="AO617" i="5"/>
  <c r="AN617" i="5"/>
  <c r="AM617" i="5"/>
  <c r="AL617" i="5"/>
  <c r="AK617" i="5"/>
  <c r="AJ617" i="5"/>
  <c r="AI617" i="5"/>
  <c r="AP617" i="5" s="1"/>
  <c r="AH617" i="5"/>
  <c r="AG617" i="5"/>
  <c r="AF617" i="5"/>
  <c r="AE617" i="5"/>
  <c r="AD617" i="5"/>
  <c r="AC617" i="5"/>
  <c r="AB617" i="5"/>
  <c r="N617" i="5"/>
  <c r="M617" i="5"/>
  <c r="L617" i="5"/>
  <c r="J617" i="5"/>
  <c r="I617" i="5"/>
  <c r="H617" i="5"/>
  <c r="G617" i="5"/>
  <c r="E617" i="5"/>
  <c r="D617" i="5"/>
  <c r="C617" i="5"/>
  <c r="AO616" i="5"/>
  <c r="AN616" i="5"/>
  <c r="AM616" i="5"/>
  <c r="AL616" i="5"/>
  <c r="AK616" i="5"/>
  <c r="AJ616" i="5"/>
  <c r="AI616" i="5"/>
  <c r="AP616" i="5" s="1"/>
  <c r="AH616" i="5"/>
  <c r="AG616" i="5"/>
  <c r="AF616" i="5"/>
  <c r="AE616" i="5"/>
  <c r="AD616" i="5"/>
  <c r="AC616" i="5"/>
  <c r="AB616" i="5"/>
  <c r="N616" i="5"/>
  <c r="M616" i="5"/>
  <c r="L616" i="5"/>
  <c r="J616" i="5"/>
  <c r="I616" i="5"/>
  <c r="H616" i="5"/>
  <c r="G616" i="5"/>
  <c r="E616" i="5"/>
  <c r="D616" i="5"/>
  <c r="C616" i="5"/>
  <c r="AO615" i="5"/>
  <c r="AN615" i="5"/>
  <c r="AM615" i="5"/>
  <c r="AL615" i="5"/>
  <c r="AK615" i="5"/>
  <c r="AJ615" i="5"/>
  <c r="AI615" i="5"/>
  <c r="AP615" i="5" s="1"/>
  <c r="AH615" i="5"/>
  <c r="AG615" i="5"/>
  <c r="AF615" i="5"/>
  <c r="AE615" i="5"/>
  <c r="AD615" i="5"/>
  <c r="AC615" i="5"/>
  <c r="AB615" i="5"/>
  <c r="N615" i="5"/>
  <c r="M615" i="5"/>
  <c r="L615" i="5"/>
  <c r="J615" i="5"/>
  <c r="I615" i="5"/>
  <c r="H615" i="5"/>
  <c r="G615" i="5"/>
  <c r="E615" i="5"/>
  <c r="D615" i="5"/>
  <c r="C615" i="5"/>
  <c r="AO614" i="5"/>
  <c r="AN614" i="5"/>
  <c r="AM614" i="5"/>
  <c r="AL614" i="5"/>
  <c r="AK614" i="5"/>
  <c r="AJ614" i="5"/>
  <c r="AI614" i="5"/>
  <c r="AP614" i="5" s="1"/>
  <c r="AH614" i="5"/>
  <c r="AG614" i="5"/>
  <c r="AF614" i="5"/>
  <c r="AE614" i="5"/>
  <c r="AD614" i="5"/>
  <c r="AC614" i="5"/>
  <c r="AB614" i="5"/>
  <c r="N614" i="5"/>
  <c r="M614" i="5"/>
  <c r="L614" i="5"/>
  <c r="J614" i="5"/>
  <c r="I614" i="5"/>
  <c r="H614" i="5"/>
  <c r="G614" i="5"/>
  <c r="E614" i="5"/>
  <c r="D614" i="5"/>
  <c r="C614" i="5"/>
  <c r="AO613" i="5"/>
  <c r="AN613" i="5"/>
  <c r="AM613" i="5"/>
  <c r="AL613" i="5"/>
  <c r="AK613" i="5"/>
  <c r="AJ613" i="5"/>
  <c r="AI613" i="5"/>
  <c r="AP613" i="5" s="1"/>
  <c r="AH613" i="5"/>
  <c r="AG613" i="5"/>
  <c r="AF613" i="5"/>
  <c r="AE613" i="5"/>
  <c r="AD613" i="5"/>
  <c r="AC613" i="5"/>
  <c r="AB613" i="5"/>
  <c r="N613" i="5"/>
  <c r="M613" i="5"/>
  <c r="L613" i="5"/>
  <c r="J613" i="5"/>
  <c r="I613" i="5"/>
  <c r="H613" i="5"/>
  <c r="G613" i="5"/>
  <c r="E613" i="5"/>
  <c r="D613" i="5"/>
  <c r="C613" i="5"/>
  <c r="AO612" i="5"/>
  <c r="AN612" i="5"/>
  <c r="AM612" i="5"/>
  <c r="AL612" i="5"/>
  <c r="AK612" i="5"/>
  <c r="AJ612" i="5"/>
  <c r="AI612" i="5"/>
  <c r="AP612" i="5" s="1"/>
  <c r="AH612" i="5"/>
  <c r="AG612" i="5"/>
  <c r="AF612" i="5"/>
  <c r="AE612" i="5"/>
  <c r="AD612" i="5"/>
  <c r="AC612" i="5"/>
  <c r="AB612" i="5"/>
  <c r="N612" i="5"/>
  <c r="M612" i="5"/>
  <c r="L612" i="5"/>
  <c r="J612" i="5"/>
  <c r="I612" i="5"/>
  <c r="H612" i="5"/>
  <c r="G612" i="5"/>
  <c r="E612" i="5"/>
  <c r="D612" i="5"/>
  <c r="C612" i="5"/>
  <c r="AO611" i="5"/>
  <c r="AN611" i="5"/>
  <c r="AM611" i="5"/>
  <c r="AL611" i="5"/>
  <c r="AK611" i="5"/>
  <c r="AJ611" i="5"/>
  <c r="AI611" i="5"/>
  <c r="AP611" i="5" s="1"/>
  <c r="AH611" i="5"/>
  <c r="AG611" i="5"/>
  <c r="AF611" i="5"/>
  <c r="AE611" i="5"/>
  <c r="AD611" i="5"/>
  <c r="AC611" i="5"/>
  <c r="AB611" i="5"/>
  <c r="N611" i="5"/>
  <c r="M611" i="5"/>
  <c r="L611" i="5"/>
  <c r="J611" i="5"/>
  <c r="I611" i="5"/>
  <c r="H611" i="5"/>
  <c r="G611" i="5"/>
  <c r="E611" i="5"/>
  <c r="D611" i="5"/>
  <c r="C611" i="5"/>
  <c r="AO610" i="5"/>
  <c r="AN610" i="5"/>
  <c r="AM610" i="5"/>
  <c r="AL610" i="5"/>
  <c r="AK610" i="5"/>
  <c r="AJ610" i="5"/>
  <c r="AI610" i="5"/>
  <c r="AP610" i="5" s="1"/>
  <c r="AH610" i="5"/>
  <c r="AG610" i="5"/>
  <c r="AF610" i="5"/>
  <c r="AE610" i="5"/>
  <c r="AD610" i="5"/>
  <c r="AC610" i="5"/>
  <c r="AB610" i="5"/>
  <c r="N610" i="5"/>
  <c r="M610" i="5"/>
  <c r="L610" i="5"/>
  <c r="J610" i="5"/>
  <c r="I610" i="5"/>
  <c r="H610" i="5"/>
  <c r="G610" i="5"/>
  <c r="E610" i="5"/>
  <c r="D610" i="5"/>
  <c r="C610" i="5"/>
  <c r="AO609" i="5"/>
  <c r="AN609" i="5"/>
  <c r="AM609" i="5"/>
  <c r="AL609" i="5"/>
  <c r="AK609" i="5"/>
  <c r="AJ609" i="5"/>
  <c r="AI609" i="5"/>
  <c r="AP609" i="5" s="1"/>
  <c r="AH609" i="5"/>
  <c r="AG609" i="5"/>
  <c r="AF609" i="5"/>
  <c r="AE609" i="5"/>
  <c r="AD609" i="5"/>
  <c r="AC609" i="5"/>
  <c r="AB609" i="5"/>
  <c r="N609" i="5"/>
  <c r="M609" i="5"/>
  <c r="L609" i="5"/>
  <c r="J609" i="5"/>
  <c r="I609" i="5"/>
  <c r="H609" i="5"/>
  <c r="G609" i="5"/>
  <c r="E609" i="5"/>
  <c r="D609" i="5"/>
  <c r="C609" i="5"/>
  <c r="AO608" i="5"/>
  <c r="AN608" i="5"/>
  <c r="AM608" i="5"/>
  <c r="AL608" i="5"/>
  <c r="AK608" i="5"/>
  <c r="AJ608" i="5"/>
  <c r="AI608" i="5"/>
  <c r="AP608" i="5" s="1"/>
  <c r="AH608" i="5"/>
  <c r="AG608" i="5"/>
  <c r="AF608" i="5"/>
  <c r="AE608" i="5"/>
  <c r="AD608" i="5"/>
  <c r="AC608" i="5"/>
  <c r="AB608" i="5"/>
  <c r="N608" i="5"/>
  <c r="M608" i="5"/>
  <c r="L608" i="5"/>
  <c r="J608" i="5"/>
  <c r="I608" i="5"/>
  <c r="H608" i="5"/>
  <c r="G608" i="5"/>
  <c r="E608" i="5"/>
  <c r="D608" i="5"/>
  <c r="C608" i="5"/>
  <c r="AO607" i="5"/>
  <c r="AN607" i="5"/>
  <c r="AM607" i="5"/>
  <c r="AL607" i="5"/>
  <c r="AK607" i="5"/>
  <c r="AJ607" i="5"/>
  <c r="AI607" i="5"/>
  <c r="AP607" i="5" s="1"/>
  <c r="AH607" i="5"/>
  <c r="AG607" i="5"/>
  <c r="AF607" i="5"/>
  <c r="AE607" i="5"/>
  <c r="AD607" i="5"/>
  <c r="AC607" i="5"/>
  <c r="AB607" i="5"/>
  <c r="N607" i="5"/>
  <c r="M607" i="5"/>
  <c r="L607" i="5"/>
  <c r="J607" i="5"/>
  <c r="I607" i="5"/>
  <c r="H607" i="5"/>
  <c r="G607" i="5"/>
  <c r="E607" i="5"/>
  <c r="D607" i="5"/>
  <c r="C607" i="5"/>
  <c r="AO606" i="5"/>
  <c r="AN606" i="5"/>
  <c r="AM606" i="5"/>
  <c r="AL606" i="5"/>
  <c r="AK606" i="5"/>
  <c r="AJ606" i="5"/>
  <c r="AI606" i="5"/>
  <c r="AP606" i="5" s="1"/>
  <c r="AH606" i="5"/>
  <c r="AG606" i="5"/>
  <c r="AF606" i="5"/>
  <c r="AE606" i="5"/>
  <c r="AD606" i="5"/>
  <c r="AC606" i="5"/>
  <c r="AB606" i="5"/>
  <c r="N606" i="5"/>
  <c r="M606" i="5"/>
  <c r="L606" i="5"/>
  <c r="J606" i="5"/>
  <c r="I606" i="5"/>
  <c r="H606" i="5"/>
  <c r="G606" i="5"/>
  <c r="E606" i="5"/>
  <c r="D606" i="5"/>
  <c r="C606" i="5"/>
  <c r="AO605" i="5"/>
  <c r="AN605" i="5"/>
  <c r="AM605" i="5"/>
  <c r="AL605" i="5"/>
  <c r="AK605" i="5"/>
  <c r="AJ605" i="5"/>
  <c r="AI605" i="5"/>
  <c r="AP605" i="5" s="1"/>
  <c r="AH605" i="5"/>
  <c r="AG605" i="5"/>
  <c r="AF605" i="5"/>
  <c r="AE605" i="5"/>
  <c r="AD605" i="5"/>
  <c r="AC605" i="5"/>
  <c r="AB605" i="5"/>
  <c r="N605" i="5"/>
  <c r="M605" i="5"/>
  <c r="L605" i="5"/>
  <c r="J605" i="5"/>
  <c r="I605" i="5"/>
  <c r="H605" i="5"/>
  <c r="G605" i="5"/>
  <c r="E605" i="5"/>
  <c r="D605" i="5"/>
  <c r="C605" i="5"/>
  <c r="AO604" i="5"/>
  <c r="AN604" i="5"/>
  <c r="AM604" i="5"/>
  <c r="AL604" i="5"/>
  <c r="AK604" i="5"/>
  <c r="AJ604" i="5"/>
  <c r="AI604" i="5"/>
  <c r="AP604" i="5" s="1"/>
  <c r="AH604" i="5"/>
  <c r="AG604" i="5"/>
  <c r="AF604" i="5"/>
  <c r="AE604" i="5"/>
  <c r="AD604" i="5"/>
  <c r="AC604" i="5"/>
  <c r="AB604" i="5"/>
  <c r="N604" i="5"/>
  <c r="M604" i="5"/>
  <c r="L604" i="5"/>
  <c r="J604" i="5"/>
  <c r="I604" i="5"/>
  <c r="H604" i="5"/>
  <c r="G604" i="5"/>
  <c r="E604" i="5"/>
  <c r="D604" i="5"/>
  <c r="C604" i="5"/>
  <c r="AO603" i="5"/>
  <c r="AN603" i="5"/>
  <c r="AM603" i="5"/>
  <c r="AL603" i="5"/>
  <c r="AK603" i="5"/>
  <c r="AJ603" i="5"/>
  <c r="AI603" i="5"/>
  <c r="AP603" i="5" s="1"/>
  <c r="AH603" i="5"/>
  <c r="AG603" i="5"/>
  <c r="AF603" i="5"/>
  <c r="AE603" i="5"/>
  <c r="AD603" i="5"/>
  <c r="AC603" i="5"/>
  <c r="AB603" i="5"/>
  <c r="N603" i="5"/>
  <c r="M603" i="5"/>
  <c r="L603" i="5"/>
  <c r="J603" i="5"/>
  <c r="I603" i="5"/>
  <c r="H603" i="5"/>
  <c r="G603" i="5"/>
  <c r="E603" i="5"/>
  <c r="D603" i="5"/>
  <c r="C603" i="5"/>
  <c r="AO602" i="5"/>
  <c r="AN602" i="5"/>
  <c r="AM602" i="5"/>
  <c r="AL602" i="5"/>
  <c r="AK602" i="5"/>
  <c r="AJ602" i="5"/>
  <c r="AI602" i="5"/>
  <c r="AP602" i="5" s="1"/>
  <c r="AH602" i="5"/>
  <c r="AG602" i="5"/>
  <c r="AF602" i="5"/>
  <c r="AE602" i="5"/>
  <c r="AD602" i="5"/>
  <c r="AC602" i="5"/>
  <c r="AB602" i="5"/>
  <c r="N602" i="5"/>
  <c r="M602" i="5"/>
  <c r="L602" i="5"/>
  <c r="J602" i="5"/>
  <c r="I602" i="5"/>
  <c r="H602" i="5"/>
  <c r="G602" i="5"/>
  <c r="E602" i="5"/>
  <c r="D602" i="5"/>
  <c r="C602" i="5"/>
  <c r="AO601" i="5"/>
  <c r="AN601" i="5"/>
  <c r="AM601" i="5"/>
  <c r="AL601" i="5"/>
  <c r="AK601" i="5"/>
  <c r="AJ601" i="5"/>
  <c r="AI601" i="5"/>
  <c r="AP601" i="5" s="1"/>
  <c r="AH601" i="5"/>
  <c r="AG601" i="5"/>
  <c r="AF601" i="5"/>
  <c r="AE601" i="5"/>
  <c r="AD601" i="5"/>
  <c r="AC601" i="5"/>
  <c r="AB601" i="5"/>
  <c r="N601" i="5"/>
  <c r="M601" i="5"/>
  <c r="L601" i="5"/>
  <c r="J601" i="5"/>
  <c r="I601" i="5"/>
  <c r="H601" i="5"/>
  <c r="G601" i="5"/>
  <c r="E601" i="5"/>
  <c r="D601" i="5"/>
  <c r="C601" i="5"/>
  <c r="AO600" i="5"/>
  <c r="AN600" i="5"/>
  <c r="AM600" i="5"/>
  <c r="AL600" i="5"/>
  <c r="AK600" i="5"/>
  <c r="AJ600" i="5"/>
  <c r="AI600" i="5"/>
  <c r="AP600" i="5" s="1"/>
  <c r="AH600" i="5"/>
  <c r="AG600" i="5"/>
  <c r="AF600" i="5"/>
  <c r="AE600" i="5"/>
  <c r="AD600" i="5"/>
  <c r="AC600" i="5"/>
  <c r="AB600" i="5"/>
  <c r="N600" i="5"/>
  <c r="M600" i="5"/>
  <c r="L600" i="5"/>
  <c r="J600" i="5"/>
  <c r="I600" i="5"/>
  <c r="H600" i="5"/>
  <c r="G600" i="5"/>
  <c r="E600" i="5"/>
  <c r="D600" i="5"/>
  <c r="C600" i="5"/>
  <c r="AO599" i="5"/>
  <c r="AN599" i="5"/>
  <c r="AM599" i="5"/>
  <c r="AL599" i="5"/>
  <c r="AK599" i="5"/>
  <c r="AJ599" i="5"/>
  <c r="AI599" i="5"/>
  <c r="AP599" i="5" s="1"/>
  <c r="AH599" i="5"/>
  <c r="AG599" i="5"/>
  <c r="AF599" i="5"/>
  <c r="AE599" i="5"/>
  <c r="AD599" i="5"/>
  <c r="AC599" i="5"/>
  <c r="AB599" i="5"/>
  <c r="N599" i="5"/>
  <c r="M599" i="5"/>
  <c r="L599" i="5"/>
  <c r="J599" i="5"/>
  <c r="I599" i="5"/>
  <c r="H599" i="5"/>
  <c r="G599" i="5"/>
  <c r="E599" i="5"/>
  <c r="D599" i="5"/>
  <c r="C599" i="5"/>
  <c r="AO598" i="5"/>
  <c r="AN598" i="5"/>
  <c r="AM598" i="5"/>
  <c r="AL598" i="5"/>
  <c r="AK598" i="5"/>
  <c r="AJ598" i="5"/>
  <c r="AI598" i="5"/>
  <c r="AP598" i="5" s="1"/>
  <c r="AH598" i="5"/>
  <c r="AG598" i="5"/>
  <c r="AF598" i="5"/>
  <c r="AE598" i="5"/>
  <c r="AD598" i="5"/>
  <c r="AC598" i="5"/>
  <c r="AB598" i="5"/>
  <c r="N598" i="5"/>
  <c r="M598" i="5"/>
  <c r="L598" i="5"/>
  <c r="J598" i="5"/>
  <c r="I598" i="5"/>
  <c r="H598" i="5"/>
  <c r="G598" i="5"/>
  <c r="E598" i="5"/>
  <c r="D598" i="5"/>
  <c r="C598" i="5"/>
  <c r="AO597" i="5"/>
  <c r="AN597" i="5"/>
  <c r="AM597" i="5"/>
  <c r="AL597" i="5"/>
  <c r="AK597" i="5"/>
  <c r="AJ597" i="5"/>
  <c r="AI597" i="5"/>
  <c r="AP597" i="5" s="1"/>
  <c r="AH597" i="5"/>
  <c r="AG597" i="5"/>
  <c r="AF597" i="5"/>
  <c r="AE597" i="5"/>
  <c r="AD597" i="5"/>
  <c r="AC597" i="5"/>
  <c r="AB597" i="5"/>
  <c r="N597" i="5"/>
  <c r="M597" i="5"/>
  <c r="L597" i="5"/>
  <c r="J597" i="5"/>
  <c r="I597" i="5"/>
  <c r="H597" i="5"/>
  <c r="G597" i="5"/>
  <c r="E597" i="5"/>
  <c r="D597" i="5"/>
  <c r="C597" i="5"/>
  <c r="AO596" i="5"/>
  <c r="AN596" i="5"/>
  <c r="AM596" i="5"/>
  <c r="AL596" i="5"/>
  <c r="AK596" i="5"/>
  <c r="AJ596" i="5"/>
  <c r="AI596" i="5"/>
  <c r="AP596" i="5" s="1"/>
  <c r="AH596" i="5"/>
  <c r="AG596" i="5"/>
  <c r="AF596" i="5"/>
  <c r="AE596" i="5"/>
  <c r="AD596" i="5"/>
  <c r="AC596" i="5"/>
  <c r="AB596" i="5"/>
  <c r="N596" i="5"/>
  <c r="M596" i="5"/>
  <c r="L596" i="5"/>
  <c r="J596" i="5"/>
  <c r="I596" i="5"/>
  <c r="H596" i="5"/>
  <c r="G596" i="5"/>
  <c r="E596" i="5"/>
  <c r="D596" i="5"/>
  <c r="C596" i="5"/>
  <c r="AO595" i="5"/>
  <c r="AN595" i="5"/>
  <c r="AM595" i="5"/>
  <c r="AL595" i="5"/>
  <c r="AK595" i="5"/>
  <c r="AJ595" i="5"/>
  <c r="AI595" i="5"/>
  <c r="AP595" i="5" s="1"/>
  <c r="AH595" i="5"/>
  <c r="AG595" i="5"/>
  <c r="AF595" i="5"/>
  <c r="AE595" i="5"/>
  <c r="AD595" i="5"/>
  <c r="AC595" i="5"/>
  <c r="AB595" i="5"/>
  <c r="N595" i="5"/>
  <c r="M595" i="5"/>
  <c r="L595" i="5"/>
  <c r="J595" i="5"/>
  <c r="I595" i="5"/>
  <c r="H595" i="5"/>
  <c r="G595" i="5"/>
  <c r="E595" i="5"/>
  <c r="D595" i="5"/>
  <c r="C595" i="5"/>
  <c r="AO594" i="5"/>
  <c r="AN594" i="5"/>
  <c r="AM594" i="5"/>
  <c r="AL594" i="5"/>
  <c r="AK594" i="5"/>
  <c r="AJ594" i="5"/>
  <c r="AI594" i="5"/>
  <c r="AP594" i="5" s="1"/>
  <c r="AH594" i="5"/>
  <c r="AG594" i="5"/>
  <c r="AF594" i="5"/>
  <c r="AE594" i="5"/>
  <c r="AD594" i="5"/>
  <c r="AC594" i="5"/>
  <c r="AB594" i="5"/>
  <c r="N594" i="5"/>
  <c r="M594" i="5"/>
  <c r="L594" i="5"/>
  <c r="J594" i="5"/>
  <c r="I594" i="5"/>
  <c r="H594" i="5"/>
  <c r="G594" i="5"/>
  <c r="E594" i="5"/>
  <c r="D594" i="5"/>
  <c r="C594" i="5"/>
  <c r="AO593" i="5"/>
  <c r="AN593" i="5"/>
  <c r="AM593" i="5"/>
  <c r="AL593" i="5"/>
  <c r="AK593" i="5"/>
  <c r="AJ593" i="5"/>
  <c r="AI593" i="5"/>
  <c r="AP593" i="5" s="1"/>
  <c r="AH593" i="5"/>
  <c r="AG593" i="5"/>
  <c r="AF593" i="5"/>
  <c r="AE593" i="5"/>
  <c r="AD593" i="5"/>
  <c r="AC593" i="5"/>
  <c r="AB593" i="5"/>
  <c r="N593" i="5"/>
  <c r="M593" i="5"/>
  <c r="L593" i="5"/>
  <c r="J593" i="5"/>
  <c r="I593" i="5"/>
  <c r="H593" i="5"/>
  <c r="G593" i="5"/>
  <c r="E593" i="5"/>
  <c r="D593" i="5"/>
  <c r="C593" i="5"/>
  <c r="AO592" i="5"/>
  <c r="AN592" i="5"/>
  <c r="AM592" i="5"/>
  <c r="AL592" i="5"/>
  <c r="AK592" i="5"/>
  <c r="AJ592" i="5"/>
  <c r="AI592" i="5"/>
  <c r="AP592" i="5" s="1"/>
  <c r="AH592" i="5"/>
  <c r="AG592" i="5"/>
  <c r="AF592" i="5"/>
  <c r="AE592" i="5"/>
  <c r="AD592" i="5"/>
  <c r="AC592" i="5"/>
  <c r="AB592" i="5"/>
  <c r="N592" i="5"/>
  <c r="M592" i="5"/>
  <c r="L592" i="5"/>
  <c r="J592" i="5"/>
  <c r="I592" i="5"/>
  <c r="H592" i="5"/>
  <c r="G592" i="5"/>
  <c r="E592" i="5"/>
  <c r="D592" i="5"/>
  <c r="C592" i="5"/>
  <c r="AO591" i="5"/>
  <c r="AN591" i="5"/>
  <c r="AM591" i="5"/>
  <c r="AL591" i="5"/>
  <c r="AK591" i="5"/>
  <c r="AJ591" i="5"/>
  <c r="AI591" i="5"/>
  <c r="AP591" i="5" s="1"/>
  <c r="AH591" i="5"/>
  <c r="AG591" i="5"/>
  <c r="AF591" i="5"/>
  <c r="AE591" i="5"/>
  <c r="AD591" i="5"/>
  <c r="AC591" i="5"/>
  <c r="AB591" i="5"/>
  <c r="N591" i="5"/>
  <c r="M591" i="5"/>
  <c r="L591" i="5"/>
  <c r="J591" i="5"/>
  <c r="I591" i="5"/>
  <c r="H591" i="5"/>
  <c r="G591" i="5"/>
  <c r="E591" i="5"/>
  <c r="D591" i="5"/>
  <c r="C591" i="5"/>
  <c r="AO590" i="5"/>
  <c r="AN590" i="5"/>
  <c r="AM590" i="5"/>
  <c r="AL590" i="5"/>
  <c r="AK590" i="5"/>
  <c r="AJ590" i="5"/>
  <c r="AI590" i="5"/>
  <c r="AP590" i="5" s="1"/>
  <c r="AH590" i="5"/>
  <c r="AG590" i="5"/>
  <c r="AF590" i="5"/>
  <c r="AE590" i="5"/>
  <c r="AD590" i="5"/>
  <c r="AC590" i="5"/>
  <c r="AB590" i="5"/>
  <c r="N590" i="5"/>
  <c r="M590" i="5"/>
  <c r="L590" i="5"/>
  <c r="J590" i="5"/>
  <c r="I590" i="5"/>
  <c r="H590" i="5"/>
  <c r="G590" i="5"/>
  <c r="E590" i="5"/>
  <c r="D590" i="5"/>
  <c r="C590" i="5"/>
  <c r="AO589" i="5"/>
  <c r="AN589" i="5"/>
  <c r="AM589" i="5"/>
  <c r="AL589" i="5"/>
  <c r="AK589" i="5"/>
  <c r="AJ589" i="5"/>
  <c r="AI589" i="5"/>
  <c r="AP589" i="5" s="1"/>
  <c r="AH589" i="5"/>
  <c r="AG589" i="5"/>
  <c r="AF589" i="5"/>
  <c r="AE589" i="5"/>
  <c r="AD589" i="5"/>
  <c r="AC589" i="5"/>
  <c r="AB589" i="5"/>
  <c r="N589" i="5"/>
  <c r="M589" i="5"/>
  <c r="L589" i="5"/>
  <c r="J589" i="5"/>
  <c r="I589" i="5"/>
  <c r="H589" i="5"/>
  <c r="G589" i="5"/>
  <c r="E589" i="5"/>
  <c r="D589" i="5"/>
  <c r="C589" i="5"/>
  <c r="AO588" i="5"/>
  <c r="AN588" i="5"/>
  <c r="AM588" i="5"/>
  <c r="AL588" i="5"/>
  <c r="AK588" i="5"/>
  <c r="AJ588" i="5"/>
  <c r="AI588" i="5"/>
  <c r="AP588" i="5" s="1"/>
  <c r="AH588" i="5"/>
  <c r="AG588" i="5"/>
  <c r="AF588" i="5"/>
  <c r="AE588" i="5"/>
  <c r="AD588" i="5"/>
  <c r="AC588" i="5"/>
  <c r="AB588" i="5"/>
  <c r="N588" i="5"/>
  <c r="M588" i="5"/>
  <c r="L588" i="5"/>
  <c r="J588" i="5"/>
  <c r="I588" i="5"/>
  <c r="H588" i="5"/>
  <c r="G588" i="5"/>
  <c r="E588" i="5"/>
  <c r="D588" i="5"/>
  <c r="C588" i="5"/>
  <c r="AO587" i="5"/>
  <c r="AN587" i="5"/>
  <c r="AM587" i="5"/>
  <c r="AL587" i="5"/>
  <c r="AK587" i="5"/>
  <c r="AJ587" i="5"/>
  <c r="AI587" i="5"/>
  <c r="AP587" i="5" s="1"/>
  <c r="AH587" i="5"/>
  <c r="AG587" i="5"/>
  <c r="AF587" i="5"/>
  <c r="AE587" i="5"/>
  <c r="AD587" i="5"/>
  <c r="AC587" i="5"/>
  <c r="AB587" i="5"/>
  <c r="N587" i="5"/>
  <c r="M587" i="5"/>
  <c r="L587" i="5"/>
  <c r="J587" i="5"/>
  <c r="I587" i="5"/>
  <c r="H587" i="5"/>
  <c r="G587" i="5"/>
  <c r="E587" i="5"/>
  <c r="D587" i="5"/>
  <c r="C587" i="5"/>
  <c r="AO586" i="5"/>
  <c r="AN586" i="5"/>
  <c r="AM586" i="5"/>
  <c r="AL586" i="5"/>
  <c r="AK586" i="5"/>
  <c r="AJ586" i="5"/>
  <c r="AI586" i="5"/>
  <c r="AP586" i="5" s="1"/>
  <c r="AH586" i="5"/>
  <c r="AG586" i="5"/>
  <c r="AF586" i="5"/>
  <c r="AE586" i="5"/>
  <c r="AD586" i="5"/>
  <c r="AC586" i="5"/>
  <c r="AB586" i="5"/>
  <c r="N586" i="5"/>
  <c r="M586" i="5"/>
  <c r="L586" i="5"/>
  <c r="J586" i="5"/>
  <c r="I586" i="5"/>
  <c r="H586" i="5"/>
  <c r="G586" i="5"/>
  <c r="E586" i="5"/>
  <c r="D586" i="5"/>
  <c r="C586" i="5"/>
  <c r="AO585" i="5"/>
  <c r="AN585" i="5"/>
  <c r="AM585" i="5"/>
  <c r="AL585" i="5"/>
  <c r="AK585" i="5"/>
  <c r="AJ585" i="5"/>
  <c r="AI585" i="5"/>
  <c r="AP585" i="5" s="1"/>
  <c r="AH585" i="5"/>
  <c r="AG585" i="5"/>
  <c r="AF585" i="5"/>
  <c r="AE585" i="5"/>
  <c r="AD585" i="5"/>
  <c r="AC585" i="5"/>
  <c r="AB585" i="5"/>
  <c r="N585" i="5"/>
  <c r="M585" i="5"/>
  <c r="L585" i="5"/>
  <c r="J585" i="5"/>
  <c r="I585" i="5"/>
  <c r="H585" i="5"/>
  <c r="G585" i="5"/>
  <c r="E585" i="5"/>
  <c r="D585" i="5"/>
  <c r="C585" i="5"/>
  <c r="AO584" i="5"/>
  <c r="AN584" i="5"/>
  <c r="AM584" i="5"/>
  <c r="AL584" i="5"/>
  <c r="AK584" i="5"/>
  <c r="AJ584" i="5"/>
  <c r="AI584" i="5"/>
  <c r="AP584" i="5" s="1"/>
  <c r="AH584" i="5"/>
  <c r="AG584" i="5"/>
  <c r="AF584" i="5"/>
  <c r="AE584" i="5"/>
  <c r="AD584" i="5"/>
  <c r="AC584" i="5"/>
  <c r="AB584" i="5"/>
  <c r="N584" i="5"/>
  <c r="M584" i="5"/>
  <c r="L584" i="5"/>
  <c r="J584" i="5"/>
  <c r="I584" i="5"/>
  <c r="H584" i="5"/>
  <c r="G584" i="5"/>
  <c r="E584" i="5"/>
  <c r="D584" i="5"/>
  <c r="C584" i="5"/>
  <c r="AO583" i="5"/>
  <c r="AN583" i="5"/>
  <c r="AM583" i="5"/>
  <c r="AL583" i="5"/>
  <c r="AK583" i="5"/>
  <c r="AJ583" i="5"/>
  <c r="AI583" i="5"/>
  <c r="AP583" i="5" s="1"/>
  <c r="AH583" i="5"/>
  <c r="AG583" i="5"/>
  <c r="AF583" i="5"/>
  <c r="AE583" i="5"/>
  <c r="AD583" i="5"/>
  <c r="AC583" i="5"/>
  <c r="AB583" i="5"/>
  <c r="N583" i="5"/>
  <c r="M583" i="5"/>
  <c r="L583" i="5"/>
  <c r="J583" i="5"/>
  <c r="I583" i="5"/>
  <c r="H583" i="5"/>
  <c r="G583" i="5"/>
  <c r="E583" i="5"/>
  <c r="D583" i="5"/>
  <c r="C583" i="5"/>
  <c r="AO582" i="5"/>
  <c r="AN582" i="5"/>
  <c r="AM582" i="5"/>
  <c r="AL582" i="5"/>
  <c r="AK582" i="5"/>
  <c r="AJ582" i="5"/>
  <c r="AI582" i="5"/>
  <c r="AP582" i="5" s="1"/>
  <c r="AH582" i="5"/>
  <c r="AG582" i="5"/>
  <c r="AF582" i="5"/>
  <c r="AE582" i="5"/>
  <c r="AD582" i="5"/>
  <c r="AC582" i="5"/>
  <c r="AB582" i="5"/>
  <c r="N582" i="5"/>
  <c r="M582" i="5"/>
  <c r="L582" i="5"/>
  <c r="J582" i="5"/>
  <c r="I582" i="5"/>
  <c r="H582" i="5"/>
  <c r="G582" i="5"/>
  <c r="E582" i="5"/>
  <c r="D582" i="5"/>
  <c r="C582" i="5"/>
  <c r="AO581" i="5"/>
  <c r="AN581" i="5"/>
  <c r="AM581" i="5"/>
  <c r="AL581" i="5"/>
  <c r="AK581" i="5"/>
  <c r="AJ581" i="5"/>
  <c r="AI581" i="5"/>
  <c r="AP581" i="5" s="1"/>
  <c r="AH581" i="5"/>
  <c r="AG581" i="5"/>
  <c r="AF581" i="5"/>
  <c r="AE581" i="5"/>
  <c r="AD581" i="5"/>
  <c r="AC581" i="5"/>
  <c r="AB581" i="5"/>
  <c r="N581" i="5"/>
  <c r="M581" i="5"/>
  <c r="L581" i="5"/>
  <c r="J581" i="5"/>
  <c r="I581" i="5"/>
  <c r="H581" i="5"/>
  <c r="G581" i="5"/>
  <c r="E581" i="5"/>
  <c r="D581" i="5"/>
  <c r="C581" i="5"/>
  <c r="AO580" i="5"/>
  <c r="AN580" i="5"/>
  <c r="AM580" i="5"/>
  <c r="AL580" i="5"/>
  <c r="AK580" i="5"/>
  <c r="AJ580" i="5"/>
  <c r="AI580" i="5"/>
  <c r="AP580" i="5" s="1"/>
  <c r="AH580" i="5"/>
  <c r="AG580" i="5"/>
  <c r="AF580" i="5"/>
  <c r="AE580" i="5"/>
  <c r="AD580" i="5"/>
  <c r="AC580" i="5"/>
  <c r="AB580" i="5"/>
  <c r="N580" i="5"/>
  <c r="M580" i="5"/>
  <c r="L580" i="5"/>
  <c r="J580" i="5"/>
  <c r="I580" i="5"/>
  <c r="H580" i="5"/>
  <c r="G580" i="5"/>
  <c r="E580" i="5"/>
  <c r="D580" i="5"/>
  <c r="C580" i="5"/>
  <c r="AO579" i="5"/>
  <c r="AN579" i="5"/>
  <c r="AM579" i="5"/>
  <c r="AL579" i="5"/>
  <c r="AK579" i="5"/>
  <c r="AJ579" i="5"/>
  <c r="AI579" i="5"/>
  <c r="AP579" i="5" s="1"/>
  <c r="AH579" i="5"/>
  <c r="AG579" i="5"/>
  <c r="AF579" i="5"/>
  <c r="AE579" i="5"/>
  <c r="AD579" i="5"/>
  <c r="AC579" i="5"/>
  <c r="AB579" i="5"/>
  <c r="N579" i="5"/>
  <c r="M579" i="5"/>
  <c r="L579" i="5"/>
  <c r="J579" i="5"/>
  <c r="I579" i="5"/>
  <c r="H579" i="5"/>
  <c r="G579" i="5"/>
  <c r="E579" i="5"/>
  <c r="D579" i="5"/>
  <c r="C579" i="5"/>
  <c r="AO578" i="5"/>
  <c r="AN578" i="5"/>
  <c r="AM578" i="5"/>
  <c r="AL578" i="5"/>
  <c r="AK578" i="5"/>
  <c r="AJ578" i="5"/>
  <c r="AI578" i="5"/>
  <c r="AP578" i="5" s="1"/>
  <c r="AH578" i="5"/>
  <c r="AG578" i="5"/>
  <c r="AF578" i="5"/>
  <c r="AE578" i="5"/>
  <c r="AD578" i="5"/>
  <c r="AC578" i="5"/>
  <c r="AB578" i="5"/>
  <c r="N578" i="5"/>
  <c r="M578" i="5"/>
  <c r="L578" i="5"/>
  <c r="J578" i="5"/>
  <c r="I578" i="5"/>
  <c r="H578" i="5"/>
  <c r="G578" i="5"/>
  <c r="E578" i="5"/>
  <c r="D578" i="5"/>
  <c r="C578" i="5"/>
  <c r="AO577" i="5"/>
  <c r="AN577" i="5"/>
  <c r="AM577" i="5"/>
  <c r="AL577" i="5"/>
  <c r="AK577" i="5"/>
  <c r="AJ577" i="5"/>
  <c r="AI577" i="5"/>
  <c r="AP577" i="5" s="1"/>
  <c r="AH577" i="5"/>
  <c r="AG577" i="5"/>
  <c r="AF577" i="5"/>
  <c r="AE577" i="5"/>
  <c r="AD577" i="5"/>
  <c r="AC577" i="5"/>
  <c r="AB577" i="5"/>
  <c r="N577" i="5"/>
  <c r="M577" i="5"/>
  <c r="L577" i="5"/>
  <c r="J577" i="5"/>
  <c r="I577" i="5"/>
  <c r="H577" i="5"/>
  <c r="G577" i="5"/>
  <c r="E577" i="5"/>
  <c r="D577" i="5"/>
  <c r="C577" i="5"/>
  <c r="AO576" i="5"/>
  <c r="AN576" i="5"/>
  <c r="AM576" i="5"/>
  <c r="AL576" i="5"/>
  <c r="AK576" i="5"/>
  <c r="AJ576" i="5"/>
  <c r="AI576" i="5"/>
  <c r="AP576" i="5" s="1"/>
  <c r="AH576" i="5"/>
  <c r="AG576" i="5"/>
  <c r="AF576" i="5"/>
  <c r="AE576" i="5"/>
  <c r="AD576" i="5"/>
  <c r="AC576" i="5"/>
  <c r="AB576" i="5"/>
  <c r="N576" i="5"/>
  <c r="M576" i="5"/>
  <c r="L576" i="5"/>
  <c r="J576" i="5"/>
  <c r="I576" i="5"/>
  <c r="H576" i="5"/>
  <c r="G576" i="5"/>
  <c r="E576" i="5"/>
  <c r="D576" i="5"/>
  <c r="C576" i="5"/>
  <c r="AO575" i="5"/>
  <c r="AN575" i="5"/>
  <c r="AM575" i="5"/>
  <c r="AL575" i="5"/>
  <c r="AK575" i="5"/>
  <c r="AJ575" i="5"/>
  <c r="AI575" i="5"/>
  <c r="AP575" i="5" s="1"/>
  <c r="AH575" i="5"/>
  <c r="AG575" i="5"/>
  <c r="AF575" i="5"/>
  <c r="AE575" i="5"/>
  <c r="AD575" i="5"/>
  <c r="AC575" i="5"/>
  <c r="AB575" i="5"/>
  <c r="N575" i="5"/>
  <c r="M575" i="5"/>
  <c r="L575" i="5"/>
  <c r="J575" i="5"/>
  <c r="I575" i="5"/>
  <c r="H575" i="5"/>
  <c r="G575" i="5"/>
  <c r="E575" i="5"/>
  <c r="D575" i="5"/>
  <c r="C575" i="5"/>
  <c r="AO574" i="5"/>
  <c r="AN574" i="5"/>
  <c r="AM574" i="5"/>
  <c r="AL574" i="5"/>
  <c r="AK574" i="5"/>
  <c r="AJ574" i="5"/>
  <c r="AI574" i="5"/>
  <c r="AP574" i="5" s="1"/>
  <c r="AH574" i="5"/>
  <c r="AG574" i="5"/>
  <c r="AF574" i="5"/>
  <c r="AE574" i="5"/>
  <c r="AD574" i="5"/>
  <c r="AC574" i="5"/>
  <c r="AB574" i="5"/>
  <c r="N574" i="5"/>
  <c r="M574" i="5"/>
  <c r="L574" i="5"/>
  <c r="J574" i="5"/>
  <c r="I574" i="5"/>
  <c r="H574" i="5"/>
  <c r="G574" i="5"/>
  <c r="E574" i="5"/>
  <c r="D574" i="5"/>
  <c r="C574" i="5"/>
  <c r="AO573" i="5"/>
  <c r="AN573" i="5"/>
  <c r="AM573" i="5"/>
  <c r="AL573" i="5"/>
  <c r="AK573" i="5"/>
  <c r="AJ573" i="5"/>
  <c r="AI573" i="5"/>
  <c r="AP573" i="5" s="1"/>
  <c r="AH573" i="5"/>
  <c r="AG573" i="5"/>
  <c r="AF573" i="5"/>
  <c r="AE573" i="5"/>
  <c r="AD573" i="5"/>
  <c r="AC573" i="5"/>
  <c r="AB573" i="5"/>
  <c r="N573" i="5"/>
  <c r="M573" i="5"/>
  <c r="L573" i="5"/>
  <c r="J573" i="5"/>
  <c r="I573" i="5"/>
  <c r="H573" i="5"/>
  <c r="G573" i="5"/>
  <c r="E573" i="5"/>
  <c r="D573" i="5"/>
  <c r="C573" i="5"/>
  <c r="AO572" i="5"/>
  <c r="AN572" i="5"/>
  <c r="AM572" i="5"/>
  <c r="AL572" i="5"/>
  <c r="AK572" i="5"/>
  <c r="AJ572" i="5"/>
  <c r="AI572" i="5"/>
  <c r="AP572" i="5" s="1"/>
  <c r="AH572" i="5"/>
  <c r="AG572" i="5"/>
  <c r="AF572" i="5"/>
  <c r="AE572" i="5"/>
  <c r="AD572" i="5"/>
  <c r="AC572" i="5"/>
  <c r="AB572" i="5"/>
  <c r="N572" i="5"/>
  <c r="M572" i="5"/>
  <c r="L572" i="5"/>
  <c r="J572" i="5"/>
  <c r="I572" i="5"/>
  <c r="H572" i="5"/>
  <c r="G572" i="5"/>
  <c r="E572" i="5"/>
  <c r="D572" i="5"/>
  <c r="C572" i="5"/>
  <c r="AO571" i="5"/>
  <c r="AN571" i="5"/>
  <c r="AM571" i="5"/>
  <c r="AL571" i="5"/>
  <c r="AK571" i="5"/>
  <c r="AJ571" i="5"/>
  <c r="AI571" i="5"/>
  <c r="AP571" i="5" s="1"/>
  <c r="AH571" i="5"/>
  <c r="AG571" i="5"/>
  <c r="AF571" i="5"/>
  <c r="AE571" i="5"/>
  <c r="AD571" i="5"/>
  <c r="AC571" i="5"/>
  <c r="AB571" i="5"/>
  <c r="N571" i="5"/>
  <c r="M571" i="5"/>
  <c r="L571" i="5"/>
  <c r="J571" i="5"/>
  <c r="I571" i="5"/>
  <c r="H571" i="5"/>
  <c r="G571" i="5"/>
  <c r="E571" i="5"/>
  <c r="D571" i="5"/>
  <c r="C571" i="5"/>
  <c r="AO570" i="5"/>
  <c r="AN570" i="5"/>
  <c r="AM570" i="5"/>
  <c r="AL570" i="5"/>
  <c r="AK570" i="5"/>
  <c r="AJ570" i="5"/>
  <c r="AI570" i="5"/>
  <c r="AP570" i="5" s="1"/>
  <c r="AH570" i="5"/>
  <c r="AG570" i="5"/>
  <c r="AF570" i="5"/>
  <c r="AE570" i="5"/>
  <c r="AD570" i="5"/>
  <c r="AC570" i="5"/>
  <c r="AB570" i="5"/>
  <c r="N570" i="5"/>
  <c r="M570" i="5"/>
  <c r="L570" i="5"/>
  <c r="J570" i="5"/>
  <c r="I570" i="5"/>
  <c r="H570" i="5"/>
  <c r="G570" i="5"/>
  <c r="E570" i="5"/>
  <c r="D570" i="5"/>
  <c r="C570" i="5"/>
  <c r="AO569" i="5"/>
  <c r="AN569" i="5"/>
  <c r="AM569" i="5"/>
  <c r="AL569" i="5"/>
  <c r="AK569" i="5"/>
  <c r="AJ569" i="5"/>
  <c r="AI569" i="5"/>
  <c r="AP569" i="5" s="1"/>
  <c r="AH569" i="5"/>
  <c r="AG569" i="5"/>
  <c r="AF569" i="5"/>
  <c r="AE569" i="5"/>
  <c r="AD569" i="5"/>
  <c r="AC569" i="5"/>
  <c r="AB569" i="5"/>
  <c r="N569" i="5"/>
  <c r="M569" i="5"/>
  <c r="L569" i="5"/>
  <c r="J569" i="5"/>
  <c r="I569" i="5"/>
  <c r="H569" i="5"/>
  <c r="G569" i="5"/>
  <c r="E569" i="5"/>
  <c r="D569" i="5"/>
  <c r="C569" i="5"/>
  <c r="AO568" i="5"/>
  <c r="AN568" i="5"/>
  <c r="AM568" i="5"/>
  <c r="AL568" i="5"/>
  <c r="AK568" i="5"/>
  <c r="AJ568" i="5"/>
  <c r="AI568" i="5"/>
  <c r="AP568" i="5" s="1"/>
  <c r="AH568" i="5"/>
  <c r="AG568" i="5"/>
  <c r="AF568" i="5"/>
  <c r="AE568" i="5"/>
  <c r="AD568" i="5"/>
  <c r="AC568" i="5"/>
  <c r="AB568" i="5"/>
  <c r="N568" i="5"/>
  <c r="M568" i="5"/>
  <c r="L568" i="5"/>
  <c r="J568" i="5"/>
  <c r="I568" i="5"/>
  <c r="H568" i="5"/>
  <c r="G568" i="5"/>
  <c r="E568" i="5"/>
  <c r="D568" i="5"/>
  <c r="C568" i="5"/>
  <c r="AO567" i="5"/>
  <c r="AN567" i="5"/>
  <c r="AM567" i="5"/>
  <c r="AL567" i="5"/>
  <c r="AK567" i="5"/>
  <c r="AJ567" i="5"/>
  <c r="AI567" i="5"/>
  <c r="AP567" i="5" s="1"/>
  <c r="AH567" i="5"/>
  <c r="AG567" i="5"/>
  <c r="AF567" i="5"/>
  <c r="AE567" i="5"/>
  <c r="AD567" i="5"/>
  <c r="AC567" i="5"/>
  <c r="AB567" i="5"/>
  <c r="N567" i="5"/>
  <c r="M567" i="5"/>
  <c r="L567" i="5"/>
  <c r="J567" i="5"/>
  <c r="I567" i="5"/>
  <c r="H567" i="5"/>
  <c r="G567" i="5"/>
  <c r="E567" i="5"/>
  <c r="D567" i="5"/>
  <c r="C567" i="5"/>
  <c r="AO566" i="5"/>
  <c r="AN566" i="5"/>
  <c r="AM566" i="5"/>
  <c r="AL566" i="5"/>
  <c r="AK566" i="5"/>
  <c r="AJ566" i="5"/>
  <c r="AI566" i="5"/>
  <c r="AP566" i="5" s="1"/>
  <c r="AH566" i="5"/>
  <c r="AG566" i="5"/>
  <c r="AF566" i="5"/>
  <c r="AE566" i="5"/>
  <c r="AD566" i="5"/>
  <c r="AC566" i="5"/>
  <c r="AB566" i="5"/>
  <c r="N566" i="5"/>
  <c r="M566" i="5"/>
  <c r="L566" i="5"/>
  <c r="J566" i="5"/>
  <c r="I566" i="5"/>
  <c r="H566" i="5"/>
  <c r="G566" i="5"/>
  <c r="E566" i="5"/>
  <c r="D566" i="5"/>
  <c r="C566" i="5"/>
  <c r="AO565" i="5"/>
  <c r="AN565" i="5"/>
  <c r="AM565" i="5"/>
  <c r="AL565" i="5"/>
  <c r="AK565" i="5"/>
  <c r="AJ565" i="5"/>
  <c r="AI565" i="5"/>
  <c r="AP565" i="5" s="1"/>
  <c r="AH565" i="5"/>
  <c r="AG565" i="5"/>
  <c r="AF565" i="5"/>
  <c r="AE565" i="5"/>
  <c r="AD565" i="5"/>
  <c r="AC565" i="5"/>
  <c r="AB565" i="5"/>
  <c r="N565" i="5"/>
  <c r="M565" i="5"/>
  <c r="L565" i="5"/>
  <c r="J565" i="5"/>
  <c r="I565" i="5"/>
  <c r="H565" i="5"/>
  <c r="G565" i="5"/>
  <c r="E565" i="5"/>
  <c r="D565" i="5"/>
  <c r="C565" i="5"/>
  <c r="AO564" i="5"/>
  <c r="AN564" i="5"/>
  <c r="AM564" i="5"/>
  <c r="AL564" i="5"/>
  <c r="AK564" i="5"/>
  <c r="AJ564" i="5"/>
  <c r="AI564" i="5"/>
  <c r="AP564" i="5" s="1"/>
  <c r="AH564" i="5"/>
  <c r="AG564" i="5"/>
  <c r="AF564" i="5"/>
  <c r="AE564" i="5"/>
  <c r="AD564" i="5"/>
  <c r="AC564" i="5"/>
  <c r="AB564" i="5"/>
  <c r="N564" i="5"/>
  <c r="M564" i="5"/>
  <c r="L564" i="5"/>
  <c r="J564" i="5"/>
  <c r="I564" i="5"/>
  <c r="H564" i="5"/>
  <c r="G564" i="5"/>
  <c r="E564" i="5"/>
  <c r="D564" i="5"/>
  <c r="C564" i="5"/>
  <c r="AO563" i="5"/>
  <c r="AN563" i="5"/>
  <c r="AM563" i="5"/>
  <c r="AL563" i="5"/>
  <c r="AK563" i="5"/>
  <c r="AJ563" i="5"/>
  <c r="AI563" i="5"/>
  <c r="AP563" i="5" s="1"/>
  <c r="AH563" i="5"/>
  <c r="AG563" i="5"/>
  <c r="AF563" i="5"/>
  <c r="AE563" i="5"/>
  <c r="AD563" i="5"/>
  <c r="AC563" i="5"/>
  <c r="AB563" i="5"/>
  <c r="N563" i="5"/>
  <c r="M563" i="5"/>
  <c r="L563" i="5"/>
  <c r="J563" i="5"/>
  <c r="I563" i="5"/>
  <c r="H563" i="5"/>
  <c r="G563" i="5"/>
  <c r="E563" i="5"/>
  <c r="D563" i="5"/>
  <c r="C563" i="5"/>
  <c r="AO562" i="5"/>
  <c r="AN562" i="5"/>
  <c r="AM562" i="5"/>
  <c r="AL562" i="5"/>
  <c r="AK562" i="5"/>
  <c r="AJ562" i="5"/>
  <c r="AI562" i="5"/>
  <c r="AP562" i="5" s="1"/>
  <c r="AH562" i="5"/>
  <c r="AG562" i="5"/>
  <c r="AF562" i="5"/>
  <c r="AE562" i="5"/>
  <c r="AD562" i="5"/>
  <c r="AC562" i="5"/>
  <c r="AB562" i="5"/>
  <c r="N562" i="5"/>
  <c r="M562" i="5"/>
  <c r="L562" i="5"/>
  <c r="J562" i="5"/>
  <c r="I562" i="5"/>
  <c r="H562" i="5"/>
  <c r="G562" i="5"/>
  <c r="E562" i="5"/>
  <c r="D562" i="5"/>
  <c r="C562" i="5"/>
  <c r="AO561" i="5"/>
  <c r="AN561" i="5"/>
  <c r="AM561" i="5"/>
  <c r="AL561" i="5"/>
  <c r="AK561" i="5"/>
  <c r="AJ561" i="5"/>
  <c r="AI561" i="5"/>
  <c r="AP561" i="5" s="1"/>
  <c r="AH561" i="5"/>
  <c r="AG561" i="5"/>
  <c r="AF561" i="5"/>
  <c r="AE561" i="5"/>
  <c r="AD561" i="5"/>
  <c r="AC561" i="5"/>
  <c r="AB561" i="5"/>
  <c r="N561" i="5"/>
  <c r="M561" i="5"/>
  <c r="L561" i="5"/>
  <c r="J561" i="5"/>
  <c r="I561" i="5"/>
  <c r="H561" i="5"/>
  <c r="G561" i="5"/>
  <c r="E561" i="5"/>
  <c r="D561" i="5"/>
  <c r="C561" i="5"/>
  <c r="AO560" i="5"/>
  <c r="AN560" i="5"/>
  <c r="AM560" i="5"/>
  <c r="AL560" i="5"/>
  <c r="AK560" i="5"/>
  <c r="AJ560" i="5"/>
  <c r="AI560" i="5"/>
  <c r="AP560" i="5" s="1"/>
  <c r="AH560" i="5"/>
  <c r="AG560" i="5"/>
  <c r="AF560" i="5"/>
  <c r="AE560" i="5"/>
  <c r="AD560" i="5"/>
  <c r="AC560" i="5"/>
  <c r="AB560" i="5"/>
  <c r="N560" i="5"/>
  <c r="M560" i="5"/>
  <c r="L560" i="5"/>
  <c r="J560" i="5"/>
  <c r="I560" i="5"/>
  <c r="H560" i="5"/>
  <c r="G560" i="5"/>
  <c r="E560" i="5"/>
  <c r="D560" i="5"/>
  <c r="C560" i="5"/>
  <c r="AO559" i="5"/>
  <c r="AN559" i="5"/>
  <c r="AM559" i="5"/>
  <c r="AL559" i="5"/>
  <c r="AK559" i="5"/>
  <c r="AJ559" i="5"/>
  <c r="AI559" i="5"/>
  <c r="AP559" i="5" s="1"/>
  <c r="AH559" i="5"/>
  <c r="AG559" i="5"/>
  <c r="AF559" i="5"/>
  <c r="AE559" i="5"/>
  <c r="AD559" i="5"/>
  <c r="AC559" i="5"/>
  <c r="AB559" i="5"/>
  <c r="N559" i="5"/>
  <c r="M559" i="5"/>
  <c r="L559" i="5"/>
  <c r="J559" i="5"/>
  <c r="I559" i="5"/>
  <c r="H559" i="5"/>
  <c r="G559" i="5"/>
  <c r="E559" i="5"/>
  <c r="D559" i="5"/>
  <c r="C559" i="5"/>
  <c r="AO558" i="5"/>
  <c r="AN558" i="5"/>
  <c r="AM558" i="5"/>
  <c r="AL558" i="5"/>
  <c r="AK558" i="5"/>
  <c r="AJ558" i="5"/>
  <c r="AI558" i="5"/>
  <c r="AP558" i="5" s="1"/>
  <c r="AH558" i="5"/>
  <c r="AG558" i="5"/>
  <c r="AF558" i="5"/>
  <c r="AE558" i="5"/>
  <c r="AD558" i="5"/>
  <c r="AC558" i="5"/>
  <c r="AB558" i="5"/>
  <c r="N558" i="5"/>
  <c r="M558" i="5"/>
  <c r="L558" i="5"/>
  <c r="J558" i="5"/>
  <c r="I558" i="5"/>
  <c r="H558" i="5"/>
  <c r="G558" i="5"/>
  <c r="E558" i="5"/>
  <c r="D558" i="5"/>
  <c r="C558" i="5"/>
  <c r="AO557" i="5"/>
  <c r="AN557" i="5"/>
  <c r="AM557" i="5"/>
  <c r="AL557" i="5"/>
  <c r="AK557" i="5"/>
  <c r="AJ557" i="5"/>
  <c r="AI557" i="5"/>
  <c r="AP557" i="5" s="1"/>
  <c r="AH557" i="5"/>
  <c r="AG557" i="5"/>
  <c r="AF557" i="5"/>
  <c r="AE557" i="5"/>
  <c r="AD557" i="5"/>
  <c r="AC557" i="5"/>
  <c r="AB557" i="5"/>
  <c r="N557" i="5"/>
  <c r="M557" i="5"/>
  <c r="L557" i="5"/>
  <c r="J557" i="5"/>
  <c r="I557" i="5"/>
  <c r="H557" i="5"/>
  <c r="G557" i="5"/>
  <c r="E557" i="5"/>
  <c r="D557" i="5"/>
  <c r="C557" i="5"/>
  <c r="AO556" i="5"/>
  <c r="AN556" i="5"/>
  <c r="AM556" i="5"/>
  <c r="AL556" i="5"/>
  <c r="AK556" i="5"/>
  <c r="AJ556" i="5"/>
  <c r="AI556" i="5"/>
  <c r="AP556" i="5" s="1"/>
  <c r="AH556" i="5"/>
  <c r="AG556" i="5"/>
  <c r="AF556" i="5"/>
  <c r="AE556" i="5"/>
  <c r="AD556" i="5"/>
  <c r="AC556" i="5"/>
  <c r="AB556" i="5"/>
  <c r="N556" i="5"/>
  <c r="M556" i="5"/>
  <c r="L556" i="5"/>
  <c r="J556" i="5"/>
  <c r="I556" i="5"/>
  <c r="H556" i="5"/>
  <c r="G556" i="5"/>
  <c r="E556" i="5"/>
  <c r="D556" i="5"/>
  <c r="C556" i="5"/>
  <c r="AO555" i="5"/>
  <c r="AN555" i="5"/>
  <c r="AM555" i="5"/>
  <c r="AL555" i="5"/>
  <c r="AK555" i="5"/>
  <c r="AJ555" i="5"/>
  <c r="AI555" i="5"/>
  <c r="AP555" i="5" s="1"/>
  <c r="AH555" i="5"/>
  <c r="AG555" i="5"/>
  <c r="AF555" i="5"/>
  <c r="AE555" i="5"/>
  <c r="AD555" i="5"/>
  <c r="AC555" i="5"/>
  <c r="AB555" i="5"/>
  <c r="N555" i="5"/>
  <c r="M555" i="5"/>
  <c r="L555" i="5"/>
  <c r="J555" i="5"/>
  <c r="I555" i="5"/>
  <c r="H555" i="5"/>
  <c r="G555" i="5"/>
  <c r="E555" i="5"/>
  <c r="D555" i="5"/>
  <c r="C555" i="5"/>
  <c r="AO554" i="5"/>
  <c r="AN554" i="5"/>
  <c r="AM554" i="5"/>
  <c r="AL554" i="5"/>
  <c r="AK554" i="5"/>
  <c r="AJ554" i="5"/>
  <c r="AI554" i="5"/>
  <c r="AP554" i="5" s="1"/>
  <c r="AH554" i="5"/>
  <c r="AG554" i="5"/>
  <c r="AF554" i="5"/>
  <c r="AE554" i="5"/>
  <c r="AD554" i="5"/>
  <c r="AC554" i="5"/>
  <c r="AB554" i="5"/>
  <c r="N554" i="5"/>
  <c r="M554" i="5"/>
  <c r="L554" i="5"/>
  <c r="J554" i="5"/>
  <c r="I554" i="5"/>
  <c r="H554" i="5"/>
  <c r="G554" i="5"/>
  <c r="E554" i="5"/>
  <c r="D554" i="5"/>
  <c r="C554" i="5"/>
  <c r="AO553" i="5"/>
  <c r="AN553" i="5"/>
  <c r="AM553" i="5"/>
  <c r="AL553" i="5"/>
  <c r="AK553" i="5"/>
  <c r="AJ553" i="5"/>
  <c r="AI553" i="5"/>
  <c r="AP553" i="5" s="1"/>
  <c r="AH553" i="5"/>
  <c r="AG553" i="5"/>
  <c r="AF553" i="5"/>
  <c r="AE553" i="5"/>
  <c r="AD553" i="5"/>
  <c r="AC553" i="5"/>
  <c r="AB553" i="5"/>
  <c r="N553" i="5"/>
  <c r="M553" i="5"/>
  <c r="L553" i="5"/>
  <c r="J553" i="5"/>
  <c r="I553" i="5"/>
  <c r="H553" i="5"/>
  <c r="G553" i="5"/>
  <c r="E553" i="5"/>
  <c r="D553" i="5"/>
  <c r="C553" i="5"/>
  <c r="AO552" i="5"/>
  <c r="AN552" i="5"/>
  <c r="AM552" i="5"/>
  <c r="AL552" i="5"/>
  <c r="AK552" i="5"/>
  <c r="AJ552" i="5"/>
  <c r="AI552" i="5"/>
  <c r="AP552" i="5" s="1"/>
  <c r="AH552" i="5"/>
  <c r="AG552" i="5"/>
  <c r="AF552" i="5"/>
  <c r="AE552" i="5"/>
  <c r="AD552" i="5"/>
  <c r="AC552" i="5"/>
  <c r="AB552" i="5"/>
  <c r="N552" i="5"/>
  <c r="M552" i="5"/>
  <c r="L552" i="5"/>
  <c r="J552" i="5"/>
  <c r="I552" i="5"/>
  <c r="H552" i="5"/>
  <c r="G552" i="5"/>
  <c r="E552" i="5"/>
  <c r="D552" i="5"/>
  <c r="C552" i="5"/>
  <c r="AO551" i="5"/>
  <c r="AN551" i="5"/>
  <c r="AM551" i="5"/>
  <c r="AL551" i="5"/>
  <c r="AK551" i="5"/>
  <c r="AJ551" i="5"/>
  <c r="AI551" i="5"/>
  <c r="AP551" i="5" s="1"/>
  <c r="AH551" i="5"/>
  <c r="AG551" i="5"/>
  <c r="AF551" i="5"/>
  <c r="AE551" i="5"/>
  <c r="AD551" i="5"/>
  <c r="AC551" i="5"/>
  <c r="AB551" i="5"/>
  <c r="N551" i="5"/>
  <c r="M551" i="5"/>
  <c r="L551" i="5"/>
  <c r="J551" i="5"/>
  <c r="I551" i="5"/>
  <c r="H551" i="5"/>
  <c r="G551" i="5"/>
  <c r="E551" i="5"/>
  <c r="D551" i="5"/>
  <c r="C551" i="5"/>
  <c r="AO550" i="5"/>
  <c r="AN550" i="5"/>
  <c r="AM550" i="5"/>
  <c r="AL550" i="5"/>
  <c r="AK550" i="5"/>
  <c r="AJ550" i="5"/>
  <c r="AI550" i="5"/>
  <c r="AP550" i="5" s="1"/>
  <c r="AH550" i="5"/>
  <c r="AG550" i="5"/>
  <c r="AF550" i="5"/>
  <c r="AE550" i="5"/>
  <c r="AD550" i="5"/>
  <c r="AC550" i="5"/>
  <c r="AB550" i="5"/>
  <c r="N550" i="5"/>
  <c r="M550" i="5"/>
  <c r="L550" i="5"/>
  <c r="J550" i="5"/>
  <c r="I550" i="5"/>
  <c r="H550" i="5"/>
  <c r="G550" i="5"/>
  <c r="E550" i="5"/>
  <c r="D550" i="5"/>
  <c r="C550" i="5"/>
  <c r="AO549" i="5"/>
  <c r="AN549" i="5"/>
  <c r="AM549" i="5"/>
  <c r="AL549" i="5"/>
  <c r="AK549" i="5"/>
  <c r="AJ549" i="5"/>
  <c r="AI549" i="5"/>
  <c r="AP549" i="5" s="1"/>
  <c r="AH549" i="5"/>
  <c r="AG549" i="5"/>
  <c r="AF549" i="5"/>
  <c r="AE549" i="5"/>
  <c r="AD549" i="5"/>
  <c r="AC549" i="5"/>
  <c r="AB549" i="5"/>
  <c r="N549" i="5"/>
  <c r="M549" i="5"/>
  <c r="L549" i="5"/>
  <c r="J549" i="5"/>
  <c r="I549" i="5"/>
  <c r="H549" i="5"/>
  <c r="G549" i="5"/>
  <c r="E549" i="5"/>
  <c r="D549" i="5"/>
  <c r="C549" i="5"/>
  <c r="AO548" i="5"/>
  <c r="AN548" i="5"/>
  <c r="AM548" i="5"/>
  <c r="AL548" i="5"/>
  <c r="AK548" i="5"/>
  <c r="AJ548" i="5"/>
  <c r="AI548" i="5"/>
  <c r="AP548" i="5" s="1"/>
  <c r="AH548" i="5"/>
  <c r="AG548" i="5"/>
  <c r="AF548" i="5"/>
  <c r="AE548" i="5"/>
  <c r="AD548" i="5"/>
  <c r="AC548" i="5"/>
  <c r="AB548" i="5"/>
  <c r="N548" i="5"/>
  <c r="M548" i="5"/>
  <c r="L548" i="5"/>
  <c r="J548" i="5"/>
  <c r="I548" i="5"/>
  <c r="H548" i="5"/>
  <c r="G548" i="5"/>
  <c r="E548" i="5"/>
  <c r="D548" i="5"/>
  <c r="C548" i="5"/>
  <c r="AO547" i="5"/>
  <c r="AN547" i="5"/>
  <c r="AM547" i="5"/>
  <c r="AL547" i="5"/>
  <c r="AK547" i="5"/>
  <c r="AJ547" i="5"/>
  <c r="AI547" i="5"/>
  <c r="AP547" i="5" s="1"/>
  <c r="AH547" i="5"/>
  <c r="AG547" i="5"/>
  <c r="AF547" i="5"/>
  <c r="AE547" i="5"/>
  <c r="AD547" i="5"/>
  <c r="AC547" i="5"/>
  <c r="AB547" i="5"/>
  <c r="N547" i="5"/>
  <c r="M547" i="5"/>
  <c r="L547" i="5"/>
  <c r="J547" i="5"/>
  <c r="I547" i="5"/>
  <c r="H547" i="5"/>
  <c r="G547" i="5"/>
  <c r="E547" i="5"/>
  <c r="D547" i="5"/>
  <c r="C547" i="5"/>
  <c r="AO546" i="5"/>
  <c r="AN546" i="5"/>
  <c r="AM546" i="5"/>
  <c r="AL546" i="5"/>
  <c r="AK546" i="5"/>
  <c r="AJ546" i="5"/>
  <c r="AI546" i="5"/>
  <c r="AP546" i="5" s="1"/>
  <c r="AH546" i="5"/>
  <c r="AG546" i="5"/>
  <c r="AF546" i="5"/>
  <c r="AE546" i="5"/>
  <c r="AD546" i="5"/>
  <c r="AC546" i="5"/>
  <c r="AB546" i="5"/>
  <c r="N546" i="5"/>
  <c r="M546" i="5"/>
  <c r="L546" i="5"/>
  <c r="J546" i="5"/>
  <c r="I546" i="5"/>
  <c r="H546" i="5"/>
  <c r="G546" i="5"/>
  <c r="E546" i="5"/>
  <c r="D546" i="5"/>
  <c r="C546" i="5"/>
  <c r="AO545" i="5"/>
  <c r="AN545" i="5"/>
  <c r="AM545" i="5"/>
  <c r="AL545" i="5"/>
  <c r="AK545" i="5"/>
  <c r="AJ545" i="5"/>
  <c r="AI545" i="5"/>
  <c r="AP545" i="5" s="1"/>
  <c r="AH545" i="5"/>
  <c r="AG545" i="5"/>
  <c r="AF545" i="5"/>
  <c r="AE545" i="5"/>
  <c r="AD545" i="5"/>
  <c r="AC545" i="5"/>
  <c r="AB545" i="5"/>
  <c r="N545" i="5"/>
  <c r="M545" i="5"/>
  <c r="L545" i="5"/>
  <c r="J545" i="5"/>
  <c r="I545" i="5"/>
  <c r="H545" i="5"/>
  <c r="G545" i="5"/>
  <c r="E545" i="5"/>
  <c r="D545" i="5"/>
  <c r="C545" i="5"/>
  <c r="AO544" i="5"/>
  <c r="AN544" i="5"/>
  <c r="AM544" i="5"/>
  <c r="AL544" i="5"/>
  <c r="AK544" i="5"/>
  <c r="AJ544" i="5"/>
  <c r="AI544" i="5"/>
  <c r="AP544" i="5" s="1"/>
  <c r="AH544" i="5"/>
  <c r="AG544" i="5"/>
  <c r="AF544" i="5"/>
  <c r="AE544" i="5"/>
  <c r="AD544" i="5"/>
  <c r="AC544" i="5"/>
  <c r="AB544" i="5"/>
  <c r="N544" i="5"/>
  <c r="M544" i="5"/>
  <c r="L544" i="5"/>
  <c r="J544" i="5"/>
  <c r="I544" i="5"/>
  <c r="H544" i="5"/>
  <c r="G544" i="5"/>
  <c r="E544" i="5"/>
  <c r="D544" i="5"/>
  <c r="C544" i="5"/>
  <c r="AO543" i="5"/>
  <c r="AN543" i="5"/>
  <c r="AM543" i="5"/>
  <c r="AL543" i="5"/>
  <c r="AK543" i="5"/>
  <c r="AJ543" i="5"/>
  <c r="AI543" i="5"/>
  <c r="AP543" i="5" s="1"/>
  <c r="AH543" i="5"/>
  <c r="AG543" i="5"/>
  <c r="AF543" i="5"/>
  <c r="AE543" i="5"/>
  <c r="AD543" i="5"/>
  <c r="AC543" i="5"/>
  <c r="AB543" i="5"/>
  <c r="N543" i="5"/>
  <c r="M543" i="5"/>
  <c r="L543" i="5"/>
  <c r="J543" i="5"/>
  <c r="I543" i="5"/>
  <c r="H543" i="5"/>
  <c r="G543" i="5"/>
  <c r="E543" i="5"/>
  <c r="D543" i="5"/>
  <c r="C543" i="5"/>
  <c r="AO542" i="5"/>
  <c r="AN542" i="5"/>
  <c r="AM542" i="5"/>
  <c r="AL542" i="5"/>
  <c r="AK542" i="5"/>
  <c r="AJ542" i="5"/>
  <c r="AI542" i="5"/>
  <c r="AP542" i="5" s="1"/>
  <c r="AH542" i="5"/>
  <c r="AG542" i="5"/>
  <c r="AF542" i="5"/>
  <c r="AE542" i="5"/>
  <c r="AD542" i="5"/>
  <c r="AC542" i="5"/>
  <c r="AB542" i="5"/>
  <c r="N542" i="5"/>
  <c r="M542" i="5"/>
  <c r="L542" i="5"/>
  <c r="J542" i="5"/>
  <c r="I542" i="5"/>
  <c r="H542" i="5"/>
  <c r="G542" i="5"/>
  <c r="E542" i="5"/>
  <c r="D542" i="5"/>
  <c r="C542" i="5"/>
  <c r="AO541" i="5"/>
  <c r="AN541" i="5"/>
  <c r="AM541" i="5"/>
  <c r="AL541" i="5"/>
  <c r="AK541" i="5"/>
  <c r="AJ541" i="5"/>
  <c r="AI541" i="5"/>
  <c r="AP541" i="5" s="1"/>
  <c r="AH541" i="5"/>
  <c r="AG541" i="5"/>
  <c r="AF541" i="5"/>
  <c r="AE541" i="5"/>
  <c r="AD541" i="5"/>
  <c r="AC541" i="5"/>
  <c r="AB541" i="5"/>
  <c r="N541" i="5"/>
  <c r="M541" i="5"/>
  <c r="L541" i="5"/>
  <c r="J541" i="5"/>
  <c r="I541" i="5"/>
  <c r="H541" i="5"/>
  <c r="G541" i="5"/>
  <c r="E541" i="5"/>
  <c r="D541" i="5"/>
  <c r="C541" i="5"/>
  <c r="AO540" i="5"/>
  <c r="AN540" i="5"/>
  <c r="AM540" i="5"/>
  <c r="AL540" i="5"/>
  <c r="AK540" i="5"/>
  <c r="AJ540" i="5"/>
  <c r="AI540" i="5"/>
  <c r="AP540" i="5" s="1"/>
  <c r="AH540" i="5"/>
  <c r="AG540" i="5"/>
  <c r="AF540" i="5"/>
  <c r="AE540" i="5"/>
  <c r="AD540" i="5"/>
  <c r="AC540" i="5"/>
  <c r="AB540" i="5"/>
  <c r="N540" i="5"/>
  <c r="M540" i="5"/>
  <c r="L540" i="5"/>
  <c r="J540" i="5"/>
  <c r="I540" i="5"/>
  <c r="H540" i="5"/>
  <c r="G540" i="5"/>
  <c r="E540" i="5"/>
  <c r="D540" i="5"/>
  <c r="C540" i="5"/>
  <c r="AO539" i="5"/>
  <c r="AN539" i="5"/>
  <c r="AM539" i="5"/>
  <c r="AL539" i="5"/>
  <c r="AK539" i="5"/>
  <c r="AJ539" i="5"/>
  <c r="AI539" i="5"/>
  <c r="AP539" i="5" s="1"/>
  <c r="AH539" i="5"/>
  <c r="AG539" i="5"/>
  <c r="AF539" i="5"/>
  <c r="AE539" i="5"/>
  <c r="AD539" i="5"/>
  <c r="AC539" i="5"/>
  <c r="AB539" i="5"/>
  <c r="N539" i="5"/>
  <c r="M539" i="5"/>
  <c r="L539" i="5"/>
  <c r="J539" i="5"/>
  <c r="I539" i="5"/>
  <c r="H539" i="5"/>
  <c r="G539" i="5"/>
  <c r="E539" i="5"/>
  <c r="D539" i="5"/>
  <c r="C539" i="5"/>
  <c r="AO538" i="5"/>
  <c r="AN538" i="5"/>
  <c r="AM538" i="5"/>
  <c r="AL538" i="5"/>
  <c r="AK538" i="5"/>
  <c r="AJ538" i="5"/>
  <c r="AI538" i="5"/>
  <c r="AP538" i="5" s="1"/>
  <c r="AH538" i="5"/>
  <c r="AG538" i="5"/>
  <c r="AF538" i="5"/>
  <c r="AE538" i="5"/>
  <c r="AD538" i="5"/>
  <c r="AC538" i="5"/>
  <c r="AB538" i="5"/>
  <c r="N538" i="5"/>
  <c r="M538" i="5"/>
  <c r="L538" i="5"/>
  <c r="J538" i="5"/>
  <c r="I538" i="5"/>
  <c r="H538" i="5"/>
  <c r="G538" i="5"/>
  <c r="E538" i="5"/>
  <c r="D538" i="5"/>
  <c r="C538" i="5"/>
  <c r="AO537" i="5"/>
  <c r="AN537" i="5"/>
  <c r="AM537" i="5"/>
  <c r="AL537" i="5"/>
  <c r="AK537" i="5"/>
  <c r="AJ537" i="5"/>
  <c r="AI537" i="5"/>
  <c r="AP537" i="5" s="1"/>
  <c r="AH537" i="5"/>
  <c r="AG537" i="5"/>
  <c r="AF537" i="5"/>
  <c r="AE537" i="5"/>
  <c r="AD537" i="5"/>
  <c r="AC537" i="5"/>
  <c r="AB537" i="5"/>
  <c r="N537" i="5"/>
  <c r="M537" i="5"/>
  <c r="L537" i="5"/>
  <c r="J537" i="5"/>
  <c r="I537" i="5"/>
  <c r="H537" i="5"/>
  <c r="G537" i="5"/>
  <c r="E537" i="5"/>
  <c r="D537" i="5"/>
  <c r="C537" i="5"/>
  <c r="AO536" i="5"/>
  <c r="AN536" i="5"/>
  <c r="AM536" i="5"/>
  <c r="AL536" i="5"/>
  <c r="AK536" i="5"/>
  <c r="AJ536" i="5"/>
  <c r="AI536" i="5"/>
  <c r="AP536" i="5" s="1"/>
  <c r="AH536" i="5"/>
  <c r="AG536" i="5"/>
  <c r="AF536" i="5"/>
  <c r="AE536" i="5"/>
  <c r="AD536" i="5"/>
  <c r="AC536" i="5"/>
  <c r="AB536" i="5"/>
  <c r="N536" i="5"/>
  <c r="M536" i="5"/>
  <c r="L536" i="5"/>
  <c r="J536" i="5"/>
  <c r="I536" i="5"/>
  <c r="H536" i="5"/>
  <c r="G536" i="5"/>
  <c r="E536" i="5"/>
  <c r="D536" i="5"/>
  <c r="C536" i="5"/>
  <c r="AO535" i="5"/>
  <c r="AN535" i="5"/>
  <c r="AM535" i="5"/>
  <c r="AL535" i="5"/>
  <c r="AK535" i="5"/>
  <c r="AJ535" i="5"/>
  <c r="AI535" i="5"/>
  <c r="AP535" i="5" s="1"/>
  <c r="AH535" i="5"/>
  <c r="AG535" i="5"/>
  <c r="AF535" i="5"/>
  <c r="AE535" i="5"/>
  <c r="AD535" i="5"/>
  <c r="AC535" i="5"/>
  <c r="AB535" i="5"/>
  <c r="N535" i="5"/>
  <c r="M535" i="5"/>
  <c r="L535" i="5"/>
  <c r="J535" i="5"/>
  <c r="I535" i="5"/>
  <c r="H535" i="5"/>
  <c r="G535" i="5"/>
  <c r="E535" i="5"/>
  <c r="D535" i="5"/>
  <c r="C535" i="5"/>
  <c r="AO534" i="5"/>
  <c r="AN534" i="5"/>
  <c r="AM534" i="5"/>
  <c r="AL534" i="5"/>
  <c r="AK534" i="5"/>
  <c r="AJ534" i="5"/>
  <c r="AI534" i="5"/>
  <c r="AP534" i="5" s="1"/>
  <c r="AH534" i="5"/>
  <c r="AG534" i="5"/>
  <c r="AF534" i="5"/>
  <c r="AE534" i="5"/>
  <c r="AD534" i="5"/>
  <c r="AC534" i="5"/>
  <c r="AB534" i="5"/>
  <c r="N534" i="5"/>
  <c r="M534" i="5"/>
  <c r="L534" i="5"/>
  <c r="J534" i="5"/>
  <c r="I534" i="5"/>
  <c r="H534" i="5"/>
  <c r="G534" i="5"/>
  <c r="E534" i="5"/>
  <c r="D534" i="5"/>
  <c r="C534" i="5"/>
  <c r="AO533" i="5"/>
  <c r="AN533" i="5"/>
  <c r="AM533" i="5"/>
  <c r="AL533" i="5"/>
  <c r="AK533" i="5"/>
  <c r="AJ533" i="5"/>
  <c r="AI533" i="5"/>
  <c r="AP533" i="5" s="1"/>
  <c r="AH533" i="5"/>
  <c r="AG533" i="5"/>
  <c r="AF533" i="5"/>
  <c r="AE533" i="5"/>
  <c r="AD533" i="5"/>
  <c r="AC533" i="5"/>
  <c r="AB533" i="5"/>
  <c r="N533" i="5"/>
  <c r="M533" i="5"/>
  <c r="L533" i="5"/>
  <c r="J533" i="5"/>
  <c r="I533" i="5"/>
  <c r="H533" i="5"/>
  <c r="G533" i="5"/>
  <c r="E533" i="5"/>
  <c r="D533" i="5"/>
  <c r="C533" i="5"/>
  <c r="AO532" i="5"/>
  <c r="AN532" i="5"/>
  <c r="AM532" i="5"/>
  <c r="AL532" i="5"/>
  <c r="AK532" i="5"/>
  <c r="AJ532" i="5"/>
  <c r="AI532" i="5"/>
  <c r="AP532" i="5" s="1"/>
  <c r="AH532" i="5"/>
  <c r="AG532" i="5"/>
  <c r="AF532" i="5"/>
  <c r="AE532" i="5"/>
  <c r="AD532" i="5"/>
  <c r="AC532" i="5"/>
  <c r="AB532" i="5"/>
  <c r="N532" i="5"/>
  <c r="M532" i="5"/>
  <c r="L532" i="5"/>
  <c r="J532" i="5"/>
  <c r="I532" i="5"/>
  <c r="H532" i="5"/>
  <c r="G532" i="5"/>
  <c r="E532" i="5"/>
  <c r="D532" i="5"/>
  <c r="C532" i="5"/>
  <c r="AO531" i="5"/>
  <c r="AN531" i="5"/>
  <c r="AM531" i="5"/>
  <c r="AL531" i="5"/>
  <c r="AK531" i="5"/>
  <c r="AJ531" i="5"/>
  <c r="AI531" i="5"/>
  <c r="AP531" i="5" s="1"/>
  <c r="AH531" i="5"/>
  <c r="AG531" i="5"/>
  <c r="AF531" i="5"/>
  <c r="AE531" i="5"/>
  <c r="AD531" i="5"/>
  <c r="AC531" i="5"/>
  <c r="AB531" i="5"/>
  <c r="N531" i="5"/>
  <c r="M531" i="5"/>
  <c r="L531" i="5"/>
  <c r="J531" i="5"/>
  <c r="I531" i="5"/>
  <c r="H531" i="5"/>
  <c r="G531" i="5"/>
  <c r="E531" i="5"/>
  <c r="D531" i="5"/>
  <c r="C531" i="5"/>
  <c r="AO530" i="5"/>
  <c r="AN530" i="5"/>
  <c r="AM530" i="5"/>
  <c r="AL530" i="5"/>
  <c r="AK530" i="5"/>
  <c r="AJ530" i="5"/>
  <c r="AI530" i="5"/>
  <c r="AP530" i="5" s="1"/>
  <c r="AH530" i="5"/>
  <c r="AG530" i="5"/>
  <c r="AF530" i="5"/>
  <c r="AE530" i="5"/>
  <c r="AD530" i="5"/>
  <c r="AC530" i="5"/>
  <c r="AB530" i="5"/>
  <c r="N530" i="5"/>
  <c r="M530" i="5"/>
  <c r="L530" i="5"/>
  <c r="J530" i="5"/>
  <c r="I530" i="5"/>
  <c r="H530" i="5"/>
  <c r="G530" i="5"/>
  <c r="E530" i="5"/>
  <c r="D530" i="5"/>
  <c r="C530" i="5"/>
  <c r="AO529" i="5"/>
  <c r="AN529" i="5"/>
  <c r="AM529" i="5"/>
  <c r="AL529" i="5"/>
  <c r="AK529" i="5"/>
  <c r="AJ529" i="5"/>
  <c r="AI529" i="5"/>
  <c r="AP529" i="5" s="1"/>
  <c r="AH529" i="5"/>
  <c r="AG529" i="5"/>
  <c r="AF529" i="5"/>
  <c r="AE529" i="5"/>
  <c r="AD529" i="5"/>
  <c r="AC529" i="5"/>
  <c r="AB529" i="5"/>
  <c r="N529" i="5"/>
  <c r="M529" i="5"/>
  <c r="L529" i="5"/>
  <c r="J529" i="5"/>
  <c r="I529" i="5"/>
  <c r="H529" i="5"/>
  <c r="G529" i="5"/>
  <c r="E529" i="5"/>
  <c r="D529" i="5"/>
  <c r="C529" i="5"/>
  <c r="AO528" i="5"/>
  <c r="AN528" i="5"/>
  <c r="AM528" i="5"/>
  <c r="AL528" i="5"/>
  <c r="AK528" i="5"/>
  <c r="AJ528" i="5"/>
  <c r="AI528" i="5"/>
  <c r="AP528" i="5" s="1"/>
  <c r="AH528" i="5"/>
  <c r="AG528" i="5"/>
  <c r="AF528" i="5"/>
  <c r="AE528" i="5"/>
  <c r="AD528" i="5"/>
  <c r="AC528" i="5"/>
  <c r="AB528" i="5"/>
  <c r="N528" i="5"/>
  <c r="M528" i="5"/>
  <c r="L528" i="5"/>
  <c r="J528" i="5"/>
  <c r="I528" i="5"/>
  <c r="H528" i="5"/>
  <c r="G528" i="5"/>
  <c r="E528" i="5"/>
  <c r="D528" i="5"/>
  <c r="C528" i="5"/>
  <c r="AO527" i="5"/>
  <c r="AN527" i="5"/>
  <c r="AM527" i="5"/>
  <c r="AL527" i="5"/>
  <c r="AK527" i="5"/>
  <c r="AJ527" i="5"/>
  <c r="AI527" i="5"/>
  <c r="AP527" i="5" s="1"/>
  <c r="AH527" i="5"/>
  <c r="AG527" i="5"/>
  <c r="AF527" i="5"/>
  <c r="AE527" i="5"/>
  <c r="AD527" i="5"/>
  <c r="AC527" i="5"/>
  <c r="AB527" i="5"/>
  <c r="N527" i="5"/>
  <c r="M527" i="5"/>
  <c r="L527" i="5"/>
  <c r="J527" i="5"/>
  <c r="I527" i="5"/>
  <c r="H527" i="5"/>
  <c r="G527" i="5"/>
  <c r="E527" i="5"/>
  <c r="D527" i="5"/>
  <c r="C527" i="5"/>
  <c r="AO526" i="5"/>
  <c r="AN526" i="5"/>
  <c r="AM526" i="5"/>
  <c r="AL526" i="5"/>
  <c r="AK526" i="5"/>
  <c r="AJ526" i="5"/>
  <c r="AI526" i="5"/>
  <c r="AP526" i="5" s="1"/>
  <c r="AH526" i="5"/>
  <c r="AG526" i="5"/>
  <c r="AF526" i="5"/>
  <c r="AE526" i="5"/>
  <c r="AD526" i="5"/>
  <c r="AC526" i="5"/>
  <c r="AB526" i="5"/>
  <c r="N526" i="5"/>
  <c r="M526" i="5"/>
  <c r="L526" i="5"/>
  <c r="J526" i="5"/>
  <c r="I526" i="5"/>
  <c r="H526" i="5"/>
  <c r="G526" i="5"/>
  <c r="E526" i="5"/>
  <c r="D526" i="5"/>
  <c r="C526" i="5"/>
  <c r="AO525" i="5"/>
  <c r="AN525" i="5"/>
  <c r="AM525" i="5"/>
  <c r="AL525" i="5"/>
  <c r="AK525" i="5"/>
  <c r="AJ525" i="5"/>
  <c r="AI525" i="5"/>
  <c r="AP525" i="5" s="1"/>
  <c r="AH525" i="5"/>
  <c r="AG525" i="5"/>
  <c r="AF525" i="5"/>
  <c r="AE525" i="5"/>
  <c r="AD525" i="5"/>
  <c r="AC525" i="5"/>
  <c r="AB525" i="5"/>
  <c r="N525" i="5"/>
  <c r="M525" i="5"/>
  <c r="L525" i="5"/>
  <c r="J525" i="5"/>
  <c r="I525" i="5"/>
  <c r="H525" i="5"/>
  <c r="G525" i="5"/>
  <c r="E525" i="5"/>
  <c r="D525" i="5"/>
  <c r="C525" i="5"/>
  <c r="AO524" i="5"/>
  <c r="AN524" i="5"/>
  <c r="AM524" i="5"/>
  <c r="AL524" i="5"/>
  <c r="AK524" i="5"/>
  <c r="AJ524" i="5"/>
  <c r="AI524" i="5"/>
  <c r="AP524" i="5" s="1"/>
  <c r="AH524" i="5"/>
  <c r="AG524" i="5"/>
  <c r="AF524" i="5"/>
  <c r="AE524" i="5"/>
  <c r="AD524" i="5"/>
  <c r="AC524" i="5"/>
  <c r="AB524" i="5"/>
  <c r="N524" i="5"/>
  <c r="M524" i="5"/>
  <c r="L524" i="5"/>
  <c r="J524" i="5"/>
  <c r="I524" i="5"/>
  <c r="H524" i="5"/>
  <c r="G524" i="5"/>
  <c r="E524" i="5"/>
  <c r="D524" i="5"/>
  <c r="C524" i="5"/>
  <c r="AO523" i="5"/>
  <c r="AN523" i="5"/>
  <c r="AM523" i="5"/>
  <c r="AL523" i="5"/>
  <c r="AK523" i="5"/>
  <c r="AJ523" i="5"/>
  <c r="AI523" i="5"/>
  <c r="AP523" i="5" s="1"/>
  <c r="AH523" i="5"/>
  <c r="AG523" i="5"/>
  <c r="AF523" i="5"/>
  <c r="AE523" i="5"/>
  <c r="AD523" i="5"/>
  <c r="AC523" i="5"/>
  <c r="AB523" i="5"/>
  <c r="N523" i="5"/>
  <c r="M523" i="5"/>
  <c r="L523" i="5"/>
  <c r="J523" i="5"/>
  <c r="I523" i="5"/>
  <c r="H523" i="5"/>
  <c r="G523" i="5"/>
  <c r="E523" i="5"/>
  <c r="D523" i="5"/>
  <c r="C523" i="5"/>
  <c r="AO522" i="5"/>
  <c r="AN522" i="5"/>
  <c r="AM522" i="5"/>
  <c r="AL522" i="5"/>
  <c r="AK522" i="5"/>
  <c r="AJ522" i="5"/>
  <c r="AI522" i="5"/>
  <c r="AP522" i="5" s="1"/>
  <c r="AH522" i="5"/>
  <c r="AG522" i="5"/>
  <c r="AF522" i="5"/>
  <c r="AE522" i="5"/>
  <c r="AD522" i="5"/>
  <c r="AC522" i="5"/>
  <c r="AB522" i="5"/>
  <c r="N522" i="5"/>
  <c r="M522" i="5"/>
  <c r="L522" i="5"/>
  <c r="J522" i="5"/>
  <c r="I522" i="5"/>
  <c r="H522" i="5"/>
  <c r="G522" i="5"/>
  <c r="E522" i="5"/>
  <c r="D522" i="5"/>
  <c r="C522" i="5"/>
  <c r="AO521" i="5"/>
  <c r="AN521" i="5"/>
  <c r="AM521" i="5"/>
  <c r="AL521" i="5"/>
  <c r="AK521" i="5"/>
  <c r="AJ521" i="5"/>
  <c r="AI521" i="5"/>
  <c r="AP521" i="5" s="1"/>
  <c r="AH521" i="5"/>
  <c r="AG521" i="5"/>
  <c r="AF521" i="5"/>
  <c r="AE521" i="5"/>
  <c r="AD521" i="5"/>
  <c r="AC521" i="5"/>
  <c r="AB521" i="5"/>
  <c r="N521" i="5"/>
  <c r="M521" i="5"/>
  <c r="L521" i="5"/>
  <c r="J521" i="5"/>
  <c r="I521" i="5"/>
  <c r="H521" i="5"/>
  <c r="G521" i="5"/>
  <c r="E521" i="5"/>
  <c r="D521" i="5"/>
  <c r="C521" i="5"/>
  <c r="AO520" i="5"/>
  <c r="AN520" i="5"/>
  <c r="AM520" i="5"/>
  <c r="AL520" i="5"/>
  <c r="AK520" i="5"/>
  <c r="AJ520" i="5"/>
  <c r="AI520" i="5"/>
  <c r="AP520" i="5" s="1"/>
  <c r="AH520" i="5"/>
  <c r="AG520" i="5"/>
  <c r="AF520" i="5"/>
  <c r="AE520" i="5"/>
  <c r="AD520" i="5"/>
  <c r="AC520" i="5"/>
  <c r="AB520" i="5"/>
  <c r="N520" i="5"/>
  <c r="M520" i="5"/>
  <c r="L520" i="5"/>
  <c r="J520" i="5"/>
  <c r="I520" i="5"/>
  <c r="H520" i="5"/>
  <c r="G520" i="5"/>
  <c r="E520" i="5"/>
  <c r="D520" i="5"/>
  <c r="C520" i="5"/>
  <c r="AO519" i="5"/>
  <c r="AN519" i="5"/>
  <c r="AM519" i="5"/>
  <c r="AL519" i="5"/>
  <c r="AK519" i="5"/>
  <c r="AJ519" i="5"/>
  <c r="AI519" i="5"/>
  <c r="AP519" i="5" s="1"/>
  <c r="AH519" i="5"/>
  <c r="AG519" i="5"/>
  <c r="AF519" i="5"/>
  <c r="AE519" i="5"/>
  <c r="AD519" i="5"/>
  <c r="AC519" i="5"/>
  <c r="AB519" i="5"/>
  <c r="N519" i="5"/>
  <c r="M519" i="5"/>
  <c r="L519" i="5"/>
  <c r="J519" i="5"/>
  <c r="I519" i="5"/>
  <c r="H519" i="5"/>
  <c r="G519" i="5"/>
  <c r="E519" i="5"/>
  <c r="D519" i="5"/>
  <c r="C519" i="5"/>
  <c r="AO518" i="5"/>
  <c r="AN518" i="5"/>
  <c r="AM518" i="5"/>
  <c r="AL518" i="5"/>
  <c r="AK518" i="5"/>
  <c r="AJ518" i="5"/>
  <c r="AI518" i="5"/>
  <c r="AP518" i="5" s="1"/>
  <c r="AH518" i="5"/>
  <c r="AG518" i="5"/>
  <c r="AF518" i="5"/>
  <c r="AE518" i="5"/>
  <c r="AD518" i="5"/>
  <c r="AC518" i="5"/>
  <c r="AB518" i="5"/>
  <c r="N518" i="5"/>
  <c r="M518" i="5"/>
  <c r="L518" i="5"/>
  <c r="J518" i="5"/>
  <c r="I518" i="5"/>
  <c r="H518" i="5"/>
  <c r="G518" i="5"/>
  <c r="E518" i="5"/>
  <c r="D518" i="5"/>
  <c r="C518" i="5"/>
  <c r="AO517" i="5"/>
  <c r="AN517" i="5"/>
  <c r="AM517" i="5"/>
  <c r="AL517" i="5"/>
  <c r="AK517" i="5"/>
  <c r="AJ517" i="5"/>
  <c r="AI517" i="5"/>
  <c r="AP517" i="5" s="1"/>
  <c r="AH517" i="5"/>
  <c r="AG517" i="5"/>
  <c r="AF517" i="5"/>
  <c r="AE517" i="5"/>
  <c r="AD517" i="5"/>
  <c r="AC517" i="5"/>
  <c r="AB517" i="5"/>
  <c r="N517" i="5"/>
  <c r="M517" i="5"/>
  <c r="L517" i="5"/>
  <c r="J517" i="5"/>
  <c r="I517" i="5"/>
  <c r="H517" i="5"/>
  <c r="G517" i="5"/>
  <c r="E517" i="5"/>
  <c r="D517" i="5"/>
  <c r="C517" i="5"/>
  <c r="AO516" i="5"/>
  <c r="AN516" i="5"/>
  <c r="AM516" i="5"/>
  <c r="AL516" i="5"/>
  <c r="AK516" i="5"/>
  <c r="AJ516" i="5"/>
  <c r="AI516" i="5"/>
  <c r="AP516" i="5" s="1"/>
  <c r="AH516" i="5"/>
  <c r="AG516" i="5"/>
  <c r="AF516" i="5"/>
  <c r="AE516" i="5"/>
  <c r="AD516" i="5"/>
  <c r="AC516" i="5"/>
  <c r="AB516" i="5"/>
  <c r="N516" i="5"/>
  <c r="M516" i="5"/>
  <c r="L516" i="5"/>
  <c r="J516" i="5"/>
  <c r="I516" i="5"/>
  <c r="H516" i="5"/>
  <c r="G516" i="5"/>
  <c r="E516" i="5"/>
  <c r="D516" i="5"/>
  <c r="C516" i="5"/>
  <c r="AO515" i="5"/>
  <c r="AN515" i="5"/>
  <c r="AM515" i="5"/>
  <c r="AL515" i="5"/>
  <c r="AK515" i="5"/>
  <c r="AJ515" i="5"/>
  <c r="AI515" i="5"/>
  <c r="AP515" i="5" s="1"/>
  <c r="AH515" i="5"/>
  <c r="AG515" i="5"/>
  <c r="AF515" i="5"/>
  <c r="AE515" i="5"/>
  <c r="AD515" i="5"/>
  <c r="AC515" i="5"/>
  <c r="AB515" i="5"/>
  <c r="N515" i="5"/>
  <c r="M515" i="5"/>
  <c r="L515" i="5"/>
  <c r="J515" i="5"/>
  <c r="I515" i="5"/>
  <c r="H515" i="5"/>
  <c r="G515" i="5"/>
  <c r="E515" i="5"/>
  <c r="D515" i="5"/>
  <c r="C515" i="5"/>
  <c r="AO514" i="5"/>
  <c r="AN514" i="5"/>
  <c r="AM514" i="5"/>
  <c r="AL514" i="5"/>
  <c r="AK514" i="5"/>
  <c r="AJ514" i="5"/>
  <c r="AI514" i="5"/>
  <c r="AP514" i="5" s="1"/>
  <c r="AH514" i="5"/>
  <c r="AG514" i="5"/>
  <c r="AF514" i="5"/>
  <c r="AE514" i="5"/>
  <c r="AD514" i="5"/>
  <c r="AC514" i="5"/>
  <c r="AB514" i="5"/>
  <c r="N514" i="5"/>
  <c r="M514" i="5"/>
  <c r="L514" i="5"/>
  <c r="J514" i="5"/>
  <c r="I514" i="5"/>
  <c r="H514" i="5"/>
  <c r="G514" i="5"/>
  <c r="E514" i="5"/>
  <c r="D514" i="5"/>
  <c r="C514" i="5"/>
  <c r="AO513" i="5"/>
  <c r="AN513" i="5"/>
  <c r="AM513" i="5"/>
  <c r="AL513" i="5"/>
  <c r="AK513" i="5"/>
  <c r="AJ513" i="5"/>
  <c r="AI513" i="5"/>
  <c r="AP513" i="5" s="1"/>
  <c r="AH513" i="5"/>
  <c r="AG513" i="5"/>
  <c r="AF513" i="5"/>
  <c r="AE513" i="5"/>
  <c r="AD513" i="5"/>
  <c r="AC513" i="5"/>
  <c r="AB513" i="5"/>
  <c r="N513" i="5"/>
  <c r="M513" i="5"/>
  <c r="L513" i="5"/>
  <c r="J513" i="5"/>
  <c r="I513" i="5"/>
  <c r="H513" i="5"/>
  <c r="G513" i="5"/>
  <c r="E513" i="5"/>
  <c r="D513" i="5"/>
  <c r="C513" i="5"/>
  <c r="AO512" i="5"/>
  <c r="AN512" i="5"/>
  <c r="AM512" i="5"/>
  <c r="AL512" i="5"/>
  <c r="AK512" i="5"/>
  <c r="AJ512" i="5"/>
  <c r="AI512" i="5"/>
  <c r="AP512" i="5" s="1"/>
  <c r="AH512" i="5"/>
  <c r="AG512" i="5"/>
  <c r="AF512" i="5"/>
  <c r="AE512" i="5"/>
  <c r="AD512" i="5"/>
  <c r="AC512" i="5"/>
  <c r="AB512" i="5"/>
  <c r="N512" i="5"/>
  <c r="M512" i="5"/>
  <c r="L512" i="5"/>
  <c r="J512" i="5"/>
  <c r="I512" i="5"/>
  <c r="H512" i="5"/>
  <c r="G512" i="5"/>
  <c r="E512" i="5"/>
  <c r="D512" i="5"/>
  <c r="C512" i="5"/>
  <c r="AO511" i="5"/>
  <c r="AN511" i="5"/>
  <c r="AM511" i="5"/>
  <c r="AL511" i="5"/>
  <c r="AK511" i="5"/>
  <c r="AJ511" i="5"/>
  <c r="AI511" i="5"/>
  <c r="AP511" i="5" s="1"/>
  <c r="AH511" i="5"/>
  <c r="AG511" i="5"/>
  <c r="AF511" i="5"/>
  <c r="AE511" i="5"/>
  <c r="AD511" i="5"/>
  <c r="AC511" i="5"/>
  <c r="AB511" i="5"/>
  <c r="N511" i="5"/>
  <c r="M511" i="5"/>
  <c r="L511" i="5"/>
  <c r="J511" i="5"/>
  <c r="I511" i="5"/>
  <c r="H511" i="5"/>
  <c r="G511" i="5"/>
  <c r="E511" i="5"/>
  <c r="D511" i="5"/>
  <c r="C511" i="5"/>
  <c r="AO510" i="5"/>
  <c r="AN510" i="5"/>
  <c r="AM510" i="5"/>
  <c r="AL510" i="5"/>
  <c r="AK510" i="5"/>
  <c r="AJ510" i="5"/>
  <c r="AI510" i="5"/>
  <c r="AP510" i="5" s="1"/>
  <c r="AH510" i="5"/>
  <c r="AG510" i="5"/>
  <c r="AF510" i="5"/>
  <c r="AE510" i="5"/>
  <c r="AD510" i="5"/>
  <c r="AC510" i="5"/>
  <c r="AB510" i="5"/>
  <c r="N510" i="5"/>
  <c r="M510" i="5"/>
  <c r="L510" i="5"/>
  <c r="J510" i="5"/>
  <c r="I510" i="5"/>
  <c r="H510" i="5"/>
  <c r="G510" i="5"/>
  <c r="E510" i="5"/>
  <c r="D510" i="5"/>
  <c r="C510" i="5"/>
  <c r="AO509" i="5"/>
  <c r="AN509" i="5"/>
  <c r="AM509" i="5"/>
  <c r="AL509" i="5"/>
  <c r="AK509" i="5"/>
  <c r="AJ509" i="5"/>
  <c r="AI509" i="5"/>
  <c r="AP509" i="5" s="1"/>
  <c r="AH509" i="5"/>
  <c r="AG509" i="5"/>
  <c r="AF509" i="5"/>
  <c r="AE509" i="5"/>
  <c r="AD509" i="5"/>
  <c r="AC509" i="5"/>
  <c r="AB509" i="5"/>
  <c r="N509" i="5"/>
  <c r="M509" i="5"/>
  <c r="L509" i="5"/>
  <c r="J509" i="5"/>
  <c r="I509" i="5"/>
  <c r="H509" i="5"/>
  <c r="G509" i="5"/>
  <c r="E509" i="5"/>
  <c r="D509" i="5"/>
  <c r="C509" i="5"/>
  <c r="AO508" i="5"/>
  <c r="AN508" i="5"/>
  <c r="AM508" i="5"/>
  <c r="AL508" i="5"/>
  <c r="AK508" i="5"/>
  <c r="AJ508" i="5"/>
  <c r="AI508" i="5"/>
  <c r="AP508" i="5" s="1"/>
  <c r="AH508" i="5"/>
  <c r="AG508" i="5"/>
  <c r="AF508" i="5"/>
  <c r="AE508" i="5"/>
  <c r="AD508" i="5"/>
  <c r="AC508" i="5"/>
  <c r="AB508" i="5"/>
  <c r="N508" i="5"/>
  <c r="M508" i="5"/>
  <c r="L508" i="5"/>
  <c r="J508" i="5"/>
  <c r="I508" i="5"/>
  <c r="H508" i="5"/>
  <c r="G508" i="5"/>
  <c r="E508" i="5"/>
  <c r="D508" i="5"/>
  <c r="C508" i="5"/>
  <c r="AO507" i="5"/>
  <c r="AN507" i="5"/>
  <c r="AM507" i="5"/>
  <c r="AL507" i="5"/>
  <c r="AK507" i="5"/>
  <c r="AJ507" i="5"/>
  <c r="AI507" i="5"/>
  <c r="AP507" i="5" s="1"/>
  <c r="AH507" i="5"/>
  <c r="AG507" i="5"/>
  <c r="AF507" i="5"/>
  <c r="AE507" i="5"/>
  <c r="AD507" i="5"/>
  <c r="AC507" i="5"/>
  <c r="AB507" i="5"/>
  <c r="N507" i="5"/>
  <c r="M507" i="5"/>
  <c r="L507" i="5"/>
  <c r="J507" i="5"/>
  <c r="I507" i="5"/>
  <c r="H507" i="5"/>
  <c r="G507" i="5"/>
  <c r="E507" i="5"/>
  <c r="D507" i="5"/>
  <c r="C507" i="5"/>
  <c r="AO506" i="5"/>
  <c r="AN506" i="5"/>
  <c r="AM506" i="5"/>
  <c r="AL506" i="5"/>
  <c r="AK506" i="5"/>
  <c r="AJ506" i="5"/>
  <c r="AI506" i="5"/>
  <c r="AP506" i="5" s="1"/>
  <c r="AH506" i="5"/>
  <c r="AG506" i="5"/>
  <c r="AF506" i="5"/>
  <c r="AE506" i="5"/>
  <c r="AD506" i="5"/>
  <c r="AC506" i="5"/>
  <c r="AB506" i="5"/>
  <c r="N506" i="5"/>
  <c r="M506" i="5"/>
  <c r="L506" i="5"/>
  <c r="J506" i="5"/>
  <c r="I506" i="5"/>
  <c r="H506" i="5"/>
  <c r="G506" i="5"/>
  <c r="E506" i="5"/>
  <c r="D506" i="5"/>
  <c r="C506" i="5"/>
  <c r="AO505" i="5"/>
  <c r="AN505" i="5"/>
  <c r="AM505" i="5"/>
  <c r="AL505" i="5"/>
  <c r="AK505" i="5"/>
  <c r="AJ505" i="5"/>
  <c r="AI505" i="5"/>
  <c r="AP505" i="5" s="1"/>
  <c r="AH505" i="5"/>
  <c r="AG505" i="5"/>
  <c r="AF505" i="5"/>
  <c r="AE505" i="5"/>
  <c r="AD505" i="5"/>
  <c r="AC505" i="5"/>
  <c r="AB505" i="5"/>
  <c r="N505" i="5"/>
  <c r="M505" i="5"/>
  <c r="L505" i="5"/>
  <c r="J505" i="5"/>
  <c r="I505" i="5"/>
  <c r="H505" i="5"/>
  <c r="G505" i="5"/>
  <c r="E505" i="5"/>
  <c r="D505" i="5"/>
  <c r="C505" i="5"/>
  <c r="AO504" i="5"/>
  <c r="AN504" i="5"/>
  <c r="AM504" i="5"/>
  <c r="AL504" i="5"/>
  <c r="AK504" i="5"/>
  <c r="AJ504" i="5"/>
  <c r="AI504" i="5"/>
  <c r="AP504" i="5" s="1"/>
  <c r="AH504" i="5"/>
  <c r="AG504" i="5"/>
  <c r="AF504" i="5"/>
  <c r="AE504" i="5"/>
  <c r="AD504" i="5"/>
  <c r="AC504" i="5"/>
  <c r="AB504" i="5"/>
  <c r="N504" i="5"/>
  <c r="M504" i="5"/>
  <c r="L504" i="5"/>
  <c r="J504" i="5"/>
  <c r="I504" i="5"/>
  <c r="H504" i="5"/>
  <c r="G504" i="5"/>
  <c r="E504" i="5"/>
  <c r="D504" i="5"/>
  <c r="C504" i="5"/>
  <c r="AO503" i="5"/>
  <c r="AN503" i="5"/>
  <c r="AM503" i="5"/>
  <c r="AL503" i="5"/>
  <c r="AK503" i="5"/>
  <c r="AJ503" i="5"/>
  <c r="AI503" i="5"/>
  <c r="AP503" i="5" s="1"/>
  <c r="AH503" i="5"/>
  <c r="AG503" i="5"/>
  <c r="AF503" i="5"/>
  <c r="AE503" i="5"/>
  <c r="AD503" i="5"/>
  <c r="AC503" i="5"/>
  <c r="AB503" i="5"/>
  <c r="N503" i="5"/>
  <c r="M503" i="5"/>
  <c r="L503" i="5"/>
  <c r="J503" i="5"/>
  <c r="I503" i="5"/>
  <c r="H503" i="5"/>
  <c r="G503" i="5"/>
  <c r="E503" i="5"/>
  <c r="D503" i="5"/>
  <c r="C503" i="5"/>
  <c r="AO502" i="5"/>
  <c r="AN502" i="5"/>
  <c r="AM502" i="5"/>
  <c r="AL502" i="5"/>
  <c r="AK502" i="5"/>
  <c r="AJ502" i="5"/>
  <c r="AI502" i="5"/>
  <c r="AP502" i="5" s="1"/>
  <c r="AH502" i="5"/>
  <c r="AG502" i="5"/>
  <c r="AF502" i="5"/>
  <c r="AE502" i="5"/>
  <c r="AD502" i="5"/>
  <c r="AC502" i="5"/>
  <c r="AB502" i="5"/>
  <c r="N502" i="5"/>
  <c r="M502" i="5"/>
  <c r="L502" i="5"/>
  <c r="J502" i="5"/>
  <c r="I502" i="5"/>
  <c r="H502" i="5"/>
  <c r="G502" i="5"/>
  <c r="E502" i="5"/>
  <c r="D502" i="5"/>
  <c r="C502" i="5"/>
  <c r="AO501" i="5"/>
  <c r="AN501" i="5"/>
  <c r="AM501" i="5"/>
  <c r="AL501" i="5"/>
  <c r="AK501" i="5"/>
  <c r="AJ501" i="5"/>
  <c r="AI501" i="5"/>
  <c r="AP501" i="5" s="1"/>
  <c r="AH501" i="5"/>
  <c r="AG501" i="5"/>
  <c r="AF501" i="5"/>
  <c r="AE501" i="5"/>
  <c r="AD501" i="5"/>
  <c r="AC501" i="5"/>
  <c r="AB501" i="5"/>
  <c r="N501" i="5"/>
  <c r="M501" i="5"/>
  <c r="L501" i="5"/>
  <c r="J501" i="5"/>
  <c r="I501" i="5"/>
  <c r="H501" i="5"/>
  <c r="G501" i="5"/>
  <c r="E501" i="5"/>
  <c r="D501" i="5"/>
  <c r="C501" i="5"/>
  <c r="AO500" i="5"/>
  <c r="AN500" i="5"/>
  <c r="AM500" i="5"/>
  <c r="AL500" i="5"/>
  <c r="AK500" i="5"/>
  <c r="AJ500" i="5"/>
  <c r="AI500" i="5"/>
  <c r="AP500" i="5" s="1"/>
  <c r="AH500" i="5"/>
  <c r="AG500" i="5"/>
  <c r="AF500" i="5"/>
  <c r="AE500" i="5"/>
  <c r="AD500" i="5"/>
  <c r="AC500" i="5"/>
  <c r="AB500" i="5"/>
  <c r="N500" i="5"/>
  <c r="M500" i="5"/>
  <c r="L500" i="5"/>
  <c r="J500" i="5"/>
  <c r="I500" i="5"/>
  <c r="H500" i="5"/>
  <c r="G500" i="5"/>
  <c r="E500" i="5"/>
  <c r="D500" i="5"/>
  <c r="C500" i="5"/>
  <c r="AO499" i="5"/>
  <c r="AN499" i="5"/>
  <c r="AM499" i="5"/>
  <c r="AL499" i="5"/>
  <c r="AK499" i="5"/>
  <c r="AJ499" i="5"/>
  <c r="AI499" i="5"/>
  <c r="AP499" i="5" s="1"/>
  <c r="AH499" i="5"/>
  <c r="AG499" i="5"/>
  <c r="AF499" i="5"/>
  <c r="AE499" i="5"/>
  <c r="AD499" i="5"/>
  <c r="AC499" i="5"/>
  <c r="AB499" i="5"/>
  <c r="N499" i="5"/>
  <c r="M499" i="5"/>
  <c r="L499" i="5"/>
  <c r="J499" i="5"/>
  <c r="I499" i="5"/>
  <c r="H499" i="5"/>
  <c r="G499" i="5"/>
  <c r="E499" i="5"/>
  <c r="D499" i="5"/>
  <c r="C499" i="5"/>
  <c r="AO498" i="5"/>
  <c r="AN498" i="5"/>
  <c r="AM498" i="5"/>
  <c r="AL498" i="5"/>
  <c r="AK498" i="5"/>
  <c r="AJ498" i="5"/>
  <c r="AI498" i="5"/>
  <c r="AP498" i="5" s="1"/>
  <c r="AH498" i="5"/>
  <c r="AG498" i="5"/>
  <c r="AF498" i="5"/>
  <c r="AE498" i="5"/>
  <c r="AD498" i="5"/>
  <c r="AC498" i="5"/>
  <c r="AB498" i="5"/>
  <c r="N498" i="5"/>
  <c r="M498" i="5"/>
  <c r="L498" i="5"/>
  <c r="J498" i="5"/>
  <c r="I498" i="5"/>
  <c r="H498" i="5"/>
  <c r="G498" i="5"/>
  <c r="E498" i="5"/>
  <c r="D498" i="5"/>
  <c r="C498" i="5"/>
  <c r="AO497" i="5"/>
  <c r="AN497" i="5"/>
  <c r="AM497" i="5"/>
  <c r="AL497" i="5"/>
  <c r="AK497" i="5"/>
  <c r="AJ497" i="5"/>
  <c r="AI497" i="5"/>
  <c r="AP497" i="5" s="1"/>
  <c r="AH497" i="5"/>
  <c r="AG497" i="5"/>
  <c r="AF497" i="5"/>
  <c r="AE497" i="5"/>
  <c r="AD497" i="5"/>
  <c r="AC497" i="5"/>
  <c r="AB497" i="5"/>
  <c r="N497" i="5"/>
  <c r="M497" i="5"/>
  <c r="L497" i="5"/>
  <c r="J497" i="5"/>
  <c r="I497" i="5"/>
  <c r="H497" i="5"/>
  <c r="G497" i="5"/>
  <c r="E497" i="5"/>
  <c r="D497" i="5"/>
  <c r="C497" i="5"/>
  <c r="AO496" i="5"/>
  <c r="AN496" i="5"/>
  <c r="AM496" i="5"/>
  <c r="AL496" i="5"/>
  <c r="AK496" i="5"/>
  <c r="AJ496" i="5"/>
  <c r="AI496" i="5"/>
  <c r="AP496" i="5" s="1"/>
  <c r="AH496" i="5"/>
  <c r="AG496" i="5"/>
  <c r="AF496" i="5"/>
  <c r="AE496" i="5"/>
  <c r="AD496" i="5"/>
  <c r="AC496" i="5"/>
  <c r="AB496" i="5"/>
  <c r="N496" i="5"/>
  <c r="M496" i="5"/>
  <c r="L496" i="5"/>
  <c r="J496" i="5"/>
  <c r="I496" i="5"/>
  <c r="H496" i="5"/>
  <c r="G496" i="5"/>
  <c r="E496" i="5"/>
  <c r="D496" i="5"/>
  <c r="C496" i="5"/>
  <c r="AO495" i="5"/>
  <c r="AN495" i="5"/>
  <c r="AM495" i="5"/>
  <c r="AL495" i="5"/>
  <c r="AK495" i="5"/>
  <c r="AJ495" i="5"/>
  <c r="AI495" i="5"/>
  <c r="AP495" i="5" s="1"/>
  <c r="AH495" i="5"/>
  <c r="AG495" i="5"/>
  <c r="AF495" i="5"/>
  <c r="AE495" i="5"/>
  <c r="AD495" i="5"/>
  <c r="AC495" i="5"/>
  <c r="AB495" i="5"/>
  <c r="N495" i="5"/>
  <c r="M495" i="5"/>
  <c r="L495" i="5"/>
  <c r="J495" i="5"/>
  <c r="I495" i="5"/>
  <c r="H495" i="5"/>
  <c r="G495" i="5"/>
  <c r="E495" i="5"/>
  <c r="D495" i="5"/>
  <c r="C495" i="5"/>
  <c r="AO494" i="5"/>
  <c r="AN494" i="5"/>
  <c r="AM494" i="5"/>
  <c r="AL494" i="5"/>
  <c r="AK494" i="5"/>
  <c r="AJ494" i="5"/>
  <c r="AI494" i="5"/>
  <c r="AP494" i="5" s="1"/>
  <c r="AH494" i="5"/>
  <c r="AG494" i="5"/>
  <c r="AF494" i="5"/>
  <c r="AE494" i="5"/>
  <c r="AD494" i="5"/>
  <c r="AC494" i="5"/>
  <c r="AB494" i="5"/>
  <c r="N494" i="5"/>
  <c r="M494" i="5"/>
  <c r="L494" i="5"/>
  <c r="J494" i="5"/>
  <c r="I494" i="5"/>
  <c r="H494" i="5"/>
  <c r="G494" i="5"/>
  <c r="E494" i="5"/>
  <c r="D494" i="5"/>
  <c r="C494" i="5"/>
  <c r="AO493" i="5"/>
  <c r="AN493" i="5"/>
  <c r="AM493" i="5"/>
  <c r="AL493" i="5"/>
  <c r="AK493" i="5"/>
  <c r="AJ493" i="5"/>
  <c r="AI493" i="5"/>
  <c r="AP493" i="5" s="1"/>
  <c r="AH493" i="5"/>
  <c r="AG493" i="5"/>
  <c r="AF493" i="5"/>
  <c r="AE493" i="5"/>
  <c r="AD493" i="5"/>
  <c r="AC493" i="5"/>
  <c r="AB493" i="5"/>
  <c r="N493" i="5"/>
  <c r="M493" i="5"/>
  <c r="L493" i="5"/>
  <c r="J493" i="5"/>
  <c r="I493" i="5"/>
  <c r="H493" i="5"/>
  <c r="G493" i="5"/>
  <c r="E493" i="5"/>
  <c r="D493" i="5"/>
  <c r="C493" i="5"/>
  <c r="AO492" i="5"/>
  <c r="AN492" i="5"/>
  <c r="AM492" i="5"/>
  <c r="AL492" i="5"/>
  <c r="AK492" i="5"/>
  <c r="AJ492" i="5"/>
  <c r="AI492" i="5"/>
  <c r="AP492" i="5" s="1"/>
  <c r="AH492" i="5"/>
  <c r="AG492" i="5"/>
  <c r="AF492" i="5"/>
  <c r="AE492" i="5"/>
  <c r="AD492" i="5"/>
  <c r="AC492" i="5"/>
  <c r="AB492" i="5"/>
  <c r="N492" i="5"/>
  <c r="M492" i="5"/>
  <c r="L492" i="5"/>
  <c r="J492" i="5"/>
  <c r="I492" i="5"/>
  <c r="H492" i="5"/>
  <c r="G492" i="5"/>
  <c r="E492" i="5"/>
  <c r="D492" i="5"/>
  <c r="C492" i="5"/>
  <c r="AO491" i="5"/>
  <c r="AN491" i="5"/>
  <c r="AM491" i="5"/>
  <c r="AL491" i="5"/>
  <c r="AK491" i="5"/>
  <c r="AJ491" i="5"/>
  <c r="AI491" i="5"/>
  <c r="AP491" i="5" s="1"/>
  <c r="AH491" i="5"/>
  <c r="AG491" i="5"/>
  <c r="AF491" i="5"/>
  <c r="AE491" i="5"/>
  <c r="AD491" i="5"/>
  <c r="AC491" i="5"/>
  <c r="AB491" i="5"/>
  <c r="N491" i="5"/>
  <c r="M491" i="5"/>
  <c r="L491" i="5"/>
  <c r="J491" i="5"/>
  <c r="I491" i="5"/>
  <c r="H491" i="5"/>
  <c r="G491" i="5"/>
  <c r="E491" i="5"/>
  <c r="D491" i="5"/>
  <c r="C491" i="5"/>
  <c r="AO490" i="5"/>
  <c r="AN490" i="5"/>
  <c r="AM490" i="5"/>
  <c r="AL490" i="5"/>
  <c r="AK490" i="5"/>
  <c r="AJ490" i="5"/>
  <c r="AI490" i="5"/>
  <c r="AP490" i="5" s="1"/>
  <c r="AH490" i="5"/>
  <c r="AG490" i="5"/>
  <c r="AF490" i="5"/>
  <c r="AE490" i="5"/>
  <c r="AD490" i="5"/>
  <c r="AC490" i="5"/>
  <c r="AB490" i="5"/>
  <c r="N490" i="5"/>
  <c r="M490" i="5"/>
  <c r="L490" i="5"/>
  <c r="J490" i="5"/>
  <c r="I490" i="5"/>
  <c r="H490" i="5"/>
  <c r="G490" i="5"/>
  <c r="E490" i="5"/>
  <c r="D490" i="5"/>
  <c r="C490" i="5"/>
  <c r="AO489" i="5"/>
  <c r="AN489" i="5"/>
  <c r="AM489" i="5"/>
  <c r="AL489" i="5"/>
  <c r="AK489" i="5"/>
  <c r="AJ489" i="5"/>
  <c r="AI489" i="5"/>
  <c r="AP489" i="5" s="1"/>
  <c r="AH489" i="5"/>
  <c r="AG489" i="5"/>
  <c r="AF489" i="5"/>
  <c r="AE489" i="5"/>
  <c r="AD489" i="5"/>
  <c r="AC489" i="5"/>
  <c r="AB489" i="5"/>
  <c r="N489" i="5"/>
  <c r="M489" i="5"/>
  <c r="L489" i="5"/>
  <c r="J489" i="5"/>
  <c r="I489" i="5"/>
  <c r="H489" i="5"/>
  <c r="G489" i="5"/>
  <c r="E489" i="5"/>
  <c r="D489" i="5"/>
  <c r="C489" i="5"/>
  <c r="AO488" i="5"/>
  <c r="AN488" i="5"/>
  <c r="AM488" i="5"/>
  <c r="AL488" i="5"/>
  <c r="AK488" i="5"/>
  <c r="AJ488" i="5"/>
  <c r="AI488" i="5"/>
  <c r="AP488" i="5" s="1"/>
  <c r="AH488" i="5"/>
  <c r="AG488" i="5"/>
  <c r="AF488" i="5"/>
  <c r="AE488" i="5"/>
  <c r="AD488" i="5"/>
  <c r="AC488" i="5"/>
  <c r="AB488" i="5"/>
  <c r="N488" i="5"/>
  <c r="M488" i="5"/>
  <c r="L488" i="5"/>
  <c r="J488" i="5"/>
  <c r="I488" i="5"/>
  <c r="H488" i="5"/>
  <c r="G488" i="5"/>
  <c r="E488" i="5"/>
  <c r="D488" i="5"/>
  <c r="C488" i="5"/>
  <c r="AO487" i="5"/>
  <c r="AN487" i="5"/>
  <c r="AM487" i="5"/>
  <c r="AL487" i="5"/>
  <c r="AK487" i="5"/>
  <c r="AJ487" i="5"/>
  <c r="AI487" i="5"/>
  <c r="AP487" i="5" s="1"/>
  <c r="AH487" i="5"/>
  <c r="AG487" i="5"/>
  <c r="AF487" i="5"/>
  <c r="AE487" i="5"/>
  <c r="AD487" i="5"/>
  <c r="AC487" i="5"/>
  <c r="AB487" i="5"/>
  <c r="N487" i="5"/>
  <c r="M487" i="5"/>
  <c r="L487" i="5"/>
  <c r="J487" i="5"/>
  <c r="I487" i="5"/>
  <c r="H487" i="5"/>
  <c r="G487" i="5"/>
  <c r="E487" i="5"/>
  <c r="D487" i="5"/>
  <c r="C487" i="5"/>
  <c r="AO486" i="5"/>
  <c r="AN486" i="5"/>
  <c r="AM486" i="5"/>
  <c r="AL486" i="5"/>
  <c r="AK486" i="5"/>
  <c r="AJ486" i="5"/>
  <c r="AI486" i="5"/>
  <c r="AP486" i="5" s="1"/>
  <c r="AH486" i="5"/>
  <c r="AG486" i="5"/>
  <c r="AF486" i="5"/>
  <c r="AE486" i="5"/>
  <c r="AD486" i="5"/>
  <c r="AC486" i="5"/>
  <c r="AB486" i="5"/>
  <c r="N486" i="5"/>
  <c r="M486" i="5"/>
  <c r="L486" i="5"/>
  <c r="J486" i="5"/>
  <c r="I486" i="5"/>
  <c r="H486" i="5"/>
  <c r="G486" i="5"/>
  <c r="E486" i="5"/>
  <c r="D486" i="5"/>
  <c r="C486" i="5"/>
  <c r="AO485" i="5"/>
  <c r="AN485" i="5"/>
  <c r="AM485" i="5"/>
  <c r="AL485" i="5"/>
  <c r="AK485" i="5"/>
  <c r="AJ485" i="5"/>
  <c r="AI485" i="5"/>
  <c r="AP485" i="5" s="1"/>
  <c r="AH485" i="5"/>
  <c r="AG485" i="5"/>
  <c r="AF485" i="5"/>
  <c r="AE485" i="5"/>
  <c r="AD485" i="5"/>
  <c r="AC485" i="5"/>
  <c r="AB485" i="5"/>
  <c r="N485" i="5"/>
  <c r="M485" i="5"/>
  <c r="L485" i="5"/>
  <c r="J485" i="5"/>
  <c r="I485" i="5"/>
  <c r="H485" i="5"/>
  <c r="G485" i="5"/>
  <c r="E485" i="5"/>
  <c r="D485" i="5"/>
  <c r="C485" i="5"/>
  <c r="AO484" i="5"/>
  <c r="AN484" i="5"/>
  <c r="AM484" i="5"/>
  <c r="AL484" i="5"/>
  <c r="AK484" i="5"/>
  <c r="AJ484" i="5"/>
  <c r="AI484" i="5"/>
  <c r="AP484" i="5" s="1"/>
  <c r="AH484" i="5"/>
  <c r="AG484" i="5"/>
  <c r="AF484" i="5"/>
  <c r="AE484" i="5"/>
  <c r="AD484" i="5"/>
  <c r="AC484" i="5"/>
  <c r="AB484" i="5"/>
  <c r="N484" i="5"/>
  <c r="M484" i="5"/>
  <c r="L484" i="5"/>
  <c r="J484" i="5"/>
  <c r="I484" i="5"/>
  <c r="H484" i="5"/>
  <c r="G484" i="5"/>
  <c r="E484" i="5"/>
  <c r="D484" i="5"/>
  <c r="C484" i="5"/>
  <c r="AO483" i="5"/>
  <c r="AN483" i="5"/>
  <c r="AM483" i="5"/>
  <c r="AL483" i="5"/>
  <c r="AK483" i="5"/>
  <c r="AJ483" i="5"/>
  <c r="AI483" i="5"/>
  <c r="AP483" i="5" s="1"/>
  <c r="AH483" i="5"/>
  <c r="AG483" i="5"/>
  <c r="AF483" i="5"/>
  <c r="AE483" i="5"/>
  <c r="AD483" i="5"/>
  <c r="AC483" i="5"/>
  <c r="AB483" i="5"/>
  <c r="N483" i="5"/>
  <c r="M483" i="5"/>
  <c r="L483" i="5"/>
  <c r="J483" i="5"/>
  <c r="I483" i="5"/>
  <c r="H483" i="5"/>
  <c r="G483" i="5"/>
  <c r="E483" i="5"/>
  <c r="D483" i="5"/>
  <c r="C483" i="5"/>
  <c r="AO482" i="5"/>
  <c r="AN482" i="5"/>
  <c r="AM482" i="5"/>
  <c r="AL482" i="5"/>
  <c r="AK482" i="5"/>
  <c r="AJ482" i="5"/>
  <c r="AI482" i="5"/>
  <c r="AP482" i="5" s="1"/>
  <c r="AH482" i="5"/>
  <c r="AG482" i="5"/>
  <c r="AF482" i="5"/>
  <c r="AE482" i="5"/>
  <c r="AD482" i="5"/>
  <c r="AC482" i="5"/>
  <c r="AB482" i="5"/>
  <c r="N482" i="5"/>
  <c r="M482" i="5"/>
  <c r="L482" i="5"/>
  <c r="J482" i="5"/>
  <c r="I482" i="5"/>
  <c r="H482" i="5"/>
  <c r="G482" i="5"/>
  <c r="E482" i="5"/>
  <c r="D482" i="5"/>
  <c r="C482" i="5"/>
  <c r="AO481" i="5"/>
  <c r="AN481" i="5"/>
  <c r="AM481" i="5"/>
  <c r="AL481" i="5"/>
  <c r="AK481" i="5"/>
  <c r="AJ481" i="5"/>
  <c r="AI481" i="5"/>
  <c r="AP481" i="5" s="1"/>
  <c r="AH481" i="5"/>
  <c r="AG481" i="5"/>
  <c r="AF481" i="5"/>
  <c r="AE481" i="5"/>
  <c r="AD481" i="5"/>
  <c r="AC481" i="5"/>
  <c r="AB481" i="5"/>
  <c r="N481" i="5"/>
  <c r="M481" i="5"/>
  <c r="L481" i="5"/>
  <c r="J481" i="5"/>
  <c r="I481" i="5"/>
  <c r="H481" i="5"/>
  <c r="G481" i="5"/>
  <c r="E481" i="5"/>
  <c r="D481" i="5"/>
  <c r="C481" i="5"/>
  <c r="AO480" i="5"/>
  <c r="AN480" i="5"/>
  <c r="AM480" i="5"/>
  <c r="AL480" i="5"/>
  <c r="AK480" i="5"/>
  <c r="AJ480" i="5"/>
  <c r="AI480" i="5"/>
  <c r="AP480" i="5" s="1"/>
  <c r="AH480" i="5"/>
  <c r="AG480" i="5"/>
  <c r="AF480" i="5"/>
  <c r="AE480" i="5"/>
  <c r="AD480" i="5"/>
  <c r="AC480" i="5"/>
  <c r="AB480" i="5"/>
  <c r="N480" i="5"/>
  <c r="M480" i="5"/>
  <c r="L480" i="5"/>
  <c r="J480" i="5"/>
  <c r="I480" i="5"/>
  <c r="H480" i="5"/>
  <c r="G480" i="5"/>
  <c r="E480" i="5"/>
  <c r="D480" i="5"/>
  <c r="C480" i="5"/>
  <c r="AO479" i="5"/>
  <c r="AN479" i="5"/>
  <c r="AM479" i="5"/>
  <c r="AL479" i="5"/>
  <c r="AK479" i="5"/>
  <c r="AJ479" i="5"/>
  <c r="AI479" i="5"/>
  <c r="AP479" i="5" s="1"/>
  <c r="AH479" i="5"/>
  <c r="AG479" i="5"/>
  <c r="AF479" i="5"/>
  <c r="AE479" i="5"/>
  <c r="AD479" i="5"/>
  <c r="AC479" i="5"/>
  <c r="AB479" i="5"/>
  <c r="N479" i="5"/>
  <c r="M479" i="5"/>
  <c r="L479" i="5"/>
  <c r="J479" i="5"/>
  <c r="I479" i="5"/>
  <c r="H479" i="5"/>
  <c r="G479" i="5"/>
  <c r="E479" i="5"/>
  <c r="D479" i="5"/>
  <c r="C479" i="5"/>
  <c r="AO478" i="5"/>
  <c r="AN478" i="5"/>
  <c r="AM478" i="5"/>
  <c r="AL478" i="5"/>
  <c r="AK478" i="5"/>
  <c r="AJ478" i="5"/>
  <c r="AI478" i="5"/>
  <c r="AP478" i="5" s="1"/>
  <c r="AH478" i="5"/>
  <c r="AG478" i="5"/>
  <c r="AF478" i="5"/>
  <c r="AE478" i="5"/>
  <c r="AD478" i="5"/>
  <c r="AC478" i="5"/>
  <c r="AB478" i="5"/>
  <c r="N478" i="5"/>
  <c r="M478" i="5"/>
  <c r="L478" i="5"/>
  <c r="J478" i="5"/>
  <c r="I478" i="5"/>
  <c r="H478" i="5"/>
  <c r="G478" i="5"/>
  <c r="E478" i="5"/>
  <c r="D478" i="5"/>
  <c r="C478" i="5"/>
  <c r="AO477" i="5"/>
  <c r="AN477" i="5"/>
  <c r="AM477" i="5"/>
  <c r="AL477" i="5"/>
  <c r="AK477" i="5"/>
  <c r="AJ477" i="5"/>
  <c r="AI477" i="5"/>
  <c r="AP477" i="5" s="1"/>
  <c r="AH477" i="5"/>
  <c r="AG477" i="5"/>
  <c r="AF477" i="5"/>
  <c r="AE477" i="5"/>
  <c r="AD477" i="5"/>
  <c r="AC477" i="5"/>
  <c r="AB477" i="5"/>
  <c r="N477" i="5"/>
  <c r="M477" i="5"/>
  <c r="L477" i="5"/>
  <c r="J477" i="5"/>
  <c r="I477" i="5"/>
  <c r="H477" i="5"/>
  <c r="G477" i="5"/>
  <c r="E477" i="5"/>
  <c r="D477" i="5"/>
  <c r="C477" i="5"/>
  <c r="AO476" i="5"/>
  <c r="AN476" i="5"/>
  <c r="AM476" i="5"/>
  <c r="AL476" i="5"/>
  <c r="AK476" i="5"/>
  <c r="AJ476" i="5"/>
  <c r="AI476" i="5"/>
  <c r="AP476" i="5" s="1"/>
  <c r="AH476" i="5"/>
  <c r="AG476" i="5"/>
  <c r="AF476" i="5"/>
  <c r="AE476" i="5"/>
  <c r="AD476" i="5"/>
  <c r="AC476" i="5"/>
  <c r="AB476" i="5"/>
  <c r="N476" i="5"/>
  <c r="M476" i="5"/>
  <c r="L476" i="5"/>
  <c r="J476" i="5"/>
  <c r="I476" i="5"/>
  <c r="H476" i="5"/>
  <c r="G476" i="5"/>
  <c r="E476" i="5"/>
  <c r="D476" i="5"/>
  <c r="C476" i="5"/>
  <c r="AO475" i="5"/>
  <c r="AN475" i="5"/>
  <c r="AM475" i="5"/>
  <c r="AL475" i="5"/>
  <c r="AK475" i="5"/>
  <c r="AJ475" i="5"/>
  <c r="AI475" i="5"/>
  <c r="AP475" i="5" s="1"/>
  <c r="AH475" i="5"/>
  <c r="AG475" i="5"/>
  <c r="AF475" i="5"/>
  <c r="AE475" i="5"/>
  <c r="AD475" i="5"/>
  <c r="AC475" i="5"/>
  <c r="AB475" i="5"/>
  <c r="N475" i="5"/>
  <c r="M475" i="5"/>
  <c r="L475" i="5"/>
  <c r="J475" i="5"/>
  <c r="I475" i="5"/>
  <c r="H475" i="5"/>
  <c r="G475" i="5"/>
  <c r="E475" i="5"/>
  <c r="D475" i="5"/>
  <c r="C475" i="5"/>
  <c r="AO474" i="5"/>
  <c r="AN474" i="5"/>
  <c r="AM474" i="5"/>
  <c r="AL474" i="5"/>
  <c r="AK474" i="5"/>
  <c r="AJ474" i="5"/>
  <c r="AI474" i="5"/>
  <c r="AP474" i="5" s="1"/>
  <c r="AH474" i="5"/>
  <c r="AG474" i="5"/>
  <c r="AF474" i="5"/>
  <c r="AE474" i="5"/>
  <c r="AD474" i="5"/>
  <c r="AC474" i="5"/>
  <c r="AB474" i="5"/>
  <c r="N474" i="5"/>
  <c r="M474" i="5"/>
  <c r="L474" i="5"/>
  <c r="J474" i="5"/>
  <c r="I474" i="5"/>
  <c r="H474" i="5"/>
  <c r="G474" i="5"/>
  <c r="E474" i="5"/>
  <c r="D474" i="5"/>
  <c r="C474" i="5"/>
  <c r="AO473" i="5"/>
  <c r="AN473" i="5"/>
  <c r="AM473" i="5"/>
  <c r="AL473" i="5"/>
  <c r="AK473" i="5"/>
  <c r="AJ473" i="5"/>
  <c r="AI473" i="5"/>
  <c r="AP473" i="5" s="1"/>
  <c r="AH473" i="5"/>
  <c r="AG473" i="5"/>
  <c r="AF473" i="5"/>
  <c r="AE473" i="5"/>
  <c r="AD473" i="5"/>
  <c r="AC473" i="5"/>
  <c r="AB473" i="5"/>
  <c r="N473" i="5"/>
  <c r="M473" i="5"/>
  <c r="L473" i="5"/>
  <c r="J473" i="5"/>
  <c r="I473" i="5"/>
  <c r="H473" i="5"/>
  <c r="G473" i="5"/>
  <c r="E473" i="5"/>
  <c r="D473" i="5"/>
  <c r="C473" i="5"/>
  <c r="AO472" i="5"/>
  <c r="AN472" i="5"/>
  <c r="AM472" i="5"/>
  <c r="AL472" i="5"/>
  <c r="AK472" i="5"/>
  <c r="AJ472" i="5"/>
  <c r="AI472" i="5"/>
  <c r="AP472" i="5" s="1"/>
  <c r="AH472" i="5"/>
  <c r="AG472" i="5"/>
  <c r="AF472" i="5"/>
  <c r="AE472" i="5"/>
  <c r="AD472" i="5"/>
  <c r="AC472" i="5"/>
  <c r="AB472" i="5"/>
  <c r="N472" i="5"/>
  <c r="M472" i="5"/>
  <c r="L472" i="5"/>
  <c r="J472" i="5"/>
  <c r="I472" i="5"/>
  <c r="H472" i="5"/>
  <c r="G472" i="5"/>
  <c r="E472" i="5"/>
  <c r="D472" i="5"/>
  <c r="C472" i="5"/>
  <c r="AO471" i="5"/>
  <c r="AN471" i="5"/>
  <c r="AM471" i="5"/>
  <c r="AL471" i="5"/>
  <c r="AK471" i="5"/>
  <c r="AJ471" i="5"/>
  <c r="AI471" i="5"/>
  <c r="AP471" i="5" s="1"/>
  <c r="AH471" i="5"/>
  <c r="AG471" i="5"/>
  <c r="AF471" i="5"/>
  <c r="AE471" i="5"/>
  <c r="AD471" i="5"/>
  <c r="AC471" i="5"/>
  <c r="AB471" i="5"/>
  <c r="N471" i="5"/>
  <c r="M471" i="5"/>
  <c r="L471" i="5"/>
  <c r="J471" i="5"/>
  <c r="I471" i="5"/>
  <c r="H471" i="5"/>
  <c r="G471" i="5"/>
  <c r="E471" i="5"/>
  <c r="D471" i="5"/>
  <c r="C471" i="5"/>
  <c r="AO470" i="5"/>
  <c r="AN470" i="5"/>
  <c r="AM470" i="5"/>
  <c r="AL470" i="5"/>
  <c r="AK470" i="5"/>
  <c r="AJ470" i="5"/>
  <c r="AI470" i="5"/>
  <c r="AP470" i="5" s="1"/>
  <c r="AH470" i="5"/>
  <c r="AG470" i="5"/>
  <c r="AF470" i="5"/>
  <c r="AE470" i="5"/>
  <c r="AD470" i="5"/>
  <c r="AC470" i="5"/>
  <c r="AB470" i="5"/>
  <c r="N470" i="5"/>
  <c r="M470" i="5"/>
  <c r="L470" i="5"/>
  <c r="J470" i="5"/>
  <c r="I470" i="5"/>
  <c r="H470" i="5"/>
  <c r="G470" i="5"/>
  <c r="E470" i="5"/>
  <c r="D470" i="5"/>
  <c r="C470" i="5"/>
  <c r="AO469" i="5"/>
  <c r="AN469" i="5"/>
  <c r="AM469" i="5"/>
  <c r="AL469" i="5"/>
  <c r="AK469" i="5"/>
  <c r="AJ469" i="5"/>
  <c r="AI469" i="5"/>
  <c r="AP469" i="5" s="1"/>
  <c r="AH469" i="5"/>
  <c r="AG469" i="5"/>
  <c r="AF469" i="5"/>
  <c r="AE469" i="5"/>
  <c r="AD469" i="5"/>
  <c r="AC469" i="5"/>
  <c r="AB469" i="5"/>
  <c r="N469" i="5"/>
  <c r="M469" i="5"/>
  <c r="L469" i="5"/>
  <c r="J469" i="5"/>
  <c r="I469" i="5"/>
  <c r="H469" i="5"/>
  <c r="G469" i="5"/>
  <c r="E469" i="5"/>
  <c r="D469" i="5"/>
  <c r="C469" i="5"/>
  <c r="AO468" i="5"/>
  <c r="AN468" i="5"/>
  <c r="AM468" i="5"/>
  <c r="AL468" i="5"/>
  <c r="AK468" i="5"/>
  <c r="AJ468" i="5"/>
  <c r="AI468" i="5"/>
  <c r="AP468" i="5" s="1"/>
  <c r="AH468" i="5"/>
  <c r="AG468" i="5"/>
  <c r="AF468" i="5"/>
  <c r="AE468" i="5"/>
  <c r="AD468" i="5"/>
  <c r="AC468" i="5"/>
  <c r="AB468" i="5"/>
  <c r="N468" i="5"/>
  <c r="M468" i="5"/>
  <c r="L468" i="5"/>
  <c r="J468" i="5"/>
  <c r="I468" i="5"/>
  <c r="H468" i="5"/>
  <c r="G468" i="5"/>
  <c r="E468" i="5"/>
  <c r="D468" i="5"/>
  <c r="C468" i="5"/>
  <c r="AO467" i="5"/>
  <c r="AN467" i="5"/>
  <c r="AM467" i="5"/>
  <c r="AL467" i="5"/>
  <c r="AK467" i="5"/>
  <c r="AJ467" i="5"/>
  <c r="AI467" i="5"/>
  <c r="AP467" i="5" s="1"/>
  <c r="AH467" i="5"/>
  <c r="AG467" i="5"/>
  <c r="AF467" i="5"/>
  <c r="AE467" i="5"/>
  <c r="AD467" i="5"/>
  <c r="AC467" i="5"/>
  <c r="AB467" i="5"/>
  <c r="N467" i="5"/>
  <c r="M467" i="5"/>
  <c r="L467" i="5"/>
  <c r="J467" i="5"/>
  <c r="I467" i="5"/>
  <c r="H467" i="5"/>
  <c r="G467" i="5"/>
  <c r="E467" i="5"/>
  <c r="D467" i="5"/>
  <c r="C467" i="5"/>
  <c r="AO466" i="5"/>
  <c r="AN466" i="5"/>
  <c r="AM466" i="5"/>
  <c r="AL466" i="5"/>
  <c r="AK466" i="5"/>
  <c r="AJ466" i="5"/>
  <c r="AI466" i="5"/>
  <c r="AP466" i="5" s="1"/>
  <c r="AH466" i="5"/>
  <c r="AG466" i="5"/>
  <c r="AF466" i="5"/>
  <c r="AE466" i="5"/>
  <c r="AD466" i="5"/>
  <c r="AC466" i="5"/>
  <c r="AB466" i="5"/>
  <c r="N466" i="5"/>
  <c r="M466" i="5"/>
  <c r="L466" i="5"/>
  <c r="J466" i="5"/>
  <c r="I466" i="5"/>
  <c r="H466" i="5"/>
  <c r="G466" i="5"/>
  <c r="E466" i="5"/>
  <c r="D466" i="5"/>
  <c r="C466" i="5"/>
  <c r="AO465" i="5"/>
  <c r="AN465" i="5"/>
  <c r="AM465" i="5"/>
  <c r="AL465" i="5"/>
  <c r="AK465" i="5"/>
  <c r="AJ465" i="5"/>
  <c r="AI465" i="5"/>
  <c r="AP465" i="5" s="1"/>
  <c r="AH465" i="5"/>
  <c r="AG465" i="5"/>
  <c r="AF465" i="5"/>
  <c r="AE465" i="5"/>
  <c r="AD465" i="5"/>
  <c r="AC465" i="5"/>
  <c r="AB465" i="5"/>
  <c r="N465" i="5"/>
  <c r="M465" i="5"/>
  <c r="L465" i="5"/>
  <c r="J465" i="5"/>
  <c r="I465" i="5"/>
  <c r="H465" i="5"/>
  <c r="G465" i="5"/>
  <c r="E465" i="5"/>
  <c r="D465" i="5"/>
  <c r="C465" i="5"/>
  <c r="AO464" i="5"/>
  <c r="AN464" i="5"/>
  <c r="AM464" i="5"/>
  <c r="AL464" i="5"/>
  <c r="AK464" i="5"/>
  <c r="AJ464" i="5"/>
  <c r="AI464" i="5"/>
  <c r="AP464" i="5" s="1"/>
  <c r="AH464" i="5"/>
  <c r="AG464" i="5"/>
  <c r="AF464" i="5"/>
  <c r="AE464" i="5"/>
  <c r="AD464" i="5"/>
  <c r="AC464" i="5"/>
  <c r="AB464" i="5"/>
  <c r="N464" i="5"/>
  <c r="M464" i="5"/>
  <c r="L464" i="5"/>
  <c r="J464" i="5"/>
  <c r="I464" i="5"/>
  <c r="H464" i="5"/>
  <c r="G464" i="5"/>
  <c r="E464" i="5"/>
  <c r="D464" i="5"/>
  <c r="C464" i="5"/>
  <c r="AO463" i="5"/>
  <c r="AN463" i="5"/>
  <c r="AM463" i="5"/>
  <c r="AL463" i="5"/>
  <c r="AK463" i="5"/>
  <c r="AJ463" i="5"/>
  <c r="AI463" i="5"/>
  <c r="AP463" i="5" s="1"/>
  <c r="AH463" i="5"/>
  <c r="AG463" i="5"/>
  <c r="AF463" i="5"/>
  <c r="AE463" i="5"/>
  <c r="AD463" i="5"/>
  <c r="AC463" i="5"/>
  <c r="AB463" i="5"/>
  <c r="N463" i="5"/>
  <c r="M463" i="5"/>
  <c r="L463" i="5"/>
  <c r="J463" i="5"/>
  <c r="I463" i="5"/>
  <c r="H463" i="5"/>
  <c r="G463" i="5"/>
  <c r="E463" i="5"/>
  <c r="D463" i="5"/>
  <c r="C463" i="5"/>
  <c r="AO462" i="5"/>
  <c r="AN462" i="5"/>
  <c r="AM462" i="5"/>
  <c r="AL462" i="5"/>
  <c r="AK462" i="5"/>
  <c r="AJ462" i="5"/>
  <c r="AI462" i="5"/>
  <c r="AP462" i="5" s="1"/>
  <c r="AH462" i="5"/>
  <c r="AG462" i="5"/>
  <c r="AF462" i="5"/>
  <c r="AE462" i="5"/>
  <c r="AD462" i="5"/>
  <c r="AC462" i="5"/>
  <c r="AB462" i="5"/>
  <c r="N462" i="5"/>
  <c r="M462" i="5"/>
  <c r="L462" i="5"/>
  <c r="J462" i="5"/>
  <c r="I462" i="5"/>
  <c r="H462" i="5"/>
  <c r="G462" i="5"/>
  <c r="E462" i="5"/>
  <c r="D462" i="5"/>
  <c r="C462" i="5"/>
  <c r="AO461" i="5"/>
  <c r="AN461" i="5"/>
  <c r="AM461" i="5"/>
  <c r="AL461" i="5"/>
  <c r="AK461" i="5"/>
  <c r="AJ461" i="5"/>
  <c r="AI461" i="5"/>
  <c r="AP461" i="5" s="1"/>
  <c r="AH461" i="5"/>
  <c r="AG461" i="5"/>
  <c r="AF461" i="5"/>
  <c r="AE461" i="5"/>
  <c r="AD461" i="5"/>
  <c r="AC461" i="5"/>
  <c r="AB461" i="5"/>
  <c r="N461" i="5"/>
  <c r="M461" i="5"/>
  <c r="L461" i="5"/>
  <c r="J461" i="5"/>
  <c r="I461" i="5"/>
  <c r="H461" i="5"/>
  <c r="G461" i="5"/>
  <c r="E461" i="5"/>
  <c r="D461" i="5"/>
  <c r="C461" i="5"/>
  <c r="AO460" i="5"/>
  <c r="AN460" i="5"/>
  <c r="AM460" i="5"/>
  <c r="AL460" i="5"/>
  <c r="AK460" i="5"/>
  <c r="AJ460" i="5"/>
  <c r="AI460" i="5"/>
  <c r="AP460" i="5" s="1"/>
  <c r="AH460" i="5"/>
  <c r="AG460" i="5"/>
  <c r="AF460" i="5"/>
  <c r="AE460" i="5"/>
  <c r="AD460" i="5"/>
  <c r="AC460" i="5"/>
  <c r="AB460" i="5"/>
  <c r="N460" i="5"/>
  <c r="M460" i="5"/>
  <c r="L460" i="5"/>
  <c r="J460" i="5"/>
  <c r="I460" i="5"/>
  <c r="H460" i="5"/>
  <c r="G460" i="5"/>
  <c r="E460" i="5"/>
  <c r="D460" i="5"/>
  <c r="C460" i="5"/>
  <c r="AO459" i="5"/>
  <c r="AN459" i="5"/>
  <c r="AM459" i="5"/>
  <c r="AL459" i="5"/>
  <c r="AK459" i="5"/>
  <c r="AJ459" i="5"/>
  <c r="AI459" i="5"/>
  <c r="AP459" i="5" s="1"/>
  <c r="AH459" i="5"/>
  <c r="AG459" i="5"/>
  <c r="AF459" i="5"/>
  <c r="AE459" i="5"/>
  <c r="AD459" i="5"/>
  <c r="AC459" i="5"/>
  <c r="AB459" i="5"/>
  <c r="N459" i="5"/>
  <c r="M459" i="5"/>
  <c r="L459" i="5"/>
  <c r="J459" i="5"/>
  <c r="I459" i="5"/>
  <c r="H459" i="5"/>
  <c r="G459" i="5"/>
  <c r="E459" i="5"/>
  <c r="D459" i="5"/>
  <c r="C459" i="5"/>
  <c r="AO458" i="5"/>
  <c r="AN458" i="5"/>
  <c r="AM458" i="5"/>
  <c r="AL458" i="5"/>
  <c r="AK458" i="5"/>
  <c r="AJ458" i="5"/>
  <c r="AI458" i="5"/>
  <c r="AP458" i="5" s="1"/>
  <c r="AH458" i="5"/>
  <c r="AG458" i="5"/>
  <c r="AF458" i="5"/>
  <c r="AE458" i="5"/>
  <c r="AD458" i="5"/>
  <c r="AC458" i="5"/>
  <c r="AB458" i="5"/>
  <c r="N458" i="5"/>
  <c r="M458" i="5"/>
  <c r="L458" i="5"/>
  <c r="J458" i="5"/>
  <c r="I458" i="5"/>
  <c r="H458" i="5"/>
  <c r="G458" i="5"/>
  <c r="E458" i="5"/>
  <c r="D458" i="5"/>
  <c r="C458" i="5"/>
  <c r="AO457" i="5"/>
  <c r="AN457" i="5"/>
  <c r="AM457" i="5"/>
  <c r="AL457" i="5"/>
  <c r="AK457" i="5"/>
  <c r="AJ457" i="5"/>
  <c r="AI457" i="5"/>
  <c r="AP457" i="5" s="1"/>
  <c r="AH457" i="5"/>
  <c r="AG457" i="5"/>
  <c r="AF457" i="5"/>
  <c r="AE457" i="5"/>
  <c r="AD457" i="5"/>
  <c r="AC457" i="5"/>
  <c r="AB457" i="5"/>
  <c r="N457" i="5"/>
  <c r="M457" i="5"/>
  <c r="L457" i="5"/>
  <c r="J457" i="5"/>
  <c r="I457" i="5"/>
  <c r="H457" i="5"/>
  <c r="G457" i="5"/>
  <c r="E457" i="5"/>
  <c r="D457" i="5"/>
  <c r="C457" i="5"/>
  <c r="AO456" i="5"/>
  <c r="AN456" i="5"/>
  <c r="AM456" i="5"/>
  <c r="AL456" i="5"/>
  <c r="AK456" i="5"/>
  <c r="AJ456" i="5"/>
  <c r="AI456" i="5"/>
  <c r="AP456" i="5" s="1"/>
  <c r="AH456" i="5"/>
  <c r="AG456" i="5"/>
  <c r="AF456" i="5"/>
  <c r="AE456" i="5"/>
  <c r="AD456" i="5"/>
  <c r="AC456" i="5"/>
  <c r="AB456" i="5"/>
  <c r="N456" i="5"/>
  <c r="M456" i="5"/>
  <c r="L456" i="5"/>
  <c r="J456" i="5"/>
  <c r="I456" i="5"/>
  <c r="H456" i="5"/>
  <c r="G456" i="5"/>
  <c r="E456" i="5"/>
  <c r="D456" i="5"/>
  <c r="C456" i="5"/>
  <c r="AO455" i="5"/>
  <c r="AN455" i="5"/>
  <c r="AM455" i="5"/>
  <c r="AL455" i="5"/>
  <c r="AK455" i="5"/>
  <c r="AJ455" i="5"/>
  <c r="AI455" i="5"/>
  <c r="AP455" i="5" s="1"/>
  <c r="AH455" i="5"/>
  <c r="AG455" i="5"/>
  <c r="AF455" i="5"/>
  <c r="AE455" i="5"/>
  <c r="AD455" i="5"/>
  <c r="AC455" i="5"/>
  <c r="AB455" i="5"/>
  <c r="N455" i="5"/>
  <c r="M455" i="5"/>
  <c r="L455" i="5"/>
  <c r="J455" i="5"/>
  <c r="I455" i="5"/>
  <c r="H455" i="5"/>
  <c r="G455" i="5"/>
  <c r="E455" i="5"/>
  <c r="D455" i="5"/>
  <c r="C455" i="5"/>
  <c r="AO454" i="5"/>
  <c r="AN454" i="5"/>
  <c r="AM454" i="5"/>
  <c r="AL454" i="5"/>
  <c r="AK454" i="5"/>
  <c r="AJ454" i="5"/>
  <c r="AI454" i="5"/>
  <c r="AP454" i="5" s="1"/>
  <c r="AH454" i="5"/>
  <c r="AG454" i="5"/>
  <c r="AF454" i="5"/>
  <c r="AE454" i="5"/>
  <c r="AD454" i="5"/>
  <c r="AC454" i="5"/>
  <c r="AB454" i="5"/>
  <c r="N454" i="5"/>
  <c r="M454" i="5"/>
  <c r="L454" i="5"/>
  <c r="J454" i="5"/>
  <c r="I454" i="5"/>
  <c r="H454" i="5"/>
  <c r="G454" i="5"/>
  <c r="E454" i="5"/>
  <c r="D454" i="5"/>
  <c r="C454" i="5"/>
  <c r="AO453" i="5"/>
  <c r="AN453" i="5"/>
  <c r="AM453" i="5"/>
  <c r="AL453" i="5"/>
  <c r="AK453" i="5"/>
  <c r="AJ453" i="5"/>
  <c r="AI453" i="5"/>
  <c r="AP453" i="5" s="1"/>
  <c r="AH453" i="5"/>
  <c r="AG453" i="5"/>
  <c r="AF453" i="5"/>
  <c r="AE453" i="5"/>
  <c r="AD453" i="5"/>
  <c r="AC453" i="5"/>
  <c r="AB453" i="5"/>
  <c r="N453" i="5"/>
  <c r="M453" i="5"/>
  <c r="L453" i="5"/>
  <c r="J453" i="5"/>
  <c r="I453" i="5"/>
  <c r="H453" i="5"/>
  <c r="G453" i="5"/>
  <c r="E453" i="5"/>
  <c r="D453" i="5"/>
  <c r="C453" i="5"/>
  <c r="AO452" i="5"/>
  <c r="AN452" i="5"/>
  <c r="AM452" i="5"/>
  <c r="AL452" i="5"/>
  <c r="AK452" i="5"/>
  <c r="AJ452" i="5"/>
  <c r="AI452" i="5"/>
  <c r="AP452" i="5" s="1"/>
  <c r="AH452" i="5"/>
  <c r="AG452" i="5"/>
  <c r="AF452" i="5"/>
  <c r="AE452" i="5"/>
  <c r="AD452" i="5"/>
  <c r="AC452" i="5"/>
  <c r="AB452" i="5"/>
  <c r="N452" i="5"/>
  <c r="M452" i="5"/>
  <c r="L452" i="5"/>
  <c r="J452" i="5"/>
  <c r="I452" i="5"/>
  <c r="H452" i="5"/>
  <c r="G452" i="5"/>
  <c r="E452" i="5"/>
  <c r="D452" i="5"/>
  <c r="C452" i="5"/>
  <c r="AO451" i="5"/>
  <c r="AN451" i="5"/>
  <c r="AM451" i="5"/>
  <c r="AL451" i="5"/>
  <c r="AK451" i="5"/>
  <c r="AJ451" i="5"/>
  <c r="AI451" i="5"/>
  <c r="AP451" i="5" s="1"/>
  <c r="AH451" i="5"/>
  <c r="AG451" i="5"/>
  <c r="AF451" i="5"/>
  <c r="AE451" i="5"/>
  <c r="AD451" i="5"/>
  <c r="AC451" i="5"/>
  <c r="AB451" i="5"/>
  <c r="N451" i="5"/>
  <c r="M451" i="5"/>
  <c r="L451" i="5"/>
  <c r="J451" i="5"/>
  <c r="I451" i="5"/>
  <c r="H451" i="5"/>
  <c r="G451" i="5"/>
  <c r="E451" i="5"/>
  <c r="D451" i="5"/>
  <c r="C451" i="5"/>
  <c r="AO450" i="5"/>
  <c r="AN450" i="5"/>
  <c r="AM450" i="5"/>
  <c r="AL450" i="5"/>
  <c r="AK450" i="5"/>
  <c r="AJ450" i="5"/>
  <c r="AI450" i="5"/>
  <c r="AP450" i="5" s="1"/>
  <c r="AH450" i="5"/>
  <c r="AG450" i="5"/>
  <c r="AF450" i="5"/>
  <c r="AE450" i="5"/>
  <c r="AD450" i="5"/>
  <c r="AC450" i="5"/>
  <c r="AB450" i="5"/>
  <c r="N450" i="5"/>
  <c r="M450" i="5"/>
  <c r="L450" i="5"/>
  <c r="J450" i="5"/>
  <c r="I450" i="5"/>
  <c r="H450" i="5"/>
  <c r="G450" i="5"/>
  <c r="E450" i="5"/>
  <c r="D450" i="5"/>
  <c r="C450" i="5"/>
  <c r="AO449" i="5"/>
  <c r="AN449" i="5"/>
  <c r="AM449" i="5"/>
  <c r="AL449" i="5"/>
  <c r="AK449" i="5"/>
  <c r="AJ449" i="5"/>
  <c r="AI449" i="5"/>
  <c r="AP449" i="5" s="1"/>
  <c r="AH449" i="5"/>
  <c r="AG449" i="5"/>
  <c r="AF449" i="5"/>
  <c r="AE449" i="5"/>
  <c r="AD449" i="5"/>
  <c r="AC449" i="5"/>
  <c r="AB449" i="5"/>
  <c r="N449" i="5"/>
  <c r="M449" i="5"/>
  <c r="L449" i="5"/>
  <c r="J449" i="5"/>
  <c r="I449" i="5"/>
  <c r="H449" i="5"/>
  <c r="G449" i="5"/>
  <c r="E449" i="5"/>
  <c r="D449" i="5"/>
  <c r="C449" i="5"/>
  <c r="AO448" i="5"/>
  <c r="AN448" i="5"/>
  <c r="AM448" i="5"/>
  <c r="AL448" i="5"/>
  <c r="AK448" i="5"/>
  <c r="AJ448" i="5"/>
  <c r="AI448" i="5"/>
  <c r="AP448" i="5" s="1"/>
  <c r="AH448" i="5"/>
  <c r="AG448" i="5"/>
  <c r="AF448" i="5"/>
  <c r="AE448" i="5"/>
  <c r="AD448" i="5"/>
  <c r="AC448" i="5"/>
  <c r="AB448" i="5"/>
  <c r="N448" i="5"/>
  <c r="M448" i="5"/>
  <c r="L448" i="5"/>
  <c r="J448" i="5"/>
  <c r="I448" i="5"/>
  <c r="H448" i="5"/>
  <c r="G448" i="5"/>
  <c r="E448" i="5"/>
  <c r="D448" i="5"/>
  <c r="C448" i="5"/>
  <c r="AO447" i="5"/>
  <c r="AN447" i="5"/>
  <c r="AM447" i="5"/>
  <c r="AL447" i="5"/>
  <c r="AK447" i="5"/>
  <c r="AJ447" i="5"/>
  <c r="AI447" i="5"/>
  <c r="AP447" i="5" s="1"/>
  <c r="AH447" i="5"/>
  <c r="AG447" i="5"/>
  <c r="AF447" i="5"/>
  <c r="AE447" i="5"/>
  <c r="AD447" i="5"/>
  <c r="AC447" i="5"/>
  <c r="AB447" i="5"/>
  <c r="N447" i="5"/>
  <c r="M447" i="5"/>
  <c r="L447" i="5"/>
  <c r="J447" i="5"/>
  <c r="I447" i="5"/>
  <c r="H447" i="5"/>
  <c r="G447" i="5"/>
  <c r="E447" i="5"/>
  <c r="D447" i="5"/>
  <c r="C447" i="5"/>
  <c r="AO446" i="5"/>
  <c r="AN446" i="5"/>
  <c r="AM446" i="5"/>
  <c r="AL446" i="5"/>
  <c r="AK446" i="5"/>
  <c r="AJ446" i="5"/>
  <c r="AI446" i="5"/>
  <c r="AP446" i="5" s="1"/>
  <c r="AH446" i="5"/>
  <c r="AG446" i="5"/>
  <c r="AF446" i="5"/>
  <c r="AE446" i="5"/>
  <c r="AD446" i="5"/>
  <c r="AC446" i="5"/>
  <c r="AB446" i="5"/>
  <c r="N446" i="5"/>
  <c r="M446" i="5"/>
  <c r="L446" i="5"/>
  <c r="J446" i="5"/>
  <c r="I446" i="5"/>
  <c r="H446" i="5"/>
  <c r="G446" i="5"/>
  <c r="E446" i="5"/>
  <c r="D446" i="5"/>
  <c r="C446" i="5"/>
  <c r="AO445" i="5"/>
  <c r="AN445" i="5"/>
  <c r="AM445" i="5"/>
  <c r="AL445" i="5"/>
  <c r="AK445" i="5"/>
  <c r="AJ445" i="5"/>
  <c r="AI445" i="5"/>
  <c r="AP445" i="5" s="1"/>
  <c r="AH445" i="5"/>
  <c r="AG445" i="5"/>
  <c r="AF445" i="5"/>
  <c r="AE445" i="5"/>
  <c r="AD445" i="5"/>
  <c r="AC445" i="5"/>
  <c r="AB445" i="5"/>
  <c r="N445" i="5"/>
  <c r="M445" i="5"/>
  <c r="L445" i="5"/>
  <c r="J445" i="5"/>
  <c r="I445" i="5"/>
  <c r="H445" i="5"/>
  <c r="G445" i="5"/>
  <c r="E445" i="5"/>
  <c r="D445" i="5"/>
  <c r="C445" i="5"/>
  <c r="AO444" i="5"/>
  <c r="AN444" i="5"/>
  <c r="AM444" i="5"/>
  <c r="AL444" i="5"/>
  <c r="AK444" i="5"/>
  <c r="AJ444" i="5"/>
  <c r="AI444" i="5"/>
  <c r="AP444" i="5" s="1"/>
  <c r="AH444" i="5"/>
  <c r="AG444" i="5"/>
  <c r="AF444" i="5"/>
  <c r="AE444" i="5"/>
  <c r="AD444" i="5"/>
  <c r="AC444" i="5"/>
  <c r="AB444" i="5"/>
  <c r="N444" i="5"/>
  <c r="M444" i="5"/>
  <c r="L444" i="5"/>
  <c r="J444" i="5"/>
  <c r="I444" i="5"/>
  <c r="H444" i="5"/>
  <c r="G444" i="5"/>
  <c r="E444" i="5"/>
  <c r="D444" i="5"/>
  <c r="C444" i="5"/>
  <c r="AO443" i="5"/>
  <c r="AN443" i="5"/>
  <c r="AM443" i="5"/>
  <c r="AL443" i="5"/>
  <c r="AK443" i="5"/>
  <c r="AJ443" i="5"/>
  <c r="AI443" i="5"/>
  <c r="AP443" i="5" s="1"/>
  <c r="AH443" i="5"/>
  <c r="AG443" i="5"/>
  <c r="AF443" i="5"/>
  <c r="AE443" i="5"/>
  <c r="AD443" i="5"/>
  <c r="AC443" i="5"/>
  <c r="AB443" i="5"/>
  <c r="N443" i="5"/>
  <c r="M443" i="5"/>
  <c r="L443" i="5"/>
  <c r="J443" i="5"/>
  <c r="I443" i="5"/>
  <c r="H443" i="5"/>
  <c r="G443" i="5"/>
  <c r="E443" i="5"/>
  <c r="D443" i="5"/>
  <c r="C443" i="5"/>
  <c r="AO442" i="5"/>
  <c r="AN442" i="5"/>
  <c r="AM442" i="5"/>
  <c r="AL442" i="5"/>
  <c r="AK442" i="5"/>
  <c r="AJ442" i="5"/>
  <c r="AI442" i="5"/>
  <c r="AP442" i="5" s="1"/>
  <c r="AH442" i="5"/>
  <c r="AG442" i="5"/>
  <c r="AF442" i="5"/>
  <c r="AE442" i="5"/>
  <c r="AD442" i="5"/>
  <c r="AC442" i="5"/>
  <c r="AB442" i="5"/>
  <c r="N442" i="5"/>
  <c r="M442" i="5"/>
  <c r="L442" i="5"/>
  <c r="J442" i="5"/>
  <c r="I442" i="5"/>
  <c r="H442" i="5"/>
  <c r="G442" i="5"/>
  <c r="E442" i="5"/>
  <c r="D442" i="5"/>
  <c r="C442" i="5"/>
  <c r="AO441" i="5"/>
  <c r="AN441" i="5"/>
  <c r="AM441" i="5"/>
  <c r="AL441" i="5"/>
  <c r="AK441" i="5"/>
  <c r="AJ441" i="5"/>
  <c r="AI441" i="5"/>
  <c r="AP441" i="5" s="1"/>
  <c r="AH441" i="5"/>
  <c r="AG441" i="5"/>
  <c r="AF441" i="5"/>
  <c r="AE441" i="5"/>
  <c r="AD441" i="5"/>
  <c r="AC441" i="5"/>
  <c r="AB441" i="5"/>
  <c r="N441" i="5"/>
  <c r="M441" i="5"/>
  <c r="L441" i="5"/>
  <c r="J441" i="5"/>
  <c r="I441" i="5"/>
  <c r="H441" i="5"/>
  <c r="G441" i="5"/>
  <c r="E441" i="5"/>
  <c r="D441" i="5"/>
  <c r="C441" i="5"/>
  <c r="AO440" i="5"/>
  <c r="AN440" i="5"/>
  <c r="AM440" i="5"/>
  <c r="AL440" i="5"/>
  <c r="AK440" i="5"/>
  <c r="AJ440" i="5"/>
  <c r="AI440" i="5"/>
  <c r="AP440" i="5" s="1"/>
  <c r="AH440" i="5"/>
  <c r="AG440" i="5"/>
  <c r="AF440" i="5"/>
  <c r="AE440" i="5"/>
  <c r="AD440" i="5"/>
  <c r="AC440" i="5"/>
  <c r="AB440" i="5"/>
  <c r="N440" i="5"/>
  <c r="M440" i="5"/>
  <c r="L440" i="5"/>
  <c r="J440" i="5"/>
  <c r="I440" i="5"/>
  <c r="H440" i="5"/>
  <c r="G440" i="5"/>
  <c r="E440" i="5"/>
  <c r="D440" i="5"/>
  <c r="C440" i="5"/>
  <c r="AO439" i="5"/>
  <c r="AN439" i="5"/>
  <c r="AM439" i="5"/>
  <c r="AL439" i="5"/>
  <c r="AK439" i="5"/>
  <c r="AJ439" i="5"/>
  <c r="AI439" i="5"/>
  <c r="AP439" i="5" s="1"/>
  <c r="AH439" i="5"/>
  <c r="AG439" i="5"/>
  <c r="AF439" i="5"/>
  <c r="AE439" i="5"/>
  <c r="AD439" i="5"/>
  <c r="AC439" i="5"/>
  <c r="AB439" i="5"/>
  <c r="N439" i="5"/>
  <c r="M439" i="5"/>
  <c r="L439" i="5"/>
  <c r="J439" i="5"/>
  <c r="I439" i="5"/>
  <c r="H439" i="5"/>
  <c r="G439" i="5"/>
  <c r="E439" i="5"/>
  <c r="D439" i="5"/>
  <c r="C439" i="5"/>
  <c r="AO438" i="5"/>
  <c r="AN438" i="5"/>
  <c r="AM438" i="5"/>
  <c r="AL438" i="5"/>
  <c r="AK438" i="5"/>
  <c r="AJ438" i="5"/>
  <c r="AI438" i="5"/>
  <c r="AP438" i="5" s="1"/>
  <c r="AH438" i="5"/>
  <c r="AG438" i="5"/>
  <c r="AF438" i="5"/>
  <c r="AE438" i="5"/>
  <c r="AD438" i="5"/>
  <c r="AC438" i="5"/>
  <c r="AB438" i="5"/>
  <c r="N438" i="5"/>
  <c r="M438" i="5"/>
  <c r="L438" i="5"/>
  <c r="J438" i="5"/>
  <c r="I438" i="5"/>
  <c r="H438" i="5"/>
  <c r="G438" i="5"/>
  <c r="E438" i="5"/>
  <c r="D438" i="5"/>
  <c r="C438" i="5"/>
  <c r="AO437" i="5"/>
  <c r="AN437" i="5"/>
  <c r="AM437" i="5"/>
  <c r="AL437" i="5"/>
  <c r="AK437" i="5"/>
  <c r="AJ437" i="5"/>
  <c r="AI437" i="5"/>
  <c r="AP437" i="5" s="1"/>
  <c r="AH437" i="5"/>
  <c r="AG437" i="5"/>
  <c r="AF437" i="5"/>
  <c r="AE437" i="5"/>
  <c r="AD437" i="5"/>
  <c r="AC437" i="5"/>
  <c r="AB437" i="5"/>
  <c r="N437" i="5"/>
  <c r="M437" i="5"/>
  <c r="L437" i="5"/>
  <c r="J437" i="5"/>
  <c r="I437" i="5"/>
  <c r="H437" i="5"/>
  <c r="G437" i="5"/>
  <c r="E437" i="5"/>
  <c r="D437" i="5"/>
  <c r="C437" i="5"/>
  <c r="AO436" i="5"/>
  <c r="AN436" i="5"/>
  <c r="AM436" i="5"/>
  <c r="AL436" i="5"/>
  <c r="AK436" i="5"/>
  <c r="AJ436" i="5"/>
  <c r="AI436" i="5"/>
  <c r="AP436" i="5" s="1"/>
  <c r="AH436" i="5"/>
  <c r="AG436" i="5"/>
  <c r="AF436" i="5"/>
  <c r="AE436" i="5"/>
  <c r="AD436" i="5"/>
  <c r="AC436" i="5"/>
  <c r="AB436" i="5"/>
  <c r="N436" i="5"/>
  <c r="M436" i="5"/>
  <c r="L436" i="5"/>
  <c r="J436" i="5"/>
  <c r="I436" i="5"/>
  <c r="H436" i="5"/>
  <c r="G436" i="5"/>
  <c r="E436" i="5"/>
  <c r="D436" i="5"/>
  <c r="C436" i="5"/>
  <c r="AO435" i="5"/>
  <c r="AN435" i="5"/>
  <c r="AM435" i="5"/>
  <c r="AL435" i="5"/>
  <c r="AK435" i="5"/>
  <c r="AJ435" i="5"/>
  <c r="AI435" i="5"/>
  <c r="AP435" i="5" s="1"/>
  <c r="AH435" i="5"/>
  <c r="AG435" i="5"/>
  <c r="AF435" i="5"/>
  <c r="AE435" i="5"/>
  <c r="AD435" i="5"/>
  <c r="AC435" i="5"/>
  <c r="AB435" i="5"/>
  <c r="N435" i="5"/>
  <c r="M435" i="5"/>
  <c r="L435" i="5"/>
  <c r="J435" i="5"/>
  <c r="I435" i="5"/>
  <c r="H435" i="5"/>
  <c r="G435" i="5"/>
  <c r="E435" i="5"/>
  <c r="D435" i="5"/>
  <c r="C435" i="5"/>
  <c r="AO434" i="5"/>
  <c r="AN434" i="5"/>
  <c r="AM434" i="5"/>
  <c r="AL434" i="5"/>
  <c r="AK434" i="5"/>
  <c r="AJ434" i="5"/>
  <c r="AI434" i="5"/>
  <c r="AP434" i="5" s="1"/>
  <c r="AH434" i="5"/>
  <c r="AG434" i="5"/>
  <c r="AF434" i="5"/>
  <c r="AE434" i="5"/>
  <c r="AD434" i="5"/>
  <c r="AC434" i="5"/>
  <c r="AB434" i="5"/>
  <c r="N434" i="5"/>
  <c r="M434" i="5"/>
  <c r="L434" i="5"/>
  <c r="J434" i="5"/>
  <c r="I434" i="5"/>
  <c r="H434" i="5"/>
  <c r="G434" i="5"/>
  <c r="E434" i="5"/>
  <c r="D434" i="5"/>
  <c r="C434" i="5"/>
  <c r="AO433" i="5"/>
  <c r="AN433" i="5"/>
  <c r="AM433" i="5"/>
  <c r="AL433" i="5"/>
  <c r="AK433" i="5"/>
  <c r="AJ433" i="5"/>
  <c r="AI433" i="5"/>
  <c r="AP433" i="5" s="1"/>
  <c r="AH433" i="5"/>
  <c r="AG433" i="5"/>
  <c r="AF433" i="5"/>
  <c r="AE433" i="5"/>
  <c r="AD433" i="5"/>
  <c r="AC433" i="5"/>
  <c r="AB433" i="5"/>
  <c r="N433" i="5"/>
  <c r="M433" i="5"/>
  <c r="L433" i="5"/>
  <c r="J433" i="5"/>
  <c r="I433" i="5"/>
  <c r="H433" i="5"/>
  <c r="G433" i="5"/>
  <c r="E433" i="5"/>
  <c r="D433" i="5"/>
  <c r="C433" i="5"/>
  <c r="AO432" i="5"/>
  <c r="AN432" i="5"/>
  <c r="AM432" i="5"/>
  <c r="AL432" i="5"/>
  <c r="AK432" i="5"/>
  <c r="AJ432" i="5"/>
  <c r="AI432" i="5"/>
  <c r="AP432" i="5" s="1"/>
  <c r="AH432" i="5"/>
  <c r="AG432" i="5"/>
  <c r="AF432" i="5"/>
  <c r="AE432" i="5"/>
  <c r="AD432" i="5"/>
  <c r="AC432" i="5"/>
  <c r="AB432" i="5"/>
  <c r="N432" i="5"/>
  <c r="M432" i="5"/>
  <c r="L432" i="5"/>
  <c r="J432" i="5"/>
  <c r="I432" i="5"/>
  <c r="H432" i="5"/>
  <c r="G432" i="5"/>
  <c r="E432" i="5"/>
  <c r="D432" i="5"/>
  <c r="C432" i="5"/>
  <c r="AO431" i="5"/>
  <c r="AN431" i="5"/>
  <c r="AM431" i="5"/>
  <c r="AL431" i="5"/>
  <c r="AK431" i="5"/>
  <c r="AJ431" i="5"/>
  <c r="AI431" i="5"/>
  <c r="AP431" i="5" s="1"/>
  <c r="AH431" i="5"/>
  <c r="AG431" i="5"/>
  <c r="AF431" i="5"/>
  <c r="AE431" i="5"/>
  <c r="AD431" i="5"/>
  <c r="AC431" i="5"/>
  <c r="AB431" i="5"/>
  <c r="N431" i="5"/>
  <c r="M431" i="5"/>
  <c r="L431" i="5"/>
  <c r="J431" i="5"/>
  <c r="I431" i="5"/>
  <c r="H431" i="5"/>
  <c r="G431" i="5"/>
  <c r="E431" i="5"/>
  <c r="D431" i="5"/>
  <c r="C431" i="5"/>
  <c r="AO430" i="5"/>
  <c r="AN430" i="5"/>
  <c r="AM430" i="5"/>
  <c r="AL430" i="5"/>
  <c r="AK430" i="5"/>
  <c r="AJ430" i="5"/>
  <c r="AI430" i="5"/>
  <c r="AP430" i="5" s="1"/>
  <c r="AH430" i="5"/>
  <c r="AG430" i="5"/>
  <c r="AF430" i="5"/>
  <c r="AE430" i="5"/>
  <c r="AD430" i="5"/>
  <c r="AC430" i="5"/>
  <c r="AB430" i="5"/>
  <c r="N430" i="5"/>
  <c r="M430" i="5"/>
  <c r="L430" i="5"/>
  <c r="J430" i="5"/>
  <c r="I430" i="5"/>
  <c r="H430" i="5"/>
  <c r="G430" i="5"/>
  <c r="E430" i="5"/>
  <c r="D430" i="5"/>
  <c r="C430" i="5"/>
  <c r="AO429" i="5"/>
  <c r="AN429" i="5"/>
  <c r="AM429" i="5"/>
  <c r="AL429" i="5"/>
  <c r="AK429" i="5"/>
  <c r="AJ429" i="5"/>
  <c r="AI429" i="5"/>
  <c r="AP429" i="5" s="1"/>
  <c r="AH429" i="5"/>
  <c r="AG429" i="5"/>
  <c r="AF429" i="5"/>
  <c r="AE429" i="5"/>
  <c r="AD429" i="5"/>
  <c r="AC429" i="5"/>
  <c r="AB429" i="5"/>
  <c r="N429" i="5"/>
  <c r="M429" i="5"/>
  <c r="L429" i="5"/>
  <c r="J429" i="5"/>
  <c r="I429" i="5"/>
  <c r="H429" i="5"/>
  <c r="G429" i="5"/>
  <c r="E429" i="5"/>
  <c r="D429" i="5"/>
  <c r="C429" i="5"/>
  <c r="AO428" i="5"/>
  <c r="AN428" i="5"/>
  <c r="AM428" i="5"/>
  <c r="AL428" i="5"/>
  <c r="AK428" i="5"/>
  <c r="AJ428" i="5"/>
  <c r="AI428" i="5"/>
  <c r="AP428" i="5" s="1"/>
  <c r="AH428" i="5"/>
  <c r="AG428" i="5"/>
  <c r="AF428" i="5"/>
  <c r="AE428" i="5"/>
  <c r="AD428" i="5"/>
  <c r="AC428" i="5"/>
  <c r="AB428" i="5"/>
  <c r="N428" i="5"/>
  <c r="M428" i="5"/>
  <c r="L428" i="5"/>
  <c r="J428" i="5"/>
  <c r="I428" i="5"/>
  <c r="H428" i="5"/>
  <c r="G428" i="5"/>
  <c r="E428" i="5"/>
  <c r="D428" i="5"/>
  <c r="C428" i="5"/>
  <c r="AO427" i="5"/>
  <c r="AN427" i="5"/>
  <c r="AM427" i="5"/>
  <c r="AL427" i="5"/>
  <c r="AK427" i="5"/>
  <c r="AJ427" i="5"/>
  <c r="AI427" i="5"/>
  <c r="AP427" i="5" s="1"/>
  <c r="AH427" i="5"/>
  <c r="AG427" i="5"/>
  <c r="AF427" i="5"/>
  <c r="AE427" i="5"/>
  <c r="AD427" i="5"/>
  <c r="AC427" i="5"/>
  <c r="AB427" i="5"/>
  <c r="N427" i="5"/>
  <c r="M427" i="5"/>
  <c r="L427" i="5"/>
  <c r="J427" i="5"/>
  <c r="I427" i="5"/>
  <c r="H427" i="5"/>
  <c r="G427" i="5"/>
  <c r="E427" i="5"/>
  <c r="D427" i="5"/>
  <c r="C427" i="5"/>
  <c r="AO426" i="5"/>
  <c r="AN426" i="5"/>
  <c r="AM426" i="5"/>
  <c r="AL426" i="5"/>
  <c r="AK426" i="5"/>
  <c r="AJ426" i="5"/>
  <c r="AI426" i="5"/>
  <c r="AP426" i="5" s="1"/>
  <c r="AH426" i="5"/>
  <c r="AG426" i="5"/>
  <c r="AF426" i="5"/>
  <c r="AE426" i="5"/>
  <c r="AD426" i="5"/>
  <c r="AC426" i="5"/>
  <c r="AB426" i="5"/>
  <c r="N426" i="5"/>
  <c r="M426" i="5"/>
  <c r="L426" i="5"/>
  <c r="J426" i="5"/>
  <c r="I426" i="5"/>
  <c r="H426" i="5"/>
  <c r="G426" i="5"/>
  <c r="E426" i="5"/>
  <c r="D426" i="5"/>
  <c r="C426" i="5"/>
  <c r="AO425" i="5"/>
  <c r="AN425" i="5"/>
  <c r="AM425" i="5"/>
  <c r="AL425" i="5"/>
  <c r="AK425" i="5"/>
  <c r="AJ425" i="5"/>
  <c r="AI425" i="5"/>
  <c r="AP425" i="5" s="1"/>
  <c r="AH425" i="5"/>
  <c r="AG425" i="5"/>
  <c r="AF425" i="5"/>
  <c r="AE425" i="5"/>
  <c r="AD425" i="5"/>
  <c r="AC425" i="5"/>
  <c r="AB425" i="5"/>
  <c r="N425" i="5"/>
  <c r="M425" i="5"/>
  <c r="L425" i="5"/>
  <c r="J425" i="5"/>
  <c r="I425" i="5"/>
  <c r="H425" i="5"/>
  <c r="G425" i="5"/>
  <c r="E425" i="5"/>
  <c r="D425" i="5"/>
  <c r="C425" i="5"/>
  <c r="AO424" i="5"/>
  <c r="AN424" i="5"/>
  <c r="AM424" i="5"/>
  <c r="AL424" i="5"/>
  <c r="AK424" i="5"/>
  <c r="AJ424" i="5"/>
  <c r="AI424" i="5"/>
  <c r="AP424" i="5" s="1"/>
  <c r="AH424" i="5"/>
  <c r="AG424" i="5"/>
  <c r="AF424" i="5"/>
  <c r="AE424" i="5"/>
  <c r="AD424" i="5"/>
  <c r="AC424" i="5"/>
  <c r="AB424" i="5"/>
  <c r="N424" i="5"/>
  <c r="M424" i="5"/>
  <c r="L424" i="5"/>
  <c r="J424" i="5"/>
  <c r="I424" i="5"/>
  <c r="H424" i="5"/>
  <c r="G424" i="5"/>
  <c r="E424" i="5"/>
  <c r="D424" i="5"/>
  <c r="C424" i="5"/>
  <c r="AO423" i="5"/>
  <c r="AN423" i="5"/>
  <c r="AM423" i="5"/>
  <c r="AL423" i="5"/>
  <c r="AK423" i="5"/>
  <c r="AJ423" i="5"/>
  <c r="AI423" i="5"/>
  <c r="AP423" i="5" s="1"/>
  <c r="AH423" i="5"/>
  <c r="AG423" i="5"/>
  <c r="AF423" i="5"/>
  <c r="AE423" i="5"/>
  <c r="AD423" i="5"/>
  <c r="AC423" i="5"/>
  <c r="AB423" i="5"/>
  <c r="N423" i="5"/>
  <c r="M423" i="5"/>
  <c r="L423" i="5"/>
  <c r="J423" i="5"/>
  <c r="I423" i="5"/>
  <c r="H423" i="5"/>
  <c r="G423" i="5"/>
  <c r="E423" i="5"/>
  <c r="D423" i="5"/>
  <c r="C423" i="5"/>
  <c r="AO422" i="5"/>
  <c r="AN422" i="5"/>
  <c r="AM422" i="5"/>
  <c r="AL422" i="5"/>
  <c r="AK422" i="5"/>
  <c r="AJ422" i="5"/>
  <c r="AI422" i="5"/>
  <c r="AP422" i="5" s="1"/>
  <c r="AH422" i="5"/>
  <c r="AG422" i="5"/>
  <c r="AF422" i="5"/>
  <c r="AE422" i="5"/>
  <c r="AD422" i="5"/>
  <c r="AC422" i="5"/>
  <c r="AB422" i="5"/>
  <c r="N422" i="5"/>
  <c r="M422" i="5"/>
  <c r="L422" i="5"/>
  <c r="J422" i="5"/>
  <c r="I422" i="5"/>
  <c r="H422" i="5"/>
  <c r="G422" i="5"/>
  <c r="E422" i="5"/>
  <c r="D422" i="5"/>
  <c r="C422" i="5"/>
  <c r="AO421" i="5"/>
  <c r="AN421" i="5"/>
  <c r="AM421" i="5"/>
  <c r="AL421" i="5"/>
  <c r="AK421" i="5"/>
  <c r="AJ421" i="5"/>
  <c r="AI421" i="5"/>
  <c r="AP421" i="5" s="1"/>
  <c r="AH421" i="5"/>
  <c r="AG421" i="5"/>
  <c r="AF421" i="5"/>
  <c r="AE421" i="5"/>
  <c r="AD421" i="5"/>
  <c r="AC421" i="5"/>
  <c r="AB421" i="5"/>
  <c r="N421" i="5"/>
  <c r="M421" i="5"/>
  <c r="L421" i="5"/>
  <c r="J421" i="5"/>
  <c r="I421" i="5"/>
  <c r="H421" i="5"/>
  <c r="G421" i="5"/>
  <c r="E421" i="5"/>
  <c r="D421" i="5"/>
  <c r="C421" i="5"/>
  <c r="AO420" i="5"/>
  <c r="AN420" i="5"/>
  <c r="AM420" i="5"/>
  <c r="AL420" i="5"/>
  <c r="AK420" i="5"/>
  <c r="AJ420" i="5"/>
  <c r="AI420" i="5"/>
  <c r="AP420" i="5" s="1"/>
  <c r="AH420" i="5"/>
  <c r="AG420" i="5"/>
  <c r="AF420" i="5"/>
  <c r="AE420" i="5"/>
  <c r="AD420" i="5"/>
  <c r="AC420" i="5"/>
  <c r="AB420" i="5"/>
  <c r="N420" i="5"/>
  <c r="M420" i="5"/>
  <c r="L420" i="5"/>
  <c r="J420" i="5"/>
  <c r="I420" i="5"/>
  <c r="H420" i="5"/>
  <c r="G420" i="5"/>
  <c r="E420" i="5"/>
  <c r="D420" i="5"/>
  <c r="C420" i="5"/>
  <c r="AO419" i="5"/>
  <c r="AN419" i="5"/>
  <c r="AM419" i="5"/>
  <c r="AL419" i="5"/>
  <c r="AK419" i="5"/>
  <c r="AJ419" i="5"/>
  <c r="AI419" i="5"/>
  <c r="AP419" i="5" s="1"/>
  <c r="AH419" i="5"/>
  <c r="AG419" i="5"/>
  <c r="AF419" i="5"/>
  <c r="AE419" i="5"/>
  <c r="AD419" i="5"/>
  <c r="AC419" i="5"/>
  <c r="AB419" i="5"/>
  <c r="N419" i="5"/>
  <c r="M419" i="5"/>
  <c r="L419" i="5"/>
  <c r="J419" i="5"/>
  <c r="I419" i="5"/>
  <c r="H419" i="5"/>
  <c r="G419" i="5"/>
  <c r="E419" i="5"/>
  <c r="D419" i="5"/>
  <c r="C419" i="5"/>
  <c r="AO418" i="5"/>
  <c r="AN418" i="5"/>
  <c r="AM418" i="5"/>
  <c r="AL418" i="5"/>
  <c r="AK418" i="5"/>
  <c r="AJ418" i="5"/>
  <c r="AI418" i="5"/>
  <c r="AP418" i="5" s="1"/>
  <c r="AH418" i="5"/>
  <c r="AG418" i="5"/>
  <c r="AF418" i="5"/>
  <c r="AE418" i="5"/>
  <c r="AD418" i="5"/>
  <c r="AC418" i="5"/>
  <c r="AB418" i="5"/>
  <c r="N418" i="5"/>
  <c r="M418" i="5"/>
  <c r="L418" i="5"/>
  <c r="J418" i="5"/>
  <c r="I418" i="5"/>
  <c r="H418" i="5"/>
  <c r="G418" i="5"/>
  <c r="E418" i="5"/>
  <c r="D418" i="5"/>
  <c r="C418" i="5"/>
  <c r="AO417" i="5"/>
  <c r="AN417" i="5"/>
  <c r="AM417" i="5"/>
  <c r="AL417" i="5"/>
  <c r="AK417" i="5"/>
  <c r="AJ417" i="5"/>
  <c r="AI417" i="5"/>
  <c r="AP417" i="5" s="1"/>
  <c r="AH417" i="5"/>
  <c r="AG417" i="5"/>
  <c r="AF417" i="5"/>
  <c r="AE417" i="5"/>
  <c r="AD417" i="5"/>
  <c r="AC417" i="5"/>
  <c r="AB417" i="5"/>
  <c r="N417" i="5"/>
  <c r="M417" i="5"/>
  <c r="L417" i="5"/>
  <c r="J417" i="5"/>
  <c r="I417" i="5"/>
  <c r="H417" i="5"/>
  <c r="G417" i="5"/>
  <c r="E417" i="5"/>
  <c r="D417" i="5"/>
  <c r="C417" i="5"/>
  <c r="AO416" i="5"/>
  <c r="AN416" i="5"/>
  <c r="AM416" i="5"/>
  <c r="AL416" i="5"/>
  <c r="AK416" i="5"/>
  <c r="AJ416" i="5"/>
  <c r="AI416" i="5"/>
  <c r="AP416" i="5" s="1"/>
  <c r="AH416" i="5"/>
  <c r="AG416" i="5"/>
  <c r="AF416" i="5"/>
  <c r="AE416" i="5"/>
  <c r="AD416" i="5"/>
  <c r="AC416" i="5"/>
  <c r="AB416" i="5"/>
  <c r="N416" i="5"/>
  <c r="M416" i="5"/>
  <c r="L416" i="5"/>
  <c r="J416" i="5"/>
  <c r="I416" i="5"/>
  <c r="H416" i="5"/>
  <c r="G416" i="5"/>
  <c r="E416" i="5"/>
  <c r="D416" i="5"/>
  <c r="C416" i="5"/>
  <c r="AO415" i="5"/>
  <c r="AN415" i="5"/>
  <c r="AM415" i="5"/>
  <c r="AL415" i="5"/>
  <c r="AK415" i="5"/>
  <c r="AJ415" i="5"/>
  <c r="AI415" i="5"/>
  <c r="AP415" i="5" s="1"/>
  <c r="AH415" i="5"/>
  <c r="AG415" i="5"/>
  <c r="AF415" i="5"/>
  <c r="AE415" i="5"/>
  <c r="AD415" i="5"/>
  <c r="AC415" i="5"/>
  <c r="AB415" i="5"/>
  <c r="N415" i="5"/>
  <c r="M415" i="5"/>
  <c r="L415" i="5"/>
  <c r="J415" i="5"/>
  <c r="I415" i="5"/>
  <c r="H415" i="5"/>
  <c r="G415" i="5"/>
  <c r="E415" i="5"/>
  <c r="D415" i="5"/>
  <c r="C415" i="5"/>
  <c r="AO414" i="5"/>
  <c r="AN414" i="5"/>
  <c r="AM414" i="5"/>
  <c r="AL414" i="5"/>
  <c r="AK414" i="5"/>
  <c r="AJ414" i="5"/>
  <c r="AI414" i="5"/>
  <c r="AP414" i="5" s="1"/>
  <c r="AH414" i="5"/>
  <c r="AG414" i="5"/>
  <c r="AF414" i="5"/>
  <c r="AE414" i="5"/>
  <c r="AD414" i="5"/>
  <c r="AC414" i="5"/>
  <c r="AB414" i="5"/>
  <c r="N414" i="5"/>
  <c r="M414" i="5"/>
  <c r="L414" i="5"/>
  <c r="J414" i="5"/>
  <c r="I414" i="5"/>
  <c r="H414" i="5"/>
  <c r="G414" i="5"/>
  <c r="E414" i="5"/>
  <c r="D414" i="5"/>
  <c r="C414" i="5"/>
  <c r="AO413" i="5"/>
  <c r="AN413" i="5"/>
  <c r="AM413" i="5"/>
  <c r="AL413" i="5"/>
  <c r="AK413" i="5"/>
  <c r="AJ413" i="5"/>
  <c r="AI413" i="5"/>
  <c r="AP413" i="5" s="1"/>
  <c r="AH413" i="5"/>
  <c r="AG413" i="5"/>
  <c r="AF413" i="5"/>
  <c r="AE413" i="5"/>
  <c r="AD413" i="5"/>
  <c r="AC413" i="5"/>
  <c r="AB413" i="5"/>
  <c r="N413" i="5"/>
  <c r="M413" i="5"/>
  <c r="L413" i="5"/>
  <c r="J413" i="5"/>
  <c r="I413" i="5"/>
  <c r="H413" i="5"/>
  <c r="G413" i="5"/>
  <c r="E413" i="5"/>
  <c r="D413" i="5"/>
  <c r="C413" i="5"/>
  <c r="AO412" i="5"/>
  <c r="AN412" i="5"/>
  <c r="AM412" i="5"/>
  <c r="AL412" i="5"/>
  <c r="AK412" i="5"/>
  <c r="AJ412" i="5"/>
  <c r="AI412" i="5"/>
  <c r="AP412" i="5" s="1"/>
  <c r="AH412" i="5"/>
  <c r="AG412" i="5"/>
  <c r="AF412" i="5"/>
  <c r="AE412" i="5"/>
  <c r="AD412" i="5"/>
  <c r="AC412" i="5"/>
  <c r="AB412" i="5"/>
  <c r="N412" i="5"/>
  <c r="M412" i="5"/>
  <c r="L412" i="5"/>
  <c r="J412" i="5"/>
  <c r="I412" i="5"/>
  <c r="H412" i="5"/>
  <c r="G412" i="5"/>
  <c r="E412" i="5"/>
  <c r="D412" i="5"/>
  <c r="C412" i="5"/>
  <c r="AO411" i="5"/>
  <c r="AN411" i="5"/>
  <c r="AM411" i="5"/>
  <c r="AL411" i="5"/>
  <c r="AK411" i="5"/>
  <c r="AJ411" i="5"/>
  <c r="AI411" i="5"/>
  <c r="AP411" i="5" s="1"/>
  <c r="AH411" i="5"/>
  <c r="AG411" i="5"/>
  <c r="AF411" i="5"/>
  <c r="AE411" i="5"/>
  <c r="AD411" i="5"/>
  <c r="AC411" i="5"/>
  <c r="AB411" i="5"/>
  <c r="N411" i="5"/>
  <c r="M411" i="5"/>
  <c r="L411" i="5"/>
  <c r="J411" i="5"/>
  <c r="I411" i="5"/>
  <c r="H411" i="5"/>
  <c r="G411" i="5"/>
  <c r="E411" i="5"/>
  <c r="D411" i="5"/>
  <c r="C411" i="5"/>
  <c r="AO410" i="5"/>
  <c r="AN410" i="5"/>
  <c r="AM410" i="5"/>
  <c r="AL410" i="5"/>
  <c r="AK410" i="5"/>
  <c r="AJ410" i="5"/>
  <c r="AI410" i="5"/>
  <c r="AP410" i="5" s="1"/>
  <c r="AH410" i="5"/>
  <c r="AG410" i="5"/>
  <c r="AF410" i="5"/>
  <c r="AE410" i="5"/>
  <c r="AD410" i="5"/>
  <c r="AC410" i="5"/>
  <c r="AB410" i="5"/>
  <c r="N410" i="5"/>
  <c r="M410" i="5"/>
  <c r="L410" i="5"/>
  <c r="J410" i="5"/>
  <c r="I410" i="5"/>
  <c r="H410" i="5"/>
  <c r="G410" i="5"/>
  <c r="E410" i="5"/>
  <c r="D410" i="5"/>
  <c r="C410" i="5"/>
  <c r="AO409" i="5"/>
  <c r="AN409" i="5"/>
  <c r="AM409" i="5"/>
  <c r="AL409" i="5"/>
  <c r="AK409" i="5"/>
  <c r="AJ409" i="5"/>
  <c r="AI409" i="5"/>
  <c r="AP409" i="5" s="1"/>
  <c r="AH409" i="5"/>
  <c r="AG409" i="5"/>
  <c r="AF409" i="5"/>
  <c r="AE409" i="5"/>
  <c r="AD409" i="5"/>
  <c r="AC409" i="5"/>
  <c r="AB409" i="5"/>
  <c r="N409" i="5"/>
  <c r="M409" i="5"/>
  <c r="L409" i="5"/>
  <c r="J409" i="5"/>
  <c r="I409" i="5"/>
  <c r="H409" i="5"/>
  <c r="G409" i="5"/>
  <c r="E409" i="5"/>
  <c r="D409" i="5"/>
  <c r="C409" i="5"/>
  <c r="AO408" i="5"/>
  <c r="AN408" i="5"/>
  <c r="AM408" i="5"/>
  <c r="AL408" i="5"/>
  <c r="AK408" i="5"/>
  <c r="AJ408" i="5"/>
  <c r="AI408" i="5"/>
  <c r="AP408" i="5" s="1"/>
  <c r="AH408" i="5"/>
  <c r="AG408" i="5"/>
  <c r="AF408" i="5"/>
  <c r="AE408" i="5"/>
  <c r="AD408" i="5"/>
  <c r="AC408" i="5"/>
  <c r="AB408" i="5"/>
  <c r="N408" i="5"/>
  <c r="M408" i="5"/>
  <c r="L408" i="5"/>
  <c r="J408" i="5"/>
  <c r="I408" i="5"/>
  <c r="H408" i="5"/>
  <c r="G408" i="5"/>
  <c r="E408" i="5"/>
  <c r="D408" i="5"/>
  <c r="C408" i="5"/>
  <c r="AO407" i="5"/>
  <c r="AN407" i="5"/>
  <c r="AM407" i="5"/>
  <c r="AL407" i="5"/>
  <c r="AK407" i="5"/>
  <c r="AJ407" i="5"/>
  <c r="AI407" i="5"/>
  <c r="AP407" i="5" s="1"/>
  <c r="AH407" i="5"/>
  <c r="AG407" i="5"/>
  <c r="AF407" i="5"/>
  <c r="AE407" i="5"/>
  <c r="AD407" i="5"/>
  <c r="AC407" i="5"/>
  <c r="AB407" i="5"/>
  <c r="N407" i="5"/>
  <c r="M407" i="5"/>
  <c r="L407" i="5"/>
  <c r="J407" i="5"/>
  <c r="I407" i="5"/>
  <c r="H407" i="5"/>
  <c r="G407" i="5"/>
  <c r="E407" i="5"/>
  <c r="D407" i="5"/>
  <c r="C407" i="5"/>
  <c r="AO406" i="5"/>
  <c r="AN406" i="5"/>
  <c r="AM406" i="5"/>
  <c r="AL406" i="5"/>
  <c r="AK406" i="5"/>
  <c r="AJ406" i="5"/>
  <c r="AI406" i="5"/>
  <c r="AP406" i="5" s="1"/>
  <c r="AH406" i="5"/>
  <c r="AG406" i="5"/>
  <c r="AF406" i="5"/>
  <c r="AE406" i="5"/>
  <c r="AD406" i="5"/>
  <c r="AC406" i="5"/>
  <c r="AB406" i="5"/>
  <c r="N406" i="5"/>
  <c r="M406" i="5"/>
  <c r="L406" i="5"/>
  <c r="J406" i="5"/>
  <c r="I406" i="5"/>
  <c r="H406" i="5"/>
  <c r="G406" i="5"/>
  <c r="E406" i="5"/>
  <c r="D406" i="5"/>
  <c r="C406" i="5"/>
  <c r="AO405" i="5"/>
  <c r="AN405" i="5"/>
  <c r="AM405" i="5"/>
  <c r="AL405" i="5"/>
  <c r="AK405" i="5"/>
  <c r="AJ405" i="5"/>
  <c r="AI405" i="5"/>
  <c r="AP405" i="5" s="1"/>
  <c r="AH405" i="5"/>
  <c r="AG405" i="5"/>
  <c r="AF405" i="5"/>
  <c r="AE405" i="5"/>
  <c r="AD405" i="5"/>
  <c r="AC405" i="5"/>
  <c r="AB405" i="5"/>
  <c r="N405" i="5"/>
  <c r="M405" i="5"/>
  <c r="L405" i="5"/>
  <c r="J405" i="5"/>
  <c r="I405" i="5"/>
  <c r="H405" i="5"/>
  <c r="G405" i="5"/>
  <c r="E405" i="5"/>
  <c r="D405" i="5"/>
  <c r="C405" i="5"/>
  <c r="AO404" i="5"/>
  <c r="AN404" i="5"/>
  <c r="AM404" i="5"/>
  <c r="AL404" i="5"/>
  <c r="AK404" i="5"/>
  <c r="AJ404" i="5"/>
  <c r="AI404" i="5"/>
  <c r="AP404" i="5" s="1"/>
  <c r="AH404" i="5"/>
  <c r="AG404" i="5"/>
  <c r="AF404" i="5"/>
  <c r="AE404" i="5"/>
  <c r="AD404" i="5"/>
  <c r="AC404" i="5"/>
  <c r="AB404" i="5"/>
  <c r="N404" i="5"/>
  <c r="M404" i="5"/>
  <c r="L404" i="5"/>
  <c r="J404" i="5"/>
  <c r="I404" i="5"/>
  <c r="H404" i="5"/>
  <c r="G404" i="5"/>
  <c r="E404" i="5"/>
  <c r="D404" i="5"/>
  <c r="C404" i="5"/>
  <c r="AO403" i="5"/>
  <c r="AN403" i="5"/>
  <c r="AM403" i="5"/>
  <c r="AL403" i="5"/>
  <c r="AK403" i="5"/>
  <c r="AJ403" i="5"/>
  <c r="AI403" i="5"/>
  <c r="AP403" i="5" s="1"/>
  <c r="AH403" i="5"/>
  <c r="AG403" i="5"/>
  <c r="AF403" i="5"/>
  <c r="AE403" i="5"/>
  <c r="AD403" i="5"/>
  <c r="AC403" i="5"/>
  <c r="AB403" i="5"/>
  <c r="N403" i="5"/>
  <c r="M403" i="5"/>
  <c r="L403" i="5"/>
  <c r="J403" i="5"/>
  <c r="I403" i="5"/>
  <c r="H403" i="5"/>
  <c r="G403" i="5"/>
  <c r="E403" i="5"/>
  <c r="D403" i="5"/>
  <c r="C403" i="5"/>
  <c r="AO402" i="5"/>
  <c r="AN402" i="5"/>
  <c r="AM402" i="5"/>
  <c r="AL402" i="5"/>
  <c r="AK402" i="5"/>
  <c r="AJ402" i="5"/>
  <c r="AI402" i="5"/>
  <c r="AP402" i="5" s="1"/>
  <c r="AH402" i="5"/>
  <c r="AG402" i="5"/>
  <c r="AF402" i="5"/>
  <c r="AE402" i="5"/>
  <c r="AD402" i="5"/>
  <c r="AC402" i="5"/>
  <c r="AB402" i="5"/>
  <c r="N402" i="5"/>
  <c r="M402" i="5"/>
  <c r="L402" i="5"/>
  <c r="J402" i="5"/>
  <c r="I402" i="5"/>
  <c r="H402" i="5"/>
  <c r="G402" i="5"/>
  <c r="E402" i="5"/>
  <c r="D402" i="5"/>
  <c r="C402" i="5"/>
  <c r="AO401" i="5"/>
  <c r="AN401" i="5"/>
  <c r="AM401" i="5"/>
  <c r="AL401" i="5"/>
  <c r="AK401" i="5"/>
  <c r="AJ401" i="5"/>
  <c r="AI401" i="5"/>
  <c r="AP401" i="5" s="1"/>
  <c r="AH401" i="5"/>
  <c r="AG401" i="5"/>
  <c r="AF401" i="5"/>
  <c r="AE401" i="5"/>
  <c r="AD401" i="5"/>
  <c r="AC401" i="5"/>
  <c r="AB401" i="5"/>
  <c r="N401" i="5"/>
  <c r="M401" i="5"/>
  <c r="L401" i="5"/>
  <c r="J401" i="5"/>
  <c r="I401" i="5"/>
  <c r="H401" i="5"/>
  <c r="G401" i="5"/>
  <c r="E401" i="5"/>
  <c r="D401" i="5"/>
  <c r="C401" i="5"/>
  <c r="AO400" i="5"/>
  <c r="AN400" i="5"/>
  <c r="AM400" i="5"/>
  <c r="AL400" i="5"/>
  <c r="AK400" i="5"/>
  <c r="AJ400" i="5"/>
  <c r="AI400" i="5"/>
  <c r="AP400" i="5" s="1"/>
  <c r="AH400" i="5"/>
  <c r="AG400" i="5"/>
  <c r="AF400" i="5"/>
  <c r="AE400" i="5"/>
  <c r="AD400" i="5"/>
  <c r="AC400" i="5"/>
  <c r="AB400" i="5"/>
  <c r="N400" i="5"/>
  <c r="M400" i="5"/>
  <c r="L400" i="5"/>
  <c r="J400" i="5"/>
  <c r="I400" i="5"/>
  <c r="H400" i="5"/>
  <c r="G400" i="5"/>
  <c r="E400" i="5"/>
  <c r="D400" i="5"/>
  <c r="C400" i="5"/>
  <c r="AO399" i="5"/>
  <c r="AN399" i="5"/>
  <c r="AM399" i="5"/>
  <c r="AL399" i="5"/>
  <c r="AK399" i="5"/>
  <c r="AJ399" i="5"/>
  <c r="AI399" i="5"/>
  <c r="AP399" i="5" s="1"/>
  <c r="AH399" i="5"/>
  <c r="AG399" i="5"/>
  <c r="AF399" i="5"/>
  <c r="AE399" i="5"/>
  <c r="AD399" i="5"/>
  <c r="AC399" i="5"/>
  <c r="AB399" i="5"/>
  <c r="N399" i="5"/>
  <c r="M399" i="5"/>
  <c r="L399" i="5"/>
  <c r="J399" i="5"/>
  <c r="I399" i="5"/>
  <c r="H399" i="5"/>
  <c r="G399" i="5"/>
  <c r="E399" i="5"/>
  <c r="D399" i="5"/>
  <c r="C399" i="5"/>
  <c r="AO398" i="5"/>
  <c r="AN398" i="5"/>
  <c r="AM398" i="5"/>
  <c r="AL398" i="5"/>
  <c r="AK398" i="5"/>
  <c r="AJ398" i="5"/>
  <c r="AI398" i="5"/>
  <c r="AP398" i="5" s="1"/>
  <c r="AH398" i="5"/>
  <c r="AG398" i="5"/>
  <c r="AF398" i="5"/>
  <c r="AE398" i="5"/>
  <c r="AD398" i="5"/>
  <c r="AC398" i="5"/>
  <c r="AB398" i="5"/>
  <c r="N398" i="5"/>
  <c r="M398" i="5"/>
  <c r="L398" i="5"/>
  <c r="J398" i="5"/>
  <c r="I398" i="5"/>
  <c r="H398" i="5"/>
  <c r="G398" i="5"/>
  <c r="E398" i="5"/>
  <c r="D398" i="5"/>
  <c r="C398" i="5"/>
  <c r="AO397" i="5"/>
  <c r="AN397" i="5"/>
  <c r="AM397" i="5"/>
  <c r="AL397" i="5"/>
  <c r="AK397" i="5"/>
  <c r="AJ397" i="5"/>
  <c r="AI397" i="5"/>
  <c r="AP397" i="5" s="1"/>
  <c r="AH397" i="5"/>
  <c r="AG397" i="5"/>
  <c r="AF397" i="5"/>
  <c r="AE397" i="5"/>
  <c r="AD397" i="5"/>
  <c r="AC397" i="5"/>
  <c r="AB397" i="5"/>
  <c r="N397" i="5"/>
  <c r="M397" i="5"/>
  <c r="L397" i="5"/>
  <c r="J397" i="5"/>
  <c r="I397" i="5"/>
  <c r="H397" i="5"/>
  <c r="G397" i="5"/>
  <c r="E397" i="5"/>
  <c r="D397" i="5"/>
  <c r="C397" i="5"/>
  <c r="AO396" i="5"/>
  <c r="AN396" i="5"/>
  <c r="AM396" i="5"/>
  <c r="AL396" i="5"/>
  <c r="AK396" i="5"/>
  <c r="AJ396" i="5"/>
  <c r="AI396" i="5"/>
  <c r="AP396" i="5" s="1"/>
  <c r="AH396" i="5"/>
  <c r="AG396" i="5"/>
  <c r="AF396" i="5"/>
  <c r="AE396" i="5"/>
  <c r="AD396" i="5"/>
  <c r="AC396" i="5"/>
  <c r="AB396" i="5"/>
  <c r="N396" i="5"/>
  <c r="M396" i="5"/>
  <c r="L396" i="5"/>
  <c r="J396" i="5"/>
  <c r="I396" i="5"/>
  <c r="H396" i="5"/>
  <c r="G396" i="5"/>
  <c r="E396" i="5"/>
  <c r="D396" i="5"/>
  <c r="C396" i="5"/>
  <c r="AO395" i="5"/>
  <c r="AN395" i="5"/>
  <c r="AM395" i="5"/>
  <c r="AL395" i="5"/>
  <c r="AK395" i="5"/>
  <c r="AJ395" i="5"/>
  <c r="AI395" i="5"/>
  <c r="AP395" i="5" s="1"/>
  <c r="AH395" i="5"/>
  <c r="AG395" i="5"/>
  <c r="AF395" i="5"/>
  <c r="AE395" i="5"/>
  <c r="AD395" i="5"/>
  <c r="AC395" i="5"/>
  <c r="AB395" i="5"/>
  <c r="N395" i="5"/>
  <c r="M395" i="5"/>
  <c r="L395" i="5"/>
  <c r="J395" i="5"/>
  <c r="I395" i="5"/>
  <c r="H395" i="5"/>
  <c r="G395" i="5"/>
  <c r="E395" i="5"/>
  <c r="D395" i="5"/>
  <c r="C395" i="5"/>
  <c r="AO394" i="5"/>
  <c r="AN394" i="5"/>
  <c r="AM394" i="5"/>
  <c r="AL394" i="5"/>
  <c r="AK394" i="5"/>
  <c r="AJ394" i="5"/>
  <c r="AI394" i="5"/>
  <c r="AP394" i="5" s="1"/>
  <c r="AH394" i="5"/>
  <c r="AG394" i="5"/>
  <c r="AF394" i="5"/>
  <c r="AE394" i="5"/>
  <c r="AD394" i="5"/>
  <c r="AC394" i="5"/>
  <c r="AB394" i="5"/>
  <c r="N394" i="5"/>
  <c r="M394" i="5"/>
  <c r="L394" i="5"/>
  <c r="J394" i="5"/>
  <c r="I394" i="5"/>
  <c r="H394" i="5"/>
  <c r="G394" i="5"/>
  <c r="E394" i="5"/>
  <c r="D394" i="5"/>
  <c r="C394" i="5"/>
  <c r="AO393" i="5"/>
  <c r="AN393" i="5"/>
  <c r="AM393" i="5"/>
  <c r="AL393" i="5"/>
  <c r="AK393" i="5"/>
  <c r="AJ393" i="5"/>
  <c r="AI393" i="5"/>
  <c r="AP393" i="5" s="1"/>
  <c r="AH393" i="5"/>
  <c r="AG393" i="5"/>
  <c r="AF393" i="5"/>
  <c r="AE393" i="5"/>
  <c r="AD393" i="5"/>
  <c r="AC393" i="5"/>
  <c r="AB393" i="5"/>
  <c r="N393" i="5"/>
  <c r="M393" i="5"/>
  <c r="L393" i="5"/>
  <c r="J393" i="5"/>
  <c r="I393" i="5"/>
  <c r="H393" i="5"/>
  <c r="G393" i="5"/>
  <c r="E393" i="5"/>
  <c r="D393" i="5"/>
  <c r="C393" i="5"/>
  <c r="AO392" i="5"/>
  <c r="AN392" i="5"/>
  <c r="AM392" i="5"/>
  <c r="AL392" i="5"/>
  <c r="AK392" i="5"/>
  <c r="AJ392" i="5"/>
  <c r="AI392" i="5"/>
  <c r="AP392" i="5" s="1"/>
  <c r="AH392" i="5"/>
  <c r="AG392" i="5"/>
  <c r="AF392" i="5"/>
  <c r="AE392" i="5"/>
  <c r="AD392" i="5"/>
  <c r="AC392" i="5"/>
  <c r="AB392" i="5"/>
  <c r="N392" i="5"/>
  <c r="M392" i="5"/>
  <c r="L392" i="5"/>
  <c r="J392" i="5"/>
  <c r="I392" i="5"/>
  <c r="H392" i="5"/>
  <c r="G392" i="5"/>
  <c r="E392" i="5"/>
  <c r="D392" i="5"/>
  <c r="C392" i="5"/>
  <c r="AO391" i="5"/>
  <c r="AN391" i="5"/>
  <c r="AM391" i="5"/>
  <c r="AL391" i="5"/>
  <c r="AK391" i="5"/>
  <c r="AJ391" i="5"/>
  <c r="AI391" i="5"/>
  <c r="AP391" i="5" s="1"/>
  <c r="AH391" i="5"/>
  <c r="AG391" i="5"/>
  <c r="AF391" i="5"/>
  <c r="AE391" i="5"/>
  <c r="AD391" i="5"/>
  <c r="AC391" i="5"/>
  <c r="AB391" i="5"/>
  <c r="N391" i="5"/>
  <c r="M391" i="5"/>
  <c r="L391" i="5"/>
  <c r="J391" i="5"/>
  <c r="I391" i="5"/>
  <c r="H391" i="5"/>
  <c r="G391" i="5"/>
  <c r="E391" i="5"/>
  <c r="D391" i="5"/>
  <c r="C391" i="5"/>
  <c r="AO390" i="5"/>
  <c r="AN390" i="5"/>
  <c r="AM390" i="5"/>
  <c r="AL390" i="5"/>
  <c r="AK390" i="5"/>
  <c r="AJ390" i="5"/>
  <c r="AI390" i="5"/>
  <c r="AP390" i="5" s="1"/>
  <c r="AH390" i="5"/>
  <c r="AG390" i="5"/>
  <c r="AF390" i="5"/>
  <c r="AE390" i="5"/>
  <c r="AD390" i="5"/>
  <c r="AC390" i="5"/>
  <c r="AB390" i="5"/>
  <c r="N390" i="5"/>
  <c r="M390" i="5"/>
  <c r="L390" i="5"/>
  <c r="J390" i="5"/>
  <c r="I390" i="5"/>
  <c r="H390" i="5"/>
  <c r="G390" i="5"/>
  <c r="E390" i="5"/>
  <c r="D390" i="5"/>
  <c r="C390" i="5"/>
  <c r="AO389" i="5"/>
  <c r="AN389" i="5"/>
  <c r="AM389" i="5"/>
  <c r="AL389" i="5"/>
  <c r="AK389" i="5"/>
  <c r="AJ389" i="5"/>
  <c r="AI389" i="5"/>
  <c r="AP389" i="5" s="1"/>
  <c r="AH389" i="5"/>
  <c r="AG389" i="5"/>
  <c r="AF389" i="5"/>
  <c r="AE389" i="5"/>
  <c r="AD389" i="5"/>
  <c r="AC389" i="5"/>
  <c r="AB389" i="5"/>
  <c r="N389" i="5"/>
  <c r="M389" i="5"/>
  <c r="L389" i="5"/>
  <c r="J389" i="5"/>
  <c r="I389" i="5"/>
  <c r="H389" i="5"/>
  <c r="G389" i="5"/>
  <c r="E389" i="5"/>
  <c r="D389" i="5"/>
  <c r="C389" i="5"/>
  <c r="AO388" i="5"/>
  <c r="AN388" i="5"/>
  <c r="AM388" i="5"/>
  <c r="AL388" i="5"/>
  <c r="AK388" i="5"/>
  <c r="AJ388" i="5"/>
  <c r="AI388" i="5"/>
  <c r="AP388" i="5" s="1"/>
  <c r="AH388" i="5"/>
  <c r="AG388" i="5"/>
  <c r="AF388" i="5"/>
  <c r="AE388" i="5"/>
  <c r="AD388" i="5"/>
  <c r="AC388" i="5"/>
  <c r="AB388" i="5"/>
  <c r="N388" i="5"/>
  <c r="M388" i="5"/>
  <c r="L388" i="5"/>
  <c r="J388" i="5"/>
  <c r="I388" i="5"/>
  <c r="H388" i="5"/>
  <c r="G388" i="5"/>
  <c r="E388" i="5"/>
  <c r="D388" i="5"/>
  <c r="C388" i="5"/>
  <c r="AO387" i="5"/>
  <c r="AN387" i="5"/>
  <c r="AM387" i="5"/>
  <c r="AL387" i="5"/>
  <c r="AK387" i="5"/>
  <c r="AJ387" i="5"/>
  <c r="AI387" i="5"/>
  <c r="AP387" i="5" s="1"/>
  <c r="AH387" i="5"/>
  <c r="AG387" i="5"/>
  <c r="AF387" i="5"/>
  <c r="AE387" i="5"/>
  <c r="AD387" i="5"/>
  <c r="AC387" i="5"/>
  <c r="AB387" i="5"/>
  <c r="N387" i="5"/>
  <c r="M387" i="5"/>
  <c r="L387" i="5"/>
  <c r="J387" i="5"/>
  <c r="I387" i="5"/>
  <c r="H387" i="5"/>
  <c r="G387" i="5"/>
  <c r="E387" i="5"/>
  <c r="D387" i="5"/>
  <c r="C387" i="5"/>
  <c r="AO386" i="5"/>
  <c r="AN386" i="5"/>
  <c r="AM386" i="5"/>
  <c r="AL386" i="5"/>
  <c r="AK386" i="5"/>
  <c r="AJ386" i="5"/>
  <c r="AI386" i="5"/>
  <c r="AP386" i="5" s="1"/>
  <c r="AH386" i="5"/>
  <c r="AG386" i="5"/>
  <c r="AF386" i="5"/>
  <c r="AE386" i="5"/>
  <c r="AD386" i="5"/>
  <c r="AC386" i="5"/>
  <c r="AB386" i="5"/>
  <c r="N386" i="5"/>
  <c r="M386" i="5"/>
  <c r="L386" i="5"/>
  <c r="J386" i="5"/>
  <c r="I386" i="5"/>
  <c r="H386" i="5"/>
  <c r="G386" i="5"/>
  <c r="E386" i="5"/>
  <c r="D386" i="5"/>
  <c r="C386" i="5"/>
  <c r="AO385" i="5"/>
  <c r="AN385" i="5"/>
  <c r="AM385" i="5"/>
  <c r="AL385" i="5"/>
  <c r="AK385" i="5"/>
  <c r="AJ385" i="5"/>
  <c r="AI385" i="5"/>
  <c r="AP385" i="5" s="1"/>
  <c r="AH385" i="5"/>
  <c r="AG385" i="5"/>
  <c r="AF385" i="5"/>
  <c r="AE385" i="5"/>
  <c r="AD385" i="5"/>
  <c r="AC385" i="5"/>
  <c r="AB385" i="5"/>
  <c r="N385" i="5"/>
  <c r="M385" i="5"/>
  <c r="L385" i="5"/>
  <c r="J385" i="5"/>
  <c r="I385" i="5"/>
  <c r="H385" i="5"/>
  <c r="G385" i="5"/>
  <c r="E385" i="5"/>
  <c r="D385" i="5"/>
  <c r="C385" i="5"/>
  <c r="AO384" i="5"/>
  <c r="AN384" i="5"/>
  <c r="AM384" i="5"/>
  <c r="AL384" i="5"/>
  <c r="AK384" i="5"/>
  <c r="AJ384" i="5"/>
  <c r="AI384" i="5"/>
  <c r="AP384" i="5" s="1"/>
  <c r="AH384" i="5"/>
  <c r="AG384" i="5"/>
  <c r="AF384" i="5"/>
  <c r="AE384" i="5"/>
  <c r="AD384" i="5"/>
  <c r="AC384" i="5"/>
  <c r="AB384" i="5"/>
  <c r="N384" i="5"/>
  <c r="M384" i="5"/>
  <c r="L384" i="5"/>
  <c r="J384" i="5"/>
  <c r="I384" i="5"/>
  <c r="H384" i="5"/>
  <c r="G384" i="5"/>
  <c r="E384" i="5"/>
  <c r="D384" i="5"/>
  <c r="C384" i="5"/>
  <c r="AO383" i="5"/>
  <c r="AN383" i="5"/>
  <c r="AM383" i="5"/>
  <c r="AL383" i="5"/>
  <c r="AK383" i="5"/>
  <c r="AJ383" i="5"/>
  <c r="AI383" i="5"/>
  <c r="AP383" i="5" s="1"/>
  <c r="AH383" i="5"/>
  <c r="AG383" i="5"/>
  <c r="AF383" i="5"/>
  <c r="AE383" i="5"/>
  <c r="AD383" i="5"/>
  <c r="AC383" i="5"/>
  <c r="AB383" i="5"/>
  <c r="N383" i="5"/>
  <c r="M383" i="5"/>
  <c r="L383" i="5"/>
  <c r="J383" i="5"/>
  <c r="I383" i="5"/>
  <c r="H383" i="5"/>
  <c r="G383" i="5"/>
  <c r="E383" i="5"/>
  <c r="D383" i="5"/>
  <c r="C383" i="5"/>
  <c r="AO382" i="5"/>
  <c r="AN382" i="5"/>
  <c r="AM382" i="5"/>
  <c r="AL382" i="5"/>
  <c r="AK382" i="5"/>
  <c r="AJ382" i="5"/>
  <c r="AI382" i="5"/>
  <c r="AP382" i="5" s="1"/>
  <c r="AH382" i="5"/>
  <c r="AG382" i="5"/>
  <c r="AF382" i="5"/>
  <c r="AE382" i="5"/>
  <c r="AD382" i="5"/>
  <c r="AC382" i="5"/>
  <c r="AB382" i="5"/>
  <c r="N382" i="5"/>
  <c r="M382" i="5"/>
  <c r="L382" i="5"/>
  <c r="J382" i="5"/>
  <c r="I382" i="5"/>
  <c r="H382" i="5"/>
  <c r="G382" i="5"/>
  <c r="E382" i="5"/>
  <c r="D382" i="5"/>
  <c r="C382" i="5"/>
  <c r="AO381" i="5"/>
  <c r="AN381" i="5"/>
  <c r="AM381" i="5"/>
  <c r="AL381" i="5"/>
  <c r="AK381" i="5"/>
  <c r="AJ381" i="5"/>
  <c r="AI381" i="5"/>
  <c r="AP381" i="5" s="1"/>
  <c r="AH381" i="5"/>
  <c r="AG381" i="5"/>
  <c r="AF381" i="5"/>
  <c r="AE381" i="5"/>
  <c r="AD381" i="5"/>
  <c r="AC381" i="5"/>
  <c r="AB381" i="5"/>
  <c r="N381" i="5"/>
  <c r="M381" i="5"/>
  <c r="L381" i="5"/>
  <c r="J381" i="5"/>
  <c r="I381" i="5"/>
  <c r="H381" i="5"/>
  <c r="G381" i="5"/>
  <c r="E381" i="5"/>
  <c r="D381" i="5"/>
  <c r="C381" i="5"/>
  <c r="AO380" i="5"/>
  <c r="AN380" i="5"/>
  <c r="AM380" i="5"/>
  <c r="AL380" i="5"/>
  <c r="AK380" i="5"/>
  <c r="AJ380" i="5"/>
  <c r="AI380" i="5"/>
  <c r="AP380" i="5" s="1"/>
  <c r="AH380" i="5"/>
  <c r="AG380" i="5"/>
  <c r="AF380" i="5"/>
  <c r="AE380" i="5"/>
  <c r="AD380" i="5"/>
  <c r="AC380" i="5"/>
  <c r="AB380" i="5"/>
  <c r="N380" i="5"/>
  <c r="M380" i="5"/>
  <c r="L380" i="5"/>
  <c r="J380" i="5"/>
  <c r="I380" i="5"/>
  <c r="H380" i="5"/>
  <c r="G380" i="5"/>
  <c r="E380" i="5"/>
  <c r="D380" i="5"/>
  <c r="C380" i="5"/>
  <c r="AO379" i="5"/>
  <c r="AN379" i="5"/>
  <c r="AM379" i="5"/>
  <c r="AL379" i="5"/>
  <c r="AK379" i="5"/>
  <c r="AJ379" i="5"/>
  <c r="AI379" i="5"/>
  <c r="AP379" i="5" s="1"/>
  <c r="AH379" i="5"/>
  <c r="AG379" i="5"/>
  <c r="AF379" i="5"/>
  <c r="AE379" i="5"/>
  <c r="AD379" i="5"/>
  <c r="AC379" i="5"/>
  <c r="AB379" i="5"/>
  <c r="N379" i="5"/>
  <c r="M379" i="5"/>
  <c r="L379" i="5"/>
  <c r="J379" i="5"/>
  <c r="I379" i="5"/>
  <c r="H379" i="5"/>
  <c r="G379" i="5"/>
  <c r="E379" i="5"/>
  <c r="D379" i="5"/>
  <c r="C379" i="5"/>
  <c r="AO378" i="5"/>
  <c r="AN378" i="5"/>
  <c r="AM378" i="5"/>
  <c r="AL378" i="5"/>
  <c r="AK378" i="5"/>
  <c r="AJ378" i="5"/>
  <c r="AI378" i="5"/>
  <c r="AP378" i="5" s="1"/>
  <c r="AH378" i="5"/>
  <c r="AG378" i="5"/>
  <c r="AF378" i="5"/>
  <c r="AE378" i="5"/>
  <c r="AD378" i="5"/>
  <c r="AC378" i="5"/>
  <c r="AB378" i="5"/>
  <c r="N378" i="5"/>
  <c r="M378" i="5"/>
  <c r="L378" i="5"/>
  <c r="J378" i="5"/>
  <c r="I378" i="5"/>
  <c r="H378" i="5"/>
  <c r="G378" i="5"/>
  <c r="E378" i="5"/>
  <c r="D378" i="5"/>
  <c r="C378" i="5"/>
  <c r="AO377" i="5"/>
  <c r="AN377" i="5"/>
  <c r="AM377" i="5"/>
  <c r="AL377" i="5"/>
  <c r="AK377" i="5"/>
  <c r="AJ377" i="5"/>
  <c r="AI377" i="5"/>
  <c r="AP377" i="5" s="1"/>
  <c r="AH377" i="5"/>
  <c r="AG377" i="5"/>
  <c r="AF377" i="5"/>
  <c r="AE377" i="5"/>
  <c r="AD377" i="5"/>
  <c r="AC377" i="5"/>
  <c r="AB377" i="5"/>
  <c r="N377" i="5"/>
  <c r="M377" i="5"/>
  <c r="L377" i="5"/>
  <c r="J377" i="5"/>
  <c r="I377" i="5"/>
  <c r="H377" i="5"/>
  <c r="G377" i="5"/>
  <c r="E377" i="5"/>
  <c r="D377" i="5"/>
  <c r="C377" i="5"/>
  <c r="AO376" i="5"/>
  <c r="AN376" i="5"/>
  <c r="AM376" i="5"/>
  <c r="AL376" i="5"/>
  <c r="AK376" i="5"/>
  <c r="AJ376" i="5"/>
  <c r="AI376" i="5"/>
  <c r="AP376" i="5" s="1"/>
  <c r="AH376" i="5"/>
  <c r="AG376" i="5"/>
  <c r="AF376" i="5"/>
  <c r="AE376" i="5"/>
  <c r="AD376" i="5"/>
  <c r="AC376" i="5"/>
  <c r="AB376" i="5"/>
  <c r="N376" i="5"/>
  <c r="M376" i="5"/>
  <c r="L376" i="5"/>
  <c r="J376" i="5"/>
  <c r="I376" i="5"/>
  <c r="H376" i="5"/>
  <c r="G376" i="5"/>
  <c r="E376" i="5"/>
  <c r="D376" i="5"/>
  <c r="C376" i="5"/>
  <c r="AO375" i="5"/>
  <c r="AN375" i="5"/>
  <c r="AM375" i="5"/>
  <c r="AL375" i="5"/>
  <c r="AK375" i="5"/>
  <c r="AJ375" i="5"/>
  <c r="AI375" i="5"/>
  <c r="AP375" i="5" s="1"/>
  <c r="AH375" i="5"/>
  <c r="AG375" i="5"/>
  <c r="AF375" i="5"/>
  <c r="AE375" i="5"/>
  <c r="AD375" i="5"/>
  <c r="AC375" i="5"/>
  <c r="AB375" i="5"/>
  <c r="N375" i="5"/>
  <c r="M375" i="5"/>
  <c r="L375" i="5"/>
  <c r="J375" i="5"/>
  <c r="I375" i="5"/>
  <c r="H375" i="5"/>
  <c r="G375" i="5"/>
  <c r="E375" i="5"/>
  <c r="D375" i="5"/>
  <c r="C375" i="5"/>
  <c r="AO374" i="5"/>
  <c r="AN374" i="5"/>
  <c r="AM374" i="5"/>
  <c r="AL374" i="5"/>
  <c r="AK374" i="5"/>
  <c r="AJ374" i="5"/>
  <c r="AI374" i="5"/>
  <c r="AP374" i="5" s="1"/>
  <c r="AH374" i="5"/>
  <c r="AG374" i="5"/>
  <c r="AF374" i="5"/>
  <c r="AE374" i="5"/>
  <c r="AD374" i="5"/>
  <c r="AC374" i="5"/>
  <c r="AB374" i="5"/>
  <c r="N374" i="5"/>
  <c r="M374" i="5"/>
  <c r="L374" i="5"/>
  <c r="J374" i="5"/>
  <c r="I374" i="5"/>
  <c r="H374" i="5"/>
  <c r="G374" i="5"/>
  <c r="E374" i="5"/>
  <c r="D374" i="5"/>
  <c r="C374" i="5"/>
  <c r="AO373" i="5"/>
  <c r="AN373" i="5"/>
  <c r="AM373" i="5"/>
  <c r="AL373" i="5"/>
  <c r="AK373" i="5"/>
  <c r="AJ373" i="5"/>
  <c r="AI373" i="5"/>
  <c r="AP373" i="5" s="1"/>
  <c r="AH373" i="5"/>
  <c r="AG373" i="5"/>
  <c r="AF373" i="5"/>
  <c r="AE373" i="5"/>
  <c r="AD373" i="5"/>
  <c r="AC373" i="5"/>
  <c r="AB373" i="5"/>
  <c r="N373" i="5"/>
  <c r="M373" i="5"/>
  <c r="L373" i="5"/>
  <c r="J373" i="5"/>
  <c r="I373" i="5"/>
  <c r="H373" i="5"/>
  <c r="G373" i="5"/>
  <c r="E373" i="5"/>
  <c r="D373" i="5"/>
  <c r="C373" i="5"/>
  <c r="AO372" i="5"/>
  <c r="AN372" i="5"/>
  <c r="AM372" i="5"/>
  <c r="AL372" i="5"/>
  <c r="AK372" i="5"/>
  <c r="AJ372" i="5"/>
  <c r="AI372" i="5"/>
  <c r="AP372" i="5" s="1"/>
  <c r="AH372" i="5"/>
  <c r="AG372" i="5"/>
  <c r="AF372" i="5"/>
  <c r="AE372" i="5"/>
  <c r="AD372" i="5"/>
  <c r="AC372" i="5"/>
  <c r="AB372" i="5"/>
  <c r="N372" i="5"/>
  <c r="M372" i="5"/>
  <c r="L372" i="5"/>
  <c r="J372" i="5"/>
  <c r="I372" i="5"/>
  <c r="H372" i="5"/>
  <c r="G372" i="5"/>
  <c r="E372" i="5"/>
  <c r="D372" i="5"/>
  <c r="C372" i="5"/>
  <c r="AO371" i="5"/>
  <c r="AN371" i="5"/>
  <c r="AM371" i="5"/>
  <c r="AL371" i="5"/>
  <c r="AK371" i="5"/>
  <c r="AJ371" i="5"/>
  <c r="AI371" i="5"/>
  <c r="AP371" i="5" s="1"/>
  <c r="AH371" i="5"/>
  <c r="AG371" i="5"/>
  <c r="AF371" i="5"/>
  <c r="AE371" i="5"/>
  <c r="AD371" i="5"/>
  <c r="AC371" i="5"/>
  <c r="AB371" i="5"/>
  <c r="N371" i="5"/>
  <c r="M371" i="5"/>
  <c r="L371" i="5"/>
  <c r="J371" i="5"/>
  <c r="I371" i="5"/>
  <c r="H371" i="5"/>
  <c r="G371" i="5"/>
  <c r="E371" i="5"/>
  <c r="D371" i="5"/>
  <c r="C371" i="5"/>
  <c r="AO370" i="5"/>
  <c r="AN370" i="5"/>
  <c r="AM370" i="5"/>
  <c r="AL370" i="5"/>
  <c r="AK370" i="5"/>
  <c r="AJ370" i="5"/>
  <c r="AI370" i="5"/>
  <c r="AP370" i="5" s="1"/>
  <c r="AH370" i="5"/>
  <c r="AG370" i="5"/>
  <c r="AF370" i="5"/>
  <c r="AE370" i="5"/>
  <c r="AD370" i="5"/>
  <c r="AC370" i="5"/>
  <c r="AB370" i="5"/>
  <c r="N370" i="5"/>
  <c r="M370" i="5"/>
  <c r="L370" i="5"/>
  <c r="J370" i="5"/>
  <c r="I370" i="5"/>
  <c r="H370" i="5"/>
  <c r="G370" i="5"/>
  <c r="E370" i="5"/>
  <c r="D370" i="5"/>
  <c r="C370" i="5"/>
  <c r="AO369" i="5"/>
  <c r="AN369" i="5"/>
  <c r="AM369" i="5"/>
  <c r="AL369" i="5"/>
  <c r="AK369" i="5"/>
  <c r="AJ369" i="5"/>
  <c r="AI369" i="5"/>
  <c r="AP369" i="5" s="1"/>
  <c r="AH369" i="5"/>
  <c r="AG369" i="5"/>
  <c r="AF369" i="5"/>
  <c r="AE369" i="5"/>
  <c r="AD369" i="5"/>
  <c r="AC369" i="5"/>
  <c r="AB369" i="5"/>
  <c r="N369" i="5"/>
  <c r="M369" i="5"/>
  <c r="L369" i="5"/>
  <c r="J369" i="5"/>
  <c r="I369" i="5"/>
  <c r="H369" i="5"/>
  <c r="G369" i="5"/>
  <c r="E369" i="5"/>
  <c r="D369" i="5"/>
  <c r="C369" i="5"/>
  <c r="AO368" i="5"/>
  <c r="AN368" i="5"/>
  <c r="AM368" i="5"/>
  <c r="AL368" i="5"/>
  <c r="AK368" i="5"/>
  <c r="AJ368" i="5"/>
  <c r="AI368" i="5"/>
  <c r="AP368" i="5" s="1"/>
  <c r="AH368" i="5"/>
  <c r="AG368" i="5"/>
  <c r="AF368" i="5"/>
  <c r="AE368" i="5"/>
  <c r="AD368" i="5"/>
  <c r="AC368" i="5"/>
  <c r="AB368" i="5"/>
  <c r="N368" i="5"/>
  <c r="M368" i="5"/>
  <c r="L368" i="5"/>
  <c r="J368" i="5"/>
  <c r="I368" i="5"/>
  <c r="H368" i="5"/>
  <c r="G368" i="5"/>
  <c r="E368" i="5"/>
  <c r="D368" i="5"/>
  <c r="C368" i="5"/>
  <c r="AO367" i="5"/>
  <c r="AN367" i="5"/>
  <c r="AM367" i="5"/>
  <c r="AL367" i="5"/>
  <c r="AK367" i="5"/>
  <c r="AJ367" i="5"/>
  <c r="AI367" i="5"/>
  <c r="AP367" i="5" s="1"/>
  <c r="AH367" i="5"/>
  <c r="AG367" i="5"/>
  <c r="AF367" i="5"/>
  <c r="AE367" i="5"/>
  <c r="AD367" i="5"/>
  <c r="AC367" i="5"/>
  <c r="AB367" i="5"/>
  <c r="N367" i="5"/>
  <c r="M367" i="5"/>
  <c r="L367" i="5"/>
  <c r="J367" i="5"/>
  <c r="I367" i="5"/>
  <c r="H367" i="5"/>
  <c r="G367" i="5"/>
  <c r="E367" i="5"/>
  <c r="D367" i="5"/>
  <c r="C367" i="5"/>
  <c r="AO366" i="5"/>
  <c r="AN366" i="5"/>
  <c r="AM366" i="5"/>
  <c r="AL366" i="5"/>
  <c r="AK366" i="5"/>
  <c r="AJ366" i="5"/>
  <c r="AI366" i="5"/>
  <c r="AP366" i="5" s="1"/>
  <c r="AH366" i="5"/>
  <c r="AG366" i="5"/>
  <c r="AF366" i="5"/>
  <c r="AE366" i="5"/>
  <c r="AD366" i="5"/>
  <c r="AC366" i="5"/>
  <c r="AB366" i="5"/>
  <c r="N366" i="5"/>
  <c r="M366" i="5"/>
  <c r="L366" i="5"/>
  <c r="J366" i="5"/>
  <c r="I366" i="5"/>
  <c r="H366" i="5"/>
  <c r="G366" i="5"/>
  <c r="E366" i="5"/>
  <c r="D366" i="5"/>
  <c r="C366" i="5"/>
  <c r="AO365" i="5"/>
  <c r="AN365" i="5"/>
  <c r="AM365" i="5"/>
  <c r="AL365" i="5"/>
  <c r="AK365" i="5"/>
  <c r="AJ365" i="5"/>
  <c r="AI365" i="5"/>
  <c r="AP365" i="5" s="1"/>
  <c r="AH365" i="5"/>
  <c r="AG365" i="5"/>
  <c r="AF365" i="5"/>
  <c r="AE365" i="5"/>
  <c r="AD365" i="5"/>
  <c r="AC365" i="5"/>
  <c r="AB365" i="5"/>
  <c r="N365" i="5"/>
  <c r="M365" i="5"/>
  <c r="L365" i="5"/>
  <c r="J365" i="5"/>
  <c r="I365" i="5"/>
  <c r="H365" i="5"/>
  <c r="G365" i="5"/>
  <c r="E365" i="5"/>
  <c r="D365" i="5"/>
  <c r="C365" i="5"/>
  <c r="AO364" i="5"/>
  <c r="AN364" i="5"/>
  <c r="AM364" i="5"/>
  <c r="AL364" i="5"/>
  <c r="AK364" i="5"/>
  <c r="AJ364" i="5"/>
  <c r="AI364" i="5"/>
  <c r="AP364" i="5" s="1"/>
  <c r="AH364" i="5"/>
  <c r="AG364" i="5"/>
  <c r="AF364" i="5"/>
  <c r="AE364" i="5"/>
  <c r="AD364" i="5"/>
  <c r="AC364" i="5"/>
  <c r="AB364" i="5"/>
  <c r="N364" i="5"/>
  <c r="M364" i="5"/>
  <c r="L364" i="5"/>
  <c r="J364" i="5"/>
  <c r="I364" i="5"/>
  <c r="H364" i="5"/>
  <c r="G364" i="5"/>
  <c r="E364" i="5"/>
  <c r="D364" i="5"/>
  <c r="C364" i="5"/>
  <c r="AO363" i="5"/>
  <c r="AN363" i="5"/>
  <c r="AM363" i="5"/>
  <c r="AL363" i="5"/>
  <c r="AK363" i="5"/>
  <c r="AJ363" i="5"/>
  <c r="AI363" i="5"/>
  <c r="AP363" i="5" s="1"/>
  <c r="AH363" i="5"/>
  <c r="AG363" i="5"/>
  <c r="AF363" i="5"/>
  <c r="AE363" i="5"/>
  <c r="AD363" i="5"/>
  <c r="AC363" i="5"/>
  <c r="AB363" i="5"/>
  <c r="N363" i="5"/>
  <c r="M363" i="5"/>
  <c r="L363" i="5"/>
  <c r="J363" i="5"/>
  <c r="I363" i="5"/>
  <c r="H363" i="5"/>
  <c r="G363" i="5"/>
  <c r="E363" i="5"/>
  <c r="D363" i="5"/>
  <c r="C363" i="5"/>
  <c r="AO362" i="5"/>
  <c r="AN362" i="5"/>
  <c r="AM362" i="5"/>
  <c r="AL362" i="5"/>
  <c r="AK362" i="5"/>
  <c r="AJ362" i="5"/>
  <c r="AI362" i="5"/>
  <c r="AP362" i="5" s="1"/>
  <c r="AH362" i="5"/>
  <c r="AG362" i="5"/>
  <c r="AF362" i="5"/>
  <c r="AE362" i="5"/>
  <c r="AD362" i="5"/>
  <c r="AC362" i="5"/>
  <c r="AB362" i="5"/>
  <c r="N362" i="5"/>
  <c r="M362" i="5"/>
  <c r="L362" i="5"/>
  <c r="J362" i="5"/>
  <c r="I362" i="5"/>
  <c r="H362" i="5"/>
  <c r="G362" i="5"/>
  <c r="E362" i="5"/>
  <c r="D362" i="5"/>
  <c r="C362" i="5"/>
  <c r="AO361" i="5"/>
  <c r="AN361" i="5"/>
  <c r="AM361" i="5"/>
  <c r="AL361" i="5"/>
  <c r="AK361" i="5"/>
  <c r="AJ361" i="5"/>
  <c r="AI361" i="5"/>
  <c r="AP361" i="5" s="1"/>
  <c r="AH361" i="5"/>
  <c r="AG361" i="5"/>
  <c r="AF361" i="5"/>
  <c r="AE361" i="5"/>
  <c r="AD361" i="5"/>
  <c r="AC361" i="5"/>
  <c r="AB361" i="5"/>
  <c r="N361" i="5"/>
  <c r="M361" i="5"/>
  <c r="L361" i="5"/>
  <c r="J361" i="5"/>
  <c r="I361" i="5"/>
  <c r="H361" i="5"/>
  <c r="G361" i="5"/>
  <c r="E361" i="5"/>
  <c r="D361" i="5"/>
  <c r="C361" i="5"/>
  <c r="AO360" i="5"/>
  <c r="AN360" i="5"/>
  <c r="AM360" i="5"/>
  <c r="AL360" i="5"/>
  <c r="AK360" i="5"/>
  <c r="AJ360" i="5"/>
  <c r="AI360" i="5"/>
  <c r="AP360" i="5" s="1"/>
  <c r="AH360" i="5"/>
  <c r="AG360" i="5"/>
  <c r="AF360" i="5"/>
  <c r="AE360" i="5"/>
  <c r="AD360" i="5"/>
  <c r="AC360" i="5"/>
  <c r="AB360" i="5"/>
  <c r="N360" i="5"/>
  <c r="M360" i="5"/>
  <c r="L360" i="5"/>
  <c r="J360" i="5"/>
  <c r="I360" i="5"/>
  <c r="H360" i="5"/>
  <c r="G360" i="5"/>
  <c r="E360" i="5"/>
  <c r="D360" i="5"/>
  <c r="C360" i="5"/>
  <c r="AO359" i="5"/>
  <c r="AN359" i="5"/>
  <c r="AM359" i="5"/>
  <c r="AL359" i="5"/>
  <c r="AK359" i="5"/>
  <c r="AJ359" i="5"/>
  <c r="AI359" i="5"/>
  <c r="AP359" i="5" s="1"/>
  <c r="AH359" i="5"/>
  <c r="AG359" i="5"/>
  <c r="AF359" i="5"/>
  <c r="AE359" i="5"/>
  <c r="AD359" i="5"/>
  <c r="AC359" i="5"/>
  <c r="AB359" i="5"/>
  <c r="N359" i="5"/>
  <c r="M359" i="5"/>
  <c r="L359" i="5"/>
  <c r="J359" i="5"/>
  <c r="I359" i="5"/>
  <c r="H359" i="5"/>
  <c r="G359" i="5"/>
  <c r="E359" i="5"/>
  <c r="D359" i="5"/>
  <c r="C359" i="5"/>
  <c r="AO358" i="5"/>
  <c r="AN358" i="5"/>
  <c r="AM358" i="5"/>
  <c r="AL358" i="5"/>
  <c r="AK358" i="5"/>
  <c r="AJ358" i="5"/>
  <c r="AI358" i="5"/>
  <c r="AP358" i="5" s="1"/>
  <c r="AH358" i="5"/>
  <c r="AG358" i="5"/>
  <c r="AF358" i="5"/>
  <c r="AE358" i="5"/>
  <c r="AD358" i="5"/>
  <c r="AC358" i="5"/>
  <c r="AB358" i="5"/>
  <c r="N358" i="5"/>
  <c r="M358" i="5"/>
  <c r="L358" i="5"/>
  <c r="J358" i="5"/>
  <c r="I358" i="5"/>
  <c r="H358" i="5"/>
  <c r="G358" i="5"/>
  <c r="E358" i="5"/>
  <c r="D358" i="5"/>
  <c r="C358" i="5"/>
  <c r="AO357" i="5"/>
  <c r="AN357" i="5"/>
  <c r="AM357" i="5"/>
  <c r="AL357" i="5"/>
  <c r="AK357" i="5"/>
  <c r="AJ357" i="5"/>
  <c r="AI357" i="5"/>
  <c r="AP357" i="5" s="1"/>
  <c r="AH357" i="5"/>
  <c r="AG357" i="5"/>
  <c r="AF357" i="5"/>
  <c r="AE357" i="5"/>
  <c r="AD357" i="5"/>
  <c r="AC357" i="5"/>
  <c r="AB357" i="5"/>
  <c r="N357" i="5"/>
  <c r="M357" i="5"/>
  <c r="L357" i="5"/>
  <c r="J357" i="5"/>
  <c r="I357" i="5"/>
  <c r="H357" i="5"/>
  <c r="G357" i="5"/>
  <c r="E357" i="5"/>
  <c r="D357" i="5"/>
  <c r="C357" i="5"/>
  <c r="AO356" i="5"/>
  <c r="AN356" i="5"/>
  <c r="AM356" i="5"/>
  <c r="AL356" i="5"/>
  <c r="AK356" i="5"/>
  <c r="AJ356" i="5"/>
  <c r="AI356" i="5"/>
  <c r="AP356" i="5" s="1"/>
  <c r="AH356" i="5"/>
  <c r="AG356" i="5"/>
  <c r="AF356" i="5"/>
  <c r="AE356" i="5"/>
  <c r="AD356" i="5"/>
  <c r="AC356" i="5"/>
  <c r="AB356" i="5"/>
  <c r="N356" i="5"/>
  <c r="M356" i="5"/>
  <c r="L356" i="5"/>
  <c r="J356" i="5"/>
  <c r="I356" i="5"/>
  <c r="H356" i="5"/>
  <c r="G356" i="5"/>
  <c r="E356" i="5"/>
  <c r="D356" i="5"/>
  <c r="C356" i="5"/>
  <c r="AO355" i="5"/>
  <c r="AN355" i="5"/>
  <c r="AM355" i="5"/>
  <c r="AL355" i="5"/>
  <c r="AK355" i="5"/>
  <c r="AJ355" i="5"/>
  <c r="AI355" i="5"/>
  <c r="AP355" i="5" s="1"/>
  <c r="AH355" i="5"/>
  <c r="AG355" i="5"/>
  <c r="AF355" i="5"/>
  <c r="AE355" i="5"/>
  <c r="AD355" i="5"/>
  <c r="AC355" i="5"/>
  <c r="AB355" i="5"/>
  <c r="N355" i="5"/>
  <c r="M355" i="5"/>
  <c r="L355" i="5"/>
  <c r="J355" i="5"/>
  <c r="I355" i="5"/>
  <c r="H355" i="5"/>
  <c r="G355" i="5"/>
  <c r="E355" i="5"/>
  <c r="D355" i="5"/>
  <c r="C355" i="5"/>
  <c r="AO354" i="5"/>
  <c r="AN354" i="5"/>
  <c r="AM354" i="5"/>
  <c r="AL354" i="5"/>
  <c r="AK354" i="5"/>
  <c r="AJ354" i="5"/>
  <c r="AI354" i="5"/>
  <c r="AP354" i="5" s="1"/>
  <c r="AH354" i="5"/>
  <c r="AG354" i="5"/>
  <c r="AF354" i="5"/>
  <c r="AE354" i="5"/>
  <c r="AD354" i="5"/>
  <c r="AC354" i="5"/>
  <c r="AB354" i="5"/>
  <c r="N354" i="5"/>
  <c r="M354" i="5"/>
  <c r="L354" i="5"/>
  <c r="J354" i="5"/>
  <c r="I354" i="5"/>
  <c r="H354" i="5"/>
  <c r="G354" i="5"/>
  <c r="E354" i="5"/>
  <c r="D354" i="5"/>
  <c r="C354" i="5"/>
  <c r="AO353" i="5"/>
  <c r="AN353" i="5"/>
  <c r="AM353" i="5"/>
  <c r="AL353" i="5"/>
  <c r="AK353" i="5"/>
  <c r="AJ353" i="5"/>
  <c r="AI353" i="5"/>
  <c r="AP353" i="5" s="1"/>
  <c r="AH353" i="5"/>
  <c r="AG353" i="5"/>
  <c r="AF353" i="5"/>
  <c r="AE353" i="5"/>
  <c r="AD353" i="5"/>
  <c r="AC353" i="5"/>
  <c r="AB353" i="5"/>
  <c r="N353" i="5"/>
  <c r="M353" i="5"/>
  <c r="L353" i="5"/>
  <c r="J353" i="5"/>
  <c r="I353" i="5"/>
  <c r="H353" i="5"/>
  <c r="G353" i="5"/>
  <c r="E353" i="5"/>
  <c r="D353" i="5"/>
  <c r="C353" i="5"/>
  <c r="AO352" i="5"/>
  <c r="AN352" i="5"/>
  <c r="AM352" i="5"/>
  <c r="AL352" i="5"/>
  <c r="AK352" i="5"/>
  <c r="AJ352" i="5"/>
  <c r="AI352" i="5"/>
  <c r="AP352" i="5" s="1"/>
  <c r="AH352" i="5"/>
  <c r="AG352" i="5"/>
  <c r="AF352" i="5"/>
  <c r="AE352" i="5"/>
  <c r="AD352" i="5"/>
  <c r="AC352" i="5"/>
  <c r="AB352" i="5"/>
  <c r="N352" i="5"/>
  <c r="M352" i="5"/>
  <c r="L352" i="5"/>
  <c r="J352" i="5"/>
  <c r="I352" i="5"/>
  <c r="H352" i="5"/>
  <c r="G352" i="5"/>
  <c r="E352" i="5"/>
  <c r="D352" i="5"/>
  <c r="C352" i="5"/>
  <c r="AO351" i="5"/>
  <c r="AN351" i="5"/>
  <c r="AM351" i="5"/>
  <c r="AL351" i="5"/>
  <c r="AK351" i="5"/>
  <c r="AJ351" i="5"/>
  <c r="AI351" i="5"/>
  <c r="AP351" i="5" s="1"/>
  <c r="AH351" i="5"/>
  <c r="AG351" i="5"/>
  <c r="AF351" i="5"/>
  <c r="AE351" i="5"/>
  <c r="AD351" i="5"/>
  <c r="AC351" i="5"/>
  <c r="AB351" i="5"/>
  <c r="N351" i="5"/>
  <c r="M351" i="5"/>
  <c r="L351" i="5"/>
  <c r="J351" i="5"/>
  <c r="I351" i="5"/>
  <c r="H351" i="5"/>
  <c r="G351" i="5"/>
  <c r="E351" i="5"/>
  <c r="D351" i="5"/>
  <c r="C351" i="5"/>
  <c r="AO350" i="5"/>
  <c r="AN350" i="5"/>
  <c r="AM350" i="5"/>
  <c r="AL350" i="5"/>
  <c r="AK350" i="5"/>
  <c r="AJ350" i="5"/>
  <c r="AI350" i="5"/>
  <c r="AP350" i="5" s="1"/>
  <c r="AH350" i="5"/>
  <c r="AG350" i="5"/>
  <c r="AF350" i="5"/>
  <c r="AE350" i="5"/>
  <c r="AD350" i="5"/>
  <c r="AC350" i="5"/>
  <c r="AB350" i="5"/>
  <c r="N350" i="5"/>
  <c r="M350" i="5"/>
  <c r="L350" i="5"/>
  <c r="J350" i="5"/>
  <c r="I350" i="5"/>
  <c r="H350" i="5"/>
  <c r="G350" i="5"/>
  <c r="E350" i="5"/>
  <c r="D350" i="5"/>
  <c r="C350" i="5"/>
  <c r="AO349" i="5"/>
  <c r="AN349" i="5"/>
  <c r="AM349" i="5"/>
  <c r="AL349" i="5"/>
  <c r="AK349" i="5"/>
  <c r="AJ349" i="5"/>
  <c r="AI349" i="5"/>
  <c r="AP349" i="5" s="1"/>
  <c r="AH349" i="5"/>
  <c r="AG349" i="5"/>
  <c r="AF349" i="5"/>
  <c r="AE349" i="5"/>
  <c r="AD349" i="5"/>
  <c r="AC349" i="5"/>
  <c r="AB349" i="5"/>
  <c r="N349" i="5"/>
  <c r="M349" i="5"/>
  <c r="L349" i="5"/>
  <c r="J349" i="5"/>
  <c r="I349" i="5"/>
  <c r="H349" i="5"/>
  <c r="G349" i="5"/>
  <c r="E349" i="5"/>
  <c r="D349" i="5"/>
  <c r="C349" i="5"/>
  <c r="AO348" i="5"/>
  <c r="AN348" i="5"/>
  <c r="AM348" i="5"/>
  <c r="AL348" i="5"/>
  <c r="AK348" i="5"/>
  <c r="AJ348" i="5"/>
  <c r="AI348" i="5"/>
  <c r="AP348" i="5" s="1"/>
  <c r="AH348" i="5"/>
  <c r="AG348" i="5"/>
  <c r="AF348" i="5"/>
  <c r="AE348" i="5"/>
  <c r="AD348" i="5"/>
  <c r="AC348" i="5"/>
  <c r="AB348" i="5"/>
  <c r="N348" i="5"/>
  <c r="M348" i="5"/>
  <c r="L348" i="5"/>
  <c r="J348" i="5"/>
  <c r="I348" i="5"/>
  <c r="H348" i="5"/>
  <c r="G348" i="5"/>
  <c r="E348" i="5"/>
  <c r="D348" i="5"/>
  <c r="C348" i="5"/>
  <c r="AO347" i="5"/>
  <c r="AN347" i="5"/>
  <c r="AM347" i="5"/>
  <c r="AL347" i="5"/>
  <c r="AK347" i="5"/>
  <c r="AJ347" i="5"/>
  <c r="AI347" i="5"/>
  <c r="AP347" i="5" s="1"/>
  <c r="AH347" i="5"/>
  <c r="AG347" i="5"/>
  <c r="AF347" i="5"/>
  <c r="AE347" i="5"/>
  <c r="AD347" i="5"/>
  <c r="AC347" i="5"/>
  <c r="AB347" i="5"/>
  <c r="N347" i="5"/>
  <c r="M347" i="5"/>
  <c r="L347" i="5"/>
  <c r="J347" i="5"/>
  <c r="I347" i="5"/>
  <c r="H347" i="5"/>
  <c r="G347" i="5"/>
  <c r="E347" i="5"/>
  <c r="D347" i="5"/>
  <c r="C347" i="5"/>
  <c r="AO346" i="5"/>
  <c r="AN346" i="5"/>
  <c r="AM346" i="5"/>
  <c r="AL346" i="5"/>
  <c r="AK346" i="5"/>
  <c r="AJ346" i="5"/>
  <c r="AI346" i="5"/>
  <c r="AP346" i="5" s="1"/>
  <c r="AH346" i="5"/>
  <c r="AG346" i="5"/>
  <c r="AF346" i="5"/>
  <c r="AE346" i="5"/>
  <c r="AD346" i="5"/>
  <c r="AC346" i="5"/>
  <c r="AB346" i="5"/>
  <c r="N346" i="5"/>
  <c r="M346" i="5"/>
  <c r="L346" i="5"/>
  <c r="J346" i="5"/>
  <c r="I346" i="5"/>
  <c r="H346" i="5"/>
  <c r="G346" i="5"/>
  <c r="E346" i="5"/>
  <c r="D346" i="5"/>
  <c r="C346" i="5"/>
  <c r="AO345" i="5"/>
  <c r="AN345" i="5"/>
  <c r="AM345" i="5"/>
  <c r="AL345" i="5"/>
  <c r="AK345" i="5"/>
  <c r="AJ345" i="5"/>
  <c r="AI345" i="5"/>
  <c r="AP345" i="5" s="1"/>
  <c r="AH345" i="5"/>
  <c r="AG345" i="5"/>
  <c r="AF345" i="5"/>
  <c r="AE345" i="5"/>
  <c r="AD345" i="5"/>
  <c r="AC345" i="5"/>
  <c r="AB345" i="5"/>
  <c r="N345" i="5"/>
  <c r="M345" i="5"/>
  <c r="L345" i="5"/>
  <c r="J345" i="5"/>
  <c r="I345" i="5"/>
  <c r="H345" i="5"/>
  <c r="G345" i="5"/>
  <c r="E345" i="5"/>
  <c r="D345" i="5"/>
  <c r="C345" i="5"/>
  <c r="AO344" i="5"/>
  <c r="AN344" i="5"/>
  <c r="AM344" i="5"/>
  <c r="AL344" i="5"/>
  <c r="AK344" i="5"/>
  <c r="AJ344" i="5"/>
  <c r="AI344" i="5"/>
  <c r="AP344" i="5" s="1"/>
  <c r="AH344" i="5"/>
  <c r="AG344" i="5"/>
  <c r="AF344" i="5"/>
  <c r="AE344" i="5"/>
  <c r="AD344" i="5"/>
  <c r="AC344" i="5"/>
  <c r="AB344" i="5"/>
  <c r="N344" i="5"/>
  <c r="M344" i="5"/>
  <c r="L344" i="5"/>
  <c r="J344" i="5"/>
  <c r="I344" i="5"/>
  <c r="H344" i="5"/>
  <c r="G344" i="5"/>
  <c r="E344" i="5"/>
  <c r="D344" i="5"/>
  <c r="C344" i="5"/>
  <c r="AO343" i="5"/>
  <c r="AN343" i="5"/>
  <c r="AM343" i="5"/>
  <c r="AL343" i="5"/>
  <c r="AK343" i="5"/>
  <c r="AJ343" i="5"/>
  <c r="AI343" i="5"/>
  <c r="AP343" i="5" s="1"/>
  <c r="AH343" i="5"/>
  <c r="AG343" i="5"/>
  <c r="AF343" i="5"/>
  <c r="AE343" i="5"/>
  <c r="AD343" i="5"/>
  <c r="AC343" i="5"/>
  <c r="AB343" i="5"/>
  <c r="N343" i="5"/>
  <c r="M343" i="5"/>
  <c r="L343" i="5"/>
  <c r="J343" i="5"/>
  <c r="I343" i="5"/>
  <c r="H343" i="5"/>
  <c r="G343" i="5"/>
  <c r="E343" i="5"/>
  <c r="D343" i="5"/>
  <c r="C343" i="5"/>
  <c r="AO342" i="5"/>
  <c r="AN342" i="5"/>
  <c r="AM342" i="5"/>
  <c r="AL342" i="5"/>
  <c r="AK342" i="5"/>
  <c r="AJ342" i="5"/>
  <c r="AI342" i="5"/>
  <c r="AP342" i="5" s="1"/>
  <c r="AH342" i="5"/>
  <c r="AG342" i="5"/>
  <c r="AF342" i="5"/>
  <c r="AE342" i="5"/>
  <c r="AD342" i="5"/>
  <c r="AC342" i="5"/>
  <c r="AB342" i="5"/>
  <c r="N342" i="5"/>
  <c r="M342" i="5"/>
  <c r="L342" i="5"/>
  <c r="J342" i="5"/>
  <c r="I342" i="5"/>
  <c r="H342" i="5"/>
  <c r="G342" i="5"/>
  <c r="E342" i="5"/>
  <c r="D342" i="5"/>
  <c r="C342" i="5"/>
  <c r="AO341" i="5"/>
  <c r="AN341" i="5"/>
  <c r="AM341" i="5"/>
  <c r="AL341" i="5"/>
  <c r="AK341" i="5"/>
  <c r="AJ341" i="5"/>
  <c r="AI341" i="5"/>
  <c r="AP341" i="5" s="1"/>
  <c r="AH341" i="5"/>
  <c r="AG341" i="5"/>
  <c r="AF341" i="5"/>
  <c r="AE341" i="5"/>
  <c r="AD341" i="5"/>
  <c r="AC341" i="5"/>
  <c r="AB341" i="5"/>
  <c r="N341" i="5"/>
  <c r="M341" i="5"/>
  <c r="L341" i="5"/>
  <c r="J341" i="5"/>
  <c r="I341" i="5"/>
  <c r="H341" i="5"/>
  <c r="G341" i="5"/>
  <c r="E341" i="5"/>
  <c r="D341" i="5"/>
  <c r="C341" i="5"/>
  <c r="AO340" i="5"/>
  <c r="AN340" i="5"/>
  <c r="AM340" i="5"/>
  <c r="AL340" i="5"/>
  <c r="AK340" i="5"/>
  <c r="AJ340" i="5"/>
  <c r="AI340" i="5"/>
  <c r="AP340" i="5" s="1"/>
  <c r="AH340" i="5"/>
  <c r="AG340" i="5"/>
  <c r="AF340" i="5"/>
  <c r="AE340" i="5"/>
  <c r="AD340" i="5"/>
  <c r="AC340" i="5"/>
  <c r="AB340" i="5"/>
  <c r="N340" i="5"/>
  <c r="M340" i="5"/>
  <c r="L340" i="5"/>
  <c r="J340" i="5"/>
  <c r="I340" i="5"/>
  <c r="H340" i="5"/>
  <c r="G340" i="5"/>
  <c r="E340" i="5"/>
  <c r="D340" i="5"/>
  <c r="C340" i="5"/>
  <c r="AO339" i="5"/>
  <c r="AN339" i="5"/>
  <c r="AM339" i="5"/>
  <c r="AL339" i="5"/>
  <c r="AK339" i="5"/>
  <c r="AJ339" i="5"/>
  <c r="AI339" i="5"/>
  <c r="AP339" i="5" s="1"/>
  <c r="AH339" i="5"/>
  <c r="AG339" i="5"/>
  <c r="AF339" i="5"/>
  <c r="AE339" i="5"/>
  <c r="AD339" i="5"/>
  <c r="AC339" i="5"/>
  <c r="AB339" i="5"/>
  <c r="N339" i="5"/>
  <c r="M339" i="5"/>
  <c r="L339" i="5"/>
  <c r="J339" i="5"/>
  <c r="I339" i="5"/>
  <c r="H339" i="5"/>
  <c r="G339" i="5"/>
  <c r="E339" i="5"/>
  <c r="D339" i="5"/>
  <c r="C339" i="5"/>
  <c r="AO338" i="5"/>
  <c r="AN338" i="5"/>
  <c r="AM338" i="5"/>
  <c r="AL338" i="5"/>
  <c r="AK338" i="5"/>
  <c r="AJ338" i="5"/>
  <c r="AI338" i="5"/>
  <c r="AP338" i="5" s="1"/>
  <c r="AH338" i="5"/>
  <c r="AG338" i="5"/>
  <c r="AF338" i="5"/>
  <c r="AE338" i="5"/>
  <c r="AD338" i="5"/>
  <c r="AC338" i="5"/>
  <c r="AB338" i="5"/>
  <c r="N338" i="5"/>
  <c r="M338" i="5"/>
  <c r="L338" i="5"/>
  <c r="J338" i="5"/>
  <c r="I338" i="5"/>
  <c r="H338" i="5"/>
  <c r="G338" i="5"/>
  <c r="E338" i="5"/>
  <c r="D338" i="5"/>
  <c r="C338" i="5"/>
  <c r="AO337" i="5"/>
  <c r="AN337" i="5"/>
  <c r="AM337" i="5"/>
  <c r="AL337" i="5"/>
  <c r="AK337" i="5"/>
  <c r="AJ337" i="5"/>
  <c r="AI337" i="5"/>
  <c r="AP337" i="5" s="1"/>
  <c r="AH337" i="5"/>
  <c r="AG337" i="5"/>
  <c r="AF337" i="5"/>
  <c r="AE337" i="5"/>
  <c r="AD337" i="5"/>
  <c r="AC337" i="5"/>
  <c r="AB337" i="5"/>
  <c r="N337" i="5"/>
  <c r="M337" i="5"/>
  <c r="L337" i="5"/>
  <c r="J337" i="5"/>
  <c r="I337" i="5"/>
  <c r="H337" i="5"/>
  <c r="G337" i="5"/>
  <c r="E337" i="5"/>
  <c r="D337" i="5"/>
  <c r="C337" i="5"/>
  <c r="AO336" i="5"/>
  <c r="AN336" i="5"/>
  <c r="AM336" i="5"/>
  <c r="AL336" i="5"/>
  <c r="AK336" i="5"/>
  <c r="AJ336" i="5"/>
  <c r="AI336" i="5"/>
  <c r="AP336" i="5" s="1"/>
  <c r="AH336" i="5"/>
  <c r="AG336" i="5"/>
  <c r="AF336" i="5"/>
  <c r="AE336" i="5"/>
  <c r="AD336" i="5"/>
  <c r="AC336" i="5"/>
  <c r="AB336" i="5"/>
  <c r="N336" i="5"/>
  <c r="M336" i="5"/>
  <c r="L336" i="5"/>
  <c r="J336" i="5"/>
  <c r="I336" i="5"/>
  <c r="H336" i="5"/>
  <c r="G336" i="5"/>
  <c r="E336" i="5"/>
  <c r="D336" i="5"/>
  <c r="C336" i="5"/>
  <c r="AO335" i="5"/>
  <c r="AN335" i="5"/>
  <c r="AM335" i="5"/>
  <c r="AL335" i="5"/>
  <c r="AK335" i="5"/>
  <c r="AJ335" i="5"/>
  <c r="AI335" i="5"/>
  <c r="AP335" i="5" s="1"/>
  <c r="AH335" i="5"/>
  <c r="AG335" i="5"/>
  <c r="AF335" i="5"/>
  <c r="AE335" i="5"/>
  <c r="AD335" i="5"/>
  <c r="AC335" i="5"/>
  <c r="AB335" i="5"/>
  <c r="N335" i="5"/>
  <c r="M335" i="5"/>
  <c r="L335" i="5"/>
  <c r="J335" i="5"/>
  <c r="I335" i="5"/>
  <c r="H335" i="5"/>
  <c r="G335" i="5"/>
  <c r="E335" i="5"/>
  <c r="D335" i="5"/>
  <c r="C335" i="5"/>
  <c r="AO334" i="5"/>
  <c r="AN334" i="5"/>
  <c r="AM334" i="5"/>
  <c r="AL334" i="5"/>
  <c r="AK334" i="5"/>
  <c r="AJ334" i="5"/>
  <c r="AI334" i="5"/>
  <c r="AP334" i="5" s="1"/>
  <c r="AH334" i="5"/>
  <c r="AG334" i="5"/>
  <c r="AF334" i="5"/>
  <c r="AE334" i="5"/>
  <c r="AD334" i="5"/>
  <c r="AC334" i="5"/>
  <c r="AB334" i="5"/>
  <c r="N334" i="5"/>
  <c r="M334" i="5"/>
  <c r="L334" i="5"/>
  <c r="J334" i="5"/>
  <c r="I334" i="5"/>
  <c r="H334" i="5"/>
  <c r="G334" i="5"/>
  <c r="E334" i="5"/>
  <c r="D334" i="5"/>
  <c r="C334" i="5"/>
  <c r="AO333" i="5"/>
  <c r="AN333" i="5"/>
  <c r="AM333" i="5"/>
  <c r="AL333" i="5"/>
  <c r="AK333" i="5"/>
  <c r="AJ333" i="5"/>
  <c r="AI333" i="5"/>
  <c r="AP333" i="5" s="1"/>
  <c r="AH333" i="5"/>
  <c r="AG333" i="5"/>
  <c r="AF333" i="5"/>
  <c r="AE333" i="5"/>
  <c r="AD333" i="5"/>
  <c r="AC333" i="5"/>
  <c r="AB333" i="5"/>
  <c r="N333" i="5"/>
  <c r="M333" i="5"/>
  <c r="L333" i="5"/>
  <c r="J333" i="5"/>
  <c r="I333" i="5"/>
  <c r="H333" i="5"/>
  <c r="G333" i="5"/>
  <c r="E333" i="5"/>
  <c r="D333" i="5"/>
  <c r="C333" i="5"/>
  <c r="AO332" i="5"/>
  <c r="AN332" i="5"/>
  <c r="AM332" i="5"/>
  <c r="AL332" i="5"/>
  <c r="AK332" i="5"/>
  <c r="AJ332" i="5"/>
  <c r="AI332" i="5"/>
  <c r="AP332" i="5" s="1"/>
  <c r="AH332" i="5"/>
  <c r="AG332" i="5"/>
  <c r="AF332" i="5"/>
  <c r="AE332" i="5"/>
  <c r="AD332" i="5"/>
  <c r="AC332" i="5"/>
  <c r="AB332" i="5"/>
  <c r="N332" i="5"/>
  <c r="M332" i="5"/>
  <c r="L332" i="5"/>
  <c r="J332" i="5"/>
  <c r="I332" i="5"/>
  <c r="H332" i="5"/>
  <c r="G332" i="5"/>
  <c r="E332" i="5"/>
  <c r="D332" i="5"/>
  <c r="C332" i="5"/>
  <c r="AO331" i="5"/>
  <c r="AN331" i="5"/>
  <c r="AM331" i="5"/>
  <c r="AL331" i="5"/>
  <c r="AK331" i="5"/>
  <c r="AJ331" i="5"/>
  <c r="AI331" i="5"/>
  <c r="AP331" i="5" s="1"/>
  <c r="AH331" i="5"/>
  <c r="AG331" i="5"/>
  <c r="AF331" i="5"/>
  <c r="AE331" i="5"/>
  <c r="AD331" i="5"/>
  <c r="AC331" i="5"/>
  <c r="AB331" i="5"/>
  <c r="N331" i="5"/>
  <c r="M331" i="5"/>
  <c r="L331" i="5"/>
  <c r="J331" i="5"/>
  <c r="I331" i="5"/>
  <c r="H331" i="5"/>
  <c r="G331" i="5"/>
  <c r="E331" i="5"/>
  <c r="D331" i="5"/>
  <c r="C331" i="5"/>
  <c r="AO330" i="5"/>
  <c r="AN330" i="5"/>
  <c r="AM330" i="5"/>
  <c r="AL330" i="5"/>
  <c r="AK330" i="5"/>
  <c r="AJ330" i="5"/>
  <c r="AI330" i="5"/>
  <c r="AP330" i="5" s="1"/>
  <c r="AH330" i="5"/>
  <c r="AG330" i="5"/>
  <c r="AF330" i="5"/>
  <c r="AE330" i="5"/>
  <c r="AD330" i="5"/>
  <c r="AC330" i="5"/>
  <c r="AB330" i="5"/>
  <c r="N330" i="5"/>
  <c r="M330" i="5"/>
  <c r="L330" i="5"/>
  <c r="J330" i="5"/>
  <c r="I330" i="5"/>
  <c r="H330" i="5"/>
  <c r="G330" i="5"/>
  <c r="E330" i="5"/>
  <c r="D330" i="5"/>
  <c r="C330" i="5"/>
  <c r="AO329" i="5"/>
  <c r="AN329" i="5"/>
  <c r="AM329" i="5"/>
  <c r="AL329" i="5"/>
  <c r="AK329" i="5"/>
  <c r="AJ329" i="5"/>
  <c r="AI329" i="5"/>
  <c r="AP329" i="5" s="1"/>
  <c r="AH329" i="5"/>
  <c r="AG329" i="5"/>
  <c r="AF329" i="5"/>
  <c r="AE329" i="5"/>
  <c r="AD329" i="5"/>
  <c r="AC329" i="5"/>
  <c r="AB329" i="5"/>
  <c r="N329" i="5"/>
  <c r="M329" i="5"/>
  <c r="L329" i="5"/>
  <c r="J329" i="5"/>
  <c r="I329" i="5"/>
  <c r="H329" i="5"/>
  <c r="G329" i="5"/>
  <c r="E329" i="5"/>
  <c r="D329" i="5"/>
  <c r="C329" i="5"/>
  <c r="AO328" i="5"/>
  <c r="AN328" i="5"/>
  <c r="AM328" i="5"/>
  <c r="AL328" i="5"/>
  <c r="AK328" i="5"/>
  <c r="AJ328" i="5"/>
  <c r="AI328" i="5"/>
  <c r="AP328" i="5" s="1"/>
  <c r="AH328" i="5"/>
  <c r="AG328" i="5"/>
  <c r="AF328" i="5"/>
  <c r="AE328" i="5"/>
  <c r="AD328" i="5"/>
  <c r="AC328" i="5"/>
  <c r="AB328" i="5"/>
  <c r="N328" i="5"/>
  <c r="M328" i="5"/>
  <c r="L328" i="5"/>
  <c r="J328" i="5"/>
  <c r="I328" i="5"/>
  <c r="H328" i="5"/>
  <c r="G328" i="5"/>
  <c r="E328" i="5"/>
  <c r="D328" i="5"/>
  <c r="C328" i="5"/>
  <c r="AO327" i="5"/>
  <c r="AN327" i="5"/>
  <c r="AM327" i="5"/>
  <c r="AL327" i="5"/>
  <c r="AK327" i="5"/>
  <c r="AJ327" i="5"/>
  <c r="AI327" i="5"/>
  <c r="AP327" i="5" s="1"/>
  <c r="AH327" i="5"/>
  <c r="AG327" i="5"/>
  <c r="AF327" i="5"/>
  <c r="AE327" i="5"/>
  <c r="AD327" i="5"/>
  <c r="AC327" i="5"/>
  <c r="AB327" i="5"/>
  <c r="N327" i="5"/>
  <c r="M327" i="5"/>
  <c r="L327" i="5"/>
  <c r="J327" i="5"/>
  <c r="I327" i="5"/>
  <c r="H327" i="5"/>
  <c r="G327" i="5"/>
  <c r="E327" i="5"/>
  <c r="D327" i="5"/>
  <c r="C327" i="5"/>
  <c r="AO326" i="5"/>
  <c r="AN326" i="5"/>
  <c r="AM326" i="5"/>
  <c r="AL326" i="5"/>
  <c r="AK326" i="5"/>
  <c r="AJ326" i="5"/>
  <c r="AI326" i="5"/>
  <c r="AP326" i="5" s="1"/>
  <c r="AH326" i="5"/>
  <c r="AG326" i="5"/>
  <c r="AF326" i="5"/>
  <c r="AE326" i="5"/>
  <c r="AD326" i="5"/>
  <c r="AC326" i="5"/>
  <c r="AB326" i="5"/>
  <c r="N326" i="5"/>
  <c r="M326" i="5"/>
  <c r="L326" i="5"/>
  <c r="J326" i="5"/>
  <c r="I326" i="5"/>
  <c r="H326" i="5"/>
  <c r="G326" i="5"/>
  <c r="E326" i="5"/>
  <c r="D326" i="5"/>
  <c r="C326" i="5"/>
  <c r="AO325" i="5"/>
  <c r="AN325" i="5"/>
  <c r="AM325" i="5"/>
  <c r="AL325" i="5"/>
  <c r="AK325" i="5"/>
  <c r="AJ325" i="5"/>
  <c r="AI325" i="5"/>
  <c r="AP325" i="5" s="1"/>
  <c r="AH325" i="5"/>
  <c r="AG325" i="5"/>
  <c r="AF325" i="5"/>
  <c r="AE325" i="5"/>
  <c r="AD325" i="5"/>
  <c r="AC325" i="5"/>
  <c r="AB325" i="5"/>
  <c r="N325" i="5"/>
  <c r="M325" i="5"/>
  <c r="L325" i="5"/>
  <c r="J325" i="5"/>
  <c r="I325" i="5"/>
  <c r="H325" i="5"/>
  <c r="G325" i="5"/>
  <c r="E325" i="5"/>
  <c r="D325" i="5"/>
  <c r="C325" i="5"/>
  <c r="AO324" i="5"/>
  <c r="AN324" i="5"/>
  <c r="AM324" i="5"/>
  <c r="AL324" i="5"/>
  <c r="AK324" i="5"/>
  <c r="AJ324" i="5"/>
  <c r="AI324" i="5"/>
  <c r="AP324" i="5" s="1"/>
  <c r="AH324" i="5"/>
  <c r="AG324" i="5"/>
  <c r="AF324" i="5"/>
  <c r="AE324" i="5"/>
  <c r="AD324" i="5"/>
  <c r="AC324" i="5"/>
  <c r="AB324" i="5"/>
  <c r="N324" i="5"/>
  <c r="M324" i="5"/>
  <c r="L324" i="5"/>
  <c r="J324" i="5"/>
  <c r="I324" i="5"/>
  <c r="H324" i="5"/>
  <c r="G324" i="5"/>
  <c r="E324" i="5"/>
  <c r="D324" i="5"/>
  <c r="C324" i="5"/>
  <c r="AO323" i="5"/>
  <c r="AN323" i="5"/>
  <c r="AM323" i="5"/>
  <c r="AL323" i="5"/>
  <c r="AK323" i="5"/>
  <c r="AJ323" i="5"/>
  <c r="AI323" i="5"/>
  <c r="AP323" i="5" s="1"/>
  <c r="AH323" i="5"/>
  <c r="AG323" i="5"/>
  <c r="AF323" i="5"/>
  <c r="AE323" i="5"/>
  <c r="AD323" i="5"/>
  <c r="AC323" i="5"/>
  <c r="AB323" i="5"/>
  <c r="N323" i="5"/>
  <c r="M323" i="5"/>
  <c r="L323" i="5"/>
  <c r="J323" i="5"/>
  <c r="I323" i="5"/>
  <c r="H323" i="5"/>
  <c r="G323" i="5"/>
  <c r="E323" i="5"/>
  <c r="D323" i="5"/>
  <c r="C323" i="5"/>
  <c r="AO322" i="5"/>
  <c r="AN322" i="5"/>
  <c r="AM322" i="5"/>
  <c r="AL322" i="5"/>
  <c r="AK322" i="5"/>
  <c r="AJ322" i="5"/>
  <c r="AI322" i="5"/>
  <c r="AP322" i="5" s="1"/>
  <c r="AH322" i="5"/>
  <c r="AG322" i="5"/>
  <c r="AF322" i="5"/>
  <c r="AE322" i="5"/>
  <c r="AD322" i="5"/>
  <c r="AC322" i="5"/>
  <c r="AB322" i="5"/>
  <c r="N322" i="5"/>
  <c r="M322" i="5"/>
  <c r="L322" i="5"/>
  <c r="J322" i="5"/>
  <c r="I322" i="5"/>
  <c r="H322" i="5"/>
  <c r="G322" i="5"/>
  <c r="E322" i="5"/>
  <c r="D322" i="5"/>
  <c r="C322" i="5"/>
  <c r="AO321" i="5"/>
  <c r="AN321" i="5"/>
  <c r="AM321" i="5"/>
  <c r="AL321" i="5"/>
  <c r="AK321" i="5"/>
  <c r="AJ321" i="5"/>
  <c r="AI321" i="5"/>
  <c r="AP321" i="5" s="1"/>
  <c r="AH321" i="5"/>
  <c r="AG321" i="5"/>
  <c r="AF321" i="5"/>
  <c r="AE321" i="5"/>
  <c r="AD321" i="5"/>
  <c r="AC321" i="5"/>
  <c r="AB321" i="5"/>
  <c r="N321" i="5"/>
  <c r="M321" i="5"/>
  <c r="L321" i="5"/>
  <c r="J321" i="5"/>
  <c r="I321" i="5"/>
  <c r="H321" i="5"/>
  <c r="G321" i="5"/>
  <c r="E321" i="5"/>
  <c r="D321" i="5"/>
  <c r="C321" i="5"/>
  <c r="AO320" i="5"/>
  <c r="AN320" i="5"/>
  <c r="AM320" i="5"/>
  <c r="AL320" i="5"/>
  <c r="AK320" i="5"/>
  <c r="AJ320" i="5"/>
  <c r="AI320" i="5"/>
  <c r="AP320" i="5" s="1"/>
  <c r="AH320" i="5"/>
  <c r="AG320" i="5"/>
  <c r="AF320" i="5"/>
  <c r="AE320" i="5"/>
  <c r="AD320" i="5"/>
  <c r="AC320" i="5"/>
  <c r="AB320" i="5"/>
  <c r="N320" i="5"/>
  <c r="M320" i="5"/>
  <c r="L320" i="5"/>
  <c r="J320" i="5"/>
  <c r="I320" i="5"/>
  <c r="H320" i="5"/>
  <c r="G320" i="5"/>
  <c r="E320" i="5"/>
  <c r="D320" i="5"/>
  <c r="C320" i="5"/>
  <c r="AO319" i="5"/>
  <c r="AN319" i="5"/>
  <c r="AM319" i="5"/>
  <c r="AL319" i="5"/>
  <c r="AK319" i="5"/>
  <c r="AJ319" i="5"/>
  <c r="AI319" i="5"/>
  <c r="AP319" i="5" s="1"/>
  <c r="AH319" i="5"/>
  <c r="AG319" i="5"/>
  <c r="AF319" i="5"/>
  <c r="AE319" i="5"/>
  <c r="AD319" i="5"/>
  <c r="AC319" i="5"/>
  <c r="AB319" i="5"/>
  <c r="N319" i="5"/>
  <c r="M319" i="5"/>
  <c r="L319" i="5"/>
  <c r="J319" i="5"/>
  <c r="I319" i="5"/>
  <c r="H319" i="5"/>
  <c r="G319" i="5"/>
  <c r="E319" i="5"/>
  <c r="D319" i="5"/>
  <c r="C319" i="5"/>
  <c r="AO318" i="5"/>
  <c r="AN318" i="5"/>
  <c r="AM318" i="5"/>
  <c r="AL318" i="5"/>
  <c r="AK318" i="5"/>
  <c r="AJ318" i="5"/>
  <c r="AI318" i="5"/>
  <c r="AP318" i="5" s="1"/>
  <c r="AH318" i="5"/>
  <c r="AG318" i="5"/>
  <c r="AF318" i="5"/>
  <c r="AE318" i="5"/>
  <c r="AD318" i="5"/>
  <c r="AC318" i="5"/>
  <c r="AB318" i="5"/>
  <c r="N318" i="5"/>
  <c r="M318" i="5"/>
  <c r="L318" i="5"/>
  <c r="J318" i="5"/>
  <c r="I318" i="5"/>
  <c r="H318" i="5"/>
  <c r="G318" i="5"/>
  <c r="E318" i="5"/>
  <c r="D318" i="5"/>
  <c r="C318" i="5"/>
  <c r="AO317" i="5"/>
  <c r="AN317" i="5"/>
  <c r="AM317" i="5"/>
  <c r="AL317" i="5"/>
  <c r="AK317" i="5"/>
  <c r="AJ317" i="5"/>
  <c r="AI317" i="5"/>
  <c r="AP317" i="5" s="1"/>
  <c r="AH317" i="5"/>
  <c r="AG317" i="5"/>
  <c r="AF317" i="5"/>
  <c r="AE317" i="5"/>
  <c r="AD317" i="5"/>
  <c r="AC317" i="5"/>
  <c r="AB317" i="5"/>
  <c r="N317" i="5"/>
  <c r="M317" i="5"/>
  <c r="L317" i="5"/>
  <c r="J317" i="5"/>
  <c r="I317" i="5"/>
  <c r="H317" i="5"/>
  <c r="G317" i="5"/>
  <c r="E317" i="5"/>
  <c r="D317" i="5"/>
  <c r="C317" i="5"/>
  <c r="AO316" i="5"/>
  <c r="AN316" i="5"/>
  <c r="AM316" i="5"/>
  <c r="AL316" i="5"/>
  <c r="AK316" i="5"/>
  <c r="AJ316" i="5"/>
  <c r="AI316" i="5"/>
  <c r="AP316" i="5" s="1"/>
  <c r="AH316" i="5"/>
  <c r="AG316" i="5"/>
  <c r="AF316" i="5"/>
  <c r="AE316" i="5"/>
  <c r="AD316" i="5"/>
  <c r="AC316" i="5"/>
  <c r="AB316" i="5"/>
  <c r="N316" i="5"/>
  <c r="M316" i="5"/>
  <c r="L316" i="5"/>
  <c r="J316" i="5"/>
  <c r="I316" i="5"/>
  <c r="H316" i="5"/>
  <c r="G316" i="5"/>
  <c r="E316" i="5"/>
  <c r="D316" i="5"/>
  <c r="C316" i="5"/>
  <c r="AO315" i="5"/>
  <c r="AN315" i="5"/>
  <c r="AM315" i="5"/>
  <c r="AL315" i="5"/>
  <c r="AK315" i="5"/>
  <c r="AJ315" i="5"/>
  <c r="AI315" i="5"/>
  <c r="AP315" i="5" s="1"/>
  <c r="AH315" i="5"/>
  <c r="AG315" i="5"/>
  <c r="AF315" i="5"/>
  <c r="AE315" i="5"/>
  <c r="AD315" i="5"/>
  <c r="AC315" i="5"/>
  <c r="AB315" i="5"/>
  <c r="N315" i="5"/>
  <c r="M315" i="5"/>
  <c r="L315" i="5"/>
  <c r="J315" i="5"/>
  <c r="I315" i="5"/>
  <c r="H315" i="5"/>
  <c r="G315" i="5"/>
  <c r="E315" i="5"/>
  <c r="D315" i="5"/>
  <c r="C315" i="5"/>
  <c r="AO314" i="5"/>
  <c r="AN314" i="5"/>
  <c r="AM314" i="5"/>
  <c r="AL314" i="5"/>
  <c r="AK314" i="5"/>
  <c r="AJ314" i="5"/>
  <c r="AI314" i="5"/>
  <c r="AP314" i="5" s="1"/>
  <c r="AH314" i="5"/>
  <c r="AG314" i="5"/>
  <c r="AF314" i="5"/>
  <c r="AE314" i="5"/>
  <c r="AD314" i="5"/>
  <c r="AC314" i="5"/>
  <c r="AB314" i="5"/>
  <c r="N314" i="5"/>
  <c r="M314" i="5"/>
  <c r="L314" i="5"/>
  <c r="J314" i="5"/>
  <c r="I314" i="5"/>
  <c r="H314" i="5"/>
  <c r="G314" i="5"/>
  <c r="E314" i="5"/>
  <c r="D314" i="5"/>
  <c r="C314" i="5"/>
  <c r="AO313" i="5"/>
  <c r="AN313" i="5"/>
  <c r="AM313" i="5"/>
  <c r="AL313" i="5"/>
  <c r="AK313" i="5"/>
  <c r="AJ313" i="5"/>
  <c r="AI313" i="5"/>
  <c r="AP313" i="5" s="1"/>
  <c r="AH313" i="5"/>
  <c r="AG313" i="5"/>
  <c r="AF313" i="5"/>
  <c r="AE313" i="5"/>
  <c r="AD313" i="5"/>
  <c r="AC313" i="5"/>
  <c r="AB313" i="5"/>
  <c r="N313" i="5"/>
  <c r="M313" i="5"/>
  <c r="L313" i="5"/>
  <c r="J313" i="5"/>
  <c r="I313" i="5"/>
  <c r="H313" i="5"/>
  <c r="G313" i="5"/>
  <c r="E313" i="5"/>
  <c r="D313" i="5"/>
  <c r="C313" i="5"/>
  <c r="AO312" i="5"/>
  <c r="AN312" i="5"/>
  <c r="AM312" i="5"/>
  <c r="AL312" i="5"/>
  <c r="AK312" i="5"/>
  <c r="AJ312" i="5"/>
  <c r="AI312" i="5"/>
  <c r="AP312" i="5" s="1"/>
  <c r="AH312" i="5"/>
  <c r="AG312" i="5"/>
  <c r="AF312" i="5"/>
  <c r="AE312" i="5"/>
  <c r="AD312" i="5"/>
  <c r="AC312" i="5"/>
  <c r="AB312" i="5"/>
  <c r="N312" i="5"/>
  <c r="M312" i="5"/>
  <c r="L312" i="5"/>
  <c r="J312" i="5"/>
  <c r="I312" i="5"/>
  <c r="H312" i="5"/>
  <c r="G312" i="5"/>
  <c r="E312" i="5"/>
  <c r="D312" i="5"/>
  <c r="C312" i="5"/>
  <c r="AO311" i="5"/>
  <c r="AN311" i="5"/>
  <c r="AM311" i="5"/>
  <c r="AL311" i="5"/>
  <c r="AK311" i="5"/>
  <c r="AJ311" i="5"/>
  <c r="AI311" i="5"/>
  <c r="AP311" i="5" s="1"/>
  <c r="AH311" i="5"/>
  <c r="AG311" i="5"/>
  <c r="AF311" i="5"/>
  <c r="AE311" i="5"/>
  <c r="AD311" i="5"/>
  <c r="AC311" i="5"/>
  <c r="AB311" i="5"/>
  <c r="N311" i="5"/>
  <c r="M311" i="5"/>
  <c r="L311" i="5"/>
  <c r="J311" i="5"/>
  <c r="I311" i="5"/>
  <c r="H311" i="5"/>
  <c r="G311" i="5"/>
  <c r="E311" i="5"/>
  <c r="D311" i="5"/>
  <c r="C311" i="5"/>
  <c r="AO310" i="5"/>
  <c r="AN310" i="5"/>
  <c r="AM310" i="5"/>
  <c r="AL310" i="5"/>
  <c r="AK310" i="5"/>
  <c r="AJ310" i="5"/>
  <c r="AI310" i="5"/>
  <c r="AP310" i="5" s="1"/>
  <c r="AH310" i="5"/>
  <c r="AG310" i="5"/>
  <c r="AF310" i="5"/>
  <c r="AE310" i="5"/>
  <c r="AD310" i="5"/>
  <c r="AC310" i="5"/>
  <c r="AB310" i="5"/>
  <c r="N310" i="5"/>
  <c r="M310" i="5"/>
  <c r="L310" i="5"/>
  <c r="J310" i="5"/>
  <c r="I310" i="5"/>
  <c r="H310" i="5"/>
  <c r="G310" i="5"/>
  <c r="E310" i="5"/>
  <c r="D310" i="5"/>
  <c r="C310" i="5"/>
  <c r="AO309" i="5"/>
  <c r="AN309" i="5"/>
  <c r="AM309" i="5"/>
  <c r="AL309" i="5"/>
  <c r="AK309" i="5"/>
  <c r="AJ309" i="5"/>
  <c r="AI309" i="5"/>
  <c r="AP309" i="5" s="1"/>
  <c r="AH309" i="5"/>
  <c r="AG309" i="5"/>
  <c r="AF309" i="5"/>
  <c r="AE309" i="5"/>
  <c r="AD309" i="5"/>
  <c r="AC309" i="5"/>
  <c r="AB309" i="5"/>
  <c r="N309" i="5"/>
  <c r="M309" i="5"/>
  <c r="L309" i="5"/>
  <c r="J309" i="5"/>
  <c r="I309" i="5"/>
  <c r="H309" i="5"/>
  <c r="G309" i="5"/>
  <c r="E309" i="5"/>
  <c r="D309" i="5"/>
  <c r="C309" i="5"/>
  <c r="AO308" i="5"/>
  <c r="AN308" i="5"/>
  <c r="AM308" i="5"/>
  <c r="AL308" i="5"/>
  <c r="AK308" i="5"/>
  <c r="AJ308" i="5"/>
  <c r="AI308" i="5"/>
  <c r="AP308" i="5" s="1"/>
  <c r="AH308" i="5"/>
  <c r="AG308" i="5"/>
  <c r="AF308" i="5"/>
  <c r="AE308" i="5"/>
  <c r="AD308" i="5"/>
  <c r="AC308" i="5"/>
  <c r="AB308" i="5"/>
  <c r="N308" i="5"/>
  <c r="M308" i="5"/>
  <c r="L308" i="5"/>
  <c r="J308" i="5"/>
  <c r="I308" i="5"/>
  <c r="H308" i="5"/>
  <c r="G308" i="5"/>
  <c r="E308" i="5"/>
  <c r="D308" i="5"/>
  <c r="C308" i="5"/>
  <c r="AO307" i="5"/>
  <c r="AN307" i="5"/>
  <c r="AM307" i="5"/>
  <c r="AL307" i="5"/>
  <c r="AK307" i="5"/>
  <c r="AJ307" i="5"/>
  <c r="AI307" i="5"/>
  <c r="AP307" i="5" s="1"/>
  <c r="AH307" i="5"/>
  <c r="AG307" i="5"/>
  <c r="AF307" i="5"/>
  <c r="AE307" i="5"/>
  <c r="AD307" i="5"/>
  <c r="AC307" i="5"/>
  <c r="AB307" i="5"/>
  <c r="N307" i="5"/>
  <c r="M307" i="5"/>
  <c r="L307" i="5"/>
  <c r="J307" i="5"/>
  <c r="I307" i="5"/>
  <c r="H307" i="5"/>
  <c r="G307" i="5"/>
  <c r="E307" i="5"/>
  <c r="D307" i="5"/>
  <c r="C307" i="5"/>
  <c r="AO306" i="5"/>
  <c r="AN306" i="5"/>
  <c r="AM306" i="5"/>
  <c r="AL306" i="5"/>
  <c r="AK306" i="5"/>
  <c r="AJ306" i="5"/>
  <c r="AI306" i="5"/>
  <c r="AP306" i="5" s="1"/>
  <c r="AH306" i="5"/>
  <c r="AG306" i="5"/>
  <c r="AF306" i="5"/>
  <c r="AE306" i="5"/>
  <c r="AD306" i="5"/>
  <c r="AC306" i="5"/>
  <c r="AB306" i="5"/>
  <c r="N306" i="5"/>
  <c r="M306" i="5"/>
  <c r="L306" i="5"/>
  <c r="J306" i="5"/>
  <c r="I306" i="5"/>
  <c r="H306" i="5"/>
  <c r="G306" i="5"/>
  <c r="E306" i="5"/>
  <c r="D306" i="5"/>
  <c r="C306" i="5"/>
  <c r="AO305" i="5"/>
  <c r="AN305" i="5"/>
  <c r="AM305" i="5"/>
  <c r="AL305" i="5"/>
  <c r="AK305" i="5"/>
  <c r="AJ305" i="5"/>
  <c r="AI305" i="5"/>
  <c r="AP305" i="5" s="1"/>
  <c r="AH305" i="5"/>
  <c r="AG305" i="5"/>
  <c r="AF305" i="5"/>
  <c r="AE305" i="5"/>
  <c r="AD305" i="5"/>
  <c r="AC305" i="5"/>
  <c r="AB305" i="5"/>
  <c r="N305" i="5"/>
  <c r="M305" i="5"/>
  <c r="L305" i="5"/>
  <c r="J305" i="5"/>
  <c r="I305" i="5"/>
  <c r="H305" i="5"/>
  <c r="G305" i="5"/>
  <c r="E305" i="5"/>
  <c r="D305" i="5"/>
  <c r="C305" i="5"/>
  <c r="AO304" i="5"/>
  <c r="AN304" i="5"/>
  <c r="AM304" i="5"/>
  <c r="AL304" i="5"/>
  <c r="AK304" i="5"/>
  <c r="AJ304" i="5"/>
  <c r="AI304" i="5"/>
  <c r="AP304" i="5" s="1"/>
  <c r="AH304" i="5"/>
  <c r="AG304" i="5"/>
  <c r="AF304" i="5"/>
  <c r="AE304" i="5"/>
  <c r="AD304" i="5"/>
  <c r="AC304" i="5"/>
  <c r="AB304" i="5"/>
  <c r="N304" i="5"/>
  <c r="M304" i="5"/>
  <c r="L304" i="5"/>
  <c r="J304" i="5"/>
  <c r="I304" i="5"/>
  <c r="H304" i="5"/>
  <c r="G304" i="5"/>
  <c r="E304" i="5"/>
  <c r="D304" i="5"/>
  <c r="C304" i="5"/>
  <c r="AO303" i="5"/>
  <c r="AN303" i="5"/>
  <c r="AM303" i="5"/>
  <c r="AL303" i="5"/>
  <c r="AK303" i="5"/>
  <c r="AJ303" i="5"/>
  <c r="AI303" i="5"/>
  <c r="AP303" i="5" s="1"/>
  <c r="AH303" i="5"/>
  <c r="AG303" i="5"/>
  <c r="AF303" i="5"/>
  <c r="AE303" i="5"/>
  <c r="AD303" i="5"/>
  <c r="AC303" i="5"/>
  <c r="AB303" i="5"/>
  <c r="N303" i="5"/>
  <c r="M303" i="5"/>
  <c r="L303" i="5"/>
  <c r="J303" i="5"/>
  <c r="I303" i="5"/>
  <c r="H303" i="5"/>
  <c r="G303" i="5"/>
  <c r="E303" i="5"/>
  <c r="D303" i="5"/>
  <c r="C303" i="5"/>
  <c r="AO302" i="5"/>
  <c r="AN302" i="5"/>
  <c r="AM302" i="5"/>
  <c r="AL302" i="5"/>
  <c r="AK302" i="5"/>
  <c r="AJ302" i="5"/>
  <c r="AI302" i="5"/>
  <c r="AP302" i="5" s="1"/>
  <c r="AH302" i="5"/>
  <c r="AG302" i="5"/>
  <c r="AF302" i="5"/>
  <c r="AE302" i="5"/>
  <c r="AD302" i="5"/>
  <c r="AC302" i="5"/>
  <c r="AB302" i="5"/>
  <c r="N302" i="5"/>
  <c r="M302" i="5"/>
  <c r="L302" i="5"/>
  <c r="J302" i="5"/>
  <c r="I302" i="5"/>
  <c r="H302" i="5"/>
  <c r="G302" i="5"/>
  <c r="E302" i="5"/>
  <c r="D302" i="5"/>
  <c r="C302" i="5"/>
  <c r="AO301" i="5"/>
  <c r="AN301" i="5"/>
  <c r="AM301" i="5"/>
  <c r="AL301" i="5"/>
  <c r="AK301" i="5"/>
  <c r="AJ301" i="5"/>
  <c r="AI301" i="5"/>
  <c r="AP301" i="5" s="1"/>
  <c r="AH301" i="5"/>
  <c r="AG301" i="5"/>
  <c r="AF301" i="5"/>
  <c r="AE301" i="5"/>
  <c r="AD301" i="5"/>
  <c r="AC301" i="5"/>
  <c r="AB301" i="5"/>
  <c r="N301" i="5"/>
  <c r="M301" i="5"/>
  <c r="L301" i="5"/>
  <c r="J301" i="5"/>
  <c r="I301" i="5"/>
  <c r="H301" i="5"/>
  <c r="G301" i="5"/>
  <c r="E301" i="5"/>
  <c r="D301" i="5"/>
  <c r="C301" i="5"/>
  <c r="AO300" i="5"/>
  <c r="AN300" i="5"/>
  <c r="AM300" i="5"/>
  <c r="AL300" i="5"/>
  <c r="AK300" i="5"/>
  <c r="AJ300" i="5"/>
  <c r="AI300" i="5"/>
  <c r="AP300" i="5" s="1"/>
  <c r="AH300" i="5"/>
  <c r="AG300" i="5"/>
  <c r="AF300" i="5"/>
  <c r="AE300" i="5"/>
  <c r="AD300" i="5"/>
  <c r="AC300" i="5"/>
  <c r="AB300" i="5"/>
  <c r="N300" i="5"/>
  <c r="M300" i="5"/>
  <c r="L300" i="5"/>
  <c r="J300" i="5"/>
  <c r="I300" i="5"/>
  <c r="H300" i="5"/>
  <c r="G300" i="5"/>
  <c r="E300" i="5"/>
  <c r="D300" i="5"/>
  <c r="C300" i="5"/>
  <c r="AO299" i="5"/>
  <c r="AN299" i="5"/>
  <c r="AM299" i="5"/>
  <c r="AL299" i="5"/>
  <c r="AK299" i="5"/>
  <c r="AJ299" i="5"/>
  <c r="AI299" i="5"/>
  <c r="AP299" i="5" s="1"/>
  <c r="AH299" i="5"/>
  <c r="AG299" i="5"/>
  <c r="AF299" i="5"/>
  <c r="AE299" i="5"/>
  <c r="AD299" i="5"/>
  <c r="AC299" i="5"/>
  <c r="AB299" i="5"/>
  <c r="N299" i="5"/>
  <c r="M299" i="5"/>
  <c r="L299" i="5"/>
  <c r="J299" i="5"/>
  <c r="I299" i="5"/>
  <c r="H299" i="5"/>
  <c r="G299" i="5"/>
  <c r="E299" i="5"/>
  <c r="D299" i="5"/>
  <c r="C299" i="5"/>
  <c r="AO298" i="5"/>
  <c r="AN298" i="5"/>
  <c r="AM298" i="5"/>
  <c r="AL298" i="5"/>
  <c r="AK298" i="5"/>
  <c r="AJ298" i="5"/>
  <c r="AI298" i="5"/>
  <c r="AP298" i="5" s="1"/>
  <c r="AH298" i="5"/>
  <c r="AG298" i="5"/>
  <c r="AF298" i="5"/>
  <c r="AE298" i="5"/>
  <c r="AD298" i="5"/>
  <c r="AC298" i="5"/>
  <c r="AB298" i="5"/>
  <c r="N298" i="5"/>
  <c r="M298" i="5"/>
  <c r="L298" i="5"/>
  <c r="J298" i="5"/>
  <c r="I298" i="5"/>
  <c r="H298" i="5"/>
  <c r="G298" i="5"/>
  <c r="E298" i="5"/>
  <c r="D298" i="5"/>
  <c r="C298" i="5"/>
  <c r="AO297" i="5"/>
  <c r="AN297" i="5"/>
  <c r="AM297" i="5"/>
  <c r="AL297" i="5"/>
  <c r="AK297" i="5"/>
  <c r="AJ297" i="5"/>
  <c r="AI297" i="5"/>
  <c r="AP297" i="5" s="1"/>
  <c r="AH297" i="5"/>
  <c r="AG297" i="5"/>
  <c r="AF297" i="5"/>
  <c r="AE297" i="5"/>
  <c r="AD297" i="5"/>
  <c r="AC297" i="5"/>
  <c r="AB297" i="5"/>
  <c r="N297" i="5"/>
  <c r="M297" i="5"/>
  <c r="L297" i="5"/>
  <c r="J297" i="5"/>
  <c r="I297" i="5"/>
  <c r="H297" i="5"/>
  <c r="G297" i="5"/>
  <c r="E297" i="5"/>
  <c r="D297" i="5"/>
  <c r="C297" i="5"/>
  <c r="AO296" i="5"/>
  <c r="AN296" i="5"/>
  <c r="AM296" i="5"/>
  <c r="AL296" i="5"/>
  <c r="AK296" i="5"/>
  <c r="AJ296" i="5"/>
  <c r="AI296" i="5"/>
  <c r="AP296" i="5" s="1"/>
  <c r="AH296" i="5"/>
  <c r="AG296" i="5"/>
  <c r="AF296" i="5"/>
  <c r="AE296" i="5"/>
  <c r="AD296" i="5"/>
  <c r="AC296" i="5"/>
  <c r="AB296" i="5"/>
  <c r="N296" i="5"/>
  <c r="M296" i="5"/>
  <c r="L296" i="5"/>
  <c r="J296" i="5"/>
  <c r="I296" i="5"/>
  <c r="H296" i="5"/>
  <c r="G296" i="5"/>
  <c r="E296" i="5"/>
  <c r="D296" i="5"/>
  <c r="C296" i="5"/>
  <c r="AO295" i="5"/>
  <c r="AN295" i="5"/>
  <c r="AM295" i="5"/>
  <c r="AL295" i="5"/>
  <c r="AK295" i="5"/>
  <c r="AJ295" i="5"/>
  <c r="AI295" i="5"/>
  <c r="AP295" i="5" s="1"/>
  <c r="AH295" i="5"/>
  <c r="AG295" i="5"/>
  <c r="AF295" i="5"/>
  <c r="AE295" i="5"/>
  <c r="AD295" i="5"/>
  <c r="AC295" i="5"/>
  <c r="AB295" i="5"/>
  <c r="N295" i="5"/>
  <c r="M295" i="5"/>
  <c r="L295" i="5"/>
  <c r="J295" i="5"/>
  <c r="I295" i="5"/>
  <c r="H295" i="5"/>
  <c r="G295" i="5"/>
  <c r="E295" i="5"/>
  <c r="D295" i="5"/>
  <c r="C295" i="5"/>
  <c r="AO294" i="5"/>
  <c r="AN294" i="5"/>
  <c r="AM294" i="5"/>
  <c r="AL294" i="5"/>
  <c r="AK294" i="5"/>
  <c r="AJ294" i="5"/>
  <c r="AI294" i="5"/>
  <c r="AP294" i="5" s="1"/>
  <c r="AH294" i="5"/>
  <c r="AG294" i="5"/>
  <c r="AF294" i="5"/>
  <c r="AE294" i="5"/>
  <c r="AD294" i="5"/>
  <c r="AC294" i="5"/>
  <c r="AB294" i="5"/>
  <c r="N294" i="5"/>
  <c r="M294" i="5"/>
  <c r="L294" i="5"/>
  <c r="J294" i="5"/>
  <c r="I294" i="5"/>
  <c r="H294" i="5"/>
  <c r="G294" i="5"/>
  <c r="E294" i="5"/>
  <c r="D294" i="5"/>
  <c r="C294" i="5"/>
  <c r="AO293" i="5"/>
  <c r="AN293" i="5"/>
  <c r="AM293" i="5"/>
  <c r="AL293" i="5"/>
  <c r="AK293" i="5"/>
  <c r="AJ293" i="5"/>
  <c r="AI293" i="5"/>
  <c r="AP293" i="5" s="1"/>
  <c r="AH293" i="5"/>
  <c r="AG293" i="5"/>
  <c r="AF293" i="5"/>
  <c r="AE293" i="5"/>
  <c r="AD293" i="5"/>
  <c r="AC293" i="5"/>
  <c r="AB293" i="5"/>
  <c r="N293" i="5"/>
  <c r="M293" i="5"/>
  <c r="L293" i="5"/>
  <c r="J293" i="5"/>
  <c r="I293" i="5"/>
  <c r="H293" i="5"/>
  <c r="G293" i="5"/>
  <c r="E293" i="5"/>
  <c r="D293" i="5"/>
  <c r="C293" i="5"/>
  <c r="AO292" i="5"/>
  <c r="AN292" i="5"/>
  <c r="AM292" i="5"/>
  <c r="AL292" i="5"/>
  <c r="AK292" i="5"/>
  <c r="AJ292" i="5"/>
  <c r="AI292" i="5"/>
  <c r="AP292" i="5" s="1"/>
  <c r="AH292" i="5"/>
  <c r="AG292" i="5"/>
  <c r="AF292" i="5"/>
  <c r="AE292" i="5"/>
  <c r="AD292" i="5"/>
  <c r="AC292" i="5"/>
  <c r="AB292" i="5"/>
  <c r="N292" i="5"/>
  <c r="M292" i="5"/>
  <c r="L292" i="5"/>
  <c r="J292" i="5"/>
  <c r="I292" i="5"/>
  <c r="H292" i="5"/>
  <c r="G292" i="5"/>
  <c r="E292" i="5"/>
  <c r="D292" i="5"/>
  <c r="C292" i="5"/>
  <c r="AO291" i="5"/>
  <c r="AN291" i="5"/>
  <c r="AM291" i="5"/>
  <c r="AL291" i="5"/>
  <c r="AK291" i="5"/>
  <c r="AJ291" i="5"/>
  <c r="AI291" i="5"/>
  <c r="AP291" i="5" s="1"/>
  <c r="AH291" i="5"/>
  <c r="AG291" i="5"/>
  <c r="AF291" i="5"/>
  <c r="AE291" i="5"/>
  <c r="AD291" i="5"/>
  <c r="AC291" i="5"/>
  <c r="AB291" i="5"/>
  <c r="N291" i="5"/>
  <c r="M291" i="5"/>
  <c r="L291" i="5"/>
  <c r="J291" i="5"/>
  <c r="I291" i="5"/>
  <c r="H291" i="5"/>
  <c r="G291" i="5"/>
  <c r="E291" i="5"/>
  <c r="D291" i="5"/>
  <c r="C291" i="5"/>
  <c r="AO290" i="5"/>
  <c r="AN290" i="5"/>
  <c r="AM290" i="5"/>
  <c r="AL290" i="5"/>
  <c r="AK290" i="5"/>
  <c r="AJ290" i="5"/>
  <c r="AI290" i="5"/>
  <c r="AP290" i="5" s="1"/>
  <c r="AH290" i="5"/>
  <c r="AG290" i="5"/>
  <c r="AF290" i="5"/>
  <c r="AE290" i="5"/>
  <c r="AD290" i="5"/>
  <c r="AC290" i="5"/>
  <c r="AB290" i="5"/>
  <c r="N290" i="5"/>
  <c r="M290" i="5"/>
  <c r="L290" i="5"/>
  <c r="J290" i="5"/>
  <c r="I290" i="5"/>
  <c r="H290" i="5"/>
  <c r="G290" i="5"/>
  <c r="E290" i="5"/>
  <c r="D290" i="5"/>
  <c r="C290" i="5"/>
  <c r="AO289" i="5"/>
  <c r="AN289" i="5"/>
  <c r="AM289" i="5"/>
  <c r="AL289" i="5"/>
  <c r="AK289" i="5"/>
  <c r="AJ289" i="5"/>
  <c r="AI289" i="5"/>
  <c r="AP289" i="5" s="1"/>
  <c r="AH289" i="5"/>
  <c r="AG289" i="5"/>
  <c r="AF289" i="5"/>
  <c r="AE289" i="5"/>
  <c r="AD289" i="5"/>
  <c r="AC289" i="5"/>
  <c r="AB289" i="5"/>
  <c r="N289" i="5"/>
  <c r="M289" i="5"/>
  <c r="L289" i="5"/>
  <c r="J289" i="5"/>
  <c r="I289" i="5"/>
  <c r="H289" i="5"/>
  <c r="G289" i="5"/>
  <c r="E289" i="5"/>
  <c r="D289" i="5"/>
  <c r="C289" i="5"/>
  <c r="AO288" i="5"/>
  <c r="AN288" i="5"/>
  <c r="AM288" i="5"/>
  <c r="AL288" i="5"/>
  <c r="AK288" i="5"/>
  <c r="AJ288" i="5"/>
  <c r="AI288" i="5"/>
  <c r="AP288" i="5" s="1"/>
  <c r="AH288" i="5"/>
  <c r="AG288" i="5"/>
  <c r="AF288" i="5"/>
  <c r="AE288" i="5"/>
  <c r="AD288" i="5"/>
  <c r="AC288" i="5"/>
  <c r="AB288" i="5"/>
  <c r="N288" i="5"/>
  <c r="M288" i="5"/>
  <c r="L288" i="5"/>
  <c r="J288" i="5"/>
  <c r="I288" i="5"/>
  <c r="H288" i="5"/>
  <c r="G288" i="5"/>
  <c r="E288" i="5"/>
  <c r="D288" i="5"/>
  <c r="C288" i="5"/>
  <c r="AO287" i="5"/>
  <c r="AN287" i="5"/>
  <c r="AM287" i="5"/>
  <c r="AL287" i="5"/>
  <c r="AK287" i="5"/>
  <c r="AJ287" i="5"/>
  <c r="AI287" i="5"/>
  <c r="AP287" i="5" s="1"/>
  <c r="AH287" i="5"/>
  <c r="AG287" i="5"/>
  <c r="AF287" i="5"/>
  <c r="AE287" i="5"/>
  <c r="AD287" i="5"/>
  <c r="AC287" i="5"/>
  <c r="AB287" i="5"/>
  <c r="N287" i="5"/>
  <c r="M287" i="5"/>
  <c r="L287" i="5"/>
  <c r="J287" i="5"/>
  <c r="I287" i="5"/>
  <c r="H287" i="5"/>
  <c r="G287" i="5"/>
  <c r="E287" i="5"/>
  <c r="D287" i="5"/>
  <c r="C287" i="5"/>
  <c r="AO286" i="5"/>
  <c r="AN286" i="5"/>
  <c r="AM286" i="5"/>
  <c r="AL286" i="5"/>
  <c r="AK286" i="5"/>
  <c r="AJ286" i="5"/>
  <c r="AI286" i="5"/>
  <c r="AP286" i="5" s="1"/>
  <c r="AH286" i="5"/>
  <c r="AG286" i="5"/>
  <c r="AF286" i="5"/>
  <c r="AE286" i="5"/>
  <c r="AD286" i="5"/>
  <c r="AC286" i="5"/>
  <c r="AB286" i="5"/>
  <c r="N286" i="5"/>
  <c r="M286" i="5"/>
  <c r="L286" i="5"/>
  <c r="J286" i="5"/>
  <c r="I286" i="5"/>
  <c r="H286" i="5"/>
  <c r="G286" i="5"/>
  <c r="E286" i="5"/>
  <c r="D286" i="5"/>
  <c r="C286" i="5"/>
  <c r="AO285" i="5"/>
  <c r="AN285" i="5"/>
  <c r="AM285" i="5"/>
  <c r="AL285" i="5"/>
  <c r="AK285" i="5"/>
  <c r="AJ285" i="5"/>
  <c r="AI285" i="5"/>
  <c r="AP285" i="5" s="1"/>
  <c r="AH285" i="5"/>
  <c r="AG285" i="5"/>
  <c r="AF285" i="5"/>
  <c r="AE285" i="5"/>
  <c r="AD285" i="5"/>
  <c r="AC285" i="5"/>
  <c r="AB285" i="5"/>
  <c r="N285" i="5"/>
  <c r="M285" i="5"/>
  <c r="L285" i="5"/>
  <c r="J285" i="5"/>
  <c r="I285" i="5"/>
  <c r="H285" i="5"/>
  <c r="G285" i="5"/>
  <c r="E285" i="5"/>
  <c r="D285" i="5"/>
  <c r="C285" i="5"/>
  <c r="AO284" i="5"/>
  <c r="AN284" i="5"/>
  <c r="AM284" i="5"/>
  <c r="AL284" i="5"/>
  <c r="AK284" i="5"/>
  <c r="AJ284" i="5"/>
  <c r="AI284" i="5"/>
  <c r="AP284" i="5" s="1"/>
  <c r="AH284" i="5"/>
  <c r="AG284" i="5"/>
  <c r="AF284" i="5"/>
  <c r="AE284" i="5"/>
  <c r="AD284" i="5"/>
  <c r="AC284" i="5"/>
  <c r="AB284" i="5"/>
  <c r="N284" i="5"/>
  <c r="M284" i="5"/>
  <c r="L284" i="5"/>
  <c r="J284" i="5"/>
  <c r="I284" i="5"/>
  <c r="H284" i="5"/>
  <c r="G284" i="5"/>
  <c r="E284" i="5"/>
  <c r="D284" i="5"/>
  <c r="C284" i="5"/>
  <c r="AO283" i="5"/>
  <c r="AN283" i="5"/>
  <c r="AM283" i="5"/>
  <c r="AL283" i="5"/>
  <c r="AK283" i="5"/>
  <c r="AJ283" i="5"/>
  <c r="AI283" i="5"/>
  <c r="AP283" i="5" s="1"/>
  <c r="AH283" i="5"/>
  <c r="AG283" i="5"/>
  <c r="AF283" i="5"/>
  <c r="AE283" i="5"/>
  <c r="AD283" i="5"/>
  <c r="AC283" i="5"/>
  <c r="AB283" i="5"/>
  <c r="N283" i="5"/>
  <c r="M283" i="5"/>
  <c r="L283" i="5"/>
  <c r="J283" i="5"/>
  <c r="I283" i="5"/>
  <c r="H283" i="5"/>
  <c r="G283" i="5"/>
  <c r="E283" i="5"/>
  <c r="D283" i="5"/>
  <c r="C283" i="5"/>
  <c r="AO282" i="5"/>
  <c r="AN282" i="5"/>
  <c r="AM282" i="5"/>
  <c r="AL282" i="5"/>
  <c r="AK282" i="5"/>
  <c r="AJ282" i="5"/>
  <c r="AI282" i="5"/>
  <c r="AP282" i="5" s="1"/>
  <c r="AH282" i="5"/>
  <c r="AG282" i="5"/>
  <c r="AF282" i="5"/>
  <c r="AE282" i="5"/>
  <c r="AD282" i="5"/>
  <c r="AC282" i="5"/>
  <c r="AB282" i="5"/>
  <c r="N282" i="5"/>
  <c r="M282" i="5"/>
  <c r="L282" i="5"/>
  <c r="J282" i="5"/>
  <c r="I282" i="5"/>
  <c r="H282" i="5"/>
  <c r="G282" i="5"/>
  <c r="E282" i="5"/>
  <c r="D282" i="5"/>
  <c r="C282" i="5"/>
  <c r="AO281" i="5"/>
  <c r="AN281" i="5"/>
  <c r="AM281" i="5"/>
  <c r="AL281" i="5"/>
  <c r="AK281" i="5"/>
  <c r="AJ281" i="5"/>
  <c r="AI281" i="5"/>
  <c r="AP281" i="5" s="1"/>
  <c r="AH281" i="5"/>
  <c r="AG281" i="5"/>
  <c r="AF281" i="5"/>
  <c r="AE281" i="5"/>
  <c r="AD281" i="5"/>
  <c r="AC281" i="5"/>
  <c r="AB281" i="5"/>
  <c r="N281" i="5"/>
  <c r="M281" i="5"/>
  <c r="L281" i="5"/>
  <c r="J281" i="5"/>
  <c r="I281" i="5"/>
  <c r="H281" i="5"/>
  <c r="G281" i="5"/>
  <c r="E281" i="5"/>
  <c r="D281" i="5"/>
  <c r="C281" i="5"/>
  <c r="AO280" i="5"/>
  <c r="AN280" i="5"/>
  <c r="AM280" i="5"/>
  <c r="AL280" i="5"/>
  <c r="AK280" i="5"/>
  <c r="AJ280" i="5"/>
  <c r="AI280" i="5"/>
  <c r="AP280" i="5" s="1"/>
  <c r="AH280" i="5"/>
  <c r="AG280" i="5"/>
  <c r="AF280" i="5"/>
  <c r="AE280" i="5"/>
  <c r="AD280" i="5"/>
  <c r="AC280" i="5"/>
  <c r="AB280" i="5"/>
  <c r="N280" i="5"/>
  <c r="M280" i="5"/>
  <c r="L280" i="5"/>
  <c r="J280" i="5"/>
  <c r="I280" i="5"/>
  <c r="H280" i="5"/>
  <c r="G280" i="5"/>
  <c r="E280" i="5"/>
  <c r="D280" i="5"/>
  <c r="C280" i="5"/>
  <c r="AO279" i="5"/>
  <c r="AN279" i="5"/>
  <c r="AM279" i="5"/>
  <c r="AL279" i="5"/>
  <c r="AK279" i="5"/>
  <c r="AJ279" i="5"/>
  <c r="AI279" i="5"/>
  <c r="AP279" i="5" s="1"/>
  <c r="AH279" i="5"/>
  <c r="AG279" i="5"/>
  <c r="AF279" i="5"/>
  <c r="AE279" i="5"/>
  <c r="AD279" i="5"/>
  <c r="AC279" i="5"/>
  <c r="AB279" i="5"/>
  <c r="N279" i="5"/>
  <c r="M279" i="5"/>
  <c r="L279" i="5"/>
  <c r="J279" i="5"/>
  <c r="I279" i="5"/>
  <c r="H279" i="5"/>
  <c r="G279" i="5"/>
  <c r="E279" i="5"/>
  <c r="D279" i="5"/>
  <c r="C279" i="5"/>
  <c r="AO278" i="5"/>
  <c r="AN278" i="5"/>
  <c r="AM278" i="5"/>
  <c r="AL278" i="5"/>
  <c r="AK278" i="5"/>
  <c r="AJ278" i="5"/>
  <c r="AI278" i="5"/>
  <c r="AP278" i="5" s="1"/>
  <c r="AH278" i="5"/>
  <c r="AG278" i="5"/>
  <c r="AF278" i="5"/>
  <c r="AE278" i="5"/>
  <c r="AD278" i="5"/>
  <c r="AC278" i="5"/>
  <c r="AB278" i="5"/>
  <c r="N278" i="5"/>
  <c r="M278" i="5"/>
  <c r="L278" i="5"/>
  <c r="J278" i="5"/>
  <c r="I278" i="5"/>
  <c r="H278" i="5"/>
  <c r="G278" i="5"/>
  <c r="E278" i="5"/>
  <c r="D278" i="5"/>
  <c r="C278" i="5"/>
  <c r="AO277" i="5"/>
  <c r="AN277" i="5"/>
  <c r="AM277" i="5"/>
  <c r="AL277" i="5"/>
  <c r="AK277" i="5"/>
  <c r="AJ277" i="5"/>
  <c r="AI277" i="5"/>
  <c r="AP277" i="5" s="1"/>
  <c r="AH277" i="5"/>
  <c r="AG277" i="5"/>
  <c r="AF277" i="5"/>
  <c r="AE277" i="5"/>
  <c r="AD277" i="5"/>
  <c r="AC277" i="5"/>
  <c r="AB277" i="5"/>
  <c r="N277" i="5"/>
  <c r="M277" i="5"/>
  <c r="L277" i="5"/>
  <c r="J277" i="5"/>
  <c r="I277" i="5"/>
  <c r="H277" i="5"/>
  <c r="G277" i="5"/>
  <c r="E277" i="5"/>
  <c r="D277" i="5"/>
  <c r="C277" i="5"/>
  <c r="AO276" i="5"/>
  <c r="AN276" i="5"/>
  <c r="AM276" i="5"/>
  <c r="AL276" i="5"/>
  <c r="AK276" i="5"/>
  <c r="AJ276" i="5"/>
  <c r="AI276" i="5"/>
  <c r="AP276" i="5" s="1"/>
  <c r="AH276" i="5"/>
  <c r="AG276" i="5"/>
  <c r="AF276" i="5"/>
  <c r="AE276" i="5"/>
  <c r="AD276" i="5"/>
  <c r="AC276" i="5"/>
  <c r="AB276" i="5"/>
  <c r="N276" i="5"/>
  <c r="M276" i="5"/>
  <c r="L276" i="5"/>
  <c r="J276" i="5"/>
  <c r="I276" i="5"/>
  <c r="H276" i="5"/>
  <c r="G276" i="5"/>
  <c r="E276" i="5"/>
  <c r="D276" i="5"/>
  <c r="C276" i="5"/>
  <c r="AO275" i="5"/>
  <c r="AN275" i="5"/>
  <c r="AM275" i="5"/>
  <c r="AL275" i="5"/>
  <c r="AK275" i="5"/>
  <c r="AJ275" i="5"/>
  <c r="AI275" i="5"/>
  <c r="AP275" i="5" s="1"/>
  <c r="AH275" i="5"/>
  <c r="AG275" i="5"/>
  <c r="AF275" i="5"/>
  <c r="AE275" i="5"/>
  <c r="AD275" i="5"/>
  <c r="AC275" i="5"/>
  <c r="AB275" i="5"/>
  <c r="N275" i="5"/>
  <c r="M275" i="5"/>
  <c r="L275" i="5"/>
  <c r="J275" i="5"/>
  <c r="I275" i="5"/>
  <c r="H275" i="5"/>
  <c r="G275" i="5"/>
  <c r="E275" i="5"/>
  <c r="D275" i="5"/>
  <c r="C275" i="5"/>
  <c r="AO274" i="5"/>
  <c r="AN274" i="5"/>
  <c r="AM274" i="5"/>
  <c r="AL274" i="5"/>
  <c r="AK274" i="5"/>
  <c r="AJ274" i="5"/>
  <c r="AI274" i="5"/>
  <c r="AP274" i="5" s="1"/>
  <c r="AH274" i="5"/>
  <c r="AG274" i="5"/>
  <c r="AF274" i="5"/>
  <c r="AE274" i="5"/>
  <c r="AD274" i="5"/>
  <c r="AC274" i="5"/>
  <c r="AB274" i="5"/>
  <c r="N274" i="5"/>
  <c r="M274" i="5"/>
  <c r="L274" i="5"/>
  <c r="J274" i="5"/>
  <c r="I274" i="5"/>
  <c r="H274" i="5"/>
  <c r="G274" i="5"/>
  <c r="E274" i="5"/>
  <c r="D274" i="5"/>
  <c r="C274" i="5"/>
  <c r="AO273" i="5"/>
  <c r="AN273" i="5"/>
  <c r="AM273" i="5"/>
  <c r="AL273" i="5"/>
  <c r="AK273" i="5"/>
  <c r="AJ273" i="5"/>
  <c r="AI273" i="5"/>
  <c r="AP273" i="5" s="1"/>
  <c r="AH273" i="5"/>
  <c r="AG273" i="5"/>
  <c r="AF273" i="5"/>
  <c r="AE273" i="5"/>
  <c r="AD273" i="5"/>
  <c r="AC273" i="5"/>
  <c r="AB273" i="5"/>
  <c r="N273" i="5"/>
  <c r="M273" i="5"/>
  <c r="L273" i="5"/>
  <c r="J273" i="5"/>
  <c r="I273" i="5"/>
  <c r="H273" i="5"/>
  <c r="G273" i="5"/>
  <c r="E273" i="5"/>
  <c r="D273" i="5"/>
  <c r="C273" i="5"/>
  <c r="AO272" i="5"/>
  <c r="AN272" i="5"/>
  <c r="AM272" i="5"/>
  <c r="AL272" i="5"/>
  <c r="AK272" i="5"/>
  <c r="AJ272" i="5"/>
  <c r="AI272" i="5"/>
  <c r="AP272" i="5" s="1"/>
  <c r="AH272" i="5"/>
  <c r="AG272" i="5"/>
  <c r="AF272" i="5"/>
  <c r="AE272" i="5"/>
  <c r="AD272" i="5"/>
  <c r="AC272" i="5"/>
  <c r="AB272" i="5"/>
  <c r="N272" i="5"/>
  <c r="M272" i="5"/>
  <c r="L272" i="5"/>
  <c r="J272" i="5"/>
  <c r="I272" i="5"/>
  <c r="H272" i="5"/>
  <c r="G272" i="5"/>
  <c r="E272" i="5"/>
  <c r="D272" i="5"/>
  <c r="C272" i="5"/>
  <c r="AO271" i="5"/>
  <c r="AN271" i="5"/>
  <c r="AM271" i="5"/>
  <c r="AL271" i="5"/>
  <c r="AK271" i="5"/>
  <c r="AJ271" i="5"/>
  <c r="AI271" i="5"/>
  <c r="AP271" i="5" s="1"/>
  <c r="AH271" i="5"/>
  <c r="AG271" i="5"/>
  <c r="AF271" i="5"/>
  <c r="AE271" i="5"/>
  <c r="AD271" i="5"/>
  <c r="AC271" i="5"/>
  <c r="AB271" i="5"/>
  <c r="N271" i="5"/>
  <c r="M271" i="5"/>
  <c r="L271" i="5"/>
  <c r="J271" i="5"/>
  <c r="I271" i="5"/>
  <c r="H271" i="5"/>
  <c r="G271" i="5"/>
  <c r="E271" i="5"/>
  <c r="D271" i="5"/>
  <c r="C271" i="5"/>
  <c r="AO270" i="5"/>
  <c r="AN270" i="5"/>
  <c r="AM270" i="5"/>
  <c r="AL270" i="5"/>
  <c r="AK270" i="5"/>
  <c r="AJ270" i="5"/>
  <c r="AI270" i="5"/>
  <c r="AP270" i="5" s="1"/>
  <c r="AH270" i="5"/>
  <c r="AG270" i="5"/>
  <c r="AF270" i="5"/>
  <c r="AE270" i="5"/>
  <c r="AD270" i="5"/>
  <c r="AC270" i="5"/>
  <c r="AB270" i="5"/>
  <c r="N270" i="5"/>
  <c r="M270" i="5"/>
  <c r="L270" i="5"/>
  <c r="J270" i="5"/>
  <c r="I270" i="5"/>
  <c r="H270" i="5"/>
  <c r="G270" i="5"/>
  <c r="E270" i="5"/>
  <c r="D270" i="5"/>
  <c r="C270" i="5"/>
  <c r="AO269" i="5"/>
  <c r="AN269" i="5"/>
  <c r="AM269" i="5"/>
  <c r="AL269" i="5"/>
  <c r="AK269" i="5"/>
  <c r="AJ269" i="5"/>
  <c r="AI269" i="5"/>
  <c r="AP269" i="5" s="1"/>
  <c r="AH269" i="5"/>
  <c r="AG269" i="5"/>
  <c r="AF269" i="5"/>
  <c r="AE269" i="5"/>
  <c r="AD269" i="5"/>
  <c r="AC269" i="5"/>
  <c r="AB269" i="5"/>
  <c r="N269" i="5"/>
  <c r="M269" i="5"/>
  <c r="L269" i="5"/>
  <c r="J269" i="5"/>
  <c r="I269" i="5"/>
  <c r="H269" i="5"/>
  <c r="G269" i="5"/>
  <c r="E269" i="5"/>
  <c r="D269" i="5"/>
  <c r="C269" i="5"/>
  <c r="AO268" i="5"/>
  <c r="AN268" i="5"/>
  <c r="AM268" i="5"/>
  <c r="AL268" i="5"/>
  <c r="AK268" i="5"/>
  <c r="AJ268" i="5"/>
  <c r="AI268" i="5"/>
  <c r="AP268" i="5" s="1"/>
  <c r="AH268" i="5"/>
  <c r="AG268" i="5"/>
  <c r="AF268" i="5"/>
  <c r="AE268" i="5"/>
  <c r="AD268" i="5"/>
  <c r="AC268" i="5"/>
  <c r="AB268" i="5"/>
  <c r="N268" i="5"/>
  <c r="M268" i="5"/>
  <c r="L268" i="5"/>
  <c r="J268" i="5"/>
  <c r="I268" i="5"/>
  <c r="H268" i="5"/>
  <c r="G268" i="5"/>
  <c r="E268" i="5"/>
  <c r="D268" i="5"/>
  <c r="C268" i="5"/>
  <c r="AO267" i="5"/>
  <c r="AN267" i="5"/>
  <c r="AM267" i="5"/>
  <c r="AL267" i="5"/>
  <c r="AK267" i="5"/>
  <c r="AJ267" i="5"/>
  <c r="AI267" i="5"/>
  <c r="AP267" i="5" s="1"/>
  <c r="AH267" i="5"/>
  <c r="AG267" i="5"/>
  <c r="AF267" i="5"/>
  <c r="AE267" i="5"/>
  <c r="AD267" i="5"/>
  <c r="AC267" i="5"/>
  <c r="AB267" i="5"/>
  <c r="N267" i="5"/>
  <c r="M267" i="5"/>
  <c r="L267" i="5"/>
  <c r="J267" i="5"/>
  <c r="I267" i="5"/>
  <c r="H267" i="5"/>
  <c r="G267" i="5"/>
  <c r="E267" i="5"/>
  <c r="D267" i="5"/>
  <c r="C267" i="5"/>
  <c r="AO266" i="5"/>
  <c r="AN266" i="5"/>
  <c r="AM266" i="5"/>
  <c r="AL266" i="5"/>
  <c r="AK266" i="5"/>
  <c r="AJ266" i="5"/>
  <c r="AI266" i="5"/>
  <c r="AP266" i="5" s="1"/>
  <c r="AH266" i="5"/>
  <c r="AG266" i="5"/>
  <c r="AF266" i="5"/>
  <c r="AE266" i="5"/>
  <c r="AD266" i="5"/>
  <c r="AC266" i="5"/>
  <c r="AB266" i="5"/>
  <c r="N266" i="5"/>
  <c r="M266" i="5"/>
  <c r="L266" i="5"/>
  <c r="J266" i="5"/>
  <c r="I266" i="5"/>
  <c r="H266" i="5"/>
  <c r="G266" i="5"/>
  <c r="E266" i="5"/>
  <c r="D266" i="5"/>
  <c r="C266" i="5"/>
  <c r="AO265" i="5"/>
  <c r="AN265" i="5"/>
  <c r="AM265" i="5"/>
  <c r="AL265" i="5"/>
  <c r="AK265" i="5"/>
  <c r="AJ265" i="5"/>
  <c r="AI265" i="5"/>
  <c r="AP265" i="5" s="1"/>
  <c r="AH265" i="5"/>
  <c r="AG265" i="5"/>
  <c r="AF265" i="5"/>
  <c r="AE265" i="5"/>
  <c r="AD265" i="5"/>
  <c r="AC265" i="5"/>
  <c r="AB265" i="5"/>
  <c r="N265" i="5"/>
  <c r="M265" i="5"/>
  <c r="L265" i="5"/>
  <c r="J265" i="5"/>
  <c r="I265" i="5"/>
  <c r="H265" i="5"/>
  <c r="G265" i="5"/>
  <c r="E265" i="5"/>
  <c r="D265" i="5"/>
  <c r="C265" i="5"/>
  <c r="AO264" i="5"/>
  <c r="AN264" i="5"/>
  <c r="AM264" i="5"/>
  <c r="AL264" i="5"/>
  <c r="AK264" i="5"/>
  <c r="AJ264" i="5"/>
  <c r="AI264" i="5"/>
  <c r="AP264" i="5" s="1"/>
  <c r="AH264" i="5"/>
  <c r="AG264" i="5"/>
  <c r="AF264" i="5"/>
  <c r="AE264" i="5"/>
  <c r="AD264" i="5"/>
  <c r="AC264" i="5"/>
  <c r="AB264" i="5"/>
  <c r="N264" i="5"/>
  <c r="M264" i="5"/>
  <c r="L264" i="5"/>
  <c r="J264" i="5"/>
  <c r="I264" i="5"/>
  <c r="H264" i="5"/>
  <c r="G264" i="5"/>
  <c r="E264" i="5"/>
  <c r="D264" i="5"/>
  <c r="C264" i="5"/>
  <c r="AO263" i="5"/>
  <c r="AN263" i="5"/>
  <c r="AM263" i="5"/>
  <c r="AL263" i="5"/>
  <c r="AK263" i="5"/>
  <c r="AJ263" i="5"/>
  <c r="AI263" i="5"/>
  <c r="AP263" i="5" s="1"/>
  <c r="AH263" i="5"/>
  <c r="AG263" i="5"/>
  <c r="AF263" i="5"/>
  <c r="AE263" i="5"/>
  <c r="AD263" i="5"/>
  <c r="AC263" i="5"/>
  <c r="AB263" i="5"/>
  <c r="N263" i="5"/>
  <c r="M263" i="5"/>
  <c r="L263" i="5"/>
  <c r="J263" i="5"/>
  <c r="I263" i="5"/>
  <c r="H263" i="5"/>
  <c r="G263" i="5"/>
  <c r="E263" i="5"/>
  <c r="D263" i="5"/>
  <c r="C263" i="5"/>
  <c r="AO262" i="5"/>
  <c r="AN262" i="5"/>
  <c r="AM262" i="5"/>
  <c r="AL262" i="5"/>
  <c r="AK262" i="5"/>
  <c r="AJ262" i="5"/>
  <c r="AI262" i="5"/>
  <c r="AP262" i="5" s="1"/>
  <c r="AH262" i="5"/>
  <c r="AG262" i="5"/>
  <c r="AF262" i="5"/>
  <c r="AE262" i="5"/>
  <c r="AD262" i="5"/>
  <c r="AC262" i="5"/>
  <c r="AB262" i="5"/>
  <c r="N262" i="5"/>
  <c r="M262" i="5"/>
  <c r="L262" i="5"/>
  <c r="J262" i="5"/>
  <c r="I262" i="5"/>
  <c r="H262" i="5"/>
  <c r="G262" i="5"/>
  <c r="E262" i="5"/>
  <c r="D262" i="5"/>
  <c r="C262" i="5"/>
  <c r="AO261" i="5"/>
  <c r="AN261" i="5"/>
  <c r="AM261" i="5"/>
  <c r="AL261" i="5"/>
  <c r="AK261" i="5"/>
  <c r="AJ261" i="5"/>
  <c r="AI261" i="5"/>
  <c r="AP261" i="5" s="1"/>
  <c r="AH261" i="5"/>
  <c r="AG261" i="5"/>
  <c r="AF261" i="5"/>
  <c r="AE261" i="5"/>
  <c r="AD261" i="5"/>
  <c r="AC261" i="5"/>
  <c r="AB261" i="5"/>
  <c r="N261" i="5"/>
  <c r="M261" i="5"/>
  <c r="L261" i="5"/>
  <c r="J261" i="5"/>
  <c r="I261" i="5"/>
  <c r="H261" i="5"/>
  <c r="G261" i="5"/>
  <c r="E261" i="5"/>
  <c r="D261" i="5"/>
  <c r="C261" i="5"/>
  <c r="AO260" i="5"/>
  <c r="AN260" i="5"/>
  <c r="AM260" i="5"/>
  <c r="AL260" i="5"/>
  <c r="AK260" i="5"/>
  <c r="AJ260" i="5"/>
  <c r="AI260" i="5"/>
  <c r="AP260" i="5" s="1"/>
  <c r="AH260" i="5"/>
  <c r="AG260" i="5"/>
  <c r="AF260" i="5"/>
  <c r="AE260" i="5"/>
  <c r="AD260" i="5"/>
  <c r="AC260" i="5"/>
  <c r="AB260" i="5"/>
  <c r="N260" i="5"/>
  <c r="M260" i="5"/>
  <c r="L260" i="5"/>
  <c r="J260" i="5"/>
  <c r="I260" i="5"/>
  <c r="H260" i="5"/>
  <c r="G260" i="5"/>
  <c r="E260" i="5"/>
  <c r="D260" i="5"/>
  <c r="C260" i="5"/>
  <c r="AO259" i="5"/>
  <c r="AN259" i="5"/>
  <c r="AM259" i="5"/>
  <c r="AL259" i="5"/>
  <c r="AK259" i="5"/>
  <c r="AJ259" i="5"/>
  <c r="AI259" i="5"/>
  <c r="AP259" i="5" s="1"/>
  <c r="AH259" i="5"/>
  <c r="AG259" i="5"/>
  <c r="AF259" i="5"/>
  <c r="AE259" i="5"/>
  <c r="AD259" i="5"/>
  <c r="AC259" i="5"/>
  <c r="AB259" i="5"/>
  <c r="N259" i="5"/>
  <c r="M259" i="5"/>
  <c r="L259" i="5"/>
  <c r="J259" i="5"/>
  <c r="I259" i="5"/>
  <c r="H259" i="5"/>
  <c r="G259" i="5"/>
  <c r="E259" i="5"/>
  <c r="D259" i="5"/>
  <c r="C259" i="5"/>
  <c r="AO258" i="5"/>
  <c r="AN258" i="5"/>
  <c r="AM258" i="5"/>
  <c r="AL258" i="5"/>
  <c r="AK258" i="5"/>
  <c r="AJ258" i="5"/>
  <c r="AI258" i="5"/>
  <c r="AP258" i="5" s="1"/>
  <c r="AH258" i="5"/>
  <c r="AG258" i="5"/>
  <c r="AF258" i="5"/>
  <c r="AE258" i="5"/>
  <c r="AD258" i="5"/>
  <c r="AC258" i="5"/>
  <c r="AB258" i="5"/>
  <c r="N258" i="5"/>
  <c r="M258" i="5"/>
  <c r="L258" i="5"/>
  <c r="J258" i="5"/>
  <c r="I258" i="5"/>
  <c r="H258" i="5"/>
  <c r="G258" i="5"/>
  <c r="E258" i="5"/>
  <c r="D258" i="5"/>
  <c r="C258" i="5"/>
  <c r="AO257" i="5"/>
  <c r="AN257" i="5"/>
  <c r="AM257" i="5"/>
  <c r="AL257" i="5"/>
  <c r="AK257" i="5"/>
  <c r="AJ257" i="5"/>
  <c r="AI257" i="5"/>
  <c r="AP257" i="5" s="1"/>
  <c r="AH257" i="5"/>
  <c r="AG257" i="5"/>
  <c r="AF257" i="5"/>
  <c r="AE257" i="5"/>
  <c r="AD257" i="5"/>
  <c r="AC257" i="5"/>
  <c r="AB257" i="5"/>
  <c r="N257" i="5"/>
  <c r="M257" i="5"/>
  <c r="L257" i="5"/>
  <c r="J257" i="5"/>
  <c r="I257" i="5"/>
  <c r="H257" i="5"/>
  <c r="G257" i="5"/>
  <c r="E257" i="5"/>
  <c r="D257" i="5"/>
  <c r="C257" i="5"/>
  <c r="AO256" i="5"/>
  <c r="AN256" i="5"/>
  <c r="AM256" i="5"/>
  <c r="AL256" i="5"/>
  <c r="AK256" i="5"/>
  <c r="AJ256" i="5"/>
  <c r="AI256" i="5"/>
  <c r="AP256" i="5" s="1"/>
  <c r="AH256" i="5"/>
  <c r="AG256" i="5"/>
  <c r="AF256" i="5"/>
  <c r="AE256" i="5"/>
  <c r="AD256" i="5"/>
  <c r="AC256" i="5"/>
  <c r="AB256" i="5"/>
  <c r="N256" i="5"/>
  <c r="M256" i="5"/>
  <c r="L256" i="5"/>
  <c r="J256" i="5"/>
  <c r="I256" i="5"/>
  <c r="H256" i="5"/>
  <c r="G256" i="5"/>
  <c r="E256" i="5"/>
  <c r="D256" i="5"/>
  <c r="C256" i="5"/>
  <c r="AO255" i="5"/>
  <c r="AN255" i="5"/>
  <c r="AM255" i="5"/>
  <c r="AL255" i="5"/>
  <c r="AK255" i="5"/>
  <c r="AJ255" i="5"/>
  <c r="AI255" i="5"/>
  <c r="AP255" i="5" s="1"/>
  <c r="AH255" i="5"/>
  <c r="AG255" i="5"/>
  <c r="AF255" i="5"/>
  <c r="AE255" i="5"/>
  <c r="AD255" i="5"/>
  <c r="AC255" i="5"/>
  <c r="AB255" i="5"/>
  <c r="N255" i="5"/>
  <c r="M255" i="5"/>
  <c r="L255" i="5"/>
  <c r="J255" i="5"/>
  <c r="I255" i="5"/>
  <c r="H255" i="5"/>
  <c r="G255" i="5"/>
  <c r="E255" i="5"/>
  <c r="D255" i="5"/>
  <c r="C255" i="5"/>
  <c r="AO254" i="5"/>
  <c r="AN254" i="5"/>
  <c r="AM254" i="5"/>
  <c r="AL254" i="5"/>
  <c r="AK254" i="5"/>
  <c r="AJ254" i="5"/>
  <c r="AI254" i="5"/>
  <c r="AP254" i="5" s="1"/>
  <c r="AH254" i="5"/>
  <c r="AG254" i="5"/>
  <c r="AF254" i="5"/>
  <c r="AE254" i="5"/>
  <c r="AD254" i="5"/>
  <c r="AC254" i="5"/>
  <c r="AB254" i="5"/>
  <c r="N254" i="5"/>
  <c r="M254" i="5"/>
  <c r="L254" i="5"/>
  <c r="J254" i="5"/>
  <c r="I254" i="5"/>
  <c r="H254" i="5"/>
  <c r="G254" i="5"/>
  <c r="E254" i="5"/>
  <c r="D254" i="5"/>
  <c r="C254" i="5"/>
  <c r="AO253" i="5"/>
  <c r="AN253" i="5"/>
  <c r="AM253" i="5"/>
  <c r="AL253" i="5"/>
  <c r="AK253" i="5"/>
  <c r="AJ253" i="5"/>
  <c r="AI253" i="5"/>
  <c r="AP253" i="5" s="1"/>
  <c r="AH253" i="5"/>
  <c r="AG253" i="5"/>
  <c r="AF253" i="5"/>
  <c r="AE253" i="5"/>
  <c r="AD253" i="5"/>
  <c r="AC253" i="5"/>
  <c r="AB253" i="5"/>
  <c r="N253" i="5"/>
  <c r="M253" i="5"/>
  <c r="L253" i="5"/>
  <c r="J253" i="5"/>
  <c r="I253" i="5"/>
  <c r="H253" i="5"/>
  <c r="G253" i="5"/>
  <c r="E253" i="5"/>
  <c r="D253" i="5"/>
  <c r="C253" i="5"/>
  <c r="AO252" i="5"/>
  <c r="AN252" i="5"/>
  <c r="AM252" i="5"/>
  <c r="AL252" i="5"/>
  <c r="AK252" i="5"/>
  <c r="AJ252" i="5"/>
  <c r="AI252" i="5"/>
  <c r="AP252" i="5" s="1"/>
  <c r="AH252" i="5"/>
  <c r="AG252" i="5"/>
  <c r="AF252" i="5"/>
  <c r="AE252" i="5"/>
  <c r="AD252" i="5"/>
  <c r="AC252" i="5"/>
  <c r="AB252" i="5"/>
  <c r="N252" i="5"/>
  <c r="M252" i="5"/>
  <c r="L252" i="5"/>
  <c r="J252" i="5"/>
  <c r="I252" i="5"/>
  <c r="H252" i="5"/>
  <c r="G252" i="5"/>
  <c r="E252" i="5"/>
  <c r="D252" i="5"/>
  <c r="C252" i="5"/>
  <c r="AO251" i="5"/>
  <c r="AN251" i="5"/>
  <c r="AM251" i="5"/>
  <c r="AL251" i="5"/>
  <c r="AK251" i="5"/>
  <c r="AJ251" i="5"/>
  <c r="AI251" i="5"/>
  <c r="AP251" i="5" s="1"/>
  <c r="AH251" i="5"/>
  <c r="AG251" i="5"/>
  <c r="AF251" i="5"/>
  <c r="AE251" i="5"/>
  <c r="AD251" i="5"/>
  <c r="AC251" i="5"/>
  <c r="AB251" i="5"/>
  <c r="N251" i="5"/>
  <c r="M251" i="5"/>
  <c r="L251" i="5"/>
  <c r="J251" i="5"/>
  <c r="I251" i="5"/>
  <c r="H251" i="5"/>
  <c r="G251" i="5"/>
  <c r="E251" i="5"/>
  <c r="D251" i="5"/>
  <c r="C251" i="5"/>
  <c r="AO250" i="5"/>
  <c r="AN250" i="5"/>
  <c r="AM250" i="5"/>
  <c r="AL250" i="5"/>
  <c r="AK250" i="5"/>
  <c r="AJ250" i="5"/>
  <c r="AI250" i="5"/>
  <c r="AP250" i="5" s="1"/>
  <c r="AH250" i="5"/>
  <c r="AG250" i="5"/>
  <c r="AF250" i="5"/>
  <c r="AE250" i="5"/>
  <c r="AD250" i="5"/>
  <c r="AC250" i="5"/>
  <c r="AB250" i="5"/>
  <c r="N250" i="5"/>
  <c r="M250" i="5"/>
  <c r="L250" i="5"/>
  <c r="J250" i="5"/>
  <c r="I250" i="5"/>
  <c r="H250" i="5"/>
  <c r="G250" i="5"/>
  <c r="E250" i="5"/>
  <c r="D250" i="5"/>
  <c r="C250" i="5"/>
  <c r="AO249" i="5"/>
  <c r="AN249" i="5"/>
  <c r="AM249" i="5"/>
  <c r="AL249" i="5"/>
  <c r="AK249" i="5"/>
  <c r="AJ249" i="5"/>
  <c r="AI249" i="5"/>
  <c r="AP249" i="5" s="1"/>
  <c r="AH249" i="5"/>
  <c r="AG249" i="5"/>
  <c r="AF249" i="5"/>
  <c r="AE249" i="5"/>
  <c r="AD249" i="5"/>
  <c r="AC249" i="5"/>
  <c r="AB249" i="5"/>
  <c r="N249" i="5"/>
  <c r="M249" i="5"/>
  <c r="L249" i="5"/>
  <c r="J249" i="5"/>
  <c r="I249" i="5"/>
  <c r="H249" i="5"/>
  <c r="G249" i="5"/>
  <c r="E249" i="5"/>
  <c r="D249" i="5"/>
  <c r="C249" i="5"/>
  <c r="AO248" i="5"/>
  <c r="AN248" i="5"/>
  <c r="AM248" i="5"/>
  <c r="AL248" i="5"/>
  <c r="AK248" i="5"/>
  <c r="AJ248" i="5"/>
  <c r="AI248" i="5"/>
  <c r="AP248" i="5" s="1"/>
  <c r="AH248" i="5"/>
  <c r="AG248" i="5"/>
  <c r="AF248" i="5"/>
  <c r="AE248" i="5"/>
  <c r="AD248" i="5"/>
  <c r="AC248" i="5"/>
  <c r="AB248" i="5"/>
  <c r="N248" i="5"/>
  <c r="M248" i="5"/>
  <c r="L248" i="5"/>
  <c r="J248" i="5"/>
  <c r="I248" i="5"/>
  <c r="H248" i="5"/>
  <c r="G248" i="5"/>
  <c r="E248" i="5"/>
  <c r="D248" i="5"/>
  <c r="C248" i="5"/>
  <c r="AO247" i="5"/>
  <c r="AN247" i="5"/>
  <c r="AM247" i="5"/>
  <c r="AL247" i="5"/>
  <c r="AK247" i="5"/>
  <c r="AJ247" i="5"/>
  <c r="AI247" i="5"/>
  <c r="AP247" i="5" s="1"/>
  <c r="AH247" i="5"/>
  <c r="AG247" i="5"/>
  <c r="AF247" i="5"/>
  <c r="AE247" i="5"/>
  <c r="AD247" i="5"/>
  <c r="AC247" i="5"/>
  <c r="AB247" i="5"/>
  <c r="N247" i="5"/>
  <c r="M247" i="5"/>
  <c r="L247" i="5"/>
  <c r="J247" i="5"/>
  <c r="I247" i="5"/>
  <c r="H247" i="5"/>
  <c r="G247" i="5"/>
  <c r="E247" i="5"/>
  <c r="D247" i="5"/>
  <c r="C247" i="5"/>
  <c r="AO246" i="5"/>
  <c r="AN246" i="5"/>
  <c r="AM246" i="5"/>
  <c r="AL246" i="5"/>
  <c r="AK246" i="5"/>
  <c r="AJ246" i="5"/>
  <c r="AI246" i="5"/>
  <c r="AP246" i="5" s="1"/>
  <c r="AH246" i="5"/>
  <c r="AG246" i="5"/>
  <c r="AF246" i="5"/>
  <c r="AE246" i="5"/>
  <c r="AD246" i="5"/>
  <c r="AC246" i="5"/>
  <c r="AB246" i="5"/>
  <c r="N246" i="5"/>
  <c r="M246" i="5"/>
  <c r="L246" i="5"/>
  <c r="J246" i="5"/>
  <c r="I246" i="5"/>
  <c r="H246" i="5"/>
  <c r="G246" i="5"/>
  <c r="E246" i="5"/>
  <c r="D246" i="5"/>
  <c r="C246" i="5"/>
  <c r="AO245" i="5"/>
  <c r="AN245" i="5"/>
  <c r="AM245" i="5"/>
  <c r="AL245" i="5"/>
  <c r="AK245" i="5"/>
  <c r="AJ245" i="5"/>
  <c r="AI245" i="5"/>
  <c r="AP245" i="5" s="1"/>
  <c r="AH245" i="5"/>
  <c r="AG245" i="5"/>
  <c r="AF245" i="5"/>
  <c r="AE245" i="5"/>
  <c r="AD245" i="5"/>
  <c r="AC245" i="5"/>
  <c r="AB245" i="5"/>
  <c r="N245" i="5"/>
  <c r="M245" i="5"/>
  <c r="L245" i="5"/>
  <c r="J245" i="5"/>
  <c r="I245" i="5"/>
  <c r="H245" i="5"/>
  <c r="G245" i="5"/>
  <c r="E245" i="5"/>
  <c r="D245" i="5"/>
  <c r="C245" i="5"/>
  <c r="AO244" i="5"/>
  <c r="AN244" i="5"/>
  <c r="AM244" i="5"/>
  <c r="AL244" i="5"/>
  <c r="AK244" i="5"/>
  <c r="AJ244" i="5"/>
  <c r="AI244" i="5"/>
  <c r="AP244" i="5" s="1"/>
  <c r="AH244" i="5"/>
  <c r="AG244" i="5"/>
  <c r="AF244" i="5"/>
  <c r="AE244" i="5"/>
  <c r="AD244" i="5"/>
  <c r="AC244" i="5"/>
  <c r="AB244" i="5"/>
  <c r="N244" i="5"/>
  <c r="M244" i="5"/>
  <c r="L244" i="5"/>
  <c r="J244" i="5"/>
  <c r="I244" i="5"/>
  <c r="H244" i="5"/>
  <c r="G244" i="5"/>
  <c r="E244" i="5"/>
  <c r="D244" i="5"/>
  <c r="C244" i="5"/>
  <c r="AO243" i="5"/>
  <c r="AN243" i="5"/>
  <c r="AM243" i="5"/>
  <c r="AL243" i="5"/>
  <c r="AK243" i="5"/>
  <c r="AJ243" i="5"/>
  <c r="AI243" i="5"/>
  <c r="AP243" i="5" s="1"/>
  <c r="AH243" i="5"/>
  <c r="AG243" i="5"/>
  <c r="AF243" i="5"/>
  <c r="AE243" i="5"/>
  <c r="AD243" i="5"/>
  <c r="AC243" i="5"/>
  <c r="AB243" i="5"/>
  <c r="N243" i="5"/>
  <c r="M243" i="5"/>
  <c r="L243" i="5"/>
  <c r="J243" i="5"/>
  <c r="I243" i="5"/>
  <c r="H243" i="5"/>
  <c r="G243" i="5"/>
  <c r="E243" i="5"/>
  <c r="D243" i="5"/>
  <c r="C243" i="5"/>
  <c r="AO242" i="5"/>
  <c r="AN242" i="5"/>
  <c r="AM242" i="5"/>
  <c r="AL242" i="5"/>
  <c r="AK242" i="5"/>
  <c r="AJ242" i="5"/>
  <c r="AI242" i="5"/>
  <c r="AP242" i="5" s="1"/>
  <c r="AH242" i="5"/>
  <c r="AG242" i="5"/>
  <c r="AF242" i="5"/>
  <c r="AE242" i="5"/>
  <c r="AD242" i="5"/>
  <c r="AC242" i="5"/>
  <c r="AB242" i="5"/>
  <c r="N242" i="5"/>
  <c r="M242" i="5"/>
  <c r="L242" i="5"/>
  <c r="J242" i="5"/>
  <c r="I242" i="5"/>
  <c r="H242" i="5"/>
  <c r="G242" i="5"/>
  <c r="E242" i="5"/>
  <c r="D242" i="5"/>
  <c r="C242" i="5"/>
  <c r="AO241" i="5"/>
  <c r="AN241" i="5"/>
  <c r="AM241" i="5"/>
  <c r="AL241" i="5"/>
  <c r="AK241" i="5"/>
  <c r="AJ241" i="5"/>
  <c r="AI241" i="5"/>
  <c r="AP241" i="5" s="1"/>
  <c r="AH241" i="5"/>
  <c r="AG241" i="5"/>
  <c r="AF241" i="5"/>
  <c r="AE241" i="5"/>
  <c r="AD241" i="5"/>
  <c r="AC241" i="5"/>
  <c r="AB241" i="5"/>
  <c r="N241" i="5"/>
  <c r="M241" i="5"/>
  <c r="L241" i="5"/>
  <c r="J241" i="5"/>
  <c r="I241" i="5"/>
  <c r="H241" i="5"/>
  <c r="G241" i="5"/>
  <c r="E241" i="5"/>
  <c r="D241" i="5"/>
  <c r="C241" i="5"/>
  <c r="AO240" i="5"/>
  <c r="AN240" i="5"/>
  <c r="AM240" i="5"/>
  <c r="AL240" i="5"/>
  <c r="AK240" i="5"/>
  <c r="AJ240" i="5"/>
  <c r="AI240" i="5"/>
  <c r="AP240" i="5" s="1"/>
  <c r="AH240" i="5"/>
  <c r="AG240" i="5"/>
  <c r="AF240" i="5"/>
  <c r="AE240" i="5"/>
  <c r="AD240" i="5"/>
  <c r="AC240" i="5"/>
  <c r="AB240" i="5"/>
  <c r="N240" i="5"/>
  <c r="M240" i="5"/>
  <c r="L240" i="5"/>
  <c r="J240" i="5"/>
  <c r="I240" i="5"/>
  <c r="H240" i="5"/>
  <c r="G240" i="5"/>
  <c r="E240" i="5"/>
  <c r="D240" i="5"/>
  <c r="C240" i="5"/>
  <c r="AO239" i="5"/>
  <c r="AN239" i="5"/>
  <c r="AM239" i="5"/>
  <c r="AL239" i="5"/>
  <c r="AK239" i="5"/>
  <c r="AJ239" i="5"/>
  <c r="AI239" i="5"/>
  <c r="AP239" i="5" s="1"/>
  <c r="AH239" i="5"/>
  <c r="AG239" i="5"/>
  <c r="AF239" i="5"/>
  <c r="AE239" i="5"/>
  <c r="AD239" i="5"/>
  <c r="AC239" i="5"/>
  <c r="AB239" i="5"/>
  <c r="N239" i="5"/>
  <c r="M239" i="5"/>
  <c r="L239" i="5"/>
  <c r="J239" i="5"/>
  <c r="I239" i="5"/>
  <c r="H239" i="5"/>
  <c r="G239" i="5"/>
  <c r="E239" i="5"/>
  <c r="D239" i="5"/>
  <c r="C239" i="5"/>
  <c r="AO238" i="5"/>
  <c r="AN238" i="5"/>
  <c r="AM238" i="5"/>
  <c r="AL238" i="5"/>
  <c r="AK238" i="5"/>
  <c r="AJ238" i="5"/>
  <c r="AI238" i="5"/>
  <c r="AP238" i="5" s="1"/>
  <c r="AH238" i="5"/>
  <c r="AG238" i="5"/>
  <c r="AF238" i="5"/>
  <c r="AE238" i="5"/>
  <c r="AD238" i="5"/>
  <c r="AC238" i="5"/>
  <c r="AB238" i="5"/>
  <c r="N238" i="5"/>
  <c r="M238" i="5"/>
  <c r="L238" i="5"/>
  <c r="J238" i="5"/>
  <c r="I238" i="5"/>
  <c r="H238" i="5"/>
  <c r="G238" i="5"/>
  <c r="E238" i="5"/>
  <c r="D238" i="5"/>
  <c r="C238" i="5"/>
  <c r="AO237" i="5"/>
  <c r="AN237" i="5"/>
  <c r="AM237" i="5"/>
  <c r="AL237" i="5"/>
  <c r="AK237" i="5"/>
  <c r="AJ237" i="5"/>
  <c r="AI237" i="5"/>
  <c r="AP237" i="5" s="1"/>
  <c r="AH237" i="5"/>
  <c r="AG237" i="5"/>
  <c r="AF237" i="5"/>
  <c r="AE237" i="5"/>
  <c r="AD237" i="5"/>
  <c r="AC237" i="5"/>
  <c r="AB237" i="5"/>
  <c r="N237" i="5"/>
  <c r="M237" i="5"/>
  <c r="L237" i="5"/>
  <c r="J237" i="5"/>
  <c r="I237" i="5"/>
  <c r="H237" i="5"/>
  <c r="G237" i="5"/>
  <c r="E237" i="5"/>
  <c r="D237" i="5"/>
  <c r="C237" i="5"/>
  <c r="AO236" i="5"/>
  <c r="AN236" i="5"/>
  <c r="AM236" i="5"/>
  <c r="AL236" i="5"/>
  <c r="AK236" i="5"/>
  <c r="AJ236" i="5"/>
  <c r="AI236" i="5"/>
  <c r="AP236" i="5" s="1"/>
  <c r="AH236" i="5"/>
  <c r="AG236" i="5"/>
  <c r="AF236" i="5"/>
  <c r="AE236" i="5"/>
  <c r="AD236" i="5"/>
  <c r="AC236" i="5"/>
  <c r="AB236" i="5"/>
  <c r="N236" i="5"/>
  <c r="M236" i="5"/>
  <c r="L236" i="5"/>
  <c r="J236" i="5"/>
  <c r="I236" i="5"/>
  <c r="H236" i="5"/>
  <c r="G236" i="5"/>
  <c r="E236" i="5"/>
  <c r="D236" i="5"/>
  <c r="C236" i="5"/>
  <c r="AO235" i="5"/>
  <c r="AN235" i="5"/>
  <c r="AM235" i="5"/>
  <c r="AL235" i="5"/>
  <c r="AK235" i="5"/>
  <c r="AJ235" i="5"/>
  <c r="AI235" i="5"/>
  <c r="AP235" i="5" s="1"/>
  <c r="AH235" i="5"/>
  <c r="AG235" i="5"/>
  <c r="AF235" i="5"/>
  <c r="AE235" i="5"/>
  <c r="AD235" i="5"/>
  <c r="AC235" i="5"/>
  <c r="AB235" i="5"/>
  <c r="N235" i="5"/>
  <c r="M235" i="5"/>
  <c r="L235" i="5"/>
  <c r="J235" i="5"/>
  <c r="I235" i="5"/>
  <c r="H235" i="5"/>
  <c r="G235" i="5"/>
  <c r="E235" i="5"/>
  <c r="D235" i="5"/>
  <c r="C235" i="5"/>
  <c r="AO234" i="5"/>
  <c r="AN234" i="5"/>
  <c r="AM234" i="5"/>
  <c r="AL234" i="5"/>
  <c r="AK234" i="5"/>
  <c r="AJ234" i="5"/>
  <c r="AI234" i="5"/>
  <c r="AP234" i="5" s="1"/>
  <c r="AH234" i="5"/>
  <c r="AG234" i="5"/>
  <c r="AF234" i="5"/>
  <c r="AE234" i="5"/>
  <c r="AD234" i="5"/>
  <c r="AC234" i="5"/>
  <c r="AB234" i="5"/>
  <c r="N234" i="5"/>
  <c r="M234" i="5"/>
  <c r="L234" i="5"/>
  <c r="J234" i="5"/>
  <c r="I234" i="5"/>
  <c r="H234" i="5"/>
  <c r="G234" i="5"/>
  <c r="E234" i="5"/>
  <c r="D234" i="5"/>
  <c r="C234" i="5"/>
  <c r="AO233" i="5"/>
  <c r="AN233" i="5"/>
  <c r="AM233" i="5"/>
  <c r="AL233" i="5"/>
  <c r="AK233" i="5"/>
  <c r="AJ233" i="5"/>
  <c r="AI233" i="5"/>
  <c r="AP233" i="5" s="1"/>
  <c r="AH233" i="5"/>
  <c r="AG233" i="5"/>
  <c r="AF233" i="5"/>
  <c r="AE233" i="5"/>
  <c r="AD233" i="5"/>
  <c r="AC233" i="5"/>
  <c r="AB233" i="5"/>
  <c r="N233" i="5"/>
  <c r="M233" i="5"/>
  <c r="L233" i="5"/>
  <c r="J233" i="5"/>
  <c r="I233" i="5"/>
  <c r="H233" i="5"/>
  <c r="G233" i="5"/>
  <c r="E233" i="5"/>
  <c r="D233" i="5"/>
  <c r="C233" i="5"/>
  <c r="AO232" i="5"/>
  <c r="AN232" i="5"/>
  <c r="AM232" i="5"/>
  <c r="AL232" i="5"/>
  <c r="AK232" i="5"/>
  <c r="AJ232" i="5"/>
  <c r="AI232" i="5"/>
  <c r="AP232" i="5" s="1"/>
  <c r="AH232" i="5"/>
  <c r="AG232" i="5"/>
  <c r="AF232" i="5"/>
  <c r="AE232" i="5"/>
  <c r="AD232" i="5"/>
  <c r="AC232" i="5"/>
  <c r="AB232" i="5"/>
  <c r="N232" i="5"/>
  <c r="M232" i="5"/>
  <c r="L232" i="5"/>
  <c r="J232" i="5"/>
  <c r="I232" i="5"/>
  <c r="H232" i="5"/>
  <c r="G232" i="5"/>
  <c r="E232" i="5"/>
  <c r="D232" i="5"/>
  <c r="C232" i="5"/>
  <c r="AO231" i="5"/>
  <c r="AN231" i="5"/>
  <c r="AM231" i="5"/>
  <c r="AL231" i="5"/>
  <c r="AK231" i="5"/>
  <c r="AJ231" i="5"/>
  <c r="AI231" i="5"/>
  <c r="AP231" i="5" s="1"/>
  <c r="AH231" i="5"/>
  <c r="AG231" i="5"/>
  <c r="AF231" i="5"/>
  <c r="AE231" i="5"/>
  <c r="AD231" i="5"/>
  <c r="AC231" i="5"/>
  <c r="AB231" i="5"/>
  <c r="N231" i="5"/>
  <c r="M231" i="5"/>
  <c r="L231" i="5"/>
  <c r="J231" i="5"/>
  <c r="I231" i="5"/>
  <c r="H231" i="5"/>
  <c r="G231" i="5"/>
  <c r="E231" i="5"/>
  <c r="D231" i="5"/>
  <c r="C231" i="5"/>
  <c r="AO230" i="5"/>
  <c r="AN230" i="5"/>
  <c r="AM230" i="5"/>
  <c r="AL230" i="5"/>
  <c r="AK230" i="5"/>
  <c r="AJ230" i="5"/>
  <c r="AI230" i="5"/>
  <c r="AP230" i="5" s="1"/>
  <c r="AH230" i="5"/>
  <c r="AG230" i="5"/>
  <c r="AF230" i="5"/>
  <c r="AE230" i="5"/>
  <c r="AD230" i="5"/>
  <c r="AC230" i="5"/>
  <c r="AB230" i="5"/>
  <c r="N230" i="5"/>
  <c r="M230" i="5"/>
  <c r="L230" i="5"/>
  <c r="J230" i="5"/>
  <c r="I230" i="5"/>
  <c r="H230" i="5"/>
  <c r="G230" i="5"/>
  <c r="E230" i="5"/>
  <c r="D230" i="5"/>
  <c r="C230" i="5"/>
  <c r="AO229" i="5"/>
  <c r="AN229" i="5"/>
  <c r="AM229" i="5"/>
  <c r="AL229" i="5"/>
  <c r="AK229" i="5"/>
  <c r="AJ229" i="5"/>
  <c r="AI229" i="5"/>
  <c r="AP229" i="5" s="1"/>
  <c r="AH229" i="5"/>
  <c r="AG229" i="5"/>
  <c r="AF229" i="5"/>
  <c r="AE229" i="5"/>
  <c r="AD229" i="5"/>
  <c r="AC229" i="5"/>
  <c r="AB229" i="5"/>
  <c r="N229" i="5"/>
  <c r="M229" i="5"/>
  <c r="L229" i="5"/>
  <c r="J229" i="5"/>
  <c r="I229" i="5"/>
  <c r="H229" i="5"/>
  <c r="G229" i="5"/>
  <c r="E229" i="5"/>
  <c r="D229" i="5"/>
  <c r="C229" i="5"/>
  <c r="AO228" i="5"/>
  <c r="AN228" i="5"/>
  <c r="AM228" i="5"/>
  <c r="AL228" i="5"/>
  <c r="AK228" i="5"/>
  <c r="AJ228" i="5"/>
  <c r="AI228" i="5"/>
  <c r="AP228" i="5" s="1"/>
  <c r="AH228" i="5"/>
  <c r="AG228" i="5"/>
  <c r="AF228" i="5"/>
  <c r="AE228" i="5"/>
  <c r="AD228" i="5"/>
  <c r="AC228" i="5"/>
  <c r="AB228" i="5"/>
  <c r="N228" i="5"/>
  <c r="M228" i="5"/>
  <c r="L228" i="5"/>
  <c r="J228" i="5"/>
  <c r="I228" i="5"/>
  <c r="H228" i="5"/>
  <c r="G228" i="5"/>
  <c r="E228" i="5"/>
  <c r="D228" i="5"/>
  <c r="C228" i="5"/>
  <c r="AO227" i="5"/>
  <c r="AN227" i="5"/>
  <c r="AM227" i="5"/>
  <c r="AL227" i="5"/>
  <c r="AK227" i="5"/>
  <c r="AJ227" i="5"/>
  <c r="AI227" i="5"/>
  <c r="AP227" i="5" s="1"/>
  <c r="AH227" i="5"/>
  <c r="AG227" i="5"/>
  <c r="AF227" i="5"/>
  <c r="AE227" i="5"/>
  <c r="AD227" i="5"/>
  <c r="AC227" i="5"/>
  <c r="AB227" i="5"/>
  <c r="N227" i="5"/>
  <c r="M227" i="5"/>
  <c r="L227" i="5"/>
  <c r="J227" i="5"/>
  <c r="I227" i="5"/>
  <c r="H227" i="5"/>
  <c r="G227" i="5"/>
  <c r="E227" i="5"/>
  <c r="D227" i="5"/>
  <c r="C227" i="5"/>
  <c r="AO226" i="5"/>
  <c r="AN226" i="5"/>
  <c r="AM226" i="5"/>
  <c r="AL226" i="5"/>
  <c r="AK226" i="5"/>
  <c r="AJ226" i="5"/>
  <c r="AI226" i="5"/>
  <c r="AP226" i="5" s="1"/>
  <c r="AH226" i="5"/>
  <c r="AG226" i="5"/>
  <c r="AF226" i="5"/>
  <c r="AE226" i="5"/>
  <c r="AD226" i="5"/>
  <c r="AC226" i="5"/>
  <c r="AB226" i="5"/>
  <c r="N226" i="5"/>
  <c r="M226" i="5"/>
  <c r="L226" i="5"/>
  <c r="J226" i="5"/>
  <c r="I226" i="5"/>
  <c r="H226" i="5"/>
  <c r="G226" i="5"/>
  <c r="E226" i="5"/>
  <c r="D226" i="5"/>
  <c r="C226" i="5"/>
  <c r="AO225" i="5"/>
  <c r="AN225" i="5"/>
  <c r="AM225" i="5"/>
  <c r="AL225" i="5"/>
  <c r="AK225" i="5"/>
  <c r="AJ225" i="5"/>
  <c r="AI225" i="5"/>
  <c r="AP225" i="5" s="1"/>
  <c r="AH225" i="5"/>
  <c r="AG225" i="5"/>
  <c r="AF225" i="5"/>
  <c r="AE225" i="5"/>
  <c r="AD225" i="5"/>
  <c r="AC225" i="5"/>
  <c r="AB225" i="5"/>
  <c r="N225" i="5"/>
  <c r="M225" i="5"/>
  <c r="L225" i="5"/>
  <c r="J225" i="5"/>
  <c r="I225" i="5"/>
  <c r="H225" i="5"/>
  <c r="G225" i="5"/>
  <c r="E225" i="5"/>
  <c r="D225" i="5"/>
  <c r="C225" i="5"/>
  <c r="AO224" i="5"/>
  <c r="AN224" i="5"/>
  <c r="AM224" i="5"/>
  <c r="AL224" i="5"/>
  <c r="AK224" i="5"/>
  <c r="AJ224" i="5"/>
  <c r="AI224" i="5"/>
  <c r="AP224" i="5" s="1"/>
  <c r="AH224" i="5"/>
  <c r="AG224" i="5"/>
  <c r="AF224" i="5"/>
  <c r="AE224" i="5"/>
  <c r="AD224" i="5"/>
  <c r="AC224" i="5"/>
  <c r="AB224" i="5"/>
  <c r="N224" i="5"/>
  <c r="M224" i="5"/>
  <c r="L224" i="5"/>
  <c r="J224" i="5"/>
  <c r="I224" i="5"/>
  <c r="H224" i="5"/>
  <c r="G224" i="5"/>
  <c r="E224" i="5"/>
  <c r="D224" i="5"/>
  <c r="C224" i="5"/>
  <c r="AO223" i="5"/>
  <c r="AN223" i="5"/>
  <c r="AM223" i="5"/>
  <c r="AL223" i="5"/>
  <c r="AK223" i="5"/>
  <c r="AJ223" i="5"/>
  <c r="AI223" i="5"/>
  <c r="AP223" i="5" s="1"/>
  <c r="AH223" i="5"/>
  <c r="AG223" i="5"/>
  <c r="AF223" i="5"/>
  <c r="AE223" i="5"/>
  <c r="AD223" i="5"/>
  <c r="AC223" i="5"/>
  <c r="AB223" i="5"/>
  <c r="N223" i="5"/>
  <c r="M223" i="5"/>
  <c r="L223" i="5"/>
  <c r="J223" i="5"/>
  <c r="I223" i="5"/>
  <c r="H223" i="5"/>
  <c r="G223" i="5"/>
  <c r="E223" i="5"/>
  <c r="D223" i="5"/>
  <c r="C223" i="5"/>
  <c r="AO222" i="5"/>
  <c r="AN222" i="5"/>
  <c r="AM222" i="5"/>
  <c r="AL222" i="5"/>
  <c r="AK222" i="5"/>
  <c r="AJ222" i="5"/>
  <c r="AI222" i="5"/>
  <c r="AP222" i="5" s="1"/>
  <c r="AH222" i="5"/>
  <c r="AG222" i="5"/>
  <c r="AF222" i="5"/>
  <c r="AE222" i="5"/>
  <c r="AD222" i="5"/>
  <c r="AC222" i="5"/>
  <c r="AB222" i="5"/>
  <c r="N222" i="5"/>
  <c r="M222" i="5"/>
  <c r="L222" i="5"/>
  <c r="J222" i="5"/>
  <c r="I222" i="5"/>
  <c r="H222" i="5"/>
  <c r="G222" i="5"/>
  <c r="E222" i="5"/>
  <c r="D222" i="5"/>
  <c r="C222" i="5"/>
  <c r="AO221" i="5"/>
  <c r="AN221" i="5"/>
  <c r="AM221" i="5"/>
  <c r="AL221" i="5"/>
  <c r="AK221" i="5"/>
  <c r="AJ221" i="5"/>
  <c r="AI221" i="5"/>
  <c r="AP221" i="5" s="1"/>
  <c r="AH221" i="5"/>
  <c r="AG221" i="5"/>
  <c r="AF221" i="5"/>
  <c r="AE221" i="5"/>
  <c r="AD221" i="5"/>
  <c r="AC221" i="5"/>
  <c r="AB221" i="5"/>
  <c r="N221" i="5"/>
  <c r="M221" i="5"/>
  <c r="L221" i="5"/>
  <c r="J221" i="5"/>
  <c r="I221" i="5"/>
  <c r="H221" i="5"/>
  <c r="G221" i="5"/>
  <c r="E221" i="5"/>
  <c r="D221" i="5"/>
  <c r="C221" i="5"/>
  <c r="AO220" i="5"/>
  <c r="AN220" i="5"/>
  <c r="AM220" i="5"/>
  <c r="AL220" i="5"/>
  <c r="AK220" i="5"/>
  <c r="AJ220" i="5"/>
  <c r="AI220" i="5"/>
  <c r="AP220" i="5" s="1"/>
  <c r="AH220" i="5"/>
  <c r="AG220" i="5"/>
  <c r="AF220" i="5"/>
  <c r="AE220" i="5"/>
  <c r="AD220" i="5"/>
  <c r="AC220" i="5"/>
  <c r="AB220" i="5"/>
  <c r="N220" i="5"/>
  <c r="M220" i="5"/>
  <c r="L220" i="5"/>
  <c r="J220" i="5"/>
  <c r="I220" i="5"/>
  <c r="H220" i="5"/>
  <c r="G220" i="5"/>
  <c r="E220" i="5"/>
  <c r="D220" i="5"/>
  <c r="C220" i="5"/>
  <c r="AO219" i="5"/>
  <c r="AN219" i="5"/>
  <c r="AM219" i="5"/>
  <c r="AL219" i="5"/>
  <c r="AK219" i="5"/>
  <c r="AJ219" i="5"/>
  <c r="AI219" i="5"/>
  <c r="AP219" i="5" s="1"/>
  <c r="AH219" i="5"/>
  <c r="AG219" i="5"/>
  <c r="AF219" i="5"/>
  <c r="AE219" i="5"/>
  <c r="AD219" i="5"/>
  <c r="AC219" i="5"/>
  <c r="AB219" i="5"/>
  <c r="N219" i="5"/>
  <c r="M219" i="5"/>
  <c r="L219" i="5"/>
  <c r="J219" i="5"/>
  <c r="I219" i="5"/>
  <c r="H219" i="5"/>
  <c r="G219" i="5"/>
  <c r="E219" i="5"/>
  <c r="D219" i="5"/>
  <c r="C219" i="5"/>
  <c r="AO218" i="5"/>
  <c r="AN218" i="5"/>
  <c r="AM218" i="5"/>
  <c r="AL218" i="5"/>
  <c r="AK218" i="5"/>
  <c r="AJ218" i="5"/>
  <c r="AI218" i="5"/>
  <c r="AP218" i="5" s="1"/>
  <c r="AH218" i="5"/>
  <c r="AG218" i="5"/>
  <c r="AF218" i="5"/>
  <c r="AE218" i="5"/>
  <c r="AD218" i="5"/>
  <c r="AC218" i="5"/>
  <c r="AB218" i="5"/>
  <c r="N218" i="5"/>
  <c r="M218" i="5"/>
  <c r="L218" i="5"/>
  <c r="J218" i="5"/>
  <c r="I218" i="5"/>
  <c r="H218" i="5"/>
  <c r="G218" i="5"/>
  <c r="E218" i="5"/>
  <c r="D218" i="5"/>
  <c r="C218" i="5"/>
  <c r="AO217" i="5"/>
  <c r="AN217" i="5"/>
  <c r="AM217" i="5"/>
  <c r="AL217" i="5"/>
  <c r="AK217" i="5"/>
  <c r="AJ217" i="5"/>
  <c r="AI217" i="5"/>
  <c r="AP217" i="5" s="1"/>
  <c r="AH217" i="5"/>
  <c r="AG217" i="5"/>
  <c r="AF217" i="5"/>
  <c r="AE217" i="5"/>
  <c r="AD217" i="5"/>
  <c r="AC217" i="5"/>
  <c r="AB217" i="5"/>
  <c r="N217" i="5"/>
  <c r="M217" i="5"/>
  <c r="L217" i="5"/>
  <c r="J217" i="5"/>
  <c r="I217" i="5"/>
  <c r="H217" i="5"/>
  <c r="G217" i="5"/>
  <c r="E217" i="5"/>
  <c r="D217" i="5"/>
  <c r="C217" i="5"/>
  <c r="AO216" i="5"/>
  <c r="AN216" i="5"/>
  <c r="AM216" i="5"/>
  <c r="AL216" i="5"/>
  <c r="AK216" i="5"/>
  <c r="AJ216" i="5"/>
  <c r="AI216" i="5"/>
  <c r="AP216" i="5" s="1"/>
  <c r="AH216" i="5"/>
  <c r="AG216" i="5"/>
  <c r="AF216" i="5"/>
  <c r="AE216" i="5"/>
  <c r="AD216" i="5"/>
  <c r="AC216" i="5"/>
  <c r="AB216" i="5"/>
  <c r="N216" i="5"/>
  <c r="M216" i="5"/>
  <c r="L216" i="5"/>
  <c r="J216" i="5"/>
  <c r="I216" i="5"/>
  <c r="H216" i="5"/>
  <c r="G216" i="5"/>
  <c r="E216" i="5"/>
  <c r="D216" i="5"/>
  <c r="C216" i="5"/>
  <c r="AO215" i="5"/>
  <c r="AN215" i="5"/>
  <c r="AM215" i="5"/>
  <c r="AL215" i="5"/>
  <c r="AK215" i="5"/>
  <c r="AJ215" i="5"/>
  <c r="AI215" i="5"/>
  <c r="AP215" i="5" s="1"/>
  <c r="AH215" i="5"/>
  <c r="AG215" i="5"/>
  <c r="AF215" i="5"/>
  <c r="AE215" i="5"/>
  <c r="AD215" i="5"/>
  <c r="AC215" i="5"/>
  <c r="AB215" i="5"/>
  <c r="N215" i="5"/>
  <c r="M215" i="5"/>
  <c r="L215" i="5"/>
  <c r="J215" i="5"/>
  <c r="I215" i="5"/>
  <c r="H215" i="5"/>
  <c r="G215" i="5"/>
  <c r="E215" i="5"/>
  <c r="D215" i="5"/>
  <c r="C215" i="5"/>
  <c r="AO214" i="5"/>
  <c r="AN214" i="5"/>
  <c r="AM214" i="5"/>
  <c r="AL214" i="5"/>
  <c r="AK214" i="5"/>
  <c r="AJ214" i="5"/>
  <c r="AI214" i="5"/>
  <c r="AP214" i="5" s="1"/>
  <c r="AH214" i="5"/>
  <c r="AG214" i="5"/>
  <c r="AF214" i="5"/>
  <c r="AE214" i="5"/>
  <c r="AD214" i="5"/>
  <c r="AC214" i="5"/>
  <c r="AB214" i="5"/>
  <c r="N214" i="5"/>
  <c r="M214" i="5"/>
  <c r="L214" i="5"/>
  <c r="J214" i="5"/>
  <c r="I214" i="5"/>
  <c r="H214" i="5"/>
  <c r="G214" i="5"/>
  <c r="E214" i="5"/>
  <c r="D214" i="5"/>
  <c r="C214" i="5"/>
  <c r="AO213" i="5"/>
  <c r="AN213" i="5"/>
  <c r="AM213" i="5"/>
  <c r="AL213" i="5"/>
  <c r="AK213" i="5"/>
  <c r="AJ213" i="5"/>
  <c r="AI213" i="5"/>
  <c r="AP213" i="5" s="1"/>
  <c r="AH213" i="5"/>
  <c r="AG213" i="5"/>
  <c r="AF213" i="5"/>
  <c r="AE213" i="5"/>
  <c r="AD213" i="5"/>
  <c r="AC213" i="5"/>
  <c r="AB213" i="5"/>
  <c r="N213" i="5"/>
  <c r="M213" i="5"/>
  <c r="L213" i="5"/>
  <c r="J213" i="5"/>
  <c r="I213" i="5"/>
  <c r="H213" i="5"/>
  <c r="G213" i="5"/>
  <c r="E213" i="5"/>
  <c r="D213" i="5"/>
  <c r="C213" i="5"/>
  <c r="AO212" i="5"/>
  <c r="AN212" i="5"/>
  <c r="AM212" i="5"/>
  <c r="AL212" i="5"/>
  <c r="AK212" i="5"/>
  <c r="AJ212" i="5"/>
  <c r="AI212" i="5"/>
  <c r="AP212" i="5" s="1"/>
  <c r="AH212" i="5"/>
  <c r="AG212" i="5"/>
  <c r="AF212" i="5"/>
  <c r="AE212" i="5"/>
  <c r="AD212" i="5"/>
  <c r="AC212" i="5"/>
  <c r="AB212" i="5"/>
  <c r="N212" i="5"/>
  <c r="M212" i="5"/>
  <c r="L212" i="5"/>
  <c r="J212" i="5"/>
  <c r="I212" i="5"/>
  <c r="H212" i="5"/>
  <c r="G212" i="5"/>
  <c r="E212" i="5"/>
  <c r="D212" i="5"/>
  <c r="C212" i="5"/>
  <c r="AO211" i="5"/>
  <c r="AN211" i="5"/>
  <c r="AM211" i="5"/>
  <c r="AL211" i="5"/>
  <c r="AK211" i="5"/>
  <c r="AJ211" i="5"/>
  <c r="AI211" i="5"/>
  <c r="AP211" i="5" s="1"/>
  <c r="AH211" i="5"/>
  <c r="AG211" i="5"/>
  <c r="AF211" i="5"/>
  <c r="AE211" i="5"/>
  <c r="AD211" i="5"/>
  <c r="AC211" i="5"/>
  <c r="AB211" i="5"/>
  <c r="N211" i="5"/>
  <c r="M211" i="5"/>
  <c r="L211" i="5"/>
  <c r="J211" i="5"/>
  <c r="I211" i="5"/>
  <c r="H211" i="5"/>
  <c r="G211" i="5"/>
  <c r="E211" i="5"/>
  <c r="D211" i="5"/>
  <c r="C211" i="5"/>
  <c r="AO210" i="5"/>
  <c r="AN210" i="5"/>
  <c r="AM210" i="5"/>
  <c r="AL210" i="5"/>
  <c r="AK210" i="5"/>
  <c r="AJ210" i="5"/>
  <c r="AI210" i="5"/>
  <c r="AP210" i="5" s="1"/>
  <c r="AH210" i="5"/>
  <c r="AG210" i="5"/>
  <c r="AF210" i="5"/>
  <c r="AE210" i="5"/>
  <c r="AD210" i="5"/>
  <c r="AC210" i="5"/>
  <c r="AB210" i="5"/>
  <c r="N210" i="5"/>
  <c r="M210" i="5"/>
  <c r="L210" i="5"/>
  <c r="J210" i="5"/>
  <c r="I210" i="5"/>
  <c r="H210" i="5"/>
  <c r="G210" i="5"/>
  <c r="E210" i="5"/>
  <c r="D210" i="5"/>
  <c r="C210" i="5"/>
  <c r="AO209" i="5"/>
  <c r="AN209" i="5"/>
  <c r="AM209" i="5"/>
  <c r="AL209" i="5"/>
  <c r="AK209" i="5"/>
  <c r="AJ209" i="5"/>
  <c r="AI209" i="5"/>
  <c r="AP209" i="5" s="1"/>
  <c r="AH209" i="5"/>
  <c r="AG209" i="5"/>
  <c r="AF209" i="5"/>
  <c r="AE209" i="5"/>
  <c r="AD209" i="5"/>
  <c r="AC209" i="5"/>
  <c r="AB209" i="5"/>
  <c r="N209" i="5"/>
  <c r="M209" i="5"/>
  <c r="L209" i="5"/>
  <c r="J209" i="5"/>
  <c r="I209" i="5"/>
  <c r="H209" i="5"/>
  <c r="G209" i="5"/>
  <c r="E209" i="5"/>
  <c r="D209" i="5"/>
  <c r="C209" i="5"/>
  <c r="AO208" i="5"/>
  <c r="AN208" i="5"/>
  <c r="AM208" i="5"/>
  <c r="AL208" i="5"/>
  <c r="AK208" i="5"/>
  <c r="AJ208" i="5"/>
  <c r="AI208" i="5"/>
  <c r="AP208" i="5" s="1"/>
  <c r="AH208" i="5"/>
  <c r="AG208" i="5"/>
  <c r="AF208" i="5"/>
  <c r="AE208" i="5"/>
  <c r="AD208" i="5"/>
  <c r="AC208" i="5"/>
  <c r="AB208" i="5"/>
  <c r="N208" i="5"/>
  <c r="M208" i="5"/>
  <c r="L208" i="5"/>
  <c r="J208" i="5"/>
  <c r="I208" i="5"/>
  <c r="H208" i="5"/>
  <c r="G208" i="5"/>
  <c r="E208" i="5"/>
  <c r="D208" i="5"/>
  <c r="C208" i="5"/>
  <c r="AO207" i="5"/>
  <c r="AN207" i="5"/>
  <c r="AM207" i="5"/>
  <c r="AL207" i="5"/>
  <c r="AK207" i="5"/>
  <c r="AJ207" i="5"/>
  <c r="AI207" i="5"/>
  <c r="AP207" i="5" s="1"/>
  <c r="AH207" i="5"/>
  <c r="AG207" i="5"/>
  <c r="AF207" i="5"/>
  <c r="AE207" i="5"/>
  <c r="AD207" i="5"/>
  <c r="AC207" i="5"/>
  <c r="AB207" i="5"/>
  <c r="N207" i="5"/>
  <c r="M207" i="5"/>
  <c r="L207" i="5"/>
  <c r="J207" i="5"/>
  <c r="I207" i="5"/>
  <c r="H207" i="5"/>
  <c r="G207" i="5"/>
  <c r="E207" i="5"/>
  <c r="D207" i="5"/>
  <c r="C207" i="5"/>
  <c r="AO206" i="5"/>
  <c r="AN206" i="5"/>
  <c r="AM206" i="5"/>
  <c r="AL206" i="5"/>
  <c r="AK206" i="5"/>
  <c r="AJ206" i="5"/>
  <c r="AI206" i="5"/>
  <c r="AP206" i="5" s="1"/>
  <c r="AH206" i="5"/>
  <c r="AG206" i="5"/>
  <c r="AF206" i="5"/>
  <c r="AE206" i="5"/>
  <c r="AD206" i="5"/>
  <c r="AC206" i="5"/>
  <c r="AB206" i="5"/>
  <c r="N206" i="5"/>
  <c r="M206" i="5"/>
  <c r="L206" i="5"/>
  <c r="J206" i="5"/>
  <c r="I206" i="5"/>
  <c r="H206" i="5"/>
  <c r="G206" i="5"/>
  <c r="E206" i="5"/>
  <c r="D206" i="5"/>
  <c r="C206" i="5"/>
  <c r="AO205" i="5"/>
  <c r="AN205" i="5"/>
  <c r="AM205" i="5"/>
  <c r="AL205" i="5"/>
  <c r="AK205" i="5"/>
  <c r="AJ205" i="5"/>
  <c r="AI205" i="5"/>
  <c r="AP205" i="5" s="1"/>
  <c r="AH205" i="5"/>
  <c r="AG205" i="5"/>
  <c r="AF205" i="5"/>
  <c r="AE205" i="5"/>
  <c r="AD205" i="5"/>
  <c r="AC205" i="5"/>
  <c r="AB205" i="5"/>
  <c r="N205" i="5"/>
  <c r="M205" i="5"/>
  <c r="L205" i="5"/>
  <c r="J205" i="5"/>
  <c r="I205" i="5"/>
  <c r="H205" i="5"/>
  <c r="G205" i="5"/>
  <c r="E205" i="5"/>
  <c r="D205" i="5"/>
  <c r="C205" i="5"/>
  <c r="AO204" i="5"/>
  <c r="AN204" i="5"/>
  <c r="AM204" i="5"/>
  <c r="AL204" i="5"/>
  <c r="AK204" i="5"/>
  <c r="AJ204" i="5"/>
  <c r="AI204" i="5"/>
  <c r="AP204" i="5" s="1"/>
  <c r="AH204" i="5"/>
  <c r="AG204" i="5"/>
  <c r="AF204" i="5"/>
  <c r="AE204" i="5"/>
  <c r="AD204" i="5"/>
  <c r="AC204" i="5"/>
  <c r="AB204" i="5"/>
  <c r="N204" i="5"/>
  <c r="M204" i="5"/>
  <c r="L204" i="5"/>
  <c r="J204" i="5"/>
  <c r="I204" i="5"/>
  <c r="H204" i="5"/>
  <c r="G204" i="5"/>
  <c r="E204" i="5"/>
  <c r="D204" i="5"/>
  <c r="C204" i="5"/>
  <c r="AO203" i="5"/>
  <c r="AN203" i="5"/>
  <c r="AM203" i="5"/>
  <c r="AL203" i="5"/>
  <c r="AK203" i="5"/>
  <c r="AJ203" i="5"/>
  <c r="AI203" i="5"/>
  <c r="AP203" i="5" s="1"/>
  <c r="AH203" i="5"/>
  <c r="AG203" i="5"/>
  <c r="AF203" i="5"/>
  <c r="AE203" i="5"/>
  <c r="AD203" i="5"/>
  <c r="AC203" i="5"/>
  <c r="AB203" i="5"/>
  <c r="N203" i="5"/>
  <c r="M203" i="5"/>
  <c r="L203" i="5"/>
  <c r="J203" i="5"/>
  <c r="I203" i="5"/>
  <c r="H203" i="5"/>
  <c r="G203" i="5"/>
  <c r="E203" i="5"/>
  <c r="D203" i="5"/>
  <c r="C203" i="5"/>
  <c r="AO202" i="5"/>
  <c r="AN202" i="5"/>
  <c r="AM202" i="5"/>
  <c r="AL202" i="5"/>
  <c r="AK202" i="5"/>
  <c r="AJ202" i="5"/>
  <c r="AI202" i="5"/>
  <c r="AP202" i="5" s="1"/>
  <c r="AH202" i="5"/>
  <c r="AG202" i="5"/>
  <c r="AF202" i="5"/>
  <c r="AE202" i="5"/>
  <c r="AD202" i="5"/>
  <c r="AC202" i="5"/>
  <c r="AB202" i="5"/>
  <c r="N202" i="5"/>
  <c r="M202" i="5"/>
  <c r="L202" i="5"/>
  <c r="J202" i="5"/>
  <c r="I202" i="5"/>
  <c r="H202" i="5"/>
  <c r="G202" i="5"/>
  <c r="E202" i="5"/>
  <c r="D202" i="5"/>
  <c r="C202" i="5"/>
  <c r="AO201" i="5"/>
  <c r="AN201" i="5"/>
  <c r="AM201" i="5"/>
  <c r="AL201" i="5"/>
  <c r="AK201" i="5"/>
  <c r="AJ201" i="5"/>
  <c r="AI201" i="5"/>
  <c r="AP201" i="5" s="1"/>
  <c r="AH201" i="5"/>
  <c r="AG201" i="5"/>
  <c r="AF201" i="5"/>
  <c r="AE201" i="5"/>
  <c r="AD201" i="5"/>
  <c r="AC201" i="5"/>
  <c r="AB201" i="5"/>
  <c r="N201" i="5"/>
  <c r="M201" i="5"/>
  <c r="L201" i="5"/>
  <c r="J201" i="5"/>
  <c r="I201" i="5"/>
  <c r="H201" i="5"/>
  <c r="G201" i="5"/>
  <c r="E201" i="5"/>
  <c r="D201" i="5"/>
  <c r="C201" i="5"/>
  <c r="AO200" i="5"/>
  <c r="AN200" i="5"/>
  <c r="AM200" i="5"/>
  <c r="AL200" i="5"/>
  <c r="AK200" i="5"/>
  <c r="AJ200" i="5"/>
  <c r="AI200" i="5"/>
  <c r="AP200" i="5" s="1"/>
  <c r="AH200" i="5"/>
  <c r="AG200" i="5"/>
  <c r="AF200" i="5"/>
  <c r="AE200" i="5"/>
  <c r="AD200" i="5"/>
  <c r="AC200" i="5"/>
  <c r="AB200" i="5"/>
  <c r="N200" i="5"/>
  <c r="M200" i="5"/>
  <c r="L200" i="5"/>
  <c r="J200" i="5"/>
  <c r="I200" i="5"/>
  <c r="H200" i="5"/>
  <c r="G200" i="5"/>
  <c r="E200" i="5"/>
  <c r="D200" i="5"/>
  <c r="C200" i="5"/>
  <c r="AO199" i="5"/>
  <c r="AN199" i="5"/>
  <c r="AM199" i="5"/>
  <c r="AL199" i="5"/>
  <c r="AK199" i="5"/>
  <c r="AJ199" i="5"/>
  <c r="AI199" i="5"/>
  <c r="AP199" i="5" s="1"/>
  <c r="AH199" i="5"/>
  <c r="AG199" i="5"/>
  <c r="AF199" i="5"/>
  <c r="AE199" i="5"/>
  <c r="AD199" i="5"/>
  <c r="AC199" i="5"/>
  <c r="AB199" i="5"/>
  <c r="N199" i="5"/>
  <c r="M199" i="5"/>
  <c r="L199" i="5"/>
  <c r="J199" i="5"/>
  <c r="I199" i="5"/>
  <c r="H199" i="5"/>
  <c r="G199" i="5"/>
  <c r="E199" i="5"/>
  <c r="D199" i="5"/>
  <c r="C199" i="5"/>
  <c r="AO198" i="5"/>
  <c r="AN198" i="5"/>
  <c r="AM198" i="5"/>
  <c r="AL198" i="5"/>
  <c r="AK198" i="5"/>
  <c r="AJ198" i="5"/>
  <c r="AI198" i="5"/>
  <c r="AP198" i="5" s="1"/>
  <c r="AH198" i="5"/>
  <c r="AG198" i="5"/>
  <c r="AF198" i="5"/>
  <c r="AE198" i="5"/>
  <c r="AD198" i="5"/>
  <c r="AC198" i="5"/>
  <c r="AB198" i="5"/>
  <c r="N198" i="5"/>
  <c r="M198" i="5"/>
  <c r="L198" i="5"/>
  <c r="J198" i="5"/>
  <c r="I198" i="5"/>
  <c r="H198" i="5"/>
  <c r="G198" i="5"/>
  <c r="E198" i="5"/>
  <c r="D198" i="5"/>
  <c r="C198" i="5"/>
  <c r="AO197" i="5"/>
  <c r="AN197" i="5"/>
  <c r="AM197" i="5"/>
  <c r="AL197" i="5"/>
  <c r="AK197" i="5"/>
  <c r="AJ197" i="5"/>
  <c r="AI197" i="5"/>
  <c r="AP197" i="5" s="1"/>
  <c r="AH197" i="5"/>
  <c r="AG197" i="5"/>
  <c r="AF197" i="5"/>
  <c r="AE197" i="5"/>
  <c r="AD197" i="5"/>
  <c r="AC197" i="5"/>
  <c r="AB197" i="5"/>
  <c r="N197" i="5"/>
  <c r="M197" i="5"/>
  <c r="L197" i="5"/>
  <c r="J197" i="5"/>
  <c r="I197" i="5"/>
  <c r="H197" i="5"/>
  <c r="G197" i="5"/>
  <c r="E197" i="5"/>
  <c r="D197" i="5"/>
  <c r="C197" i="5"/>
  <c r="AO196" i="5"/>
  <c r="AN196" i="5"/>
  <c r="AM196" i="5"/>
  <c r="AL196" i="5"/>
  <c r="AK196" i="5"/>
  <c r="AJ196" i="5"/>
  <c r="AI196" i="5"/>
  <c r="AP196" i="5" s="1"/>
  <c r="AH196" i="5"/>
  <c r="AG196" i="5"/>
  <c r="AF196" i="5"/>
  <c r="AE196" i="5"/>
  <c r="AD196" i="5"/>
  <c r="AC196" i="5"/>
  <c r="AB196" i="5"/>
  <c r="N196" i="5"/>
  <c r="M196" i="5"/>
  <c r="L196" i="5"/>
  <c r="J196" i="5"/>
  <c r="I196" i="5"/>
  <c r="H196" i="5"/>
  <c r="G196" i="5"/>
  <c r="E196" i="5"/>
  <c r="D196" i="5"/>
  <c r="C196" i="5"/>
  <c r="AO195" i="5"/>
  <c r="AN195" i="5"/>
  <c r="AM195" i="5"/>
  <c r="AL195" i="5"/>
  <c r="AK195" i="5"/>
  <c r="AJ195" i="5"/>
  <c r="AI195" i="5"/>
  <c r="AP195" i="5" s="1"/>
  <c r="AH195" i="5"/>
  <c r="AG195" i="5"/>
  <c r="AF195" i="5"/>
  <c r="AE195" i="5"/>
  <c r="AD195" i="5"/>
  <c r="AC195" i="5"/>
  <c r="AB195" i="5"/>
  <c r="N195" i="5"/>
  <c r="M195" i="5"/>
  <c r="L195" i="5"/>
  <c r="J195" i="5"/>
  <c r="I195" i="5"/>
  <c r="H195" i="5"/>
  <c r="G195" i="5"/>
  <c r="E195" i="5"/>
  <c r="D195" i="5"/>
  <c r="C195" i="5"/>
  <c r="AO194" i="5"/>
  <c r="AN194" i="5"/>
  <c r="AM194" i="5"/>
  <c r="AL194" i="5"/>
  <c r="AK194" i="5"/>
  <c r="AJ194" i="5"/>
  <c r="AI194" i="5"/>
  <c r="AP194" i="5" s="1"/>
  <c r="AH194" i="5"/>
  <c r="AG194" i="5"/>
  <c r="AF194" i="5"/>
  <c r="AE194" i="5"/>
  <c r="AD194" i="5"/>
  <c r="AC194" i="5"/>
  <c r="AB194" i="5"/>
  <c r="N194" i="5"/>
  <c r="M194" i="5"/>
  <c r="L194" i="5"/>
  <c r="J194" i="5"/>
  <c r="I194" i="5"/>
  <c r="H194" i="5"/>
  <c r="G194" i="5"/>
  <c r="E194" i="5"/>
  <c r="D194" i="5"/>
  <c r="C194" i="5"/>
  <c r="AO193" i="5"/>
  <c r="AN193" i="5"/>
  <c r="AM193" i="5"/>
  <c r="AL193" i="5"/>
  <c r="AK193" i="5"/>
  <c r="AJ193" i="5"/>
  <c r="AI193" i="5"/>
  <c r="AP193" i="5" s="1"/>
  <c r="AH193" i="5"/>
  <c r="AG193" i="5"/>
  <c r="AF193" i="5"/>
  <c r="AE193" i="5"/>
  <c r="AD193" i="5"/>
  <c r="AC193" i="5"/>
  <c r="AB193" i="5"/>
  <c r="N193" i="5"/>
  <c r="M193" i="5"/>
  <c r="L193" i="5"/>
  <c r="J193" i="5"/>
  <c r="I193" i="5"/>
  <c r="H193" i="5"/>
  <c r="G193" i="5"/>
  <c r="E193" i="5"/>
  <c r="D193" i="5"/>
  <c r="C193" i="5"/>
  <c r="AO192" i="5"/>
  <c r="AN192" i="5"/>
  <c r="AM192" i="5"/>
  <c r="AL192" i="5"/>
  <c r="AK192" i="5"/>
  <c r="AJ192" i="5"/>
  <c r="AI192" i="5"/>
  <c r="AP192" i="5" s="1"/>
  <c r="AH192" i="5"/>
  <c r="AG192" i="5"/>
  <c r="AF192" i="5"/>
  <c r="AE192" i="5"/>
  <c r="AD192" i="5"/>
  <c r="AC192" i="5"/>
  <c r="AB192" i="5"/>
  <c r="N192" i="5"/>
  <c r="M192" i="5"/>
  <c r="L192" i="5"/>
  <c r="J192" i="5"/>
  <c r="I192" i="5"/>
  <c r="H192" i="5"/>
  <c r="G192" i="5"/>
  <c r="E192" i="5"/>
  <c r="D192" i="5"/>
  <c r="C192" i="5"/>
  <c r="AO191" i="5"/>
  <c r="AN191" i="5"/>
  <c r="AM191" i="5"/>
  <c r="AL191" i="5"/>
  <c r="AK191" i="5"/>
  <c r="AJ191" i="5"/>
  <c r="AI191" i="5"/>
  <c r="AP191" i="5" s="1"/>
  <c r="AH191" i="5"/>
  <c r="AG191" i="5"/>
  <c r="AF191" i="5"/>
  <c r="AE191" i="5"/>
  <c r="AD191" i="5"/>
  <c r="AC191" i="5"/>
  <c r="AB191" i="5"/>
  <c r="N191" i="5"/>
  <c r="M191" i="5"/>
  <c r="L191" i="5"/>
  <c r="J191" i="5"/>
  <c r="I191" i="5"/>
  <c r="H191" i="5"/>
  <c r="G191" i="5"/>
  <c r="E191" i="5"/>
  <c r="D191" i="5"/>
  <c r="C191" i="5"/>
  <c r="AO190" i="5"/>
  <c r="AN190" i="5"/>
  <c r="AM190" i="5"/>
  <c r="AL190" i="5"/>
  <c r="AK190" i="5"/>
  <c r="AJ190" i="5"/>
  <c r="AI190" i="5"/>
  <c r="AP190" i="5" s="1"/>
  <c r="AH190" i="5"/>
  <c r="AG190" i="5"/>
  <c r="AF190" i="5"/>
  <c r="AE190" i="5"/>
  <c r="AD190" i="5"/>
  <c r="AC190" i="5"/>
  <c r="AB190" i="5"/>
  <c r="N190" i="5"/>
  <c r="M190" i="5"/>
  <c r="L190" i="5"/>
  <c r="J190" i="5"/>
  <c r="I190" i="5"/>
  <c r="H190" i="5"/>
  <c r="G190" i="5"/>
  <c r="E190" i="5"/>
  <c r="D190" i="5"/>
  <c r="C190" i="5"/>
  <c r="AO189" i="5"/>
  <c r="AN189" i="5"/>
  <c r="AM189" i="5"/>
  <c r="AL189" i="5"/>
  <c r="AK189" i="5"/>
  <c r="AJ189" i="5"/>
  <c r="AI189" i="5"/>
  <c r="AP189" i="5" s="1"/>
  <c r="AH189" i="5"/>
  <c r="AG189" i="5"/>
  <c r="AF189" i="5"/>
  <c r="AE189" i="5"/>
  <c r="AD189" i="5"/>
  <c r="AC189" i="5"/>
  <c r="AB189" i="5"/>
  <c r="N189" i="5"/>
  <c r="M189" i="5"/>
  <c r="L189" i="5"/>
  <c r="J189" i="5"/>
  <c r="I189" i="5"/>
  <c r="H189" i="5"/>
  <c r="G189" i="5"/>
  <c r="E189" i="5"/>
  <c r="D189" i="5"/>
  <c r="C189" i="5"/>
  <c r="AO188" i="5"/>
  <c r="AN188" i="5"/>
  <c r="AM188" i="5"/>
  <c r="AL188" i="5"/>
  <c r="AK188" i="5"/>
  <c r="AJ188" i="5"/>
  <c r="AI188" i="5"/>
  <c r="AP188" i="5" s="1"/>
  <c r="AH188" i="5"/>
  <c r="AG188" i="5"/>
  <c r="AF188" i="5"/>
  <c r="AE188" i="5"/>
  <c r="AD188" i="5"/>
  <c r="AC188" i="5"/>
  <c r="AB188" i="5"/>
  <c r="N188" i="5"/>
  <c r="M188" i="5"/>
  <c r="L188" i="5"/>
  <c r="J188" i="5"/>
  <c r="I188" i="5"/>
  <c r="H188" i="5"/>
  <c r="G188" i="5"/>
  <c r="E188" i="5"/>
  <c r="D188" i="5"/>
  <c r="C188" i="5"/>
  <c r="AO187" i="5"/>
  <c r="AN187" i="5"/>
  <c r="AM187" i="5"/>
  <c r="AL187" i="5"/>
  <c r="AK187" i="5"/>
  <c r="AJ187" i="5"/>
  <c r="AI187" i="5"/>
  <c r="AP187" i="5" s="1"/>
  <c r="AH187" i="5"/>
  <c r="AG187" i="5"/>
  <c r="AF187" i="5"/>
  <c r="AE187" i="5"/>
  <c r="AD187" i="5"/>
  <c r="AC187" i="5"/>
  <c r="AB187" i="5"/>
  <c r="N187" i="5"/>
  <c r="M187" i="5"/>
  <c r="L187" i="5"/>
  <c r="J187" i="5"/>
  <c r="I187" i="5"/>
  <c r="H187" i="5"/>
  <c r="G187" i="5"/>
  <c r="E187" i="5"/>
  <c r="D187" i="5"/>
  <c r="C187" i="5"/>
  <c r="AO186" i="5"/>
  <c r="AN186" i="5"/>
  <c r="AM186" i="5"/>
  <c r="AL186" i="5"/>
  <c r="AK186" i="5"/>
  <c r="AJ186" i="5"/>
  <c r="AI186" i="5"/>
  <c r="AP186" i="5" s="1"/>
  <c r="AH186" i="5"/>
  <c r="AG186" i="5"/>
  <c r="AF186" i="5"/>
  <c r="AE186" i="5"/>
  <c r="AD186" i="5"/>
  <c r="AC186" i="5"/>
  <c r="AB186" i="5"/>
  <c r="N186" i="5"/>
  <c r="M186" i="5"/>
  <c r="L186" i="5"/>
  <c r="J186" i="5"/>
  <c r="I186" i="5"/>
  <c r="H186" i="5"/>
  <c r="G186" i="5"/>
  <c r="E186" i="5"/>
  <c r="D186" i="5"/>
  <c r="C186" i="5"/>
  <c r="AO185" i="5"/>
  <c r="AN185" i="5"/>
  <c r="AM185" i="5"/>
  <c r="AL185" i="5"/>
  <c r="AK185" i="5"/>
  <c r="AJ185" i="5"/>
  <c r="AI185" i="5"/>
  <c r="AP185" i="5" s="1"/>
  <c r="AH185" i="5"/>
  <c r="AG185" i="5"/>
  <c r="AF185" i="5"/>
  <c r="AE185" i="5"/>
  <c r="AD185" i="5"/>
  <c r="AC185" i="5"/>
  <c r="AB185" i="5"/>
  <c r="N185" i="5"/>
  <c r="M185" i="5"/>
  <c r="L185" i="5"/>
  <c r="J185" i="5"/>
  <c r="I185" i="5"/>
  <c r="H185" i="5"/>
  <c r="G185" i="5"/>
  <c r="E185" i="5"/>
  <c r="D185" i="5"/>
  <c r="C185" i="5"/>
  <c r="AO184" i="5"/>
  <c r="AN184" i="5"/>
  <c r="AM184" i="5"/>
  <c r="AL184" i="5"/>
  <c r="AK184" i="5"/>
  <c r="AJ184" i="5"/>
  <c r="AI184" i="5"/>
  <c r="AP184" i="5" s="1"/>
  <c r="AH184" i="5"/>
  <c r="AG184" i="5"/>
  <c r="AF184" i="5"/>
  <c r="AE184" i="5"/>
  <c r="AD184" i="5"/>
  <c r="AC184" i="5"/>
  <c r="AB184" i="5"/>
  <c r="N184" i="5"/>
  <c r="M184" i="5"/>
  <c r="L184" i="5"/>
  <c r="J184" i="5"/>
  <c r="I184" i="5"/>
  <c r="H184" i="5"/>
  <c r="G184" i="5"/>
  <c r="E184" i="5"/>
  <c r="D184" i="5"/>
  <c r="C184" i="5"/>
  <c r="AO183" i="5"/>
  <c r="AN183" i="5"/>
  <c r="AM183" i="5"/>
  <c r="AL183" i="5"/>
  <c r="AK183" i="5"/>
  <c r="AJ183" i="5"/>
  <c r="AI183" i="5"/>
  <c r="AP183" i="5" s="1"/>
  <c r="AH183" i="5"/>
  <c r="AG183" i="5"/>
  <c r="AF183" i="5"/>
  <c r="AE183" i="5"/>
  <c r="AD183" i="5"/>
  <c r="AC183" i="5"/>
  <c r="AB183" i="5"/>
  <c r="N183" i="5"/>
  <c r="M183" i="5"/>
  <c r="L183" i="5"/>
  <c r="J183" i="5"/>
  <c r="I183" i="5"/>
  <c r="H183" i="5"/>
  <c r="G183" i="5"/>
  <c r="E183" i="5"/>
  <c r="D183" i="5"/>
  <c r="C183" i="5"/>
  <c r="AO182" i="5"/>
  <c r="AN182" i="5"/>
  <c r="AM182" i="5"/>
  <c r="AL182" i="5"/>
  <c r="AK182" i="5"/>
  <c r="AJ182" i="5"/>
  <c r="AI182" i="5"/>
  <c r="AP182" i="5" s="1"/>
  <c r="AH182" i="5"/>
  <c r="AG182" i="5"/>
  <c r="AF182" i="5"/>
  <c r="AE182" i="5"/>
  <c r="AD182" i="5"/>
  <c r="AC182" i="5"/>
  <c r="AB182" i="5"/>
  <c r="N182" i="5"/>
  <c r="M182" i="5"/>
  <c r="L182" i="5"/>
  <c r="J182" i="5"/>
  <c r="I182" i="5"/>
  <c r="H182" i="5"/>
  <c r="G182" i="5"/>
  <c r="E182" i="5"/>
  <c r="D182" i="5"/>
  <c r="C182" i="5"/>
  <c r="AO181" i="5"/>
  <c r="AN181" i="5"/>
  <c r="AM181" i="5"/>
  <c r="AL181" i="5"/>
  <c r="AK181" i="5"/>
  <c r="AJ181" i="5"/>
  <c r="AI181" i="5"/>
  <c r="AP181" i="5" s="1"/>
  <c r="AH181" i="5"/>
  <c r="AG181" i="5"/>
  <c r="AF181" i="5"/>
  <c r="AE181" i="5"/>
  <c r="AD181" i="5"/>
  <c r="AC181" i="5"/>
  <c r="AB181" i="5"/>
  <c r="N181" i="5"/>
  <c r="M181" i="5"/>
  <c r="L181" i="5"/>
  <c r="J181" i="5"/>
  <c r="I181" i="5"/>
  <c r="H181" i="5"/>
  <c r="G181" i="5"/>
  <c r="E181" i="5"/>
  <c r="D181" i="5"/>
  <c r="C181" i="5"/>
  <c r="AO180" i="5"/>
  <c r="AN180" i="5"/>
  <c r="AM180" i="5"/>
  <c r="AL180" i="5"/>
  <c r="AK180" i="5"/>
  <c r="AJ180" i="5"/>
  <c r="AI180" i="5"/>
  <c r="AP180" i="5" s="1"/>
  <c r="AH180" i="5"/>
  <c r="AG180" i="5"/>
  <c r="AF180" i="5"/>
  <c r="AE180" i="5"/>
  <c r="AD180" i="5"/>
  <c r="AC180" i="5"/>
  <c r="AB180" i="5"/>
  <c r="N180" i="5"/>
  <c r="M180" i="5"/>
  <c r="L180" i="5"/>
  <c r="J180" i="5"/>
  <c r="I180" i="5"/>
  <c r="H180" i="5"/>
  <c r="G180" i="5"/>
  <c r="E180" i="5"/>
  <c r="D180" i="5"/>
  <c r="C180" i="5"/>
  <c r="AO179" i="5"/>
  <c r="AN179" i="5"/>
  <c r="AM179" i="5"/>
  <c r="AL179" i="5"/>
  <c r="AK179" i="5"/>
  <c r="AJ179" i="5"/>
  <c r="AI179" i="5"/>
  <c r="AP179" i="5" s="1"/>
  <c r="AH179" i="5"/>
  <c r="AG179" i="5"/>
  <c r="AF179" i="5"/>
  <c r="AE179" i="5"/>
  <c r="AD179" i="5"/>
  <c r="AC179" i="5"/>
  <c r="AB179" i="5"/>
  <c r="N179" i="5"/>
  <c r="M179" i="5"/>
  <c r="L179" i="5"/>
  <c r="J179" i="5"/>
  <c r="I179" i="5"/>
  <c r="H179" i="5"/>
  <c r="G179" i="5"/>
  <c r="E179" i="5"/>
  <c r="D179" i="5"/>
  <c r="C179" i="5"/>
  <c r="AO178" i="5"/>
  <c r="AN178" i="5"/>
  <c r="AM178" i="5"/>
  <c r="AL178" i="5"/>
  <c r="AK178" i="5"/>
  <c r="AJ178" i="5"/>
  <c r="AI178" i="5"/>
  <c r="AP178" i="5" s="1"/>
  <c r="AH178" i="5"/>
  <c r="AG178" i="5"/>
  <c r="AF178" i="5"/>
  <c r="AE178" i="5"/>
  <c r="AD178" i="5"/>
  <c r="AC178" i="5"/>
  <c r="AB178" i="5"/>
  <c r="N178" i="5"/>
  <c r="M178" i="5"/>
  <c r="L178" i="5"/>
  <c r="J178" i="5"/>
  <c r="I178" i="5"/>
  <c r="H178" i="5"/>
  <c r="G178" i="5"/>
  <c r="E178" i="5"/>
  <c r="D178" i="5"/>
  <c r="C178" i="5"/>
  <c r="AO177" i="5"/>
  <c r="AN177" i="5"/>
  <c r="AM177" i="5"/>
  <c r="AL177" i="5"/>
  <c r="AK177" i="5"/>
  <c r="AJ177" i="5"/>
  <c r="AI177" i="5"/>
  <c r="AP177" i="5" s="1"/>
  <c r="AH177" i="5"/>
  <c r="AG177" i="5"/>
  <c r="AF177" i="5"/>
  <c r="AE177" i="5"/>
  <c r="AD177" i="5"/>
  <c r="AC177" i="5"/>
  <c r="AB177" i="5"/>
  <c r="N177" i="5"/>
  <c r="M177" i="5"/>
  <c r="L177" i="5"/>
  <c r="J177" i="5"/>
  <c r="I177" i="5"/>
  <c r="H177" i="5"/>
  <c r="G177" i="5"/>
  <c r="E177" i="5"/>
  <c r="D177" i="5"/>
  <c r="C177" i="5"/>
  <c r="AO176" i="5"/>
  <c r="AN176" i="5"/>
  <c r="AM176" i="5"/>
  <c r="AL176" i="5"/>
  <c r="AK176" i="5"/>
  <c r="AJ176" i="5"/>
  <c r="AI176" i="5"/>
  <c r="AP176" i="5" s="1"/>
  <c r="AH176" i="5"/>
  <c r="AG176" i="5"/>
  <c r="AF176" i="5"/>
  <c r="AE176" i="5"/>
  <c r="AD176" i="5"/>
  <c r="AC176" i="5"/>
  <c r="AB176" i="5"/>
  <c r="N176" i="5"/>
  <c r="M176" i="5"/>
  <c r="L176" i="5"/>
  <c r="J176" i="5"/>
  <c r="I176" i="5"/>
  <c r="H176" i="5"/>
  <c r="G176" i="5"/>
  <c r="E176" i="5"/>
  <c r="D176" i="5"/>
  <c r="C176" i="5"/>
  <c r="AO175" i="5"/>
  <c r="AN175" i="5"/>
  <c r="AM175" i="5"/>
  <c r="AL175" i="5"/>
  <c r="AK175" i="5"/>
  <c r="AJ175" i="5"/>
  <c r="AI175" i="5"/>
  <c r="AP175" i="5" s="1"/>
  <c r="AH175" i="5"/>
  <c r="AG175" i="5"/>
  <c r="AF175" i="5"/>
  <c r="AE175" i="5"/>
  <c r="AD175" i="5"/>
  <c r="AC175" i="5"/>
  <c r="AB175" i="5"/>
  <c r="N175" i="5"/>
  <c r="M175" i="5"/>
  <c r="L175" i="5"/>
  <c r="J175" i="5"/>
  <c r="I175" i="5"/>
  <c r="H175" i="5"/>
  <c r="G175" i="5"/>
  <c r="E175" i="5"/>
  <c r="D175" i="5"/>
  <c r="C175" i="5"/>
  <c r="AO174" i="5"/>
  <c r="AN174" i="5"/>
  <c r="AM174" i="5"/>
  <c r="AL174" i="5"/>
  <c r="AK174" i="5"/>
  <c r="AJ174" i="5"/>
  <c r="AI174" i="5"/>
  <c r="AP174" i="5" s="1"/>
  <c r="AH174" i="5"/>
  <c r="AG174" i="5"/>
  <c r="AF174" i="5"/>
  <c r="AE174" i="5"/>
  <c r="AD174" i="5"/>
  <c r="AC174" i="5"/>
  <c r="AB174" i="5"/>
  <c r="N174" i="5"/>
  <c r="M174" i="5"/>
  <c r="L174" i="5"/>
  <c r="J174" i="5"/>
  <c r="I174" i="5"/>
  <c r="H174" i="5"/>
  <c r="G174" i="5"/>
  <c r="E174" i="5"/>
  <c r="D174" i="5"/>
  <c r="C174" i="5"/>
  <c r="AO173" i="5"/>
  <c r="AN173" i="5"/>
  <c r="AM173" i="5"/>
  <c r="AL173" i="5"/>
  <c r="AK173" i="5"/>
  <c r="AJ173" i="5"/>
  <c r="AI173" i="5"/>
  <c r="AP173" i="5" s="1"/>
  <c r="AH173" i="5"/>
  <c r="AG173" i="5"/>
  <c r="AF173" i="5"/>
  <c r="AE173" i="5"/>
  <c r="AD173" i="5"/>
  <c r="AC173" i="5"/>
  <c r="AB173" i="5"/>
  <c r="N173" i="5"/>
  <c r="M173" i="5"/>
  <c r="L173" i="5"/>
  <c r="J173" i="5"/>
  <c r="I173" i="5"/>
  <c r="H173" i="5"/>
  <c r="G173" i="5"/>
  <c r="E173" i="5"/>
  <c r="D173" i="5"/>
  <c r="C173" i="5"/>
  <c r="AO172" i="5"/>
  <c r="AN172" i="5"/>
  <c r="AM172" i="5"/>
  <c r="AL172" i="5"/>
  <c r="AK172" i="5"/>
  <c r="AJ172" i="5"/>
  <c r="AI172" i="5"/>
  <c r="AP172" i="5" s="1"/>
  <c r="AH172" i="5"/>
  <c r="AG172" i="5"/>
  <c r="AF172" i="5"/>
  <c r="AE172" i="5"/>
  <c r="AD172" i="5"/>
  <c r="AC172" i="5"/>
  <c r="AB172" i="5"/>
  <c r="N172" i="5"/>
  <c r="M172" i="5"/>
  <c r="L172" i="5"/>
  <c r="J172" i="5"/>
  <c r="I172" i="5"/>
  <c r="H172" i="5"/>
  <c r="G172" i="5"/>
  <c r="E172" i="5"/>
  <c r="D172" i="5"/>
  <c r="C172" i="5"/>
  <c r="AO171" i="5"/>
  <c r="AN171" i="5"/>
  <c r="AM171" i="5"/>
  <c r="AL171" i="5"/>
  <c r="AK171" i="5"/>
  <c r="AJ171" i="5"/>
  <c r="AI171" i="5"/>
  <c r="AP171" i="5" s="1"/>
  <c r="AH171" i="5"/>
  <c r="AG171" i="5"/>
  <c r="AF171" i="5"/>
  <c r="AE171" i="5"/>
  <c r="AD171" i="5"/>
  <c r="AC171" i="5"/>
  <c r="AB171" i="5"/>
  <c r="N171" i="5"/>
  <c r="M171" i="5"/>
  <c r="L171" i="5"/>
  <c r="J171" i="5"/>
  <c r="I171" i="5"/>
  <c r="H171" i="5"/>
  <c r="G171" i="5"/>
  <c r="E171" i="5"/>
  <c r="D171" i="5"/>
  <c r="C171" i="5"/>
  <c r="AO170" i="5"/>
  <c r="AN170" i="5"/>
  <c r="AM170" i="5"/>
  <c r="AL170" i="5"/>
  <c r="AK170" i="5"/>
  <c r="AJ170" i="5"/>
  <c r="AI170" i="5"/>
  <c r="AP170" i="5" s="1"/>
  <c r="AH170" i="5"/>
  <c r="AG170" i="5"/>
  <c r="AF170" i="5"/>
  <c r="AE170" i="5"/>
  <c r="AD170" i="5"/>
  <c r="AC170" i="5"/>
  <c r="AB170" i="5"/>
  <c r="N170" i="5"/>
  <c r="M170" i="5"/>
  <c r="L170" i="5"/>
  <c r="J170" i="5"/>
  <c r="I170" i="5"/>
  <c r="H170" i="5"/>
  <c r="G170" i="5"/>
  <c r="E170" i="5"/>
  <c r="D170" i="5"/>
  <c r="C170" i="5"/>
  <c r="AO169" i="5"/>
  <c r="AN169" i="5"/>
  <c r="AM169" i="5"/>
  <c r="AL169" i="5"/>
  <c r="AK169" i="5"/>
  <c r="AJ169" i="5"/>
  <c r="AI169" i="5"/>
  <c r="AP169" i="5" s="1"/>
  <c r="AH169" i="5"/>
  <c r="AG169" i="5"/>
  <c r="AF169" i="5"/>
  <c r="AE169" i="5"/>
  <c r="AD169" i="5"/>
  <c r="AC169" i="5"/>
  <c r="AB169" i="5"/>
  <c r="N169" i="5"/>
  <c r="M169" i="5"/>
  <c r="L169" i="5"/>
  <c r="J169" i="5"/>
  <c r="I169" i="5"/>
  <c r="H169" i="5"/>
  <c r="G169" i="5"/>
  <c r="E169" i="5"/>
  <c r="D169" i="5"/>
  <c r="C169" i="5"/>
  <c r="AO168" i="5"/>
  <c r="AN168" i="5"/>
  <c r="AM168" i="5"/>
  <c r="AL168" i="5"/>
  <c r="AK168" i="5"/>
  <c r="AJ168" i="5"/>
  <c r="AI168" i="5"/>
  <c r="AP168" i="5" s="1"/>
  <c r="AH168" i="5"/>
  <c r="AG168" i="5"/>
  <c r="AF168" i="5"/>
  <c r="AE168" i="5"/>
  <c r="AD168" i="5"/>
  <c r="AC168" i="5"/>
  <c r="AB168" i="5"/>
  <c r="N168" i="5"/>
  <c r="M168" i="5"/>
  <c r="L168" i="5"/>
  <c r="J168" i="5"/>
  <c r="I168" i="5"/>
  <c r="H168" i="5"/>
  <c r="G168" i="5"/>
  <c r="E168" i="5"/>
  <c r="D168" i="5"/>
  <c r="C168" i="5"/>
  <c r="AO167" i="5"/>
  <c r="AN167" i="5"/>
  <c r="AM167" i="5"/>
  <c r="AL167" i="5"/>
  <c r="AK167" i="5"/>
  <c r="AJ167" i="5"/>
  <c r="AI167" i="5"/>
  <c r="AP167" i="5" s="1"/>
  <c r="AH167" i="5"/>
  <c r="AG167" i="5"/>
  <c r="AF167" i="5"/>
  <c r="AE167" i="5"/>
  <c r="AD167" i="5"/>
  <c r="AC167" i="5"/>
  <c r="AB167" i="5"/>
  <c r="N167" i="5"/>
  <c r="M167" i="5"/>
  <c r="L167" i="5"/>
  <c r="J167" i="5"/>
  <c r="I167" i="5"/>
  <c r="H167" i="5"/>
  <c r="G167" i="5"/>
  <c r="E167" i="5"/>
  <c r="D167" i="5"/>
  <c r="C167" i="5"/>
  <c r="AO166" i="5"/>
  <c r="AN166" i="5"/>
  <c r="AM166" i="5"/>
  <c r="AL166" i="5"/>
  <c r="AK166" i="5"/>
  <c r="AJ166" i="5"/>
  <c r="AI166" i="5"/>
  <c r="AP166" i="5" s="1"/>
  <c r="AH166" i="5"/>
  <c r="AG166" i="5"/>
  <c r="AF166" i="5"/>
  <c r="AE166" i="5"/>
  <c r="AD166" i="5"/>
  <c r="AC166" i="5"/>
  <c r="AB166" i="5"/>
  <c r="N166" i="5"/>
  <c r="M166" i="5"/>
  <c r="L166" i="5"/>
  <c r="J166" i="5"/>
  <c r="I166" i="5"/>
  <c r="H166" i="5"/>
  <c r="G166" i="5"/>
  <c r="E166" i="5"/>
  <c r="D166" i="5"/>
  <c r="C166" i="5"/>
  <c r="AO165" i="5"/>
  <c r="AN165" i="5"/>
  <c r="AM165" i="5"/>
  <c r="AL165" i="5"/>
  <c r="AK165" i="5"/>
  <c r="AJ165" i="5"/>
  <c r="AI165" i="5"/>
  <c r="AP165" i="5" s="1"/>
  <c r="AH165" i="5"/>
  <c r="AG165" i="5"/>
  <c r="AF165" i="5"/>
  <c r="AE165" i="5"/>
  <c r="AD165" i="5"/>
  <c r="AC165" i="5"/>
  <c r="AB165" i="5"/>
  <c r="N165" i="5"/>
  <c r="M165" i="5"/>
  <c r="L165" i="5"/>
  <c r="J165" i="5"/>
  <c r="I165" i="5"/>
  <c r="H165" i="5"/>
  <c r="G165" i="5"/>
  <c r="E165" i="5"/>
  <c r="D165" i="5"/>
  <c r="C165" i="5"/>
  <c r="AO164" i="5"/>
  <c r="AN164" i="5"/>
  <c r="AM164" i="5"/>
  <c r="AL164" i="5"/>
  <c r="AK164" i="5"/>
  <c r="AJ164" i="5"/>
  <c r="AI164" i="5"/>
  <c r="AP164" i="5" s="1"/>
  <c r="AH164" i="5"/>
  <c r="AG164" i="5"/>
  <c r="AF164" i="5"/>
  <c r="AE164" i="5"/>
  <c r="AD164" i="5"/>
  <c r="AC164" i="5"/>
  <c r="AB164" i="5"/>
  <c r="N164" i="5"/>
  <c r="M164" i="5"/>
  <c r="L164" i="5"/>
  <c r="J164" i="5"/>
  <c r="I164" i="5"/>
  <c r="H164" i="5"/>
  <c r="G164" i="5"/>
  <c r="E164" i="5"/>
  <c r="D164" i="5"/>
  <c r="C164" i="5"/>
  <c r="AO163" i="5"/>
  <c r="AN163" i="5"/>
  <c r="AM163" i="5"/>
  <c r="AL163" i="5"/>
  <c r="AK163" i="5"/>
  <c r="AJ163" i="5"/>
  <c r="AI163" i="5"/>
  <c r="AP163" i="5" s="1"/>
  <c r="AH163" i="5"/>
  <c r="AG163" i="5"/>
  <c r="AF163" i="5"/>
  <c r="AE163" i="5"/>
  <c r="AD163" i="5"/>
  <c r="AC163" i="5"/>
  <c r="AB163" i="5"/>
  <c r="N163" i="5"/>
  <c r="M163" i="5"/>
  <c r="L163" i="5"/>
  <c r="J163" i="5"/>
  <c r="I163" i="5"/>
  <c r="H163" i="5"/>
  <c r="G163" i="5"/>
  <c r="E163" i="5"/>
  <c r="D163" i="5"/>
  <c r="C163" i="5"/>
  <c r="AO162" i="5"/>
  <c r="AN162" i="5"/>
  <c r="AM162" i="5"/>
  <c r="AL162" i="5"/>
  <c r="AK162" i="5"/>
  <c r="AJ162" i="5"/>
  <c r="AI162" i="5"/>
  <c r="AP162" i="5" s="1"/>
  <c r="AH162" i="5"/>
  <c r="AG162" i="5"/>
  <c r="AF162" i="5"/>
  <c r="AE162" i="5"/>
  <c r="AD162" i="5"/>
  <c r="AC162" i="5"/>
  <c r="AB162" i="5"/>
  <c r="N162" i="5"/>
  <c r="M162" i="5"/>
  <c r="L162" i="5"/>
  <c r="J162" i="5"/>
  <c r="I162" i="5"/>
  <c r="H162" i="5"/>
  <c r="G162" i="5"/>
  <c r="E162" i="5"/>
  <c r="D162" i="5"/>
  <c r="C162" i="5"/>
  <c r="AO161" i="5"/>
  <c r="AN161" i="5"/>
  <c r="AM161" i="5"/>
  <c r="AL161" i="5"/>
  <c r="AK161" i="5"/>
  <c r="AJ161" i="5"/>
  <c r="AI161" i="5"/>
  <c r="AP161" i="5" s="1"/>
  <c r="AH161" i="5"/>
  <c r="AG161" i="5"/>
  <c r="AF161" i="5"/>
  <c r="AE161" i="5"/>
  <c r="AD161" i="5"/>
  <c r="AC161" i="5"/>
  <c r="AB161" i="5"/>
  <c r="N161" i="5"/>
  <c r="M161" i="5"/>
  <c r="L161" i="5"/>
  <c r="J161" i="5"/>
  <c r="I161" i="5"/>
  <c r="H161" i="5"/>
  <c r="G161" i="5"/>
  <c r="E161" i="5"/>
  <c r="D161" i="5"/>
  <c r="C161" i="5"/>
  <c r="AO160" i="5"/>
  <c r="AN160" i="5"/>
  <c r="AM160" i="5"/>
  <c r="AL160" i="5"/>
  <c r="AK160" i="5"/>
  <c r="AJ160" i="5"/>
  <c r="AI160" i="5"/>
  <c r="AP160" i="5" s="1"/>
  <c r="AH160" i="5"/>
  <c r="AG160" i="5"/>
  <c r="AF160" i="5"/>
  <c r="AE160" i="5"/>
  <c r="AD160" i="5"/>
  <c r="AC160" i="5"/>
  <c r="AB160" i="5"/>
  <c r="N160" i="5"/>
  <c r="M160" i="5"/>
  <c r="L160" i="5"/>
  <c r="J160" i="5"/>
  <c r="I160" i="5"/>
  <c r="H160" i="5"/>
  <c r="G160" i="5"/>
  <c r="E160" i="5"/>
  <c r="D160" i="5"/>
  <c r="C160" i="5"/>
  <c r="AO159" i="5"/>
  <c r="AN159" i="5"/>
  <c r="AM159" i="5"/>
  <c r="AL159" i="5"/>
  <c r="AK159" i="5"/>
  <c r="AJ159" i="5"/>
  <c r="AI159" i="5"/>
  <c r="AP159" i="5" s="1"/>
  <c r="AH159" i="5"/>
  <c r="AG159" i="5"/>
  <c r="AF159" i="5"/>
  <c r="AE159" i="5"/>
  <c r="AD159" i="5"/>
  <c r="AC159" i="5"/>
  <c r="AB159" i="5"/>
  <c r="N159" i="5"/>
  <c r="M159" i="5"/>
  <c r="L159" i="5"/>
  <c r="J159" i="5"/>
  <c r="I159" i="5"/>
  <c r="H159" i="5"/>
  <c r="G159" i="5"/>
  <c r="E159" i="5"/>
  <c r="D159" i="5"/>
  <c r="C159" i="5"/>
  <c r="AO158" i="5"/>
  <c r="AN158" i="5"/>
  <c r="AM158" i="5"/>
  <c r="AL158" i="5"/>
  <c r="AK158" i="5"/>
  <c r="AJ158" i="5"/>
  <c r="AI158" i="5"/>
  <c r="AP158" i="5" s="1"/>
  <c r="AH158" i="5"/>
  <c r="AG158" i="5"/>
  <c r="AF158" i="5"/>
  <c r="AE158" i="5"/>
  <c r="AD158" i="5"/>
  <c r="AC158" i="5"/>
  <c r="AB158" i="5"/>
  <c r="N158" i="5"/>
  <c r="M158" i="5"/>
  <c r="L158" i="5"/>
  <c r="J158" i="5"/>
  <c r="I158" i="5"/>
  <c r="H158" i="5"/>
  <c r="G158" i="5"/>
  <c r="E158" i="5"/>
  <c r="D158" i="5"/>
  <c r="C158" i="5"/>
  <c r="AO157" i="5"/>
  <c r="AN157" i="5"/>
  <c r="AM157" i="5"/>
  <c r="AL157" i="5"/>
  <c r="AK157" i="5"/>
  <c r="AJ157" i="5"/>
  <c r="AI157" i="5"/>
  <c r="AP157" i="5" s="1"/>
  <c r="AH157" i="5"/>
  <c r="AG157" i="5"/>
  <c r="AF157" i="5"/>
  <c r="AE157" i="5"/>
  <c r="AD157" i="5"/>
  <c r="AC157" i="5"/>
  <c r="AB157" i="5"/>
  <c r="N157" i="5"/>
  <c r="M157" i="5"/>
  <c r="L157" i="5"/>
  <c r="J157" i="5"/>
  <c r="I157" i="5"/>
  <c r="H157" i="5"/>
  <c r="G157" i="5"/>
  <c r="E157" i="5"/>
  <c r="D157" i="5"/>
  <c r="C157" i="5"/>
  <c r="AO156" i="5"/>
  <c r="AN156" i="5"/>
  <c r="AM156" i="5"/>
  <c r="AL156" i="5"/>
  <c r="AK156" i="5"/>
  <c r="AJ156" i="5"/>
  <c r="AI156" i="5"/>
  <c r="AP156" i="5" s="1"/>
  <c r="AH156" i="5"/>
  <c r="AG156" i="5"/>
  <c r="AF156" i="5"/>
  <c r="AE156" i="5"/>
  <c r="AD156" i="5"/>
  <c r="AC156" i="5"/>
  <c r="AB156" i="5"/>
  <c r="N156" i="5"/>
  <c r="M156" i="5"/>
  <c r="L156" i="5"/>
  <c r="J156" i="5"/>
  <c r="I156" i="5"/>
  <c r="H156" i="5"/>
  <c r="G156" i="5"/>
  <c r="E156" i="5"/>
  <c r="D156" i="5"/>
  <c r="C156" i="5"/>
  <c r="AO155" i="5"/>
  <c r="AN155" i="5"/>
  <c r="AM155" i="5"/>
  <c r="AL155" i="5"/>
  <c r="AK155" i="5"/>
  <c r="AJ155" i="5"/>
  <c r="AI155" i="5"/>
  <c r="AP155" i="5" s="1"/>
  <c r="AH155" i="5"/>
  <c r="AG155" i="5"/>
  <c r="AF155" i="5"/>
  <c r="AE155" i="5"/>
  <c r="AD155" i="5"/>
  <c r="AC155" i="5"/>
  <c r="AB155" i="5"/>
  <c r="N155" i="5"/>
  <c r="M155" i="5"/>
  <c r="L155" i="5"/>
  <c r="J155" i="5"/>
  <c r="I155" i="5"/>
  <c r="H155" i="5"/>
  <c r="G155" i="5"/>
  <c r="E155" i="5"/>
  <c r="D155" i="5"/>
  <c r="C155" i="5"/>
  <c r="AO154" i="5"/>
  <c r="AN154" i="5"/>
  <c r="AM154" i="5"/>
  <c r="AL154" i="5"/>
  <c r="AK154" i="5"/>
  <c r="AJ154" i="5"/>
  <c r="AI154" i="5"/>
  <c r="AP154" i="5" s="1"/>
  <c r="AH154" i="5"/>
  <c r="AG154" i="5"/>
  <c r="AF154" i="5"/>
  <c r="AE154" i="5"/>
  <c r="AD154" i="5"/>
  <c r="AC154" i="5"/>
  <c r="AB154" i="5"/>
  <c r="N154" i="5"/>
  <c r="M154" i="5"/>
  <c r="L154" i="5"/>
  <c r="J154" i="5"/>
  <c r="I154" i="5"/>
  <c r="H154" i="5"/>
  <c r="G154" i="5"/>
  <c r="E154" i="5"/>
  <c r="D154" i="5"/>
  <c r="C154" i="5"/>
  <c r="AO153" i="5"/>
  <c r="AN153" i="5"/>
  <c r="AM153" i="5"/>
  <c r="AL153" i="5"/>
  <c r="AK153" i="5"/>
  <c r="AJ153" i="5"/>
  <c r="AI153" i="5"/>
  <c r="AP153" i="5" s="1"/>
  <c r="AH153" i="5"/>
  <c r="AG153" i="5"/>
  <c r="AF153" i="5"/>
  <c r="AE153" i="5"/>
  <c r="AD153" i="5"/>
  <c r="AC153" i="5"/>
  <c r="AB153" i="5"/>
  <c r="N153" i="5"/>
  <c r="M153" i="5"/>
  <c r="L153" i="5"/>
  <c r="J153" i="5"/>
  <c r="I153" i="5"/>
  <c r="H153" i="5"/>
  <c r="G153" i="5"/>
  <c r="E153" i="5"/>
  <c r="D153" i="5"/>
  <c r="C153" i="5"/>
  <c r="AO152" i="5"/>
  <c r="AN152" i="5"/>
  <c r="AM152" i="5"/>
  <c r="AL152" i="5"/>
  <c r="AK152" i="5"/>
  <c r="AJ152" i="5"/>
  <c r="AI152" i="5"/>
  <c r="AP152" i="5" s="1"/>
  <c r="AH152" i="5"/>
  <c r="AG152" i="5"/>
  <c r="AF152" i="5"/>
  <c r="AE152" i="5"/>
  <c r="AD152" i="5"/>
  <c r="AC152" i="5"/>
  <c r="AB152" i="5"/>
  <c r="N152" i="5"/>
  <c r="M152" i="5"/>
  <c r="L152" i="5"/>
  <c r="J152" i="5"/>
  <c r="I152" i="5"/>
  <c r="H152" i="5"/>
  <c r="G152" i="5"/>
  <c r="E152" i="5"/>
  <c r="D152" i="5"/>
  <c r="C152" i="5"/>
  <c r="AO151" i="5"/>
  <c r="AN151" i="5"/>
  <c r="AM151" i="5"/>
  <c r="AL151" i="5"/>
  <c r="AK151" i="5"/>
  <c r="AJ151" i="5"/>
  <c r="AI151" i="5"/>
  <c r="AP151" i="5" s="1"/>
  <c r="AH151" i="5"/>
  <c r="AG151" i="5"/>
  <c r="AF151" i="5"/>
  <c r="AE151" i="5"/>
  <c r="AD151" i="5"/>
  <c r="AC151" i="5"/>
  <c r="AB151" i="5"/>
  <c r="N151" i="5"/>
  <c r="M151" i="5"/>
  <c r="L151" i="5"/>
  <c r="J151" i="5"/>
  <c r="I151" i="5"/>
  <c r="H151" i="5"/>
  <c r="G151" i="5"/>
  <c r="E151" i="5"/>
  <c r="D151" i="5"/>
  <c r="C151" i="5"/>
  <c r="AO150" i="5"/>
  <c r="AN150" i="5"/>
  <c r="AM150" i="5"/>
  <c r="AL150" i="5"/>
  <c r="AK150" i="5"/>
  <c r="AJ150" i="5"/>
  <c r="AI150" i="5"/>
  <c r="AP150" i="5" s="1"/>
  <c r="AH150" i="5"/>
  <c r="AG150" i="5"/>
  <c r="AF150" i="5"/>
  <c r="AE150" i="5"/>
  <c r="AD150" i="5"/>
  <c r="AC150" i="5"/>
  <c r="AB150" i="5"/>
  <c r="N150" i="5"/>
  <c r="M150" i="5"/>
  <c r="L150" i="5"/>
  <c r="J150" i="5"/>
  <c r="I150" i="5"/>
  <c r="H150" i="5"/>
  <c r="G150" i="5"/>
  <c r="E150" i="5"/>
  <c r="D150" i="5"/>
  <c r="C150" i="5"/>
  <c r="AO149" i="5"/>
  <c r="AN149" i="5"/>
  <c r="AM149" i="5"/>
  <c r="AL149" i="5"/>
  <c r="AK149" i="5"/>
  <c r="AJ149" i="5"/>
  <c r="AI149" i="5"/>
  <c r="AP149" i="5" s="1"/>
  <c r="AH149" i="5"/>
  <c r="AG149" i="5"/>
  <c r="AF149" i="5"/>
  <c r="AE149" i="5"/>
  <c r="AD149" i="5"/>
  <c r="AC149" i="5"/>
  <c r="AB149" i="5"/>
  <c r="N149" i="5"/>
  <c r="M149" i="5"/>
  <c r="L149" i="5"/>
  <c r="J149" i="5"/>
  <c r="I149" i="5"/>
  <c r="H149" i="5"/>
  <c r="G149" i="5"/>
  <c r="E149" i="5"/>
  <c r="D149" i="5"/>
  <c r="C149" i="5"/>
  <c r="AO148" i="5"/>
  <c r="AN148" i="5"/>
  <c r="AM148" i="5"/>
  <c r="AL148" i="5"/>
  <c r="AK148" i="5"/>
  <c r="AJ148" i="5"/>
  <c r="AI148" i="5"/>
  <c r="AP148" i="5" s="1"/>
  <c r="AH148" i="5"/>
  <c r="AG148" i="5"/>
  <c r="AF148" i="5"/>
  <c r="AE148" i="5"/>
  <c r="AD148" i="5"/>
  <c r="AC148" i="5"/>
  <c r="AB148" i="5"/>
  <c r="N148" i="5"/>
  <c r="M148" i="5"/>
  <c r="L148" i="5"/>
  <c r="J148" i="5"/>
  <c r="I148" i="5"/>
  <c r="H148" i="5"/>
  <c r="G148" i="5"/>
  <c r="E148" i="5"/>
  <c r="D148" i="5"/>
  <c r="C148" i="5"/>
  <c r="AO147" i="5"/>
  <c r="AN147" i="5"/>
  <c r="AM147" i="5"/>
  <c r="AL147" i="5"/>
  <c r="AK147" i="5"/>
  <c r="AJ147" i="5"/>
  <c r="AI147" i="5"/>
  <c r="AP147" i="5" s="1"/>
  <c r="AH147" i="5"/>
  <c r="AG147" i="5"/>
  <c r="AF147" i="5"/>
  <c r="AE147" i="5"/>
  <c r="AD147" i="5"/>
  <c r="AC147" i="5"/>
  <c r="AB147" i="5"/>
  <c r="N147" i="5"/>
  <c r="M147" i="5"/>
  <c r="L147" i="5"/>
  <c r="J147" i="5"/>
  <c r="I147" i="5"/>
  <c r="H147" i="5"/>
  <c r="G147" i="5"/>
  <c r="E147" i="5"/>
  <c r="D147" i="5"/>
  <c r="C147" i="5"/>
  <c r="AO146" i="5"/>
  <c r="AN146" i="5"/>
  <c r="AM146" i="5"/>
  <c r="AL146" i="5"/>
  <c r="AK146" i="5"/>
  <c r="AJ146" i="5"/>
  <c r="AI146" i="5"/>
  <c r="AP146" i="5" s="1"/>
  <c r="AH146" i="5"/>
  <c r="AG146" i="5"/>
  <c r="AF146" i="5"/>
  <c r="AE146" i="5"/>
  <c r="AD146" i="5"/>
  <c r="AC146" i="5"/>
  <c r="AB146" i="5"/>
  <c r="N146" i="5"/>
  <c r="M146" i="5"/>
  <c r="L146" i="5"/>
  <c r="J146" i="5"/>
  <c r="I146" i="5"/>
  <c r="H146" i="5"/>
  <c r="G146" i="5"/>
  <c r="E146" i="5"/>
  <c r="D146" i="5"/>
  <c r="C146" i="5"/>
  <c r="AO145" i="5"/>
  <c r="AN145" i="5"/>
  <c r="AM145" i="5"/>
  <c r="AL145" i="5"/>
  <c r="AK145" i="5"/>
  <c r="AJ145" i="5"/>
  <c r="AI145" i="5"/>
  <c r="AP145" i="5" s="1"/>
  <c r="AH145" i="5"/>
  <c r="AG145" i="5"/>
  <c r="AF145" i="5"/>
  <c r="AE145" i="5"/>
  <c r="AD145" i="5"/>
  <c r="AC145" i="5"/>
  <c r="AB145" i="5"/>
  <c r="N145" i="5"/>
  <c r="M145" i="5"/>
  <c r="L145" i="5"/>
  <c r="J145" i="5"/>
  <c r="I145" i="5"/>
  <c r="H145" i="5"/>
  <c r="G145" i="5"/>
  <c r="E145" i="5"/>
  <c r="D145" i="5"/>
  <c r="C145" i="5"/>
  <c r="AO144" i="5"/>
  <c r="AN144" i="5"/>
  <c r="AM144" i="5"/>
  <c r="AL144" i="5"/>
  <c r="AK144" i="5"/>
  <c r="AJ144" i="5"/>
  <c r="AI144" i="5"/>
  <c r="AP144" i="5" s="1"/>
  <c r="AH144" i="5"/>
  <c r="AG144" i="5"/>
  <c r="AF144" i="5"/>
  <c r="AE144" i="5"/>
  <c r="AD144" i="5"/>
  <c r="AC144" i="5"/>
  <c r="AB144" i="5"/>
  <c r="N144" i="5"/>
  <c r="M144" i="5"/>
  <c r="L144" i="5"/>
  <c r="J144" i="5"/>
  <c r="I144" i="5"/>
  <c r="H144" i="5"/>
  <c r="G144" i="5"/>
  <c r="E144" i="5"/>
  <c r="D144" i="5"/>
  <c r="C144" i="5"/>
  <c r="AO143" i="5"/>
  <c r="AN143" i="5"/>
  <c r="AM143" i="5"/>
  <c r="AL143" i="5"/>
  <c r="AK143" i="5"/>
  <c r="AJ143" i="5"/>
  <c r="AI143" i="5"/>
  <c r="AP143" i="5" s="1"/>
  <c r="AH143" i="5"/>
  <c r="AG143" i="5"/>
  <c r="AF143" i="5"/>
  <c r="AE143" i="5"/>
  <c r="AD143" i="5"/>
  <c r="AC143" i="5"/>
  <c r="AB143" i="5"/>
  <c r="N143" i="5"/>
  <c r="M143" i="5"/>
  <c r="L143" i="5"/>
  <c r="J143" i="5"/>
  <c r="I143" i="5"/>
  <c r="H143" i="5"/>
  <c r="G143" i="5"/>
  <c r="E143" i="5"/>
  <c r="D143" i="5"/>
  <c r="C143" i="5"/>
  <c r="AO142" i="5"/>
  <c r="AN142" i="5"/>
  <c r="AM142" i="5"/>
  <c r="AL142" i="5"/>
  <c r="AK142" i="5"/>
  <c r="AJ142" i="5"/>
  <c r="AI142" i="5"/>
  <c r="AP142" i="5" s="1"/>
  <c r="AH142" i="5"/>
  <c r="AG142" i="5"/>
  <c r="AF142" i="5"/>
  <c r="AE142" i="5"/>
  <c r="AD142" i="5"/>
  <c r="AC142" i="5"/>
  <c r="AB142" i="5"/>
  <c r="N142" i="5"/>
  <c r="M142" i="5"/>
  <c r="L142" i="5"/>
  <c r="J142" i="5"/>
  <c r="I142" i="5"/>
  <c r="H142" i="5"/>
  <c r="G142" i="5"/>
  <c r="E142" i="5"/>
  <c r="D142" i="5"/>
  <c r="C142" i="5"/>
  <c r="AO141" i="5"/>
  <c r="AN141" i="5"/>
  <c r="AM141" i="5"/>
  <c r="AL141" i="5"/>
  <c r="AK141" i="5"/>
  <c r="AJ141" i="5"/>
  <c r="AI141" i="5"/>
  <c r="AP141" i="5" s="1"/>
  <c r="AH141" i="5"/>
  <c r="AG141" i="5"/>
  <c r="AF141" i="5"/>
  <c r="AE141" i="5"/>
  <c r="AD141" i="5"/>
  <c r="AC141" i="5"/>
  <c r="AB141" i="5"/>
  <c r="N141" i="5"/>
  <c r="M141" i="5"/>
  <c r="L141" i="5"/>
  <c r="J141" i="5"/>
  <c r="I141" i="5"/>
  <c r="H141" i="5"/>
  <c r="G141" i="5"/>
  <c r="E141" i="5"/>
  <c r="D141" i="5"/>
  <c r="C141" i="5"/>
  <c r="AO140" i="5"/>
  <c r="AN140" i="5"/>
  <c r="AM140" i="5"/>
  <c r="AL140" i="5"/>
  <c r="AK140" i="5"/>
  <c r="AJ140" i="5"/>
  <c r="AI140" i="5"/>
  <c r="AP140" i="5" s="1"/>
  <c r="AH140" i="5"/>
  <c r="AG140" i="5"/>
  <c r="AF140" i="5"/>
  <c r="AE140" i="5"/>
  <c r="AD140" i="5"/>
  <c r="AC140" i="5"/>
  <c r="AB140" i="5"/>
  <c r="N140" i="5"/>
  <c r="M140" i="5"/>
  <c r="L140" i="5"/>
  <c r="J140" i="5"/>
  <c r="I140" i="5"/>
  <c r="H140" i="5"/>
  <c r="G140" i="5"/>
  <c r="E140" i="5"/>
  <c r="D140" i="5"/>
  <c r="C140" i="5"/>
  <c r="AO139" i="5"/>
  <c r="AN139" i="5"/>
  <c r="AM139" i="5"/>
  <c r="AL139" i="5"/>
  <c r="AK139" i="5"/>
  <c r="AJ139" i="5"/>
  <c r="AI139" i="5"/>
  <c r="AP139" i="5" s="1"/>
  <c r="AH139" i="5"/>
  <c r="AG139" i="5"/>
  <c r="AF139" i="5"/>
  <c r="AE139" i="5"/>
  <c r="AD139" i="5"/>
  <c r="AC139" i="5"/>
  <c r="AB139" i="5"/>
  <c r="N139" i="5"/>
  <c r="M139" i="5"/>
  <c r="L139" i="5"/>
  <c r="J139" i="5"/>
  <c r="I139" i="5"/>
  <c r="H139" i="5"/>
  <c r="G139" i="5"/>
  <c r="E139" i="5"/>
  <c r="D139" i="5"/>
  <c r="C139" i="5"/>
  <c r="AO138" i="5"/>
  <c r="AN138" i="5"/>
  <c r="AM138" i="5"/>
  <c r="AL138" i="5"/>
  <c r="AK138" i="5"/>
  <c r="AJ138" i="5"/>
  <c r="AI138" i="5"/>
  <c r="AP138" i="5" s="1"/>
  <c r="AH138" i="5"/>
  <c r="AG138" i="5"/>
  <c r="AF138" i="5"/>
  <c r="AE138" i="5"/>
  <c r="AD138" i="5"/>
  <c r="AC138" i="5"/>
  <c r="AB138" i="5"/>
  <c r="N138" i="5"/>
  <c r="M138" i="5"/>
  <c r="L138" i="5"/>
  <c r="J138" i="5"/>
  <c r="I138" i="5"/>
  <c r="H138" i="5"/>
  <c r="G138" i="5"/>
  <c r="E138" i="5"/>
  <c r="D138" i="5"/>
  <c r="C138" i="5"/>
  <c r="AO137" i="5"/>
  <c r="AN137" i="5"/>
  <c r="AM137" i="5"/>
  <c r="AL137" i="5"/>
  <c r="AK137" i="5"/>
  <c r="AJ137" i="5"/>
  <c r="AI137" i="5"/>
  <c r="AP137" i="5" s="1"/>
  <c r="AH137" i="5"/>
  <c r="AG137" i="5"/>
  <c r="AF137" i="5"/>
  <c r="AE137" i="5"/>
  <c r="AD137" i="5"/>
  <c r="AC137" i="5"/>
  <c r="AB137" i="5"/>
  <c r="N137" i="5"/>
  <c r="M137" i="5"/>
  <c r="L137" i="5"/>
  <c r="J137" i="5"/>
  <c r="I137" i="5"/>
  <c r="H137" i="5"/>
  <c r="G137" i="5"/>
  <c r="E137" i="5"/>
  <c r="D137" i="5"/>
  <c r="C137" i="5"/>
  <c r="AO136" i="5"/>
  <c r="AN136" i="5"/>
  <c r="AM136" i="5"/>
  <c r="AL136" i="5"/>
  <c r="AK136" i="5"/>
  <c r="AJ136" i="5"/>
  <c r="AI136" i="5"/>
  <c r="AP136" i="5" s="1"/>
  <c r="AH136" i="5"/>
  <c r="AG136" i="5"/>
  <c r="AF136" i="5"/>
  <c r="AE136" i="5"/>
  <c r="AD136" i="5"/>
  <c r="AC136" i="5"/>
  <c r="AB136" i="5"/>
  <c r="N136" i="5"/>
  <c r="M136" i="5"/>
  <c r="L136" i="5"/>
  <c r="J136" i="5"/>
  <c r="I136" i="5"/>
  <c r="H136" i="5"/>
  <c r="G136" i="5"/>
  <c r="E136" i="5"/>
  <c r="D136" i="5"/>
  <c r="C136" i="5"/>
  <c r="AO135" i="5"/>
  <c r="AN135" i="5"/>
  <c r="AM135" i="5"/>
  <c r="AL135" i="5"/>
  <c r="AK135" i="5"/>
  <c r="AJ135" i="5"/>
  <c r="AI135" i="5"/>
  <c r="AP135" i="5" s="1"/>
  <c r="AH135" i="5"/>
  <c r="AG135" i="5"/>
  <c r="AF135" i="5"/>
  <c r="AE135" i="5"/>
  <c r="AD135" i="5"/>
  <c r="AC135" i="5"/>
  <c r="AB135" i="5"/>
  <c r="N135" i="5"/>
  <c r="M135" i="5"/>
  <c r="L135" i="5"/>
  <c r="J135" i="5"/>
  <c r="I135" i="5"/>
  <c r="H135" i="5"/>
  <c r="G135" i="5"/>
  <c r="E135" i="5"/>
  <c r="D135" i="5"/>
  <c r="C135" i="5"/>
  <c r="AO134" i="5"/>
  <c r="AN134" i="5"/>
  <c r="AM134" i="5"/>
  <c r="AL134" i="5"/>
  <c r="AK134" i="5"/>
  <c r="AJ134" i="5"/>
  <c r="AI134" i="5"/>
  <c r="AP134" i="5" s="1"/>
  <c r="AH134" i="5"/>
  <c r="AG134" i="5"/>
  <c r="AF134" i="5"/>
  <c r="AE134" i="5"/>
  <c r="AD134" i="5"/>
  <c r="AC134" i="5"/>
  <c r="AB134" i="5"/>
  <c r="N134" i="5"/>
  <c r="M134" i="5"/>
  <c r="L134" i="5"/>
  <c r="J134" i="5"/>
  <c r="I134" i="5"/>
  <c r="H134" i="5"/>
  <c r="G134" i="5"/>
  <c r="E134" i="5"/>
  <c r="D134" i="5"/>
  <c r="C134" i="5"/>
  <c r="AO133" i="5"/>
  <c r="AN133" i="5"/>
  <c r="AM133" i="5"/>
  <c r="AL133" i="5"/>
  <c r="AK133" i="5"/>
  <c r="AJ133" i="5"/>
  <c r="AI133" i="5"/>
  <c r="AP133" i="5" s="1"/>
  <c r="AH133" i="5"/>
  <c r="AG133" i="5"/>
  <c r="AF133" i="5"/>
  <c r="AE133" i="5"/>
  <c r="AD133" i="5"/>
  <c r="AC133" i="5"/>
  <c r="AB133" i="5"/>
  <c r="N133" i="5"/>
  <c r="M133" i="5"/>
  <c r="L133" i="5"/>
  <c r="J133" i="5"/>
  <c r="I133" i="5"/>
  <c r="H133" i="5"/>
  <c r="G133" i="5"/>
  <c r="E133" i="5"/>
  <c r="D133" i="5"/>
  <c r="C133" i="5"/>
  <c r="AO132" i="5"/>
  <c r="AN132" i="5"/>
  <c r="AM132" i="5"/>
  <c r="AL132" i="5"/>
  <c r="AK132" i="5"/>
  <c r="AJ132" i="5"/>
  <c r="AI132" i="5"/>
  <c r="AP132" i="5" s="1"/>
  <c r="AH132" i="5"/>
  <c r="AG132" i="5"/>
  <c r="AF132" i="5"/>
  <c r="AE132" i="5"/>
  <c r="AD132" i="5"/>
  <c r="AC132" i="5"/>
  <c r="AB132" i="5"/>
  <c r="N132" i="5"/>
  <c r="M132" i="5"/>
  <c r="L132" i="5"/>
  <c r="J132" i="5"/>
  <c r="I132" i="5"/>
  <c r="H132" i="5"/>
  <c r="G132" i="5"/>
  <c r="E132" i="5"/>
  <c r="D132" i="5"/>
  <c r="C132" i="5"/>
  <c r="AO131" i="5"/>
  <c r="AN131" i="5"/>
  <c r="AM131" i="5"/>
  <c r="AL131" i="5"/>
  <c r="AK131" i="5"/>
  <c r="AJ131" i="5"/>
  <c r="AI131" i="5"/>
  <c r="AP131" i="5" s="1"/>
  <c r="AH131" i="5"/>
  <c r="AG131" i="5"/>
  <c r="AF131" i="5"/>
  <c r="AE131" i="5"/>
  <c r="AD131" i="5"/>
  <c r="AC131" i="5"/>
  <c r="AB131" i="5"/>
  <c r="N131" i="5"/>
  <c r="M131" i="5"/>
  <c r="L131" i="5"/>
  <c r="J131" i="5"/>
  <c r="I131" i="5"/>
  <c r="H131" i="5"/>
  <c r="G131" i="5"/>
  <c r="E131" i="5"/>
  <c r="D131" i="5"/>
  <c r="C131" i="5"/>
  <c r="AO130" i="5"/>
  <c r="AN130" i="5"/>
  <c r="AM130" i="5"/>
  <c r="AL130" i="5"/>
  <c r="AK130" i="5"/>
  <c r="AJ130" i="5"/>
  <c r="AI130" i="5"/>
  <c r="AP130" i="5" s="1"/>
  <c r="AH130" i="5"/>
  <c r="AG130" i="5"/>
  <c r="AF130" i="5"/>
  <c r="AE130" i="5"/>
  <c r="AD130" i="5"/>
  <c r="AC130" i="5"/>
  <c r="AB130" i="5"/>
  <c r="N130" i="5"/>
  <c r="M130" i="5"/>
  <c r="L130" i="5"/>
  <c r="J130" i="5"/>
  <c r="I130" i="5"/>
  <c r="H130" i="5"/>
  <c r="G130" i="5"/>
  <c r="E130" i="5"/>
  <c r="D130" i="5"/>
  <c r="C130" i="5"/>
  <c r="AO129" i="5"/>
  <c r="AN129" i="5"/>
  <c r="AM129" i="5"/>
  <c r="AL129" i="5"/>
  <c r="AK129" i="5"/>
  <c r="AJ129" i="5"/>
  <c r="AI129" i="5"/>
  <c r="AP129" i="5" s="1"/>
  <c r="AH129" i="5"/>
  <c r="AG129" i="5"/>
  <c r="AF129" i="5"/>
  <c r="AE129" i="5"/>
  <c r="AD129" i="5"/>
  <c r="AC129" i="5"/>
  <c r="AB129" i="5"/>
  <c r="N129" i="5"/>
  <c r="M129" i="5"/>
  <c r="L129" i="5"/>
  <c r="J129" i="5"/>
  <c r="I129" i="5"/>
  <c r="H129" i="5"/>
  <c r="G129" i="5"/>
  <c r="E129" i="5"/>
  <c r="D129" i="5"/>
  <c r="C129" i="5"/>
  <c r="AO128" i="5"/>
  <c r="AN128" i="5"/>
  <c r="AM128" i="5"/>
  <c r="AL128" i="5"/>
  <c r="AK128" i="5"/>
  <c r="AJ128" i="5"/>
  <c r="AI128" i="5"/>
  <c r="AP128" i="5" s="1"/>
  <c r="AH128" i="5"/>
  <c r="AG128" i="5"/>
  <c r="AF128" i="5"/>
  <c r="AE128" i="5"/>
  <c r="AD128" i="5"/>
  <c r="AC128" i="5"/>
  <c r="AB128" i="5"/>
  <c r="N128" i="5"/>
  <c r="M128" i="5"/>
  <c r="L128" i="5"/>
  <c r="J128" i="5"/>
  <c r="I128" i="5"/>
  <c r="H128" i="5"/>
  <c r="G128" i="5"/>
  <c r="E128" i="5"/>
  <c r="D128" i="5"/>
  <c r="C128" i="5"/>
  <c r="AO127" i="5"/>
  <c r="AN127" i="5"/>
  <c r="AM127" i="5"/>
  <c r="AL127" i="5"/>
  <c r="AK127" i="5"/>
  <c r="AJ127" i="5"/>
  <c r="AI127" i="5"/>
  <c r="AP127" i="5" s="1"/>
  <c r="AH127" i="5"/>
  <c r="AG127" i="5"/>
  <c r="AF127" i="5"/>
  <c r="AE127" i="5"/>
  <c r="AD127" i="5"/>
  <c r="AC127" i="5"/>
  <c r="AB127" i="5"/>
  <c r="N127" i="5"/>
  <c r="M127" i="5"/>
  <c r="L127" i="5"/>
  <c r="J127" i="5"/>
  <c r="I127" i="5"/>
  <c r="H127" i="5"/>
  <c r="G127" i="5"/>
  <c r="E127" i="5"/>
  <c r="D127" i="5"/>
  <c r="C127" i="5"/>
  <c r="AO126" i="5"/>
  <c r="AN126" i="5"/>
  <c r="AM126" i="5"/>
  <c r="AL126" i="5"/>
  <c r="AK126" i="5"/>
  <c r="AJ126" i="5"/>
  <c r="AI126" i="5"/>
  <c r="AP126" i="5" s="1"/>
  <c r="AH126" i="5"/>
  <c r="AG126" i="5"/>
  <c r="AF126" i="5"/>
  <c r="AE126" i="5"/>
  <c r="AD126" i="5"/>
  <c r="AC126" i="5"/>
  <c r="AB126" i="5"/>
  <c r="N126" i="5"/>
  <c r="M126" i="5"/>
  <c r="L126" i="5"/>
  <c r="J126" i="5"/>
  <c r="I126" i="5"/>
  <c r="H126" i="5"/>
  <c r="G126" i="5"/>
  <c r="E126" i="5"/>
  <c r="D126" i="5"/>
  <c r="C126" i="5"/>
  <c r="AO125" i="5"/>
  <c r="AN125" i="5"/>
  <c r="AM125" i="5"/>
  <c r="AL125" i="5"/>
  <c r="AK125" i="5"/>
  <c r="AJ125" i="5"/>
  <c r="AI125" i="5"/>
  <c r="AP125" i="5" s="1"/>
  <c r="AH125" i="5"/>
  <c r="AG125" i="5"/>
  <c r="AF125" i="5"/>
  <c r="AE125" i="5"/>
  <c r="AD125" i="5"/>
  <c r="AC125" i="5"/>
  <c r="AB125" i="5"/>
  <c r="N125" i="5"/>
  <c r="M125" i="5"/>
  <c r="L125" i="5"/>
  <c r="J125" i="5"/>
  <c r="I125" i="5"/>
  <c r="H125" i="5"/>
  <c r="G125" i="5"/>
  <c r="E125" i="5"/>
  <c r="D125" i="5"/>
  <c r="C125" i="5"/>
  <c r="AO124" i="5"/>
  <c r="AN124" i="5"/>
  <c r="AM124" i="5"/>
  <c r="AL124" i="5"/>
  <c r="AK124" i="5"/>
  <c r="AJ124" i="5"/>
  <c r="AI124" i="5"/>
  <c r="AP124" i="5" s="1"/>
  <c r="AH124" i="5"/>
  <c r="AG124" i="5"/>
  <c r="AF124" i="5"/>
  <c r="AE124" i="5"/>
  <c r="AD124" i="5"/>
  <c r="AC124" i="5"/>
  <c r="AB124" i="5"/>
  <c r="N124" i="5"/>
  <c r="M124" i="5"/>
  <c r="L124" i="5"/>
  <c r="J124" i="5"/>
  <c r="I124" i="5"/>
  <c r="H124" i="5"/>
  <c r="G124" i="5"/>
  <c r="E124" i="5"/>
  <c r="D124" i="5"/>
  <c r="C124" i="5"/>
  <c r="AO123" i="5"/>
  <c r="AN123" i="5"/>
  <c r="AM123" i="5"/>
  <c r="AL123" i="5"/>
  <c r="AK123" i="5"/>
  <c r="AJ123" i="5"/>
  <c r="AI123" i="5"/>
  <c r="AP123" i="5" s="1"/>
  <c r="AH123" i="5"/>
  <c r="AG123" i="5"/>
  <c r="AF123" i="5"/>
  <c r="AE123" i="5"/>
  <c r="AD123" i="5"/>
  <c r="AC123" i="5"/>
  <c r="AB123" i="5"/>
  <c r="N123" i="5"/>
  <c r="M123" i="5"/>
  <c r="L123" i="5"/>
  <c r="J123" i="5"/>
  <c r="I123" i="5"/>
  <c r="H123" i="5"/>
  <c r="G123" i="5"/>
  <c r="E123" i="5"/>
  <c r="D123" i="5"/>
  <c r="C123" i="5"/>
  <c r="AO122" i="5"/>
  <c r="AN122" i="5"/>
  <c r="AM122" i="5"/>
  <c r="AL122" i="5"/>
  <c r="AK122" i="5"/>
  <c r="AJ122" i="5"/>
  <c r="AI122" i="5"/>
  <c r="AP122" i="5" s="1"/>
  <c r="AH122" i="5"/>
  <c r="AG122" i="5"/>
  <c r="AF122" i="5"/>
  <c r="AE122" i="5"/>
  <c r="AD122" i="5"/>
  <c r="AC122" i="5"/>
  <c r="AB122" i="5"/>
  <c r="N122" i="5"/>
  <c r="M122" i="5"/>
  <c r="L122" i="5"/>
  <c r="J122" i="5"/>
  <c r="I122" i="5"/>
  <c r="H122" i="5"/>
  <c r="G122" i="5"/>
  <c r="E122" i="5"/>
  <c r="D122" i="5"/>
  <c r="C122" i="5"/>
  <c r="AO121" i="5"/>
  <c r="AN121" i="5"/>
  <c r="AM121" i="5"/>
  <c r="AL121" i="5"/>
  <c r="AK121" i="5"/>
  <c r="AJ121" i="5"/>
  <c r="AI121" i="5"/>
  <c r="AP121" i="5" s="1"/>
  <c r="AH121" i="5"/>
  <c r="AG121" i="5"/>
  <c r="AF121" i="5"/>
  <c r="AE121" i="5"/>
  <c r="AD121" i="5"/>
  <c r="AC121" i="5"/>
  <c r="AB121" i="5"/>
  <c r="N121" i="5"/>
  <c r="M121" i="5"/>
  <c r="L121" i="5"/>
  <c r="J121" i="5"/>
  <c r="I121" i="5"/>
  <c r="H121" i="5"/>
  <c r="G121" i="5"/>
  <c r="E121" i="5"/>
  <c r="D121" i="5"/>
  <c r="C121" i="5"/>
  <c r="AO120" i="5"/>
  <c r="AN120" i="5"/>
  <c r="AM120" i="5"/>
  <c r="AL120" i="5"/>
  <c r="AK120" i="5"/>
  <c r="AJ120" i="5"/>
  <c r="AI120" i="5"/>
  <c r="AP120" i="5" s="1"/>
  <c r="AH120" i="5"/>
  <c r="AG120" i="5"/>
  <c r="AF120" i="5"/>
  <c r="AE120" i="5"/>
  <c r="AD120" i="5"/>
  <c r="AC120" i="5"/>
  <c r="AB120" i="5"/>
  <c r="N120" i="5"/>
  <c r="M120" i="5"/>
  <c r="L120" i="5"/>
  <c r="J120" i="5"/>
  <c r="I120" i="5"/>
  <c r="H120" i="5"/>
  <c r="G120" i="5"/>
  <c r="E120" i="5"/>
  <c r="D120" i="5"/>
  <c r="C120" i="5"/>
  <c r="AO119" i="5"/>
  <c r="AN119" i="5"/>
  <c r="AM119" i="5"/>
  <c r="AL119" i="5"/>
  <c r="AK119" i="5"/>
  <c r="AJ119" i="5"/>
  <c r="AI119" i="5"/>
  <c r="AP119" i="5" s="1"/>
  <c r="AH119" i="5"/>
  <c r="AG119" i="5"/>
  <c r="AF119" i="5"/>
  <c r="AE119" i="5"/>
  <c r="AD119" i="5"/>
  <c r="AC119" i="5"/>
  <c r="AB119" i="5"/>
  <c r="N119" i="5"/>
  <c r="M119" i="5"/>
  <c r="L119" i="5"/>
  <c r="J119" i="5"/>
  <c r="I119" i="5"/>
  <c r="H119" i="5"/>
  <c r="G119" i="5"/>
  <c r="E119" i="5"/>
  <c r="D119" i="5"/>
  <c r="C119" i="5"/>
  <c r="AO118" i="5"/>
  <c r="AN118" i="5"/>
  <c r="AM118" i="5"/>
  <c r="AL118" i="5"/>
  <c r="AK118" i="5"/>
  <c r="AJ118" i="5"/>
  <c r="AI118" i="5"/>
  <c r="AP118" i="5" s="1"/>
  <c r="AH118" i="5"/>
  <c r="AG118" i="5"/>
  <c r="AF118" i="5"/>
  <c r="AE118" i="5"/>
  <c r="AD118" i="5"/>
  <c r="AC118" i="5"/>
  <c r="AB118" i="5"/>
  <c r="N118" i="5"/>
  <c r="M118" i="5"/>
  <c r="L118" i="5"/>
  <c r="J118" i="5"/>
  <c r="I118" i="5"/>
  <c r="H118" i="5"/>
  <c r="G118" i="5"/>
  <c r="E118" i="5"/>
  <c r="D118" i="5"/>
  <c r="C118" i="5"/>
  <c r="AO117" i="5"/>
  <c r="AN117" i="5"/>
  <c r="AM117" i="5"/>
  <c r="AL117" i="5"/>
  <c r="AK117" i="5"/>
  <c r="AJ117" i="5"/>
  <c r="AI117" i="5"/>
  <c r="AP117" i="5" s="1"/>
  <c r="AH117" i="5"/>
  <c r="AG117" i="5"/>
  <c r="AF117" i="5"/>
  <c r="AE117" i="5"/>
  <c r="AD117" i="5"/>
  <c r="AC117" i="5"/>
  <c r="AB117" i="5"/>
  <c r="N117" i="5"/>
  <c r="M117" i="5"/>
  <c r="L117" i="5"/>
  <c r="J117" i="5"/>
  <c r="I117" i="5"/>
  <c r="H117" i="5"/>
  <c r="G117" i="5"/>
  <c r="E117" i="5"/>
  <c r="D117" i="5"/>
  <c r="C117" i="5"/>
  <c r="AO116" i="5"/>
  <c r="AN116" i="5"/>
  <c r="AM116" i="5"/>
  <c r="AL116" i="5"/>
  <c r="AK116" i="5"/>
  <c r="AJ116" i="5"/>
  <c r="AI116" i="5"/>
  <c r="AP116" i="5" s="1"/>
  <c r="AH116" i="5"/>
  <c r="AG116" i="5"/>
  <c r="AF116" i="5"/>
  <c r="AE116" i="5"/>
  <c r="AD116" i="5"/>
  <c r="AC116" i="5"/>
  <c r="AB116" i="5"/>
  <c r="N116" i="5"/>
  <c r="M116" i="5"/>
  <c r="L116" i="5"/>
  <c r="J116" i="5"/>
  <c r="I116" i="5"/>
  <c r="H116" i="5"/>
  <c r="G116" i="5"/>
  <c r="E116" i="5"/>
  <c r="D116" i="5"/>
  <c r="C116" i="5"/>
  <c r="AO115" i="5"/>
  <c r="AN115" i="5"/>
  <c r="AM115" i="5"/>
  <c r="AL115" i="5"/>
  <c r="AK115" i="5"/>
  <c r="AJ115" i="5"/>
  <c r="AI115" i="5"/>
  <c r="AP115" i="5" s="1"/>
  <c r="AH115" i="5"/>
  <c r="AG115" i="5"/>
  <c r="AF115" i="5"/>
  <c r="AE115" i="5"/>
  <c r="AD115" i="5"/>
  <c r="AC115" i="5"/>
  <c r="AB115" i="5"/>
  <c r="N115" i="5"/>
  <c r="M115" i="5"/>
  <c r="L115" i="5"/>
  <c r="J115" i="5"/>
  <c r="I115" i="5"/>
  <c r="H115" i="5"/>
  <c r="G115" i="5"/>
  <c r="E115" i="5"/>
  <c r="D115" i="5"/>
  <c r="C115" i="5"/>
  <c r="AO114" i="5"/>
  <c r="AN114" i="5"/>
  <c r="AM114" i="5"/>
  <c r="AL114" i="5"/>
  <c r="AK114" i="5"/>
  <c r="AJ114" i="5"/>
  <c r="AI114" i="5"/>
  <c r="AP114" i="5" s="1"/>
  <c r="AH114" i="5"/>
  <c r="AG114" i="5"/>
  <c r="AF114" i="5"/>
  <c r="AE114" i="5"/>
  <c r="AD114" i="5"/>
  <c r="AC114" i="5"/>
  <c r="AB114" i="5"/>
  <c r="N114" i="5"/>
  <c r="M114" i="5"/>
  <c r="L114" i="5"/>
  <c r="J114" i="5"/>
  <c r="I114" i="5"/>
  <c r="H114" i="5"/>
  <c r="G114" i="5"/>
  <c r="E114" i="5"/>
  <c r="D114" i="5"/>
  <c r="C114" i="5"/>
  <c r="AO113" i="5"/>
  <c r="AN113" i="5"/>
  <c r="AM113" i="5"/>
  <c r="AL113" i="5"/>
  <c r="AK113" i="5"/>
  <c r="AJ113" i="5"/>
  <c r="AI113" i="5"/>
  <c r="AP113" i="5" s="1"/>
  <c r="AH113" i="5"/>
  <c r="AG113" i="5"/>
  <c r="AF113" i="5"/>
  <c r="AE113" i="5"/>
  <c r="AD113" i="5"/>
  <c r="AC113" i="5"/>
  <c r="AB113" i="5"/>
  <c r="N113" i="5"/>
  <c r="M113" i="5"/>
  <c r="L113" i="5"/>
  <c r="J113" i="5"/>
  <c r="I113" i="5"/>
  <c r="H113" i="5"/>
  <c r="G113" i="5"/>
  <c r="E113" i="5"/>
  <c r="D113" i="5"/>
  <c r="C113" i="5"/>
  <c r="AO112" i="5"/>
  <c r="AN112" i="5"/>
  <c r="AM112" i="5"/>
  <c r="AL112" i="5"/>
  <c r="AK112" i="5"/>
  <c r="AJ112" i="5"/>
  <c r="AI112" i="5"/>
  <c r="AP112" i="5" s="1"/>
  <c r="AH112" i="5"/>
  <c r="AG112" i="5"/>
  <c r="AF112" i="5"/>
  <c r="AE112" i="5"/>
  <c r="AD112" i="5"/>
  <c r="AC112" i="5"/>
  <c r="AB112" i="5"/>
  <c r="N112" i="5"/>
  <c r="M112" i="5"/>
  <c r="L112" i="5"/>
  <c r="J112" i="5"/>
  <c r="I112" i="5"/>
  <c r="H112" i="5"/>
  <c r="G112" i="5"/>
  <c r="E112" i="5"/>
  <c r="D112" i="5"/>
  <c r="C112" i="5"/>
  <c r="AO111" i="5"/>
  <c r="AN111" i="5"/>
  <c r="AM111" i="5"/>
  <c r="AL111" i="5"/>
  <c r="AK111" i="5"/>
  <c r="AJ111" i="5"/>
  <c r="AI111" i="5"/>
  <c r="AP111" i="5" s="1"/>
  <c r="AH111" i="5"/>
  <c r="AG111" i="5"/>
  <c r="AF111" i="5"/>
  <c r="AE111" i="5"/>
  <c r="AD111" i="5"/>
  <c r="AC111" i="5"/>
  <c r="AB111" i="5"/>
  <c r="N111" i="5"/>
  <c r="M111" i="5"/>
  <c r="L111" i="5"/>
  <c r="J111" i="5"/>
  <c r="I111" i="5"/>
  <c r="H111" i="5"/>
  <c r="G111" i="5"/>
  <c r="E111" i="5"/>
  <c r="D111" i="5"/>
  <c r="C111" i="5"/>
  <c r="AO110" i="5"/>
  <c r="AN110" i="5"/>
  <c r="AM110" i="5"/>
  <c r="AL110" i="5"/>
  <c r="AK110" i="5"/>
  <c r="AJ110" i="5"/>
  <c r="AI110" i="5"/>
  <c r="AP110" i="5" s="1"/>
  <c r="AH110" i="5"/>
  <c r="AG110" i="5"/>
  <c r="AF110" i="5"/>
  <c r="AE110" i="5"/>
  <c r="AD110" i="5"/>
  <c r="AC110" i="5"/>
  <c r="AB110" i="5"/>
  <c r="N110" i="5"/>
  <c r="M110" i="5"/>
  <c r="L110" i="5"/>
  <c r="J110" i="5"/>
  <c r="I110" i="5"/>
  <c r="H110" i="5"/>
  <c r="G110" i="5"/>
  <c r="E110" i="5"/>
  <c r="D110" i="5"/>
  <c r="C110" i="5"/>
  <c r="AO109" i="5"/>
  <c r="AN109" i="5"/>
  <c r="AM109" i="5"/>
  <c r="AL109" i="5"/>
  <c r="AK109" i="5"/>
  <c r="AJ109" i="5"/>
  <c r="AI109" i="5"/>
  <c r="AP109" i="5" s="1"/>
  <c r="AH109" i="5"/>
  <c r="AG109" i="5"/>
  <c r="AF109" i="5"/>
  <c r="AE109" i="5"/>
  <c r="AD109" i="5"/>
  <c r="AC109" i="5"/>
  <c r="AB109" i="5"/>
  <c r="N109" i="5"/>
  <c r="M109" i="5"/>
  <c r="L109" i="5"/>
  <c r="J109" i="5"/>
  <c r="I109" i="5"/>
  <c r="H109" i="5"/>
  <c r="G109" i="5"/>
  <c r="E109" i="5"/>
  <c r="D109" i="5"/>
  <c r="C109" i="5"/>
  <c r="AO108" i="5"/>
  <c r="AN108" i="5"/>
  <c r="AM108" i="5"/>
  <c r="AL108" i="5"/>
  <c r="AK108" i="5"/>
  <c r="AJ108" i="5"/>
  <c r="AI108" i="5"/>
  <c r="AP108" i="5" s="1"/>
  <c r="AH108" i="5"/>
  <c r="AG108" i="5"/>
  <c r="AF108" i="5"/>
  <c r="AE108" i="5"/>
  <c r="AD108" i="5"/>
  <c r="AC108" i="5"/>
  <c r="AB108" i="5"/>
  <c r="N108" i="5"/>
  <c r="M108" i="5"/>
  <c r="L108" i="5"/>
  <c r="J108" i="5"/>
  <c r="I108" i="5"/>
  <c r="H108" i="5"/>
  <c r="G108" i="5"/>
  <c r="E108" i="5"/>
  <c r="D108" i="5"/>
  <c r="C108" i="5"/>
  <c r="AO107" i="5"/>
  <c r="AN107" i="5"/>
  <c r="AM107" i="5"/>
  <c r="AL107" i="5"/>
  <c r="AK107" i="5"/>
  <c r="AJ107" i="5"/>
  <c r="AI107" i="5"/>
  <c r="AP107" i="5" s="1"/>
  <c r="AH107" i="5"/>
  <c r="AG107" i="5"/>
  <c r="AF107" i="5"/>
  <c r="AE107" i="5"/>
  <c r="AD107" i="5"/>
  <c r="AC107" i="5"/>
  <c r="AB107" i="5"/>
  <c r="N107" i="5"/>
  <c r="M107" i="5"/>
  <c r="L107" i="5"/>
  <c r="J107" i="5"/>
  <c r="I107" i="5"/>
  <c r="H107" i="5"/>
  <c r="G107" i="5"/>
  <c r="E107" i="5"/>
  <c r="D107" i="5"/>
  <c r="C107" i="5"/>
  <c r="AO106" i="5"/>
  <c r="AN106" i="5"/>
  <c r="AM106" i="5"/>
  <c r="AL106" i="5"/>
  <c r="AK106" i="5"/>
  <c r="AJ106" i="5"/>
  <c r="AI106" i="5"/>
  <c r="AP106" i="5" s="1"/>
  <c r="AH106" i="5"/>
  <c r="AG106" i="5"/>
  <c r="AF106" i="5"/>
  <c r="AE106" i="5"/>
  <c r="AD106" i="5"/>
  <c r="AC106" i="5"/>
  <c r="AB106" i="5"/>
  <c r="N106" i="5"/>
  <c r="M106" i="5"/>
  <c r="L106" i="5"/>
  <c r="J106" i="5"/>
  <c r="I106" i="5"/>
  <c r="H106" i="5"/>
  <c r="G106" i="5"/>
  <c r="E106" i="5"/>
  <c r="D106" i="5"/>
  <c r="C106" i="5"/>
  <c r="AO105" i="5"/>
  <c r="AN105" i="5"/>
  <c r="AM105" i="5"/>
  <c r="AL105" i="5"/>
  <c r="AK105" i="5"/>
  <c r="AJ105" i="5"/>
  <c r="AI105" i="5"/>
  <c r="AP105" i="5" s="1"/>
  <c r="AH105" i="5"/>
  <c r="AG105" i="5"/>
  <c r="AF105" i="5"/>
  <c r="AE105" i="5"/>
  <c r="AD105" i="5"/>
  <c r="AC105" i="5"/>
  <c r="AB105" i="5"/>
  <c r="N105" i="5"/>
  <c r="M105" i="5"/>
  <c r="L105" i="5"/>
  <c r="J105" i="5"/>
  <c r="I105" i="5"/>
  <c r="H105" i="5"/>
  <c r="G105" i="5"/>
  <c r="E105" i="5"/>
  <c r="D105" i="5"/>
  <c r="C105" i="5"/>
  <c r="AO104" i="5"/>
  <c r="AN104" i="5"/>
  <c r="AM104" i="5"/>
  <c r="AL104" i="5"/>
  <c r="AK104" i="5"/>
  <c r="AJ104" i="5"/>
  <c r="AI104" i="5"/>
  <c r="AP104" i="5" s="1"/>
  <c r="AH104" i="5"/>
  <c r="AG104" i="5"/>
  <c r="AF104" i="5"/>
  <c r="AE104" i="5"/>
  <c r="AD104" i="5"/>
  <c r="AC104" i="5"/>
  <c r="AB104" i="5"/>
  <c r="N104" i="5"/>
  <c r="M104" i="5"/>
  <c r="L104" i="5"/>
  <c r="J104" i="5"/>
  <c r="I104" i="5"/>
  <c r="H104" i="5"/>
  <c r="G104" i="5"/>
  <c r="E104" i="5"/>
  <c r="D104" i="5"/>
  <c r="C104" i="5"/>
  <c r="AO103" i="5"/>
  <c r="AN103" i="5"/>
  <c r="AM103" i="5"/>
  <c r="AL103" i="5"/>
  <c r="AK103" i="5"/>
  <c r="AJ103" i="5"/>
  <c r="AI103" i="5"/>
  <c r="AP103" i="5" s="1"/>
  <c r="AH103" i="5"/>
  <c r="AG103" i="5"/>
  <c r="AF103" i="5"/>
  <c r="AE103" i="5"/>
  <c r="AD103" i="5"/>
  <c r="AC103" i="5"/>
  <c r="AB103" i="5"/>
  <c r="N103" i="5"/>
  <c r="M103" i="5"/>
  <c r="L103" i="5"/>
  <c r="J103" i="5"/>
  <c r="I103" i="5"/>
  <c r="H103" i="5"/>
  <c r="G103" i="5"/>
  <c r="E103" i="5"/>
  <c r="D103" i="5"/>
  <c r="C103" i="5"/>
  <c r="AO102" i="5"/>
  <c r="AN102" i="5"/>
  <c r="AM102" i="5"/>
  <c r="AL102" i="5"/>
  <c r="AK102" i="5"/>
  <c r="AJ102" i="5"/>
  <c r="AI102" i="5"/>
  <c r="AP102" i="5" s="1"/>
  <c r="AH102" i="5"/>
  <c r="AG102" i="5"/>
  <c r="AF102" i="5"/>
  <c r="AE102" i="5"/>
  <c r="AD102" i="5"/>
  <c r="AC102" i="5"/>
  <c r="AB102" i="5"/>
  <c r="N102" i="5"/>
  <c r="M102" i="5"/>
  <c r="L102" i="5"/>
  <c r="J102" i="5"/>
  <c r="I102" i="5"/>
  <c r="H102" i="5"/>
  <c r="G102" i="5"/>
  <c r="E102" i="5"/>
  <c r="D102" i="5"/>
  <c r="C102" i="5"/>
  <c r="AO101" i="5"/>
  <c r="AN101" i="5"/>
  <c r="AM101" i="5"/>
  <c r="AL101" i="5"/>
  <c r="AK101" i="5"/>
  <c r="AJ101" i="5"/>
  <c r="AI101" i="5"/>
  <c r="AP101" i="5" s="1"/>
  <c r="AH101" i="5"/>
  <c r="AG101" i="5"/>
  <c r="AF101" i="5"/>
  <c r="AE101" i="5"/>
  <c r="AD101" i="5"/>
  <c r="AC101" i="5"/>
  <c r="AB101" i="5"/>
  <c r="N101" i="5"/>
  <c r="M101" i="5"/>
  <c r="L101" i="5"/>
  <c r="J101" i="5"/>
  <c r="I101" i="5"/>
  <c r="H101" i="5"/>
  <c r="G101" i="5"/>
  <c r="E101" i="5"/>
  <c r="D101" i="5"/>
  <c r="C101" i="5"/>
  <c r="AO100" i="5"/>
  <c r="AN100" i="5"/>
  <c r="AM100" i="5"/>
  <c r="AL100" i="5"/>
  <c r="AK100" i="5"/>
  <c r="AJ100" i="5"/>
  <c r="AI100" i="5"/>
  <c r="AP100" i="5" s="1"/>
  <c r="AH100" i="5"/>
  <c r="AG100" i="5"/>
  <c r="AF100" i="5"/>
  <c r="AE100" i="5"/>
  <c r="AD100" i="5"/>
  <c r="AC100" i="5"/>
  <c r="AB100" i="5"/>
  <c r="N100" i="5"/>
  <c r="M100" i="5"/>
  <c r="L100" i="5"/>
  <c r="J100" i="5"/>
  <c r="I100" i="5"/>
  <c r="H100" i="5"/>
  <c r="G100" i="5"/>
  <c r="E100" i="5"/>
  <c r="D100" i="5"/>
  <c r="C100" i="5"/>
  <c r="AO99" i="5"/>
  <c r="AN99" i="5"/>
  <c r="AM99" i="5"/>
  <c r="AL99" i="5"/>
  <c r="AK99" i="5"/>
  <c r="AJ99" i="5"/>
  <c r="AI99" i="5"/>
  <c r="AP99" i="5" s="1"/>
  <c r="AH99" i="5"/>
  <c r="AG99" i="5"/>
  <c r="AF99" i="5"/>
  <c r="AE99" i="5"/>
  <c r="AD99" i="5"/>
  <c r="AC99" i="5"/>
  <c r="AB99" i="5"/>
  <c r="N99" i="5"/>
  <c r="M99" i="5"/>
  <c r="L99" i="5"/>
  <c r="J99" i="5"/>
  <c r="I99" i="5"/>
  <c r="H99" i="5"/>
  <c r="G99" i="5"/>
  <c r="E99" i="5"/>
  <c r="D99" i="5"/>
  <c r="C99" i="5"/>
  <c r="AO98" i="5"/>
  <c r="AN98" i="5"/>
  <c r="AM98" i="5"/>
  <c r="AL98" i="5"/>
  <c r="AK98" i="5"/>
  <c r="AJ98" i="5"/>
  <c r="AI98" i="5"/>
  <c r="AP98" i="5" s="1"/>
  <c r="AH98" i="5"/>
  <c r="AG98" i="5"/>
  <c r="AF98" i="5"/>
  <c r="AE98" i="5"/>
  <c r="AD98" i="5"/>
  <c r="AC98" i="5"/>
  <c r="AB98" i="5"/>
  <c r="N98" i="5"/>
  <c r="M98" i="5"/>
  <c r="L98" i="5"/>
  <c r="J98" i="5"/>
  <c r="I98" i="5"/>
  <c r="H98" i="5"/>
  <c r="G98" i="5"/>
  <c r="E98" i="5"/>
  <c r="D98" i="5"/>
  <c r="C98" i="5"/>
  <c r="AO97" i="5"/>
  <c r="AN97" i="5"/>
  <c r="AM97" i="5"/>
  <c r="AL97" i="5"/>
  <c r="AK97" i="5"/>
  <c r="AJ97" i="5"/>
  <c r="AI97" i="5"/>
  <c r="AP97" i="5" s="1"/>
  <c r="AH97" i="5"/>
  <c r="AG97" i="5"/>
  <c r="AF97" i="5"/>
  <c r="AE97" i="5"/>
  <c r="AD97" i="5"/>
  <c r="AC97" i="5"/>
  <c r="AB97" i="5"/>
  <c r="N97" i="5"/>
  <c r="M97" i="5"/>
  <c r="L97" i="5"/>
  <c r="J97" i="5"/>
  <c r="I97" i="5"/>
  <c r="H97" i="5"/>
  <c r="G97" i="5"/>
  <c r="E97" i="5"/>
  <c r="D97" i="5"/>
  <c r="C97" i="5"/>
  <c r="AO96" i="5"/>
  <c r="AN96" i="5"/>
  <c r="AM96" i="5"/>
  <c r="AL96" i="5"/>
  <c r="AK96" i="5"/>
  <c r="AJ96" i="5"/>
  <c r="AI96" i="5"/>
  <c r="AP96" i="5" s="1"/>
  <c r="AH96" i="5"/>
  <c r="AG96" i="5"/>
  <c r="AF96" i="5"/>
  <c r="AE96" i="5"/>
  <c r="AD96" i="5"/>
  <c r="AC96" i="5"/>
  <c r="AB96" i="5"/>
  <c r="N96" i="5"/>
  <c r="M96" i="5"/>
  <c r="L96" i="5"/>
  <c r="J96" i="5"/>
  <c r="I96" i="5"/>
  <c r="H96" i="5"/>
  <c r="G96" i="5"/>
  <c r="E96" i="5"/>
  <c r="D96" i="5"/>
  <c r="C96" i="5"/>
  <c r="AO95" i="5"/>
  <c r="AN95" i="5"/>
  <c r="AM95" i="5"/>
  <c r="AL95" i="5"/>
  <c r="AK95" i="5"/>
  <c r="AJ95" i="5"/>
  <c r="AI95" i="5"/>
  <c r="AP95" i="5" s="1"/>
  <c r="AH95" i="5"/>
  <c r="AG95" i="5"/>
  <c r="AF95" i="5"/>
  <c r="AE95" i="5"/>
  <c r="AD95" i="5"/>
  <c r="AC95" i="5"/>
  <c r="AB95" i="5"/>
  <c r="N95" i="5"/>
  <c r="M95" i="5"/>
  <c r="L95" i="5"/>
  <c r="J95" i="5"/>
  <c r="I95" i="5"/>
  <c r="H95" i="5"/>
  <c r="G95" i="5"/>
  <c r="E95" i="5"/>
  <c r="D95" i="5"/>
  <c r="C95" i="5"/>
  <c r="AO94" i="5"/>
  <c r="AN94" i="5"/>
  <c r="AM94" i="5"/>
  <c r="AL94" i="5"/>
  <c r="AK94" i="5"/>
  <c r="AJ94" i="5"/>
  <c r="AI94" i="5"/>
  <c r="AP94" i="5" s="1"/>
  <c r="AH94" i="5"/>
  <c r="AG94" i="5"/>
  <c r="AF94" i="5"/>
  <c r="AE94" i="5"/>
  <c r="AD94" i="5"/>
  <c r="AC94" i="5"/>
  <c r="AB94" i="5"/>
  <c r="N94" i="5"/>
  <c r="M94" i="5"/>
  <c r="L94" i="5"/>
  <c r="J94" i="5"/>
  <c r="I94" i="5"/>
  <c r="H94" i="5"/>
  <c r="G94" i="5"/>
  <c r="E94" i="5"/>
  <c r="D94" i="5"/>
  <c r="C94" i="5"/>
  <c r="AO93" i="5"/>
  <c r="AN93" i="5"/>
  <c r="AM93" i="5"/>
  <c r="AL93" i="5"/>
  <c r="AK93" i="5"/>
  <c r="AJ93" i="5"/>
  <c r="AI93" i="5"/>
  <c r="AP93" i="5" s="1"/>
  <c r="AH93" i="5"/>
  <c r="AG93" i="5"/>
  <c r="AF93" i="5"/>
  <c r="AE93" i="5"/>
  <c r="AD93" i="5"/>
  <c r="AC93" i="5"/>
  <c r="AB93" i="5"/>
  <c r="N93" i="5"/>
  <c r="M93" i="5"/>
  <c r="L93" i="5"/>
  <c r="J93" i="5"/>
  <c r="I93" i="5"/>
  <c r="H93" i="5"/>
  <c r="G93" i="5"/>
  <c r="E93" i="5"/>
  <c r="D93" i="5"/>
  <c r="C93" i="5"/>
  <c r="AO92" i="5"/>
  <c r="AN92" i="5"/>
  <c r="AM92" i="5"/>
  <c r="AL92" i="5"/>
  <c r="AK92" i="5"/>
  <c r="AJ92" i="5"/>
  <c r="AI92" i="5"/>
  <c r="AP92" i="5" s="1"/>
  <c r="AH92" i="5"/>
  <c r="AG92" i="5"/>
  <c r="AF92" i="5"/>
  <c r="AE92" i="5"/>
  <c r="AD92" i="5"/>
  <c r="AC92" i="5"/>
  <c r="AB92" i="5"/>
  <c r="N92" i="5"/>
  <c r="M92" i="5"/>
  <c r="L92" i="5"/>
  <c r="J92" i="5"/>
  <c r="I92" i="5"/>
  <c r="H92" i="5"/>
  <c r="G92" i="5"/>
  <c r="E92" i="5"/>
  <c r="D92" i="5"/>
  <c r="C92" i="5"/>
  <c r="AO91" i="5"/>
  <c r="AN91" i="5"/>
  <c r="AM91" i="5"/>
  <c r="AL91" i="5"/>
  <c r="AK91" i="5"/>
  <c r="AJ91" i="5"/>
  <c r="AI91" i="5"/>
  <c r="AP91" i="5" s="1"/>
  <c r="AH91" i="5"/>
  <c r="AG91" i="5"/>
  <c r="AF91" i="5"/>
  <c r="AE91" i="5"/>
  <c r="AD91" i="5"/>
  <c r="AC91" i="5"/>
  <c r="AB91" i="5"/>
  <c r="N91" i="5"/>
  <c r="M91" i="5"/>
  <c r="L91" i="5"/>
  <c r="J91" i="5"/>
  <c r="I91" i="5"/>
  <c r="H91" i="5"/>
  <c r="G91" i="5"/>
  <c r="E91" i="5"/>
  <c r="D91" i="5"/>
  <c r="C91" i="5"/>
  <c r="AO90" i="5"/>
  <c r="AN90" i="5"/>
  <c r="AM90" i="5"/>
  <c r="AL90" i="5"/>
  <c r="AK90" i="5"/>
  <c r="AJ90" i="5"/>
  <c r="AI90" i="5"/>
  <c r="AP90" i="5" s="1"/>
  <c r="AH90" i="5"/>
  <c r="AG90" i="5"/>
  <c r="AF90" i="5"/>
  <c r="AE90" i="5"/>
  <c r="AD90" i="5"/>
  <c r="AC90" i="5"/>
  <c r="AB90" i="5"/>
  <c r="N90" i="5"/>
  <c r="M90" i="5"/>
  <c r="L90" i="5"/>
  <c r="J90" i="5"/>
  <c r="I90" i="5"/>
  <c r="H90" i="5"/>
  <c r="G90" i="5"/>
  <c r="E90" i="5"/>
  <c r="D90" i="5"/>
  <c r="C90" i="5"/>
  <c r="AO89" i="5"/>
  <c r="AN89" i="5"/>
  <c r="AM89" i="5"/>
  <c r="AL89" i="5"/>
  <c r="AK89" i="5"/>
  <c r="AJ89" i="5"/>
  <c r="AI89" i="5"/>
  <c r="AP89" i="5" s="1"/>
  <c r="AH89" i="5"/>
  <c r="AG89" i="5"/>
  <c r="AF89" i="5"/>
  <c r="AE89" i="5"/>
  <c r="AD89" i="5"/>
  <c r="AC89" i="5"/>
  <c r="AB89" i="5"/>
  <c r="N89" i="5"/>
  <c r="M89" i="5"/>
  <c r="L89" i="5"/>
  <c r="J89" i="5"/>
  <c r="I89" i="5"/>
  <c r="H89" i="5"/>
  <c r="G89" i="5"/>
  <c r="E89" i="5"/>
  <c r="D89" i="5"/>
  <c r="C89" i="5"/>
  <c r="AO88" i="5"/>
  <c r="AN88" i="5"/>
  <c r="AM88" i="5"/>
  <c r="AL88" i="5"/>
  <c r="AK88" i="5"/>
  <c r="AJ88" i="5"/>
  <c r="AI88" i="5"/>
  <c r="AP88" i="5" s="1"/>
  <c r="AH88" i="5"/>
  <c r="AG88" i="5"/>
  <c r="AF88" i="5"/>
  <c r="AE88" i="5"/>
  <c r="AD88" i="5"/>
  <c r="AC88" i="5"/>
  <c r="AB88" i="5"/>
  <c r="N88" i="5"/>
  <c r="M88" i="5"/>
  <c r="L88" i="5"/>
  <c r="J88" i="5"/>
  <c r="I88" i="5"/>
  <c r="H88" i="5"/>
  <c r="G88" i="5"/>
  <c r="E88" i="5"/>
  <c r="D88" i="5"/>
  <c r="C88" i="5"/>
  <c r="AO87" i="5"/>
  <c r="AN87" i="5"/>
  <c r="AM87" i="5"/>
  <c r="AL87" i="5"/>
  <c r="AK87" i="5"/>
  <c r="AJ87" i="5"/>
  <c r="AI87" i="5"/>
  <c r="AP87" i="5" s="1"/>
  <c r="AH87" i="5"/>
  <c r="AG87" i="5"/>
  <c r="AF87" i="5"/>
  <c r="AE87" i="5"/>
  <c r="AD87" i="5"/>
  <c r="AC87" i="5"/>
  <c r="AB87" i="5"/>
  <c r="N87" i="5"/>
  <c r="M87" i="5"/>
  <c r="L87" i="5"/>
  <c r="J87" i="5"/>
  <c r="I87" i="5"/>
  <c r="H87" i="5"/>
  <c r="G87" i="5"/>
  <c r="E87" i="5"/>
  <c r="D87" i="5"/>
  <c r="C87" i="5"/>
  <c r="AO86" i="5"/>
  <c r="AN86" i="5"/>
  <c r="AM86" i="5"/>
  <c r="AL86" i="5"/>
  <c r="AK86" i="5"/>
  <c r="AJ86" i="5"/>
  <c r="AI86" i="5"/>
  <c r="AP86" i="5" s="1"/>
  <c r="AH86" i="5"/>
  <c r="AG86" i="5"/>
  <c r="AF86" i="5"/>
  <c r="AE86" i="5"/>
  <c r="AD86" i="5"/>
  <c r="AC86" i="5"/>
  <c r="AB86" i="5"/>
  <c r="N86" i="5"/>
  <c r="M86" i="5"/>
  <c r="L86" i="5"/>
  <c r="J86" i="5"/>
  <c r="I86" i="5"/>
  <c r="H86" i="5"/>
  <c r="G86" i="5"/>
  <c r="E86" i="5"/>
  <c r="D86" i="5"/>
  <c r="C86" i="5"/>
  <c r="AO85" i="5"/>
  <c r="AN85" i="5"/>
  <c r="AM85" i="5"/>
  <c r="AL85" i="5"/>
  <c r="AK85" i="5"/>
  <c r="AJ85" i="5"/>
  <c r="AI85" i="5"/>
  <c r="AP85" i="5" s="1"/>
  <c r="AH85" i="5"/>
  <c r="AG85" i="5"/>
  <c r="AF85" i="5"/>
  <c r="AE85" i="5"/>
  <c r="AD85" i="5"/>
  <c r="AC85" i="5"/>
  <c r="AB85" i="5"/>
  <c r="N85" i="5"/>
  <c r="M85" i="5"/>
  <c r="L85" i="5"/>
  <c r="J85" i="5"/>
  <c r="I85" i="5"/>
  <c r="H85" i="5"/>
  <c r="G85" i="5"/>
  <c r="E85" i="5"/>
  <c r="D85" i="5"/>
  <c r="C85" i="5"/>
  <c r="AO84" i="5"/>
  <c r="AN84" i="5"/>
  <c r="AM84" i="5"/>
  <c r="AL84" i="5"/>
  <c r="AK84" i="5"/>
  <c r="AJ84" i="5"/>
  <c r="AI84" i="5"/>
  <c r="AP84" i="5" s="1"/>
  <c r="AH84" i="5"/>
  <c r="AG84" i="5"/>
  <c r="AF84" i="5"/>
  <c r="AE84" i="5"/>
  <c r="AD84" i="5"/>
  <c r="AC84" i="5"/>
  <c r="AB84" i="5"/>
  <c r="N84" i="5"/>
  <c r="M84" i="5"/>
  <c r="L84" i="5"/>
  <c r="J84" i="5"/>
  <c r="I84" i="5"/>
  <c r="H84" i="5"/>
  <c r="G84" i="5"/>
  <c r="E84" i="5"/>
  <c r="D84" i="5"/>
  <c r="C84" i="5"/>
  <c r="AO83" i="5"/>
  <c r="AN83" i="5"/>
  <c r="AM83" i="5"/>
  <c r="AL83" i="5"/>
  <c r="AK83" i="5"/>
  <c r="AJ83" i="5"/>
  <c r="AI83" i="5"/>
  <c r="AP83" i="5" s="1"/>
  <c r="AH83" i="5"/>
  <c r="AG83" i="5"/>
  <c r="AF83" i="5"/>
  <c r="AE83" i="5"/>
  <c r="AD83" i="5"/>
  <c r="AC83" i="5"/>
  <c r="AB83" i="5"/>
  <c r="N83" i="5"/>
  <c r="M83" i="5"/>
  <c r="L83" i="5"/>
  <c r="J83" i="5"/>
  <c r="I83" i="5"/>
  <c r="H83" i="5"/>
  <c r="G83" i="5"/>
  <c r="E83" i="5"/>
  <c r="D83" i="5"/>
  <c r="C83" i="5"/>
  <c r="AO82" i="5"/>
  <c r="AN82" i="5"/>
  <c r="AM82" i="5"/>
  <c r="AL82" i="5"/>
  <c r="AK82" i="5"/>
  <c r="AJ82" i="5"/>
  <c r="AI82" i="5"/>
  <c r="AP82" i="5" s="1"/>
  <c r="AH82" i="5"/>
  <c r="AG82" i="5"/>
  <c r="AF82" i="5"/>
  <c r="AE82" i="5"/>
  <c r="AD82" i="5"/>
  <c r="AC82" i="5"/>
  <c r="AB82" i="5"/>
  <c r="N82" i="5"/>
  <c r="M82" i="5"/>
  <c r="L82" i="5"/>
  <c r="J82" i="5"/>
  <c r="I82" i="5"/>
  <c r="H82" i="5"/>
  <c r="G82" i="5"/>
  <c r="E82" i="5"/>
  <c r="D82" i="5"/>
  <c r="C82" i="5"/>
  <c r="AO81" i="5"/>
  <c r="AN81" i="5"/>
  <c r="AM81" i="5"/>
  <c r="AL81" i="5"/>
  <c r="AK81" i="5"/>
  <c r="AJ81" i="5"/>
  <c r="AI81" i="5"/>
  <c r="AP81" i="5" s="1"/>
  <c r="AH81" i="5"/>
  <c r="AG81" i="5"/>
  <c r="AF81" i="5"/>
  <c r="AE81" i="5"/>
  <c r="AD81" i="5"/>
  <c r="AC81" i="5"/>
  <c r="AB81" i="5"/>
  <c r="N81" i="5"/>
  <c r="M81" i="5"/>
  <c r="L81" i="5"/>
  <c r="J81" i="5"/>
  <c r="I81" i="5"/>
  <c r="H81" i="5"/>
  <c r="G81" i="5"/>
  <c r="E81" i="5"/>
  <c r="D81" i="5"/>
  <c r="C81" i="5"/>
  <c r="AO80" i="5"/>
  <c r="AN80" i="5"/>
  <c r="AM80" i="5"/>
  <c r="AL80" i="5"/>
  <c r="AK80" i="5"/>
  <c r="AJ80" i="5"/>
  <c r="AI80" i="5"/>
  <c r="AP80" i="5" s="1"/>
  <c r="AH80" i="5"/>
  <c r="AG80" i="5"/>
  <c r="AF80" i="5"/>
  <c r="AE80" i="5"/>
  <c r="AD80" i="5"/>
  <c r="AC80" i="5"/>
  <c r="AB80" i="5"/>
  <c r="N80" i="5"/>
  <c r="M80" i="5"/>
  <c r="L80" i="5"/>
  <c r="J80" i="5"/>
  <c r="I80" i="5"/>
  <c r="H80" i="5"/>
  <c r="G80" i="5"/>
  <c r="E80" i="5"/>
  <c r="D80" i="5"/>
  <c r="C80" i="5"/>
  <c r="AO79" i="5"/>
  <c r="AN79" i="5"/>
  <c r="AM79" i="5"/>
  <c r="AL79" i="5"/>
  <c r="AK79" i="5"/>
  <c r="AJ79" i="5"/>
  <c r="AI79" i="5"/>
  <c r="AP79" i="5" s="1"/>
  <c r="AH79" i="5"/>
  <c r="AG79" i="5"/>
  <c r="AF79" i="5"/>
  <c r="AE79" i="5"/>
  <c r="AD79" i="5"/>
  <c r="AC79" i="5"/>
  <c r="AB79" i="5"/>
  <c r="N79" i="5"/>
  <c r="M79" i="5"/>
  <c r="L79" i="5"/>
  <c r="J79" i="5"/>
  <c r="I79" i="5"/>
  <c r="H79" i="5"/>
  <c r="G79" i="5"/>
  <c r="E79" i="5"/>
  <c r="D79" i="5"/>
  <c r="C79" i="5"/>
  <c r="AO78" i="5"/>
  <c r="AN78" i="5"/>
  <c r="AM78" i="5"/>
  <c r="AL78" i="5"/>
  <c r="AK78" i="5"/>
  <c r="AJ78" i="5"/>
  <c r="AI78" i="5"/>
  <c r="AP78" i="5" s="1"/>
  <c r="AH78" i="5"/>
  <c r="AG78" i="5"/>
  <c r="AF78" i="5"/>
  <c r="AE78" i="5"/>
  <c r="AD78" i="5"/>
  <c r="AC78" i="5"/>
  <c r="AB78" i="5"/>
  <c r="N78" i="5"/>
  <c r="M78" i="5"/>
  <c r="L78" i="5"/>
  <c r="J78" i="5"/>
  <c r="I78" i="5"/>
  <c r="H78" i="5"/>
  <c r="G78" i="5"/>
  <c r="E78" i="5"/>
  <c r="D78" i="5"/>
  <c r="C78" i="5"/>
  <c r="AO77" i="5"/>
  <c r="AN77" i="5"/>
  <c r="AM77" i="5"/>
  <c r="AL77" i="5"/>
  <c r="AK77" i="5"/>
  <c r="AJ77" i="5"/>
  <c r="AI77" i="5"/>
  <c r="AP77" i="5" s="1"/>
  <c r="AH77" i="5"/>
  <c r="AG77" i="5"/>
  <c r="AF77" i="5"/>
  <c r="AE77" i="5"/>
  <c r="AD77" i="5"/>
  <c r="AC77" i="5"/>
  <c r="AB77" i="5"/>
  <c r="N77" i="5"/>
  <c r="M77" i="5"/>
  <c r="L77" i="5"/>
  <c r="J77" i="5"/>
  <c r="I77" i="5"/>
  <c r="H77" i="5"/>
  <c r="G77" i="5"/>
  <c r="E77" i="5"/>
  <c r="D77" i="5"/>
  <c r="C77" i="5"/>
  <c r="AO76" i="5"/>
  <c r="AN76" i="5"/>
  <c r="AM76" i="5"/>
  <c r="AL76" i="5"/>
  <c r="AK76" i="5"/>
  <c r="AJ76" i="5"/>
  <c r="AI76" i="5"/>
  <c r="AP76" i="5" s="1"/>
  <c r="AH76" i="5"/>
  <c r="AG76" i="5"/>
  <c r="AF76" i="5"/>
  <c r="AE76" i="5"/>
  <c r="AD76" i="5"/>
  <c r="AC76" i="5"/>
  <c r="AB76" i="5"/>
  <c r="N76" i="5"/>
  <c r="M76" i="5"/>
  <c r="L76" i="5"/>
  <c r="J76" i="5"/>
  <c r="I76" i="5"/>
  <c r="H76" i="5"/>
  <c r="G76" i="5"/>
  <c r="E76" i="5"/>
  <c r="D76" i="5"/>
  <c r="C76" i="5"/>
  <c r="AO75" i="5"/>
  <c r="AN75" i="5"/>
  <c r="AM75" i="5"/>
  <c r="AL75" i="5"/>
  <c r="AK75" i="5"/>
  <c r="AJ75" i="5"/>
  <c r="AI75" i="5"/>
  <c r="AP75" i="5" s="1"/>
  <c r="AH75" i="5"/>
  <c r="AG75" i="5"/>
  <c r="AF75" i="5"/>
  <c r="AE75" i="5"/>
  <c r="AD75" i="5"/>
  <c r="AC75" i="5"/>
  <c r="AB75" i="5"/>
  <c r="N75" i="5"/>
  <c r="M75" i="5"/>
  <c r="L75" i="5"/>
  <c r="J75" i="5"/>
  <c r="I75" i="5"/>
  <c r="H75" i="5"/>
  <c r="G75" i="5"/>
  <c r="E75" i="5"/>
  <c r="D75" i="5"/>
  <c r="C75" i="5"/>
  <c r="AO74" i="5"/>
  <c r="AN74" i="5"/>
  <c r="AM74" i="5"/>
  <c r="AL74" i="5"/>
  <c r="AK74" i="5"/>
  <c r="AJ74" i="5"/>
  <c r="AI74" i="5"/>
  <c r="AP74" i="5" s="1"/>
  <c r="AH74" i="5"/>
  <c r="AG74" i="5"/>
  <c r="AF74" i="5"/>
  <c r="AE74" i="5"/>
  <c r="AD74" i="5"/>
  <c r="AC74" i="5"/>
  <c r="AB74" i="5"/>
  <c r="N74" i="5"/>
  <c r="M74" i="5"/>
  <c r="L74" i="5"/>
  <c r="J74" i="5"/>
  <c r="I74" i="5"/>
  <c r="H74" i="5"/>
  <c r="G74" i="5"/>
  <c r="E74" i="5"/>
  <c r="D74" i="5"/>
  <c r="C74" i="5"/>
  <c r="AO73" i="5"/>
  <c r="AN73" i="5"/>
  <c r="AM73" i="5"/>
  <c r="AL73" i="5"/>
  <c r="AK73" i="5"/>
  <c r="AJ73" i="5"/>
  <c r="AI73" i="5"/>
  <c r="AP73" i="5" s="1"/>
  <c r="AH73" i="5"/>
  <c r="AG73" i="5"/>
  <c r="AF73" i="5"/>
  <c r="AE73" i="5"/>
  <c r="AD73" i="5"/>
  <c r="AC73" i="5"/>
  <c r="AB73" i="5"/>
  <c r="N73" i="5"/>
  <c r="M73" i="5"/>
  <c r="L73" i="5"/>
  <c r="J73" i="5"/>
  <c r="I73" i="5"/>
  <c r="H73" i="5"/>
  <c r="G73" i="5"/>
  <c r="E73" i="5"/>
  <c r="D73" i="5"/>
  <c r="C73" i="5"/>
  <c r="AO72" i="5"/>
  <c r="AN72" i="5"/>
  <c r="AM72" i="5"/>
  <c r="AL72" i="5"/>
  <c r="AK72" i="5"/>
  <c r="AJ72" i="5"/>
  <c r="AI72" i="5"/>
  <c r="AP72" i="5" s="1"/>
  <c r="AH72" i="5"/>
  <c r="AG72" i="5"/>
  <c r="AF72" i="5"/>
  <c r="AE72" i="5"/>
  <c r="AD72" i="5"/>
  <c r="AC72" i="5"/>
  <c r="AB72" i="5"/>
  <c r="N72" i="5"/>
  <c r="M72" i="5"/>
  <c r="L72" i="5"/>
  <c r="J72" i="5"/>
  <c r="I72" i="5"/>
  <c r="H72" i="5"/>
  <c r="G72" i="5"/>
  <c r="E72" i="5"/>
  <c r="D72" i="5"/>
  <c r="C72" i="5"/>
  <c r="AO71" i="5"/>
  <c r="AN71" i="5"/>
  <c r="AM71" i="5"/>
  <c r="AL71" i="5"/>
  <c r="AK71" i="5"/>
  <c r="AJ71" i="5"/>
  <c r="AI71" i="5"/>
  <c r="AP71" i="5" s="1"/>
  <c r="AH71" i="5"/>
  <c r="AG71" i="5"/>
  <c r="AF71" i="5"/>
  <c r="AE71" i="5"/>
  <c r="AD71" i="5"/>
  <c r="AC71" i="5"/>
  <c r="AB71" i="5"/>
  <c r="N71" i="5"/>
  <c r="M71" i="5"/>
  <c r="L71" i="5"/>
  <c r="J71" i="5"/>
  <c r="I71" i="5"/>
  <c r="H71" i="5"/>
  <c r="G71" i="5"/>
  <c r="E71" i="5"/>
  <c r="D71" i="5"/>
  <c r="C71" i="5"/>
  <c r="AO70" i="5"/>
  <c r="AN70" i="5"/>
  <c r="AM70" i="5"/>
  <c r="AL70" i="5"/>
  <c r="AK70" i="5"/>
  <c r="AJ70" i="5"/>
  <c r="AI70" i="5"/>
  <c r="AP70" i="5" s="1"/>
  <c r="AH70" i="5"/>
  <c r="AG70" i="5"/>
  <c r="AF70" i="5"/>
  <c r="AE70" i="5"/>
  <c r="AD70" i="5"/>
  <c r="AC70" i="5"/>
  <c r="AB70" i="5"/>
  <c r="N70" i="5"/>
  <c r="M70" i="5"/>
  <c r="L70" i="5"/>
  <c r="J70" i="5"/>
  <c r="I70" i="5"/>
  <c r="H70" i="5"/>
  <c r="G70" i="5"/>
  <c r="E70" i="5"/>
  <c r="D70" i="5"/>
  <c r="C70" i="5"/>
  <c r="AO69" i="5"/>
  <c r="AN69" i="5"/>
  <c r="AM69" i="5"/>
  <c r="AL69" i="5"/>
  <c r="AK69" i="5"/>
  <c r="AJ69" i="5"/>
  <c r="AI69" i="5"/>
  <c r="AP69" i="5" s="1"/>
  <c r="AH69" i="5"/>
  <c r="AG69" i="5"/>
  <c r="AF69" i="5"/>
  <c r="AE69" i="5"/>
  <c r="AD69" i="5"/>
  <c r="AC69" i="5"/>
  <c r="AB69" i="5"/>
  <c r="N69" i="5"/>
  <c r="M69" i="5"/>
  <c r="L69" i="5"/>
  <c r="J69" i="5"/>
  <c r="I69" i="5"/>
  <c r="H69" i="5"/>
  <c r="G69" i="5"/>
  <c r="E69" i="5"/>
  <c r="D69" i="5"/>
  <c r="C69" i="5"/>
  <c r="AO68" i="5"/>
  <c r="AN68" i="5"/>
  <c r="AM68" i="5"/>
  <c r="AL68" i="5"/>
  <c r="AK68" i="5"/>
  <c r="AJ68" i="5"/>
  <c r="AI68" i="5"/>
  <c r="AP68" i="5" s="1"/>
  <c r="AH68" i="5"/>
  <c r="AG68" i="5"/>
  <c r="AF68" i="5"/>
  <c r="AE68" i="5"/>
  <c r="AD68" i="5"/>
  <c r="AC68" i="5"/>
  <c r="AB68" i="5"/>
  <c r="N68" i="5"/>
  <c r="M68" i="5"/>
  <c r="L68" i="5"/>
  <c r="J68" i="5"/>
  <c r="I68" i="5"/>
  <c r="H68" i="5"/>
  <c r="G68" i="5"/>
  <c r="E68" i="5"/>
  <c r="D68" i="5"/>
  <c r="C68" i="5"/>
  <c r="AO67" i="5"/>
  <c r="AN67" i="5"/>
  <c r="AM67" i="5"/>
  <c r="AL67" i="5"/>
  <c r="AK67" i="5"/>
  <c r="AJ67" i="5"/>
  <c r="AI67" i="5"/>
  <c r="AP67" i="5" s="1"/>
  <c r="AH67" i="5"/>
  <c r="AG67" i="5"/>
  <c r="AF67" i="5"/>
  <c r="AE67" i="5"/>
  <c r="AD67" i="5"/>
  <c r="AC67" i="5"/>
  <c r="AB67" i="5"/>
  <c r="N67" i="5"/>
  <c r="M67" i="5"/>
  <c r="L67" i="5"/>
  <c r="J67" i="5"/>
  <c r="I67" i="5"/>
  <c r="H67" i="5"/>
  <c r="G67" i="5"/>
  <c r="E67" i="5"/>
  <c r="D67" i="5"/>
  <c r="C67" i="5"/>
  <c r="AO66" i="5"/>
  <c r="AN66" i="5"/>
  <c r="AM66" i="5"/>
  <c r="AL66" i="5"/>
  <c r="AK66" i="5"/>
  <c r="AJ66" i="5"/>
  <c r="AI66" i="5"/>
  <c r="AP66" i="5" s="1"/>
  <c r="AH66" i="5"/>
  <c r="AG66" i="5"/>
  <c r="AF66" i="5"/>
  <c r="AE66" i="5"/>
  <c r="AD66" i="5"/>
  <c r="AC66" i="5"/>
  <c r="AB66" i="5"/>
  <c r="N66" i="5"/>
  <c r="M66" i="5"/>
  <c r="L66" i="5"/>
  <c r="J66" i="5"/>
  <c r="I66" i="5"/>
  <c r="H66" i="5"/>
  <c r="G66" i="5"/>
  <c r="E66" i="5"/>
  <c r="D66" i="5"/>
  <c r="C66" i="5"/>
  <c r="AO65" i="5"/>
  <c r="AN65" i="5"/>
  <c r="AM65" i="5"/>
  <c r="AL65" i="5"/>
  <c r="AK65" i="5"/>
  <c r="AJ65" i="5"/>
  <c r="AI65" i="5"/>
  <c r="AP65" i="5" s="1"/>
  <c r="AH65" i="5"/>
  <c r="AG65" i="5"/>
  <c r="AF65" i="5"/>
  <c r="AE65" i="5"/>
  <c r="AD65" i="5"/>
  <c r="AC65" i="5"/>
  <c r="AB65" i="5"/>
  <c r="N65" i="5"/>
  <c r="M65" i="5"/>
  <c r="L65" i="5"/>
  <c r="J65" i="5"/>
  <c r="I65" i="5"/>
  <c r="H65" i="5"/>
  <c r="G65" i="5"/>
  <c r="E65" i="5"/>
  <c r="D65" i="5"/>
  <c r="C65" i="5"/>
  <c r="AO64" i="5"/>
  <c r="AN64" i="5"/>
  <c r="AM64" i="5"/>
  <c r="AL64" i="5"/>
  <c r="AK64" i="5"/>
  <c r="AJ64" i="5"/>
  <c r="AI64" i="5"/>
  <c r="AP64" i="5" s="1"/>
  <c r="AH64" i="5"/>
  <c r="AG64" i="5"/>
  <c r="AF64" i="5"/>
  <c r="AE64" i="5"/>
  <c r="AD64" i="5"/>
  <c r="AC64" i="5"/>
  <c r="AB64" i="5"/>
  <c r="N64" i="5"/>
  <c r="M64" i="5"/>
  <c r="L64" i="5"/>
  <c r="J64" i="5"/>
  <c r="I64" i="5"/>
  <c r="H64" i="5"/>
  <c r="G64" i="5"/>
  <c r="E64" i="5"/>
  <c r="D64" i="5"/>
  <c r="C64" i="5"/>
  <c r="AO63" i="5"/>
  <c r="AN63" i="5"/>
  <c r="AM63" i="5"/>
  <c r="AL63" i="5"/>
  <c r="AK63" i="5"/>
  <c r="AJ63" i="5"/>
  <c r="AI63" i="5"/>
  <c r="AP63" i="5" s="1"/>
  <c r="AH63" i="5"/>
  <c r="AG63" i="5"/>
  <c r="AF63" i="5"/>
  <c r="AE63" i="5"/>
  <c r="AD63" i="5"/>
  <c r="AC63" i="5"/>
  <c r="AB63" i="5"/>
  <c r="N63" i="5"/>
  <c r="M63" i="5"/>
  <c r="L63" i="5"/>
  <c r="J63" i="5"/>
  <c r="I63" i="5"/>
  <c r="H63" i="5"/>
  <c r="G63" i="5"/>
  <c r="E63" i="5"/>
  <c r="D63" i="5"/>
  <c r="C63" i="5"/>
  <c r="AO62" i="5"/>
  <c r="AN62" i="5"/>
  <c r="AM62" i="5"/>
  <c r="AL62" i="5"/>
  <c r="AK62" i="5"/>
  <c r="AJ62" i="5"/>
  <c r="AI62" i="5"/>
  <c r="AP62" i="5" s="1"/>
  <c r="AH62" i="5"/>
  <c r="AG62" i="5"/>
  <c r="AF62" i="5"/>
  <c r="AE62" i="5"/>
  <c r="AD62" i="5"/>
  <c r="AC62" i="5"/>
  <c r="AB62" i="5"/>
  <c r="N62" i="5"/>
  <c r="M62" i="5"/>
  <c r="L62" i="5"/>
  <c r="J62" i="5"/>
  <c r="I62" i="5"/>
  <c r="H62" i="5"/>
  <c r="G62" i="5"/>
  <c r="E62" i="5"/>
  <c r="D62" i="5"/>
  <c r="C62" i="5"/>
  <c r="AO61" i="5"/>
  <c r="AN61" i="5"/>
  <c r="AM61" i="5"/>
  <c r="AL61" i="5"/>
  <c r="AK61" i="5"/>
  <c r="AJ61" i="5"/>
  <c r="AI61" i="5"/>
  <c r="AP61" i="5" s="1"/>
  <c r="AH61" i="5"/>
  <c r="AG61" i="5"/>
  <c r="AF61" i="5"/>
  <c r="AE61" i="5"/>
  <c r="AD61" i="5"/>
  <c r="AC61" i="5"/>
  <c r="AB61" i="5"/>
  <c r="N61" i="5"/>
  <c r="M61" i="5"/>
  <c r="L61" i="5"/>
  <c r="J61" i="5"/>
  <c r="I61" i="5"/>
  <c r="H61" i="5"/>
  <c r="G61" i="5"/>
  <c r="E61" i="5"/>
  <c r="D61" i="5"/>
  <c r="C61" i="5"/>
  <c r="AO60" i="5"/>
  <c r="AN60" i="5"/>
  <c r="AM60" i="5"/>
  <c r="AL60" i="5"/>
  <c r="AK60" i="5"/>
  <c r="AJ60" i="5"/>
  <c r="AI60" i="5"/>
  <c r="AP60" i="5" s="1"/>
  <c r="AH60" i="5"/>
  <c r="AG60" i="5"/>
  <c r="AF60" i="5"/>
  <c r="AE60" i="5"/>
  <c r="AD60" i="5"/>
  <c r="AC60" i="5"/>
  <c r="AB60" i="5"/>
  <c r="N60" i="5"/>
  <c r="M60" i="5"/>
  <c r="L60" i="5"/>
  <c r="J60" i="5"/>
  <c r="I60" i="5"/>
  <c r="H60" i="5"/>
  <c r="G60" i="5"/>
  <c r="E60" i="5"/>
  <c r="D60" i="5"/>
  <c r="C60" i="5"/>
  <c r="AO59" i="5"/>
  <c r="AN59" i="5"/>
  <c r="AM59" i="5"/>
  <c r="AL59" i="5"/>
  <c r="AK59" i="5"/>
  <c r="AJ59" i="5"/>
  <c r="AI59" i="5"/>
  <c r="AP59" i="5" s="1"/>
  <c r="AH59" i="5"/>
  <c r="AG59" i="5"/>
  <c r="AF59" i="5"/>
  <c r="AE59" i="5"/>
  <c r="AD59" i="5"/>
  <c r="AC59" i="5"/>
  <c r="AB59" i="5"/>
  <c r="N59" i="5"/>
  <c r="M59" i="5"/>
  <c r="L59" i="5"/>
  <c r="J59" i="5"/>
  <c r="I59" i="5"/>
  <c r="H59" i="5"/>
  <c r="G59" i="5"/>
  <c r="E59" i="5"/>
  <c r="D59" i="5"/>
  <c r="C59" i="5"/>
  <c r="AO58" i="5"/>
  <c r="AN58" i="5"/>
  <c r="AM58" i="5"/>
  <c r="AL58" i="5"/>
  <c r="AK58" i="5"/>
  <c r="AJ58" i="5"/>
  <c r="AI58" i="5"/>
  <c r="AP58" i="5" s="1"/>
  <c r="AH58" i="5"/>
  <c r="AG58" i="5"/>
  <c r="AF58" i="5"/>
  <c r="AE58" i="5"/>
  <c r="AD58" i="5"/>
  <c r="AC58" i="5"/>
  <c r="AB58" i="5"/>
  <c r="N58" i="5"/>
  <c r="M58" i="5"/>
  <c r="L58" i="5"/>
  <c r="J58" i="5"/>
  <c r="I58" i="5"/>
  <c r="H58" i="5"/>
  <c r="G58" i="5"/>
  <c r="E58" i="5"/>
  <c r="D58" i="5"/>
  <c r="C58" i="5"/>
  <c r="AO57" i="5"/>
  <c r="AN57" i="5"/>
  <c r="AM57" i="5"/>
  <c r="AL57" i="5"/>
  <c r="AK57" i="5"/>
  <c r="AJ57" i="5"/>
  <c r="AI57" i="5"/>
  <c r="AP57" i="5" s="1"/>
  <c r="AH57" i="5"/>
  <c r="AG57" i="5"/>
  <c r="AF57" i="5"/>
  <c r="AE57" i="5"/>
  <c r="AD57" i="5"/>
  <c r="AC57" i="5"/>
  <c r="AB57" i="5"/>
  <c r="N57" i="5"/>
  <c r="M57" i="5"/>
  <c r="L57" i="5"/>
  <c r="J57" i="5"/>
  <c r="I57" i="5"/>
  <c r="H57" i="5"/>
  <c r="G57" i="5"/>
  <c r="E57" i="5"/>
  <c r="D57" i="5"/>
  <c r="C57" i="5"/>
  <c r="AO56" i="5"/>
  <c r="AN56" i="5"/>
  <c r="AM56" i="5"/>
  <c r="AL56" i="5"/>
  <c r="AK56" i="5"/>
  <c r="AJ56" i="5"/>
  <c r="AI56" i="5"/>
  <c r="AP56" i="5" s="1"/>
  <c r="AH56" i="5"/>
  <c r="AG56" i="5"/>
  <c r="AF56" i="5"/>
  <c r="AE56" i="5"/>
  <c r="AD56" i="5"/>
  <c r="AC56" i="5"/>
  <c r="AB56" i="5"/>
  <c r="N56" i="5"/>
  <c r="M56" i="5"/>
  <c r="L56" i="5"/>
  <c r="J56" i="5"/>
  <c r="I56" i="5"/>
  <c r="H56" i="5"/>
  <c r="G56" i="5"/>
  <c r="E56" i="5"/>
  <c r="D56" i="5"/>
  <c r="C56" i="5"/>
  <c r="AO55" i="5"/>
  <c r="AN55" i="5"/>
  <c r="AM55" i="5"/>
  <c r="AL55" i="5"/>
  <c r="AK55" i="5"/>
  <c r="AJ55" i="5"/>
  <c r="AI55" i="5"/>
  <c r="AP55" i="5" s="1"/>
  <c r="AH55" i="5"/>
  <c r="AG55" i="5"/>
  <c r="AF55" i="5"/>
  <c r="AE55" i="5"/>
  <c r="AD55" i="5"/>
  <c r="AC55" i="5"/>
  <c r="AB55" i="5"/>
  <c r="N55" i="5"/>
  <c r="M55" i="5"/>
  <c r="L55" i="5"/>
  <c r="J55" i="5"/>
  <c r="I55" i="5"/>
  <c r="H55" i="5"/>
  <c r="G55" i="5"/>
  <c r="E55" i="5"/>
  <c r="D55" i="5"/>
  <c r="C55" i="5"/>
  <c r="AO54" i="5"/>
  <c r="AN54" i="5"/>
  <c r="AM54" i="5"/>
  <c r="AL54" i="5"/>
  <c r="AK54" i="5"/>
  <c r="AJ54" i="5"/>
  <c r="AI54" i="5"/>
  <c r="AP54" i="5" s="1"/>
  <c r="AH54" i="5"/>
  <c r="AG54" i="5"/>
  <c r="AF54" i="5"/>
  <c r="AE54" i="5"/>
  <c r="AD54" i="5"/>
  <c r="AC54" i="5"/>
  <c r="AB54" i="5"/>
  <c r="N54" i="5"/>
  <c r="M54" i="5"/>
  <c r="L54" i="5"/>
  <c r="J54" i="5"/>
  <c r="I54" i="5"/>
  <c r="H54" i="5"/>
  <c r="G54" i="5"/>
  <c r="E54" i="5"/>
  <c r="D54" i="5"/>
  <c r="C54" i="5"/>
  <c r="AO53" i="5"/>
  <c r="AN53" i="5"/>
  <c r="AM53" i="5"/>
  <c r="AL53" i="5"/>
  <c r="AK53" i="5"/>
  <c r="AJ53" i="5"/>
  <c r="AI53" i="5"/>
  <c r="AP53" i="5" s="1"/>
  <c r="AH53" i="5"/>
  <c r="AG53" i="5"/>
  <c r="AF53" i="5"/>
  <c r="AE53" i="5"/>
  <c r="AD53" i="5"/>
  <c r="AC53" i="5"/>
  <c r="AB53" i="5"/>
  <c r="N53" i="5"/>
  <c r="M53" i="5"/>
  <c r="L53" i="5"/>
  <c r="J53" i="5"/>
  <c r="I53" i="5"/>
  <c r="H53" i="5"/>
  <c r="G53" i="5"/>
  <c r="E53" i="5"/>
  <c r="D53" i="5"/>
  <c r="C53" i="5"/>
  <c r="AO52" i="5"/>
  <c r="AN52" i="5"/>
  <c r="AM52" i="5"/>
  <c r="AL52" i="5"/>
  <c r="AK52" i="5"/>
  <c r="AJ52" i="5"/>
  <c r="AI52" i="5"/>
  <c r="AP52" i="5" s="1"/>
  <c r="AH52" i="5"/>
  <c r="AG52" i="5"/>
  <c r="AF52" i="5"/>
  <c r="AE52" i="5"/>
  <c r="AD52" i="5"/>
  <c r="AC52" i="5"/>
  <c r="AB52" i="5"/>
  <c r="N52" i="5"/>
  <c r="M52" i="5"/>
  <c r="L52" i="5"/>
  <c r="J52" i="5"/>
  <c r="I52" i="5"/>
  <c r="H52" i="5"/>
  <c r="G52" i="5"/>
  <c r="E52" i="5"/>
  <c r="D52" i="5"/>
  <c r="C52" i="5"/>
  <c r="AO51" i="5"/>
  <c r="AN51" i="5"/>
  <c r="AM51" i="5"/>
  <c r="AL51" i="5"/>
  <c r="AK51" i="5"/>
  <c r="AJ51" i="5"/>
  <c r="AI51" i="5"/>
  <c r="AP51" i="5" s="1"/>
  <c r="AH51" i="5"/>
  <c r="AG51" i="5"/>
  <c r="AF51" i="5"/>
  <c r="AE51" i="5"/>
  <c r="AD51" i="5"/>
  <c r="AC51" i="5"/>
  <c r="AB51" i="5"/>
  <c r="N51" i="5"/>
  <c r="M51" i="5"/>
  <c r="L51" i="5"/>
  <c r="J51" i="5"/>
  <c r="I51" i="5"/>
  <c r="H51" i="5"/>
  <c r="G51" i="5"/>
  <c r="E51" i="5"/>
  <c r="D51" i="5"/>
  <c r="C51" i="5"/>
  <c r="AO50" i="5"/>
  <c r="AN50" i="5"/>
  <c r="AM50" i="5"/>
  <c r="AL50" i="5"/>
  <c r="AK50" i="5"/>
  <c r="AJ50" i="5"/>
  <c r="AI50" i="5"/>
  <c r="AP50" i="5" s="1"/>
  <c r="AH50" i="5"/>
  <c r="AG50" i="5"/>
  <c r="AF50" i="5"/>
  <c r="AE50" i="5"/>
  <c r="AD50" i="5"/>
  <c r="AC50" i="5"/>
  <c r="AB50" i="5"/>
  <c r="N50" i="5"/>
  <c r="M50" i="5"/>
  <c r="L50" i="5"/>
  <c r="J50" i="5"/>
  <c r="I50" i="5"/>
  <c r="H50" i="5"/>
  <c r="G50" i="5"/>
  <c r="E50" i="5"/>
  <c r="D50" i="5"/>
  <c r="C50" i="5"/>
  <c r="AO49" i="5"/>
  <c r="AN49" i="5"/>
  <c r="AM49" i="5"/>
  <c r="AL49" i="5"/>
  <c r="AK49" i="5"/>
  <c r="AJ49" i="5"/>
  <c r="AI49" i="5"/>
  <c r="AP49" i="5" s="1"/>
  <c r="AH49" i="5"/>
  <c r="AG49" i="5"/>
  <c r="AF49" i="5"/>
  <c r="AE49" i="5"/>
  <c r="AD49" i="5"/>
  <c r="AC49" i="5"/>
  <c r="AB49" i="5"/>
  <c r="N49" i="5"/>
  <c r="M49" i="5"/>
  <c r="L49" i="5"/>
  <c r="J49" i="5"/>
  <c r="I49" i="5"/>
  <c r="H49" i="5"/>
  <c r="G49" i="5"/>
  <c r="E49" i="5"/>
  <c r="D49" i="5"/>
  <c r="C49" i="5"/>
  <c r="AO48" i="5"/>
  <c r="AN48" i="5"/>
  <c r="AM48" i="5"/>
  <c r="AL48" i="5"/>
  <c r="AK48" i="5"/>
  <c r="AJ48" i="5"/>
  <c r="AI48" i="5"/>
  <c r="AP48" i="5" s="1"/>
  <c r="AH48" i="5"/>
  <c r="AG48" i="5"/>
  <c r="AF48" i="5"/>
  <c r="AE48" i="5"/>
  <c r="AD48" i="5"/>
  <c r="AC48" i="5"/>
  <c r="AB48" i="5"/>
  <c r="N48" i="5"/>
  <c r="M48" i="5"/>
  <c r="L48" i="5"/>
  <c r="J48" i="5"/>
  <c r="I48" i="5"/>
  <c r="H48" i="5"/>
  <c r="G48" i="5"/>
  <c r="E48" i="5"/>
  <c r="D48" i="5"/>
  <c r="C48" i="5"/>
  <c r="AO47" i="5"/>
  <c r="AN47" i="5"/>
  <c r="AM47" i="5"/>
  <c r="AL47" i="5"/>
  <c r="AK47" i="5"/>
  <c r="AJ47" i="5"/>
  <c r="AI47" i="5"/>
  <c r="AP47" i="5" s="1"/>
  <c r="AH47" i="5"/>
  <c r="AG47" i="5"/>
  <c r="AF47" i="5"/>
  <c r="AE47" i="5"/>
  <c r="AD47" i="5"/>
  <c r="AC47" i="5"/>
  <c r="AB47" i="5"/>
  <c r="N47" i="5"/>
  <c r="M47" i="5"/>
  <c r="L47" i="5"/>
  <c r="J47" i="5"/>
  <c r="I47" i="5"/>
  <c r="H47" i="5"/>
  <c r="G47" i="5"/>
  <c r="E47" i="5"/>
  <c r="D47" i="5"/>
  <c r="C47" i="5"/>
  <c r="AO46" i="5"/>
  <c r="AN46" i="5"/>
  <c r="AM46" i="5"/>
  <c r="AL46" i="5"/>
  <c r="AK46" i="5"/>
  <c r="AJ46" i="5"/>
  <c r="AI46" i="5"/>
  <c r="AP46" i="5" s="1"/>
  <c r="AH46" i="5"/>
  <c r="AG46" i="5"/>
  <c r="AF46" i="5"/>
  <c r="AE46" i="5"/>
  <c r="AD46" i="5"/>
  <c r="AC46" i="5"/>
  <c r="AB46" i="5"/>
  <c r="N46" i="5"/>
  <c r="M46" i="5"/>
  <c r="L46" i="5"/>
  <c r="J46" i="5"/>
  <c r="I46" i="5"/>
  <c r="H46" i="5"/>
  <c r="G46" i="5"/>
  <c r="E46" i="5"/>
  <c r="D46" i="5"/>
  <c r="C46" i="5"/>
  <c r="AO45" i="5"/>
  <c r="AN45" i="5"/>
  <c r="AM45" i="5"/>
  <c r="AL45" i="5"/>
  <c r="AK45" i="5"/>
  <c r="AJ45" i="5"/>
  <c r="AI45" i="5"/>
  <c r="AP45" i="5" s="1"/>
  <c r="AH45" i="5"/>
  <c r="AG45" i="5"/>
  <c r="AF45" i="5"/>
  <c r="AE45" i="5"/>
  <c r="AD45" i="5"/>
  <c r="AC45" i="5"/>
  <c r="AB45" i="5"/>
  <c r="N45" i="5"/>
  <c r="M45" i="5"/>
  <c r="L45" i="5"/>
  <c r="J45" i="5"/>
  <c r="I45" i="5"/>
  <c r="H45" i="5"/>
  <c r="G45" i="5"/>
  <c r="E45" i="5"/>
  <c r="D45" i="5"/>
  <c r="C45" i="5"/>
  <c r="AO44" i="5"/>
  <c r="AN44" i="5"/>
  <c r="AM44" i="5"/>
  <c r="AL44" i="5"/>
  <c r="AK44" i="5"/>
  <c r="AJ44" i="5"/>
  <c r="AI44" i="5"/>
  <c r="AP44" i="5" s="1"/>
  <c r="AH44" i="5"/>
  <c r="AG44" i="5"/>
  <c r="AF44" i="5"/>
  <c r="AE44" i="5"/>
  <c r="AD44" i="5"/>
  <c r="AC44" i="5"/>
  <c r="AB44" i="5"/>
  <c r="N44" i="5"/>
  <c r="M44" i="5"/>
  <c r="L44" i="5"/>
  <c r="J44" i="5"/>
  <c r="I44" i="5"/>
  <c r="H44" i="5"/>
  <c r="G44" i="5"/>
  <c r="E44" i="5"/>
  <c r="D44" i="5"/>
  <c r="C44" i="5"/>
  <c r="AO43" i="5"/>
  <c r="AN43" i="5"/>
  <c r="AM43" i="5"/>
  <c r="AL43" i="5"/>
  <c r="AK43" i="5"/>
  <c r="AJ43" i="5"/>
  <c r="AI43" i="5"/>
  <c r="AP43" i="5" s="1"/>
  <c r="AH43" i="5"/>
  <c r="AG43" i="5"/>
  <c r="AF43" i="5"/>
  <c r="AE43" i="5"/>
  <c r="AD43" i="5"/>
  <c r="AC43" i="5"/>
  <c r="AB43" i="5"/>
  <c r="N43" i="5"/>
  <c r="M43" i="5"/>
  <c r="L43" i="5"/>
  <c r="J43" i="5"/>
  <c r="I43" i="5"/>
  <c r="H43" i="5"/>
  <c r="G43" i="5"/>
  <c r="E43" i="5"/>
  <c r="D43" i="5"/>
  <c r="C43" i="5"/>
  <c r="AO42" i="5"/>
  <c r="AN42" i="5"/>
  <c r="AM42" i="5"/>
  <c r="AL42" i="5"/>
  <c r="AK42" i="5"/>
  <c r="AJ42" i="5"/>
  <c r="AI42" i="5"/>
  <c r="AP42" i="5" s="1"/>
  <c r="AH42" i="5"/>
  <c r="AG42" i="5"/>
  <c r="AF42" i="5"/>
  <c r="AE42" i="5"/>
  <c r="AD42" i="5"/>
  <c r="AC42" i="5"/>
  <c r="AB42" i="5"/>
  <c r="N42" i="5"/>
  <c r="M42" i="5"/>
  <c r="L42" i="5"/>
  <c r="J42" i="5"/>
  <c r="I42" i="5"/>
  <c r="H42" i="5"/>
  <c r="G42" i="5"/>
  <c r="E42" i="5"/>
  <c r="D42" i="5"/>
  <c r="C42" i="5"/>
  <c r="AO41" i="5"/>
  <c r="AN41" i="5"/>
  <c r="AM41" i="5"/>
  <c r="AL41" i="5"/>
  <c r="AK41" i="5"/>
  <c r="AJ41" i="5"/>
  <c r="AI41" i="5"/>
  <c r="AP41" i="5" s="1"/>
  <c r="AH41" i="5"/>
  <c r="AG41" i="5"/>
  <c r="AF41" i="5"/>
  <c r="AE41" i="5"/>
  <c r="AD41" i="5"/>
  <c r="AC41" i="5"/>
  <c r="AB41" i="5"/>
  <c r="N41" i="5"/>
  <c r="M41" i="5"/>
  <c r="L41" i="5"/>
  <c r="J41" i="5"/>
  <c r="I41" i="5"/>
  <c r="H41" i="5"/>
  <c r="G41" i="5"/>
  <c r="E41" i="5"/>
  <c r="D41" i="5"/>
  <c r="C41" i="5"/>
  <c r="AO40" i="5"/>
  <c r="AN40" i="5"/>
  <c r="AM40" i="5"/>
  <c r="AL40" i="5"/>
  <c r="AK40" i="5"/>
  <c r="AJ40" i="5"/>
  <c r="AI40" i="5"/>
  <c r="AP40" i="5" s="1"/>
  <c r="AH40" i="5"/>
  <c r="AG40" i="5"/>
  <c r="AF40" i="5"/>
  <c r="AE40" i="5"/>
  <c r="AD40" i="5"/>
  <c r="AC40" i="5"/>
  <c r="AB40" i="5"/>
  <c r="N40" i="5"/>
  <c r="M40" i="5"/>
  <c r="L40" i="5"/>
  <c r="J40" i="5"/>
  <c r="I40" i="5"/>
  <c r="H40" i="5"/>
  <c r="G40" i="5"/>
  <c r="E40" i="5"/>
  <c r="D40" i="5"/>
  <c r="C40" i="5"/>
  <c r="AO39" i="5"/>
  <c r="AN39" i="5"/>
  <c r="AM39" i="5"/>
  <c r="AL39" i="5"/>
  <c r="AK39" i="5"/>
  <c r="AJ39" i="5"/>
  <c r="AI39" i="5"/>
  <c r="AP39" i="5" s="1"/>
  <c r="AH39" i="5"/>
  <c r="AG39" i="5"/>
  <c r="AF39" i="5"/>
  <c r="AE39" i="5"/>
  <c r="AD39" i="5"/>
  <c r="AC39" i="5"/>
  <c r="AB39" i="5"/>
  <c r="N39" i="5"/>
  <c r="M39" i="5"/>
  <c r="L39" i="5"/>
  <c r="J39" i="5"/>
  <c r="I39" i="5"/>
  <c r="H39" i="5"/>
  <c r="G39" i="5"/>
  <c r="E39" i="5"/>
  <c r="D39" i="5"/>
  <c r="C39" i="5"/>
  <c r="AO38" i="5"/>
  <c r="AN38" i="5"/>
  <c r="AM38" i="5"/>
  <c r="AL38" i="5"/>
  <c r="AK38" i="5"/>
  <c r="AJ38" i="5"/>
  <c r="AI38" i="5"/>
  <c r="AP38" i="5" s="1"/>
  <c r="AH38" i="5"/>
  <c r="AG38" i="5"/>
  <c r="AF38" i="5"/>
  <c r="AE38" i="5"/>
  <c r="AD38" i="5"/>
  <c r="AC38" i="5"/>
  <c r="AB38" i="5"/>
  <c r="N38" i="5"/>
  <c r="M38" i="5"/>
  <c r="L38" i="5"/>
  <c r="J38" i="5"/>
  <c r="I38" i="5"/>
  <c r="H38" i="5"/>
  <c r="G38" i="5"/>
  <c r="E38" i="5"/>
  <c r="D38" i="5"/>
  <c r="C38" i="5"/>
  <c r="AO37" i="5"/>
  <c r="AN37" i="5"/>
  <c r="AM37" i="5"/>
  <c r="AL37" i="5"/>
  <c r="AK37" i="5"/>
  <c r="AJ37" i="5"/>
  <c r="AI37" i="5"/>
  <c r="AP37" i="5" s="1"/>
  <c r="AH37" i="5"/>
  <c r="AG37" i="5"/>
  <c r="AF37" i="5"/>
  <c r="AE37" i="5"/>
  <c r="AD37" i="5"/>
  <c r="AC37" i="5"/>
  <c r="AB37" i="5"/>
  <c r="N37" i="5"/>
  <c r="M37" i="5"/>
  <c r="L37" i="5"/>
  <c r="J37" i="5"/>
  <c r="I37" i="5"/>
  <c r="H37" i="5"/>
  <c r="G37" i="5"/>
  <c r="E37" i="5"/>
  <c r="D37" i="5"/>
  <c r="C37" i="5"/>
  <c r="AO36" i="5"/>
  <c r="AN36" i="5"/>
  <c r="AM36" i="5"/>
  <c r="AL36" i="5"/>
  <c r="AK36" i="5"/>
  <c r="AJ36" i="5"/>
  <c r="AI36" i="5"/>
  <c r="AP36" i="5" s="1"/>
  <c r="AH36" i="5"/>
  <c r="AG36" i="5"/>
  <c r="AF36" i="5"/>
  <c r="AE36" i="5"/>
  <c r="AD36" i="5"/>
  <c r="AC36" i="5"/>
  <c r="AB36" i="5"/>
  <c r="N36" i="5"/>
  <c r="M36" i="5"/>
  <c r="L36" i="5"/>
  <c r="J36" i="5"/>
  <c r="I36" i="5"/>
  <c r="H36" i="5"/>
  <c r="G36" i="5"/>
  <c r="E36" i="5"/>
  <c r="D36" i="5"/>
  <c r="C36" i="5"/>
  <c r="AO35" i="5"/>
  <c r="AN35" i="5"/>
  <c r="AM35" i="5"/>
  <c r="AL35" i="5"/>
  <c r="AK35" i="5"/>
  <c r="AJ35" i="5"/>
  <c r="AI35" i="5"/>
  <c r="AP35" i="5" s="1"/>
  <c r="AH35" i="5"/>
  <c r="AG35" i="5"/>
  <c r="AF35" i="5"/>
  <c r="AE35" i="5"/>
  <c r="AD35" i="5"/>
  <c r="AC35" i="5"/>
  <c r="AB35" i="5"/>
  <c r="N35" i="5"/>
  <c r="M35" i="5"/>
  <c r="L35" i="5"/>
  <c r="J35" i="5"/>
  <c r="I35" i="5"/>
  <c r="H35" i="5"/>
  <c r="G35" i="5"/>
  <c r="E35" i="5"/>
  <c r="D35" i="5"/>
  <c r="C35" i="5"/>
  <c r="AO34" i="5"/>
  <c r="AN34" i="5"/>
  <c r="AM34" i="5"/>
  <c r="AL34" i="5"/>
  <c r="AK34" i="5"/>
  <c r="AJ34" i="5"/>
  <c r="AI34" i="5"/>
  <c r="AP34" i="5" s="1"/>
  <c r="AH34" i="5"/>
  <c r="AG34" i="5"/>
  <c r="AF34" i="5"/>
  <c r="AE34" i="5"/>
  <c r="AD34" i="5"/>
  <c r="AC34" i="5"/>
  <c r="AB34" i="5"/>
  <c r="N34" i="5"/>
  <c r="M34" i="5"/>
  <c r="L34" i="5"/>
  <c r="J34" i="5"/>
  <c r="I34" i="5"/>
  <c r="H34" i="5"/>
  <c r="G34" i="5"/>
  <c r="E34" i="5"/>
  <c r="D34" i="5"/>
  <c r="C34" i="5"/>
  <c r="AO33" i="5"/>
  <c r="AN33" i="5"/>
  <c r="AM33" i="5"/>
  <c r="AL33" i="5"/>
  <c r="AK33" i="5"/>
  <c r="AJ33" i="5"/>
  <c r="AI33" i="5"/>
  <c r="AP33" i="5" s="1"/>
  <c r="AH33" i="5"/>
  <c r="AG33" i="5"/>
  <c r="AF33" i="5"/>
  <c r="AE33" i="5"/>
  <c r="AD33" i="5"/>
  <c r="AC33" i="5"/>
  <c r="AB33" i="5"/>
  <c r="N33" i="5"/>
  <c r="M33" i="5"/>
  <c r="L33" i="5"/>
  <c r="J33" i="5"/>
  <c r="I33" i="5"/>
  <c r="H33" i="5"/>
  <c r="G33" i="5"/>
  <c r="E33" i="5"/>
  <c r="D33" i="5"/>
  <c r="C33" i="5"/>
  <c r="AO32" i="5"/>
  <c r="AN32" i="5"/>
  <c r="AM32" i="5"/>
  <c r="AL32" i="5"/>
  <c r="AK32" i="5"/>
  <c r="AJ32" i="5"/>
  <c r="AI32" i="5"/>
  <c r="AP32" i="5" s="1"/>
  <c r="AH32" i="5"/>
  <c r="AG32" i="5"/>
  <c r="AF32" i="5"/>
  <c r="AE32" i="5"/>
  <c r="AD32" i="5"/>
  <c r="AC32" i="5"/>
  <c r="AB32" i="5"/>
  <c r="N32" i="5"/>
  <c r="M32" i="5"/>
  <c r="L32" i="5"/>
  <c r="J32" i="5"/>
  <c r="I32" i="5"/>
  <c r="H32" i="5"/>
  <c r="G32" i="5"/>
  <c r="E32" i="5"/>
  <c r="D32" i="5"/>
  <c r="C32" i="5"/>
  <c r="AO31" i="5"/>
  <c r="AN31" i="5"/>
  <c r="AM31" i="5"/>
  <c r="AL31" i="5"/>
  <c r="AK31" i="5"/>
  <c r="AJ31" i="5"/>
  <c r="AH31" i="5"/>
  <c r="AI31" i="5" s="1"/>
  <c r="AP31" i="5" s="1"/>
  <c r="AG31" i="5"/>
  <c r="AF31" i="5"/>
  <c r="AE31" i="5"/>
  <c r="AD31" i="5"/>
  <c r="AC31" i="5"/>
  <c r="AB31" i="5"/>
  <c r="N31" i="5"/>
  <c r="M31" i="5"/>
  <c r="L31" i="5"/>
  <c r="J31" i="5"/>
  <c r="I31" i="5"/>
  <c r="H31" i="5"/>
  <c r="G31" i="5"/>
  <c r="E31" i="5"/>
  <c r="D31" i="5"/>
  <c r="C31" i="5"/>
  <c r="AO30" i="5"/>
  <c r="AN30" i="5"/>
  <c r="AM30" i="5"/>
  <c r="AL30" i="5"/>
  <c r="AK30" i="5"/>
  <c r="AJ30" i="5"/>
  <c r="AI30" i="5"/>
  <c r="AP30" i="5" s="1"/>
  <c r="AH30" i="5"/>
  <c r="AG30" i="5"/>
  <c r="AF30" i="5"/>
  <c r="AE30" i="5"/>
  <c r="AD30" i="5"/>
  <c r="AC30" i="5"/>
  <c r="AB30" i="5"/>
  <c r="N30" i="5"/>
  <c r="M30" i="5"/>
  <c r="L30" i="5"/>
  <c r="J30" i="5"/>
  <c r="I30" i="5"/>
  <c r="H30" i="5"/>
  <c r="G30" i="5"/>
  <c r="E30" i="5"/>
  <c r="D30" i="5"/>
  <c r="C30" i="5"/>
  <c r="AO29" i="5"/>
  <c r="AN29" i="5"/>
  <c r="AM29" i="5"/>
  <c r="AL29" i="5"/>
  <c r="AK29" i="5"/>
  <c r="AJ29" i="5"/>
  <c r="AH29" i="5"/>
  <c r="AI29" i="5" s="1"/>
  <c r="AP29" i="5" s="1"/>
  <c r="AG29" i="5"/>
  <c r="AF29" i="5"/>
  <c r="AE29" i="5"/>
  <c r="AD29" i="5"/>
  <c r="AC29" i="5"/>
  <c r="AB29" i="5"/>
  <c r="N29" i="5"/>
  <c r="M29" i="5"/>
  <c r="L29" i="5"/>
  <c r="J29" i="5"/>
  <c r="I29" i="5"/>
  <c r="H29" i="5"/>
  <c r="G29" i="5"/>
  <c r="E29" i="5"/>
  <c r="D29" i="5"/>
  <c r="C29" i="5"/>
  <c r="AO28" i="5"/>
  <c r="AN28" i="5"/>
  <c r="AM28" i="5"/>
  <c r="AL28" i="5"/>
  <c r="AK28" i="5"/>
  <c r="AJ28" i="5"/>
  <c r="AI28" i="5"/>
  <c r="AP28" i="5" s="1"/>
  <c r="AH28" i="5"/>
  <c r="AG28" i="5"/>
  <c r="AF28" i="5"/>
  <c r="AE28" i="5"/>
  <c r="AD28" i="5"/>
  <c r="AC28" i="5"/>
  <c r="AB28" i="5"/>
  <c r="N28" i="5"/>
  <c r="M28" i="5"/>
  <c r="L28" i="5"/>
  <c r="J28" i="5"/>
  <c r="I28" i="5"/>
  <c r="H28" i="5"/>
  <c r="G28" i="5"/>
  <c r="E28" i="5"/>
  <c r="D28" i="5"/>
  <c r="C28" i="5"/>
  <c r="AO27" i="5"/>
  <c r="AN27" i="5"/>
  <c r="AM27" i="5"/>
  <c r="AL27" i="5"/>
  <c r="AK27" i="5"/>
  <c r="AJ27" i="5"/>
  <c r="AH27" i="5"/>
  <c r="AI27" i="5" s="1"/>
  <c r="AP27" i="5" s="1"/>
  <c r="AG27" i="5"/>
  <c r="AF27" i="5"/>
  <c r="AE27" i="5"/>
  <c r="AD27" i="5"/>
  <c r="AC27" i="5"/>
  <c r="AB27" i="5"/>
  <c r="N27" i="5"/>
  <c r="M27" i="5"/>
  <c r="L27" i="5"/>
  <c r="J27" i="5"/>
  <c r="I27" i="5"/>
  <c r="H27" i="5"/>
  <c r="G27" i="5"/>
  <c r="E27" i="5"/>
  <c r="D27" i="5"/>
  <c r="C27" i="5"/>
  <c r="AO26" i="5"/>
  <c r="AN26" i="5"/>
  <c r="AM26" i="5"/>
  <c r="AL26" i="5"/>
  <c r="AK26" i="5"/>
  <c r="AJ26" i="5"/>
  <c r="AI26" i="5"/>
  <c r="AP26" i="5" s="1"/>
  <c r="AH26" i="5"/>
  <c r="AG26" i="5"/>
  <c r="AF26" i="5"/>
  <c r="AE26" i="5"/>
  <c r="AD26" i="5"/>
  <c r="AC26" i="5"/>
  <c r="AB26" i="5"/>
  <c r="N26" i="5"/>
  <c r="M26" i="5"/>
  <c r="L26" i="5"/>
  <c r="J26" i="5"/>
  <c r="I26" i="5"/>
  <c r="H26" i="5"/>
  <c r="G26" i="5"/>
  <c r="E26" i="5"/>
  <c r="D26" i="5"/>
  <c r="C26" i="5"/>
  <c r="AO25" i="5"/>
  <c r="AN25" i="5"/>
  <c r="AM25" i="5"/>
  <c r="AL25" i="5"/>
  <c r="AK25" i="5"/>
  <c r="AJ25" i="5"/>
  <c r="AH25" i="5"/>
  <c r="AI25" i="5" s="1"/>
  <c r="AP25" i="5" s="1"/>
  <c r="AG25" i="5"/>
  <c r="AF25" i="5"/>
  <c r="AE25" i="5"/>
  <c r="AD25" i="5"/>
  <c r="AC25" i="5"/>
  <c r="AB25" i="5"/>
  <c r="N25" i="5"/>
  <c r="M25" i="5"/>
  <c r="L25" i="5"/>
  <c r="J25" i="5"/>
  <c r="I25" i="5"/>
  <c r="H25" i="5"/>
  <c r="G25" i="5"/>
  <c r="E25" i="5"/>
  <c r="D25" i="5"/>
  <c r="C25" i="5"/>
  <c r="AO24" i="5"/>
  <c r="AN24" i="5"/>
  <c r="AM24" i="5"/>
  <c r="AL24" i="5"/>
  <c r="AK24" i="5"/>
  <c r="AJ24" i="5"/>
  <c r="AH24" i="5"/>
  <c r="AI24" i="5" s="1"/>
  <c r="AP24" i="5" s="1"/>
  <c r="AG24" i="5"/>
  <c r="AF24" i="5"/>
  <c r="AE24" i="5"/>
  <c r="AD24" i="5"/>
  <c r="AC24" i="5"/>
  <c r="AB24" i="5"/>
  <c r="N24" i="5"/>
  <c r="M24" i="5"/>
  <c r="L24" i="5"/>
  <c r="J24" i="5"/>
  <c r="I24" i="5"/>
  <c r="H24" i="5"/>
  <c r="G24" i="5"/>
  <c r="E24" i="5"/>
  <c r="D24" i="5"/>
  <c r="C24" i="5"/>
  <c r="AO23" i="5"/>
  <c r="AN23" i="5"/>
  <c r="AM23" i="5"/>
  <c r="AL23" i="5"/>
  <c r="AK23" i="5"/>
  <c r="AJ23" i="5"/>
  <c r="AH23" i="5"/>
  <c r="AI23" i="5" s="1"/>
  <c r="AP23" i="5" s="1"/>
  <c r="AG23" i="5"/>
  <c r="AF23" i="5"/>
  <c r="AE23" i="5"/>
  <c r="AD23" i="5"/>
  <c r="AC23" i="5"/>
  <c r="AB23" i="5"/>
  <c r="N23" i="5"/>
  <c r="M23" i="5"/>
  <c r="L23" i="5"/>
  <c r="J23" i="5"/>
  <c r="I23" i="5"/>
  <c r="H23" i="5"/>
  <c r="G23" i="5"/>
  <c r="E23" i="5"/>
  <c r="D23" i="5"/>
  <c r="C23" i="5"/>
  <c r="AO22" i="5"/>
  <c r="AN22" i="5"/>
  <c r="AM22" i="5"/>
  <c r="AL22" i="5"/>
  <c r="AK22" i="5"/>
  <c r="AJ22" i="5"/>
  <c r="AI22" i="5"/>
  <c r="AP22" i="5" s="1"/>
  <c r="AH22" i="5"/>
  <c r="AG22" i="5"/>
  <c r="AF22" i="5"/>
  <c r="AE22" i="5"/>
  <c r="AD22" i="5"/>
  <c r="AC22" i="5"/>
  <c r="AB22" i="5"/>
  <c r="N22" i="5"/>
  <c r="M22" i="5"/>
  <c r="L22" i="5"/>
  <c r="J22" i="5"/>
  <c r="I22" i="5"/>
  <c r="H22" i="5"/>
  <c r="G22" i="5"/>
  <c r="E22" i="5"/>
  <c r="D22" i="5"/>
  <c r="C22" i="5"/>
  <c r="AO21" i="5"/>
  <c r="AN21" i="5"/>
  <c r="AM21" i="5"/>
  <c r="AL21" i="5"/>
  <c r="AK21" i="5"/>
  <c r="AJ21" i="5"/>
  <c r="AH21" i="5"/>
  <c r="AI21" i="5" s="1"/>
  <c r="AP21" i="5" s="1"/>
  <c r="AG21" i="5"/>
  <c r="AF21" i="5"/>
  <c r="AE21" i="5"/>
  <c r="AD21" i="5"/>
  <c r="AC21" i="5"/>
  <c r="AB21" i="5"/>
  <c r="N21" i="5"/>
  <c r="M21" i="5"/>
  <c r="L21" i="5"/>
  <c r="J21" i="5"/>
  <c r="I21" i="5"/>
  <c r="H21" i="5"/>
  <c r="G21" i="5"/>
  <c r="E21" i="5"/>
  <c r="D21" i="5"/>
  <c r="C21" i="5"/>
  <c r="AO20" i="5"/>
  <c r="AN20" i="5"/>
  <c r="AM20" i="5"/>
  <c r="AL20" i="5"/>
  <c r="AK20" i="5"/>
  <c r="AJ20" i="5"/>
  <c r="AH20" i="5"/>
  <c r="AI20" i="5" s="1"/>
  <c r="AP20" i="5" s="1"/>
  <c r="AG20" i="5"/>
  <c r="AF20" i="5"/>
  <c r="AE20" i="5"/>
  <c r="AD20" i="5"/>
  <c r="AC20" i="5"/>
  <c r="AB20" i="5"/>
  <c r="N20" i="5"/>
  <c r="M20" i="5"/>
  <c r="L20" i="5"/>
  <c r="J20" i="5"/>
  <c r="I20" i="5"/>
  <c r="H20" i="5"/>
  <c r="G20" i="5"/>
  <c r="E20" i="5"/>
  <c r="D20" i="5"/>
  <c r="C20" i="5"/>
  <c r="AO19" i="5"/>
  <c r="AN19" i="5"/>
  <c r="AM19" i="5"/>
  <c r="AL19" i="5"/>
  <c r="AK19" i="5"/>
  <c r="AJ19" i="5"/>
  <c r="AH19" i="5"/>
  <c r="AI19" i="5" s="1"/>
  <c r="AP19" i="5" s="1"/>
  <c r="AG19" i="5"/>
  <c r="AF19" i="5"/>
  <c r="AE19" i="5"/>
  <c r="AD19" i="5"/>
  <c r="AC19" i="5"/>
  <c r="AB19" i="5"/>
  <c r="N19" i="5"/>
  <c r="M19" i="5"/>
  <c r="L19" i="5"/>
  <c r="J19" i="5"/>
  <c r="I19" i="5"/>
  <c r="H19" i="5"/>
  <c r="G19" i="5"/>
  <c r="E19" i="5"/>
  <c r="D19" i="5"/>
  <c r="C19" i="5"/>
  <c r="AO18" i="5"/>
  <c r="AN18" i="5"/>
  <c r="AM18" i="5"/>
  <c r="AL18" i="5"/>
  <c r="AK18" i="5"/>
  <c r="AJ18" i="5"/>
  <c r="AH18" i="5"/>
  <c r="AI18" i="5" s="1"/>
  <c r="AP18" i="5" s="1"/>
  <c r="AG18" i="5"/>
  <c r="AF18" i="5"/>
  <c r="AE18" i="5"/>
  <c r="AD18" i="5"/>
  <c r="AC18" i="5"/>
  <c r="AB18" i="5"/>
  <c r="N18" i="5"/>
  <c r="M18" i="5"/>
  <c r="L18" i="5"/>
  <c r="J18" i="5"/>
  <c r="I18" i="5"/>
  <c r="H18" i="5"/>
  <c r="G18" i="5"/>
  <c r="E18" i="5"/>
  <c r="D18" i="5"/>
  <c r="C18" i="5"/>
  <c r="AO17" i="5"/>
  <c r="AN17" i="5"/>
  <c r="AM17" i="5"/>
  <c r="AL17" i="5"/>
  <c r="AK17" i="5"/>
  <c r="AJ17" i="5"/>
  <c r="AH17" i="5"/>
  <c r="AI17" i="5" s="1"/>
  <c r="AP17" i="5" s="1"/>
  <c r="AG17" i="5"/>
  <c r="AF17" i="5"/>
  <c r="AE17" i="5"/>
  <c r="AD17" i="5"/>
  <c r="AC17" i="5"/>
  <c r="AB17" i="5"/>
  <c r="N17" i="5"/>
  <c r="M17" i="5"/>
  <c r="L17" i="5"/>
  <c r="J17" i="5"/>
  <c r="I17" i="5"/>
  <c r="H17" i="5"/>
  <c r="G17" i="5"/>
  <c r="E17" i="5"/>
  <c r="D17" i="5"/>
  <c r="C17" i="5"/>
  <c r="AO16" i="5"/>
  <c r="AN16" i="5"/>
  <c r="AM16" i="5"/>
  <c r="AL16" i="5"/>
  <c r="AK16" i="5"/>
  <c r="AJ16" i="5"/>
  <c r="AH16" i="5"/>
  <c r="AI16" i="5" s="1"/>
  <c r="AP16" i="5" s="1"/>
  <c r="AG16" i="5"/>
  <c r="AF16" i="5"/>
  <c r="AE16" i="5"/>
  <c r="AD16" i="5"/>
  <c r="AC16" i="5"/>
  <c r="AB16" i="5"/>
  <c r="N16" i="5"/>
  <c r="M16" i="5"/>
  <c r="L16" i="5"/>
  <c r="J16" i="5"/>
  <c r="I16" i="5"/>
  <c r="H16" i="5"/>
  <c r="G16" i="5"/>
  <c r="E16" i="5"/>
  <c r="D16" i="5"/>
  <c r="C16" i="5"/>
  <c r="AO15" i="5"/>
  <c r="AN15" i="5"/>
  <c r="AM15" i="5"/>
  <c r="AL15" i="5"/>
  <c r="AK15" i="5"/>
  <c r="AJ15" i="5"/>
  <c r="AH15" i="5"/>
  <c r="AI15" i="5" s="1"/>
  <c r="AP15" i="5" s="1"/>
  <c r="AG15" i="5"/>
  <c r="AF15" i="5"/>
  <c r="AE15" i="5"/>
  <c r="AD15" i="5"/>
  <c r="AC15" i="5"/>
  <c r="AB15" i="5"/>
  <c r="N15" i="5"/>
  <c r="M15" i="5"/>
  <c r="L15" i="5"/>
  <c r="J15" i="5"/>
  <c r="I15" i="5"/>
  <c r="H15" i="5"/>
  <c r="G15" i="5"/>
  <c r="E15" i="5"/>
  <c r="D15" i="5"/>
  <c r="C15" i="5"/>
  <c r="AO14" i="5"/>
  <c r="AN14" i="5"/>
  <c r="AM14" i="5"/>
  <c r="AL14" i="5"/>
  <c r="AK14" i="5"/>
  <c r="AJ14" i="5"/>
  <c r="AH14" i="5"/>
  <c r="AI14" i="5" s="1"/>
  <c r="AP14" i="5" s="1"/>
  <c r="AG14" i="5"/>
  <c r="AF14" i="5"/>
  <c r="AE14" i="5"/>
  <c r="AD14" i="5"/>
  <c r="AC14" i="5"/>
  <c r="AB14" i="5"/>
  <c r="N14" i="5"/>
  <c r="M14" i="5"/>
  <c r="L14" i="5"/>
  <c r="J14" i="5"/>
  <c r="I14" i="5"/>
  <c r="H14" i="5"/>
  <c r="G14" i="5"/>
  <c r="E14" i="5"/>
  <c r="D14" i="5"/>
  <c r="C14" i="5"/>
  <c r="AO13" i="5"/>
  <c r="AN13" i="5"/>
  <c r="AM13" i="5"/>
  <c r="AL13" i="5"/>
  <c r="AK13" i="5"/>
  <c r="AJ13" i="5"/>
  <c r="AH13" i="5"/>
  <c r="AI13" i="5" s="1"/>
  <c r="AP13" i="5" s="1"/>
  <c r="AG13" i="5"/>
  <c r="AF13" i="5"/>
  <c r="AE13" i="5"/>
  <c r="AD13" i="5"/>
  <c r="AC13" i="5"/>
  <c r="AB13" i="5"/>
  <c r="N13" i="5"/>
  <c r="M13" i="5"/>
  <c r="L13" i="5"/>
  <c r="J13" i="5"/>
  <c r="I13" i="5"/>
  <c r="H13" i="5"/>
  <c r="G13" i="5"/>
  <c r="E13" i="5"/>
  <c r="D13" i="5"/>
  <c r="C13" i="5"/>
  <c r="AO12" i="5"/>
  <c r="AN12" i="5"/>
  <c r="AM12" i="5"/>
  <c r="AL12" i="5"/>
  <c r="AK12" i="5"/>
  <c r="AJ12" i="5"/>
  <c r="AH12" i="5"/>
  <c r="AI12" i="5" s="1"/>
  <c r="AP12" i="5" s="1"/>
  <c r="AG12" i="5"/>
  <c r="AF12" i="5"/>
  <c r="AE12" i="5"/>
  <c r="AD12" i="5"/>
  <c r="AC12" i="5"/>
  <c r="AB12" i="5"/>
  <c r="N12" i="5"/>
  <c r="M12" i="5"/>
  <c r="L12" i="5"/>
  <c r="J12" i="5"/>
  <c r="I12" i="5"/>
  <c r="H12" i="5"/>
  <c r="G12" i="5"/>
  <c r="E12" i="5"/>
  <c r="D12" i="5"/>
  <c r="C12" i="5"/>
  <c r="AO11" i="5"/>
  <c r="AN11" i="5"/>
  <c r="AM11" i="5"/>
  <c r="AL11" i="5"/>
  <c r="AK11" i="5"/>
  <c r="AJ11" i="5"/>
  <c r="AH11" i="5"/>
  <c r="AI11" i="5" s="1"/>
  <c r="AP11" i="5" s="1"/>
  <c r="AG11" i="5"/>
  <c r="AF11" i="5"/>
  <c r="AE11" i="5"/>
  <c r="AD11" i="5"/>
  <c r="AC11" i="5"/>
  <c r="AB11" i="5"/>
  <c r="N11" i="5"/>
  <c r="M11" i="5"/>
  <c r="L11" i="5"/>
  <c r="J11" i="5"/>
  <c r="I11" i="5"/>
  <c r="H11" i="5"/>
  <c r="G11" i="5"/>
  <c r="E11" i="5"/>
  <c r="D11" i="5"/>
  <c r="C11" i="5"/>
  <c r="AO10" i="5"/>
  <c r="AN10" i="5"/>
  <c r="AM10" i="5"/>
  <c r="AL10" i="5"/>
  <c r="AK10" i="5"/>
  <c r="AJ10" i="5"/>
  <c r="AH10" i="5"/>
  <c r="AI10" i="5" s="1"/>
  <c r="AP10" i="5" s="1"/>
  <c r="AG10" i="5"/>
  <c r="AF10" i="5"/>
  <c r="AE10" i="5"/>
  <c r="AD10" i="5"/>
  <c r="AC10" i="5"/>
  <c r="AB10" i="5"/>
  <c r="N10" i="5"/>
  <c r="M10" i="5"/>
  <c r="L10" i="5"/>
  <c r="J10" i="5"/>
  <c r="I10" i="5"/>
  <c r="H10" i="5"/>
  <c r="G10" i="5"/>
  <c r="E10" i="5"/>
  <c r="D10" i="5"/>
  <c r="C10" i="5"/>
  <c r="AO9" i="5"/>
  <c r="AN9" i="5"/>
  <c r="AM9" i="5"/>
  <c r="AL9" i="5"/>
  <c r="AK9" i="5"/>
  <c r="AJ9" i="5"/>
  <c r="AH9" i="5"/>
  <c r="AI9" i="5" s="1"/>
  <c r="AP9" i="5" s="1"/>
  <c r="AG9" i="5"/>
  <c r="AF9" i="5"/>
  <c r="AE9" i="5"/>
  <c r="AD9" i="5"/>
  <c r="AC9" i="5"/>
  <c r="AB9" i="5"/>
  <c r="N9" i="5"/>
  <c r="M9" i="5"/>
  <c r="L9" i="5"/>
  <c r="J9" i="5"/>
  <c r="I9" i="5"/>
  <c r="H9" i="5"/>
  <c r="G9" i="5"/>
  <c r="E9" i="5"/>
  <c r="D9" i="5"/>
  <c r="C9" i="5"/>
  <c r="AO8" i="5"/>
  <c r="AN8" i="5"/>
  <c r="AM8" i="5"/>
  <c r="AL8" i="5"/>
  <c r="AK8" i="5"/>
  <c r="AJ8" i="5"/>
  <c r="AH8" i="5"/>
  <c r="AI8" i="5" s="1"/>
  <c r="AP8" i="5" s="1"/>
  <c r="AG8" i="5"/>
  <c r="AF8" i="5"/>
  <c r="AE8" i="5"/>
  <c r="AD8" i="5"/>
  <c r="AC8" i="5"/>
  <c r="AB8" i="5"/>
  <c r="N8" i="5"/>
  <c r="M8" i="5"/>
  <c r="L8" i="5"/>
  <c r="J8" i="5"/>
  <c r="I8" i="5"/>
  <c r="H8" i="5"/>
  <c r="G8" i="5"/>
  <c r="E8" i="5"/>
  <c r="D8" i="5"/>
  <c r="C8" i="5"/>
  <c r="M1008" i="4"/>
  <c r="L1008" i="4"/>
  <c r="K1008" i="4"/>
  <c r="J1008" i="4"/>
  <c r="I1008" i="4"/>
  <c r="H1008" i="4"/>
  <c r="G1008" i="4"/>
  <c r="F1008" i="4"/>
  <c r="E1008" i="4"/>
  <c r="D1008" i="4"/>
  <c r="C1008" i="4"/>
  <c r="B1008" i="4"/>
  <c r="A1008" i="4"/>
  <c r="M1007" i="4"/>
  <c r="L1007" i="4"/>
  <c r="K1007" i="4"/>
  <c r="J1007" i="4"/>
  <c r="I1007" i="4"/>
  <c r="H1007" i="4"/>
  <c r="G1007" i="4"/>
  <c r="F1007" i="4"/>
  <c r="E1007" i="4"/>
  <c r="D1007" i="4"/>
  <c r="C1007" i="4"/>
  <c r="B1007" i="4"/>
  <c r="A1007" i="4"/>
  <c r="M1006" i="4"/>
  <c r="L1006" i="4"/>
  <c r="K1006" i="4"/>
  <c r="J1006" i="4"/>
  <c r="I1006" i="4"/>
  <c r="H1006" i="4"/>
  <c r="G1006" i="4"/>
  <c r="F1006" i="4"/>
  <c r="E1006" i="4"/>
  <c r="D1006" i="4"/>
  <c r="C1006" i="4"/>
  <c r="B1006" i="4"/>
  <c r="A1006" i="4"/>
  <c r="M1005" i="4"/>
  <c r="L1005" i="4"/>
  <c r="K1005" i="4"/>
  <c r="J1005" i="4"/>
  <c r="I1005" i="4"/>
  <c r="H1005" i="4"/>
  <c r="G1005" i="4"/>
  <c r="F1005" i="4"/>
  <c r="E1005" i="4"/>
  <c r="D1005" i="4"/>
  <c r="C1005" i="4"/>
  <c r="B1005" i="4"/>
  <c r="A1005" i="4"/>
  <c r="M1004" i="4"/>
  <c r="L1004" i="4"/>
  <c r="K1004" i="4"/>
  <c r="J1004" i="4"/>
  <c r="I1004" i="4"/>
  <c r="H1004" i="4"/>
  <c r="G1004" i="4"/>
  <c r="F1004" i="4"/>
  <c r="E1004" i="4"/>
  <c r="D1004" i="4"/>
  <c r="C1004" i="4"/>
  <c r="B1004" i="4"/>
  <c r="A1004" i="4"/>
  <c r="M1003" i="4"/>
  <c r="L1003" i="4"/>
  <c r="K1003" i="4"/>
  <c r="J1003" i="4"/>
  <c r="I1003" i="4"/>
  <c r="H1003" i="4"/>
  <c r="G1003" i="4"/>
  <c r="F1003" i="4"/>
  <c r="E1003" i="4"/>
  <c r="D1003" i="4"/>
  <c r="C1003" i="4"/>
  <c r="B1003" i="4"/>
  <c r="A1003" i="4"/>
  <c r="M1002" i="4"/>
  <c r="L1002" i="4"/>
  <c r="K1002" i="4"/>
  <c r="J1002" i="4"/>
  <c r="I1002" i="4"/>
  <c r="H1002" i="4"/>
  <c r="G1002" i="4"/>
  <c r="F1002" i="4"/>
  <c r="E1002" i="4"/>
  <c r="D1002" i="4"/>
  <c r="C1002" i="4"/>
  <c r="B1002" i="4"/>
  <c r="A1002" i="4"/>
  <c r="M1001" i="4"/>
  <c r="L1001" i="4"/>
  <c r="K1001" i="4"/>
  <c r="J1001" i="4"/>
  <c r="I1001" i="4"/>
  <c r="H1001" i="4"/>
  <c r="G1001" i="4"/>
  <c r="F1001" i="4"/>
  <c r="E1001" i="4"/>
  <c r="D1001" i="4"/>
  <c r="C1001" i="4"/>
  <c r="B1001" i="4"/>
  <c r="A1001" i="4"/>
  <c r="M1000" i="4"/>
  <c r="L1000" i="4"/>
  <c r="K1000" i="4"/>
  <c r="J1000" i="4"/>
  <c r="I1000" i="4"/>
  <c r="H1000" i="4"/>
  <c r="G1000" i="4"/>
  <c r="F1000" i="4"/>
  <c r="E1000" i="4"/>
  <c r="D1000" i="4"/>
  <c r="C1000" i="4"/>
  <c r="B1000" i="4"/>
  <c r="A1000" i="4"/>
  <c r="M999" i="4"/>
  <c r="L999" i="4"/>
  <c r="K999" i="4"/>
  <c r="J999" i="4"/>
  <c r="I999" i="4"/>
  <c r="H999" i="4"/>
  <c r="G999" i="4"/>
  <c r="F999" i="4"/>
  <c r="E999" i="4"/>
  <c r="D999" i="4"/>
  <c r="C999" i="4"/>
  <c r="B999" i="4"/>
  <c r="A999" i="4"/>
  <c r="M998" i="4"/>
  <c r="L998" i="4"/>
  <c r="K998" i="4"/>
  <c r="J998" i="4"/>
  <c r="I998" i="4"/>
  <c r="H998" i="4"/>
  <c r="G998" i="4"/>
  <c r="F998" i="4"/>
  <c r="E998" i="4"/>
  <c r="D998" i="4"/>
  <c r="C998" i="4"/>
  <c r="B998" i="4"/>
  <c r="A998" i="4"/>
  <c r="M997" i="4"/>
  <c r="L997" i="4"/>
  <c r="K997" i="4"/>
  <c r="J997" i="4"/>
  <c r="I997" i="4"/>
  <c r="H997" i="4"/>
  <c r="G997" i="4"/>
  <c r="F997" i="4"/>
  <c r="E997" i="4"/>
  <c r="D997" i="4"/>
  <c r="C997" i="4"/>
  <c r="B997" i="4"/>
  <c r="A997" i="4"/>
  <c r="M996" i="4"/>
  <c r="L996" i="4"/>
  <c r="K996" i="4"/>
  <c r="J996" i="4"/>
  <c r="I996" i="4"/>
  <c r="H996" i="4"/>
  <c r="G996" i="4"/>
  <c r="F996" i="4"/>
  <c r="E996" i="4"/>
  <c r="D996" i="4"/>
  <c r="C996" i="4"/>
  <c r="B996" i="4"/>
  <c r="A996" i="4"/>
  <c r="M995" i="4"/>
  <c r="L995" i="4"/>
  <c r="K995" i="4"/>
  <c r="J995" i="4"/>
  <c r="I995" i="4"/>
  <c r="H995" i="4"/>
  <c r="G995" i="4"/>
  <c r="F995" i="4"/>
  <c r="E995" i="4"/>
  <c r="D995" i="4"/>
  <c r="C995" i="4"/>
  <c r="B995" i="4"/>
  <c r="A995" i="4"/>
  <c r="M994" i="4"/>
  <c r="L994" i="4"/>
  <c r="K994" i="4"/>
  <c r="J994" i="4"/>
  <c r="I994" i="4"/>
  <c r="H994" i="4"/>
  <c r="G994" i="4"/>
  <c r="F994" i="4"/>
  <c r="E994" i="4"/>
  <c r="D994" i="4"/>
  <c r="C994" i="4"/>
  <c r="B994" i="4"/>
  <c r="A994" i="4"/>
  <c r="M993" i="4"/>
  <c r="L993" i="4"/>
  <c r="K993" i="4"/>
  <c r="J993" i="4"/>
  <c r="I993" i="4"/>
  <c r="H993" i="4"/>
  <c r="G993" i="4"/>
  <c r="F993" i="4"/>
  <c r="E993" i="4"/>
  <c r="D993" i="4"/>
  <c r="C993" i="4"/>
  <c r="B993" i="4"/>
  <c r="A993" i="4"/>
  <c r="M992" i="4"/>
  <c r="L992" i="4"/>
  <c r="K992" i="4"/>
  <c r="J992" i="4"/>
  <c r="I992" i="4"/>
  <c r="H992" i="4"/>
  <c r="G992" i="4"/>
  <c r="F992" i="4"/>
  <c r="E992" i="4"/>
  <c r="D992" i="4"/>
  <c r="C992" i="4"/>
  <c r="B992" i="4"/>
  <c r="A992" i="4"/>
  <c r="M991" i="4"/>
  <c r="L991" i="4"/>
  <c r="K991" i="4"/>
  <c r="J991" i="4"/>
  <c r="I991" i="4"/>
  <c r="H991" i="4"/>
  <c r="G991" i="4"/>
  <c r="F991" i="4"/>
  <c r="E991" i="4"/>
  <c r="D991" i="4"/>
  <c r="C991" i="4"/>
  <c r="B991" i="4"/>
  <c r="A991" i="4"/>
  <c r="M990" i="4"/>
  <c r="L990" i="4"/>
  <c r="K990" i="4"/>
  <c r="J990" i="4"/>
  <c r="I990" i="4"/>
  <c r="H990" i="4"/>
  <c r="G990" i="4"/>
  <c r="F990" i="4"/>
  <c r="E990" i="4"/>
  <c r="D990" i="4"/>
  <c r="C990" i="4"/>
  <c r="B990" i="4"/>
  <c r="A990" i="4"/>
  <c r="M989" i="4"/>
  <c r="L989" i="4"/>
  <c r="K989" i="4"/>
  <c r="J989" i="4"/>
  <c r="I989" i="4"/>
  <c r="H989" i="4"/>
  <c r="G989" i="4"/>
  <c r="F989" i="4"/>
  <c r="E989" i="4"/>
  <c r="D989" i="4"/>
  <c r="C989" i="4"/>
  <c r="B989" i="4"/>
  <c r="A989" i="4"/>
  <c r="M988" i="4"/>
  <c r="L988" i="4"/>
  <c r="K988" i="4"/>
  <c r="J988" i="4"/>
  <c r="I988" i="4"/>
  <c r="H988" i="4"/>
  <c r="G988" i="4"/>
  <c r="F988" i="4"/>
  <c r="E988" i="4"/>
  <c r="D988" i="4"/>
  <c r="C988" i="4"/>
  <c r="B988" i="4"/>
  <c r="A988" i="4"/>
  <c r="M987" i="4"/>
  <c r="L987" i="4"/>
  <c r="K987" i="4"/>
  <c r="J987" i="4"/>
  <c r="I987" i="4"/>
  <c r="H987" i="4"/>
  <c r="G987" i="4"/>
  <c r="F987" i="4"/>
  <c r="E987" i="4"/>
  <c r="D987" i="4"/>
  <c r="C987" i="4"/>
  <c r="B987" i="4"/>
  <c r="A987" i="4"/>
  <c r="M986" i="4"/>
  <c r="L986" i="4"/>
  <c r="K986" i="4"/>
  <c r="J986" i="4"/>
  <c r="I986" i="4"/>
  <c r="H986" i="4"/>
  <c r="G986" i="4"/>
  <c r="F986" i="4"/>
  <c r="E986" i="4"/>
  <c r="D986" i="4"/>
  <c r="C986" i="4"/>
  <c r="B986" i="4"/>
  <c r="A986" i="4"/>
  <c r="M985" i="4"/>
  <c r="L985" i="4"/>
  <c r="K985" i="4"/>
  <c r="J985" i="4"/>
  <c r="I985" i="4"/>
  <c r="H985" i="4"/>
  <c r="G985" i="4"/>
  <c r="F985" i="4"/>
  <c r="E985" i="4"/>
  <c r="D985" i="4"/>
  <c r="C985" i="4"/>
  <c r="B985" i="4"/>
  <c r="A985" i="4"/>
  <c r="M984" i="4"/>
  <c r="L984" i="4"/>
  <c r="K984" i="4"/>
  <c r="J984" i="4"/>
  <c r="I984" i="4"/>
  <c r="H984" i="4"/>
  <c r="G984" i="4"/>
  <c r="F984" i="4"/>
  <c r="E984" i="4"/>
  <c r="D984" i="4"/>
  <c r="C984" i="4"/>
  <c r="B984" i="4"/>
  <c r="A984" i="4"/>
  <c r="M983" i="4"/>
  <c r="L983" i="4"/>
  <c r="K983" i="4"/>
  <c r="J983" i="4"/>
  <c r="I983" i="4"/>
  <c r="H983" i="4"/>
  <c r="G983" i="4"/>
  <c r="F983" i="4"/>
  <c r="E983" i="4"/>
  <c r="D983" i="4"/>
  <c r="C983" i="4"/>
  <c r="B983" i="4"/>
  <c r="A983" i="4"/>
  <c r="M982" i="4"/>
  <c r="L982" i="4"/>
  <c r="K982" i="4"/>
  <c r="J982" i="4"/>
  <c r="I982" i="4"/>
  <c r="H982" i="4"/>
  <c r="G982" i="4"/>
  <c r="F982" i="4"/>
  <c r="E982" i="4"/>
  <c r="D982" i="4"/>
  <c r="C982" i="4"/>
  <c r="B982" i="4"/>
  <c r="A982" i="4"/>
  <c r="M981" i="4"/>
  <c r="L981" i="4"/>
  <c r="K981" i="4"/>
  <c r="J981" i="4"/>
  <c r="I981" i="4"/>
  <c r="H981" i="4"/>
  <c r="G981" i="4"/>
  <c r="F981" i="4"/>
  <c r="E981" i="4"/>
  <c r="D981" i="4"/>
  <c r="C981" i="4"/>
  <c r="B981" i="4"/>
  <c r="A981" i="4"/>
  <c r="M980" i="4"/>
  <c r="L980" i="4"/>
  <c r="K980" i="4"/>
  <c r="J980" i="4"/>
  <c r="I980" i="4"/>
  <c r="H980" i="4"/>
  <c r="G980" i="4"/>
  <c r="F980" i="4"/>
  <c r="E980" i="4"/>
  <c r="D980" i="4"/>
  <c r="C980" i="4"/>
  <c r="B980" i="4"/>
  <c r="A980" i="4"/>
  <c r="M979" i="4"/>
  <c r="L979" i="4"/>
  <c r="K979" i="4"/>
  <c r="J979" i="4"/>
  <c r="I979" i="4"/>
  <c r="H979" i="4"/>
  <c r="G979" i="4"/>
  <c r="F979" i="4"/>
  <c r="E979" i="4"/>
  <c r="D979" i="4"/>
  <c r="C979" i="4"/>
  <c r="B979" i="4"/>
  <c r="A979" i="4"/>
  <c r="M978" i="4"/>
  <c r="L978" i="4"/>
  <c r="K978" i="4"/>
  <c r="J978" i="4"/>
  <c r="I978" i="4"/>
  <c r="H978" i="4"/>
  <c r="G978" i="4"/>
  <c r="F978" i="4"/>
  <c r="E978" i="4"/>
  <c r="D978" i="4"/>
  <c r="C978" i="4"/>
  <c r="B978" i="4"/>
  <c r="A978" i="4"/>
  <c r="M977" i="4"/>
  <c r="L977" i="4"/>
  <c r="K977" i="4"/>
  <c r="J977" i="4"/>
  <c r="I977" i="4"/>
  <c r="H977" i="4"/>
  <c r="G977" i="4"/>
  <c r="F977" i="4"/>
  <c r="E977" i="4"/>
  <c r="D977" i="4"/>
  <c r="C977" i="4"/>
  <c r="B977" i="4"/>
  <c r="A977" i="4"/>
  <c r="M976" i="4"/>
  <c r="L976" i="4"/>
  <c r="K976" i="4"/>
  <c r="J976" i="4"/>
  <c r="I976" i="4"/>
  <c r="H976" i="4"/>
  <c r="G976" i="4"/>
  <c r="F976" i="4"/>
  <c r="E976" i="4"/>
  <c r="D976" i="4"/>
  <c r="C976" i="4"/>
  <c r="B976" i="4"/>
  <c r="A976" i="4"/>
  <c r="M975" i="4"/>
  <c r="L975" i="4"/>
  <c r="K975" i="4"/>
  <c r="J975" i="4"/>
  <c r="I975" i="4"/>
  <c r="H975" i="4"/>
  <c r="G975" i="4"/>
  <c r="F975" i="4"/>
  <c r="E975" i="4"/>
  <c r="D975" i="4"/>
  <c r="C975" i="4"/>
  <c r="B975" i="4"/>
  <c r="A975" i="4"/>
  <c r="M974" i="4"/>
  <c r="L974" i="4"/>
  <c r="K974" i="4"/>
  <c r="J974" i="4"/>
  <c r="I974" i="4"/>
  <c r="H974" i="4"/>
  <c r="G974" i="4"/>
  <c r="F974" i="4"/>
  <c r="E974" i="4"/>
  <c r="D974" i="4"/>
  <c r="C974" i="4"/>
  <c r="B974" i="4"/>
  <c r="A974" i="4"/>
  <c r="M973" i="4"/>
  <c r="L973" i="4"/>
  <c r="K973" i="4"/>
  <c r="J973" i="4"/>
  <c r="I973" i="4"/>
  <c r="H973" i="4"/>
  <c r="G973" i="4"/>
  <c r="F973" i="4"/>
  <c r="E973" i="4"/>
  <c r="D973" i="4"/>
  <c r="C973" i="4"/>
  <c r="B973" i="4"/>
  <c r="A973" i="4"/>
  <c r="M972" i="4"/>
  <c r="L972" i="4"/>
  <c r="K972" i="4"/>
  <c r="J972" i="4"/>
  <c r="I972" i="4"/>
  <c r="H972" i="4"/>
  <c r="G972" i="4"/>
  <c r="F972" i="4"/>
  <c r="E972" i="4"/>
  <c r="D972" i="4"/>
  <c r="C972" i="4"/>
  <c r="B972" i="4"/>
  <c r="A972" i="4"/>
  <c r="M971" i="4"/>
  <c r="L971" i="4"/>
  <c r="K971" i="4"/>
  <c r="J971" i="4"/>
  <c r="I971" i="4"/>
  <c r="H971" i="4"/>
  <c r="G971" i="4"/>
  <c r="F971" i="4"/>
  <c r="E971" i="4"/>
  <c r="D971" i="4"/>
  <c r="C971" i="4"/>
  <c r="B971" i="4"/>
  <c r="A971" i="4"/>
  <c r="M970" i="4"/>
  <c r="L970" i="4"/>
  <c r="K970" i="4"/>
  <c r="J970" i="4"/>
  <c r="I970" i="4"/>
  <c r="H970" i="4"/>
  <c r="G970" i="4"/>
  <c r="F970" i="4"/>
  <c r="E970" i="4"/>
  <c r="D970" i="4"/>
  <c r="C970" i="4"/>
  <c r="B970" i="4"/>
  <c r="A970" i="4"/>
  <c r="M969" i="4"/>
  <c r="L969" i="4"/>
  <c r="K969" i="4"/>
  <c r="J969" i="4"/>
  <c r="I969" i="4"/>
  <c r="H969" i="4"/>
  <c r="G969" i="4"/>
  <c r="F969" i="4"/>
  <c r="E969" i="4"/>
  <c r="D969" i="4"/>
  <c r="C969" i="4"/>
  <c r="B969" i="4"/>
  <c r="A969" i="4"/>
  <c r="M968" i="4"/>
  <c r="L968" i="4"/>
  <c r="K968" i="4"/>
  <c r="J968" i="4"/>
  <c r="I968" i="4"/>
  <c r="H968" i="4"/>
  <c r="G968" i="4"/>
  <c r="F968" i="4"/>
  <c r="E968" i="4"/>
  <c r="D968" i="4"/>
  <c r="C968" i="4"/>
  <c r="B968" i="4"/>
  <c r="A968" i="4"/>
  <c r="M967" i="4"/>
  <c r="L967" i="4"/>
  <c r="K967" i="4"/>
  <c r="J967" i="4"/>
  <c r="I967" i="4"/>
  <c r="H967" i="4"/>
  <c r="G967" i="4"/>
  <c r="F967" i="4"/>
  <c r="E967" i="4"/>
  <c r="D967" i="4"/>
  <c r="C967" i="4"/>
  <c r="B967" i="4"/>
  <c r="A967" i="4"/>
  <c r="M966" i="4"/>
  <c r="L966" i="4"/>
  <c r="K966" i="4"/>
  <c r="J966" i="4"/>
  <c r="I966" i="4"/>
  <c r="H966" i="4"/>
  <c r="G966" i="4"/>
  <c r="F966" i="4"/>
  <c r="E966" i="4"/>
  <c r="D966" i="4"/>
  <c r="C966" i="4"/>
  <c r="B966" i="4"/>
  <c r="A966" i="4"/>
  <c r="M965" i="4"/>
  <c r="L965" i="4"/>
  <c r="K965" i="4"/>
  <c r="J965" i="4"/>
  <c r="I965" i="4"/>
  <c r="H965" i="4"/>
  <c r="G965" i="4"/>
  <c r="F965" i="4"/>
  <c r="E965" i="4"/>
  <c r="D965" i="4"/>
  <c r="C965" i="4"/>
  <c r="B965" i="4"/>
  <c r="A965" i="4"/>
  <c r="M964" i="4"/>
  <c r="L964" i="4"/>
  <c r="K964" i="4"/>
  <c r="J964" i="4"/>
  <c r="I964" i="4"/>
  <c r="H964" i="4"/>
  <c r="G964" i="4"/>
  <c r="F964" i="4"/>
  <c r="E964" i="4"/>
  <c r="D964" i="4"/>
  <c r="C964" i="4"/>
  <c r="B964" i="4"/>
  <c r="A964" i="4"/>
  <c r="M963" i="4"/>
  <c r="L963" i="4"/>
  <c r="K963" i="4"/>
  <c r="J963" i="4"/>
  <c r="I963" i="4"/>
  <c r="H963" i="4"/>
  <c r="G963" i="4"/>
  <c r="F963" i="4"/>
  <c r="E963" i="4"/>
  <c r="D963" i="4"/>
  <c r="C963" i="4"/>
  <c r="B963" i="4"/>
  <c r="A963" i="4"/>
  <c r="M962" i="4"/>
  <c r="L962" i="4"/>
  <c r="K962" i="4"/>
  <c r="J962" i="4"/>
  <c r="I962" i="4"/>
  <c r="H962" i="4"/>
  <c r="G962" i="4"/>
  <c r="F962" i="4"/>
  <c r="E962" i="4"/>
  <c r="D962" i="4"/>
  <c r="C962" i="4"/>
  <c r="B962" i="4"/>
  <c r="A962" i="4"/>
  <c r="M961" i="4"/>
  <c r="L961" i="4"/>
  <c r="K961" i="4"/>
  <c r="J961" i="4"/>
  <c r="I961" i="4"/>
  <c r="H961" i="4"/>
  <c r="G961" i="4"/>
  <c r="F961" i="4"/>
  <c r="E961" i="4"/>
  <c r="D961" i="4"/>
  <c r="C961" i="4"/>
  <c r="B961" i="4"/>
  <c r="A961" i="4"/>
  <c r="M960" i="4"/>
  <c r="L960" i="4"/>
  <c r="K960" i="4"/>
  <c r="J960" i="4"/>
  <c r="I960" i="4"/>
  <c r="H960" i="4"/>
  <c r="G960" i="4"/>
  <c r="F960" i="4"/>
  <c r="E960" i="4"/>
  <c r="D960" i="4"/>
  <c r="C960" i="4"/>
  <c r="B960" i="4"/>
  <c r="A960" i="4"/>
  <c r="M959" i="4"/>
  <c r="L959" i="4"/>
  <c r="K959" i="4"/>
  <c r="J959" i="4"/>
  <c r="I959" i="4"/>
  <c r="H959" i="4"/>
  <c r="G959" i="4"/>
  <c r="F959" i="4"/>
  <c r="E959" i="4"/>
  <c r="D959" i="4"/>
  <c r="C959" i="4"/>
  <c r="B959" i="4"/>
  <c r="A959" i="4"/>
  <c r="M958" i="4"/>
  <c r="L958" i="4"/>
  <c r="K958" i="4"/>
  <c r="J958" i="4"/>
  <c r="I958" i="4"/>
  <c r="H958" i="4"/>
  <c r="G958" i="4"/>
  <c r="F958" i="4"/>
  <c r="E958" i="4"/>
  <c r="D958" i="4"/>
  <c r="C958" i="4"/>
  <c r="B958" i="4"/>
  <c r="A958" i="4"/>
  <c r="M957" i="4"/>
  <c r="L957" i="4"/>
  <c r="K957" i="4"/>
  <c r="J957" i="4"/>
  <c r="I957" i="4"/>
  <c r="H957" i="4"/>
  <c r="G957" i="4"/>
  <c r="F957" i="4"/>
  <c r="E957" i="4"/>
  <c r="D957" i="4"/>
  <c r="C957" i="4"/>
  <c r="B957" i="4"/>
  <c r="A957" i="4"/>
  <c r="M956" i="4"/>
  <c r="L956" i="4"/>
  <c r="K956" i="4"/>
  <c r="J956" i="4"/>
  <c r="I956" i="4"/>
  <c r="H956" i="4"/>
  <c r="G956" i="4"/>
  <c r="F956" i="4"/>
  <c r="E956" i="4"/>
  <c r="D956" i="4"/>
  <c r="C956" i="4"/>
  <c r="B956" i="4"/>
  <c r="A956" i="4"/>
  <c r="M955" i="4"/>
  <c r="L955" i="4"/>
  <c r="K955" i="4"/>
  <c r="J955" i="4"/>
  <c r="I955" i="4"/>
  <c r="H955" i="4"/>
  <c r="G955" i="4"/>
  <c r="F955" i="4"/>
  <c r="E955" i="4"/>
  <c r="D955" i="4"/>
  <c r="C955" i="4"/>
  <c r="B955" i="4"/>
  <c r="A955" i="4"/>
  <c r="M954" i="4"/>
  <c r="L954" i="4"/>
  <c r="K954" i="4"/>
  <c r="J954" i="4"/>
  <c r="I954" i="4"/>
  <c r="H954" i="4"/>
  <c r="G954" i="4"/>
  <c r="F954" i="4"/>
  <c r="E954" i="4"/>
  <c r="D954" i="4"/>
  <c r="C954" i="4"/>
  <c r="B954" i="4"/>
  <c r="A954" i="4"/>
  <c r="M953" i="4"/>
  <c r="L953" i="4"/>
  <c r="K953" i="4"/>
  <c r="J953" i="4"/>
  <c r="I953" i="4"/>
  <c r="H953" i="4"/>
  <c r="G953" i="4"/>
  <c r="F953" i="4"/>
  <c r="E953" i="4"/>
  <c r="D953" i="4"/>
  <c r="C953" i="4"/>
  <c r="B953" i="4"/>
  <c r="A953" i="4"/>
  <c r="M952" i="4"/>
  <c r="L952" i="4"/>
  <c r="K952" i="4"/>
  <c r="J952" i="4"/>
  <c r="I952" i="4"/>
  <c r="H952" i="4"/>
  <c r="G952" i="4"/>
  <c r="F952" i="4"/>
  <c r="E952" i="4"/>
  <c r="D952" i="4"/>
  <c r="C952" i="4"/>
  <c r="B952" i="4"/>
  <c r="A952" i="4"/>
  <c r="M951" i="4"/>
  <c r="L951" i="4"/>
  <c r="K951" i="4"/>
  <c r="J951" i="4"/>
  <c r="I951" i="4"/>
  <c r="H951" i="4"/>
  <c r="G951" i="4"/>
  <c r="F951" i="4"/>
  <c r="E951" i="4"/>
  <c r="D951" i="4"/>
  <c r="C951" i="4"/>
  <c r="B951" i="4"/>
  <c r="A951" i="4"/>
  <c r="M950" i="4"/>
  <c r="L950" i="4"/>
  <c r="K950" i="4"/>
  <c r="J950" i="4"/>
  <c r="I950" i="4"/>
  <c r="H950" i="4"/>
  <c r="G950" i="4"/>
  <c r="F950" i="4"/>
  <c r="E950" i="4"/>
  <c r="D950" i="4"/>
  <c r="C950" i="4"/>
  <c r="B950" i="4"/>
  <c r="A950" i="4"/>
  <c r="M949" i="4"/>
  <c r="L949" i="4"/>
  <c r="K949" i="4"/>
  <c r="J949" i="4"/>
  <c r="I949" i="4"/>
  <c r="H949" i="4"/>
  <c r="G949" i="4"/>
  <c r="F949" i="4"/>
  <c r="E949" i="4"/>
  <c r="D949" i="4"/>
  <c r="C949" i="4"/>
  <c r="B949" i="4"/>
  <c r="A949" i="4"/>
  <c r="M948" i="4"/>
  <c r="L948" i="4"/>
  <c r="K948" i="4"/>
  <c r="J948" i="4"/>
  <c r="I948" i="4"/>
  <c r="H948" i="4"/>
  <c r="G948" i="4"/>
  <c r="F948" i="4"/>
  <c r="E948" i="4"/>
  <c r="D948" i="4"/>
  <c r="C948" i="4"/>
  <c r="B948" i="4"/>
  <c r="A948" i="4"/>
  <c r="M947" i="4"/>
  <c r="L947" i="4"/>
  <c r="K947" i="4"/>
  <c r="J947" i="4"/>
  <c r="I947" i="4"/>
  <c r="H947" i="4"/>
  <c r="G947" i="4"/>
  <c r="F947" i="4"/>
  <c r="E947" i="4"/>
  <c r="D947" i="4"/>
  <c r="C947" i="4"/>
  <c r="B947" i="4"/>
  <c r="A947" i="4"/>
  <c r="M946" i="4"/>
  <c r="L946" i="4"/>
  <c r="K946" i="4"/>
  <c r="J946" i="4"/>
  <c r="I946" i="4"/>
  <c r="H946" i="4"/>
  <c r="G946" i="4"/>
  <c r="F946" i="4"/>
  <c r="E946" i="4"/>
  <c r="D946" i="4"/>
  <c r="C946" i="4"/>
  <c r="B946" i="4"/>
  <c r="A946" i="4"/>
  <c r="M945" i="4"/>
  <c r="L945" i="4"/>
  <c r="K945" i="4"/>
  <c r="J945" i="4"/>
  <c r="I945" i="4"/>
  <c r="H945" i="4"/>
  <c r="G945" i="4"/>
  <c r="F945" i="4"/>
  <c r="E945" i="4"/>
  <c r="D945" i="4"/>
  <c r="C945" i="4"/>
  <c r="B945" i="4"/>
  <c r="A945" i="4"/>
  <c r="M944" i="4"/>
  <c r="L944" i="4"/>
  <c r="K944" i="4"/>
  <c r="J944" i="4"/>
  <c r="I944" i="4"/>
  <c r="H944" i="4"/>
  <c r="G944" i="4"/>
  <c r="F944" i="4"/>
  <c r="E944" i="4"/>
  <c r="D944" i="4"/>
  <c r="C944" i="4"/>
  <c r="B944" i="4"/>
  <c r="A944" i="4"/>
  <c r="M943" i="4"/>
  <c r="L943" i="4"/>
  <c r="K943" i="4"/>
  <c r="J943" i="4"/>
  <c r="I943" i="4"/>
  <c r="H943" i="4"/>
  <c r="G943" i="4"/>
  <c r="F943" i="4"/>
  <c r="E943" i="4"/>
  <c r="D943" i="4"/>
  <c r="C943" i="4"/>
  <c r="B943" i="4"/>
  <c r="A943" i="4"/>
  <c r="M942" i="4"/>
  <c r="L942" i="4"/>
  <c r="K942" i="4"/>
  <c r="J942" i="4"/>
  <c r="I942" i="4"/>
  <c r="H942" i="4"/>
  <c r="G942" i="4"/>
  <c r="F942" i="4"/>
  <c r="E942" i="4"/>
  <c r="D942" i="4"/>
  <c r="C942" i="4"/>
  <c r="B942" i="4"/>
  <c r="A942" i="4"/>
  <c r="M941" i="4"/>
  <c r="L941" i="4"/>
  <c r="K941" i="4"/>
  <c r="J941" i="4"/>
  <c r="I941" i="4"/>
  <c r="H941" i="4"/>
  <c r="G941" i="4"/>
  <c r="F941" i="4"/>
  <c r="E941" i="4"/>
  <c r="D941" i="4"/>
  <c r="C941" i="4"/>
  <c r="B941" i="4"/>
  <c r="A941" i="4"/>
  <c r="M940" i="4"/>
  <c r="L940" i="4"/>
  <c r="K940" i="4"/>
  <c r="J940" i="4"/>
  <c r="I940" i="4"/>
  <c r="H940" i="4"/>
  <c r="G940" i="4"/>
  <c r="F940" i="4"/>
  <c r="E940" i="4"/>
  <c r="D940" i="4"/>
  <c r="C940" i="4"/>
  <c r="B940" i="4"/>
  <c r="A940" i="4"/>
  <c r="M939" i="4"/>
  <c r="L939" i="4"/>
  <c r="K939" i="4"/>
  <c r="J939" i="4"/>
  <c r="I939" i="4"/>
  <c r="H939" i="4"/>
  <c r="G939" i="4"/>
  <c r="F939" i="4"/>
  <c r="E939" i="4"/>
  <c r="D939" i="4"/>
  <c r="C939" i="4"/>
  <c r="B939" i="4"/>
  <c r="A939" i="4"/>
  <c r="M938" i="4"/>
  <c r="L938" i="4"/>
  <c r="K938" i="4"/>
  <c r="J938" i="4"/>
  <c r="I938" i="4"/>
  <c r="H938" i="4"/>
  <c r="G938" i="4"/>
  <c r="F938" i="4"/>
  <c r="E938" i="4"/>
  <c r="D938" i="4"/>
  <c r="C938" i="4"/>
  <c r="B938" i="4"/>
  <c r="A938" i="4"/>
  <c r="M937" i="4"/>
  <c r="L937" i="4"/>
  <c r="K937" i="4"/>
  <c r="J937" i="4"/>
  <c r="I937" i="4"/>
  <c r="H937" i="4"/>
  <c r="G937" i="4"/>
  <c r="F937" i="4"/>
  <c r="E937" i="4"/>
  <c r="D937" i="4"/>
  <c r="C937" i="4"/>
  <c r="B937" i="4"/>
  <c r="A937" i="4"/>
  <c r="M936" i="4"/>
  <c r="L936" i="4"/>
  <c r="K936" i="4"/>
  <c r="J936" i="4"/>
  <c r="I936" i="4"/>
  <c r="H936" i="4"/>
  <c r="G936" i="4"/>
  <c r="F936" i="4"/>
  <c r="E936" i="4"/>
  <c r="D936" i="4"/>
  <c r="C936" i="4"/>
  <c r="B936" i="4"/>
  <c r="A936" i="4"/>
  <c r="M935" i="4"/>
  <c r="L935" i="4"/>
  <c r="K935" i="4"/>
  <c r="J935" i="4"/>
  <c r="I935" i="4"/>
  <c r="H935" i="4"/>
  <c r="G935" i="4"/>
  <c r="F935" i="4"/>
  <c r="E935" i="4"/>
  <c r="D935" i="4"/>
  <c r="C935" i="4"/>
  <c r="B935" i="4"/>
  <c r="A935" i="4"/>
  <c r="M934" i="4"/>
  <c r="L934" i="4"/>
  <c r="K934" i="4"/>
  <c r="J934" i="4"/>
  <c r="I934" i="4"/>
  <c r="H934" i="4"/>
  <c r="G934" i="4"/>
  <c r="F934" i="4"/>
  <c r="E934" i="4"/>
  <c r="D934" i="4"/>
  <c r="C934" i="4"/>
  <c r="B934" i="4"/>
  <c r="A934" i="4"/>
  <c r="M933" i="4"/>
  <c r="L933" i="4"/>
  <c r="K933" i="4"/>
  <c r="J933" i="4"/>
  <c r="I933" i="4"/>
  <c r="H933" i="4"/>
  <c r="G933" i="4"/>
  <c r="F933" i="4"/>
  <c r="E933" i="4"/>
  <c r="D933" i="4"/>
  <c r="C933" i="4"/>
  <c r="B933" i="4"/>
  <c r="A933" i="4"/>
  <c r="M932" i="4"/>
  <c r="L932" i="4"/>
  <c r="K932" i="4"/>
  <c r="J932" i="4"/>
  <c r="I932" i="4"/>
  <c r="H932" i="4"/>
  <c r="G932" i="4"/>
  <c r="F932" i="4"/>
  <c r="E932" i="4"/>
  <c r="D932" i="4"/>
  <c r="C932" i="4"/>
  <c r="B932" i="4"/>
  <c r="A932" i="4"/>
  <c r="M931" i="4"/>
  <c r="L931" i="4"/>
  <c r="K931" i="4"/>
  <c r="J931" i="4"/>
  <c r="I931" i="4"/>
  <c r="H931" i="4"/>
  <c r="G931" i="4"/>
  <c r="F931" i="4"/>
  <c r="E931" i="4"/>
  <c r="D931" i="4"/>
  <c r="C931" i="4"/>
  <c r="B931" i="4"/>
  <c r="A931" i="4"/>
  <c r="M930" i="4"/>
  <c r="L930" i="4"/>
  <c r="K930" i="4"/>
  <c r="J930" i="4"/>
  <c r="I930" i="4"/>
  <c r="H930" i="4"/>
  <c r="G930" i="4"/>
  <c r="F930" i="4"/>
  <c r="E930" i="4"/>
  <c r="D930" i="4"/>
  <c r="C930" i="4"/>
  <c r="B930" i="4"/>
  <c r="A930" i="4"/>
  <c r="M929" i="4"/>
  <c r="L929" i="4"/>
  <c r="K929" i="4"/>
  <c r="J929" i="4"/>
  <c r="I929" i="4"/>
  <c r="H929" i="4"/>
  <c r="G929" i="4"/>
  <c r="F929" i="4"/>
  <c r="E929" i="4"/>
  <c r="D929" i="4"/>
  <c r="C929" i="4"/>
  <c r="B929" i="4"/>
  <c r="A929" i="4"/>
  <c r="M928" i="4"/>
  <c r="L928" i="4"/>
  <c r="K928" i="4"/>
  <c r="J928" i="4"/>
  <c r="I928" i="4"/>
  <c r="H928" i="4"/>
  <c r="G928" i="4"/>
  <c r="F928" i="4"/>
  <c r="E928" i="4"/>
  <c r="D928" i="4"/>
  <c r="C928" i="4"/>
  <c r="B928" i="4"/>
  <c r="A928" i="4"/>
  <c r="M927" i="4"/>
  <c r="L927" i="4"/>
  <c r="K927" i="4"/>
  <c r="J927" i="4"/>
  <c r="I927" i="4"/>
  <c r="H927" i="4"/>
  <c r="G927" i="4"/>
  <c r="F927" i="4"/>
  <c r="E927" i="4"/>
  <c r="D927" i="4"/>
  <c r="C927" i="4"/>
  <c r="B927" i="4"/>
  <c r="A927" i="4"/>
  <c r="M926" i="4"/>
  <c r="L926" i="4"/>
  <c r="K926" i="4"/>
  <c r="J926" i="4"/>
  <c r="I926" i="4"/>
  <c r="H926" i="4"/>
  <c r="G926" i="4"/>
  <c r="F926" i="4"/>
  <c r="E926" i="4"/>
  <c r="D926" i="4"/>
  <c r="C926" i="4"/>
  <c r="B926" i="4"/>
  <c r="A926" i="4"/>
  <c r="M925" i="4"/>
  <c r="L925" i="4"/>
  <c r="K925" i="4"/>
  <c r="J925" i="4"/>
  <c r="I925" i="4"/>
  <c r="H925" i="4"/>
  <c r="G925" i="4"/>
  <c r="F925" i="4"/>
  <c r="E925" i="4"/>
  <c r="D925" i="4"/>
  <c r="C925" i="4"/>
  <c r="B925" i="4"/>
  <c r="A925" i="4"/>
  <c r="M924" i="4"/>
  <c r="L924" i="4"/>
  <c r="K924" i="4"/>
  <c r="J924" i="4"/>
  <c r="I924" i="4"/>
  <c r="H924" i="4"/>
  <c r="G924" i="4"/>
  <c r="F924" i="4"/>
  <c r="E924" i="4"/>
  <c r="D924" i="4"/>
  <c r="C924" i="4"/>
  <c r="B924" i="4"/>
  <c r="A924" i="4"/>
  <c r="M923" i="4"/>
  <c r="L923" i="4"/>
  <c r="K923" i="4"/>
  <c r="J923" i="4"/>
  <c r="I923" i="4"/>
  <c r="H923" i="4"/>
  <c r="G923" i="4"/>
  <c r="F923" i="4"/>
  <c r="E923" i="4"/>
  <c r="D923" i="4"/>
  <c r="C923" i="4"/>
  <c r="B923" i="4"/>
  <c r="A923" i="4"/>
  <c r="M922" i="4"/>
  <c r="L922" i="4"/>
  <c r="K922" i="4"/>
  <c r="J922" i="4"/>
  <c r="I922" i="4"/>
  <c r="H922" i="4"/>
  <c r="G922" i="4"/>
  <c r="F922" i="4"/>
  <c r="E922" i="4"/>
  <c r="D922" i="4"/>
  <c r="C922" i="4"/>
  <c r="B922" i="4"/>
  <c r="A922" i="4"/>
  <c r="M921" i="4"/>
  <c r="L921" i="4"/>
  <c r="K921" i="4"/>
  <c r="J921" i="4"/>
  <c r="I921" i="4"/>
  <c r="H921" i="4"/>
  <c r="G921" i="4"/>
  <c r="F921" i="4"/>
  <c r="E921" i="4"/>
  <c r="D921" i="4"/>
  <c r="C921" i="4"/>
  <c r="B921" i="4"/>
  <c r="A921" i="4"/>
  <c r="M920" i="4"/>
  <c r="L920" i="4"/>
  <c r="K920" i="4"/>
  <c r="J920" i="4"/>
  <c r="I920" i="4"/>
  <c r="H920" i="4"/>
  <c r="G920" i="4"/>
  <c r="F920" i="4"/>
  <c r="E920" i="4"/>
  <c r="D920" i="4"/>
  <c r="C920" i="4"/>
  <c r="B920" i="4"/>
  <c r="A920" i="4"/>
  <c r="M919" i="4"/>
  <c r="L919" i="4"/>
  <c r="K919" i="4"/>
  <c r="J919" i="4"/>
  <c r="I919" i="4"/>
  <c r="H919" i="4"/>
  <c r="G919" i="4"/>
  <c r="F919" i="4"/>
  <c r="E919" i="4"/>
  <c r="D919" i="4"/>
  <c r="C919" i="4"/>
  <c r="B919" i="4"/>
  <c r="A919" i="4"/>
  <c r="M918" i="4"/>
  <c r="L918" i="4"/>
  <c r="K918" i="4"/>
  <c r="J918" i="4"/>
  <c r="I918" i="4"/>
  <c r="H918" i="4"/>
  <c r="G918" i="4"/>
  <c r="F918" i="4"/>
  <c r="E918" i="4"/>
  <c r="D918" i="4"/>
  <c r="C918" i="4"/>
  <c r="B918" i="4"/>
  <c r="A918" i="4"/>
  <c r="M917" i="4"/>
  <c r="L917" i="4"/>
  <c r="K917" i="4"/>
  <c r="J917" i="4"/>
  <c r="I917" i="4"/>
  <c r="H917" i="4"/>
  <c r="G917" i="4"/>
  <c r="F917" i="4"/>
  <c r="E917" i="4"/>
  <c r="D917" i="4"/>
  <c r="C917" i="4"/>
  <c r="B917" i="4"/>
  <c r="A917" i="4"/>
  <c r="M916" i="4"/>
  <c r="L916" i="4"/>
  <c r="K916" i="4"/>
  <c r="J916" i="4"/>
  <c r="I916" i="4"/>
  <c r="H916" i="4"/>
  <c r="G916" i="4"/>
  <c r="F916" i="4"/>
  <c r="E916" i="4"/>
  <c r="D916" i="4"/>
  <c r="C916" i="4"/>
  <c r="B916" i="4"/>
  <c r="A916" i="4"/>
  <c r="M915" i="4"/>
  <c r="L915" i="4"/>
  <c r="K915" i="4"/>
  <c r="J915" i="4"/>
  <c r="I915" i="4"/>
  <c r="H915" i="4"/>
  <c r="G915" i="4"/>
  <c r="F915" i="4"/>
  <c r="E915" i="4"/>
  <c r="D915" i="4"/>
  <c r="C915" i="4"/>
  <c r="B915" i="4"/>
  <c r="A915" i="4"/>
  <c r="M914" i="4"/>
  <c r="L914" i="4"/>
  <c r="K914" i="4"/>
  <c r="J914" i="4"/>
  <c r="I914" i="4"/>
  <c r="H914" i="4"/>
  <c r="G914" i="4"/>
  <c r="F914" i="4"/>
  <c r="E914" i="4"/>
  <c r="D914" i="4"/>
  <c r="C914" i="4"/>
  <c r="B914" i="4"/>
  <c r="A914" i="4"/>
  <c r="M913" i="4"/>
  <c r="L913" i="4"/>
  <c r="K913" i="4"/>
  <c r="J913" i="4"/>
  <c r="I913" i="4"/>
  <c r="H913" i="4"/>
  <c r="G913" i="4"/>
  <c r="F913" i="4"/>
  <c r="E913" i="4"/>
  <c r="D913" i="4"/>
  <c r="C913" i="4"/>
  <c r="B913" i="4"/>
  <c r="A913" i="4"/>
  <c r="M912" i="4"/>
  <c r="L912" i="4"/>
  <c r="K912" i="4"/>
  <c r="J912" i="4"/>
  <c r="I912" i="4"/>
  <c r="H912" i="4"/>
  <c r="G912" i="4"/>
  <c r="F912" i="4"/>
  <c r="E912" i="4"/>
  <c r="D912" i="4"/>
  <c r="C912" i="4"/>
  <c r="B912" i="4"/>
  <c r="A912" i="4"/>
  <c r="M911" i="4"/>
  <c r="L911" i="4"/>
  <c r="K911" i="4"/>
  <c r="J911" i="4"/>
  <c r="I911" i="4"/>
  <c r="H911" i="4"/>
  <c r="G911" i="4"/>
  <c r="F911" i="4"/>
  <c r="E911" i="4"/>
  <c r="D911" i="4"/>
  <c r="C911" i="4"/>
  <c r="B911" i="4"/>
  <c r="A911" i="4"/>
  <c r="M910" i="4"/>
  <c r="L910" i="4"/>
  <c r="K910" i="4"/>
  <c r="J910" i="4"/>
  <c r="I910" i="4"/>
  <c r="H910" i="4"/>
  <c r="G910" i="4"/>
  <c r="F910" i="4"/>
  <c r="E910" i="4"/>
  <c r="D910" i="4"/>
  <c r="C910" i="4"/>
  <c r="B910" i="4"/>
  <c r="A910" i="4"/>
  <c r="M909" i="4"/>
  <c r="L909" i="4"/>
  <c r="K909" i="4"/>
  <c r="J909" i="4"/>
  <c r="I909" i="4"/>
  <c r="H909" i="4"/>
  <c r="G909" i="4"/>
  <c r="F909" i="4"/>
  <c r="E909" i="4"/>
  <c r="D909" i="4"/>
  <c r="C909" i="4"/>
  <c r="B909" i="4"/>
  <c r="A909" i="4"/>
  <c r="M908" i="4"/>
  <c r="L908" i="4"/>
  <c r="K908" i="4"/>
  <c r="J908" i="4"/>
  <c r="I908" i="4"/>
  <c r="H908" i="4"/>
  <c r="G908" i="4"/>
  <c r="F908" i="4"/>
  <c r="E908" i="4"/>
  <c r="D908" i="4"/>
  <c r="C908" i="4"/>
  <c r="B908" i="4"/>
  <c r="A908" i="4"/>
  <c r="M907" i="4"/>
  <c r="L907" i="4"/>
  <c r="K907" i="4"/>
  <c r="J907" i="4"/>
  <c r="I907" i="4"/>
  <c r="H907" i="4"/>
  <c r="G907" i="4"/>
  <c r="F907" i="4"/>
  <c r="E907" i="4"/>
  <c r="D907" i="4"/>
  <c r="C907" i="4"/>
  <c r="B907" i="4"/>
  <c r="A907" i="4"/>
  <c r="M906" i="4"/>
  <c r="L906" i="4"/>
  <c r="K906" i="4"/>
  <c r="J906" i="4"/>
  <c r="I906" i="4"/>
  <c r="H906" i="4"/>
  <c r="G906" i="4"/>
  <c r="F906" i="4"/>
  <c r="E906" i="4"/>
  <c r="D906" i="4"/>
  <c r="C906" i="4"/>
  <c r="B906" i="4"/>
  <c r="A906" i="4"/>
  <c r="M905" i="4"/>
  <c r="L905" i="4"/>
  <c r="K905" i="4"/>
  <c r="J905" i="4"/>
  <c r="I905" i="4"/>
  <c r="H905" i="4"/>
  <c r="G905" i="4"/>
  <c r="F905" i="4"/>
  <c r="E905" i="4"/>
  <c r="D905" i="4"/>
  <c r="C905" i="4"/>
  <c r="B905" i="4"/>
  <c r="A905" i="4"/>
  <c r="M904" i="4"/>
  <c r="L904" i="4"/>
  <c r="K904" i="4"/>
  <c r="J904" i="4"/>
  <c r="I904" i="4"/>
  <c r="H904" i="4"/>
  <c r="G904" i="4"/>
  <c r="F904" i="4"/>
  <c r="E904" i="4"/>
  <c r="D904" i="4"/>
  <c r="C904" i="4"/>
  <c r="B904" i="4"/>
  <c r="A904" i="4"/>
  <c r="M903" i="4"/>
  <c r="L903" i="4"/>
  <c r="K903" i="4"/>
  <c r="J903" i="4"/>
  <c r="I903" i="4"/>
  <c r="H903" i="4"/>
  <c r="G903" i="4"/>
  <c r="F903" i="4"/>
  <c r="E903" i="4"/>
  <c r="D903" i="4"/>
  <c r="C903" i="4"/>
  <c r="B903" i="4"/>
  <c r="A903" i="4"/>
  <c r="M902" i="4"/>
  <c r="L902" i="4"/>
  <c r="K902" i="4"/>
  <c r="J902" i="4"/>
  <c r="I902" i="4"/>
  <c r="H902" i="4"/>
  <c r="G902" i="4"/>
  <c r="F902" i="4"/>
  <c r="E902" i="4"/>
  <c r="D902" i="4"/>
  <c r="C902" i="4"/>
  <c r="B902" i="4"/>
  <c r="A902" i="4"/>
  <c r="M901" i="4"/>
  <c r="L901" i="4"/>
  <c r="K901" i="4"/>
  <c r="J901" i="4"/>
  <c r="I901" i="4"/>
  <c r="H901" i="4"/>
  <c r="G901" i="4"/>
  <c r="F901" i="4"/>
  <c r="E901" i="4"/>
  <c r="D901" i="4"/>
  <c r="C901" i="4"/>
  <c r="B901" i="4"/>
  <c r="A901" i="4"/>
  <c r="M900" i="4"/>
  <c r="L900" i="4"/>
  <c r="K900" i="4"/>
  <c r="J900" i="4"/>
  <c r="I900" i="4"/>
  <c r="H900" i="4"/>
  <c r="G900" i="4"/>
  <c r="F900" i="4"/>
  <c r="E900" i="4"/>
  <c r="D900" i="4"/>
  <c r="C900" i="4"/>
  <c r="B900" i="4"/>
  <c r="A900" i="4"/>
  <c r="M899" i="4"/>
  <c r="L899" i="4"/>
  <c r="K899" i="4"/>
  <c r="J899" i="4"/>
  <c r="I899" i="4"/>
  <c r="H899" i="4"/>
  <c r="G899" i="4"/>
  <c r="F899" i="4"/>
  <c r="E899" i="4"/>
  <c r="D899" i="4"/>
  <c r="C899" i="4"/>
  <c r="B899" i="4"/>
  <c r="A899" i="4"/>
  <c r="M898" i="4"/>
  <c r="L898" i="4"/>
  <c r="K898" i="4"/>
  <c r="J898" i="4"/>
  <c r="I898" i="4"/>
  <c r="H898" i="4"/>
  <c r="G898" i="4"/>
  <c r="F898" i="4"/>
  <c r="E898" i="4"/>
  <c r="D898" i="4"/>
  <c r="C898" i="4"/>
  <c r="B898" i="4"/>
  <c r="A898" i="4"/>
  <c r="M897" i="4"/>
  <c r="L897" i="4"/>
  <c r="K897" i="4"/>
  <c r="J897" i="4"/>
  <c r="I897" i="4"/>
  <c r="H897" i="4"/>
  <c r="G897" i="4"/>
  <c r="F897" i="4"/>
  <c r="E897" i="4"/>
  <c r="D897" i="4"/>
  <c r="C897" i="4"/>
  <c r="B897" i="4"/>
  <c r="A897" i="4"/>
  <c r="M896" i="4"/>
  <c r="L896" i="4"/>
  <c r="K896" i="4"/>
  <c r="J896" i="4"/>
  <c r="I896" i="4"/>
  <c r="H896" i="4"/>
  <c r="G896" i="4"/>
  <c r="F896" i="4"/>
  <c r="E896" i="4"/>
  <c r="D896" i="4"/>
  <c r="C896" i="4"/>
  <c r="B896" i="4"/>
  <c r="A896" i="4"/>
  <c r="M895" i="4"/>
  <c r="L895" i="4"/>
  <c r="K895" i="4"/>
  <c r="J895" i="4"/>
  <c r="I895" i="4"/>
  <c r="H895" i="4"/>
  <c r="G895" i="4"/>
  <c r="F895" i="4"/>
  <c r="E895" i="4"/>
  <c r="D895" i="4"/>
  <c r="C895" i="4"/>
  <c r="B895" i="4"/>
  <c r="A895" i="4"/>
  <c r="M894" i="4"/>
  <c r="L894" i="4"/>
  <c r="K894" i="4"/>
  <c r="J894" i="4"/>
  <c r="I894" i="4"/>
  <c r="H894" i="4"/>
  <c r="G894" i="4"/>
  <c r="F894" i="4"/>
  <c r="E894" i="4"/>
  <c r="D894" i="4"/>
  <c r="C894" i="4"/>
  <c r="B894" i="4"/>
  <c r="A894" i="4"/>
  <c r="M893" i="4"/>
  <c r="L893" i="4"/>
  <c r="K893" i="4"/>
  <c r="J893" i="4"/>
  <c r="I893" i="4"/>
  <c r="H893" i="4"/>
  <c r="G893" i="4"/>
  <c r="F893" i="4"/>
  <c r="E893" i="4"/>
  <c r="D893" i="4"/>
  <c r="C893" i="4"/>
  <c r="B893" i="4"/>
  <c r="A893" i="4"/>
  <c r="M892" i="4"/>
  <c r="L892" i="4"/>
  <c r="K892" i="4"/>
  <c r="J892" i="4"/>
  <c r="I892" i="4"/>
  <c r="H892" i="4"/>
  <c r="G892" i="4"/>
  <c r="F892" i="4"/>
  <c r="E892" i="4"/>
  <c r="D892" i="4"/>
  <c r="C892" i="4"/>
  <c r="B892" i="4"/>
  <c r="A892" i="4"/>
  <c r="M891" i="4"/>
  <c r="L891" i="4"/>
  <c r="K891" i="4"/>
  <c r="J891" i="4"/>
  <c r="I891" i="4"/>
  <c r="H891" i="4"/>
  <c r="G891" i="4"/>
  <c r="F891" i="4"/>
  <c r="E891" i="4"/>
  <c r="D891" i="4"/>
  <c r="C891" i="4"/>
  <c r="B891" i="4"/>
  <c r="A891" i="4"/>
  <c r="M890" i="4"/>
  <c r="L890" i="4"/>
  <c r="K890" i="4"/>
  <c r="J890" i="4"/>
  <c r="I890" i="4"/>
  <c r="H890" i="4"/>
  <c r="G890" i="4"/>
  <c r="F890" i="4"/>
  <c r="E890" i="4"/>
  <c r="D890" i="4"/>
  <c r="C890" i="4"/>
  <c r="B890" i="4"/>
  <c r="A890" i="4"/>
  <c r="M889" i="4"/>
  <c r="L889" i="4"/>
  <c r="K889" i="4"/>
  <c r="J889" i="4"/>
  <c r="I889" i="4"/>
  <c r="H889" i="4"/>
  <c r="G889" i="4"/>
  <c r="F889" i="4"/>
  <c r="E889" i="4"/>
  <c r="D889" i="4"/>
  <c r="C889" i="4"/>
  <c r="B889" i="4"/>
  <c r="A889" i="4"/>
  <c r="M888" i="4"/>
  <c r="L888" i="4"/>
  <c r="K888" i="4"/>
  <c r="J888" i="4"/>
  <c r="I888" i="4"/>
  <c r="H888" i="4"/>
  <c r="G888" i="4"/>
  <c r="F888" i="4"/>
  <c r="E888" i="4"/>
  <c r="D888" i="4"/>
  <c r="C888" i="4"/>
  <c r="B888" i="4"/>
  <c r="A888" i="4"/>
  <c r="M887" i="4"/>
  <c r="L887" i="4"/>
  <c r="K887" i="4"/>
  <c r="J887" i="4"/>
  <c r="I887" i="4"/>
  <c r="H887" i="4"/>
  <c r="G887" i="4"/>
  <c r="F887" i="4"/>
  <c r="E887" i="4"/>
  <c r="D887" i="4"/>
  <c r="C887" i="4"/>
  <c r="B887" i="4"/>
  <c r="A887" i="4"/>
  <c r="M886" i="4"/>
  <c r="L886" i="4"/>
  <c r="K886" i="4"/>
  <c r="J886" i="4"/>
  <c r="I886" i="4"/>
  <c r="H886" i="4"/>
  <c r="G886" i="4"/>
  <c r="F886" i="4"/>
  <c r="E886" i="4"/>
  <c r="D886" i="4"/>
  <c r="C886" i="4"/>
  <c r="B886" i="4"/>
  <c r="A886" i="4"/>
  <c r="M885" i="4"/>
  <c r="L885" i="4"/>
  <c r="K885" i="4"/>
  <c r="J885" i="4"/>
  <c r="I885" i="4"/>
  <c r="H885" i="4"/>
  <c r="G885" i="4"/>
  <c r="F885" i="4"/>
  <c r="E885" i="4"/>
  <c r="D885" i="4"/>
  <c r="C885" i="4"/>
  <c r="B885" i="4"/>
  <c r="A885" i="4"/>
  <c r="M884" i="4"/>
  <c r="L884" i="4"/>
  <c r="K884" i="4"/>
  <c r="J884" i="4"/>
  <c r="I884" i="4"/>
  <c r="H884" i="4"/>
  <c r="G884" i="4"/>
  <c r="F884" i="4"/>
  <c r="E884" i="4"/>
  <c r="D884" i="4"/>
  <c r="C884" i="4"/>
  <c r="B884" i="4"/>
  <c r="A884" i="4"/>
  <c r="M883" i="4"/>
  <c r="L883" i="4"/>
  <c r="K883" i="4"/>
  <c r="J883" i="4"/>
  <c r="I883" i="4"/>
  <c r="H883" i="4"/>
  <c r="G883" i="4"/>
  <c r="F883" i="4"/>
  <c r="E883" i="4"/>
  <c r="D883" i="4"/>
  <c r="C883" i="4"/>
  <c r="B883" i="4"/>
  <c r="A883" i="4"/>
  <c r="M882" i="4"/>
  <c r="L882" i="4"/>
  <c r="K882" i="4"/>
  <c r="J882" i="4"/>
  <c r="I882" i="4"/>
  <c r="H882" i="4"/>
  <c r="G882" i="4"/>
  <c r="F882" i="4"/>
  <c r="E882" i="4"/>
  <c r="D882" i="4"/>
  <c r="C882" i="4"/>
  <c r="B882" i="4"/>
  <c r="A882" i="4"/>
  <c r="M881" i="4"/>
  <c r="L881" i="4"/>
  <c r="K881" i="4"/>
  <c r="J881" i="4"/>
  <c r="I881" i="4"/>
  <c r="H881" i="4"/>
  <c r="G881" i="4"/>
  <c r="F881" i="4"/>
  <c r="E881" i="4"/>
  <c r="D881" i="4"/>
  <c r="C881" i="4"/>
  <c r="B881" i="4"/>
  <c r="A881" i="4"/>
  <c r="M880" i="4"/>
  <c r="L880" i="4"/>
  <c r="K880" i="4"/>
  <c r="J880" i="4"/>
  <c r="I880" i="4"/>
  <c r="H880" i="4"/>
  <c r="G880" i="4"/>
  <c r="F880" i="4"/>
  <c r="E880" i="4"/>
  <c r="D880" i="4"/>
  <c r="C880" i="4"/>
  <c r="B880" i="4"/>
  <c r="A880" i="4"/>
  <c r="M879" i="4"/>
  <c r="L879" i="4"/>
  <c r="K879" i="4"/>
  <c r="J879" i="4"/>
  <c r="I879" i="4"/>
  <c r="H879" i="4"/>
  <c r="G879" i="4"/>
  <c r="F879" i="4"/>
  <c r="E879" i="4"/>
  <c r="D879" i="4"/>
  <c r="C879" i="4"/>
  <c r="B879" i="4"/>
  <c r="A879" i="4"/>
  <c r="M878" i="4"/>
  <c r="L878" i="4"/>
  <c r="K878" i="4"/>
  <c r="J878" i="4"/>
  <c r="I878" i="4"/>
  <c r="H878" i="4"/>
  <c r="G878" i="4"/>
  <c r="F878" i="4"/>
  <c r="E878" i="4"/>
  <c r="D878" i="4"/>
  <c r="C878" i="4"/>
  <c r="B878" i="4"/>
  <c r="A878" i="4"/>
  <c r="M877" i="4"/>
  <c r="L877" i="4"/>
  <c r="K877" i="4"/>
  <c r="J877" i="4"/>
  <c r="I877" i="4"/>
  <c r="H877" i="4"/>
  <c r="G877" i="4"/>
  <c r="F877" i="4"/>
  <c r="E877" i="4"/>
  <c r="D877" i="4"/>
  <c r="C877" i="4"/>
  <c r="B877" i="4"/>
  <c r="A877" i="4"/>
  <c r="M876" i="4"/>
  <c r="L876" i="4"/>
  <c r="K876" i="4"/>
  <c r="J876" i="4"/>
  <c r="I876" i="4"/>
  <c r="H876" i="4"/>
  <c r="G876" i="4"/>
  <c r="F876" i="4"/>
  <c r="E876" i="4"/>
  <c r="D876" i="4"/>
  <c r="C876" i="4"/>
  <c r="B876" i="4"/>
  <c r="A876" i="4"/>
  <c r="M875" i="4"/>
  <c r="L875" i="4"/>
  <c r="K875" i="4"/>
  <c r="J875" i="4"/>
  <c r="I875" i="4"/>
  <c r="H875" i="4"/>
  <c r="G875" i="4"/>
  <c r="F875" i="4"/>
  <c r="E875" i="4"/>
  <c r="D875" i="4"/>
  <c r="C875" i="4"/>
  <c r="B875" i="4"/>
  <c r="A875" i="4"/>
  <c r="M874" i="4"/>
  <c r="L874" i="4"/>
  <c r="K874" i="4"/>
  <c r="J874" i="4"/>
  <c r="I874" i="4"/>
  <c r="H874" i="4"/>
  <c r="G874" i="4"/>
  <c r="F874" i="4"/>
  <c r="E874" i="4"/>
  <c r="D874" i="4"/>
  <c r="C874" i="4"/>
  <c r="B874" i="4"/>
  <c r="A874" i="4"/>
  <c r="M873" i="4"/>
  <c r="L873" i="4"/>
  <c r="K873" i="4"/>
  <c r="J873" i="4"/>
  <c r="I873" i="4"/>
  <c r="H873" i="4"/>
  <c r="G873" i="4"/>
  <c r="F873" i="4"/>
  <c r="E873" i="4"/>
  <c r="D873" i="4"/>
  <c r="C873" i="4"/>
  <c r="B873" i="4"/>
  <c r="A873" i="4"/>
  <c r="M872" i="4"/>
  <c r="L872" i="4"/>
  <c r="K872" i="4"/>
  <c r="J872" i="4"/>
  <c r="I872" i="4"/>
  <c r="H872" i="4"/>
  <c r="G872" i="4"/>
  <c r="F872" i="4"/>
  <c r="E872" i="4"/>
  <c r="D872" i="4"/>
  <c r="C872" i="4"/>
  <c r="B872" i="4"/>
  <c r="A872" i="4"/>
  <c r="M871" i="4"/>
  <c r="L871" i="4"/>
  <c r="K871" i="4"/>
  <c r="J871" i="4"/>
  <c r="I871" i="4"/>
  <c r="H871" i="4"/>
  <c r="G871" i="4"/>
  <c r="F871" i="4"/>
  <c r="E871" i="4"/>
  <c r="D871" i="4"/>
  <c r="C871" i="4"/>
  <c r="B871" i="4"/>
  <c r="A871" i="4"/>
  <c r="M870" i="4"/>
  <c r="L870" i="4"/>
  <c r="K870" i="4"/>
  <c r="J870" i="4"/>
  <c r="I870" i="4"/>
  <c r="H870" i="4"/>
  <c r="G870" i="4"/>
  <c r="F870" i="4"/>
  <c r="E870" i="4"/>
  <c r="D870" i="4"/>
  <c r="C870" i="4"/>
  <c r="B870" i="4"/>
  <c r="A870" i="4"/>
  <c r="M869" i="4"/>
  <c r="L869" i="4"/>
  <c r="K869" i="4"/>
  <c r="J869" i="4"/>
  <c r="I869" i="4"/>
  <c r="H869" i="4"/>
  <c r="G869" i="4"/>
  <c r="F869" i="4"/>
  <c r="E869" i="4"/>
  <c r="D869" i="4"/>
  <c r="C869" i="4"/>
  <c r="B869" i="4"/>
  <c r="A869" i="4"/>
  <c r="M868" i="4"/>
  <c r="L868" i="4"/>
  <c r="K868" i="4"/>
  <c r="J868" i="4"/>
  <c r="I868" i="4"/>
  <c r="H868" i="4"/>
  <c r="G868" i="4"/>
  <c r="F868" i="4"/>
  <c r="E868" i="4"/>
  <c r="D868" i="4"/>
  <c r="C868" i="4"/>
  <c r="B868" i="4"/>
  <c r="A868" i="4"/>
  <c r="M867" i="4"/>
  <c r="L867" i="4"/>
  <c r="K867" i="4"/>
  <c r="J867" i="4"/>
  <c r="I867" i="4"/>
  <c r="H867" i="4"/>
  <c r="G867" i="4"/>
  <c r="F867" i="4"/>
  <c r="E867" i="4"/>
  <c r="D867" i="4"/>
  <c r="C867" i="4"/>
  <c r="B867" i="4"/>
  <c r="A867" i="4"/>
  <c r="M866" i="4"/>
  <c r="L866" i="4"/>
  <c r="K866" i="4"/>
  <c r="J866" i="4"/>
  <c r="I866" i="4"/>
  <c r="H866" i="4"/>
  <c r="G866" i="4"/>
  <c r="F866" i="4"/>
  <c r="E866" i="4"/>
  <c r="D866" i="4"/>
  <c r="C866" i="4"/>
  <c r="B866" i="4"/>
  <c r="A866" i="4"/>
  <c r="M865" i="4"/>
  <c r="L865" i="4"/>
  <c r="K865" i="4"/>
  <c r="J865" i="4"/>
  <c r="I865" i="4"/>
  <c r="H865" i="4"/>
  <c r="G865" i="4"/>
  <c r="F865" i="4"/>
  <c r="E865" i="4"/>
  <c r="D865" i="4"/>
  <c r="C865" i="4"/>
  <c r="B865" i="4"/>
  <c r="A865" i="4"/>
  <c r="M864" i="4"/>
  <c r="L864" i="4"/>
  <c r="K864" i="4"/>
  <c r="J864" i="4"/>
  <c r="I864" i="4"/>
  <c r="H864" i="4"/>
  <c r="G864" i="4"/>
  <c r="F864" i="4"/>
  <c r="E864" i="4"/>
  <c r="D864" i="4"/>
  <c r="C864" i="4"/>
  <c r="B864" i="4"/>
  <c r="A864" i="4"/>
  <c r="M863" i="4"/>
  <c r="L863" i="4"/>
  <c r="K863" i="4"/>
  <c r="J863" i="4"/>
  <c r="I863" i="4"/>
  <c r="H863" i="4"/>
  <c r="G863" i="4"/>
  <c r="F863" i="4"/>
  <c r="E863" i="4"/>
  <c r="D863" i="4"/>
  <c r="C863" i="4"/>
  <c r="B863" i="4"/>
  <c r="A863" i="4"/>
  <c r="M862" i="4"/>
  <c r="L862" i="4"/>
  <c r="K862" i="4"/>
  <c r="J862" i="4"/>
  <c r="I862" i="4"/>
  <c r="H862" i="4"/>
  <c r="G862" i="4"/>
  <c r="F862" i="4"/>
  <c r="E862" i="4"/>
  <c r="D862" i="4"/>
  <c r="C862" i="4"/>
  <c r="B862" i="4"/>
  <c r="A862" i="4"/>
  <c r="M861" i="4"/>
  <c r="L861" i="4"/>
  <c r="K861" i="4"/>
  <c r="J861" i="4"/>
  <c r="I861" i="4"/>
  <c r="H861" i="4"/>
  <c r="G861" i="4"/>
  <c r="F861" i="4"/>
  <c r="E861" i="4"/>
  <c r="D861" i="4"/>
  <c r="C861" i="4"/>
  <c r="B861" i="4"/>
  <c r="A861" i="4"/>
  <c r="M860" i="4"/>
  <c r="L860" i="4"/>
  <c r="K860" i="4"/>
  <c r="J860" i="4"/>
  <c r="I860" i="4"/>
  <c r="H860" i="4"/>
  <c r="G860" i="4"/>
  <c r="F860" i="4"/>
  <c r="E860" i="4"/>
  <c r="D860" i="4"/>
  <c r="C860" i="4"/>
  <c r="B860" i="4"/>
  <c r="A860" i="4"/>
  <c r="M859" i="4"/>
  <c r="L859" i="4"/>
  <c r="K859" i="4"/>
  <c r="J859" i="4"/>
  <c r="I859" i="4"/>
  <c r="H859" i="4"/>
  <c r="G859" i="4"/>
  <c r="F859" i="4"/>
  <c r="E859" i="4"/>
  <c r="D859" i="4"/>
  <c r="C859" i="4"/>
  <c r="B859" i="4"/>
  <c r="A859" i="4"/>
  <c r="M858" i="4"/>
  <c r="L858" i="4"/>
  <c r="K858" i="4"/>
  <c r="J858" i="4"/>
  <c r="I858" i="4"/>
  <c r="H858" i="4"/>
  <c r="G858" i="4"/>
  <c r="F858" i="4"/>
  <c r="E858" i="4"/>
  <c r="D858" i="4"/>
  <c r="C858" i="4"/>
  <c r="B858" i="4"/>
  <c r="A858" i="4"/>
  <c r="M857" i="4"/>
  <c r="L857" i="4"/>
  <c r="K857" i="4"/>
  <c r="J857" i="4"/>
  <c r="I857" i="4"/>
  <c r="H857" i="4"/>
  <c r="G857" i="4"/>
  <c r="F857" i="4"/>
  <c r="E857" i="4"/>
  <c r="D857" i="4"/>
  <c r="C857" i="4"/>
  <c r="B857" i="4"/>
  <c r="A857" i="4"/>
  <c r="M856" i="4"/>
  <c r="L856" i="4"/>
  <c r="K856" i="4"/>
  <c r="J856" i="4"/>
  <c r="I856" i="4"/>
  <c r="H856" i="4"/>
  <c r="G856" i="4"/>
  <c r="F856" i="4"/>
  <c r="E856" i="4"/>
  <c r="D856" i="4"/>
  <c r="C856" i="4"/>
  <c r="B856" i="4"/>
  <c r="A856" i="4"/>
  <c r="M855" i="4"/>
  <c r="L855" i="4"/>
  <c r="K855" i="4"/>
  <c r="J855" i="4"/>
  <c r="I855" i="4"/>
  <c r="H855" i="4"/>
  <c r="G855" i="4"/>
  <c r="F855" i="4"/>
  <c r="E855" i="4"/>
  <c r="D855" i="4"/>
  <c r="C855" i="4"/>
  <c r="B855" i="4"/>
  <c r="A855" i="4"/>
  <c r="M854" i="4"/>
  <c r="L854" i="4"/>
  <c r="K854" i="4"/>
  <c r="J854" i="4"/>
  <c r="I854" i="4"/>
  <c r="H854" i="4"/>
  <c r="G854" i="4"/>
  <c r="F854" i="4"/>
  <c r="E854" i="4"/>
  <c r="D854" i="4"/>
  <c r="C854" i="4"/>
  <c r="B854" i="4"/>
  <c r="A854" i="4"/>
  <c r="M853" i="4"/>
  <c r="L853" i="4"/>
  <c r="K853" i="4"/>
  <c r="J853" i="4"/>
  <c r="I853" i="4"/>
  <c r="H853" i="4"/>
  <c r="G853" i="4"/>
  <c r="F853" i="4"/>
  <c r="E853" i="4"/>
  <c r="D853" i="4"/>
  <c r="C853" i="4"/>
  <c r="B853" i="4"/>
  <c r="A853" i="4"/>
  <c r="M852" i="4"/>
  <c r="L852" i="4"/>
  <c r="K852" i="4"/>
  <c r="J852" i="4"/>
  <c r="I852" i="4"/>
  <c r="H852" i="4"/>
  <c r="G852" i="4"/>
  <c r="F852" i="4"/>
  <c r="E852" i="4"/>
  <c r="D852" i="4"/>
  <c r="C852" i="4"/>
  <c r="B852" i="4"/>
  <c r="A852" i="4"/>
  <c r="M851" i="4"/>
  <c r="L851" i="4"/>
  <c r="K851" i="4"/>
  <c r="J851" i="4"/>
  <c r="I851" i="4"/>
  <c r="H851" i="4"/>
  <c r="G851" i="4"/>
  <c r="F851" i="4"/>
  <c r="E851" i="4"/>
  <c r="D851" i="4"/>
  <c r="C851" i="4"/>
  <c r="B851" i="4"/>
  <c r="A851" i="4"/>
  <c r="M850" i="4"/>
  <c r="L850" i="4"/>
  <c r="K850" i="4"/>
  <c r="J850" i="4"/>
  <c r="I850" i="4"/>
  <c r="H850" i="4"/>
  <c r="G850" i="4"/>
  <c r="F850" i="4"/>
  <c r="E850" i="4"/>
  <c r="D850" i="4"/>
  <c r="C850" i="4"/>
  <c r="B850" i="4"/>
  <c r="A850" i="4"/>
  <c r="M849" i="4"/>
  <c r="L849" i="4"/>
  <c r="K849" i="4"/>
  <c r="J849" i="4"/>
  <c r="I849" i="4"/>
  <c r="H849" i="4"/>
  <c r="G849" i="4"/>
  <c r="F849" i="4"/>
  <c r="E849" i="4"/>
  <c r="D849" i="4"/>
  <c r="C849" i="4"/>
  <c r="B849" i="4"/>
  <c r="A849" i="4"/>
  <c r="M848" i="4"/>
  <c r="L848" i="4"/>
  <c r="K848" i="4"/>
  <c r="J848" i="4"/>
  <c r="I848" i="4"/>
  <c r="H848" i="4"/>
  <c r="G848" i="4"/>
  <c r="F848" i="4"/>
  <c r="E848" i="4"/>
  <c r="D848" i="4"/>
  <c r="C848" i="4"/>
  <c r="B848" i="4"/>
  <c r="A848" i="4"/>
  <c r="M847" i="4"/>
  <c r="L847" i="4"/>
  <c r="K847" i="4"/>
  <c r="J847" i="4"/>
  <c r="I847" i="4"/>
  <c r="H847" i="4"/>
  <c r="G847" i="4"/>
  <c r="F847" i="4"/>
  <c r="E847" i="4"/>
  <c r="D847" i="4"/>
  <c r="C847" i="4"/>
  <c r="B847" i="4"/>
  <c r="A847" i="4"/>
  <c r="M846" i="4"/>
  <c r="L846" i="4"/>
  <c r="K846" i="4"/>
  <c r="J846" i="4"/>
  <c r="I846" i="4"/>
  <c r="H846" i="4"/>
  <c r="G846" i="4"/>
  <c r="F846" i="4"/>
  <c r="E846" i="4"/>
  <c r="D846" i="4"/>
  <c r="C846" i="4"/>
  <c r="B846" i="4"/>
  <c r="A846" i="4"/>
  <c r="M845" i="4"/>
  <c r="L845" i="4"/>
  <c r="K845" i="4"/>
  <c r="J845" i="4"/>
  <c r="I845" i="4"/>
  <c r="H845" i="4"/>
  <c r="G845" i="4"/>
  <c r="F845" i="4"/>
  <c r="E845" i="4"/>
  <c r="D845" i="4"/>
  <c r="C845" i="4"/>
  <c r="B845" i="4"/>
  <c r="A845" i="4"/>
  <c r="M844" i="4"/>
  <c r="L844" i="4"/>
  <c r="K844" i="4"/>
  <c r="J844" i="4"/>
  <c r="I844" i="4"/>
  <c r="H844" i="4"/>
  <c r="G844" i="4"/>
  <c r="F844" i="4"/>
  <c r="E844" i="4"/>
  <c r="D844" i="4"/>
  <c r="C844" i="4"/>
  <c r="B844" i="4"/>
  <c r="A844" i="4"/>
  <c r="M843" i="4"/>
  <c r="L843" i="4"/>
  <c r="K843" i="4"/>
  <c r="J843" i="4"/>
  <c r="I843" i="4"/>
  <c r="H843" i="4"/>
  <c r="G843" i="4"/>
  <c r="F843" i="4"/>
  <c r="E843" i="4"/>
  <c r="D843" i="4"/>
  <c r="C843" i="4"/>
  <c r="B843" i="4"/>
  <c r="A843" i="4"/>
  <c r="M842" i="4"/>
  <c r="L842" i="4"/>
  <c r="K842" i="4"/>
  <c r="J842" i="4"/>
  <c r="I842" i="4"/>
  <c r="H842" i="4"/>
  <c r="G842" i="4"/>
  <c r="F842" i="4"/>
  <c r="E842" i="4"/>
  <c r="D842" i="4"/>
  <c r="C842" i="4"/>
  <c r="B842" i="4"/>
  <c r="A842" i="4"/>
  <c r="M841" i="4"/>
  <c r="L841" i="4"/>
  <c r="K841" i="4"/>
  <c r="J841" i="4"/>
  <c r="I841" i="4"/>
  <c r="H841" i="4"/>
  <c r="G841" i="4"/>
  <c r="F841" i="4"/>
  <c r="E841" i="4"/>
  <c r="D841" i="4"/>
  <c r="C841" i="4"/>
  <c r="B841" i="4"/>
  <c r="A841" i="4"/>
  <c r="M840" i="4"/>
  <c r="L840" i="4"/>
  <c r="K840" i="4"/>
  <c r="J840" i="4"/>
  <c r="I840" i="4"/>
  <c r="H840" i="4"/>
  <c r="G840" i="4"/>
  <c r="F840" i="4"/>
  <c r="E840" i="4"/>
  <c r="D840" i="4"/>
  <c r="C840" i="4"/>
  <c r="B840" i="4"/>
  <c r="A840" i="4"/>
  <c r="M839" i="4"/>
  <c r="L839" i="4"/>
  <c r="K839" i="4"/>
  <c r="J839" i="4"/>
  <c r="I839" i="4"/>
  <c r="H839" i="4"/>
  <c r="G839" i="4"/>
  <c r="F839" i="4"/>
  <c r="E839" i="4"/>
  <c r="D839" i="4"/>
  <c r="C839" i="4"/>
  <c r="B839" i="4"/>
  <c r="A839" i="4"/>
  <c r="M838" i="4"/>
  <c r="L838" i="4"/>
  <c r="K838" i="4"/>
  <c r="J838" i="4"/>
  <c r="I838" i="4"/>
  <c r="H838" i="4"/>
  <c r="G838" i="4"/>
  <c r="F838" i="4"/>
  <c r="E838" i="4"/>
  <c r="D838" i="4"/>
  <c r="C838" i="4"/>
  <c r="B838" i="4"/>
  <c r="A838" i="4"/>
  <c r="M837" i="4"/>
  <c r="L837" i="4"/>
  <c r="K837" i="4"/>
  <c r="J837" i="4"/>
  <c r="I837" i="4"/>
  <c r="H837" i="4"/>
  <c r="G837" i="4"/>
  <c r="F837" i="4"/>
  <c r="E837" i="4"/>
  <c r="D837" i="4"/>
  <c r="C837" i="4"/>
  <c r="B837" i="4"/>
  <c r="A837" i="4"/>
  <c r="M836" i="4"/>
  <c r="L836" i="4"/>
  <c r="K836" i="4"/>
  <c r="J836" i="4"/>
  <c r="I836" i="4"/>
  <c r="H836" i="4"/>
  <c r="G836" i="4"/>
  <c r="F836" i="4"/>
  <c r="E836" i="4"/>
  <c r="D836" i="4"/>
  <c r="C836" i="4"/>
  <c r="B836" i="4"/>
  <c r="A836" i="4"/>
  <c r="M835" i="4"/>
  <c r="L835" i="4"/>
  <c r="K835" i="4"/>
  <c r="J835" i="4"/>
  <c r="I835" i="4"/>
  <c r="H835" i="4"/>
  <c r="G835" i="4"/>
  <c r="F835" i="4"/>
  <c r="E835" i="4"/>
  <c r="D835" i="4"/>
  <c r="C835" i="4"/>
  <c r="B835" i="4"/>
  <c r="A835" i="4"/>
  <c r="M834" i="4"/>
  <c r="L834" i="4"/>
  <c r="K834" i="4"/>
  <c r="J834" i="4"/>
  <c r="I834" i="4"/>
  <c r="H834" i="4"/>
  <c r="G834" i="4"/>
  <c r="F834" i="4"/>
  <c r="E834" i="4"/>
  <c r="D834" i="4"/>
  <c r="C834" i="4"/>
  <c r="B834" i="4"/>
  <c r="A834" i="4"/>
  <c r="M833" i="4"/>
  <c r="L833" i="4"/>
  <c r="K833" i="4"/>
  <c r="J833" i="4"/>
  <c r="I833" i="4"/>
  <c r="H833" i="4"/>
  <c r="G833" i="4"/>
  <c r="F833" i="4"/>
  <c r="E833" i="4"/>
  <c r="D833" i="4"/>
  <c r="C833" i="4"/>
  <c r="B833" i="4"/>
  <c r="A833" i="4"/>
  <c r="M832" i="4"/>
  <c r="L832" i="4"/>
  <c r="K832" i="4"/>
  <c r="J832" i="4"/>
  <c r="I832" i="4"/>
  <c r="H832" i="4"/>
  <c r="G832" i="4"/>
  <c r="F832" i="4"/>
  <c r="E832" i="4"/>
  <c r="D832" i="4"/>
  <c r="C832" i="4"/>
  <c r="B832" i="4"/>
  <c r="A832" i="4"/>
  <c r="M831" i="4"/>
  <c r="L831" i="4"/>
  <c r="K831" i="4"/>
  <c r="J831" i="4"/>
  <c r="I831" i="4"/>
  <c r="H831" i="4"/>
  <c r="G831" i="4"/>
  <c r="F831" i="4"/>
  <c r="E831" i="4"/>
  <c r="D831" i="4"/>
  <c r="C831" i="4"/>
  <c r="B831" i="4"/>
  <c r="A831" i="4"/>
  <c r="M830" i="4"/>
  <c r="L830" i="4"/>
  <c r="K830" i="4"/>
  <c r="J830" i="4"/>
  <c r="I830" i="4"/>
  <c r="H830" i="4"/>
  <c r="G830" i="4"/>
  <c r="F830" i="4"/>
  <c r="E830" i="4"/>
  <c r="D830" i="4"/>
  <c r="C830" i="4"/>
  <c r="B830" i="4"/>
  <c r="A830" i="4"/>
  <c r="M829" i="4"/>
  <c r="L829" i="4"/>
  <c r="K829" i="4"/>
  <c r="J829" i="4"/>
  <c r="I829" i="4"/>
  <c r="H829" i="4"/>
  <c r="G829" i="4"/>
  <c r="F829" i="4"/>
  <c r="E829" i="4"/>
  <c r="D829" i="4"/>
  <c r="C829" i="4"/>
  <c r="B829" i="4"/>
  <c r="A829" i="4"/>
  <c r="M828" i="4"/>
  <c r="L828" i="4"/>
  <c r="K828" i="4"/>
  <c r="J828" i="4"/>
  <c r="I828" i="4"/>
  <c r="H828" i="4"/>
  <c r="G828" i="4"/>
  <c r="F828" i="4"/>
  <c r="E828" i="4"/>
  <c r="D828" i="4"/>
  <c r="C828" i="4"/>
  <c r="B828" i="4"/>
  <c r="A828" i="4"/>
  <c r="M827" i="4"/>
  <c r="L827" i="4"/>
  <c r="K827" i="4"/>
  <c r="J827" i="4"/>
  <c r="I827" i="4"/>
  <c r="H827" i="4"/>
  <c r="G827" i="4"/>
  <c r="F827" i="4"/>
  <c r="E827" i="4"/>
  <c r="D827" i="4"/>
  <c r="C827" i="4"/>
  <c r="B827" i="4"/>
  <c r="A827" i="4"/>
  <c r="M826" i="4"/>
  <c r="L826" i="4"/>
  <c r="K826" i="4"/>
  <c r="J826" i="4"/>
  <c r="I826" i="4"/>
  <c r="H826" i="4"/>
  <c r="G826" i="4"/>
  <c r="F826" i="4"/>
  <c r="E826" i="4"/>
  <c r="D826" i="4"/>
  <c r="C826" i="4"/>
  <c r="B826" i="4"/>
  <c r="A826" i="4"/>
  <c r="M825" i="4"/>
  <c r="L825" i="4"/>
  <c r="K825" i="4"/>
  <c r="J825" i="4"/>
  <c r="I825" i="4"/>
  <c r="H825" i="4"/>
  <c r="G825" i="4"/>
  <c r="F825" i="4"/>
  <c r="E825" i="4"/>
  <c r="D825" i="4"/>
  <c r="C825" i="4"/>
  <c r="B825" i="4"/>
  <c r="A825" i="4"/>
  <c r="M824" i="4"/>
  <c r="L824" i="4"/>
  <c r="K824" i="4"/>
  <c r="J824" i="4"/>
  <c r="I824" i="4"/>
  <c r="H824" i="4"/>
  <c r="G824" i="4"/>
  <c r="F824" i="4"/>
  <c r="E824" i="4"/>
  <c r="D824" i="4"/>
  <c r="C824" i="4"/>
  <c r="B824" i="4"/>
  <c r="A824" i="4"/>
  <c r="M823" i="4"/>
  <c r="L823" i="4"/>
  <c r="K823" i="4"/>
  <c r="J823" i="4"/>
  <c r="I823" i="4"/>
  <c r="H823" i="4"/>
  <c r="G823" i="4"/>
  <c r="F823" i="4"/>
  <c r="E823" i="4"/>
  <c r="D823" i="4"/>
  <c r="C823" i="4"/>
  <c r="B823" i="4"/>
  <c r="A823" i="4"/>
  <c r="M822" i="4"/>
  <c r="L822" i="4"/>
  <c r="K822" i="4"/>
  <c r="J822" i="4"/>
  <c r="I822" i="4"/>
  <c r="H822" i="4"/>
  <c r="G822" i="4"/>
  <c r="F822" i="4"/>
  <c r="E822" i="4"/>
  <c r="D822" i="4"/>
  <c r="C822" i="4"/>
  <c r="B822" i="4"/>
  <c r="A822" i="4"/>
  <c r="M821" i="4"/>
  <c r="L821" i="4"/>
  <c r="K821" i="4"/>
  <c r="J821" i="4"/>
  <c r="I821" i="4"/>
  <c r="H821" i="4"/>
  <c r="G821" i="4"/>
  <c r="F821" i="4"/>
  <c r="E821" i="4"/>
  <c r="D821" i="4"/>
  <c r="C821" i="4"/>
  <c r="B821" i="4"/>
  <c r="A821" i="4"/>
  <c r="M820" i="4"/>
  <c r="L820" i="4"/>
  <c r="K820" i="4"/>
  <c r="J820" i="4"/>
  <c r="I820" i="4"/>
  <c r="H820" i="4"/>
  <c r="G820" i="4"/>
  <c r="F820" i="4"/>
  <c r="E820" i="4"/>
  <c r="D820" i="4"/>
  <c r="C820" i="4"/>
  <c r="B820" i="4"/>
  <c r="A820" i="4"/>
  <c r="M819" i="4"/>
  <c r="L819" i="4"/>
  <c r="K819" i="4"/>
  <c r="J819" i="4"/>
  <c r="I819" i="4"/>
  <c r="H819" i="4"/>
  <c r="G819" i="4"/>
  <c r="F819" i="4"/>
  <c r="E819" i="4"/>
  <c r="D819" i="4"/>
  <c r="C819" i="4"/>
  <c r="B819" i="4"/>
  <c r="A819" i="4"/>
  <c r="M818" i="4"/>
  <c r="L818" i="4"/>
  <c r="K818" i="4"/>
  <c r="J818" i="4"/>
  <c r="I818" i="4"/>
  <c r="H818" i="4"/>
  <c r="G818" i="4"/>
  <c r="F818" i="4"/>
  <c r="E818" i="4"/>
  <c r="D818" i="4"/>
  <c r="C818" i="4"/>
  <c r="B818" i="4"/>
  <c r="A818" i="4"/>
  <c r="M817" i="4"/>
  <c r="L817" i="4"/>
  <c r="K817" i="4"/>
  <c r="J817" i="4"/>
  <c r="I817" i="4"/>
  <c r="H817" i="4"/>
  <c r="G817" i="4"/>
  <c r="F817" i="4"/>
  <c r="E817" i="4"/>
  <c r="D817" i="4"/>
  <c r="C817" i="4"/>
  <c r="B817" i="4"/>
  <c r="A817" i="4"/>
  <c r="M816" i="4"/>
  <c r="L816" i="4"/>
  <c r="K816" i="4"/>
  <c r="J816" i="4"/>
  <c r="I816" i="4"/>
  <c r="H816" i="4"/>
  <c r="G816" i="4"/>
  <c r="F816" i="4"/>
  <c r="E816" i="4"/>
  <c r="D816" i="4"/>
  <c r="C816" i="4"/>
  <c r="B816" i="4"/>
  <c r="A816" i="4"/>
  <c r="M815" i="4"/>
  <c r="L815" i="4"/>
  <c r="K815" i="4"/>
  <c r="J815" i="4"/>
  <c r="I815" i="4"/>
  <c r="H815" i="4"/>
  <c r="G815" i="4"/>
  <c r="F815" i="4"/>
  <c r="E815" i="4"/>
  <c r="D815" i="4"/>
  <c r="C815" i="4"/>
  <c r="B815" i="4"/>
  <c r="A815" i="4"/>
  <c r="M814" i="4"/>
  <c r="L814" i="4"/>
  <c r="K814" i="4"/>
  <c r="J814" i="4"/>
  <c r="I814" i="4"/>
  <c r="H814" i="4"/>
  <c r="G814" i="4"/>
  <c r="F814" i="4"/>
  <c r="E814" i="4"/>
  <c r="D814" i="4"/>
  <c r="C814" i="4"/>
  <c r="B814" i="4"/>
  <c r="A814" i="4"/>
  <c r="M813" i="4"/>
  <c r="L813" i="4"/>
  <c r="K813" i="4"/>
  <c r="J813" i="4"/>
  <c r="I813" i="4"/>
  <c r="H813" i="4"/>
  <c r="G813" i="4"/>
  <c r="F813" i="4"/>
  <c r="E813" i="4"/>
  <c r="D813" i="4"/>
  <c r="C813" i="4"/>
  <c r="B813" i="4"/>
  <c r="A813" i="4"/>
  <c r="M812" i="4"/>
  <c r="L812" i="4"/>
  <c r="K812" i="4"/>
  <c r="J812" i="4"/>
  <c r="I812" i="4"/>
  <c r="H812" i="4"/>
  <c r="G812" i="4"/>
  <c r="F812" i="4"/>
  <c r="E812" i="4"/>
  <c r="D812" i="4"/>
  <c r="C812" i="4"/>
  <c r="B812" i="4"/>
  <c r="A812" i="4"/>
  <c r="M811" i="4"/>
  <c r="L811" i="4"/>
  <c r="K811" i="4"/>
  <c r="J811" i="4"/>
  <c r="I811" i="4"/>
  <c r="H811" i="4"/>
  <c r="G811" i="4"/>
  <c r="F811" i="4"/>
  <c r="E811" i="4"/>
  <c r="D811" i="4"/>
  <c r="C811" i="4"/>
  <c r="B811" i="4"/>
  <c r="A811" i="4"/>
  <c r="M810" i="4"/>
  <c r="L810" i="4"/>
  <c r="K810" i="4"/>
  <c r="J810" i="4"/>
  <c r="I810" i="4"/>
  <c r="H810" i="4"/>
  <c r="G810" i="4"/>
  <c r="F810" i="4"/>
  <c r="E810" i="4"/>
  <c r="D810" i="4"/>
  <c r="C810" i="4"/>
  <c r="B810" i="4"/>
  <c r="A810" i="4"/>
  <c r="M809" i="4"/>
  <c r="L809" i="4"/>
  <c r="K809" i="4"/>
  <c r="J809" i="4"/>
  <c r="I809" i="4"/>
  <c r="H809" i="4"/>
  <c r="G809" i="4"/>
  <c r="F809" i="4"/>
  <c r="E809" i="4"/>
  <c r="D809" i="4"/>
  <c r="C809" i="4"/>
  <c r="B809" i="4"/>
  <c r="A809" i="4"/>
  <c r="M808" i="4"/>
  <c r="L808" i="4"/>
  <c r="K808" i="4"/>
  <c r="J808" i="4"/>
  <c r="I808" i="4"/>
  <c r="H808" i="4"/>
  <c r="G808" i="4"/>
  <c r="F808" i="4"/>
  <c r="E808" i="4"/>
  <c r="D808" i="4"/>
  <c r="C808" i="4"/>
  <c r="B808" i="4"/>
  <c r="A808" i="4"/>
  <c r="M807" i="4"/>
  <c r="L807" i="4"/>
  <c r="K807" i="4"/>
  <c r="J807" i="4"/>
  <c r="I807" i="4"/>
  <c r="H807" i="4"/>
  <c r="G807" i="4"/>
  <c r="F807" i="4"/>
  <c r="E807" i="4"/>
  <c r="D807" i="4"/>
  <c r="C807" i="4"/>
  <c r="B807" i="4"/>
  <c r="A807" i="4"/>
  <c r="M806" i="4"/>
  <c r="L806" i="4"/>
  <c r="K806" i="4"/>
  <c r="J806" i="4"/>
  <c r="I806" i="4"/>
  <c r="H806" i="4"/>
  <c r="G806" i="4"/>
  <c r="F806" i="4"/>
  <c r="E806" i="4"/>
  <c r="D806" i="4"/>
  <c r="C806" i="4"/>
  <c r="B806" i="4"/>
  <c r="A806" i="4"/>
  <c r="M805" i="4"/>
  <c r="L805" i="4"/>
  <c r="K805" i="4"/>
  <c r="J805" i="4"/>
  <c r="I805" i="4"/>
  <c r="H805" i="4"/>
  <c r="G805" i="4"/>
  <c r="F805" i="4"/>
  <c r="E805" i="4"/>
  <c r="D805" i="4"/>
  <c r="C805" i="4"/>
  <c r="B805" i="4"/>
  <c r="A805" i="4"/>
  <c r="M804" i="4"/>
  <c r="L804" i="4"/>
  <c r="K804" i="4"/>
  <c r="J804" i="4"/>
  <c r="I804" i="4"/>
  <c r="H804" i="4"/>
  <c r="G804" i="4"/>
  <c r="F804" i="4"/>
  <c r="E804" i="4"/>
  <c r="D804" i="4"/>
  <c r="C804" i="4"/>
  <c r="B804" i="4"/>
  <c r="A804" i="4"/>
  <c r="M803" i="4"/>
  <c r="L803" i="4"/>
  <c r="K803" i="4"/>
  <c r="J803" i="4"/>
  <c r="I803" i="4"/>
  <c r="H803" i="4"/>
  <c r="G803" i="4"/>
  <c r="F803" i="4"/>
  <c r="E803" i="4"/>
  <c r="D803" i="4"/>
  <c r="C803" i="4"/>
  <c r="B803" i="4"/>
  <c r="A803" i="4"/>
  <c r="M802" i="4"/>
  <c r="L802" i="4"/>
  <c r="K802" i="4"/>
  <c r="J802" i="4"/>
  <c r="I802" i="4"/>
  <c r="H802" i="4"/>
  <c r="G802" i="4"/>
  <c r="F802" i="4"/>
  <c r="E802" i="4"/>
  <c r="D802" i="4"/>
  <c r="C802" i="4"/>
  <c r="B802" i="4"/>
  <c r="A802" i="4"/>
  <c r="M801" i="4"/>
  <c r="L801" i="4"/>
  <c r="K801" i="4"/>
  <c r="J801" i="4"/>
  <c r="I801" i="4"/>
  <c r="H801" i="4"/>
  <c r="G801" i="4"/>
  <c r="F801" i="4"/>
  <c r="E801" i="4"/>
  <c r="D801" i="4"/>
  <c r="C801" i="4"/>
  <c r="B801" i="4"/>
  <c r="A801" i="4"/>
  <c r="M800" i="4"/>
  <c r="L800" i="4"/>
  <c r="K800" i="4"/>
  <c r="J800" i="4"/>
  <c r="I800" i="4"/>
  <c r="H800" i="4"/>
  <c r="G800" i="4"/>
  <c r="F800" i="4"/>
  <c r="E800" i="4"/>
  <c r="D800" i="4"/>
  <c r="C800" i="4"/>
  <c r="B800" i="4"/>
  <c r="A800" i="4"/>
  <c r="M799" i="4"/>
  <c r="L799" i="4"/>
  <c r="K799" i="4"/>
  <c r="J799" i="4"/>
  <c r="I799" i="4"/>
  <c r="H799" i="4"/>
  <c r="G799" i="4"/>
  <c r="F799" i="4"/>
  <c r="E799" i="4"/>
  <c r="D799" i="4"/>
  <c r="C799" i="4"/>
  <c r="B799" i="4"/>
  <c r="A799" i="4"/>
  <c r="M798" i="4"/>
  <c r="L798" i="4"/>
  <c r="K798" i="4"/>
  <c r="J798" i="4"/>
  <c r="I798" i="4"/>
  <c r="H798" i="4"/>
  <c r="G798" i="4"/>
  <c r="F798" i="4"/>
  <c r="E798" i="4"/>
  <c r="D798" i="4"/>
  <c r="C798" i="4"/>
  <c r="B798" i="4"/>
  <c r="A798" i="4"/>
  <c r="M797" i="4"/>
  <c r="L797" i="4"/>
  <c r="K797" i="4"/>
  <c r="J797" i="4"/>
  <c r="I797" i="4"/>
  <c r="H797" i="4"/>
  <c r="G797" i="4"/>
  <c r="F797" i="4"/>
  <c r="E797" i="4"/>
  <c r="D797" i="4"/>
  <c r="C797" i="4"/>
  <c r="B797" i="4"/>
  <c r="A797" i="4"/>
  <c r="M796" i="4"/>
  <c r="L796" i="4"/>
  <c r="K796" i="4"/>
  <c r="J796" i="4"/>
  <c r="I796" i="4"/>
  <c r="H796" i="4"/>
  <c r="G796" i="4"/>
  <c r="F796" i="4"/>
  <c r="E796" i="4"/>
  <c r="D796" i="4"/>
  <c r="C796" i="4"/>
  <c r="B796" i="4"/>
  <c r="A796" i="4"/>
  <c r="M795" i="4"/>
  <c r="L795" i="4"/>
  <c r="K795" i="4"/>
  <c r="J795" i="4"/>
  <c r="I795" i="4"/>
  <c r="H795" i="4"/>
  <c r="G795" i="4"/>
  <c r="F795" i="4"/>
  <c r="E795" i="4"/>
  <c r="D795" i="4"/>
  <c r="C795" i="4"/>
  <c r="B795" i="4"/>
  <c r="A795" i="4"/>
  <c r="M794" i="4"/>
  <c r="L794" i="4"/>
  <c r="K794" i="4"/>
  <c r="J794" i="4"/>
  <c r="I794" i="4"/>
  <c r="H794" i="4"/>
  <c r="G794" i="4"/>
  <c r="F794" i="4"/>
  <c r="E794" i="4"/>
  <c r="D794" i="4"/>
  <c r="C794" i="4"/>
  <c r="B794" i="4"/>
  <c r="A794" i="4"/>
  <c r="M793" i="4"/>
  <c r="L793" i="4"/>
  <c r="K793" i="4"/>
  <c r="J793" i="4"/>
  <c r="I793" i="4"/>
  <c r="H793" i="4"/>
  <c r="G793" i="4"/>
  <c r="F793" i="4"/>
  <c r="E793" i="4"/>
  <c r="D793" i="4"/>
  <c r="C793" i="4"/>
  <c r="B793" i="4"/>
  <c r="A793" i="4"/>
  <c r="M792" i="4"/>
  <c r="L792" i="4"/>
  <c r="K792" i="4"/>
  <c r="J792" i="4"/>
  <c r="I792" i="4"/>
  <c r="H792" i="4"/>
  <c r="G792" i="4"/>
  <c r="F792" i="4"/>
  <c r="E792" i="4"/>
  <c r="D792" i="4"/>
  <c r="C792" i="4"/>
  <c r="B792" i="4"/>
  <c r="A792" i="4"/>
  <c r="M791" i="4"/>
  <c r="L791" i="4"/>
  <c r="K791" i="4"/>
  <c r="J791" i="4"/>
  <c r="I791" i="4"/>
  <c r="H791" i="4"/>
  <c r="G791" i="4"/>
  <c r="F791" i="4"/>
  <c r="E791" i="4"/>
  <c r="D791" i="4"/>
  <c r="C791" i="4"/>
  <c r="B791" i="4"/>
  <c r="A791" i="4"/>
  <c r="M790" i="4"/>
  <c r="L790" i="4"/>
  <c r="K790" i="4"/>
  <c r="J790" i="4"/>
  <c r="I790" i="4"/>
  <c r="H790" i="4"/>
  <c r="G790" i="4"/>
  <c r="F790" i="4"/>
  <c r="E790" i="4"/>
  <c r="D790" i="4"/>
  <c r="C790" i="4"/>
  <c r="B790" i="4"/>
  <c r="A790" i="4"/>
  <c r="M789" i="4"/>
  <c r="L789" i="4"/>
  <c r="K789" i="4"/>
  <c r="J789" i="4"/>
  <c r="I789" i="4"/>
  <c r="H789" i="4"/>
  <c r="G789" i="4"/>
  <c r="F789" i="4"/>
  <c r="E789" i="4"/>
  <c r="D789" i="4"/>
  <c r="C789" i="4"/>
  <c r="B789" i="4"/>
  <c r="A789" i="4"/>
  <c r="M788" i="4"/>
  <c r="L788" i="4"/>
  <c r="K788" i="4"/>
  <c r="J788" i="4"/>
  <c r="I788" i="4"/>
  <c r="H788" i="4"/>
  <c r="G788" i="4"/>
  <c r="F788" i="4"/>
  <c r="E788" i="4"/>
  <c r="D788" i="4"/>
  <c r="C788" i="4"/>
  <c r="B788" i="4"/>
  <c r="A788" i="4"/>
  <c r="M787" i="4"/>
  <c r="L787" i="4"/>
  <c r="K787" i="4"/>
  <c r="J787" i="4"/>
  <c r="I787" i="4"/>
  <c r="H787" i="4"/>
  <c r="G787" i="4"/>
  <c r="F787" i="4"/>
  <c r="E787" i="4"/>
  <c r="D787" i="4"/>
  <c r="C787" i="4"/>
  <c r="B787" i="4"/>
  <c r="A787" i="4"/>
  <c r="M786" i="4"/>
  <c r="L786" i="4"/>
  <c r="K786" i="4"/>
  <c r="J786" i="4"/>
  <c r="I786" i="4"/>
  <c r="H786" i="4"/>
  <c r="G786" i="4"/>
  <c r="F786" i="4"/>
  <c r="E786" i="4"/>
  <c r="D786" i="4"/>
  <c r="C786" i="4"/>
  <c r="B786" i="4"/>
  <c r="A786" i="4"/>
  <c r="M785" i="4"/>
  <c r="L785" i="4"/>
  <c r="K785" i="4"/>
  <c r="J785" i="4"/>
  <c r="I785" i="4"/>
  <c r="H785" i="4"/>
  <c r="G785" i="4"/>
  <c r="F785" i="4"/>
  <c r="E785" i="4"/>
  <c r="D785" i="4"/>
  <c r="C785" i="4"/>
  <c r="B785" i="4"/>
  <c r="A785" i="4"/>
  <c r="M784" i="4"/>
  <c r="L784" i="4"/>
  <c r="K784" i="4"/>
  <c r="J784" i="4"/>
  <c r="I784" i="4"/>
  <c r="H784" i="4"/>
  <c r="G784" i="4"/>
  <c r="F784" i="4"/>
  <c r="E784" i="4"/>
  <c r="D784" i="4"/>
  <c r="C784" i="4"/>
  <c r="B784" i="4"/>
  <c r="A784" i="4"/>
  <c r="M783" i="4"/>
  <c r="L783" i="4"/>
  <c r="K783" i="4"/>
  <c r="J783" i="4"/>
  <c r="I783" i="4"/>
  <c r="H783" i="4"/>
  <c r="G783" i="4"/>
  <c r="F783" i="4"/>
  <c r="E783" i="4"/>
  <c r="D783" i="4"/>
  <c r="C783" i="4"/>
  <c r="B783" i="4"/>
  <c r="A783" i="4"/>
  <c r="M782" i="4"/>
  <c r="L782" i="4"/>
  <c r="K782" i="4"/>
  <c r="J782" i="4"/>
  <c r="I782" i="4"/>
  <c r="H782" i="4"/>
  <c r="G782" i="4"/>
  <c r="F782" i="4"/>
  <c r="E782" i="4"/>
  <c r="D782" i="4"/>
  <c r="C782" i="4"/>
  <c r="B782" i="4"/>
  <c r="A782" i="4"/>
  <c r="M781" i="4"/>
  <c r="L781" i="4"/>
  <c r="K781" i="4"/>
  <c r="J781" i="4"/>
  <c r="I781" i="4"/>
  <c r="H781" i="4"/>
  <c r="G781" i="4"/>
  <c r="F781" i="4"/>
  <c r="E781" i="4"/>
  <c r="D781" i="4"/>
  <c r="C781" i="4"/>
  <c r="B781" i="4"/>
  <c r="A781" i="4"/>
  <c r="M780" i="4"/>
  <c r="L780" i="4"/>
  <c r="K780" i="4"/>
  <c r="J780" i="4"/>
  <c r="I780" i="4"/>
  <c r="H780" i="4"/>
  <c r="G780" i="4"/>
  <c r="F780" i="4"/>
  <c r="E780" i="4"/>
  <c r="D780" i="4"/>
  <c r="C780" i="4"/>
  <c r="B780" i="4"/>
  <c r="A780" i="4"/>
  <c r="M779" i="4"/>
  <c r="L779" i="4"/>
  <c r="K779" i="4"/>
  <c r="J779" i="4"/>
  <c r="I779" i="4"/>
  <c r="H779" i="4"/>
  <c r="G779" i="4"/>
  <c r="F779" i="4"/>
  <c r="E779" i="4"/>
  <c r="D779" i="4"/>
  <c r="C779" i="4"/>
  <c r="B779" i="4"/>
  <c r="A779" i="4"/>
  <c r="M778" i="4"/>
  <c r="L778" i="4"/>
  <c r="K778" i="4"/>
  <c r="J778" i="4"/>
  <c r="I778" i="4"/>
  <c r="H778" i="4"/>
  <c r="G778" i="4"/>
  <c r="F778" i="4"/>
  <c r="E778" i="4"/>
  <c r="D778" i="4"/>
  <c r="C778" i="4"/>
  <c r="B778" i="4"/>
  <c r="A778" i="4"/>
  <c r="M777" i="4"/>
  <c r="L777" i="4"/>
  <c r="K777" i="4"/>
  <c r="J777" i="4"/>
  <c r="I777" i="4"/>
  <c r="H777" i="4"/>
  <c r="G777" i="4"/>
  <c r="F777" i="4"/>
  <c r="E777" i="4"/>
  <c r="D777" i="4"/>
  <c r="C777" i="4"/>
  <c r="B777" i="4"/>
  <c r="A777" i="4"/>
  <c r="M776" i="4"/>
  <c r="L776" i="4"/>
  <c r="K776" i="4"/>
  <c r="J776" i="4"/>
  <c r="I776" i="4"/>
  <c r="H776" i="4"/>
  <c r="G776" i="4"/>
  <c r="F776" i="4"/>
  <c r="E776" i="4"/>
  <c r="D776" i="4"/>
  <c r="C776" i="4"/>
  <c r="B776" i="4"/>
  <c r="A776" i="4"/>
  <c r="M775" i="4"/>
  <c r="L775" i="4"/>
  <c r="K775" i="4"/>
  <c r="J775" i="4"/>
  <c r="I775" i="4"/>
  <c r="H775" i="4"/>
  <c r="G775" i="4"/>
  <c r="F775" i="4"/>
  <c r="E775" i="4"/>
  <c r="D775" i="4"/>
  <c r="C775" i="4"/>
  <c r="B775" i="4"/>
  <c r="A775" i="4"/>
  <c r="M774" i="4"/>
  <c r="L774" i="4"/>
  <c r="K774" i="4"/>
  <c r="J774" i="4"/>
  <c r="I774" i="4"/>
  <c r="H774" i="4"/>
  <c r="G774" i="4"/>
  <c r="F774" i="4"/>
  <c r="E774" i="4"/>
  <c r="D774" i="4"/>
  <c r="C774" i="4"/>
  <c r="B774" i="4"/>
  <c r="A774" i="4"/>
  <c r="M773" i="4"/>
  <c r="L773" i="4"/>
  <c r="K773" i="4"/>
  <c r="J773" i="4"/>
  <c r="I773" i="4"/>
  <c r="H773" i="4"/>
  <c r="G773" i="4"/>
  <c r="F773" i="4"/>
  <c r="E773" i="4"/>
  <c r="D773" i="4"/>
  <c r="C773" i="4"/>
  <c r="B773" i="4"/>
  <c r="A773" i="4"/>
  <c r="M772" i="4"/>
  <c r="L772" i="4"/>
  <c r="K772" i="4"/>
  <c r="J772" i="4"/>
  <c r="I772" i="4"/>
  <c r="H772" i="4"/>
  <c r="G772" i="4"/>
  <c r="F772" i="4"/>
  <c r="E772" i="4"/>
  <c r="D772" i="4"/>
  <c r="C772" i="4"/>
  <c r="B772" i="4"/>
  <c r="A772" i="4"/>
  <c r="M771" i="4"/>
  <c r="L771" i="4"/>
  <c r="K771" i="4"/>
  <c r="J771" i="4"/>
  <c r="I771" i="4"/>
  <c r="H771" i="4"/>
  <c r="G771" i="4"/>
  <c r="F771" i="4"/>
  <c r="E771" i="4"/>
  <c r="D771" i="4"/>
  <c r="C771" i="4"/>
  <c r="B771" i="4"/>
  <c r="A771" i="4"/>
  <c r="M770" i="4"/>
  <c r="L770" i="4"/>
  <c r="K770" i="4"/>
  <c r="J770" i="4"/>
  <c r="I770" i="4"/>
  <c r="H770" i="4"/>
  <c r="G770" i="4"/>
  <c r="F770" i="4"/>
  <c r="E770" i="4"/>
  <c r="D770" i="4"/>
  <c r="C770" i="4"/>
  <c r="B770" i="4"/>
  <c r="A770" i="4"/>
  <c r="M769" i="4"/>
  <c r="L769" i="4"/>
  <c r="K769" i="4"/>
  <c r="J769" i="4"/>
  <c r="I769" i="4"/>
  <c r="H769" i="4"/>
  <c r="G769" i="4"/>
  <c r="F769" i="4"/>
  <c r="E769" i="4"/>
  <c r="D769" i="4"/>
  <c r="C769" i="4"/>
  <c r="B769" i="4"/>
  <c r="A769" i="4"/>
  <c r="M768" i="4"/>
  <c r="L768" i="4"/>
  <c r="K768" i="4"/>
  <c r="J768" i="4"/>
  <c r="I768" i="4"/>
  <c r="H768" i="4"/>
  <c r="G768" i="4"/>
  <c r="F768" i="4"/>
  <c r="E768" i="4"/>
  <c r="D768" i="4"/>
  <c r="C768" i="4"/>
  <c r="B768" i="4"/>
  <c r="A768" i="4"/>
  <c r="M767" i="4"/>
  <c r="L767" i="4"/>
  <c r="K767" i="4"/>
  <c r="J767" i="4"/>
  <c r="I767" i="4"/>
  <c r="H767" i="4"/>
  <c r="G767" i="4"/>
  <c r="F767" i="4"/>
  <c r="E767" i="4"/>
  <c r="D767" i="4"/>
  <c r="C767" i="4"/>
  <c r="B767" i="4"/>
  <c r="A767" i="4"/>
  <c r="M766" i="4"/>
  <c r="L766" i="4"/>
  <c r="K766" i="4"/>
  <c r="J766" i="4"/>
  <c r="I766" i="4"/>
  <c r="H766" i="4"/>
  <c r="G766" i="4"/>
  <c r="F766" i="4"/>
  <c r="E766" i="4"/>
  <c r="D766" i="4"/>
  <c r="C766" i="4"/>
  <c r="B766" i="4"/>
  <c r="A766" i="4"/>
  <c r="M765" i="4"/>
  <c r="L765" i="4"/>
  <c r="K765" i="4"/>
  <c r="J765" i="4"/>
  <c r="I765" i="4"/>
  <c r="H765" i="4"/>
  <c r="G765" i="4"/>
  <c r="F765" i="4"/>
  <c r="E765" i="4"/>
  <c r="D765" i="4"/>
  <c r="C765" i="4"/>
  <c r="B765" i="4"/>
  <c r="A765" i="4"/>
  <c r="M764" i="4"/>
  <c r="L764" i="4"/>
  <c r="K764" i="4"/>
  <c r="J764" i="4"/>
  <c r="I764" i="4"/>
  <c r="H764" i="4"/>
  <c r="G764" i="4"/>
  <c r="F764" i="4"/>
  <c r="E764" i="4"/>
  <c r="D764" i="4"/>
  <c r="C764" i="4"/>
  <c r="B764" i="4"/>
  <c r="A764" i="4"/>
  <c r="M763" i="4"/>
  <c r="L763" i="4"/>
  <c r="K763" i="4"/>
  <c r="J763" i="4"/>
  <c r="I763" i="4"/>
  <c r="H763" i="4"/>
  <c r="G763" i="4"/>
  <c r="F763" i="4"/>
  <c r="E763" i="4"/>
  <c r="D763" i="4"/>
  <c r="C763" i="4"/>
  <c r="B763" i="4"/>
  <c r="A763" i="4"/>
  <c r="M762" i="4"/>
  <c r="L762" i="4"/>
  <c r="K762" i="4"/>
  <c r="J762" i="4"/>
  <c r="I762" i="4"/>
  <c r="H762" i="4"/>
  <c r="G762" i="4"/>
  <c r="F762" i="4"/>
  <c r="E762" i="4"/>
  <c r="D762" i="4"/>
  <c r="C762" i="4"/>
  <c r="B762" i="4"/>
  <c r="A762" i="4"/>
  <c r="M761" i="4"/>
  <c r="L761" i="4"/>
  <c r="K761" i="4"/>
  <c r="J761" i="4"/>
  <c r="I761" i="4"/>
  <c r="H761" i="4"/>
  <c r="G761" i="4"/>
  <c r="F761" i="4"/>
  <c r="E761" i="4"/>
  <c r="D761" i="4"/>
  <c r="C761" i="4"/>
  <c r="B761" i="4"/>
  <c r="A761" i="4"/>
  <c r="M760" i="4"/>
  <c r="L760" i="4"/>
  <c r="K760" i="4"/>
  <c r="J760" i="4"/>
  <c r="I760" i="4"/>
  <c r="H760" i="4"/>
  <c r="G760" i="4"/>
  <c r="F760" i="4"/>
  <c r="E760" i="4"/>
  <c r="D760" i="4"/>
  <c r="C760" i="4"/>
  <c r="B760" i="4"/>
  <c r="A760" i="4"/>
  <c r="M759" i="4"/>
  <c r="L759" i="4"/>
  <c r="K759" i="4"/>
  <c r="J759" i="4"/>
  <c r="I759" i="4"/>
  <c r="H759" i="4"/>
  <c r="G759" i="4"/>
  <c r="F759" i="4"/>
  <c r="E759" i="4"/>
  <c r="D759" i="4"/>
  <c r="C759" i="4"/>
  <c r="B759" i="4"/>
  <c r="A759" i="4"/>
  <c r="M758" i="4"/>
  <c r="L758" i="4"/>
  <c r="K758" i="4"/>
  <c r="J758" i="4"/>
  <c r="I758" i="4"/>
  <c r="H758" i="4"/>
  <c r="G758" i="4"/>
  <c r="F758" i="4"/>
  <c r="E758" i="4"/>
  <c r="D758" i="4"/>
  <c r="C758" i="4"/>
  <c r="B758" i="4"/>
  <c r="A758" i="4"/>
  <c r="M757" i="4"/>
  <c r="L757" i="4"/>
  <c r="K757" i="4"/>
  <c r="J757" i="4"/>
  <c r="I757" i="4"/>
  <c r="H757" i="4"/>
  <c r="G757" i="4"/>
  <c r="F757" i="4"/>
  <c r="E757" i="4"/>
  <c r="D757" i="4"/>
  <c r="C757" i="4"/>
  <c r="B757" i="4"/>
  <c r="A757" i="4"/>
  <c r="M756" i="4"/>
  <c r="L756" i="4"/>
  <c r="K756" i="4"/>
  <c r="J756" i="4"/>
  <c r="I756" i="4"/>
  <c r="H756" i="4"/>
  <c r="G756" i="4"/>
  <c r="F756" i="4"/>
  <c r="E756" i="4"/>
  <c r="D756" i="4"/>
  <c r="C756" i="4"/>
  <c r="B756" i="4"/>
  <c r="A756" i="4"/>
  <c r="M755" i="4"/>
  <c r="L755" i="4"/>
  <c r="K755" i="4"/>
  <c r="J755" i="4"/>
  <c r="I755" i="4"/>
  <c r="H755" i="4"/>
  <c r="G755" i="4"/>
  <c r="F755" i="4"/>
  <c r="E755" i="4"/>
  <c r="D755" i="4"/>
  <c r="C755" i="4"/>
  <c r="B755" i="4"/>
  <c r="A755" i="4"/>
  <c r="M754" i="4"/>
  <c r="L754" i="4"/>
  <c r="K754" i="4"/>
  <c r="J754" i="4"/>
  <c r="I754" i="4"/>
  <c r="H754" i="4"/>
  <c r="G754" i="4"/>
  <c r="F754" i="4"/>
  <c r="E754" i="4"/>
  <c r="D754" i="4"/>
  <c r="C754" i="4"/>
  <c r="B754" i="4"/>
  <c r="A754" i="4"/>
  <c r="M753" i="4"/>
  <c r="L753" i="4"/>
  <c r="K753" i="4"/>
  <c r="J753" i="4"/>
  <c r="I753" i="4"/>
  <c r="H753" i="4"/>
  <c r="G753" i="4"/>
  <c r="F753" i="4"/>
  <c r="E753" i="4"/>
  <c r="D753" i="4"/>
  <c r="C753" i="4"/>
  <c r="B753" i="4"/>
  <c r="A753" i="4"/>
  <c r="M752" i="4"/>
  <c r="L752" i="4"/>
  <c r="K752" i="4"/>
  <c r="J752" i="4"/>
  <c r="I752" i="4"/>
  <c r="H752" i="4"/>
  <c r="G752" i="4"/>
  <c r="F752" i="4"/>
  <c r="E752" i="4"/>
  <c r="D752" i="4"/>
  <c r="C752" i="4"/>
  <c r="B752" i="4"/>
  <c r="A752" i="4"/>
  <c r="M751" i="4"/>
  <c r="L751" i="4"/>
  <c r="K751" i="4"/>
  <c r="J751" i="4"/>
  <c r="I751" i="4"/>
  <c r="H751" i="4"/>
  <c r="G751" i="4"/>
  <c r="F751" i="4"/>
  <c r="E751" i="4"/>
  <c r="D751" i="4"/>
  <c r="C751" i="4"/>
  <c r="B751" i="4"/>
  <c r="A751" i="4"/>
  <c r="M750" i="4"/>
  <c r="L750" i="4"/>
  <c r="K750" i="4"/>
  <c r="J750" i="4"/>
  <c r="I750" i="4"/>
  <c r="H750" i="4"/>
  <c r="G750" i="4"/>
  <c r="F750" i="4"/>
  <c r="E750" i="4"/>
  <c r="D750" i="4"/>
  <c r="C750" i="4"/>
  <c r="B750" i="4"/>
  <c r="A750" i="4"/>
  <c r="M749" i="4"/>
  <c r="L749" i="4"/>
  <c r="K749" i="4"/>
  <c r="J749" i="4"/>
  <c r="I749" i="4"/>
  <c r="H749" i="4"/>
  <c r="G749" i="4"/>
  <c r="F749" i="4"/>
  <c r="E749" i="4"/>
  <c r="D749" i="4"/>
  <c r="C749" i="4"/>
  <c r="B749" i="4"/>
  <c r="A749" i="4"/>
  <c r="M748" i="4"/>
  <c r="L748" i="4"/>
  <c r="K748" i="4"/>
  <c r="J748" i="4"/>
  <c r="I748" i="4"/>
  <c r="H748" i="4"/>
  <c r="G748" i="4"/>
  <c r="F748" i="4"/>
  <c r="E748" i="4"/>
  <c r="D748" i="4"/>
  <c r="C748" i="4"/>
  <c r="B748" i="4"/>
  <c r="A748" i="4"/>
  <c r="M747" i="4"/>
  <c r="L747" i="4"/>
  <c r="K747" i="4"/>
  <c r="J747" i="4"/>
  <c r="I747" i="4"/>
  <c r="H747" i="4"/>
  <c r="G747" i="4"/>
  <c r="F747" i="4"/>
  <c r="E747" i="4"/>
  <c r="D747" i="4"/>
  <c r="C747" i="4"/>
  <c r="B747" i="4"/>
  <c r="A747" i="4"/>
  <c r="M746" i="4"/>
  <c r="L746" i="4"/>
  <c r="K746" i="4"/>
  <c r="J746" i="4"/>
  <c r="I746" i="4"/>
  <c r="H746" i="4"/>
  <c r="G746" i="4"/>
  <c r="F746" i="4"/>
  <c r="E746" i="4"/>
  <c r="D746" i="4"/>
  <c r="C746" i="4"/>
  <c r="B746" i="4"/>
  <c r="A746" i="4"/>
  <c r="M745" i="4"/>
  <c r="L745" i="4"/>
  <c r="K745" i="4"/>
  <c r="J745" i="4"/>
  <c r="I745" i="4"/>
  <c r="H745" i="4"/>
  <c r="G745" i="4"/>
  <c r="F745" i="4"/>
  <c r="E745" i="4"/>
  <c r="D745" i="4"/>
  <c r="C745" i="4"/>
  <c r="B745" i="4"/>
  <c r="A745" i="4"/>
  <c r="M744" i="4"/>
  <c r="L744" i="4"/>
  <c r="K744" i="4"/>
  <c r="J744" i="4"/>
  <c r="I744" i="4"/>
  <c r="H744" i="4"/>
  <c r="G744" i="4"/>
  <c r="F744" i="4"/>
  <c r="E744" i="4"/>
  <c r="D744" i="4"/>
  <c r="C744" i="4"/>
  <c r="B744" i="4"/>
  <c r="A744" i="4"/>
  <c r="M743" i="4"/>
  <c r="L743" i="4"/>
  <c r="K743" i="4"/>
  <c r="J743" i="4"/>
  <c r="I743" i="4"/>
  <c r="H743" i="4"/>
  <c r="G743" i="4"/>
  <c r="F743" i="4"/>
  <c r="E743" i="4"/>
  <c r="D743" i="4"/>
  <c r="C743" i="4"/>
  <c r="B743" i="4"/>
  <c r="A743" i="4"/>
  <c r="M742" i="4"/>
  <c r="L742" i="4"/>
  <c r="K742" i="4"/>
  <c r="J742" i="4"/>
  <c r="I742" i="4"/>
  <c r="H742" i="4"/>
  <c r="G742" i="4"/>
  <c r="F742" i="4"/>
  <c r="E742" i="4"/>
  <c r="D742" i="4"/>
  <c r="C742" i="4"/>
  <c r="B742" i="4"/>
  <c r="A742" i="4"/>
  <c r="M741" i="4"/>
  <c r="L741" i="4"/>
  <c r="K741" i="4"/>
  <c r="J741" i="4"/>
  <c r="I741" i="4"/>
  <c r="H741" i="4"/>
  <c r="G741" i="4"/>
  <c r="F741" i="4"/>
  <c r="E741" i="4"/>
  <c r="D741" i="4"/>
  <c r="C741" i="4"/>
  <c r="B741" i="4"/>
  <c r="A741" i="4"/>
  <c r="M740" i="4"/>
  <c r="L740" i="4"/>
  <c r="K740" i="4"/>
  <c r="J740" i="4"/>
  <c r="I740" i="4"/>
  <c r="H740" i="4"/>
  <c r="G740" i="4"/>
  <c r="F740" i="4"/>
  <c r="E740" i="4"/>
  <c r="D740" i="4"/>
  <c r="C740" i="4"/>
  <c r="B740" i="4"/>
  <c r="A740" i="4"/>
  <c r="M739" i="4"/>
  <c r="L739" i="4"/>
  <c r="K739" i="4"/>
  <c r="J739" i="4"/>
  <c r="I739" i="4"/>
  <c r="H739" i="4"/>
  <c r="G739" i="4"/>
  <c r="F739" i="4"/>
  <c r="E739" i="4"/>
  <c r="D739" i="4"/>
  <c r="C739" i="4"/>
  <c r="B739" i="4"/>
  <c r="A739" i="4"/>
  <c r="M738" i="4"/>
  <c r="L738" i="4"/>
  <c r="K738" i="4"/>
  <c r="J738" i="4"/>
  <c r="I738" i="4"/>
  <c r="H738" i="4"/>
  <c r="G738" i="4"/>
  <c r="F738" i="4"/>
  <c r="E738" i="4"/>
  <c r="D738" i="4"/>
  <c r="C738" i="4"/>
  <c r="B738" i="4"/>
  <c r="A738" i="4"/>
  <c r="M737" i="4"/>
  <c r="L737" i="4"/>
  <c r="K737" i="4"/>
  <c r="J737" i="4"/>
  <c r="I737" i="4"/>
  <c r="H737" i="4"/>
  <c r="G737" i="4"/>
  <c r="F737" i="4"/>
  <c r="E737" i="4"/>
  <c r="D737" i="4"/>
  <c r="C737" i="4"/>
  <c r="B737" i="4"/>
  <c r="A737" i="4"/>
  <c r="M736" i="4"/>
  <c r="L736" i="4"/>
  <c r="K736" i="4"/>
  <c r="J736" i="4"/>
  <c r="I736" i="4"/>
  <c r="H736" i="4"/>
  <c r="G736" i="4"/>
  <c r="F736" i="4"/>
  <c r="E736" i="4"/>
  <c r="D736" i="4"/>
  <c r="C736" i="4"/>
  <c r="B736" i="4"/>
  <c r="A736" i="4"/>
  <c r="M735" i="4"/>
  <c r="L735" i="4"/>
  <c r="K735" i="4"/>
  <c r="J735" i="4"/>
  <c r="I735" i="4"/>
  <c r="H735" i="4"/>
  <c r="G735" i="4"/>
  <c r="F735" i="4"/>
  <c r="E735" i="4"/>
  <c r="D735" i="4"/>
  <c r="C735" i="4"/>
  <c r="B735" i="4"/>
  <c r="A735" i="4"/>
  <c r="M734" i="4"/>
  <c r="L734" i="4"/>
  <c r="K734" i="4"/>
  <c r="J734" i="4"/>
  <c r="I734" i="4"/>
  <c r="H734" i="4"/>
  <c r="G734" i="4"/>
  <c r="F734" i="4"/>
  <c r="E734" i="4"/>
  <c r="D734" i="4"/>
  <c r="C734" i="4"/>
  <c r="B734" i="4"/>
  <c r="A734" i="4"/>
  <c r="M733" i="4"/>
  <c r="L733" i="4"/>
  <c r="K733" i="4"/>
  <c r="J733" i="4"/>
  <c r="I733" i="4"/>
  <c r="H733" i="4"/>
  <c r="G733" i="4"/>
  <c r="F733" i="4"/>
  <c r="E733" i="4"/>
  <c r="D733" i="4"/>
  <c r="C733" i="4"/>
  <c r="B733" i="4"/>
  <c r="A733" i="4"/>
  <c r="M732" i="4"/>
  <c r="L732" i="4"/>
  <c r="K732" i="4"/>
  <c r="J732" i="4"/>
  <c r="I732" i="4"/>
  <c r="H732" i="4"/>
  <c r="G732" i="4"/>
  <c r="F732" i="4"/>
  <c r="E732" i="4"/>
  <c r="D732" i="4"/>
  <c r="C732" i="4"/>
  <c r="B732" i="4"/>
  <c r="A732" i="4"/>
  <c r="M731" i="4"/>
  <c r="L731" i="4"/>
  <c r="K731" i="4"/>
  <c r="J731" i="4"/>
  <c r="I731" i="4"/>
  <c r="H731" i="4"/>
  <c r="G731" i="4"/>
  <c r="F731" i="4"/>
  <c r="E731" i="4"/>
  <c r="D731" i="4"/>
  <c r="C731" i="4"/>
  <c r="B731" i="4"/>
  <c r="A731" i="4"/>
  <c r="M730" i="4"/>
  <c r="L730" i="4"/>
  <c r="K730" i="4"/>
  <c r="J730" i="4"/>
  <c r="I730" i="4"/>
  <c r="H730" i="4"/>
  <c r="G730" i="4"/>
  <c r="F730" i="4"/>
  <c r="E730" i="4"/>
  <c r="D730" i="4"/>
  <c r="C730" i="4"/>
  <c r="B730" i="4"/>
  <c r="A730" i="4"/>
  <c r="M729" i="4"/>
  <c r="L729" i="4"/>
  <c r="K729" i="4"/>
  <c r="J729" i="4"/>
  <c r="I729" i="4"/>
  <c r="H729" i="4"/>
  <c r="G729" i="4"/>
  <c r="F729" i="4"/>
  <c r="E729" i="4"/>
  <c r="D729" i="4"/>
  <c r="C729" i="4"/>
  <c r="B729" i="4"/>
  <c r="A729" i="4"/>
  <c r="M728" i="4"/>
  <c r="L728" i="4"/>
  <c r="K728" i="4"/>
  <c r="J728" i="4"/>
  <c r="I728" i="4"/>
  <c r="H728" i="4"/>
  <c r="G728" i="4"/>
  <c r="F728" i="4"/>
  <c r="E728" i="4"/>
  <c r="D728" i="4"/>
  <c r="C728" i="4"/>
  <c r="B728" i="4"/>
  <c r="A728" i="4"/>
  <c r="M727" i="4"/>
  <c r="L727" i="4"/>
  <c r="K727" i="4"/>
  <c r="J727" i="4"/>
  <c r="I727" i="4"/>
  <c r="H727" i="4"/>
  <c r="G727" i="4"/>
  <c r="F727" i="4"/>
  <c r="E727" i="4"/>
  <c r="D727" i="4"/>
  <c r="C727" i="4"/>
  <c r="B727" i="4"/>
  <c r="A727" i="4"/>
  <c r="M726" i="4"/>
  <c r="L726" i="4"/>
  <c r="K726" i="4"/>
  <c r="J726" i="4"/>
  <c r="I726" i="4"/>
  <c r="H726" i="4"/>
  <c r="G726" i="4"/>
  <c r="F726" i="4"/>
  <c r="E726" i="4"/>
  <c r="D726" i="4"/>
  <c r="C726" i="4"/>
  <c r="B726" i="4"/>
  <c r="A726" i="4"/>
  <c r="M725" i="4"/>
  <c r="L725" i="4"/>
  <c r="K725" i="4"/>
  <c r="J725" i="4"/>
  <c r="I725" i="4"/>
  <c r="H725" i="4"/>
  <c r="G725" i="4"/>
  <c r="F725" i="4"/>
  <c r="E725" i="4"/>
  <c r="D725" i="4"/>
  <c r="C725" i="4"/>
  <c r="B725" i="4"/>
  <c r="A725" i="4"/>
  <c r="M724" i="4"/>
  <c r="L724" i="4"/>
  <c r="K724" i="4"/>
  <c r="J724" i="4"/>
  <c r="I724" i="4"/>
  <c r="H724" i="4"/>
  <c r="G724" i="4"/>
  <c r="F724" i="4"/>
  <c r="E724" i="4"/>
  <c r="D724" i="4"/>
  <c r="C724" i="4"/>
  <c r="B724" i="4"/>
  <c r="A724" i="4"/>
  <c r="M723" i="4"/>
  <c r="L723" i="4"/>
  <c r="K723" i="4"/>
  <c r="J723" i="4"/>
  <c r="I723" i="4"/>
  <c r="H723" i="4"/>
  <c r="G723" i="4"/>
  <c r="F723" i="4"/>
  <c r="E723" i="4"/>
  <c r="D723" i="4"/>
  <c r="C723" i="4"/>
  <c r="B723" i="4"/>
  <c r="A723" i="4"/>
  <c r="M722" i="4"/>
  <c r="L722" i="4"/>
  <c r="K722" i="4"/>
  <c r="J722" i="4"/>
  <c r="I722" i="4"/>
  <c r="H722" i="4"/>
  <c r="G722" i="4"/>
  <c r="F722" i="4"/>
  <c r="E722" i="4"/>
  <c r="D722" i="4"/>
  <c r="C722" i="4"/>
  <c r="B722" i="4"/>
  <c r="A722" i="4"/>
  <c r="M721" i="4"/>
  <c r="L721" i="4"/>
  <c r="K721" i="4"/>
  <c r="J721" i="4"/>
  <c r="I721" i="4"/>
  <c r="H721" i="4"/>
  <c r="G721" i="4"/>
  <c r="F721" i="4"/>
  <c r="E721" i="4"/>
  <c r="D721" i="4"/>
  <c r="C721" i="4"/>
  <c r="B721" i="4"/>
  <c r="A721" i="4"/>
  <c r="M720" i="4"/>
  <c r="L720" i="4"/>
  <c r="K720" i="4"/>
  <c r="J720" i="4"/>
  <c r="I720" i="4"/>
  <c r="H720" i="4"/>
  <c r="G720" i="4"/>
  <c r="F720" i="4"/>
  <c r="E720" i="4"/>
  <c r="D720" i="4"/>
  <c r="C720" i="4"/>
  <c r="B720" i="4"/>
  <c r="A720" i="4"/>
  <c r="M719" i="4"/>
  <c r="L719" i="4"/>
  <c r="K719" i="4"/>
  <c r="J719" i="4"/>
  <c r="I719" i="4"/>
  <c r="H719" i="4"/>
  <c r="G719" i="4"/>
  <c r="F719" i="4"/>
  <c r="E719" i="4"/>
  <c r="D719" i="4"/>
  <c r="C719" i="4"/>
  <c r="B719" i="4"/>
  <c r="A719" i="4"/>
  <c r="M718" i="4"/>
  <c r="L718" i="4"/>
  <c r="K718" i="4"/>
  <c r="J718" i="4"/>
  <c r="I718" i="4"/>
  <c r="H718" i="4"/>
  <c r="G718" i="4"/>
  <c r="F718" i="4"/>
  <c r="E718" i="4"/>
  <c r="D718" i="4"/>
  <c r="C718" i="4"/>
  <c r="B718" i="4"/>
  <c r="A718" i="4"/>
  <c r="M717" i="4"/>
  <c r="L717" i="4"/>
  <c r="K717" i="4"/>
  <c r="J717" i="4"/>
  <c r="I717" i="4"/>
  <c r="H717" i="4"/>
  <c r="G717" i="4"/>
  <c r="F717" i="4"/>
  <c r="E717" i="4"/>
  <c r="D717" i="4"/>
  <c r="C717" i="4"/>
  <c r="B717" i="4"/>
  <c r="A717" i="4"/>
  <c r="M716" i="4"/>
  <c r="L716" i="4"/>
  <c r="K716" i="4"/>
  <c r="J716" i="4"/>
  <c r="I716" i="4"/>
  <c r="H716" i="4"/>
  <c r="G716" i="4"/>
  <c r="F716" i="4"/>
  <c r="E716" i="4"/>
  <c r="D716" i="4"/>
  <c r="C716" i="4"/>
  <c r="B716" i="4"/>
  <c r="A716" i="4"/>
  <c r="M715" i="4"/>
  <c r="L715" i="4"/>
  <c r="K715" i="4"/>
  <c r="J715" i="4"/>
  <c r="I715" i="4"/>
  <c r="H715" i="4"/>
  <c r="G715" i="4"/>
  <c r="F715" i="4"/>
  <c r="E715" i="4"/>
  <c r="D715" i="4"/>
  <c r="C715" i="4"/>
  <c r="B715" i="4"/>
  <c r="A715" i="4"/>
  <c r="M714" i="4"/>
  <c r="L714" i="4"/>
  <c r="K714" i="4"/>
  <c r="J714" i="4"/>
  <c r="I714" i="4"/>
  <c r="H714" i="4"/>
  <c r="G714" i="4"/>
  <c r="F714" i="4"/>
  <c r="E714" i="4"/>
  <c r="D714" i="4"/>
  <c r="C714" i="4"/>
  <c r="B714" i="4"/>
  <c r="A714" i="4"/>
  <c r="M713" i="4"/>
  <c r="L713" i="4"/>
  <c r="K713" i="4"/>
  <c r="J713" i="4"/>
  <c r="I713" i="4"/>
  <c r="H713" i="4"/>
  <c r="G713" i="4"/>
  <c r="F713" i="4"/>
  <c r="E713" i="4"/>
  <c r="D713" i="4"/>
  <c r="C713" i="4"/>
  <c r="B713" i="4"/>
  <c r="A713" i="4"/>
  <c r="M712" i="4"/>
  <c r="L712" i="4"/>
  <c r="K712" i="4"/>
  <c r="J712" i="4"/>
  <c r="I712" i="4"/>
  <c r="H712" i="4"/>
  <c r="G712" i="4"/>
  <c r="F712" i="4"/>
  <c r="E712" i="4"/>
  <c r="D712" i="4"/>
  <c r="C712" i="4"/>
  <c r="B712" i="4"/>
  <c r="A712" i="4"/>
  <c r="M711" i="4"/>
  <c r="L711" i="4"/>
  <c r="K711" i="4"/>
  <c r="J711" i="4"/>
  <c r="I711" i="4"/>
  <c r="H711" i="4"/>
  <c r="G711" i="4"/>
  <c r="F711" i="4"/>
  <c r="E711" i="4"/>
  <c r="D711" i="4"/>
  <c r="C711" i="4"/>
  <c r="B711" i="4"/>
  <c r="A711" i="4"/>
  <c r="M710" i="4"/>
  <c r="L710" i="4"/>
  <c r="K710" i="4"/>
  <c r="J710" i="4"/>
  <c r="I710" i="4"/>
  <c r="H710" i="4"/>
  <c r="G710" i="4"/>
  <c r="F710" i="4"/>
  <c r="E710" i="4"/>
  <c r="D710" i="4"/>
  <c r="C710" i="4"/>
  <c r="B710" i="4"/>
  <c r="A710" i="4"/>
  <c r="M709" i="4"/>
  <c r="L709" i="4"/>
  <c r="K709" i="4"/>
  <c r="J709" i="4"/>
  <c r="I709" i="4"/>
  <c r="H709" i="4"/>
  <c r="G709" i="4"/>
  <c r="F709" i="4"/>
  <c r="E709" i="4"/>
  <c r="D709" i="4"/>
  <c r="C709" i="4"/>
  <c r="B709" i="4"/>
  <c r="A709" i="4"/>
  <c r="M708" i="4"/>
  <c r="L708" i="4"/>
  <c r="K708" i="4"/>
  <c r="J708" i="4"/>
  <c r="I708" i="4"/>
  <c r="H708" i="4"/>
  <c r="G708" i="4"/>
  <c r="F708" i="4"/>
  <c r="E708" i="4"/>
  <c r="D708" i="4"/>
  <c r="C708" i="4"/>
  <c r="B708" i="4"/>
  <c r="A708" i="4"/>
  <c r="M707" i="4"/>
  <c r="L707" i="4"/>
  <c r="K707" i="4"/>
  <c r="J707" i="4"/>
  <c r="I707" i="4"/>
  <c r="H707" i="4"/>
  <c r="G707" i="4"/>
  <c r="F707" i="4"/>
  <c r="E707" i="4"/>
  <c r="D707" i="4"/>
  <c r="C707" i="4"/>
  <c r="B707" i="4"/>
  <c r="A707" i="4"/>
  <c r="M706" i="4"/>
  <c r="L706" i="4"/>
  <c r="K706" i="4"/>
  <c r="J706" i="4"/>
  <c r="I706" i="4"/>
  <c r="H706" i="4"/>
  <c r="G706" i="4"/>
  <c r="F706" i="4"/>
  <c r="E706" i="4"/>
  <c r="D706" i="4"/>
  <c r="C706" i="4"/>
  <c r="B706" i="4"/>
  <c r="A706" i="4"/>
  <c r="M705" i="4"/>
  <c r="L705" i="4"/>
  <c r="K705" i="4"/>
  <c r="J705" i="4"/>
  <c r="I705" i="4"/>
  <c r="H705" i="4"/>
  <c r="G705" i="4"/>
  <c r="F705" i="4"/>
  <c r="E705" i="4"/>
  <c r="D705" i="4"/>
  <c r="C705" i="4"/>
  <c r="B705" i="4"/>
  <c r="A705" i="4"/>
  <c r="M704" i="4"/>
  <c r="L704" i="4"/>
  <c r="K704" i="4"/>
  <c r="J704" i="4"/>
  <c r="I704" i="4"/>
  <c r="H704" i="4"/>
  <c r="G704" i="4"/>
  <c r="F704" i="4"/>
  <c r="E704" i="4"/>
  <c r="D704" i="4"/>
  <c r="C704" i="4"/>
  <c r="B704" i="4"/>
  <c r="A704" i="4"/>
  <c r="M703" i="4"/>
  <c r="L703" i="4"/>
  <c r="K703" i="4"/>
  <c r="J703" i="4"/>
  <c r="I703" i="4"/>
  <c r="H703" i="4"/>
  <c r="G703" i="4"/>
  <c r="F703" i="4"/>
  <c r="E703" i="4"/>
  <c r="D703" i="4"/>
  <c r="C703" i="4"/>
  <c r="B703" i="4"/>
  <c r="A703" i="4"/>
  <c r="M702" i="4"/>
  <c r="L702" i="4"/>
  <c r="K702" i="4"/>
  <c r="J702" i="4"/>
  <c r="I702" i="4"/>
  <c r="H702" i="4"/>
  <c r="G702" i="4"/>
  <c r="F702" i="4"/>
  <c r="E702" i="4"/>
  <c r="D702" i="4"/>
  <c r="C702" i="4"/>
  <c r="B702" i="4"/>
  <c r="A702" i="4"/>
  <c r="M701" i="4"/>
  <c r="L701" i="4"/>
  <c r="K701" i="4"/>
  <c r="J701" i="4"/>
  <c r="I701" i="4"/>
  <c r="H701" i="4"/>
  <c r="G701" i="4"/>
  <c r="F701" i="4"/>
  <c r="E701" i="4"/>
  <c r="D701" i="4"/>
  <c r="C701" i="4"/>
  <c r="B701" i="4"/>
  <c r="A701" i="4"/>
  <c r="M700" i="4"/>
  <c r="L700" i="4"/>
  <c r="K700" i="4"/>
  <c r="J700" i="4"/>
  <c r="I700" i="4"/>
  <c r="H700" i="4"/>
  <c r="G700" i="4"/>
  <c r="F700" i="4"/>
  <c r="E700" i="4"/>
  <c r="D700" i="4"/>
  <c r="C700" i="4"/>
  <c r="B700" i="4"/>
  <c r="A700" i="4"/>
  <c r="M699" i="4"/>
  <c r="L699" i="4"/>
  <c r="K699" i="4"/>
  <c r="J699" i="4"/>
  <c r="I699" i="4"/>
  <c r="H699" i="4"/>
  <c r="G699" i="4"/>
  <c r="F699" i="4"/>
  <c r="E699" i="4"/>
  <c r="D699" i="4"/>
  <c r="C699" i="4"/>
  <c r="B699" i="4"/>
  <c r="A699" i="4"/>
  <c r="M698" i="4"/>
  <c r="L698" i="4"/>
  <c r="K698" i="4"/>
  <c r="J698" i="4"/>
  <c r="I698" i="4"/>
  <c r="H698" i="4"/>
  <c r="G698" i="4"/>
  <c r="F698" i="4"/>
  <c r="E698" i="4"/>
  <c r="D698" i="4"/>
  <c r="C698" i="4"/>
  <c r="B698" i="4"/>
  <c r="A698" i="4"/>
  <c r="M697" i="4"/>
  <c r="L697" i="4"/>
  <c r="K697" i="4"/>
  <c r="J697" i="4"/>
  <c r="I697" i="4"/>
  <c r="H697" i="4"/>
  <c r="G697" i="4"/>
  <c r="F697" i="4"/>
  <c r="E697" i="4"/>
  <c r="D697" i="4"/>
  <c r="C697" i="4"/>
  <c r="B697" i="4"/>
  <c r="A697" i="4"/>
  <c r="M696" i="4"/>
  <c r="L696" i="4"/>
  <c r="K696" i="4"/>
  <c r="J696" i="4"/>
  <c r="I696" i="4"/>
  <c r="H696" i="4"/>
  <c r="G696" i="4"/>
  <c r="F696" i="4"/>
  <c r="E696" i="4"/>
  <c r="D696" i="4"/>
  <c r="C696" i="4"/>
  <c r="B696" i="4"/>
  <c r="A696" i="4"/>
  <c r="M695" i="4"/>
  <c r="L695" i="4"/>
  <c r="K695" i="4"/>
  <c r="J695" i="4"/>
  <c r="I695" i="4"/>
  <c r="H695" i="4"/>
  <c r="G695" i="4"/>
  <c r="F695" i="4"/>
  <c r="E695" i="4"/>
  <c r="D695" i="4"/>
  <c r="C695" i="4"/>
  <c r="B695" i="4"/>
  <c r="A695" i="4"/>
  <c r="M694" i="4"/>
  <c r="L694" i="4"/>
  <c r="K694" i="4"/>
  <c r="J694" i="4"/>
  <c r="I694" i="4"/>
  <c r="H694" i="4"/>
  <c r="G694" i="4"/>
  <c r="F694" i="4"/>
  <c r="E694" i="4"/>
  <c r="D694" i="4"/>
  <c r="C694" i="4"/>
  <c r="B694" i="4"/>
  <c r="A694" i="4"/>
  <c r="M693" i="4"/>
  <c r="L693" i="4"/>
  <c r="K693" i="4"/>
  <c r="J693" i="4"/>
  <c r="I693" i="4"/>
  <c r="H693" i="4"/>
  <c r="G693" i="4"/>
  <c r="F693" i="4"/>
  <c r="E693" i="4"/>
  <c r="D693" i="4"/>
  <c r="C693" i="4"/>
  <c r="B693" i="4"/>
  <c r="A693" i="4"/>
  <c r="M692" i="4"/>
  <c r="L692" i="4"/>
  <c r="K692" i="4"/>
  <c r="J692" i="4"/>
  <c r="I692" i="4"/>
  <c r="H692" i="4"/>
  <c r="G692" i="4"/>
  <c r="F692" i="4"/>
  <c r="E692" i="4"/>
  <c r="D692" i="4"/>
  <c r="C692" i="4"/>
  <c r="B692" i="4"/>
  <c r="A692" i="4"/>
  <c r="M691" i="4"/>
  <c r="L691" i="4"/>
  <c r="K691" i="4"/>
  <c r="J691" i="4"/>
  <c r="I691" i="4"/>
  <c r="H691" i="4"/>
  <c r="G691" i="4"/>
  <c r="F691" i="4"/>
  <c r="E691" i="4"/>
  <c r="D691" i="4"/>
  <c r="C691" i="4"/>
  <c r="B691" i="4"/>
  <c r="A691" i="4"/>
  <c r="M690" i="4"/>
  <c r="L690" i="4"/>
  <c r="K690" i="4"/>
  <c r="J690" i="4"/>
  <c r="I690" i="4"/>
  <c r="H690" i="4"/>
  <c r="G690" i="4"/>
  <c r="F690" i="4"/>
  <c r="E690" i="4"/>
  <c r="D690" i="4"/>
  <c r="C690" i="4"/>
  <c r="B690" i="4"/>
  <c r="A690" i="4"/>
  <c r="M689" i="4"/>
  <c r="L689" i="4"/>
  <c r="K689" i="4"/>
  <c r="J689" i="4"/>
  <c r="I689" i="4"/>
  <c r="H689" i="4"/>
  <c r="G689" i="4"/>
  <c r="F689" i="4"/>
  <c r="E689" i="4"/>
  <c r="D689" i="4"/>
  <c r="C689" i="4"/>
  <c r="B689" i="4"/>
  <c r="A689" i="4"/>
  <c r="M688" i="4"/>
  <c r="L688" i="4"/>
  <c r="K688" i="4"/>
  <c r="J688" i="4"/>
  <c r="I688" i="4"/>
  <c r="H688" i="4"/>
  <c r="G688" i="4"/>
  <c r="F688" i="4"/>
  <c r="E688" i="4"/>
  <c r="D688" i="4"/>
  <c r="C688" i="4"/>
  <c r="B688" i="4"/>
  <c r="A688" i="4"/>
  <c r="M687" i="4"/>
  <c r="L687" i="4"/>
  <c r="K687" i="4"/>
  <c r="J687" i="4"/>
  <c r="I687" i="4"/>
  <c r="H687" i="4"/>
  <c r="G687" i="4"/>
  <c r="F687" i="4"/>
  <c r="E687" i="4"/>
  <c r="D687" i="4"/>
  <c r="C687" i="4"/>
  <c r="B687" i="4"/>
  <c r="A687" i="4"/>
  <c r="M686" i="4"/>
  <c r="L686" i="4"/>
  <c r="K686" i="4"/>
  <c r="J686" i="4"/>
  <c r="I686" i="4"/>
  <c r="H686" i="4"/>
  <c r="G686" i="4"/>
  <c r="F686" i="4"/>
  <c r="E686" i="4"/>
  <c r="D686" i="4"/>
  <c r="C686" i="4"/>
  <c r="B686" i="4"/>
  <c r="A686" i="4"/>
  <c r="M685" i="4"/>
  <c r="L685" i="4"/>
  <c r="K685" i="4"/>
  <c r="J685" i="4"/>
  <c r="I685" i="4"/>
  <c r="H685" i="4"/>
  <c r="G685" i="4"/>
  <c r="F685" i="4"/>
  <c r="E685" i="4"/>
  <c r="D685" i="4"/>
  <c r="C685" i="4"/>
  <c r="B685" i="4"/>
  <c r="A685" i="4"/>
  <c r="M684" i="4"/>
  <c r="L684" i="4"/>
  <c r="K684" i="4"/>
  <c r="J684" i="4"/>
  <c r="I684" i="4"/>
  <c r="H684" i="4"/>
  <c r="G684" i="4"/>
  <c r="F684" i="4"/>
  <c r="E684" i="4"/>
  <c r="D684" i="4"/>
  <c r="C684" i="4"/>
  <c r="B684" i="4"/>
  <c r="A684" i="4"/>
  <c r="M683" i="4"/>
  <c r="L683" i="4"/>
  <c r="K683" i="4"/>
  <c r="J683" i="4"/>
  <c r="I683" i="4"/>
  <c r="H683" i="4"/>
  <c r="G683" i="4"/>
  <c r="F683" i="4"/>
  <c r="E683" i="4"/>
  <c r="D683" i="4"/>
  <c r="C683" i="4"/>
  <c r="B683" i="4"/>
  <c r="A683" i="4"/>
  <c r="M682" i="4"/>
  <c r="L682" i="4"/>
  <c r="K682" i="4"/>
  <c r="J682" i="4"/>
  <c r="I682" i="4"/>
  <c r="H682" i="4"/>
  <c r="G682" i="4"/>
  <c r="F682" i="4"/>
  <c r="E682" i="4"/>
  <c r="D682" i="4"/>
  <c r="C682" i="4"/>
  <c r="B682" i="4"/>
  <c r="A682" i="4"/>
  <c r="M681" i="4"/>
  <c r="L681" i="4"/>
  <c r="K681" i="4"/>
  <c r="J681" i="4"/>
  <c r="I681" i="4"/>
  <c r="H681" i="4"/>
  <c r="G681" i="4"/>
  <c r="F681" i="4"/>
  <c r="E681" i="4"/>
  <c r="D681" i="4"/>
  <c r="C681" i="4"/>
  <c r="B681" i="4"/>
  <c r="A681" i="4"/>
  <c r="M680" i="4"/>
  <c r="L680" i="4"/>
  <c r="K680" i="4"/>
  <c r="J680" i="4"/>
  <c r="I680" i="4"/>
  <c r="H680" i="4"/>
  <c r="G680" i="4"/>
  <c r="F680" i="4"/>
  <c r="E680" i="4"/>
  <c r="D680" i="4"/>
  <c r="C680" i="4"/>
  <c r="B680" i="4"/>
  <c r="A680" i="4"/>
  <c r="M679" i="4"/>
  <c r="L679" i="4"/>
  <c r="K679" i="4"/>
  <c r="J679" i="4"/>
  <c r="I679" i="4"/>
  <c r="H679" i="4"/>
  <c r="G679" i="4"/>
  <c r="F679" i="4"/>
  <c r="E679" i="4"/>
  <c r="D679" i="4"/>
  <c r="C679" i="4"/>
  <c r="B679" i="4"/>
  <c r="A679" i="4"/>
  <c r="M678" i="4"/>
  <c r="L678" i="4"/>
  <c r="K678" i="4"/>
  <c r="J678" i="4"/>
  <c r="I678" i="4"/>
  <c r="H678" i="4"/>
  <c r="G678" i="4"/>
  <c r="F678" i="4"/>
  <c r="E678" i="4"/>
  <c r="D678" i="4"/>
  <c r="C678" i="4"/>
  <c r="B678" i="4"/>
  <c r="A678" i="4"/>
  <c r="M677" i="4"/>
  <c r="L677" i="4"/>
  <c r="K677" i="4"/>
  <c r="J677" i="4"/>
  <c r="I677" i="4"/>
  <c r="H677" i="4"/>
  <c r="G677" i="4"/>
  <c r="F677" i="4"/>
  <c r="E677" i="4"/>
  <c r="D677" i="4"/>
  <c r="C677" i="4"/>
  <c r="B677" i="4"/>
  <c r="A677" i="4"/>
  <c r="M676" i="4"/>
  <c r="L676" i="4"/>
  <c r="K676" i="4"/>
  <c r="J676" i="4"/>
  <c r="I676" i="4"/>
  <c r="H676" i="4"/>
  <c r="G676" i="4"/>
  <c r="F676" i="4"/>
  <c r="E676" i="4"/>
  <c r="D676" i="4"/>
  <c r="C676" i="4"/>
  <c r="B676" i="4"/>
  <c r="A676" i="4"/>
  <c r="M675" i="4"/>
  <c r="L675" i="4"/>
  <c r="K675" i="4"/>
  <c r="J675" i="4"/>
  <c r="I675" i="4"/>
  <c r="H675" i="4"/>
  <c r="G675" i="4"/>
  <c r="F675" i="4"/>
  <c r="E675" i="4"/>
  <c r="D675" i="4"/>
  <c r="C675" i="4"/>
  <c r="B675" i="4"/>
  <c r="A675" i="4"/>
  <c r="M674" i="4"/>
  <c r="L674" i="4"/>
  <c r="K674" i="4"/>
  <c r="J674" i="4"/>
  <c r="I674" i="4"/>
  <c r="H674" i="4"/>
  <c r="G674" i="4"/>
  <c r="F674" i="4"/>
  <c r="E674" i="4"/>
  <c r="D674" i="4"/>
  <c r="C674" i="4"/>
  <c r="B674" i="4"/>
  <c r="A674" i="4"/>
  <c r="M673" i="4"/>
  <c r="L673" i="4"/>
  <c r="K673" i="4"/>
  <c r="J673" i="4"/>
  <c r="I673" i="4"/>
  <c r="H673" i="4"/>
  <c r="G673" i="4"/>
  <c r="F673" i="4"/>
  <c r="E673" i="4"/>
  <c r="D673" i="4"/>
  <c r="C673" i="4"/>
  <c r="B673" i="4"/>
  <c r="A673" i="4"/>
  <c r="M672" i="4"/>
  <c r="L672" i="4"/>
  <c r="K672" i="4"/>
  <c r="J672" i="4"/>
  <c r="I672" i="4"/>
  <c r="H672" i="4"/>
  <c r="G672" i="4"/>
  <c r="F672" i="4"/>
  <c r="E672" i="4"/>
  <c r="D672" i="4"/>
  <c r="C672" i="4"/>
  <c r="B672" i="4"/>
  <c r="A672" i="4"/>
  <c r="M671" i="4"/>
  <c r="L671" i="4"/>
  <c r="K671" i="4"/>
  <c r="J671" i="4"/>
  <c r="I671" i="4"/>
  <c r="H671" i="4"/>
  <c r="G671" i="4"/>
  <c r="F671" i="4"/>
  <c r="E671" i="4"/>
  <c r="D671" i="4"/>
  <c r="C671" i="4"/>
  <c r="B671" i="4"/>
  <c r="A671" i="4"/>
  <c r="M670" i="4"/>
  <c r="L670" i="4"/>
  <c r="K670" i="4"/>
  <c r="J670" i="4"/>
  <c r="I670" i="4"/>
  <c r="H670" i="4"/>
  <c r="G670" i="4"/>
  <c r="F670" i="4"/>
  <c r="E670" i="4"/>
  <c r="D670" i="4"/>
  <c r="C670" i="4"/>
  <c r="B670" i="4"/>
  <c r="A670" i="4"/>
  <c r="M669" i="4"/>
  <c r="L669" i="4"/>
  <c r="K669" i="4"/>
  <c r="J669" i="4"/>
  <c r="I669" i="4"/>
  <c r="H669" i="4"/>
  <c r="G669" i="4"/>
  <c r="F669" i="4"/>
  <c r="E669" i="4"/>
  <c r="D669" i="4"/>
  <c r="C669" i="4"/>
  <c r="B669" i="4"/>
  <c r="A669" i="4"/>
  <c r="M668" i="4"/>
  <c r="L668" i="4"/>
  <c r="K668" i="4"/>
  <c r="J668" i="4"/>
  <c r="I668" i="4"/>
  <c r="H668" i="4"/>
  <c r="G668" i="4"/>
  <c r="F668" i="4"/>
  <c r="E668" i="4"/>
  <c r="D668" i="4"/>
  <c r="C668" i="4"/>
  <c r="B668" i="4"/>
  <c r="A668" i="4"/>
  <c r="M667" i="4"/>
  <c r="L667" i="4"/>
  <c r="K667" i="4"/>
  <c r="J667" i="4"/>
  <c r="I667" i="4"/>
  <c r="H667" i="4"/>
  <c r="G667" i="4"/>
  <c r="F667" i="4"/>
  <c r="E667" i="4"/>
  <c r="D667" i="4"/>
  <c r="C667" i="4"/>
  <c r="B667" i="4"/>
  <c r="A667" i="4"/>
  <c r="M666" i="4"/>
  <c r="L666" i="4"/>
  <c r="K666" i="4"/>
  <c r="J666" i="4"/>
  <c r="I666" i="4"/>
  <c r="H666" i="4"/>
  <c r="G666" i="4"/>
  <c r="F666" i="4"/>
  <c r="E666" i="4"/>
  <c r="D666" i="4"/>
  <c r="C666" i="4"/>
  <c r="B666" i="4"/>
  <c r="A666" i="4"/>
  <c r="M665" i="4"/>
  <c r="L665" i="4"/>
  <c r="K665" i="4"/>
  <c r="J665" i="4"/>
  <c r="I665" i="4"/>
  <c r="H665" i="4"/>
  <c r="G665" i="4"/>
  <c r="F665" i="4"/>
  <c r="E665" i="4"/>
  <c r="D665" i="4"/>
  <c r="C665" i="4"/>
  <c r="B665" i="4"/>
  <c r="A665" i="4"/>
  <c r="M664" i="4"/>
  <c r="L664" i="4"/>
  <c r="K664" i="4"/>
  <c r="J664" i="4"/>
  <c r="I664" i="4"/>
  <c r="H664" i="4"/>
  <c r="G664" i="4"/>
  <c r="F664" i="4"/>
  <c r="E664" i="4"/>
  <c r="D664" i="4"/>
  <c r="C664" i="4"/>
  <c r="B664" i="4"/>
  <c r="A664" i="4"/>
  <c r="M663" i="4"/>
  <c r="L663" i="4"/>
  <c r="K663" i="4"/>
  <c r="J663" i="4"/>
  <c r="I663" i="4"/>
  <c r="H663" i="4"/>
  <c r="G663" i="4"/>
  <c r="F663" i="4"/>
  <c r="E663" i="4"/>
  <c r="D663" i="4"/>
  <c r="C663" i="4"/>
  <c r="B663" i="4"/>
  <c r="A663" i="4"/>
  <c r="M662" i="4"/>
  <c r="L662" i="4"/>
  <c r="K662" i="4"/>
  <c r="J662" i="4"/>
  <c r="I662" i="4"/>
  <c r="H662" i="4"/>
  <c r="G662" i="4"/>
  <c r="F662" i="4"/>
  <c r="E662" i="4"/>
  <c r="D662" i="4"/>
  <c r="C662" i="4"/>
  <c r="B662" i="4"/>
  <c r="A662" i="4"/>
  <c r="M661" i="4"/>
  <c r="L661" i="4"/>
  <c r="K661" i="4"/>
  <c r="J661" i="4"/>
  <c r="I661" i="4"/>
  <c r="H661" i="4"/>
  <c r="G661" i="4"/>
  <c r="F661" i="4"/>
  <c r="E661" i="4"/>
  <c r="D661" i="4"/>
  <c r="C661" i="4"/>
  <c r="B661" i="4"/>
  <c r="A661" i="4"/>
  <c r="M660" i="4"/>
  <c r="L660" i="4"/>
  <c r="K660" i="4"/>
  <c r="J660" i="4"/>
  <c r="I660" i="4"/>
  <c r="H660" i="4"/>
  <c r="G660" i="4"/>
  <c r="F660" i="4"/>
  <c r="E660" i="4"/>
  <c r="D660" i="4"/>
  <c r="C660" i="4"/>
  <c r="B660" i="4"/>
  <c r="A660" i="4"/>
  <c r="M659" i="4"/>
  <c r="L659" i="4"/>
  <c r="K659" i="4"/>
  <c r="J659" i="4"/>
  <c r="I659" i="4"/>
  <c r="H659" i="4"/>
  <c r="G659" i="4"/>
  <c r="F659" i="4"/>
  <c r="E659" i="4"/>
  <c r="D659" i="4"/>
  <c r="C659" i="4"/>
  <c r="B659" i="4"/>
  <c r="A659" i="4"/>
  <c r="M658" i="4"/>
  <c r="L658" i="4"/>
  <c r="K658" i="4"/>
  <c r="J658" i="4"/>
  <c r="I658" i="4"/>
  <c r="H658" i="4"/>
  <c r="G658" i="4"/>
  <c r="F658" i="4"/>
  <c r="E658" i="4"/>
  <c r="D658" i="4"/>
  <c r="C658" i="4"/>
  <c r="B658" i="4"/>
  <c r="A658" i="4"/>
  <c r="M657" i="4"/>
  <c r="L657" i="4"/>
  <c r="K657" i="4"/>
  <c r="J657" i="4"/>
  <c r="I657" i="4"/>
  <c r="H657" i="4"/>
  <c r="G657" i="4"/>
  <c r="F657" i="4"/>
  <c r="E657" i="4"/>
  <c r="D657" i="4"/>
  <c r="C657" i="4"/>
  <c r="B657" i="4"/>
  <c r="A657" i="4"/>
  <c r="M656" i="4"/>
  <c r="L656" i="4"/>
  <c r="K656" i="4"/>
  <c r="J656" i="4"/>
  <c r="I656" i="4"/>
  <c r="H656" i="4"/>
  <c r="G656" i="4"/>
  <c r="F656" i="4"/>
  <c r="E656" i="4"/>
  <c r="D656" i="4"/>
  <c r="C656" i="4"/>
  <c r="B656" i="4"/>
  <c r="A656" i="4"/>
  <c r="M655" i="4"/>
  <c r="L655" i="4"/>
  <c r="K655" i="4"/>
  <c r="J655" i="4"/>
  <c r="I655" i="4"/>
  <c r="H655" i="4"/>
  <c r="G655" i="4"/>
  <c r="F655" i="4"/>
  <c r="E655" i="4"/>
  <c r="D655" i="4"/>
  <c r="C655" i="4"/>
  <c r="B655" i="4"/>
  <c r="A655" i="4"/>
  <c r="M654" i="4"/>
  <c r="L654" i="4"/>
  <c r="K654" i="4"/>
  <c r="J654" i="4"/>
  <c r="I654" i="4"/>
  <c r="H654" i="4"/>
  <c r="G654" i="4"/>
  <c r="F654" i="4"/>
  <c r="E654" i="4"/>
  <c r="D654" i="4"/>
  <c r="C654" i="4"/>
  <c r="B654" i="4"/>
  <c r="A654" i="4"/>
  <c r="M653" i="4"/>
  <c r="L653" i="4"/>
  <c r="K653" i="4"/>
  <c r="J653" i="4"/>
  <c r="I653" i="4"/>
  <c r="H653" i="4"/>
  <c r="G653" i="4"/>
  <c r="F653" i="4"/>
  <c r="E653" i="4"/>
  <c r="D653" i="4"/>
  <c r="C653" i="4"/>
  <c r="B653" i="4"/>
  <c r="A653" i="4"/>
  <c r="M652" i="4"/>
  <c r="L652" i="4"/>
  <c r="K652" i="4"/>
  <c r="J652" i="4"/>
  <c r="I652" i="4"/>
  <c r="H652" i="4"/>
  <c r="G652" i="4"/>
  <c r="F652" i="4"/>
  <c r="E652" i="4"/>
  <c r="D652" i="4"/>
  <c r="C652" i="4"/>
  <c r="B652" i="4"/>
  <c r="A652" i="4"/>
  <c r="M651" i="4"/>
  <c r="L651" i="4"/>
  <c r="K651" i="4"/>
  <c r="J651" i="4"/>
  <c r="I651" i="4"/>
  <c r="H651" i="4"/>
  <c r="G651" i="4"/>
  <c r="F651" i="4"/>
  <c r="E651" i="4"/>
  <c r="D651" i="4"/>
  <c r="C651" i="4"/>
  <c r="B651" i="4"/>
  <c r="A651" i="4"/>
  <c r="M650" i="4"/>
  <c r="L650" i="4"/>
  <c r="K650" i="4"/>
  <c r="J650" i="4"/>
  <c r="I650" i="4"/>
  <c r="H650" i="4"/>
  <c r="G650" i="4"/>
  <c r="F650" i="4"/>
  <c r="E650" i="4"/>
  <c r="D650" i="4"/>
  <c r="C650" i="4"/>
  <c r="B650" i="4"/>
  <c r="A650" i="4"/>
  <c r="M649" i="4"/>
  <c r="L649" i="4"/>
  <c r="K649" i="4"/>
  <c r="J649" i="4"/>
  <c r="I649" i="4"/>
  <c r="H649" i="4"/>
  <c r="G649" i="4"/>
  <c r="F649" i="4"/>
  <c r="E649" i="4"/>
  <c r="D649" i="4"/>
  <c r="C649" i="4"/>
  <c r="B649" i="4"/>
  <c r="A649" i="4"/>
  <c r="M648" i="4"/>
  <c r="L648" i="4"/>
  <c r="K648" i="4"/>
  <c r="J648" i="4"/>
  <c r="I648" i="4"/>
  <c r="H648" i="4"/>
  <c r="G648" i="4"/>
  <c r="F648" i="4"/>
  <c r="E648" i="4"/>
  <c r="D648" i="4"/>
  <c r="C648" i="4"/>
  <c r="B648" i="4"/>
  <c r="A648" i="4"/>
  <c r="M647" i="4"/>
  <c r="L647" i="4"/>
  <c r="K647" i="4"/>
  <c r="J647" i="4"/>
  <c r="I647" i="4"/>
  <c r="H647" i="4"/>
  <c r="G647" i="4"/>
  <c r="F647" i="4"/>
  <c r="E647" i="4"/>
  <c r="D647" i="4"/>
  <c r="C647" i="4"/>
  <c r="B647" i="4"/>
  <c r="A647" i="4"/>
  <c r="M646" i="4"/>
  <c r="L646" i="4"/>
  <c r="K646" i="4"/>
  <c r="J646" i="4"/>
  <c r="I646" i="4"/>
  <c r="H646" i="4"/>
  <c r="G646" i="4"/>
  <c r="F646" i="4"/>
  <c r="E646" i="4"/>
  <c r="D646" i="4"/>
  <c r="C646" i="4"/>
  <c r="B646" i="4"/>
  <c r="A646" i="4"/>
  <c r="M645" i="4"/>
  <c r="L645" i="4"/>
  <c r="K645" i="4"/>
  <c r="J645" i="4"/>
  <c r="I645" i="4"/>
  <c r="H645" i="4"/>
  <c r="G645" i="4"/>
  <c r="F645" i="4"/>
  <c r="E645" i="4"/>
  <c r="D645" i="4"/>
  <c r="C645" i="4"/>
  <c r="B645" i="4"/>
  <c r="A645" i="4"/>
  <c r="M644" i="4"/>
  <c r="L644" i="4"/>
  <c r="K644" i="4"/>
  <c r="J644" i="4"/>
  <c r="I644" i="4"/>
  <c r="H644" i="4"/>
  <c r="G644" i="4"/>
  <c r="F644" i="4"/>
  <c r="E644" i="4"/>
  <c r="D644" i="4"/>
  <c r="C644" i="4"/>
  <c r="B644" i="4"/>
  <c r="A644" i="4"/>
  <c r="M643" i="4"/>
  <c r="L643" i="4"/>
  <c r="K643" i="4"/>
  <c r="J643" i="4"/>
  <c r="I643" i="4"/>
  <c r="H643" i="4"/>
  <c r="G643" i="4"/>
  <c r="F643" i="4"/>
  <c r="E643" i="4"/>
  <c r="D643" i="4"/>
  <c r="C643" i="4"/>
  <c r="B643" i="4"/>
  <c r="A643" i="4"/>
  <c r="M642" i="4"/>
  <c r="L642" i="4"/>
  <c r="K642" i="4"/>
  <c r="J642" i="4"/>
  <c r="I642" i="4"/>
  <c r="H642" i="4"/>
  <c r="G642" i="4"/>
  <c r="F642" i="4"/>
  <c r="E642" i="4"/>
  <c r="D642" i="4"/>
  <c r="C642" i="4"/>
  <c r="B642" i="4"/>
  <c r="A642" i="4"/>
  <c r="M641" i="4"/>
  <c r="L641" i="4"/>
  <c r="K641" i="4"/>
  <c r="J641" i="4"/>
  <c r="I641" i="4"/>
  <c r="H641" i="4"/>
  <c r="G641" i="4"/>
  <c r="F641" i="4"/>
  <c r="E641" i="4"/>
  <c r="D641" i="4"/>
  <c r="C641" i="4"/>
  <c r="B641" i="4"/>
  <c r="A641" i="4"/>
  <c r="M640" i="4"/>
  <c r="L640" i="4"/>
  <c r="K640" i="4"/>
  <c r="J640" i="4"/>
  <c r="I640" i="4"/>
  <c r="H640" i="4"/>
  <c r="G640" i="4"/>
  <c r="F640" i="4"/>
  <c r="E640" i="4"/>
  <c r="D640" i="4"/>
  <c r="C640" i="4"/>
  <c r="B640" i="4"/>
  <c r="A640" i="4"/>
  <c r="M639" i="4"/>
  <c r="L639" i="4"/>
  <c r="K639" i="4"/>
  <c r="J639" i="4"/>
  <c r="I639" i="4"/>
  <c r="H639" i="4"/>
  <c r="G639" i="4"/>
  <c r="F639" i="4"/>
  <c r="E639" i="4"/>
  <c r="D639" i="4"/>
  <c r="C639" i="4"/>
  <c r="B639" i="4"/>
  <c r="A639" i="4"/>
  <c r="M638" i="4"/>
  <c r="L638" i="4"/>
  <c r="K638" i="4"/>
  <c r="J638" i="4"/>
  <c r="I638" i="4"/>
  <c r="H638" i="4"/>
  <c r="G638" i="4"/>
  <c r="F638" i="4"/>
  <c r="E638" i="4"/>
  <c r="D638" i="4"/>
  <c r="C638" i="4"/>
  <c r="B638" i="4"/>
  <c r="A638" i="4"/>
  <c r="M637" i="4"/>
  <c r="L637" i="4"/>
  <c r="K637" i="4"/>
  <c r="J637" i="4"/>
  <c r="I637" i="4"/>
  <c r="H637" i="4"/>
  <c r="G637" i="4"/>
  <c r="F637" i="4"/>
  <c r="E637" i="4"/>
  <c r="D637" i="4"/>
  <c r="C637" i="4"/>
  <c r="B637" i="4"/>
  <c r="A637" i="4"/>
  <c r="M636" i="4"/>
  <c r="L636" i="4"/>
  <c r="K636" i="4"/>
  <c r="J636" i="4"/>
  <c r="I636" i="4"/>
  <c r="H636" i="4"/>
  <c r="G636" i="4"/>
  <c r="F636" i="4"/>
  <c r="E636" i="4"/>
  <c r="D636" i="4"/>
  <c r="C636" i="4"/>
  <c r="B636" i="4"/>
  <c r="A636" i="4"/>
  <c r="M635" i="4"/>
  <c r="L635" i="4"/>
  <c r="K635" i="4"/>
  <c r="J635" i="4"/>
  <c r="I635" i="4"/>
  <c r="H635" i="4"/>
  <c r="G635" i="4"/>
  <c r="F635" i="4"/>
  <c r="E635" i="4"/>
  <c r="D635" i="4"/>
  <c r="C635" i="4"/>
  <c r="B635" i="4"/>
  <c r="A635" i="4"/>
  <c r="M634" i="4"/>
  <c r="L634" i="4"/>
  <c r="K634" i="4"/>
  <c r="J634" i="4"/>
  <c r="I634" i="4"/>
  <c r="H634" i="4"/>
  <c r="G634" i="4"/>
  <c r="F634" i="4"/>
  <c r="E634" i="4"/>
  <c r="D634" i="4"/>
  <c r="C634" i="4"/>
  <c r="B634" i="4"/>
  <c r="A634" i="4"/>
  <c r="M633" i="4"/>
  <c r="L633" i="4"/>
  <c r="K633" i="4"/>
  <c r="J633" i="4"/>
  <c r="I633" i="4"/>
  <c r="H633" i="4"/>
  <c r="G633" i="4"/>
  <c r="F633" i="4"/>
  <c r="E633" i="4"/>
  <c r="D633" i="4"/>
  <c r="C633" i="4"/>
  <c r="B633" i="4"/>
  <c r="A633" i="4"/>
  <c r="M632" i="4"/>
  <c r="L632" i="4"/>
  <c r="K632" i="4"/>
  <c r="J632" i="4"/>
  <c r="I632" i="4"/>
  <c r="H632" i="4"/>
  <c r="G632" i="4"/>
  <c r="F632" i="4"/>
  <c r="E632" i="4"/>
  <c r="D632" i="4"/>
  <c r="C632" i="4"/>
  <c r="B632" i="4"/>
  <c r="A632" i="4"/>
  <c r="M631" i="4"/>
  <c r="L631" i="4"/>
  <c r="K631" i="4"/>
  <c r="J631" i="4"/>
  <c r="I631" i="4"/>
  <c r="H631" i="4"/>
  <c r="G631" i="4"/>
  <c r="F631" i="4"/>
  <c r="E631" i="4"/>
  <c r="D631" i="4"/>
  <c r="C631" i="4"/>
  <c r="B631" i="4"/>
  <c r="A631" i="4"/>
  <c r="M630" i="4"/>
  <c r="L630" i="4"/>
  <c r="K630" i="4"/>
  <c r="J630" i="4"/>
  <c r="I630" i="4"/>
  <c r="H630" i="4"/>
  <c r="G630" i="4"/>
  <c r="F630" i="4"/>
  <c r="E630" i="4"/>
  <c r="D630" i="4"/>
  <c r="C630" i="4"/>
  <c r="B630" i="4"/>
  <c r="A630" i="4"/>
  <c r="M629" i="4"/>
  <c r="L629" i="4"/>
  <c r="K629" i="4"/>
  <c r="J629" i="4"/>
  <c r="I629" i="4"/>
  <c r="H629" i="4"/>
  <c r="G629" i="4"/>
  <c r="F629" i="4"/>
  <c r="E629" i="4"/>
  <c r="D629" i="4"/>
  <c r="C629" i="4"/>
  <c r="B629" i="4"/>
  <c r="A629" i="4"/>
  <c r="M628" i="4"/>
  <c r="L628" i="4"/>
  <c r="K628" i="4"/>
  <c r="J628" i="4"/>
  <c r="I628" i="4"/>
  <c r="H628" i="4"/>
  <c r="G628" i="4"/>
  <c r="F628" i="4"/>
  <c r="E628" i="4"/>
  <c r="D628" i="4"/>
  <c r="C628" i="4"/>
  <c r="B628" i="4"/>
  <c r="A628" i="4"/>
  <c r="M627" i="4"/>
  <c r="L627" i="4"/>
  <c r="K627" i="4"/>
  <c r="J627" i="4"/>
  <c r="I627" i="4"/>
  <c r="H627" i="4"/>
  <c r="G627" i="4"/>
  <c r="F627" i="4"/>
  <c r="E627" i="4"/>
  <c r="D627" i="4"/>
  <c r="C627" i="4"/>
  <c r="B627" i="4"/>
  <c r="A627" i="4"/>
  <c r="M626" i="4"/>
  <c r="L626" i="4"/>
  <c r="K626" i="4"/>
  <c r="J626" i="4"/>
  <c r="I626" i="4"/>
  <c r="H626" i="4"/>
  <c r="G626" i="4"/>
  <c r="F626" i="4"/>
  <c r="E626" i="4"/>
  <c r="D626" i="4"/>
  <c r="C626" i="4"/>
  <c r="B626" i="4"/>
  <c r="A626" i="4"/>
  <c r="M625" i="4"/>
  <c r="L625" i="4"/>
  <c r="K625" i="4"/>
  <c r="J625" i="4"/>
  <c r="I625" i="4"/>
  <c r="H625" i="4"/>
  <c r="G625" i="4"/>
  <c r="F625" i="4"/>
  <c r="E625" i="4"/>
  <c r="D625" i="4"/>
  <c r="C625" i="4"/>
  <c r="B625" i="4"/>
  <c r="A625" i="4"/>
  <c r="M624" i="4"/>
  <c r="L624" i="4"/>
  <c r="K624" i="4"/>
  <c r="J624" i="4"/>
  <c r="I624" i="4"/>
  <c r="H624" i="4"/>
  <c r="G624" i="4"/>
  <c r="F624" i="4"/>
  <c r="E624" i="4"/>
  <c r="D624" i="4"/>
  <c r="C624" i="4"/>
  <c r="B624" i="4"/>
  <c r="A624" i="4"/>
  <c r="M623" i="4"/>
  <c r="L623" i="4"/>
  <c r="K623" i="4"/>
  <c r="J623" i="4"/>
  <c r="I623" i="4"/>
  <c r="H623" i="4"/>
  <c r="G623" i="4"/>
  <c r="F623" i="4"/>
  <c r="E623" i="4"/>
  <c r="D623" i="4"/>
  <c r="C623" i="4"/>
  <c r="B623" i="4"/>
  <c r="A623" i="4"/>
  <c r="M622" i="4"/>
  <c r="L622" i="4"/>
  <c r="K622" i="4"/>
  <c r="J622" i="4"/>
  <c r="I622" i="4"/>
  <c r="H622" i="4"/>
  <c r="G622" i="4"/>
  <c r="F622" i="4"/>
  <c r="E622" i="4"/>
  <c r="D622" i="4"/>
  <c r="C622" i="4"/>
  <c r="B622" i="4"/>
  <c r="A622" i="4"/>
  <c r="M621" i="4"/>
  <c r="L621" i="4"/>
  <c r="K621" i="4"/>
  <c r="J621" i="4"/>
  <c r="I621" i="4"/>
  <c r="H621" i="4"/>
  <c r="G621" i="4"/>
  <c r="F621" i="4"/>
  <c r="E621" i="4"/>
  <c r="D621" i="4"/>
  <c r="C621" i="4"/>
  <c r="B621" i="4"/>
  <c r="A621" i="4"/>
  <c r="M620" i="4"/>
  <c r="L620" i="4"/>
  <c r="K620" i="4"/>
  <c r="J620" i="4"/>
  <c r="I620" i="4"/>
  <c r="H620" i="4"/>
  <c r="G620" i="4"/>
  <c r="F620" i="4"/>
  <c r="E620" i="4"/>
  <c r="D620" i="4"/>
  <c r="C620" i="4"/>
  <c r="B620" i="4"/>
  <c r="A620" i="4"/>
  <c r="M619" i="4"/>
  <c r="L619" i="4"/>
  <c r="K619" i="4"/>
  <c r="J619" i="4"/>
  <c r="I619" i="4"/>
  <c r="H619" i="4"/>
  <c r="G619" i="4"/>
  <c r="F619" i="4"/>
  <c r="E619" i="4"/>
  <c r="D619" i="4"/>
  <c r="C619" i="4"/>
  <c r="B619" i="4"/>
  <c r="A619" i="4"/>
  <c r="M618" i="4"/>
  <c r="L618" i="4"/>
  <c r="K618" i="4"/>
  <c r="J618" i="4"/>
  <c r="I618" i="4"/>
  <c r="H618" i="4"/>
  <c r="G618" i="4"/>
  <c r="F618" i="4"/>
  <c r="E618" i="4"/>
  <c r="D618" i="4"/>
  <c r="C618" i="4"/>
  <c r="B618" i="4"/>
  <c r="A618" i="4"/>
  <c r="M617" i="4"/>
  <c r="L617" i="4"/>
  <c r="K617" i="4"/>
  <c r="J617" i="4"/>
  <c r="I617" i="4"/>
  <c r="H617" i="4"/>
  <c r="G617" i="4"/>
  <c r="F617" i="4"/>
  <c r="E617" i="4"/>
  <c r="D617" i="4"/>
  <c r="C617" i="4"/>
  <c r="B617" i="4"/>
  <c r="A617" i="4"/>
  <c r="M616" i="4"/>
  <c r="L616" i="4"/>
  <c r="K616" i="4"/>
  <c r="J616" i="4"/>
  <c r="I616" i="4"/>
  <c r="H616" i="4"/>
  <c r="G616" i="4"/>
  <c r="F616" i="4"/>
  <c r="E616" i="4"/>
  <c r="D616" i="4"/>
  <c r="C616" i="4"/>
  <c r="B616" i="4"/>
  <c r="A616" i="4"/>
  <c r="M615" i="4"/>
  <c r="L615" i="4"/>
  <c r="K615" i="4"/>
  <c r="J615" i="4"/>
  <c r="I615" i="4"/>
  <c r="H615" i="4"/>
  <c r="G615" i="4"/>
  <c r="F615" i="4"/>
  <c r="E615" i="4"/>
  <c r="D615" i="4"/>
  <c r="C615" i="4"/>
  <c r="B615" i="4"/>
  <c r="A615" i="4"/>
  <c r="M614" i="4"/>
  <c r="L614" i="4"/>
  <c r="K614" i="4"/>
  <c r="J614" i="4"/>
  <c r="I614" i="4"/>
  <c r="H614" i="4"/>
  <c r="G614" i="4"/>
  <c r="F614" i="4"/>
  <c r="E614" i="4"/>
  <c r="D614" i="4"/>
  <c r="C614" i="4"/>
  <c r="B614" i="4"/>
  <c r="A614" i="4"/>
  <c r="M613" i="4"/>
  <c r="L613" i="4"/>
  <c r="K613" i="4"/>
  <c r="J613" i="4"/>
  <c r="I613" i="4"/>
  <c r="H613" i="4"/>
  <c r="G613" i="4"/>
  <c r="F613" i="4"/>
  <c r="E613" i="4"/>
  <c r="D613" i="4"/>
  <c r="C613" i="4"/>
  <c r="B613" i="4"/>
  <c r="A613" i="4"/>
  <c r="M612" i="4"/>
  <c r="L612" i="4"/>
  <c r="K612" i="4"/>
  <c r="J612" i="4"/>
  <c r="I612" i="4"/>
  <c r="H612" i="4"/>
  <c r="G612" i="4"/>
  <c r="F612" i="4"/>
  <c r="E612" i="4"/>
  <c r="D612" i="4"/>
  <c r="C612" i="4"/>
  <c r="B612" i="4"/>
  <c r="A612" i="4"/>
  <c r="M611" i="4"/>
  <c r="L611" i="4"/>
  <c r="K611" i="4"/>
  <c r="J611" i="4"/>
  <c r="I611" i="4"/>
  <c r="H611" i="4"/>
  <c r="G611" i="4"/>
  <c r="F611" i="4"/>
  <c r="E611" i="4"/>
  <c r="D611" i="4"/>
  <c r="C611" i="4"/>
  <c r="B611" i="4"/>
  <c r="A611" i="4"/>
  <c r="M610" i="4"/>
  <c r="L610" i="4"/>
  <c r="K610" i="4"/>
  <c r="J610" i="4"/>
  <c r="I610" i="4"/>
  <c r="H610" i="4"/>
  <c r="G610" i="4"/>
  <c r="F610" i="4"/>
  <c r="E610" i="4"/>
  <c r="D610" i="4"/>
  <c r="C610" i="4"/>
  <c r="B610" i="4"/>
  <c r="A610" i="4"/>
  <c r="M609" i="4"/>
  <c r="L609" i="4"/>
  <c r="K609" i="4"/>
  <c r="J609" i="4"/>
  <c r="I609" i="4"/>
  <c r="H609" i="4"/>
  <c r="G609" i="4"/>
  <c r="F609" i="4"/>
  <c r="E609" i="4"/>
  <c r="D609" i="4"/>
  <c r="C609" i="4"/>
  <c r="B609" i="4"/>
  <c r="A609" i="4"/>
  <c r="M608" i="4"/>
  <c r="L608" i="4"/>
  <c r="K608" i="4"/>
  <c r="J608" i="4"/>
  <c r="I608" i="4"/>
  <c r="H608" i="4"/>
  <c r="G608" i="4"/>
  <c r="F608" i="4"/>
  <c r="E608" i="4"/>
  <c r="D608" i="4"/>
  <c r="C608" i="4"/>
  <c r="B608" i="4"/>
  <c r="A608" i="4"/>
  <c r="M607" i="4"/>
  <c r="L607" i="4"/>
  <c r="K607" i="4"/>
  <c r="J607" i="4"/>
  <c r="I607" i="4"/>
  <c r="H607" i="4"/>
  <c r="G607" i="4"/>
  <c r="F607" i="4"/>
  <c r="E607" i="4"/>
  <c r="D607" i="4"/>
  <c r="C607" i="4"/>
  <c r="B607" i="4"/>
  <c r="A607" i="4"/>
  <c r="M606" i="4"/>
  <c r="L606" i="4"/>
  <c r="K606" i="4"/>
  <c r="J606" i="4"/>
  <c r="I606" i="4"/>
  <c r="H606" i="4"/>
  <c r="G606" i="4"/>
  <c r="F606" i="4"/>
  <c r="E606" i="4"/>
  <c r="D606" i="4"/>
  <c r="C606" i="4"/>
  <c r="B606" i="4"/>
  <c r="A606" i="4"/>
  <c r="M605" i="4"/>
  <c r="L605" i="4"/>
  <c r="K605" i="4"/>
  <c r="J605" i="4"/>
  <c r="I605" i="4"/>
  <c r="H605" i="4"/>
  <c r="G605" i="4"/>
  <c r="F605" i="4"/>
  <c r="E605" i="4"/>
  <c r="D605" i="4"/>
  <c r="C605" i="4"/>
  <c r="B605" i="4"/>
  <c r="A605" i="4"/>
  <c r="M604" i="4"/>
  <c r="L604" i="4"/>
  <c r="K604" i="4"/>
  <c r="J604" i="4"/>
  <c r="I604" i="4"/>
  <c r="H604" i="4"/>
  <c r="G604" i="4"/>
  <c r="F604" i="4"/>
  <c r="E604" i="4"/>
  <c r="D604" i="4"/>
  <c r="C604" i="4"/>
  <c r="B604" i="4"/>
  <c r="A604" i="4"/>
  <c r="M603" i="4"/>
  <c r="L603" i="4"/>
  <c r="K603" i="4"/>
  <c r="J603" i="4"/>
  <c r="I603" i="4"/>
  <c r="H603" i="4"/>
  <c r="G603" i="4"/>
  <c r="F603" i="4"/>
  <c r="E603" i="4"/>
  <c r="D603" i="4"/>
  <c r="C603" i="4"/>
  <c r="B603" i="4"/>
  <c r="A603" i="4"/>
  <c r="M602" i="4"/>
  <c r="L602" i="4"/>
  <c r="K602" i="4"/>
  <c r="J602" i="4"/>
  <c r="I602" i="4"/>
  <c r="H602" i="4"/>
  <c r="G602" i="4"/>
  <c r="F602" i="4"/>
  <c r="E602" i="4"/>
  <c r="D602" i="4"/>
  <c r="C602" i="4"/>
  <c r="B602" i="4"/>
  <c r="A602" i="4"/>
  <c r="M601" i="4"/>
  <c r="L601" i="4"/>
  <c r="K601" i="4"/>
  <c r="J601" i="4"/>
  <c r="I601" i="4"/>
  <c r="H601" i="4"/>
  <c r="G601" i="4"/>
  <c r="F601" i="4"/>
  <c r="E601" i="4"/>
  <c r="D601" i="4"/>
  <c r="C601" i="4"/>
  <c r="B601" i="4"/>
  <c r="A601" i="4"/>
  <c r="M600" i="4"/>
  <c r="L600" i="4"/>
  <c r="K600" i="4"/>
  <c r="J600" i="4"/>
  <c r="I600" i="4"/>
  <c r="H600" i="4"/>
  <c r="G600" i="4"/>
  <c r="F600" i="4"/>
  <c r="E600" i="4"/>
  <c r="D600" i="4"/>
  <c r="C600" i="4"/>
  <c r="B600" i="4"/>
  <c r="A600" i="4"/>
  <c r="M599" i="4"/>
  <c r="L599" i="4"/>
  <c r="K599" i="4"/>
  <c r="J599" i="4"/>
  <c r="I599" i="4"/>
  <c r="H599" i="4"/>
  <c r="G599" i="4"/>
  <c r="F599" i="4"/>
  <c r="E599" i="4"/>
  <c r="D599" i="4"/>
  <c r="C599" i="4"/>
  <c r="B599" i="4"/>
  <c r="A599" i="4"/>
  <c r="M598" i="4"/>
  <c r="L598" i="4"/>
  <c r="K598" i="4"/>
  <c r="J598" i="4"/>
  <c r="I598" i="4"/>
  <c r="H598" i="4"/>
  <c r="G598" i="4"/>
  <c r="F598" i="4"/>
  <c r="E598" i="4"/>
  <c r="D598" i="4"/>
  <c r="C598" i="4"/>
  <c r="B598" i="4"/>
  <c r="A598" i="4"/>
  <c r="M597" i="4"/>
  <c r="L597" i="4"/>
  <c r="K597" i="4"/>
  <c r="J597" i="4"/>
  <c r="I597" i="4"/>
  <c r="H597" i="4"/>
  <c r="G597" i="4"/>
  <c r="F597" i="4"/>
  <c r="E597" i="4"/>
  <c r="D597" i="4"/>
  <c r="C597" i="4"/>
  <c r="B597" i="4"/>
  <c r="A597" i="4"/>
  <c r="M596" i="4"/>
  <c r="L596" i="4"/>
  <c r="K596" i="4"/>
  <c r="J596" i="4"/>
  <c r="I596" i="4"/>
  <c r="H596" i="4"/>
  <c r="G596" i="4"/>
  <c r="F596" i="4"/>
  <c r="E596" i="4"/>
  <c r="D596" i="4"/>
  <c r="C596" i="4"/>
  <c r="B596" i="4"/>
  <c r="A596" i="4"/>
  <c r="M595" i="4"/>
  <c r="L595" i="4"/>
  <c r="K595" i="4"/>
  <c r="J595" i="4"/>
  <c r="I595" i="4"/>
  <c r="H595" i="4"/>
  <c r="G595" i="4"/>
  <c r="F595" i="4"/>
  <c r="E595" i="4"/>
  <c r="D595" i="4"/>
  <c r="C595" i="4"/>
  <c r="B595" i="4"/>
  <c r="A595" i="4"/>
  <c r="M594" i="4"/>
  <c r="L594" i="4"/>
  <c r="K594" i="4"/>
  <c r="J594" i="4"/>
  <c r="I594" i="4"/>
  <c r="H594" i="4"/>
  <c r="G594" i="4"/>
  <c r="F594" i="4"/>
  <c r="E594" i="4"/>
  <c r="D594" i="4"/>
  <c r="C594" i="4"/>
  <c r="B594" i="4"/>
  <c r="A594" i="4"/>
  <c r="M593" i="4"/>
  <c r="L593" i="4"/>
  <c r="K593" i="4"/>
  <c r="J593" i="4"/>
  <c r="I593" i="4"/>
  <c r="H593" i="4"/>
  <c r="G593" i="4"/>
  <c r="F593" i="4"/>
  <c r="E593" i="4"/>
  <c r="D593" i="4"/>
  <c r="C593" i="4"/>
  <c r="B593" i="4"/>
  <c r="A593" i="4"/>
  <c r="M592" i="4"/>
  <c r="L592" i="4"/>
  <c r="K592" i="4"/>
  <c r="J592" i="4"/>
  <c r="I592" i="4"/>
  <c r="H592" i="4"/>
  <c r="G592" i="4"/>
  <c r="F592" i="4"/>
  <c r="E592" i="4"/>
  <c r="D592" i="4"/>
  <c r="C592" i="4"/>
  <c r="B592" i="4"/>
  <c r="A592" i="4"/>
  <c r="M591" i="4"/>
  <c r="L591" i="4"/>
  <c r="K591" i="4"/>
  <c r="J591" i="4"/>
  <c r="I591" i="4"/>
  <c r="H591" i="4"/>
  <c r="G591" i="4"/>
  <c r="F591" i="4"/>
  <c r="E591" i="4"/>
  <c r="D591" i="4"/>
  <c r="C591" i="4"/>
  <c r="B591" i="4"/>
  <c r="A591" i="4"/>
  <c r="M590" i="4"/>
  <c r="L590" i="4"/>
  <c r="K590" i="4"/>
  <c r="J590" i="4"/>
  <c r="I590" i="4"/>
  <c r="H590" i="4"/>
  <c r="G590" i="4"/>
  <c r="F590" i="4"/>
  <c r="E590" i="4"/>
  <c r="D590" i="4"/>
  <c r="C590" i="4"/>
  <c r="B590" i="4"/>
  <c r="A590" i="4"/>
  <c r="M589" i="4"/>
  <c r="L589" i="4"/>
  <c r="K589" i="4"/>
  <c r="J589" i="4"/>
  <c r="I589" i="4"/>
  <c r="H589" i="4"/>
  <c r="G589" i="4"/>
  <c r="F589" i="4"/>
  <c r="E589" i="4"/>
  <c r="D589" i="4"/>
  <c r="C589" i="4"/>
  <c r="B589" i="4"/>
  <c r="A589" i="4"/>
  <c r="M588" i="4"/>
  <c r="L588" i="4"/>
  <c r="K588" i="4"/>
  <c r="J588" i="4"/>
  <c r="I588" i="4"/>
  <c r="H588" i="4"/>
  <c r="G588" i="4"/>
  <c r="F588" i="4"/>
  <c r="E588" i="4"/>
  <c r="D588" i="4"/>
  <c r="C588" i="4"/>
  <c r="B588" i="4"/>
  <c r="A588" i="4"/>
  <c r="M587" i="4"/>
  <c r="L587" i="4"/>
  <c r="K587" i="4"/>
  <c r="J587" i="4"/>
  <c r="I587" i="4"/>
  <c r="H587" i="4"/>
  <c r="G587" i="4"/>
  <c r="F587" i="4"/>
  <c r="E587" i="4"/>
  <c r="D587" i="4"/>
  <c r="C587" i="4"/>
  <c r="B587" i="4"/>
  <c r="A587" i="4"/>
  <c r="M586" i="4"/>
  <c r="L586" i="4"/>
  <c r="K586" i="4"/>
  <c r="J586" i="4"/>
  <c r="I586" i="4"/>
  <c r="H586" i="4"/>
  <c r="G586" i="4"/>
  <c r="F586" i="4"/>
  <c r="E586" i="4"/>
  <c r="D586" i="4"/>
  <c r="C586" i="4"/>
  <c r="B586" i="4"/>
  <c r="A586" i="4"/>
  <c r="M585" i="4"/>
  <c r="L585" i="4"/>
  <c r="K585" i="4"/>
  <c r="J585" i="4"/>
  <c r="I585" i="4"/>
  <c r="H585" i="4"/>
  <c r="G585" i="4"/>
  <c r="F585" i="4"/>
  <c r="E585" i="4"/>
  <c r="D585" i="4"/>
  <c r="C585" i="4"/>
  <c r="B585" i="4"/>
  <c r="A585" i="4"/>
  <c r="M584" i="4"/>
  <c r="L584" i="4"/>
  <c r="K584" i="4"/>
  <c r="J584" i="4"/>
  <c r="I584" i="4"/>
  <c r="H584" i="4"/>
  <c r="G584" i="4"/>
  <c r="F584" i="4"/>
  <c r="E584" i="4"/>
  <c r="D584" i="4"/>
  <c r="C584" i="4"/>
  <c r="B584" i="4"/>
  <c r="A584" i="4"/>
  <c r="M583" i="4"/>
  <c r="L583" i="4"/>
  <c r="K583" i="4"/>
  <c r="J583" i="4"/>
  <c r="I583" i="4"/>
  <c r="H583" i="4"/>
  <c r="G583" i="4"/>
  <c r="F583" i="4"/>
  <c r="E583" i="4"/>
  <c r="D583" i="4"/>
  <c r="C583" i="4"/>
  <c r="B583" i="4"/>
  <c r="A583" i="4"/>
  <c r="M582" i="4"/>
  <c r="L582" i="4"/>
  <c r="K582" i="4"/>
  <c r="J582" i="4"/>
  <c r="I582" i="4"/>
  <c r="H582" i="4"/>
  <c r="G582" i="4"/>
  <c r="F582" i="4"/>
  <c r="E582" i="4"/>
  <c r="D582" i="4"/>
  <c r="C582" i="4"/>
  <c r="B582" i="4"/>
  <c r="A582" i="4"/>
  <c r="M581" i="4"/>
  <c r="L581" i="4"/>
  <c r="K581" i="4"/>
  <c r="J581" i="4"/>
  <c r="I581" i="4"/>
  <c r="H581" i="4"/>
  <c r="G581" i="4"/>
  <c r="F581" i="4"/>
  <c r="E581" i="4"/>
  <c r="D581" i="4"/>
  <c r="C581" i="4"/>
  <c r="B581" i="4"/>
  <c r="A581" i="4"/>
  <c r="M580" i="4"/>
  <c r="L580" i="4"/>
  <c r="K580" i="4"/>
  <c r="J580" i="4"/>
  <c r="I580" i="4"/>
  <c r="H580" i="4"/>
  <c r="G580" i="4"/>
  <c r="F580" i="4"/>
  <c r="E580" i="4"/>
  <c r="D580" i="4"/>
  <c r="C580" i="4"/>
  <c r="B580" i="4"/>
  <c r="A580" i="4"/>
  <c r="M579" i="4"/>
  <c r="L579" i="4"/>
  <c r="K579" i="4"/>
  <c r="J579" i="4"/>
  <c r="I579" i="4"/>
  <c r="H579" i="4"/>
  <c r="G579" i="4"/>
  <c r="F579" i="4"/>
  <c r="E579" i="4"/>
  <c r="D579" i="4"/>
  <c r="C579" i="4"/>
  <c r="B579" i="4"/>
  <c r="A579" i="4"/>
  <c r="M578" i="4"/>
  <c r="L578" i="4"/>
  <c r="K578" i="4"/>
  <c r="J578" i="4"/>
  <c r="I578" i="4"/>
  <c r="H578" i="4"/>
  <c r="G578" i="4"/>
  <c r="F578" i="4"/>
  <c r="E578" i="4"/>
  <c r="D578" i="4"/>
  <c r="C578" i="4"/>
  <c r="B578" i="4"/>
  <c r="A578" i="4"/>
  <c r="M577" i="4"/>
  <c r="L577" i="4"/>
  <c r="K577" i="4"/>
  <c r="J577" i="4"/>
  <c r="I577" i="4"/>
  <c r="H577" i="4"/>
  <c r="G577" i="4"/>
  <c r="F577" i="4"/>
  <c r="E577" i="4"/>
  <c r="D577" i="4"/>
  <c r="C577" i="4"/>
  <c r="B577" i="4"/>
  <c r="A577" i="4"/>
  <c r="M576" i="4"/>
  <c r="L576" i="4"/>
  <c r="K576" i="4"/>
  <c r="J576" i="4"/>
  <c r="I576" i="4"/>
  <c r="H576" i="4"/>
  <c r="G576" i="4"/>
  <c r="F576" i="4"/>
  <c r="E576" i="4"/>
  <c r="D576" i="4"/>
  <c r="C576" i="4"/>
  <c r="B576" i="4"/>
  <c r="A576" i="4"/>
  <c r="M575" i="4"/>
  <c r="L575" i="4"/>
  <c r="K575" i="4"/>
  <c r="J575" i="4"/>
  <c r="I575" i="4"/>
  <c r="H575" i="4"/>
  <c r="G575" i="4"/>
  <c r="F575" i="4"/>
  <c r="E575" i="4"/>
  <c r="D575" i="4"/>
  <c r="C575" i="4"/>
  <c r="B575" i="4"/>
  <c r="A575" i="4"/>
  <c r="M574" i="4"/>
  <c r="L574" i="4"/>
  <c r="K574" i="4"/>
  <c r="J574" i="4"/>
  <c r="I574" i="4"/>
  <c r="H574" i="4"/>
  <c r="G574" i="4"/>
  <c r="F574" i="4"/>
  <c r="E574" i="4"/>
  <c r="D574" i="4"/>
  <c r="C574" i="4"/>
  <c r="B574" i="4"/>
  <c r="A574" i="4"/>
  <c r="M573" i="4"/>
  <c r="L573" i="4"/>
  <c r="K573" i="4"/>
  <c r="J573" i="4"/>
  <c r="I573" i="4"/>
  <c r="H573" i="4"/>
  <c r="G573" i="4"/>
  <c r="F573" i="4"/>
  <c r="E573" i="4"/>
  <c r="D573" i="4"/>
  <c r="C573" i="4"/>
  <c r="B573" i="4"/>
  <c r="A573" i="4"/>
  <c r="M572" i="4"/>
  <c r="L572" i="4"/>
  <c r="K572" i="4"/>
  <c r="J572" i="4"/>
  <c r="I572" i="4"/>
  <c r="H572" i="4"/>
  <c r="G572" i="4"/>
  <c r="F572" i="4"/>
  <c r="E572" i="4"/>
  <c r="D572" i="4"/>
  <c r="C572" i="4"/>
  <c r="B572" i="4"/>
  <c r="A572" i="4"/>
  <c r="M571" i="4"/>
  <c r="L571" i="4"/>
  <c r="K571" i="4"/>
  <c r="J571" i="4"/>
  <c r="I571" i="4"/>
  <c r="H571" i="4"/>
  <c r="G571" i="4"/>
  <c r="F571" i="4"/>
  <c r="E571" i="4"/>
  <c r="D571" i="4"/>
  <c r="C571" i="4"/>
  <c r="B571" i="4"/>
  <c r="A571" i="4"/>
  <c r="M570" i="4"/>
  <c r="L570" i="4"/>
  <c r="K570" i="4"/>
  <c r="J570" i="4"/>
  <c r="I570" i="4"/>
  <c r="H570" i="4"/>
  <c r="G570" i="4"/>
  <c r="F570" i="4"/>
  <c r="E570" i="4"/>
  <c r="D570" i="4"/>
  <c r="C570" i="4"/>
  <c r="B570" i="4"/>
  <c r="A570" i="4"/>
  <c r="M569" i="4"/>
  <c r="L569" i="4"/>
  <c r="K569" i="4"/>
  <c r="J569" i="4"/>
  <c r="I569" i="4"/>
  <c r="H569" i="4"/>
  <c r="G569" i="4"/>
  <c r="F569" i="4"/>
  <c r="E569" i="4"/>
  <c r="D569" i="4"/>
  <c r="C569" i="4"/>
  <c r="B569" i="4"/>
  <c r="A569" i="4"/>
  <c r="M568" i="4"/>
  <c r="L568" i="4"/>
  <c r="K568" i="4"/>
  <c r="J568" i="4"/>
  <c r="I568" i="4"/>
  <c r="H568" i="4"/>
  <c r="G568" i="4"/>
  <c r="F568" i="4"/>
  <c r="E568" i="4"/>
  <c r="D568" i="4"/>
  <c r="C568" i="4"/>
  <c r="B568" i="4"/>
  <c r="A568" i="4"/>
  <c r="M567" i="4"/>
  <c r="L567" i="4"/>
  <c r="K567" i="4"/>
  <c r="J567" i="4"/>
  <c r="I567" i="4"/>
  <c r="H567" i="4"/>
  <c r="G567" i="4"/>
  <c r="F567" i="4"/>
  <c r="E567" i="4"/>
  <c r="D567" i="4"/>
  <c r="C567" i="4"/>
  <c r="B567" i="4"/>
  <c r="A567" i="4"/>
  <c r="M566" i="4"/>
  <c r="L566" i="4"/>
  <c r="K566" i="4"/>
  <c r="J566" i="4"/>
  <c r="I566" i="4"/>
  <c r="H566" i="4"/>
  <c r="G566" i="4"/>
  <c r="F566" i="4"/>
  <c r="E566" i="4"/>
  <c r="D566" i="4"/>
  <c r="C566" i="4"/>
  <c r="B566" i="4"/>
  <c r="A566" i="4"/>
  <c r="M565" i="4"/>
  <c r="L565" i="4"/>
  <c r="K565" i="4"/>
  <c r="J565" i="4"/>
  <c r="I565" i="4"/>
  <c r="H565" i="4"/>
  <c r="G565" i="4"/>
  <c r="F565" i="4"/>
  <c r="E565" i="4"/>
  <c r="D565" i="4"/>
  <c r="C565" i="4"/>
  <c r="B565" i="4"/>
  <c r="A565" i="4"/>
  <c r="M564" i="4"/>
  <c r="L564" i="4"/>
  <c r="K564" i="4"/>
  <c r="J564" i="4"/>
  <c r="I564" i="4"/>
  <c r="H564" i="4"/>
  <c r="G564" i="4"/>
  <c r="F564" i="4"/>
  <c r="E564" i="4"/>
  <c r="D564" i="4"/>
  <c r="C564" i="4"/>
  <c r="B564" i="4"/>
  <c r="A564" i="4"/>
  <c r="M563" i="4"/>
  <c r="L563" i="4"/>
  <c r="K563" i="4"/>
  <c r="J563" i="4"/>
  <c r="I563" i="4"/>
  <c r="H563" i="4"/>
  <c r="G563" i="4"/>
  <c r="F563" i="4"/>
  <c r="E563" i="4"/>
  <c r="D563" i="4"/>
  <c r="C563" i="4"/>
  <c r="B563" i="4"/>
  <c r="A563" i="4"/>
  <c r="M562" i="4"/>
  <c r="L562" i="4"/>
  <c r="K562" i="4"/>
  <c r="J562" i="4"/>
  <c r="I562" i="4"/>
  <c r="H562" i="4"/>
  <c r="G562" i="4"/>
  <c r="F562" i="4"/>
  <c r="E562" i="4"/>
  <c r="D562" i="4"/>
  <c r="C562" i="4"/>
  <c r="B562" i="4"/>
  <c r="A562" i="4"/>
  <c r="M561" i="4"/>
  <c r="L561" i="4"/>
  <c r="K561" i="4"/>
  <c r="J561" i="4"/>
  <c r="I561" i="4"/>
  <c r="H561" i="4"/>
  <c r="G561" i="4"/>
  <c r="F561" i="4"/>
  <c r="E561" i="4"/>
  <c r="D561" i="4"/>
  <c r="C561" i="4"/>
  <c r="B561" i="4"/>
  <c r="A561" i="4"/>
  <c r="M560" i="4"/>
  <c r="L560" i="4"/>
  <c r="K560" i="4"/>
  <c r="J560" i="4"/>
  <c r="I560" i="4"/>
  <c r="H560" i="4"/>
  <c r="G560" i="4"/>
  <c r="F560" i="4"/>
  <c r="E560" i="4"/>
  <c r="D560" i="4"/>
  <c r="C560" i="4"/>
  <c r="B560" i="4"/>
  <c r="A560" i="4"/>
  <c r="M559" i="4"/>
  <c r="L559" i="4"/>
  <c r="K559" i="4"/>
  <c r="J559" i="4"/>
  <c r="I559" i="4"/>
  <c r="H559" i="4"/>
  <c r="G559" i="4"/>
  <c r="F559" i="4"/>
  <c r="E559" i="4"/>
  <c r="D559" i="4"/>
  <c r="C559" i="4"/>
  <c r="B559" i="4"/>
  <c r="A559" i="4"/>
  <c r="M558" i="4"/>
  <c r="L558" i="4"/>
  <c r="K558" i="4"/>
  <c r="J558" i="4"/>
  <c r="I558" i="4"/>
  <c r="H558" i="4"/>
  <c r="G558" i="4"/>
  <c r="F558" i="4"/>
  <c r="E558" i="4"/>
  <c r="D558" i="4"/>
  <c r="C558" i="4"/>
  <c r="B558" i="4"/>
  <c r="A558" i="4"/>
  <c r="M557" i="4"/>
  <c r="L557" i="4"/>
  <c r="K557" i="4"/>
  <c r="J557" i="4"/>
  <c r="I557" i="4"/>
  <c r="H557" i="4"/>
  <c r="G557" i="4"/>
  <c r="F557" i="4"/>
  <c r="E557" i="4"/>
  <c r="D557" i="4"/>
  <c r="C557" i="4"/>
  <c r="B557" i="4"/>
  <c r="A557" i="4"/>
  <c r="M556" i="4"/>
  <c r="L556" i="4"/>
  <c r="K556" i="4"/>
  <c r="J556" i="4"/>
  <c r="I556" i="4"/>
  <c r="H556" i="4"/>
  <c r="G556" i="4"/>
  <c r="F556" i="4"/>
  <c r="E556" i="4"/>
  <c r="D556" i="4"/>
  <c r="C556" i="4"/>
  <c r="B556" i="4"/>
  <c r="A556" i="4"/>
  <c r="M555" i="4"/>
  <c r="L555" i="4"/>
  <c r="K555" i="4"/>
  <c r="J555" i="4"/>
  <c r="I555" i="4"/>
  <c r="H555" i="4"/>
  <c r="G555" i="4"/>
  <c r="F555" i="4"/>
  <c r="E555" i="4"/>
  <c r="D555" i="4"/>
  <c r="C555" i="4"/>
  <c r="B555" i="4"/>
  <c r="A555" i="4"/>
  <c r="M554" i="4"/>
  <c r="L554" i="4"/>
  <c r="K554" i="4"/>
  <c r="J554" i="4"/>
  <c r="I554" i="4"/>
  <c r="H554" i="4"/>
  <c r="G554" i="4"/>
  <c r="F554" i="4"/>
  <c r="E554" i="4"/>
  <c r="D554" i="4"/>
  <c r="C554" i="4"/>
  <c r="B554" i="4"/>
  <c r="A554" i="4"/>
  <c r="M553" i="4"/>
  <c r="L553" i="4"/>
  <c r="K553" i="4"/>
  <c r="J553" i="4"/>
  <c r="I553" i="4"/>
  <c r="H553" i="4"/>
  <c r="G553" i="4"/>
  <c r="F553" i="4"/>
  <c r="E553" i="4"/>
  <c r="D553" i="4"/>
  <c r="C553" i="4"/>
  <c r="B553" i="4"/>
  <c r="A553" i="4"/>
  <c r="M552" i="4"/>
  <c r="L552" i="4"/>
  <c r="K552" i="4"/>
  <c r="J552" i="4"/>
  <c r="I552" i="4"/>
  <c r="H552" i="4"/>
  <c r="G552" i="4"/>
  <c r="F552" i="4"/>
  <c r="E552" i="4"/>
  <c r="D552" i="4"/>
  <c r="C552" i="4"/>
  <c r="B552" i="4"/>
  <c r="A552" i="4"/>
  <c r="M551" i="4"/>
  <c r="L551" i="4"/>
  <c r="K551" i="4"/>
  <c r="J551" i="4"/>
  <c r="I551" i="4"/>
  <c r="H551" i="4"/>
  <c r="G551" i="4"/>
  <c r="F551" i="4"/>
  <c r="E551" i="4"/>
  <c r="D551" i="4"/>
  <c r="C551" i="4"/>
  <c r="B551" i="4"/>
  <c r="A551" i="4"/>
  <c r="M550" i="4"/>
  <c r="L550" i="4"/>
  <c r="K550" i="4"/>
  <c r="J550" i="4"/>
  <c r="I550" i="4"/>
  <c r="H550" i="4"/>
  <c r="G550" i="4"/>
  <c r="F550" i="4"/>
  <c r="E550" i="4"/>
  <c r="D550" i="4"/>
  <c r="C550" i="4"/>
  <c r="B550" i="4"/>
  <c r="A550" i="4"/>
  <c r="M549" i="4"/>
  <c r="L549" i="4"/>
  <c r="K549" i="4"/>
  <c r="J549" i="4"/>
  <c r="I549" i="4"/>
  <c r="H549" i="4"/>
  <c r="G549" i="4"/>
  <c r="F549" i="4"/>
  <c r="E549" i="4"/>
  <c r="D549" i="4"/>
  <c r="C549" i="4"/>
  <c r="B549" i="4"/>
  <c r="A549" i="4"/>
  <c r="M548" i="4"/>
  <c r="L548" i="4"/>
  <c r="K548" i="4"/>
  <c r="J548" i="4"/>
  <c r="I548" i="4"/>
  <c r="H548" i="4"/>
  <c r="G548" i="4"/>
  <c r="F548" i="4"/>
  <c r="E548" i="4"/>
  <c r="D548" i="4"/>
  <c r="C548" i="4"/>
  <c r="B548" i="4"/>
  <c r="A548" i="4"/>
  <c r="M547" i="4"/>
  <c r="L547" i="4"/>
  <c r="K547" i="4"/>
  <c r="J547" i="4"/>
  <c r="I547" i="4"/>
  <c r="H547" i="4"/>
  <c r="G547" i="4"/>
  <c r="F547" i="4"/>
  <c r="E547" i="4"/>
  <c r="D547" i="4"/>
  <c r="C547" i="4"/>
  <c r="B547" i="4"/>
  <c r="A547" i="4"/>
  <c r="M546" i="4"/>
  <c r="L546" i="4"/>
  <c r="K546" i="4"/>
  <c r="J546" i="4"/>
  <c r="I546" i="4"/>
  <c r="H546" i="4"/>
  <c r="G546" i="4"/>
  <c r="F546" i="4"/>
  <c r="E546" i="4"/>
  <c r="D546" i="4"/>
  <c r="C546" i="4"/>
  <c r="B546" i="4"/>
  <c r="A546" i="4"/>
  <c r="M545" i="4"/>
  <c r="L545" i="4"/>
  <c r="K545" i="4"/>
  <c r="J545" i="4"/>
  <c r="I545" i="4"/>
  <c r="H545" i="4"/>
  <c r="G545" i="4"/>
  <c r="F545" i="4"/>
  <c r="E545" i="4"/>
  <c r="D545" i="4"/>
  <c r="C545" i="4"/>
  <c r="B545" i="4"/>
  <c r="A545" i="4"/>
  <c r="M544" i="4"/>
  <c r="L544" i="4"/>
  <c r="K544" i="4"/>
  <c r="J544" i="4"/>
  <c r="I544" i="4"/>
  <c r="H544" i="4"/>
  <c r="G544" i="4"/>
  <c r="F544" i="4"/>
  <c r="E544" i="4"/>
  <c r="D544" i="4"/>
  <c r="C544" i="4"/>
  <c r="B544" i="4"/>
  <c r="A544" i="4"/>
  <c r="M543" i="4"/>
  <c r="L543" i="4"/>
  <c r="K543" i="4"/>
  <c r="J543" i="4"/>
  <c r="I543" i="4"/>
  <c r="H543" i="4"/>
  <c r="G543" i="4"/>
  <c r="F543" i="4"/>
  <c r="E543" i="4"/>
  <c r="D543" i="4"/>
  <c r="C543" i="4"/>
  <c r="B543" i="4"/>
  <c r="A543" i="4"/>
  <c r="M542" i="4"/>
  <c r="L542" i="4"/>
  <c r="K542" i="4"/>
  <c r="J542" i="4"/>
  <c r="I542" i="4"/>
  <c r="H542" i="4"/>
  <c r="G542" i="4"/>
  <c r="F542" i="4"/>
  <c r="E542" i="4"/>
  <c r="D542" i="4"/>
  <c r="C542" i="4"/>
  <c r="B542" i="4"/>
  <c r="A542" i="4"/>
  <c r="M541" i="4"/>
  <c r="L541" i="4"/>
  <c r="K541" i="4"/>
  <c r="J541" i="4"/>
  <c r="I541" i="4"/>
  <c r="H541" i="4"/>
  <c r="G541" i="4"/>
  <c r="F541" i="4"/>
  <c r="E541" i="4"/>
  <c r="D541" i="4"/>
  <c r="C541" i="4"/>
  <c r="B541" i="4"/>
  <c r="A541" i="4"/>
  <c r="M540" i="4"/>
  <c r="L540" i="4"/>
  <c r="K540" i="4"/>
  <c r="J540" i="4"/>
  <c r="I540" i="4"/>
  <c r="H540" i="4"/>
  <c r="G540" i="4"/>
  <c r="F540" i="4"/>
  <c r="E540" i="4"/>
  <c r="D540" i="4"/>
  <c r="C540" i="4"/>
  <c r="B540" i="4"/>
  <c r="A540" i="4"/>
  <c r="M539" i="4"/>
  <c r="L539" i="4"/>
  <c r="K539" i="4"/>
  <c r="J539" i="4"/>
  <c r="I539" i="4"/>
  <c r="H539" i="4"/>
  <c r="G539" i="4"/>
  <c r="F539" i="4"/>
  <c r="E539" i="4"/>
  <c r="D539" i="4"/>
  <c r="C539" i="4"/>
  <c r="B539" i="4"/>
  <c r="A539" i="4"/>
  <c r="M538" i="4"/>
  <c r="L538" i="4"/>
  <c r="K538" i="4"/>
  <c r="J538" i="4"/>
  <c r="I538" i="4"/>
  <c r="H538" i="4"/>
  <c r="G538" i="4"/>
  <c r="F538" i="4"/>
  <c r="E538" i="4"/>
  <c r="D538" i="4"/>
  <c r="C538" i="4"/>
  <c r="B538" i="4"/>
  <c r="A538" i="4"/>
  <c r="M537" i="4"/>
  <c r="L537" i="4"/>
  <c r="K537" i="4"/>
  <c r="J537" i="4"/>
  <c r="I537" i="4"/>
  <c r="H537" i="4"/>
  <c r="G537" i="4"/>
  <c r="F537" i="4"/>
  <c r="E537" i="4"/>
  <c r="D537" i="4"/>
  <c r="C537" i="4"/>
  <c r="B537" i="4"/>
  <c r="A537" i="4"/>
  <c r="M536" i="4"/>
  <c r="L536" i="4"/>
  <c r="K536" i="4"/>
  <c r="J536" i="4"/>
  <c r="I536" i="4"/>
  <c r="H536" i="4"/>
  <c r="G536" i="4"/>
  <c r="F536" i="4"/>
  <c r="E536" i="4"/>
  <c r="D536" i="4"/>
  <c r="C536" i="4"/>
  <c r="B536" i="4"/>
  <c r="A536" i="4"/>
  <c r="M535" i="4"/>
  <c r="L535" i="4"/>
  <c r="K535" i="4"/>
  <c r="J535" i="4"/>
  <c r="I535" i="4"/>
  <c r="H535" i="4"/>
  <c r="G535" i="4"/>
  <c r="F535" i="4"/>
  <c r="E535" i="4"/>
  <c r="D535" i="4"/>
  <c r="C535" i="4"/>
  <c r="B535" i="4"/>
  <c r="A535" i="4"/>
  <c r="M534" i="4"/>
  <c r="L534" i="4"/>
  <c r="K534" i="4"/>
  <c r="J534" i="4"/>
  <c r="I534" i="4"/>
  <c r="H534" i="4"/>
  <c r="G534" i="4"/>
  <c r="F534" i="4"/>
  <c r="E534" i="4"/>
  <c r="D534" i="4"/>
  <c r="C534" i="4"/>
  <c r="B534" i="4"/>
  <c r="A534" i="4"/>
  <c r="M533" i="4"/>
  <c r="L533" i="4"/>
  <c r="K533" i="4"/>
  <c r="J533" i="4"/>
  <c r="I533" i="4"/>
  <c r="H533" i="4"/>
  <c r="G533" i="4"/>
  <c r="F533" i="4"/>
  <c r="E533" i="4"/>
  <c r="D533" i="4"/>
  <c r="C533" i="4"/>
  <c r="B533" i="4"/>
  <c r="A533" i="4"/>
  <c r="M532" i="4"/>
  <c r="L532" i="4"/>
  <c r="K532" i="4"/>
  <c r="J532" i="4"/>
  <c r="I532" i="4"/>
  <c r="H532" i="4"/>
  <c r="G532" i="4"/>
  <c r="F532" i="4"/>
  <c r="E532" i="4"/>
  <c r="D532" i="4"/>
  <c r="C532" i="4"/>
  <c r="B532" i="4"/>
  <c r="A532" i="4"/>
  <c r="M531" i="4"/>
  <c r="L531" i="4"/>
  <c r="K531" i="4"/>
  <c r="J531" i="4"/>
  <c r="I531" i="4"/>
  <c r="H531" i="4"/>
  <c r="G531" i="4"/>
  <c r="F531" i="4"/>
  <c r="E531" i="4"/>
  <c r="D531" i="4"/>
  <c r="C531" i="4"/>
  <c r="B531" i="4"/>
  <c r="A531" i="4"/>
  <c r="M530" i="4"/>
  <c r="L530" i="4"/>
  <c r="K530" i="4"/>
  <c r="J530" i="4"/>
  <c r="I530" i="4"/>
  <c r="H530" i="4"/>
  <c r="G530" i="4"/>
  <c r="F530" i="4"/>
  <c r="E530" i="4"/>
  <c r="D530" i="4"/>
  <c r="C530" i="4"/>
  <c r="B530" i="4"/>
  <c r="A530" i="4"/>
  <c r="M529" i="4"/>
  <c r="L529" i="4"/>
  <c r="K529" i="4"/>
  <c r="J529" i="4"/>
  <c r="I529" i="4"/>
  <c r="H529" i="4"/>
  <c r="G529" i="4"/>
  <c r="F529" i="4"/>
  <c r="E529" i="4"/>
  <c r="D529" i="4"/>
  <c r="C529" i="4"/>
  <c r="B529" i="4"/>
  <c r="A529" i="4"/>
  <c r="M528" i="4"/>
  <c r="L528" i="4"/>
  <c r="K528" i="4"/>
  <c r="J528" i="4"/>
  <c r="I528" i="4"/>
  <c r="H528" i="4"/>
  <c r="G528" i="4"/>
  <c r="F528" i="4"/>
  <c r="E528" i="4"/>
  <c r="D528" i="4"/>
  <c r="C528" i="4"/>
  <c r="B528" i="4"/>
  <c r="A528" i="4"/>
  <c r="M527" i="4"/>
  <c r="L527" i="4"/>
  <c r="K527" i="4"/>
  <c r="J527" i="4"/>
  <c r="I527" i="4"/>
  <c r="H527" i="4"/>
  <c r="G527" i="4"/>
  <c r="F527" i="4"/>
  <c r="E527" i="4"/>
  <c r="D527" i="4"/>
  <c r="C527" i="4"/>
  <c r="B527" i="4"/>
  <c r="A527" i="4"/>
  <c r="M526" i="4"/>
  <c r="L526" i="4"/>
  <c r="K526" i="4"/>
  <c r="J526" i="4"/>
  <c r="I526" i="4"/>
  <c r="H526" i="4"/>
  <c r="G526" i="4"/>
  <c r="F526" i="4"/>
  <c r="E526" i="4"/>
  <c r="D526" i="4"/>
  <c r="C526" i="4"/>
  <c r="B526" i="4"/>
  <c r="A526" i="4"/>
  <c r="M525" i="4"/>
  <c r="L525" i="4"/>
  <c r="K525" i="4"/>
  <c r="J525" i="4"/>
  <c r="I525" i="4"/>
  <c r="H525" i="4"/>
  <c r="G525" i="4"/>
  <c r="F525" i="4"/>
  <c r="E525" i="4"/>
  <c r="D525" i="4"/>
  <c r="C525" i="4"/>
  <c r="B525" i="4"/>
  <c r="A525" i="4"/>
  <c r="M524" i="4"/>
  <c r="L524" i="4"/>
  <c r="K524" i="4"/>
  <c r="J524" i="4"/>
  <c r="I524" i="4"/>
  <c r="H524" i="4"/>
  <c r="G524" i="4"/>
  <c r="F524" i="4"/>
  <c r="E524" i="4"/>
  <c r="D524" i="4"/>
  <c r="C524" i="4"/>
  <c r="B524" i="4"/>
  <c r="A524" i="4"/>
  <c r="M523" i="4"/>
  <c r="L523" i="4"/>
  <c r="K523" i="4"/>
  <c r="J523" i="4"/>
  <c r="I523" i="4"/>
  <c r="H523" i="4"/>
  <c r="G523" i="4"/>
  <c r="F523" i="4"/>
  <c r="E523" i="4"/>
  <c r="D523" i="4"/>
  <c r="C523" i="4"/>
  <c r="B523" i="4"/>
  <c r="A523" i="4"/>
  <c r="M522" i="4"/>
  <c r="L522" i="4"/>
  <c r="K522" i="4"/>
  <c r="J522" i="4"/>
  <c r="I522" i="4"/>
  <c r="H522" i="4"/>
  <c r="G522" i="4"/>
  <c r="F522" i="4"/>
  <c r="E522" i="4"/>
  <c r="D522" i="4"/>
  <c r="C522" i="4"/>
  <c r="B522" i="4"/>
  <c r="A522" i="4"/>
  <c r="M521" i="4"/>
  <c r="L521" i="4"/>
  <c r="K521" i="4"/>
  <c r="J521" i="4"/>
  <c r="I521" i="4"/>
  <c r="H521" i="4"/>
  <c r="G521" i="4"/>
  <c r="F521" i="4"/>
  <c r="E521" i="4"/>
  <c r="D521" i="4"/>
  <c r="C521" i="4"/>
  <c r="B521" i="4"/>
  <c r="A521" i="4"/>
  <c r="M520" i="4"/>
  <c r="L520" i="4"/>
  <c r="K520" i="4"/>
  <c r="J520" i="4"/>
  <c r="I520" i="4"/>
  <c r="H520" i="4"/>
  <c r="G520" i="4"/>
  <c r="F520" i="4"/>
  <c r="E520" i="4"/>
  <c r="D520" i="4"/>
  <c r="C520" i="4"/>
  <c r="B520" i="4"/>
  <c r="A520" i="4"/>
  <c r="M519" i="4"/>
  <c r="L519" i="4"/>
  <c r="K519" i="4"/>
  <c r="J519" i="4"/>
  <c r="I519" i="4"/>
  <c r="H519" i="4"/>
  <c r="G519" i="4"/>
  <c r="F519" i="4"/>
  <c r="E519" i="4"/>
  <c r="D519" i="4"/>
  <c r="C519" i="4"/>
  <c r="B519" i="4"/>
  <c r="A519" i="4"/>
  <c r="M518" i="4"/>
  <c r="L518" i="4"/>
  <c r="K518" i="4"/>
  <c r="J518" i="4"/>
  <c r="I518" i="4"/>
  <c r="H518" i="4"/>
  <c r="G518" i="4"/>
  <c r="F518" i="4"/>
  <c r="E518" i="4"/>
  <c r="D518" i="4"/>
  <c r="C518" i="4"/>
  <c r="B518" i="4"/>
  <c r="A518" i="4"/>
  <c r="M517" i="4"/>
  <c r="L517" i="4"/>
  <c r="K517" i="4"/>
  <c r="J517" i="4"/>
  <c r="I517" i="4"/>
  <c r="H517" i="4"/>
  <c r="G517" i="4"/>
  <c r="F517" i="4"/>
  <c r="E517" i="4"/>
  <c r="D517" i="4"/>
  <c r="C517" i="4"/>
  <c r="B517" i="4"/>
  <c r="A517" i="4"/>
  <c r="M516" i="4"/>
  <c r="L516" i="4"/>
  <c r="K516" i="4"/>
  <c r="J516" i="4"/>
  <c r="I516" i="4"/>
  <c r="H516" i="4"/>
  <c r="G516" i="4"/>
  <c r="F516" i="4"/>
  <c r="E516" i="4"/>
  <c r="D516" i="4"/>
  <c r="C516" i="4"/>
  <c r="B516" i="4"/>
  <c r="A516" i="4"/>
  <c r="M515" i="4"/>
  <c r="L515" i="4"/>
  <c r="K515" i="4"/>
  <c r="J515" i="4"/>
  <c r="I515" i="4"/>
  <c r="H515" i="4"/>
  <c r="G515" i="4"/>
  <c r="F515" i="4"/>
  <c r="E515" i="4"/>
  <c r="D515" i="4"/>
  <c r="C515" i="4"/>
  <c r="B515" i="4"/>
  <c r="A515" i="4"/>
  <c r="M514" i="4"/>
  <c r="L514" i="4"/>
  <c r="K514" i="4"/>
  <c r="J514" i="4"/>
  <c r="I514" i="4"/>
  <c r="H514" i="4"/>
  <c r="G514" i="4"/>
  <c r="F514" i="4"/>
  <c r="E514" i="4"/>
  <c r="D514" i="4"/>
  <c r="C514" i="4"/>
  <c r="B514" i="4"/>
  <c r="A514" i="4"/>
  <c r="M513" i="4"/>
  <c r="L513" i="4"/>
  <c r="K513" i="4"/>
  <c r="J513" i="4"/>
  <c r="I513" i="4"/>
  <c r="H513" i="4"/>
  <c r="G513" i="4"/>
  <c r="F513" i="4"/>
  <c r="E513" i="4"/>
  <c r="D513" i="4"/>
  <c r="C513" i="4"/>
  <c r="B513" i="4"/>
  <c r="A513" i="4"/>
  <c r="M512" i="4"/>
  <c r="L512" i="4"/>
  <c r="K512" i="4"/>
  <c r="J512" i="4"/>
  <c r="I512" i="4"/>
  <c r="H512" i="4"/>
  <c r="G512" i="4"/>
  <c r="F512" i="4"/>
  <c r="E512" i="4"/>
  <c r="D512" i="4"/>
  <c r="C512" i="4"/>
  <c r="B512" i="4"/>
  <c r="A512" i="4"/>
  <c r="M511" i="4"/>
  <c r="L511" i="4"/>
  <c r="K511" i="4"/>
  <c r="J511" i="4"/>
  <c r="I511" i="4"/>
  <c r="H511" i="4"/>
  <c r="G511" i="4"/>
  <c r="F511" i="4"/>
  <c r="E511" i="4"/>
  <c r="D511" i="4"/>
  <c r="C511" i="4"/>
  <c r="B511" i="4"/>
  <c r="A511" i="4"/>
  <c r="M510" i="4"/>
  <c r="L510" i="4"/>
  <c r="K510" i="4"/>
  <c r="J510" i="4"/>
  <c r="I510" i="4"/>
  <c r="H510" i="4"/>
  <c r="G510" i="4"/>
  <c r="F510" i="4"/>
  <c r="E510" i="4"/>
  <c r="D510" i="4"/>
  <c r="C510" i="4"/>
  <c r="B510" i="4"/>
  <c r="A510" i="4"/>
  <c r="M509" i="4"/>
  <c r="L509" i="4"/>
  <c r="K509" i="4"/>
  <c r="J509" i="4"/>
  <c r="I509" i="4"/>
  <c r="H509" i="4"/>
  <c r="G509" i="4"/>
  <c r="F509" i="4"/>
  <c r="E509" i="4"/>
  <c r="D509" i="4"/>
  <c r="C509" i="4"/>
  <c r="B509" i="4"/>
  <c r="A509" i="4"/>
  <c r="M508" i="4"/>
  <c r="L508" i="4"/>
  <c r="K508" i="4"/>
  <c r="J508" i="4"/>
  <c r="I508" i="4"/>
  <c r="H508" i="4"/>
  <c r="G508" i="4"/>
  <c r="F508" i="4"/>
  <c r="E508" i="4"/>
  <c r="D508" i="4"/>
  <c r="C508" i="4"/>
  <c r="B508" i="4"/>
  <c r="A508" i="4"/>
  <c r="M507" i="4"/>
  <c r="L507" i="4"/>
  <c r="K507" i="4"/>
  <c r="J507" i="4"/>
  <c r="I507" i="4"/>
  <c r="H507" i="4"/>
  <c r="G507" i="4"/>
  <c r="F507" i="4"/>
  <c r="E507" i="4"/>
  <c r="D507" i="4"/>
  <c r="C507" i="4"/>
  <c r="B507" i="4"/>
  <c r="A507" i="4"/>
  <c r="M506" i="4"/>
  <c r="L506" i="4"/>
  <c r="K506" i="4"/>
  <c r="J506" i="4"/>
  <c r="I506" i="4"/>
  <c r="H506" i="4"/>
  <c r="G506" i="4"/>
  <c r="F506" i="4"/>
  <c r="E506" i="4"/>
  <c r="D506" i="4"/>
  <c r="C506" i="4"/>
  <c r="B506" i="4"/>
  <c r="A506" i="4"/>
  <c r="M505" i="4"/>
  <c r="L505" i="4"/>
  <c r="K505" i="4"/>
  <c r="J505" i="4"/>
  <c r="I505" i="4"/>
  <c r="H505" i="4"/>
  <c r="G505" i="4"/>
  <c r="F505" i="4"/>
  <c r="E505" i="4"/>
  <c r="D505" i="4"/>
  <c r="C505" i="4"/>
  <c r="B505" i="4"/>
  <c r="A505" i="4"/>
  <c r="M504" i="4"/>
  <c r="L504" i="4"/>
  <c r="K504" i="4"/>
  <c r="J504" i="4"/>
  <c r="I504" i="4"/>
  <c r="H504" i="4"/>
  <c r="G504" i="4"/>
  <c r="F504" i="4"/>
  <c r="E504" i="4"/>
  <c r="D504" i="4"/>
  <c r="C504" i="4"/>
  <c r="B504" i="4"/>
  <c r="A504" i="4"/>
  <c r="M503" i="4"/>
  <c r="L503" i="4"/>
  <c r="K503" i="4"/>
  <c r="J503" i="4"/>
  <c r="I503" i="4"/>
  <c r="H503" i="4"/>
  <c r="G503" i="4"/>
  <c r="F503" i="4"/>
  <c r="E503" i="4"/>
  <c r="D503" i="4"/>
  <c r="C503" i="4"/>
  <c r="B503" i="4"/>
  <c r="A503" i="4"/>
  <c r="M502" i="4"/>
  <c r="L502" i="4"/>
  <c r="K502" i="4"/>
  <c r="J502" i="4"/>
  <c r="I502" i="4"/>
  <c r="H502" i="4"/>
  <c r="G502" i="4"/>
  <c r="F502" i="4"/>
  <c r="E502" i="4"/>
  <c r="D502" i="4"/>
  <c r="C502" i="4"/>
  <c r="B502" i="4"/>
  <c r="A502" i="4"/>
  <c r="M501" i="4"/>
  <c r="L501" i="4"/>
  <c r="K501" i="4"/>
  <c r="J501" i="4"/>
  <c r="I501" i="4"/>
  <c r="H501" i="4"/>
  <c r="G501" i="4"/>
  <c r="F501" i="4"/>
  <c r="E501" i="4"/>
  <c r="D501" i="4"/>
  <c r="C501" i="4"/>
  <c r="B501" i="4"/>
  <c r="A501" i="4"/>
  <c r="M500" i="4"/>
  <c r="L500" i="4"/>
  <c r="K500" i="4"/>
  <c r="J500" i="4"/>
  <c r="I500" i="4"/>
  <c r="H500" i="4"/>
  <c r="G500" i="4"/>
  <c r="F500" i="4"/>
  <c r="E500" i="4"/>
  <c r="D500" i="4"/>
  <c r="C500" i="4"/>
  <c r="B500" i="4"/>
  <c r="A500" i="4"/>
  <c r="M499" i="4"/>
  <c r="L499" i="4"/>
  <c r="K499" i="4"/>
  <c r="J499" i="4"/>
  <c r="I499" i="4"/>
  <c r="H499" i="4"/>
  <c r="G499" i="4"/>
  <c r="F499" i="4"/>
  <c r="E499" i="4"/>
  <c r="D499" i="4"/>
  <c r="C499" i="4"/>
  <c r="B499" i="4"/>
  <c r="A499" i="4"/>
  <c r="M498" i="4"/>
  <c r="L498" i="4"/>
  <c r="K498" i="4"/>
  <c r="J498" i="4"/>
  <c r="I498" i="4"/>
  <c r="H498" i="4"/>
  <c r="G498" i="4"/>
  <c r="F498" i="4"/>
  <c r="E498" i="4"/>
  <c r="D498" i="4"/>
  <c r="C498" i="4"/>
  <c r="B498" i="4"/>
  <c r="A498" i="4"/>
  <c r="M497" i="4"/>
  <c r="L497" i="4"/>
  <c r="K497" i="4"/>
  <c r="J497" i="4"/>
  <c r="I497" i="4"/>
  <c r="H497" i="4"/>
  <c r="G497" i="4"/>
  <c r="F497" i="4"/>
  <c r="E497" i="4"/>
  <c r="D497" i="4"/>
  <c r="C497" i="4"/>
  <c r="B497" i="4"/>
  <c r="A497" i="4"/>
  <c r="M496" i="4"/>
  <c r="L496" i="4"/>
  <c r="K496" i="4"/>
  <c r="J496" i="4"/>
  <c r="I496" i="4"/>
  <c r="H496" i="4"/>
  <c r="G496" i="4"/>
  <c r="F496" i="4"/>
  <c r="E496" i="4"/>
  <c r="D496" i="4"/>
  <c r="C496" i="4"/>
  <c r="B496" i="4"/>
  <c r="A496" i="4"/>
  <c r="M495" i="4"/>
  <c r="L495" i="4"/>
  <c r="K495" i="4"/>
  <c r="J495" i="4"/>
  <c r="I495" i="4"/>
  <c r="H495" i="4"/>
  <c r="G495" i="4"/>
  <c r="F495" i="4"/>
  <c r="E495" i="4"/>
  <c r="D495" i="4"/>
  <c r="C495" i="4"/>
  <c r="B495" i="4"/>
  <c r="A495" i="4"/>
  <c r="M494" i="4"/>
  <c r="L494" i="4"/>
  <c r="K494" i="4"/>
  <c r="J494" i="4"/>
  <c r="I494" i="4"/>
  <c r="H494" i="4"/>
  <c r="G494" i="4"/>
  <c r="F494" i="4"/>
  <c r="E494" i="4"/>
  <c r="D494" i="4"/>
  <c r="C494" i="4"/>
  <c r="B494" i="4"/>
  <c r="A494" i="4"/>
  <c r="M493" i="4"/>
  <c r="L493" i="4"/>
  <c r="K493" i="4"/>
  <c r="J493" i="4"/>
  <c r="I493" i="4"/>
  <c r="H493" i="4"/>
  <c r="G493" i="4"/>
  <c r="F493" i="4"/>
  <c r="E493" i="4"/>
  <c r="D493" i="4"/>
  <c r="C493" i="4"/>
  <c r="B493" i="4"/>
  <c r="A493" i="4"/>
  <c r="M492" i="4"/>
  <c r="L492" i="4"/>
  <c r="K492" i="4"/>
  <c r="J492" i="4"/>
  <c r="I492" i="4"/>
  <c r="H492" i="4"/>
  <c r="G492" i="4"/>
  <c r="F492" i="4"/>
  <c r="E492" i="4"/>
  <c r="D492" i="4"/>
  <c r="C492" i="4"/>
  <c r="B492" i="4"/>
  <c r="A492" i="4"/>
  <c r="M491" i="4"/>
  <c r="L491" i="4"/>
  <c r="K491" i="4"/>
  <c r="J491" i="4"/>
  <c r="I491" i="4"/>
  <c r="H491" i="4"/>
  <c r="G491" i="4"/>
  <c r="F491" i="4"/>
  <c r="E491" i="4"/>
  <c r="D491" i="4"/>
  <c r="C491" i="4"/>
  <c r="B491" i="4"/>
  <c r="A491" i="4"/>
  <c r="M490" i="4"/>
  <c r="L490" i="4"/>
  <c r="K490" i="4"/>
  <c r="J490" i="4"/>
  <c r="I490" i="4"/>
  <c r="H490" i="4"/>
  <c r="G490" i="4"/>
  <c r="F490" i="4"/>
  <c r="E490" i="4"/>
  <c r="D490" i="4"/>
  <c r="C490" i="4"/>
  <c r="B490" i="4"/>
  <c r="A490" i="4"/>
  <c r="M489" i="4"/>
  <c r="L489" i="4"/>
  <c r="K489" i="4"/>
  <c r="J489" i="4"/>
  <c r="I489" i="4"/>
  <c r="H489" i="4"/>
  <c r="G489" i="4"/>
  <c r="F489" i="4"/>
  <c r="E489" i="4"/>
  <c r="D489" i="4"/>
  <c r="C489" i="4"/>
  <c r="B489" i="4"/>
  <c r="A489" i="4"/>
  <c r="M488" i="4"/>
  <c r="L488" i="4"/>
  <c r="K488" i="4"/>
  <c r="J488" i="4"/>
  <c r="I488" i="4"/>
  <c r="H488" i="4"/>
  <c r="G488" i="4"/>
  <c r="F488" i="4"/>
  <c r="E488" i="4"/>
  <c r="D488" i="4"/>
  <c r="C488" i="4"/>
  <c r="B488" i="4"/>
  <c r="A488" i="4"/>
  <c r="M487" i="4"/>
  <c r="L487" i="4"/>
  <c r="K487" i="4"/>
  <c r="J487" i="4"/>
  <c r="I487" i="4"/>
  <c r="H487" i="4"/>
  <c r="G487" i="4"/>
  <c r="F487" i="4"/>
  <c r="E487" i="4"/>
  <c r="D487" i="4"/>
  <c r="C487" i="4"/>
  <c r="B487" i="4"/>
  <c r="A487" i="4"/>
  <c r="M486" i="4"/>
  <c r="L486" i="4"/>
  <c r="K486" i="4"/>
  <c r="J486" i="4"/>
  <c r="I486" i="4"/>
  <c r="H486" i="4"/>
  <c r="G486" i="4"/>
  <c r="F486" i="4"/>
  <c r="E486" i="4"/>
  <c r="D486" i="4"/>
  <c r="C486" i="4"/>
  <c r="B486" i="4"/>
  <c r="A486" i="4"/>
  <c r="M485" i="4"/>
  <c r="L485" i="4"/>
  <c r="K485" i="4"/>
  <c r="J485" i="4"/>
  <c r="I485" i="4"/>
  <c r="H485" i="4"/>
  <c r="G485" i="4"/>
  <c r="F485" i="4"/>
  <c r="E485" i="4"/>
  <c r="D485" i="4"/>
  <c r="C485" i="4"/>
  <c r="B485" i="4"/>
  <c r="A485" i="4"/>
  <c r="M484" i="4"/>
  <c r="L484" i="4"/>
  <c r="K484" i="4"/>
  <c r="J484" i="4"/>
  <c r="I484" i="4"/>
  <c r="H484" i="4"/>
  <c r="G484" i="4"/>
  <c r="F484" i="4"/>
  <c r="E484" i="4"/>
  <c r="D484" i="4"/>
  <c r="C484" i="4"/>
  <c r="B484" i="4"/>
  <c r="A484" i="4"/>
  <c r="M483" i="4"/>
  <c r="L483" i="4"/>
  <c r="K483" i="4"/>
  <c r="J483" i="4"/>
  <c r="I483" i="4"/>
  <c r="H483" i="4"/>
  <c r="G483" i="4"/>
  <c r="F483" i="4"/>
  <c r="E483" i="4"/>
  <c r="D483" i="4"/>
  <c r="C483" i="4"/>
  <c r="B483" i="4"/>
  <c r="A483" i="4"/>
  <c r="M482" i="4"/>
  <c r="L482" i="4"/>
  <c r="K482" i="4"/>
  <c r="J482" i="4"/>
  <c r="I482" i="4"/>
  <c r="H482" i="4"/>
  <c r="G482" i="4"/>
  <c r="F482" i="4"/>
  <c r="E482" i="4"/>
  <c r="D482" i="4"/>
  <c r="C482" i="4"/>
  <c r="B482" i="4"/>
  <c r="A482" i="4"/>
  <c r="M481" i="4"/>
  <c r="L481" i="4"/>
  <c r="K481" i="4"/>
  <c r="J481" i="4"/>
  <c r="I481" i="4"/>
  <c r="H481" i="4"/>
  <c r="G481" i="4"/>
  <c r="F481" i="4"/>
  <c r="E481" i="4"/>
  <c r="D481" i="4"/>
  <c r="C481" i="4"/>
  <c r="B481" i="4"/>
  <c r="A481" i="4"/>
  <c r="M480" i="4"/>
  <c r="L480" i="4"/>
  <c r="K480" i="4"/>
  <c r="J480" i="4"/>
  <c r="I480" i="4"/>
  <c r="H480" i="4"/>
  <c r="G480" i="4"/>
  <c r="F480" i="4"/>
  <c r="E480" i="4"/>
  <c r="D480" i="4"/>
  <c r="C480" i="4"/>
  <c r="B480" i="4"/>
  <c r="A480" i="4"/>
  <c r="M479" i="4"/>
  <c r="L479" i="4"/>
  <c r="K479" i="4"/>
  <c r="J479" i="4"/>
  <c r="I479" i="4"/>
  <c r="H479" i="4"/>
  <c r="G479" i="4"/>
  <c r="F479" i="4"/>
  <c r="E479" i="4"/>
  <c r="D479" i="4"/>
  <c r="C479" i="4"/>
  <c r="B479" i="4"/>
  <c r="A479" i="4"/>
  <c r="M478" i="4"/>
  <c r="L478" i="4"/>
  <c r="K478" i="4"/>
  <c r="J478" i="4"/>
  <c r="I478" i="4"/>
  <c r="H478" i="4"/>
  <c r="G478" i="4"/>
  <c r="F478" i="4"/>
  <c r="E478" i="4"/>
  <c r="D478" i="4"/>
  <c r="C478" i="4"/>
  <c r="B478" i="4"/>
  <c r="A478" i="4"/>
  <c r="M477" i="4"/>
  <c r="L477" i="4"/>
  <c r="K477" i="4"/>
  <c r="J477" i="4"/>
  <c r="I477" i="4"/>
  <c r="H477" i="4"/>
  <c r="G477" i="4"/>
  <c r="F477" i="4"/>
  <c r="E477" i="4"/>
  <c r="D477" i="4"/>
  <c r="C477" i="4"/>
  <c r="B477" i="4"/>
  <c r="A477" i="4"/>
  <c r="M476" i="4"/>
  <c r="L476" i="4"/>
  <c r="K476" i="4"/>
  <c r="J476" i="4"/>
  <c r="I476" i="4"/>
  <c r="H476" i="4"/>
  <c r="G476" i="4"/>
  <c r="F476" i="4"/>
  <c r="E476" i="4"/>
  <c r="D476" i="4"/>
  <c r="C476" i="4"/>
  <c r="B476" i="4"/>
  <c r="A476" i="4"/>
  <c r="M475" i="4"/>
  <c r="L475" i="4"/>
  <c r="K475" i="4"/>
  <c r="J475" i="4"/>
  <c r="I475" i="4"/>
  <c r="H475" i="4"/>
  <c r="G475" i="4"/>
  <c r="F475" i="4"/>
  <c r="E475" i="4"/>
  <c r="D475" i="4"/>
  <c r="C475" i="4"/>
  <c r="B475" i="4"/>
  <c r="A475" i="4"/>
  <c r="M474" i="4"/>
  <c r="L474" i="4"/>
  <c r="K474" i="4"/>
  <c r="J474" i="4"/>
  <c r="I474" i="4"/>
  <c r="H474" i="4"/>
  <c r="G474" i="4"/>
  <c r="F474" i="4"/>
  <c r="E474" i="4"/>
  <c r="D474" i="4"/>
  <c r="C474" i="4"/>
  <c r="B474" i="4"/>
  <c r="A474" i="4"/>
  <c r="M473" i="4"/>
  <c r="L473" i="4"/>
  <c r="K473" i="4"/>
  <c r="J473" i="4"/>
  <c r="I473" i="4"/>
  <c r="H473" i="4"/>
  <c r="G473" i="4"/>
  <c r="F473" i="4"/>
  <c r="E473" i="4"/>
  <c r="D473" i="4"/>
  <c r="C473" i="4"/>
  <c r="B473" i="4"/>
  <c r="A473" i="4"/>
  <c r="M472" i="4"/>
  <c r="L472" i="4"/>
  <c r="K472" i="4"/>
  <c r="J472" i="4"/>
  <c r="I472" i="4"/>
  <c r="H472" i="4"/>
  <c r="G472" i="4"/>
  <c r="F472" i="4"/>
  <c r="E472" i="4"/>
  <c r="D472" i="4"/>
  <c r="C472" i="4"/>
  <c r="B472" i="4"/>
  <c r="A472" i="4"/>
  <c r="M471" i="4"/>
  <c r="L471" i="4"/>
  <c r="K471" i="4"/>
  <c r="J471" i="4"/>
  <c r="I471" i="4"/>
  <c r="H471" i="4"/>
  <c r="G471" i="4"/>
  <c r="F471" i="4"/>
  <c r="E471" i="4"/>
  <c r="D471" i="4"/>
  <c r="C471" i="4"/>
  <c r="B471" i="4"/>
  <c r="A471" i="4"/>
  <c r="M470" i="4"/>
  <c r="L470" i="4"/>
  <c r="K470" i="4"/>
  <c r="J470" i="4"/>
  <c r="I470" i="4"/>
  <c r="H470" i="4"/>
  <c r="G470" i="4"/>
  <c r="F470" i="4"/>
  <c r="E470" i="4"/>
  <c r="D470" i="4"/>
  <c r="C470" i="4"/>
  <c r="B470" i="4"/>
  <c r="A470" i="4"/>
  <c r="M469" i="4"/>
  <c r="L469" i="4"/>
  <c r="K469" i="4"/>
  <c r="J469" i="4"/>
  <c r="I469" i="4"/>
  <c r="H469" i="4"/>
  <c r="G469" i="4"/>
  <c r="F469" i="4"/>
  <c r="E469" i="4"/>
  <c r="D469" i="4"/>
  <c r="C469" i="4"/>
  <c r="B469" i="4"/>
  <c r="A469" i="4"/>
  <c r="M468" i="4"/>
  <c r="L468" i="4"/>
  <c r="K468" i="4"/>
  <c r="J468" i="4"/>
  <c r="I468" i="4"/>
  <c r="H468" i="4"/>
  <c r="G468" i="4"/>
  <c r="F468" i="4"/>
  <c r="E468" i="4"/>
  <c r="D468" i="4"/>
  <c r="C468" i="4"/>
  <c r="B468" i="4"/>
  <c r="A468" i="4"/>
  <c r="M467" i="4"/>
  <c r="L467" i="4"/>
  <c r="K467" i="4"/>
  <c r="J467" i="4"/>
  <c r="I467" i="4"/>
  <c r="H467" i="4"/>
  <c r="G467" i="4"/>
  <c r="F467" i="4"/>
  <c r="E467" i="4"/>
  <c r="D467" i="4"/>
  <c r="C467" i="4"/>
  <c r="B467" i="4"/>
  <c r="A467" i="4"/>
  <c r="M466" i="4"/>
  <c r="L466" i="4"/>
  <c r="K466" i="4"/>
  <c r="J466" i="4"/>
  <c r="I466" i="4"/>
  <c r="H466" i="4"/>
  <c r="G466" i="4"/>
  <c r="F466" i="4"/>
  <c r="E466" i="4"/>
  <c r="D466" i="4"/>
  <c r="C466" i="4"/>
  <c r="B466" i="4"/>
  <c r="A466" i="4"/>
  <c r="M465" i="4"/>
  <c r="L465" i="4"/>
  <c r="K465" i="4"/>
  <c r="J465" i="4"/>
  <c r="I465" i="4"/>
  <c r="H465" i="4"/>
  <c r="G465" i="4"/>
  <c r="F465" i="4"/>
  <c r="E465" i="4"/>
  <c r="D465" i="4"/>
  <c r="C465" i="4"/>
  <c r="B465" i="4"/>
  <c r="A465" i="4"/>
  <c r="M464" i="4"/>
  <c r="L464" i="4"/>
  <c r="K464" i="4"/>
  <c r="J464" i="4"/>
  <c r="I464" i="4"/>
  <c r="H464" i="4"/>
  <c r="G464" i="4"/>
  <c r="F464" i="4"/>
  <c r="E464" i="4"/>
  <c r="D464" i="4"/>
  <c r="C464" i="4"/>
  <c r="B464" i="4"/>
  <c r="A464" i="4"/>
  <c r="M463" i="4"/>
  <c r="L463" i="4"/>
  <c r="K463" i="4"/>
  <c r="J463" i="4"/>
  <c r="I463" i="4"/>
  <c r="H463" i="4"/>
  <c r="G463" i="4"/>
  <c r="F463" i="4"/>
  <c r="E463" i="4"/>
  <c r="D463" i="4"/>
  <c r="C463" i="4"/>
  <c r="B463" i="4"/>
  <c r="A463" i="4"/>
  <c r="M462" i="4"/>
  <c r="L462" i="4"/>
  <c r="K462" i="4"/>
  <c r="J462" i="4"/>
  <c r="I462" i="4"/>
  <c r="H462" i="4"/>
  <c r="G462" i="4"/>
  <c r="F462" i="4"/>
  <c r="E462" i="4"/>
  <c r="D462" i="4"/>
  <c r="C462" i="4"/>
  <c r="B462" i="4"/>
  <c r="A462" i="4"/>
  <c r="M461" i="4"/>
  <c r="L461" i="4"/>
  <c r="K461" i="4"/>
  <c r="J461" i="4"/>
  <c r="I461" i="4"/>
  <c r="H461" i="4"/>
  <c r="G461" i="4"/>
  <c r="F461" i="4"/>
  <c r="E461" i="4"/>
  <c r="D461" i="4"/>
  <c r="C461" i="4"/>
  <c r="B461" i="4"/>
  <c r="A461" i="4"/>
  <c r="M460" i="4"/>
  <c r="L460" i="4"/>
  <c r="K460" i="4"/>
  <c r="J460" i="4"/>
  <c r="I460" i="4"/>
  <c r="H460" i="4"/>
  <c r="G460" i="4"/>
  <c r="F460" i="4"/>
  <c r="E460" i="4"/>
  <c r="D460" i="4"/>
  <c r="C460" i="4"/>
  <c r="B460" i="4"/>
  <c r="A460" i="4"/>
  <c r="M459" i="4"/>
  <c r="L459" i="4"/>
  <c r="K459" i="4"/>
  <c r="J459" i="4"/>
  <c r="I459" i="4"/>
  <c r="H459" i="4"/>
  <c r="G459" i="4"/>
  <c r="F459" i="4"/>
  <c r="E459" i="4"/>
  <c r="D459" i="4"/>
  <c r="C459" i="4"/>
  <c r="B459" i="4"/>
  <c r="A459" i="4"/>
  <c r="M458" i="4"/>
  <c r="L458" i="4"/>
  <c r="K458" i="4"/>
  <c r="J458" i="4"/>
  <c r="I458" i="4"/>
  <c r="H458" i="4"/>
  <c r="G458" i="4"/>
  <c r="F458" i="4"/>
  <c r="E458" i="4"/>
  <c r="D458" i="4"/>
  <c r="C458" i="4"/>
  <c r="B458" i="4"/>
  <c r="A458" i="4"/>
  <c r="M457" i="4"/>
  <c r="L457" i="4"/>
  <c r="K457" i="4"/>
  <c r="J457" i="4"/>
  <c r="I457" i="4"/>
  <c r="H457" i="4"/>
  <c r="G457" i="4"/>
  <c r="F457" i="4"/>
  <c r="E457" i="4"/>
  <c r="D457" i="4"/>
  <c r="C457" i="4"/>
  <c r="B457" i="4"/>
  <c r="A457" i="4"/>
  <c r="M456" i="4"/>
  <c r="L456" i="4"/>
  <c r="K456" i="4"/>
  <c r="J456" i="4"/>
  <c r="I456" i="4"/>
  <c r="H456" i="4"/>
  <c r="G456" i="4"/>
  <c r="F456" i="4"/>
  <c r="E456" i="4"/>
  <c r="D456" i="4"/>
  <c r="C456" i="4"/>
  <c r="B456" i="4"/>
  <c r="A456" i="4"/>
  <c r="M455" i="4"/>
  <c r="L455" i="4"/>
  <c r="K455" i="4"/>
  <c r="J455" i="4"/>
  <c r="I455" i="4"/>
  <c r="H455" i="4"/>
  <c r="G455" i="4"/>
  <c r="F455" i="4"/>
  <c r="E455" i="4"/>
  <c r="D455" i="4"/>
  <c r="C455" i="4"/>
  <c r="B455" i="4"/>
  <c r="A455" i="4"/>
  <c r="M454" i="4"/>
  <c r="L454" i="4"/>
  <c r="K454" i="4"/>
  <c r="J454" i="4"/>
  <c r="I454" i="4"/>
  <c r="H454" i="4"/>
  <c r="G454" i="4"/>
  <c r="F454" i="4"/>
  <c r="E454" i="4"/>
  <c r="D454" i="4"/>
  <c r="C454" i="4"/>
  <c r="B454" i="4"/>
  <c r="A454" i="4"/>
  <c r="M453" i="4"/>
  <c r="L453" i="4"/>
  <c r="K453" i="4"/>
  <c r="J453" i="4"/>
  <c r="I453" i="4"/>
  <c r="H453" i="4"/>
  <c r="G453" i="4"/>
  <c r="F453" i="4"/>
  <c r="E453" i="4"/>
  <c r="D453" i="4"/>
  <c r="C453" i="4"/>
  <c r="B453" i="4"/>
  <c r="A453" i="4"/>
  <c r="M452" i="4"/>
  <c r="L452" i="4"/>
  <c r="K452" i="4"/>
  <c r="J452" i="4"/>
  <c r="I452" i="4"/>
  <c r="H452" i="4"/>
  <c r="G452" i="4"/>
  <c r="F452" i="4"/>
  <c r="E452" i="4"/>
  <c r="D452" i="4"/>
  <c r="C452" i="4"/>
  <c r="B452" i="4"/>
  <c r="A452" i="4"/>
  <c r="M451" i="4"/>
  <c r="L451" i="4"/>
  <c r="K451" i="4"/>
  <c r="J451" i="4"/>
  <c r="I451" i="4"/>
  <c r="H451" i="4"/>
  <c r="G451" i="4"/>
  <c r="F451" i="4"/>
  <c r="E451" i="4"/>
  <c r="D451" i="4"/>
  <c r="C451" i="4"/>
  <c r="B451" i="4"/>
  <c r="A451" i="4"/>
  <c r="M450" i="4"/>
  <c r="L450" i="4"/>
  <c r="K450" i="4"/>
  <c r="J450" i="4"/>
  <c r="I450" i="4"/>
  <c r="H450" i="4"/>
  <c r="G450" i="4"/>
  <c r="F450" i="4"/>
  <c r="E450" i="4"/>
  <c r="D450" i="4"/>
  <c r="C450" i="4"/>
  <c r="B450" i="4"/>
  <c r="A450" i="4"/>
  <c r="M449" i="4"/>
  <c r="L449" i="4"/>
  <c r="K449" i="4"/>
  <c r="J449" i="4"/>
  <c r="I449" i="4"/>
  <c r="H449" i="4"/>
  <c r="G449" i="4"/>
  <c r="F449" i="4"/>
  <c r="E449" i="4"/>
  <c r="D449" i="4"/>
  <c r="C449" i="4"/>
  <c r="B449" i="4"/>
  <c r="A449" i="4"/>
  <c r="M448" i="4"/>
  <c r="L448" i="4"/>
  <c r="K448" i="4"/>
  <c r="J448" i="4"/>
  <c r="I448" i="4"/>
  <c r="H448" i="4"/>
  <c r="G448" i="4"/>
  <c r="F448" i="4"/>
  <c r="E448" i="4"/>
  <c r="D448" i="4"/>
  <c r="C448" i="4"/>
  <c r="B448" i="4"/>
  <c r="A448" i="4"/>
  <c r="M447" i="4"/>
  <c r="L447" i="4"/>
  <c r="K447" i="4"/>
  <c r="J447" i="4"/>
  <c r="I447" i="4"/>
  <c r="H447" i="4"/>
  <c r="G447" i="4"/>
  <c r="F447" i="4"/>
  <c r="E447" i="4"/>
  <c r="D447" i="4"/>
  <c r="C447" i="4"/>
  <c r="B447" i="4"/>
  <c r="A447" i="4"/>
  <c r="M446" i="4"/>
  <c r="L446" i="4"/>
  <c r="K446" i="4"/>
  <c r="J446" i="4"/>
  <c r="I446" i="4"/>
  <c r="H446" i="4"/>
  <c r="G446" i="4"/>
  <c r="F446" i="4"/>
  <c r="E446" i="4"/>
  <c r="D446" i="4"/>
  <c r="C446" i="4"/>
  <c r="B446" i="4"/>
  <c r="A446" i="4"/>
  <c r="M445" i="4"/>
  <c r="L445" i="4"/>
  <c r="K445" i="4"/>
  <c r="J445" i="4"/>
  <c r="I445" i="4"/>
  <c r="H445" i="4"/>
  <c r="G445" i="4"/>
  <c r="F445" i="4"/>
  <c r="E445" i="4"/>
  <c r="D445" i="4"/>
  <c r="C445" i="4"/>
  <c r="B445" i="4"/>
  <c r="A445" i="4"/>
  <c r="M444" i="4"/>
  <c r="L444" i="4"/>
  <c r="K444" i="4"/>
  <c r="J444" i="4"/>
  <c r="I444" i="4"/>
  <c r="H444" i="4"/>
  <c r="G444" i="4"/>
  <c r="F444" i="4"/>
  <c r="E444" i="4"/>
  <c r="D444" i="4"/>
  <c r="C444" i="4"/>
  <c r="B444" i="4"/>
  <c r="A444" i="4"/>
  <c r="M443" i="4"/>
  <c r="L443" i="4"/>
  <c r="K443" i="4"/>
  <c r="J443" i="4"/>
  <c r="I443" i="4"/>
  <c r="H443" i="4"/>
  <c r="G443" i="4"/>
  <c r="F443" i="4"/>
  <c r="E443" i="4"/>
  <c r="D443" i="4"/>
  <c r="C443" i="4"/>
  <c r="B443" i="4"/>
  <c r="A443" i="4"/>
  <c r="M442" i="4"/>
  <c r="L442" i="4"/>
  <c r="K442" i="4"/>
  <c r="J442" i="4"/>
  <c r="I442" i="4"/>
  <c r="H442" i="4"/>
  <c r="G442" i="4"/>
  <c r="F442" i="4"/>
  <c r="E442" i="4"/>
  <c r="D442" i="4"/>
  <c r="C442" i="4"/>
  <c r="B442" i="4"/>
  <c r="A442" i="4"/>
  <c r="M441" i="4"/>
  <c r="L441" i="4"/>
  <c r="K441" i="4"/>
  <c r="J441" i="4"/>
  <c r="I441" i="4"/>
  <c r="H441" i="4"/>
  <c r="G441" i="4"/>
  <c r="F441" i="4"/>
  <c r="E441" i="4"/>
  <c r="D441" i="4"/>
  <c r="C441" i="4"/>
  <c r="B441" i="4"/>
  <c r="A441" i="4"/>
  <c r="M440" i="4"/>
  <c r="L440" i="4"/>
  <c r="K440" i="4"/>
  <c r="J440" i="4"/>
  <c r="I440" i="4"/>
  <c r="H440" i="4"/>
  <c r="G440" i="4"/>
  <c r="F440" i="4"/>
  <c r="E440" i="4"/>
  <c r="D440" i="4"/>
  <c r="C440" i="4"/>
  <c r="B440" i="4"/>
  <c r="A440" i="4"/>
  <c r="M439" i="4"/>
  <c r="L439" i="4"/>
  <c r="K439" i="4"/>
  <c r="J439" i="4"/>
  <c r="I439" i="4"/>
  <c r="H439" i="4"/>
  <c r="G439" i="4"/>
  <c r="F439" i="4"/>
  <c r="E439" i="4"/>
  <c r="D439" i="4"/>
  <c r="C439" i="4"/>
  <c r="B439" i="4"/>
  <c r="A439" i="4"/>
  <c r="M438" i="4"/>
  <c r="L438" i="4"/>
  <c r="K438" i="4"/>
  <c r="J438" i="4"/>
  <c r="I438" i="4"/>
  <c r="H438" i="4"/>
  <c r="G438" i="4"/>
  <c r="F438" i="4"/>
  <c r="E438" i="4"/>
  <c r="D438" i="4"/>
  <c r="C438" i="4"/>
  <c r="B438" i="4"/>
  <c r="A438" i="4"/>
  <c r="M437" i="4"/>
  <c r="L437" i="4"/>
  <c r="K437" i="4"/>
  <c r="J437" i="4"/>
  <c r="I437" i="4"/>
  <c r="H437" i="4"/>
  <c r="G437" i="4"/>
  <c r="F437" i="4"/>
  <c r="E437" i="4"/>
  <c r="D437" i="4"/>
  <c r="C437" i="4"/>
  <c r="B437" i="4"/>
  <c r="A437" i="4"/>
  <c r="M436" i="4"/>
  <c r="L436" i="4"/>
  <c r="K436" i="4"/>
  <c r="J436" i="4"/>
  <c r="I436" i="4"/>
  <c r="H436" i="4"/>
  <c r="G436" i="4"/>
  <c r="F436" i="4"/>
  <c r="E436" i="4"/>
  <c r="D436" i="4"/>
  <c r="C436" i="4"/>
  <c r="B436" i="4"/>
  <c r="A436" i="4"/>
  <c r="M435" i="4"/>
  <c r="L435" i="4"/>
  <c r="K435" i="4"/>
  <c r="J435" i="4"/>
  <c r="I435" i="4"/>
  <c r="H435" i="4"/>
  <c r="G435" i="4"/>
  <c r="F435" i="4"/>
  <c r="E435" i="4"/>
  <c r="D435" i="4"/>
  <c r="C435" i="4"/>
  <c r="B435" i="4"/>
  <c r="A435" i="4"/>
  <c r="M434" i="4"/>
  <c r="L434" i="4"/>
  <c r="K434" i="4"/>
  <c r="J434" i="4"/>
  <c r="I434" i="4"/>
  <c r="H434" i="4"/>
  <c r="G434" i="4"/>
  <c r="F434" i="4"/>
  <c r="E434" i="4"/>
  <c r="D434" i="4"/>
  <c r="C434" i="4"/>
  <c r="B434" i="4"/>
  <c r="A434" i="4"/>
  <c r="M433" i="4"/>
  <c r="L433" i="4"/>
  <c r="K433" i="4"/>
  <c r="J433" i="4"/>
  <c r="I433" i="4"/>
  <c r="H433" i="4"/>
  <c r="G433" i="4"/>
  <c r="F433" i="4"/>
  <c r="E433" i="4"/>
  <c r="D433" i="4"/>
  <c r="C433" i="4"/>
  <c r="B433" i="4"/>
  <c r="A433" i="4"/>
  <c r="M432" i="4"/>
  <c r="L432" i="4"/>
  <c r="K432" i="4"/>
  <c r="J432" i="4"/>
  <c r="I432" i="4"/>
  <c r="H432" i="4"/>
  <c r="G432" i="4"/>
  <c r="F432" i="4"/>
  <c r="E432" i="4"/>
  <c r="D432" i="4"/>
  <c r="C432" i="4"/>
  <c r="B432" i="4"/>
  <c r="A432" i="4"/>
  <c r="M431" i="4"/>
  <c r="L431" i="4"/>
  <c r="K431" i="4"/>
  <c r="J431" i="4"/>
  <c r="I431" i="4"/>
  <c r="H431" i="4"/>
  <c r="G431" i="4"/>
  <c r="F431" i="4"/>
  <c r="E431" i="4"/>
  <c r="D431" i="4"/>
  <c r="C431" i="4"/>
  <c r="B431" i="4"/>
  <c r="A431" i="4"/>
  <c r="M430" i="4"/>
  <c r="L430" i="4"/>
  <c r="K430" i="4"/>
  <c r="J430" i="4"/>
  <c r="I430" i="4"/>
  <c r="H430" i="4"/>
  <c r="G430" i="4"/>
  <c r="F430" i="4"/>
  <c r="E430" i="4"/>
  <c r="D430" i="4"/>
  <c r="C430" i="4"/>
  <c r="B430" i="4"/>
  <c r="A430" i="4"/>
  <c r="M429" i="4"/>
  <c r="L429" i="4"/>
  <c r="K429" i="4"/>
  <c r="J429" i="4"/>
  <c r="I429" i="4"/>
  <c r="H429" i="4"/>
  <c r="G429" i="4"/>
  <c r="F429" i="4"/>
  <c r="E429" i="4"/>
  <c r="D429" i="4"/>
  <c r="C429" i="4"/>
  <c r="B429" i="4"/>
  <c r="A429" i="4"/>
  <c r="M428" i="4"/>
  <c r="L428" i="4"/>
  <c r="K428" i="4"/>
  <c r="J428" i="4"/>
  <c r="I428" i="4"/>
  <c r="H428" i="4"/>
  <c r="G428" i="4"/>
  <c r="F428" i="4"/>
  <c r="E428" i="4"/>
  <c r="D428" i="4"/>
  <c r="C428" i="4"/>
  <c r="B428" i="4"/>
  <c r="A428" i="4"/>
  <c r="M427" i="4"/>
  <c r="L427" i="4"/>
  <c r="K427" i="4"/>
  <c r="J427" i="4"/>
  <c r="I427" i="4"/>
  <c r="H427" i="4"/>
  <c r="G427" i="4"/>
  <c r="F427" i="4"/>
  <c r="E427" i="4"/>
  <c r="D427" i="4"/>
  <c r="C427" i="4"/>
  <c r="B427" i="4"/>
  <c r="A427" i="4"/>
  <c r="M426" i="4"/>
  <c r="L426" i="4"/>
  <c r="K426" i="4"/>
  <c r="J426" i="4"/>
  <c r="I426" i="4"/>
  <c r="H426" i="4"/>
  <c r="G426" i="4"/>
  <c r="F426" i="4"/>
  <c r="E426" i="4"/>
  <c r="D426" i="4"/>
  <c r="C426" i="4"/>
  <c r="B426" i="4"/>
  <c r="A426" i="4"/>
  <c r="M425" i="4"/>
  <c r="L425" i="4"/>
  <c r="K425" i="4"/>
  <c r="J425" i="4"/>
  <c r="I425" i="4"/>
  <c r="H425" i="4"/>
  <c r="G425" i="4"/>
  <c r="F425" i="4"/>
  <c r="E425" i="4"/>
  <c r="D425" i="4"/>
  <c r="C425" i="4"/>
  <c r="B425" i="4"/>
  <c r="A425" i="4"/>
  <c r="M424" i="4"/>
  <c r="L424" i="4"/>
  <c r="K424" i="4"/>
  <c r="J424" i="4"/>
  <c r="I424" i="4"/>
  <c r="H424" i="4"/>
  <c r="G424" i="4"/>
  <c r="F424" i="4"/>
  <c r="E424" i="4"/>
  <c r="D424" i="4"/>
  <c r="C424" i="4"/>
  <c r="B424" i="4"/>
  <c r="A424" i="4"/>
  <c r="M423" i="4"/>
  <c r="L423" i="4"/>
  <c r="K423" i="4"/>
  <c r="J423" i="4"/>
  <c r="I423" i="4"/>
  <c r="H423" i="4"/>
  <c r="G423" i="4"/>
  <c r="F423" i="4"/>
  <c r="E423" i="4"/>
  <c r="D423" i="4"/>
  <c r="C423" i="4"/>
  <c r="B423" i="4"/>
  <c r="A423" i="4"/>
  <c r="M422" i="4"/>
  <c r="L422" i="4"/>
  <c r="K422" i="4"/>
  <c r="J422" i="4"/>
  <c r="I422" i="4"/>
  <c r="H422" i="4"/>
  <c r="G422" i="4"/>
  <c r="F422" i="4"/>
  <c r="E422" i="4"/>
  <c r="D422" i="4"/>
  <c r="C422" i="4"/>
  <c r="B422" i="4"/>
  <c r="A422" i="4"/>
  <c r="M421" i="4"/>
  <c r="L421" i="4"/>
  <c r="K421" i="4"/>
  <c r="J421" i="4"/>
  <c r="I421" i="4"/>
  <c r="H421" i="4"/>
  <c r="G421" i="4"/>
  <c r="F421" i="4"/>
  <c r="E421" i="4"/>
  <c r="D421" i="4"/>
  <c r="C421" i="4"/>
  <c r="B421" i="4"/>
  <c r="A421" i="4"/>
  <c r="M420" i="4"/>
  <c r="L420" i="4"/>
  <c r="K420" i="4"/>
  <c r="J420" i="4"/>
  <c r="I420" i="4"/>
  <c r="H420" i="4"/>
  <c r="G420" i="4"/>
  <c r="F420" i="4"/>
  <c r="E420" i="4"/>
  <c r="D420" i="4"/>
  <c r="C420" i="4"/>
  <c r="B420" i="4"/>
  <c r="A420" i="4"/>
  <c r="M419" i="4"/>
  <c r="L419" i="4"/>
  <c r="K419" i="4"/>
  <c r="J419" i="4"/>
  <c r="I419" i="4"/>
  <c r="H419" i="4"/>
  <c r="G419" i="4"/>
  <c r="F419" i="4"/>
  <c r="E419" i="4"/>
  <c r="D419" i="4"/>
  <c r="C419" i="4"/>
  <c r="B419" i="4"/>
  <c r="A419" i="4"/>
  <c r="M418" i="4"/>
  <c r="L418" i="4"/>
  <c r="K418" i="4"/>
  <c r="J418" i="4"/>
  <c r="I418" i="4"/>
  <c r="H418" i="4"/>
  <c r="G418" i="4"/>
  <c r="F418" i="4"/>
  <c r="E418" i="4"/>
  <c r="D418" i="4"/>
  <c r="C418" i="4"/>
  <c r="B418" i="4"/>
  <c r="A418" i="4"/>
  <c r="M417" i="4"/>
  <c r="L417" i="4"/>
  <c r="K417" i="4"/>
  <c r="J417" i="4"/>
  <c r="I417" i="4"/>
  <c r="H417" i="4"/>
  <c r="G417" i="4"/>
  <c r="F417" i="4"/>
  <c r="E417" i="4"/>
  <c r="D417" i="4"/>
  <c r="C417" i="4"/>
  <c r="B417" i="4"/>
  <c r="A417" i="4"/>
  <c r="M416" i="4"/>
  <c r="L416" i="4"/>
  <c r="K416" i="4"/>
  <c r="J416" i="4"/>
  <c r="I416" i="4"/>
  <c r="H416" i="4"/>
  <c r="G416" i="4"/>
  <c r="F416" i="4"/>
  <c r="E416" i="4"/>
  <c r="D416" i="4"/>
  <c r="C416" i="4"/>
  <c r="B416" i="4"/>
  <c r="A416" i="4"/>
  <c r="M415" i="4"/>
  <c r="L415" i="4"/>
  <c r="K415" i="4"/>
  <c r="J415" i="4"/>
  <c r="I415" i="4"/>
  <c r="H415" i="4"/>
  <c r="G415" i="4"/>
  <c r="F415" i="4"/>
  <c r="E415" i="4"/>
  <c r="D415" i="4"/>
  <c r="C415" i="4"/>
  <c r="B415" i="4"/>
  <c r="A415" i="4"/>
  <c r="M414" i="4"/>
  <c r="L414" i="4"/>
  <c r="K414" i="4"/>
  <c r="J414" i="4"/>
  <c r="I414" i="4"/>
  <c r="H414" i="4"/>
  <c r="G414" i="4"/>
  <c r="F414" i="4"/>
  <c r="E414" i="4"/>
  <c r="D414" i="4"/>
  <c r="C414" i="4"/>
  <c r="B414" i="4"/>
  <c r="A414" i="4"/>
  <c r="M413" i="4"/>
  <c r="L413" i="4"/>
  <c r="K413" i="4"/>
  <c r="J413" i="4"/>
  <c r="I413" i="4"/>
  <c r="H413" i="4"/>
  <c r="G413" i="4"/>
  <c r="F413" i="4"/>
  <c r="E413" i="4"/>
  <c r="D413" i="4"/>
  <c r="C413" i="4"/>
  <c r="B413" i="4"/>
  <c r="A413" i="4"/>
  <c r="M412" i="4"/>
  <c r="L412" i="4"/>
  <c r="K412" i="4"/>
  <c r="J412" i="4"/>
  <c r="I412" i="4"/>
  <c r="H412" i="4"/>
  <c r="G412" i="4"/>
  <c r="F412" i="4"/>
  <c r="E412" i="4"/>
  <c r="D412" i="4"/>
  <c r="C412" i="4"/>
  <c r="B412" i="4"/>
  <c r="A412" i="4"/>
  <c r="M411" i="4"/>
  <c r="L411" i="4"/>
  <c r="K411" i="4"/>
  <c r="J411" i="4"/>
  <c r="I411" i="4"/>
  <c r="H411" i="4"/>
  <c r="G411" i="4"/>
  <c r="F411" i="4"/>
  <c r="E411" i="4"/>
  <c r="D411" i="4"/>
  <c r="C411" i="4"/>
  <c r="B411" i="4"/>
  <c r="A411" i="4"/>
  <c r="M410" i="4"/>
  <c r="L410" i="4"/>
  <c r="K410" i="4"/>
  <c r="J410" i="4"/>
  <c r="I410" i="4"/>
  <c r="H410" i="4"/>
  <c r="G410" i="4"/>
  <c r="F410" i="4"/>
  <c r="E410" i="4"/>
  <c r="D410" i="4"/>
  <c r="C410" i="4"/>
  <c r="B410" i="4"/>
  <c r="A410" i="4"/>
  <c r="M409" i="4"/>
  <c r="L409" i="4"/>
  <c r="K409" i="4"/>
  <c r="J409" i="4"/>
  <c r="I409" i="4"/>
  <c r="H409" i="4"/>
  <c r="G409" i="4"/>
  <c r="F409" i="4"/>
  <c r="E409" i="4"/>
  <c r="D409" i="4"/>
  <c r="C409" i="4"/>
  <c r="B409" i="4"/>
  <c r="A409" i="4"/>
  <c r="M408" i="4"/>
  <c r="L408" i="4"/>
  <c r="K408" i="4"/>
  <c r="J408" i="4"/>
  <c r="I408" i="4"/>
  <c r="H408" i="4"/>
  <c r="G408" i="4"/>
  <c r="F408" i="4"/>
  <c r="E408" i="4"/>
  <c r="D408" i="4"/>
  <c r="C408" i="4"/>
  <c r="B408" i="4"/>
  <c r="A408" i="4"/>
  <c r="M407" i="4"/>
  <c r="L407" i="4"/>
  <c r="K407" i="4"/>
  <c r="J407" i="4"/>
  <c r="I407" i="4"/>
  <c r="H407" i="4"/>
  <c r="G407" i="4"/>
  <c r="F407" i="4"/>
  <c r="E407" i="4"/>
  <c r="D407" i="4"/>
  <c r="C407" i="4"/>
  <c r="B407" i="4"/>
  <c r="A407" i="4"/>
  <c r="M406" i="4"/>
  <c r="L406" i="4"/>
  <c r="K406" i="4"/>
  <c r="J406" i="4"/>
  <c r="I406" i="4"/>
  <c r="H406" i="4"/>
  <c r="G406" i="4"/>
  <c r="F406" i="4"/>
  <c r="E406" i="4"/>
  <c r="D406" i="4"/>
  <c r="C406" i="4"/>
  <c r="B406" i="4"/>
  <c r="A406" i="4"/>
  <c r="M405" i="4"/>
  <c r="L405" i="4"/>
  <c r="K405" i="4"/>
  <c r="J405" i="4"/>
  <c r="I405" i="4"/>
  <c r="H405" i="4"/>
  <c r="G405" i="4"/>
  <c r="F405" i="4"/>
  <c r="E405" i="4"/>
  <c r="D405" i="4"/>
  <c r="C405" i="4"/>
  <c r="B405" i="4"/>
  <c r="A405" i="4"/>
  <c r="M404" i="4"/>
  <c r="L404" i="4"/>
  <c r="K404" i="4"/>
  <c r="J404" i="4"/>
  <c r="I404" i="4"/>
  <c r="H404" i="4"/>
  <c r="G404" i="4"/>
  <c r="F404" i="4"/>
  <c r="E404" i="4"/>
  <c r="D404" i="4"/>
  <c r="C404" i="4"/>
  <c r="B404" i="4"/>
  <c r="A404" i="4"/>
  <c r="M403" i="4"/>
  <c r="L403" i="4"/>
  <c r="K403" i="4"/>
  <c r="J403" i="4"/>
  <c r="I403" i="4"/>
  <c r="H403" i="4"/>
  <c r="G403" i="4"/>
  <c r="F403" i="4"/>
  <c r="E403" i="4"/>
  <c r="D403" i="4"/>
  <c r="C403" i="4"/>
  <c r="B403" i="4"/>
  <c r="A403" i="4"/>
  <c r="M402" i="4"/>
  <c r="L402" i="4"/>
  <c r="K402" i="4"/>
  <c r="J402" i="4"/>
  <c r="I402" i="4"/>
  <c r="H402" i="4"/>
  <c r="G402" i="4"/>
  <c r="F402" i="4"/>
  <c r="E402" i="4"/>
  <c r="D402" i="4"/>
  <c r="C402" i="4"/>
  <c r="B402" i="4"/>
  <c r="A402" i="4"/>
  <c r="M401" i="4"/>
  <c r="L401" i="4"/>
  <c r="K401" i="4"/>
  <c r="J401" i="4"/>
  <c r="I401" i="4"/>
  <c r="H401" i="4"/>
  <c r="G401" i="4"/>
  <c r="F401" i="4"/>
  <c r="E401" i="4"/>
  <c r="D401" i="4"/>
  <c r="C401" i="4"/>
  <c r="B401" i="4"/>
  <c r="A401" i="4"/>
  <c r="M400" i="4"/>
  <c r="L400" i="4"/>
  <c r="K400" i="4"/>
  <c r="J400" i="4"/>
  <c r="I400" i="4"/>
  <c r="H400" i="4"/>
  <c r="G400" i="4"/>
  <c r="F400" i="4"/>
  <c r="E400" i="4"/>
  <c r="D400" i="4"/>
  <c r="C400" i="4"/>
  <c r="B400" i="4"/>
  <c r="A400" i="4"/>
  <c r="M399" i="4"/>
  <c r="L399" i="4"/>
  <c r="K399" i="4"/>
  <c r="J399" i="4"/>
  <c r="I399" i="4"/>
  <c r="H399" i="4"/>
  <c r="G399" i="4"/>
  <c r="F399" i="4"/>
  <c r="E399" i="4"/>
  <c r="D399" i="4"/>
  <c r="C399" i="4"/>
  <c r="B399" i="4"/>
  <c r="A399" i="4"/>
  <c r="M398" i="4"/>
  <c r="L398" i="4"/>
  <c r="K398" i="4"/>
  <c r="J398" i="4"/>
  <c r="I398" i="4"/>
  <c r="H398" i="4"/>
  <c r="G398" i="4"/>
  <c r="F398" i="4"/>
  <c r="E398" i="4"/>
  <c r="D398" i="4"/>
  <c r="C398" i="4"/>
  <c r="B398" i="4"/>
  <c r="A398" i="4"/>
  <c r="M397" i="4"/>
  <c r="L397" i="4"/>
  <c r="K397" i="4"/>
  <c r="J397" i="4"/>
  <c r="I397" i="4"/>
  <c r="H397" i="4"/>
  <c r="G397" i="4"/>
  <c r="F397" i="4"/>
  <c r="E397" i="4"/>
  <c r="D397" i="4"/>
  <c r="C397" i="4"/>
  <c r="B397" i="4"/>
  <c r="A397" i="4"/>
  <c r="M396" i="4"/>
  <c r="L396" i="4"/>
  <c r="K396" i="4"/>
  <c r="J396" i="4"/>
  <c r="I396" i="4"/>
  <c r="H396" i="4"/>
  <c r="G396" i="4"/>
  <c r="F396" i="4"/>
  <c r="E396" i="4"/>
  <c r="D396" i="4"/>
  <c r="C396" i="4"/>
  <c r="B396" i="4"/>
  <c r="A396" i="4"/>
  <c r="M395" i="4"/>
  <c r="L395" i="4"/>
  <c r="K395" i="4"/>
  <c r="J395" i="4"/>
  <c r="I395" i="4"/>
  <c r="H395" i="4"/>
  <c r="G395" i="4"/>
  <c r="F395" i="4"/>
  <c r="E395" i="4"/>
  <c r="D395" i="4"/>
  <c r="C395" i="4"/>
  <c r="B395" i="4"/>
  <c r="A395" i="4"/>
  <c r="M394" i="4"/>
  <c r="L394" i="4"/>
  <c r="K394" i="4"/>
  <c r="J394" i="4"/>
  <c r="I394" i="4"/>
  <c r="H394" i="4"/>
  <c r="G394" i="4"/>
  <c r="F394" i="4"/>
  <c r="E394" i="4"/>
  <c r="D394" i="4"/>
  <c r="C394" i="4"/>
  <c r="B394" i="4"/>
  <c r="A394" i="4"/>
  <c r="M393" i="4"/>
  <c r="L393" i="4"/>
  <c r="K393" i="4"/>
  <c r="J393" i="4"/>
  <c r="I393" i="4"/>
  <c r="H393" i="4"/>
  <c r="G393" i="4"/>
  <c r="F393" i="4"/>
  <c r="E393" i="4"/>
  <c r="D393" i="4"/>
  <c r="C393" i="4"/>
  <c r="B393" i="4"/>
  <c r="A393" i="4"/>
  <c r="M392" i="4"/>
  <c r="L392" i="4"/>
  <c r="K392" i="4"/>
  <c r="J392" i="4"/>
  <c r="I392" i="4"/>
  <c r="H392" i="4"/>
  <c r="G392" i="4"/>
  <c r="F392" i="4"/>
  <c r="E392" i="4"/>
  <c r="D392" i="4"/>
  <c r="C392" i="4"/>
  <c r="B392" i="4"/>
  <c r="A392" i="4"/>
  <c r="M391" i="4"/>
  <c r="L391" i="4"/>
  <c r="K391" i="4"/>
  <c r="J391" i="4"/>
  <c r="I391" i="4"/>
  <c r="H391" i="4"/>
  <c r="G391" i="4"/>
  <c r="F391" i="4"/>
  <c r="E391" i="4"/>
  <c r="D391" i="4"/>
  <c r="C391" i="4"/>
  <c r="B391" i="4"/>
  <c r="A391" i="4"/>
  <c r="M390" i="4"/>
  <c r="L390" i="4"/>
  <c r="K390" i="4"/>
  <c r="J390" i="4"/>
  <c r="I390" i="4"/>
  <c r="H390" i="4"/>
  <c r="G390" i="4"/>
  <c r="F390" i="4"/>
  <c r="E390" i="4"/>
  <c r="D390" i="4"/>
  <c r="C390" i="4"/>
  <c r="B390" i="4"/>
  <c r="A390" i="4"/>
  <c r="M389" i="4"/>
  <c r="L389" i="4"/>
  <c r="K389" i="4"/>
  <c r="J389" i="4"/>
  <c r="I389" i="4"/>
  <c r="H389" i="4"/>
  <c r="G389" i="4"/>
  <c r="F389" i="4"/>
  <c r="E389" i="4"/>
  <c r="D389" i="4"/>
  <c r="C389" i="4"/>
  <c r="B389" i="4"/>
  <c r="A389" i="4"/>
  <c r="M388" i="4"/>
  <c r="L388" i="4"/>
  <c r="K388" i="4"/>
  <c r="J388" i="4"/>
  <c r="I388" i="4"/>
  <c r="H388" i="4"/>
  <c r="G388" i="4"/>
  <c r="F388" i="4"/>
  <c r="E388" i="4"/>
  <c r="D388" i="4"/>
  <c r="C388" i="4"/>
  <c r="B388" i="4"/>
  <c r="A388" i="4"/>
  <c r="M387" i="4"/>
  <c r="L387" i="4"/>
  <c r="K387" i="4"/>
  <c r="J387" i="4"/>
  <c r="I387" i="4"/>
  <c r="H387" i="4"/>
  <c r="G387" i="4"/>
  <c r="F387" i="4"/>
  <c r="E387" i="4"/>
  <c r="D387" i="4"/>
  <c r="C387" i="4"/>
  <c r="B387" i="4"/>
  <c r="A387" i="4"/>
  <c r="M386" i="4"/>
  <c r="L386" i="4"/>
  <c r="K386" i="4"/>
  <c r="J386" i="4"/>
  <c r="I386" i="4"/>
  <c r="H386" i="4"/>
  <c r="G386" i="4"/>
  <c r="F386" i="4"/>
  <c r="E386" i="4"/>
  <c r="D386" i="4"/>
  <c r="C386" i="4"/>
  <c r="B386" i="4"/>
  <c r="A386" i="4"/>
  <c r="M385" i="4"/>
  <c r="L385" i="4"/>
  <c r="K385" i="4"/>
  <c r="J385" i="4"/>
  <c r="I385" i="4"/>
  <c r="H385" i="4"/>
  <c r="G385" i="4"/>
  <c r="F385" i="4"/>
  <c r="E385" i="4"/>
  <c r="D385" i="4"/>
  <c r="C385" i="4"/>
  <c r="B385" i="4"/>
  <c r="A385" i="4"/>
  <c r="M384" i="4"/>
  <c r="L384" i="4"/>
  <c r="K384" i="4"/>
  <c r="J384" i="4"/>
  <c r="I384" i="4"/>
  <c r="H384" i="4"/>
  <c r="G384" i="4"/>
  <c r="F384" i="4"/>
  <c r="E384" i="4"/>
  <c r="D384" i="4"/>
  <c r="C384" i="4"/>
  <c r="B384" i="4"/>
  <c r="A384" i="4"/>
  <c r="M383" i="4"/>
  <c r="L383" i="4"/>
  <c r="K383" i="4"/>
  <c r="J383" i="4"/>
  <c r="I383" i="4"/>
  <c r="H383" i="4"/>
  <c r="G383" i="4"/>
  <c r="F383" i="4"/>
  <c r="E383" i="4"/>
  <c r="D383" i="4"/>
  <c r="C383" i="4"/>
  <c r="B383" i="4"/>
  <c r="A383" i="4"/>
  <c r="M382" i="4"/>
  <c r="L382" i="4"/>
  <c r="K382" i="4"/>
  <c r="J382" i="4"/>
  <c r="I382" i="4"/>
  <c r="H382" i="4"/>
  <c r="G382" i="4"/>
  <c r="F382" i="4"/>
  <c r="E382" i="4"/>
  <c r="D382" i="4"/>
  <c r="C382" i="4"/>
  <c r="B382" i="4"/>
  <c r="A382" i="4"/>
  <c r="M381" i="4"/>
  <c r="L381" i="4"/>
  <c r="K381" i="4"/>
  <c r="J381" i="4"/>
  <c r="I381" i="4"/>
  <c r="H381" i="4"/>
  <c r="G381" i="4"/>
  <c r="F381" i="4"/>
  <c r="E381" i="4"/>
  <c r="D381" i="4"/>
  <c r="C381" i="4"/>
  <c r="B381" i="4"/>
  <c r="A381" i="4"/>
  <c r="M380" i="4"/>
  <c r="L380" i="4"/>
  <c r="K380" i="4"/>
  <c r="J380" i="4"/>
  <c r="I380" i="4"/>
  <c r="H380" i="4"/>
  <c r="G380" i="4"/>
  <c r="F380" i="4"/>
  <c r="E380" i="4"/>
  <c r="D380" i="4"/>
  <c r="C380" i="4"/>
  <c r="B380" i="4"/>
  <c r="A380" i="4"/>
  <c r="M379" i="4"/>
  <c r="L379" i="4"/>
  <c r="K379" i="4"/>
  <c r="J379" i="4"/>
  <c r="I379" i="4"/>
  <c r="H379" i="4"/>
  <c r="G379" i="4"/>
  <c r="F379" i="4"/>
  <c r="E379" i="4"/>
  <c r="D379" i="4"/>
  <c r="C379" i="4"/>
  <c r="B379" i="4"/>
  <c r="A379" i="4"/>
  <c r="M378" i="4"/>
  <c r="L378" i="4"/>
  <c r="K378" i="4"/>
  <c r="J378" i="4"/>
  <c r="I378" i="4"/>
  <c r="H378" i="4"/>
  <c r="G378" i="4"/>
  <c r="F378" i="4"/>
  <c r="E378" i="4"/>
  <c r="D378" i="4"/>
  <c r="C378" i="4"/>
  <c r="B378" i="4"/>
  <c r="A378" i="4"/>
  <c r="M377" i="4"/>
  <c r="L377" i="4"/>
  <c r="K377" i="4"/>
  <c r="J377" i="4"/>
  <c r="I377" i="4"/>
  <c r="H377" i="4"/>
  <c r="G377" i="4"/>
  <c r="F377" i="4"/>
  <c r="E377" i="4"/>
  <c r="D377" i="4"/>
  <c r="C377" i="4"/>
  <c r="B377" i="4"/>
  <c r="A377" i="4"/>
  <c r="M376" i="4"/>
  <c r="L376" i="4"/>
  <c r="K376" i="4"/>
  <c r="J376" i="4"/>
  <c r="I376" i="4"/>
  <c r="H376" i="4"/>
  <c r="G376" i="4"/>
  <c r="F376" i="4"/>
  <c r="E376" i="4"/>
  <c r="D376" i="4"/>
  <c r="C376" i="4"/>
  <c r="B376" i="4"/>
  <c r="A376" i="4"/>
  <c r="M375" i="4"/>
  <c r="L375" i="4"/>
  <c r="K375" i="4"/>
  <c r="J375" i="4"/>
  <c r="I375" i="4"/>
  <c r="H375" i="4"/>
  <c r="G375" i="4"/>
  <c r="F375" i="4"/>
  <c r="E375" i="4"/>
  <c r="D375" i="4"/>
  <c r="C375" i="4"/>
  <c r="B375" i="4"/>
  <c r="A375" i="4"/>
  <c r="M374" i="4"/>
  <c r="L374" i="4"/>
  <c r="K374" i="4"/>
  <c r="J374" i="4"/>
  <c r="I374" i="4"/>
  <c r="H374" i="4"/>
  <c r="G374" i="4"/>
  <c r="F374" i="4"/>
  <c r="E374" i="4"/>
  <c r="D374" i="4"/>
  <c r="C374" i="4"/>
  <c r="B374" i="4"/>
  <c r="A374" i="4"/>
  <c r="M373" i="4"/>
  <c r="L373" i="4"/>
  <c r="K373" i="4"/>
  <c r="J373" i="4"/>
  <c r="I373" i="4"/>
  <c r="H373" i="4"/>
  <c r="G373" i="4"/>
  <c r="F373" i="4"/>
  <c r="E373" i="4"/>
  <c r="D373" i="4"/>
  <c r="C373" i="4"/>
  <c r="B373" i="4"/>
  <c r="A373" i="4"/>
  <c r="M372" i="4"/>
  <c r="L372" i="4"/>
  <c r="K372" i="4"/>
  <c r="J372" i="4"/>
  <c r="I372" i="4"/>
  <c r="H372" i="4"/>
  <c r="G372" i="4"/>
  <c r="F372" i="4"/>
  <c r="E372" i="4"/>
  <c r="D372" i="4"/>
  <c r="C372" i="4"/>
  <c r="B372" i="4"/>
  <c r="A372" i="4"/>
  <c r="M371" i="4"/>
  <c r="L371" i="4"/>
  <c r="K371" i="4"/>
  <c r="J371" i="4"/>
  <c r="I371" i="4"/>
  <c r="H371" i="4"/>
  <c r="G371" i="4"/>
  <c r="F371" i="4"/>
  <c r="E371" i="4"/>
  <c r="D371" i="4"/>
  <c r="C371" i="4"/>
  <c r="B371" i="4"/>
  <c r="A371" i="4"/>
  <c r="M370" i="4"/>
  <c r="L370" i="4"/>
  <c r="K370" i="4"/>
  <c r="J370" i="4"/>
  <c r="I370" i="4"/>
  <c r="H370" i="4"/>
  <c r="G370" i="4"/>
  <c r="F370" i="4"/>
  <c r="E370" i="4"/>
  <c r="D370" i="4"/>
  <c r="C370" i="4"/>
  <c r="B370" i="4"/>
  <c r="A370" i="4"/>
  <c r="M369" i="4"/>
  <c r="L369" i="4"/>
  <c r="K369" i="4"/>
  <c r="J369" i="4"/>
  <c r="I369" i="4"/>
  <c r="H369" i="4"/>
  <c r="G369" i="4"/>
  <c r="F369" i="4"/>
  <c r="E369" i="4"/>
  <c r="D369" i="4"/>
  <c r="C369" i="4"/>
  <c r="B369" i="4"/>
  <c r="A369" i="4"/>
  <c r="M368" i="4"/>
  <c r="L368" i="4"/>
  <c r="K368" i="4"/>
  <c r="J368" i="4"/>
  <c r="I368" i="4"/>
  <c r="H368" i="4"/>
  <c r="G368" i="4"/>
  <c r="F368" i="4"/>
  <c r="E368" i="4"/>
  <c r="D368" i="4"/>
  <c r="C368" i="4"/>
  <c r="B368" i="4"/>
  <c r="A368" i="4"/>
  <c r="M367" i="4"/>
  <c r="L367" i="4"/>
  <c r="K367" i="4"/>
  <c r="J367" i="4"/>
  <c r="I367" i="4"/>
  <c r="H367" i="4"/>
  <c r="G367" i="4"/>
  <c r="F367" i="4"/>
  <c r="E367" i="4"/>
  <c r="D367" i="4"/>
  <c r="C367" i="4"/>
  <c r="B367" i="4"/>
  <c r="A367" i="4"/>
  <c r="M366" i="4"/>
  <c r="L366" i="4"/>
  <c r="K366" i="4"/>
  <c r="J366" i="4"/>
  <c r="I366" i="4"/>
  <c r="H366" i="4"/>
  <c r="G366" i="4"/>
  <c r="F366" i="4"/>
  <c r="E366" i="4"/>
  <c r="D366" i="4"/>
  <c r="C366" i="4"/>
  <c r="B366" i="4"/>
  <c r="A366" i="4"/>
  <c r="M365" i="4"/>
  <c r="L365" i="4"/>
  <c r="K365" i="4"/>
  <c r="J365" i="4"/>
  <c r="I365" i="4"/>
  <c r="H365" i="4"/>
  <c r="G365" i="4"/>
  <c r="F365" i="4"/>
  <c r="E365" i="4"/>
  <c r="D365" i="4"/>
  <c r="C365" i="4"/>
  <c r="B365" i="4"/>
  <c r="A365" i="4"/>
  <c r="M364" i="4"/>
  <c r="L364" i="4"/>
  <c r="K364" i="4"/>
  <c r="J364" i="4"/>
  <c r="I364" i="4"/>
  <c r="H364" i="4"/>
  <c r="G364" i="4"/>
  <c r="F364" i="4"/>
  <c r="E364" i="4"/>
  <c r="D364" i="4"/>
  <c r="C364" i="4"/>
  <c r="B364" i="4"/>
  <c r="A364" i="4"/>
  <c r="M363" i="4"/>
  <c r="L363" i="4"/>
  <c r="K363" i="4"/>
  <c r="J363" i="4"/>
  <c r="I363" i="4"/>
  <c r="H363" i="4"/>
  <c r="G363" i="4"/>
  <c r="F363" i="4"/>
  <c r="E363" i="4"/>
  <c r="D363" i="4"/>
  <c r="C363" i="4"/>
  <c r="B363" i="4"/>
  <c r="A363" i="4"/>
  <c r="M362" i="4"/>
  <c r="L362" i="4"/>
  <c r="K362" i="4"/>
  <c r="J362" i="4"/>
  <c r="I362" i="4"/>
  <c r="H362" i="4"/>
  <c r="G362" i="4"/>
  <c r="F362" i="4"/>
  <c r="E362" i="4"/>
  <c r="D362" i="4"/>
  <c r="C362" i="4"/>
  <c r="B362" i="4"/>
  <c r="A362" i="4"/>
  <c r="M361" i="4"/>
  <c r="L361" i="4"/>
  <c r="K361" i="4"/>
  <c r="J361" i="4"/>
  <c r="I361" i="4"/>
  <c r="H361" i="4"/>
  <c r="G361" i="4"/>
  <c r="F361" i="4"/>
  <c r="E361" i="4"/>
  <c r="D361" i="4"/>
  <c r="C361" i="4"/>
  <c r="B361" i="4"/>
  <c r="A361" i="4"/>
  <c r="M360" i="4"/>
  <c r="L360" i="4"/>
  <c r="K360" i="4"/>
  <c r="J360" i="4"/>
  <c r="I360" i="4"/>
  <c r="H360" i="4"/>
  <c r="G360" i="4"/>
  <c r="F360" i="4"/>
  <c r="E360" i="4"/>
  <c r="D360" i="4"/>
  <c r="C360" i="4"/>
  <c r="B360" i="4"/>
  <c r="A360" i="4"/>
  <c r="M359" i="4"/>
  <c r="L359" i="4"/>
  <c r="K359" i="4"/>
  <c r="J359" i="4"/>
  <c r="I359" i="4"/>
  <c r="H359" i="4"/>
  <c r="G359" i="4"/>
  <c r="F359" i="4"/>
  <c r="E359" i="4"/>
  <c r="D359" i="4"/>
  <c r="C359" i="4"/>
  <c r="B359" i="4"/>
  <c r="A359" i="4"/>
  <c r="M358" i="4"/>
  <c r="L358" i="4"/>
  <c r="K358" i="4"/>
  <c r="J358" i="4"/>
  <c r="I358" i="4"/>
  <c r="H358" i="4"/>
  <c r="G358" i="4"/>
  <c r="F358" i="4"/>
  <c r="E358" i="4"/>
  <c r="D358" i="4"/>
  <c r="C358" i="4"/>
  <c r="B358" i="4"/>
  <c r="A358" i="4"/>
  <c r="M357" i="4"/>
  <c r="L357" i="4"/>
  <c r="K357" i="4"/>
  <c r="J357" i="4"/>
  <c r="I357" i="4"/>
  <c r="H357" i="4"/>
  <c r="G357" i="4"/>
  <c r="F357" i="4"/>
  <c r="E357" i="4"/>
  <c r="D357" i="4"/>
  <c r="C357" i="4"/>
  <c r="B357" i="4"/>
  <c r="A357" i="4"/>
  <c r="M356" i="4"/>
  <c r="L356" i="4"/>
  <c r="K356" i="4"/>
  <c r="J356" i="4"/>
  <c r="I356" i="4"/>
  <c r="H356" i="4"/>
  <c r="G356" i="4"/>
  <c r="F356" i="4"/>
  <c r="E356" i="4"/>
  <c r="D356" i="4"/>
  <c r="C356" i="4"/>
  <c r="B356" i="4"/>
  <c r="A356" i="4"/>
  <c r="M355" i="4"/>
  <c r="L355" i="4"/>
  <c r="K355" i="4"/>
  <c r="J355" i="4"/>
  <c r="I355" i="4"/>
  <c r="H355" i="4"/>
  <c r="G355" i="4"/>
  <c r="F355" i="4"/>
  <c r="E355" i="4"/>
  <c r="D355" i="4"/>
  <c r="C355" i="4"/>
  <c r="B355" i="4"/>
  <c r="A355" i="4"/>
  <c r="M354" i="4"/>
  <c r="L354" i="4"/>
  <c r="K354" i="4"/>
  <c r="J354" i="4"/>
  <c r="I354" i="4"/>
  <c r="H354" i="4"/>
  <c r="G354" i="4"/>
  <c r="F354" i="4"/>
  <c r="E354" i="4"/>
  <c r="D354" i="4"/>
  <c r="C354" i="4"/>
  <c r="B354" i="4"/>
  <c r="A354" i="4"/>
  <c r="M353" i="4"/>
  <c r="L353" i="4"/>
  <c r="K353" i="4"/>
  <c r="J353" i="4"/>
  <c r="I353" i="4"/>
  <c r="H353" i="4"/>
  <c r="G353" i="4"/>
  <c r="F353" i="4"/>
  <c r="E353" i="4"/>
  <c r="D353" i="4"/>
  <c r="C353" i="4"/>
  <c r="B353" i="4"/>
  <c r="A353" i="4"/>
  <c r="M352" i="4"/>
  <c r="L352" i="4"/>
  <c r="K352" i="4"/>
  <c r="J352" i="4"/>
  <c r="I352" i="4"/>
  <c r="H352" i="4"/>
  <c r="G352" i="4"/>
  <c r="F352" i="4"/>
  <c r="E352" i="4"/>
  <c r="D352" i="4"/>
  <c r="C352" i="4"/>
  <c r="B352" i="4"/>
  <c r="A352" i="4"/>
  <c r="M351" i="4"/>
  <c r="L351" i="4"/>
  <c r="K351" i="4"/>
  <c r="J351" i="4"/>
  <c r="I351" i="4"/>
  <c r="H351" i="4"/>
  <c r="G351" i="4"/>
  <c r="F351" i="4"/>
  <c r="E351" i="4"/>
  <c r="D351" i="4"/>
  <c r="C351" i="4"/>
  <c r="B351" i="4"/>
  <c r="A351" i="4"/>
  <c r="M350" i="4"/>
  <c r="L350" i="4"/>
  <c r="K350" i="4"/>
  <c r="J350" i="4"/>
  <c r="I350" i="4"/>
  <c r="H350" i="4"/>
  <c r="G350" i="4"/>
  <c r="F350" i="4"/>
  <c r="E350" i="4"/>
  <c r="D350" i="4"/>
  <c r="C350" i="4"/>
  <c r="B350" i="4"/>
  <c r="A350" i="4"/>
  <c r="M349" i="4"/>
  <c r="L349" i="4"/>
  <c r="K349" i="4"/>
  <c r="J349" i="4"/>
  <c r="I349" i="4"/>
  <c r="H349" i="4"/>
  <c r="G349" i="4"/>
  <c r="F349" i="4"/>
  <c r="E349" i="4"/>
  <c r="D349" i="4"/>
  <c r="C349" i="4"/>
  <c r="B349" i="4"/>
  <c r="A349" i="4"/>
  <c r="M348" i="4"/>
  <c r="L348" i="4"/>
  <c r="K348" i="4"/>
  <c r="J348" i="4"/>
  <c r="I348" i="4"/>
  <c r="H348" i="4"/>
  <c r="G348" i="4"/>
  <c r="F348" i="4"/>
  <c r="E348" i="4"/>
  <c r="D348" i="4"/>
  <c r="C348" i="4"/>
  <c r="B348" i="4"/>
  <c r="A348" i="4"/>
  <c r="M347" i="4"/>
  <c r="L347" i="4"/>
  <c r="K347" i="4"/>
  <c r="J347" i="4"/>
  <c r="I347" i="4"/>
  <c r="H347" i="4"/>
  <c r="G347" i="4"/>
  <c r="F347" i="4"/>
  <c r="E347" i="4"/>
  <c r="D347" i="4"/>
  <c r="C347" i="4"/>
  <c r="B347" i="4"/>
  <c r="A347" i="4"/>
  <c r="M346" i="4"/>
  <c r="L346" i="4"/>
  <c r="K346" i="4"/>
  <c r="J346" i="4"/>
  <c r="I346" i="4"/>
  <c r="H346" i="4"/>
  <c r="G346" i="4"/>
  <c r="F346" i="4"/>
  <c r="E346" i="4"/>
  <c r="D346" i="4"/>
  <c r="C346" i="4"/>
  <c r="B346" i="4"/>
  <c r="A346" i="4"/>
  <c r="M345" i="4"/>
  <c r="L345" i="4"/>
  <c r="K345" i="4"/>
  <c r="J345" i="4"/>
  <c r="I345" i="4"/>
  <c r="H345" i="4"/>
  <c r="G345" i="4"/>
  <c r="F345" i="4"/>
  <c r="E345" i="4"/>
  <c r="D345" i="4"/>
  <c r="C345" i="4"/>
  <c r="B345" i="4"/>
  <c r="A345" i="4"/>
  <c r="M344" i="4"/>
  <c r="L344" i="4"/>
  <c r="K344" i="4"/>
  <c r="J344" i="4"/>
  <c r="I344" i="4"/>
  <c r="H344" i="4"/>
  <c r="G344" i="4"/>
  <c r="F344" i="4"/>
  <c r="E344" i="4"/>
  <c r="D344" i="4"/>
  <c r="C344" i="4"/>
  <c r="B344" i="4"/>
  <c r="A344" i="4"/>
  <c r="M343" i="4"/>
  <c r="L343" i="4"/>
  <c r="K343" i="4"/>
  <c r="J343" i="4"/>
  <c r="I343" i="4"/>
  <c r="H343" i="4"/>
  <c r="G343" i="4"/>
  <c r="F343" i="4"/>
  <c r="E343" i="4"/>
  <c r="D343" i="4"/>
  <c r="C343" i="4"/>
  <c r="B343" i="4"/>
  <c r="A343" i="4"/>
  <c r="M342" i="4"/>
  <c r="L342" i="4"/>
  <c r="K342" i="4"/>
  <c r="J342" i="4"/>
  <c r="I342" i="4"/>
  <c r="H342" i="4"/>
  <c r="G342" i="4"/>
  <c r="F342" i="4"/>
  <c r="E342" i="4"/>
  <c r="D342" i="4"/>
  <c r="C342" i="4"/>
  <c r="B342" i="4"/>
  <c r="A342" i="4"/>
  <c r="M341" i="4"/>
  <c r="L341" i="4"/>
  <c r="K341" i="4"/>
  <c r="J341" i="4"/>
  <c r="I341" i="4"/>
  <c r="H341" i="4"/>
  <c r="G341" i="4"/>
  <c r="F341" i="4"/>
  <c r="E341" i="4"/>
  <c r="D341" i="4"/>
  <c r="C341" i="4"/>
  <c r="B341" i="4"/>
  <c r="A341" i="4"/>
  <c r="M340" i="4"/>
  <c r="L340" i="4"/>
  <c r="K340" i="4"/>
  <c r="J340" i="4"/>
  <c r="I340" i="4"/>
  <c r="H340" i="4"/>
  <c r="G340" i="4"/>
  <c r="F340" i="4"/>
  <c r="E340" i="4"/>
  <c r="D340" i="4"/>
  <c r="C340" i="4"/>
  <c r="B340" i="4"/>
  <c r="A340" i="4"/>
  <c r="M339" i="4"/>
  <c r="L339" i="4"/>
  <c r="K339" i="4"/>
  <c r="J339" i="4"/>
  <c r="I339" i="4"/>
  <c r="H339" i="4"/>
  <c r="G339" i="4"/>
  <c r="F339" i="4"/>
  <c r="E339" i="4"/>
  <c r="D339" i="4"/>
  <c r="C339" i="4"/>
  <c r="B339" i="4"/>
  <c r="A339" i="4"/>
  <c r="M338" i="4"/>
  <c r="L338" i="4"/>
  <c r="K338" i="4"/>
  <c r="J338" i="4"/>
  <c r="I338" i="4"/>
  <c r="H338" i="4"/>
  <c r="G338" i="4"/>
  <c r="F338" i="4"/>
  <c r="E338" i="4"/>
  <c r="D338" i="4"/>
  <c r="C338" i="4"/>
  <c r="B338" i="4"/>
  <c r="A338" i="4"/>
  <c r="M337" i="4"/>
  <c r="L337" i="4"/>
  <c r="K337" i="4"/>
  <c r="J337" i="4"/>
  <c r="I337" i="4"/>
  <c r="H337" i="4"/>
  <c r="G337" i="4"/>
  <c r="F337" i="4"/>
  <c r="E337" i="4"/>
  <c r="D337" i="4"/>
  <c r="C337" i="4"/>
  <c r="B337" i="4"/>
  <c r="A337" i="4"/>
  <c r="M336" i="4"/>
  <c r="L336" i="4"/>
  <c r="K336" i="4"/>
  <c r="J336" i="4"/>
  <c r="I336" i="4"/>
  <c r="H336" i="4"/>
  <c r="G336" i="4"/>
  <c r="F336" i="4"/>
  <c r="E336" i="4"/>
  <c r="D336" i="4"/>
  <c r="C336" i="4"/>
  <c r="B336" i="4"/>
  <c r="A336" i="4"/>
  <c r="M335" i="4"/>
  <c r="L335" i="4"/>
  <c r="K335" i="4"/>
  <c r="J335" i="4"/>
  <c r="I335" i="4"/>
  <c r="H335" i="4"/>
  <c r="G335" i="4"/>
  <c r="F335" i="4"/>
  <c r="E335" i="4"/>
  <c r="D335" i="4"/>
  <c r="C335" i="4"/>
  <c r="B335" i="4"/>
  <c r="A335" i="4"/>
  <c r="M334" i="4"/>
  <c r="L334" i="4"/>
  <c r="K334" i="4"/>
  <c r="J334" i="4"/>
  <c r="I334" i="4"/>
  <c r="H334" i="4"/>
  <c r="G334" i="4"/>
  <c r="F334" i="4"/>
  <c r="E334" i="4"/>
  <c r="D334" i="4"/>
  <c r="C334" i="4"/>
  <c r="B334" i="4"/>
  <c r="A334" i="4"/>
  <c r="M333" i="4"/>
  <c r="L333" i="4"/>
  <c r="K333" i="4"/>
  <c r="J333" i="4"/>
  <c r="I333" i="4"/>
  <c r="H333" i="4"/>
  <c r="G333" i="4"/>
  <c r="F333" i="4"/>
  <c r="E333" i="4"/>
  <c r="D333" i="4"/>
  <c r="C333" i="4"/>
  <c r="B333" i="4"/>
  <c r="A333" i="4"/>
  <c r="M332" i="4"/>
  <c r="L332" i="4"/>
  <c r="K332" i="4"/>
  <c r="J332" i="4"/>
  <c r="I332" i="4"/>
  <c r="H332" i="4"/>
  <c r="G332" i="4"/>
  <c r="F332" i="4"/>
  <c r="E332" i="4"/>
  <c r="D332" i="4"/>
  <c r="C332" i="4"/>
  <c r="B332" i="4"/>
  <c r="A332" i="4"/>
  <c r="M331" i="4"/>
  <c r="L331" i="4"/>
  <c r="K331" i="4"/>
  <c r="J331" i="4"/>
  <c r="I331" i="4"/>
  <c r="H331" i="4"/>
  <c r="G331" i="4"/>
  <c r="F331" i="4"/>
  <c r="E331" i="4"/>
  <c r="D331" i="4"/>
  <c r="C331" i="4"/>
  <c r="B331" i="4"/>
  <c r="A331" i="4"/>
  <c r="M330" i="4"/>
  <c r="L330" i="4"/>
  <c r="K330" i="4"/>
  <c r="J330" i="4"/>
  <c r="I330" i="4"/>
  <c r="H330" i="4"/>
  <c r="G330" i="4"/>
  <c r="F330" i="4"/>
  <c r="E330" i="4"/>
  <c r="D330" i="4"/>
  <c r="C330" i="4"/>
  <c r="B330" i="4"/>
  <c r="A330" i="4"/>
  <c r="M329" i="4"/>
  <c r="L329" i="4"/>
  <c r="K329" i="4"/>
  <c r="J329" i="4"/>
  <c r="I329" i="4"/>
  <c r="H329" i="4"/>
  <c r="G329" i="4"/>
  <c r="F329" i="4"/>
  <c r="E329" i="4"/>
  <c r="D329" i="4"/>
  <c r="C329" i="4"/>
  <c r="B329" i="4"/>
  <c r="A329" i="4"/>
  <c r="M328" i="4"/>
  <c r="L328" i="4"/>
  <c r="K328" i="4"/>
  <c r="J328" i="4"/>
  <c r="I328" i="4"/>
  <c r="H328" i="4"/>
  <c r="G328" i="4"/>
  <c r="F328" i="4"/>
  <c r="E328" i="4"/>
  <c r="D328" i="4"/>
  <c r="C328" i="4"/>
  <c r="B328" i="4"/>
  <c r="A328" i="4"/>
  <c r="M327" i="4"/>
  <c r="L327" i="4"/>
  <c r="K327" i="4"/>
  <c r="J327" i="4"/>
  <c r="I327" i="4"/>
  <c r="H327" i="4"/>
  <c r="G327" i="4"/>
  <c r="F327" i="4"/>
  <c r="E327" i="4"/>
  <c r="D327" i="4"/>
  <c r="C327" i="4"/>
  <c r="B327" i="4"/>
  <c r="A327" i="4"/>
  <c r="M326" i="4"/>
  <c r="L326" i="4"/>
  <c r="K326" i="4"/>
  <c r="J326" i="4"/>
  <c r="I326" i="4"/>
  <c r="H326" i="4"/>
  <c r="G326" i="4"/>
  <c r="F326" i="4"/>
  <c r="E326" i="4"/>
  <c r="D326" i="4"/>
  <c r="C326" i="4"/>
  <c r="B326" i="4"/>
  <c r="A326" i="4"/>
  <c r="M325" i="4"/>
  <c r="L325" i="4"/>
  <c r="K325" i="4"/>
  <c r="J325" i="4"/>
  <c r="I325" i="4"/>
  <c r="H325" i="4"/>
  <c r="G325" i="4"/>
  <c r="F325" i="4"/>
  <c r="E325" i="4"/>
  <c r="D325" i="4"/>
  <c r="C325" i="4"/>
  <c r="B325" i="4"/>
  <c r="A325" i="4"/>
  <c r="M324" i="4"/>
  <c r="L324" i="4"/>
  <c r="K324" i="4"/>
  <c r="J324" i="4"/>
  <c r="I324" i="4"/>
  <c r="H324" i="4"/>
  <c r="G324" i="4"/>
  <c r="F324" i="4"/>
  <c r="E324" i="4"/>
  <c r="D324" i="4"/>
  <c r="C324" i="4"/>
  <c r="B324" i="4"/>
  <c r="A324" i="4"/>
  <c r="M323" i="4"/>
  <c r="L323" i="4"/>
  <c r="K323" i="4"/>
  <c r="J323" i="4"/>
  <c r="I323" i="4"/>
  <c r="H323" i="4"/>
  <c r="G323" i="4"/>
  <c r="F323" i="4"/>
  <c r="E323" i="4"/>
  <c r="D323" i="4"/>
  <c r="C323" i="4"/>
  <c r="B323" i="4"/>
  <c r="A323" i="4"/>
  <c r="M322" i="4"/>
  <c r="L322" i="4"/>
  <c r="K322" i="4"/>
  <c r="J322" i="4"/>
  <c r="I322" i="4"/>
  <c r="H322" i="4"/>
  <c r="G322" i="4"/>
  <c r="F322" i="4"/>
  <c r="E322" i="4"/>
  <c r="D322" i="4"/>
  <c r="C322" i="4"/>
  <c r="B322" i="4"/>
  <c r="A322" i="4"/>
  <c r="M321" i="4"/>
  <c r="L321" i="4"/>
  <c r="K321" i="4"/>
  <c r="J321" i="4"/>
  <c r="I321" i="4"/>
  <c r="H321" i="4"/>
  <c r="G321" i="4"/>
  <c r="F321" i="4"/>
  <c r="E321" i="4"/>
  <c r="D321" i="4"/>
  <c r="C321" i="4"/>
  <c r="B321" i="4"/>
  <c r="A321" i="4"/>
  <c r="M320" i="4"/>
  <c r="L320" i="4"/>
  <c r="K320" i="4"/>
  <c r="J320" i="4"/>
  <c r="I320" i="4"/>
  <c r="H320" i="4"/>
  <c r="G320" i="4"/>
  <c r="F320" i="4"/>
  <c r="E320" i="4"/>
  <c r="D320" i="4"/>
  <c r="C320" i="4"/>
  <c r="B320" i="4"/>
  <c r="A320" i="4"/>
  <c r="M319" i="4"/>
  <c r="L319" i="4"/>
  <c r="K319" i="4"/>
  <c r="J319" i="4"/>
  <c r="I319" i="4"/>
  <c r="H319" i="4"/>
  <c r="G319" i="4"/>
  <c r="F319" i="4"/>
  <c r="E319" i="4"/>
  <c r="D319" i="4"/>
  <c r="C319" i="4"/>
  <c r="B319" i="4"/>
  <c r="A319" i="4"/>
  <c r="M318" i="4"/>
  <c r="L318" i="4"/>
  <c r="K318" i="4"/>
  <c r="J318" i="4"/>
  <c r="I318" i="4"/>
  <c r="H318" i="4"/>
  <c r="G318" i="4"/>
  <c r="F318" i="4"/>
  <c r="E318" i="4"/>
  <c r="D318" i="4"/>
  <c r="C318" i="4"/>
  <c r="B318" i="4"/>
  <c r="A318" i="4"/>
  <c r="M317" i="4"/>
  <c r="L317" i="4"/>
  <c r="K317" i="4"/>
  <c r="J317" i="4"/>
  <c r="I317" i="4"/>
  <c r="H317" i="4"/>
  <c r="G317" i="4"/>
  <c r="F317" i="4"/>
  <c r="E317" i="4"/>
  <c r="D317" i="4"/>
  <c r="C317" i="4"/>
  <c r="B317" i="4"/>
  <c r="A317" i="4"/>
  <c r="M316" i="4"/>
  <c r="L316" i="4"/>
  <c r="K316" i="4"/>
  <c r="J316" i="4"/>
  <c r="I316" i="4"/>
  <c r="H316" i="4"/>
  <c r="G316" i="4"/>
  <c r="F316" i="4"/>
  <c r="E316" i="4"/>
  <c r="D316" i="4"/>
  <c r="C316" i="4"/>
  <c r="B316" i="4"/>
  <c r="A316" i="4"/>
  <c r="M315" i="4"/>
  <c r="L315" i="4"/>
  <c r="K315" i="4"/>
  <c r="J315" i="4"/>
  <c r="I315" i="4"/>
  <c r="H315" i="4"/>
  <c r="G315" i="4"/>
  <c r="F315" i="4"/>
  <c r="E315" i="4"/>
  <c r="D315" i="4"/>
  <c r="C315" i="4"/>
  <c r="B315" i="4"/>
  <c r="A315" i="4"/>
  <c r="M314" i="4"/>
  <c r="L314" i="4"/>
  <c r="K314" i="4"/>
  <c r="J314" i="4"/>
  <c r="I314" i="4"/>
  <c r="H314" i="4"/>
  <c r="G314" i="4"/>
  <c r="F314" i="4"/>
  <c r="E314" i="4"/>
  <c r="D314" i="4"/>
  <c r="C314" i="4"/>
  <c r="B314" i="4"/>
  <c r="A314" i="4"/>
  <c r="M313" i="4"/>
  <c r="L313" i="4"/>
  <c r="K313" i="4"/>
  <c r="J313" i="4"/>
  <c r="I313" i="4"/>
  <c r="H313" i="4"/>
  <c r="G313" i="4"/>
  <c r="F313" i="4"/>
  <c r="E313" i="4"/>
  <c r="D313" i="4"/>
  <c r="C313" i="4"/>
  <c r="B313" i="4"/>
  <c r="A313" i="4"/>
  <c r="M312" i="4"/>
  <c r="L312" i="4"/>
  <c r="K312" i="4"/>
  <c r="J312" i="4"/>
  <c r="I312" i="4"/>
  <c r="H312" i="4"/>
  <c r="G312" i="4"/>
  <c r="F312" i="4"/>
  <c r="E312" i="4"/>
  <c r="D312" i="4"/>
  <c r="C312" i="4"/>
  <c r="B312" i="4"/>
  <c r="A312" i="4"/>
  <c r="M311" i="4"/>
  <c r="L311" i="4"/>
  <c r="K311" i="4"/>
  <c r="J311" i="4"/>
  <c r="I311" i="4"/>
  <c r="H311" i="4"/>
  <c r="G311" i="4"/>
  <c r="F311" i="4"/>
  <c r="E311" i="4"/>
  <c r="D311" i="4"/>
  <c r="C311" i="4"/>
  <c r="B311" i="4"/>
  <c r="A311" i="4"/>
  <c r="M310" i="4"/>
  <c r="L310" i="4"/>
  <c r="K310" i="4"/>
  <c r="J310" i="4"/>
  <c r="I310" i="4"/>
  <c r="H310" i="4"/>
  <c r="G310" i="4"/>
  <c r="F310" i="4"/>
  <c r="E310" i="4"/>
  <c r="D310" i="4"/>
  <c r="C310" i="4"/>
  <c r="B310" i="4"/>
  <c r="A310" i="4"/>
  <c r="M309" i="4"/>
  <c r="L309" i="4"/>
  <c r="K309" i="4"/>
  <c r="J309" i="4"/>
  <c r="I309" i="4"/>
  <c r="H309" i="4"/>
  <c r="G309" i="4"/>
  <c r="F309" i="4"/>
  <c r="E309" i="4"/>
  <c r="D309" i="4"/>
  <c r="C309" i="4"/>
  <c r="B309" i="4"/>
  <c r="A309" i="4"/>
  <c r="M308" i="4"/>
  <c r="L308" i="4"/>
  <c r="K308" i="4"/>
  <c r="J308" i="4"/>
  <c r="I308" i="4"/>
  <c r="H308" i="4"/>
  <c r="G308" i="4"/>
  <c r="F308" i="4"/>
  <c r="E308" i="4"/>
  <c r="D308" i="4"/>
  <c r="C308" i="4"/>
  <c r="B308" i="4"/>
  <c r="A308" i="4"/>
  <c r="M307" i="4"/>
  <c r="L307" i="4"/>
  <c r="K307" i="4"/>
  <c r="J307" i="4"/>
  <c r="I307" i="4"/>
  <c r="H307" i="4"/>
  <c r="G307" i="4"/>
  <c r="F307" i="4"/>
  <c r="E307" i="4"/>
  <c r="D307" i="4"/>
  <c r="C307" i="4"/>
  <c r="B307" i="4"/>
  <c r="A307" i="4"/>
  <c r="M306" i="4"/>
  <c r="L306" i="4"/>
  <c r="K306" i="4"/>
  <c r="J306" i="4"/>
  <c r="I306" i="4"/>
  <c r="H306" i="4"/>
  <c r="G306" i="4"/>
  <c r="F306" i="4"/>
  <c r="E306" i="4"/>
  <c r="D306" i="4"/>
  <c r="C306" i="4"/>
  <c r="B306" i="4"/>
  <c r="A306" i="4"/>
  <c r="M305" i="4"/>
  <c r="L305" i="4"/>
  <c r="K305" i="4"/>
  <c r="J305" i="4"/>
  <c r="I305" i="4"/>
  <c r="H305" i="4"/>
  <c r="G305" i="4"/>
  <c r="F305" i="4"/>
  <c r="E305" i="4"/>
  <c r="D305" i="4"/>
  <c r="C305" i="4"/>
  <c r="B305" i="4"/>
  <c r="A305" i="4"/>
  <c r="M304" i="4"/>
  <c r="L304" i="4"/>
  <c r="K304" i="4"/>
  <c r="J304" i="4"/>
  <c r="I304" i="4"/>
  <c r="H304" i="4"/>
  <c r="G304" i="4"/>
  <c r="F304" i="4"/>
  <c r="E304" i="4"/>
  <c r="D304" i="4"/>
  <c r="C304" i="4"/>
  <c r="B304" i="4"/>
  <c r="A304" i="4"/>
  <c r="M303" i="4"/>
  <c r="L303" i="4"/>
  <c r="K303" i="4"/>
  <c r="J303" i="4"/>
  <c r="I303" i="4"/>
  <c r="H303" i="4"/>
  <c r="G303" i="4"/>
  <c r="F303" i="4"/>
  <c r="E303" i="4"/>
  <c r="D303" i="4"/>
  <c r="C303" i="4"/>
  <c r="B303" i="4"/>
  <c r="A303" i="4"/>
  <c r="M302" i="4"/>
  <c r="L302" i="4"/>
  <c r="K302" i="4"/>
  <c r="J302" i="4"/>
  <c r="I302" i="4"/>
  <c r="H302" i="4"/>
  <c r="G302" i="4"/>
  <c r="F302" i="4"/>
  <c r="E302" i="4"/>
  <c r="D302" i="4"/>
  <c r="C302" i="4"/>
  <c r="B302" i="4"/>
  <c r="A302" i="4"/>
  <c r="M301" i="4"/>
  <c r="L301" i="4"/>
  <c r="K301" i="4"/>
  <c r="J301" i="4"/>
  <c r="I301" i="4"/>
  <c r="H301" i="4"/>
  <c r="G301" i="4"/>
  <c r="F301" i="4"/>
  <c r="E301" i="4"/>
  <c r="D301" i="4"/>
  <c r="C301" i="4"/>
  <c r="B301" i="4"/>
  <c r="A301" i="4"/>
  <c r="M300" i="4"/>
  <c r="L300" i="4"/>
  <c r="K300" i="4"/>
  <c r="J300" i="4"/>
  <c r="I300" i="4"/>
  <c r="H300" i="4"/>
  <c r="G300" i="4"/>
  <c r="F300" i="4"/>
  <c r="E300" i="4"/>
  <c r="D300" i="4"/>
  <c r="C300" i="4"/>
  <c r="B300" i="4"/>
  <c r="A300" i="4"/>
  <c r="M299" i="4"/>
  <c r="L299" i="4"/>
  <c r="K299" i="4"/>
  <c r="J299" i="4"/>
  <c r="I299" i="4"/>
  <c r="H299" i="4"/>
  <c r="G299" i="4"/>
  <c r="F299" i="4"/>
  <c r="E299" i="4"/>
  <c r="D299" i="4"/>
  <c r="C299" i="4"/>
  <c r="B299" i="4"/>
  <c r="A299" i="4"/>
  <c r="M298" i="4"/>
  <c r="L298" i="4"/>
  <c r="K298" i="4"/>
  <c r="J298" i="4"/>
  <c r="I298" i="4"/>
  <c r="H298" i="4"/>
  <c r="G298" i="4"/>
  <c r="F298" i="4"/>
  <c r="E298" i="4"/>
  <c r="D298" i="4"/>
  <c r="C298" i="4"/>
  <c r="B298" i="4"/>
  <c r="A298" i="4"/>
  <c r="M297" i="4"/>
  <c r="L297" i="4"/>
  <c r="K297" i="4"/>
  <c r="J297" i="4"/>
  <c r="I297" i="4"/>
  <c r="H297" i="4"/>
  <c r="G297" i="4"/>
  <c r="F297" i="4"/>
  <c r="E297" i="4"/>
  <c r="D297" i="4"/>
  <c r="C297" i="4"/>
  <c r="B297" i="4"/>
  <c r="A297" i="4"/>
  <c r="M296" i="4"/>
  <c r="L296" i="4"/>
  <c r="K296" i="4"/>
  <c r="J296" i="4"/>
  <c r="I296" i="4"/>
  <c r="H296" i="4"/>
  <c r="G296" i="4"/>
  <c r="F296" i="4"/>
  <c r="E296" i="4"/>
  <c r="D296" i="4"/>
  <c r="C296" i="4"/>
  <c r="B296" i="4"/>
  <c r="A296" i="4"/>
  <c r="M295" i="4"/>
  <c r="L295" i="4"/>
  <c r="K295" i="4"/>
  <c r="J295" i="4"/>
  <c r="I295" i="4"/>
  <c r="H295" i="4"/>
  <c r="G295" i="4"/>
  <c r="F295" i="4"/>
  <c r="E295" i="4"/>
  <c r="D295" i="4"/>
  <c r="C295" i="4"/>
  <c r="B295" i="4"/>
  <c r="A295" i="4"/>
  <c r="M294" i="4"/>
  <c r="L294" i="4"/>
  <c r="K294" i="4"/>
  <c r="J294" i="4"/>
  <c r="I294" i="4"/>
  <c r="H294" i="4"/>
  <c r="G294" i="4"/>
  <c r="F294" i="4"/>
  <c r="E294" i="4"/>
  <c r="D294" i="4"/>
  <c r="C294" i="4"/>
  <c r="B294" i="4"/>
  <c r="A294" i="4"/>
  <c r="M293" i="4"/>
  <c r="L293" i="4"/>
  <c r="K293" i="4"/>
  <c r="J293" i="4"/>
  <c r="I293" i="4"/>
  <c r="H293" i="4"/>
  <c r="G293" i="4"/>
  <c r="F293" i="4"/>
  <c r="E293" i="4"/>
  <c r="D293" i="4"/>
  <c r="C293" i="4"/>
  <c r="B293" i="4"/>
  <c r="A293" i="4"/>
  <c r="M292" i="4"/>
  <c r="L292" i="4"/>
  <c r="K292" i="4"/>
  <c r="J292" i="4"/>
  <c r="I292" i="4"/>
  <c r="H292" i="4"/>
  <c r="G292" i="4"/>
  <c r="F292" i="4"/>
  <c r="E292" i="4"/>
  <c r="D292" i="4"/>
  <c r="C292" i="4"/>
  <c r="B292" i="4"/>
  <c r="A292" i="4"/>
  <c r="M291" i="4"/>
  <c r="L291" i="4"/>
  <c r="K291" i="4"/>
  <c r="J291" i="4"/>
  <c r="I291" i="4"/>
  <c r="H291" i="4"/>
  <c r="G291" i="4"/>
  <c r="F291" i="4"/>
  <c r="E291" i="4"/>
  <c r="D291" i="4"/>
  <c r="C291" i="4"/>
  <c r="B291" i="4"/>
  <c r="A291" i="4"/>
  <c r="M290" i="4"/>
  <c r="L290" i="4"/>
  <c r="K290" i="4"/>
  <c r="J290" i="4"/>
  <c r="I290" i="4"/>
  <c r="H290" i="4"/>
  <c r="G290" i="4"/>
  <c r="F290" i="4"/>
  <c r="E290" i="4"/>
  <c r="D290" i="4"/>
  <c r="C290" i="4"/>
  <c r="B290" i="4"/>
  <c r="A290" i="4"/>
  <c r="M289" i="4"/>
  <c r="L289" i="4"/>
  <c r="K289" i="4"/>
  <c r="J289" i="4"/>
  <c r="I289" i="4"/>
  <c r="H289" i="4"/>
  <c r="G289" i="4"/>
  <c r="F289" i="4"/>
  <c r="E289" i="4"/>
  <c r="D289" i="4"/>
  <c r="C289" i="4"/>
  <c r="B289" i="4"/>
  <c r="A289" i="4"/>
  <c r="M288" i="4"/>
  <c r="L288" i="4"/>
  <c r="K288" i="4"/>
  <c r="J288" i="4"/>
  <c r="I288" i="4"/>
  <c r="H288" i="4"/>
  <c r="G288" i="4"/>
  <c r="F288" i="4"/>
  <c r="E288" i="4"/>
  <c r="D288" i="4"/>
  <c r="C288" i="4"/>
  <c r="B288" i="4"/>
  <c r="A288" i="4"/>
  <c r="M287" i="4"/>
  <c r="L287" i="4"/>
  <c r="K287" i="4"/>
  <c r="J287" i="4"/>
  <c r="I287" i="4"/>
  <c r="H287" i="4"/>
  <c r="G287" i="4"/>
  <c r="F287" i="4"/>
  <c r="E287" i="4"/>
  <c r="D287" i="4"/>
  <c r="C287" i="4"/>
  <c r="B287" i="4"/>
  <c r="A287" i="4"/>
  <c r="M286" i="4"/>
  <c r="L286" i="4"/>
  <c r="K286" i="4"/>
  <c r="J286" i="4"/>
  <c r="I286" i="4"/>
  <c r="H286" i="4"/>
  <c r="G286" i="4"/>
  <c r="F286" i="4"/>
  <c r="E286" i="4"/>
  <c r="D286" i="4"/>
  <c r="C286" i="4"/>
  <c r="B286" i="4"/>
  <c r="A286" i="4"/>
  <c r="M285" i="4"/>
  <c r="L285" i="4"/>
  <c r="K285" i="4"/>
  <c r="J285" i="4"/>
  <c r="I285" i="4"/>
  <c r="H285" i="4"/>
  <c r="G285" i="4"/>
  <c r="F285" i="4"/>
  <c r="E285" i="4"/>
  <c r="D285" i="4"/>
  <c r="C285" i="4"/>
  <c r="B285" i="4"/>
  <c r="A285" i="4"/>
  <c r="M284" i="4"/>
  <c r="L284" i="4"/>
  <c r="K284" i="4"/>
  <c r="J284" i="4"/>
  <c r="I284" i="4"/>
  <c r="H284" i="4"/>
  <c r="G284" i="4"/>
  <c r="F284" i="4"/>
  <c r="E284" i="4"/>
  <c r="D284" i="4"/>
  <c r="C284" i="4"/>
  <c r="B284" i="4"/>
  <c r="A284" i="4"/>
  <c r="M283" i="4"/>
  <c r="L283" i="4"/>
  <c r="K283" i="4"/>
  <c r="J283" i="4"/>
  <c r="I283" i="4"/>
  <c r="H283" i="4"/>
  <c r="G283" i="4"/>
  <c r="F283" i="4"/>
  <c r="E283" i="4"/>
  <c r="D283" i="4"/>
  <c r="C283" i="4"/>
  <c r="B283" i="4"/>
  <c r="A283" i="4"/>
  <c r="M282" i="4"/>
  <c r="L282" i="4"/>
  <c r="K282" i="4"/>
  <c r="J282" i="4"/>
  <c r="I282" i="4"/>
  <c r="H282" i="4"/>
  <c r="G282" i="4"/>
  <c r="F282" i="4"/>
  <c r="E282" i="4"/>
  <c r="D282" i="4"/>
  <c r="C282" i="4"/>
  <c r="B282" i="4"/>
  <c r="A282" i="4"/>
  <c r="M281" i="4"/>
  <c r="L281" i="4"/>
  <c r="K281" i="4"/>
  <c r="J281" i="4"/>
  <c r="I281" i="4"/>
  <c r="H281" i="4"/>
  <c r="G281" i="4"/>
  <c r="F281" i="4"/>
  <c r="E281" i="4"/>
  <c r="D281" i="4"/>
  <c r="C281" i="4"/>
  <c r="B281" i="4"/>
  <c r="A281" i="4"/>
  <c r="M280" i="4"/>
  <c r="L280" i="4"/>
  <c r="K280" i="4"/>
  <c r="J280" i="4"/>
  <c r="I280" i="4"/>
  <c r="H280" i="4"/>
  <c r="G280" i="4"/>
  <c r="F280" i="4"/>
  <c r="E280" i="4"/>
  <c r="D280" i="4"/>
  <c r="C280" i="4"/>
  <c r="B280" i="4"/>
  <c r="A280" i="4"/>
  <c r="M279" i="4"/>
  <c r="L279" i="4"/>
  <c r="K279" i="4"/>
  <c r="J279" i="4"/>
  <c r="I279" i="4"/>
  <c r="H279" i="4"/>
  <c r="G279" i="4"/>
  <c r="F279" i="4"/>
  <c r="E279" i="4"/>
  <c r="D279" i="4"/>
  <c r="C279" i="4"/>
  <c r="B279" i="4"/>
  <c r="A279" i="4"/>
  <c r="M278" i="4"/>
  <c r="L278" i="4"/>
  <c r="K278" i="4"/>
  <c r="J278" i="4"/>
  <c r="I278" i="4"/>
  <c r="H278" i="4"/>
  <c r="G278" i="4"/>
  <c r="F278" i="4"/>
  <c r="E278" i="4"/>
  <c r="D278" i="4"/>
  <c r="C278" i="4"/>
  <c r="B278" i="4"/>
  <c r="A278" i="4"/>
  <c r="M277" i="4"/>
  <c r="L277" i="4"/>
  <c r="K277" i="4"/>
  <c r="J277" i="4"/>
  <c r="I277" i="4"/>
  <c r="H277" i="4"/>
  <c r="G277" i="4"/>
  <c r="F277" i="4"/>
  <c r="E277" i="4"/>
  <c r="D277" i="4"/>
  <c r="C277" i="4"/>
  <c r="B277" i="4"/>
  <c r="A277" i="4"/>
  <c r="M276" i="4"/>
  <c r="L276" i="4"/>
  <c r="K276" i="4"/>
  <c r="J276" i="4"/>
  <c r="I276" i="4"/>
  <c r="H276" i="4"/>
  <c r="G276" i="4"/>
  <c r="F276" i="4"/>
  <c r="E276" i="4"/>
  <c r="D276" i="4"/>
  <c r="C276" i="4"/>
  <c r="B276" i="4"/>
  <c r="A276" i="4"/>
  <c r="M275" i="4"/>
  <c r="L275" i="4"/>
  <c r="K275" i="4"/>
  <c r="J275" i="4"/>
  <c r="I275" i="4"/>
  <c r="H275" i="4"/>
  <c r="G275" i="4"/>
  <c r="F275" i="4"/>
  <c r="E275" i="4"/>
  <c r="D275" i="4"/>
  <c r="C275" i="4"/>
  <c r="B275" i="4"/>
  <c r="A275" i="4"/>
  <c r="M274" i="4"/>
  <c r="L274" i="4"/>
  <c r="K274" i="4"/>
  <c r="J274" i="4"/>
  <c r="I274" i="4"/>
  <c r="H274" i="4"/>
  <c r="G274" i="4"/>
  <c r="F274" i="4"/>
  <c r="E274" i="4"/>
  <c r="D274" i="4"/>
  <c r="C274" i="4"/>
  <c r="B274" i="4"/>
  <c r="A274" i="4"/>
  <c r="M273" i="4"/>
  <c r="L273" i="4"/>
  <c r="K273" i="4"/>
  <c r="J273" i="4"/>
  <c r="I273" i="4"/>
  <c r="H273" i="4"/>
  <c r="G273" i="4"/>
  <c r="F273" i="4"/>
  <c r="E273" i="4"/>
  <c r="D273" i="4"/>
  <c r="C273" i="4"/>
  <c r="B273" i="4"/>
  <c r="A273" i="4"/>
  <c r="M272" i="4"/>
  <c r="L272" i="4"/>
  <c r="K272" i="4"/>
  <c r="J272" i="4"/>
  <c r="I272" i="4"/>
  <c r="H272" i="4"/>
  <c r="G272" i="4"/>
  <c r="F272" i="4"/>
  <c r="E272" i="4"/>
  <c r="D272" i="4"/>
  <c r="C272" i="4"/>
  <c r="B272" i="4"/>
  <c r="A272" i="4"/>
  <c r="M271" i="4"/>
  <c r="L271" i="4"/>
  <c r="K271" i="4"/>
  <c r="J271" i="4"/>
  <c r="I271" i="4"/>
  <c r="H271" i="4"/>
  <c r="G271" i="4"/>
  <c r="F271" i="4"/>
  <c r="E271" i="4"/>
  <c r="D271" i="4"/>
  <c r="C271" i="4"/>
  <c r="B271" i="4"/>
  <c r="A271" i="4"/>
  <c r="M270" i="4"/>
  <c r="L270" i="4"/>
  <c r="K270" i="4"/>
  <c r="J270" i="4"/>
  <c r="I270" i="4"/>
  <c r="H270" i="4"/>
  <c r="G270" i="4"/>
  <c r="F270" i="4"/>
  <c r="E270" i="4"/>
  <c r="D270" i="4"/>
  <c r="C270" i="4"/>
  <c r="B270" i="4"/>
  <c r="A270" i="4"/>
  <c r="M269" i="4"/>
  <c r="L269" i="4"/>
  <c r="K269" i="4"/>
  <c r="J269" i="4"/>
  <c r="I269" i="4"/>
  <c r="H269" i="4"/>
  <c r="G269" i="4"/>
  <c r="F269" i="4"/>
  <c r="E269" i="4"/>
  <c r="D269" i="4"/>
  <c r="C269" i="4"/>
  <c r="B269" i="4"/>
  <c r="A269" i="4"/>
  <c r="M268" i="4"/>
  <c r="L268" i="4"/>
  <c r="K268" i="4"/>
  <c r="J268" i="4"/>
  <c r="I268" i="4"/>
  <c r="H268" i="4"/>
  <c r="G268" i="4"/>
  <c r="F268" i="4"/>
  <c r="E268" i="4"/>
  <c r="D268" i="4"/>
  <c r="C268" i="4"/>
  <c r="B268" i="4"/>
  <c r="A268" i="4"/>
  <c r="M267" i="4"/>
  <c r="L267" i="4"/>
  <c r="K267" i="4"/>
  <c r="J267" i="4"/>
  <c r="I267" i="4"/>
  <c r="H267" i="4"/>
  <c r="G267" i="4"/>
  <c r="F267" i="4"/>
  <c r="E267" i="4"/>
  <c r="D267" i="4"/>
  <c r="C267" i="4"/>
  <c r="B267" i="4"/>
  <c r="A267" i="4"/>
  <c r="M266" i="4"/>
  <c r="L266" i="4"/>
  <c r="K266" i="4"/>
  <c r="J266" i="4"/>
  <c r="I266" i="4"/>
  <c r="H266" i="4"/>
  <c r="G266" i="4"/>
  <c r="F266" i="4"/>
  <c r="E266" i="4"/>
  <c r="D266" i="4"/>
  <c r="C266" i="4"/>
  <c r="B266" i="4"/>
  <c r="A266" i="4"/>
  <c r="M265" i="4"/>
  <c r="L265" i="4"/>
  <c r="K265" i="4"/>
  <c r="J265" i="4"/>
  <c r="I265" i="4"/>
  <c r="H265" i="4"/>
  <c r="G265" i="4"/>
  <c r="F265" i="4"/>
  <c r="E265" i="4"/>
  <c r="D265" i="4"/>
  <c r="C265" i="4"/>
  <c r="B265" i="4"/>
  <c r="A265" i="4"/>
  <c r="M264" i="4"/>
  <c r="L264" i="4"/>
  <c r="K264" i="4"/>
  <c r="J264" i="4"/>
  <c r="I264" i="4"/>
  <c r="H264" i="4"/>
  <c r="G264" i="4"/>
  <c r="F264" i="4"/>
  <c r="E264" i="4"/>
  <c r="D264" i="4"/>
  <c r="C264" i="4"/>
  <c r="B264" i="4"/>
  <c r="A264" i="4"/>
  <c r="M263" i="4"/>
  <c r="L263" i="4"/>
  <c r="K263" i="4"/>
  <c r="J263" i="4"/>
  <c r="I263" i="4"/>
  <c r="H263" i="4"/>
  <c r="G263" i="4"/>
  <c r="F263" i="4"/>
  <c r="E263" i="4"/>
  <c r="D263" i="4"/>
  <c r="C263" i="4"/>
  <c r="B263" i="4"/>
  <c r="A263" i="4"/>
  <c r="M262" i="4"/>
  <c r="L262" i="4"/>
  <c r="K262" i="4"/>
  <c r="J262" i="4"/>
  <c r="I262" i="4"/>
  <c r="H262" i="4"/>
  <c r="G262" i="4"/>
  <c r="F262" i="4"/>
  <c r="E262" i="4"/>
  <c r="D262" i="4"/>
  <c r="C262" i="4"/>
  <c r="B262" i="4"/>
  <c r="A262" i="4"/>
  <c r="M261" i="4"/>
  <c r="L261" i="4"/>
  <c r="K261" i="4"/>
  <c r="J261" i="4"/>
  <c r="I261" i="4"/>
  <c r="H261" i="4"/>
  <c r="G261" i="4"/>
  <c r="F261" i="4"/>
  <c r="E261" i="4"/>
  <c r="D261" i="4"/>
  <c r="C261" i="4"/>
  <c r="B261" i="4"/>
  <c r="A261" i="4"/>
  <c r="M260" i="4"/>
  <c r="L260" i="4"/>
  <c r="K260" i="4"/>
  <c r="J260" i="4"/>
  <c r="I260" i="4"/>
  <c r="H260" i="4"/>
  <c r="G260" i="4"/>
  <c r="F260" i="4"/>
  <c r="E260" i="4"/>
  <c r="D260" i="4"/>
  <c r="C260" i="4"/>
  <c r="B260" i="4"/>
  <c r="A260" i="4"/>
  <c r="M259" i="4"/>
  <c r="L259" i="4"/>
  <c r="K259" i="4"/>
  <c r="J259" i="4"/>
  <c r="I259" i="4"/>
  <c r="H259" i="4"/>
  <c r="G259" i="4"/>
  <c r="F259" i="4"/>
  <c r="E259" i="4"/>
  <c r="D259" i="4"/>
  <c r="C259" i="4"/>
  <c r="B259" i="4"/>
  <c r="A259" i="4"/>
  <c r="M258" i="4"/>
  <c r="L258" i="4"/>
  <c r="K258" i="4"/>
  <c r="J258" i="4"/>
  <c r="I258" i="4"/>
  <c r="H258" i="4"/>
  <c r="G258" i="4"/>
  <c r="F258" i="4"/>
  <c r="E258" i="4"/>
  <c r="D258" i="4"/>
  <c r="C258" i="4"/>
  <c r="B258" i="4"/>
  <c r="A258" i="4"/>
  <c r="M257" i="4"/>
  <c r="L257" i="4"/>
  <c r="K257" i="4"/>
  <c r="J257" i="4"/>
  <c r="I257" i="4"/>
  <c r="H257" i="4"/>
  <c r="G257" i="4"/>
  <c r="F257" i="4"/>
  <c r="E257" i="4"/>
  <c r="D257" i="4"/>
  <c r="C257" i="4"/>
  <c r="B257" i="4"/>
  <c r="A257" i="4"/>
  <c r="M256" i="4"/>
  <c r="L256" i="4"/>
  <c r="K256" i="4"/>
  <c r="J256" i="4"/>
  <c r="I256" i="4"/>
  <c r="H256" i="4"/>
  <c r="G256" i="4"/>
  <c r="F256" i="4"/>
  <c r="E256" i="4"/>
  <c r="D256" i="4"/>
  <c r="C256" i="4"/>
  <c r="B256" i="4"/>
  <c r="A256" i="4"/>
  <c r="M255" i="4"/>
  <c r="L255" i="4"/>
  <c r="K255" i="4"/>
  <c r="J255" i="4"/>
  <c r="I255" i="4"/>
  <c r="H255" i="4"/>
  <c r="G255" i="4"/>
  <c r="F255" i="4"/>
  <c r="E255" i="4"/>
  <c r="D255" i="4"/>
  <c r="C255" i="4"/>
  <c r="B255" i="4"/>
  <c r="A255" i="4"/>
  <c r="M254" i="4"/>
  <c r="L254" i="4"/>
  <c r="K254" i="4"/>
  <c r="J254" i="4"/>
  <c r="I254" i="4"/>
  <c r="H254" i="4"/>
  <c r="G254" i="4"/>
  <c r="F254" i="4"/>
  <c r="E254" i="4"/>
  <c r="D254" i="4"/>
  <c r="C254" i="4"/>
  <c r="B254" i="4"/>
  <c r="A254" i="4"/>
  <c r="M253" i="4"/>
  <c r="L253" i="4"/>
  <c r="K253" i="4"/>
  <c r="J253" i="4"/>
  <c r="I253" i="4"/>
  <c r="H253" i="4"/>
  <c r="G253" i="4"/>
  <c r="F253" i="4"/>
  <c r="E253" i="4"/>
  <c r="D253" i="4"/>
  <c r="C253" i="4"/>
  <c r="B253" i="4"/>
  <c r="A253" i="4"/>
  <c r="M252" i="4"/>
  <c r="L252" i="4"/>
  <c r="K252" i="4"/>
  <c r="J252" i="4"/>
  <c r="I252" i="4"/>
  <c r="H252" i="4"/>
  <c r="G252" i="4"/>
  <c r="F252" i="4"/>
  <c r="E252" i="4"/>
  <c r="D252" i="4"/>
  <c r="C252" i="4"/>
  <c r="B252" i="4"/>
  <c r="A252" i="4"/>
  <c r="M251" i="4"/>
  <c r="L251" i="4"/>
  <c r="K251" i="4"/>
  <c r="J251" i="4"/>
  <c r="I251" i="4"/>
  <c r="H251" i="4"/>
  <c r="G251" i="4"/>
  <c r="F251" i="4"/>
  <c r="E251" i="4"/>
  <c r="D251" i="4"/>
  <c r="C251" i="4"/>
  <c r="B251" i="4"/>
  <c r="A251" i="4"/>
  <c r="M250" i="4"/>
  <c r="L250" i="4"/>
  <c r="K250" i="4"/>
  <c r="J250" i="4"/>
  <c r="I250" i="4"/>
  <c r="H250" i="4"/>
  <c r="G250" i="4"/>
  <c r="F250" i="4"/>
  <c r="E250" i="4"/>
  <c r="D250" i="4"/>
  <c r="C250" i="4"/>
  <c r="B250" i="4"/>
  <c r="A250" i="4"/>
  <c r="M249" i="4"/>
  <c r="L249" i="4"/>
  <c r="K249" i="4"/>
  <c r="J249" i="4"/>
  <c r="I249" i="4"/>
  <c r="H249" i="4"/>
  <c r="G249" i="4"/>
  <c r="F249" i="4"/>
  <c r="E249" i="4"/>
  <c r="D249" i="4"/>
  <c r="C249" i="4"/>
  <c r="B249" i="4"/>
  <c r="A249" i="4"/>
  <c r="M248" i="4"/>
  <c r="L248" i="4"/>
  <c r="K248" i="4"/>
  <c r="J248" i="4"/>
  <c r="I248" i="4"/>
  <c r="H248" i="4"/>
  <c r="G248" i="4"/>
  <c r="F248" i="4"/>
  <c r="E248" i="4"/>
  <c r="D248" i="4"/>
  <c r="C248" i="4"/>
  <c r="B248" i="4"/>
  <c r="A248" i="4"/>
  <c r="M247" i="4"/>
  <c r="L247" i="4"/>
  <c r="K247" i="4"/>
  <c r="J247" i="4"/>
  <c r="I247" i="4"/>
  <c r="H247" i="4"/>
  <c r="G247" i="4"/>
  <c r="F247" i="4"/>
  <c r="E247" i="4"/>
  <c r="D247" i="4"/>
  <c r="C247" i="4"/>
  <c r="B247" i="4"/>
  <c r="A247" i="4"/>
  <c r="M246" i="4"/>
  <c r="L246" i="4"/>
  <c r="K246" i="4"/>
  <c r="J246" i="4"/>
  <c r="I246" i="4"/>
  <c r="H246" i="4"/>
  <c r="G246" i="4"/>
  <c r="F246" i="4"/>
  <c r="E246" i="4"/>
  <c r="D246" i="4"/>
  <c r="C246" i="4"/>
  <c r="B246" i="4"/>
  <c r="A246" i="4"/>
  <c r="M245" i="4"/>
  <c r="L245" i="4"/>
  <c r="K245" i="4"/>
  <c r="J245" i="4"/>
  <c r="I245" i="4"/>
  <c r="H245" i="4"/>
  <c r="G245" i="4"/>
  <c r="F245" i="4"/>
  <c r="E245" i="4"/>
  <c r="D245" i="4"/>
  <c r="C245" i="4"/>
  <c r="B245" i="4"/>
  <c r="A245" i="4"/>
  <c r="M244" i="4"/>
  <c r="L244" i="4"/>
  <c r="K244" i="4"/>
  <c r="J244" i="4"/>
  <c r="I244" i="4"/>
  <c r="H244" i="4"/>
  <c r="G244" i="4"/>
  <c r="F244" i="4"/>
  <c r="E244" i="4"/>
  <c r="D244" i="4"/>
  <c r="C244" i="4"/>
  <c r="B244" i="4"/>
  <c r="A244" i="4"/>
  <c r="M243" i="4"/>
  <c r="L243" i="4"/>
  <c r="K243" i="4"/>
  <c r="J243" i="4"/>
  <c r="I243" i="4"/>
  <c r="H243" i="4"/>
  <c r="G243" i="4"/>
  <c r="F243" i="4"/>
  <c r="E243" i="4"/>
  <c r="D243" i="4"/>
  <c r="C243" i="4"/>
  <c r="B243" i="4"/>
  <c r="A243" i="4"/>
  <c r="M242" i="4"/>
  <c r="L242" i="4"/>
  <c r="K242" i="4"/>
  <c r="J242" i="4"/>
  <c r="I242" i="4"/>
  <c r="H242" i="4"/>
  <c r="G242" i="4"/>
  <c r="F242" i="4"/>
  <c r="E242" i="4"/>
  <c r="D242" i="4"/>
  <c r="C242" i="4"/>
  <c r="B242" i="4"/>
  <c r="A242" i="4"/>
  <c r="M241" i="4"/>
  <c r="L241" i="4"/>
  <c r="K241" i="4"/>
  <c r="J241" i="4"/>
  <c r="I241" i="4"/>
  <c r="H241" i="4"/>
  <c r="G241" i="4"/>
  <c r="F241" i="4"/>
  <c r="E241" i="4"/>
  <c r="D241" i="4"/>
  <c r="C241" i="4"/>
  <c r="B241" i="4"/>
  <c r="A241" i="4"/>
  <c r="M240" i="4"/>
  <c r="L240" i="4"/>
  <c r="K240" i="4"/>
  <c r="J240" i="4"/>
  <c r="I240" i="4"/>
  <c r="H240" i="4"/>
  <c r="G240" i="4"/>
  <c r="F240" i="4"/>
  <c r="E240" i="4"/>
  <c r="D240" i="4"/>
  <c r="C240" i="4"/>
  <c r="B240" i="4"/>
  <c r="A240" i="4"/>
  <c r="M239" i="4"/>
  <c r="L239" i="4"/>
  <c r="K239" i="4"/>
  <c r="J239" i="4"/>
  <c r="I239" i="4"/>
  <c r="H239" i="4"/>
  <c r="G239" i="4"/>
  <c r="F239" i="4"/>
  <c r="E239" i="4"/>
  <c r="D239" i="4"/>
  <c r="C239" i="4"/>
  <c r="B239" i="4"/>
  <c r="A239" i="4"/>
  <c r="M238" i="4"/>
  <c r="L238" i="4"/>
  <c r="K238" i="4"/>
  <c r="J238" i="4"/>
  <c r="I238" i="4"/>
  <c r="H238" i="4"/>
  <c r="G238" i="4"/>
  <c r="F238" i="4"/>
  <c r="E238" i="4"/>
  <c r="D238" i="4"/>
  <c r="C238" i="4"/>
  <c r="B238" i="4"/>
  <c r="A238" i="4"/>
  <c r="M237" i="4"/>
  <c r="L237" i="4"/>
  <c r="K237" i="4"/>
  <c r="J237" i="4"/>
  <c r="I237" i="4"/>
  <c r="H237" i="4"/>
  <c r="G237" i="4"/>
  <c r="F237" i="4"/>
  <c r="E237" i="4"/>
  <c r="D237" i="4"/>
  <c r="C237" i="4"/>
  <c r="B237" i="4"/>
  <c r="A237" i="4"/>
  <c r="M236" i="4"/>
  <c r="L236" i="4"/>
  <c r="K236" i="4"/>
  <c r="J236" i="4"/>
  <c r="I236" i="4"/>
  <c r="H236" i="4"/>
  <c r="G236" i="4"/>
  <c r="F236" i="4"/>
  <c r="E236" i="4"/>
  <c r="D236" i="4"/>
  <c r="C236" i="4"/>
  <c r="B236" i="4"/>
  <c r="A236" i="4"/>
  <c r="M235" i="4"/>
  <c r="L235" i="4"/>
  <c r="K235" i="4"/>
  <c r="J235" i="4"/>
  <c r="I235" i="4"/>
  <c r="H235" i="4"/>
  <c r="G235" i="4"/>
  <c r="F235" i="4"/>
  <c r="E235" i="4"/>
  <c r="D235" i="4"/>
  <c r="C235" i="4"/>
  <c r="B235" i="4"/>
  <c r="A235" i="4"/>
  <c r="M234" i="4"/>
  <c r="L234" i="4"/>
  <c r="K234" i="4"/>
  <c r="J234" i="4"/>
  <c r="I234" i="4"/>
  <c r="H234" i="4"/>
  <c r="G234" i="4"/>
  <c r="F234" i="4"/>
  <c r="E234" i="4"/>
  <c r="D234" i="4"/>
  <c r="C234" i="4"/>
  <c r="B234" i="4"/>
  <c r="A234" i="4"/>
  <c r="M233" i="4"/>
  <c r="L233" i="4"/>
  <c r="K233" i="4"/>
  <c r="J233" i="4"/>
  <c r="I233" i="4"/>
  <c r="H233" i="4"/>
  <c r="G233" i="4"/>
  <c r="F233" i="4"/>
  <c r="E233" i="4"/>
  <c r="D233" i="4"/>
  <c r="C233" i="4"/>
  <c r="B233" i="4"/>
  <c r="A233" i="4"/>
  <c r="M232" i="4"/>
  <c r="L232" i="4"/>
  <c r="K232" i="4"/>
  <c r="J232" i="4"/>
  <c r="I232" i="4"/>
  <c r="H232" i="4"/>
  <c r="G232" i="4"/>
  <c r="F232" i="4"/>
  <c r="E232" i="4"/>
  <c r="D232" i="4"/>
  <c r="C232" i="4"/>
  <c r="B232" i="4"/>
  <c r="A232" i="4"/>
  <c r="M231" i="4"/>
  <c r="L231" i="4"/>
  <c r="K231" i="4"/>
  <c r="J231" i="4"/>
  <c r="I231" i="4"/>
  <c r="H231" i="4"/>
  <c r="G231" i="4"/>
  <c r="F231" i="4"/>
  <c r="E231" i="4"/>
  <c r="D231" i="4"/>
  <c r="C231" i="4"/>
  <c r="B231" i="4"/>
  <c r="A231" i="4"/>
  <c r="M230" i="4"/>
  <c r="L230" i="4"/>
  <c r="K230" i="4"/>
  <c r="J230" i="4"/>
  <c r="I230" i="4"/>
  <c r="H230" i="4"/>
  <c r="G230" i="4"/>
  <c r="F230" i="4"/>
  <c r="E230" i="4"/>
  <c r="D230" i="4"/>
  <c r="C230" i="4"/>
  <c r="B230" i="4"/>
  <c r="A230" i="4"/>
  <c r="M229" i="4"/>
  <c r="L229" i="4"/>
  <c r="K229" i="4"/>
  <c r="J229" i="4"/>
  <c r="I229" i="4"/>
  <c r="H229" i="4"/>
  <c r="G229" i="4"/>
  <c r="F229" i="4"/>
  <c r="E229" i="4"/>
  <c r="D229" i="4"/>
  <c r="C229" i="4"/>
  <c r="B229" i="4"/>
  <c r="A229" i="4"/>
  <c r="M228" i="4"/>
  <c r="L228" i="4"/>
  <c r="K228" i="4"/>
  <c r="J228" i="4"/>
  <c r="I228" i="4"/>
  <c r="H228" i="4"/>
  <c r="G228" i="4"/>
  <c r="F228" i="4"/>
  <c r="E228" i="4"/>
  <c r="D228" i="4"/>
  <c r="C228" i="4"/>
  <c r="B228" i="4"/>
  <c r="A228" i="4"/>
  <c r="M227" i="4"/>
  <c r="L227" i="4"/>
  <c r="K227" i="4"/>
  <c r="J227" i="4"/>
  <c r="I227" i="4"/>
  <c r="H227" i="4"/>
  <c r="G227" i="4"/>
  <c r="F227" i="4"/>
  <c r="E227" i="4"/>
  <c r="D227" i="4"/>
  <c r="C227" i="4"/>
  <c r="B227" i="4"/>
  <c r="A227" i="4"/>
  <c r="M226" i="4"/>
  <c r="L226" i="4"/>
  <c r="K226" i="4"/>
  <c r="J226" i="4"/>
  <c r="I226" i="4"/>
  <c r="H226" i="4"/>
  <c r="G226" i="4"/>
  <c r="F226" i="4"/>
  <c r="E226" i="4"/>
  <c r="D226" i="4"/>
  <c r="C226" i="4"/>
  <c r="B226" i="4"/>
  <c r="A226" i="4"/>
  <c r="M225" i="4"/>
  <c r="L225" i="4"/>
  <c r="K225" i="4"/>
  <c r="J225" i="4"/>
  <c r="I225" i="4"/>
  <c r="H225" i="4"/>
  <c r="G225" i="4"/>
  <c r="F225" i="4"/>
  <c r="E225" i="4"/>
  <c r="D225" i="4"/>
  <c r="C225" i="4"/>
  <c r="B225" i="4"/>
  <c r="A225" i="4"/>
  <c r="M224" i="4"/>
  <c r="L224" i="4"/>
  <c r="K224" i="4"/>
  <c r="J224" i="4"/>
  <c r="I224" i="4"/>
  <c r="H224" i="4"/>
  <c r="G224" i="4"/>
  <c r="F224" i="4"/>
  <c r="E224" i="4"/>
  <c r="D224" i="4"/>
  <c r="C224" i="4"/>
  <c r="B224" i="4"/>
  <c r="A224" i="4"/>
  <c r="M223" i="4"/>
  <c r="L223" i="4"/>
  <c r="K223" i="4"/>
  <c r="J223" i="4"/>
  <c r="I223" i="4"/>
  <c r="H223" i="4"/>
  <c r="G223" i="4"/>
  <c r="F223" i="4"/>
  <c r="E223" i="4"/>
  <c r="D223" i="4"/>
  <c r="C223" i="4"/>
  <c r="B223" i="4"/>
  <c r="A223" i="4"/>
  <c r="M222" i="4"/>
  <c r="L222" i="4"/>
  <c r="K222" i="4"/>
  <c r="J222" i="4"/>
  <c r="I222" i="4"/>
  <c r="H222" i="4"/>
  <c r="G222" i="4"/>
  <c r="F222" i="4"/>
  <c r="E222" i="4"/>
  <c r="D222" i="4"/>
  <c r="C222" i="4"/>
  <c r="B222" i="4"/>
  <c r="A222" i="4"/>
  <c r="M221" i="4"/>
  <c r="L221" i="4"/>
  <c r="K221" i="4"/>
  <c r="J221" i="4"/>
  <c r="I221" i="4"/>
  <c r="H221" i="4"/>
  <c r="G221" i="4"/>
  <c r="F221" i="4"/>
  <c r="E221" i="4"/>
  <c r="D221" i="4"/>
  <c r="C221" i="4"/>
  <c r="B221" i="4"/>
  <c r="A221" i="4"/>
  <c r="M220" i="4"/>
  <c r="L220" i="4"/>
  <c r="K220" i="4"/>
  <c r="J220" i="4"/>
  <c r="I220" i="4"/>
  <c r="H220" i="4"/>
  <c r="G220" i="4"/>
  <c r="F220" i="4"/>
  <c r="E220" i="4"/>
  <c r="D220" i="4"/>
  <c r="C220" i="4"/>
  <c r="B220" i="4"/>
  <c r="A220" i="4"/>
  <c r="M219" i="4"/>
  <c r="L219" i="4"/>
  <c r="K219" i="4"/>
  <c r="J219" i="4"/>
  <c r="I219" i="4"/>
  <c r="H219" i="4"/>
  <c r="G219" i="4"/>
  <c r="F219" i="4"/>
  <c r="E219" i="4"/>
  <c r="D219" i="4"/>
  <c r="C219" i="4"/>
  <c r="B219" i="4"/>
  <c r="A219" i="4"/>
  <c r="M218" i="4"/>
  <c r="L218" i="4"/>
  <c r="K218" i="4"/>
  <c r="J218" i="4"/>
  <c r="I218" i="4"/>
  <c r="H218" i="4"/>
  <c r="G218" i="4"/>
  <c r="F218" i="4"/>
  <c r="E218" i="4"/>
  <c r="D218" i="4"/>
  <c r="C218" i="4"/>
  <c r="B218" i="4"/>
  <c r="A218" i="4"/>
  <c r="M217" i="4"/>
  <c r="L217" i="4"/>
  <c r="K217" i="4"/>
  <c r="J217" i="4"/>
  <c r="I217" i="4"/>
  <c r="H217" i="4"/>
  <c r="G217" i="4"/>
  <c r="F217" i="4"/>
  <c r="E217" i="4"/>
  <c r="D217" i="4"/>
  <c r="C217" i="4"/>
  <c r="B217" i="4"/>
  <c r="A217" i="4"/>
  <c r="M216" i="4"/>
  <c r="L216" i="4"/>
  <c r="K216" i="4"/>
  <c r="J216" i="4"/>
  <c r="I216" i="4"/>
  <c r="H216" i="4"/>
  <c r="G216" i="4"/>
  <c r="F216" i="4"/>
  <c r="E216" i="4"/>
  <c r="D216" i="4"/>
  <c r="C216" i="4"/>
  <c r="B216" i="4"/>
  <c r="A216" i="4"/>
  <c r="M215" i="4"/>
  <c r="L215" i="4"/>
  <c r="K215" i="4"/>
  <c r="J215" i="4"/>
  <c r="I215" i="4"/>
  <c r="H215" i="4"/>
  <c r="G215" i="4"/>
  <c r="F215" i="4"/>
  <c r="E215" i="4"/>
  <c r="D215" i="4"/>
  <c r="C215" i="4"/>
  <c r="B215" i="4"/>
  <c r="A215" i="4"/>
  <c r="M214" i="4"/>
  <c r="L214" i="4"/>
  <c r="K214" i="4"/>
  <c r="J214" i="4"/>
  <c r="I214" i="4"/>
  <c r="H214" i="4"/>
  <c r="G214" i="4"/>
  <c r="F214" i="4"/>
  <c r="E214" i="4"/>
  <c r="D214" i="4"/>
  <c r="C214" i="4"/>
  <c r="B214" i="4"/>
  <c r="A214" i="4"/>
  <c r="M213" i="4"/>
  <c r="L213" i="4"/>
  <c r="K213" i="4"/>
  <c r="J213" i="4"/>
  <c r="I213" i="4"/>
  <c r="H213" i="4"/>
  <c r="G213" i="4"/>
  <c r="F213" i="4"/>
  <c r="E213" i="4"/>
  <c r="D213" i="4"/>
  <c r="C213" i="4"/>
  <c r="B213" i="4"/>
  <c r="A213" i="4"/>
  <c r="M212" i="4"/>
  <c r="L212" i="4"/>
  <c r="K212" i="4"/>
  <c r="J212" i="4"/>
  <c r="I212" i="4"/>
  <c r="H212" i="4"/>
  <c r="G212" i="4"/>
  <c r="F212" i="4"/>
  <c r="E212" i="4"/>
  <c r="D212" i="4"/>
  <c r="C212" i="4"/>
  <c r="B212" i="4"/>
  <c r="A212" i="4"/>
  <c r="M211" i="4"/>
  <c r="L211" i="4"/>
  <c r="K211" i="4"/>
  <c r="J211" i="4"/>
  <c r="I211" i="4"/>
  <c r="H211" i="4"/>
  <c r="G211" i="4"/>
  <c r="F211" i="4"/>
  <c r="E211" i="4"/>
  <c r="D211" i="4"/>
  <c r="C211" i="4"/>
  <c r="B211" i="4"/>
  <c r="A211" i="4"/>
  <c r="M210" i="4"/>
  <c r="L210" i="4"/>
  <c r="K210" i="4"/>
  <c r="J210" i="4"/>
  <c r="I210" i="4"/>
  <c r="H210" i="4"/>
  <c r="G210" i="4"/>
  <c r="F210" i="4"/>
  <c r="E210" i="4"/>
  <c r="D210" i="4"/>
  <c r="C210" i="4"/>
  <c r="B210" i="4"/>
  <c r="A210" i="4"/>
  <c r="M209" i="4"/>
  <c r="L209" i="4"/>
  <c r="K209" i="4"/>
  <c r="J209" i="4"/>
  <c r="I209" i="4"/>
  <c r="H209" i="4"/>
  <c r="G209" i="4"/>
  <c r="F209" i="4"/>
  <c r="E209" i="4"/>
  <c r="D209" i="4"/>
  <c r="C209" i="4"/>
  <c r="B209" i="4"/>
  <c r="A209" i="4"/>
  <c r="M208" i="4"/>
  <c r="L208" i="4"/>
  <c r="K208" i="4"/>
  <c r="J208" i="4"/>
  <c r="I208" i="4"/>
  <c r="H208" i="4"/>
  <c r="G208" i="4"/>
  <c r="F208" i="4"/>
  <c r="E208" i="4"/>
  <c r="D208" i="4"/>
  <c r="C208" i="4"/>
  <c r="B208" i="4"/>
  <c r="A208" i="4"/>
  <c r="M207" i="4"/>
  <c r="L207" i="4"/>
  <c r="K207" i="4"/>
  <c r="J207" i="4"/>
  <c r="I207" i="4"/>
  <c r="H207" i="4"/>
  <c r="G207" i="4"/>
  <c r="F207" i="4"/>
  <c r="E207" i="4"/>
  <c r="D207" i="4"/>
  <c r="C207" i="4"/>
  <c r="B207" i="4"/>
  <c r="A207" i="4"/>
  <c r="M206" i="4"/>
  <c r="L206" i="4"/>
  <c r="K206" i="4"/>
  <c r="J206" i="4"/>
  <c r="I206" i="4"/>
  <c r="H206" i="4"/>
  <c r="G206" i="4"/>
  <c r="F206" i="4"/>
  <c r="E206" i="4"/>
  <c r="D206" i="4"/>
  <c r="C206" i="4"/>
  <c r="B206" i="4"/>
  <c r="A206" i="4"/>
  <c r="M205" i="4"/>
  <c r="L205" i="4"/>
  <c r="K205" i="4"/>
  <c r="J205" i="4"/>
  <c r="I205" i="4"/>
  <c r="H205" i="4"/>
  <c r="G205" i="4"/>
  <c r="F205" i="4"/>
  <c r="E205" i="4"/>
  <c r="D205" i="4"/>
  <c r="C205" i="4"/>
  <c r="B205" i="4"/>
  <c r="A205" i="4"/>
  <c r="M204" i="4"/>
  <c r="L204" i="4"/>
  <c r="K204" i="4"/>
  <c r="J204" i="4"/>
  <c r="I204" i="4"/>
  <c r="H204" i="4"/>
  <c r="G204" i="4"/>
  <c r="F204" i="4"/>
  <c r="E204" i="4"/>
  <c r="D204" i="4"/>
  <c r="C204" i="4"/>
  <c r="B204" i="4"/>
  <c r="A204" i="4"/>
  <c r="M203" i="4"/>
  <c r="L203" i="4"/>
  <c r="K203" i="4"/>
  <c r="J203" i="4"/>
  <c r="I203" i="4"/>
  <c r="H203" i="4"/>
  <c r="G203" i="4"/>
  <c r="F203" i="4"/>
  <c r="E203" i="4"/>
  <c r="D203" i="4"/>
  <c r="C203" i="4"/>
  <c r="B203" i="4"/>
  <c r="A203" i="4"/>
  <c r="M202" i="4"/>
  <c r="L202" i="4"/>
  <c r="K202" i="4"/>
  <c r="J202" i="4"/>
  <c r="I202" i="4"/>
  <c r="H202" i="4"/>
  <c r="G202" i="4"/>
  <c r="F202" i="4"/>
  <c r="E202" i="4"/>
  <c r="D202" i="4"/>
  <c r="C202" i="4"/>
  <c r="B202" i="4"/>
  <c r="A202" i="4"/>
  <c r="M201" i="4"/>
  <c r="L201" i="4"/>
  <c r="K201" i="4"/>
  <c r="J201" i="4"/>
  <c r="I201" i="4"/>
  <c r="H201" i="4"/>
  <c r="G201" i="4"/>
  <c r="F201" i="4"/>
  <c r="E201" i="4"/>
  <c r="D201" i="4"/>
  <c r="C201" i="4"/>
  <c r="B201" i="4"/>
  <c r="A201" i="4"/>
  <c r="M200" i="4"/>
  <c r="L200" i="4"/>
  <c r="K200" i="4"/>
  <c r="J200" i="4"/>
  <c r="I200" i="4"/>
  <c r="H200" i="4"/>
  <c r="G200" i="4"/>
  <c r="F200" i="4"/>
  <c r="E200" i="4"/>
  <c r="D200" i="4"/>
  <c r="C200" i="4"/>
  <c r="B200" i="4"/>
  <c r="A200" i="4"/>
  <c r="M199" i="4"/>
  <c r="L199" i="4"/>
  <c r="K199" i="4"/>
  <c r="J199" i="4"/>
  <c r="I199" i="4"/>
  <c r="H199" i="4"/>
  <c r="G199" i="4"/>
  <c r="F199" i="4"/>
  <c r="E199" i="4"/>
  <c r="D199" i="4"/>
  <c r="C199" i="4"/>
  <c r="B199" i="4"/>
  <c r="A199" i="4"/>
  <c r="M198" i="4"/>
  <c r="L198" i="4"/>
  <c r="K198" i="4"/>
  <c r="J198" i="4"/>
  <c r="I198" i="4"/>
  <c r="H198" i="4"/>
  <c r="G198" i="4"/>
  <c r="F198" i="4"/>
  <c r="E198" i="4"/>
  <c r="D198" i="4"/>
  <c r="C198" i="4"/>
  <c r="B198" i="4"/>
  <c r="A198" i="4"/>
  <c r="M197" i="4"/>
  <c r="L197" i="4"/>
  <c r="K197" i="4"/>
  <c r="J197" i="4"/>
  <c r="I197" i="4"/>
  <c r="H197" i="4"/>
  <c r="G197" i="4"/>
  <c r="F197" i="4"/>
  <c r="E197" i="4"/>
  <c r="D197" i="4"/>
  <c r="C197" i="4"/>
  <c r="B197" i="4"/>
  <c r="A197" i="4"/>
  <c r="M196" i="4"/>
  <c r="L196" i="4"/>
  <c r="K196" i="4"/>
  <c r="J196" i="4"/>
  <c r="I196" i="4"/>
  <c r="H196" i="4"/>
  <c r="G196" i="4"/>
  <c r="F196" i="4"/>
  <c r="E196" i="4"/>
  <c r="D196" i="4"/>
  <c r="C196" i="4"/>
  <c r="B196" i="4"/>
  <c r="A196" i="4"/>
  <c r="M195" i="4"/>
  <c r="L195" i="4"/>
  <c r="K195" i="4"/>
  <c r="J195" i="4"/>
  <c r="I195" i="4"/>
  <c r="H195" i="4"/>
  <c r="G195" i="4"/>
  <c r="F195" i="4"/>
  <c r="E195" i="4"/>
  <c r="D195" i="4"/>
  <c r="C195" i="4"/>
  <c r="B195" i="4"/>
  <c r="A195" i="4"/>
  <c r="M194" i="4"/>
  <c r="L194" i="4"/>
  <c r="K194" i="4"/>
  <c r="J194" i="4"/>
  <c r="I194" i="4"/>
  <c r="H194" i="4"/>
  <c r="G194" i="4"/>
  <c r="F194" i="4"/>
  <c r="E194" i="4"/>
  <c r="D194" i="4"/>
  <c r="C194" i="4"/>
  <c r="B194" i="4"/>
  <c r="A194" i="4"/>
  <c r="M193" i="4"/>
  <c r="L193" i="4"/>
  <c r="K193" i="4"/>
  <c r="J193" i="4"/>
  <c r="I193" i="4"/>
  <c r="H193" i="4"/>
  <c r="G193" i="4"/>
  <c r="F193" i="4"/>
  <c r="E193" i="4"/>
  <c r="D193" i="4"/>
  <c r="C193" i="4"/>
  <c r="B193" i="4"/>
  <c r="A193" i="4"/>
  <c r="M192" i="4"/>
  <c r="L192" i="4"/>
  <c r="K192" i="4"/>
  <c r="J192" i="4"/>
  <c r="I192" i="4"/>
  <c r="H192" i="4"/>
  <c r="G192" i="4"/>
  <c r="F192" i="4"/>
  <c r="E192" i="4"/>
  <c r="D192" i="4"/>
  <c r="C192" i="4"/>
  <c r="B192" i="4"/>
  <c r="A192" i="4"/>
  <c r="M191" i="4"/>
  <c r="L191" i="4"/>
  <c r="K191" i="4"/>
  <c r="J191" i="4"/>
  <c r="I191" i="4"/>
  <c r="H191" i="4"/>
  <c r="G191" i="4"/>
  <c r="F191" i="4"/>
  <c r="E191" i="4"/>
  <c r="D191" i="4"/>
  <c r="C191" i="4"/>
  <c r="B191" i="4"/>
  <c r="A191" i="4"/>
  <c r="M190" i="4"/>
  <c r="L190" i="4"/>
  <c r="K190" i="4"/>
  <c r="J190" i="4"/>
  <c r="I190" i="4"/>
  <c r="H190" i="4"/>
  <c r="G190" i="4"/>
  <c r="F190" i="4"/>
  <c r="E190" i="4"/>
  <c r="D190" i="4"/>
  <c r="C190" i="4"/>
  <c r="B190" i="4"/>
  <c r="A190" i="4"/>
  <c r="M189" i="4"/>
  <c r="L189" i="4"/>
  <c r="K189" i="4"/>
  <c r="J189" i="4"/>
  <c r="I189" i="4"/>
  <c r="H189" i="4"/>
  <c r="G189" i="4"/>
  <c r="F189" i="4"/>
  <c r="E189" i="4"/>
  <c r="D189" i="4"/>
  <c r="C189" i="4"/>
  <c r="B189" i="4"/>
  <c r="A189" i="4"/>
  <c r="M188" i="4"/>
  <c r="L188" i="4"/>
  <c r="K188" i="4"/>
  <c r="J188" i="4"/>
  <c r="I188" i="4"/>
  <c r="H188" i="4"/>
  <c r="G188" i="4"/>
  <c r="F188" i="4"/>
  <c r="E188" i="4"/>
  <c r="D188" i="4"/>
  <c r="C188" i="4"/>
  <c r="B188" i="4"/>
  <c r="A188" i="4"/>
  <c r="M187" i="4"/>
  <c r="L187" i="4"/>
  <c r="K187" i="4"/>
  <c r="J187" i="4"/>
  <c r="I187" i="4"/>
  <c r="H187" i="4"/>
  <c r="G187" i="4"/>
  <c r="F187" i="4"/>
  <c r="E187" i="4"/>
  <c r="D187" i="4"/>
  <c r="C187" i="4"/>
  <c r="B187" i="4"/>
  <c r="A187" i="4"/>
  <c r="M186" i="4"/>
  <c r="L186" i="4"/>
  <c r="K186" i="4"/>
  <c r="J186" i="4"/>
  <c r="I186" i="4"/>
  <c r="H186" i="4"/>
  <c r="G186" i="4"/>
  <c r="F186" i="4"/>
  <c r="E186" i="4"/>
  <c r="D186" i="4"/>
  <c r="C186" i="4"/>
  <c r="B186" i="4"/>
  <c r="A186" i="4"/>
  <c r="M185" i="4"/>
  <c r="L185" i="4"/>
  <c r="K185" i="4"/>
  <c r="J185" i="4"/>
  <c r="I185" i="4"/>
  <c r="H185" i="4"/>
  <c r="G185" i="4"/>
  <c r="F185" i="4"/>
  <c r="E185" i="4"/>
  <c r="D185" i="4"/>
  <c r="C185" i="4"/>
  <c r="B185" i="4"/>
  <c r="A185" i="4"/>
  <c r="M184" i="4"/>
  <c r="L184" i="4"/>
  <c r="K184" i="4"/>
  <c r="J184" i="4"/>
  <c r="I184" i="4"/>
  <c r="H184" i="4"/>
  <c r="G184" i="4"/>
  <c r="F184" i="4"/>
  <c r="E184" i="4"/>
  <c r="D184" i="4"/>
  <c r="C184" i="4"/>
  <c r="B184" i="4"/>
  <c r="A184" i="4"/>
  <c r="M183" i="4"/>
  <c r="L183" i="4"/>
  <c r="K183" i="4"/>
  <c r="J183" i="4"/>
  <c r="I183" i="4"/>
  <c r="H183" i="4"/>
  <c r="G183" i="4"/>
  <c r="F183" i="4"/>
  <c r="E183" i="4"/>
  <c r="D183" i="4"/>
  <c r="C183" i="4"/>
  <c r="B183" i="4"/>
  <c r="A183" i="4"/>
  <c r="M182" i="4"/>
  <c r="L182" i="4"/>
  <c r="K182" i="4"/>
  <c r="J182" i="4"/>
  <c r="I182" i="4"/>
  <c r="H182" i="4"/>
  <c r="G182" i="4"/>
  <c r="F182" i="4"/>
  <c r="E182" i="4"/>
  <c r="D182" i="4"/>
  <c r="C182" i="4"/>
  <c r="B182" i="4"/>
  <c r="A182" i="4"/>
  <c r="M181" i="4"/>
  <c r="L181" i="4"/>
  <c r="K181" i="4"/>
  <c r="J181" i="4"/>
  <c r="I181" i="4"/>
  <c r="H181" i="4"/>
  <c r="G181" i="4"/>
  <c r="F181" i="4"/>
  <c r="E181" i="4"/>
  <c r="D181" i="4"/>
  <c r="C181" i="4"/>
  <c r="B181" i="4"/>
  <c r="A181" i="4"/>
  <c r="M180" i="4"/>
  <c r="L180" i="4"/>
  <c r="K180" i="4"/>
  <c r="J180" i="4"/>
  <c r="I180" i="4"/>
  <c r="H180" i="4"/>
  <c r="G180" i="4"/>
  <c r="F180" i="4"/>
  <c r="E180" i="4"/>
  <c r="D180" i="4"/>
  <c r="C180" i="4"/>
  <c r="B180" i="4"/>
  <c r="A180" i="4"/>
  <c r="M179" i="4"/>
  <c r="L179" i="4"/>
  <c r="K179" i="4"/>
  <c r="J179" i="4"/>
  <c r="I179" i="4"/>
  <c r="H179" i="4"/>
  <c r="G179" i="4"/>
  <c r="F179" i="4"/>
  <c r="E179" i="4"/>
  <c r="D179" i="4"/>
  <c r="C179" i="4"/>
  <c r="B179" i="4"/>
  <c r="A179" i="4"/>
  <c r="M178" i="4"/>
  <c r="L178" i="4"/>
  <c r="K178" i="4"/>
  <c r="J178" i="4"/>
  <c r="I178" i="4"/>
  <c r="H178" i="4"/>
  <c r="G178" i="4"/>
  <c r="F178" i="4"/>
  <c r="E178" i="4"/>
  <c r="D178" i="4"/>
  <c r="C178" i="4"/>
  <c r="B178" i="4"/>
  <c r="A178" i="4"/>
  <c r="M177" i="4"/>
  <c r="L177" i="4"/>
  <c r="K177" i="4"/>
  <c r="J177" i="4"/>
  <c r="I177" i="4"/>
  <c r="H177" i="4"/>
  <c r="G177" i="4"/>
  <c r="F177" i="4"/>
  <c r="E177" i="4"/>
  <c r="D177" i="4"/>
  <c r="C177" i="4"/>
  <c r="B177" i="4"/>
  <c r="A177" i="4"/>
  <c r="M176" i="4"/>
  <c r="L176" i="4"/>
  <c r="K176" i="4"/>
  <c r="J176" i="4"/>
  <c r="I176" i="4"/>
  <c r="H176" i="4"/>
  <c r="G176" i="4"/>
  <c r="F176" i="4"/>
  <c r="E176" i="4"/>
  <c r="D176" i="4"/>
  <c r="C176" i="4"/>
  <c r="B176" i="4"/>
  <c r="A176" i="4"/>
  <c r="M175" i="4"/>
  <c r="L175" i="4"/>
  <c r="K175" i="4"/>
  <c r="J175" i="4"/>
  <c r="I175" i="4"/>
  <c r="H175" i="4"/>
  <c r="G175" i="4"/>
  <c r="F175" i="4"/>
  <c r="E175" i="4"/>
  <c r="D175" i="4"/>
  <c r="C175" i="4"/>
  <c r="B175" i="4"/>
  <c r="A175" i="4"/>
  <c r="M174" i="4"/>
  <c r="L174" i="4"/>
  <c r="K174" i="4"/>
  <c r="J174" i="4"/>
  <c r="I174" i="4"/>
  <c r="H174" i="4"/>
  <c r="G174" i="4"/>
  <c r="F174" i="4"/>
  <c r="E174" i="4"/>
  <c r="D174" i="4"/>
  <c r="C174" i="4"/>
  <c r="B174" i="4"/>
  <c r="A174" i="4"/>
  <c r="M173" i="4"/>
  <c r="L173" i="4"/>
  <c r="K173" i="4"/>
  <c r="J173" i="4"/>
  <c r="I173" i="4"/>
  <c r="H173" i="4"/>
  <c r="G173" i="4"/>
  <c r="F173" i="4"/>
  <c r="E173" i="4"/>
  <c r="D173" i="4"/>
  <c r="C173" i="4"/>
  <c r="B173" i="4"/>
  <c r="A173" i="4"/>
  <c r="M172" i="4"/>
  <c r="L172" i="4"/>
  <c r="K172" i="4"/>
  <c r="J172" i="4"/>
  <c r="I172" i="4"/>
  <c r="H172" i="4"/>
  <c r="G172" i="4"/>
  <c r="F172" i="4"/>
  <c r="E172" i="4"/>
  <c r="D172" i="4"/>
  <c r="C172" i="4"/>
  <c r="B172" i="4"/>
  <c r="A172" i="4"/>
  <c r="M171" i="4"/>
  <c r="L171" i="4"/>
  <c r="K171" i="4"/>
  <c r="J171" i="4"/>
  <c r="I171" i="4"/>
  <c r="H171" i="4"/>
  <c r="G171" i="4"/>
  <c r="F171" i="4"/>
  <c r="E171" i="4"/>
  <c r="D171" i="4"/>
  <c r="C171" i="4"/>
  <c r="B171" i="4"/>
  <c r="A171" i="4"/>
  <c r="M170" i="4"/>
  <c r="L170" i="4"/>
  <c r="K170" i="4"/>
  <c r="J170" i="4"/>
  <c r="I170" i="4"/>
  <c r="H170" i="4"/>
  <c r="G170" i="4"/>
  <c r="F170" i="4"/>
  <c r="E170" i="4"/>
  <c r="D170" i="4"/>
  <c r="C170" i="4"/>
  <c r="B170" i="4"/>
  <c r="A170" i="4"/>
  <c r="M169" i="4"/>
  <c r="L169" i="4"/>
  <c r="K169" i="4"/>
  <c r="J169" i="4"/>
  <c r="I169" i="4"/>
  <c r="H169" i="4"/>
  <c r="G169" i="4"/>
  <c r="F169" i="4"/>
  <c r="E169" i="4"/>
  <c r="D169" i="4"/>
  <c r="C169" i="4"/>
  <c r="B169" i="4"/>
  <c r="A169" i="4"/>
  <c r="M168" i="4"/>
  <c r="L168" i="4"/>
  <c r="K168" i="4"/>
  <c r="J168" i="4"/>
  <c r="I168" i="4"/>
  <c r="H168" i="4"/>
  <c r="G168" i="4"/>
  <c r="F168" i="4"/>
  <c r="E168" i="4"/>
  <c r="D168" i="4"/>
  <c r="C168" i="4"/>
  <c r="B168" i="4"/>
  <c r="A168" i="4"/>
  <c r="M167" i="4"/>
  <c r="L167" i="4"/>
  <c r="K167" i="4"/>
  <c r="J167" i="4"/>
  <c r="I167" i="4"/>
  <c r="H167" i="4"/>
  <c r="G167" i="4"/>
  <c r="F167" i="4"/>
  <c r="E167" i="4"/>
  <c r="D167" i="4"/>
  <c r="C167" i="4"/>
  <c r="B167" i="4"/>
  <c r="A167" i="4"/>
  <c r="M166" i="4"/>
  <c r="L166" i="4"/>
  <c r="K166" i="4"/>
  <c r="J166" i="4"/>
  <c r="I166" i="4"/>
  <c r="H166" i="4"/>
  <c r="G166" i="4"/>
  <c r="F166" i="4"/>
  <c r="E166" i="4"/>
  <c r="D166" i="4"/>
  <c r="C166" i="4"/>
  <c r="B166" i="4"/>
  <c r="A166" i="4"/>
  <c r="M165" i="4"/>
  <c r="L165" i="4"/>
  <c r="K165" i="4"/>
  <c r="J165" i="4"/>
  <c r="I165" i="4"/>
  <c r="H165" i="4"/>
  <c r="G165" i="4"/>
  <c r="F165" i="4"/>
  <c r="E165" i="4"/>
  <c r="D165" i="4"/>
  <c r="C165" i="4"/>
  <c r="B165" i="4"/>
  <c r="A165" i="4"/>
  <c r="M164" i="4"/>
  <c r="L164" i="4"/>
  <c r="K164" i="4"/>
  <c r="J164" i="4"/>
  <c r="I164" i="4"/>
  <c r="H164" i="4"/>
  <c r="G164" i="4"/>
  <c r="F164" i="4"/>
  <c r="E164" i="4"/>
  <c r="D164" i="4"/>
  <c r="C164" i="4"/>
  <c r="B164" i="4"/>
  <c r="A164" i="4"/>
  <c r="M163" i="4"/>
  <c r="L163" i="4"/>
  <c r="K163" i="4"/>
  <c r="J163" i="4"/>
  <c r="I163" i="4"/>
  <c r="H163" i="4"/>
  <c r="G163" i="4"/>
  <c r="F163" i="4"/>
  <c r="E163" i="4"/>
  <c r="D163" i="4"/>
  <c r="C163" i="4"/>
  <c r="B163" i="4"/>
  <c r="A163" i="4"/>
  <c r="M162" i="4"/>
  <c r="L162" i="4"/>
  <c r="K162" i="4"/>
  <c r="J162" i="4"/>
  <c r="I162" i="4"/>
  <c r="H162" i="4"/>
  <c r="G162" i="4"/>
  <c r="F162" i="4"/>
  <c r="E162" i="4"/>
  <c r="D162" i="4"/>
  <c r="C162" i="4"/>
  <c r="B162" i="4"/>
  <c r="A162" i="4"/>
  <c r="M161" i="4"/>
  <c r="L161" i="4"/>
  <c r="K161" i="4"/>
  <c r="J161" i="4"/>
  <c r="I161" i="4"/>
  <c r="H161" i="4"/>
  <c r="G161" i="4"/>
  <c r="F161" i="4"/>
  <c r="E161" i="4"/>
  <c r="D161" i="4"/>
  <c r="C161" i="4"/>
  <c r="B161" i="4"/>
  <c r="A161" i="4"/>
  <c r="M160" i="4"/>
  <c r="L160" i="4"/>
  <c r="K160" i="4"/>
  <c r="J160" i="4"/>
  <c r="I160" i="4"/>
  <c r="H160" i="4"/>
  <c r="G160" i="4"/>
  <c r="F160" i="4"/>
  <c r="E160" i="4"/>
  <c r="D160" i="4"/>
  <c r="C160" i="4"/>
  <c r="B160" i="4"/>
  <c r="A160" i="4"/>
  <c r="M159" i="4"/>
  <c r="L159" i="4"/>
  <c r="K159" i="4"/>
  <c r="J159" i="4"/>
  <c r="I159" i="4"/>
  <c r="H159" i="4"/>
  <c r="G159" i="4"/>
  <c r="F159" i="4"/>
  <c r="E159" i="4"/>
  <c r="D159" i="4"/>
  <c r="C159" i="4"/>
  <c r="B159" i="4"/>
  <c r="A159" i="4"/>
  <c r="M158" i="4"/>
  <c r="L158" i="4"/>
  <c r="K158" i="4"/>
  <c r="J158" i="4"/>
  <c r="I158" i="4"/>
  <c r="H158" i="4"/>
  <c r="G158" i="4"/>
  <c r="F158" i="4"/>
  <c r="E158" i="4"/>
  <c r="D158" i="4"/>
  <c r="C158" i="4"/>
  <c r="B158" i="4"/>
  <c r="A158" i="4"/>
  <c r="M157" i="4"/>
  <c r="L157" i="4"/>
  <c r="K157" i="4"/>
  <c r="J157" i="4"/>
  <c r="I157" i="4"/>
  <c r="H157" i="4"/>
  <c r="G157" i="4"/>
  <c r="F157" i="4"/>
  <c r="E157" i="4"/>
  <c r="D157" i="4"/>
  <c r="C157" i="4"/>
  <c r="B157" i="4"/>
  <c r="A157" i="4"/>
  <c r="M156" i="4"/>
  <c r="L156" i="4"/>
  <c r="K156" i="4"/>
  <c r="J156" i="4"/>
  <c r="I156" i="4"/>
  <c r="H156" i="4"/>
  <c r="G156" i="4"/>
  <c r="F156" i="4"/>
  <c r="E156" i="4"/>
  <c r="D156" i="4"/>
  <c r="C156" i="4"/>
  <c r="B156" i="4"/>
  <c r="A156" i="4"/>
  <c r="M155" i="4"/>
  <c r="L155" i="4"/>
  <c r="K155" i="4"/>
  <c r="J155" i="4"/>
  <c r="I155" i="4"/>
  <c r="H155" i="4"/>
  <c r="G155" i="4"/>
  <c r="F155" i="4"/>
  <c r="E155" i="4"/>
  <c r="D155" i="4"/>
  <c r="C155" i="4"/>
  <c r="B155" i="4"/>
  <c r="A155" i="4"/>
  <c r="M154" i="4"/>
  <c r="L154" i="4"/>
  <c r="K154" i="4"/>
  <c r="J154" i="4"/>
  <c r="I154" i="4"/>
  <c r="H154" i="4"/>
  <c r="G154" i="4"/>
  <c r="F154" i="4"/>
  <c r="E154" i="4"/>
  <c r="D154" i="4"/>
  <c r="C154" i="4"/>
  <c r="B154" i="4"/>
  <c r="A154" i="4"/>
  <c r="M153" i="4"/>
  <c r="L153" i="4"/>
  <c r="K153" i="4"/>
  <c r="J153" i="4"/>
  <c r="I153" i="4"/>
  <c r="H153" i="4"/>
  <c r="G153" i="4"/>
  <c r="F153" i="4"/>
  <c r="E153" i="4"/>
  <c r="D153" i="4"/>
  <c r="C153" i="4"/>
  <c r="B153" i="4"/>
  <c r="A153" i="4"/>
  <c r="M152" i="4"/>
  <c r="L152" i="4"/>
  <c r="K152" i="4"/>
  <c r="J152" i="4"/>
  <c r="I152" i="4"/>
  <c r="H152" i="4"/>
  <c r="G152" i="4"/>
  <c r="F152" i="4"/>
  <c r="E152" i="4"/>
  <c r="D152" i="4"/>
  <c r="C152" i="4"/>
  <c r="B152" i="4"/>
  <c r="A152" i="4"/>
  <c r="M151" i="4"/>
  <c r="L151" i="4"/>
  <c r="K151" i="4"/>
  <c r="J151" i="4"/>
  <c r="I151" i="4"/>
  <c r="H151" i="4"/>
  <c r="G151" i="4"/>
  <c r="F151" i="4"/>
  <c r="E151" i="4"/>
  <c r="D151" i="4"/>
  <c r="C151" i="4"/>
  <c r="B151" i="4"/>
  <c r="A151" i="4"/>
  <c r="M150" i="4"/>
  <c r="L150" i="4"/>
  <c r="K150" i="4"/>
  <c r="J150" i="4"/>
  <c r="I150" i="4"/>
  <c r="H150" i="4"/>
  <c r="G150" i="4"/>
  <c r="F150" i="4"/>
  <c r="E150" i="4"/>
  <c r="D150" i="4"/>
  <c r="C150" i="4"/>
  <c r="B150" i="4"/>
  <c r="A150" i="4"/>
  <c r="M149" i="4"/>
  <c r="L149" i="4"/>
  <c r="K149" i="4"/>
  <c r="J149" i="4"/>
  <c r="I149" i="4"/>
  <c r="H149" i="4"/>
  <c r="G149" i="4"/>
  <c r="F149" i="4"/>
  <c r="E149" i="4"/>
  <c r="D149" i="4"/>
  <c r="C149" i="4"/>
  <c r="B149" i="4"/>
  <c r="A149" i="4"/>
  <c r="M148" i="4"/>
  <c r="L148" i="4"/>
  <c r="K148" i="4"/>
  <c r="J148" i="4"/>
  <c r="I148" i="4"/>
  <c r="H148" i="4"/>
  <c r="G148" i="4"/>
  <c r="F148" i="4"/>
  <c r="E148" i="4"/>
  <c r="D148" i="4"/>
  <c r="C148" i="4"/>
  <c r="B148" i="4"/>
  <c r="A148" i="4"/>
  <c r="M147" i="4"/>
  <c r="L147" i="4"/>
  <c r="K147" i="4"/>
  <c r="J147" i="4"/>
  <c r="I147" i="4"/>
  <c r="H147" i="4"/>
  <c r="G147" i="4"/>
  <c r="F147" i="4"/>
  <c r="E147" i="4"/>
  <c r="D147" i="4"/>
  <c r="C147" i="4"/>
  <c r="B147" i="4"/>
  <c r="A147" i="4"/>
  <c r="M146" i="4"/>
  <c r="L146" i="4"/>
  <c r="K146" i="4"/>
  <c r="J146" i="4"/>
  <c r="I146" i="4"/>
  <c r="H146" i="4"/>
  <c r="G146" i="4"/>
  <c r="F146" i="4"/>
  <c r="E146" i="4"/>
  <c r="D146" i="4"/>
  <c r="C146" i="4"/>
  <c r="B146" i="4"/>
  <c r="A146" i="4"/>
  <c r="M145" i="4"/>
  <c r="L145" i="4"/>
  <c r="K145" i="4"/>
  <c r="J145" i="4"/>
  <c r="I145" i="4"/>
  <c r="H145" i="4"/>
  <c r="G145" i="4"/>
  <c r="F145" i="4"/>
  <c r="E145" i="4"/>
  <c r="D145" i="4"/>
  <c r="C145" i="4"/>
  <c r="B145" i="4"/>
  <c r="A145" i="4"/>
  <c r="M144" i="4"/>
  <c r="L144" i="4"/>
  <c r="K144" i="4"/>
  <c r="J144" i="4"/>
  <c r="I144" i="4"/>
  <c r="H144" i="4"/>
  <c r="G144" i="4"/>
  <c r="F144" i="4"/>
  <c r="E144" i="4"/>
  <c r="D144" i="4"/>
  <c r="C144" i="4"/>
  <c r="B144" i="4"/>
  <c r="A144" i="4"/>
  <c r="M143" i="4"/>
  <c r="L143" i="4"/>
  <c r="K143" i="4"/>
  <c r="J143" i="4"/>
  <c r="I143" i="4"/>
  <c r="H143" i="4"/>
  <c r="G143" i="4"/>
  <c r="F143" i="4"/>
  <c r="E143" i="4"/>
  <c r="D143" i="4"/>
  <c r="C143" i="4"/>
  <c r="B143" i="4"/>
  <c r="A143" i="4"/>
  <c r="M142" i="4"/>
  <c r="L142" i="4"/>
  <c r="K142" i="4"/>
  <c r="J142" i="4"/>
  <c r="I142" i="4"/>
  <c r="H142" i="4"/>
  <c r="G142" i="4"/>
  <c r="F142" i="4"/>
  <c r="E142" i="4"/>
  <c r="D142" i="4"/>
  <c r="C142" i="4"/>
  <c r="B142" i="4"/>
  <c r="A142" i="4"/>
  <c r="M141" i="4"/>
  <c r="L141" i="4"/>
  <c r="K141" i="4"/>
  <c r="J141" i="4"/>
  <c r="I141" i="4"/>
  <c r="H141" i="4"/>
  <c r="G141" i="4"/>
  <c r="F141" i="4"/>
  <c r="E141" i="4"/>
  <c r="D141" i="4"/>
  <c r="C141" i="4"/>
  <c r="B141" i="4"/>
  <c r="A141" i="4"/>
  <c r="M140" i="4"/>
  <c r="L140" i="4"/>
  <c r="K140" i="4"/>
  <c r="J140" i="4"/>
  <c r="I140" i="4"/>
  <c r="H140" i="4"/>
  <c r="G140" i="4"/>
  <c r="F140" i="4"/>
  <c r="E140" i="4"/>
  <c r="D140" i="4"/>
  <c r="C140" i="4"/>
  <c r="B140" i="4"/>
  <c r="A140" i="4"/>
  <c r="M139" i="4"/>
  <c r="L139" i="4"/>
  <c r="K139" i="4"/>
  <c r="J139" i="4"/>
  <c r="I139" i="4"/>
  <c r="H139" i="4"/>
  <c r="G139" i="4"/>
  <c r="F139" i="4"/>
  <c r="E139" i="4"/>
  <c r="D139" i="4"/>
  <c r="C139" i="4"/>
  <c r="B139" i="4"/>
  <c r="A139" i="4"/>
  <c r="M138" i="4"/>
  <c r="L138" i="4"/>
  <c r="K138" i="4"/>
  <c r="J138" i="4"/>
  <c r="I138" i="4"/>
  <c r="H138" i="4"/>
  <c r="G138" i="4"/>
  <c r="F138" i="4"/>
  <c r="E138" i="4"/>
  <c r="D138" i="4"/>
  <c r="C138" i="4"/>
  <c r="B138" i="4"/>
  <c r="A138" i="4"/>
  <c r="M137" i="4"/>
  <c r="L137" i="4"/>
  <c r="K137" i="4"/>
  <c r="J137" i="4"/>
  <c r="I137" i="4"/>
  <c r="H137" i="4"/>
  <c r="G137" i="4"/>
  <c r="F137" i="4"/>
  <c r="E137" i="4"/>
  <c r="D137" i="4"/>
  <c r="C137" i="4"/>
  <c r="B137" i="4"/>
  <c r="A137" i="4"/>
  <c r="M136" i="4"/>
  <c r="L136" i="4"/>
  <c r="K136" i="4"/>
  <c r="J136" i="4"/>
  <c r="I136" i="4"/>
  <c r="H136" i="4"/>
  <c r="G136" i="4"/>
  <c r="F136" i="4"/>
  <c r="E136" i="4"/>
  <c r="D136" i="4"/>
  <c r="C136" i="4"/>
  <c r="B136" i="4"/>
  <c r="A136" i="4"/>
  <c r="M135" i="4"/>
  <c r="L135" i="4"/>
  <c r="K135" i="4"/>
  <c r="J135" i="4"/>
  <c r="I135" i="4"/>
  <c r="H135" i="4"/>
  <c r="G135" i="4"/>
  <c r="F135" i="4"/>
  <c r="E135" i="4"/>
  <c r="D135" i="4"/>
  <c r="C135" i="4"/>
  <c r="B135" i="4"/>
  <c r="A135" i="4"/>
  <c r="M134" i="4"/>
  <c r="L134" i="4"/>
  <c r="K134" i="4"/>
  <c r="J134" i="4"/>
  <c r="I134" i="4"/>
  <c r="H134" i="4"/>
  <c r="G134" i="4"/>
  <c r="F134" i="4"/>
  <c r="E134" i="4"/>
  <c r="D134" i="4"/>
  <c r="C134" i="4"/>
  <c r="B134" i="4"/>
  <c r="A134" i="4"/>
  <c r="M133" i="4"/>
  <c r="L133" i="4"/>
  <c r="K133" i="4"/>
  <c r="J133" i="4"/>
  <c r="I133" i="4"/>
  <c r="H133" i="4"/>
  <c r="G133" i="4"/>
  <c r="F133" i="4"/>
  <c r="E133" i="4"/>
  <c r="D133" i="4"/>
  <c r="C133" i="4"/>
  <c r="B133" i="4"/>
  <c r="A133" i="4"/>
  <c r="M132" i="4"/>
  <c r="L132" i="4"/>
  <c r="K132" i="4"/>
  <c r="J132" i="4"/>
  <c r="I132" i="4"/>
  <c r="H132" i="4"/>
  <c r="G132" i="4"/>
  <c r="F132" i="4"/>
  <c r="E132" i="4"/>
  <c r="D132" i="4"/>
  <c r="C132" i="4"/>
  <c r="B132" i="4"/>
  <c r="A132" i="4"/>
  <c r="M131" i="4"/>
  <c r="L131" i="4"/>
  <c r="K131" i="4"/>
  <c r="J131" i="4"/>
  <c r="I131" i="4"/>
  <c r="H131" i="4"/>
  <c r="G131" i="4"/>
  <c r="F131" i="4"/>
  <c r="E131" i="4"/>
  <c r="D131" i="4"/>
  <c r="C131" i="4"/>
  <c r="B131" i="4"/>
  <c r="A131" i="4"/>
  <c r="M130" i="4"/>
  <c r="L130" i="4"/>
  <c r="K130" i="4"/>
  <c r="J130" i="4"/>
  <c r="I130" i="4"/>
  <c r="H130" i="4"/>
  <c r="G130" i="4"/>
  <c r="F130" i="4"/>
  <c r="E130" i="4"/>
  <c r="D130" i="4"/>
  <c r="C130" i="4"/>
  <c r="B130" i="4"/>
  <c r="A130" i="4"/>
  <c r="M129" i="4"/>
  <c r="L129" i="4"/>
  <c r="K129" i="4"/>
  <c r="J129" i="4"/>
  <c r="I129" i="4"/>
  <c r="H129" i="4"/>
  <c r="G129" i="4"/>
  <c r="F129" i="4"/>
  <c r="E129" i="4"/>
  <c r="D129" i="4"/>
  <c r="C129" i="4"/>
  <c r="B129" i="4"/>
  <c r="A129" i="4"/>
  <c r="M128" i="4"/>
  <c r="L128" i="4"/>
  <c r="K128" i="4"/>
  <c r="J128" i="4"/>
  <c r="I128" i="4"/>
  <c r="H128" i="4"/>
  <c r="G128" i="4"/>
  <c r="F128" i="4"/>
  <c r="E128" i="4"/>
  <c r="D128" i="4"/>
  <c r="C128" i="4"/>
  <c r="B128" i="4"/>
  <c r="A128" i="4"/>
  <c r="M127" i="4"/>
  <c r="L127" i="4"/>
  <c r="K127" i="4"/>
  <c r="J127" i="4"/>
  <c r="I127" i="4"/>
  <c r="H127" i="4"/>
  <c r="G127" i="4"/>
  <c r="F127" i="4"/>
  <c r="E127" i="4"/>
  <c r="D127" i="4"/>
  <c r="C127" i="4"/>
  <c r="B127" i="4"/>
  <c r="A127" i="4"/>
  <c r="M126" i="4"/>
  <c r="L126" i="4"/>
  <c r="K126" i="4"/>
  <c r="J126" i="4"/>
  <c r="I126" i="4"/>
  <c r="H126" i="4"/>
  <c r="G126" i="4"/>
  <c r="F126" i="4"/>
  <c r="E126" i="4"/>
  <c r="D126" i="4"/>
  <c r="C126" i="4"/>
  <c r="B126" i="4"/>
  <c r="A126" i="4"/>
  <c r="M125" i="4"/>
  <c r="L125" i="4"/>
  <c r="K125" i="4"/>
  <c r="J125" i="4"/>
  <c r="I125" i="4"/>
  <c r="H125" i="4"/>
  <c r="G125" i="4"/>
  <c r="F125" i="4"/>
  <c r="E125" i="4"/>
  <c r="D125" i="4"/>
  <c r="C125" i="4"/>
  <c r="B125" i="4"/>
  <c r="A125" i="4"/>
  <c r="M124" i="4"/>
  <c r="L124" i="4"/>
  <c r="K124" i="4"/>
  <c r="J124" i="4"/>
  <c r="I124" i="4"/>
  <c r="H124" i="4"/>
  <c r="G124" i="4"/>
  <c r="F124" i="4"/>
  <c r="E124" i="4"/>
  <c r="D124" i="4"/>
  <c r="C124" i="4"/>
  <c r="B124" i="4"/>
  <c r="A124" i="4"/>
  <c r="M123" i="4"/>
  <c r="L123" i="4"/>
  <c r="K123" i="4"/>
  <c r="J123" i="4"/>
  <c r="I123" i="4"/>
  <c r="H123" i="4"/>
  <c r="G123" i="4"/>
  <c r="F123" i="4"/>
  <c r="E123" i="4"/>
  <c r="D123" i="4"/>
  <c r="C123" i="4"/>
  <c r="B123" i="4"/>
  <c r="A123" i="4"/>
  <c r="M122" i="4"/>
  <c r="L122" i="4"/>
  <c r="K122" i="4"/>
  <c r="J122" i="4"/>
  <c r="I122" i="4"/>
  <c r="H122" i="4"/>
  <c r="G122" i="4"/>
  <c r="F122" i="4"/>
  <c r="E122" i="4"/>
  <c r="D122" i="4"/>
  <c r="C122" i="4"/>
  <c r="B122" i="4"/>
  <c r="A122" i="4"/>
  <c r="M121" i="4"/>
  <c r="L121" i="4"/>
  <c r="K121" i="4"/>
  <c r="J121" i="4"/>
  <c r="I121" i="4"/>
  <c r="H121" i="4"/>
  <c r="G121" i="4"/>
  <c r="F121" i="4"/>
  <c r="E121" i="4"/>
  <c r="D121" i="4"/>
  <c r="C121" i="4"/>
  <c r="B121" i="4"/>
  <c r="A121" i="4"/>
  <c r="M120" i="4"/>
  <c r="L120" i="4"/>
  <c r="K120" i="4"/>
  <c r="J120" i="4"/>
  <c r="I120" i="4"/>
  <c r="H120" i="4"/>
  <c r="G120" i="4"/>
  <c r="F120" i="4"/>
  <c r="E120" i="4"/>
  <c r="D120" i="4"/>
  <c r="C120" i="4"/>
  <c r="B120" i="4"/>
  <c r="A120" i="4"/>
  <c r="M119" i="4"/>
  <c r="L119" i="4"/>
  <c r="K119" i="4"/>
  <c r="J119" i="4"/>
  <c r="I119" i="4"/>
  <c r="H119" i="4"/>
  <c r="G119" i="4"/>
  <c r="F119" i="4"/>
  <c r="E119" i="4"/>
  <c r="D119" i="4"/>
  <c r="C119" i="4"/>
  <c r="B119" i="4"/>
  <c r="A119" i="4"/>
  <c r="M118" i="4"/>
  <c r="L118" i="4"/>
  <c r="K118" i="4"/>
  <c r="J118" i="4"/>
  <c r="I118" i="4"/>
  <c r="H118" i="4"/>
  <c r="G118" i="4"/>
  <c r="F118" i="4"/>
  <c r="E118" i="4"/>
  <c r="D118" i="4"/>
  <c r="C118" i="4"/>
  <c r="B118" i="4"/>
  <c r="A118" i="4"/>
  <c r="M117" i="4"/>
  <c r="L117" i="4"/>
  <c r="K117" i="4"/>
  <c r="J117" i="4"/>
  <c r="I117" i="4"/>
  <c r="H117" i="4"/>
  <c r="G117" i="4"/>
  <c r="F117" i="4"/>
  <c r="E117" i="4"/>
  <c r="D117" i="4"/>
  <c r="C117" i="4"/>
  <c r="B117" i="4"/>
  <c r="A117" i="4"/>
  <c r="M116" i="4"/>
  <c r="L116" i="4"/>
  <c r="K116" i="4"/>
  <c r="J116" i="4"/>
  <c r="I116" i="4"/>
  <c r="H116" i="4"/>
  <c r="G116" i="4"/>
  <c r="F116" i="4"/>
  <c r="E116" i="4"/>
  <c r="D116" i="4"/>
  <c r="C116" i="4"/>
  <c r="B116" i="4"/>
  <c r="A116" i="4"/>
  <c r="M115" i="4"/>
  <c r="L115" i="4"/>
  <c r="K115" i="4"/>
  <c r="J115" i="4"/>
  <c r="I115" i="4"/>
  <c r="H115" i="4"/>
  <c r="G115" i="4"/>
  <c r="F115" i="4"/>
  <c r="E115" i="4"/>
  <c r="D115" i="4"/>
  <c r="C115" i="4"/>
  <c r="B115" i="4"/>
  <c r="A115" i="4"/>
  <c r="M114" i="4"/>
  <c r="L114" i="4"/>
  <c r="K114" i="4"/>
  <c r="J114" i="4"/>
  <c r="I114" i="4"/>
  <c r="H114" i="4"/>
  <c r="G114" i="4"/>
  <c r="F114" i="4"/>
  <c r="E114" i="4"/>
  <c r="D114" i="4"/>
  <c r="C114" i="4"/>
  <c r="B114" i="4"/>
  <c r="A114" i="4"/>
  <c r="M113" i="4"/>
  <c r="L113" i="4"/>
  <c r="K113" i="4"/>
  <c r="J113" i="4"/>
  <c r="I113" i="4"/>
  <c r="H113" i="4"/>
  <c r="G113" i="4"/>
  <c r="F113" i="4"/>
  <c r="E113" i="4"/>
  <c r="D113" i="4"/>
  <c r="C113" i="4"/>
  <c r="B113" i="4"/>
  <c r="A113" i="4"/>
  <c r="M112" i="4"/>
  <c r="L112" i="4"/>
  <c r="K112" i="4"/>
  <c r="J112" i="4"/>
  <c r="I112" i="4"/>
  <c r="H112" i="4"/>
  <c r="G112" i="4"/>
  <c r="F112" i="4"/>
  <c r="E112" i="4"/>
  <c r="D112" i="4"/>
  <c r="C112" i="4"/>
  <c r="B112" i="4"/>
  <c r="A112" i="4"/>
  <c r="M111" i="4"/>
  <c r="L111" i="4"/>
  <c r="K111" i="4"/>
  <c r="J111" i="4"/>
  <c r="I111" i="4"/>
  <c r="H111" i="4"/>
  <c r="G111" i="4"/>
  <c r="F111" i="4"/>
  <c r="E111" i="4"/>
  <c r="D111" i="4"/>
  <c r="C111" i="4"/>
  <c r="B111" i="4"/>
  <c r="A111" i="4"/>
  <c r="M110" i="4"/>
  <c r="L110" i="4"/>
  <c r="K110" i="4"/>
  <c r="J110" i="4"/>
  <c r="I110" i="4"/>
  <c r="H110" i="4"/>
  <c r="G110" i="4"/>
  <c r="F110" i="4"/>
  <c r="E110" i="4"/>
  <c r="D110" i="4"/>
  <c r="C110" i="4"/>
  <c r="B110" i="4"/>
  <c r="A110" i="4"/>
  <c r="M109" i="4"/>
  <c r="L109" i="4"/>
  <c r="K109" i="4"/>
  <c r="J109" i="4"/>
  <c r="I109" i="4"/>
  <c r="H109" i="4"/>
  <c r="G109" i="4"/>
  <c r="F109" i="4"/>
  <c r="E109" i="4"/>
  <c r="D109" i="4"/>
  <c r="C109" i="4"/>
  <c r="B109" i="4"/>
  <c r="A109" i="4"/>
  <c r="M108" i="4"/>
  <c r="L108" i="4"/>
  <c r="K108" i="4"/>
  <c r="J108" i="4"/>
  <c r="I108" i="4"/>
  <c r="H108" i="4"/>
  <c r="G108" i="4"/>
  <c r="F108" i="4"/>
  <c r="E108" i="4"/>
  <c r="D108" i="4"/>
  <c r="C108" i="4"/>
  <c r="B108" i="4"/>
  <c r="A108" i="4"/>
  <c r="M107" i="4"/>
  <c r="L107" i="4"/>
  <c r="K107" i="4"/>
  <c r="J107" i="4"/>
  <c r="I107" i="4"/>
  <c r="H107" i="4"/>
  <c r="G107" i="4"/>
  <c r="F107" i="4"/>
  <c r="E107" i="4"/>
  <c r="D107" i="4"/>
  <c r="C107" i="4"/>
  <c r="B107" i="4"/>
  <c r="A107" i="4"/>
  <c r="M106" i="4"/>
  <c r="L106" i="4"/>
  <c r="K106" i="4"/>
  <c r="J106" i="4"/>
  <c r="I106" i="4"/>
  <c r="H106" i="4"/>
  <c r="G106" i="4"/>
  <c r="F106" i="4"/>
  <c r="E106" i="4"/>
  <c r="D106" i="4"/>
  <c r="C106" i="4"/>
  <c r="B106" i="4"/>
  <c r="A106" i="4"/>
  <c r="M105" i="4"/>
  <c r="L105" i="4"/>
  <c r="K105" i="4"/>
  <c r="J105" i="4"/>
  <c r="I105" i="4"/>
  <c r="H105" i="4"/>
  <c r="G105" i="4"/>
  <c r="F105" i="4"/>
  <c r="E105" i="4"/>
  <c r="D105" i="4"/>
  <c r="C105" i="4"/>
  <c r="B105" i="4"/>
  <c r="A105" i="4"/>
  <c r="M104" i="4"/>
  <c r="L104" i="4"/>
  <c r="K104" i="4"/>
  <c r="J104" i="4"/>
  <c r="I104" i="4"/>
  <c r="H104" i="4"/>
  <c r="G104" i="4"/>
  <c r="F104" i="4"/>
  <c r="E104" i="4"/>
  <c r="D104" i="4"/>
  <c r="C104" i="4"/>
  <c r="B104" i="4"/>
  <c r="A104" i="4"/>
  <c r="M103" i="4"/>
  <c r="L103" i="4"/>
  <c r="K103" i="4"/>
  <c r="J103" i="4"/>
  <c r="I103" i="4"/>
  <c r="H103" i="4"/>
  <c r="G103" i="4"/>
  <c r="F103" i="4"/>
  <c r="E103" i="4"/>
  <c r="D103" i="4"/>
  <c r="C103" i="4"/>
  <c r="B103" i="4"/>
  <c r="A103" i="4"/>
  <c r="M102" i="4"/>
  <c r="L102" i="4"/>
  <c r="K102" i="4"/>
  <c r="J102" i="4"/>
  <c r="I102" i="4"/>
  <c r="H102" i="4"/>
  <c r="G102" i="4"/>
  <c r="F102" i="4"/>
  <c r="E102" i="4"/>
  <c r="D102" i="4"/>
  <c r="C102" i="4"/>
  <c r="B102" i="4"/>
  <c r="A102" i="4"/>
  <c r="M101" i="4"/>
  <c r="L101" i="4"/>
  <c r="K101" i="4"/>
  <c r="J101" i="4"/>
  <c r="I101" i="4"/>
  <c r="H101" i="4"/>
  <c r="G101" i="4"/>
  <c r="F101" i="4"/>
  <c r="E101" i="4"/>
  <c r="D101" i="4"/>
  <c r="C101" i="4"/>
  <c r="B101" i="4"/>
  <c r="A101" i="4"/>
  <c r="M100" i="4"/>
  <c r="L100" i="4"/>
  <c r="K100" i="4"/>
  <c r="J100" i="4"/>
  <c r="I100" i="4"/>
  <c r="H100" i="4"/>
  <c r="G100" i="4"/>
  <c r="F100" i="4"/>
  <c r="E100" i="4"/>
  <c r="D100" i="4"/>
  <c r="C100" i="4"/>
  <c r="B100" i="4"/>
  <c r="A100" i="4"/>
  <c r="M99" i="4"/>
  <c r="L99" i="4"/>
  <c r="K99" i="4"/>
  <c r="J99" i="4"/>
  <c r="I99" i="4"/>
  <c r="H99" i="4"/>
  <c r="G99" i="4"/>
  <c r="F99" i="4"/>
  <c r="E99" i="4"/>
  <c r="D99" i="4"/>
  <c r="C99" i="4"/>
  <c r="B99" i="4"/>
  <c r="A99" i="4"/>
  <c r="M98" i="4"/>
  <c r="L98" i="4"/>
  <c r="K98" i="4"/>
  <c r="J98" i="4"/>
  <c r="I98" i="4"/>
  <c r="H98" i="4"/>
  <c r="G98" i="4"/>
  <c r="F98" i="4"/>
  <c r="E98" i="4"/>
  <c r="D98" i="4"/>
  <c r="C98" i="4"/>
  <c r="B98" i="4"/>
  <c r="A98" i="4"/>
  <c r="M97" i="4"/>
  <c r="L97" i="4"/>
  <c r="K97" i="4"/>
  <c r="J97" i="4"/>
  <c r="I97" i="4"/>
  <c r="H97" i="4"/>
  <c r="G97" i="4"/>
  <c r="F97" i="4"/>
  <c r="E97" i="4"/>
  <c r="D97" i="4"/>
  <c r="C97" i="4"/>
  <c r="B97" i="4"/>
  <c r="A97" i="4"/>
  <c r="M96" i="4"/>
  <c r="L96" i="4"/>
  <c r="K96" i="4"/>
  <c r="J96" i="4"/>
  <c r="I96" i="4"/>
  <c r="H96" i="4"/>
  <c r="G96" i="4"/>
  <c r="F96" i="4"/>
  <c r="E96" i="4"/>
  <c r="D96" i="4"/>
  <c r="C96" i="4"/>
  <c r="B96" i="4"/>
  <c r="A96" i="4"/>
  <c r="M95" i="4"/>
  <c r="L95" i="4"/>
  <c r="K95" i="4"/>
  <c r="J95" i="4"/>
  <c r="I95" i="4"/>
  <c r="H95" i="4"/>
  <c r="G95" i="4"/>
  <c r="F95" i="4"/>
  <c r="E95" i="4"/>
  <c r="D95" i="4"/>
  <c r="C95" i="4"/>
  <c r="B95" i="4"/>
  <c r="A95" i="4"/>
  <c r="M94" i="4"/>
  <c r="L94" i="4"/>
  <c r="K94" i="4"/>
  <c r="J94" i="4"/>
  <c r="I94" i="4"/>
  <c r="H94" i="4"/>
  <c r="G94" i="4"/>
  <c r="F94" i="4"/>
  <c r="E94" i="4"/>
  <c r="D94" i="4"/>
  <c r="C94" i="4"/>
  <c r="B94" i="4"/>
  <c r="A94" i="4"/>
  <c r="M93" i="4"/>
  <c r="L93" i="4"/>
  <c r="K93" i="4"/>
  <c r="J93" i="4"/>
  <c r="I93" i="4"/>
  <c r="H93" i="4"/>
  <c r="G93" i="4"/>
  <c r="F93" i="4"/>
  <c r="E93" i="4"/>
  <c r="D93" i="4"/>
  <c r="C93" i="4"/>
  <c r="B93" i="4"/>
  <c r="A93" i="4"/>
  <c r="M92" i="4"/>
  <c r="L92" i="4"/>
  <c r="K92" i="4"/>
  <c r="J92" i="4"/>
  <c r="I92" i="4"/>
  <c r="H92" i="4"/>
  <c r="G92" i="4"/>
  <c r="F92" i="4"/>
  <c r="E92" i="4"/>
  <c r="D92" i="4"/>
  <c r="C92" i="4"/>
  <c r="B92" i="4"/>
  <c r="A92" i="4"/>
  <c r="M91" i="4"/>
  <c r="L91" i="4"/>
  <c r="K91" i="4"/>
  <c r="J91" i="4"/>
  <c r="I91" i="4"/>
  <c r="H91" i="4"/>
  <c r="G91" i="4"/>
  <c r="F91" i="4"/>
  <c r="E91" i="4"/>
  <c r="D91" i="4"/>
  <c r="C91" i="4"/>
  <c r="B91" i="4"/>
  <c r="A91" i="4"/>
  <c r="M90" i="4"/>
  <c r="L90" i="4"/>
  <c r="K90" i="4"/>
  <c r="J90" i="4"/>
  <c r="I90" i="4"/>
  <c r="H90" i="4"/>
  <c r="G90" i="4"/>
  <c r="F90" i="4"/>
  <c r="E90" i="4"/>
  <c r="D90" i="4"/>
  <c r="C90" i="4"/>
  <c r="B90" i="4"/>
  <c r="A90" i="4"/>
  <c r="M89" i="4"/>
  <c r="L89" i="4"/>
  <c r="K89" i="4"/>
  <c r="J89" i="4"/>
  <c r="I89" i="4"/>
  <c r="H89" i="4"/>
  <c r="G89" i="4"/>
  <c r="F89" i="4"/>
  <c r="E89" i="4"/>
  <c r="D89" i="4"/>
  <c r="C89" i="4"/>
  <c r="B89" i="4"/>
  <c r="A89" i="4"/>
  <c r="M88" i="4"/>
  <c r="L88" i="4"/>
  <c r="K88" i="4"/>
  <c r="J88" i="4"/>
  <c r="I88" i="4"/>
  <c r="H88" i="4"/>
  <c r="G88" i="4"/>
  <c r="F88" i="4"/>
  <c r="E88" i="4"/>
  <c r="D88" i="4"/>
  <c r="C88" i="4"/>
  <c r="B88" i="4"/>
  <c r="A88" i="4"/>
  <c r="M87" i="4"/>
  <c r="L87" i="4"/>
  <c r="K87" i="4"/>
  <c r="J87" i="4"/>
  <c r="I87" i="4"/>
  <c r="H87" i="4"/>
  <c r="G87" i="4"/>
  <c r="F87" i="4"/>
  <c r="E87" i="4"/>
  <c r="D87" i="4"/>
  <c r="C87" i="4"/>
  <c r="B87" i="4"/>
  <c r="A87" i="4"/>
  <c r="M86" i="4"/>
  <c r="L86" i="4"/>
  <c r="K86" i="4"/>
  <c r="J86" i="4"/>
  <c r="I86" i="4"/>
  <c r="H86" i="4"/>
  <c r="G86" i="4"/>
  <c r="F86" i="4"/>
  <c r="E86" i="4"/>
  <c r="D86" i="4"/>
  <c r="C86" i="4"/>
  <c r="B86" i="4"/>
  <c r="A86" i="4"/>
  <c r="M85" i="4"/>
  <c r="L85" i="4"/>
  <c r="K85" i="4"/>
  <c r="J85" i="4"/>
  <c r="I85" i="4"/>
  <c r="H85" i="4"/>
  <c r="G85" i="4"/>
  <c r="F85" i="4"/>
  <c r="E85" i="4"/>
  <c r="D85" i="4"/>
  <c r="C85" i="4"/>
  <c r="B85" i="4"/>
  <c r="A85" i="4"/>
  <c r="M84" i="4"/>
  <c r="L84" i="4"/>
  <c r="K84" i="4"/>
  <c r="J84" i="4"/>
  <c r="I84" i="4"/>
  <c r="H84" i="4"/>
  <c r="G84" i="4"/>
  <c r="F84" i="4"/>
  <c r="E84" i="4"/>
  <c r="D84" i="4"/>
  <c r="C84" i="4"/>
  <c r="B84" i="4"/>
  <c r="A84" i="4"/>
  <c r="M83" i="4"/>
  <c r="L83" i="4"/>
  <c r="K83" i="4"/>
  <c r="J83" i="4"/>
  <c r="I83" i="4"/>
  <c r="H83" i="4"/>
  <c r="G83" i="4"/>
  <c r="F83" i="4"/>
  <c r="E83" i="4"/>
  <c r="D83" i="4"/>
  <c r="C83" i="4"/>
  <c r="B83" i="4"/>
  <c r="A83" i="4"/>
  <c r="M82" i="4"/>
  <c r="L82" i="4"/>
  <c r="K82" i="4"/>
  <c r="J82" i="4"/>
  <c r="I82" i="4"/>
  <c r="H82" i="4"/>
  <c r="G82" i="4"/>
  <c r="F82" i="4"/>
  <c r="E82" i="4"/>
  <c r="D82" i="4"/>
  <c r="C82" i="4"/>
  <c r="B82" i="4"/>
  <c r="A82" i="4"/>
  <c r="M81" i="4"/>
  <c r="L81" i="4"/>
  <c r="K81" i="4"/>
  <c r="J81" i="4"/>
  <c r="I81" i="4"/>
  <c r="H81" i="4"/>
  <c r="G81" i="4"/>
  <c r="F81" i="4"/>
  <c r="E81" i="4"/>
  <c r="D81" i="4"/>
  <c r="C81" i="4"/>
  <c r="B81" i="4"/>
  <c r="A81" i="4"/>
  <c r="M80" i="4"/>
  <c r="L80" i="4"/>
  <c r="K80" i="4"/>
  <c r="J80" i="4"/>
  <c r="I80" i="4"/>
  <c r="H80" i="4"/>
  <c r="G80" i="4"/>
  <c r="F80" i="4"/>
  <c r="E80" i="4"/>
  <c r="D80" i="4"/>
  <c r="C80" i="4"/>
  <c r="B80" i="4"/>
  <c r="A80" i="4"/>
  <c r="M79" i="4"/>
  <c r="L79" i="4"/>
  <c r="K79" i="4"/>
  <c r="J79" i="4"/>
  <c r="I79" i="4"/>
  <c r="H79" i="4"/>
  <c r="G79" i="4"/>
  <c r="F79" i="4"/>
  <c r="E79" i="4"/>
  <c r="D79" i="4"/>
  <c r="C79" i="4"/>
  <c r="B79" i="4"/>
  <c r="A79" i="4"/>
  <c r="M78" i="4"/>
  <c r="L78" i="4"/>
  <c r="K78" i="4"/>
  <c r="J78" i="4"/>
  <c r="I78" i="4"/>
  <c r="H78" i="4"/>
  <c r="G78" i="4"/>
  <c r="F78" i="4"/>
  <c r="E78" i="4"/>
  <c r="D78" i="4"/>
  <c r="C78" i="4"/>
  <c r="B78" i="4"/>
  <c r="A78" i="4"/>
  <c r="M77" i="4"/>
  <c r="L77" i="4"/>
  <c r="K77" i="4"/>
  <c r="J77" i="4"/>
  <c r="I77" i="4"/>
  <c r="H77" i="4"/>
  <c r="G77" i="4"/>
  <c r="F77" i="4"/>
  <c r="E77" i="4"/>
  <c r="D77" i="4"/>
  <c r="C77" i="4"/>
  <c r="B77" i="4"/>
  <c r="A77" i="4"/>
  <c r="M76" i="4"/>
  <c r="L76" i="4"/>
  <c r="K76" i="4"/>
  <c r="J76" i="4"/>
  <c r="I76" i="4"/>
  <c r="H76" i="4"/>
  <c r="G76" i="4"/>
  <c r="F76" i="4"/>
  <c r="E76" i="4"/>
  <c r="D76" i="4"/>
  <c r="C76" i="4"/>
  <c r="B76" i="4"/>
  <c r="A76" i="4"/>
  <c r="M75" i="4"/>
  <c r="L75" i="4"/>
  <c r="K75" i="4"/>
  <c r="J75" i="4"/>
  <c r="I75" i="4"/>
  <c r="H75" i="4"/>
  <c r="G75" i="4"/>
  <c r="F75" i="4"/>
  <c r="E75" i="4"/>
  <c r="D75" i="4"/>
  <c r="C75" i="4"/>
  <c r="B75" i="4"/>
  <c r="A75" i="4"/>
  <c r="M74" i="4"/>
  <c r="L74" i="4"/>
  <c r="K74" i="4"/>
  <c r="J74" i="4"/>
  <c r="I74" i="4"/>
  <c r="H74" i="4"/>
  <c r="G74" i="4"/>
  <c r="F74" i="4"/>
  <c r="E74" i="4"/>
  <c r="D74" i="4"/>
  <c r="C74" i="4"/>
  <c r="B74" i="4"/>
  <c r="A74" i="4"/>
  <c r="M73" i="4"/>
  <c r="L73" i="4"/>
  <c r="K73" i="4"/>
  <c r="J73" i="4"/>
  <c r="I73" i="4"/>
  <c r="H73" i="4"/>
  <c r="G73" i="4"/>
  <c r="F73" i="4"/>
  <c r="E73" i="4"/>
  <c r="D73" i="4"/>
  <c r="C73" i="4"/>
  <c r="B73" i="4"/>
  <c r="A73" i="4"/>
  <c r="M72" i="4"/>
  <c r="L72" i="4"/>
  <c r="K72" i="4"/>
  <c r="J72" i="4"/>
  <c r="I72" i="4"/>
  <c r="H72" i="4"/>
  <c r="G72" i="4"/>
  <c r="F72" i="4"/>
  <c r="E72" i="4"/>
  <c r="D72" i="4"/>
  <c r="C72" i="4"/>
  <c r="B72" i="4"/>
  <c r="A72" i="4"/>
  <c r="M71" i="4"/>
  <c r="L71" i="4"/>
  <c r="K71" i="4"/>
  <c r="J71" i="4"/>
  <c r="I71" i="4"/>
  <c r="H71" i="4"/>
  <c r="G71" i="4"/>
  <c r="F71" i="4"/>
  <c r="E71" i="4"/>
  <c r="D71" i="4"/>
  <c r="C71" i="4"/>
  <c r="B71" i="4"/>
  <c r="A71" i="4"/>
  <c r="M70" i="4"/>
  <c r="L70" i="4"/>
  <c r="K70" i="4"/>
  <c r="J70" i="4"/>
  <c r="I70" i="4"/>
  <c r="H70" i="4"/>
  <c r="G70" i="4"/>
  <c r="F70" i="4"/>
  <c r="E70" i="4"/>
  <c r="D70" i="4"/>
  <c r="C70" i="4"/>
  <c r="B70" i="4"/>
  <c r="A70" i="4"/>
  <c r="M69" i="4"/>
  <c r="L69" i="4"/>
  <c r="K69" i="4"/>
  <c r="J69" i="4"/>
  <c r="I69" i="4"/>
  <c r="H69" i="4"/>
  <c r="G69" i="4"/>
  <c r="F69" i="4"/>
  <c r="E69" i="4"/>
  <c r="D69" i="4"/>
  <c r="C69" i="4"/>
  <c r="B69" i="4"/>
  <c r="A69" i="4"/>
  <c r="M68" i="4"/>
  <c r="L68" i="4"/>
  <c r="K68" i="4"/>
  <c r="J68" i="4"/>
  <c r="I68" i="4"/>
  <c r="H68" i="4"/>
  <c r="G68" i="4"/>
  <c r="F68" i="4"/>
  <c r="E68" i="4"/>
  <c r="D68" i="4"/>
  <c r="C68" i="4"/>
  <c r="B68" i="4"/>
  <c r="A68" i="4"/>
  <c r="M67" i="4"/>
  <c r="L67" i="4"/>
  <c r="K67" i="4"/>
  <c r="J67" i="4"/>
  <c r="I67" i="4"/>
  <c r="H67" i="4"/>
  <c r="G67" i="4"/>
  <c r="F67" i="4"/>
  <c r="E67" i="4"/>
  <c r="D67" i="4"/>
  <c r="C67" i="4"/>
  <c r="B67" i="4"/>
  <c r="A67" i="4"/>
  <c r="M66" i="4"/>
  <c r="L66" i="4"/>
  <c r="K66" i="4"/>
  <c r="J66" i="4"/>
  <c r="I66" i="4"/>
  <c r="H66" i="4"/>
  <c r="G66" i="4"/>
  <c r="F66" i="4"/>
  <c r="E66" i="4"/>
  <c r="D66" i="4"/>
  <c r="C66" i="4"/>
  <c r="B66" i="4"/>
  <c r="A66" i="4"/>
  <c r="M65" i="4"/>
  <c r="L65" i="4"/>
  <c r="K65" i="4"/>
  <c r="J65" i="4"/>
  <c r="I65" i="4"/>
  <c r="H65" i="4"/>
  <c r="G65" i="4"/>
  <c r="F65" i="4"/>
  <c r="E65" i="4"/>
  <c r="D65" i="4"/>
  <c r="C65" i="4"/>
  <c r="B65" i="4"/>
  <c r="A65" i="4"/>
  <c r="M64" i="4"/>
  <c r="L64" i="4"/>
  <c r="K64" i="4"/>
  <c r="J64" i="4"/>
  <c r="I64" i="4"/>
  <c r="H64" i="4"/>
  <c r="G64" i="4"/>
  <c r="F64" i="4"/>
  <c r="E64" i="4"/>
  <c r="D64" i="4"/>
  <c r="C64" i="4"/>
  <c r="B64" i="4"/>
  <c r="A64" i="4"/>
  <c r="M63" i="4"/>
  <c r="L63" i="4"/>
  <c r="K63" i="4"/>
  <c r="J63" i="4"/>
  <c r="I63" i="4"/>
  <c r="H63" i="4"/>
  <c r="G63" i="4"/>
  <c r="F63" i="4"/>
  <c r="E63" i="4"/>
  <c r="D63" i="4"/>
  <c r="C63" i="4"/>
  <c r="B63" i="4"/>
  <c r="A63" i="4"/>
  <c r="M62" i="4"/>
  <c r="L62" i="4"/>
  <c r="K62" i="4"/>
  <c r="J62" i="4"/>
  <c r="I62" i="4"/>
  <c r="H62" i="4"/>
  <c r="G62" i="4"/>
  <c r="F62" i="4"/>
  <c r="E62" i="4"/>
  <c r="D62" i="4"/>
  <c r="C62" i="4"/>
  <c r="B62" i="4"/>
  <c r="A62" i="4"/>
  <c r="M61" i="4"/>
  <c r="L61" i="4"/>
  <c r="K61" i="4"/>
  <c r="J61" i="4"/>
  <c r="I61" i="4"/>
  <c r="H61" i="4"/>
  <c r="G61" i="4"/>
  <c r="F61" i="4"/>
  <c r="E61" i="4"/>
  <c r="D61" i="4"/>
  <c r="C61" i="4"/>
  <c r="B61" i="4"/>
  <c r="A61" i="4"/>
  <c r="M60" i="4"/>
  <c r="L60" i="4"/>
  <c r="K60" i="4"/>
  <c r="J60" i="4"/>
  <c r="I60" i="4"/>
  <c r="H60" i="4"/>
  <c r="G60" i="4"/>
  <c r="F60" i="4"/>
  <c r="E60" i="4"/>
  <c r="D60" i="4"/>
  <c r="C60" i="4"/>
  <c r="B60" i="4"/>
  <c r="A60" i="4"/>
  <c r="M59" i="4"/>
  <c r="L59" i="4"/>
  <c r="K59" i="4"/>
  <c r="J59" i="4"/>
  <c r="I59" i="4"/>
  <c r="H59" i="4"/>
  <c r="G59" i="4"/>
  <c r="F59" i="4"/>
  <c r="E59" i="4"/>
  <c r="D59" i="4"/>
  <c r="C59" i="4"/>
  <c r="B59" i="4"/>
  <c r="A59" i="4"/>
  <c r="M58" i="4"/>
  <c r="L58" i="4"/>
  <c r="K58" i="4"/>
  <c r="J58" i="4"/>
  <c r="I58" i="4"/>
  <c r="H58" i="4"/>
  <c r="G58" i="4"/>
  <c r="F58" i="4"/>
  <c r="E58" i="4"/>
  <c r="D58" i="4"/>
  <c r="C58" i="4"/>
  <c r="B58" i="4"/>
  <c r="A58" i="4"/>
  <c r="M57" i="4"/>
  <c r="L57" i="4"/>
  <c r="K57" i="4"/>
  <c r="J57" i="4"/>
  <c r="I57" i="4"/>
  <c r="H57" i="4"/>
  <c r="G57" i="4"/>
  <c r="F57" i="4"/>
  <c r="E57" i="4"/>
  <c r="D57" i="4"/>
  <c r="C57" i="4"/>
  <c r="B57" i="4"/>
  <c r="A57" i="4"/>
  <c r="M56" i="4"/>
  <c r="L56" i="4"/>
  <c r="K56" i="4"/>
  <c r="J56" i="4"/>
  <c r="I56" i="4"/>
  <c r="H56" i="4"/>
  <c r="G56" i="4"/>
  <c r="F56" i="4"/>
  <c r="E56" i="4"/>
  <c r="D56" i="4"/>
  <c r="C56" i="4"/>
  <c r="B56" i="4"/>
  <c r="A56" i="4"/>
  <c r="M55" i="4"/>
  <c r="L55" i="4"/>
  <c r="K55" i="4"/>
  <c r="J55" i="4"/>
  <c r="I55" i="4"/>
  <c r="H55" i="4"/>
  <c r="G55" i="4"/>
  <c r="F55" i="4"/>
  <c r="E55" i="4"/>
  <c r="D55" i="4"/>
  <c r="C55" i="4"/>
  <c r="B55" i="4"/>
  <c r="A55" i="4"/>
  <c r="M54" i="4"/>
  <c r="L54" i="4"/>
  <c r="K54" i="4"/>
  <c r="J54" i="4"/>
  <c r="I54" i="4"/>
  <c r="H54" i="4"/>
  <c r="G54" i="4"/>
  <c r="F54" i="4"/>
  <c r="E54" i="4"/>
  <c r="D54" i="4"/>
  <c r="C54" i="4"/>
  <c r="B54" i="4"/>
  <c r="A54" i="4"/>
  <c r="M53" i="4"/>
  <c r="L53" i="4"/>
  <c r="K53" i="4"/>
  <c r="J53" i="4"/>
  <c r="I53" i="4"/>
  <c r="H53" i="4"/>
  <c r="G53" i="4"/>
  <c r="F53" i="4"/>
  <c r="E53" i="4"/>
  <c r="D53" i="4"/>
  <c r="C53" i="4"/>
  <c r="B53" i="4"/>
  <c r="A53" i="4"/>
  <c r="M52" i="4"/>
  <c r="L52" i="4"/>
  <c r="K52" i="4"/>
  <c r="J52" i="4"/>
  <c r="I52" i="4"/>
  <c r="H52" i="4"/>
  <c r="G52" i="4"/>
  <c r="F52" i="4"/>
  <c r="E52" i="4"/>
  <c r="D52" i="4"/>
  <c r="C52" i="4"/>
  <c r="B52" i="4"/>
  <c r="A52" i="4"/>
  <c r="M51" i="4"/>
  <c r="L51" i="4"/>
  <c r="K51" i="4"/>
  <c r="J51" i="4"/>
  <c r="I51" i="4"/>
  <c r="H51" i="4"/>
  <c r="G51" i="4"/>
  <c r="F51" i="4"/>
  <c r="E51" i="4"/>
  <c r="D51" i="4"/>
  <c r="C51" i="4"/>
  <c r="B51" i="4"/>
  <c r="A51" i="4"/>
  <c r="M50" i="4"/>
  <c r="L50" i="4"/>
  <c r="K50" i="4"/>
  <c r="J50" i="4"/>
  <c r="I50" i="4"/>
  <c r="H50" i="4"/>
  <c r="G50" i="4"/>
  <c r="F50" i="4"/>
  <c r="E50" i="4"/>
  <c r="D50" i="4"/>
  <c r="C50" i="4"/>
  <c r="B50" i="4"/>
  <c r="A50" i="4"/>
  <c r="M49" i="4"/>
  <c r="L49" i="4"/>
  <c r="K49" i="4"/>
  <c r="J49" i="4"/>
  <c r="I49" i="4"/>
  <c r="H49" i="4"/>
  <c r="G49" i="4"/>
  <c r="F49" i="4"/>
  <c r="E49" i="4"/>
  <c r="D49" i="4"/>
  <c r="C49" i="4"/>
  <c r="B49" i="4"/>
  <c r="A49" i="4"/>
  <c r="M48" i="4"/>
  <c r="L48" i="4"/>
  <c r="K48" i="4"/>
  <c r="J48" i="4"/>
  <c r="I48" i="4"/>
  <c r="H48" i="4"/>
  <c r="G48" i="4"/>
  <c r="F48" i="4"/>
  <c r="E48" i="4"/>
  <c r="D48" i="4"/>
  <c r="C48" i="4"/>
  <c r="B48" i="4"/>
  <c r="A48" i="4"/>
  <c r="M47" i="4"/>
  <c r="L47" i="4"/>
  <c r="K47" i="4"/>
  <c r="J47" i="4"/>
  <c r="I47" i="4"/>
  <c r="H47" i="4"/>
  <c r="G47" i="4"/>
  <c r="F47" i="4"/>
  <c r="E47" i="4"/>
  <c r="D47" i="4"/>
  <c r="C47" i="4"/>
  <c r="B47" i="4"/>
  <c r="A47" i="4"/>
  <c r="M46" i="4"/>
  <c r="L46" i="4"/>
  <c r="K46" i="4"/>
  <c r="J46" i="4"/>
  <c r="I46" i="4"/>
  <c r="H46" i="4"/>
  <c r="G46" i="4"/>
  <c r="F46" i="4"/>
  <c r="E46" i="4"/>
  <c r="D46" i="4"/>
  <c r="C46" i="4"/>
  <c r="B46" i="4"/>
  <c r="A46" i="4"/>
  <c r="M45" i="4"/>
  <c r="L45" i="4"/>
  <c r="K45" i="4"/>
  <c r="J45" i="4"/>
  <c r="I45" i="4"/>
  <c r="H45" i="4"/>
  <c r="G45" i="4"/>
  <c r="F45" i="4"/>
  <c r="E45" i="4"/>
  <c r="D45" i="4"/>
  <c r="C45" i="4"/>
  <c r="B45" i="4"/>
  <c r="A45" i="4"/>
  <c r="M44" i="4"/>
  <c r="L44" i="4"/>
  <c r="K44" i="4"/>
  <c r="J44" i="4"/>
  <c r="I44" i="4"/>
  <c r="H44" i="4"/>
  <c r="G44" i="4"/>
  <c r="F44" i="4"/>
  <c r="E44" i="4"/>
  <c r="D44" i="4"/>
  <c r="C44" i="4"/>
  <c r="B44" i="4"/>
  <c r="A44" i="4"/>
  <c r="M43" i="4"/>
  <c r="L43" i="4"/>
  <c r="K43" i="4"/>
  <c r="J43" i="4"/>
  <c r="I43" i="4"/>
  <c r="H43" i="4"/>
  <c r="G43" i="4"/>
  <c r="F43" i="4"/>
  <c r="E43" i="4"/>
  <c r="D43" i="4"/>
  <c r="C43" i="4"/>
  <c r="B43" i="4"/>
  <c r="A43" i="4"/>
  <c r="M42" i="4"/>
  <c r="L42" i="4"/>
  <c r="K42" i="4"/>
  <c r="J42" i="4"/>
  <c r="I42" i="4"/>
  <c r="H42" i="4"/>
  <c r="G42" i="4"/>
  <c r="F42" i="4"/>
  <c r="E42" i="4"/>
  <c r="D42" i="4"/>
  <c r="C42" i="4"/>
  <c r="B42" i="4"/>
  <c r="A42" i="4"/>
  <c r="M41" i="4"/>
  <c r="L41" i="4"/>
  <c r="K41" i="4"/>
  <c r="J41" i="4"/>
  <c r="I41" i="4"/>
  <c r="H41" i="4"/>
  <c r="G41" i="4"/>
  <c r="F41" i="4"/>
  <c r="E41" i="4"/>
  <c r="D41" i="4"/>
  <c r="C41" i="4"/>
  <c r="B41" i="4"/>
  <c r="A41" i="4"/>
  <c r="M40" i="4"/>
  <c r="L40" i="4"/>
  <c r="K40" i="4"/>
  <c r="J40" i="4"/>
  <c r="I40" i="4"/>
  <c r="H40" i="4"/>
  <c r="G40" i="4"/>
  <c r="F40" i="4"/>
  <c r="E40" i="4"/>
  <c r="D40" i="4"/>
  <c r="C40" i="4"/>
  <c r="B40" i="4"/>
  <c r="A40" i="4"/>
  <c r="M39" i="4"/>
  <c r="L39" i="4"/>
  <c r="K39" i="4"/>
  <c r="J39" i="4"/>
  <c r="I39" i="4"/>
  <c r="H39" i="4"/>
  <c r="G39" i="4"/>
  <c r="F39" i="4"/>
  <c r="E39" i="4"/>
  <c r="D39" i="4"/>
  <c r="C39" i="4"/>
  <c r="B39" i="4"/>
  <c r="A39" i="4"/>
  <c r="M38" i="4"/>
  <c r="L38" i="4"/>
  <c r="K38" i="4"/>
  <c r="J38" i="4"/>
  <c r="I38" i="4"/>
  <c r="H38" i="4"/>
  <c r="G38" i="4"/>
  <c r="F38" i="4"/>
  <c r="E38" i="4"/>
  <c r="D38" i="4"/>
  <c r="C38" i="4"/>
  <c r="B38" i="4"/>
  <c r="A38" i="4"/>
  <c r="M37" i="4"/>
  <c r="L37" i="4"/>
  <c r="K37" i="4"/>
  <c r="J37" i="4"/>
  <c r="I37" i="4"/>
  <c r="H37" i="4"/>
  <c r="G37" i="4"/>
  <c r="F37" i="4"/>
  <c r="E37" i="4"/>
  <c r="D37" i="4"/>
  <c r="C37" i="4"/>
  <c r="B37" i="4"/>
  <c r="A37" i="4"/>
  <c r="M36" i="4"/>
  <c r="L36" i="4"/>
  <c r="K36" i="4"/>
  <c r="J36" i="4"/>
  <c r="I36" i="4"/>
  <c r="H36" i="4"/>
  <c r="G36" i="4"/>
  <c r="F36" i="4"/>
  <c r="E36" i="4"/>
  <c r="D36" i="4"/>
  <c r="C36" i="4"/>
  <c r="B36" i="4"/>
  <c r="A36" i="4"/>
  <c r="M35" i="4"/>
  <c r="L35" i="4"/>
  <c r="K35" i="4"/>
  <c r="J35" i="4"/>
  <c r="I35" i="4"/>
  <c r="H35" i="4"/>
  <c r="G35" i="4"/>
  <c r="F35" i="4"/>
  <c r="E35" i="4"/>
  <c r="D35" i="4"/>
  <c r="C35" i="4"/>
  <c r="B35" i="4"/>
  <c r="A35" i="4"/>
  <c r="M34" i="4"/>
  <c r="L34" i="4"/>
  <c r="K34" i="4"/>
  <c r="J34" i="4"/>
  <c r="I34" i="4"/>
  <c r="H34" i="4"/>
  <c r="G34" i="4"/>
  <c r="F34" i="4"/>
  <c r="E34" i="4"/>
  <c r="D34" i="4"/>
  <c r="C34" i="4"/>
  <c r="B34" i="4"/>
  <c r="A34" i="4"/>
  <c r="M33" i="4"/>
  <c r="L33" i="4"/>
  <c r="K33" i="4"/>
  <c r="J33" i="4"/>
  <c r="I33" i="4"/>
  <c r="H33" i="4"/>
  <c r="G33" i="4"/>
  <c r="F33" i="4"/>
  <c r="E33" i="4"/>
  <c r="D33" i="4"/>
  <c r="C33" i="4"/>
  <c r="B33" i="4"/>
  <c r="A33" i="4"/>
  <c r="M32" i="4"/>
  <c r="L32" i="4"/>
  <c r="K32" i="4"/>
  <c r="J32" i="4"/>
  <c r="I32" i="4"/>
  <c r="H32" i="4"/>
  <c r="G32" i="4"/>
  <c r="F32" i="4"/>
  <c r="E32" i="4"/>
  <c r="D32" i="4"/>
  <c r="C32" i="4"/>
  <c r="B32" i="4"/>
  <c r="A32" i="4"/>
  <c r="M31" i="4"/>
  <c r="L31" i="4"/>
  <c r="K31" i="4"/>
  <c r="J31" i="4"/>
  <c r="I31" i="4"/>
  <c r="H31" i="4"/>
  <c r="G31" i="4"/>
  <c r="F31" i="4"/>
  <c r="E31" i="4"/>
  <c r="D31" i="4"/>
  <c r="C31" i="4"/>
  <c r="B31" i="4"/>
  <c r="A31" i="4"/>
  <c r="M30" i="4"/>
  <c r="L30" i="4"/>
  <c r="K30" i="4"/>
  <c r="J30" i="4"/>
  <c r="I30" i="4"/>
  <c r="H30" i="4"/>
  <c r="G30" i="4"/>
  <c r="F30" i="4"/>
  <c r="E30" i="4"/>
  <c r="D30" i="4"/>
  <c r="C30" i="4"/>
  <c r="B30" i="4"/>
  <c r="A30" i="4"/>
  <c r="M29" i="4"/>
  <c r="L29" i="4"/>
  <c r="K29" i="4"/>
  <c r="J29" i="4"/>
  <c r="I29" i="4"/>
  <c r="H29" i="4"/>
  <c r="G29" i="4"/>
  <c r="F29" i="4"/>
  <c r="E29" i="4"/>
  <c r="D29" i="4"/>
  <c r="C29" i="4"/>
  <c r="B29" i="4"/>
  <c r="A29" i="4"/>
  <c r="M28" i="4"/>
  <c r="L28" i="4"/>
  <c r="K28" i="4"/>
  <c r="J28" i="4"/>
  <c r="I28" i="4"/>
  <c r="H28" i="4"/>
  <c r="G28" i="4"/>
  <c r="F28" i="4"/>
  <c r="E28" i="4"/>
  <c r="D28" i="4"/>
  <c r="C28" i="4"/>
  <c r="B28" i="4"/>
  <c r="A28" i="4"/>
  <c r="M27" i="4"/>
  <c r="L27" i="4"/>
  <c r="K27" i="4"/>
  <c r="J27" i="4"/>
  <c r="I27" i="4"/>
  <c r="H27" i="4"/>
  <c r="G27" i="4"/>
  <c r="F27" i="4"/>
  <c r="E27" i="4"/>
  <c r="D27" i="4"/>
  <c r="C27" i="4"/>
  <c r="B27" i="4"/>
  <c r="A27" i="4"/>
  <c r="M26" i="4"/>
  <c r="L26" i="4"/>
  <c r="K26" i="4"/>
  <c r="J26" i="4"/>
  <c r="I26" i="4"/>
  <c r="H26" i="4"/>
  <c r="G26" i="4"/>
  <c r="F26" i="4"/>
  <c r="E26" i="4"/>
  <c r="D26" i="4"/>
  <c r="C26" i="4"/>
  <c r="B26" i="4"/>
  <c r="A26" i="4"/>
  <c r="M25" i="4"/>
  <c r="L25" i="4"/>
  <c r="K25" i="4"/>
  <c r="J25" i="4"/>
  <c r="I25" i="4"/>
  <c r="H25" i="4"/>
  <c r="G25" i="4"/>
  <c r="F25" i="4"/>
  <c r="E25" i="4"/>
  <c r="D25" i="4"/>
  <c r="C25" i="4"/>
  <c r="B25" i="4"/>
  <c r="A25" i="4"/>
  <c r="M24" i="4"/>
  <c r="L24" i="4"/>
  <c r="K24" i="4"/>
  <c r="J24" i="4"/>
  <c r="I24" i="4"/>
  <c r="H24" i="4"/>
  <c r="G24" i="4"/>
  <c r="F24" i="4"/>
  <c r="E24" i="4"/>
  <c r="D24" i="4"/>
  <c r="C24" i="4"/>
  <c r="B24" i="4"/>
  <c r="A24" i="4"/>
  <c r="M23" i="4"/>
  <c r="L23" i="4"/>
  <c r="K23" i="4"/>
  <c r="J23" i="4"/>
  <c r="I23" i="4"/>
  <c r="H23" i="4"/>
  <c r="G23" i="4"/>
  <c r="F23" i="4"/>
  <c r="E23" i="4"/>
  <c r="D23" i="4"/>
  <c r="C23" i="4"/>
  <c r="B23" i="4"/>
  <c r="A23" i="4"/>
  <c r="M22" i="4"/>
  <c r="L22" i="4"/>
  <c r="K22" i="4"/>
  <c r="J22" i="4"/>
  <c r="I22" i="4"/>
  <c r="H22" i="4"/>
  <c r="G22" i="4"/>
  <c r="F22" i="4"/>
  <c r="E22" i="4"/>
  <c r="D22" i="4"/>
  <c r="C22" i="4"/>
  <c r="B22" i="4"/>
  <c r="A22" i="4"/>
  <c r="M21" i="4"/>
  <c r="L21" i="4"/>
  <c r="K21" i="4"/>
  <c r="J21" i="4"/>
  <c r="I21" i="4"/>
  <c r="H21" i="4"/>
  <c r="G21" i="4"/>
  <c r="F21" i="4"/>
  <c r="E21" i="4"/>
  <c r="D21" i="4"/>
  <c r="C21" i="4"/>
  <c r="B21" i="4"/>
  <c r="A21" i="4"/>
  <c r="M20" i="4"/>
  <c r="L20" i="4"/>
  <c r="K20" i="4"/>
  <c r="J20" i="4"/>
  <c r="I20" i="4"/>
  <c r="H20" i="4"/>
  <c r="G20" i="4"/>
  <c r="F20" i="4"/>
  <c r="E20" i="4"/>
  <c r="D20" i="4"/>
  <c r="C20" i="4"/>
  <c r="B20" i="4"/>
  <c r="A20" i="4"/>
  <c r="M19" i="4"/>
  <c r="L19" i="4"/>
  <c r="K19" i="4"/>
  <c r="J19" i="4"/>
  <c r="I19" i="4"/>
  <c r="H19" i="4"/>
  <c r="G19" i="4"/>
  <c r="F19" i="4"/>
  <c r="E19" i="4"/>
  <c r="D19" i="4"/>
  <c r="C19" i="4"/>
  <c r="B19" i="4"/>
  <c r="A19" i="4"/>
  <c r="M18" i="4"/>
  <c r="L18" i="4"/>
  <c r="K18" i="4"/>
  <c r="J18" i="4"/>
  <c r="I18" i="4"/>
  <c r="H18" i="4"/>
  <c r="G18" i="4"/>
  <c r="F18" i="4"/>
  <c r="E18" i="4"/>
  <c r="D18" i="4"/>
  <c r="C18" i="4"/>
  <c r="B18" i="4"/>
  <c r="A18" i="4"/>
  <c r="M17" i="4"/>
  <c r="L17" i="4"/>
  <c r="K17" i="4"/>
  <c r="J17" i="4"/>
  <c r="I17" i="4"/>
  <c r="H17" i="4"/>
  <c r="G17" i="4"/>
  <c r="F17" i="4"/>
  <c r="E17" i="4"/>
  <c r="D17" i="4"/>
  <c r="C17" i="4"/>
  <c r="B17" i="4"/>
  <c r="A17" i="4"/>
  <c r="M16" i="4"/>
  <c r="L16" i="4"/>
  <c r="K16" i="4"/>
  <c r="J16" i="4"/>
  <c r="I16" i="4"/>
  <c r="H16" i="4"/>
  <c r="G16" i="4"/>
  <c r="F16" i="4"/>
  <c r="E16" i="4"/>
  <c r="D16" i="4"/>
  <c r="C16" i="4"/>
  <c r="B16" i="4"/>
  <c r="A16" i="4"/>
  <c r="M15" i="4"/>
  <c r="L15" i="4"/>
  <c r="K15" i="4"/>
  <c r="J15" i="4"/>
  <c r="I15" i="4"/>
  <c r="H15" i="4"/>
  <c r="G15" i="4"/>
  <c r="F15" i="4"/>
  <c r="E15" i="4"/>
  <c r="D15" i="4"/>
  <c r="C15" i="4"/>
  <c r="B15" i="4"/>
  <c r="A15" i="4"/>
  <c r="M14" i="4"/>
  <c r="L14" i="4"/>
  <c r="K14" i="4"/>
  <c r="J14" i="4"/>
  <c r="I14" i="4"/>
  <c r="H14" i="4"/>
  <c r="G14" i="4"/>
  <c r="F14" i="4"/>
  <c r="E14" i="4"/>
  <c r="D14" i="4"/>
  <c r="C14" i="4"/>
  <c r="B14" i="4"/>
  <c r="A14" i="4"/>
  <c r="M13" i="4"/>
  <c r="L13" i="4"/>
  <c r="K13" i="4"/>
  <c r="J13" i="4"/>
  <c r="I13" i="4"/>
  <c r="H13" i="4"/>
  <c r="G13" i="4"/>
  <c r="F13" i="4"/>
  <c r="E13" i="4"/>
  <c r="D13" i="4"/>
  <c r="C13" i="4"/>
  <c r="B13" i="4"/>
  <c r="A13" i="4"/>
  <c r="M12" i="4"/>
  <c r="L12" i="4"/>
  <c r="K12" i="4"/>
  <c r="J12" i="4"/>
  <c r="I12" i="4"/>
  <c r="H12" i="4"/>
  <c r="G12" i="4"/>
  <c r="F12" i="4"/>
  <c r="E12" i="4"/>
  <c r="D12" i="4"/>
  <c r="C12" i="4"/>
  <c r="B12" i="4"/>
  <c r="A12" i="4"/>
  <c r="M11" i="4"/>
  <c r="L11" i="4"/>
  <c r="K11" i="4"/>
  <c r="J11" i="4"/>
  <c r="I11" i="4"/>
  <c r="H11" i="4"/>
  <c r="G11" i="4"/>
  <c r="F11" i="4"/>
  <c r="E11" i="4"/>
  <c r="D11" i="4"/>
  <c r="C11" i="4"/>
  <c r="B11" i="4"/>
  <c r="A11" i="4"/>
  <c r="M10" i="4"/>
  <c r="L10" i="4"/>
  <c r="K10" i="4"/>
  <c r="J10" i="4"/>
  <c r="I10" i="4"/>
  <c r="H10" i="4"/>
  <c r="G10" i="4"/>
  <c r="F10" i="4"/>
  <c r="E10" i="4"/>
  <c r="D10" i="4"/>
  <c r="C10" i="4"/>
  <c r="B10" i="4"/>
  <c r="A10" i="4"/>
  <c r="M9" i="4"/>
  <c r="L9" i="4"/>
  <c r="K9" i="4"/>
  <c r="J9" i="4"/>
  <c r="I9" i="4"/>
  <c r="H9" i="4"/>
  <c r="G9" i="4"/>
  <c r="F9" i="4"/>
  <c r="E9" i="4"/>
  <c r="D9" i="4"/>
  <c r="C9" i="4"/>
  <c r="B9" i="4"/>
  <c r="A9" i="4"/>
  <c r="M8" i="4"/>
  <c r="L8" i="4"/>
  <c r="K8" i="4"/>
  <c r="J8" i="4"/>
  <c r="I8" i="4"/>
  <c r="H8" i="4"/>
  <c r="G8" i="4"/>
  <c r="F8" i="4"/>
  <c r="E8" i="4"/>
  <c r="D8" i="4"/>
  <c r="C8" i="4"/>
  <c r="B8" i="4"/>
  <c r="A8" i="4"/>
  <c r="J4" i="4"/>
  <c r="F4" i="4"/>
  <c r="C4" i="4"/>
  <c r="J3" i="4"/>
  <c r="F3" i="4"/>
  <c r="C3" i="4"/>
  <c r="W1008" i="3"/>
  <c r="V1008" i="3"/>
  <c r="U1008" i="3"/>
  <c r="T1008" i="3"/>
  <c r="S1008" i="3"/>
  <c r="R1008" i="3"/>
  <c r="Q1008" i="3"/>
  <c r="P1008" i="3"/>
  <c r="O1008" i="3"/>
  <c r="N1008" i="3"/>
  <c r="M1008" i="3"/>
  <c r="L1008" i="3"/>
  <c r="K1008" i="3"/>
  <c r="J1008" i="3"/>
  <c r="H1008" i="3"/>
  <c r="G1008" i="3"/>
  <c r="F1008" i="3"/>
  <c r="E1008" i="3"/>
  <c r="C1008" i="3"/>
  <c r="B1008" i="3"/>
  <c r="A1008" i="3"/>
  <c r="W1007" i="3"/>
  <c r="V1007" i="3"/>
  <c r="U1007" i="3"/>
  <c r="T1007" i="3"/>
  <c r="S1007" i="3"/>
  <c r="R1007" i="3"/>
  <c r="Q1007" i="3"/>
  <c r="P1007" i="3"/>
  <c r="O1007" i="3"/>
  <c r="N1007" i="3"/>
  <c r="M1007" i="3"/>
  <c r="L1007" i="3"/>
  <c r="K1007" i="3"/>
  <c r="J1007" i="3"/>
  <c r="H1007" i="3"/>
  <c r="G1007" i="3"/>
  <c r="F1007" i="3"/>
  <c r="E1007" i="3"/>
  <c r="C1007" i="3"/>
  <c r="B1007" i="3"/>
  <c r="A1007" i="3"/>
  <c r="W1006" i="3"/>
  <c r="V1006" i="3"/>
  <c r="U1006" i="3"/>
  <c r="T1006" i="3"/>
  <c r="S1006" i="3"/>
  <c r="R1006" i="3"/>
  <c r="Q1006" i="3"/>
  <c r="P1006" i="3"/>
  <c r="O1006" i="3"/>
  <c r="N1006" i="3"/>
  <c r="M1006" i="3"/>
  <c r="L1006" i="3"/>
  <c r="K1006" i="3"/>
  <c r="J1006" i="3"/>
  <c r="H1006" i="3"/>
  <c r="G1006" i="3"/>
  <c r="F1006" i="3"/>
  <c r="E1006" i="3"/>
  <c r="C1006" i="3"/>
  <c r="B1006" i="3"/>
  <c r="A1006" i="3"/>
  <c r="W1005" i="3"/>
  <c r="V1005" i="3"/>
  <c r="U1005" i="3"/>
  <c r="T1005" i="3"/>
  <c r="S1005" i="3"/>
  <c r="R1005" i="3"/>
  <c r="Q1005" i="3"/>
  <c r="P1005" i="3"/>
  <c r="O1005" i="3"/>
  <c r="N1005" i="3"/>
  <c r="M1005" i="3"/>
  <c r="L1005" i="3"/>
  <c r="K1005" i="3"/>
  <c r="J1005" i="3"/>
  <c r="H1005" i="3"/>
  <c r="G1005" i="3"/>
  <c r="F1005" i="3"/>
  <c r="E1005" i="3"/>
  <c r="C1005" i="3"/>
  <c r="B1005" i="3"/>
  <c r="A1005" i="3"/>
  <c r="W1004" i="3"/>
  <c r="V1004" i="3"/>
  <c r="U1004" i="3"/>
  <c r="T1004" i="3"/>
  <c r="S1004" i="3"/>
  <c r="R1004" i="3"/>
  <c r="Q1004" i="3"/>
  <c r="P1004" i="3"/>
  <c r="O1004" i="3"/>
  <c r="N1004" i="3"/>
  <c r="M1004" i="3"/>
  <c r="L1004" i="3"/>
  <c r="K1004" i="3"/>
  <c r="J1004" i="3"/>
  <c r="H1004" i="3"/>
  <c r="G1004" i="3"/>
  <c r="F1004" i="3"/>
  <c r="E1004" i="3"/>
  <c r="C1004" i="3"/>
  <c r="B1004" i="3"/>
  <c r="A1004" i="3"/>
  <c r="W1003" i="3"/>
  <c r="V1003" i="3"/>
  <c r="U1003" i="3"/>
  <c r="T1003" i="3"/>
  <c r="S1003" i="3"/>
  <c r="R1003" i="3"/>
  <c r="Q1003" i="3"/>
  <c r="P1003" i="3"/>
  <c r="O1003" i="3"/>
  <c r="N1003" i="3"/>
  <c r="M1003" i="3"/>
  <c r="L1003" i="3"/>
  <c r="K1003" i="3"/>
  <c r="J1003" i="3"/>
  <c r="H1003" i="3"/>
  <c r="G1003" i="3"/>
  <c r="F1003" i="3"/>
  <c r="E1003" i="3"/>
  <c r="C1003" i="3"/>
  <c r="B1003" i="3"/>
  <c r="A1003" i="3"/>
  <c r="W1002" i="3"/>
  <c r="V1002" i="3"/>
  <c r="U1002" i="3"/>
  <c r="T1002" i="3"/>
  <c r="S1002" i="3"/>
  <c r="R1002" i="3"/>
  <c r="Q1002" i="3"/>
  <c r="P1002" i="3"/>
  <c r="O1002" i="3"/>
  <c r="N1002" i="3"/>
  <c r="M1002" i="3"/>
  <c r="L1002" i="3"/>
  <c r="K1002" i="3"/>
  <c r="J1002" i="3"/>
  <c r="H1002" i="3"/>
  <c r="G1002" i="3"/>
  <c r="F1002" i="3"/>
  <c r="E1002" i="3"/>
  <c r="C1002" i="3"/>
  <c r="B1002" i="3"/>
  <c r="A1002" i="3"/>
  <c r="W1001" i="3"/>
  <c r="V1001" i="3"/>
  <c r="U1001" i="3"/>
  <c r="T1001" i="3"/>
  <c r="S1001" i="3"/>
  <c r="R1001" i="3"/>
  <c r="Q1001" i="3"/>
  <c r="P1001" i="3"/>
  <c r="O1001" i="3"/>
  <c r="N1001" i="3"/>
  <c r="M1001" i="3"/>
  <c r="L1001" i="3"/>
  <c r="K1001" i="3"/>
  <c r="J1001" i="3"/>
  <c r="H1001" i="3"/>
  <c r="G1001" i="3"/>
  <c r="F1001" i="3"/>
  <c r="E1001" i="3"/>
  <c r="C1001" i="3"/>
  <c r="B1001" i="3"/>
  <c r="A1001" i="3"/>
  <c r="W1000" i="3"/>
  <c r="V1000" i="3"/>
  <c r="U1000" i="3"/>
  <c r="T1000" i="3"/>
  <c r="S1000" i="3"/>
  <c r="R1000" i="3"/>
  <c r="Q1000" i="3"/>
  <c r="P1000" i="3"/>
  <c r="O1000" i="3"/>
  <c r="N1000" i="3"/>
  <c r="M1000" i="3"/>
  <c r="L1000" i="3"/>
  <c r="K1000" i="3"/>
  <c r="J1000" i="3"/>
  <c r="H1000" i="3"/>
  <c r="G1000" i="3"/>
  <c r="F1000" i="3"/>
  <c r="E1000" i="3"/>
  <c r="C1000" i="3"/>
  <c r="B1000" i="3"/>
  <c r="A1000" i="3"/>
  <c r="W999" i="3"/>
  <c r="V999" i="3"/>
  <c r="U999" i="3"/>
  <c r="T999" i="3"/>
  <c r="S999" i="3"/>
  <c r="R999" i="3"/>
  <c r="Q999" i="3"/>
  <c r="P999" i="3"/>
  <c r="O999" i="3"/>
  <c r="N999" i="3"/>
  <c r="M999" i="3"/>
  <c r="L999" i="3"/>
  <c r="K999" i="3"/>
  <c r="J999" i="3"/>
  <c r="H999" i="3"/>
  <c r="G999" i="3"/>
  <c r="F999" i="3"/>
  <c r="E999" i="3"/>
  <c r="C999" i="3"/>
  <c r="B999" i="3"/>
  <c r="A999" i="3"/>
  <c r="W998" i="3"/>
  <c r="V998" i="3"/>
  <c r="U998" i="3"/>
  <c r="T998" i="3"/>
  <c r="S998" i="3"/>
  <c r="R998" i="3"/>
  <c r="Q998" i="3"/>
  <c r="P998" i="3"/>
  <c r="O998" i="3"/>
  <c r="N998" i="3"/>
  <c r="M998" i="3"/>
  <c r="L998" i="3"/>
  <c r="K998" i="3"/>
  <c r="J998" i="3"/>
  <c r="H998" i="3"/>
  <c r="G998" i="3"/>
  <c r="F998" i="3"/>
  <c r="E998" i="3"/>
  <c r="C998" i="3"/>
  <c r="B998" i="3"/>
  <c r="A998" i="3"/>
  <c r="W997" i="3"/>
  <c r="V997" i="3"/>
  <c r="U997" i="3"/>
  <c r="T997" i="3"/>
  <c r="S997" i="3"/>
  <c r="R997" i="3"/>
  <c r="Q997" i="3"/>
  <c r="P997" i="3"/>
  <c r="O997" i="3"/>
  <c r="N997" i="3"/>
  <c r="M997" i="3"/>
  <c r="L997" i="3"/>
  <c r="K997" i="3"/>
  <c r="J997" i="3"/>
  <c r="H997" i="3"/>
  <c r="G997" i="3"/>
  <c r="F997" i="3"/>
  <c r="E997" i="3"/>
  <c r="C997" i="3"/>
  <c r="B997" i="3"/>
  <c r="A997" i="3"/>
  <c r="W996" i="3"/>
  <c r="V996" i="3"/>
  <c r="U996" i="3"/>
  <c r="T996" i="3"/>
  <c r="S996" i="3"/>
  <c r="R996" i="3"/>
  <c r="Q996" i="3"/>
  <c r="P996" i="3"/>
  <c r="O996" i="3"/>
  <c r="N996" i="3"/>
  <c r="M996" i="3"/>
  <c r="L996" i="3"/>
  <c r="K996" i="3"/>
  <c r="J996" i="3"/>
  <c r="H996" i="3"/>
  <c r="G996" i="3"/>
  <c r="F996" i="3"/>
  <c r="E996" i="3"/>
  <c r="C996" i="3"/>
  <c r="B996" i="3"/>
  <c r="A996" i="3"/>
  <c r="W995" i="3"/>
  <c r="V995" i="3"/>
  <c r="U995" i="3"/>
  <c r="T995" i="3"/>
  <c r="S995" i="3"/>
  <c r="R995" i="3"/>
  <c r="Q995" i="3"/>
  <c r="P995" i="3"/>
  <c r="O995" i="3"/>
  <c r="N995" i="3"/>
  <c r="M995" i="3"/>
  <c r="L995" i="3"/>
  <c r="K995" i="3"/>
  <c r="J995" i="3"/>
  <c r="H995" i="3"/>
  <c r="G995" i="3"/>
  <c r="F995" i="3"/>
  <c r="E995" i="3"/>
  <c r="C995" i="3"/>
  <c r="B995" i="3"/>
  <c r="A995" i="3"/>
  <c r="W994" i="3"/>
  <c r="V994" i="3"/>
  <c r="U994" i="3"/>
  <c r="T994" i="3"/>
  <c r="S994" i="3"/>
  <c r="R994" i="3"/>
  <c r="Q994" i="3"/>
  <c r="P994" i="3"/>
  <c r="O994" i="3"/>
  <c r="N994" i="3"/>
  <c r="M994" i="3"/>
  <c r="L994" i="3"/>
  <c r="K994" i="3"/>
  <c r="J994" i="3"/>
  <c r="H994" i="3"/>
  <c r="G994" i="3"/>
  <c r="F994" i="3"/>
  <c r="E994" i="3"/>
  <c r="C994" i="3"/>
  <c r="B994" i="3"/>
  <c r="A994" i="3"/>
  <c r="W993" i="3"/>
  <c r="V993" i="3"/>
  <c r="U993" i="3"/>
  <c r="T993" i="3"/>
  <c r="S993" i="3"/>
  <c r="R993" i="3"/>
  <c r="Q993" i="3"/>
  <c r="P993" i="3"/>
  <c r="O993" i="3"/>
  <c r="N993" i="3"/>
  <c r="M993" i="3"/>
  <c r="L993" i="3"/>
  <c r="K993" i="3"/>
  <c r="J993" i="3"/>
  <c r="H993" i="3"/>
  <c r="G993" i="3"/>
  <c r="F993" i="3"/>
  <c r="E993" i="3"/>
  <c r="C993" i="3"/>
  <c r="B993" i="3"/>
  <c r="A993" i="3"/>
  <c r="W992" i="3"/>
  <c r="V992" i="3"/>
  <c r="U992" i="3"/>
  <c r="T992" i="3"/>
  <c r="S992" i="3"/>
  <c r="R992" i="3"/>
  <c r="Q992" i="3"/>
  <c r="P992" i="3"/>
  <c r="O992" i="3"/>
  <c r="N992" i="3"/>
  <c r="M992" i="3"/>
  <c r="L992" i="3"/>
  <c r="K992" i="3"/>
  <c r="J992" i="3"/>
  <c r="H992" i="3"/>
  <c r="G992" i="3"/>
  <c r="F992" i="3"/>
  <c r="E992" i="3"/>
  <c r="C992" i="3"/>
  <c r="B992" i="3"/>
  <c r="A992" i="3"/>
  <c r="W991" i="3"/>
  <c r="V991" i="3"/>
  <c r="U991" i="3"/>
  <c r="T991" i="3"/>
  <c r="S991" i="3"/>
  <c r="R991" i="3"/>
  <c r="Q991" i="3"/>
  <c r="P991" i="3"/>
  <c r="O991" i="3"/>
  <c r="N991" i="3"/>
  <c r="M991" i="3"/>
  <c r="L991" i="3"/>
  <c r="K991" i="3"/>
  <c r="J991" i="3"/>
  <c r="H991" i="3"/>
  <c r="G991" i="3"/>
  <c r="F991" i="3"/>
  <c r="E991" i="3"/>
  <c r="C991" i="3"/>
  <c r="B991" i="3"/>
  <c r="A991" i="3"/>
  <c r="W990" i="3"/>
  <c r="V990" i="3"/>
  <c r="U990" i="3"/>
  <c r="T990" i="3"/>
  <c r="S990" i="3"/>
  <c r="R990" i="3"/>
  <c r="Q990" i="3"/>
  <c r="P990" i="3"/>
  <c r="O990" i="3"/>
  <c r="N990" i="3"/>
  <c r="M990" i="3"/>
  <c r="L990" i="3"/>
  <c r="K990" i="3"/>
  <c r="J990" i="3"/>
  <c r="H990" i="3"/>
  <c r="G990" i="3"/>
  <c r="F990" i="3"/>
  <c r="E990" i="3"/>
  <c r="C990" i="3"/>
  <c r="B990" i="3"/>
  <c r="A990" i="3"/>
  <c r="W989" i="3"/>
  <c r="V989" i="3"/>
  <c r="U989" i="3"/>
  <c r="T989" i="3"/>
  <c r="S989" i="3"/>
  <c r="R989" i="3"/>
  <c r="Q989" i="3"/>
  <c r="P989" i="3"/>
  <c r="O989" i="3"/>
  <c r="N989" i="3"/>
  <c r="M989" i="3"/>
  <c r="L989" i="3"/>
  <c r="K989" i="3"/>
  <c r="J989" i="3"/>
  <c r="H989" i="3"/>
  <c r="G989" i="3"/>
  <c r="F989" i="3"/>
  <c r="E989" i="3"/>
  <c r="C989" i="3"/>
  <c r="B989" i="3"/>
  <c r="A989" i="3"/>
  <c r="W988" i="3"/>
  <c r="V988" i="3"/>
  <c r="U988" i="3"/>
  <c r="T988" i="3"/>
  <c r="S988" i="3"/>
  <c r="R988" i="3"/>
  <c r="Q988" i="3"/>
  <c r="P988" i="3"/>
  <c r="O988" i="3"/>
  <c r="N988" i="3"/>
  <c r="M988" i="3"/>
  <c r="L988" i="3"/>
  <c r="K988" i="3"/>
  <c r="J988" i="3"/>
  <c r="H988" i="3"/>
  <c r="G988" i="3"/>
  <c r="F988" i="3"/>
  <c r="E988" i="3"/>
  <c r="C988" i="3"/>
  <c r="B988" i="3"/>
  <c r="A988" i="3"/>
  <c r="W987" i="3"/>
  <c r="V987" i="3"/>
  <c r="U987" i="3"/>
  <c r="T987" i="3"/>
  <c r="S987" i="3"/>
  <c r="R987" i="3"/>
  <c r="Q987" i="3"/>
  <c r="P987" i="3"/>
  <c r="O987" i="3"/>
  <c r="N987" i="3"/>
  <c r="M987" i="3"/>
  <c r="L987" i="3"/>
  <c r="K987" i="3"/>
  <c r="J987" i="3"/>
  <c r="H987" i="3"/>
  <c r="G987" i="3"/>
  <c r="F987" i="3"/>
  <c r="E987" i="3"/>
  <c r="C987" i="3"/>
  <c r="B987" i="3"/>
  <c r="A987" i="3"/>
  <c r="W986" i="3"/>
  <c r="V986" i="3"/>
  <c r="U986" i="3"/>
  <c r="T986" i="3"/>
  <c r="S986" i="3"/>
  <c r="R986" i="3"/>
  <c r="Q986" i="3"/>
  <c r="P986" i="3"/>
  <c r="O986" i="3"/>
  <c r="N986" i="3"/>
  <c r="M986" i="3"/>
  <c r="L986" i="3"/>
  <c r="K986" i="3"/>
  <c r="J986" i="3"/>
  <c r="H986" i="3"/>
  <c r="G986" i="3"/>
  <c r="F986" i="3"/>
  <c r="E986" i="3"/>
  <c r="C986" i="3"/>
  <c r="B986" i="3"/>
  <c r="A986" i="3"/>
  <c r="W985" i="3"/>
  <c r="V985" i="3"/>
  <c r="U985" i="3"/>
  <c r="T985" i="3"/>
  <c r="S985" i="3"/>
  <c r="R985" i="3"/>
  <c r="Q985" i="3"/>
  <c r="P985" i="3"/>
  <c r="O985" i="3"/>
  <c r="N985" i="3"/>
  <c r="M985" i="3"/>
  <c r="L985" i="3"/>
  <c r="K985" i="3"/>
  <c r="J985" i="3"/>
  <c r="H985" i="3"/>
  <c r="G985" i="3"/>
  <c r="F985" i="3"/>
  <c r="E985" i="3"/>
  <c r="C985" i="3"/>
  <c r="B985" i="3"/>
  <c r="A985" i="3"/>
  <c r="W984" i="3"/>
  <c r="V984" i="3"/>
  <c r="U984" i="3"/>
  <c r="T984" i="3"/>
  <c r="S984" i="3"/>
  <c r="R984" i="3"/>
  <c r="Q984" i="3"/>
  <c r="P984" i="3"/>
  <c r="O984" i="3"/>
  <c r="N984" i="3"/>
  <c r="M984" i="3"/>
  <c r="L984" i="3"/>
  <c r="K984" i="3"/>
  <c r="J984" i="3"/>
  <c r="H984" i="3"/>
  <c r="G984" i="3"/>
  <c r="F984" i="3"/>
  <c r="E984" i="3"/>
  <c r="C984" i="3"/>
  <c r="B984" i="3"/>
  <c r="A984" i="3"/>
  <c r="W983" i="3"/>
  <c r="V983" i="3"/>
  <c r="U983" i="3"/>
  <c r="T983" i="3"/>
  <c r="S983" i="3"/>
  <c r="R983" i="3"/>
  <c r="Q983" i="3"/>
  <c r="P983" i="3"/>
  <c r="O983" i="3"/>
  <c r="N983" i="3"/>
  <c r="M983" i="3"/>
  <c r="L983" i="3"/>
  <c r="K983" i="3"/>
  <c r="J983" i="3"/>
  <c r="H983" i="3"/>
  <c r="G983" i="3"/>
  <c r="F983" i="3"/>
  <c r="E983" i="3"/>
  <c r="C983" i="3"/>
  <c r="B983" i="3"/>
  <c r="A983" i="3"/>
  <c r="W982" i="3"/>
  <c r="V982" i="3"/>
  <c r="U982" i="3"/>
  <c r="T982" i="3"/>
  <c r="S982" i="3"/>
  <c r="R982" i="3"/>
  <c r="Q982" i="3"/>
  <c r="P982" i="3"/>
  <c r="O982" i="3"/>
  <c r="N982" i="3"/>
  <c r="M982" i="3"/>
  <c r="L982" i="3"/>
  <c r="K982" i="3"/>
  <c r="J982" i="3"/>
  <c r="H982" i="3"/>
  <c r="G982" i="3"/>
  <c r="F982" i="3"/>
  <c r="E982" i="3"/>
  <c r="C982" i="3"/>
  <c r="B982" i="3"/>
  <c r="A982" i="3"/>
  <c r="W981" i="3"/>
  <c r="V981" i="3"/>
  <c r="U981" i="3"/>
  <c r="T981" i="3"/>
  <c r="S981" i="3"/>
  <c r="R981" i="3"/>
  <c r="Q981" i="3"/>
  <c r="P981" i="3"/>
  <c r="O981" i="3"/>
  <c r="N981" i="3"/>
  <c r="M981" i="3"/>
  <c r="L981" i="3"/>
  <c r="K981" i="3"/>
  <c r="J981" i="3"/>
  <c r="H981" i="3"/>
  <c r="G981" i="3"/>
  <c r="F981" i="3"/>
  <c r="E981" i="3"/>
  <c r="C981" i="3"/>
  <c r="B981" i="3"/>
  <c r="A981" i="3"/>
  <c r="W980" i="3"/>
  <c r="V980" i="3"/>
  <c r="U980" i="3"/>
  <c r="T980" i="3"/>
  <c r="S980" i="3"/>
  <c r="R980" i="3"/>
  <c r="Q980" i="3"/>
  <c r="P980" i="3"/>
  <c r="O980" i="3"/>
  <c r="N980" i="3"/>
  <c r="M980" i="3"/>
  <c r="L980" i="3"/>
  <c r="K980" i="3"/>
  <c r="J980" i="3"/>
  <c r="H980" i="3"/>
  <c r="G980" i="3"/>
  <c r="F980" i="3"/>
  <c r="E980" i="3"/>
  <c r="C980" i="3"/>
  <c r="B980" i="3"/>
  <c r="A980" i="3"/>
  <c r="W979" i="3"/>
  <c r="V979" i="3"/>
  <c r="U979" i="3"/>
  <c r="T979" i="3"/>
  <c r="S979" i="3"/>
  <c r="R979" i="3"/>
  <c r="Q979" i="3"/>
  <c r="P979" i="3"/>
  <c r="O979" i="3"/>
  <c r="N979" i="3"/>
  <c r="M979" i="3"/>
  <c r="L979" i="3"/>
  <c r="K979" i="3"/>
  <c r="J979" i="3"/>
  <c r="H979" i="3"/>
  <c r="G979" i="3"/>
  <c r="F979" i="3"/>
  <c r="E979" i="3"/>
  <c r="C979" i="3"/>
  <c r="B979" i="3"/>
  <c r="A979" i="3"/>
  <c r="W978" i="3"/>
  <c r="V978" i="3"/>
  <c r="U978" i="3"/>
  <c r="T978" i="3"/>
  <c r="S978" i="3"/>
  <c r="R978" i="3"/>
  <c r="Q978" i="3"/>
  <c r="P978" i="3"/>
  <c r="O978" i="3"/>
  <c r="N978" i="3"/>
  <c r="M978" i="3"/>
  <c r="L978" i="3"/>
  <c r="K978" i="3"/>
  <c r="J978" i="3"/>
  <c r="H978" i="3"/>
  <c r="G978" i="3"/>
  <c r="F978" i="3"/>
  <c r="E978" i="3"/>
  <c r="C978" i="3"/>
  <c r="B978" i="3"/>
  <c r="A978" i="3"/>
  <c r="W977" i="3"/>
  <c r="V977" i="3"/>
  <c r="U977" i="3"/>
  <c r="T977" i="3"/>
  <c r="S977" i="3"/>
  <c r="R977" i="3"/>
  <c r="Q977" i="3"/>
  <c r="P977" i="3"/>
  <c r="O977" i="3"/>
  <c r="N977" i="3"/>
  <c r="M977" i="3"/>
  <c r="L977" i="3"/>
  <c r="K977" i="3"/>
  <c r="J977" i="3"/>
  <c r="H977" i="3"/>
  <c r="G977" i="3"/>
  <c r="F977" i="3"/>
  <c r="E977" i="3"/>
  <c r="C977" i="3"/>
  <c r="B977" i="3"/>
  <c r="A977" i="3"/>
  <c r="W976" i="3"/>
  <c r="V976" i="3"/>
  <c r="U976" i="3"/>
  <c r="T976" i="3"/>
  <c r="S976" i="3"/>
  <c r="R976" i="3"/>
  <c r="Q976" i="3"/>
  <c r="P976" i="3"/>
  <c r="O976" i="3"/>
  <c r="N976" i="3"/>
  <c r="M976" i="3"/>
  <c r="L976" i="3"/>
  <c r="K976" i="3"/>
  <c r="J976" i="3"/>
  <c r="H976" i="3"/>
  <c r="G976" i="3"/>
  <c r="F976" i="3"/>
  <c r="E976" i="3"/>
  <c r="C976" i="3"/>
  <c r="B976" i="3"/>
  <c r="A976" i="3"/>
  <c r="W975" i="3"/>
  <c r="V975" i="3"/>
  <c r="U975" i="3"/>
  <c r="T975" i="3"/>
  <c r="S975" i="3"/>
  <c r="R975" i="3"/>
  <c r="Q975" i="3"/>
  <c r="P975" i="3"/>
  <c r="O975" i="3"/>
  <c r="N975" i="3"/>
  <c r="M975" i="3"/>
  <c r="L975" i="3"/>
  <c r="K975" i="3"/>
  <c r="J975" i="3"/>
  <c r="H975" i="3"/>
  <c r="G975" i="3"/>
  <c r="F975" i="3"/>
  <c r="E975" i="3"/>
  <c r="C975" i="3"/>
  <c r="B975" i="3"/>
  <c r="A975" i="3"/>
  <c r="W974" i="3"/>
  <c r="V974" i="3"/>
  <c r="U974" i="3"/>
  <c r="T974" i="3"/>
  <c r="S974" i="3"/>
  <c r="R974" i="3"/>
  <c r="Q974" i="3"/>
  <c r="P974" i="3"/>
  <c r="O974" i="3"/>
  <c r="N974" i="3"/>
  <c r="M974" i="3"/>
  <c r="L974" i="3"/>
  <c r="K974" i="3"/>
  <c r="J974" i="3"/>
  <c r="H974" i="3"/>
  <c r="G974" i="3"/>
  <c r="F974" i="3"/>
  <c r="E974" i="3"/>
  <c r="C974" i="3"/>
  <c r="B974" i="3"/>
  <c r="A974" i="3"/>
  <c r="W973" i="3"/>
  <c r="V973" i="3"/>
  <c r="U973" i="3"/>
  <c r="T973" i="3"/>
  <c r="S973" i="3"/>
  <c r="R973" i="3"/>
  <c r="Q973" i="3"/>
  <c r="P973" i="3"/>
  <c r="O973" i="3"/>
  <c r="N973" i="3"/>
  <c r="M973" i="3"/>
  <c r="L973" i="3"/>
  <c r="K973" i="3"/>
  <c r="J973" i="3"/>
  <c r="H973" i="3"/>
  <c r="G973" i="3"/>
  <c r="F973" i="3"/>
  <c r="E973" i="3"/>
  <c r="C973" i="3"/>
  <c r="B973" i="3"/>
  <c r="A973" i="3"/>
  <c r="W972" i="3"/>
  <c r="V972" i="3"/>
  <c r="U972" i="3"/>
  <c r="T972" i="3"/>
  <c r="S972" i="3"/>
  <c r="R972" i="3"/>
  <c r="Q972" i="3"/>
  <c r="P972" i="3"/>
  <c r="O972" i="3"/>
  <c r="N972" i="3"/>
  <c r="M972" i="3"/>
  <c r="L972" i="3"/>
  <c r="K972" i="3"/>
  <c r="J972" i="3"/>
  <c r="H972" i="3"/>
  <c r="G972" i="3"/>
  <c r="F972" i="3"/>
  <c r="E972" i="3"/>
  <c r="C972" i="3"/>
  <c r="B972" i="3"/>
  <c r="A972" i="3"/>
  <c r="W971" i="3"/>
  <c r="V971" i="3"/>
  <c r="U971" i="3"/>
  <c r="T971" i="3"/>
  <c r="S971" i="3"/>
  <c r="R971" i="3"/>
  <c r="Q971" i="3"/>
  <c r="P971" i="3"/>
  <c r="O971" i="3"/>
  <c r="N971" i="3"/>
  <c r="M971" i="3"/>
  <c r="L971" i="3"/>
  <c r="K971" i="3"/>
  <c r="J971" i="3"/>
  <c r="H971" i="3"/>
  <c r="G971" i="3"/>
  <c r="F971" i="3"/>
  <c r="E971" i="3"/>
  <c r="C971" i="3"/>
  <c r="B971" i="3"/>
  <c r="A971" i="3"/>
  <c r="W970" i="3"/>
  <c r="V970" i="3"/>
  <c r="U970" i="3"/>
  <c r="T970" i="3"/>
  <c r="S970" i="3"/>
  <c r="R970" i="3"/>
  <c r="Q970" i="3"/>
  <c r="P970" i="3"/>
  <c r="O970" i="3"/>
  <c r="N970" i="3"/>
  <c r="M970" i="3"/>
  <c r="L970" i="3"/>
  <c r="K970" i="3"/>
  <c r="J970" i="3"/>
  <c r="H970" i="3"/>
  <c r="G970" i="3"/>
  <c r="F970" i="3"/>
  <c r="E970" i="3"/>
  <c r="C970" i="3"/>
  <c r="B970" i="3"/>
  <c r="A970" i="3"/>
  <c r="W969" i="3"/>
  <c r="V969" i="3"/>
  <c r="U969" i="3"/>
  <c r="T969" i="3"/>
  <c r="S969" i="3"/>
  <c r="R969" i="3"/>
  <c r="Q969" i="3"/>
  <c r="P969" i="3"/>
  <c r="O969" i="3"/>
  <c r="N969" i="3"/>
  <c r="M969" i="3"/>
  <c r="L969" i="3"/>
  <c r="K969" i="3"/>
  <c r="J969" i="3"/>
  <c r="H969" i="3"/>
  <c r="G969" i="3"/>
  <c r="F969" i="3"/>
  <c r="E969" i="3"/>
  <c r="C969" i="3"/>
  <c r="B969" i="3"/>
  <c r="A969" i="3"/>
  <c r="W968" i="3"/>
  <c r="V968" i="3"/>
  <c r="U968" i="3"/>
  <c r="T968" i="3"/>
  <c r="S968" i="3"/>
  <c r="R968" i="3"/>
  <c r="Q968" i="3"/>
  <c r="P968" i="3"/>
  <c r="O968" i="3"/>
  <c r="N968" i="3"/>
  <c r="M968" i="3"/>
  <c r="L968" i="3"/>
  <c r="K968" i="3"/>
  <c r="J968" i="3"/>
  <c r="H968" i="3"/>
  <c r="G968" i="3"/>
  <c r="F968" i="3"/>
  <c r="E968" i="3"/>
  <c r="C968" i="3"/>
  <c r="B968" i="3"/>
  <c r="A968" i="3"/>
  <c r="W967" i="3"/>
  <c r="V967" i="3"/>
  <c r="U967" i="3"/>
  <c r="T967" i="3"/>
  <c r="S967" i="3"/>
  <c r="R967" i="3"/>
  <c r="Q967" i="3"/>
  <c r="P967" i="3"/>
  <c r="O967" i="3"/>
  <c r="N967" i="3"/>
  <c r="M967" i="3"/>
  <c r="L967" i="3"/>
  <c r="K967" i="3"/>
  <c r="J967" i="3"/>
  <c r="H967" i="3"/>
  <c r="G967" i="3"/>
  <c r="F967" i="3"/>
  <c r="E967" i="3"/>
  <c r="C967" i="3"/>
  <c r="B967" i="3"/>
  <c r="A967" i="3"/>
  <c r="W966" i="3"/>
  <c r="V966" i="3"/>
  <c r="U966" i="3"/>
  <c r="T966" i="3"/>
  <c r="S966" i="3"/>
  <c r="R966" i="3"/>
  <c r="Q966" i="3"/>
  <c r="P966" i="3"/>
  <c r="O966" i="3"/>
  <c r="N966" i="3"/>
  <c r="M966" i="3"/>
  <c r="L966" i="3"/>
  <c r="K966" i="3"/>
  <c r="J966" i="3"/>
  <c r="H966" i="3"/>
  <c r="G966" i="3"/>
  <c r="F966" i="3"/>
  <c r="E966" i="3"/>
  <c r="C966" i="3"/>
  <c r="B966" i="3"/>
  <c r="A966" i="3"/>
  <c r="W965" i="3"/>
  <c r="V965" i="3"/>
  <c r="U965" i="3"/>
  <c r="T965" i="3"/>
  <c r="S965" i="3"/>
  <c r="R965" i="3"/>
  <c r="Q965" i="3"/>
  <c r="P965" i="3"/>
  <c r="O965" i="3"/>
  <c r="N965" i="3"/>
  <c r="M965" i="3"/>
  <c r="L965" i="3"/>
  <c r="K965" i="3"/>
  <c r="J965" i="3"/>
  <c r="H965" i="3"/>
  <c r="G965" i="3"/>
  <c r="F965" i="3"/>
  <c r="E965" i="3"/>
  <c r="C965" i="3"/>
  <c r="B965" i="3"/>
  <c r="A965" i="3"/>
  <c r="W964" i="3"/>
  <c r="V964" i="3"/>
  <c r="U964" i="3"/>
  <c r="T964" i="3"/>
  <c r="S964" i="3"/>
  <c r="R964" i="3"/>
  <c r="Q964" i="3"/>
  <c r="P964" i="3"/>
  <c r="O964" i="3"/>
  <c r="N964" i="3"/>
  <c r="M964" i="3"/>
  <c r="L964" i="3"/>
  <c r="K964" i="3"/>
  <c r="J964" i="3"/>
  <c r="H964" i="3"/>
  <c r="G964" i="3"/>
  <c r="F964" i="3"/>
  <c r="E964" i="3"/>
  <c r="C964" i="3"/>
  <c r="B964" i="3"/>
  <c r="A964" i="3"/>
  <c r="W963" i="3"/>
  <c r="V963" i="3"/>
  <c r="U963" i="3"/>
  <c r="T963" i="3"/>
  <c r="S963" i="3"/>
  <c r="R963" i="3"/>
  <c r="Q963" i="3"/>
  <c r="P963" i="3"/>
  <c r="O963" i="3"/>
  <c r="N963" i="3"/>
  <c r="M963" i="3"/>
  <c r="L963" i="3"/>
  <c r="K963" i="3"/>
  <c r="J963" i="3"/>
  <c r="H963" i="3"/>
  <c r="G963" i="3"/>
  <c r="F963" i="3"/>
  <c r="E963" i="3"/>
  <c r="C963" i="3"/>
  <c r="B963" i="3"/>
  <c r="A963" i="3"/>
  <c r="W962" i="3"/>
  <c r="V962" i="3"/>
  <c r="U962" i="3"/>
  <c r="T962" i="3"/>
  <c r="S962" i="3"/>
  <c r="R962" i="3"/>
  <c r="Q962" i="3"/>
  <c r="P962" i="3"/>
  <c r="O962" i="3"/>
  <c r="N962" i="3"/>
  <c r="M962" i="3"/>
  <c r="L962" i="3"/>
  <c r="K962" i="3"/>
  <c r="J962" i="3"/>
  <c r="H962" i="3"/>
  <c r="G962" i="3"/>
  <c r="F962" i="3"/>
  <c r="E962" i="3"/>
  <c r="C962" i="3"/>
  <c r="B962" i="3"/>
  <c r="A962" i="3"/>
  <c r="W961" i="3"/>
  <c r="V961" i="3"/>
  <c r="U961" i="3"/>
  <c r="T961" i="3"/>
  <c r="S961" i="3"/>
  <c r="R961" i="3"/>
  <c r="Q961" i="3"/>
  <c r="P961" i="3"/>
  <c r="O961" i="3"/>
  <c r="N961" i="3"/>
  <c r="M961" i="3"/>
  <c r="L961" i="3"/>
  <c r="K961" i="3"/>
  <c r="J961" i="3"/>
  <c r="H961" i="3"/>
  <c r="G961" i="3"/>
  <c r="F961" i="3"/>
  <c r="E961" i="3"/>
  <c r="C961" i="3"/>
  <c r="B961" i="3"/>
  <c r="A961" i="3"/>
  <c r="W960" i="3"/>
  <c r="V960" i="3"/>
  <c r="U960" i="3"/>
  <c r="T960" i="3"/>
  <c r="S960" i="3"/>
  <c r="R960" i="3"/>
  <c r="Q960" i="3"/>
  <c r="P960" i="3"/>
  <c r="O960" i="3"/>
  <c r="N960" i="3"/>
  <c r="M960" i="3"/>
  <c r="L960" i="3"/>
  <c r="K960" i="3"/>
  <c r="J960" i="3"/>
  <c r="H960" i="3"/>
  <c r="G960" i="3"/>
  <c r="F960" i="3"/>
  <c r="E960" i="3"/>
  <c r="C960" i="3"/>
  <c r="B960" i="3"/>
  <c r="A960" i="3"/>
  <c r="W959" i="3"/>
  <c r="V959" i="3"/>
  <c r="U959" i="3"/>
  <c r="T959" i="3"/>
  <c r="S959" i="3"/>
  <c r="R959" i="3"/>
  <c r="Q959" i="3"/>
  <c r="P959" i="3"/>
  <c r="O959" i="3"/>
  <c r="N959" i="3"/>
  <c r="M959" i="3"/>
  <c r="L959" i="3"/>
  <c r="K959" i="3"/>
  <c r="J959" i="3"/>
  <c r="H959" i="3"/>
  <c r="G959" i="3"/>
  <c r="F959" i="3"/>
  <c r="E959" i="3"/>
  <c r="C959" i="3"/>
  <c r="B959" i="3"/>
  <c r="A959" i="3"/>
  <c r="W958" i="3"/>
  <c r="V958" i="3"/>
  <c r="U958" i="3"/>
  <c r="T958" i="3"/>
  <c r="S958" i="3"/>
  <c r="R958" i="3"/>
  <c r="Q958" i="3"/>
  <c r="P958" i="3"/>
  <c r="O958" i="3"/>
  <c r="N958" i="3"/>
  <c r="M958" i="3"/>
  <c r="L958" i="3"/>
  <c r="K958" i="3"/>
  <c r="J958" i="3"/>
  <c r="H958" i="3"/>
  <c r="G958" i="3"/>
  <c r="F958" i="3"/>
  <c r="E958" i="3"/>
  <c r="C958" i="3"/>
  <c r="B958" i="3"/>
  <c r="A958" i="3"/>
  <c r="W957" i="3"/>
  <c r="V957" i="3"/>
  <c r="U957" i="3"/>
  <c r="T957" i="3"/>
  <c r="S957" i="3"/>
  <c r="R957" i="3"/>
  <c r="Q957" i="3"/>
  <c r="P957" i="3"/>
  <c r="O957" i="3"/>
  <c r="N957" i="3"/>
  <c r="M957" i="3"/>
  <c r="L957" i="3"/>
  <c r="K957" i="3"/>
  <c r="J957" i="3"/>
  <c r="H957" i="3"/>
  <c r="G957" i="3"/>
  <c r="F957" i="3"/>
  <c r="E957" i="3"/>
  <c r="C957" i="3"/>
  <c r="B957" i="3"/>
  <c r="A957" i="3"/>
  <c r="W956" i="3"/>
  <c r="V956" i="3"/>
  <c r="U956" i="3"/>
  <c r="T956" i="3"/>
  <c r="S956" i="3"/>
  <c r="R956" i="3"/>
  <c r="Q956" i="3"/>
  <c r="P956" i="3"/>
  <c r="O956" i="3"/>
  <c r="N956" i="3"/>
  <c r="M956" i="3"/>
  <c r="L956" i="3"/>
  <c r="K956" i="3"/>
  <c r="J956" i="3"/>
  <c r="H956" i="3"/>
  <c r="G956" i="3"/>
  <c r="F956" i="3"/>
  <c r="E956" i="3"/>
  <c r="C956" i="3"/>
  <c r="B956" i="3"/>
  <c r="A956" i="3"/>
  <c r="W955" i="3"/>
  <c r="V955" i="3"/>
  <c r="U955" i="3"/>
  <c r="T955" i="3"/>
  <c r="S955" i="3"/>
  <c r="R955" i="3"/>
  <c r="Q955" i="3"/>
  <c r="P955" i="3"/>
  <c r="O955" i="3"/>
  <c r="N955" i="3"/>
  <c r="M955" i="3"/>
  <c r="L955" i="3"/>
  <c r="K955" i="3"/>
  <c r="J955" i="3"/>
  <c r="H955" i="3"/>
  <c r="G955" i="3"/>
  <c r="F955" i="3"/>
  <c r="E955" i="3"/>
  <c r="C955" i="3"/>
  <c r="B955" i="3"/>
  <c r="A955" i="3"/>
  <c r="W954" i="3"/>
  <c r="V954" i="3"/>
  <c r="U954" i="3"/>
  <c r="T954" i="3"/>
  <c r="S954" i="3"/>
  <c r="R954" i="3"/>
  <c r="Q954" i="3"/>
  <c r="P954" i="3"/>
  <c r="O954" i="3"/>
  <c r="N954" i="3"/>
  <c r="M954" i="3"/>
  <c r="L954" i="3"/>
  <c r="K954" i="3"/>
  <c r="J954" i="3"/>
  <c r="H954" i="3"/>
  <c r="G954" i="3"/>
  <c r="F954" i="3"/>
  <c r="E954" i="3"/>
  <c r="C954" i="3"/>
  <c r="B954" i="3"/>
  <c r="A954" i="3"/>
  <c r="W953" i="3"/>
  <c r="V953" i="3"/>
  <c r="U953" i="3"/>
  <c r="T953" i="3"/>
  <c r="S953" i="3"/>
  <c r="R953" i="3"/>
  <c r="Q953" i="3"/>
  <c r="P953" i="3"/>
  <c r="O953" i="3"/>
  <c r="N953" i="3"/>
  <c r="M953" i="3"/>
  <c r="L953" i="3"/>
  <c r="K953" i="3"/>
  <c r="J953" i="3"/>
  <c r="H953" i="3"/>
  <c r="G953" i="3"/>
  <c r="F953" i="3"/>
  <c r="E953" i="3"/>
  <c r="C953" i="3"/>
  <c r="B953" i="3"/>
  <c r="A953" i="3"/>
  <c r="W952" i="3"/>
  <c r="V952" i="3"/>
  <c r="U952" i="3"/>
  <c r="T952" i="3"/>
  <c r="S952" i="3"/>
  <c r="R952" i="3"/>
  <c r="Q952" i="3"/>
  <c r="P952" i="3"/>
  <c r="O952" i="3"/>
  <c r="N952" i="3"/>
  <c r="M952" i="3"/>
  <c r="L952" i="3"/>
  <c r="K952" i="3"/>
  <c r="J952" i="3"/>
  <c r="H952" i="3"/>
  <c r="G952" i="3"/>
  <c r="F952" i="3"/>
  <c r="E952" i="3"/>
  <c r="C952" i="3"/>
  <c r="B952" i="3"/>
  <c r="A952" i="3"/>
  <c r="W951" i="3"/>
  <c r="V951" i="3"/>
  <c r="U951" i="3"/>
  <c r="T951" i="3"/>
  <c r="S951" i="3"/>
  <c r="R951" i="3"/>
  <c r="Q951" i="3"/>
  <c r="P951" i="3"/>
  <c r="O951" i="3"/>
  <c r="N951" i="3"/>
  <c r="M951" i="3"/>
  <c r="L951" i="3"/>
  <c r="K951" i="3"/>
  <c r="J951" i="3"/>
  <c r="H951" i="3"/>
  <c r="G951" i="3"/>
  <c r="F951" i="3"/>
  <c r="E951" i="3"/>
  <c r="C951" i="3"/>
  <c r="B951" i="3"/>
  <c r="A951" i="3"/>
  <c r="W950" i="3"/>
  <c r="V950" i="3"/>
  <c r="U950" i="3"/>
  <c r="T950" i="3"/>
  <c r="S950" i="3"/>
  <c r="R950" i="3"/>
  <c r="Q950" i="3"/>
  <c r="P950" i="3"/>
  <c r="O950" i="3"/>
  <c r="N950" i="3"/>
  <c r="M950" i="3"/>
  <c r="L950" i="3"/>
  <c r="K950" i="3"/>
  <c r="J950" i="3"/>
  <c r="H950" i="3"/>
  <c r="G950" i="3"/>
  <c r="F950" i="3"/>
  <c r="E950" i="3"/>
  <c r="C950" i="3"/>
  <c r="B950" i="3"/>
  <c r="A950" i="3"/>
  <c r="W949" i="3"/>
  <c r="V949" i="3"/>
  <c r="U949" i="3"/>
  <c r="T949" i="3"/>
  <c r="S949" i="3"/>
  <c r="R949" i="3"/>
  <c r="Q949" i="3"/>
  <c r="P949" i="3"/>
  <c r="O949" i="3"/>
  <c r="N949" i="3"/>
  <c r="M949" i="3"/>
  <c r="L949" i="3"/>
  <c r="K949" i="3"/>
  <c r="J949" i="3"/>
  <c r="H949" i="3"/>
  <c r="G949" i="3"/>
  <c r="F949" i="3"/>
  <c r="E949" i="3"/>
  <c r="C949" i="3"/>
  <c r="B949" i="3"/>
  <c r="A949" i="3"/>
  <c r="W948" i="3"/>
  <c r="V948" i="3"/>
  <c r="U948" i="3"/>
  <c r="T948" i="3"/>
  <c r="S948" i="3"/>
  <c r="R948" i="3"/>
  <c r="Q948" i="3"/>
  <c r="P948" i="3"/>
  <c r="O948" i="3"/>
  <c r="N948" i="3"/>
  <c r="M948" i="3"/>
  <c r="L948" i="3"/>
  <c r="K948" i="3"/>
  <c r="J948" i="3"/>
  <c r="H948" i="3"/>
  <c r="G948" i="3"/>
  <c r="F948" i="3"/>
  <c r="E948" i="3"/>
  <c r="C948" i="3"/>
  <c r="B948" i="3"/>
  <c r="A948" i="3"/>
  <c r="W947" i="3"/>
  <c r="V947" i="3"/>
  <c r="U947" i="3"/>
  <c r="T947" i="3"/>
  <c r="S947" i="3"/>
  <c r="R947" i="3"/>
  <c r="Q947" i="3"/>
  <c r="P947" i="3"/>
  <c r="O947" i="3"/>
  <c r="N947" i="3"/>
  <c r="M947" i="3"/>
  <c r="L947" i="3"/>
  <c r="K947" i="3"/>
  <c r="J947" i="3"/>
  <c r="H947" i="3"/>
  <c r="G947" i="3"/>
  <c r="F947" i="3"/>
  <c r="E947" i="3"/>
  <c r="C947" i="3"/>
  <c r="B947" i="3"/>
  <c r="A947" i="3"/>
  <c r="W946" i="3"/>
  <c r="V946" i="3"/>
  <c r="U946" i="3"/>
  <c r="T946" i="3"/>
  <c r="S946" i="3"/>
  <c r="R946" i="3"/>
  <c r="Q946" i="3"/>
  <c r="P946" i="3"/>
  <c r="O946" i="3"/>
  <c r="N946" i="3"/>
  <c r="M946" i="3"/>
  <c r="L946" i="3"/>
  <c r="K946" i="3"/>
  <c r="J946" i="3"/>
  <c r="H946" i="3"/>
  <c r="G946" i="3"/>
  <c r="F946" i="3"/>
  <c r="E946" i="3"/>
  <c r="C946" i="3"/>
  <c r="B946" i="3"/>
  <c r="A946" i="3"/>
  <c r="W945" i="3"/>
  <c r="V945" i="3"/>
  <c r="U945" i="3"/>
  <c r="T945" i="3"/>
  <c r="S945" i="3"/>
  <c r="R945" i="3"/>
  <c r="Q945" i="3"/>
  <c r="P945" i="3"/>
  <c r="O945" i="3"/>
  <c r="N945" i="3"/>
  <c r="M945" i="3"/>
  <c r="L945" i="3"/>
  <c r="K945" i="3"/>
  <c r="J945" i="3"/>
  <c r="H945" i="3"/>
  <c r="G945" i="3"/>
  <c r="F945" i="3"/>
  <c r="E945" i="3"/>
  <c r="C945" i="3"/>
  <c r="B945" i="3"/>
  <c r="A945" i="3"/>
  <c r="W944" i="3"/>
  <c r="V944" i="3"/>
  <c r="U944" i="3"/>
  <c r="T944" i="3"/>
  <c r="S944" i="3"/>
  <c r="R944" i="3"/>
  <c r="Q944" i="3"/>
  <c r="P944" i="3"/>
  <c r="O944" i="3"/>
  <c r="N944" i="3"/>
  <c r="M944" i="3"/>
  <c r="L944" i="3"/>
  <c r="K944" i="3"/>
  <c r="J944" i="3"/>
  <c r="H944" i="3"/>
  <c r="G944" i="3"/>
  <c r="F944" i="3"/>
  <c r="E944" i="3"/>
  <c r="C944" i="3"/>
  <c r="B944" i="3"/>
  <c r="A944" i="3"/>
  <c r="W943" i="3"/>
  <c r="V943" i="3"/>
  <c r="U943" i="3"/>
  <c r="T943" i="3"/>
  <c r="S943" i="3"/>
  <c r="R943" i="3"/>
  <c r="Q943" i="3"/>
  <c r="P943" i="3"/>
  <c r="O943" i="3"/>
  <c r="N943" i="3"/>
  <c r="M943" i="3"/>
  <c r="L943" i="3"/>
  <c r="K943" i="3"/>
  <c r="J943" i="3"/>
  <c r="H943" i="3"/>
  <c r="G943" i="3"/>
  <c r="F943" i="3"/>
  <c r="E943" i="3"/>
  <c r="C943" i="3"/>
  <c r="B943" i="3"/>
  <c r="A943" i="3"/>
  <c r="W942" i="3"/>
  <c r="V942" i="3"/>
  <c r="U942" i="3"/>
  <c r="T942" i="3"/>
  <c r="S942" i="3"/>
  <c r="R942" i="3"/>
  <c r="Q942" i="3"/>
  <c r="P942" i="3"/>
  <c r="O942" i="3"/>
  <c r="N942" i="3"/>
  <c r="M942" i="3"/>
  <c r="L942" i="3"/>
  <c r="K942" i="3"/>
  <c r="J942" i="3"/>
  <c r="H942" i="3"/>
  <c r="G942" i="3"/>
  <c r="F942" i="3"/>
  <c r="E942" i="3"/>
  <c r="C942" i="3"/>
  <c r="B942" i="3"/>
  <c r="A942" i="3"/>
  <c r="W941" i="3"/>
  <c r="V941" i="3"/>
  <c r="U941" i="3"/>
  <c r="T941" i="3"/>
  <c r="S941" i="3"/>
  <c r="R941" i="3"/>
  <c r="Q941" i="3"/>
  <c r="P941" i="3"/>
  <c r="O941" i="3"/>
  <c r="N941" i="3"/>
  <c r="M941" i="3"/>
  <c r="L941" i="3"/>
  <c r="K941" i="3"/>
  <c r="J941" i="3"/>
  <c r="H941" i="3"/>
  <c r="G941" i="3"/>
  <c r="F941" i="3"/>
  <c r="E941" i="3"/>
  <c r="C941" i="3"/>
  <c r="B941" i="3"/>
  <c r="A941" i="3"/>
  <c r="W940" i="3"/>
  <c r="V940" i="3"/>
  <c r="U940" i="3"/>
  <c r="T940" i="3"/>
  <c r="S940" i="3"/>
  <c r="R940" i="3"/>
  <c r="Q940" i="3"/>
  <c r="P940" i="3"/>
  <c r="O940" i="3"/>
  <c r="N940" i="3"/>
  <c r="M940" i="3"/>
  <c r="L940" i="3"/>
  <c r="K940" i="3"/>
  <c r="J940" i="3"/>
  <c r="H940" i="3"/>
  <c r="G940" i="3"/>
  <c r="F940" i="3"/>
  <c r="E940" i="3"/>
  <c r="C940" i="3"/>
  <c r="B940" i="3"/>
  <c r="A940" i="3"/>
  <c r="W939" i="3"/>
  <c r="V939" i="3"/>
  <c r="U939" i="3"/>
  <c r="T939" i="3"/>
  <c r="S939" i="3"/>
  <c r="R939" i="3"/>
  <c r="Q939" i="3"/>
  <c r="P939" i="3"/>
  <c r="O939" i="3"/>
  <c r="N939" i="3"/>
  <c r="M939" i="3"/>
  <c r="L939" i="3"/>
  <c r="K939" i="3"/>
  <c r="J939" i="3"/>
  <c r="H939" i="3"/>
  <c r="G939" i="3"/>
  <c r="F939" i="3"/>
  <c r="E939" i="3"/>
  <c r="C939" i="3"/>
  <c r="B939" i="3"/>
  <c r="A939" i="3"/>
  <c r="W938" i="3"/>
  <c r="V938" i="3"/>
  <c r="U938" i="3"/>
  <c r="T938" i="3"/>
  <c r="S938" i="3"/>
  <c r="R938" i="3"/>
  <c r="Q938" i="3"/>
  <c r="P938" i="3"/>
  <c r="O938" i="3"/>
  <c r="N938" i="3"/>
  <c r="M938" i="3"/>
  <c r="L938" i="3"/>
  <c r="K938" i="3"/>
  <c r="J938" i="3"/>
  <c r="H938" i="3"/>
  <c r="G938" i="3"/>
  <c r="F938" i="3"/>
  <c r="E938" i="3"/>
  <c r="C938" i="3"/>
  <c r="B938" i="3"/>
  <c r="A938" i="3"/>
  <c r="W937" i="3"/>
  <c r="V937" i="3"/>
  <c r="U937" i="3"/>
  <c r="T937" i="3"/>
  <c r="S937" i="3"/>
  <c r="R937" i="3"/>
  <c r="Q937" i="3"/>
  <c r="P937" i="3"/>
  <c r="O937" i="3"/>
  <c r="N937" i="3"/>
  <c r="M937" i="3"/>
  <c r="L937" i="3"/>
  <c r="K937" i="3"/>
  <c r="J937" i="3"/>
  <c r="H937" i="3"/>
  <c r="G937" i="3"/>
  <c r="F937" i="3"/>
  <c r="E937" i="3"/>
  <c r="C937" i="3"/>
  <c r="B937" i="3"/>
  <c r="A937" i="3"/>
  <c r="W936" i="3"/>
  <c r="V936" i="3"/>
  <c r="U936" i="3"/>
  <c r="T936" i="3"/>
  <c r="S936" i="3"/>
  <c r="R936" i="3"/>
  <c r="Q936" i="3"/>
  <c r="P936" i="3"/>
  <c r="O936" i="3"/>
  <c r="N936" i="3"/>
  <c r="M936" i="3"/>
  <c r="L936" i="3"/>
  <c r="K936" i="3"/>
  <c r="J936" i="3"/>
  <c r="H936" i="3"/>
  <c r="G936" i="3"/>
  <c r="F936" i="3"/>
  <c r="E936" i="3"/>
  <c r="C936" i="3"/>
  <c r="B936" i="3"/>
  <c r="A936" i="3"/>
  <c r="W935" i="3"/>
  <c r="V935" i="3"/>
  <c r="U935" i="3"/>
  <c r="T935" i="3"/>
  <c r="S935" i="3"/>
  <c r="R935" i="3"/>
  <c r="Q935" i="3"/>
  <c r="P935" i="3"/>
  <c r="O935" i="3"/>
  <c r="N935" i="3"/>
  <c r="M935" i="3"/>
  <c r="L935" i="3"/>
  <c r="K935" i="3"/>
  <c r="J935" i="3"/>
  <c r="H935" i="3"/>
  <c r="G935" i="3"/>
  <c r="F935" i="3"/>
  <c r="E935" i="3"/>
  <c r="C935" i="3"/>
  <c r="B935" i="3"/>
  <c r="A935" i="3"/>
  <c r="W934" i="3"/>
  <c r="V934" i="3"/>
  <c r="U934" i="3"/>
  <c r="T934" i="3"/>
  <c r="S934" i="3"/>
  <c r="R934" i="3"/>
  <c r="Q934" i="3"/>
  <c r="P934" i="3"/>
  <c r="O934" i="3"/>
  <c r="N934" i="3"/>
  <c r="M934" i="3"/>
  <c r="L934" i="3"/>
  <c r="K934" i="3"/>
  <c r="J934" i="3"/>
  <c r="H934" i="3"/>
  <c r="G934" i="3"/>
  <c r="F934" i="3"/>
  <c r="E934" i="3"/>
  <c r="C934" i="3"/>
  <c r="B934" i="3"/>
  <c r="A934" i="3"/>
  <c r="W933" i="3"/>
  <c r="V933" i="3"/>
  <c r="U933" i="3"/>
  <c r="T933" i="3"/>
  <c r="S933" i="3"/>
  <c r="R933" i="3"/>
  <c r="Q933" i="3"/>
  <c r="P933" i="3"/>
  <c r="O933" i="3"/>
  <c r="N933" i="3"/>
  <c r="M933" i="3"/>
  <c r="L933" i="3"/>
  <c r="K933" i="3"/>
  <c r="J933" i="3"/>
  <c r="H933" i="3"/>
  <c r="G933" i="3"/>
  <c r="F933" i="3"/>
  <c r="E933" i="3"/>
  <c r="C933" i="3"/>
  <c r="B933" i="3"/>
  <c r="A933" i="3"/>
  <c r="W932" i="3"/>
  <c r="V932" i="3"/>
  <c r="U932" i="3"/>
  <c r="T932" i="3"/>
  <c r="S932" i="3"/>
  <c r="R932" i="3"/>
  <c r="Q932" i="3"/>
  <c r="P932" i="3"/>
  <c r="O932" i="3"/>
  <c r="N932" i="3"/>
  <c r="M932" i="3"/>
  <c r="L932" i="3"/>
  <c r="K932" i="3"/>
  <c r="J932" i="3"/>
  <c r="H932" i="3"/>
  <c r="G932" i="3"/>
  <c r="F932" i="3"/>
  <c r="E932" i="3"/>
  <c r="C932" i="3"/>
  <c r="B932" i="3"/>
  <c r="A932" i="3"/>
  <c r="W931" i="3"/>
  <c r="V931" i="3"/>
  <c r="U931" i="3"/>
  <c r="T931" i="3"/>
  <c r="S931" i="3"/>
  <c r="R931" i="3"/>
  <c r="Q931" i="3"/>
  <c r="P931" i="3"/>
  <c r="O931" i="3"/>
  <c r="N931" i="3"/>
  <c r="M931" i="3"/>
  <c r="L931" i="3"/>
  <c r="K931" i="3"/>
  <c r="J931" i="3"/>
  <c r="H931" i="3"/>
  <c r="G931" i="3"/>
  <c r="F931" i="3"/>
  <c r="E931" i="3"/>
  <c r="C931" i="3"/>
  <c r="B931" i="3"/>
  <c r="A931" i="3"/>
  <c r="W930" i="3"/>
  <c r="V930" i="3"/>
  <c r="U930" i="3"/>
  <c r="T930" i="3"/>
  <c r="S930" i="3"/>
  <c r="R930" i="3"/>
  <c r="Q930" i="3"/>
  <c r="P930" i="3"/>
  <c r="O930" i="3"/>
  <c r="N930" i="3"/>
  <c r="M930" i="3"/>
  <c r="L930" i="3"/>
  <c r="K930" i="3"/>
  <c r="J930" i="3"/>
  <c r="H930" i="3"/>
  <c r="G930" i="3"/>
  <c r="F930" i="3"/>
  <c r="E930" i="3"/>
  <c r="C930" i="3"/>
  <c r="B930" i="3"/>
  <c r="A930" i="3"/>
  <c r="W929" i="3"/>
  <c r="V929" i="3"/>
  <c r="U929" i="3"/>
  <c r="T929" i="3"/>
  <c r="S929" i="3"/>
  <c r="R929" i="3"/>
  <c r="Q929" i="3"/>
  <c r="P929" i="3"/>
  <c r="O929" i="3"/>
  <c r="N929" i="3"/>
  <c r="M929" i="3"/>
  <c r="L929" i="3"/>
  <c r="K929" i="3"/>
  <c r="J929" i="3"/>
  <c r="H929" i="3"/>
  <c r="G929" i="3"/>
  <c r="F929" i="3"/>
  <c r="E929" i="3"/>
  <c r="C929" i="3"/>
  <c r="B929" i="3"/>
  <c r="A929" i="3"/>
  <c r="W928" i="3"/>
  <c r="V928" i="3"/>
  <c r="U928" i="3"/>
  <c r="T928" i="3"/>
  <c r="S928" i="3"/>
  <c r="R928" i="3"/>
  <c r="Q928" i="3"/>
  <c r="P928" i="3"/>
  <c r="O928" i="3"/>
  <c r="N928" i="3"/>
  <c r="M928" i="3"/>
  <c r="L928" i="3"/>
  <c r="K928" i="3"/>
  <c r="J928" i="3"/>
  <c r="H928" i="3"/>
  <c r="G928" i="3"/>
  <c r="F928" i="3"/>
  <c r="E928" i="3"/>
  <c r="C928" i="3"/>
  <c r="B928" i="3"/>
  <c r="A928" i="3"/>
  <c r="W927" i="3"/>
  <c r="V927" i="3"/>
  <c r="U927" i="3"/>
  <c r="T927" i="3"/>
  <c r="S927" i="3"/>
  <c r="R927" i="3"/>
  <c r="Q927" i="3"/>
  <c r="P927" i="3"/>
  <c r="O927" i="3"/>
  <c r="N927" i="3"/>
  <c r="M927" i="3"/>
  <c r="L927" i="3"/>
  <c r="K927" i="3"/>
  <c r="J927" i="3"/>
  <c r="H927" i="3"/>
  <c r="G927" i="3"/>
  <c r="F927" i="3"/>
  <c r="E927" i="3"/>
  <c r="C927" i="3"/>
  <c r="B927" i="3"/>
  <c r="A927" i="3"/>
  <c r="W926" i="3"/>
  <c r="V926" i="3"/>
  <c r="U926" i="3"/>
  <c r="T926" i="3"/>
  <c r="S926" i="3"/>
  <c r="R926" i="3"/>
  <c r="Q926" i="3"/>
  <c r="P926" i="3"/>
  <c r="O926" i="3"/>
  <c r="N926" i="3"/>
  <c r="M926" i="3"/>
  <c r="L926" i="3"/>
  <c r="K926" i="3"/>
  <c r="J926" i="3"/>
  <c r="H926" i="3"/>
  <c r="G926" i="3"/>
  <c r="F926" i="3"/>
  <c r="E926" i="3"/>
  <c r="C926" i="3"/>
  <c r="B926" i="3"/>
  <c r="A926" i="3"/>
  <c r="W925" i="3"/>
  <c r="V925" i="3"/>
  <c r="U925" i="3"/>
  <c r="T925" i="3"/>
  <c r="S925" i="3"/>
  <c r="R925" i="3"/>
  <c r="Q925" i="3"/>
  <c r="P925" i="3"/>
  <c r="O925" i="3"/>
  <c r="N925" i="3"/>
  <c r="M925" i="3"/>
  <c r="L925" i="3"/>
  <c r="K925" i="3"/>
  <c r="J925" i="3"/>
  <c r="H925" i="3"/>
  <c r="G925" i="3"/>
  <c r="F925" i="3"/>
  <c r="E925" i="3"/>
  <c r="C925" i="3"/>
  <c r="B925" i="3"/>
  <c r="A925" i="3"/>
  <c r="W924" i="3"/>
  <c r="V924" i="3"/>
  <c r="U924" i="3"/>
  <c r="T924" i="3"/>
  <c r="S924" i="3"/>
  <c r="R924" i="3"/>
  <c r="Q924" i="3"/>
  <c r="P924" i="3"/>
  <c r="O924" i="3"/>
  <c r="N924" i="3"/>
  <c r="M924" i="3"/>
  <c r="L924" i="3"/>
  <c r="K924" i="3"/>
  <c r="J924" i="3"/>
  <c r="H924" i="3"/>
  <c r="G924" i="3"/>
  <c r="F924" i="3"/>
  <c r="E924" i="3"/>
  <c r="C924" i="3"/>
  <c r="B924" i="3"/>
  <c r="A924" i="3"/>
  <c r="W923" i="3"/>
  <c r="V923" i="3"/>
  <c r="U923" i="3"/>
  <c r="T923" i="3"/>
  <c r="S923" i="3"/>
  <c r="R923" i="3"/>
  <c r="Q923" i="3"/>
  <c r="P923" i="3"/>
  <c r="O923" i="3"/>
  <c r="N923" i="3"/>
  <c r="M923" i="3"/>
  <c r="L923" i="3"/>
  <c r="K923" i="3"/>
  <c r="J923" i="3"/>
  <c r="H923" i="3"/>
  <c r="G923" i="3"/>
  <c r="F923" i="3"/>
  <c r="E923" i="3"/>
  <c r="C923" i="3"/>
  <c r="B923" i="3"/>
  <c r="A923" i="3"/>
  <c r="W922" i="3"/>
  <c r="V922" i="3"/>
  <c r="U922" i="3"/>
  <c r="T922" i="3"/>
  <c r="S922" i="3"/>
  <c r="R922" i="3"/>
  <c r="Q922" i="3"/>
  <c r="P922" i="3"/>
  <c r="O922" i="3"/>
  <c r="N922" i="3"/>
  <c r="M922" i="3"/>
  <c r="L922" i="3"/>
  <c r="K922" i="3"/>
  <c r="J922" i="3"/>
  <c r="H922" i="3"/>
  <c r="G922" i="3"/>
  <c r="F922" i="3"/>
  <c r="E922" i="3"/>
  <c r="C922" i="3"/>
  <c r="B922" i="3"/>
  <c r="A922" i="3"/>
  <c r="W921" i="3"/>
  <c r="V921" i="3"/>
  <c r="U921" i="3"/>
  <c r="T921" i="3"/>
  <c r="S921" i="3"/>
  <c r="R921" i="3"/>
  <c r="Q921" i="3"/>
  <c r="P921" i="3"/>
  <c r="O921" i="3"/>
  <c r="N921" i="3"/>
  <c r="M921" i="3"/>
  <c r="L921" i="3"/>
  <c r="K921" i="3"/>
  <c r="J921" i="3"/>
  <c r="H921" i="3"/>
  <c r="G921" i="3"/>
  <c r="F921" i="3"/>
  <c r="E921" i="3"/>
  <c r="C921" i="3"/>
  <c r="B921" i="3"/>
  <c r="A921" i="3"/>
  <c r="W920" i="3"/>
  <c r="V920" i="3"/>
  <c r="U920" i="3"/>
  <c r="T920" i="3"/>
  <c r="S920" i="3"/>
  <c r="R920" i="3"/>
  <c r="Q920" i="3"/>
  <c r="P920" i="3"/>
  <c r="O920" i="3"/>
  <c r="N920" i="3"/>
  <c r="M920" i="3"/>
  <c r="L920" i="3"/>
  <c r="K920" i="3"/>
  <c r="J920" i="3"/>
  <c r="H920" i="3"/>
  <c r="G920" i="3"/>
  <c r="F920" i="3"/>
  <c r="E920" i="3"/>
  <c r="C920" i="3"/>
  <c r="B920" i="3"/>
  <c r="A920" i="3"/>
  <c r="W919" i="3"/>
  <c r="V919" i="3"/>
  <c r="U919" i="3"/>
  <c r="T919" i="3"/>
  <c r="S919" i="3"/>
  <c r="R919" i="3"/>
  <c r="Q919" i="3"/>
  <c r="P919" i="3"/>
  <c r="O919" i="3"/>
  <c r="N919" i="3"/>
  <c r="M919" i="3"/>
  <c r="L919" i="3"/>
  <c r="K919" i="3"/>
  <c r="J919" i="3"/>
  <c r="H919" i="3"/>
  <c r="G919" i="3"/>
  <c r="F919" i="3"/>
  <c r="E919" i="3"/>
  <c r="C919" i="3"/>
  <c r="B919" i="3"/>
  <c r="A919" i="3"/>
  <c r="W918" i="3"/>
  <c r="V918" i="3"/>
  <c r="U918" i="3"/>
  <c r="T918" i="3"/>
  <c r="S918" i="3"/>
  <c r="R918" i="3"/>
  <c r="Q918" i="3"/>
  <c r="P918" i="3"/>
  <c r="O918" i="3"/>
  <c r="N918" i="3"/>
  <c r="M918" i="3"/>
  <c r="L918" i="3"/>
  <c r="K918" i="3"/>
  <c r="J918" i="3"/>
  <c r="H918" i="3"/>
  <c r="G918" i="3"/>
  <c r="F918" i="3"/>
  <c r="E918" i="3"/>
  <c r="C918" i="3"/>
  <c r="B918" i="3"/>
  <c r="A918" i="3"/>
  <c r="W917" i="3"/>
  <c r="V917" i="3"/>
  <c r="U917" i="3"/>
  <c r="T917" i="3"/>
  <c r="S917" i="3"/>
  <c r="R917" i="3"/>
  <c r="Q917" i="3"/>
  <c r="P917" i="3"/>
  <c r="O917" i="3"/>
  <c r="N917" i="3"/>
  <c r="M917" i="3"/>
  <c r="L917" i="3"/>
  <c r="K917" i="3"/>
  <c r="J917" i="3"/>
  <c r="H917" i="3"/>
  <c r="G917" i="3"/>
  <c r="F917" i="3"/>
  <c r="E917" i="3"/>
  <c r="C917" i="3"/>
  <c r="B917" i="3"/>
  <c r="A917" i="3"/>
  <c r="W916" i="3"/>
  <c r="V916" i="3"/>
  <c r="U916" i="3"/>
  <c r="T916" i="3"/>
  <c r="S916" i="3"/>
  <c r="R916" i="3"/>
  <c r="Q916" i="3"/>
  <c r="P916" i="3"/>
  <c r="O916" i="3"/>
  <c r="N916" i="3"/>
  <c r="M916" i="3"/>
  <c r="L916" i="3"/>
  <c r="K916" i="3"/>
  <c r="J916" i="3"/>
  <c r="H916" i="3"/>
  <c r="G916" i="3"/>
  <c r="F916" i="3"/>
  <c r="E916" i="3"/>
  <c r="C916" i="3"/>
  <c r="B916" i="3"/>
  <c r="A916" i="3"/>
  <c r="W915" i="3"/>
  <c r="V915" i="3"/>
  <c r="U915" i="3"/>
  <c r="T915" i="3"/>
  <c r="S915" i="3"/>
  <c r="R915" i="3"/>
  <c r="Q915" i="3"/>
  <c r="P915" i="3"/>
  <c r="O915" i="3"/>
  <c r="N915" i="3"/>
  <c r="M915" i="3"/>
  <c r="L915" i="3"/>
  <c r="K915" i="3"/>
  <c r="J915" i="3"/>
  <c r="H915" i="3"/>
  <c r="G915" i="3"/>
  <c r="F915" i="3"/>
  <c r="E915" i="3"/>
  <c r="C915" i="3"/>
  <c r="B915" i="3"/>
  <c r="A915" i="3"/>
  <c r="W914" i="3"/>
  <c r="V914" i="3"/>
  <c r="U914" i="3"/>
  <c r="T914" i="3"/>
  <c r="S914" i="3"/>
  <c r="R914" i="3"/>
  <c r="Q914" i="3"/>
  <c r="P914" i="3"/>
  <c r="O914" i="3"/>
  <c r="N914" i="3"/>
  <c r="M914" i="3"/>
  <c r="L914" i="3"/>
  <c r="K914" i="3"/>
  <c r="J914" i="3"/>
  <c r="H914" i="3"/>
  <c r="G914" i="3"/>
  <c r="F914" i="3"/>
  <c r="E914" i="3"/>
  <c r="C914" i="3"/>
  <c r="B914" i="3"/>
  <c r="A914" i="3"/>
  <c r="W913" i="3"/>
  <c r="V913" i="3"/>
  <c r="U913" i="3"/>
  <c r="T913" i="3"/>
  <c r="S913" i="3"/>
  <c r="R913" i="3"/>
  <c r="Q913" i="3"/>
  <c r="P913" i="3"/>
  <c r="O913" i="3"/>
  <c r="N913" i="3"/>
  <c r="M913" i="3"/>
  <c r="L913" i="3"/>
  <c r="K913" i="3"/>
  <c r="J913" i="3"/>
  <c r="H913" i="3"/>
  <c r="G913" i="3"/>
  <c r="F913" i="3"/>
  <c r="E913" i="3"/>
  <c r="C913" i="3"/>
  <c r="B913" i="3"/>
  <c r="A913" i="3"/>
  <c r="W912" i="3"/>
  <c r="V912" i="3"/>
  <c r="U912" i="3"/>
  <c r="T912" i="3"/>
  <c r="S912" i="3"/>
  <c r="R912" i="3"/>
  <c r="Q912" i="3"/>
  <c r="P912" i="3"/>
  <c r="O912" i="3"/>
  <c r="N912" i="3"/>
  <c r="M912" i="3"/>
  <c r="L912" i="3"/>
  <c r="K912" i="3"/>
  <c r="J912" i="3"/>
  <c r="H912" i="3"/>
  <c r="G912" i="3"/>
  <c r="F912" i="3"/>
  <c r="E912" i="3"/>
  <c r="C912" i="3"/>
  <c r="B912" i="3"/>
  <c r="A912" i="3"/>
  <c r="W911" i="3"/>
  <c r="V911" i="3"/>
  <c r="U911" i="3"/>
  <c r="T911" i="3"/>
  <c r="S911" i="3"/>
  <c r="R911" i="3"/>
  <c r="Q911" i="3"/>
  <c r="P911" i="3"/>
  <c r="O911" i="3"/>
  <c r="N911" i="3"/>
  <c r="M911" i="3"/>
  <c r="L911" i="3"/>
  <c r="K911" i="3"/>
  <c r="J911" i="3"/>
  <c r="H911" i="3"/>
  <c r="G911" i="3"/>
  <c r="F911" i="3"/>
  <c r="E911" i="3"/>
  <c r="C911" i="3"/>
  <c r="B911" i="3"/>
  <c r="A911" i="3"/>
  <c r="W910" i="3"/>
  <c r="V910" i="3"/>
  <c r="U910" i="3"/>
  <c r="T910" i="3"/>
  <c r="S910" i="3"/>
  <c r="R910" i="3"/>
  <c r="Q910" i="3"/>
  <c r="P910" i="3"/>
  <c r="O910" i="3"/>
  <c r="N910" i="3"/>
  <c r="M910" i="3"/>
  <c r="L910" i="3"/>
  <c r="K910" i="3"/>
  <c r="J910" i="3"/>
  <c r="H910" i="3"/>
  <c r="G910" i="3"/>
  <c r="F910" i="3"/>
  <c r="E910" i="3"/>
  <c r="C910" i="3"/>
  <c r="B910" i="3"/>
  <c r="A910" i="3"/>
  <c r="W909" i="3"/>
  <c r="V909" i="3"/>
  <c r="U909" i="3"/>
  <c r="T909" i="3"/>
  <c r="S909" i="3"/>
  <c r="R909" i="3"/>
  <c r="Q909" i="3"/>
  <c r="P909" i="3"/>
  <c r="O909" i="3"/>
  <c r="N909" i="3"/>
  <c r="M909" i="3"/>
  <c r="L909" i="3"/>
  <c r="K909" i="3"/>
  <c r="J909" i="3"/>
  <c r="H909" i="3"/>
  <c r="G909" i="3"/>
  <c r="F909" i="3"/>
  <c r="E909" i="3"/>
  <c r="C909" i="3"/>
  <c r="B909" i="3"/>
  <c r="A909" i="3"/>
  <c r="W908" i="3"/>
  <c r="V908" i="3"/>
  <c r="U908" i="3"/>
  <c r="T908" i="3"/>
  <c r="S908" i="3"/>
  <c r="R908" i="3"/>
  <c r="Q908" i="3"/>
  <c r="P908" i="3"/>
  <c r="O908" i="3"/>
  <c r="N908" i="3"/>
  <c r="M908" i="3"/>
  <c r="L908" i="3"/>
  <c r="K908" i="3"/>
  <c r="J908" i="3"/>
  <c r="H908" i="3"/>
  <c r="G908" i="3"/>
  <c r="F908" i="3"/>
  <c r="E908" i="3"/>
  <c r="C908" i="3"/>
  <c r="B908" i="3"/>
  <c r="A908" i="3"/>
  <c r="W907" i="3"/>
  <c r="V907" i="3"/>
  <c r="U907" i="3"/>
  <c r="T907" i="3"/>
  <c r="S907" i="3"/>
  <c r="R907" i="3"/>
  <c r="Q907" i="3"/>
  <c r="P907" i="3"/>
  <c r="O907" i="3"/>
  <c r="N907" i="3"/>
  <c r="M907" i="3"/>
  <c r="L907" i="3"/>
  <c r="K907" i="3"/>
  <c r="J907" i="3"/>
  <c r="H907" i="3"/>
  <c r="G907" i="3"/>
  <c r="F907" i="3"/>
  <c r="E907" i="3"/>
  <c r="C907" i="3"/>
  <c r="B907" i="3"/>
  <c r="A907" i="3"/>
  <c r="W906" i="3"/>
  <c r="V906" i="3"/>
  <c r="U906" i="3"/>
  <c r="T906" i="3"/>
  <c r="S906" i="3"/>
  <c r="R906" i="3"/>
  <c r="Q906" i="3"/>
  <c r="P906" i="3"/>
  <c r="O906" i="3"/>
  <c r="N906" i="3"/>
  <c r="M906" i="3"/>
  <c r="L906" i="3"/>
  <c r="K906" i="3"/>
  <c r="J906" i="3"/>
  <c r="H906" i="3"/>
  <c r="G906" i="3"/>
  <c r="F906" i="3"/>
  <c r="E906" i="3"/>
  <c r="C906" i="3"/>
  <c r="B906" i="3"/>
  <c r="A906" i="3"/>
  <c r="W905" i="3"/>
  <c r="V905" i="3"/>
  <c r="U905" i="3"/>
  <c r="T905" i="3"/>
  <c r="S905" i="3"/>
  <c r="R905" i="3"/>
  <c r="Q905" i="3"/>
  <c r="P905" i="3"/>
  <c r="O905" i="3"/>
  <c r="N905" i="3"/>
  <c r="M905" i="3"/>
  <c r="L905" i="3"/>
  <c r="K905" i="3"/>
  <c r="J905" i="3"/>
  <c r="H905" i="3"/>
  <c r="G905" i="3"/>
  <c r="F905" i="3"/>
  <c r="E905" i="3"/>
  <c r="C905" i="3"/>
  <c r="B905" i="3"/>
  <c r="A905" i="3"/>
  <c r="W904" i="3"/>
  <c r="V904" i="3"/>
  <c r="U904" i="3"/>
  <c r="T904" i="3"/>
  <c r="S904" i="3"/>
  <c r="R904" i="3"/>
  <c r="Q904" i="3"/>
  <c r="P904" i="3"/>
  <c r="O904" i="3"/>
  <c r="N904" i="3"/>
  <c r="M904" i="3"/>
  <c r="L904" i="3"/>
  <c r="K904" i="3"/>
  <c r="J904" i="3"/>
  <c r="H904" i="3"/>
  <c r="G904" i="3"/>
  <c r="F904" i="3"/>
  <c r="E904" i="3"/>
  <c r="C904" i="3"/>
  <c r="B904" i="3"/>
  <c r="A904" i="3"/>
  <c r="W903" i="3"/>
  <c r="V903" i="3"/>
  <c r="U903" i="3"/>
  <c r="T903" i="3"/>
  <c r="S903" i="3"/>
  <c r="R903" i="3"/>
  <c r="Q903" i="3"/>
  <c r="P903" i="3"/>
  <c r="O903" i="3"/>
  <c r="N903" i="3"/>
  <c r="M903" i="3"/>
  <c r="L903" i="3"/>
  <c r="K903" i="3"/>
  <c r="J903" i="3"/>
  <c r="H903" i="3"/>
  <c r="G903" i="3"/>
  <c r="F903" i="3"/>
  <c r="E903" i="3"/>
  <c r="C903" i="3"/>
  <c r="B903" i="3"/>
  <c r="A903" i="3"/>
  <c r="W902" i="3"/>
  <c r="V902" i="3"/>
  <c r="U902" i="3"/>
  <c r="T902" i="3"/>
  <c r="S902" i="3"/>
  <c r="R902" i="3"/>
  <c r="Q902" i="3"/>
  <c r="P902" i="3"/>
  <c r="O902" i="3"/>
  <c r="N902" i="3"/>
  <c r="M902" i="3"/>
  <c r="L902" i="3"/>
  <c r="K902" i="3"/>
  <c r="J902" i="3"/>
  <c r="H902" i="3"/>
  <c r="G902" i="3"/>
  <c r="F902" i="3"/>
  <c r="E902" i="3"/>
  <c r="C902" i="3"/>
  <c r="B902" i="3"/>
  <c r="A902" i="3"/>
  <c r="W901" i="3"/>
  <c r="V901" i="3"/>
  <c r="U901" i="3"/>
  <c r="T901" i="3"/>
  <c r="S901" i="3"/>
  <c r="R901" i="3"/>
  <c r="Q901" i="3"/>
  <c r="P901" i="3"/>
  <c r="O901" i="3"/>
  <c r="N901" i="3"/>
  <c r="M901" i="3"/>
  <c r="L901" i="3"/>
  <c r="K901" i="3"/>
  <c r="J901" i="3"/>
  <c r="H901" i="3"/>
  <c r="G901" i="3"/>
  <c r="F901" i="3"/>
  <c r="E901" i="3"/>
  <c r="C901" i="3"/>
  <c r="B901" i="3"/>
  <c r="A901" i="3"/>
  <c r="W900" i="3"/>
  <c r="V900" i="3"/>
  <c r="U900" i="3"/>
  <c r="T900" i="3"/>
  <c r="S900" i="3"/>
  <c r="R900" i="3"/>
  <c r="Q900" i="3"/>
  <c r="P900" i="3"/>
  <c r="O900" i="3"/>
  <c r="N900" i="3"/>
  <c r="M900" i="3"/>
  <c r="L900" i="3"/>
  <c r="K900" i="3"/>
  <c r="J900" i="3"/>
  <c r="H900" i="3"/>
  <c r="G900" i="3"/>
  <c r="F900" i="3"/>
  <c r="E900" i="3"/>
  <c r="C900" i="3"/>
  <c r="B900" i="3"/>
  <c r="A900" i="3"/>
  <c r="W899" i="3"/>
  <c r="V899" i="3"/>
  <c r="U899" i="3"/>
  <c r="T899" i="3"/>
  <c r="S899" i="3"/>
  <c r="R899" i="3"/>
  <c r="Q899" i="3"/>
  <c r="P899" i="3"/>
  <c r="O899" i="3"/>
  <c r="N899" i="3"/>
  <c r="M899" i="3"/>
  <c r="L899" i="3"/>
  <c r="K899" i="3"/>
  <c r="J899" i="3"/>
  <c r="H899" i="3"/>
  <c r="G899" i="3"/>
  <c r="F899" i="3"/>
  <c r="E899" i="3"/>
  <c r="C899" i="3"/>
  <c r="B899" i="3"/>
  <c r="A899" i="3"/>
  <c r="W898" i="3"/>
  <c r="V898" i="3"/>
  <c r="U898" i="3"/>
  <c r="T898" i="3"/>
  <c r="S898" i="3"/>
  <c r="R898" i="3"/>
  <c r="Q898" i="3"/>
  <c r="P898" i="3"/>
  <c r="O898" i="3"/>
  <c r="N898" i="3"/>
  <c r="M898" i="3"/>
  <c r="L898" i="3"/>
  <c r="K898" i="3"/>
  <c r="J898" i="3"/>
  <c r="H898" i="3"/>
  <c r="G898" i="3"/>
  <c r="F898" i="3"/>
  <c r="E898" i="3"/>
  <c r="C898" i="3"/>
  <c r="B898" i="3"/>
  <c r="A898" i="3"/>
  <c r="W897" i="3"/>
  <c r="V897" i="3"/>
  <c r="U897" i="3"/>
  <c r="T897" i="3"/>
  <c r="S897" i="3"/>
  <c r="R897" i="3"/>
  <c r="Q897" i="3"/>
  <c r="P897" i="3"/>
  <c r="O897" i="3"/>
  <c r="N897" i="3"/>
  <c r="M897" i="3"/>
  <c r="L897" i="3"/>
  <c r="K897" i="3"/>
  <c r="J897" i="3"/>
  <c r="H897" i="3"/>
  <c r="G897" i="3"/>
  <c r="F897" i="3"/>
  <c r="E897" i="3"/>
  <c r="C897" i="3"/>
  <c r="B897" i="3"/>
  <c r="A897" i="3"/>
  <c r="W896" i="3"/>
  <c r="V896" i="3"/>
  <c r="U896" i="3"/>
  <c r="T896" i="3"/>
  <c r="S896" i="3"/>
  <c r="R896" i="3"/>
  <c r="Q896" i="3"/>
  <c r="P896" i="3"/>
  <c r="O896" i="3"/>
  <c r="N896" i="3"/>
  <c r="M896" i="3"/>
  <c r="L896" i="3"/>
  <c r="K896" i="3"/>
  <c r="J896" i="3"/>
  <c r="H896" i="3"/>
  <c r="G896" i="3"/>
  <c r="F896" i="3"/>
  <c r="E896" i="3"/>
  <c r="C896" i="3"/>
  <c r="B896" i="3"/>
  <c r="A896" i="3"/>
  <c r="W895" i="3"/>
  <c r="V895" i="3"/>
  <c r="U895" i="3"/>
  <c r="T895" i="3"/>
  <c r="S895" i="3"/>
  <c r="R895" i="3"/>
  <c r="Q895" i="3"/>
  <c r="P895" i="3"/>
  <c r="O895" i="3"/>
  <c r="N895" i="3"/>
  <c r="M895" i="3"/>
  <c r="L895" i="3"/>
  <c r="K895" i="3"/>
  <c r="J895" i="3"/>
  <c r="H895" i="3"/>
  <c r="G895" i="3"/>
  <c r="F895" i="3"/>
  <c r="E895" i="3"/>
  <c r="C895" i="3"/>
  <c r="B895" i="3"/>
  <c r="A895" i="3"/>
  <c r="W894" i="3"/>
  <c r="V894" i="3"/>
  <c r="U894" i="3"/>
  <c r="T894" i="3"/>
  <c r="S894" i="3"/>
  <c r="R894" i="3"/>
  <c r="Q894" i="3"/>
  <c r="P894" i="3"/>
  <c r="O894" i="3"/>
  <c r="N894" i="3"/>
  <c r="M894" i="3"/>
  <c r="L894" i="3"/>
  <c r="K894" i="3"/>
  <c r="J894" i="3"/>
  <c r="H894" i="3"/>
  <c r="G894" i="3"/>
  <c r="F894" i="3"/>
  <c r="E894" i="3"/>
  <c r="C894" i="3"/>
  <c r="B894" i="3"/>
  <c r="A894" i="3"/>
  <c r="W893" i="3"/>
  <c r="V893" i="3"/>
  <c r="U893" i="3"/>
  <c r="T893" i="3"/>
  <c r="S893" i="3"/>
  <c r="R893" i="3"/>
  <c r="Q893" i="3"/>
  <c r="P893" i="3"/>
  <c r="O893" i="3"/>
  <c r="N893" i="3"/>
  <c r="M893" i="3"/>
  <c r="L893" i="3"/>
  <c r="K893" i="3"/>
  <c r="J893" i="3"/>
  <c r="H893" i="3"/>
  <c r="G893" i="3"/>
  <c r="F893" i="3"/>
  <c r="E893" i="3"/>
  <c r="C893" i="3"/>
  <c r="B893" i="3"/>
  <c r="A893" i="3"/>
  <c r="W892" i="3"/>
  <c r="V892" i="3"/>
  <c r="U892" i="3"/>
  <c r="T892" i="3"/>
  <c r="S892" i="3"/>
  <c r="R892" i="3"/>
  <c r="Q892" i="3"/>
  <c r="P892" i="3"/>
  <c r="O892" i="3"/>
  <c r="N892" i="3"/>
  <c r="M892" i="3"/>
  <c r="L892" i="3"/>
  <c r="K892" i="3"/>
  <c r="J892" i="3"/>
  <c r="H892" i="3"/>
  <c r="G892" i="3"/>
  <c r="F892" i="3"/>
  <c r="E892" i="3"/>
  <c r="C892" i="3"/>
  <c r="B892" i="3"/>
  <c r="A892" i="3"/>
  <c r="W891" i="3"/>
  <c r="V891" i="3"/>
  <c r="U891" i="3"/>
  <c r="T891" i="3"/>
  <c r="S891" i="3"/>
  <c r="R891" i="3"/>
  <c r="Q891" i="3"/>
  <c r="P891" i="3"/>
  <c r="O891" i="3"/>
  <c r="N891" i="3"/>
  <c r="M891" i="3"/>
  <c r="L891" i="3"/>
  <c r="K891" i="3"/>
  <c r="J891" i="3"/>
  <c r="H891" i="3"/>
  <c r="G891" i="3"/>
  <c r="F891" i="3"/>
  <c r="E891" i="3"/>
  <c r="C891" i="3"/>
  <c r="B891" i="3"/>
  <c r="A891" i="3"/>
  <c r="W890" i="3"/>
  <c r="V890" i="3"/>
  <c r="U890" i="3"/>
  <c r="T890" i="3"/>
  <c r="S890" i="3"/>
  <c r="R890" i="3"/>
  <c r="Q890" i="3"/>
  <c r="P890" i="3"/>
  <c r="O890" i="3"/>
  <c r="N890" i="3"/>
  <c r="M890" i="3"/>
  <c r="L890" i="3"/>
  <c r="K890" i="3"/>
  <c r="J890" i="3"/>
  <c r="H890" i="3"/>
  <c r="G890" i="3"/>
  <c r="F890" i="3"/>
  <c r="E890" i="3"/>
  <c r="C890" i="3"/>
  <c r="B890" i="3"/>
  <c r="A890" i="3"/>
  <c r="W889" i="3"/>
  <c r="V889" i="3"/>
  <c r="U889" i="3"/>
  <c r="T889" i="3"/>
  <c r="S889" i="3"/>
  <c r="R889" i="3"/>
  <c r="Q889" i="3"/>
  <c r="P889" i="3"/>
  <c r="O889" i="3"/>
  <c r="N889" i="3"/>
  <c r="M889" i="3"/>
  <c r="L889" i="3"/>
  <c r="K889" i="3"/>
  <c r="J889" i="3"/>
  <c r="H889" i="3"/>
  <c r="G889" i="3"/>
  <c r="F889" i="3"/>
  <c r="E889" i="3"/>
  <c r="C889" i="3"/>
  <c r="B889" i="3"/>
  <c r="A889" i="3"/>
  <c r="W888" i="3"/>
  <c r="V888" i="3"/>
  <c r="U888" i="3"/>
  <c r="T888" i="3"/>
  <c r="S888" i="3"/>
  <c r="R888" i="3"/>
  <c r="Q888" i="3"/>
  <c r="P888" i="3"/>
  <c r="O888" i="3"/>
  <c r="N888" i="3"/>
  <c r="M888" i="3"/>
  <c r="L888" i="3"/>
  <c r="K888" i="3"/>
  <c r="J888" i="3"/>
  <c r="H888" i="3"/>
  <c r="G888" i="3"/>
  <c r="F888" i="3"/>
  <c r="E888" i="3"/>
  <c r="C888" i="3"/>
  <c r="B888" i="3"/>
  <c r="A888" i="3"/>
  <c r="W887" i="3"/>
  <c r="V887" i="3"/>
  <c r="U887" i="3"/>
  <c r="T887" i="3"/>
  <c r="S887" i="3"/>
  <c r="R887" i="3"/>
  <c r="Q887" i="3"/>
  <c r="P887" i="3"/>
  <c r="O887" i="3"/>
  <c r="N887" i="3"/>
  <c r="M887" i="3"/>
  <c r="L887" i="3"/>
  <c r="K887" i="3"/>
  <c r="J887" i="3"/>
  <c r="H887" i="3"/>
  <c r="G887" i="3"/>
  <c r="F887" i="3"/>
  <c r="E887" i="3"/>
  <c r="C887" i="3"/>
  <c r="B887" i="3"/>
  <c r="A887" i="3"/>
  <c r="W886" i="3"/>
  <c r="V886" i="3"/>
  <c r="U886" i="3"/>
  <c r="T886" i="3"/>
  <c r="S886" i="3"/>
  <c r="R886" i="3"/>
  <c r="Q886" i="3"/>
  <c r="P886" i="3"/>
  <c r="O886" i="3"/>
  <c r="N886" i="3"/>
  <c r="M886" i="3"/>
  <c r="L886" i="3"/>
  <c r="K886" i="3"/>
  <c r="J886" i="3"/>
  <c r="H886" i="3"/>
  <c r="G886" i="3"/>
  <c r="F886" i="3"/>
  <c r="E886" i="3"/>
  <c r="C886" i="3"/>
  <c r="B886" i="3"/>
  <c r="A886" i="3"/>
  <c r="W885" i="3"/>
  <c r="V885" i="3"/>
  <c r="U885" i="3"/>
  <c r="T885" i="3"/>
  <c r="S885" i="3"/>
  <c r="R885" i="3"/>
  <c r="Q885" i="3"/>
  <c r="P885" i="3"/>
  <c r="O885" i="3"/>
  <c r="N885" i="3"/>
  <c r="M885" i="3"/>
  <c r="L885" i="3"/>
  <c r="K885" i="3"/>
  <c r="J885" i="3"/>
  <c r="H885" i="3"/>
  <c r="G885" i="3"/>
  <c r="F885" i="3"/>
  <c r="E885" i="3"/>
  <c r="C885" i="3"/>
  <c r="B885" i="3"/>
  <c r="A885" i="3"/>
  <c r="W884" i="3"/>
  <c r="V884" i="3"/>
  <c r="U884" i="3"/>
  <c r="T884" i="3"/>
  <c r="S884" i="3"/>
  <c r="R884" i="3"/>
  <c r="Q884" i="3"/>
  <c r="P884" i="3"/>
  <c r="O884" i="3"/>
  <c r="N884" i="3"/>
  <c r="M884" i="3"/>
  <c r="L884" i="3"/>
  <c r="K884" i="3"/>
  <c r="J884" i="3"/>
  <c r="H884" i="3"/>
  <c r="G884" i="3"/>
  <c r="F884" i="3"/>
  <c r="E884" i="3"/>
  <c r="C884" i="3"/>
  <c r="B884" i="3"/>
  <c r="A884" i="3"/>
  <c r="W883" i="3"/>
  <c r="V883" i="3"/>
  <c r="U883" i="3"/>
  <c r="T883" i="3"/>
  <c r="S883" i="3"/>
  <c r="R883" i="3"/>
  <c r="Q883" i="3"/>
  <c r="P883" i="3"/>
  <c r="O883" i="3"/>
  <c r="N883" i="3"/>
  <c r="M883" i="3"/>
  <c r="L883" i="3"/>
  <c r="K883" i="3"/>
  <c r="J883" i="3"/>
  <c r="H883" i="3"/>
  <c r="G883" i="3"/>
  <c r="F883" i="3"/>
  <c r="E883" i="3"/>
  <c r="C883" i="3"/>
  <c r="B883" i="3"/>
  <c r="A883" i="3"/>
  <c r="W882" i="3"/>
  <c r="V882" i="3"/>
  <c r="U882" i="3"/>
  <c r="T882" i="3"/>
  <c r="S882" i="3"/>
  <c r="R882" i="3"/>
  <c r="Q882" i="3"/>
  <c r="P882" i="3"/>
  <c r="O882" i="3"/>
  <c r="N882" i="3"/>
  <c r="M882" i="3"/>
  <c r="L882" i="3"/>
  <c r="K882" i="3"/>
  <c r="J882" i="3"/>
  <c r="H882" i="3"/>
  <c r="G882" i="3"/>
  <c r="F882" i="3"/>
  <c r="E882" i="3"/>
  <c r="C882" i="3"/>
  <c r="B882" i="3"/>
  <c r="A882" i="3"/>
  <c r="W881" i="3"/>
  <c r="V881" i="3"/>
  <c r="U881" i="3"/>
  <c r="T881" i="3"/>
  <c r="S881" i="3"/>
  <c r="R881" i="3"/>
  <c r="Q881" i="3"/>
  <c r="P881" i="3"/>
  <c r="O881" i="3"/>
  <c r="N881" i="3"/>
  <c r="M881" i="3"/>
  <c r="L881" i="3"/>
  <c r="K881" i="3"/>
  <c r="J881" i="3"/>
  <c r="H881" i="3"/>
  <c r="G881" i="3"/>
  <c r="F881" i="3"/>
  <c r="E881" i="3"/>
  <c r="C881" i="3"/>
  <c r="B881" i="3"/>
  <c r="A881" i="3"/>
  <c r="W880" i="3"/>
  <c r="V880" i="3"/>
  <c r="U880" i="3"/>
  <c r="T880" i="3"/>
  <c r="S880" i="3"/>
  <c r="R880" i="3"/>
  <c r="Q880" i="3"/>
  <c r="P880" i="3"/>
  <c r="O880" i="3"/>
  <c r="N880" i="3"/>
  <c r="M880" i="3"/>
  <c r="L880" i="3"/>
  <c r="K880" i="3"/>
  <c r="J880" i="3"/>
  <c r="H880" i="3"/>
  <c r="G880" i="3"/>
  <c r="F880" i="3"/>
  <c r="E880" i="3"/>
  <c r="C880" i="3"/>
  <c r="B880" i="3"/>
  <c r="A880" i="3"/>
  <c r="W879" i="3"/>
  <c r="V879" i="3"/>
  <c r="U879" i="3"/>
  <c r="T879" i="3"/>
  <c r="S879" i="3"/>
  <c r="R879" i="3"/>
  <c r="Q879" i="3"/>
  <c r="P879" i="3"/>
  <c r="O879" i="3"/>
  <c r="N879" i="3"/>
  <c r="M879" i="3"/>
  <c r="L879" i="3"/>
  <c r="K879" i="3"/>
  <c r="J879" i="3"/>
  <c r="H879" i="3"/>
  <c r="G879" i="3"/>
  <c r="F879" i="3"/>
  <c r="E879" i="3"/>
  <c r="C879" i="3"/>
  <c r="B879" i="3"/>
  <c r="A879" i="3"/>
  <c r="W878" i="3"/>
  <c r="V878" i="3"/>
  <c r="U878" i="3"/>
  <c r="T878" i="3"/>
  <c r="S878" i="3"/>
  <c r="R878" i="3"/>
  <c r="Q878" i="3"/>
  <c r="P878" i="3"/>
  <c r="O878" i="3"/>
  <c r="N878" i="3"/>
  <c r="M878" i="3"/>
  <c r="L878" i="3"/>
  <c r="K878" i="3"/>
  <c r="J878" i="3"/>
  <c r="H878" i="3"/>
  <c r="G878" i="3"/>
  <c r="F878" i="3"/>
  <c r="E878" i="3"/>
  <c r="C878" i="3"/>
  <c r="B878" i="3"/>
  <c r="A878" i="3"/>
  <c r="W877" i="3"/>
  <c r="V877" i="3"/>
  <c r="U877" i="3"/>
  <c r="T877" i="3"/>
  <c r="S877" i="3"/>
  <c r="R877" i="3"/>
  <c r="Q877" i="3"/>
  <c r="P877" i="3"/>
  <c r="O877" i="3"/>
  <c r="N877" i="3"/>
  <c r="M877" i="3"/>
  <c r="L877" i="3"/>
  <c r="K877" i="3"/>
  <c r="J877" i="3"/>
  <c r="H877" i="3"/>
  <c r="G877" i="3"/>
  <c r="F877" i="3"/>
  <c r="E877" i="3"/>
  <c r="C877" i="3"/>
  <c r="B877" i="3"/>
  <c r="A877" i="3"/>
  <c r="W876" i="3"/>
  <c r="V876" i="3"/>
  <c r="U876" i="3"/>
  <c r="T876" i="3"/>
  <c r="S876" i="3"/>
  <c r="R876" i="3"/>
  <c r="Q876" i="3"/>
  <c r="P876" i="3"/>
  <c r="O876" i="3"/>
  <c r="N876" i="3"/>
  <c r="M876" i="3"/>
  <c r="L876" i="3"/>
  <c r="K876" i="3"/>
  <c r="J876" i="3"/>
  <c r="H876" i="3"/>
  <c r="G876" i="3"/>
  <c r="F876" i="3"/>
  <c r="E876" i="3"/>
  <c r="C876" i="3"/>
  <c r="B876" i="3"/>
  <c r="A876" i="3"/>
  <c r="W875" i="3"/>
  <c r="V875" i="3"/>
  <c r="U875" i="3"/>
  <c r="T875" i="3"/>
  <c r="S875" i="3"/>
  <c r="R875" i="3"/>
  <c r="Q875" i="3"/>
  <c r="P875" i="3"/>
  <c r="O875" i="3"/>
  <c r="N875" i="3"/>
  <c r="M875" i="3"/>
  <c r="L875" i="3"/>
  <c r="K875" i="3"/>
  <c r="J875" i="3"/>
  <c r="H875" i="3"/>
  <c r="G875" i="3"/>
  <c r="F875" i="3"/>
  <c r="E875" i="3"/>
  <c r="C875" i="3"/>
  <c r="B875" i="3"/>
  <c r="A875" i="3"/>
  <c r="W874" i="3"/>
  <c r="V874" i="3"/>
  <c r="U874" i="3"/>
  <c r="T874" i="3"/>
  <c r="S874" i="3"/>
  <c r="R874" i="3"/>
  <c r="Q874" i="3"/>
  <c r="P874" i="3"/>
  <c r="O874" i="3"/>
  <c r="N874" i="3"/>
  <c r="M874" i="3"/>
  <c r="L874" i="3"/>
  <c r="K874" i="3"/>
  <c r="J874" i="3"/>
  <c r="H874" i="3"/>
  <c r="G874" i="3"/>
  <c r="F874" i="3"/>
  <c r="E874" i="3"/>
  <c r="C874" i="3"/>
  <c r="B874" i="3"/>
  <c r="A874" i="3"/>
  <c r="W873" i="3"/>
  <c r="V873" i="3"/>
  <c r="U873" i="3"/>
  <c r="T873" i="3"/>
  <c r="S873" i="3"/>
  <c r="R873" i="3"/>
  <c r="Q873" i="3"/>
  <c r="P873" i="3"/>
  <c r="O873" i="3"/>
  <c r="N873" i="3"/>
  <c r="M873" i="3"/>
  <c r="L873" i="3"/>
  <c r="K873" i="3"/>
  <c r="J873" i="3"/>
  <c r="H873" i="3"/>
  <c r="G873" i="3"/>
  <c r="F873" i="3"/>
  <c r="E873" i="3"/>
  <c r="C873" i="3"/>
  <c r="B873" i="3"/>
  <c r="A873" i="3"/>
  <c r="W872" i="3"/>
  <c r="V872" i="3"/>
  <c r="U872" i="3"/>
  <c r="T872" i="3"/>
  <c r="S872" i="3"/>
  <c r="R872" i="3"/>
  <c r="Q872" i="3"/>
  <c r="P872" i="3"/>
  <c r="O872" i="3"/>
  <c r="N872" i="3"/>
  <c r="M872" i="3"/>
  <c r="L872" i="3"/>
  <c r="K872" i="3"/>
  <c r="J872" i="3"/>
  <c r="H872" i="3"/>
  <c r="G872" i="3"/>
  <c r="F872" i="3"/>
  <c r="E872" i="3"/>
  <c r="C872" i="3"/>
  <c r="B872" i="3"/>
  <c r="A872" i="3"/>
  <c r="W871" i="3"/>
  <c r="V871" i="3"/>
  <c r="U871" i="3"/>
  <c r="T871" i="3"/>
  <c r="S871" i="3"/>
  <c r="R871" i="3"/>
  <c r="Q871" i="3"/>
  <c r="P871" i="3"/>
  <c r="O871" i="3"/>
  <c r="N871" i="3"/>
  <c r="M871" i="3"/>
  <c r="L871" i="3"/>
  <c r="K871" i="3"/>
  <c r="J871" i="3"/>
  <c r="H871" i="3"/>
  <c r="G871" i="3"/>
  <c r="F871" i="3"/>
  <c r="E871" i="3"/>
  <c r="C871" i="3"/>
  <c r="B871" i="3"/>
  <c r="A871" i="3"/>
  <c r="W870" i="3"/>
  <c r="V870" i="3"/>
  <c r="U870" i="3"/>
  <c r="T870" i="3"/>
  <c r="S870" i="3"/>
  <c r="R870" i="3"/>
  <c r="Q870" i="3"/>
  <c r="P870" i="3"/>
  <c r="O870" i="3"/>
  <c r="N870" i="3"/>
  <c r="M870" i="3"/>
  <c r="L870" i="3"/>
  <c r="K870" i="3"/>
  <c r="J870" i="3"/>
  <c r="H870" i="3"/>
  <c r="G870" i="3"/>
  <c r="F870" i="3"/>
  <c r="E870" i="3"/>
  <c r="C870" i="3"/>
  <c r="B870" i="3"/>
  <c r="A870" i="3"/>
  <c r="W869" i="3"/>
  <c r="V869" i="3"/>
  <c r="U869" i="3"/>
  <c r="T869" i="3"/>
  <c r="S869" i="3"/>
  <c r="R869" i="3"/>
  <c r="Q869" i="3"/>
  <c r="P869" i="3"/>
  <c r="O869" i="3"/>
  <c r="N869" i="3"/>
  <c r="M869" i="3"/>
  <c r="L869" i="3"/>
  <c r="K869" i="3"/>
  <c r="J869" i="3"/>
  <c r="H869" i="3"/>
  <c r="G869" i="3"/>
  <c r="F869" i="3"/>
  <c r="E869" i="3"/>
  <c r="C869" i="3"/>
  <c r="B869" i="3"/>
  <c r="A869" i="3"/>
  <c r="W868" i="3"/>
  <c r="V868" i="3"/>
  <c r="U868" i="3"/>
  <c r="T868" i="3"/>
  <c r="S868" i="3"/>
  <c r="R868" i="3"/>
  <c r="Q868" i="3"/>
  <c r="P868" i="3"/>
  <c r="O868" i="3"/>
  <c r="N868" i="3"/>
  <c r="M868" i="3"/>
  <c r="L868" i="3"/>
  <c r="K868" i="3"/>
  <c r="J868" i="3"/>
  <c r="H868" i="3"/>
  <c r="G868" i="3"/>
  <c r="F868" i="3"/>
  <c r="E868" i="3"/>
  <c r="C868" i="3"/>
  <c r="B868" i="3"/>
  <c r="A868" i="3"/>
  <c r="W867" i="3"/>
  <c r="V867" i="3"/>
  <c r="U867" i="3"/>
  <c r="T867" i="3"/>
  <c r="S867" i="3"/>
  <c r="R867" i="3"/>
  <c r="Q867" i="3"/>
  <c r="P867" i="3"/>
  <c r="O867" i="3"/>
  <c r="N867" i="3"/>
  <c r="M867" i="3"/>
  <c r="L867" i="3"/>
  <c r="K867" i="3"/>
  <c r="J867" i="3"/>
  <c r="H867" i="3"/>
  <c r="G867" i="3"/>
  <c r="F867" i="3"/>
  <c r="E867" i="3"/>
  <c r="C867" i="3"/>
  <c r="B867" i="3"/>
  <c r="A867" i="3"/>
  <c r="W866" i="3"/>
  <c r="V866" i="3"/>
  <c r="U866" i="3"/>
  <c r="T866" i="3"/>
  <c r="S866" i="3"/>
  <c r="R866" i="3"/>
  <c r="Q866" i="3"/>
  <c r="P866" i="3"/>
  <c r="O866" i="3"/>
  <c r="N866" i="3"/>
  <c r="M866" i="3"/>
  <c r="L866" i="3"/>
  <c r="K866" i="3"/>
  <c r="J866" i="3"/>
  <c r="H866" i="3"/>
  <c r="G866" i="3"/>
  <c r="F866" i="3"/>
  <c r="E866" i="3"/>
  <c r="C866" i="3"/>
  <c r="B866" i="3"/>
  <c r="A866" i="3"/>
  <c r="W865" i="3"/>
  <c r="V865" i="3"/>
  <c r="U865" i="3"/>
  <c r="T865" i="3"/>
  <c r="S865" i="3"/>
  <c r="R865" i="3"/>
  <c r="Q865" i="3"/>
  <c r="P865" i="3"/>
  <c r="O865" i="3"/>
  <c r="N865" i="3"/>
  <c r="M865" i="3"/>
  <c r="L865" i="3"/>
  <c r="K865" i="3"/>
  <c r="J865" i="3"/>
  <c r="H865" i="3"/>
  <c r="G865" i="3"/>
  <c r="F865" i="3"/>
  <c r="E865" i="3"/>
  <c r="C865" i="3"/>
  <c r="B865" i="3"/>
  <c r="A865" i="3"/>
  <c r="W864" i="3"/>
  <c r="V864" i="3"/>
  <c r="U864" i="3"/>
  <c r="T864" i="3"/>
  <c r="S864" i="3"/>
  <c r="R864" i="3"/>
  <c r="Q864" i="3"/>
  <c r="P864" i="3"/>
  <c r="O864" i="3"/>
  <c r="N864" i="3"/>
  <c r="M864" i="3"/>
  <c r="L864" i="3"/>
  <c r="K864" i="3"/>
  <c r="J864" i="3"/>
  <c r="H864" i="3"/>
  <c r="G864" i="3"/>
  <c r="F864" i="3"/>
  <c r="E864" i="3"/>
  <c r="C864" i="3"/>
  <c r="B864" i="3"/>
  <c r="A864" i="3"/>
  <c r="W863" i="3"/>
  <c r="V863" i="3"/>
  <c r="U863" i="3"/>
  <c r="T863" i="3"/>
  <c r="S863" i="3"/>
  <c r="R863" i="3"/>
  <c r="Q863" i="3"/>
  <c r="P863" i="3"/>
  <c r="O863" i="3"/>
  <c r="N863" i="3"/>
  <c r="M863" i="3"/>
  <c r="L863" i="3"/>
  <c r="K863" i="3"/>
  <c r="J863" i="3"/>
  <c r="H863" i="3"/>
  <c r="G863" i="3"/>
  <c r="F863" i="3"/>
  <c r="E863" i="3"/>
  <c r="C863" i="3"/>
  <c r="B863" i="3"/>
  <c r="A863" i="3"/>
  <c r="W862" i="3"/>
  <c r="V862" i="3"/>
  <c r="U862" i="3"/>
  <c r="T862" i="3"/>
  <c r="S862" i="3"/>
  <c r="R862" i="3"/>
  <c r="Q862" i="3"/>
  <c r="P862" i="3"/>
  <c r="O862" i="3"/>
  <c r="N862" i="3"/>
  <c r="M862" i="3"/>
  <c r="L862" i="3"/>
  <c r="K862" i="3"/>
  <c r="J862" i="3"/>
  <c r="H862" i="3"/>
  <c r="G862" i="3"/>
  <c r="F862" i="3"/>
  <c r="E862" i="3"/>
  <c r="C862" i="3"/>
  <c r="B862" i="3"/>
  <c r="A862" i="3"/>
  <c r="W861" i="3"/>
  <c r="V861" i="3"/>
  <c r="U861" i="3"/>
  <c r="T861" i="3"/>
  <c r="S861" i="3"/>
  <c r="R861" i="3"/>
  <c r="Q861" i="3"/>
  <c r="P861" i="3"/>
  <c r="O861" i="3"/>
  <c r="N861" i="3"/>
  <c r="M861" i="3"/>
  <c r="L861" i="3"/>
  <c r="K861" i="3"/>
  <c r="J861" i="3"/>
  <c r="H861" i="3"/>
  <c r="G861" i="3"/>
  <c r="F861" i="3"/>
  <c r="E861" i="3"/>
  <c r="C861" i="3"/>
  <c r="B861" i="3"/>
  <c r="A861" i="3"/>
  <c r="W860" i="3"/>
  <c r="V860" i="3"/>
  <c r="U860" i="3"/>
  <c r="T860" i="3"/>
  <c r="S860" i="3"/>
  <c r="R860" i="3"/>
  <c r="Q860" i="3"/>
  <c r="P860" i="3"/>
  <c r="O860" i="3"/>
  <c r="N860" i="3"/>
  <c r="M860" i="3"/>
  <c r="L860" i="3"/>
  <c r="K860" i="3"/>
  <c r="J860" i="3"/>
  <c r="H860" i="3"/>
  <c r="G860" i="3"/>
  <c r="F860" i="3"/>
  <c r="E860" i="3"/>
  <c r="C860" i="3"/>
  <c r="B860" i="3"/>
  <c r="A860" i="3"/>
  <c r="W859" i="3"/>
  <c r="V859" i="3"/>
  <c r="U859" i="3"/>
  <c r="T859" i="3"/>
  <c r="S859" i="3"/>
  <c r="R859" i="3"/>
  <c r="Q859" i="3"/>
  <c r="P859" i="3"/>
  <c r="O859" i="3"/>
  <c r="N859" i="3"/>
  <c r="M859" i="3"/>
  <c r="L859" i="3"/>
  <c r="K859" i="3"/>
  <c r="J859" i="3"/>
  <c r="H859" i="3"/>
  <c r="G859" i="3"/>
  <c r="F859" i="3"/>
  <c r="E859" i="3"/>
  <c r="C859" i="3"/>
  <c r="B859" i="3"/>
  <c r="A859" i="3"/>
  <c r="W858" i="3"/>
  <c r="V858" i="3"/>
  <c r="U858" i="3"/>
  <c r="T858" i="3"/>
  <c r="S858" i="3"/>
  <c r="R858" i="3"/>
  <c r="Q858" i="3"/>
  <c r="P858" i="3"/>
  <c r="O858" i="3"/>
  <c r="N858" i="3"/>
  <c r="M858" i="3"/>
  <c r="L858" i="3"/>
  <c r="K858" i="3"/>
  <c r="J858" i="3"/>
  <c r="H858" i="3"/>
  <c r="G858" i="3"/>
  <c r="F858" i="3"/>
  <c r="E858" i="3"/>
  <c r="C858" i="3"/>
  <c r="B858" i="3"/>
  <c r="A858" i="3"/>
  <c r="W857" i="3"/>
  <c r="V857" i="3"/>
  <c r="U857" i="3"/>
  <c r="T857" i="3"/>
  <c r="S857" i="3"/>
  <c r="R857" i="3"/>
  <c r="Q857" i="3"/>
  <c r="P857" i="3"/>
  <c r="O857" i="3"/>
  <c r="N857" i="3"/>
  <c r="M857" i="3"/>
  <c r="L857" i="3"/>
  <c r="K857" i="3"/>
  <c r="J857" i="3"/>
  <c r="H857" i="3"/>
  <c r="G857" i="3"/>
  <c r="F857" i="3"/>
  <c r="E857" i="3"/>
  <c r="C857" i="3"/>
  <c r="B857" i="3"/>
  <c r="A857" i="3"/>
  <c r="W856" i="3"/>
  <c r="V856" i="3"/>
  <c r="U856" i="3"/>
  <c r="T856" i="3"/>
  <c r="S856" i="3"/>
  <c r="R856" i="3"/>
  <c r="Q856" i="3"/>
  <c r="P856" i="3"/>
  <c r="O856" i="3"/>
  <c r="N856" i="3"/>
  <c r="M856" i="3"/>
  <c r="L856" i="3"/>
  <c r="K856" i="3"/>
  <c r="J856" i="3"/>
  <c r="H856" i="3"/>
  <c r="G856" i="3"/>
  <c r="F856" i="3"/>
  <c r="E856" i="3"/>
  <c r="C856" i="3"/>
  <c r="B856" i="3"/>
  <c r="A856" i="3"/>
  <c r="W855" i="3"/>
  <c r="V855" i="3"/>
  <c r="U855" i="3"/>
  <c r="T855" i="3"/>
  <c r="S855" i="3"/>
  <c r="R855" i="3"/>
  <c r="Q855" i="3"/>
  <c r="P855" i="3"/>
  <c r="O855" i="3"/>
  <c r="N855" i="3"/>
  <c r="M855" i="3"/>
  <c r="L855" i="3"/>
  <c r="K855" i="3"/>
  <c r="J855" i="3"/>
  <c r="H855" i="3"/>
  <c r="G855" i="3"/>
  <c r="F855" i="3"/>
  <c r="E855" i="3"/>
  <c r="C855" i="3"/>
  <c r="B855" i="3"/>
  <c r="A855" i="3"/>
  <c r="W854" i="3"/>
  <c r="V854" i="3"/>
  <c r="U854" i="3"/>
  <c r="T854" i="3"/>
  <c r="S854" i="3"/>
  <c r="R854" i="3"/>
  <c r="Q854" i="3"/>
  <c r="P854" i="3"/>
  <c r="O854" i="3"/>
  <c r="N854" i="3"/>
  <c r="M854" i="3"/>
  <c r="L854" i="3"/>
  <c r="K854" i="3"/>
  <c r="J854" i="3"/>
  <c r="H854" i="3"/>
  <c r="G854" i="3"/>
  <c r="F854" i="3"/>
  <c r="E854" i="3"/>
  <c r="C854" i="3"/>
  <c r="B854" i="3"/>
  <c r="A854" i="3"/>
  <c r="W853" i="3"/>
  <c r="V853" i="3"/>
  <c r="U853" i="3"/>
  <c r="T853" i="3"/>
  <c r="S853" i="3"/>
  <c r="R853" i="3"/>
  <c r="Q853" i="3"/>
  <c r="P853" i="3"/>
  <c r="O853" i="3"/>
  <c r="N853" i="3"/>
  <c r="M853" i="3"/>
  <c r="L853" i="3"/>
  <c r="K853" i="3"/>
  <c r="J853" i="3"/>
  <c r="H853" i="3"/>
  <c r="G853" i="3"/>
  <c r="F853" i="3"/>
  <c r="E853" i="3"/>
  <c r="C853" i="3"/>
  <c r="B853" i="3"/>
  <c r="A853" i="3"/>
  <c r="W852" i="3"/>
  <c r="V852" i="3"/>
  <c r="U852" i="3"/>
  <c r="T852" i="3"/>
  <c r="S852" i="3"/>
  <c r="R852" i="3"/>
  <c r="Q852" i="3"/>
  <c r="P852" i="3"/>
  <c r="O852" i="3"/>
  <c r="N852" i="3"/>
  <c r="M852" i="3"/>
  <c r="L852" i="3"/>
  <c r="K852" i="3"/>
  <c r="J852" i="3"/>
  <c r="H852" i="3"/>
  <c r="G852" i="3"/>
  <c r="F852" i="3"/>
  <c r="E852" i="3"/>
  <c r="C852" i="3"/>
  <c r="B852" i="3"/>
  <c r="A852" i="3"/>
  <c r="W851" i="3"/>
  <c r="V851" i="3"/>
  <c r="U851" i="3"/>
  <c r="T851" i="3"/>
  <c r="S851" i="3"/>
  <c r="R851" i="3"/>
  <c r="Q851" i="3"/>
  <c r="P851" i="3"/>
  <c r="O851" i="3"/>
  <c r="N851" i="3"/>
  <c r="M851" i="3"/>
  <c r="L851" i="3"/>
  <c r="K851" i="3"/>
  <c r="J851" i="3"/>
  <c r="H851" i="3"/>
  <c r="G851" i="3"/>
  <c r="F851" i="3"/>
  <c r="E851" i="3"/>
  <c r="C851" i="3"/>
  <c r="B851" i="3"/>
  <c r="A851" i="3"/>
  <c r="W850" i="3"/>
  <c r="V850" i="3"/>
  <c r="U850" i="3"/>
  <c r="T850" i="3"/>
  <c r="S850" i="3"/>
  <c r="R850" i="3"/>
  <c r="Q850" i="3"/>
  <c r="P850" i="3"/>
  <c r="O850" i="3"/>
  <c r="N850" i="3"/>
  <c r="M850" i="3"/>
  <c r="L850" i="3"/>
  <c r="K850" i="3"/>
  <c r="J850" i="3"/>
  <c r="H850" i="3"/>
  <c r="G850" i="3"/>
  <c r="F850" i="3"/>
  <c r="E850" i="3"/>
  <c r="C850" i="3"/>
  <c r="B850" i="3"/>
  <c r="A850" i="3"/>
  <c r="W849" i="3"/>
  <c r="V849" i="3"/>
  <c r="U849" i="3"/>
  <c r="T849" i="3"/>
  <c r="S849" i="3"/>
  <c r="R849" i="3"/>
  <c r="Q849" i="3"/>
  <c r="P849" i="3"/>
  <c r="O849" i="3"/>
  <c r="N849" i="3"/>
  <c r="M849" i="3"/>
  <c r="L849" i="3"/>
  <c r="K849" i="3"/>
  <c r="J849" i="3"/>
  <c r="H849" i="3"/>
  <c r="G849" i="3"/>
  <c r="F849" i="3"/>
  <c r="E849" i="3"/>
  <c r="C849" i="3"/>
  <c r="B849" i="3"/>
  <c r="A849" i="3"/>
  <c r="W848" i="3"/>
  <c r="V848" i="3"/>
  <c r="U848" i="3"/>
  <c r="T848" i="3"/>
  <c r="S848" i="3"/>
  <c r="R848" i="3"/>
  <c r="Q848" i="3"/>
  <c r="P848" i="3"/>
  <c r="O848" i="3"/>
  <c r="N848" i="3"/>
  <c r="M848" i="3"/>
  <c r="L848" i="3"/>
  <c r="K848" i="3"/>
  <c r="J848" i="3"/>
  <c r="H848" i="3"/>
  <c r="G848" i="3"/>
  <c r="F848" i="3"/>
  <c r="E848" i="3"/>
  <c r="C848" i="3"/>
  <c r="B848" i="3"/>
  <c r="A848" i="3"/>
  <c r="W847" i="3"/>
  <c r="V847" i="3"/>
  <c r="U847" i="3"/>
  <c r="T847" i="3"/>
  <c r="S847" i="3"/>
  <c r="R847" i="3"/>
  <c r="Q847" i="3"/>
  <c r="P847" i="3"/>
  <c r="O847" i="3"/>
  <c r="N847" i="3"/>
  <c r="M847" i="3"/>
  <c r="L847" i="3"/>
  <c r="K847" i="3"/>
  <c r="J847" i="3"/>
  <c r="H847" i="3"/>
  <c r="G847" i="3"/>
  <c r="F847" i="3"/>
  <c r="E847" i="3"/>
  <c r="C847" i="3"/>
  <c r="B847" i="3"/>
  <c r="A847" i="3"/>
  <c r="W846" i="3"/>
  <c r="V846" i="3"/>
  <c r="U846" i="3"/>
  <c r="T846" i="3"/>
  <c r="S846" i="3"/>
  <c r="R846" i="3"/>
  <c r="Q846" i="3"/>
  <c r="P846" i="3"/>
  <c r="O846" i="3"/>
  <c r="N846" i="3"/>
  <c r="M846" i="3"/>
  <c r="L846" i="3"/>
  <c r="K846" i="3"/>
  <c r="J846" i="3"/>
  <c r="H846" i="3"/>
  <c r="G846" i="3"/>
  <c r="F846" i="3"/>
  <c r="E846" i="3"/>
  <c r="C846" i="3"/>
  <c r="B846" i="3"/>
  <c r="A846" i="3"/>
  <c r="W845" i="3"/>
  <c r="V845" i="3"/>
  <c r="U845" i="3"/>
  <c r="T845" i="3"/>
  <c r="S845" i="3"/>
  <c r="R845" i="3"/>
  <c r="Q845" i="3"/>
  <c r="P845" i="3"/>
  <c r="O845" i="3"/>
  <c r="N845" i="3"/>
  <c r="M845" i="3"/>
  <c r="L845" i="3"/>
  <c r="K845" i="3"/>
  <c r="J845" i="3"/>
  <c r="H845" i="3"/>
  <c r="G845" i="3"/>
  <c r="F845" i="3"/>
  <c r="E845" i="3"/>
  <c r="C845" i="3"/>
  <c r="B845" i="3"/>
  <c r="A845" i="3"/>
  <c r="W844" i="3"/>
  <c r="V844" i="3"/>
  <c r="U844" i="3"/>
  <c r="T844" i="3"/>
  <c r="S844" i="3"/>
  <c r="R844" i="3"/>
  <c r="Q844" i="3"/>
  <c r="P844" i="3"/>
  <c r="O844" i="3"/>
  <c r="N844" i="3"/>
  <c r="M844" i="3"/>
  <c r="L844" i="3"/>
  <c r="K844" i="3"/>
  <c r="J844" i="3"/>
  <c r="H844" i="3"/>
  <c r="G844" i="3"/>
  <c r="F844" i="3"/>
  <c r="E844" i="3"/>
  <c r="C844" i="3"/>
  <c r="B844" i="3"/>
  <c r="A844" i="3"/>
  <c r="W843" i="3"/>
  <c r="V843" i="3"/>
  <c r="U843" i="3"/>
  <c r="T843" i="3"/>
  <c r="S843" i="3"/>
  <c r="R843" i="3"/>
  <c r="Q843" i="3"/>
  <c r="P843" i="3"/>
  <c r="O843" i="3"/>
  <c r="N843" i="3"/>
  <c r="M843" i="3"/>
  <c r="L843" i="3"/>
  <c r="K843" i="3"/>
  <c r="J843" i="3"/>
  <c r="H843" i="3"/>
  <c r="G843" i="3"/>
  <c r="F843" i="3"/>
  <c r="E843" i="3"/>
  <c r="C843" i="3"/>
  <c r="B843" i="3"/>
  <c r="A843" i="3"/>
  <c r="W842" i="3"/>
  <c r="V842" i="3"/>
  <c r="U842" i="3"/>
  <c r="T842" i="3"/>
  <c r="S842" i="3"/>
  <c r="R842" i="3"/>
  <c r="Q842" i="3"/>
  <c r="P842" i="3"/>
  <c r="O842" i="3"/>
  <c r="N842" i="3"/>
  <c r="M842" i="3"/>
  <c r="L842" i="3"/>
  <c r="K842" i="3"/>
  <c r="J842" i="3"/>
  <c r="H842" i="3"/>
  <c r="G842" i="3"/>
  <c r="F842" i="3"/>
  <c r="E842" i="3"/>
  <c r="C842" i="3"/>
  <c r="B842" i="3"/>
  <c r="A842" i="3"/>
  <c r="W841" i="3"/>
  <c r="V841" i="3"/>
  <c r="U841" i="3"/>
  <c r="T841" i="3"/>
  <c r="S841" i="3"/>
  <c r="R841" i="3"/>
  <c r="Q841" i="3"/>
  <c r="P841" i="3"/>
  <c r="O841" i="3"/>
  <c r="N841" i="3"/>
  <c r="M841" i="3"/>
  <c r="L841" i="3"/>
  <c r="K841" i="3"/>
  <c r="J841" i="3"/>
  <c r="H841" i="3"/>
  <c r="G841" i="3"/>
  <c r="F841" i="3"/>
  <c r="E841" i="3"/>
  <c r="C841" i="3"/>
  <c r="B841" i="3"/>
  <c r="A841" i="3"/>
  <c r="W840" i="3"/>
  <c r="V840" i="3"/>
  <c r="U840" i="3"/>
  <c r="T840" i="3"/>
  <c r="S840" i="3"/>
  <c r="R840" i="3"/>
  <c r="Q840" i="3"/>
  <c r="P840" i="3"/>
  <c r="O840" i="3"/>
  <c r="N840" i="3"/>
  <c r="M840" i="3"/>
  <c r="L840" i="3"/>
  <c r="K840" i="3"/>
  <c r="J840" i="3"/>
  <c r="H840" i="3"/>
  <c r="G840" i="3"/>
  <c r="F840" i="3"/>
  <c r="E840" i="3"/>
  <c r="C840" i="3"/>
  <c r="B840" i="3"/>
  <c r="A840" i="3"/>
  <c r="W839" i="3"/>
  <c r="V839" i="3"/>
  <c r="U839" i="3"/>
  <c r="T839" i="3"/>
  <c r="S839" i="3"/>
  <c r="R839" i="3"/>
  <c r="Q839" i="3"/>
  <c r="P839" i="3"/>
  <c r="O839" i="3"/>
  <c r="N839" i="3"/>
  <c r="M839" i="3"/>
  <c r="L839" i="3"/>
  <c r="K839" i="3"/>
  <c r="J839" i="3"/>
  <c r="H839" i="3"/>
  <c r="G839" i="3"/>
  <c r="F839" i="3"/>
  <c r="E839" i="3"/>
  <c r="C839" i="3"/>
  <c r="B839" i="3"/>
  <c r="A839" i="3"/>
  <c r="W838" i="3"/>
  <c r="V838" i="3"/>
  <c r="U838" i="3"/>
  <c r="T838" i="3"/>
  <c r="S838" i="3"/>
  <c r="R838" i="3"/>
  <c r="Q838" i="3"/>
  <c r="P838" i="3"/>
  <c r="O838" i="3"/>
  <c r="N838" i="3"/>
  <c r="M838" i="3"/>
  <c r="L838" i="3"/>
  <c r="K838" i="3"/>
  <c r="J838" i="3"/>
  <c r="H838" i="3"/>
  <c r="G838" i="3"/>
  <c r="F838" i="3"/>
  <c r="E838" i="3"/>
  <c r="C838" i="3"/>
  <c r="B838" i="3"/>
  <c r="A838" i="3"/>
  <c r="W837" i="3"/>
  <c r="V837" i="3"/>
  <c r="U837" i="3"/>
  <c r="T837" i="3"/>
  <c r="S837" i="3"/>
  <c r="R837" i="3"/>
  <c r="Q837" i="3"/>
  <c r="P837" i="3"/>
  <c r="O837" i="3"/>
  <c r="N837" i="3"/>
  <c r="M837" i="3"/>
  <c r="L837" i="3"/>
  <c r="K837" i="3"/>
  <c r="J837" i="3"/>
  <c r="H837" i="3"/>
  <c r="G837" i="3"/>
  <c r="F837" i="3"/>
  <c r="E837" i="3"/>
  <c r="C837" i="3"/>
  <c r="B837" i="3"/>
  <c r="A837" i="3"/>
  <c r="W836" i="3"/>
  <c r="V836" i="3"/>
  <c r="U836" i="3"/>
  <c r="T836" i="3"/>
  <c r="S836" i="3"/>
  <c r="R836" i="3"/>
  <c r="Q836" i="3"/>
  <c r="P836" i="3"/>
  <c r="O836" i="3"/>
  <c r="N836" i="3"/>
  <c r="M836" i="3"/>
  <c r="L836" i="3"/>
  <c r="K836" i="3"/>
  <c r="J836" i="3"/>
  <c r="H836" i="3"/>
  <c r="G836" i="3"/>
  <c r="F836" i="3"/>
  <c r="E836" i="3"/>
  <c r="C836" i="3"/>
  <c r="B836" i="3"/>
  <c r="A836" i="3"/>
  <c r="W835" i="3"/>
  <c r="V835" i="3"/>
  <c r="U835" i="3"/>
  <c r="T835" i="3"/>
  <c r="S835" i="3"/>
  <c r="R835" i="3"/>
  <c r="Q835" i="3"/>
  <c r="P835" i="3"/>
  <c r="O835" i="3"/>
  <c r="N835" i="3"/>
  <c r="M835" i="3"/>
  <c r="L835" i="3"/>
  <c r="K835" i="3"/>
  <c r="J835" i="3"/>
  <c r="H835" i="3"/>
  <c r="G835" i="3"/>
  <c r="F835" i="3"/>
  <c r="E835" i="3"/>
  <c r="C835" i="3"/>
  <c r="B835" i="3"/>
  <c r="A835" i="3"/>
  <c r="W834" i="3"/>
  <c r="V834" i="3"/>
  <c r="U834" i="3"/>
  <c r="T834" i="3"/>
  <c r="S834" i="3"/>
  <c r="R834" i="3"/>
  <c r="Q834" i="3"/>
  <c r="P834" i="3"/>
  <c r="O834" i="3"/>
  <c r="N834" i="3"/>
  <c r="M834" i="3"/>
  <c r="L834" i="3"/>
  <c r="K834" i="3"/>
  <c r="J834" i="3"/>
  <c r="H834" i="3"/>
  <c r="G834" i="3"/>
  <c r="F834" i="3"/>
  <c r="E834" i="3"/>
  <c r="C834" i="3"/>
  <c r="B834" i="3"/>
  <c r="A834" i="3"/>
  <c r="W833" i="3"/>
  <c r="V833" i="3"/>
  <c r="U833" i="3"/>
  <c r="T833" i="3"/>
  <c r="S833" i="3"/>
  <c r="R833" i="3"/>
  <c r="Q833" i="3"/>
  <c r="P833" i="3"/>
  <c r="O833" i="3"/>
  <c r="N833" i="3"/>
  <c r="M833" i="3"/>
  <c r="L833" i="3"/>
  <c r="K833" i="3"/>
  <c r="J833" i="3"/>
  <c r="H833" i="3"/>
  <c r="G833" i="3"/>
  <c r="F833" i="3"/>
  <c r="E833" i="3"/>
  <c r="C833" i="3"/>
  <c r="B833" i="3"/>
  <c r="A833" i="3"/>
  <c r="W832" i="3"/>
  <c r="V832" i="3"/>
  <c r="U832" i="3"/>
  <c r="T832" i="3"/>
  <c r="S832" i="3"/>
  <c r="R832" i="3"/>
  <c r="Q832" i="3"/>
  <c r="P832" i="3"/>
  <c r="O832" i="3"/>
  <c r="N832" i="3"/>
  <c r="M832" i="3"/>
  <c r="L832" i="3"/>
  <c r="K832" i="3"/>
  <c r="J832" i="3"/>
  <c r="H832" i="3"/>
  <c r="G832" i="3"/>
  <c r="F832" i="3"/>
  <c r="E832" i="3"/>
  <c r="C832" i="3"/>
  <c r="B832" i="3"/>
  <c r="A832" i="3"/>
  <c r="W831" i="3"/>
  <c r="V831" i="3"/>
  <c r="U831" i="3"/>
  <c r="T831" i="3"/>
  <c r="S831" i="3"/>
  <c r="R831" i="3"/>
  <c r="Q831" i="3"/>
  <c r="P831" i="3"/>
  <c r="O831" i="3"/>
  <c r="N831" i="3"/>
  <c r="M831" i="3"/>
  <c r="L831" i="3"/>
  <c r="K831" i="3"/>
  <c r="J831" i="3"/>
  <c r="H831" i="3"/>
  <c r="G831" i="3"/>
  <c r="F831" i="3"/>
  <c r="E831" i="3"/>
  <c r="C831" i="3"/>
  <c r="B831" i="3"/>
  <c r="A831" i="3"/>
  <c r="W830" i="3"/>
  <c r="V830" i="3"/>
  <c r="U830" i="3"/>
  <c r="T830" i="3"/>
  <c r="S830" i="3"/>
  <c r="R830" i="3"/>
  <c r="Q830" i="3"/>
  <c r="P830" i="3"/>
  <c r="O830" i="3"/>
  <c r="N830" i="3"/>
  <c r="M830" i="3"/>
  <c r="L830" i="3"/>
  <c r="K830" i="3"/>
  <c r="J830" i="3"/>
  <c r="H830" i="3"/>
  <c r="G830" i="3"/>
  <c r="F830" i="3"/>
  <c r="E830" i="3"/>
  <c r="C830" i="3"/>
  <c r="B830" i="3"/>
  <c r="A830" i="3"/>
  <c r="W829" i="3"/>
  <c r="V829" i="3"/>
  <c r="U829" i="3"/>
  <c r="T829" i="3"/>
  <c r="S829" i="3"/>
  <c r="R829" i="3"/>
  <c r="Q829" i="3"/>
  <c r="P829" i="3"/>
  <c r="O829" i="3"/>
  <c r="N829" i="3"/>
  <c r="M829" i="3"/>
  <c r="L829" i="3"/>
  <c r="K829" i="3"/>
  <c r="J829" i="3"/>
  <c r="H829" i="3"/>
  <c r="G829" i="3"/>
  <c r="F829" i="3"/>
  <c r="E829" i="3"/>
  <c r="C829" i="3"/>
  <c r="B829" i="3"/>
  <c r="A829" i="3"/>
  <c r="W828" i="3"/>
  <c r="V828" i="3"/>
  <c r="U828" i="3"/>
  <c r="T828" i="3"/>
  <c r="S828" i="3"/>
  <c r="R828" i="3"/>
  <c r="Q828" i="3"/>
  <c r="P828" i="3"/>
  <c r="O828" i="3"/>
  <c r="N828" i="3"/>
  <c r="M828" i="3"/>
  <c r="L828" i="3"/>
  <c r="K828" i="3"/>
  <c r="J828" i="3"/>
  <c r="H828" i="3"/>
  <c r="G828" i="3"/>
  <c r="F828" i="3"/>
  <c r="E828" i="3"/>
  <c r="C828" i="3"/>
  <c r="B828" i="3"/>
  <c r="A828" i="3"/>
  <c r="W827" i="3"/>
  <c r="V827" i="3"/>
  <c r="U827" i="3"/>
  <c r="T827" i="3"/>
  <c r="S827" i="3"/>
  <c r="R827" i="3"/>
  <c r="Q827" i="3"/>
  <c r="P827" i="3"/>
  <c r="O827" i="3"/>
  <c r="N827" i="3"/>
  <c r="M827" i="3"/>
  <c r="L827" i="3"/>
  <c r="K827" i="3"/>
  <c r="J827" i="3"/>
  <c r="H827" i="3"/>
  <c r="G827" i="3"/>
  <c r="F827" i="3"/>
  <c r="E827" i="3"/>
  <c r="C827" i="3"/>
  <c r="B827" i="3"/>
  <c r="A827" i="3"/>
  <c r="W826" i="3"/>
  <c r="V826" i="3"/>
  <c r="U826" i="3"/>
  <c r="T826" i="3"/>
  <c r="S826" i="3"/>
  <c r="R826" i="3"/>
  <c r="Q826" i="3"/>
  <c r="P826" i="3"/>
  <c r="O826" i="3"/>
  <c r="N826" i="3"/>
  <c r="M826" i="3"/>
  <c r="L826" i="3"/>
  <c r="K826" i="3"/>
  <c r="J826" i="3"/>
  <c r="H826" i="3"/>
  <c r="G826" i="3"/>
  <c r="F826" i="3"/>
  <c r="E826" i="3"/>
  <c r="C826" i="3"/>
  <c r="B826" i="3"/>
  <c r="A826" i="3"/>
  <c r="W825" i="3"/>
  <c r="V825" i="3"/>
  <c r="U825" i="3"/>
  <c r="T825" i="3"/>
  <c r="S825" i="3"/>
  <c r="R825" i="3"/>
  <c r="Q825" i="3"/>
  <c r="P825" i="3"/>
  <c r="O825" i="3"/>
  <c r="N825" i="3"/>
  <c r="M825" i="3"/>
  <c r="L825" i="3"/>
  <c r="K825" i="3"/>
  <c r="J825" i="3"/>
  <c r="H825" i="3"/>
  <c r="G825" i="3"/>
  <c r="F825" i="3"/>
  <c r="E825" i="3"/>
  <c r="C825" i="3"/>
  <c r="B825" i="3"/>
  <c r="A825" i="3"/>
  <c r="W824" i="3"/>
  <c r="V824" i="3"/>
  <c r="U824" i="3"/>
  <c r="T824" i="3"/>
  <c r="S824" i="3"/>
  <c r="R824" i="3"/>
  <c r="Q824" i="3"/>
  <c r="P824" i="3"/>
  <c r="O824" i="3"/>
  <c r="N824" i="3"/>
  <c r="M824" i="3"/>
  <c r="L824" i="3"/>
  <c r="K824" i="3"/>
  <c r="J824" i="3"/>
  <c r="H824" i="3"/>
  <c r="G824" i="3"/>
  <c r="F824" i="3"/>
  <c r="E824" i="3"/>
  <c r="C824" i="3"/>
  <c r="B824" i="3"/>
  <c r="A824" i="3"/>
  <c r="W823" i="3"/>
  <c r="V823" i="3"/>
  <c r="U823" i="3"/>
  <c r="T823" i="3"/>
  <c r="S823" i="3"/>
  <c r="R823" i="3"/>
  <c r="Q823" i="3"/>
  <c r="P823" i="3"/>
  <c r="O823" i="3"/>
  <c r="N823" i="3"/>
  <c r="M823" i="3"/>
  <c r="L823" i="3"/>
  <c r="K823" i="3"/>
  <c r="J823" i="3"/>
  <c r="H823" i="3"/>
  <c r="G823" i="3"/>
  <c r="F823" i="3"/>
  <c r="E823" i="3"/>
  <c r="C823" i="3"/>
  <c r="B823" i="3"/>
  <c r="A823" i="3"/>
  <c r="W822" i="3"/>
  <c r="V822" i="3"/>
  <c r="U822" i="3"/>
  <c r="T822" i="3"/>
  <c r="S822" i="3"/>
  <c r="R822" i="3"/>
  <c r="Q822" i="3"/>
  <c r="P822" i="3"/>
  <c r="O822" i="3"/>
  <c r="N822" i="3"/>
  <c r="M822" i="3"/>
  <c r="L822" i="3"/>
  <c r="K822" i="3"/>
  <c r="J822" i="3"/>
  <c r="H822" i="3"/>
  <c r="G822" i="3"/>
  <c r="F822" i="3"/>
  <c r="E822" i="3"/>
  <c r="C822" i="3"/>
  <c r="B822" i="3"/>
  <c r="A822" i="3"/>
  <c r="W821" i="3"/>
  <c r="V821" i="3"/>
  <c r="U821" i="3"/>
  <c r="T821" i="3"/>
  <c r="S821" i="3"/>
  <c r="R821" i="3"/>
  <c r="Q821" i="3"/>
  <c r="P821" i="3"/>
  <c r="O821" i="3"/>
  <c r="N821" i="3"/>
  <c r="M821" i="3"/>
  <c r="L821" i="3"/>
  <c r="K821" i="3"/>
  <c r="J821" i="3"/>
  <c r="H821" i="3"/>
  <c r="G821" i="3"/>
  <c r="F821" i="3"/>
  <c r="E821" i="3"/>
  <c r="C821" i="3"/>
  <c r="B821" i="3"/>
  <c r="A821" i="3"/>
  <c r="W820" i="3"/>
  <c r="V820" i="3"/>
  <c r="U820" i="3"/>
  <c r="T820" i="3"/>
  <c r="S820" i="3"/>
  <c r="R820" i="3"/>
  <c r="Q820" i="3"/>
  <c r="P820" i="3"/>
  <c r="O820" i="3"/>
  <c r="N820" i="3"/>
  <c r="M820" i="3"/>
  <c r="L820" i="3"/>
  <c r="K820" i="3"/>
  <c r="J820" i="3"/>
  <c r="H820" i="3"/>
  <c r="G820" i="3"/>
  <c r="F820" i="3"/>
  <c r="E820" i="3"/>
  <c r="C820" i="3"/>
  <c r="B820" i="3"/>
  <c r="A820" i="3"/>
  <c r="W819" i="3"/>
  <c r="V819" i="3"/>
  <c r="U819" i="3"/>
  <c r="T819" i="3"/>
  <c r="S819" i="3"/>
  <c r="R819" i="3"/>
  <c r="Q819" i="3"/>
  <c r="P819" i="3"/>
  <c r="O819" i="3"/>
  <c r="N819" i="3"/>
  <c r="M819" i="3"/>
  <c r="L819" i="3"/>
  <c r="K819" i="3"/>
  <c r="J819" i="3"/>
  <c r="H819" i="3"/>
  <c r="G819" i="3"/>
  <c r="F819" i="3"/>
  <c r="E819" i="3"/>
  <c r="C819" i="3"/>
  <c r="B819" i="3"/>
  <c r="A819" i="3"/>
  <c r="W818" i="3"/>
  <c r="V818" i="3"/>
  <c r="U818" i="3"/>
  <c r="T818" i="3"/>
  <c r="S818" i="3"/>
  <c r="R818" i="3"/>
  <c r="Q818" i="3"/>
  <c r="P818" i="3"/>
  <c r="O818" i="3"/>
  <c r="N818" i="3"/>
  <c r="M818" i="3"/>
  <c r="L818" i="3"/>
  <c r="K818" i="3"/>
  <c r="J818" i="3"/>
  <c r="H818" i="3"/>
  <c r="G818" i="3"/>
  <c r="F818" i="3"/>
  <c r="E818" i="3"/>
  <c r="C818" i="3"/>
  <c r="B818" i="3"/>
  <c r="A818" i="3"/>
  <c r="W817" i="3"/>
  <c r="V817" i="3"/>
  <c r="U817" i="3"/>
  <c r="T817" i="3"/>
  <c r="S817" i="3"/>
  <c r="R817" i="3"/>
  <c r="Q817" i="3"/>
  <c r="P817" i="3"/>
  <c r="O817" i="3"/>
  <c r="N817" i="3"/>
  <c r="M817" i="3"/>
  <c r="L817" i="3"/>
  <c r="K817" i="3"/>
  <c r="J817" i="3"/>
  <c r="H817" i="3"/>
  <c r="G817" i="3"/>
  <c r="F817" i="3"/>
  <c r="E817" i="3"/>
  <c r="C817" i="3"/>
  <c r="B817" i="3"/>
  <c r="A817" i="3"/>
  <c r="W816" i="3"/>
  <c r="V816" i="3"/>
  <c r="U816" i="3"/>
  <c r="T816" i="3"/>
  <c r="S816" i="3"/>
  <c r="R816" i="3"/>
  <c r="Q816" i="3"/>
  <c r="P816" i="3"/>
  <c r="O816" i="3"/>
  <c r="N816" i="3"/>
  <c r="M816" i="3"/>
  <c r="L816" i="3"/>
  <c r="K816" i="3"/>
  <c r="J816" i="3"/>
  <c r="H816" i="3"/>
  <c r="G816" i="3"/>
  <c r="F816" i="3"/>
  <c r="E816" i="3"/>
  <c r="C816" i="3"/>
  <c r="B816" i="3"/>
  <c r="A816" i="3"/>
  <c r="W815" i="3"/>
  <c r="V815" i="3"/>
  <c r="U815" i="3"/>
  <c r="T815" i="3"/>
  <c r="S815" i="3"/>
  <c r="R815" i="3"/>
  <c r="Q815" i="3"/>
  <c r="P815" i="3"/>
  <c r="O815" i="3"/>
  <c r="N815" i="3"/>
  <c r="M815" i="3"/>
  <c r="L815" i="3"/>
  <c r="K815" i="3"/>
  <c r="J815" i="3"/>
  <c r="H815" i="3"/>
  <c r="G815" i="3"/>
  <c r="F815" i="3"/>
  <c r="E815" i="3"/>
  <c r="C815" i="3"/>
  <c r="B815" i="3"/>
  <c r="A815" i="3"/>
  <c r="W814" i="3"/>
  <c r="V814" i="3"/>
  <c r="U814" i="3"/>
  <c r="T814" i="3"/>
  <c r="S814" i="3"/>
  <c r="R814" i="3"/>
  <c r="Q814" i="3"/>
  <c r="P814" i="3"/>
  <c r="O814" i="3"/>
  <c r="N814" i="3"/>
  <c r="M814" i="3"/>
  <c r="L814" i="3"/>
  <c r="K814" i="3"/>
  <c r="J814" i="3"/>
  <c r="H814" i="3"/>
  <c r="G814" i="3"/>
  <c r="F814" i="3"/>
  <c r="E814" i="3"/>
  <c r="C814" i="3"/>
  <c r="B814" i="3"/>
  <c r="A814" i="3"/>
  <c r="W813" i="3"/>
  <c r="V813" i="3"/>
  <c r="U813" i="3"/>
  <c r="T813" i="3"/>
  <c r="S813" i="3"/>
  <c r="R813" i="3"/>
  <c r="Q813" i="3"/>
  <c r="P813" i="3"/>
  <c r="O813" i="3"/>
  <c r="N813" i="3"/>
  <c r="M813" i="3"/>
  <c r="L813" i="3"/>
  <c r="K813" i="3"/>
  <c r="J813" i="3"/>
  <c r="H813" i="3"/>
  <c r="G813" i="3"/>
  <c r="F813" i="3"/>
  <c r="E813" i="3"/>
  <c r="C813" i="3"/>
  <c r="B813" i="3"/>
  <c r="A813" i="3"/>
  <c r="W812" i="3"/>
  <c r="V812" i="3"/>
  <c r="U812" i="3"/>
  <c r="T812" i="3"/>
  <c r="S812" i="3"/>
  <c r="R812" i="3"/>
  <c r="Q812" i="3"/>
  <c r="P812" i="3"/>
  <c r="O812" i="3"/>
  <c r="N812" i="3"/>
  <c r="M812" i="3"/>
  <c r="L812" i="3"/>
  <c r="K812" i="3"/>
  <c r="J812" i="3"/>
  <c r="H812" i="3"/>
  <c r="G812" i="3"/>
  <c r="F812" i="3"/>
  <c r="E812" i="3"/>
  <c r="C812" i="3"/>
  <c r="B812" i="3"/>
  <c r="A812" i="3"/>
  <c r="W811" i="3"/>
  <c r="V811" i="3"/>
  <c r="U811" i="3"/>
  <c r="T811" i="3"/>
  <c r="S811" i="3"/>
  <c r="R811" i="3"/>
  <c r="Q811" i="3"/>
  <c r="P811" i="3"/>
  <c r="O811" i="3"/>
  <c r="N811" i="3"/>
  <c r="M811" i="3"/>
  <c r="L811" i="3"/>
  <c r="K811" i="3"/>
  <c r="J811" i="3"/>
  <c r="H811" i="3"/>
  <c r="G811" i="3"/>
  <c r="F811" i="3"/>
  <c r="E811" i="3"/>
  <c r="C811" i="3"/>
  <c r="B811" i="3"/>
  <c r="A811" i="3"/>
  <c r="W810" i="3"/>
  <c r="V810" i="3"/>
  <c r="U810" i="3"/>
  <c r="T810" i="3"/>
  <c r="S810" i="3"/>
  <c r="R810" i="3"/>
  <c r="Q810" i="3"/>
  <c r="P810" i="3"/>
  <c r="O810" i="3"/>
  <c r="N810" i="3"/>
  <c r="M810" i="3"/>
  <c r="L810" i="3"/>
  <c r="K810" i="3"/>
  <c r="J810" i="3"/>
  <c r="H810" i="3"/>
  <c r="G810" i="3"/>
  <c r="F810" i="3"/>
  <c r="E810" i="3"/>
  <c r="C810" i="3"/>
  <c r="B810" i="3"/>
  <c r="A810" i="3"/>
  <c r="W809" i="3"/>
  <c r="V809" i="3"/>
  <c r="U809" i="3"/>
  <c r="T809" i="3"/>
  <c r="S809" i="3"/>
  <c r="R809" i="3"/>
  <c r="Q809" i="3"/>
  <c r="P809" i="3"/>
  <c r="O809" i="3"/>
  <c r="N809" i="3"/>
  <c r="M809" i="3"/>
  <c r="L809" i="3"/>
  <c r="K809" i="3"/>
  <c r="J809" i="3"/>
  <c r="H809" i="3"/>
  <c r="G809" i="3"/>
  <c r="F809" i="3"/>
  <c r="E809" i="3"/>
  <c r="C809" i="3"/>
  <c r="B809" i="3"/>
  <c r="A809" i="3"/>
  <c r="W808" i="3"/>
  <c r="V808" i="3"/>
  <c r="U808" i="3"/>
  <c r="T808" i="3"/>
  <c r="S808" i="3"/>
  <c r="R808" i="3"/>
  <c r="Q808" i="3"/>
  <c r="P808" i="3"/>
  <c r="O808" i="3"/>
  <c r="N808" i="3"/>
  <c r="M808" i="3"/>
  <c r="L808" i="3"/>
  <c r="K808" i="3"/>
  <c r="J808" i="3"/>
  <c r="H808" i="3"/>
  <c r="G808" i="3"/>
  <c r="F808" i="3"/>
  <c r="E808" i="3"/>
  <c r="C808" i="3"/>
  <c r="B808" i="3"/>
  <c r="A808" i="3"/>
  <c r="W807" i="3"/>
  <c r="V807" i="3"/>
  <c r="U807" i="3"/>
  <c r="T807" i="3"/>
  <c r="S807" i="3"/>
  <c r="R807" i="3"/>
  <c r="Q807" i="3"/>
  <c r="P807" i="3"/>
  <c r="O807" i="3"/>
  <c r="N807" i="3"/>
  <c r="M807" i="3"/>
  <c r="L807" i="3"/>
  <c r="K807" i="3"/>
  <c r="J807" i="3"/>
  <c r="H807" i="3"/>
  <c r="G807" i="3"/>
  <c r="F807" i="3"/>
  <c r="E807" i="3"/>
  <c r="C807" i="3"/>
  <c r="B807" i="3"/>
  <c r="A807" i="3"/>
  <c r="W806" i="3"/>
  <c r="V806" i="3"/>
  <c r="U806" i="3"/>
  <c r="T806" i="3"/>
  <c r="S806" i="3"/>
  <c r="R806" i="3"/>
  <c r="Q806" i="3"/>
  <c r="P806" i="3"/>
  <c r="O806" i="3"/>
  <c r="N806" i="3"/>
  <c r="M806" i="3"/>
  <c r="L806" i="3"/>
  <c r="K806" i="3"/>
  <c r="J806" i="3"/>
  <c r="H806" i="3"/>
  <c r="G806" i="3"/>
  <c r="F806" i="3"/>
  <c r="E806" i="3"/>
  <c r="C806" i="3"/>
  <c r="B806" i="3"/>
  <c r="A806" i="3"/>
  <c r="W805" i="3"/>
  <c r="V805" i="3"/>
  <c r="U805" i="3"/>
  <c r="T805" i="3"/>
  <c r="S805" i="3"/>
  <c r="R805" i="3"/>
  <c r="Q805" i="3"/>
  <c r="P805" i="3"/>
  <c r="O805" i="3"/>
  <c r="N805" i="3"/>
  <c r="M805" i="3"/>
  <c r="L805" i="3"/>
  <c r="K805" i="3"/>
  <c r="J805" i="3"/>
  <c r="H805" i="3"/>
  <c r="G805" i="3"/>
  <c r="F805" i="3"/>
  <c r="E805" i="3"/>
  <c r="C805" i="3"/>
  <c r="B805" i="3"/>
  <c r="A805" i="3"/>
  <c r="W804" i="3"/>
  <c r="V804" i="3"/>
  <c r="U804" i="3"/>
  <c r="T804" i="3"/>
  <c r="S804" i="3"/>
  <c r="R804" i="3"/>
  <c r="Q804" i="3"/>
  <c r="P804" i="3"/>
  <c r="O804" i="3"/>
  <c r="N804" i="3"/>
  <c r="M804" i="3"/>
  <c r="L804" i="3"/>
  <c r="K804" i="3"/>
  <c r="J804" i="3"/>
  <c r="H804" i="3"/>
  <c r="G804" i="3"/>
  <c r="F804" i="3"/>
  <c r="E804" i="3"/>
  <c r="C804" i="3"/>
  <c r="B804" i="3"/>
  <c r="A804" i="3"/>
  <c r="W803" i="3"/>
  <c r="V803" i="3"/>
  <c r="U803" i="3"/>
  <c r="T803" i="3"/>
  <c r="S803" i="3"/>
  <c r="R803" i="3"/>
  <c r="Q803" i="3"/>
  <c r="P803" i="3"/>
  <c r="O803" i="3"/>
  <c r="N803" i="3"/>
  <c r="M803" i="3"/>
  <c r="L803" i="3"/>
  <c r="K803" i="3"/>
  <c r="J803" i="3"/>
  <c r="H803" i="3"/>
  <c r="G803" i="3"/>
  <c r="F803" i="3"/>
  <c r="E803" i="3"/>
  <c r="C803" i="3"/>
  <c r="B803" i="3"/>
  <c r="A803" i="3"/>
  <c r="W802" i="3"/>
  <c r="V802" i="3"/>
  <c r="U802" i="3"/>
  <c r="T802" i="3"/>
  <c r="S802" i="3"/>
  <c r="R802" i="3"/>
  <c r="Q802" i="3"/>
  <c r="P802" i="3"/>
  <c r="O802" i="3"/>
  <c r="N802" i="3"/>
  <c r="M802" i="3"/>
  <c r="L802" i="3"/>
  <c r="K802" i="3"/>
  <c r="J802" i="3"/>
  <c r="H802" i="3"/>
  <c r="G802" i="3"/>
  <c r="F802" i="3"/>
  <c r="E802" i="3"/>
  <c r="C802" i="3"/>
  <c r="B802" i="3"/>
  <c r="A802" i="3"/>
  <c r="W801" i="3"/>
  <c r="V801" i="3"/>
  <c r="U801" i="3"/>
  <c r="T801" i="3"/>
  <c r="S801" i="3"/>
  <c r="R801" i="3"/>
  <c r="Q801" i="3"/>
  <c r="P801" i="3"/>
  <c r="O801" i="3"/>
  <c r="N801" i="3"/>
  <c r="M801" i="3"/>
  <c r="L801" i="3"/>
  <c r="K801" i="3"/>
  <c r="J801" i="3"/>
  <c r="H801" i="3"/>
  <c r="G801" i="3"/>
  <c r="F801" i="3"/>
  <c r="E801" i="3"/>
  <c r="C801" i="3"/>
  <c r="B801" i="3"/>
  <c r="A801" i="3"/>
  <c r="W800" i="3"/>
  <c r="V800" i="3"/>
  <c r="U800" i="3"/>
  <c r="T800" i="3"/>
  <c r="S800" i="3"/>
  <c r="R800" i="3"/>
  <c r="Q800" i="3"/>
  <c r="P800" i="3"/>
  <c r="O800" i="3"/>
  <c r="N800" i="3"/>
  <c r="M800" i="3"/>
  <c r="L800" i="3"/>
  <c r="K800" i="3"/>
  <c r="J800" i="3"/>
  <c r="H800" i="3"/>
  <c r="G800" i="3"/>
  <c r="F800" i="3"/>
  <c r="E800" i="3"/>
  <c r="C800" i="3"/>
  <c r="B800" i="3"/>
  <c r="A800" i="3"/>
  <c r="W799" i="3"/>
  <c r="V799" i="3"/>
  <c r="U799" i="3"/>
  <c r="T799" i="3"/>
  <c r="S799" i="3"/>
  <c r="R799" i="3"/>
  <c r="Q799" i="3"/>
  <c r="P799" i="3"/>
  <c r="O799" i="3"/>
  <c r="N799" i="3"/>
  <c r="M799" i="3"/>
  <c r="L799" i="3"/>
  <c r="K799" i="3"/>
  <c r="J799" i="3"/>
  <c r="H799" i="3"/>
  <c r="G799" i="3"/>
  <c r="F799" i="3"/>
  <c r="E799" i="3"/>
  <c r="C799" i="3"/>
  <c r="B799" i="3"/>
  <c r="A799" i="3"/>
  <c r="W798" i="3"/>
  <c r="V798" i="3"/>
  <c r="U798" i="3"/>
  <c r="T798" i="3"/>
  <c r="S798" i="3"/>
  <c r="R798" i="3"/>
  <c r="Q798" i="3"/>
  <c r="P798" i="3"/>
  <c r="O798" i="3"/>
  <c r="N798" i="3"/>
  <c r="M798" i="3"/>
  <c r="L798" i="3"/>
  <c r="K798" i="3"/>
  <c r="J798" i="3"/>
  <c r="H798" i="3"/>
  <c r="G798" i="3"/>
  <c r="F798" i="3"/>
  <c r="E798" i="3"/>
  <c r="C798" i="3"/>
  <c r="B798" i="3"/>
  <c r="A798" i="3"/>
  <c r="W797" i="3"/>
  <c r="V797" i="3"/>
  <c r="U797" i="3"/>
  <c r="T797" i="3"/>
  <c r="S797" i="3"/>
  <c r="R797" i="3"/>
  <c r="Q797" i="3"/>
  <c r="P797" i="3"/>
  <c r="O797" i="3"/>
  <c r="N797" i="3"/>
  <c r="M797" i="3"/>
  <c r="L797" i="3"/>
  <c r="K797" i="3"/>
  <c r="J797" i="3"/>
  <c r="H797" i="3"/>
  <c r="G797" i="3"/>
  <c r="F797" i="3"/>
  <c r="E797" i="3"/>
  <c r="C797" i="3"/>
  <c r="B797" i="3"/>
  <c r="A797" i="3"/>
  <c r="W796" i="3"/>
  <c r="V796" i="3"/>
  <c r="U796" i="3"/>
  <c r="T796" i="3"/>
  <c r="S796" i="3"/>
  <c r="R796" i="3"/>
  <c r="Q796" i="3"/>
  <c r="P796" i="3"/>
  <c r="O796" i="3"/>
  <c r="N796" i="3"/>
  <c r="M796" i="3"/>
  <c r="L796" i="3"/>
  <c r="K796" i="3"/>
  <c r="J796" i="3"/>
  <c r="H796" i="3"/>
  <c r="G796" i="3"/>
  <c r="F796" i="3"/>
  <c r="E796" i="3"/>
  <c r="C796" i="3"/>
  <c r="B796" i="3"/>
  <c r="A796" i="3"/>
  <c r="W795" i="3"/>
  <c r="V795" i="3"/>
  <c r="U795" i="3"/>
  <c r="T795" i="3"/>
  <c r="S795" i="3"/>
  <c r="R795" i="3"/>
  <c r="Q795" i="3"/>
  <c r="P795" i="3"/>
  <c r="O795" i="3"/>
  <c r="N795" i="3"/>
  <c r="M795" i="3"/>
  <c r="L795" i="3"/>
  <c r="K795" i="3"/>
  <c r="J795" i="3"/>
  <c r="H795" i="3"/>
  <c r="G795" i="3"/>
  <c r="F795" i="3"/>
  <c r="E795" i="3"/>
  <c r="C795" i="3"/>
  <c r="B795" i="3"/>
  <c r="A795" i="3"/>
  <c r="W794" i="3"/>
  <c r="V794" i="3"/>
  <c r="U794" i="3"/>
  <c r="T794" i="3"/>
  <c r="S794" i="3"/>
  <c r="R794" i="3"/>
  <c r="Q794" i="3"/>
  <c r="P794" i="3"/>
  <c r="O794" i="3"/>
  <c r="N794" i="3"/>
  <c r="M794" i="3"/>
  <c r="L794" i="3"/>
  <c r="K794" i="3"/>
  <c r="J794" i="3"/>
  <c r="H794" i="3"/>
  <c r="G794" i="3"/>
  <c r="F794" i="3"/>
  <c r="E794" i="3"/>
  <c r="C794" i="3"/>
  <c r="B794" i="3"/>
  <c r="A794" i="3"/>
  <c r="W793" i="3"/>
  <c r="V793" i="3"/>
  <c r="U793" i="3"/>
  <c r="T793" i="3"/>
  <c r="S793" i="3"/>
  <c r="R793" i="3"/>
  <c r="Q793" i="3"/>
  <c r="P793" i="3"/>
  <c r="O793" i="3"/>
  <c r="N793" i="3"/>
  <c r="M793" i="3"/>
  <c r="L793" i="3"/>
  <c r="K793" i="3"/>
  <c r="J793" i="3"/>
  <c r="H793" i="3"/>
  <c r="G793" i="3"/>
  <c r="F793" i="3"/>
  <c r="E793" i="3"/>
  <c r="C793" i="3"/>
  <c r="B793" i="3"/>
  <c r="A793" i="3"/>
  <c r="W792" i="3"/>
  <c r="V792" i="3"/>
  <c r="U792" i="3"/>
  <c r="T792" i="3"/>
  <c r="S792" i="3"/>
  <c r="R792" i="3"/>
  <c r="Q792" i="3"/>
  <c r="P792" i="3"/>
  <c r="O792" i="3"/>
  <c r="N792" i="3"/>
  <c r="M792" i="3"/>
  <c r="L792" i="3"/>
  <c r="K792" i="3"/>
  <c r="J792" i="3"/>
  <c r="H792" i="3"/>
  <c r="G792" i="3"/>
  <c r="F792" i="3"/>
  <c r="E792" i="3"/>
  <c r="C792" i="3"/>
  <c r="B792" i="3"/>
  <c r="A792" i="3"/>
  <c r="W791" i="3"/>
  <c r="V791" i="3"/>
  <c r="U791" i="3"/>
  <c r="T791" i="3"/>
  <c r="S791" i="3"/>
  <c r="R791" i="3"/>
  <c r="Q791" i="3"/>
  <c r="P791" i="3"/>
  <c r="O791" i="3"/>
  <c r="N791" i="3"/>
  <c r="M791" i="3"/>
  <c r="L791" i="3"/>
  <c r="K791" i="3"/>
  <c r="J791" i="3"/>
  <c r="H791" i="3"/>
  <c r="G791" i="3"/>
  <c r="F791" i="3"/>
  <c r="E791" i="3"/>
  <c r="C791" i="3"/>
  <c r="B791" i="3"/>
  <c r="A791" i="3"/>
  <c r="W790" i="3"/>
  <c r="V790" i="3"/>
  <c r="U790" i="3"/>
  <c r="T790" i="3"/>
  <c r="S790" i="3"/>
  <c r="R790" i="3"/>
  <c r="Q790" i="3"/>
  <c r="P790" i="3"/>
  <c r="O790" i="3"/>
  <c r="N790" i="3"/>
  <c r="M790" i="3"/>
  <c r="L790" i="3"/>
  <c r="K790" i="3"/>
  <c r="J790" i="3"/>
  <c r="H790" i="3"/>
  <c r="G790" i="3"/>
  <c r="F790" i="3"/>
  <c r="E790" i="3"/>
  <c r="C790" i="3"/>
  <c r="B790" i="3"/>
  <c r="A790" i="3"/>
  <c r="W789" i="3"/>
  <c r="V789" i="3"/>
  <c r="U789" i="3"/>
  <c r="T789" i="3"/>
  <c r="S789" i="3"/>
  <c r="R789" i="3"/>
  <c r="Q789" i="3"/>
  <c r="P789" i="3"/>
  <c r="O789" i="3"/>
  <c r="N789" i="3"/>
  <c r="M789" i="3"/>
  <c r="L789" i="3"/>
  <c r="K789" i="3"/>
  <c r="J789" i="3"/>
  <c r="H789" i="3"/>
  <c r="G789" i="3"/>
  <c r="F789" i="3"/>
  <c r="E789" i="3"/>
  <c r="C789" i="3"/>
  <c r="B789" i="3"/>
  <c r="A789" i="3"/>
  <c r="W788" i="3"/>
  <c r="V788" i="3"/>
  <c r="U788" i="3"/>
  <c r="T788" i="3"/>
  <c r="S788" i="3"/>
  <c r="R788" i="3"/>
  <c r="Q788" i="3"/>
  <c r="P788" i="3"/>
  <c r="O788" i="3"/>
  <c r="N788" i="3"/>
  <c r="M788" i="3"/>
  <c r="L788" i="3"/>
  <c r="K788" i="3"/>
  <c r="J788" i="3"/>
  <c r="H788" i="3"/>
  <c r="G788" i="3"/>
  <c r="F788" i="3"/>
  <c r="E788" i="3"/>
  <c r="C788" i="3"/>
  <c r="B788" i="3"/>
  <c r="A788" i="3"/>
  <c r="W787" i="3"/>
  <c r="V787" i="3"/>
  <c r="U787" i="3"/>
  <c r="T787" i="3"/>
  <c r="S787" i="3"/>
  <c r="R787" i="3"/>
  <c r="Q787" i="3"/>
  <c r="P787" i="3"/>
  <c r="O787" i="3"/>
  <c r="N787" i="3"/>
  <c r="M787" i="3"/>
  <c r="L787" i="3"/>
  <c r="K787" i="3"/>
  <c r="J787" i="3"/>
  <c r="H787" i="3"/>
  <c r="G787" i="3"/>
  <c r="F787" i="3"/>
  <c r="E787" i="3"/>
  <c r="C787" i="3"/>
  <c r="B787" i="3"/>
  <c r="A787" i="3"/>
  <c r="W786" i="3"/>
  <c r="V786" i="3"/>
  <c r="U786" i="3"/>
  <c r="T786" i="3"/>
  <c r="S786" i="3"/>
  <c r="R786" i="3"/>
  <c r="Q786" i="3"/>
  <c r="P786" i="3"/>
  <c r="O786" i="3"/>
  <c r="N786" i="3"/>
  <c r="M786" i="3"/>
  <c r="L786" i="3"/>
  <c r="K786" i="3"/>
  <c r="J786" i="3"/>
  <c r="H786" i="3"/>
  <c r="G786" i="3"/>
  <c r="F786" i="3"/>
  <c r="E786" i="3"/>
  <c r="C786" i="3"/>
  <c r="B786" i="3"/>
  <c r="A786" i="3"/>
  <c r="W785" i="3"/>
  <c r="V785" i="3"/>
  <c r="U785" i="3"/>
  <c r="T785" i="3"/>
  <c r="S785" i="3"/>
  <c r="R785" i="3"/>
  <c r="Q785" i="3"/>
  <c r="P785" i="3"/>
  <c r="O785" i="3"/>
  <c r="N785" i="3"/>
  <c r="M785" i="3"/>
  <c r="L785" i="3"/>
  <c r="K785" i="3"/>
  <c r="J785" i="3"/>
  <c r="H785" i="3"/>
  <c r="G785" i="3"/>
  <c r="F785" i="3"/>
  <c r="E785" i="3"/>
  <c r="C785" i="3"/>
  <c r="B785" i="3"/>
  <c r="A785" i="3"/>
  <c r="W784" i="3"/>
  <c r="V784" i="3"/>
  <c r="U784" i="3"/>
  <c r="T784" i="3"/>
  <c r="S784" i="3"/>
  <c r="R784" i="3"/>
  <c r="Q784" i="3"/>
  <c r="P784" i="3"/>
  <c r="O784" i="3"/>
  <c r="N784" i="3"/>
  <c r="M784" i="3"/>
  <c r="L784" i="3"/>
  <c r="K784" i="3"/>
  <c r="J784" i="3"/>
  <c r="H784" i="3"/>
  <c r="G784" i="3"/>
  <c r="F784" i="3"/>
  <c r="E784" i="3"/>
  <c r="C784" i="3"/>
  <c r="B784" i="3"/>
  <c r="A784" i="3"/>
  <c r="W783" i="3"/>
  <c r="V783" i="3"/>
  <c r="U783" i="3"/>
  <c r="T783" i="3"/>
  <c r="S783" i="3"/>
  <c r="R783" i="3"/>
  <c r="Q783" i="3"/>
  <c r="P783" i="3"/>
  <c r="O783" i="3"/>
  <c r="N783" i="3"/>
  <c r="M783" i="3"/>
  <c r="L783" i="3"/>
  <c r="K783" i="3"/>
  <c r="J783" i="3"/>
  <c r="H783" i="3"/>
  <c r="G783" i="3"/>
  <c r="F783" i="3"/>
  <c r="E783" i="3"/>
  <c r="C783" i="3"/>
  <c r="B783" i="3"/>
  <c r="A783" i="3"/>
  <c r="W782" i="3"/>
  <c r="V782" i="3"/>
  <c r="U782" i="3"/>
  <c r="T782" i="3"/>
  <c r="S782" i="3"/>
  <c r="R782" i="3"/>
  <c r="Q782" i="3"/>
  <c r="P782" i="3"/>
  <c r="O782" i="3"/>
  <c r="N782" i="3"/>
  <c r="M782" i="3"/>
  <c r="L782" i="3"/>
  <c r="K782" i="3"/>
  <c r="J782" i="3"/>
  <c r="H782" i="3"/>
  <c r="G782" i="3"/>
  <c r="F782" i="3"/>
  <c r="E782" i="3"/>
  <c r="C782" i="3"/>
  <c r="B782" i="3"/>
  <c r="A782" i="3"/>
  <c r="W781" i="3"/>
  <c r="V781" i="3"/>
  <c r="U781" i="3"/>
  <c r="T781" i="3"/>
  <c r="S781" i="3"/>
  <c r="R781" i="3"/>
  <c r="Q781" i="3"/>
  <c r="P781" i="3"/>
  <c r="O781" i="3"/>
  <c r="N781" i="3"/>
  <c r="M781" i="3"/>
  <c r="L781" i="3"/>
  <c r="K781" i="3"/>
  <c r="J781" i="3"/>
  <c r="H781" i="3"/>
  <c r="G781" i="3"/>
  <c r="F781" i="3"/>
  <c r="E781" i="3"/>
  <c r="C781" i="3"/>
  <c r="B781" i="3"/>
  <c r="A781" i="3"/>
  <c r="W780" i="3"/>
  <c r="V780" i="3"/>
  <c r="U780" i="3"/>
  <c r="T780" i="3"/>
  <c r="S780" i="3"/>
  <c r="R780" i="3"/>
  <c r="Q780" i="3"/>
  <c r="P780" i="3"/>
  <c r="O780" i="3"/>
  <c r="N780" i="3"/>
  <c r="M780" i="3"/>
  <c r="L780" i="3"/>
  <c r="K780" i="3"/>
  <c r="J780" i="3"/>
  <c r="H780" i="3"/>
  <c r="G780" i="3"/>
  <c r="F780" i="3"/>
  <c r="E780" i="3"/>
  <c r="C780" i="3"/>
  <c r="B780" i="3"/>
  <c r="A780" i="3"/>
  <c r="W779" i="3"/>
  <c r="V779" i="3"/>
  <c r="U779" i="3"/>
  <c r="T779" i="3"/>
  <c r="S779" i="3"/>
  <c r="R779" i="3"/>
  <c r="Q779" i="3"/>
  <c r="P779" i="3"/>
  <c r="O779" i="3"/>
  <c r="N779" i="3"/>
  <c r="M779" i="3"/>
  <c r="L779" i="3"/>
  <c r="K779" i="3"/>
  <c r="J779" i="3"/>
  <c r="H779" i="3"/>
  <c r="G779" i="3"/>
  <c r="F779" i="3"/>
  <c r="E779" i="3"/>
  <c r="C779" i="3"/>
  <c r="B779" i="3"/>
  <c r="A779" i="3"/>
  <c r="W778" i="3"/>
  <c r="V778" i="3"/>
  <c r="U778" i="3"/>
  <c r="T778" i="3"/>
  <c r="S778" i="3"/>
  <c r="R778" i="3"/>
  <c r="Q778" i="3"/>
  <c r="P778" i="3"/>
  <c r="O778" i="3"/>
  <c r="N778" i="3"/>
  <c r="M778" i="3"/>
  <c r="L778" i="3"/>
  <c r="K778" i="3"/>
  <c r="J778" i="3"/>
  <c r="H778" i="3"/>
  <c r="G778" i="3"/>
  <c r="F778" i="3"/>
  <c r="E778" i="3"/>
  <c r="C778" i="3"/>
  <c r="B778" i="3"/>
  <c r="A778" i="3"/>
  <c r="W777" i="3"/>
  <c r="V777" i="3"/>
  <c r="U777" i="3"/>
  <c r="T777" i="3"/>
  <c r="S777" i="3"/>
  <c r="R777" i="3"/>
  <c r="Q777" i="3"/>
  <c r="P777" i="3"/>
  <c r="O777" i="3"/>
  <c r="N777" i="3"/>
  <c r="M777" i="3"/>
  <c r="L777" i="3"/>
  <c r="K777" i="3"/>
  <c r="J777" i="3"/>
  <c r="H777" i="3"/>
  <c r="G777" i="3"/>
  <c r="F777" i="3"/>
  <c r="E777" i="3"/>
  <c r="C777" i="3"/>
  <c r="B777" i="3"/>
  <c r="A777" i="3"/>
  <c r="W776" i="3"/>
  <c r="V776" i="3"/>
  <c r="U776" i="3"/>
  <c r="T776" i="3"/>
  <c r="S776" i="3"/>
  <c r="R776" i="3"/>
  <c r="Q776" i="3"/>
  <c r="P776" i="3"/>
  <c r="O776" i="3"/>
  <c r="N776" i="3"/>
  <c r="M776" i="3"/>
  <c r="L776" i="3"/>
  <c r="K776" i="3"/>
  <c r="J776" i="3"/>
  <c r="H776" i="3"/>
  <c r="G776" i="3"/>
  <c r="F776" i="3"/>
  <c r="E776" i="3"/>
  <c r="C776" i="3"/>
  <c r="B776" i="3"/>
  <c r="A776" i="3"/>
  <c r="W775" i="3"/>
  <c r="V775" i="3"/>
  <c r="U775" i="3"/>
  <c r="T775" i="3"/>
  <c r="S775" i="3"/>
  <c r="R775" i="3"/>
  <c r="Q775" i="3"/>
  <c r="P775" i="3"/>
  <c r="O775" i="3"/>
  <c r="N775" i="3"/>
  <c r="M775" i="3"/>
  <c r="L775" i="3"/>
  <c r="K775" i="3"/>
  <c r="J775" i="3"/>
  <c r="H775" i="3"/>
  <c r="G775" i="3"/>
  <c r="F775" i="3"/>
  <c r="E775" i="3"/>
  <c r="C775" i="3"/>
  <c r="B775" i="3"/>
  <c r="A775" i="3"/>
  <c r="W774" i="3"/>
  <c r="V774" i="3"/>
  <c r="U774" i="3"/>
  <c r="T774" i="3"/>
  <c r="S774" i="3"/>
  <c r="R774" i="3"/>
  <c r="Q774" i="3"/>
  <c r="P774" i="3"/>
  <c r="O774" i="3"/>
  <c r="N774" i="3"/>
  <c r="M774" i="3"/>
  <c r="L774" i="3"/>
  <c r="K774" i="3"/>
  <c r="J774" i="3"/>
  <c r="H774" i="3"/>
  <c r="G774" i="3"/>
  <c r="F774" i="3"/>
  <c r="E774" i="3"/>
  <c r="C774" i="3"/>
  <c r="B774" i="3"/>
  <c r="A774" i="3"/>
  <c r="W773" i="3"/>
  <c r="V773" i="3"/>
  <c r="U773" i="3"/>
  <c r="T773" i="3"/>
  <c r="S773" i="3"/>
  <c r="R773" i="3"/>
  <c r="Q773" i="3"/>
  <c r="P773" i="3"/>
  <c r="O773" i="3"/>
  <c r="N773" i="3"/>
  <c r="M773" i="3"/>
  <c r="L773" i="3"/>
  <c r="K773" i="3"/>
  <c r="J773" i="3"/>
  <c r="H773" i="3"/>
  <c r="G773" i="3"/>
  <c r="F773" i="3"/>
  <c r="E773" i="3"/>
  <c r="C773" i="3"/>
  <c r="B773" i="3"/>
  <c r="A773" i="3"/>
  <c r="W772" i="3"/>
  <c r="V772" i="3"/>
  <c r="U772" i="3"/>
  <c r="T772" i="3"/>
  <c r="S772" i="3"/>
  <c r="R772" i="3"/>
  <c r="Q772" i="3"/>
  <c r="P772" i="3"/>
  <c r="O772" i="3"/>
  <c r="N772" i="3"/>
  <c r="M772" i="3"/>
  <c r="L772" i="3"/>
  <c r="K772" i="3"/>
  <c r="J772" i="3"/>
  <c r="H772" i="3"/>
  <c r="G772" i="3"/>
  <c r="F772" i="3"/>
  <c r="E772" i="3"/>
  <c r="C772" i="3"/>
  <c r="B772" i="3"/>
  <c r="A772" i="3"/>
  <c r="W771" i="3"/>
  <c r="V771" i="3"/>
  <c r="U771" i="3"/>
  <c r="T771" i="3"/>
  <c r="S771" i="3"/>
  <c r="R771" i="3"/>
  <c r="Q771" i="3"/>
  <c r="P771" i="3"/>
  <c r="O771" i="3"/>
  <c r="N771" i="3"/>
  <c r="M771" i="3"/>
  <c r="L771" i="3"/>
  <c r="K771" i="3"/>
  <c r="J771" i="3"/>
  <c r="H771" i="3"/>
  <c r="G771" i="3"/>
  <c r="F771" i="3"/>
  <c r="E771" i="3"/>
  <c r="C771" i="3"/>
  <c r="B771" i="3"/>
  <c r="A771" i="3"/>
  <c r="W770" i="3"/>
  <c r="V770" i="3"/>
  <c r="U770" i="3"/>
  <c r="T770" i="3"/>
  <c r="S770" i="3"/>
  <c r="R770" i="3"/>
  <c r="Q770" i="3"/>
  <c r="P770" i="3"/>
  <c r="O770" i="3"/>
  <c r="N770" i="3"/>
  <c r="M770" i="3"/>
  <c r="L770" i="3"/>
  <c r="K770" i="3"/>
  <c r="J770" i="3"/>
  <c r="H770" i="3"/>
  <c r="G770" i="3"/>
  <c r="F770" i="3"/>
  <c r="E770" i="3"/>
  <c r="C770" i="3"/>
  <c r="B770" i="3"/>
  <c r="A770" i="3"/>
  <c r="W769" i="3"/>
  <c r="V769" i="3"/>
  <c r="U769" i="3"/>
  <c r="T769" i="3"/>
  <c r="S769" i="3"/>
  <c r="R769" i="3"/>
  <c r="Q769" i="3"/>
  <c r="P769" i="3"/>
  <c r="O769" i="3"/>
  <c r="N769" i="3"/>
  <c r="M769" i="3"/>
  <c r="L769" i="3"/>
  <c r="K769" i="3"/>
  <c r="J769" i="3"/>
  <c r="H769" i="3"/>
  <c r="G769" i="3"/>
  <c r="F769" i="3"/>
  <c r="E769" i="3"/>
  <c r="C769" i="3"/>
  <c r="B769" i="3"/>
  <c r="A769" i="3"/>
  <c r="W768" i="3"/>
  <c r="V768" i="3"/>
  <c r="U768" i="3"/>
  <c r="T768" i="3"/>
  <c r="S768" i="3"/>
  <c r="R768" i="3"/>
  <c r="Q768" i="3"/>
  <c r="P768" i="3"/>
  <c r="O768" i="3"/>
  <c r="N768" i="3"/>
  <c r="M768" i="3"/>
  <c r="L768" i="3"/>
  <c r="K768" i="3"/>
  <c r="J768" i="3"/>
  <c r="H768" i="3"/>
  <c r="G768" i="3"/>
  <c r="F768" i="3"/>
  <c r="E768" i="3"/>
  <c r="C768" i="3"/>
  <c r="B768" i="3"/>
  <c r="A768" i="3"/>
  <c r="W767" i="3"/>
  <c r="V767" i="3"/>
  <c r="U767" i="3"/>
  <c r="T767" i="3"/>
  <c r="S767" i="3"/>
  <c r="R767" i="3"/>
  <c r="Q767" i="3"/>
  <c r="P767" i="3"/>
  <c r="O767" i="3"/>
  <c r="N767" i="3"/>
  <c r="M767" i="3"/>
  <c r="L767" i="3"/>
  <c r="K767" i="3"/>
  <c r="J767" i="3"/>
  <c r="H767" i="3"/>
  <c r="G767" i="3"/>
  <c r="F767" i="3"/>
  <c r="E767" i="3"/>
  <c r="C767" i="3"/>
  <c r="B767" i="3"/>
  <c r="A767" i="3"/>
  <c r="W766" i="3"/>
  <c r="V766" i="3"/>
  <c r="U766" i="3"/>
  <c r="T766" i="3"/>
  <c r="S766" i="3"/>
  <c r="R766" i="3"/>
  <c r="Q766" i="3"/>
  <c r="P766" i="3"/>
  <c r="O766" i="3"/>
  <c r="N766" i="3"/>
  <c r="M766" i="3"/>
  <c r="L766" i="3"/>
  <c r="K766" i="3"/>
  <c r="J766" i="3"/>
  <c r="H766" i="3"/>
  <c r="G766" i="3"/>
  <c r="F766" i="3"/>
  <c r="E766" i="3"/>
  <c r="C766" i="3"/>
  <c r="B766" i="3"/>
  <c r="A766" i="3"/>
  <c r="W765" i="3"/>
  <c r="V765" i="3"/>
  <c r="U765" i="3"/>
  <c r="T765" i="3"/>
  <c r="S765" i="3"/>
  <c r="R765" i="3"/>
  <c r="Q765" i="3"/>
  <c r="P765" i="3"/>
  <c r="O765" i="3"/>
  <c r="N765" i="3"/>
  <c r="M765" i="3"/>
  <c r="L765" i="3"/>
  <c r="K765" i="3"/>
  <c r="J765" i="3"/>
  <c r="H765" i="3"/>
  <c r="G765" i="3"/>
  <c r="F765" i="3"/>
  <c r="E765" i="3"/>
  <c r="C765" i="3"/>
  <c r="B765" i="3"/>
  <c r="A765" i="3"/>
  <c r="W764" i="3"/>
  <c r="V764" i="3"/>
  <c r="U764" i="3"/>
  <c r="T764" i="3"/>
  <c r="S764" i="3"/>
  <c r="R764" i="3"/>
  <c r="Q764" i="3"/>
  <c r="P764" i="3"/>
  <c r="O764" i="3"/>
  <c r="N764" i="3"/>
  <c r="M764" i="3"/>
  <c r="L764" i="3"/>
  <c r="K764" i="3"/>
  <c r="J764" i="3"/>
  <c r="H764" i="3"/>
  <c r="G764" i="3"/>
  <c r="F764" i="3"/>
  <c r="E764" i="3"/>
  <c r="C764" i="3"/>
  <c r="B764" i="3"/>
  <c r="A764" i="3"/>
  <c r="W763" i="3"/>
  <c r="V763" i="3"/>
  <c r="U763" i="3"/>
  <c r="T763" i="3"/>
  <c r="S763" i="3"/>
  <c r="R763" i="3"/>
  <c r="Q763" i="3"/>
  <c r="P763" i="3"/>
  <c r="O763" i="3"/>
  <c r="N763" i="3"/>
  <c r="M763" i="3"/>
  <c r="L763" i="3"/>
  <c r="K763" i="3"/>
  <c r="J763" i="3"/>
  <c r="H763" i="3"/>
  <c r="G763" i="3"/>
  <c r="F763" i="3"/>
  <c r="E763" i="3"/>
  <c r="C763" i="3"/>
  <c r="B763" i="3"/>
  <c r="A763" i="3"/>
  <c r="W762" i="3"/>
  <c r="V762" i="3"/>
  <c r="U762" i="3"/>
  <c r="T762" i="3"/>
  <c r="S762" i="3"/>
  <c r="R762" i="3"/>
  <c r="Q762" i="3"/>
  <c r="P762" i="3"/>
  <c r="O762" i="3"/>
  <c r="N762" i="3"/>
  <c r="M762" i="3"/>
  <c r="L762" i="3"/>
  <c r="K762" i="3"/>
  <c r="J762" i="3"/>
  <c r="H762" i="3"/>
  <c r="G762" i="3"/>
  <c r="F762" i="3"/>
  <c r="E762" i="3"/>
  <c r="C762" i="3"/>
  <c r="B762" i="3"/>
  <c r="A762" i="3"/>
  <c r="W761" i="3"/>
  <c r="V761" i="3"/>
  <c r="U761" i="3"/>
  <c r="T761" i="3"/>
  <c r="S761" i="3"/>
  <c r="R761" i="3"/>
  <c r="Q761" i="3"/>
  <c r="P761" i="3"/>
  <c r="O761" i="3"/>
  <c r="N761" i="3"/>
  <c r="M761" i="3"/>
  <c r="L761" i="3"/>
  <c r="K761" i="3"/>
  <c r="J761" i="3"/>
  <c r="H761" i="3"/>
  <c r="G761" i="3"/>
  <c r="F761" i="3"/>
  <c r="E761" i="3"/>
  <c r="C761" i="3"/>
  <c r="B761" i="3"/>
  <c r="A761" i="3"/>
  <c r="W760" i="3"/>
  <c r="V760" i="3"/>
  <c r="U760" i="3"/>
  <c r="T760" i="3"/>
  <c r="S760" i="3"/>
  <c r="R760" i="3"/>
  <c r="Q760" i="3"/>
  <c r="P760" i="3"/>
  <c r="O760" i="3"/>
  <c r="N760" i="3"/>
  <c r="M760" i="3"/>
  <c r="L760" i="3"/>
  <c r="K760" i="3"/>
  <c r="J760" i="3"/>
  <c r="H760" i="3"/>
  <c r="G760" i="3"/>
  <c r="F760" i="3"/>
  <c r="E760" i="3"/>
  <c r="C760" i="3"/>
  <c r="B760" i="3"/>
  <c r="A760" i="3"/>
  <c r="W759" i="3"/>
  <c r="V759" i="3"/>
  <c r="U759" i="3"/>
  <c r="T759" i="3"/>
  <c r="S759" i="3"/>
  <c r="R759" i="3"/>
  <c r="Q759" i="3"/>
  <c r="P759" i="3"/>
  <c r="O759" i="3"/>
  <c r="N759" i="3"/>
  <c r="M759" i="3"/>
  <c r="L759" i="3"/>
  <c r="K759" i="3"/>
  <c r="J759" i="3"/>
  <c r="H759" i="3"/>
  <c r="G759" i="3"/>
  <c r="F759" i="3"/>
  <c r="E759" i="3"/>
  <c r="C759" i="3"/>
  <c r="B759" i="3"/>
  <c r="A759" i="3"/>
  <c r="W758" i="3"/>
  <c r="V758" i="3"/>
  <c r="U758" i="3"/>
  <c r="T758" i="3"/>
  <c r="S758" i="3"/>
  <c r="R758" i="3"/>
  <c r="Q758" i="3"/>
  <c r="P758" i="3"/>
  <c r="O758" i="3"/>
  <c r="N758" i="3"/>
  <c r="M758" i="3"/>
  <c r="L758" i="3"/>
  <c r="K758" i="3"/>
  <c r="J758" i="3"/>
  <c r="H758" i="3"/>
  <c r="G758" i="3"/>
  <c r="F758" i="3"/>
  <c r="E758" i="3"/>
  <c r="C758" i="3"/>
  <c r="B758" i="3"/>
  <c r="A758" i="3"/>
  <c r="W757" i="3"/>
  <c r="V757" i="3"/>
  <c r="U757" i="3"/>
  <c r="T757" i="3"/>
  <c r="S757" i="3"/>
  <c r="R757" i="3"/>
  <c r="Q757" i="3"/>
  <c r="P757" i="3"/>
  <c r="O757" i="3"/>
  <c r="N757" i="3"/>
  <c r="M757" i="3"/>
  <c r="L757" i="3"/>
  <c r="K757" i="3"/>
  <c r="J757" i="3"/>
  <c r="H757" i="3"/>
  <c r="G757" i="3"/>
  <c r="F757" i="3"/>
  <c r="E757" i="3"/>
  <c r="C757" i="3"/>
  <c r="B757" i="3"/>
  <c r="A757" i="3"/>
  <c r="W756" i="3"/>
  <c r="V756" i="3"/>
  <c r="U756" i="3"/>
  <c r="T756" i="3"/>
  <c r="S756" i="3"/>
  <c r="R756" i="3"/>
  <c r="Q756" i="3"/>
  <c r="P756" i="3"/>
  <c r="O756" i="3"/>
  <c r="N756" i="3"/>
  <c r="M756" i="3"/>
  <c r="L756" i="3"/>
  <c r="K756" i="3"/>
  <c r="J756" i="3"/>
  <c r="H756" i="3"/>
  <c r="G756" i="3"/>
  <c r="F756" i="3"/>
  <c r="E756" i="3"/>
  <c r="C756" i="3"/>
  <c r="B756" i="3"/>
  <c r="A756" i="3"/>
  <c r="W755" i="3"/>
  <c r="V755" i="3"/>
  <c r="U755" i="3"/>
  <c r="T755" i="3"/>
  <c r="S755" i="3"/>
  <c r="R755" i="3"/>
  <c r="Q755" i="3"/>
  <c r="P755" i="3"/>
  <c r="O755" i="3"/>
  <c r="N755" i="3"/>
  <c r="M755" i="3"/>
  <c r="L755" i="3"/>
  <c r="K755" i="3"/>
  <c r="J755" i="3"/>
  <c r="H755" i="3"/>
  <c r="G755" i="3"/>
  <c r="F755" i="3"/>
  <c r="E755" i="3"/>
  <c r="C755" i="3"/>
  <c r="B755" i="3"/>
  <c r="A755" i="3"/>
  <c r="W754" i="3"/>
  <c r="V754" i="3"/>
  <c r="U754" i="3"/>
  <c r="T754" i="3"/>
  <c r="S754" i="3"/>
  <c r="R754" i="3"/>
  <c r="Q754" i="3"/>
  <c r="P754" i="3"/>
  <c r="O754" i="3"/>
  <c r="N754" i="3"/>
  <c r="M754" i="3"/>
  <c r="L754" i="3"/>
  <c r="K754" i="3"/>
  <c r="J754" i="3"/>
  <c r="H754" i="3"/>
  <c r="G754" i="3"/>
  <c r="F754" i="3"/>
  <c r="E754" i="3"/>
  <c r="C754" i="3"/>
  <c r="B754" i="3"/>
  <c r="A754" i="3"/>
  <c r="W753" i="3"/>
  <c r="V753" i="3"/>
  <c r="U753" i="3"/>
  <c r="T753" i="3"/>
  <c r="S753" i="3"/>
  <c r="R753" i="3"/>
  <c r="Q753" i="3"/>
  <c r="P753" i="3"/>
  <c r="O753" i="3"/>
  <c r="N753" i="3"/>
  <c r="M753" i="3"/>
  <c r="L753" i="3"/>
  <c r="K753" i="3"/>
  <c r="J753" i="3"/>
  <c r="H753" i="3"/>
  <c r="G753" i="3"/>
  <c r="F753" i="3"/>
  <c r="E753" i="3"/>
  <c r="C753" i="3"/>
  <c r="B753" i="3"/>
  <c r="A753" i="3"/>
  <c r="W752" i="3"/>
  <c r="V752" i="3"/>
  <c r="U752" i="3"/>
  <c r="T752" i="3"/>
  <c r="S752" i="3"/>
  <c r="R752" i="3"/>
  <c r="Q752" i="3"/>
  <c r="P752" i="3"/>
  <c r="O752" i="3"/>
  <c r="N752" i="3"/>
  <c r="M752" i="3"/>
  <c r="L752" i="3"/>
  <c r="K752" i="3"/>
  <c r="J752" i="3"/>
  <c r="H752" i="3"/>
  <c r="G752" i="3"/>
  <c r="F752" i="3"/>
  <c r="E752" i="3"/>
  <c r="C752" i="3"/>
  <c r="B752" i="3"/>
  <c r="A752" i="3"/>
  <c r="W751" i="3"/>
  <c r="V751" i="3"/>
  <c r="U751" i="3"/>
  <c r="T751" i="3"/>
  <c r="S751" i="3"/>
  <c r="R751" i="3"/>
  <c r="Q751" i="3"/>
  <c r="P751" i="3"/>
  <c r="O751" i="3"/>
  <c r="N751" i="3"/>
  <c r="M751" i="3"/>
  <c r="L751" i="3"/>
  <c r="K751" i="3"/>
  <c r="J751" i="3"/>
  <c r="H751" i="3"/>
  <c r="G751" i="3"/>
  <c r="F751" i="3"/>
  <c r="E751" i="3"/>
  <c r="C751" i="3"/>
  <c r="B751" i="3"/>
  <c r="A751" i="3"/>
  <c r="W750" i="3"/>
  <c r="V750" i="3"/>
  <c r="U750" i="3"/>
  <c r="T750" i="3"/>
  <c r="S750" i="3"/>
  <c r="R750" i="3"/>
  <c r="Q750" i="3"/>
  <c r="P750" i="3"/>
  <c r="O750" i="3"/>
  <c r="N750" i="3"/>
  <c r="M750" i="3"/>
  <c r="L750" i="3"/>
  <c r="K750" i="3"/>
  <c r="J750" i="3"/>
  <c r="H750" i="3"/>
  <c r="G750" i="3"/>
  <c r="F750" i="3"/>
  <c r="E750" i="3"/>
  <c r="C750" i="3"/>
  <c r="B750" i="3"/>
  <c r="A750" i="3"/>
  <c r="W749" i="3"/>
  <c r="V749" i="3"/>
  <c r="U749" i="3"/>
  <c r="T749" i="3"/>
  <c r="S749" i="3"/>
  <c r="R749" i="3"/>
  <c r="Q749" i="3"/>
  <c r="P749" i="3"/>
  <c r="O749" i="3"/>
  <c r="N749" i="3"/>
  <c r="M749" i="3"/>
  <c r="L749" i="3"/>
  <c r="K749" i="3"/>
  <c r="J749" i="3"/>
  <c r="H749" i="3"/>
  <c r="G749" i="3"/>
  <c r="F749" i="3"/>
  <c r="E749" i="3"/>
  <c r="C749" i="3"/>
  <c r="B749" i="3"/>
  <c r="A749" i="3"/>
  <c r="W748" i="3"/>
  <c r="V748" i="3"/>
  <c r="U748" i="3"/>
  <c r="T748" i="3"/>
  <c r="S748" i="3"/>
  <c r="R748" i="3"/>
  <c r="Q748" i="3"/>
  <c r="P748" i="3"/>
  <c r="O748" i="3"/>
  <c r="N748" i="3"/>
  <c r="M748" i="3"/>
  <c r="L748" i="3"/>
  <c r="K748" i="3"/>
  <c r="J748" i="3"/>
  <c r="H748" i="3"/>
  <c r="G748" i="3"/>
  <c r="F748" i="3"/>
  <c r="E748" i="3"/>
  <c r="C748" i="3"/>
  <c r="B748" i="3"/>
  <c r="A748" i="3"/>
  <c r="W747" i="3"/>
  <c r="V747" i="3"/>
  <c r="U747" i="3"/>
  <c r="T747" i="3"/>
  <c r="S747" i="3"/>
  <c r="R747" i="3"/>
  <c r="Q747" i="3"/>
  <c r="P747" i="3"/>
  <c r="O747" i="3"/>
  <c r="N747" i="3"/>
  <c r="M747" i="3"/>
  <c r="L747" i="3"/>
  <c r="K747" i="3"/>
  <c r="J747" i="3"/>
  <c r="H747" i="3"/>
  <c r="G747" i="3"/>
  <c r="F747" i="3"/>
  <c r="E747" i="3"/>
  <c r="C747" i="3"/>
  <c r="B747" i="3"/>
  <c r="A747" i="3"/>
  <c r="W746" i="3"/>
  <c r="V746" i="3"/>
  <c r="U746" i="3"/>
  <c r="T746" i="3"/>
  <c r="S746" i="3"/>
  <c r="R746" i="3"/>
  <c r="Q746" i="3"/>
  <c r="P746" i="3"/>
  <c r="O746" i="3"/>
  <c r="N746" i="3"/>
  <c r="M746" i="3"/>
  <c r="L746" i="3"/>
  <c r="K746" i="3"/>
  <c r="J746" i="3"/>
  <c r="H746" i="3"/>
  <c r="G746" i="3"/>
  <c r="F746" i="3"/>
  <c r="E746" i="3"/>
  <c r="C746" i="3"/>
  <c r="B746" i="3"/>
  <c r="A746" i="3"/>
  <c r="W745" i="3"/>
  <c r="V745" i="3"/>
  <c r="U745" i="3"/>
  <c r="T745" i="3"/>
  <c r="S745" i="3"/>
  <c r="R745" i="3"/>
  <c r="Q745" i="3"/>
  <c r="P745" i="3"/>
  <c r="O745" i="3"/>
  <c r="N745" i="3"/>
  <c r="M745" i="3"/>
  <c r="L745" i="3"/>
  <c r="K745" i="3"/>
  <c r="J745" i="3"/>
  <c r="H745" i="3"/>
  <c r="G745" i="3"/>
  <c r="F745" i="3"/>
  <c r="E745" i="3"/>
  <c r="C745" i="3"/>
  <c r="B745" i="3"/>
  <c r="A745" i="3"/>
  <c r="W744" i="3"/>
  <c r="V744" i="3"/>
  <c r="U744" i="3"/>
  <c r="T744" i="3"/>
  <c r="S744" i="3"/>
  <c r="R744" i="3"/>
  <c r="Q744" i="3"/>
  <c r="P744" i="3"/>
  <c r="O744" i="3"/>
  <c r="N744" i="3"/>
  <c r="M744" i="3"/>
  <c r="L744" i="3"/>
  <c r="K744" i="3"/>
  <c r="J744" i="3"/>
  <c r="H744" i="3"/>
  <c r="G744" i="3"/>
  <c r="F744" i="3"/>
  <c r="E744" i="3"/>
  <c r="C744" i="3"/>
  <c r="B744" i="3"/>
  <c r="A744" i="3"/>
  <c r="W743" i="3"/>
  <c r="V743" i="3"/>
  <c r="U743" i="3"/>
  <c r="T743" i="3"/>
  <c r="S743" i="3"/>
  <c r="R743" i="3"/>
  <c r="Q743" i="3"/>
  <c r="P743" i="3"/>
  <c r="O743" i="3"/>
  <c r="N743" i="3"/>
  <c r="M743" i="3"/>
  <c r="L743" i="3"/>
  <c r="K743" i="3"/>
  <c r="J743" i="3"/>
  <c r="H743" i="3"/>
  <c r="G743" i="3"/>
  <c r="F743" i="3"/>
  <c r="E743" i="3"/>
  <c r="C743" i="3"/>
  <c r="B743" i="3"/>
  <c r="A743" i="3"/>
  <c r="W742" i="3"/>
  <c r="V742" i="3"/>
  <c r="U742" i="3"/>
  <c r="T742" i="3"/>
  <c r="S742" i="3"/>
  <c r="R742" i="3"/>
  <c r="Q742" i="3"/>
  <c r="P742" i="3"/>
  <c r="O742" i="3"/>
  <c r="N742" i="3"/>
  <c r="M742" i="3"/>
  <c r="L742" i="3"/>
  <c r="K742" i="3"/>
  <c r="J742" i="3"/>
  <c r="H742" i="3"/>
  <c r="G742" i="3"/>
  <c r="F742" i="3"/>
  <c r="E742" i="3"/>
  <c r="C742" i="3"/>
  <c r="B742" i="3"/>
  <c r="A742" i="3"/>
  <c r="W741" i="3"/>
  <c r="V741" i="3"/>
  <c r="U741" i="3"/>
  <c r="T741" i="3"/>
  <c r="S741" i="3"/>
  <c r="R741" i="3"/>
  <c r="Q741" i="3"/>
  <c r="P741" i="3"/>
  <c r="O741" i="3"/>
  <c r="N741" i="3"/>
  <c r="M741" i="3"/>
  <c r="L741" i="3"/>
  <c r="K741" i="3"/>
  <c r="J741" i="3"/>
  <c r="H741" i="3"/>
  <c r="G741" i="3"/>
  <c r="F741" i="3"/>
  <c r="E741" i="3"/>
  <c r="C741" i="3"/>
  <c r="B741" i="3"/>
  <c r="A741" i="3"/>
  <c r="W740" i="3"/>
  <c r="V740" i="3"/>
  <c r="U740" i="3"/>
  <c r="T740" i="3"/>
  <c r="S740" i="3"/>
  <c r="R740" i="3"/>
  <c r="Q740" i="3"/>
  <c r="P740" i="3"/>
  <c r="O740" i="3"/>
  <c r="N740" i="3"/>
  <c r="M740" i="3"/>
  <c r="L740" i="3"/>
  <c r="K740" i="3"/>
  <c r="J740" i="3"/>
  <c r="H740" i="3"/>
  <c r="G740" i="3"/>
  <c r="F740" i="3"/>
  <c r="E740" i="3"/>
  <c r="C740" i="3"/>
  <c r="B740" i="3"/>
  <c r="A740" i="3"/>
  <c r="W739" i="3"/>
  <c r="V739" i="3"/>
  <c r="U739" i="3"/>
  <c r="T739" i="3"/>
  <c r="S739" i="3"/>
  <c r="R739" i="3"/>
  <c r="Q739" i="3"/>
  <c r="P739" i="3"/>
  <c r="O739" i="3"/>
  <c r="N739" i="3"/>
  <c r="M739" i="3"/>
  <c r="L739" i="3"/>
  <c r="K739" i="3"/>
  <c r="J739" i="3"/>
  <c r="H739" i="3"/>
  <c r="G739" i="3"/>
  <c r="F739" i="3"/>
  <c r="E739" i="3"/>
  <c r="C739" i="3"/>
  <c r="B739" i="3"/>
  <c r="A739" i="3"/>
  <c r="W738" i="3"/>
  <c r="V738" i="3"/>
  <c r="U738" i="3"/>
  <c r="T738" i="3"/>
  <c r="S738" i="3"/>
  <c r="R738" i="3"/>
  <c r="Q738" i="3"/>
  <c r="P738" i="3"/>
  <c r="O738" i="3"/>
  <c r="N738" i="3"/>
  <c r="M738" i="3"/>
  <c r="L738" i="3"/>
  <c r="K738" i="3"/>
  <c r="J738" i="3"/>
  <c r="H738" i="3"/>
  <c r="G738" i="3"/>
  <c r="F738" i="3"/>
  <c r="E738" i="3"/>
  <c r="C738" i="3"/>
  <c r="B738" i="3"/>
  <c r="A738" i="3"/>
  <c r="W737" i="3"/>
  <c r="V737" i="3"/>
  <c r="U737" i="3"/>
  <c r="T737" i="3"/>
  <c r="S737" i="3"/>
  <c r="R737" i="3"/>
  <c r="Q737" i="3"/>
  <c r="P737" i="3"/>
  <c r="O737" i="3"/>
  <c r="N737" i="3"/>
  <c r="M737" i="3"/>
  <c r="L737" i="3"/>
  <c r="K737" i="3"/>
  <c r="J737" i="3"/>
  <c r="H737" i="3"/>
  <c r="G737" i="3"/>
  <c r="F737" i="3"/>
  <c r="E737" i="3"/>
  <c r="C737" i="3"/>
  <c r="B737" i="3"/>
  <c r="A737" i="3"/>
  <c r="W736" i="3"/>
  <c r="V736" i="3"/>
  <c r="U736" i="3"/>
  <c r="T736" i="3"/>
  <c r="S736" i="3"/>
  <c r="R736" i="3"/>
  <c r="Q736" i="3"/>
  <c r="P736" i="3"/>
  <c r="O736" i="3"/>
  <c r="N736" i="3"/>
  <c r="M736" i="3"/>
  <c r="L736" i="3"/>
  <c r="K736" i="3"/>
  <c r="J736" i="3"/>
  <c r="H736" i="3"/>
  <c r="G736" i="3"/>
  <c r="F736" i="3"/>
  <c r="E736" i="3"/>
  <c r="C736" i="3"/>
  <c r="B736" i="3"/>
  <c r="A736" i="3"/>
  <c r="W735" i="3"/>
  <c r="V735" i="3"/>
  <c r="U735" i="3"/>
  <c r="T735" i="3"/>
  <c r="S735" i="3"/>
  <c r="R735" i="3"/>
  <c r="Q735" i="3"/>
  <c r="P735" i="3"/>
  <c r="O735" i="3"/>
  <c r="N735" i="3"/>
  <c r="M735" i="3"/>
  <c r="L735" i="3"/>
  <c r="K735" i="3"/>
  <c r="J735" i="3"/>
  <c r="H735" i="3"/>
  <c r="G735" i="3"/>
  <c r="F735" i="3"/>
  <c r="E735" i="3"/>
  <c r="C735" i="3"/>
  <c r="B735" i="3"/>
  <c r="A735" i="3"/>
  <c r="W734" i="3"/>
  <c r="V734" i="3"/>
  <c r="U734" i="3"/>
  <c r="T734" i="3"/>
  <c r="S734" i="3"/>
  <c r="R734" i="3"/>
  <c r="Q734" i="3"/>
  <c r="P734" i="3"/>
  <c r="O734" i="3"/>
  <c r="N734" i="3"/>
  <c r="M734" i="3"/>
  <c r="L734" i="3"/>
  <c r="K734" i="3"/>
  <c r="J734" i="3"/>
  <c r="H734" i="3"/>
  <c r="G734" i="3"/>
  <c r="F734" i="3"/>
  <c r="E734" i="3"/>
  <c r="C734" i="3"/>
  <c r="B734" i="3"/>
  <c r="A734" i="3"/>
  <c r="W733" i="3"/>
  <c r="V733" i="3"/>
  <c r="U733" i="3"/>
  <c r="T733" i="3"/>
  <c r="S733" i="3"/>
  <c r="R733" i="3"/>
  <c r="Q733" i="3"/>
  <c r="P733" i="3"/>
  <c r="O733" i="3"/>
  <c r="N733" i="3"/>
  <c r="M733" i="3"/>
  <c r="L733" i="3"/>
  <c r="K733" i="3"/>
  <c r="J733" i="3"/>
  <c r="H733" i="3"/>
  <c r="G733" i="3"/>
  <c r="F733" i="3"/>
  <c r="E733" i="3"/>
  <c r="C733" i="3"/>
  <c r="B733" i="3"/>
  <c r="A733" i="3"/>
  <c r="W732" i="3"/>
  <c r="V732" i="3"/>
  <c r="U732" i="3"/>
  <c r="T732" i="3"/>
  <c r="S732" i="3"/>
  <c r="R732" i="3"/>
  <c r="Q732" i="3"/>
  <c r="P732" i="3"/>
  <c r="O732" i="3"/>
  <c r="N732" i="3"/>
  <c r="M732" i="3"/>
  <c r="L732" i="3"/>
  <c r="K732" i="3"/>
  <c r="J732" i="3"/>
  <c r="H732" i="3"/>
  <c r="G732" i="3"/>
  <c r="F732" i="3"/>
  <c r="E732" i="3"/>
  <c r="C732" i="3"/>
  <c r="B732" i="3"/>
  <c r="A732" i="3"/>
  <c r="W731" i="3"/>
  <c r="V731" i="3"/>
  <c r="U731" i="3"/>
  <c r="T731" i="3"/>
  <c r="S731" i="3"/>
  <c r="R731" i="3"/>
  <c r="Q731" i="3"/>
  <c r="P731" i="3"/>
  <c r="O731" i="3"/>
  <c r="N731" i="3"/>
  <c r="M731" i="3"/>
  <c r="L731" i="3"/>
  <c r="K731" i="3"/>
  <c r="J731" i="3"/>
  <c r="H731" i="3"/>
  <c r="G731" i="3"/>
  <c r="F731" i="3"/>
  <c r="E731" i="3"/>
  <c r="C731" i="3"/>
  <c r="B731" i="3"/>
  <c r="A731" i="3"/>
  <c r="W730" i="3"/>
  <c r="V730" i="3"/>
  <c r="U730" i="3"/>
  <c r="T730" i="3"/>
  <c r="S730" i="3"/>
  <c r="R730" i="3"/>
  <c r="Q730" i="3"/>
  <c r="P730" i="3"/>
  <c r="O730" i="3"/>
  <c r="N730" i="3"/>
  <c r="M730" i="3"/>
  <c r="L730" i="3"/>
  <c r="K730" i="3"/>
  <c r="J730" i="3"/>
  <c r="H730" i="3"/>
  <c r="G730" i="3"/>
  <c r="F730" i="3"/>
  <c r="E730" i="3"/>
  <c r="C730" i="3"/>
  <c r="B730" i="3"/>
  <c r="A730" i="3"/>
  <c r="W729" i="3"/>
  <c r="V729" i="3"/>
  <c r="U729" i="3"/>
  <c r="T729" i="3"/>
  <c r="S729" i="3"/>
  <c r="R729" i="3"/>
  <c r="Q729" i="3"/>
  <c r="P729" i="3"/>
  <c r="O729" i="3"/>
  <c r="N729" i="3"/>
  <c r="M729" i="3"/>
  <c r="L729" i="3"/>
  <c r="K729" i="3"/>
  <c r="J729" i="3"/>
  <c r="H729" i="3"/>
  <c r="G729" i="3"/>
  <c r="F729" i="3"/>
  <c r="E729" i="3"/>
  <c r="C729" i="3"/>
  <c r="B729" i="3"/>
  <c r="A729" i="3"/>
  <c r="W728" i="3"/>
  <c r="V728" i="3"/>
  <c r="U728" i="3"/>
  <c r="T728" i="3"/>
  <c r="S728" i="3"/>
  <c r="R728" i="3"/>
  <c r="Q728" i="3"/>
  <c r="P728" i="3"/>
  <c r="O728" i="3"/>
  <c r="N728" i="3"/>
  <c r="M728" i="3"/>
  <c r="L728" i="3"/>
  <c r="K728" i="3"/>
  <c r="J728" i="3"/>
  <c r="H728" i="3"/>
  <c r="G728" i="3"/>
  <c r="F728" i="3"/>
  <c r="E728" i="3"/>
  <c r="C728" i="3"/>
  <c r="B728" i="3"/>
  <c r="A728" i="3"/>
  <c r="W727" i="3"/>
  <c r="V727" i="3"/>
  <c r="U727" i="3"/>
  <c r="T727" i="3"/>
  <c r="S727" i="3"/>
  <c r="R727" i="3"/>
  <c r="Q727" i="3"/>
  <c r="P727" i="3"/>
  <c r="O727" i="3"/>
  <c r="N727" i="3"/>
  <c r="M727" i="3"/>
  <c r="L727" i="3"/>
  <c r="K727" i="3"/>
  <c r="J727" i="3"/>
  <c r="H727" i="3"/>
  <c r="G727" i="3"/>
  <c r="F727" i="3"/>
  <c r="E727" i="3"/>
  <c r="C727" i="3"/>
  <c r="B727" i="3"/>
  <c r="A727" i="3"/>
  <c r="W726" i="3"/>
  <c r="V726" i="3"/>
  <c r="U726" i="3"/>
  <c r="T726" i="3"/>
  <c r="S726" i="3"/>
  <c r="R726" i="3"/>
  <c r="Q726" i="3"/>
  <c r="P726" i="3"/>
  <c r="O726" i="3"/>
  <c r="N726" i="3"/>
  <c r="M726" i="3"/>
  <c r="L726" i="3"/>
  <c r="K726" i="3"/>
  <c r="J726" i="3"/>
  <c r="H726" i="3"/>
  <c r="G726" i="3"/>
  <c r="F726" i="3"/>
  <c r="E726" i="3"/>
  <c r="C726" i="3"/>
  <c r="B726" i="3"/>
  <c r="A726" i="3"/>
  <c r="W725" i="3"/>
  <c r="V725" i="3"/>
  <c r="U725" i="3"/>
  <c r="T725" i="3"/>
  <c r="S725" i="3"/>
  <c r="R725" i="3"/>
  <c r="Q725" i="3"/>
  <c r="P725" i="3"/>
  <c r="O725" i="3"/>
  <c r="N725" i="3"/>
  <c r="M725" i="3"/>
  <c r="L725" i="3"/>
  <c r="K725" i="3"/>
  <c r="J725" i="3"/>
  <c r="H725" i="3"/>
  <c r="G725" i="3"/>
  <c r="F725" i="3"/>
  <c r="E725" i="3"/>
  <c r="C725" i="3"/>
  <c r="B725" i="3"/>
  <c r="A725" i="3"/>
  <c r="W724" i="3"/>
  <c r="V724" i="3"/>
  <c r="U724" i="3"/>
  <c r="T724" i="3"/>
  <c r="S724" i="3"/>
  <c r="R724" i="3"/>
  <c r="Q724" i="3"/>
  <c r="P724" i="3"/>
  <c r="O724" i="3"/>
  <c r="N724" i="3"/>
  <c r="M724" i="3"/>
  <c r="L724" i="3"/>
  <c r="K724" i="3"/>
  <c r="J724" i="3"/>
  <c r="H724" i="3"/>
  <c r="G724" i="3"/>
  <c r="F724" i="3"/>
  <c r="E724" i="3"/>
  <c r="C724" i="3"/>
  <c r="B724" i="3"/>
  <c r="A724" i="3"/>
  <c r="W723" i="3"/>
  <c r="V723" i="3"/>
  <c r="U723" i="3"/>
  <c r="T723" i="3"/>
  <c r="S723" i="3"/>
  <c r="R723" i="3"/>
  <c r="Q723" i="3"/>
  <c r="P723" i="3"/>
  <c r="O723" i="3"/>
  <c r="N723" i="3"/>
  <c r="M723" i="3"/>
  <c r="L723" i="3"/>
  <c r="K723" i="3"/>
  <c r="J723" i="3"/>
  <c r="H723" i="3"/>
  <c r="G723" i="3"/>
  <c r="F723" i="3"/>
  <c r="E723" i="3"/>
  <c r="C723" i="3"/>
  <c r="B723" i="3"/>
  <c r="A723" i="3"/>
  <c r="W722" i="3"/>
  <c r="V722" i="3"/>
  <c r="U722" i="3"/>
  <c r="T722" i="3"/>
  <c r="S722" i="3"/>
  <c r="R722" i="3"/>
  <c r="Q722" i="3"/>
  <c r="P722" i="3"/>
  <c r="O722" i="3"/>
  <c r="N722" i="3"/>
  <c r="M722" i="3"/>
  <c r="L722" i="3"/>
  <c r="K722" i="3"/>
  <c r="J722" i="3"/>
  <c r="H722" i="3"/>
  <c r="G722" i="3"/>
  <c r="F722" i="3"/>
  <c r="E722" i="3"/>
  <c r="C722" i="3"/>
  <c r="B722" i="3"/>
  <c r="A722" i="3"/>
  <c r="W721" i="3"/>
  <c r="V721" i="3"/>
  <c r="U721" i="3"/>
  <c r="T721" i="3"/>
  <c r="S721" i="3"/>
  <c r="R721" i="3"/>
  <c r="Q721" i="3"/>
  <c r="P721" i="3"/>
  <c r="O721" i="3"/>
  <c r="N721" i="3"/>
  <c r="M721" i="3"/>
  <c r="L721" i="3"/>
  <c r="K721" i="3"/>
  <c r="J721" i="3"/>
  <c r="H721" i="3"/>
  <c r="G721" i="3"/>
  <c r="F721" i="3"/>
  <c r="E721" i="3"/>
  <c r="C721" i="3"/>
  <c r="B721" i="3"/>
  <c r="A721" i="3"/>
  <c r="W720" i="3"/>
  <c r="V720" i="3"/>
  <c r="U720" i="3"/>
  <c r="T720" i="3"/>
  <c r="S720" i="3"/>
  <c r="R720" i="3"/>
  <c r="Q720" i="3"/>
  <c r="P720" i="3"/>
  <c r="O720" i="3"/>
  <c r="N720" i="3"/>
  <c r="M720" i="3"/>
  <c r="L720" i="3"/>
  <c r="K720" i="3"/>
  <c r="J720" i="3"/>
  <c r="H720" i="3"/>
  <c r="G720" i="3"/>
  <c r="F720" i="3"/>
  <c r="E720" i="3"/>
  <c r="C720" i="3"/>
  <c r="B720" i="3"/>
  <c r="A720" i="3"/>
  <c r="W719" i="3"/>
  <c r="V719" i="3"/>
  <c r="U719" i="3"/>
  <c r="T719" i="3"/>
  <c r="S719" i="3"/>
  <c r="R719" i="3"/>
  <c r="Q719" i="3"/>
  <c r="P719" i="3"/>
  <c r="O719" i="3"/>
  <c r="N719" i="3"/>
  <c r="M719" i="3"/>
  <c r="L719" i="3"/>
  <c r="K719" i="3"/>
  <c r="J719" i="3"/>
  <c r="H719" i="3"/>
  <c r="G719" i="3"/>
  <c r="F719" i="3"/>
  <c r="E719" i="3"/>
  <c r="C719" i="3"/>
  <c r="B719" i="3"/>
  <c r="A719" i="3"/>
  <c r="W718" i="3"/>
  <c r="V718" i="3"/>
  <c r="U718" i="3"/>
  <c r="T718" i="3"/>
  <c r="S718" i="3"/>
  <c r="R718" i="3"/>
  <c r="Q718" i="3"/>
  <c r="P718" i="3"/>
  <c r="O718" i="3"/>
  <c r="N718" i="3"/>
  <c r="M718" i="3"/>
  <c r="L718" i="3"/>
  <c r="K718" i="3"/>
  <c r="J718" i="3"/>
  <c r="H718" i="3"/>
  <c r="G718" i="3"/>
  <c r="F718" i="3"/>
  <c r="E718" i="3"/>
  <c r="C718" i="3"/>
  <c r="B718" i="3"/>
  <c r="A718" i="3"/>
  <c r="W717" i="3"/>
  <c r="V717" i="3"/>
  <c r="U717" i="3"/>
  <c r="T717" i="3"/>
  <c r="S717" i="3"/>
  <c r="R717" i="3"/>
  <c r="Q717" i="3"/>
  <c r="P717" i="3"/>
  <c r="O717" i="3"/>
  <c r="N717" i="3"/>
  <c r="M717" i="3"/>
  <c r="L717" i="3"/>
  <c r="K717" i="3"/>
  <c r="J717" i="3"/>
  <c r="H717" i="3"/>
  <c r="G717" i="3"/>
  <c r="F717" i="3"/>
  <c r="E717" i="3"/>
  <c r="C717" i="3"/>
  <c r="B717" i="3"/>
  <c r="A717" i="3"/>
  <c r="W716" i="3"/>
  <c r="V716" i="3"/>
  <c r="U716" i="3"/>
  <c r="T716" i="3"/>
  <c r="S716" i="3"/>
  <c r="R716" i="3"/>
  <c r="Q716" i="3"/>
  <c r="P716" i="3"/>
  <c r="O716" i="3"/>
  <c r="N716" i="3"/>
  <c r="M716" i="3"/>
  <c r="L716" i="3"/>
  <c r="K716" i="3"/>
  <c r="J716" i="3"/>
  <c r="H716" i="3"/>
  <c r="G716" i="3"/>
  <c r="F716" i="3"/>
  <c r="E716" i="3"/>
  <c r="C716" i="3"/>
  <c r="B716" i="3"/>
  <c r="A716" i="3"/>
  <c r="W715" i="3"/>
  <c r="V715" i="3"/>
  <c r="U715" i="3"/>
  <c r="T715" i="3"/>
  <c r="S715" i="3"/>
  <c r="R715" i="3"/>
  <c r="Q715" i="3"/>
  <c r="P715" i="3"/>
  <c r="O715" i="3"/>
  <c r="N715" i="3"/>
  <c r="M715" i="3"/>
  <c r="L715" i="3"/>
  <c r="K715" i="3"/>
  <c r="J715" i="3"/>
  <c r="H715" i="3"/>
  <c r="G715" i="3"/>
  <c r="F715" i="3"/>
  <c r="E715" i="3"/>
  <c r="C715" i="3"/>
  <c r="B715" i="3"/>
  <c r="A715" i="3"/>
  <c r="W714" i="3"/>
  <c r="V714" i="3"/>
  <c r="U714" i="3"/>
  <c r="T714" i="3"/>
  <c r="S714" i="3"/>
  <c r="R714" i="3"/>
  <c r="Q714" i="3"/>
  <c r="P714" i="3"/>
  <c r="O714" i="3"/>
  <c r="N714" i="3"/>
  <c r="M714" i="3"/>
  <c r="L714" i="3"/>
  <c r="K714" i="3"/>
  <c r="J714" i="3"/>
  <c r="H714" i="3"/>
  <c r="G714" i="3"/>
  <c r="F714" i="3"/>
  <c r="E714" i="3"/>
  <c r="C714" i="3"/>
  <c r="B714" i="3"/>
  <c r="A714" i="3"/>
  <c r="W713" i="3"/>
  <c r="V713" i="3"/>
  <c r="U713" i="3"/>
  <c r="T713" i="3"/>
  <c r="S713" i="3"/>
  <c r="R713" i="3"/>
  <c r="Q713" i="3"/>
  <c r="P713" i="3"/>
  <c r="O713" i="3"/>
  <c r="N713" i="3"/>
  <c r="M713" i="3"/>
  <c r="L713" i="3"/>
  <c r="K713" i="3"/>
  <c r="J713" i="3"/>
  <c r="H713" i="3"/>
  <c r="G713" i="3"/>
  <c r="F713" i="3"/>
  <c r="E713" i="3"/>
  <c r="C713" i="3"/>
  <c r="B713" i="3"/>
  <c r="A713" i="3"/>
  <c r="W712" i="3"/>
  <c r="V712" i="3"/>
  <c r="U712" i="3"/>
  <c r="T712" i="3"/>
  <c r="S712" i="3"/>
  <c r="R712" i="3"/>
  <c r="Q712" i="3"/>
  <c r="P712" i="3"/>
  <c r="O712" i="3"/>
  <c r="N712" i="3"/>
  <c r="M712" i="3"/>
  <c r="L712" i="3"/>
  <c r="K712" i="3"/>
  <c r="J712" i="3"/>
  <c r="H712" i="3"/>
  <c r="G712" i="3"/>
  <c r="F712" i="3"/>
  <c r="E712" i="3"/>
  <c r="C712" i="3"/>
  <c r="B712" i="3"/>
  <c r="A712" i="3"/>
  <c r="W711" i="3"/>
  <c r="V711" i="3"/>
  <c r="U711" i="3"/>
  <c r="T711" i="3"/>
  <c r="S711" i="3"/>
  <c r="R711" i="3"/>
  <c r="Q711" i="3"/>
  <c r="P711" i="3"/>
  <c r="O711" i="3"/>
  <c r="N711" i="3"/>
  <c r="M711" i="3"/>
  <c r="L711" i="3"/>
  <c r="K711" i="3"/>
  <c r="J711" i="3"/>
  <c r="H711" i="3"/>
  <c r="G711" i="3"/>
  <c r="F711" i="3"/>
  <c r="E711" i="3"/>
  <c r="C711" i="3"/>
  <c r="B711" i="3"/>
  <c r="A711" i="3"/>
  <c r="W710" i="3"/>
  <c r="V710" i="3"/>
  <c r="U710" i="3"/>
  <c r="T710" i="3"/>
  <c r="S710" i="3"/>
  <c r="R710" i="3"/>
  <c r="Q710" i="3"/>
  <c r="P710" i="3"/>
  <c r="O710" i="3"/>
  <c r="N710" i="3"/>
  <c r="M710" i="3"/>
  <c r="L710" i="3"/>
  <c r="K710" i="3"/>
  <c r="J710" i="3"/>
  <c r="H710" i="3"/>
  <c r="G710" i="3"/>
  <c r="F710" i="3"/>
  <c r="E710" i="3"/>
  <c r="C710" i="3"/>
  <c r="B710" i="3"/>
  <c r="A710" i="3"/>
  <c r="W709" i="3"/>
  <c r="V709" i="3"/>
  <c r="U709" i="3"/>
  <c r="T709" i="3"/>
  <c r="S709" i="3"/>
  <c r="R709" i="3"/>
  <c r="Q709" i="3"/>
  <c r="P709" i="3"/>
  <c r="O709" i="3"/>
  <c r="N709" i="3"/>
  <c r="M709" i="3"/>
  <c r="L709" i="3"/>
  <c r="K709" i="3"/>
  <c r="J709" i="3"/>
  <c r="H709" i="3"/>
  <c r="G709" i="3"/>
  <c r="F709" i="3"/>
  <c r="E709" i="3"/>
  <c r="C709" i="3"/>
  <c r="B709" i="3"/>
  <c r="A709" i="3"/>
  <c r="W708" i="3"/>
  <c r="V708" i="3"/>
  <c r="U708" i="3"/>
  <c r="T708" i="3"/>
  <c r="S708" i="3"/>
  <c r="R708" i="3"/>
  <c r="Q708" i="3"/>
  <c r="P708" i="3"/>
  <c r="O708" i="3"/>
  <c r="N708" i="3"/>
  <c r="M708" i="3"/>
  <c r="L708" i="3"/>
  <c r="K708" i="3"/>
  <c r="J708" i="3"/>
  <c r="H708" i="3"/>
  <c r="G708" i="3"/>
  <c r="F708" i="3"/>
  <c r="E708" i="3"/>
  <c r="C708" i="3"/>
  <c r="B708" i="3"/>
  <c r="A708" i="3"/>
  <c r="W707" i="3"/>
  <c r="V707" i="3"/>
  <c r="U707" i="3"/>
  <c r="T707" i="3"/>
  <c r="S707" i="3"/>
  <c r="R707" i="3"/>
  <c r="Q707" i="3"/>
  <c r="P707" i="3"/>
  <c r="O707" i="3"/>
  <c r="N707" i="3"/>
  <c r="M707" i="3"/>
  <c r="L707" i="3"/>
  <c r="K707" i="3"/>
  <c r="J707" i="3"/>
  <c r="H707" i="3"/>
  <c r="G707" i="3"/>
  <c r="F707" i="3"/>
  <c r="E707" i="3"/>
  <c r="C707" i="3"/>
  <c r="B707" i="3"/>
  <c r="A707" i="3"/>
  <c r="W706" i="3"/>
  <c r="V706" i="3"/>
  <c r="U706" i="3"/>
  <c r="T706" i="3"/>
  <c r="S706" i="3"/>
  <c r="R706" i="3"/>
  <c r="Q706" i="3"/>
  <c r="P706" i="3"/>
  <c r="O706" i="3"/>
  <c r="N706" i="3"/>
  <c r="M706" i="3"/>
  <c r="L706" i="3"/>
  <c r="K706" i="3"/>
  <c r="J706" i="3"/>
  <c r="H706" i="3"/>
  <c r="G706" i="3"/>
  <c r="F706" i="3"/>
  <c r="E706" i="3"/>
  <c r="C706" i="3"/>
  <c r="B706" i="3"/>
  <c r="A706" i="3"/>
  <c r="W705" i="3"/>
  <c r="V705" i="3"/>
  <c r="U705" i="3"/>
  <c r="T705" i="3"/>
  <c r="S705" i="3"/>
  <c r="R705" i="3"/>
  <c r="Q705" i="3"/>
  <c r="P705" i="3"/>
  <c r="O705" i="3"/>
  <c r="N705" i="3"/>
  <c r="M705" i="3"/>
  <c r="L705" i="3"/>
  <c r="K705" i="3"/>
  <c r="J705" i="3"/>
  <c r="H705" i="3"/>
  <c r="G705" i="3"/>
  <c r="F705" i="3"/>
  <c r="E705" i="3"/>
  <c r="C705" i="3"/>
  <c r="B705" i="3"/>
  <c r="A705" i="3"/>
  <c r="W704" i="3"/>
  <c r="V704" i="3"/>
  <c r="U704" i="3"/>
  <c r="T704" i="3"/>
  <c r="S704" i="3"/>
  <c r="R704" i="3"/>
  <c r="Q704" i="3"/>
  <c r="P704" i="3"/>
  <c r="O704" i="3"/>
  <c r="N704" i="3"/>
  <c r="M704" i="3"/>
  <c r="L704" i="3"/>
  <c r="K704" i="3"/>
  <c r="J704" i="3"/>
  <c r="H704" i="3"/>
  <c r="G704" i="3"/>
  <c r="F704" i="3"/>
  <c r="E704" i="3"/>
  <c r="C704" i="3"/>
  <c r="B704" i="3"/>
  <c r="A704" i="3"/>
  <c r="W703" i="3"/>
  <c r="V703" i="3"/>
  <c r="U703" i="3"/>
  <c r="T703" i="3"/>
  <c r="S703" i="3"/>
  <c r="R703" i="3"/>
  <c r="Q703" i="3"/>
  <c r="P703" i="3"/>
  <c r="O703" i="3"/>
  <c r="N703" i="3"/>
  <c r="M703" i="3"/>
  <c r="L703" i="3"/>
  <c r="K703" i="3"/>
  <c r="J703" i="3"/>
  <c r="H703" i="3"/>
  <c r="G703" i="3"/>
  <c r="F703" i="3"/>
  <c r="E703" i="3"/>
  <c r="C703" i="3"/>
  <c r="B703" i="3"/>
  <c r="A703" i="3"/>
  <c r="W702" i="3"/>
  <c r="V702" i="3"/>
  <c r="U702" i="3"/>
  <c r="T702" i="3"/>
  <c r="S702" i="3"/>
  <c r="R702" i="3"/>
  <c r="Q702" i="3"/>
  <c r="P702" i="3"/>
  <c r="O702" i="3"/>
  <c r="N702" i="3"/>
  <c r="M702" i="3"/>
  <c r="L702" i="3"/>
  <c r="K702" i="3"/>
  <c r="J702" i="3"/>
  <c r="H702" i="3"/>
  <c r="G702" i="3"/>
  <c r="F702" i="3"/>
  <c r="E702" i="3"/>
  <c r="C702" i="3"/>
  <c r="B702" i="3"/>
  <c r="A702" i="3"/>
  <c r="W701" i="3"/>
  <c r="V701" i="3"/>
  <c r="U701" i="3"/>
  <c r="T701" i="3"/>
  <c r="S701" i="3"/>
  <c r="R701" i="3"/>
  <c r="Q701" i="3"/>
  <c r="P701" i="3"/>
  <c r="O701" i="3"/>
  <c r="N701" i="3"/>
  <c r="M701" i="3"/>
  <c r="L701" i="3"/>
  <c r="K701" i="3"/>
  <c r="J701" i="3"/>
  <c r="H701" i="3"/>
  <c r="G701" i="3"/>
  <c r="F701" i="3"/>
  <c r="E701" i="3"/>
  <c r="C701" i="3"/>
  <c r="B701" i="3"/>
  <c r="A701" i="3"/>
  <c r="W700" i="3"/>
  <c r="V700" i="3"/>
  <c r="U700" i="3"/>
  <c r="T700" i="3"/>
  <c r="S700" i="3"/>
  <c r="R700" i="3"/>
  <c r="Q700" i="3"/>
  <c r="P700" i="3"/>
  <c r="O700" i="3"/>
  <c r="N700" i="3"/>
  <c r="M700" i="3"/>
  <c r="L700" i="3"/>
  <c r="K700" i="3"/>
  <c r="J700" i="3"/>
  <c r="H700" i="3"/>
  <c r="G700" i="3"/>
  <c r="F700" i="3"/>
  <c r="E700" i="3"/>
  <c r="C700" i="3"/>
  <c r="B700" i="3"/>
  <c r="A700" i="3"/>
  <c r="W699" i="3"/>
  <c r="V699" i="3"/>
  <c r="U699" i="3"/>
  <c r="T699" i="3"/>
  <c r="S699" i="3"/>
  <c r="R699" i="3"/>
  <c r="Q699" i="3"/>
  <c r="P699" i="3"/>
  <c r="O699" i="3"/>
  <c r="N699" i="3"/>
  <c r="M699" i="3"/>
  <c r="L699" i="3"/>
  <c r="K699" i="3"/>
  <c r="J699" i="3"/>
  <c r="H699" i="3"/>
  <c r="G699" i="3"/>
  <c r="F699" i="3"/>
  <c r="E699" i="3"/>
  <c r="C699" i="3"/>
  <c r="B699" i="3"/>
  <c r="A699" i="3"/>
  <c r="W698" i="3"/>
  <c r="V698" i="3"/>
  <c r="U698" i="3"/>
  <c r="T698" i="3"/>
  <c r="S698" i="3"/>
  <c r="R698" i="3"/>
  <c r="Q698" i="3"/>
  <c r="P698" i="3"/>
  <c r="O698" i="3"/>
  <c r="N698" i="3"/>
  <c r="M698" i="3"/>
  <c r="L698" i="3"/>
  <c r="K698" i="3"/>
  <c r="J698" i="3"/>
  <c r="H698" i="3"/>
  <c r="G698" i="3"/>
  <c r="F698" i="3"/>
  <c r="E698" i="3"/>
  <c r="C698" i="3"/>
  <c r="B698" i="3"/>
  <c r="A698" i="3"/>
  <c r="W697" i="3"/>
  <c r="V697" i="3"/>
  <c r="U697" i="3"/>
  <c r="T697" i="3"/>
  <c r="S697" i="3"/>
  <c r="R697" i="3"/>
  <c r="Q697" i="3"/>
  <c r="P697" i="3"/>
  <c r="O697" i="3"/>
  <c r="N697" i="3"/>
  <c r="M697" i="3"/>
  <c r="L697" i="3"/>
  <c r="K697" i="3"/>
  <c r="J697" i="3"/>
  <c r="H697" i="3"/>
  <c r="G697" i="3"/>
  <c r="F697" i="3"/>
  <c r="E697" i="3"/>
  <c r="C697" i="3"/>
  <c r="B697" i="3"/>
  <c r="A697" i="3"/>
  <c r="W696" i="3"/>
  <c r="V696" i="3"/>
  <c r="U696" i="3"/>
  <c r="T696" i="3"/>
  <c r="S696" i="3"/>
  <c r="R696" i="3"/>
  <c r="Q696" i="3"/>
  <c r="P696" i="3"/>
  <c r="O696" i="3"/>
  <c r="N696" i="3"/>
  <c r="M696" i="3"/>
  <c r="L696" i="3"/>
  <c r="K696" i="3"/>
  <c r="J696" i="3"/>
  <c r="H696" i="3"/>
  <c r="G696" i="3"/>
  <c r="F696" i="3"/>
  <c r="E696" i="3"/>
  <c r="C696" i="3"/>
  <c r="B696" i="3"/>
  <c r="A696" i="3"/>
  <c r="W695" i="3"/>
  <c r="V695" i="3"/>
  <c r="U695" i="3"/>
  <c r="T695" i="3"/>
  <c r="S695" i="3"/>
  <c r="R695" i="3"/>
  <c r="Q695" i="3"/>
  <c r="P695" i="3"/>
  <c r="O695" i="3"/>
  <c r="N695" i="3"/>
  <c r="M695" i="3"/>
  <c r="L695" i="3"/>
  <c r="K695" i="3"/>
  <c r="J695" i="3"/>
  <c r="H695" i="3"/>
  <c r="G695" i="3"/>
  <c r="F695" i="3"/>
  <c r="E695" i="3"/>
  <c r="C695" i="3"/>
  <c r="B695" i="3"/>
  <c r="A695" i="3"/>
  <c r="W694" i="3"/>
  <c r="V694" i="3"/>
  <c r="U694" i="3"/>
  <c r="T694" i="3"/>
  <c r="S694" i="3"/>
  <c r="R694" i="3"/>
  <c r="Q694" i="3"/>
  <c r="P694" i="3"/>
  <c r="O694" i="3"/>
  <c r="N694" i="3"/>
  <c r="M694" i="3"/>
  <c r="L694" i="3"/>
  <c r="K694" i="3"/>
  <c r="J694" i="3"/>
  <c r="H694" i="3"/>
  <c r="G694" i="3"/>
  <c r="F694" i="3"/>
  <c r="E694" i="3"/>
  <c r="C694" i="3"/>
  <c r="B694" i="3"/>
  <c r="A694" i="3"/>
  <c r="W693" i="3"/>
  <c r="V693" i="3"/>
  <c r="U693" i="3"/>
  <c r="T693" i="3"/>
  <c r="S693" i="3"/>
  <c r="R693" i="3"/>
  <c r="Q693" i="3"/>
  <c r="P693" i="3"/>
  <c r="O693" i="3"/>
  <c r="N693" i="3"/>
  <c r="M693" i="3"/>
  <c r="L693" i="3"/>
  <c r="K693" i="3"/>
  <c r="J693" i="3"/>
  <c r="H693" i="3"/>
  <c r="G693" i="3"/>
  <c r="F693" i="3"/>
  <c r="E693" i="3"/>
  <c r="C693" i="3"/>
  <c r="B693" i="3"/>
  <c r="A693" i="3"/>
  <c r="W692" i="3"/>
  <c r="V692" i="3"/>
  <c r="U692" i="3"/>
  <c r="T692" i="3"/>
  <c r="S692" i="3"/>
  <c r="R692" i="3"/>
  <c r="Q692" i="3"/>
  <c r="P692" i="3"/>
  <c r="O692" i="3"/>
  <c r="N692" i="3"/>
  <c r="M692" i="3"/>
  <c r="L692" i="3"/>
  <c r="K692" i="3"/>
  <c r="J692" i="3"/>
  <c r="H692" i="3"/>
  <c r="G692" i="3"/>
  <c r="F692" i="3"/>
  <c r="E692" i="3"/>
  <c r="C692" i="3"/>
  <c r="B692" i="3"/>
  <c r="A692" i="3"/>
  <c r="W691" i="3"/>
  <c r="V691" i="3"/>
  <c r="U691" i="3"/>
  <c r="T691" i="3"/>
  <c r="S691" i="3"/>
  <c r="R691" i="3"/>
  <c r="Q691" i="3"/>
  <c r="P691" i="3"/>
  <c r="O691" i="3"/>
  <c r="N691" i="3"/>
  <c r="M691" i="3"/>
  <c r="L691" i="3"/>
  <c r="K691" i="3"/>
  <c r="J691" i="3"/>
  <c r="H691" i="3"/>
  <c r="G691" i="3"/>
  <c r="F691" i="3"/>
  <c r="E691" i="3"/>
  <c r="C691" i="3"/>
  <c r="B691" i="3"/>
  <c r="A691" i="3"/>
  <c r="W690" i="3"/>
  <c r="V690" i="3"/>
  <c r="U690" i="3"/>
  <c r="T690" i="3"/>
  <c r="S690" i="3"/>
  <c r="R690" i="3"/>
  <c r="Q690" i="3"/>
  <c r="P690" i="3"/>
  <c r="O690" i="3"/>
  <c r="N690" i="3"/>
  <c r="M690" i="3"/>
  <c r="L690" i="3"/>
  <c r="K690" i="3"/>
  <c r="J690" i="3"/>
  <c r="H690" i="3"/>
  <c r="G690" i="3"/>
  <c r="F690" i="3"/>
  <c r="E690" i="3"/>
  <c r="C690" i="3"/>
  <c r="B690" i="3"/>
  <c r="A690" i="3"/>
  <c r="W689" i="3"/>
  <c r="V689" i="3"/>
  <c r="U689" i="3"/>
  <c r="T689" i="3"/>
  <c r="S689" i="3"/>
  <c r="R689" i="3"/>
  <c r="Q689" i="3"/>
  <c r="P689" i="3"/>
  <c r="O689" i="3"/>
  <c r="N689" i="3"/>
  <c r="M689" i="3"/>
  <c r="L689" i="3"/>
  <c r="K689" i="3"/>
  <c r="J689" i="3"/>
  <c r="H689" i="3"/>
  <c r="G689" i="3"/>
  <c r="F689" i="3"/>
  <c r="E689" i="3"/>
  <c r="C689" i="3"/>
  <c r="B689" i="3"/>
  <c r="A689" i="3"/>
  <c r="W688" i="3"/>
  <c r="V688" i="3"/>
  <c r="U688" i="3"/>
  <c r="T688" i="3"/>
  <c r="S688" i="3"/>
  <c r="R688" i="3"/>
  <c r="Q688" i="3"/>
  <c r="P688" i="3"/>
  <c r="O688" i="3"/>
  <c r="N688" i="3"/>
  <c r="M688" i="3"/>
  <c r="L688" i="3"/>
  <c r="K688" i="3"/>
  <c r="J688" i="3"/>
  <c r="H688" i="3"/>
  <c r="G688" i="3"/>
  <c r="F688" i="3"/>
  <c r="E688" i="3"/>
  <c r="C688" i="3"/>
  <c r="B688" i="3"/>
  <c r="A688" i="3"/>
  <c r="W687" i="3"/>
  <c r="V687" i="3"/>
  <c r="U687" i="3"/>
  <c r="T687" i="3"/>
  <c r="S687" i="3"/>
  <c r="R687" i="3"/>
  <c r="Q687" i="3"/>
  <c r="P687" i="3"/>
  <c r="O687" i="3"/>
  <c r="N687" i="3"/>
  <c r="M687" i="3"/>
  <c r="L687" i="3"/>
  <c r="K687" i="3"/>
  <c r="J687" i="3"/>
  <c r="H687" i="3"/>
  <c r="G687" i="3"/>
  <c r="F687" i="3"/>
  <c r="E687" i="3"/>
  <c r="C687" i="3"/>
  <c r="B687" i="3"/>
  <c r="A687" i="3"/>
  <c r="W686" i="3"/>
  <c r="V686" i="3"/>
  <c r="U686" i="3"/>
  <c r="T686" i="3"/>
  <c r="S686" i="3"/>
  <c r="R686" i="3"/>
  <c r="Q686" i="3"/>
  <c r="P686" i="3"/>
  <c r="O686" i="3"/>
  <c r="N686" i="3"/>
  <c r="M686" i="3"/>
  <c r="L686" i="3"/>
  <c r="K686" i="3"/>
  <c r="J686" i="3"/>
  <c r="H686" i="3"/>
  <c r="G686" i="3"/>
  <c r="F686" i="3"/>
  <c r="E686" i="3"/>
  <c r="C686" i="3"/>
  <c r="B686" i="3"/>
  <c r="A686" i="3"/>
  <c r="W685" i="3"/>
  <c r="V685" i="3"/>
  <c r="U685" i="3"/>
  <c r="T685" i="3"/>
  <c r="S685" i="3"/>
  <c r="R685" i="3"/>
  <c r="Q685" i="3"/>
  <c r="P685" i="3"/>
  <c r="O685" i="3"/>
  <c r="N685" i="3"/>
  <c r="M685" i="3"/>
  <c r="L685" i="3"/>
  <c r="K685" i="3"/>
  <c r="J685" i="3"/>
  <c r="H685" i="3"/>
  <c r="G685" i="3"/>
  <c r="F685" i="3"/>
  <c r="E685" i="3"/>
  <c r="C685" i="3"/>
  <c r="B685" i="3"/>
  <c r="A685" i="3"/>
  <c r="W684" i="3"/>
  <c r="V684" i="3"/>
  <c r="U684" i="3"/>
  <c r="T684" i="3"/>
  <c r="S684" i="3"/>
  <c r="R684" i="3"/>
  <c r="Q684" i="3"/>
  <c r="P684" i="3"/>
  <c r="O684" i="3"/>
  <c r="N684" i="3"/>
  <c r="M684" i="3"/>
  <c r="L684" i="3"/>
  <c r="K684" i="3"/>
  <c r="J684" i="3"/>
  <c r="H684" i="3"/>
  <c r="G684" i="3"/>
  <c r="F684" i="3"/>
  <c r="E684" i="3"/>
  <c r="C684" i="3"/>
  <c r="B684" i="3"/>
  <c r="A684" i="3"/>
  <c r="W683" i="3"/>
  <c r="V683" i="3"/>
  <c r="U683" i="3"/>
  <c r="T683" i="3"/>
  <c r="S683" i="3"/>
  <c r="R683" i="3"/>
  <c r="Q683" i="3"/>
  <c r="P683" i="3"/>
  <c r="O683" i="3"/>
  <c r="N683" i="3"/>
  <c r="M683" i="3"/>
  <c r="L683" i="3"/>
  <c r="K683" i="3"/>
  <c r="J683" i="3"/>
  <c r="H683" i="3"/>
  <c r="G683" i="3"/>
  <c r="F683" i="3"/>
  <c r="E683" i="3"/>
  <c r="C683" i="3"/>
  <c r="B683" i="3"/>
  <c r="A683" i="3"/>
  <c r="W682" i="3"/>
  <c r="V682" i="3"/>
  <c r="U682" i="3"/>
  <c r="T682" i="3"/>
  <c r="S682" i="3"/>
  <c r="R682" i="3"/>
  <c r="Q682" i="3"/>
  <c r="P682" i="3"/>
  <c r="O682" i="3"/>
  <c r="N682" i="3"/>
  <c r="M682" i="3"/>
  <c r="L682" i="3"/>
  <c r="K682" i="3"/>
  <c r="J682" i="3"/>
  <c r="H682" i="3"/>
  <c r="G682" i="3"/>
  <c r="F682" i="3"/>
  <c r="E682" i="3"/>
  <c r="C682" i="3"/>
  <c r="B682" i="3"/>
  <c r="A682" i="3"/>
  <c r="W681" i="3"/>
  <c r="V681" i="3"/>
  <c r="U681" i="3"/>
  <c r="T681" i="3"/>
  <c r="S681" i="3"/>
  <c r="R681" i="3"/>
  <c r="Q681" i="3"/>
  <c r="P681" i="3"/>
  <c r="O681" i="3"/>
  <c r="N681" i="3"/>
  <c r="M681" i="3"/>
  <c r="L681" i="3"/>
  <c r="K681" i="3"/>
  <c r="J681" i="3"/>
  <c r="H681" i="3"/>
  <c r="G681" i="3"/>
  <c r="F681" i="3"/>
  <c r="E681" i="3"/>
  <c r="C681" i="3"/>
  <c r="B681" i="3"/>
  <c r="A681" i="3"/>
  <c r="W680" i="3"/>
  <c r="V680" i="3"/>
  <c r="U680" i="3"/>
  <c r="T680" i="3"/>
  <c r="S680" i="3"/>
  <c r="R680" i="3"/>
  <c r="Q680" i="3"/>
  <c r="P680" i="3"/>
  <c r="O680" i="3"/>
  <c r="N680" i="3"/>
  <c r="M680" i="3"/>
  <c r="L680" i="3"/>
  <c r="K680" i="3"/>
  <c r="J680" i="3"/>
  <c r="H680" i="3"/>
  <c r="G680" i="3"/>
  <c r="F680" i="3"/>
  <c r="E680" i="3"/>
  <c r="C680" i="3"/>
  <c r="B680" i="3"/>
  <c r="A680" i="3"/>
  <c r="W679" i="3"/>
  <c r="V679" i="3"/>
  <c r="U679" i="3"/>
  <c r="T679" i="3"/>
  <c r="S679" i="3"/>
  <c r="R679" i="3"/>
  <c r="Q679" i="3"/>
  <c r="P679" i="3"/>
  <c r="O679" i="3"/>
  <c r="N679" i="3"/>
  <c r="M679" i="3"/>
  <c r="L679" i="3"/>
  <c r="K679" i="3"/>
  <c r="J679" i="3"/>
  <c r="H679" i="3"/>
  <c r="G679" i="3"/>
  <c r="F679" i="3"/>
  <c r="E679" i="3"/>
  <c r="C679" i="3"/>
  <c r="B679" i="3"/>
  <c r="A679" i="3"/>
  <c r="W678" i="3"/>
  <c r="V678" i="3"/>
  <c r="U678" i="3"/>
  <c r="T678" i="3"/>
  <c r="S678" i="3"/>
  <c r="R678" i="3"/>
  <c r="Q678" i="3"/>
  <c r="P678" i="3"/>
  <c r="O678" i="3"/>
  <c r="N678" i="3"/>
  <c r="M678" i="3"/>
  <c r="L678" i="3"/>
  <c r="K678" i="3"/>
  <c r="J678" i="3"/>
  <c r="H678" i="3"/>
  <c r="G678" i="3"/>
  <c r="F678" i="3"/>
  <c r="E678" i="3"/>
  <c r="C678" i="3"/>
  <c r="B678" i="3"/>
  <c r="A678" i="3"/>
  <c r="W677" i="3"/>
  <c r="V677" i="3"/>
  <c r="U677" i="3"/>
  <c r="T677" i="3"/>
  <c r="S677" i="3"/>
  <c r="R677" i="3"/>
  <c r="Q677" i="3"/>
  <c r="P677" i="3"/>
  <c r="O677" i="3"/>
  <c r="N677" i="3"/>
  <c r="M677" i="3"/>
  <c r="L677" i="3"/>
  <c r="K677" i="3"/>
  <c r="J677" i="3"/>
  <c r="H677" i="3"/>
  <c r="G677" i="3"/>
  <c r="F677" i="3"/>
  <c r="E677" i="3"/>
  <c r="C677" i="3"/>
  <c r="B677" i="3"/>
  <c r="A677" i="3"/>
  <c r="W676" i="3"/>
  <c r="V676" i="3"/>
  <c r="U676" i="3"/>
  <c r="T676" i="3"/>
  <c r="S676" i="3"/>
  <c r="R676" i="3"/>
  <c r="Q676" i="3"/>
  <c r="P676" i="3"/>
  <c r="O676" i="3"/>
  <c r="N676" i="3"/>
  <c r="M676" i="3"/>
  <c r="L676" i="3"/>
  <c r="K676" i="3"/>
  <c r="J676" i="3"/>
  <c r="H676" i="3"/>
  <c r="G676" i="3"/>
  <c r="F676" i="3"/>
  <c r="E676" i="3"/>
  <c r="C676" i="3"/>
  <c r="B676" i="3"/>
  <c r="A676" i="3"/>
  <c r="W675" i="3"/>
  <c r="V675" i="3"/>
  <c r="U675" i="3"/>
  <c r="T675" i="3"/>
  <c r="S675" i="3"/>
  <c r="R675" i="3"/>
  <c r="Q675" i="3"/>
  <c r="P675" i="3"/>
  <c r="O675" i="3"/>
  <c r="N675" i="3"/>
  <c r="M675" i="3"/>
  <c r="L675" i="3"/>
  <c r="K675" i="3"/>
  <c r="J675" i="3"/>
  <c r="H675" i="3"/>
  <c r="G675" i="3"/>
  <c r="F675" i="3"/>
  <c r="E675" i="3"/>
  <c r="C675" i="3"/>
  <c r="B675" i="3"/>
  <c r="A675" i="3"/>
  <c r="W674" i="3"/>
  <c r="V674" i="3"/>
  <c r="U674" i="3"/>
  <c r="T674" i="3"/>
  <c r="S674" i="3"/>
  <c r="R674" i="3"/>
  <c r="Q674" i="3"/>
  <c r="P674" i="3"/>
  <c r="O674" i="3"/>
  <c r="N674" i="3"/>
  <c r="M674" i="3"/>
  <c r="L674" i="3"/>
  <c r="K674" i="3"/>
  <c r="J674" i="3"/>
  <c r="H674" i="3"/>
  <c r="G674" i="3"/>
  <c r="F674" i="3"/>
  <c r="E674" i="3"/>
  <c r="C674" i="3"/>
  <c r="B674" i="3"/>
  <c r="A674" i="3"/>
  <c r="W673" i="3"/>
  <c r="V673" i="3"/>
  <c r="U673" i="3"/>
  <c r="T673" i="3"/>
  <c r="S673" i="3"/>
  <c r="R673" i="3"/>
  <c r="Q673" i="3"/>
  <c r="P673" i="3"/>
  <c r="O673" i="3"/>
  <c r="N673" i="3"/>
  <c r="M673" i="3"/>
  <c r="L673" i="3"/>
  <c r="K673" i="3"/>
  <c r="J673" i="3"/>
  <c r="H673" i="3"/>
  <c r="G673" i="3"/>
  <c r="F673" i="3"/>
  <c r="E673" i="3"/>
  <c r="C673" i="3"/>
  <c r="B673" i="3"/>
  <c r="A673" i="3"/>
  <c r="W672" i="3"/>
  <c r="V672" i="3"/>
  <c r="U672" i="3"/>
  <c r="T672" i="3"/>
  <c r="S672" i="3"/>
  <c r="R672" i="3"/>
  <c r="Q672" i="3"/>
  <c r="P672" i="3"/>
  <c r="O672" i="3"/>
  <c r="N672" i="3"/>
  <c r="M672" i="3"/>
  <c r="L672" i="3"/>
  <c r="K672" i="3"/>
  <c r="J672" i="3"/>
  <c r="H672" i="3"/>
  <c r="G672" i="3"/>
  <c r="F672" i="3"/>
  <c r="E672" i="3"/>
  <c r="C672" i="3"/>
  <c r="B672" i="3"/>
  <c r="A672" i="3"/>
  <c r="W671" i="3"/>
  <c r="V671" i="3"/>
  <c r="U671" i="3"/>
  <c r="T671" i="3"/>
  <c r="S671" i="3"/>
  <c r="R671" i="3"/>
  <c r="Q671" i="3"/>
  <c r="P671" i="3"/>
  <c r="O671" i="3"/>
  <c r="N671" i="3"/>
  <c r="M671" i="3"/>
  <c r="L671" i="3"/>
  <c r="K671" i="3"/>
  <c r="J671" i="3"/>
  <c r="H671" i="3"/>
  <c r="G671" i="3"/>
  <c r="F671" i="3"/>
  <c r="E671" i="3"/>
  <c r="C671" i="3"/>
  <c r="B671" i="3"/>
  <c r="A671" i="3"/>
  <c r="W670" i="3"/>
  <c r="V670" i="3"/>
  <c r="U670" i="3"/>
  <c r="T670" i="3"/>
  <c r="S670" i="3"/>
  <c r="R670" i="3"/>
  <c r="Q670" i="3"/>
  <c r="P670" i="3"/>
  <c r="O670" i="3"/>
  <c r="N670" i="3"/>
  <c r="M670" i="3"/>
  <c r="L670" i="3"/>
  <c r="K670" i="3"/>
  <c r="J670" i="3"/>
  <c r="H670" i="3"/>
  <c r="G670" i="3"/>
  <c r="F670" i="3"/>
  <c r="E670" i="3"/>
  <c r="C670" i="3"/>
  <c r="B670" i="3"/>
  <c r="A670" i="3"/>
  <c r="W669" i="3"/>
  <c r="V669" i="3"/>
  <c r="U669" i="3"/>
  <c r="T669" i="3"/>
  <c r="S669" i="3"/>
  <c r="R669" i="3"/>
  <c r="Q669" i="3"/>
  <c r="P669" i="3"/>
  <c r="O669" i="3"/>
  <c r="N669" i="3"/>
  <c r="M669" i="3"/>
  <c r="L669" i="3"/>
  <c r="K669" i="3"/>
  <c r="J669" i="3"/>
  <c r="H669" i="3"/>
  <c r="G669" i="3"/>
  <c r="F669" i="3"/>
  <c r="E669" i="3"/>
  <c r="C669" i="3"/>
  <c r="B669" i="3"/>
  <c r="A669" i="3"/>
  <c r="W668" i="3"/>
  <c r="V668" i="3"/>
  <c r="U668" i="3"/>
  <c r="T668" i="3"/>
  <c r="S668" i="3"/>
  <c r="R668" i="3"/>
  <c r="Q668" i="3"/>
  <c r="P668" i="3"/>
  <c r="O668" i="3"/>
  <c r="N668" i="3"/>
  <c r="M668" i="3"/>
  <c r="L668" i="3"/>
  <c r="K668" i="3"/>
  <c r="J668" i="3"/>
  <c r="H668" i="3"/>
  <c r="G668" i="3"/>
  <c r="F668" i="3"/>
  <c r="E668" i="3"/>
  <c r="C668" i="3"/>
  <c r="B668" i="3"/>
  <c r="A668" i="3"/>
  <c r="W667" i="3"/>
  <c r="V667" i="3"/>
  <c r="U667" i="3"/>
  <c r="T667" i="3"/>
  <c r="S667" i="3"/>
  <c r="R667" i="3"/>
  <c r="Q667" i="3"/>
  <c r="P667" i="3"/>
  <c r="O667" i="3"/>
  <c r="N667" i="3"/>
  <c r="M667" i="3"/>
  <c r="L667" i="3"/>
  <c r="K667" i="3"/>
  <c r="J667" i="3"/>
  <c r="H667" i="3"/>
  <c r="G667" i="3"/>
  <c r="F667" i="3"/>
  <c r="E667" i="3"/>
  <c r="C667" i="3"/>
  <c r="B667" i="3"/>
  <c r="A667" i="3"/>
  <c r="W666" i="3"/>
  <c r="V666" i="3"/>
  <c r="U666" i="3"/>
  <c r="T666" i="3"/>
  <c r="S666" i="3"/>
  <c r="R666" i="3"/>
  <c r="Q666" i="3"/>
  <c r="P666" i="3"/>
  <c r="O666" i="3"/>
  <c r="N666" i="3"/>
  <c r="M666" i="3"/>
  <c r="L666" i="3"/>
  <c r="K666" i="3"/>
  <c r="J666" i="3"/>
  <c r="H666" i="3"/>
  <c r="G666" i="3"/>
  <c r="F666" i="3"/>
  <c r="E666" i="3"/>
  <c r="C666" i="3"/>
  <c r="B666" i="3"/>
  <c r="A666" i="3"/>
  <c r="W665" i="3"/>
  <c r="V665" i="3"/>
  <c r="U665" i="3"/>
  <c r="T665" i="3"/>
  <c r="S665" i="3"/>
  <c r="R665" i="3"/>
  <c r="Q665" i="3"/>
  <c r="P665" i="3"/>
  <c r="O665" i="3"/>
  <c r="N665" i="3"/>
  <c r="M665" i="3"/>
  <c r="L665" i="3"/>
  <c r="K665" i="3"/>
  <c r="J665" i="3"/>
  <c r="H665" i="3"/>
  <c r="G665" i="3"/>
  <c r="F665" i="3"/>
  <c r="E665" i="3"/>
  <c r="C665" i="3"/>
  <c r="B665" i="3"/>
  <c r="A665" i="3"/>
  <c r="W664" i="3"/>
  <c r="V664" i="3"/>
  <c r="U664" i="3"/>
  <c r="T664" i="3"/>
  <c r="S664" i="3"/>
  <c r="R664" i="3"/>
  <c r="Q664" i="3"/>
  <c r="P664" i="3"/>
  <c r="O664" i="3"/>
  <c r="N664" i="3"/>
  <c r="M664" i="3"/>
  <c r="L664" i="3"/>
  <c r="K664" i="3"/>
  <c r="J664" i="3"/>
  <c r="H664" i="3"/>
  <c r="G664" i="3"/>
  <c r="F664" i="3"/>
  <c r="E664" i="3"/>
  <c r="C664" i="3"/>
  <c r="B664" i="3"/>
  <c r="A664" i="3"/>
  <c r="W663" i="3"/>
  <c r="V663" i="3"/>
  <c r="U663" i="3"/>
  <c r="T663" i="3"/>
  <c r="S663" i="3"/>
  <c r="R663" i="3"/>
  <c r="Q663" i="3"/>
  <c r="P663" i="3"/>
  <c r="O663" i="3"/>
  <c r="N663" i="3"/>
  <c r="M663" i="3"/>
  <c r="L663" i="3"/>
  <c r="K663" i="3"/>
  <c r="J663" i="3"/>
  <c r="H663" i="3"/>
  <c r="G663" i="3"/>
  <c r="F663" i="3"/>
  <c r="E663" i="3"/>
  <c r="C663" i="3"/>
  <c r="B663" i="3"/>
  <c r="A663" i="3"/>
  <c r="W662" i="3"/>
  <c r="V662" i="3"/>
  <c r="U662" i="3"/>
  <c r="T662" i="3"/>
  <c r="S662" i="3"/>
  <c r="R662" i="3"/>
  <c r="Q662" i="3"/>
  <c r="P662" i="3"/>
  <c r="O662" i="3"/>
  <c r="N662" i="3"/>
  <c r="M662" i="3"/>
  <c r="L662" i="3"/>
  <c r="K662" i="3"/>
  <c r="J662" i="3"/>
  <c r="H662" i="3"/>
  <c r="G662" i="3"/>
  <c r="F662" i="3"/>
  <c r="E662" i="3"/>
  <c r="C662" i="3"/>
  <c r="B662" i="3"/>
  <c r="A662" i="3"/>
  <c r="W661" i="3"/>
  <c r="V661" i="3"/>
  <c r="U661" i="3"/>
  <c r="T661" i="3"/>
  <c r="S661" i="3"/>
  <c r="R661" i="3"/>
  <c r="Q661" i="3"/>
  <c r="P661" i="3"/>
  <c r="O661" i="3"/>
  <c r="N661" i="3"/>
  <c r="M661" i="3"/>
  <c r="L661" i="3"/>
  <c r="K661" i="3"/>
  <c r="J661" i="3"/>
  <c r="H661" i="3"/>
  <c r="G661" i="3"/>
  <c r="F661" i="3"/>
  <c r="E661" i="3"/>
  <c r="C661" i="3"/>
  <c r="B661" i="3"/>
  <c r="A661" i="3"/>
  <c r="W660" i="3"/>
  <c r="V660" i="3"/>
  <c r="U660" i="3"/>
  <c r="T660" i="3"/>
  <c r="S660" i="3"/>
  <c r="R660" i="3"/>
  <c r="Q660" i="3"/>
  <c r="P660" i="3"/>
  <c r="O660" i="3"/>
  <c r="N660" i="3"/>
  <c r="M660" i="3"/>
  <c r="L660" i="3"/>
  <c r="K660" i="3"/>
  <c r="J660" i="3"/>
  <c r="H660" i="3"/>
  <c r="G660" i="3"/>
  <c r="F660" i="3"/>
  <c r="E660" i="3"/>
  <c r="C660" i="3"/>
  <c r="B660" i="3"/>
  <c r="A660" i="3"/>
  <c r="W659" i="3"/>
  <c r="V659" i="3"/>
  <c r="U659" i="3"/>
  <c r="T659" i="3"/>
  <c r="S659" i="3"/>
  <c r="R659" i="3"/>
  <c r="Q659" i="3"/>
  <c r="P659" i="3"/>
  <c r="O659" i="3"/>
  <c r="N659" i="3"/>
  <c r="M659" i="3"/>
  <c r="L659" i="3"/>
  <c r="K659" i="3"/>
  <c r="J659" i="3"/>
  <c r="H659" i="3"/>
  <c r="G659" i="3"/>
  <c r="F659" i="3"/>
  <c r="E659" i="3"/>
  <c r="C659" i="3"/>
  <c r="B659" i="3"/>
  <c r="A659" i="3"/>
  <c r="W658" i="3"/>
  <c r="V658" i="3"/>
  <c r="U658" i="3"/>
  <c r="T658" i="3"/>
  <c r="S658" i="3"/>
  <c r="R658" i="3"/>
  <c r="Q658" i="3"/>
  <c r="P658" i="3"/>
  <c r="O658" i="3"/>
  <c r="N658" i="3"/>
  <c r="M658" i="3"/>
  <c r="L658" i="3"/>
  <c r="K658" i="3"/>
  <c r="J658" i="3"/>
  <c r="H658" i="3"/>
  <c r="G658" i="3"/>
  <c r="F658" i="3"/>
  <c r="E658" i="3"/>
  <c r="C658" i="3"/>
  <c r="B658" i="3"/>
  <c r="A658" i="3"/>
  <c r="W657" i="3"/>
  <c r="V657" i="3"/>
  <c r="U657" i="3"/>
  <c r="T657" i="3"/>
  <c r="S657" i="3"/>
  <c r="R657" i="3"/>
  <c r="Q657" i="3"/>
  <c r="P657" i="3"/>
  <c r="O657" i="3"/>
  <c r="N657" i="3"/>
  <c r="M657" i="3"/>
  <c r="L657" i="3"/>
  <c r="K657" i="3"/>
  <c r="J657" i="3"/>
  <c r="H657" i="3"/>
  <c r="G657" i="3"/>
  <c r="F657" i="3"/>
  <c r="E657" i="3"/>
  <c r="C657" i="3"/>
  <c r="B657" i="3"/>
  <c r="A657" i="3"/>
  <c r="W656" i="3"/>
  <c r="V656" i="3"/>
  <c r="U656" i="3"/>
  <c r="T656" i="3"/>
  <c r="S656" i="3"/>
  <c r="R656" i="3"/>
  <c r="Q656" i="3"/>
  <c r="P656" i="3"/>
  <c r="O656" i="3"/>
  <c r="N656" i="3"/>
  <c r="M656" i="3"/>
  <c r="L656" i="3"/>
  <c r="K656" i="3"/>
  <c r="J656" i="3"/>
  <c r="H656" i="3"/>
  <c r="G656" i="3"/>
  <c r="F656" i="3"/>
  <c r="E656" i="3"/>
  <c r="C656" i="3"/>
  <c r="B656" i="3"/>
  <c r="A656" i="3"/>
  <c r="W655" i="3"/>
  <c r="V655" i="3"/>
  <c r="U655" i="3"/>
  <c r="T655" i="3"/>
  <c r="S655" i="3"/>
  <c r="R655" i="3"/>
  <c r="Q655" i="3"/>
  <c r="P655" i="3"/>
  <c r="O655" i="3"/>
  <c r="N655" i="3"/>
  <c r="M655" i="3"/>
  <c r="L655" i="3"/>
  <c r="K655" i="3"/>
  <c r="J655" i="3"/>
  <c r="H655" i="3"/>
  <c r="G655" i="3"/>
  <c r="F655" i="3"/>
  <c r="E655" i="3"/>
  <c r="C655" i="3"/>
  <c r="B655" i="3"/>
  <c r="A655" i="3"/>
  <c r="W654" i="3"/>
  <c r="V654" i="3"/>
  <c r="U654" i="3"/>
  <c r="T654" i="3"/>
  <c r="S654" i="3"/>
  <c r="R654" i="3"/>
  <c r="Q654" i="3"/>
  <c r="P654" i="3"/>
  <c r="O654" i="3"/>
  <c r="N654" i="3"/>
  <c r="M654" i="3"/>
  <c r="L654" i="3"/>
  <c r="K654" i="3"/>
  <c r="J654" i="3"/>
  <c r="H654" i="3"/>
  <c r="G654" i="3"/>
  <c r="F654" i="3"/>
  <c r="E654" i="3"/>
  <c r="C654" i="3"/>
  <c r="B654" i="3"/>
  <c r="A654" i="3"/>
  <c r="W653" i="3"/>
  <c r="V653" i="3"/>
  <c r="U653" i="3"/>
  <c r="T653" i="3"/>
  <c r="S653" i="3"/>
  <c r="R653" i="3"/>
  <c r="Q653" i="3"/>
  <c r="P653" i="3"/>
  <c r="O653" i="3"/>
  <c r="N653" i="3"/>
  <c r="M653" i="3"/>
  <c r="L653" i="3"/>
  <c r="K653" i="3"/>
  <c r="J653" i="3"/>
  <c r="H653" i="3"/>
  <c r="G653" i="3"/>
  <c r="F653" i="3"/>
  <c r="E653" i="3"/>
  <c r="C653" i="3"/>
  <c r="B653" i="3"/>
  <c r="A653" i="3"/>
  <c r="W652" i="3"/>
  <c r="V652" i="3"/>
  <c r="U652" i="3"/>
  <c r="T652" i="3"/>
  <c r="S652" i="3"/>
  <c r="R652" i="3"/>
  <c r="Q652" i="3"/>
  <c r="P652" i="3"/>
  <c r="O652" i="3"/>
  <c r="N652" i="3"/>
  <c r="M652" i="3"/>
  <c r="L652" i="3"/>
  <c r="K652" i="3"/>
  <c r="J652" i="3"/>
  <c r="H652" i="3"/>
  <c r="G652" i="3"/>
  <c r="F652" i="3"/>
  <c r="E652" i="3"/>
  <c r="C652" i="3"/>
  <c r="B652" i="3"/>
  <c r="A652" i="3"/>
  <c r="W651" i="3"/>
  <c r="V651" i="3"/>
  <c r="U651" i="3"/>
  <c r="T651" i="3"/>
  <c r="S651" i="3"/>
  <c r="R651" i="3"/>
  <c r="Q651" i="3"/>
  <c r="P651" i="3"/>
  <c r="O651" i="3"/>
  <c r="N651" i="3"/>
  <c r="M651" i="3"/>
  <c r="L651" i="3"/>
  <c r="K651" i="3"/>
  <c r="J651" i="3"/>
  <c r="H651" i="3"/>
  <c r="G651" i="3"/>
  <c r="F651" i="3"/>
  <c r="E651" i="3"/>
  <c r="C651" i="3"/>
  <c r="B651" i="3"/>
  <c r="A651" i="3"/>
  <c r="W650" i="3"/>
  <c r="V650" i="3"/>
  <c r="U650" i="3"/>
  <c r="T650" i="3"/>
  <c r="S650" i="3"/>
  <c r="R650" i="3"/>
  <c r="Q650" i="3"/>
  <c r="P650" i="3"/>
  <c r="O650" i="3"/>
  <c r="N650" i="3"/>
  <c r="M650" i="3"/>
  <c r="L650" i="3"/>
  <c r="K650" i="3"/>
  <c r="J650" i="3"/>
  <c r="H650" i="3"/>
  <c r="G650" i="3"/>
  <c r="F650" i="3"/>
  <c r="E650" i="3"/>
  <c r="C650" i="3"/>
  <c r="B650" i="3"/>
  <c r="A650" i="3"/>
  <c r="W649" i="3"/>
  <c r="V649" i="3"/>
  <c r="U649" i="3"/>
  <c r="T649" i="3"/>
  <c r="S649" i="3"/>
  <c r="R649" i="3"/>
  <c r="Q649" i="3"/>
  <c r="P649" i="3"/>
  <c r="O649" i="3"/>
  <c r="N649" i="3"/>
  <c r="M649" i="3"/>
  <c r="L649" i="3"/>
  <c r="K649" i="3"/>
  <c r="J649" i="3"/>
  <c r="H649" i="3"/>
  <c r="G649" i="3"/>
  <c r="F649" i="3"/>
  <c r="E649" i="3"/>
  <c r="C649" i="3"/>
  <c r="B649" i="3"/>
  <c r="A649" i="3"/>
  <c r="W648" i="3"/>
  <c r="V648" i="3"/>
  <c r="U648" i="3"/>
  <c r="T648" i="3"/>
  <c r="S648" i="3"/>
  <c r="R648" i="3"/>
  <c r="Q648" i="3"/>
  <c r="P648" i="3"/>
  <c r="O648" i="3"/>
  <c r="N648" i="3"/>
  <c r="M648" i="3"/>
  <c r="L648" i="3"/>
  <c r="K648" i="3"/>
  <c r="J648" i="3"/>
  <c r="H648" i="3"/>
  <c r="G648" i="3"/>
  <c r="F648" i="3"/>
  <c r="E648" i="3"/>
  <c r="C648" i="3"/>
  <c r="B648" i="3"/>
  <c r="A648" i="3"/>
  <c r="W647" i="3"/>
  <c r="V647" i="3"/>
  <c r="U647" i="3"/>
  <c r="T647" i="3"/>
  <c r="S647" i="3"/>
  <c r="R647" i="3"/>
  <c r="Q647" i="3"/>
  <c r="P647" i="3"/>
  <c r="O647" i="3"/>
  <c r="N647" i="3"/>
  <c r="M647" i="3"/>
  <c r="L647" i="3"/>
  <c r="K647" i="3"/>
  <c r="J647" i="3"/>
  <c r="H647" i="3"/>
  <c r="G647" i="3"/>
  <c r="F647" i="3"/>
  <c r="E647" i="3"/>
  <c r="C647" i="3"/>
  <c r="B647" i="3"/>
  <c r="A647" i="3"/>
  <c r="W646" i="3"/>
  <c r="V646" i="3"/>
  <c r="U646" i="3"/>
  <c r="T646" i="3"/>
  <c r="S646" i="3"/>
  <c r="R646" i="3"/>
  <c r="Q646" i="3"/>
  <c r="P646" i="3"/>
  <c r="O646" i="3"/>
  <c r="N646" i="3"/>
  <c r="M646" i="3"/>
  <c r="L646" i="3"/>
  <c r="K646" i="3"/>
  <c r="J646" i="3"/>
  <c r="H646" i="3"/>
  <c r="G646" i="3"/>
  <c r="F646" i="3"/>
  <c r="E646" i="3"/>
  <c r="C646" i="3"/>
  <c r="B646" i="3"/>
  <c r="A646" i="3"/>
  <c r="W645" i="3"/>
  <c r="V645" i="3"/>
  <c r="U645" i="3"/>
  <c r="T645" i="3"/>
  <c r="S645" i="3"/>
  <c r="R645" i="3"/>
  <c r="Q645" i="3"/>
  <c r="P645" i="3"/>
  <c r="O645" i="3"/>
  <c r="N645" i="3"/>
  <c r="M645" i="3"/>
  <c r="L645" i="3"/>
  <c r="K645" i="3"/>
  <c r="J645" i="3"/>
  <c r="H645" i="3"/>
  <c r="G645" i="3"/>
  <c r="F645" i="3"/>
  <c r="E645" i="3"/>
  <c r="C645" i="3"/>
  <c r="B645" i="3"/>
  <c r="A645" i="3"/>
  <c r="W644" i="3"/>
  <c r="V644" i="3"/>
  <c r="U644" i="3"/>
  <c r="T644" i="3"/>
  <c r="S644" i="3"/>
  <c r="R644" i="3"/>
  <c r="Q644" i="3"/>
  <c r="P644" i="3"/>
  <c r="O644" i="3"/>
  <c r="N644" i="3"/>
  <c r="M644" i="3"/>
  <c r="L644" i="3"/>
  <c r="K644" i="3"/>
  <c r="J644" i="3"/>
  <c r="H644" i="3"/>
  <c r="G644" i="3"/>
  <c r="F644" i="3"/>
  <c r="E644" i="3"/>
  <c r="C644" i="3"/>
  <c r="B644" i="3"/>
  <c r="A644" i="3"/>
  <c r="W643" i="3"/>
  <c r="V643" i="3"/>
  <c r="U643" i="3"/>
  <c r="T643" i="3"/>
  <c r="S643" i="3"/>
  <c r="R643" i="3"/>
  <c r="Q643" i="3"/>
  <c r="P643" i="3"/>
  <c r="O643" i="3"/>
  <c r="N643" i="3"/>
  <c r="M643" i="3"/>
  <c r="L643" i="3"/>
  <c r="K643" i="3"/>
  <c r="J643" i="3"/>
  <c r="H643" i="3"/>
  <c r="G643" i="3"/>
  <c r="F643" i="3"/>
  <c r="E643" i="3"/>
  <c r="C643" i="3"/>
  <c r="B643" i="3"/>
  <c r="A643" i="3"/>
  <c r="W642" i="3"/>
  <c r="V642" i="3"/>
  <c r="U642" i="3"/>
  <c r="T642" i="3"/>
  <c r="S642" i="3"/>
  <c r="R642" i="3"/>
  <c r="Q642" i="3"/>
  <c r="P642" i="3"/>
  <c r="O642" i="3"/>
  <c r="N642" i="3"/>
  <c r="M642" i="3"/>
  <c r="L642" i="3"/>
  <c r="K642" i="3"/>
  <c r="J642" i="3"/>
  <c r="H642" i="3"/>
  <c r="G642" i="3"/>
  <c r="F642" i="3"/>
  <c r="E642" i="3"/>
  <c r="C642" i="3"/>
  <c r="B642" i="3"/>
  <c r="A642" i="3"/>
  <c r="W641" i="3"/>
  <c r="V641" i="3"/>
  <c r="U641" i="3"/>
  <c r="T641" i="3"/>
  <c r="S641" i="3"/>
  <c r="R641" i="3"/>
  <c r="Q641" i="3"/>
  <c r="P641" i="3"/>
  <c r="O641" i="3"/>
  <c r="N641" i="3"/>
  <c r="M641" i="3"/>
  <c r="L641" i="3"/>
  <c r="K641" i="3"/>
  <c r="J641" i="3"/>
  <c r="H641" i="3"/>
  <c r="G641" i="3"/>
  <c r="F641" i="3"/>
  <c r="E641" i="3"/>
  <c r="C641" i="3"/>
  <c r="B641" i="3"/>
  <c r="A641" i="3"/>
  <c r="W640" i="3"/>
  <c r="V640" i="3"/>
  <c r="U640" i="3"/>
  <c r="T640" i="3"/>
  <c r="S640" i="3"/>
  <c r="R640" i="3"/>
  <c r="Q640" i="3"/>
  <c r="P640" i="3"/>
  <c r="O640" i="3"/>
  <c r="N640" i="3"/>
  <c r="M640" i="3"/>
  <c r="L640" i="3"/>
  <c r="K640" i="3"/>
  <c r="J640" i="3"/>
  <c r="H640" i="3"/>
  <c r="G640" i="3"/>
  <c r="F640" i="3"/>
  <c r="E640" i="3"/>
  <c r="C640" i="3"/>
  <c r="B640" i="3"/>
  <c r="A640" i="3"/>
  <c r="W639" i="3"/>
  <c r="V639" i="3"/>
  <c r="U639" i="3"/>
  <c r="T639" i="3"/>
  <c r="S639" i="3"/>
  <c r="R639" i="3"/>
  <c r="Q639" i="3"/>
  <c r="P639" i="3"/>
  <c r="O639" i="3"/>
  <c r="N639" i="3"/>
  <c r="M639" i="3"/>
  <c r="L639" i="3"/>
  <c r="K639" i="3"/>
  <c r="J639" i="3"/>
  <c r="H639" i="3"/>
  <c r="G639" i="3"/>
  <c r="F639" i="3"/>
  <c r="E639" i="3"/>
  <c r="C639" i="3"/>
  <c r="B639" i="3"/>
  <c r="A639" i="3"/>
  <c r="W638" i="3"/>
  <c r="V638" i="3"/>
  <c r="U638" i="3"/>
  <c r="T638" i="3"/>
  <c r="S638" i="3"/>
  <c r="R638" i="3"/>
  <c r="Q638" i="3"/>
  <c r="P638" i="3"/>
  <c r="O638" i="3"/>
  <c r="N638" i="3"/>
  <c r="M638" i="3"/>
  <c r="L638" i="3"/>
  <c r="K638" i="3"/>
  <c r="J638" i="3"/>
  <c r="H638" i="3"/>
  <c r="G638" i="3"/>
  <c r="F638" i="3"/>
  <c r="E638" i="3"/>
  <c r="C638" i="3"/>
  <c r="B638" i="3"/>
  <c r="A638" i="3"/>
  <c r="W637" i="3"/>
  <c r="V637" i="3"/>
  <c r="U637" i="3"/>
  <c r="T637" i="3"/>
  <c r="S637" i="3"/>
  <c r="R637" i="3"/>
  <c r="Q637" i="3"/>
  <c r="P637" i="3"/>
  <c r="O637" i="3"/>
  <c r="N637" i="3"/>
  <c r="M637" i="3"/>
  <c r="L637" i="3"/>
  <c r="K637" i="3"/>
  <c r="J637" i="3"/>
  <c r="H637" i="3"/>
  <c r="G637" i="3"/>
  <c r="F637" i="3"/>
  <c r="E637" i="3"/>
  <c r="C637" i="3"/>
  <c r="B637" i="3"/>
  <c r="A637" i="3"/>
  <c r="W636" i="3"/>
  <c r="V636" i="3"/>
  <c r="U636" i="3"/>
  <c r="T636" i="3"/>
  <c r="S636" i="3"/>
  <c r="R636" i="3"/>
  <c r="Q636" i="3"/>
  <c r="P636" i="3"/>
  <c r="O636" i="3"/>
  <c r="N636" i="3"/>
  <c r="M636" i="3"/>
  <c r="L636" i="3"/>
  <c r="K636" i="3"/>
  <c r="J636" i="3"/>
  <c r="H636" i="3"/>
  <c r="G636" i="3"/>
  <c r="F636" i="3"/>
  <c r="E636" i="3"/>
  <c r="C636" i="3"/>
  <c r="B636" i="3"/>
  <c r="A636" i="3"/>
  <c r="W635" i="3"/>
  <c r="V635" i="3"/>
  <c r="U635" i="3"/>
  <c r="T635" i="3"/>
  <c r="S635" i="3"/>
  <c r="R635" i="3"/>
  <c r="Q635" i="3"/>
  <c r="P635" i="3"/>
  <c r="O635" i="3"/>
  <c r="N635" i="3"/>
  <c r="M635" i="3"/>
  <c r="L635" i="3"/>
  <c r="K635" i="3"/>
  <c r="J635" i="3"/>
  <c r="H635" i="3"/>
  <c r="G635" i="3"/>
  <c r="F635" i="3"/>
  <c r="E635" i="3"/>
  <c r="C635" i="3"/>
  <c r="B635" i="3"/>
  <c r="A635" i="3"/>
  <c r="W634" i="3"/>
  <c r="V634" i="3"/>
  <c r="U634" i="3"/>
  <c r="T634" i="3"/>
  <c r="S634" i="3"/>
  <c r="R634" i="3"/>
  <c r="Q634" i="3"/>
  <c r="P634" i="3"/>
  <c r="O634" i="3"/>
  <c r="N634" i="3"/>
  <c r="M634" i="3"/>
  <c r="L634" i="3"/>
  <c r="K634" i="3"/>
  <c r="J634" i="3"/>
  <c r="H634" i="3"/>
  <c r="G634" i="3"/>
  <c r="F634" i="3"/>
  <c r="E634" i="3"/>
  <c r="C634" i="3"/>
  <c r="B634" i="3"/>
  <c r="A634" i="3"/>
  <c r="W633" i="3"/>
  <c r="V633" i="3"/>
  <c r="U633" i="3"/>
  <c r="T633" i="3"/>
  <c r="S633" i="3"/>
  <c r="R633" i="3"/>
  <c r="Q633" i="3"/>
  <c r="P633" i="3"/>
  <c r="O633" i="3"/>
  <c r="N633" i="3"/>
  <c r="M633" i="3"/>
  <c r="L633" i="3"/>
  <c r="K633" i="3"/>
  <c r="J633" i="3"/>
  <c r="H633" i="3"/>
  <c r="G633" i="3"/>
  <c r="F633" i="3"/>
  <c r="E633" i="3"/>
  <c r="C633" i="3"/>
  <c r="B633" i="3"/>
  <c r="A633" i="3"/>
  <c r="W632" i="3"/>
  <c r="V632" i="3"/>
  <c r="U632" i="3"/>
  <c r="T632" i="3"/>
  <c r="S632" i="3"/>
  <c r="R632" i="3"/>
  <c r="Q632" i="3"/>
  <c r="P632" i="3"/>
  <c r="O632" i="3"/>
  <c r="N632" i="3"/>
  <c r="M632" i="3"/>
  <c r="L632" i="3"/>
  <c r="K632" i="3"/>
  <c r="J632" i="3"/>
  <c r="H632" i="3"/>
  <c r="G632" i="3"/>
  <c r="F632" i="3"/>
  <c r="E632" i="3"/>
  <c r="C632" i="3"/>
  <c r="B632" i="3"/>
  <c r="A632" i="3"/>
  <c r="W631" i="3"/>
  <c r="V631" i="3"/>
  <c r="U631" i="3"/>
  <c r="T631" i="3"/>
  <c r="S631" i="3"/>
  <c r="R631" i="3"/>
  <c r="Q631" i="3"/>
  <c r="P631" i="3"/>
  <c r="O631" i="3"/>
  <c r="N631" i="3"/>
  <c r="M631" i="3"/>
  <c r="L631" i="3"/>
  <c r="K631" i="3"/>
  <c r="J631" i="3"/>
  <c r="H631" i="3"/>
  <c r="G631" i="3"/>
  <c r="F631" i="3"/>
  <c r="E631" i="3"/>
  <c r="C631" i="3"/>
  <c r="B631" i="3"/>
  <c r="A631" i="3"/>
  <c r="W630" i="3"/>
  <c r="V630" i="3"/>
  <c r="U630" i="3"/>
  <c r="T630" i="3"/>
  <c r="S630" i="3"/>
  <c r="R630" i="3"/>
  <c r="Q630" i="3"/>
  <c r="P630" i="3"/>
  <c r="O630" i="3"/>
  <c r="N630" i="3"/>
  <c r="M630" i="3"/>
  <c r="L630" i="3"/>
  <c r="K630" i="3"/>
  <c r="J630" i="3"/>
  <c r="H630" i="3"/>
  <c r="G630" i="3"/>
  <c r="F630" i="3"/>
  <c r="E630" i="3"/>
  <c r="C630" i="3"/>
  <c r="B630" i="3"/>
  <c r="A630" i="3"/>
  <c r="W629" i="3"/>
  <c r="V629" i="3"/>
  <c r="U629" i="3"/>
  <c r="T629" i="3"/>
  <c r="S629" i="3"/>
  <c r="R629" i="3"/>
  <c r="Q629" i="3"/>
  <c r="P629" i="3"/>
  <c r="O629" i="3"/>
  <c r="N629" i="3"/>
  <c r="M629" i="3"/>
  <c r="L629" i="3"/>
  <c r="K629" i="3"/>
  <c r="J629" i="3"/>
  <c r="H629" i="3"/>
  <c r="G629" i="3"/>
  <c r="F629" i="3"/>
  <c r="E629" i="3"/>
  <c r="C629" i="3"/>
  <c r="B629" i="3"/>
  <c r="A629" i="3"/>
  <c r="W628" i="3"/>
  <c r="V628" i="3"/>
  <c r="U628" i="3"/>
  <c r="T628" i="3"/>
  <c r="S628" i="3"/>
  <c r="R628" i="3"/>
  <c r="Q628" i="3"/>
  <c r="P628" i="3"/>
  <c r="O628" i="3"/>
  <c r="N628" i="3"/>
  <c r="M628" i="3"/>
  <c r="L628" i="3"/>
  <c r="K628" i="3"/>
  <c r="J628" i="3"/>
  <c r="H628" i="3"/>
  <c r="G628" i="3"/>
  <c r="F628" i="3"/>
  <c r="E628" i="3"/>
  <c r="C628" i="3"/>
  <c r="B628" i="3"/>
  <c r="A628" i="3"/>
  <c r="W627" i="3"/>
  <c r="V627" i="3"/>
  <c r="U627" i="3"/>
  <c r="T627" i="3"/>
  <c r="S627" i="3"/>
  <c r="R627" i="3"/>
  <c r="Q627" i="3"/>
  <c r="P627" i="3"/>
  <c r="O627" i="3"/>
  <c r="N627" i="3"/>
  <c r="M627" i="3"/>
  <c r="L627" i="3"/>
  <c r="K627" i="3"/>
  <c r="J627" i="3"/>
  <c r="H627" i="3"/>
  <c r="G627" i="3"/>
  <c r="F627" i="3"/>
  <c r="E627" i="3"/>
  <c r="C627" i="3"/>
  <c r="B627" i="3"/>
  <c r="A627" i="3"/>
  <c r="W626" i="3"/>
  <c r="V626" i="3"/>
  <c r="U626" i="3"/>
  <c r="T626" i="3"/>
  <c r="S626" i="3"/>
  <c r="R626" i="3"/>
  <c r="Q626" i="3"/>
  <c r="P626" i="3"/>
  <c r="O626" i="3"/>
  <c r="N626" i="3"/>
  <c r="M626" i="3"/>
  <c r="L626" i="3"/>
  <c r="K626" i="3"/>
  <c r="J626" i="3"/>
  <c r="H626" i="3"/>
  <c r="G626" i="3"/>
  <c r="F626" i="3"/>
  <c r="E626" i="3"/>
  <c r="C626" i="3"/>
  <c r="B626" i="3"/>
  <c r="A626" i="3"/>
  <c r="W625" i="3"/>
  <c r="V625" i="3"/>
  <c r="U625" i="3"/>
  <c r="T625" i="3"/>
  <c r="S625" i="3"/>
  <c r="R625" i="3"/>
  <c r="Q625" i="3"/>
  <c r="P625" i="3"/>
  <c r="O625" i="3"/>
  <c r="N625" i="3"/>
  <c r="M625" i="3"/>
  <c r="L625" i="3"/>
  <c r="K625" i="3"/>
  <c r="J625" i="3"/>
  <c r="H625" i="3"/>
  <c r="G625" i="3"/>
  <c r="F625" i="3"/>
  <c r="E625" i="3"/>
  <c r="C625" i="3"/>
  <c r="B625" i="3"/>
  <c r="A625" i="3"/>
  <c r="W624" i="3"/>
  <c r="V624" i="3"/>
  <c r="U624" i="3"/>
  <c r="T624" i="3"/>
  <c r="S624" i="3"/>
  <c r="R624" i="3"/>
  <c r="Q624" i="3"/>
  <c r="P624" i="3"/>
  <c r="O624" i="3"/>
  <c r="N624" i="3"/>
  <c r="M624" i="3"/>
  <c r="L624" i="3"/>
  <c r="K624" i="3"/>
  <c r="J624" i="3"/>
  <c r="H624" i="3"/>
  <c r="G624" i="3"/>
  <c r="F624" i="3"/>
  <c r="E624" i="3"/>
  <c r="C624" i="3"/>
  <c r="B624" i="3"/>
  <c r="A624" i="3"/>
  <c r="W623" i="3"/>
  <c r="V623" i="3"/>
  <c r="U623" i="3"/>
  <c r="T623" i="3"/>
  <c r="S623" i="3"/>
  <c r="R623" i="3"/>
  <c r="Q623" i="3"/>
  <c r="P623" i="3"/>
  <c r="O623" i="3"/>
  <c r="N623" i="3"/>
  <c r="M623" i="3"/>
  <c r="L623" i="3"/>
  <c r="K623" i="3"/>
  <c r="J623" i="3"/>
  <c r="H623" i="3"/>
  <c r="G623" i="3"/>
  <c r="F623" i="3"/>
  <c r="E623" i="3"/>
  <c r="C623" i="3"/>
  <c r="B623" i="3"/>
  <c r="A623" i="3"/>
  <c r="W622" i="3"/>
  <c r="V622" i="3"/>
  <c r="U622" i="3"/>
  <c r="T622" i="3"/>
  <c r="S622" i="3"/>
  <c r="R622" i="3"/>
  <c r="Q622" i="3"/>
  <c r="P622" i="3"/>
  <c r="O622" i="3"/>
  <c r="N622" i="3"/>
  <c r="M622" i="3"/>
  <c r="L622" i="3"/>
  <c r="K622" i="3"/>
  <c r="J622" i="3"/>
  <c r="H622" i="3"/>
  <c r="G622" i="3"/>
  <c r="F622" i="3"/>
  <c r="E622" i="3"/>
  <c r="C622" i="3"/>
  <c r="B622" i="3"/>
  <c r="A622" i="3"/>
  <c r="W621" i="3"/>
  <c r="V621" i="3"/>
  <c r="U621" i="3"/>
  <c r="T621" i="3"/>
  <c r="S621" i="3"/>
  <c r="R621" i="3"/>
  <c r="Q621" i="3"/>
  <c r="P621" i="3"/>
  <c r="O621" i="3"/>
  <c r="N621" i="3"/>
  <c r="M621" i="3"/>
  <c r="L621" i="3"/>
  <c r="K621" i="3"/>
  <c r="J621" i="3"/>
  <c r="H621" i="3"/>
  <c r="G621" i="3"/>
  <c r="F621" i="3"/>
  <c r="E621" i="3"/>
  <c r="C621" i="3"/>
  <c r="B621" i="3"/>
  <c r="A621" i="3"/>
  <c r="W620" i="3"/>
  <c r="V620" i="3"/>
  <c r="U620" i="3"/>
  <c r="T620" i="3"/>
  <c r="S620" i="3"/>
  <c r="R620" i="3"/>
  <c r="Q620" i="3"/>
  <c r="P620" i="3"/>
  <c r="O620" i="3"/>
  <c r="N620" i="3"/>
  <c r="M620" i="3"/>
  <c r="L620" i="3"/>
  <c r="K620" i="3"/>
  <c r="J620" i="3"/>
  <c r="H620" i="3"/>
  <c r="G620" i="3"/>
  <c r="F620" i="3"/>
  <c r="E620" i="3"/>
  <c r="C620" i="3"/>
  <c r="B620" i="3"/>
  <c r="A620" i="3"/>
  <c r="W619" i="3"/>
  <c r="V619" i="3"/>
  <c r="U619" i="3"/>
  <c r="T619" i="3"/>
  <c r="S619" i="3"/>
  <c r="R619" i="3"/>
  <c r="Q619" i="3"/>
  <c r="P619" i="3"/>
  <c r="O619" i="3"/>
  <c r="N619" i="3"/>
  <c r="M619" i="3"/>
  <c r="L619" i="3"/>
  <c r="K619" i="3"/>
  <c r="J619" i="3"/>
  <c r="H619" i="3"/>
  <c r="G619" i="3"/>
  <c r="F619" i="3"/>
  <c r="E619" i="3"/>
  <c r="C619" i="3"/>
  <c r="B619" i="3"/>
  <c r="A619" i="3"/>
  <c r="W618" i="3"/>
  <c r="V618" i="3"/>
  <c r="U618" i="3"/>
  <c r="T618" i="3"/>
  <c r="S618" i="3"/>
  <c r="R618" i="3"/>
  <c r="Q618" i="3"/>
  <c r="P618" i="3"/>
  <c r="O618" i="3"/>
  <c r="N618" i="3"/>
  <c r="M618" i="3"/>
  <c r="L618" i="3"/>
  <c r="K618" i="3"/>
  <c r="J618" i="3"/>
  <c r="H618" i="3"/>
  <c r="G618" i="3"/>
  <c r="F618" i="3"/>
  <c r="E618" i="3"/>
  <c r="C618" i="3"/>
  <c r="B618" i="3"/>
  <c r="A618" i="3"/>
  <c r="W617" i="3"/>
  <c r="V617" i="3"/>
  <c r="U617" i="3"/>
  <c r="T617" i="3"/>
  <c r="S617" i="3"/>
  <c r="R617" i="3"/>
  <c r="Q617" i="3"/>
  <c r="P617" i="3"/>
  <c r="O617" i="3"/>
  <c r="N617" i="3"/>
  <c r="M617" i="3"/>
  <c r="L617" i="3"/>
  <c r="K617" i="3"/>
  <c r="J617" i="3"/>
  <c r="H617" i="3"/>
  <c r="G617" i="3"/>
  <c r="F617" i="3"/>
  <c r="E617" i="3"/>
  <c r="C617" i="3"/>
  <c r="B617" i="3"/>
  <c r="A617" i="3"/>
  <c r="W616" i="3"/>
  <c r="V616" i="3"/>
  <c r="U616" i="3"/>
  <c r="T616" i="3"/>
  <c r="S616" i="3"/>
  <c r="R616" i="3"/>
  <c r="Q616" i="3"/>
  <c r="P616" i="3"/>
  <c r="O616" i="3"/>
  <c r="N616" i="3"/>
  <c r="M616" i="3"/>
  <c r="L616" i="3"/>
  <c r="K616" i="3"/>
  <c r="J616" i="3"/>
  <c r="H616" i="3"/>
  <c r="G616" i="3"/>
  <c r="F616" i="3"/>
  <c r="E616" i="3"/>
  <c r="C616" i="3"/>
  <c r="B616" i="3"/>
  <c r="A616" i="3"/>
  <c r="W615" i="3"/>
  <c r="V615" i="3"/>
  <c r="U615" i="3"/>
  <c r="T615" i="3"/>
  <c r="S615" i="3"/>
  <c r="R615" i="3"/>
  <c r="Q615" i="3"/>
  <c r="P615" i="3"/>
  <c r="O615" i="3"/>
  <c r="N615" i="3"/>
  <c r="M615" i="3"/>
  <c r="L615" i="3"/>
  <c r="K615" i="3"/>
  <c r="J615" i="3"/>
  <c r="H615" i="3"/>
  <c r="G615" i="3"/>
  <c r="F615" i="3"/>
  <c r="E615" i="3"/>
  <c r="C615" i="3"/>
  <c r="B615" i="3"/>
  <c r="A615" i="3"/>
  <c r="W614" i="3"/>
  <c r="V614" i="3"/>
  <c r="U614" i="3"/>
  <c r="T614" i="3"/>
  <c r="S614" i="3"/>
  <c r="R614" i="3"/>
  <c r="Q614" i="3"/>
  <c r="P614" i="3"/>
  <c r="O614" i="3"/>
  <c r="N614" i="3"/>
  <c r="M614" i="3"/>
  <c r="L614" i="3"/>
  <c r="K614" i="3"/>
  <c r="J614" i="3"/>
  <c r="H614" i="3"/>
  <c r="G614" i="3"/>
  <c r="F614" i="3"/>
  <c r="E614" i="3"/>
  <c r="C614" i="3"/>
  <c r="B614" i="3"/>
  <c r="A614" i="3"/>
  <c r="W613" i="3"/>
  <c r="V613" i="3"/>
  <c r="U613" i="3"/>
  <c r="T613" i="3"/>
  <c r="S613" i="3"/>
  <c r="R613" i="3"/>
  <c r="Q613" i="3"/>
  <c r="P613" i="3"/>
  <c r="O613" i="3"/>
  <c r="N613" i="3"/>
  <c r="M613" i="3"/>
  <c r="L613" i="3"/>
  <c r="K613" i="3"/>
  <c r="J613" i="3"/>
  <c r="H613" i="3"/>
  <c r="G613" i="3"/>
  <c r="F613" i="3"/>
  <c r="E613" i="3"/>
  <c r="C613" i="3"/>
  <c r="B613" i="3"/>
  <c r="A613" i="3"/>
  <c r="W612" i="3"/>
  <c r="V612" i="3"/>
  <c r="U612" i="3"/>
  <c r="T612" i="3"/>
  <c r="S612" i="3"/>
  <c r="R612" i="3"/>
  <c r="Q612" i="3"/>
  <c r="P612" i="3"/>
  <c r="O612" i="3"/>
  <c r="N612" i="3"/>
  <c r="M612" i="3"/>
  <c r="L612" i="3"/>
  <c r="K612" i="3"/>
  <c r="J612" i="3"/>
  <c r="H612" i="3"/>
  <c r="G612" i="3"/>
  <c r="F612" i="3"/>
  <c r="E612" i="3"/>
  <c r="C612" i="3"/>
  <c r="B612" i="3"/>
  <c r="A612" i="3"/>
  <c r="W611" i="3"/>
  <c r="V611" i="3"/>
  <c r="U611" i="3"/>
  <c r="T611" i="3"/>
  <c r="S611" i="3"/>
  <c r="R611" i="3"/>
  <c r="Q611" i="3"/>
  <c r="P611" i="3"/>
  <c r="O611" i="3"/>
  <c r="N611" i="3"/>
  <c r="M611" i="3"/>
  <c r="L611" i="3"/>
  <c r="K611" i="3"/>
  <c r="J611" i="3"/>
  <c r="H611" i="3"/>
  <c r="G611" i="3"/>
  <c r="F611" i="3"/>
  <c r="E611" i="3"/>
  <c r="C611" i="3"/>
  <c r="B611" i="3"/>
  <c r="A611" i="3"/>
  <c r="W610" i="3"/>
  <c r="V610" i="3"/>
  <c r="U610" i="3"/>
  <c r="T610" i="3"/>
  <c r="S610" i="3"/>
  <c r="R610" i="3"/>
  <c r="Q610" i="3"/>
  <c r="P610" i="3"/>
  <c r="O610" i="3"/>
  <c r="N610" i="3"/>
  <c r="M610" i="3"/>
  <c r="L610" i="3"/>
  <c r="K610" i="3"/>
  <c r="J610" i="3"/>
  <c r="H610" i="3"/>
  <c r="G610" i="3"/>
  <c r="F610" i="3"/>
  <c r="E610" i="3"/>
  <c r="C610" i="3"/>
  <c r="B610" i="3"/>
  <c r="A610" i="3"/>
  <c r="W609" i="3"/>
  <c r="V609" i="3"/>
  <c r="U609" i="3"/>
  <c r="T609" i="3"/>
  <c r="S609" i="3"/>
  <c r="R609" i="3"/>
  <c r="Q609" i="3"/>
  <c r="P609" i="3"/>
  <c r="O609" i="3"/>
  <c r="N609" i="3"/>
  <c r="M609" i="3"/>
  <c r="L609" i="3"/>
  <c r="K609" i="3"/>
  <c r="J609" i="3"/>
  <c r="H609" i="3"/>
  <c r="G609" i="3"/>
  <c r="F609" i="3"/>
  <c r="E609" i="3"/>
  <c r="C609" i="3"/>
  <c r="B609" i="3"/>
  <c r="A609" i="3"/>
  <c r="W608" i="3"/>
  <c r="V608" i="3"/>
  <c r="U608" i="3"/>
  <c r="T608" i="3"/>
  <c r="S608" i="3"/>
  <c r="R608" i="3"/>
  <c r="Q608" i="3"/>
  <c r="P608" i="3"/>
  <c r="O608" i="3"/>
  <c r="N608" i="3"/>
  <c r="M608" i="3"/>
  <c r="L608" i="3"/>
  <c r="K608" i="3"/>
  <c r="J608" i="3"/>
  <c r="H608" i="3"/>
  <c r="G608" i="3"/>
  <c r="F608" i="3"/>
  <c r="E608" i="3"/>
  <c r="C608" i="3"/>
  <c r="B608" i="3"/>
  <c r="A608" i="3"/>
  <c r="W607" i="3"/>
  <c r="V607" i="3"/>
  <c r="U607" i="3"/>
  <c r="T607" i="3"/>
  <c r="S607" i="3"/>
  <c r="R607" i="3"/>
  <c r="Q607" i="3"/>
  <c r="P607" i="3"/>
  <c r="O607" i="3"/>
  <c r="N607" i="3"/>
  <c r="M607" i="3"/>
  <c r="L607" i="3"/>
  <c r="K607" i="3"/>
  <c r="J607" i="3"/>
  <c r="H607" i="3"/>
  <c r="G607" i="3"/>
  <c r="F607" i="3"/>
  <c r="E607" i="3"/>
  <c r="C607" i="3"/>
  <c r="B607" i="3"/>
  <c r="A607" i="3"/>
  <c r="W606" i="3"/>
  <c r="V606" i="3"/>
  <c r="U606" i="3"/>
  <c r="T606" i="3"/>
  <c r="S606" i="3"/>
  <c r="R606" i="3"/>
  <c r="Q606" i="3"/>
  <c r="P606" i="3"/>
  <c r="O606" i="3"/>
  <c r="N606" i="3"/>
  <c r="M606" i="3"/>
  <c r="L606" i="3"/>
  <c r="K606" i="3"/>
  <c r="J606" i="3"/>
  <c r="H606" i="3"/>
  <c r="G606" i="3"/>
  <c r="F606" i="3"/>
  <c r="E606" i="3"/>
  <c r="C606" i="3"/>
  <c r="B606" i="3"/>
  <c r="A606" i="3"/>
  <c r="W605" i="3"/>
  <c r="V605" i="3"/>
  <c r="U605" i="3"/>
  <c r="T605" i="3"/>
  <c r="S605" i="3"/>
  <c r="R605" i="3"/>
  <c r="Q605" i="3"/>
  <c r="P605" i="3"/>
  <c r="O605" i="3"/>
  <c r="N605" i="3"/>
  <c r="M605" i="3"/>
  <c r="L605" i="3"/>
  <c r="K605" i="3"/>
  <c r="J605" i="3"/>
  <c r="H605" i="3"/>
  <c r="G605" i="3"/>
  <c r="F605" i="3"/>
  <c r="E605" i="3"/>
  <c r="C605" i="3"/>
  <c r="B605" i="3"/>
  <c r="A605" i="3"/>
  <c r="W604" i="3"/>
  <c r="V604" i="3"/>
  <c r="U604" i="3"/>
  <c r="T604" i="3"/>
  <c r="S604" i="3"/>
  <c r="R604" i="3"/>
  <c r="Q604" i="3"/>
  <c r="P604" i="3"/>
  <c r="O604" i="3"/>
  <c r="N604" i="3"/>
  <c r="M604" i="3"/>
  <c r="L604" i="3"/>
  <c r="K604" i="3"/>
  <c r="J604" i="3"/>
  <c r="H604" i="3"/>
  <c r="G604" i="3"/>
  <c r="F604" i="3"/>
  <c r="E604" i="3"/>
  <c r="C604" i="3"/>
  <c r="B604" i="3"/>
  <c r="A604" i="3"/>
  <c r="W603" i="3"/>
  <c r="V603" i="3"/>
  <c r="U603" i="3"/>
  <c r="T603" i="3"/>
  <c r="S603" i="3"/>
  <c r="R603" i="3"/>
  <c r="Q603" i="3"/>
  <c r="P603" i="3"/>
  <c r="O603" i="3"/>
  <c r="N603" i="3"/>
  <c r="M603" i="3"/>
  <c r="L603" i="3"/>
  <c r="K603" i="3"/>
  <c r="J603" i="3"/>
  <c r="H603" i="3"/>
  <c r="G603" i="3"/>
  <c r="F603" i="3"/>
  <c r="E603" i="3"/>
  <c r="C603" i="3"/>
  <c r="B603" i="3"/>
  <c r="A603" i="3"/>
  <c r="W602" i="3"/>
  <c r="V602" i="3"/>
  <c r="U602" i="3"/>
  <c r="T602" i="3"/>
  <c r="S602" i="3"/>
  <c r="R602" i="3"/>
  <c r="Q602" i="3"/>
  <c r="P602" i="3"/>
  <c r="O602" i="3"/>
  <c r="N602" i="3"/>
  <c r="M602" i="3"/>
  <c r="L602" i="3"/>
  <c r="K602" i="3"/>
  <c r="J602" i="3"/>
  <c r="H602" i="3"/>
  <c r="G602" i="3"/>
  <c r="F602" i="3"/>
  <c r="E602" i="3"/>
  <c r="C602" i="3"/>
  <c r="B602" i="3"/>
  <c r="A602" i="3"/>
  <c r="W601" i="3"/>
  <c r="V601" i="3"/>
  <c r="U601" i="3"/>
  <c r="T601" i="3"/>
  <c r="S601" i="3"/>
  <c r="R601" i="3"/>
  <c r="Q601" i="3"/>
  <c r="P601" i="3"/>
  <c r="O601" i="3"/>
  <c r="N601" i="3"/>
  <c r="M601" i="3"/>
  <c r="L601" i="3"/>
  <c r="K601" i="3"/>
  <c r="J601" i="3"/>
  <c r="H601" i="3"/>
  <c r="G601" i="3"/>
  <c r="F601" i="3"/>
  <c r="E601" i="3"/>
  <c r="C601" i="3"/>
  <c r="B601" i="3"/>
  <c r="A601" i="3"/>
  <c r="W600" i="3"/>
  <c r="V600" i="3"/>
  <c r="U600" i="3"/>
  <c r="T600" i="3"/>
  <c r="S600" i="3"/>
  <c r="R600" i="3"/>
  <c r="Q600" i="3"/>
  <c r="P600" i="3"/>
  <c r="O600" i="3"/>
  <c r="N600" i="3"/>
  <c r="M600" i="3"/>
  <c r="L600" i="3"/>
  <c r="K600" i="3"/>
  <c r="J600" i="3"/>
  <c r="H600" i="3"/>
  <c r="G600" i="3"/>
  <c r="F600" i="3"/>
  <c r="E600" i="3"/>
  <c r="C600" i="3"/>
  <c r="B600" i="3"/>
  <c r="A600" i="3"/>
  <c r="W599" i="3"/>
  <c r="V599" i="3"/>
  <c r="U599" i="3"/>
  <c r="T599" i="3"/>
  <c r="S599" i="3"/>
  <c r="R599" i="3"/>
  <c r="Q599" i="3"/>
  <c r="P599" i="3"/>
  <c r="O599" i="3"/>
  <c r="N599" i="3"/>
  <c r="M599" i="3"/>
  <c r="L599" i="3"/>
  <c r="K599" i="3"/>
  <c r="J599" i="3"/>
  <c r="H599" i="3"/>
  <c r="G599" i="3"/>
  <c r="F599" i="3"/>
  <c r="E599" i="3"/>
  <c r="C599" i="3"/>
  <c r="B599" i="3"/>
  <c r="A599" i="3"/>
  <c r="W598" i="3"/>
  <c r="V598" i="3"/>
  <c r="U598" i="3"/>
  <c r="T598" i="3"/>
  <c r="S598" i="3"/>
  <c r="R598" i="3"/>
  <c r="Q598" i="3"/>
  <c r="P598" i="3"/>
  <c r="O598" i="3"/>
  <c r="N598" i="3"/>
  <c r="M598" i="3"/>
  <c r="L598" i="3"/>
  <c r="K598" i="3"/>
  <c r="J598" i="3"/>
  <c r="H598" i="3"/>
  <c r="G598" i="3"/>
  <c r="F598" i="3"/>
  <c r="E598" i="3"/>
  <c r="C598" i="3"/>
  <c r="B598" i="3"/>
  <c r="A598" i="3"/>
  <c r="W597" i="3"/>
  <c r="V597" i="3"/>
  <c r="U597" i="3"/>
  <c r="T597" i="3"/>
  <c r="S597" i="3"/>
  <c r="R597" i="3"/>
  <c r="Q597" i="3"/>
  <c r="P597" i="3"/>
  <c r="O597" i="3"/>
  <c r="N597" i="3"/>
  <c r="M597" i="3"/>
  <c r="L597" i="3"/>
  <c r="K597" i="3"/>
  <c r="J597" i="3"/>
  <c r="H597" i="3"/>
  <c r="G597" i="3"/>
  <c r="F597" i="3"/>
  <c r="E597" i="3"/>
  <c r="C597" i="3"/>
  <c r="B597" i="3"/>
  <c r="A597" i="3"/>
  <c r="W596" i="3"/>
  <c r="V596" i="3"/>
  <c r="U596" i="3"/>
  <c r="T596" i="3"/>
  <c r="S596" i="3"/>
  <c r="R596" i="3"/>
  <c r="Q596" i="3"/>
  <c r="P596" i="3"/>
  <c r="O596" i="3"/>
  <c r="N596" i="3"/>
  <c r="M596" i="3"/>
  <c r="L596" i="3"/>
  <c r="K596" i="3"/>
  <c r="J596" i="3"/>
  <c r="H596" i="3"/>
  <c r="G596" i="3"/>
  <c r="F596" i="3"/>
  <c r="E596" i="3"/>
  <c r="C596" i="3"/>
  <c r="B596" i="3"/>
  <c r="A596" i="3"/>
  <c r="W595" i="3"/>
  <c r="V595" i="3"/>
  <c r="U595" i="3"/>
  <c r="T595" i="3"/>
  <c r="S595" i="3"/>
  <c r="R595" i="3"/>
  <c r="Q595" i="3"/>
  <c r="P595" i="3"/>
  <c r="O595" i="3"/>
  <c r="N595" i="3"/>
  <c r="M595" i="3"/>
  <c r="L595" i="3"/>
  <c r="K595" i="3"/>
  <c r="J595" i="3"/>
  <c r="H595" i="3"/>
  <c r="G595" i="3"/>
  <c r="F595" i="3"/>
  <c r="E595" i="3"/>
  <c r="C595" i="3"/>
  <c r="B595" i="3"/>
  <c r="A595" i="3"/>
  <c r="W594" i="3"/>
  <c r="V594" i="3"/>
  <c r="U594" i="3"/>
  <c r="T594" i="3"/>
  <c r="S594" i="3"/>
  <c r="R594" i="3"/>
  <c r="Q594" i="3"/>
  <c r="P594" i="3"/>
  <c r="O594" i="3"/>
  <c r="N594" i="3"/>
  <c r="M594" i="3"/>
  <c r="L594" i="3"/>
  <c r="K594" i="3"/>
  <c r="J594" i="3"/>
  <c r="H594" i="3"/>
  <c r="G594" i="3"/>
  <c r="F594" i="3"/>
  <c r="E594" i="3"/>
  <c r="C594" i="3"/>
  <c r="B594" i="3"/>
  <c r="A594" i="3"/>
  <c r="W593" i="3"/>
  <c r="V593" i="3"/>
  <c r="U593" i="3"/>
  <c r="T593" i="3"/>
  <c r="S593" i="3"/>
  <c r="R593" i="3"/>
  <c r="Q593" i="3"/>
  <c r="P593" i="3"/>
  <c r="O593" i="3"/>
  <c r="N593" i="3"/>
  <c r="M593" i="3"/>
  <c r="L593" i="3"/>
  <c r="K593" i="3"/>
  <c r="J593" i="3"/>
  <c r="H593" i="3"/>
  <c r="G593" i="3"/>
  <c r="F593" i="3"/>
  <c r="E593" i="3"/>
  <c r="C593" i="3"/>
  <c r="B593" i="3"/>
  <c r="A593" i="3"/>
  <c r="W592" i="3"/>
  <c r="V592" i="3"/>
  <c r="U592" i="3"/>
  <c r="T592" i="3"/>
  <c r="S592" i="3"/>
  <c r="R592" i="3"/>
  <c r="Q592" i="3"/>
  <c r="P592" i="3"/>
  <c r="O592" i="3"/>
  <c r="N592" i="3"/>
  <c r="M592" i="3"/>
  <c r="L592" i="3"/>
  <c r="K592" i="3"/>
  <c r="J592" i="3"/>
  <c r="H592" i="3"/>
  <c r="G592" i="3"/>
  <c r="F592" i="3"/>
  <c r="E592" i="3"/>
  <c r="C592" i="3"/>
  <c r="B592" i="3"/>
  <c r="A592" i="3"/>
  <c r="W591" i="3"/>
  <c r="V591" i="3"/>
  <c r="U591" i="3"/>
  <c r="T591" i="3"/>
  <c r="S591" i="3"/>
  <c r="R591" i="3"/>
  <c r="Q591" i="3"/>
  <c r="P591" i="3"/>
  <c r="O591" i="3"/>
  <c r="N591" i="3"/>
  <c r="M591" i="3"/>
  <c r="L591" i="3"/>
  <c r="K591" i="3"/>
  <c r="J591" i="3"/>
  <c r="H591" i="3"/>
  <c r="G591" i="3"/>
  <c r="F591" i="3"/>
  <c r="E591" i="3"/>
  <c r="C591" i="3"/>
  <c r="B591" i="3"/>
  <c r="A591" i="3"/>
  <c r="W590" i="3"/>
  <c r="V590" i="3"/>
  <c r="U590" i="3"/>
  <c r="T590" i="3"/>
  <c r="S590" i="3"/>
  <c r="R590" i="3"/>
  <c r="Q590" i="3"/>
  <c r="P590" i="3"/>
  <c r="O590" i="3"/>
  <c r="N590" i="3"/>
  <c r="M590" i="3"/>
  <c r="L590" i="3"/>
  <c r="K590" i="3"/>
  <c r="J590" i="3"/>
  <c r="H590" i="3"/>
  <c r="G590" i="3"/>
  <c r="F590" i="3"/>
  <c r="E590" i="3"/>
  <c r="C590" i="3"/>
  <c r="B590" i="3"/>
  <c r="A590" i="3"/>
  <c r="W589" i="3"/>
  <c r="V589" i="3"/>
  <c r="U589" i="3"/>
  <c r="T589" i="3"/>
  <c r="S589" i="3"/>
  <c r="R589" i="3"/>
  <c r="Q589" i="3"/>
  <c r="P589" i="3"/>
  <c r="O589" i="3"/>
  <c r="N589" i="3"/>
  <c r="M589" i="3"/>
  <c r="L589" i="3"/>
  <c r="K589" i="3"/>
  <c r="J589" i="3"/>
  <c r="H589" i="3"/>
  <c r="G589" i="3"/>
  <c r="F589" i="3"/>
  <c r="E589" i="3"/>
  <c r="C589" i="3"/>
  <c r="B589" i="3"/>
  <c r="A589" i="3"/>
  <c r="W588" i="3"/>
  <c r="V588" i="3"/>
  <c r="U588" i="3"/>
  <c r="T588" i="3"/>
  <c r="S588" i="3"/>
  <c r="R588" i="3"/>
  <c r="Q588" i="3"/>
  <c r="P588" i="3"/>
  <c r="O588" i="3"/>
  <c r="N588" i="3"/>
  <c r="M588" i="3"/>
  <c r="L588" i="3"/>
  <c r="K588" i="3"/>
  <c r="J588" i="3"/>
  <c r="H588" i="3"/>
  <c r="G588" i="3"/>
  <c r="F588" i="3"/>
  <c r="E588" i="3"/>
  <c r="C588" i="3"/>
  <c r="B588" i="3"/>
  <c r="A588" i="3"/>
  <c r="W587" i="3"/>
  <c r="V587" i="3"/>
  <c r="U587" i="3"/>
  <c r="T587" i="3"/>
  <c r="S587" i="3"/>
  <c r="R587" i="3"/>
  <c r="Q587" i="3"/>
  <c r="P587" i="3"/>
  <c r="O587" i="3"/>
  <c r="N587" i="3"/>
  <c r="M587" i="3"/>
  <c r="L587" i="3"/>
  <c r="K587" i="3"/>
  <c r="J587" i="3"/>
  <c r="H587" i="3"/>
  <c r="G587" i="3"/>
  <c r="F587" i="3"/>
  <c r="E587" i="3"/>
  <c r="C587" i="3"/>
  <c r="B587" i="3"/>
  <c r="A587" i="3"/>
  <c r="W586" i="3"/>
  <c r="V586" i="3"/>
  <c r="U586" i="3"/>
  <c r="T586" i="3"/>
  <c r="S586" i="3"/>
  <c r="R586" i="3"/>
  <c r="Q586" i="3"/>
  <c r="P586" i="3"/>
  <c r="O586" i="3"/>
  <c r="N586" i="3"/>
  <c r="M586" i="3"/>
  <c r="L586" i="3"/>
  <c r="K586" i="3"/>
  <c r="J586" i="3"/>
  <c r="H586" i="3"/>
  <c r="G586" i="3"/>
  <c r="F586" i="3"/>
  <c r="E586" i="3"/>
  <c r="C586" i="3"/>
  <c r="B586" i="3"/>
  <c r="A586" i="3"/>
  <c r="W585" i="3"/>
  <c r="V585" i="3"/>
  <c r="U585" i="3"/>
  <c r="T585" i="3"/>
  <c r="S585" i="3"/>
  <c r="R585" i="3"/>
  <c r="Q585" i="3"/>
  <c r="P585" i="3"/>
  <c r="O585" i="3"/>
  <c r="N585" i="3"/>
  <c r="M585" i="3"/>
  <c r="L585" i="3"/>
  <c r="K585" i="3"/>
  <c r="J585" i="3"/>
  <c r="H585" i="3"/>
  <c r="G585" i="3"/>
  <c r="F585" i="3"/>
  <c r="E585" i="3"/>
  <c r="C585" i="3"/>
  <c r="B585" i="3"/>
  <c r="A585" i="3"/>
  <c r="W584" i="3"/>
  <c r="V584" i="3"/>
  <c r="U584" i="3"/>
  <c r="T584" i="3"/>
  <c r="S584" i="3"/>
  <c r="R584" i="3"/>
  <c r="Q584" i="3"/>
  <c r="P584" i="3"/>
  <c r="O584" i="3"/>
  <c r="N584" i="3"/>
  <c r="M584" i="3"/>
  <c r="L584" i="3"/>
  <c r="K584" i="3"/>
  <c r="J584" i="3"/>
  <c r="H584" i="3"/>
  <c r="G584" i="3"/>
  <c r="F584" i="3"/>
  <c r="E584" i="3"/>
  <c r="C584" i="3"/>
  <c r="B584" i="3"/>
  <c r="A584" i="3"/>
  <c r="W583" i="3"/>
  <c r="V583" i="3"/>
  <c r="U583" i="3"/>
  <c r="T583" i="3"/>
  <c r="S583" i="3"/>
  <c r="R583" i="3"/>
  <c r="Q583" i="3"/>
  <c r="P583" i="3"/>
  <c r="O583" i="3"/>
  <c r="N583" i="3"/>
  <c r="M583" i="3"/>
  <c r="L583" i="3"/>
  <c r="K583" i="3"/>
  <c r="J583" i="3"/>
  <c r="H583" i="3"/>
  <c r="G583" i="3"/>
  <c r="F583" i="3"/>
  <c r="E583" i="3"/>
  <c r="C583" i="3"/>
  <c r="B583" i="3"/>
  <c r="A583" i="3"/>
  <c r="W582" i="3"/>
  <c r="V582" i="3"/>
  <c r="U582" i="3"/>
  <c r="T582" i="3"/>
  <c r="S582" i="3"/>
  <c r="R582" i="3"/>
  <c r="Q582" i="3"/>
  <c r="P582" i="3"/>
  <c r="O582" i="3"/>
  <c r="N582" i="3"/>
  <c r="M582" i="3"/>
  <c r="L582" i="3"/>
  <c r="K582" i="3"/>
  <c r="J582" i="3"/>
  <c r="H582" i="3"/>
  <c r="G582" i="3"/>
  <c r="F582" i="3"/>
  <c r="E582" i="3"/>
  <c r="C582" i="3"/>
  <c r="B582" i="3"/>
  <c r="A582" i="3"/>
  <c r="W581" i="3"/>
  <c r="V581" i="3"/>
  <c r="U581" i="3"/>
  <c r="T581" i="3"/>
  <c r="S581" i="3"/>
  <c r="R581" i="3"/>
  <c r="Q581" i="3"/>
  <c r="P581" i="3"/>
  <c r="O581" i="3"/>
  <c r="N581" i="3"/>
  <c r="M581" i="3"/>
  <c r="L581" i="3"/>
  <c r="K581" i="3"/>
  <c r="J581" i="3"/>
  <c r="H581" i="3"/>
  <c r="G581" i="3"/>
  <c r="F581" i="3"/>
  <c r="E581" i="3"/>
  <c r="C581" i="3"/>
  <c r="B581" i="3"/>
  <c r="A581" i="3"/>
  <c r="W580" i="3"/>
  <c r="V580" i="3"/>
  <c r="U580" i="3"/>
  <c r="T580" i="3"/>
  <c r="S580" i="3"/>
  <c r="R580" i="3"/>
  <c r="Q580" i="3"/>
  <c r="P580" i="3"/>
  <c r="O580" i="3"/>
  <c r="N580" i="3"/>
  <c r="M580" i="3"/>
  <c r="L580" i="3"/>
  <c r="K580" i="3"/>
  <c r="J580" i="3"/>
  <c r="H580" i="3"/>
  <c r="G580" i="3"/>
  <c r="F580" i="3"/>
  <c r="E580" i="3"/>
  <c r="C580" i="3"/>
  <c r="B580" i="3"/>
  <c r="A580" i="3"/>
  <c r="W579" i="3"/>
  <c r="V579" i="3"/>
  <c r="U579" i="3"/>
  <c r="T579" i="3"/>
  <c r="S579" i="3"/>
  <c r="R579" i="3"/>
  <c r="Q579" i="3"/>
  <c r="P579" i="3"/>
  <c r="O579" i="3"/>
  <c r="N579" i="3"/>
  <c r="M579" i="3"/>
  <c r="L579" i="3"/>
  <c r="K579" i="3"/>
  <c r="J579" i="3"/>
  <c r="H579" i="3"/>
  <c r="G579" i="3"/>
  <c r="F579" i="3"/>
  <c r="E579" i="3"/>
  <c r="C579" i="3"/>
  <c r="B579" i="3"/>
  <c r="A579" i="3"/>
  <c r="W578" i="3"/>
  <c r="V578" i="3"/>
  <c r="U578" i="3"/>
  <c r="T578" i="3"/>
  <c r="S578" i="3"/>
  <c r="R578" i="3"/>
  <c r="Q578" i="3"/>
  <c r="P578" i="3"/>
  <c r="O578" i="3"/>
  <c r="N578" i="3"/>
  <c r="M578" i="3"/>
  <c r="L578" i="3"/>
  <c r="K578" i="3"/>
  <c r="J578" i="3"/>
  <c r="H578" i="3"/>
  <c r="G578" i="3"/>
  <c r="F578" i="3"/>
  <c r="E578" i="3"/>
  <c r="C578" i="3"/>
  <c r="B578" i="3"/>
  <c r="A578" i="3"/>
  <c r="W577" i="3"/>
  <c r="V577" i="3"/>
  <c r="U577" i="3"/>
  <c r="T577" i="3"/>
  <c r="S577" i="3"/>
  <c r="R577" i="3"/>
  <c r="Q577" i="3"/>
  <c r="P577" i="3"/>
  <c r="O577" i="3"/>
  <c r="N577" i="3"/>
  <c r="M577" i="3"/>
  <c r="L577" i="3"/>
  <c r="K577" i="3"/>
  <c r="J577" i="3"/>
  <c r="H577" i="3"/>
  <c r="G577" i="3"/>
  <c r="F577" i="3"/>
  <c r="E577" i="3"/>
  <c r="C577" i="3"/>
  <c r="B577" i="3"/>
  <c r="A577" i="3"/>
  <c r="W576" i="3"/>
  <c r="V576" i="3"/>
  <c r="U576" i="3"/>
  <c r="T576" i="3"/>
  <c r="S576" i="3"/>
  <c r="R576" i="3"/>
  <c r="Q576" i="3"/>
  <c r="P576" i="3"/>
  <c r="O576" i="3"/>
  <c r="N576" i="3"/>
  <c r="M576" i="3"/>
  <c r="L576" i="3"/>
  <c r="K576" i="3"/>
  <c r="J576" i="3"/>
  <c r="H576" i="3"/>
  <c r="G576" i="3"/>
  <c r="F576" i="3"/>
  <c r="E576" i="3"/>
  <c r="C576" i="3"/>
  <c r="B576" i="3"/>
  <c r="A576" i="3"/>
  <c r="W575" i="3"/>
  <c r="V575" i="3"/>
  <c r="U575" i="3"/>
  <c r="T575" i="3"/>
  <c r="S575" i="3"/>
  <c r="R575" i="3"/>
  <c r="Q575" i="3"/>
  <c r="P575" i="3"/>
  <c r="O575" i="3"/>
  <c r="N575" i="3"/>
  <c r="M575" i="3"/>
  <c r="L575" i="3"/>
  <c r="K575" i="3"/>
  <c r="J575" i="3"/>
  <c r="H575" i="3"/>
  <c r="G575" i="3"/>
  <c r="F575" i="3"/>
  <c r="E575" i="3"/>
  <c r="C575" i="3"/>
  <c r="B575" i="3"/>
  <c r="A575" i="3"/>
  <c r="W574" i="3"/>
  <c r="V574" i="3"/>
  <c r="U574" i="3"/>
  <c r="T574" i="3"/>
  <c r="S574" i="3"/>
  <c r="R574" i="3"/>
  <c r="Q574" i="3"/>
  <c r="P574" i="3"/>
  <c r="O574" i="3"/>
  <c r="N574" i="3"/>
  <c r="M574" i="3"/>
  <c r="L574" i="3"/>
  <c r="K574" i="3"/>
  <c r="J574" i="3"/>
  <c r="H574" i="3"/>
  <c r="G574" i="3"/>
  <c r="F574" i="3"/>
  <c r="E574" i="3"/>
  <c r="C574" i="3"/>
  <c r="B574" i="3"/>
  <c r="A574" i="3"/>
  <c r="W573" i="3"/>
  <c r="V573" i="3"/>
  <c r="U573" i="3"/>
  <c r="T573" i="3"/>
  <c r="S573" i="3"/>
  <c r="R573" i="3"/>
  <c r="Q573" i="3"/>
  <c r="P573" i="3"/>
  <c r="O573" i="3"/>
  <c r="N573" i="3"/>
  <c r="M573" i="3"/>
  <c r="L573" i="3"/>
  <c r="K573" i="3"/>
  <c r="J573" i="3"/>
  <c r="H573" i="3"/>
  <c r="G573" i="3"/>
  <c r="F573" i="3"/>
  <c r="E573" i="3"/>
  <c r="C573" i="3"/>
  <c r="B573" i="3"/>
  <c r="A573" i="3"/>
  <c r="W572" i="3"/>
  <c r="V572" i="3"/>
  <c r="U572" i="3"/>
  <c r="T572" i="3"/>
  <c r="S572" i="3"/>
  <c r="R572" i="3"/>
  <c r="Q572" i="3"/>
  <c r="P572" i="3"/>
  <c r="O572" i="3"/>
  <c r="N572" i="3"/>
  <c r="M572" i="3"/>
  <c r="L572" i="3"/>
  <c r="K572" i="3"/>
  <c r="J572" i="3"/>
  <c r="H572" i="3"/>
  <c r="G572" i="3"/>
  <c r="F572" i="3"/>
  <c r="E572" i="3"/>
  <c r="C572" i="3"/>
  <c r="B572" i="3"/>
  <c r="A572" i="3"/>
  <c r="W571" i="3"/>
  <c r="V571" i="3"/>
  <c r="U571" i="3"/>
  <c r="T571" i="3"/>
  <c r="S571" i="3"/>
  <c r="R571" i="3"/>
  <c r="Q571" i="3"/>
  <c r="P571" i="3"/>
  <c r="O571" i="3"/>
  <c r="N571" i="3"/>
  <c r="M571" i="3"/>
  <c r="L571" i="3"/>
  <c r="K571" i="3"/>
  <c r="J571" i="3"/>
  <c r="H571" i="3"/>
  <c r="G571" i="3"/>
  <c r="F571" i="3"/>
  <c r="E571" i="3"/>
  <c r="C571" i="3"/>
  <c r="B571" i="3"/>
  <c r="A571" i="3"/>
  <c r="W570" i="3"/>
  <c r="V570" i="3"/>
  <c r="U570" i="3"/>
  <c r="T570" i="3"/>
  <c r="S570" i="3"/>
  <c r="R570" i="3"/>
  <c r="Q570" i="3"/>
  <c r="P570" i="3"/>
  <c r="O570" i="3"/>
  <c r="N570" i="3"/>
  <c r="M570" i="3"/>
  <c r="L570" i="3"/>
  <c r="K570" i="3"/>
  <c r="J570" i="3"/>
  <c r="H570" i="3"/>
  <c r="G570" i="3"/>
  <c r="F570" i="3"/>
  <c r="E570" i="3"/>
  <c r="C570" i="3"/>
  <c r="B570" i="3"/>
  <c r="A570" i="3"/>
  <c r="W569" i="3"/>
  <c r="V569" i="3"/>
  <c r="U569" i="3"/>
  <c r="T569" i="3"/>
  <c r="S569" i="3"/>
  <c r="R569" i="3"/>
  <c r="Q569" i="3"/>
  <c r="P569" i="3"/>
  <c r="O569" i="3"/>
  <c r="N569" i="3"/>
  <c r="M569" i="3"/>
  <c r="L569" i="3"/>
  <c r="K569" i="3"/>
  <c r="J569" i="3"/>
  <c r="H569" i="3"/>
  <c r="G569" i="3"/>
  <c r="F569" i="3"/>
  <c r="E569" i="3"/>
  <c r="C569" i="3"/>
  <c r="B569" i="3"/>
  <c r="A569" i="3"/>
  <c r="W568" i="3"/>
  <c r="V568" i="3"/>
  <c r="U568" i="3"/>
  <c r="T568" i="3"/>
  <c r="S568" i="3"/>
  <c r="R568" i="3"/>
  <c r="Q568" i="3"/>
  <c r="P568" i="3"/>
  <c r="O568" i="3"/>
  <c r="N568" i="3"/>
  <c r="M568" i="3"/>
  <c r="L568" i="3"/>
  <c r="K568" i="3"/>
  <c r="J568" i="3"/>
  <c r="H568" i="3"/>
  <c r="G568" i="3"/>
  <c r="F568" i="3"/>
  <c r="E568" i="3"/>
  <c r="C568" i="3"/>
  <c r="B568" i="3"/>
  <c r="A568" i="3"/>
  <c r="W567" i="3"/>
  <c r="V567" i="3"/>
  <c r="U567" i="3"/>
  <c r="T567" i="3"/>
  <c r="S567" i="3"/>
  <c r="R567" i="3"/>
  <c r="Q567" i="3"/>
  <c r="P567" i="3"/>
  <c r="O567" i="3"/>
  <c r="N567" i="3"/>
  <c r="M567" i="3"/>
  <c r="L567" i="3"/>
  <c r="K567" i="3"/>
  <c r="J567" i="3"/>
  <c r="H567" i="3"/>
  <c r="G567" i="3"/>
  <c r="F567" i="3"/>
  <c r="E567" i="3"/>
  <c r="C567" i="3"/>
  <c r="B567" i="3"/>
  <c r="A567" i="3"/>
  <c r="W566" i="3"/>
  <c r="V566" i="3"/>
  <c r="U566" i="3"/>
  <c r="T566" i="3"/>
  <c r="S566" i="3"/>
  <c r="R566" i="3"/>
  <c r="Q566" i="3"/>
  <c r="P566" i="3"/>
  <c r="O566" i="3"/>
  <c r="N566" i="3"/>
  <c r="M566" i="3"/>
  <c r="L566" i="3"/>
  <c r="K566" i="3"/>
  <c r="J566" i="3"/>
  <c r="H566" i="3"/>
  <c r="G566" i="3"/>
  <c r="F566" i="3"/>
  <c r="E566" i="3"/>
  <c r="C566" i="3"/>
  <c r="B566" i="3"/>
  <c r="A566" i="3"/>
  <c r="W565" i="3"/>
  <c r="V565" i="3"/>
  <c r="U565" i="3"/>
  <c r="T565" i="3"/>
  <c r="S565" i="3"/>
  <c r="R565" i="3"/>
  <c r="Q565" i="3"/>
  <c r="P565" i="3"/>
  <c r="O565" i="3"/>
  <c r="N565" i="3"/>
  <c r="M565" i="3"/>
  <c r="L565" i="3"/>
  <c r="K565" i="3"/>
  <c r="J565" i="3"/>
  <c r="H565" i="3"/>
  <c r="G565" i="3"/>
  <c r="F565" i="3"/>
  <c r="E565" i="3"/>
  <c r="C565" i="3"/>
  <c r="B565" i="3"/>
  <c r="A565" i="3"/>
  <c r="W564" i="3"/>
  <c r="V564" i="3"/>
  <c r="U564" i="3"/>
  <c r="T564" i="3"/>
  <c r="S564" i="3"/>
  <c r="R564" i="3"/>
  <c r="Q564" i="3"/>
  <c r="P564" i="3"/>
  <c r="O564" i="3"/>
  <c r="N564" i="3"/>
  <c r="M564" i="3"/>
  <c r="L564" i="3"/>
  <c r="K564" i="3"/>
  <c r="J564" i="3"/>
  <c r="H564" i="3"/>
  <c r="G564" i="3"/>
  <c r="F564" i="3"/>
  <c r="E564" i="3"/>
  <c r="C564" i="3"/>
  <c r="B564" i="3"/>
  <c r="A564" i="3"/>
  <c r="W563" i="3"/>
  <c r="V563" i="3"/>
  <c r="U563" i="3"/>
  <c r="T563" i="3"/>
  <c r="S563" i="3"/>
  <c r="R563" i="3"/>
  <c r="Q563" i="3"/>
  <c r="P563" i="3"/>
  <c r="O563" i="3"/>
  <c r="N563" i="3"/>
  <c r="M563" i="3"/>
  <c r="L563" i="3"/>
  <c r="K563" i="3"/>
  <c r="J563" i="3"/>
  <c r="H563" i="3"/>
  <c r="G563" i="3"/>
  <c r="F563" i="3"/>
  <c r="E563" i="3"/>
  <c r="C563" i="3"/>
  <c r="B563" i="3"/>
  <c r="A563" i="3"/>
  <c r="W562" i="3"/>
  <c r="V562" i="3"/>
  <c r="U562" i="3"/>
  <c r="T562" i="3"/>
  <c r="S562" i="3"/>
  <c r="R562" i="3"/>
  <c r="Q562" i="3"/>
  <c r="P562" i="3"/>
  <c r="O562" i="3"/>
  <c r="N562" i="3"/>
  <c r="M562" i="3"/>
  <c r="L562" i="3"/>
  <c r="K562" i="3"/>
  <c r="J562" i="3"/>
  <c r="H562" i="3"/>
  <c r="G562" i="3"/>
  <c r="F562" i="3"/>
  <c r="E562" i="3"/>
  <c r="C562" i="3"/>
  <c r="B562" i="3"/>
  <c r="A562" i="3"/>
  <c r="W561" i="3"/>
  <c r="V561" i="3"/>
  <c r="U561" i="3"/>
  <c r="T561" i="3"/>
  <c r="S561" i="3"/>
  <c r="R561" i="3"/>
  <c r="Q561" i="3"/>
  <c r="P561" i="3"/>
  <c r="O561" i="3"/>
  <c r="N561" i="3"/>
  <c r="M561" i="3"/>
  <c r="L561" i="3"/>
  <c r="K561" i="3"/>
  <c r="J561" i="3"/>
  <c r="H561" i="3"/>
  <c r="G561" i="3"/>
  <c r="F561" i="3"/>
  <c r="E561" i="3"/>
  <c r="C561" i="3"/>
  <c r="B561" i="3"/>
  <c r="A561" i="3"/>
  <c r="W560" i="3"/>
  <c r="V560" i="3"/>
  <c r="U560" i="3"/>
  <c r="T560" i="3"/>
  <c r="S560" i="3"/>
  <c r="R560" i="3"/>
  <c r="Q560" i="3"/>
  <c r="P560" i="3"/>
  <c r="O560" i="3"/>
  <c r="N560" i="3"/>
  <c r="M560" i="3"/>
  <c r="L560" i="3"/>
  <c r="K560" i="3"/>
  <c r="J560" i="3"/>
  <c r="H560" i="3"/>
  <c r="G560" i="3"/>
  <c r="F560" i="3"/>
  <c r="E560" i="3"/>
  <c r="C560" i="3"/>
  <c r="B560" i="3"/>
  <c r="A560" i="3"/>
  <c r="W559" i="3"/>
  <c r="V559" i="3"/>
  <c r="U559" i="3"/>
  <c r="T559" i="3"/>
  <c r="S559" i="3"/>
  <c r="R559" i="3"/>
  <c r="Q559" i="3"/>
  <c r="P559" i="3"/>
  <c r="O559" i="3"/>
  <c r="N559" i="3"/>
  <c r="M559" i="3"/>
  <c r="L559" i="3"/>
  <c r="K559" i="3"/>
  <c r="J559" i="3"/>
  <c r="H559" i="3"/>
  <c r="G559" i="3"/>
  <c r="F559" i="3"/>
  <c r="E559" i="3"/>
  <c r="C559" i="3"/>
  <c r="B559" i="3"/>
  <c r="A559" i="3"/>
  <c r="W558" i="3"/>
  <c r="V558" i="3"/>
  <c r="U558" i="3"/>
  <c r="T558" i="3"/>
  <c r="S558" i="3"/>
  <c r="R558" i="3"/>
  <c r="Q558" i="3"/>
  <c r="P558" i="3"/>
  <c r="O558" i="3"/>
  <c r="N558" i="3"/>
  <c r="M558" i="3"/>
  <c r="L558" i="3"/>
  <c r="K558" i="3"/>
  <c r="J558" i="3"/>
  <c r="H558" i="3"/>
  <c r="G558" i="3"/>
  <c r="F558" i="3"/>
  <c r="E558" i="3"/>
  <c r="C558" i="3"/>
  <c r="B558" i="3"/>
  <c r="A558" i="3"/>
  <c r="W557" i="3"/>
  <c r="V557" i="3"/>
  <c r="U557" i="3"/>
  <c r="T557" i="3"/>
  <c r="S557" i="3"/>
  <c r="R557" i="3"/>
  <c r="Q557" i="3"/>
  <c r="P557" i="3"/>
  <c r="O557" i="3"/>
  <c r="N557" i="3"/>
  <c r="M557" i="3"/>
  <c r="L557" i="3"/>
  <c r="K557" i="3"/>
  <c r="J557" i="3"/>
  <c r="H557" i="3"/>
  <c r="G557" i="3"/>
  <c r="F557" i="3"/>
  <c r="E557" i="3"/>
  <c r="C557" i="3"/>
  <c r="B557" i="3"/>
  <c r="A557" i="3"/>
  <c r="W556" i="3"/>
  <c r="V556" i="3"/>
  <c r="U556" i="3"/>
  <c r="T556" i="3"/>
  <c r="S556" i="3"/>
  <c r="R556" i="3"/>
  <c r="Q556" i="3"/>
  <c r="P556" i="3"/>
  <c r="O556" i="3"/>
  <c r="N556" i="3"/>
  <c r="M556" i="3"/>
  <c r="L556" i="3"/>
  <c r="K556" i="3"/>
  <c r="J556" i="3"/>
  <c r="H556" i="3"/>
  <c r="G556" i="3"/>
  <c r="F556" i="3"/>
  <c r="E556" i="3"/>
  <c r="C556" i="3"/>
  <c r="B556" i="3"/>
  <c r="A556" i="3"/>
  <c r="W555" i="3"/>
  <c r="V555" i="3"/>
  <c r="U555" i="3"/>
  <c r="T555" i="3"/>
  <c r="S555" i="3"/>
  <c r="R555" i="3"/>
  <c r="Q555" i="3"/>
  <c r="P555" i="3"/>
  <c r="O555" i="3"/>
  <c r="N555" i="3"/>
  <c r="M555" i="3"/>
  <c r="L555" i="3"/>
  <c r="K555" i="3"/>
  <c r="J555" i="3"/>
  <c r="H555" i="3"/>
  <c r="G555" i="3"/>
  <c r="F555" i="3"/>
  <c r="E555" i="3"/>
  <c r="C555" i="3"/>
  <c r="B555" i="3"/>
  <c r="A555" i="3"/>
  <c r="W554" i="3"/>
  <c r="V554" i="3"/>
  <c r="U554" i="3"/>
  <c r="T554" i="3"/>
  <c r="S554" i="3"/>
  <c r="R554" i="3"/>
  <c r="Q554" i="3"/>
  <c r="P554" i="3"/>
  <c r="O554" i="3"/>
  <c r="N554" i="3"/>
  <c r="M554" i="3"/>
  <c r="L554" i="3"/>
  <c r="K554" i="3"/>
  <c r="J554" i="3"/>
  <c r="H554" i="3"/>
  <c r="G554" i="3"/>
  <c r="F554" i="3"/>
  <c r="E554" i="3"/>
  <c r="C554" i="3"/>
  <c r="B554" i="3"/>
  <c r="A554" i="3"/>
  <c r="W553" i="3"/>
  <c r="V553" i="3"/>
  <c r="U553" i="3"/>
  <c r="T553" i="3"/>
  <c r="S553" i="3"/>
  <c r="R553" i="3"/>
  <c r="Q553" i="3"/>
  <c r="P553" i="3"/>
  <c r="O553" i="3"/>
  <c r="N553" i="3"/>
  <c r="M553" i="3"/>
  <c r="L553" i="3"/>
  <c r="K553" i="3"/>
  <c r="J553" i="3"/>
  <c r="H553" i="3"/>
  <c r="G553" i="3"/>
  <c r="F553" i="3"/>
  <c r="E553" i="3"/>
  <c r="C553" i="3"/>
  <c r="B553" i="3"/>
  <c r="A553" i="3"/>
  <c r="W552" i="3"/>
  <c r="V552" i="3"/>
  <c r="U552" i="3"/>
  <c r="T552" i="3"/>
  <c r="S552" i="3"/>
  <c r="R552" i="3"/>
  <c r="Q552" i="3"/>
  <c r="P552" i="3"/>
  <c r="O552" i="3"/>
  <c r="N552" i="3"/>
  <c r="M552" i="3"/>
  <c r="L552" i="3"/>
  <c r="K552" i="3"/>
  <c r="J552" i="3"/>
  <c r="H552" i="3"/>
  <c r="G552" i="3"/>
  <c r="F552" i="3"/>
  <c r="E552" i="3"/>
  <c r="C552" i="3"/>
  <c r="B552" i="3"/>
  <c r="A552" i="3"/>
  <c r="W551" i="3"/>
  <c r="V551" i="3"/>
  <c r="U551" i="3"/>
  <c r="T551" i="3"/>
  <c r="S551" i="3"/>
  <c r="R551" i="3"/>
  <c r="Q551" i="3"/>
  <c r="P551" i="3"/>
  <c r="O551" i="3"/>
  <c r="N551" i="3"/>
  <c r="M551" i="3"/>
  <c r="L551" i="3"/>
  <c r="K551" i="3"/>
  <c r="J551" i="3"/>
  <c r="H551" i="3"/>
  <c r="G551" i="3"/>
  <c r="F551" i="3"/>
  <c r="E551" i="3"/>
  <c r="C551" i="3"/>
  <c r="B551" i="3"/>
  <c r="A551" i="3"/>
  <c r="W550" i="3"/>
  <c r="V550" i="3"/>
  <c r="U550" i="3"/>
  <c r="T550" i="3"/>
  <c r="S550" i="3"/>
  <c r="R550" i="3"/>
  <c r="Q550" i="3"/>
  <c r="P550" i="3"/>
  <c r="O550" i="3"/>
  <c r="N550" i="3"/>
  <c r="M550" i="3"/>
  <c r="L550" i="3"/>
  <c r="K550" i="3"/>
  <c r="J550" i="3"/>
  <c r="H550" i="3"/>
  <c r="G550" i="3"/>
  <c r="F550" i="3"/>
  <c r="E550" i="3"/>
  <c r="C550" i="3"/>
  <c r="B550" i="3"/>
  <c r="A550" i="3"/>
  <c r="W549" i="3"/>
  <c r="V549" i="3"/>
  <c r="U549" i="3"/>
  <c r="T549" i="3"/>
  <c r="S549" i="3"/>
  <c r="R549" i="3"/>
  <c r="Q549" i="3"/>
  <c r="P549" i="3"/>
  <c r="O549" i="3"/>
  <c r="N549" i="3"/>
  <c r="M549" i="3"/>
  <c r="L549" i="3"/>
  <c r="K549" i="3"/>
  <c r="J549" i="3"/>
  <c r="H549" i="3"/>
  <c r="G549" i="3"/>
  <c r="F549" i="3"/>
  <c r="E549" i="3"/>
  <c r="C549" i="3"/>
  <c r="B549" i="3"/>
  <c r="A549" i="3"/>
  <c r="W548" i="3"/>
  <c r="V548" i="3"/>
  <c r="U548" i="3"/>
  <c r="T548" i="3"/>
  <c r="S548" i="3"/>
  <c r="R548" i="3"/>
  <c r="Q548" i="3"/>
  <c r="P548" i="3"/>
  <c r="O548" i="3"/>
  <c r="N548" i="3"/>
  <c r="M548" i="3"/>
  <c r="L548" i="3"/>
  <c r="K548" i="3"/>
  <c r="J548" i="3"/>
  <c r="H548" i="3"/>
  <c r="G548" i="3"/>
  <c r="F548" i="3"/>
  <c r="E548" i="3"/>
  <c r="C548" i="3"/>
  <c r="B548" i="3"/>
  <c r="A548" i="3"/>
  <c r="W547" i="3"/>
  <c r="V547" i="3"/>
  <c r="U547" i="3"/>
  <c r="T547" i="3"/>
  <c r="S547" i="3"/>
  <c r="R547" i="3"/>
  <c r="Q547" i="3"/>
  <c r="P547" i="3"/>
  <c r="O547" i="3"/>
  <c r="N547" i="3"/>
  <c r="M547" i="3"/>
  <c r="L547" i="3"/>
  <c r="K547" i="3"/>
  <c r="J547" i="3"/>
  <c r="H547" i="3"/>
  <c r="G547" i="3"/>
  <c r="F547" i="3"/>
  <c r="E547" i="3"/>
  <c r="C547" i="3"/>
  <c r="B547" i="3"/>
  <c r="A547" i="3"/>
  <c r="W546" i="3"/>
  <c r="V546" i="3"/>
  <c r="U546" i="3"/>
  <c r="T546" i="3"/>
  <c r="S546" i="3"/>
  <c r="R546" i="3"/>
  <c r="Q546" i="3"/>
  <c r="P546" i="3"/>
  <c r="O546" i="3"/>
  <c r="N546" i="3"/>
  <c r="M546" i="3"/>
  <c r="L546" i="3"/>
  <c r="K546" i="3"/>
  <c r="J546" i="3"/>
  <c r="H546" i="3"/>
  <c r="G546" i="3"/>
  <c r="F546" i="3"/>
  <c r="E546" i="3"/>
  <c r="C546" i="3"/>
  <c r="B546" i="3"/>
  <c r="A546" i="3"/>
  <c r="W545" i="3"/>
  <c r="V545" i="3"/>
  <c r="U545" i="3"/>
  <c r="T545" i="3"/>
  <c r="S545" i="3"/>
  <c r="R545" i="3"/>
  <c r="Q545" i="3"/>
  <c r="P545" i="3"/>
  <c r="O545" i="3"/>
  <c r="N545" i="3"/>
  <c r="M545" i="3"/>
  <c r="L545" i="3"/>
  <c r="K545" i="3"/>
  <c r="J545" i="3"/>
  <c r="H545" i="3"/>
  <c r="G545" i="3"/>
  <c r="F545" i="3"/>
  <c r="E545" i="3"/>
  <c r="C545" i="3"/>
  <c r="B545" i="3"/>
  <c r="A545" i="3"/>
  <c r="W544" i="3"/>
  <c r="V544" i="3"/>
  <c r="U544" i="3"/>
  <c r="T544" i="3"/>
  <c r="S544" i="3"/>
  <c r="R544" i="3"/>
  <c r="Q544" i="3"/>
  <c r="P544" i="3"/>
  <c r="O544" i="3"/>
  <c r="N544" i="3"/>
  <c r="M544" i="3"/>
  <c r="L544" i="3"/>
  <c r="K544" i="3"/>
  <c r="J544" i="3"/>
  <c r="H544" i="3"/>
  <c r="G544" i="3"/>
  <c r="F544" i="3"/>
  <c r="E544" i="3"/>
  <c r="C544" i="3"/>
  <c r="B544" i="3"/>
  <c r="A544" i="3"/>
  <c r="W543" i="3"/>
  <c r="V543" i="3"/>
  <c r="U543" i="3"/>
  <c r="T543" i="3"/>
  <c r="S543" i="3"/>
  <c r="R543" i="3"/>
  <c r="Q543" i="3"/>
  <c r="P543" i="3"/>
  <c r="O543" i="3"/>
  <c r="N543" i="3"/>
  <c r="M543" i="3"/>
  <c r="L543" i="3"/>
  <c r="K543" i="3"/>
  <c r="J543" i="3"/>
  <c r="H543" i="3"/>
  <c r="G543" i="3"/>
  <c r="F543" i="3"/>
  <c r="E543" i="3"/>
  <c r="C543" i="3"/>
  <c r="B543" i="3"/>
  <c r="A543" i="3"/>
  <c r="W542" i="3"/>
  <c r="V542" i="3"/>
  <c r="U542" i="3"/>
  <c r="T542" i="3"/>
  <c r="S542" i="3"/>
  <c r="R542" i="3"/>
  <c r="Q542" i="3"/>
  <c r="P542" i="3"/>
  <c r="O542" i="3"/>
  <c r="N542" i="3"/>
  <c r="M542" i="3"/>
  <c r="L542" i="3"/>
  <c r="K542" i="3"/>
  <c r="J542" i="3"/>
  <c r="H542" i="3"/>
  <c r="G542" i="3"/>
  <c r="F542" i="3"/>
  <c r="E542" i="3"/>
  <c r="C542" i="3"/>
  <c r="B542" i="3"/>
  <c r="A542" i="3"/>
  <c r="W541" i="3"/>
  <c r="V541" i="3"/>
  <c r="U541" i="3"/>
  <c r="T541" i="3"/>
  <c r="S541" i="3"/>
  <c r="R541" i="3"/>
  <c r="Q541" i="3"/>
  <c r="P541" i="3"/>
  <c r="O541" i="3"/>
  <c r="N541" i="3"/>
  <c r="M541" i="3"/>
  <c r="L541" i="3"/>
  <c r="K541" i="3"/>
  <c r="J541" i="3"/>
  <c r="H541" i="3"/>
  <c r="G541" i="3"/>
  <c r="F541" i="3"/>
  <c r="E541" i="3"/>
  <c r="C541" i="3"/>
  <c r="B541" i="3"/>
  <c r="A541" i="3"/>
  <c r="W540" i="3"/>
  <c r="V540" i="3"/>
  <c r="U540" i="3"/>
  <c r="T540" i="3"/>
  <c r="S540" i="3"/>
  <c r="R540" i="3"/>
  <c r="Q540" i="3"/>
  <c r="P540" i="3"/>
  <c r="O540" i="3"/>
  <c r="N540" i="3"/>
  <c r="M540" i="3"/>
  <c r="L540" i="3"/>
  <c r="K540" i="3"/>
  <c r="J540" i="3"/>
  <c r="H540" i="3"/>
  <c r="G540" i="3"/>
  <c r="F540" i="3"/>
  <c r="E540" i="3"/>
  <c r="C540" i="3"/>
  <c r="B540" i="3"/>
  <c r="A540" i="3"/>
  <c r="W539" i="3"/>
  <c r="V539" i="3"/>
  <c r="U539" i="3"/>
  <c r="T539" i="3"/>
  <c r="S539" i="3"/>
  <c r="R539" i="3"/>
  <c r="Q539" i="3"/>
  <c r="P539" i="3"/>
  <c r="O539" i="3"/>
  <c r="N539" i="3"/>
  <c r="M539" i="3"/>
  <c r="L539" i="3"/>
  <c r="K539" i="3"/>
  <c r="J539" i="3"/>
  <c r="H539" i="3"/>
  <c r="G539" i="3"/>
  <c r="F539" i="3"/>
  <c r="E539" i="3"/>
  <c r="C539" i="3"/>
  <c r="B539" i="3"/>
  <c r="A539" i="3"/>
  <c r="W538" i="3"/>
  <c r="V538" i="3"/>
  <c r="U538" i="3"/>
  <c r="T538" i="3"/>
  <c r="S538" i="3"/>
  <c r="R538" i="3"/>
  <c r="Q538" i="3"/>
  <c r="P538" i="3"/>
  <c r="O538" i="3"/>
  <c r="N538" i="3"/>
  <c r="M538" i="3"/>
  <c r="L538" i="3"/>
  <c r="K538" i="3"/>
  <c r="J538" i="3"/>
  <c r="H538" i="3"/>
  <c r="G538" i="3"/>
  <c r="F538" i="3"/>
  <c r="E538" i="3"/>
  <c r="C538" i="3"/>
  <c r="B538" i="3"/>
  <c r="A538" i="3"/>
  <c r="W537" i="3"/>
  <c r="V537" i="3"/>
  <c r="U537" i="3"/>
  <c r="T537" i="3"/>
  <c r="S537" i="3"/>
  <c r="R537" i="3"/>
  <c r="Q537" i="3"/>
  <c r="P537" i="3"/>
  <c r="O537" i="3"/>
  <c r="N537" i="3"/>
  <c r="M537" i="3"/>
  <c r="L537" i="3"/>
  <c r="K537" i="3"/>
  <c r="J537" i="3"/>
  <c r="H537" i="3"/>
  <c r="G537" i="3"/>
  <c r="F537" i="3"/>
  <c r="E537" i="3"/>
  <c r="C537" i="3"/>
  <c r="B537" i="3"/>
  <c r="A537" i="3"/>
  <c r="W536" i="3"/>
  <c r="V536" i="3"/>
  <c r="U536" i="3"/>
  <c r="T536" i="3"/>
  <c r="S536" i="3"/>
  <c r="R536" i="3"/>
  <c r="Q536" i="3"/>
  <c r="P536" i="3"/>
  <c r="O536" i="3"/>
  <c r="N536" i="3"/>
  <c r="M536" i="3"/>
  <c r="L536" i="3"/>
  <c r="K536" i="3"/>
  <c r="J536" i="3"/>
  <c r="H536" i="3"/>
  <c r="G536" i="3"/>
  <c r="F536" i="3"/>
  <c r="E536" i="3"/>
  <c r="C536" i="3"/>
  <c r="B536" i="3"/>
  <c r="A536" i="3"/>
  <c r="W535" i="3"/>
  <c r="V535" i="3"/>
  <c r="U535" i="3"/>
  <c r="T535" i="3"/>
  <c r="S535" i="3"/>
  <c r="R535" i="3"/>
  <c r="Q535" i="3"/>
  <c r="P535" i="3"/>
  <c r="O535" i="3"/>
  <c r="N535" i="3"/>
  <c r="M535" i="3"/>
  <c r="L535" i="3"/>
  <c r="K535" i="3"/>
  <c r="J535" i="3"/>
  <c r="H535" i="3"/>
  <c r="G535" i="3"/>
  <c r="F535" i="3"/>
  <c r="E535" i="3"/>
  <c r="C535" i="3"/>
  <c r="B535" i="3"/>
  <c r="A535" i="3"/>
  <c r="W534" i="3"/>
  <c r="V534" i="3"/>
  <c r="U534" i="3"/>
  <c r="T534" i="3"/>
  <c r="S534" i="3"/>
  <c r="R534" i="3"/>
  <c r="Q534" i="3"/>
  <c r="P534" i="3"/>
  <c r="O534" i="3"/>
  <c r="N534" i="3"/>
  <c r="M534" i="3"/>
  <c r="L534" i="3"/>
  <c r="K534" i="3"/>
  <c r="J534" i="3"/>
  <c r="H534" i="3"/>
  <c r="G534" i="3"/>
  <c r="F534" i="3"/>
  <c r="E534" i="3"/>
  <c r="C534" i="3"/>
  <c r="B534" i="3"/>
  <c r="A534" i="3"/>
  <c r="W533" i="3"/>
  <c r="V533" i="3"/>
  <c r="U533" i="3"/>
  <c r="T533" i="3"/>
  <c r="S533" i="3"/>
  <c r="R533" i="3"/>
  <c r="Q533" i="3"/>
  <c r="P533" i="3"/>
  <c r="O533" i="3"/>
  <c r="N533" i="3"/>
  <c r="M533" i="3"/>
  <c r="L533" i="3"/>
  <c r="K533" i="3"/>
  <c r="J533" i="3"/>
  <c r="H533" i="3"/>
  <c r="G533" i="3"/>
  <c r="F533" i="3"/>
  <c r="E533" i="3"/>
  <c r="C533" i="3"/>
  <c r="B533" i="3"/>
  <c r="A533" i="3"/>
  <c r="W532" i="3"/>
  <c r="V532" i="3"/>
  <c r="U532" i="3"/>
  <c r="T532" i="3"/>
  <c r="S532" i="3"/>
  <c r="R532" i="3"/>
  <c r="Q532" i="3"/>
  <c r="P532" i="3"/>
  <c r="O532" i="3"/>
  <c r="N532" i="3"/>
  <c r="M532" i="3"/>
  <c r="L532" i="3"/>
  <c r="K532" i="3"/>
  <c r="J532" i="3"/>
  <c r="H532" i="3"/>
  <c r="G532" i="3"/>
  <c r="F532" i="3"/>
  <c r="E532" i="3"/>
  <c r="C532" i="3"/>
  <c r="B532" i="3"/>
  <c r="A532" i="3"/>
  <c r="W531" i="3"/>
  <c r="V531" i="3"/>
  <c r="U531" i="3"/>
  <c r="T531" i="3"/>
  <c r="S531" i="3"/>
  <c r="R531" i="3"/>
  <c r="Q531" i="3"/>
  <c r="P531" i="3"/>
  <c r="O531" i="3"/>
  <c r="N531" i="3"/>
  <c r="M531" i="3"/>
  <c r="L531" i="3"/>
  <c r="K531" i="3"/>
  <c r="J531" i="3"/>
  <c r="H531" i="3"/>
  <c r="G531" i="3"/>
  <c r="F531" i="3"/>
  <c r="E531" i="3"/>
  <c r="C531" i="3"/>
  <c r="B531" i="3"/>
  <c r="A531" i="3"/>
  <c r="W530" i="3"/>
  <c r="V530" i="3"/>
  <c r="U530" i="3"/>
  <c r="T530" i="3"/>
  <c r="S530" i="3"/>
  <c r="R530" i="3"/>
  <c r="Q530" i="3"/>
  <c r="P530" i="3"/>
  <c r="O530" i="3"/>
  <c r="N530" i="3"/>
  <c r="M530" i="3"/>
  <c r="L530" i="3"/>
  <c r="K530" i="3"/>
  <c r="J530" i="3"/>
  <c r="H530" i="3"/>
  <c r="G530" i="3"/>
  <c r="F530" i="3"/>
  <c r="E530" i="3"/>
  <c r="C530" i="3"/>
  <c r="B530" i="3"/>
  <c r="A530" i="3"/>
  <c r="W529" i="3"/>
  <c r="V529" i="3"/>
  <c r="U529" i="3"/>
  <c r="T529" i="3"/>
  <c r="S529" i="3"/>
  <c r="R529" i="3"/>
  <c r="Q529" i="3"/>
  <c r="P529" i="3"/>
  <c r="O529" i="3"/>
  <c r="N529" i="3"/>
  <c r="M529" i="3"/>
  <c r="L529" i="3"/>
  <c r="K529" i="3"/>
  <c r="J529" i="3"/>
  <c r="H529" i="3"/>
  <c r="G529" i="3"/>
  <c r="F529" i="3"/>
  <c r="E529" i="3"/>
  <c r="C529" i="3"/>
  <c r="B529" i="3"/>
  <c r="A529" i="3"/>
  <c r="W528" i="3"/>
  <c r="V528" i="3"/>
  <c r="U528" i="3"/>
  <c r="T528" i="3"/>
  <c r="S528" i="3"/>
  <c r="R528" i="3"/>
  <c r="Q528" i="3"/>
  <c r="P528" i="3"/>
  <c r="O528" i="3"/>
  <c r="N528" i="3"/>
  <c r="M528" i="3"/>
  <c r="L528" i="3"/>
  <c r="K528" i="3"/>
  <c r="J528" i="3"/>
  <c r="H528" i="3"/>
  <c r="G528" i="3"/>
  <c r="F528" i="3"/>
  <c r="E528" i="3"/>
  <c r="C528" i="3"/>
  <c r="B528" i="3"/>
  <c r="A528" i="3"/>
  <c r="W527" i="3"/>
  <c r="V527" i="3"/>
  <c r="U527" i="3"/>
  <c r="T527" i="3"/>
  <c r="S527" i="3"/>
  <c r="R527" i="3"/>
  <c r="Q527" i="3"/>
  <c r="P527" i="3"/>
  <c r="O527" i="3"/>
  <c r="N527" i="3"/>
  <c r="M527" i="3"/>
  <c r="L527" i="3"/>
  <c r="K527" i="3"/>
  <c r="J527" i="3"/>
  <c r="H527" i="3"/>
  <c r="G527" i="3"/>
  <c r="F527" i="3"/>
  <c r="E527" i="3"/>
  <c r="C527" i="3"/>
  <c r="B527" i="3"/>
  <c r="A527" i="3"/>
  <c r="W526" i="3"/>
  <c r="V526" i="3"/>
  <c r="U526" i="3"/>
  <c r="T526" i="3"/>
  <c r="S526" i="3"/>
  <c r="R526" i="3"/>
  <c r="Q526" i="3"/>
  <c r="P526" i="3"/>
  <c r="O526" i="3"/>
  <c r="N526" i="3"/>
  <c r="M526" i="3"/>
  <c r="L526" i="3"/>
  <c r="K526" i="3"/>
  <c r="J526" i="3"/>
  <c r="H526" i="3"/>
  <c r="G526" i="3"/>
  <c r="F526" i="3"/>
  <c r="E526" i="3"/>
  <c r="C526" i="3"/>
  <c r="B526" i="3"/>
  <c r="A526" i="3"/>
  <c r="W525" i="3"/>
  <c r="V525" i="3"/>
  <c r="U525" i="3"/>
  <c r="T525" i="3"/>
  <c r="S525" i="3"/>
  <c r="R525" i="3"/>
  <c r="Q525" i="3"/>
  <c r="P525" i="3"/>
  <c r="O525" i="3"/>
  <c r="N525" i="3"/>
  <c r="M525" i="3"/>
  <c r="L525" i="3"/>
  <c r="K525" i="3"/>
  <c r="J525" i="3"/>
  <c r="H525" i="3"/>
  <c r="G525" i="3"/>
  <c r="F525" i="3"/>
  <c r="E525" i="3"/>
  <c r="C525" i="3"/>
  <c r="B525" i="3"/>
  <c r="A525" i="3"/>
  <c r="W524" i="3"/>
  <c r="V524" i="3"/>
  <c r="U524" i="3"/>
  <c r="T524" i="3"/>
  <c r="S524" i="3"/>
  <c r="R524" i="3"/>
  <c r="Q524" i="3"/>
  <c r="P524" i="3"/>
  <c r="O524" i="3"/>
  <c r="N524" i="3"/>
  <c r="M524" i="3"/>
  <c r="L524" i="3"/>
  <c r="K524" i="3"/>
  <c r="J524" i="3"/>
  <c r="H524" i="3"/>
  <c r="G524" i="3"/>
  <c r="F524" i="3"/>
  <c r="E524" i="3"/>
  <c r="C524" i="3"/>
  <c r="B524" i="3"/>
  <c r="A524" i="3"/>
  <c r="W523" i="3"/>
  <c r="V523" i="3"/>
  <c r="U523" i="3"/>
  <c r="T523" i="3"/>
  <c r="S523" i="3"/>
  <c r="R523" i="3"/>
  <c r="Q523" i="3"/>
  <c r="P523" i="3"/>
  <c r="O523" i="3"/>
  <c r="N523" i="3"/>
  <c r="M523" i="3"/>
  <c r="L523" i="3"/>
  <c r="K523" i="3"/>
  <c r="J523" i="3"/>
  <c r="H523" i="3"/>
  <c r="G523" i="3"/>
  <c r="F523" i="3"/>
  <c r="E523" i="3"/>
  <c r="C523" i="3"/>
  <c r="B523" i="3"/>
  <c r="A523" i="3"/>
  <c r="W522" i="3"/>
  <c r="V522" i="3"/>
  <c r="U522" i="3"/>
  <c r="T522" i="3"/>
  <c r="S522" i="3"/>
  <c r="R522" i="3"/>
  <c r="Q522" i="3"/>
  <c r="P522" i="3"/>
  <c r="O522" i="3"/>
  <c r="N522" i="3"/>
  <c r="M522" i="3"/>
  <c r="L522" i="3"/>
  <c r="K522" i="3"/>
  <c r="J522" i="3"/>
  <c r="H522" i="3"/>
  <c r="G522" i="3"/>
  <c r="F522" i="3"/>
  <c r="E522" i="3"/>
  <c r="C522" i="3"/>
  <c r="B522" i="3"/>
  <c r="A522" i="3"/>
  <c r="W521" i="3"/>
  <c r="V521" i="3"/>
  <c r="U521" i="3"/>
  <c r="T521" i="3"/>
  <c r="S521" i="3"/>
  <c r="R521" i="3"/>
  <c r="Q521" i="3"/>
  <c r="P521" i="3"/>
  <c r="O521" i="3"/>
  <c r="N521" i="3"/>
  <c r="M521" i="3"/>
  <c r="L521" i="3"/>
  <c r="K521" i="3"/>
  <c r="J521" i="3"/>
  <c r="H521" i="3"/>
  <c r="G521" i="3"/>
  <c r="F521" i="3"/>
  <c r="E521" i="3"/>
  <c r="C521" i="3"/>
  <c r="B521" i="3"/>
  <c r="A521" i="3"/>
  <c r="W520" i="3"/>
  <c r="V520" i="3"/>
  <c r="U520" i="3"/>
  <c r="T520" i="3"/>
  <c r="S520" i="3"/>
  <c r="R520" i="3"/>
  <c r="Q520" i="3"/>
  <c r="P520" i="3"/>
  <c r="O520" i="3"/>
  <c r="N520" i="3"/>
  <c r="M520" i="3"/>
  <c r="L520" i="3"/>
  <c r="K520" i="3"/>
  <c r="J520" i="3"/>
  <c r="H520" i="3"/>
  <c r="G520" i="3"/>
  <c r="F520" i="3"/>
  <c r="E520" i="3"/>
  <c r="C520" i="3"/>
  <c r="B520" i="3"/>
  <c r="A520" i="3"/>
  <c r="W519" i="3"/>
  <c r="V519" i="3"/>
  <c r="U519" i="3"/>
  <c r="T519" i="3"/>
  <c r="S519" i="3"/>
  <c r="R519" i="3"/>
  <c r="Q519" i="3"/>
  <c r="P519" i="3"/>
  <c r="O519" i="3"/>
  <c r="N519" i="3"/>
  <c r="M519" i="3"/>
  <c r="L519" i="3"/>
  <c r="K519" i="3"/>
  <c r="J519" i="3"/>
  <c r="H519" i="3"/>
  <c r="G519" i="3"/>
  <c r="F519" i="3"/>
  <c r="E519" i="3"/>
  <c r="C519" i="3"/>
  <c r="B519" i="3"/>
  <c r="A519" i="3"/>
  <c r="W518" i="3"/>
  <c r="V518" i="3"/>
  <c r="U518" i="3"/>
  <c r="T518" i="3"/>
  <c r="S518" i="3"/>
  <c r="R518" i="3"/>
  <c r="Q518" i="3"/>
  <c r="P518" i="3"/>
  <c r="O518" i="3"/>
  <c r="N518" i="3"/>
  <c r="M518" i="3"/>
  <c r="L518" i="3"/>
  <c r="K518" i="3"/>
  <c r="J518" i="3"/>
  <c r="H518" i="3"/>
  <c r="G518" i="3"/>
  <c r="F518" i="3"/>
  <c r="E518" i="3"/>
  <c r="C518" i="3"/>
  <c r="B518" i="3"/>
  <c r="A518" i="3"/>
  <c r="W517" i="3"/>
  <c r="V517" i="3"/>
  <c r="U517" i="3"/>
  <c r="T517" i="3"/>
  <c r="S517" i="3"/>
  <c r="R517" i="3"/>
  <c r="Q517" i="3"/>
  <c r="P517" i="3"/>
  <c r="O517" i="3"/>
  <c r="N517" i="3"/>
  <c r="M517" i="3"/>
  <c r="L517" i="3"/>
  <c r="K517" i="3"/>
  <c r="J517" i="3"/>
  <c r="H517" i="3"/>
  <c r="G517" i="3"/>
  <c r="F517" i="3"/>
  <c r="E517" i="3"/>
  <c r="C517" i="3"/>
  <c r="B517" i="3"/>
  <c r="A517" i="3"/>
  <c r="W516" i="3"/>
  <c r="V516" i="3"/>
  <c r="U516" i="3"/>
  <c r="T516" i="3"/>
  <c r="S516" i="3"/>
  <c r="R516" i="3"/>
  <c r="Q516" i="3"/>
  <c r="P516" i="3"/>
  <c r="O516" i="3"/>
  <c r="N516" i="3"/>
  <c r="M516" i="3"/>
  <c r="L516" i="3"/>
  <c r="K516" i="3"/>
  <c r="J516" i="3"/>
  <c r="H516" i="3"/>
  <c r="G516" i="3"/>
  <c r="F516" i="3"/>
  <c r="E516" i="3"/>
  <c r="C516" i="3"/>
  <c r="B516" i="3"/>
  <c r="A516" i="3"/>
  <c r="W515" i="3"/>
  <c r="V515" i="3"/>
  <c r="U515" i="3"/>
  <c r="T515" i="3"/>
  <c r="S515" i="3"/>
  <c r="R515" i="3"/>
  <c r="Q515" i="3"/>
  <c r="P515" i="3"/>
  <c r="O515" i="3"/>
  <c r="N515" i="3"/>
  <c r="M515" i="3"/>
  <c r="L515" i="3"/>
  <c r="K515" i="3"/>
  <c r="J515" i="3"/>
  <c r="H515" i="3"/>
  <c r="G515" i="3"/>
  <c r="F515" i="3"/>
  <c r="E515" i="3"/>
  <c r="C515" i="3"/>
  <c r="B515" i="3"/>
  <c r="A515" i="3"/>
  <c r="W514" i="3"/>
  <c r="V514" i="3"/>
  <c r="U514" i="3"/>
  <c r="T514" i="3"/>
  <c r="S514" i="3"/>
  <c r="R514" i="3"/>
  <c r="Q514" i="3"/>
  <c r="P514" i="3"/>
  <c r="O514" i="3"/>
  <c r="N514" i="3"/>
  <c r="M514" i="3"/>
  <c r="L514" i="3"/>
  <c r="K514" i="3"/>
  <c r="J514" i="3"/>
  <c r="H514" i="3"/>
  <c r="G514" i="3"/>
  <c r="F514" i="3"/>
  <c r="E514" i="3"/>
  <c r="C514" i="3"/>
  <c r="B514" i="3"/>
  <c r="A514" i="3"/>
  <c r="W513" i="3"/>
  <c r="V513" i="3"/>
  <c r="U513" i="3"/>
  <c r="T513" i="3"/>
  <c r="S513" i="3"/>
  <c r="R513" i="3"/>
  <c r="Q513" i="3"/>
  <c r="P513" i="3"/>
  <c r="O513" i="3"/>
  <c r="N513" i="3"/>
  <c r="M513" i="3"/>
  <c r="L513" i="3"/>
  <c r="K513" i="3"/>
  <c r="J513" i="3"/>
  <c r="H513" i="3"/>
  <c r="G513" i="3"/>
  <c r="F513" i="3"/>
  <c r="E513" i="3"/>
  <c r="C513" i="3"/>
  <c r="B513" i="3"/>
  <c r="A513" i="3"/>
  <c r="W512" i="3"/>
  <c r="V512" i="3"/>
  <c r="U512" i="3"/>
  <c r="T512" i="3"/>
  <c r="S512" i="3"/>
  <c r="R512" i="3"/>
  <c r="Q512" i="3"/>
  <c r="P512" i="3"/>
  <c r="O512" i="3"/>
  <c r="N512" i="3"/>
  <c r="M512" i="3"/>
  <c r="L512" i="3"/>
  <c r="K512" i="3"/>
  <c r="J512" i="3"/>
  <c r="H512" i="3"/>
  <c r="G512" i="3"/>
  <c r="F512" i="3"/>
  <c r="E512" i="3"/>
  <c r="C512" i="3"/>
  <c r="B512" i="3"/>
  <c r="A512" i="3"/>
  <c r="W511" i="3"/>
  <c r="V511" i="3"/>
  <c r="U511" i="3"/>
  <c r="T511" i="3"/>
  <c r="S511" i="3"/>
  <c r="R511" i="3"/>
  <c r="Q511" i="3"/>
  <c r="P511" i="3"/>
  <c r="O511" i="3"/>
  <c r="N511" i="3"/>
  <c r="M511" i="3"/>
  <c r="L511" i="3"/>
  <c r="K511" i="3"/>
  <c r="J511" i="3"/>
  <c r="H511" i="3"/>
  <c r="G511" i="3"/>
  <c r="F511" i="3"/>
  <c r="E511" i="3"/>
  <c r="C511" i="3"/>
  <c r="B511" i="3"/>
  <c r="A511" i="3"/>
  <c r="W510" i="3"/>
  <c r="V510" i="3"/>
  <c r="U510" i="3"/>
  <c r="T510" i="3"/>
  <c r="S510" i="3"/>
  <c r="R510" i="3"/>
  <c r="Q510" i="3"/>
  <c r="P510" i="3"/>
  <c r="O510" i="3"/>
  <c r="N510" i="3"/>
  <c r="M510" i="3"/>
  <c r="L510" i="3"/>
  <c r="K510" i="3"/>
  <c r="J510" i="3"/>
  <c r="H510" i="3"/>
  <c r="G510" i="3"/>
  <c r="F510" i="3"/>
  <c r="E510" i="3"/>
  <c r="C510" i="3"/>
  <c r="B510" i="3"/>
  <c r="A510" i="3"/>
  <c r="W509" i="3"/>
  <c r="V509" i="3"/>
  <c r="U509" i="3"/>
  <c r="T509" i="3"/>
  <c r="S509" i="3"/>
  <c r="R509" i="3"/>
  <c r="Q509" i="3"/>
  <c r="P509" i="3"/>
  <c r="O509" i="3"/>
  <c r="N509" i="3"/>
  <c r="M509" i="3"/>
  <c r="L509" i="3"/>
  <c r="K509" i="3"/>
  <c r="J509" i="3"/>
  <c r="H509" i="3"/>
  <c r="G509" i="3"/>
  <c r="F509" i="3"/>
  <c r="E509" i="3"/>
  <c r="C509" i="3"/>
  <c r="B509" i="3"/>
  <c r="A509" i="3"/>
  <c r="W508" i="3"/>
  <c r="V508" i="3"/>
  <c r="U508" i="3"/>
  <c r="T508" i="3"/>
  <c r="S508" i="3"/>
  <c r="R508" i="3"/>
  <c r="Q508" i="3"/>
  <c r="P508" i="3"/>
  <c r="O508" i="3"/>
  <c r="N508" i="3"/>
  <c r="M508" i="3"/>
  <c r="L508" i="3"/>
  <c r="K508" i="3"/>
  <c r="J508" i="3"/>
  <c r="H508" i="3"/>
  <c r="G508" i="3"/>
  <c r="F508" i="3"/>
  <c r="E508" i="3"/>
  <c r="C508" i="3"/>
  <c r="B508" i="3"/>
  <c r="A508" i="3"/>
  <c r="W507" i="3"/>
  <c r="V507" i="3"/>
  <c r="U507" i="3"/>
  <c r="T507" i="3"/>
  <c r="S507" i="3"/>
  <c r="R507" i="3"/>
  <c r="Q507" i="3"/>
  <c r="P507" i="3"/>
  <c r="O507" i="3"/>
  <c r="N507" i="3"/>
  <c r="M507" i="3"/>
  <c r="L507" i="3"/>
  <c r="K507" i="3"/>
  <c r="J507" i="3"/>
  <c r="H507" i="3"/>
  <c r="G507" i="3"/>
  <c r="F507" i="3"/>
  <c r="E507" i="3"/>
  <c r="C507" i="3"/>
  <c r="B507" i="3"/>
  <c r="A507" i="3"/>
  <c r="W506" i="3"/>
  <c r="V506" i="3"/>
  <c r="U506" i="3"/>
  <c r="T506" i="3"/>
  <c r="S506" i="3"/>
  <c r="R506" i="3"/>
  <c r="Q506" i="3"/>
  <c r="P506" i="3"/>
  <c r="O506" i="3"/>
  <c r="N506" i="3"/>
  <c r="M506" i="3"/>
  <c r="L506" i="3"/>
  <c r="K506" i="3"/>
  <c r="J506" i="3"/>
  <c r="H506" i="3"/>
  <c r="G506" i="3"/>
  <c r="F506" i="3"/>
  <c r="E506" i="3"/>
  <c r="C506" i="3"/>
  <c r="B506" i="3"/>
  <c r="A506" i="3"/>
  <c r="W505" i="3"/>
  <c r="V505" i="3"/>
  <c r="U505" i="3"/>
  <c r="T505" i="3"/>
  <c r="S505" i="3"/>
  <c r="R505" i="3"/>
  <c r="Q505" i="3"/>
  <c r="P505" i="3"/>
  <c r="O505" i="3"/>
  <c r="N505" i="3"/>
  <c r="M505" i="3"/>
  <c r="L505" i="3"/>
  <c r="K505" i="3"/>
  <c r="J505" i="3"/>
  <c r="H505" i="3"/>
  <c r="G505" i="3"/>
  <c r="F505" i="3"/>
  <c r="E505" i="3"/>
  <c r="C505" i="3"/>
  <c r="B505" i="3"/>
  <c r="A505" i="3"/>
  <c r="W504" i="3"/>
  <c r="V504" i="3"/>
  <c r="U504" i="3"/>
  <c r="T504" i="3"/>
  <c r="S504" i="3"/>
  <c r="R504" i="3"/>
  <c r="Q504" i="3"/>
  <c r="P504" i="3"/>
  <c r="O504" i="3"/>
  <c r="N504" i="3"/>
  <c r="M504" i="3"/>
  <c r="L504" i="3"/>
  <c r="K504" i="3"/>
  <c r="J504" i="3"/>
  <c r="H504" i="3"/>
  <c r="G504" i="3"/>
  <c r="F504" i="3"/>
  <c r="E504" i="3"/>
  <c r="C504" i="3"/>
  <c r="B504" i="3"/>
  <c r="A504" i="3"/>
  <c r="W503" i="3"/>
  <c r="V503" i="3"/>
  <c r="U503" i="3"/>
  <c r="T503" i="3"/>
  <c r="S503" i="3"/>
  <c r="R503" i="3"/>
  <c r="Q503" i="3"/>
  <c r="P503" i="3"/>
  <c r="O503" i="3"/>
  <c r="N503" i="3"/>
  <c r="M503" i="3"/>
  <c r="L503" i="3"/>
  <c r="K503" i="3"/>
  <c r="J503" i="3"/>
  <c r="H503" i="3"/>
  <c r="G503" i="3"/>
  <c r="F503" i="3"/>
  <c r="E503" i="3"/>
  <c r="C503" i="3"/>
  <c r="B503" i="3"/>
  <c r="A503" i="3"/>
  <c r="W502" i="3"/>
  <c r="V502" i="3"/>
  <c r="U502" i="3"/>
  <c r="T502" i="3"/>
  <c r="S502" i="3"/>
  <c r="R502" i="3"/>
  <c r="Q502" i="3"/>
  <c r="P502" i="3"/>
  <c r="O502" i="3"/>
  <c r="N502" i="3"/>
  <c r="M502" i="3"/>
  <c r="L502" i="3"/>
  <c r="K502" i="3"/>
  <c r="J502" i="3"/>
  <c r="H502" i="3"/>
  <c r="G502" i="3"/>
  <c r="F502" i="3"/>
  <c r="E502" i="3"/>
  <c r="C502" i="3"/>
  <c r="B502" i="3"/>
  <c r="A502" i="3"/>
  <c r="W501" i="3"/>
  <c r="V501" i="3"/>
  <c r="U501" i="3"/>
  <c r="T501" i="3"/>
  <c r="S501" i="3"/>
  <c r="R501" i="3"/>
  <c r="Q501" i="3"/>
  <c r="P501" i="3"/>
  <c r="O501" i="3"/>
  <c r="N501" i="3"/>
  <c r="M501" i="3"/>
  <c r="L501" i="3"/>
  <c r="K501" i="3"/>
  <c r="J501" i="3"/>
  <c r="H501" i="3"/>
  <c r="G501" i="3"/>
  <c r="F501" i="3"/>
  <c r="E501" i="3"/>
  <c r="C501" i="3"/>
  <c r="B501" i="3"/>
  <c r="A501" i="3"/>
  <c r="W500" i="3"/>
  <c r="V500" i="3"/>
  <c r="U500" i="3"/>
  <c r="T500" i="3"/>
  <c r="S500" i="3"/>
  <c r="R500" i="3"/>
  <c r="Q500" i="3"/>
  <c r="P500" i="3"/>
  <c r="O500" i="3"/>
  <c r="N500" i="3"/>
  <c r="M500" i="3"/>
  <c r="L500" i="3"/>
  <c r="K500" i="3"/>
  <c r="J500" i="3"/>
  <c r="H500" i="3"/>
  <c r="G500" i="3"/>
  <c r="F500" i="3"/>
  <c r="E500" i="3"/>
  <c r="C500" i="3"/>
  <c r="B500" i="3"/>
  <c r="A500" i="3"/>
  <c r="W499" i="3"/>
  <c r="V499" i="3"/>
  <c r="U499" i="3"/>
  <c r="T499" i="3"/>
  <c r="S499" i="3"/>
  <c r="R499" i="3"/>
  <c r="Q499" i="3"/>
  <c r="P499" i="3"/>
  <c r="O499" i="3"/>
  <c r="N499" i="3"/>
  <c r="M499" i="3"/>
  <c r="L499" i="3"/>
  <c r="K499" i="3"/>
  <c r="J499" i="3"/>
  <c r="H499" i="3"/>
  <c r="G499" i="3"/>
  <c r="F499" i="3"/>
  <c r="E499" i="3"/>
  <c r="C499" i="3"/>
  <c r="B499" i="3"/>
  <c r="A499" i="3"/>
  <c r="W498" i="3"/>
  <c r="V498" i="3"/>
  <c r="U498" i="3"/>
  <c r="T498" i="3"/>
  <c r="S498" i="3"/>
  <c r="R498" i="3"/>
  <c r="Q498" i="3"/>
  <c r="P498" i="3"/>
  <c r="O498" i="3"/>
  <c r="N498" i="3"/>
  <c r="M498" i="3"/>
  <c r="L498" i="3"/>
  <c r="K498" i="3"/>
  <c r="J498" i="3"/>
  <c r="H498" i="3"/>
  <c r="G498" i="3"/>
  <c r="F498" i="3"/>
  <c r="E498" i="3"/>
  <c r="C498" i="3"/>
  <c r="B498" i="3"/>
  <c r="A498" i="3"/>
  <c r="W497" i="3"/>
  <c r="V497" i="3"/>
  <c r="U497" i="3"/>
  <c r="T497" i="3"/>
  <c r="S497" i="3"/>
  <c r="R497" i="3"/>
  <c r="Q497" i="3"/>
  <c r="P497" i="3"/>
  <c r="O497" i="3"/>
  <c r="N497" i="3"/>
  <c r="M497" i="3"/>
  <c r="L497" i="3"/>
  <c r="K497" i="3"/>
  <c r="J497" i="3"/>
  <c r="H497" i="3"/>
  <c r="G497" i="3"/>
  <c r="F497" i="3"/>
  <c r="E497" i="3"/>
  <c r="C497" i="3"/>
  <c r="B497" i="3"/>
  <c r="A497" i="3"/>
  <c r="W496" i="3"/>
  <c r="V496" i="3"/>
  <c r="U496" i="3"/>
  <c r="T496" i="3"/>
  <c r="S496" i="3"/>
  <c r="R496" i="3"/>
  <c r="Q496" i="3"/>
  <c r="P496" i="3"/>
  <c r="O496" i="3"/>
  <c r="N496" i="3"/>
  <c r="M496" i="3"/>
  <c r="L496" i="3"/>
  <c r="K496" i="3"/>
  <c r="J496" i="3"/>
  <c r="H496" i="3"/>
  <c r="G496" i="3"/>
  <c r="F496" i="3"/>
  <c r="E496" i="3"/>
  <c r="C496" i="3"/>
  <c r="B496" i="3"/>
  <c r="A496" i="3"/>
  <c r="W495" i="3"/>
  <c r="V495" i="3"/>
  <c r="U495" i="3"/>
  <c r="T495" i="3"/>
  <c r="S495" i="3"/>
  <c r="R495" i="3"/>
  <c r="Q495" i="3"/>
  <c r="P495" i="3"/>
  <c r="O495" i="3"/>
  <c r="N495" i="3"/>
  <c r="M495" i="3"/>
  <c r="L495" i="3"/>
  <c r="K495" i="3"/>
  <c r="J495" i="3"/>
  <c r="H495" i="3"/>
  <c r="G495" i="3"/>
  <c r="F495" i="3"/>
  <c r="E495" i="3"/>
  <c r="C495" i="3"/>
  <c r="B495" i="3"/>
  <c r="A495" i="3"/>
  <c r="W494" i="3"/>
  <c r="V494" i="3"/>
  <c r="U494" i="3"/>
  <c r="T494" i="3"/>
  <c r="S494" i="3"/>
  <c r="R494" i="3"/>
  <c r="Q494" i="3"/>
  <c r="P494" i="3"/>
  <c r="O494" i="3"/>
  <c r="N494" i="3"/>
  <c r="M494" i="3"/>
  <c r="L494" i="3"/>
  <c r="K494" i="3"/>
  <c r="J494" i="3"/>
  <c r="H494" i="3"/>
  <c r="G494" i="3"/>
  <c r="F494" i="3"/>
  <c r="E494" i="3"/>
  <c r="C494" i="3"/>
  <c r="B494" i="3"/>
  <c r="A494" i="3"/>
  <c r="W493" i="3"/>
  <c r="V493" i="3"/>
  <c r="U493" i="3"/>
  <c r="T493" i="3"/>
  <c r="S493" i="3"/>
  <c r="R493" i="3"/>
  <c r="Q493" i="3"/>
  <c r="P493" i="3"/>
  <c r="O493" i="3"/>
  <c r="N493" i="3"/>
  <c r="M493" i="3"/>
  <c r="L493" i="3"/>
  <c r="K493" i="3"/>
  <c r="J493" i="3"/>
  <c r="H493" i="3"/>
  <c r="G493" i="3"/>
  <c r="F493" i="3"/>
  <c r="E493" i="3"/>
  <c r="C493" i="3"/>
  <c r="B493" i="3"/>
  <c r="A493" i="3"/>
  <c r="W492" i="3"/>
  <c r="V492" i="3"/>
  <c r="U492" i="3"/>
  <c r="T492" i="3"/>
  <c r="S492" i="3"/>
  <c r="R492" i="3"/>
  <c r="Q492" i="3"/>
  <c r="P492" i="3"/>
  <c r="O492" i="3"/>
  <c r="N492" i="3"/>
  <c r="M492" i="3"/>
  <c r="L492" i="3"/>
  <c r="K492" i="3"/>
  <c r="J492" i="3"/>
  <c r="H492" i="3"/>
  <c r="G492" i="3"/>
  <c r="F492" i="3"/>
  <c r="E492" i="3"/>
  <c r="C492" i="3"/>
  <c r="B492" i="3"/>
  <c r="A492" i="3"/>
  <c r="W491" i="3"/>
  <c r="V491" i="3"/>
  <c r="U491" i="3"/>
  <c r="T491" i="3"/>
  <c r="S491" i="3"/>
  <c r="R491" i="3"/>
  <c r="Q491" i="3"/>
  <c r="P491" i="3"/>
  <c r="O491" i="3"/>
  <c r="N491" i="3"/>
  <c r="M491" i="3"/>
  <c r="L491" i="3"/>
  <c r="K491" i="3"/>
  <c r="J491" i="3"/>
  <c r="H491" i="3"/>
  <c r="G491" i="3"/>
  <c r="F491" i="3"/>
  <c r="E491" i="3"/>
  <c r="C491" i="3"/>
  <c r="B491" i="3"/>
  <c r="A491" i="3"/>
  <c r="W490" i="3"/>
  <c r="V490" i="3"/>
  <c r="U490" i="3"/>
  <c r="T490" i="3"/>
  <c r="S490" i="3"/>
  <c r="R490" i="3"/>
  <c r="Q490" i="3"/>
  <c r="P490" i="3"/>
  <c r="O490" i="3"/>
  <c r="N490" i="3"/>
  <c r="M490" i="3"/>
  <c r="L490" i="3"/>
  <c r="K490" i="3"/>
  <c r="J490" i="3"/>
  <c r="H490" i="3"/>
  <c r="G490" i="3"/>
  <c r="F490" i="3"/>
  <c r="E490" i="3"/>
  <c r="C490" i="3"/>
  <c r="B490" i="3"/>
  <c r="A490" i="3"/>
  <c r="W489" i="3"/>
  <c r="V489" i="3"/>
  <c r="U489" i="3"/>
  <c r="T489" i="3"/>
  <c r="S489" i="3"/>
  <c r="R489" i="3"/>
  <c r="Q489" i="3"/>
  <c r="P489" i="3"/>
  <c r="O489" i="3"/>
  <c r="N489" i="3"/>
  <c r="M489" i="3"/>
  <c r="L489" i="3"/>
  <c r="K489" i="3"/>
  <c r="J489" i="3"/>
  <c r="H489" i="3"/>
  <c r="G489" i="3"/>
  <c r="F489" i="3"/>
  <c r="E489" i="3"/>
  <c r="C489" i="3"/>
  <c r="B489" i="3"/>
  <c r="A489" i="3"/>
  <c r="W488" i="3"/>
  <c r="V488" i="3"/>
  <c r="U488" i="3"/>
  <c r="T488" i="3"/>
  <c r="S488" i="3"/>
  <c r="R488" i="3"/>
  <c r="Q488" i="3"/>
  <c r="P488" i="3"/>
  <c r="O488" i="3"/>
  <c r="N488" i="3"/>
  <c r="M488" i="3"/>
  <c r="L488" i="3"/>
  <c r="K488" i="3"/>
  <c r="J488" i="3"/>
  <c r="H488" i="3"/>
  <c r="G488" i="3"/>
  <c r="F488" i="3"/>
  <c r="E488" i="3"/>
  <c r="C488" i="3"/>
  <c r="B488" i="3"/>
  <c r="A488" i="3"/>
  <c r="W487" i="3"/>
  <c r="V487" i="3"/>
  <c r="U487" i="3"/>
  <c r="T487" i="3"/>
  <c r="S487" i="3"/>
  <c r="R487" i="3"/>
  <c r="Q487" i="3"/>
  <c r="P487" i="3"/>
  <c r="O487" i="3"/>
  <c r="N487" i="3"/>
  <c r="M487" i="3"/>
  <c r="L487" i="3"/>
  <c r="K487" i="3"/>
  <c r="J487" i="3"/>
  <c r="H487" i="3"/>
  <c r="G487" i="3"/>
  <c r="F487" i="3"/>
  <c r="E487" i="3"/>
  <c r="C487" i="3"/>
  <c r="B487" i="3"/>
  <c r="A487" i="3"/>
  <c r="W486" i="3"/>
  <c r="V486" i="3"/>
  <c r="U486" i="3"/>
  <c r="T486" i="3"/>
  <c r="S486" i="3"/>
  <c r="R486" i="3"/>
  <c r="Q486" i="3"/>
  <c r="P486" i="3"/>
  <c r="O486" i="3"/>
  <c r="N486" i="3"/>
  <c r="M486" i="3"/>
  <c r="L486" i="3"/>
  <c r="K486" i="3"/>
  <c r="J486" i="3"/>
  <c r="H486" i="3"/>
  <c r="G486" i="3"/>
  <c r="F486" i="3"/>
  <c r="E486" i="3"/>
  <c r="C486" i="3"/>
  <c r="B486" i="3"/>
  <c r="A486" i="3"/>
  <c r="W485" i="3"/>
  <c r="V485" i="3"/>
  <c r="U485" i="3"/>
  <c r="T485" i="3"/>
  <c r="S485" i="3"/>
  <c r="R485" i="3"/>
  <c r="Q485" i="3"/>
  <c r="P485" i="3"/>
  <c r="O485" i="3"/>
  <c r="N485" i="3"/>
  <c r="M485" i="3"/>
  <c r="L485" i="3"/>
  <c r="K485" i="3"/>
  <c r="J485" i="3"/>
  <c r="H485" i="3"/>
  <c r="G485" i="3"/>
  <c r="F485" i="3"/>
  <c r="E485" i="3"/>
  <c r="C485" i="3"/>
  <c r="B485" i="3"/>
  <c r="A485" i="3"/>
  <c r="W484" i="3"/>
  <c r="V484" i="3"/>
  <c r="U484" i="3"/>
  <c r="T484" i="3"/>
  <c r="S484" i="3"/>
  <c r="R484" i="3"/>
  <c r="Q484" i="3"/>
  <c r="P484" i="3"/>
  <c r="O484" i="3"/>
  <c r="N484" i="3"/>
  <c r="M484" i="3"/>
  <c r="L484" i="3"/>
  <c r="K484" i="3"/>
  <c r="J484" i="3"/>
  <c r="H484" i="3"/>
  <c r="G484" i="3"/>
  <c r="F484" i="3"/>
  <c r="E484" i="3"/>
  <c r="C484" i="3"/>
  <c r="B484" i="3"/>
  <c r="A484" i="3"/>
  <c r="W483" i="3"/>
  <c r="V483" i="3"/>
  <c r="U483" i="3"/>
  <c r="T483" i="3"/>
  <c r="S483" i="3"/>
  <c r="R483" i="3"/>
  <c r="Q483" i="3"/>
  <c r="P483" i="3"/>
  <c r="O483" i="3"/>
  <c r="N483" i="3"/>
  <c r="M483" i="3"/>
  <c r="L483" i="3"/>
  <c r="K483" i="3"/>
  <c r="J483" i="3"/>
  <c r="H483" i="3"/>
  <c r="G483" i="3"/>
  <c r="F483" i="3"/>
  <c r="E483" i="3"/>
  <c r="C483" i="3"/>
  <c r="B483" i="3"/>
  <c r="A483" i="3"/>
  <c r="W482" i="3"/>
  <c r="V482" i="3"/>
  <c r="U482" i="3"/>
  <c r="T482" i="3"/>
  <c r="S482" i="3"/>
  <c r="R482" i="3"/>
  <c r="Q482" i="3"/>
  <c r="P482" i="3"/>
  <c r="O482" i="3"/>
  <c r="N482" i="3"/>
  <c r="M482" i="3"/>
  <c r="L482" i="3"/>
  <c r="K482" i="3"/>
  <c r="J482" i="3"/>
  <c r="H482" i="3"/>
  <c r="G482" i="3"/>
  <c r="F482" i="3"/>
  <c r="E482" i="3"/>
  <c r="C482" i="3"/>
  <c r="B482" i="3"/>
  <c r="A482" i="3"/>
  <c r="W481" i="3"/>
  <c r="V481" i="3"/>
  <c r="U481" i="3"/>
  <c r="T481" i="3"/>
  <c r="S481" i="3"/>
  <c r="R481" i="3"/>
  <c r="Q481" i="3"/>
  <c r="P481" i="3"/>
  <c r="O481" i="3"/>
  <c r="N481" i="3"/>
  <c r="M481" i="3"/>
  <c r="L481" i="3"/>
  <c r="K481" i="3"/>
  <c r="J481" i="3"/>
  <c r="H481" i="3"/>
  <c r="G481" i="3"/>
  <c r="F481" i="3"/>
  <c r="E481" i="3"/>
  <c r="C481" i="3"/>
  <c r="B481" i="3"/>
  <c r="A481" i="3"/>
  <c r="W480" i="3"/>
  <c r="V480" i="3"/>
  <c r="U480" i="3"/>
  <c r="T480" i="3"/>
  <c r="S480" i="3"/>
  <c r="R480" i="3"/>
  <c r="Q480" i="3"/>
  <c r="P480" i="3"/>
  <c r="O480" i="3"/>
  <c r="N480" i="3"/>
  <c r="M480" i="3"/>
  <c r="L480" i="3"/>
  <c r="K480" i="3"/>
  <c r="J480" i="3"/>
  <c r="H480" i="3"/>
  <c r="G480" i="3"/>
  <c r="F480" i="3"/>
  <c r="E480" i="3"/>
  <c r="C480" i="3"/>
  <c r="B480" i="3"/>
  <c r="A480" i="3"/>
  <c r="W479" i="3"/>
  <c r="V479" i="3"/>
  <c r="U479" i="3"/>
  <c r="T479" i="3"/>
  <c r="S479" i="3"/>
  <c r="R479" i="3"/>
  <c r="Q479" i="3"/>
  <c r="P479" i="3"/>
  <c r="O479" i="3"/>
  <c r="N479" i="3"/>
  <c r="M479" i="3"/>
  <c r="L479" i="3"/>
  <c r="K479" i="3"/>
  <c r="J479" i="3"/>
  <c r="H479" i="3"/>
  <c r="G479" i="3"/>
  <c r="F479" i="3"/>
  <c r="E479" i="3"/>
  <c r="C479" i="3"/>
  <c r="B479" i="3"/>
  <c r="A479" i="3"/>
  <c r="W478" i="3"/>
  <c r="V478" i="3"/>
  <c r="U478" i="3"/>
  <c r="T478" i="3"/>
  <c r="S478" i="3"/>
  <c r="R478" i="3"/>
  <c r="Q478" i="3"/>
  <c r="P478" i="3"/>
  <c r="O478" i="3"/>
  <c r="N478" i="3"/>
  <c r="M478" i="3"/>
  <c r="L478" i="3"/>
  <c r="K478" i="3"/>
  <c r="J478" i="3"/>
  <c r="H478" i="3"/>
  <c r="G478" i="3"/>
  <c r="F478" i="3"/>
  <c r="E478" i="3"/>
  <c r="C478" i="3"/>
  <c r="B478" i="3"/>
  <c r="A478" i="3"/>
  <c r="W477" i="3"/>
  <c r="V477" i="3"/>
  <c r="U477" i="3"/>
  <c r="T477" i="3"/>
  <c r="S477" i="3"/>
  <c r="R477" i="3"/>
  <c r="Q477" i="3"/>
  <c r="P477" i="3"/>
  <c r="O477" i="3"/>
  <c r="N477" i="3"/>
  <c r="M477" i="3"/>
  <c r="L477" i="3"/>
  <c r="K477" i="3"/>
  <c r="J477" i="3"/>
  <c r="H477" i="3"/>
  <c r="G477" i="3"/>
  <c r="F477" i="3"/>
  <c r="E477" i="3"/>
  <c r="C477" i="3"/>
  <c r="B477" i="3"/>
  <c r="A477" i="3"/>
  <c r="W476" i="3"/>
  <c r="V476" i="3"/>
  <c r="U476" i="3"/>
  <c r="T476" i="3"/>
  <c r="S476" i="3"/>
  <c r="R476" i="3"/>
  <c r="Q476" i="3"/>
  <c r="P476" i="3"/>
  <c r="O476" i="3"/>
  <c r="N476" i="3"/>
  <c r="M476" i="3"/>
  <c r="L476" i="3"/>
  <c r="K476" i="3"/>
  <c r="J476" i="3"/>
  <c r="H476" i="3"/>
  <c r="G476" i="3"/>
  <c r="F476" i="3"/>
  <c r="E476" i="3"/>
  <c r="C476" i="3"/>
  <c r="B476" i="3"/>
  <c r="A476" i="3"/>
  <c r="W475" i="3"/>
  <c r="V475" i="3"/>
  <c r="U475" i="3"/>
  <c r="T475" i="3"/>
  <c r="S475" i="3"/>
  <c r="R475" i="3"/>
  <c r="Q475" i="3"/>
  <c r="P475" i="3"/>
  <c r="O475" i="3"/>
  <c r="N475" i="3"/>
  <c r="M475" i="3"/>
  <c r="L475" i="3"/>
  <c r="K475" i="3"/>
  <c r="J475" i="3"/>
  <c r="H475" i="3"/>
  <c r="G475" i="3"/>
  <c r="F475" i="3"/>
  <c r="E475" i="3"/>
  <c r="C475" i="3"/>
  <c r="B475" i="3"/>
  <c r="A475" i="3"/>
  <c r="W474" i="3"/>
  <c r="V474" i="3"/>
  <c r="U474" i="3"/>
  <c r="T474" i="3"/>
  <c r="S474" i="3"/>
  <c r="R474" i="3"/>
  <c r="Q474" i="3"/>
  <c r="P474" i="3"/>
  <c r="O474" i="3"/>
  <c r="N474" i="3"/>
  <c r="M474" i="3"/>
  <c r="L474" i="3"/>
  <c r="K474" i="3"/>
  <c r="J474" i="3"/>
  <c r="H474" i="3"/>
  <c r="G474" i="3"/>
  <c r="F474" i="3"/>
  <c r="E474" i="3"/>
  <c r="C474" i="3"/>
  <c r="B474" i="3"/>
  <c r="A474" i="3"/>
  <c r="W473" i="3"/>
  <c r="V473" i="3"/>
  <c r="U473" i="3"/>
  <c r="T473" i="3"/>
  <c r="S473" i="3"/>
  <c r="R473" i="3"/>
  <c r="Q473" i="3"/>
  <c r="P473" i="3"/>
  <c r="O473" i="3"/>
  <c r="N473" i="3"/>
  <c r="M473" i="3"/>
  <c r="L473" i="3"/>
  <c r="K473" i="3"/>
  <c r="J473" i="3"/>
  <c r="H473" i="3"/>
  <c r="G473" i="3"/>
  <c r="F473" i="3"/>
  <c r="E473" i="3"/>
  <c r="C473" i="3"/>
  <c r="B473" i="3"/>
  <c r="A473" i="3"/>
  <c r="W472" i="3"/>
  <c r="V472" i="3"/>
  <c r="U472" i="3"/>
  <c r="T472" i="3"/>
  <c r="S472" i="3"/>
  <c r="R472" i="3"/>
  <c r="Q472" i="3"/>
  <c r="P472" i="3"/>
  <c r="O472" i="3"/>
  <c r="N472" i="3"/>
  <c r="M472" i="3"/>
  <c r="L472" i="3"/>
  <c r="K472" i="3"/>
  <c r="J472" i="3"/>
  <c r="H472" i="3"/>
  <c r="G472" i="3"/>
  <c r="F472" i="3"/>
  <c r="E472" i="3"/>
  <c r="C472" i="3"/>
  <c r="B472" i="3"/>
  <c r="A472" i="3"/>
  <c r="W471" i="3"/>
  <c r="V471" i="3"/>
  <c r="U471" i="3"/>
  <c r="T471" i="3"/>
  <c r="S471" i="3"/>
  <c r="R471" i="3"/>
  <c r="Q471" i="3"/>
  <c r="P471" i="3"/>
  <c r="O471" i="3"/>
  <c r="N471" i="3"/>
  <c r="M471" i="3"/>
  <c r="L471" i="3"/>
  <c r="K471" i="3"/>
  <c r="J471" i="3"/>
  <c r="H471" i="3"/>
  <c r="G471" i="3"/>
  <c r="F471" i="3"/>
  <c r="E471" i="3"/>
  <c r="C471" i="3"/>
  <c r="B471" i="3"/>
  <c r="A471" i="3"/>
  <c r="W470" i="3"/>
  <c r="V470" i="3"/>
  <c r="U470" i="3"/>
  <c r="T470" i="3"/>
  <c r="S470" i="3"/>
  <c r="R470" i="3"/>
  <c r="Q470" i="3"/>
  <c r="P470" i="3"/>
  <c r="O470" i="3"/>
  <c r="N470" i="3"/>
  <c r="M470" i="3"/>
  <c r="L470" i="3"/>
  <c r="K470" i="3"/>
  <c r="J470" i="3"/>
  <c r="H470" i="3"/>
  <c r="G470" i="3"/>
  <c r="F470" i="3"/>
  <c r="E470" i="3"/>
  <c r="C470" i="3"/>
  <c r="B470" i="3"/>
  <c r="A470" i="3"/>
  <c r="W469" i="3"/>
  <c r="V469" i="3"/>
  <c r="U469" i="3"/>
  <c r="T469" i="3"/>
  <c r="S469" i="3"/>
  <c r="R469" i="3"/>
  <c r="Q469" i="3"/>
  <c r="P469" i="3"/>
  <c r="O469" i="3"/>
  <c r="N469" i="3"/>
  <c r="M469" i="3"/>
  <c r="L469" i="3"/>
  <c r="K469" i="3"/>
  <c r="J469" i="3"/>
  <c r="H469" i="3"/>
  <c r="G469" i="3"/>
  <c r="F469" i="3"/>
  <c r="E469" i="3"/>
  <c r="C469" i="3"/>
  <c r="B469" i="3"/>
  <c r="A469" i="3"/>
  <c r="W468" i="3"/>
  <c r="V468" i="3"/>
  <c r="U468" i="3"/>
  <c r="T468" i="3"/>
  <c r="S468" i="3"/>
  <c r="R468" i="3"/>
  <c r="Q468" i="3"/>
  <c r="P468" i="3"/>
  <c r="O468" i="3"/>
  <c r="N468" i="3"/>
  <c r="M468" i="3"/>
  <c r="L468" i="3"/>
  <c r="K468" i="3"/>
  <c r="J468" i="3"/>
  <c r="H468" i="3"/>
  <c r="G468" i="3"/>
  <c r="F468" i="3"/>
  <c r="E468" i="3"/>
  <c r="C468" i="3"/>
  <c r="B468" i="3"/>
  <c r="A468" i="3"/>
  <c r="W467" i="3"/>
  <c r="V467" i="3"/>
  <c r="U467" i="3"/>
  <c r="T467" i="3"/>
  <c r="S467" i="3"/>
  <c r="R467" i="3"/>
  <c r="Q467" i="3"/>
  <c r="P467" i="3"/>
  <c r="O467" i="3"/>
  <c r="N467" i="3"/>
  <c r="M467" i="3"/>
  <c r="L467" i="3"/>
  <c r="K467" i="3"/>
  <c r="J467" i="3"/>
  <c r="H467" i="3"/>
  <c r="G467" i="3"/>
  <c r="F467" i="3"/>
  <c r="E467" i="3"/>
  <c r="C467" i="3"/>
  <c r="B467" i="3"/>
  <c r="A467" i="3"/>
  <c r="W466" i="3"/>
  <c r="V466" i="3"/>
  <c r="U466" i="3"/>
  <c r="T466" i="3"/>
  <c r="S466" i="3"/>
  <c r="R466" i="3"/>
  <c r="Q466" i="3"/>
  <c r="P466" i="3"/>
  <c r="O466" i="3"/>
  <c r="N466" i="3"/>
  <c r="M466" i="3"/>
  <c r="L466" i="3"/>
  <c r="K466" i="3"/>
  <c r="J466" i="3"/>
  <c r="H466" i="3"/>
  <c r="G466" i="3"/>
  <c r="F466" i="3"/>
  <c r="E466" i="3"/>
  <c r="C466" i="3"/>
  <c r="B466" i="3"/>
  <c r="A466" i="3"/>
  <c r="W465" i="3"/>
  <c r="V465" i="3"/>
  <c r="U465" i="3"/>
  <c r="T465" i="3"/>
  <c r="S465" i="3"/>
  <c r="R465" i="3"/>
  <c r="Q465" i="3"/>
  <c r="P465" i="3"/>
  <c r="O465" i="3"/>
  <c r="N465" i="3"/>
  <c r="M465" i="3"/>
  <c r="L465" i="3"/>
  <c r="K465" i="3"/>
  <c r="J465" i="3"/>
  <c r="H465" i="3"/>
  <c r="G465" i="3"/>
  <c r="F465" i="3"/>
  <c r="E465" i="3"/>
  <c r="C465" i="3"/>
  <c r="B465" i="3"/>
  <c r="A465" i="3"/>
  <c r="W464" i="3"/>
  <c r="V464" i="3"/>
  <c r="U464" i="3"/>
  <c r="T464" i="3"/>
  <c r="S464" i="3"/>
  <c r="R464" i="3"/>
  <c r="Q464" i="3"/>
  <c r="P464" i="3"/>
  <c r="O464" i="3"/>
  <c r="N464" i="3"/>
  <c r="M464" i="3"/>
  <c r="L464" i="3"/>
  <c r="K464" i="3"/>
  <c r="J464" i="3"/>
  <c r="H464" i="3"/>
  <c r="G464" i="3"/>
  <c r="F464" i="3"/>
  <c r="E464" i="3"/>
  <c r="C464" i="3"/>
  <c r="B464" i="3"/>
  <c r="A464" i="3"/>
  <c r="W463" i="3"/>
  <c r="V463" i="3"/>
  <c r="U463" i="3"/>
  <c r="T463" i="3"/>
  <c r="S463" i="3"/>
  <c r="R463" i="3"/>
  <c r="Q463" i="3"/>
  <c r="P463" i="3"/>
  <c r="O463" i="3"/>
  <c r="N463" i="3"/>
  <c r="M463" i="3"/>
  <c r="L463" i="3"/>
  <c r="K463" i="3"/>
  <c r="J463" i="3"/>
  <c r="H463" i="3"/>
  <c r="G463" i="3"/>
  <c r="F463" i="3"/>
  <c r="E463" i="3"/>
  <c r="C463" i="3"/>
  <c r="B463" i="3"/>
  <c r="A463" i="3"/>
  <c r="W462" i="3"/>
  <c r="V462" i="3"/>
  <c r="U462" i="3"/>
  <c r="T462" i="3"/>
  <c r="S462" i="3"/>
  <c r="R462" i="3"/>
  <c r="Q462" i="3"/>
  <c r="P462" i="3"/>
  <c r="O462" i="3"/>
  <c r="N462" i="3"/>
  <c r="M462" i="3"/>
  <c r="L462" i="3"/>
  <c r="K462" i="3"/>
  <c r="J462" i="3"/>
  <c r="H462" i="3"/>
  <c r="G462" i="3"/>
  <c r="F462" i="3"/>
  <c r="E462" i="3"/>
  <c r="C462" i="3"/>
  <c r="B462" i="3"/>
  <c r="A462" i="3"/>
  <c r="W461" i="3"/>
  <c r="V461" i="3"/>
  <c r="U461" i="3"/>
  <c r="T461" i="3"/>
  <c r="S461" i="3"/>
  <c r="R461" i="3"/>
  <c r="Q461" i="3"/>
  <c r="P461" i="3"/>
  <c r="O461" i="3"/>
  <c r="N461" i="3"/>
  <c r="M461" i="3"/>
  <c r="L461" i="3"/>
  <c r="K461" i="3"/>
  <c r="J461" i="3"/>
  <c r="H461" i="3"/>
  <c r="G461" i="3"/>
  <c r="F461" i="3"/>
  <c r="E461" i="3"/>
  <c r="C461" i="3"/>
  <c r="B461" i="3"/>
  <c r="A461" i="3"/>
  <c r="W460" i="3"/>
  <c r="V460" i="3"/>
  <c r="U460" i="3"/>
  <c r="T460" i="3"/>
  <c r="S460" i="3"/>
  <c r="R460" i="3"/>
  <c r="Q460" i="3"/>
  <c r="P460" i="3"/>
  <c r="O460" i="3"/>
  <c r="N460" i="3"/>
  <c r="M460" i="3"/>
  <c r="L460" i="3"/>
  <c r="K460" i="3"/>
  <c r="J460" i="3"/>
  <c r="H460" i="3"/>
  <c r="G460" i="3"/>
  <c r="F460" i="3"/>
  <c r="E460" i="3"/>
  <c r="C460" i="3"/>
  <c r="B460" i="3"/>
  <c r="A460" i="3"/>
  <c r="W459" i="3"/>
  <c r="V459" i="3"/>
  <c r="U459" i="3"/>
  <c r="T459" i="3"/>
  <c r="S459" i="3"/>
  <c r="R459" i="3"/>
  <c r="Q459" i="3"/>
  <c r="P459" i="3"/>
  <c r="O459" i="3"/>
  <c r="N459" i="3"/>
  <c r="M459" i="3"/>
  <c r="L459" i="3"/>
  <c r="K459" i="3"/>
  <c r="J459" i="3"/>
  <c r="H459" i="3"/>
  <c r="G459" i="3"/>
  <c r="F459" i="3"/>
  <c r="E459" i="3"/>
  <c r="C459" i="3"/>
  <c r="B459" i="3"/>
  <c r="A459" i="3"/>
  <c r="W458" i="3"/>
  <c r="V458" i="3"/>
  <c r="U458" i="3"/>
  <c r="T458" i="3"/>
  <c r="S458" i="3"/>
  <c r="R458" i="3"/>
  <c r="Q458" i="3"/>
  <c r="P458" i="3"/>
  <c r="O458" i="3"/>
  <c r="N458" i="3"/>
  <c r="M458" i="3"/>
  <c r="L458" i="3"/>
  <c r="K458" i="3"/>
  <c r="J458" i="3"/>
  <c r="H458" i="3"/>
  <c r="G458" i="3"/>
  <c r="F458" i="3"/>
  <c r="E458" i="3"/>
  <c r="C458" i="3"/>
  <c r="B458" i="3"/>
  <c r="A458" i="3"/>
  <c r="W457" i="3"/>
  <c r="V457" i="3"/>
  <c r="U457" i="3"/>
  <c r="T457" i="3"/>
  <c r="S457" i="3"/>
  <c r="R457" i="3"/>
  <c r="Q457" i="3"/>
  <c r="P457" i="3"/>
  <c r="O457" i="3"/>
  <c r="N457" i="3"/>
  <c r="M457" i="3"/>
  <c r="L457" i="3"/>
  <c r="K457" i="3"/>
  <c r="J457" i="3"/>
  <c r="H457" i="3"/>
  <c r="G457" i="3"/>
  <c r="F457" i="3"/>
  <c r="E457" i="3"/>
  <c r="C457" i="3"/>
  <c r="B457" i="3"/>
  <c r="A457" i="3"/>
  <c r="W456" i="3"/>
  <c r="V456" i="3"/>
  <c r="U456" i="3"/>
  <c r="T456" i="3"/>
  <c r="S456" i="3"/>
  <c r="R456" i="3"/>
  <c r="Q456" i="3"/>
  <c r="P456" i="3"/>
  <c r="O456" i="3"/>
  <c r="N456" i="3"/>
  <c r="M456" i="3"/>
  <c r="L456" i="3"/>
  <c r="K456" i="3"/>
  <c r="J456" i="3"/>
  <c r="H456" i="3"/>
  <c r="G456" i="3"/>
  <c r="F456" i="3"/>
  <c r="E456" i="3"/>
  <c r="C456" i="3"/>
  <c r="B456" i="3"/>
  <c r="A456" i="3"/>
  <c r="W455" i="3"/>
  <c r="V455" i="3"/>
  <c r="U455" i="3"/>
  <c r="T455" i="3"/>
  <c r="S455" i="3"/>
  <c r="R455" i="3"/>
  <c r="Q455" i="3"/>
  <c r="P455" i="3"/>
  <c r="O455" i="3"/>
  <c r="N455" i="3"/>
  <c r="M455" i="3"/>
  <c r="L455" i="3"/>
  <c r="K455" i="3"/>
  <c r="J455" i="3"/>
  <c r="H455" i="3"/>
  <c r="G455" i="3"/>
  <c r="F455" i="3"/>
  <c r="E455" i="3"/>
  <c r="C455" i="3"/>
  <c r="B455" i="3"/>
  <c r="A455" i="3"/>
  <c r="W454" i="3"/>
  <c r="V454" i="3"/>
  <c r="U454" i="3"/>
  <c r="T454" i="3"/>
  <c r="S454" i="3"/>
  <c r="R454" i="3"/>
  <c r="Q454" i="3"/>
  <c r="P454" i="3"/>
  <c r="O454" i="3"/>
  <c r="N454" i="3"/>
  <c r="M454" i="3"/>
  <c r="L454" i="3"/>
  <c r="K454" i="3"/>
  <c r="J454" i="3"/>
  <c r="H454" i="3"/>
  <c r="G454" i="3"/>
  <c r="F454" i="3"/>
  <c r="E454" i="3"/>
  <c r="C454" i="3"/>
  <c r="B454" i="3"/>
  <c r="A454" i="3"/>
  <c r="W453" i="3"/>
  <c r="V453" i="3"/>
  <c r="U453" i="3"/>
  <c r="T453" i="3"/>
  <c r="S453" i="3"/>
  <c r="R453" i="3"/>
  <c r="Q453" i="3"/>
  <c r="P453" i="3"/>
  <c r="O453" i="3"/>
  <c r="N453" i="3"/>
  <c r="M453" i="3"/>
  <c r="L453" i="3"/>
  <c r="K453" i="3"/>
  <c r="J453" i="3"/>
  <c r="H453" i="3"/>
  <c r="G453" i="3"/>
  <c r="F453" i="3"/>
  <c r="E453" i="3"/>
  <c r="C453" i="3"/>
  <c r="B453" i="3"/>
  <c r="A453" i="3"/>
  <c r="W452" i="3"/>
  <c r="V452" i="3"/>
  <c r="U452" i="3"/>
  <c r="T452" i="3"/>
  <c r="S452" i="3"/>
  <c r="R452" i="3"/>
  <c r="Q452" i="3"/>
  <c r="P452" i="3"/>
  <c r="O452" i="3"/>
  <c r="N452" i="3"/>
  <c r="M452" i="3"/>
  <c r="L452" i="3"/>
  <c r="K452" i="3"/>
  <c r="J452" i="3"/>
  <c r="H452" i="3"/>
  <c r="G452" i="3"/>
  <c r="F452" i="3"/>
  <c r="E452" i="3"/>
  <c r="C452" i="3"/>
  <c r="B452" i="3"/>
  <c r="A452" i="3"/>
  <c r="W451" i="3"/>
  <c r="V451" i="3"/>
  <c r="U451" i="3"/>
  <c r="T451" i="3"/>
  <c r="S451" i="3"/>
  <c r="R451" i="3"/>
  <c r="Q451" i="3"/>
  <c r="P451" i="3"/>
  <c r="O451" i="3"/>
  <c r="N451" i="3"/>
  <c r="M451" i="3"/>
  <c r="L451" i="3"/>
  <c r="K451" i="3"/>
  <c r="J451" i="3"/>
  <c r="H451" i="3"/>
  <c r="G451" i="3"/>
  <c r="F451" i="3"/>
  <c r="E451" i="3"/>
  <c r="C451" i="3"/>
  <c r="B451" i="3"/>
  <c r="A451" i="3"/>
  <c r="W450" i="3"/>
  <c r="V450" i="3"/>
  <c r="U450" i="3"/>
  <c r="T450" i="3"/>
  <c r="S450" i="3"/>
  <c r="R450" i="3"/>
  <c r="Q450" i="3"/>
  <c r="P450" i="3"/>
  <c r="O450" i="3"/>
  <c r="N450" i="3"/>
  <c r="M450" i="3"/>
  <c r="L450" i="3"/>
  <c r="K450" i="3"/>
  <c r="J450" i="3"/>
  <c r="H450" i="3"/>
  <c r="G450" i="3"/>
  <c r="F450" i="3"/>
  <c r="E450" i="3"/>
  <c r="C450" i="3"/>
  <c r="B450" i="3"/>
  <c r="A450" i="3"/>
  <c r="W449" i="3"/>
  <c r="V449" i="3"/>
  <c r="U449" i="3"/>
  <c r="T449" i="3"/>
  <c r="S449" i="3"/>
  <c r="R449" i="3"/>
  <c r="Q449" i="3"/>
  <c r="P449" i="3"/>
  <c r="O449" i="3"/>
  <c r="N449" i="3"/>
  <c r="M449" i="3"/>
  <c r="L449" i="3"/>
  <c r="K449" i="3"/>
  <c r="J449" i="3"/>
  <c r="H449" i="3"/>
  <c r="G449" i="3"/>
  <c r="F449" i="3"/>
  <c r="E449" i="3"/>
  <c r="C449" i="3"/>
  <c r="B449" i="3"/>
  <c r="A449" i="3"/>
  <c r="W448" i="3"/>
  <c r="V448" i="3"/>
  <c r="U448" i="3"/>
  <c r="T448" i="3"/>
  <c r="S448" i="3"/>
  <c r="R448" i="3"/>
  <c r="Q448" i="3"/>
  <c r="P448" i="3"/>
  <c r="O448" i="3"/>
  <c r="N448" i="3"/>
  <c r="M448" i="3"/>
  <c r="L448" i="3"/>
  <c r="K448" i="3"/>
  <c r="J448" i="3"/>
  <c r="H448" i="3"/>
  <c r="G448" i="3"/>
  <c r="F448" i="3"/>
  <c r="E448" i="3"/>
  <c r="C448" i="3"/>
  <c r="B448" i="3"/>
  <c r="A448" i="3"/>
  <c r="W447" i="3"/>
  <c r="V447" i="3"/>
  <c r="U447" i="3"/>
  <c r="T447" i="3"/>
  <c r="S447" i="3"/>
  <c r="R447" i="3"/>
  <c r="Q447" i="3"/>
  <c r="P447" i="3"/>
  <c r="O447" i="3"/>
  <c r="N447" i="3"/>
  <c r="M447" i="3"/>
  <c r="L447" i="3"/>
  <c r="K447" i="3"/>
  <c r="J447" i="3"/>
  <c r="H447" i="3"/>
  <c r="G447" i="3"/>
  <c r="F447" i="3"/>
  <c r="E447" i="3"/>
  <c r="C447" i="3"/>
  <c r="B447" i="3"/>
  <c r="A447" i="3"/>
  <c r="W446" i="3"/>
  <c r="V446" i="3"/>
  <c r="U446" i="3"/>
  <c r="T446" i="3"/>
  <c r="S446" i="3"/>
  <c r="R446" i="3"/>
  <c r="Q446" i="3"/>
  <c r="P446" i="3"/>
  <c r="O446" i="3"/>
  <c r="N446" i="3"/>
  <c r="M446" i="3"/>
  <c r="L446" i="3"/>
  <c r="K446" i="3"/>
  <c r="J446" i="3"/>
  <c r="H446" i="3"/>
  <c r="G446" i="3"/>
  <c r="F446" i="3"/>
  <c r="E446" i="3"/>
  <c r="C446" i="3"/>
  <c r="B446" i="3"/>
  <c r="A446" i="3"/>
  <c r="W445" i="3"/>
  <c r="V445" i="3"/>
  <c r="U445" i="3"/>
  <c r="T445" i="3"/>
  <c r="S445" i="3"/>
  <c r="R445" i="3"/>
  <c r="Q445" i="3"/>
  <c r="P445" i="3"/>
  <c r="O445" i="3"/>
  <c r="N445" i="3"/>
  <c r="M445" i="3"/>
  <c r="L445" i="3"/>
  <c r="K445" i="3"/>
  <c r="J445" i="3"/>
  <c r="H445" i="3"/>
  <c r="G445" i="3"/>
  <c r="F445" i="3"/>
  <c r="E445" i="3"/>
  <c r="C445" i="3"/>
  <c r="B445" i="3"/>
  <c r="A445" i="3"/>
  <c r="W444" i="3"/>
  <c r="V444" i="3"/>
  <c r="U444" i="3"/>
  <c r="T444" i="3"/>
  <c r="S444" i="3"/>
  <c r="R444" i="3"/>
  <c r="Q444" i="3"/>
  <c r="P444" i="3"/>
  <c r="O444" i="3"/>
  <c r="N444" i="3"/>
  <c r="M444" i="3"/>
  <c r="L444" i="3"/>
  <c r="K444" i="3"/>
  <c r="J444" i="3"/>
  <c r="H444" i="3"/>
  <c r="G444" i="3"/>
  <c r="F444" i="3"/>
  <c r="E444" i="3"/>
  <c r="C444" i="3"/>
  <c r="B444" i="3"/>
  <c r="A444" i="3"/>
  <c r="W443" i="3"/>
  <c r="V443" i="3"/>
  <c r="U443" i="3"/>
  <c r="T443" i="3"/>
  <c r="S443" i="3"/>
  <c r="R443" i="3"/>
  <c r="Q443" i="3"/>
  <c r="P443" i="3"/>
  <c r="O443" i="3"/>
  <c r="N443" i="3"/>
  <c r="M443" i="3"/>
  <c r="L443" i="3"/>
  <c r="K443" i="3"/>
  <c r="J443" i="3"/>
  <c r="H443" i="3"/>
  <c r="G443" i="3"/>
  <c r="F443" i="3"/>
  <c r="E443" i="3"/>
  <c r="C443" i="3"/>
  <c r="B443" i="3"/>
  <c r="A443" i="3"/>
  <c r="W442" i="3"/>
  <c r="V442" i="3"/>
  <c r="U442" i="3"/>
  <c r="T442" i="3"/>
  <c r="S442" i="3"/>
  <c r="R442" i="3"/>
  <c r="Q442" i="3"/>
  <c r="P442" i="3"/>
  <c r="O442" i="3"/>
  <c r="N442" i="3"/>
  <c r="M442" i="3"/>
  <c r="L442" i="3"/>
  <c r="K442" i="3"/>
  <c r="J442" i="3"/>
  <c r="H442" i="3"/>
  <c r="G442" i="3"/>
  <c r="F442" i="3"/>
  <c r="E442" i="3"/>
  <c r="C442" i="3"/>
  <c r="B442" i="3"/>
  <c r="A442" i="3"/>
  <c r="W441" i="3"/>
  <c r="V441" i="3"/>
  <c r="U441" i="3"/>
  <c r="T441" i="3"/>
  <c r="S441" i="3"/>
  <c r="R441" i="3"/>
  <c r="Q441" i="3"/>
  <c r="P441" i="3"/>
  <c r="O441" i="3"/>
  <c r="N441" i="3"/>
  <c r="M441" i="3"/>
  <c r="L441" i="3"/>
  <c r="K441" i="3"/>
  <c r="J441" i="3"/>
  <c r="H441" i="3"/>
  <c r="G441" i="3"/>
  <c r="F441" i="3"/>
  <c r="E441" i="3"/>
  <c r="C441" i="3"/>
  <c r="B441" i="3"/>
  <c r="A441" i="3"/>
  <c r="W440" i="3"/>
  <c r="V440" i="3"/>
  <c r="U440" i="3"/>
  <c r="T440" i="3"/>
  <c r="S440" i="3"/>
  <c r="R440" i="3"/>
  <c r="Q440" i="3"/>
  <c r="P440" i="3"/>
  <c r="O440" i="3"/>
  <c r="N440" i="3"/>
  <c r="M440" i="3"/>
  <c r="L440" i="3"/>
  <c r="K440" i="3"/>
  <c r="J440" i="3"/>
  <c r="H440" i="3"/>
  <c r="G440" i="3"/>
  <c r="F440" i="3"/>
  <c r="E440" i="3"/>
  <c r="C440" i="3"/>
  <c r="B440" i="3"/>
  <c r="A440" i="3"/>
  <c r="W439" i="3"/>
  <c r="V439" i="3"/>
  <c r="U439" i="3"/>
  <c r="T439" i="3"/>
  <c r="S439" i="3"/>
  <c r="R439" i="3"/>
  <c r="Q439" i="3"/>
  <c r="P439" i="3"/>
  <c r="O439" i="3"/>
  <c r="N439" i="3"/>
  <c r="M439" i="3"/>
  <c r="L439" i="3"/>
  <c r="K439" i="3"/>
  <c r="J439" i="3"/>
  <c r="H439" i="3"/>
  <c r="G439" i="3"/>
  <c r="F439" i="3"/>
  <c r="E439" i="3"/>
  <c r="C439" i="3"/>
  <c r="B439" i="3"/>
  <c r="A439" i="3"/>
  <c r="W438" i="3"/>
  <c r="V438" i="3"/>
  <c r="U438" i="3"/>
  <c r="T438" i="3"/>
  <c r="S438" i="3"/>
  <c r="R438" i="3"/>
  <c r="Q438" i="3"/>
  <c r="P438" i="3"/>
  <c r="O438" i="3"/>
  <c r="N438" i="3"/>
  <c r="M438" i="3"/>
  <c r="L438" i="3"/>
  <c r="K438" i="3"/>
  <c r="J438" i="3"/>
  <c r="H438" i="3"/>
  <c r="G438" i="3"/>
  <c r="F438" i="3"/>
  <c r="E438" i="3"/>
  <c r="C438" i="3"/>
  <c r="B438" i="3"/>
  <c r="A438" i="3"/>
  <c r="W437" i="3"/>
  <c r="V437" i="3"/>
  <c r="U437" i="3"/>
  <c r="T437" i="3"/>
  <c r="S437" i="3"/>
  <c r="R437" i="3"/>
  <c r="Q437" i="3"/>
  <c r="P437" i="3"/>
  <c r="O437" i="3"/>
  <c r="N437" i="3"/>
  <c r="M437" i="3"/>
  <c r="L437" i="3"/>
  <c r="K437" i="3"/>
  <c r="J437" i="3"/>
  <c r="H437" i="3"/>
  <c r="G437" i="3"/>
  <c r="F437" i="3"/>
  <c r="E437" i="3"/>
  <c r="C437" i="3"/>
  <c r="B437" i="3"/>
  <c r="A437" i="3"/>
  <c r="W436" i="3"/>
  <c r="V436" i="3"/>
  <c r="U436" i="3"/>
  <c r="T436" i="3"/>
  <c r="S436" i="3"/>
  <c r="R436" i="3"/>
  <c r="Q436" i="3"/>
  <c r="P436" i="3"/>
  <c r="O436" i="3"/>
  <c r="N436" i="3"/>
  <c r="M436" i="3"/>
  <c r="L436" i="3"/>
  <c r="K436" i="3"/>
  <c r="J436" i="3"/>
  <c r="H436" i="3"/>
  <c r="G436" i="3"/>
  <c r="F436" i="3"/>
  <c r="E436" i="3"/>
  <c r="C436" i="3"/>
  <c r="B436" i="3"/>
  <c r="A436" i="3"/>
  <c r="W435" i="3"/>
  <c r="V435" i="3"/>
  <c r="U435" i="3"/>
  <c r="T435" i="3"/>
  <c r="S435" i="3"/>
  <c r="R435" i="3"/>
  <c r="Q435" i="3"/>
  <c r="P435" i="3"/>
  <c r="O435" i="3"/>
  <c r="N435" i="3"/>
  <c r="M435" i="3"/>
  <c r="L435" i="3"/>
  <c r="K435" i="3"/>
  <c r="J435" i="3"/>
  <c r="H435" i="3"/>
  <c r="G435" i="3"/>
  <c r="F435" i="3"/>
  <c r="E435" i="3"/>
  <c r="C435" i="3"/>
  <c r="B435" i="3"/>
  <c r="A435" i="3"/>
  <c r="W434" i="3"/>
  <c r="V434" i="3"/>
  <c r="U434" i="3"/>
  <c r="T434" i="3"/>
  <c r="S434" i="3"/>
  <c r="R434" i="3"/>
  <c r="Q434" i="3"/>
  <c r="P434" i="3"/>
  <c r="O434" i="3"/>
  <c r="N434" i="3"/>
  <c r="M434" i="3"/>
  <c r="L434" i="3"/>
  <c r="K434" i="3"/>
  <c r="J434" i="3"/>
  <c r="H434" i="3"/>
  <c r="G434" i="3"/>
  <c r="F434" i="3"/>
  <c r="E434" i="3"/>
  <c r="C434" i="3"/>
  <c r="B434" i="3"/>
  <c r="A434" i="3"/>
  <c r="W433" i="3"/>
  <c r="V433" i="3"/>
  <c r="U433" i="3"/>
  <c r="T433" i="3"/>
  <c r="S433" i="3"/>
  <c r="R433" i="3"/>
  <c r="Q433" i="3"/>
  <c r="P433" i="3"/>
  <c r="O433" i="3"/>
  <c r="N433" i="3"/>
  <c r="M433" i="3"/>
  <c r="L433" i="3"/>
  <c r="K433" i="3"/>
  <c r="J433" i="3"/>
  <c r="H433" i="3"/>
  <c r="G433" i="3"/>
  <c r="F433" i="3"/>
  <c r="E433" i="3"/>
  <c r="C433" i="3"/>
  <c r="B433" i="3"/>
  <c r="A433" i="3"/>
  <c r="W432" i="3"/>
  <c r="V432" i="3"/>
  <c r="U432" i="3"/>
  <c r="T432" i="3"/>
  <c r="S432" i="3"/>
  <c r="R432" i="3"/>
  <c r="Q432" i="3"/>
  <c r="P432" i="3"/>
  <c r="O432" i="3"/>
  <c r="N432" i="3"/>
  <c r="M432" i="3"/>
  <c r="L432" i="3"/>
  <c r="K432" i="3"/>
  <c r="J432" i="3"/>
  <c r="H432" i="3"/>
  <c r="G432" i="3"/>
  <c r="F432" i="3"/>
  <c r="E432" i="3"/>
  <c r="C432" i="3"/>
  <c r="B432" i="3"/>
  <c r="A432" i="3"/>
  <c r="W431" i="3"/>
  <c r="V431" i="3"/>
  <c r="U431" i="3"/>
  <c r="T431" i="3"/>
  <c r="S431" i="3"/>
  <c r="R431" i="3"/>
  <c r="Q431" i="3"/>
  <c r="P431" i="3"/>
  <c r="O431" i="3"/>
  <c r="N431" i="3"/>
  <c r="M431" i="3"/>
  <c r="L431" i="3"/>
  <c r="K431" i="3"/>
  <c r="J431" i="3"/>
  <c r="H431" i="3"/>
  <c r="G431" i="3"/>
  <c r="F431" i="3"/>
  <c r="E431" i="3"/>
  <c r="C431" i="3"/>
  <c r="B431" i="3"/>
  <c r="A431" i="3"/>
  <c r="W430" i="3"/>
  <c r="V430" i="3"/>
  <c r="U430" i="3"/>
  <c r="T430" i="3"/>
  <c r="S430" i="3"/>
  <c r="R430" i="3"/>
  <c r="Q430" i="3"/>
  <c r="P430" i="3"/>
  <c r="O430" i="3"/>
  <c r="N430" i="3"/>
  <c r="M430" i="3"/>
  <c r="L430" i="3"/>
  <c r="K430" i="3"/>
  <c r="J430" i="3"/>
  <c r="H430" i="3"/>
  <c r="G430" i="3"/>
  <c r="F430" i="3"/>
  <c r="E430" i="3"/>
  <c r="C430" i="3"/>
  <c r="B430" i="3"/>
  <c r="A430" i="3"/>
  <c r="W429" i="3"/>
  <c r="V429" i="3"/>
  <c r="U429" i="3"/>
  <c r="T429" i="3"/>
  <c r="S429" i="3"/>
  <c r="R429" i="3"/>
  <c r="Q429" i="3"/>
  <c r="P429" i="3"/>
  <c r="O429" i="3"/>
  <c r="N429" i="3"/>
  <c r="M429" i="3"/>
  <c r="L429" i="3"/>
  <c r="K429" i="3"/>
  <c r="J429" i="3"/>
  <c r="H429" i="3"/>
  <c r="G429" i="3"/>
  <c r="F429" i="3"/>
  <c r="E429" i="3"/>
  <c r="C429" i="3"/>
  <c r="B429" i="3"/>
  <c r="A429" i="3"/>
  <c r="W428" i="3"/>
  <c r="V428" i="3"/>
  <c r="U428" i="3"/>
  <c r="T428" i="3"/>
  <c r="S428" i="3"/>
  <c r="R428" i="3"/>
  <c r="Q428" i="3"/>
  <c r="P428" i="3"/>
  <c r="O428" i="3"/>
  <c r="N428" i="3"/>
  <c r="M428" i="3"/>
  <c r="L428" i="3"/>
  <c r="K428" i="3"/>
  <c r="J428" i="3"/>
  <c r="H428" i="3"/>
  <c r="G428" i="3"/>
  <c r="F428" i="3"/>
  <c r="E428" i="3"/>
  <c r="C428" i="3"/>
  <c r="B428" i="3"/>
  <c r="A428" i="3"/>
  <c r="W427" i="3"/>
  <c r="V427" i="3"/>
  <c r="U427" i="3"/>
  <c r="T427" i="3"/>
  <c r="S427" i="3"/>
  <c r="R427" i="3"/>
  <c r="Q427" i="3"/>
  <c r="P427" i="3"/>
  <c r="O427" i="3"/>
  <c r="N427" i="3"/>
  <c r="M427" i="3"/>
  <c r="L427" i="3"/>
  <c r="K427" i="3"/>
  <c r="J427" i="3"/>
  <c r="H427" i="3"/>
  <c r="G427" i="3"/>
  <c r="F427" i="3"/>
  <c r="E427" i="3"/>
  <c r="C427" i="3"/>
  <c r="B427" i="3"/>
  <c r="A427" i="3"/>
  <c r="W426" i="3"/>
  <c r="V426" i="3"/>
  <c r="U426" i="3"/>
  <c r="T426" i="3"/>
  <c r="S426" i="3"/>
  <c r="R426" i="3"/>
  <c r="Q426" i="3"/>
  <c r="P426" i="3"/>
  <c r="O426" i="3"/>
  <c r="N426" i="3"/>
  <c r="M426" i="3"/>
  <c r="L426" i="3"/>
  <c r="K426" i="3"/>
  <c r="J426" i="3"/>
  <c r="H426" i="3"/>
  <c r="G426" i="3"/>
  <c r="F426" i="3"/>
  <c r="E426" i="3"/>
  <c r="C426" i="3"/>
  <c r="B426" i="3"/>
  <c r="A426" i="3"/>
  <c r="W425" i="3"/>
  <c r="V425" i="3"/>
  <c r="U425" i="3"/>
  <c r="T425" i="3"/>
  <c r="S425" i="3"/>
  <c r="R425" i="3"/>
  <c r="Q425" i="3"/>
  <c r="P425" i="3"/>
  <c r="O425" i="3"/>
  <c r="N425" i="3"/>
  <c r="M425" i="3"/>
  <c r="L425" i="3"/>
  <c r="K425" i="3"/>
  <c r="J425" i="3"/>
  <c r="H425" i="3"/>
  <c r="G425" i="3"/>
  <c r="F425" i="3"/>
  <c r="E425" i="3"/>
  <c r="C425" i="3"/>
  <c r="B425" i="3"/>
  <c r="A425" i="3"/>
  <c r="W424" i="3"/>
  <c r="V424" i="3"/>
  <c r="U424" i="3"/>
  <c r="T424" i="3"/>
  <c r="S424" i="3"/>
  <c r="R424" i="3"/>
  <c r="Q424" i="3"/>
  <c r="P424" i="3"/>
  <c r="O424" i="3"/>
  <c r="N424" i="3"/>
  <c r="M424" i="3"/>
  <c r="L424" i="3"/>
  <c r="K424" i="3"/>
  <c r="J424" i="3"/>
  <c r="H424" i="3"/>
  <c r="G424" i="3"/>
  <c r="F424" i="3"/>
  <c r="E424" i="3"/>
  <c r="C424" i="3"/>
  <c r="B424" i="3"/>
  <c r="A424" i="3"/>
  <c r="W423" i="3"/>
  <c r="V423" i="3"/>
  <c r="U423" i="3"/>
  <c r="T423" i="3"/>
  <c r="S423" i="3"/>
  <c r="R423" i="3"/>
  <c r="Q423" i="3"/>
  <c r="P423" i="3"/>
  <c r="O423" i="3"/>
  <c r="N423" i="3"/>
  <c r="M423" i="3"/>
  <c r="L423" i="3"/>
  <c r="K423" i="3"/>
  <c r="J423" i="3"/>
  <c r="H423" i="3"/>
  <c r="G423" i="3"/>
  <c r="F423" i="3"/>
  <c r="E423" i="3"/>
  <c r="C423" i="3"/>
  <c r="B423" i="3"/>
  <c r="A423" i="3"/>
  <c r="W422" i="3"/>
  <c r="V422" i="3"/>
  <c r="U422" i="3"/>
  <c r="T422" i="3"/>
  <c r="S422" i="3"/>
  <c r="R422" i="3"/>
  <c r="Q422" i="3"/>
  <c r="P422" i="3"/>
  <c r="O422" i="3"/>
  <c r="N422" i="3"/>
  <c r="M422" i="3"/>
  <c r="L422" i="3"/>
  <c r="K422" i="3"/>
  <c r="J422" i="3"/>
  <c r="H422" i="3"/>
  <c r="G422" i="3"/>
  <c r="F422" i="3"/>
  <c r="E422" i="3"/>
  <c r="C422" i="3"/>
  <c r="B422" i="3"/>
  <c r="A422" i="3"/>
  <c r="W421" i="3"/>
  <c r="V421" i="3"/>
  <c r="U421" i="3"/>
  <c r="T421" i="3"/>
  <c r="S421" i="3"/>
  <c r="R421" i="3"/>
  <c r="Q421" i="3"/>
  <c r="P421" i="3"/>
  <c r="O421" i="3"/>
  <c r="N421" i="3"/>
  <c r="M421" i="3"/>
  <c r="L421" i="3"/>
  <c r="K421" i="3"/>
  <c r="J421" i="3"/>
  <c r="H421" i="3"/>
  <c r="G421" i="3"/>
  <c r="F421" i="3"/>
  <c r="E421" i="3"/>
  <c r="C421" i="3"/>
  <c r="B421" i="3"/>
  <c r="A421" i="3"/>
  <c r="W420" i="3"/>
  <c r="V420" i="3"/>
  <c r="U420" i="3"/>
  <c r="T420" i="3"/>
  <c r="S420" i="3"/>
  <c r="R420" i="3"/>
  <c r="Q420" i="3"/>
  <c r="P420" i="3"/>
  <c r="O420" i="3"/>
  <c r="N420" i="3"/>
  <c r="M420" i="3"/>
  <c r="L420" i="3"/>
  <c r="K420" i="3"/>
  <c r="J420" i="3"/>
  <c r="H420" i="3"/>
  <c r="G420" i="3"/>
  <c r="F420" i="3"/>
  <c r="E420" i="3"/>
  <c r="C420" i="3"/>
  <c r="B420" i="3"/>
  <c r="A420" i="3"/>
  <c r="W419" i="3"/>
  <c r="V419" i="3"/>
  <c r="U419" i="3"/>
  <c r="T419" i="3"/>
  <c r="S419" i="3"/>
  <c r="R419" i="3"/>
  <c r="Q419" i="3"/>
  <c r="P419" i="3"/>
  <c r="O419" i="3"/>
  <c r="N419" i="3"/>
  <c r="M419" i="3"/>
  <c r="L419" i="3"/>
  <c r="K419" i="3"/>
  <c r="J419" i="3"/>
  <c r="H419" i="3"/>
  <c r="G419" i="3"/>
  <c r="F419" i="3"/>
  <c r="E419" i="3"/>
  <c r="C419" i="3"/>
  <c r="B419" i="3"/>
  <c r="A419" i="3"/>
  <c r="W418" i="3"/>
  <c r="V418" i="3"/>
  <c r="U418" i="3"/>
  <c r="T418" i="3"/>
  <c r="S418" i="3"/>
  <c r="R418" i="3"/>
  <c r="Q418" i="3"/>
  <c r="P418" i="3"/>
  <c r="O418" i="3"/>
  <c r="N418" i="3"/>
  <c r="M418" i="3"/>
  <c r="L418" i="3"/>
  <c r="K418" i="3"/>
  <c r="J418" i="3"/>
  <c r="H418" i="3"/>
  <c r="G418" i="3"/>
  <c r="F418" i="3"/>
  <c r="E418" i="3"/>
  <c r="C418" i="3"/>
  <c r="B418" i="3"/>
  <c r="A418" i="3"/>
  <c r="W417" i="3"/>
  <c r="V417" i="3"/>
  <c r="U417" i="3"/>
  <c r="T417" i="3"/>
  <c r="S417" i="3"/>
  <c r="R417" i="3"/>
  <c r="Q417" i="3"/>
  <c r="P417" i="3"/>
  <c r="O417" i="3"/>
  <c r="N417" i="3"/>
  <c r="M417" i="3"/>
  <c r="L417" i="3"/>
  <c r="K417" i="3"/>
  <c r="J417" i="3"/>
  <c r="H417" i="3"/>
  <c r="G417" i="3"/>
  <c r="F417" i="3"/>
  <c r="E417" i="3"/>
  <c r="C417" i="3"/>
  <c r="B417" i="3"/>
  <c r="A417" i="3"/>
  <c r="W416" i="3"/>
  <c r="V416" i="3"/>
  <c r="U416" i="3"/>
  <c r="T416" i="3"/>
  <c r="S416" i="3"/>
  <c r="R416" i="3"/>
  <c r="Q416" i="3"/>
  <c r="P416" i="3"/>
  <c r="O416" i="3"/>
  <c r="N416" i="3"/>
  <c r="M416" i="3"/>
  <c r="L416" i="3"/>
  <c r="K416" i="3"/>
  <c r="J416" i="3"/>
  <c r="H416" i="3"/>
  <c r="G416" i="3"/>
  <c r="F416" i="3"/>
  <c r="E416" i="3"/>
  <c r="C416" i="3"/>
  <c r="B416" i="3"/>
  <c r="A416" i="3"/>
  <c r="W415" i="3"/>
  <c r="V415" i="3"/>
  <c r="U415" i="3"/>
  <c r="T415" i="3"/>
  <c r="S415" i="3"/>
  <c r="R415" i="3"/>
  <c r="Q415" i="3"/>
  <c r="P415" i="3"/>
  <c r="O415" i="3"/>
  <c r="N415" i="3"/>
  <c r="M415" i="3"/>
  <c r="L415" i="3"/>
  <c r="K415" i="3"/>
  <c r="J415" i="3"/>
  <c r="H415" i="3"/>
  <c r="G415" i="3"/>
  <c r="F415" i="3"/>
  <c r="E415" i="3"/>
  <c r="C415" i="3"/>
  <c r="B415" i="3"/>
  <c r="A415" i="3"/>
  <c r="W414" i="3"/>
  <c r="V414" i="3"/>
  <c r="U414" i="3"/>
  <c r="T414" i="3"/>
  <c r="S414" i="3"/>
  <c r="R414" i="3"/>
  <c r="Q414" i="3"/>
  <c r="P414" i="3"/>
  <c r="O414" i="3"/>
  <c r="N414" i="3"/>
  <c r="M414" i="3"/>
  <c r="L414" i="3"/>
  <c r="K414" i="3"/>
  <c r="J414" i="3"/>
  <c r="H414" i="3"/>
  <c r="G414" i="3"/>
  <c r="F414" i="3"/>
  <c r="E414" i="3"/>
  <c r="C414" i="3"/>
  <c r="B414" i="3"/>
  <c r="A414" i="3"/>
  <c r="W413" i="3"/>
  <c r="V413" i="3"/>
  <c r="U413" i="3"/>
  <c r="T413" i="3"/>
  <c r="S413" i="3"/>
  <c r="R413" i="3"/>
  <c r="Q413" i="3"/>
  <c r="P413" i="3"/>
  <c r="O413" i="3"/>
  <c r="N413" i="3"/>
  <c r="M413" i="3"/>
  <c r="L413" i="3"/>
  <c r="K413" i="3"/>
  <c r="J413" i="3"/>
  <c r="H413" i="3"/>
  <c r="G413" i="3"/>
  <c r="F413" i="3"/>
  <c r="E413" i="3"/>
  <c r="C413" i="3"/>
  <c r="B413" i="3"/>
  <c r="A413" i="3"/>
  <c r="W412" i="3"/>
  <c r="V412" i="3"/>
  <c r="U412" i="3"/>
  <c r="T412" i="3"/>
  <c r="S412" i="3"/>
  <c r="R412" i="3"/>
  <c r="Q412" i="3"/>
  <c r="P412" i="3"/>
  <c r="O412" i="3"/>
  <c r="N412" i="3"/>
  <c r="M412" i="3"/>
  <c r="L412" i="3"/>
  <c r="K412" i="3"/>
  <c r="J412" i="3"/>
  <c r="H412" i="3"/>
  <c r="G412" i="3"/>
  <c r="F412" i="3"/>
  <c r="E412" i="3"/>
  <c r="C412" i="3"/>
  <c r="B412" i="3"/>
  <c r="A412" i="3"/>
  <c r="W411" i="3"/>
  <c r="V411" i="3"/>
  <c r="U411" i="3"/>
  <c r="T411" i="3"/>
  <c r="S411" i="3"/>
  <c r="R411" i="3"/>
  <c r="Q411" i="3"/>
  <c r="P411" i="3"/>
  <c r="O411" i="3"/>
  <c r="N411" i="3"/>
  <c r="M411" i="3"/>
  <c r="L411" i="3"/>
  <c r="K411" i="3"/>
  <c r="J411" i="3"/>
  <c r="H411" i="3"/>
  <c r="G411" i="3"/>
  <c r="F411" i="3"/>
  <c r="E411" i="3"/>
  <c r="C411" i="3"/>
  <c r="B411" i="3"/>
  <c r="A411" i="3"/>
  <c r="W410" i="3"/>
  <c r="V410" i="3"/>
  <c r="U410" i="3"/>
  <c r="T410" i="3"/>
  <c r="S410" i="3"/>
  <c r="R410" i="3"/>
  <c r="Q410" i="3"/>
  <c r="P410" i="3"/>
  <c r="O410" i="3"/>
  <c r="N410" i="3"/>
  <c r="M410" i="3"/>
  <c r="L410" i="3"/>
  <c r="K410" i="3"/>
  <c r="J410" i="3"/>
  <c r="H410" i="3"/>
  <c r="G410" i="3"/>
  <c r="F410" i="3"/>
  <c r="E410" i="3"/>
  <c r="C410" i="3"/>
  <c r="B410" i="3"/>
  <c r="A410" i="3"/>
  <c r="W409" i="3"/>
  <c r="V409" i="3"/>
  <c r="U409" i="3"/>
  <c r="T409" i="3"/>
  <c r="S409" i="3"/>
  <c r="R409" i="3"/>
  <c r="Q409" i="3"/>
  <c r="P409" i="3"/>
  <c r="O409" i="3"/>
  <c r="N409" i="3"/>
  <c r="M409" i="3"/>
  <c r="L409" i="3"/>
  <c r="K409" i="3"/>
  <c r="J409" i="3"/>
  <c r="H409" i="3"/>
  <c r="G409" i="3"/>
  <c r="F409" i="3"/>
  <c r="E409" i="3"/>
  <c r="C409" i="3"/>
  <c r="B409" i="3"/>
  <c r="A409" i="3"/>
  <c r="W408" i="3"/>
  <c r="V408" i="3"/>
  <c r="U408" i="3"/>
  <c r="T408" i="3"/>
  <c r="S408" i="3"/>
  <c r="R408" i="3"/>
  <c r="Q408" i="3"/>
  <c r="P408" i="3"/>
  <c r="O408" i="3"/>
  <c r="N408" i="3"/>
  <c r="M408" i="3"/>
  <c r="L408" i="3"/>
  <c r="K408" i="3"/>
  <c r="J408" i="3"/>
  <c r="H408" i="3"/>
  <c r="G408" i="3"/>
  <c r="F408" i="3"/>
  <c r="E408" i="3"/>
  <c r="C408" i="3"/>
  <c r="B408" i="3"/>
  <c r="A408" i="3"/>
  <c r="W407" i="3"/>
  <c r="V407" i="3"/>
  <c r="U407" i="3"/>
  <c r="T407" i="3"/>
  <c r="S407" i="3"/>
  <c r="R407" i="3"/>
  <c r="Q407" i="3"/>
  <c r="P407" i="3"/>
  <c r="O407" i="3"/>
  <c r="N407" i="3"/>
  <c r="M407" i="3"/>
  <c r="L407" i="3"/>
  <c r="K407" i="3"/>
  <c r="J407" i="3"/>
  <c r="H407" i="3"/>
  <c r="G407" i="3"/>
  <c r="F407" i="3"/>
  <c r="E407" i="3"/>
  <c r="C407" i="3"/>
  <c r="B407" i="3"/>
  <c r="A407" i="3"/>
  <c r="W406" i="3"/>
  <c r="V406" i="3"/>
  <c r="U406" i="3"/>
  <c r="T406" i="3"/>
  <c r="S406" i="3"/>
  <c r="R406" i="3"/>
  <c r="Q406" i="3"/>
  <c r="P406" i="3"/>
  <c r="O406" i="3"/>
  <c r="N406" i="3"/>
  <c r="M406" i="3"/>
  <c r="L406" i="3"/>
  <c r="K406" i="3"/>
  <c r="J406" i="3"/>
  <c r="H406" i="3"/>
  <c r="G406" i="3"/>
  <c r="F406" i="3"/>
  <c r="E406" i="3"/>
  <c r="C406" i="3"/>
  <c r="B406" i="3"/>
  <c r="A406" i="3"/>
  <c r="W405" i="3"/>
  <c r="V405" i="3"/>
  <c r="U405" i="3"/>
  <c r="T405" i="3"/>
  <c r="S405" i="3"/>
  <c r="R405" i="3"/>
  <c r="Q405" i="3"/>
  <c r="P405" i="3"/>
  <c r="O405" i="3"/>
  <c r="N405" i="3"/>
  <c r="M405" i="3"/>
  <c r="L405" i="3"/>
  <c r="K405" i="3"/>
  <c r="J405" i="3"/>
  <c r="H405" i="3"/>
  <c r="G405" i="3"/>
  <c r="F405" i="3"/>
  <c r="E405" i="3"/>
  <c r="C405" i="3"/>
  <c r="B405" i="3"/>
  <c r="A405" i="3"/>
  <c r="W404" i="3"/>
  <c r="V404" i="3"/>
  <c r="U404" i="3"/>
  <c r="T404" i="3"/>
  <c r="S404" i="3"/>
  <c r="R404" i="3"/>
  <c r="Q404" i="3"/>
  <c r="P404" i="3"/>
  <c r="O404" i="3"/>
  <c r="N404" i="3"/>
  <c r="M404" i="3"/>
  <c r="L404" i="3"/>
  <c r="K404" i="3"/>
  <c r="J404" i="3"/>
  <c r="H404" i="3"/>
  <c r="G404" i="3"/>
  <c r="F404" i="3"/>
  <c r="E404" i="3"/>
  <c r="C404" i="3"/>
  <c r="B404" i="3"/>
  <c r="A404" i="3"/>
  <c r="W403" i="3"/>
  <c r="V403" i="3"/>
  <c r="U403" i="3"/>
  <c r="T403" i="3"/>
  <c r="S403" i="3"/>
  <c r="R403" i="3"/>
  <c r="Q403" i="3"/>
  <c r="P403" i="3"/>
  <c r="O403" i="3"/>
  <c r="N403" i="3"/>
  <c r="M403" i="3"/>
  <c r="L403" i="3"/>
  <c r="K403" i="3"/>
  <c r="J403" i="3"/>
  <c r="H403" i="3"/>
  <c r="G403" i="3"/>
  <c r="F403" i="3"/>
  <c r="E403" i="3"/>
  <c r="C403" i="3"/>
  <c r="B403" i="3"/>
  <c r="A403" i="3"/>
  <c r="W402" i="3"/>
  <c r="V402" i="3"/>
  <c r="U402" i="3"/>
  <c r="T402" i="3"/>
  <c r="S402" i="3"/>
  <c r="R402" i="3"/>
  <c r="Q402" i="3"/>
  <c r="P402" i="3"/>
  <c r="O402" i="3"/>
  <c r="N402" i="3"/>
  <c r="M402" i="3"/>
  <c r="L402" i="3"/>
  <c r="K402" i="3"/>
  <c r="J402" i="3"/>
  <c r="H402" i="3"/>
  <c r="G402" i="3"/>
  <c r="F402" i="3"/>
  <c r="E402" i="3"/>
  <c r="C402" i="3"/>
  <c r="B402" i="3"/>
  <c r="A402" i="3"/>
  <c r="W401" i="3"/>
  <c r="V401" i="3"/>
  <c r="U401" i="3"/>
  <c r="T401" i="3"/>
  <c r="S401" i="3"/>
  <c r="R401" i="3"/>
  <c r="Q401" i="3"/>
  <c r="P401" i="3"/>
  <c r="O401" i="3"/>
  <c r="N401" i="3"/>
  <c r="M401" i="3"/>
  <c r="L401" i="3"/>
  <c r="K401" i="3"/>
  <c r="J401" i="3"/>
  <c r="H401" i="3"/>
  <c r="G401" i="3"/>
  <c r="F401" i="3"/>
  <c r="E401" i="3"/>
  <c r="C401" i="3"/>
  <c r="B401" i="3"/>
  <c r="A401" i="3"/>
  <c r="W400" i="3"/>
  <c r="V400" i="3"/>
  <c r="U400" i="3"/>
  <c r="T400" i="3"/>
  <c r="S400" i="3"/>
  <c r="R400" i="3"/>
  <c r="Q400" i="3"/>
  <c r="P400" i="3"/>
  <c r="O400" i="3"/>
  <c r="N400" i="3"/>
  <c r="M400" i="3"/>
  <c r="L400" i="3"/>
  <c r="K400" i="3"/>
  <c r="J400" i="3"/>
  <c r="H400" i="3"/>
  <c r="G400" i="3"/>
  <c r="F400" i="3"/>
  <c r="E400" i="3"/>
  <c r="C400" i="3"/>
  <c r="B400" i="3"/>
  <c r="A400" i="3"/>
  <c r="W399" i="3"/>
  <c r="V399" i="3"/>
  <c r="U399" i="3"/>
  <c r="T399" i="3"/>
  <c r="S399" i="3"/>
  <c r="R399" i="3"/>
  <c r="Q399" i="3"/>
  <c r="P399" i="3"/>
  <c r="O399" i="3"/>
  <c r="N399" i="3"/>
  <c r="M399" i="3"/>
  <c r="L399" i="3"/>
  <c r="K399" i="3"/>
  <c r="J399" i="3"/>
  <c r="H399" i="3"/>
  <c r="G399" i="3"/>
  <c r="F399" i="3"/>
  <c r="E399" i="3"/>
  <c r="C399" i="3"/>
  <c r="B399" i="3"/>
  <c r="A399" i="3"/>
  <c r="W398" i="3"/>
  <c r="V398" i="3"/>
  <c r="U398" i="3"/>
  <c r="T398" i="3"/>
  <c r="S398" i="3"/>
  <c r="R398" i="3"/>
  <c r="Q398" i="3"/>
  <c r="P398" i="3"/>
  <c r="O398" i="3"/>
  <c r="N398" i="3"/>
  <c r="M398" i="3"/>
  <c r="L398" i="3"/>
  <c r="K398" i="3"/>
  <c r="J398" i="3"/>
  <c r="H398" i="3"/>
  <c r="G398" i="3"/>
  <c r="F398" i="3"/>
  <c r="E398" i="3"/>
  <c r="C398" i="3"/>
  <c r="B398" i="3"/>
  <c r="A398" i="3"/>
  <c r="W397" i="3"/>
  <c r="V397" i="3"/>
  <c r="U397" i="3"/>
  <c r="T397" i="3"/>
  <c r="S397" i="3"/>
  <c r="R397" i="3"/>
  <c r="Q397" i="3"/>
  <c r="P397" i="3"/>
  <c r="O397" i="3"/>
  <c r="N397" i="3"/>
  <c r="M397" i="3"/>
  <c r="L397" i="3"/>
  <c r="K397" i="3"/>
  <c r="J397" i="3"/>
  <c r="H397" i="3"/>
  <c r="G397" i="3"/>
  <c r="F397" i="3"/>
  <c r="E397" i="3"/>
  <c r="C397" i="3"/>
  <c r="B397" i="3"/>
  <c r="A397" i="3"/>
  <c r="W396" i="3"/>
  <c r="V396" i="3"/>
  <c r="U396" i="3"/>
  <c r="T396" i="3"/>
  <c r="S396" i="3"/>
  <c r="R396" i="3"/>
  <c r="Q396" i="3"/>
  <c r="P396" i="3"/>
  <c r="O396" i="3"/>
  <c r="N396" i="3"/>
  <c r="M396" i="3"/>
  <c r="L396" i="3"/>
  <c r="K396" i="3"/>
  <c r="J396" i="3"/>
  <c r="H396" i="3"/>
  <c r="G396" i="3"/>
  <c r="F396" i="3"/>
  <c r="E396" i="3"/>
  <c r="C396" i="3"/>
  <c r="B396" i="3"/>
  <c r="A396" i="3"/>
  <c r="W395" i="3"/>
  <c r="V395" i="3"/>
  <c r="U395" i="3"/>
  <c r="T395" i="3"/>
  <c r="S395" i="3"/>
  <c r="R395" i="3"/>
  <c r="Q395" i="3"/>
  <c r="P395" i="3"/>
  <c r="O395" i="3"/>
  <c r="N395" i="3"/>
  <c r="M395" i="3"/>
  <c r="L395" i="3"/>
  <c r="K395" i="3"/>
  <c r="J395" i="3"/>
  <c r="H395" i="3"/>
  <c r="G395" i="3"/>
  <c r="F395" i="3"/>
  <c r="E395" i="3"/>
  <c r="C395" i="3"/>
  <c r="B395" i="3"/>
  <c r="A395" i="3"/>
  <c r="W394" i="3"/>
  <c r="V394" i="3"/>
  <c r="U394" i="3"/>
  <c r="T394" i="3"/>
  <c r="S394" i="3"/>
  <c r="R394" i="3"/>
  <c r="Q394" i="3"/>
  <c r="P394" i="3"/>
  <c r="O394" i="3"/>
  <c r="N394" i="3"/>
  <c r="M394" i="3"/>
  <c r="L394" i="3"/>
  <c r="K394" i="3"/>
  <c r="J394" i="3"/>
  <c r="H394" i="3"/>
  <c r="G394" i="3"/>
  <c r="F394" i="3"/>
  <c r="E394" i="3"/>
  <c r="C394" i="3"/>
  <c r="B394" i="3"/>
  <c r="A394" i="3"/>
  <c r="W393" i="3"/>
  <c r="V393" i="3"/>
  <c r="U393" i="3"/>
  <c r="T393" i="3"/>
  <c r="S393" i="3"/>
  <c r="R393" i="3"/>
  <c r="Q393" i="3"/>
  <c r="P393" i="3"/>
  <c r="O393" i="3"/>
  <c r="N393" i="3"/>
  <c r="M393" i="3"/>
  <c r="L393" i="3"/>
  <c r="K393" i="3"/>
  <c r="J393" i="3"/>
  <c r="H393" i="3"/>
  <c r="G393" i="3"/>
  <c r="F393" i="3"/>
  <c r="E393" i="3"/>
  <c r="C393" i="3"/>
  <c r="B393" i="3"/>
  <c r="A393" i="3"/>
  <c r="W392" i="3"/>
  <c r="V392" i="3"/>
  <c r="U392" i="3"/>
  <c r="T392" i="3"/>
  <c r="S392" i="3"/>
  <c r="R392" i="3"/>
  <c r="Q392" i="3"/>
  <c r="P392" i="3"/>
  <c r="O392" i="3"/>
  <c r="N392" i="3"/>
  <c r="M392" i="3"/>
  <c r="L392" i="3"/>
  <c r="K392" i="3"/>
  <c r="J392" i="3"/>
  <c r="H392" i="3"/>
  <c r="G392" i="3"/>
  <c r="F392" i="3"/>
  <c r="E392" i="3"/>
  <c r="C392" i="3"/>
  <c r="B392" i="3"/>
  <c r="A392" i="3"/>
  <c r="W391" i="3"/>
  <c r="V391" i="3"/>
  <c r="U391" i="3"/>
  <c r="T391" i="3"/>
  <c r="S391" i="3"/>
  <c r="R391" i="3"/>
  <c r="Q391" i="3"/>
  <c r="P391" i="3"/>
  <c r="O391" i="3"/>
  <c r="N391" i="3"/>
  <c r="M391" i="3"/>
  <c r="L391" i="3"/>
  <c r="K391" i="3"/>
  <c r="J391" i="3"/>
  <c r="H391" i="3"/>
  <c r="G391" i="3"/>
  <c r="F391" i="3"/>
  <c r="E391" i="3"/>
  <c r="C391" i="3"/>
  <c r="B391" i="3"/>
  <c r="A391" i="3"/>
  <c r="W390" i="3"/>
  <c r="V390" i="3"/>
  <c r="U390" i="3"/>
  <c r="T390" i="3"/>
  <c r="S390" i="3"/>
  <c r="R390" i="3"/>
  <c r="Q390" i="3"/>
  <c r="P390" i="3"/>
  <c r="O390" i="3"/>
  <c r="N390" i="3"/>
  <c r="M390" i="3"/>
  <c r="L390" i="3"/>
  <c r="K390" i="3"/>
  <c r="J390" i="3"/>
  <c r="H390" i="3"/>
  <c r="G390" i="3"/>
  <c r="F390" i="3"/>
  <c r="E390" i="3"/>
  <c r="C390" i="3"/>
  <c r="B390" i="3"/>
  <c r="A390" i="3"/>
  <c r="W389" i="3"/>
  <c r="V389" i="3"/>
  <c r="U389" i="3"/>
  <c r="T389" i="3"/>
  <c r="S389" i="3"/>
  <c r="R389" i="3"/>
  <c r="Q389" i="3"/>
  <c r="P389" i="3"/>
  <c r="O389" i="3"/>
  <c r="N389" i="3"/>
  <c r="M389" i="3"/>
  <c r="L389" i="3"/>
  <c r="K389" i="3"/>
  <c r="J389" i="3"/>
  <c r="H389" i="3"/>
  <c r="G389" i="3"/>
  <c r="F389" i="3"/>
  <c r="E389" i="3"/>
  <c r="C389" i="3"/>
  <c r="B389" i="3"/>
  <c r="A389" i="3"/>
  <c r="W388" i="3"/>
  <c r="V388" i="3"/>
  <c r="U388" i="3"/>
  <c r="T388" i="3"/>
  <c r="S388" i="3"/>
  <c r="R388" i="3"/>
  <c r="Q388" i="3"/>
  <c r="P388" i="3"/>
  <c r="O388" i="3"/>
  <c r="N388" i="3"/>
  <c r="M388" i="3"/>
  <c r="L388" i="3"/>
  <c r="K388" i="3"/>
  <c r="J388" i="3"/>
  <c r="H388" i="3"/>
  <c r="G388" i="3"/>
  <c r="F388" i="3"/>
  <c r="E388" i="3"/>
  <c r="C388" i="3"/>
  <c r="B388" i="3"/>
  <c r="A388" i="3"/>
  <c r="W387" i="3"/>
  <c r="V387" i="3"/>
  <c r="U387" i="3"/>
  <c r="T387" i="3"/>
  <c r="S387" i="3"/>
  <c r="R387" i="3"/>
  <c r="Q387" i="3"/>
  <c r="P387" i="3"/>
  <c r="O387" i="3"/>
  <c r="N387" i="3"/>
  <c r="M387" i="3"/>
  <c r="L387" i="3"/>
  <c r="K387" i="3"/>
  <c r="J387" i="3"/>
  <c r="H387" i="3"/>
  <c r="G387" i="3"/>
  <c r="F387" i="3"/>
  <c r="E387" i="3"/>
  <c r="C387" i="3"/>
  <c r="B387" i="3"/>
  <c r="A387" i="3"/>
  <c r="W386" i="3"/>
  <c r="V386" i="3"/>
  <c r="U386" i="3"/>
  <c r="T386" i="3"/>
  <c r="S386" i="3"/>
  <c r="R386" i="3"/>
  <c r="Q386" i="3"/>
  <c r="P386" i="3"/>
  <c r="O386" i="3"/>
  <c r="N386" i="3"/>
  <c r="M386" i="3"/>
  <c r="L386" i="3"/>
  <c r="K386" i="3"/>
  <c r="J386" i="3"/>
  <c r="H386" i="3"/>
  <c r="G386" i="3"/>
  <c r="F386" i="3"/>
  <c r="E386" i="3"/>
  <c r="C386" i="3"/>
  <c r="B386" i="3"/>
  <c r="A386" i="3"/>
  <c r="W385" i="3"/>
  <c r="V385" i="3"/>
  <c r="U385" i="3"/>
  <c r="T385" i="3"/>
  <c r="S385" i="3"/>
  <c r="R385" i="3"/>
  <c r="Q385" i="3"/>
  <c r="P385" i="3"/>
  <c r="O385" i="3"/>
  <c r="N385" i="3"/>
  <c r="M385" i="3"/>
  <c r="L385" i="3"/>
  <c r="K385" i="3"/>
  <c r="J385" i="3"/>
  <c r="H385" i="3"/>
  <c r="G385" i="3"/>
  <c r="F385" i="3"/>
  <c r="E385" i="3"/>
  <c r="C385" i="3"/>
  <c r="B385" i="3"/>
  <c r="A385" i="3"/>
  <c r="W384" i="3"/>
  <c r="V384" i="3"/>
  <c r="U384" i="3"/>
  <c r="T384" i="3"/>
  <c r="S384" i="3"/>
  <c r="R384" i="3"/>
  <c r="Q384" i="3"/>
  <c r="P384" i="3"/>
  <c r="O384" i="3"/>
  <c r="N384" i="3"/>
  <c r="M384" i="3"/>
  <c r="L384" i="3"/>
  <c r="K384" i="3"/>
  <c r="J384" i="3"/>
  <c r="H384" i="3"/>
  <c r="G384" i="3"/>
  <c r="F384" i="3"/>
  <c r="E384" i="3"/>
  <c r="C384" i="3"/>
  <c r="B384" i="3"/>
  <c r="A384" i="3"/>
  <c r="W383" i="3"/>
  <c r="V383" i="3"/>
  <c r="U383" i="3"/>
  <c r="T383" i="3"/>
  <c r="S383" i="3"/>
  <c r="R383" i="3"/>
  <c r="Q383" i="3"/>
  <c r="P383" i="3"/>
  <c r="O383" i="3"/>
  <c r="N383" i="3"/>
  <c r="M383" i="3"/>
  <c r="L383" i="3"/>
  <c r="K383" i="3"/>
  <c r="J383" i="3"/>
  <c r="H383" i="3"/>
  <c r="G383" i="3"/>
  <c r="F383" i="3"/>
  <c r="E383" i="3"/>
  <c r="C383" i="3"/>
  <c r="B383" i="3"/>
  <c r="A383" i="3"/>
  <c r="W382" i="3"/>
  <c r="V382" i="3"/>
  <c r="U382" i="3"/>
  <c r="T382" i="3"/>
  <c r="S382" i="3"/>
  <c r="R382" i="3"/>
  <c r="Q382" i="3"/>
  <c r="P382" i="3"/>
  <c r="O382" i="3"/>
  <c r="N382" i="3"/>
  <c r="M382" i="3"/>
  <c r="L382" i="3"/>
  <c r="K382" i="3"/>
  <c r="J382" i="3"/>
  <c r="H382" i="3"/>
  <c r="G382" i="3"/>
  <c r="F382" i="3"/>
  <c r="E382" i="3"/>
  <c r="C382" i="3"/>
  <c r="B382" i="3"/>
  <c r="A382" i="3"/>
  <c r="W381" i="3"/>
  <c r="V381" i="3"/>
  <c r="U381" i="3"/>
  <c r="T381" i="3"/>
  <c r="S381" i="3"/>
  <c r="R381" i="3"/>
  <c r="Q381" i="3"/>
  <c r="P381" i="3"/>
  <c r="O381" i="3"/>
  <c r="N381" i="3"/>
  <c r="M381" i="3"/>
  <c r="L381" i="3"/>
  <c r="K381" i="3"/>
  <c r="J381" i="3"/>
  <c r="H381" i="3"/>
  <c r="G381" i="3"/>
  <c r="F381" i="3"/>
  <c r="E381" i="3"/>
  <c r="C381" i="3"/>
  <c r="B381" i="3"/>
  <c r="A381" i="3"/>
  <c r="W380" i="3"/>
  <c r="V380" i="3"/>
  <c r="U380" i="3"/>
  <c r="T380" i="3"/>
  <c r="S380" i="3"/>
  <c r="R380" i="3"/>
  <c r="Q380" i="3"/>
  <c r="P380" i="3"/>
  <c r="O380" i="3"/>
  <c r="N380" i="3"/>
  <c r="M380" i="3"/>
  <c r="L380" i="3"/>
  <c r="K380" i="3"/>
  <c r="J380" i="3"/>
  <c r="H380" i="3"/>
  <c r="G380" i="3"/>
  <c r="F380" i="3"/>
  <c r="E380" i="3"/>
  <c r="C380" i="3"/>
  <c r="B380" i="3"/>
  <c r="A380" i="3"/>
  <c r="W379" i="3"/>
  <c r="V379" i="3"/>
  <c r="U379" i="3"/>
  <c r="T379" i="3"/>
  <c r="S379" i="3"/>
  <c r="R379" i="3"/>
  <c r="Q379" i="3"/>
  <c r="P379" i="3"/>
  <c r="O379" i="3"/>
  <c r="N379" i="3"/>
  <c r="M379" i="3"/>
  <c r="L379" i="3"/>
  <c r="K379" i="3"/>
  <c r="J379" i="3"/>
  <c r="H379" i="3"/>
  <c r="G379" i="3"/>
  <c r="F379" i="3"/>
  <c r="E379" i="3"/>
  <c r="C379" i="3"/>
  <c r="B379" i="3"/>
  <c r="A379" i="3"/>
  <c r="W378" i="3"/>
  <c r="V378" i="3"/>
  <c r="U378" i="3"/>
  <c r="T378" i="3"/>
  <c r="S378" i="3"/>
  <c r="R378" i="3"/>
  <c r="Q378" i="3"/>
  <c r="P378" i="3"/>
  <c r="O378" i="3"/>
  <c r="N378" i="3"/>
  <c r="M378" i="3"/>
  <c r="L378" i="3"/>
  <c r="K378" i="3"/>
  <c r="J378" i="3"/>
  <c r="H378" i="3"/>
  <c r="G378" i="3"/>
  <c r="F378" i="3"/>
  <c r="E378" i="3"/>
  <c r="C378" i="3"/>
  <c r="B378" i="3"/>
  <c r="A378" i="3"/>
  <c r="W377" i="3"/>
  <c r="V377" i="3"/>
  <c r="U377" i="3"/>
  <c r="T377" i="3"/>
  <c r="S377" i="3"/>
  <c r="R377" i="3"/>
  <c r="Q377" i="3"/>
  <c r="P377" i="3"/>
  <c r="O377" i="3"/>
  <c r="N377" i="3"/>
  <c r="M377" i="3"/>
  <c r="L377" i="3"/>
  <c r="K377" i="3"/>
  <c r="J377" i="3"/>
  <c r="H377" i="3"/>
  <c r="G377" i="3"/>
  <c r="F377" i="3"/>
  <c r="E377" i="3"/>
  <c r="C377" i="3"/>
  <c r="B377" i="3"/>
  <c r="A377" i="3"/>
  <c r="W376" i="3"/>
  <c r="V376" i="3"/>
  <c r="U376" i="3"/>
  <c r="T376" i="3"/>
  <c r="S376" i="3"/>
  <c r="R376" i="3"/>
  <c r="Q376" i="3"/>
  <c r="P376" i="3"/>
  <c r="O376" i="3"/>
  <c r="N376" i="3"/>
  <c r="M376" i="3"/>
  <c r="L376" i="3"/>
  <c r="K376" i="3"/>
  <c r="J376" i="3"/>
  <c r="H376" i="3"/>
  <c r="G376" i="3"/>
  <c r="F376" i="3"/>
  <c r="E376" i="3"/>
  <c r="C376" i="3"/>
  <c r="B376" i="3"/>
  <c r="A376" i="3"/>
  <c r="W375" i="3"/>
  <c r="V375" i="3"/>
  <c r="U375" i="3"/>
  <c r="T375" i="3"/>
  <c r="S375" i="3"/>
  <c r="R375" i="3"/>
  <c r="Q375" i="3"/>
  <c r="P375" i="3"/>
  <c r="O375" i="3"/>
  <c r="N375" i="3"/>
  <c r="M375" i="3"/>
  <c r="L375" i="3"/>
  <c r="K375" i="3"/>
  <c r="J375" i="3"/>
  <c r="H375" i="3"/>
  <c r="G375" i="3"/>
  <c r="F375" i="3"/>
  <c r="E375" i="3"/>
  <c r="C375" i="3"/>
  <c r="B375" i="3"/>
  <c r="A375" i="3"/>
  <c r="W374" i="3"/>
  <c r="V374" i="3"/>
  <c r="U374" i="3"/>
  <c r="T374" i="3"/>
  <c r="S374" i="3"/>
  <c r="R374" i="3"/>
  <c r="Q374" i="3"/>
  <c r="P374" i="3"/>
  <c r="O374" i="3"/>
  <c r="N374" i="3"/>
  <c r="M374" i="3"/>
  <c r="L374" i="3"/>
  <c r="K374" i="3"/>
  <c r="J374" i="3"/>
  <c r="H374" i="3"/>
  <c r="G374" i="3"/>
  <c r="F374" i="3"/>
  <c r="E374" i="3"/>
  <c r="C374" i="3"/>
  <c r="B374" i="3"/>
  <c r="A374" i="3"/>
  <c r="W373" i="3"/>
  <c r="V373" i="3"/>
  <c r="U373" i="3"/>
  <c r="T373" i="3"/>
  <c r="S373" i="3"/>
  <c r="R373" i="3"/>
  <c r="Q373" i="3"/>
  <c r="P373" i="3"/>
  <c r="O373" i="3"/>
  <c r="N373" i="3"/>
  <c r="M373" i="3"/>
  <c r="L373" i="3"/>
  <c r="K373" i="3"/>
  <c r="J373" i="3"/>
  <c r="H373" i="3"/>
  <c r="G373" i="3"/>
  <c r="F373" i="3"/>
  <c r="E373" i="3"/>
  <c r="C373" i="3"/>
  <c r="B373" i="3"/>
  <c r="A373" i="3"/>
  <c r="W372" i="3"/>
  <c r="V372" i="3"/>
  <c r="U372" i="3"/>
  <c r="T372" i="3"/>
  <c r="S372" i="3"/>
  <c r="R372" i="3"/>
  <c r="Q372" i="3"/>
  <c r="P372" i="3"/>
  <c r="O372" i="3"/>
  <c r="N372" i="3"/>
  <c r="M372" i="3"/>
  <c r="L372" i="3"/>
  <c r="K372" i="3"/>
  <c r="J372" i="3"/>
  <c r="H372" i="3"/>
  <c r="G372" i="3"/>
  <c r="F372" i="3"/>
  <c r="E372" i="3"/>
  <c r="C372" i="3"/>
  <c r="B372" i="3"/>
  <c r="A372" i="3"/>
  <c r="W371" i="3"/>
  <c r="V371" i="3"/>
  <c r="U371" i="3"/>
  <c r="T371" i="3"/>
  <c r="S371" i="3"/>
  <c r="R371" i="3"/>
  <c r="Q371" i="3"/>
  <c r="P371" i="3"/>
  <c r="O371" i="3"/>
  <c r="N371" i="3"/>
  <c r="M371" i="3"/>
  <c r="L371" i="3"/>
  <c r="K371" i="3"/>
  <c r="J371" i="3"/>
  <c r="H371" i="3"/>
  <c r="G371" i="3"/>
  <c r="F371" i="3"/>
  <c r="E371" i="3"/>
  <c r="C371" i="3"/>
  <c r="B371" i="3"/>
  <c r="A371" i="3"/>
  <c r="W370" i="3"/>
  <c r="V370" i="3"/>
  <c r="U370" i="3"/>
  <c r="T370" i="3"/>
  <c r="S370" i="3"/>
  <c r="R370" i="3"/>
  <c r="Q370" i="3"/>
  <c r="P370" i="3"/>
  <c r="O370" i="3"/>
  <c r="N370" i="3"/>
  <c r="M370" i="3"/>
  <c r="L370" i="3"/>
  <c r="K370" i="3"/>
  <c r="J370" i="3"/>
  <c r="H370" i="3"/>
  <c r="G370" i="3"/>
  <c r="F370" i="3"/>
  <c r="E370" i="3"/>
  <c r="C370" i="3"/>
  <c r="B370" i="3"/>
  <c r="A370" i="3"/>
  <c r="W369" i="3"/>
  <c r="V369" i="3"/>
  <c r="U369" i="3"/>
  <c r="T369" i="3"/>
  <c r="S369" i="3"/>
  <c r="R369" i="3"/>
  <c r="Q369" i="3"/>
  <c r="P369" i="3"/>
  <c r="O369" i="3"/>
  <c r="N369" i="3"/>
  <c r="M369" i="3"/>
  <c r="L369" i="3"/>
  <c r="K369" i="3"/>
  <c r="J369" i="3"/>
  <c r="H369" i="3"/>
  <c r="G369" i="3"/>
  <c r="F369" i="3"/>
  <c r="E369" i="3"/>
  <c r="C369" i="3"/>
  <c r="B369" i="3"/>
  <c r="A369" i="3"/>
  <c r="W368" i="3"/>
  <c r="V368" i="3"/>
  <c r="U368" i="3"/>
  <c r="T368" i="3"/>
  <c r="S368" i="3"/>
  <c r="R368" i="3"/>
  <c r="Q368" i="3"/>
  <c r="P368" i="3"/>
  <c r="O368" i="3"/>
  <c r="N368" i="3"/>
  <c r="M368" i="3"/>
  <c r="L368" i="3"/>
  <c r="K368" i="3"/>
  <c r="J368" i="3"/>
  <c r="H368" i="3"/>
  <c r="G368" i="3"/>
  <c r="F368" i="3"/>
  <c r="E368" i="3"/>
  <c r="C368" i="3"/>
  <c r="B368" i="3"/>
  <c r="A368" i="3"/>
  <c r="W367" i="3"/>
  <c r="V367" i="3"/>
  <c r="U367" i="3"/>
  <c r="T367" i="3"/>
  <c r="S367" i="3"/>
  <c r="R367" i="3"/>
  <c r="Q367" i="3"/>
  <c r="P367" i="3"/>
  <c r="O367" i="3"/>
  <c r="N367" i="3"/>
  <c r="M367" i="3"/>
  <c r="L367" i="3"/>
  <c r="K367" i="3"/>
  <c r="J367" i="3"/>
  <c r="H367" i="3"/>
  <c r="G367" i="3"/>
  <c r="F367" i="3"/>
  <c r="E367" i="3"/>
  <c r="C367" i="3"/>
  <c r="B367" i="3"/>
  <c r="A367" i="3"/>
  <c r="W366" i="3"/>
  <c r="V366" i="3"/>
  <c r="U366" i="3"/>
  <c r="T366" i="3"/>
  <c r="S366" i="3"/>
  <c r="R366" i="3"/>
  <c r="Q366" i="3"/>
  <c r="P366" i="3"/>
  <c r="O366" i="3"/>
  <c r="N366" i="3"/>
  <c r="M366" i="3"/>
  <c r="L366" i="3"/>
  <c r="K366" i="3"/>
  <c r="J366" i="3"/>
  <c r="H366" i="3"/>
  <c r="G366" i="3"/>
  <c r="F366" i="3"/>
  <c r="E366" i="3"/>
  <c r="C366" i="3"/>
  <c r="B366" i="3"/>
  <c r="A366" i="3"/>
  <c r="W365" i="3"/>
  <c r="V365" i="3"/>
  <c r="U365" i="3"/>
  <c r="T365" i="3"/>
  <c r="S365" i="3"/>
  <c r="R365" i="3"/>
  <c r="Q365" i="3"/>
  <c r="P365" i="3"/>
  <c r="O365" i="3"/>
  <c r="N365" i="3"/>
  <c r="M365" i="3"/>
  <c r="L365" i="3"/>
  <c r="K365" i="3"/>
  <c r="J365" i="3"/>
  <c r="H365" i="3"/>
  <c r="G365" i="3"/>
  <c r="F365" i="3"/>
  <c r="E365" i="3"/>
  <c r="C365" i="3"/>
  <c r="B365" i="3"/>
  <c r="A365" i="3"/>
  <c r="W364" i="3"/>
  <c r="V364" i="3"/>
  <c r="U364" i="3"/>
  <c r="T364" i="3"/>
  <c r="S364" i="3"/>
  <c r="R364" i="3"/>
  <c r="Q364" i="3"/>
  <c r="P364" i="3"/>
  <c r="O364" i="3"/>
  <c r="N364" i="3"/>
  <c r="M364" i="3"/>
  <c r="L364" i="3"/>
  <c r="K364" i="3"/>
  <c r="J364" i="3"/>
  <c r="H364" i="3"/>
  <c r="G364" i="3"/>
  <c r="F364" i="3"/>
  <c r="E364" i="3"/>
  <c r="C364" i="3"/>
  <c r="B364" i="3"/>
  <c r="A364" i="3"/>
  <c r="W363" i="3"/>
  <c r="V363" i="3"/>
  <c r="U363" i="3"/>
  <c r="T363" i="3"/>
  <c r="S363" i="3"/>
  <c r="R363" i="3"/>
  <c r="Q363" i="3"/>
  <c r="P363" i="3"/>
  <c r="O363" i="3"/>
  <c r="N363" i="3"/>
  <c r="M363" i="3"/>
  <c r="L363" i="3"/>
  <c r="K363" i="3"/>
  <c r="J363" i="3"/>
  <c r="H363" i="3"/>
  <c r="G363" i="3"/>
  <c r="F363" i="3"/>
  <c r="E363" i="3"/>
  <c r="C363" i="3"/>
  <c r="B363" i="3"/>
  <c r="A363" i="3"/>
  <c r="W362" i="3"/>
  <c r="V362" i="3"/>
  <c r="U362" i="3"/>
  <c r="T362" i="3"/>
  <c r="S362" i="3"/>
  <c r="R362" i="3"/>
  <c r="Q362" i="3"/>
  <c r="P362" i="3"/>
  <c r="O362" i="3"/>
  <c r="N362" i="3"/>
  <c r="M362" i="3"/>
  <c r="L362" i="3"/>
  <c r="K362" i="3"/>
  <c r="J362" i="3"/>
  <c r="H362" i="3"/>
  <c r="G362" i="3"/>
  <c r="F362" i="3"/>
  <c r="E362" i="3"/>
  <c r="C362" i="3"/>
  <c r="B362" i="3"/>
  <c r="A362" i="3"/>
  <c r="W361" i="3"/>
  <c r="V361" i="3"/>
  <c r="U361" i="3"/>
  <c r="T361" i="3"/>
  <c r="S361" i="3"/>
  <c r="R361" i="3"/>
  <c r="Q361" i="3"/>
  <c r="P361" i="3"/>
  <c r="O361" i="3"/>
  <c r="N361" i="3"/>
  <c r="M361" i="3"/>
  <c r="L361" i="3"/>
  <c r="K361" i="3"/>
  <c r="J361" i="3"/>
  <c r="H361" i="3"/>
  <c r="G361" i="3"/>
  <c r="F361" i="3"/>
  <c r="E361" i="3"/>
  <c r="C361" i="3"/>
  <c r="B361" i="3"/>
  <c r="A361" i="3"/>
  <c r="W360" i="3"/>
  <c r="V360" i="3"/>
  <c r="U360" i="3"/>
  <c r="T360" i="3"/>
  <c r="S360" i="3"/>
  <c r="R360" i="3"/>
  <c r="Q360" i="3"/>
  <c r="P360" i="3"/>
  <c r="O360" i="3"/>
  <c r="N360" i="3"/>
  <c r="M360" i="3"/>
  <c r="L360" i="3"/>
  <c r="K360" i="3"/>
  <c r="J360" i="3"/>
  <c r="H360" i="3"/>
  <c r="G360" i="3"/>
  <c r="F360" i="3"/>
  <c r="E360" i="3"/>
  <c r="C360" i="3"/>
  <c r="B360" i="3"/>
  <c r="A360" i="3"/>
  <c r="W359" i="3"/>
  <c r="V359" i="3"/>
  <c r="U359" i="3"/>
  <c r="T359" i="3"/>
  <c r="S359" i="3"/>
  <c r="R359" i="3"/>
  <c r="Q359" i="3"/>
  <c r="P359" i="3"/>
  <c r="O359" i="3"/>
  <c r="N359" i="3"/>
  <c r="M359" i="3"/>
  <c r="L359" i="3"/>
  <c r="K359" i="3"/>
  <c r="J359" i="3"/>
  <c r="H359" i="3"/>
  <c r="G359" i="3"/>
  <c r="F359" i="3"/>
  <c r="E359" i="3"/>
  <c r="C359" i="3"/>
  <c r="B359" i="3"/>
  <c r="A359" i="3"/>
  <c r="W358" i="3"/>
  <c r="V358" i="3"/>
  <c r="U358" i="3"/>
  <c r="T358" i="3"/>
  <c r="S358" i="3"/>
  <c r="R358" i="3"/>
  <c r="Q358" i="3"/>
  <c r="P358" i="3"/>
  <c r="O358" i="3"/>
  <c r="N358" i="3"/>
  <c r="M358" i="3"/>
  <c r="L358" i="3"/>
  <c r="K358" i="3"/>
  <c r="J358" i="3"/>
  <c r="H358" i="3"/>
  <c r="G358" i="3"/>
  <c r="F358" i="3"/>
  <c r="E358" i="3"/>
  <c r="C358" i="3"/>
  <c r="B358" i="3"/>
  <c r="A358" i="3"/>
  <c r="W357" i="3"/>
  <c r="V357" i="3"/>
  <c r="U357" i="3"/>
  <c r="T357" i="3"/>
  <c r="S357" i="3"/>
  <c r="R357" i="3"/>
  <c r="Q357" i="3"/>
  <c r="P357" i="3"/>
  <c r="O357" i="3"/>
  <c r="N357" i="3"/>
  <c r="M357" i="3"/>
  <c r="L357" i="3"/>
  <c r="K357" i="3"/>
  <c r="J357" i="3"/>
  <c r="H357" i="3"/>
  <c r="G357" i="3"/>
  <c r="F357" i="3"/>
  <c r="E357" i="3"/>
  <c r="C357" i="3"/>
  <c r="B357" i="3"/>
  <c r="A357" i="3"/>
  <c r="W356" i="3"/>
  <c r="V356" i="3"/>
  <c r="U356" i="3"/>
  <c r="T356" i="3"/>
  <c r="S356" i="3"/>
  <c r="R356" i="3"/>
  <c r="Q356" i="3"/>
  <c r="P356" i="3"/>
  <c r="O356" i="3"/>
  <c r="N356" i="3"/>
  <c r="M356" i="3"/>
  <c r="L356" i="3"/>
  <c r="K356" i="3"/>
  <c r="J356" i="3"/>
  <c r="H356" i="3"/>
  <c r="G356" i="3"/>
  <c r="F356" i="3"/>
  <c r="E356" i="3"/>
  <c r="C356" i="3"/>
  <c r="B356" i="3"/>
  <c r="A356" i="3"/>
  <c r="W355" i="3"/>
  <c r="V355" i="3"/>
  <c r="U355" i="3"/>
  <c r="T355" i="3"/>
  <c r="S355" i="3"/>
  <c r="R355" i="3"/>
  <c r="Q355" i="3"/>
  <c r="P355" i="3"/>
  <c r="O355" i="3"/>
  <c r="N355" i="3"/>
  <c r="M355" i="3"/>
  <c r="L355" i="3"/>
  <c r="K355" i="3"/>
  <c r="J355" i="3"/>
  <c r="H355" i="3"/>
  <c r="G355" i="3"/>
  <c r="F355" i="3"/>
  <c r="E355" i="3"/>
  <c r="C355" i="3"/>
  <c r="B355" i="3"/>
  <c r="A355" i="3"/>
  <c r="W354" i="3"/>
  <c r="V354" i="3"/>
  <c r="U354" i="3"/>
  <c r="T354" i="3"/>
  <c r="S354" i="3"/>
  <c r="R354" i="3"/>
  <c r="Q354" i="3"/>
  <c r="P354" i="3"/>
  <c r="O354" i="3"/>
  <c r="N354" i="3"/>
  <c r="M354" i="3"/>
  <c r="L354" i="3"/>
  <c r="K354" i="3"/>
  <c r="J354" i="3"/>
  <c r="H354" i="3"/>
  <c r="G354" i="3"/>
  <c r="F354" i="3"/>
  <c r="E354" i="3"/>
  <c r="C354" i="3"/>
  <c r="B354" i="3"/>
  <c r="A354" i="3"/>
  <c r="W353" i="3"/>
  <c r="V353" i="3"/>
  <c r="U353" i="3"/>
  <c r="T353" i="3"/>
  <c r="S353" i="3"/>
  <c r="R353" i="3"/>
  <c r="Q353" i="3"/>
  <c r="P353" i="3"/>
  <c r="O353" i="3"/>
  <c r="N353" i="3"/>
  <c r="M353" i="3"/>
  <c r="L353" i="3"/>
  <c r="K353" i="3"/>
  <c r="J353" i="3"/>
  <c r="H353" i="3"/>
  <c r="G353" i="3"/>
  <c r="F353" i="3"/>
  <c r="E353" i="3"/>
  <c r="C353" i="3"/>
  <c r="B353" i="3"/>
  <c r="A353" i="3"/>
  <c r="W352" i="3"/>
  <c r="V352" i="3"/>
  <c r="U352" i="3"/>
  <c r="T352" i="3"/>
  <c r="S352" i="3"/>
  <c r="R352" i="3"/>
  <c r="Q352" i="3"/>
  <c r="P352" i="3"/>
  <c r="O352" i="3"/>
  <c r="N352" i="3"/>
  <c r="M352" i="3"/>
  <c r="L352" i="3"/>
  <c r="K352" i="3"/>
  <c r="J352" i="3"/>
  <c r="H352" i="3"/>
  <c r="G352" i="3"/>
  <c r="F352" i="3"/>
  <c r="E352" i="3"/>
  <c r="C352" i="3"/>
  <c r="B352" i="3"/>
  <c r="A352" i="3"/>
  <c r="W351" i="3"/>
  <c r="V351" i="3"/>
  <c r="U351" i="3"/>
  <c r="T351" i="3"/>
  <c r="S351" i="3"/>
  <c r="R351" i="3"/>
  <c r="Q351" i="3"/>
  <c r="P351" i="3"/>
  <c r="O351" i="3"/>
  <c r="N351" i="3"/>
  <c r="M351" i="3"/>
  <c r="L351" i="3"/>
  <c r="K351" i="3"/>
  <c r="J351" i="3"/>
  <c r="H351" i="3"/>
  <c r="G351" i="3"/>
  <c r="F351" i="3"/>
  <c r="E351" i="3"/>
  <c r="C351" i="3"/>
  <c r="B351" i="3"/>
  <c r="A351" i="3"/>
  <c r="W350" i="3"/>
  <c r="V350" i="3"/>
  <c r="U350" i="3"/>
  <c r="T350" i="3"/>
  <c r="S350" i="3"/>
  <c r="R350" i="3"/>
  <c r="Q350" i="3"/>
  <c r="P350" i="3"/>
  <c r="O350" i="3"/>
  <c r="N350" i="3"/>
  <c r="M350" i="3"/>
  <c r="L350" i="3"/>
  <c r="K350" i="3"/>
  <c r="J350" i="3"/>
  <c r="H350" i="3"/>
  <c r="G350" i="3"/>
  <c r="F350" i="3"/>
  <c r="E350" i="3"/>
  <c r="C350" i="3"/>
  <c r="B350" i="3"/>
  <c r="A350" i="3"/>
  <c r="W349" i="3"/>
  <c r="V349" i="3"/>
  <c r="U349" i="3"/>
  <c r="T349" i="3"/>
  <c r="S349" i="3"/>
  <c r="R349" i="3"/>
  <c r="Q349" i="3"/>
  <c r="P349" i="3"/>
  <c r="O349" i="3"/>
  <c r="N349" i="3"/>
  <c r="M349" i="3"/>
  <c r="L349" i="3"/>
  <c r="K349" i="3"/>
  <c r="J349" i="3"/>
  <c r="H349" i="3"/>
  <c r="G349" i="3"/>
  <c r="F349" i="3"/>
  <c r="E349" i="3"/>
  <c r="C349" i="3"/>
  <c r="B349" i="3"/>
  <c r="A349" i="3"/>
  <c r="W348" i="3"/>
  <c r="V348" i="3"/>
  <c r="U348" i="3"/>
  <c r="T348" i="3"/>
  <c r="S348" i="3"/>
  <c r="R348" i="3"/>
  <c r="Q348" i="3"/>
  <c r="P348" i="3"/>
  <c r="O348" i="3"/>
  <c r="N348" i="3"/>
  <c r="M348" i="3"/>
  <c r="L348" i="3"/>
  <c r="K348" i="3"/>
  <c r="J348" i="3"/>
  <c r="H348" i="3"/>
  <c r="G348" i="3"/>
  <c r="F348" i="3"/>
  <c r="E348" i="3"/>
  <c r="C348" i="3"/>
  <c r="B348" i="3"/>
  <c r="A348" i="3"/>
  <c r="W347" i="3"/>
  <c r="V347" i="3"/>
  <c r="U347" i="3"/>
  <c r="T347" i="3"/>
  <c r="S347" i="3"/>
  <c r="R347" i="3"/>
  <c r="Q347" i="3"/>
  <c r="P347" i="3"/>
  <c r="O347" i="3"/>
  <c r="N347" i="3"/>
  <c r="M347" i="3"/>
  <c r="L347" i="3"/>
  <c r="K347" i="3"/>
  <c r="J347" i="3"/>
  <c r="H347" i="3"/>
  <c r="G347" i="3"/>
  <c r="F347" i="3"/>
  <c r="E347" i="3"/>
  <c r="C347" i="3"/>
  <c r="B347" i="3"/>
  <c r="A347" i="3"/>
  <c r="W346" i="3"/>
  <c r="V346" i="3"/>
  <c r="U346" i="3"/>
  <c r="T346" i="3"/>
  <c r="S346" i="3"/>
  <c r="R346" i="3"/>
  <c r="Q346" i="3"/>
  <c r="P346" i="3"/>
  <c r="O346" i="3"/>
  <c r="N346" i="3"/>
  <c r="M346" i="3"/>
  <c r="L346" i="3"/>
  <c r="K346" i="3"/>
  <c r="J346" i="3"/>
  <c r="H346" i="3"/>
  <c r="G346" i="3"/>
  <c r="F346" i="3"/>
  <c r="E346" i="3"/>
  <c r="C346" i="3"/>
  <c r="B346" i="3"/>
  <c r="A346" i="3"/>
  <c r="W345" i="3"/>
  <c r="V345" i="3"/>
  <c r="U345" i="3"/>
  <c r="T345" i="3"/>
  <c r="S345" i="3"/>
  <c r="R345" i="3"/>
  <c r="Q345" i="3"/>
  <c r="P345" i="3"/>
  <c r="O345" i="3"/>
  <c r="N345" i="3"/>
  <c r="M345" i="3"/>
  <c r="L345" i="3"/>
  <c r="K345" i="3"/>
  <c r="J345" i="3"/>
  <c r="H345" i="3"/>
  <c r="G345" i="3"/>
  <c r="F345" i="3"/>
  <c r="E345" i="3"/>
  <c r="C345" i="3"/>
  <c r="B345" i="3"/>
  <c r="A345" i="3"/>
  <c r="W344" i="3"/>
  <c r="V344" i="3"/>
  <c r="U344" i="3"/>
  <c r="T344" i="3"/>
  <c r="S344" i="3"/>
  <c r="R344" i="3"/>
  <c r="Q344" i="3"/>
  <c r="P344" i="3"/>
  <c r="O344" i="3"/>
  <c r="N344" i="3"/>
  <c r="M344" i="3"/>
  <c r="L344" i="3"/>
  <c r="K344" i="3"/>
  <c r="J344" i="3"/>
  <c r="H344" i="3"/>
  <c r="G344" i="3"/>
  <c r="F344" i="3"/>
  <c r="E344" i="3"/>
  <c r="C344" i="3"/>
  <c r="B344" i="3"/>
  <c r="A344" i="3"/>
  <c r="W343" i="3"/>
  <c r="V343" i="3"/>
  <c r="U343" i="3"/>
  <c r="T343" i="3"/>
  <c r="S343" i="3"/>
  <c r="R343" i="3"/>
  <c r="Q343" i="3"/>
  <c r="P343" i="3"/>
  <c r="O343" i="3"/>
  <c r="N343" i="3"/>
  <c r="M343" i="3"/>
  <c r="L343" i="3"/>
  <c r="K343" i="3"/>
  <c r="J343" i="3"/>
  <c r="H343" i="3"/>
  <c r="G343" i="3"/>
  <c r="F343" i="3"/>
  <c r="E343" i="3"/>
  <c r="C343" i="3"/>
  <c r="B343" i="3"/>
  <c r="A343" i="3"/>
  <c r="W342" i="3"/>
  <c r="V342" i="3"/>
  <c r="U342" i="3"/>
  <c r="T342" i="3"/>
  <c r="S342" i="3"/>
  <c r="R342" i="3"/>
  <c r="Q342" i="3"/>
  <c r="P342" i="3"/>
  <c r="O342" i="3"/>
  <c r="N342" i="3"/>
  <c r="M342" i="3"/>
  <c r="L342" i="3"/>
  <c r="K342" i="3"/>
  <c r="J342" i="3"/>
  <c r="H342" i="3"/>
  <c r="G342" i="3"/>
  <c r="F342" i="3"/>
  <c r="E342" i="3"/>
  <c r="C342" i="3"/>
  <c r="B342" i="3"/>
  <c r="A342" i="3"/>
  <c r="W341" i="3"/>
  <c r="V341" i="3"/>
  <c r="U341" i="3"/>
  <c r="T341" i="3"/>
  <c r="S341" i="3"/>
  <c r="R341" i="3"/>
  <c r="Q341" i="3"/>
  <c r="P341" i="3"/>
  <c r="O341" i="3"/>
  <c r="N341" i="3"/>
  <c r="M341" i="3"/>
  <c r="L341" i="3"/>
  <c r="K341" i="3"/>
  <c r="J341" i="3"/>
  <c r="H341" i="3"/>
  <c r="G341" i="3"/>
  <c r="F341" i="3"/>
  <c r="E341" i="3"/>
  <c r="C341" i="3"/>
  <c r="B341" i="3"/>
  <c r="A341" i="3"/>
  <c r="W340" i="3"/>
  <c r="V340" i="3"/>
  <c r="U340" i="3"/>
  <c r="T340" i="3"/>
  <c r="S340" i="3"/>
  <c r="R340" i="3"/>
  <c r="Q340" i="3"/>
  <c r="P340" i="3"/>
  <c r="O340" i="3"/>
  <c r="N340" i="3"/>
  <c r="M340" i="3"/>
  <c r="L340" i="3"/>
  <c r="K340" i="3"/>
  <c r="J340" i="3"/>
  <c r="H340" i="3"/>
  <c r="G340" i="3"/>
  <c r="F340" i="3"/>
  <c r="E340" i="3"/>
  <c r="C340" i="3"/>
  <c r="B340" i="3"/>
  <c r="A340" i="3"/>
  <c r="W339" i="3"/>
  <c r="V339" i="3"/>
  <c r="U339" i="3"/>
  <c r="T339" i="3"/>
  <c r="S339" i="3"/>
  <c r="R339" i="3"/>
  <c r="Q339" i="3"/>
  <c r="P339" i="3"/>
  <c r="O339" i="3"/>
  <c r="N339" i="3"/>
  <c r="M339" i="3"/>
  <c r="L339" i="3"/>
  <c r="K339" i="3"/>
  <c r="J339" i="3"/>
  <c r="H339" i="3"/>
  <c r="G339" i="3"/>
  <c r="F339" i="3"/>
  <c r="E339" i="3"/>
  <c r="C339" i="3"/>
  <c r="B339" i="3"/>
  <c r="A339" i="3"/>
  <c r="W338" i="3"/>
  <c r="V338" i="3"/>
  <c r="U338" i="3"/>
  <c r="T338" i="3"/>
  <c r="S338" i="3"/>
  <c r="R338" i="3"/>
  <c r="Q338" i="3"/>
  <c r="P338" i="3"/>
  <c r="O338" i="3"/>
  <c r="N338" i="3"/>
  <c r="M338" i="3"/>
  <c r="L338" i="3"/>
  <c r="K338" i="3"/>
  <c r="J338" i="3"/>
  <c r="H338" i="3"/>
  <c r="G338" i="3"/>
  <c r="F338" i="3"/>
  <c r="E338" i="3"/>
  <c r="C338" i="3"/>
  <c r="B338" i="3"/>
  <c r="A338" i="3"/>
  <c r="W337" i="3"/>
  <c r="V337" i="3"/>
  <c r="U337" i="3"/>
  <c r="T337" i="3"/>
  <c r="S337" i="3"/>
  <c r="R337" i="3"/>
  <c r="Q337" i="3"/>
  <c r="P337" i="3"/>
  <c r="O337" i="3"/>
  <c r="N337" i="3"/>
  <c r="M337" i="3"/>
  <c r="L337" i="3"/>
  <c r="K337" i="3"/>
  <c r="J337" i="3"/>
  <c r="H337" i="3"/>
  <c r="G337" i="3"/>
  <c r="F337" i="3"/>
  <c r="E337" i="3"/>
  <c r="C337" i="3"/>
  <c r="B337" i="3"/>
  <c r="A337" i="3"/>
  <c r="W336" i="3"/>
  <c r="V336" i="3"/>
  <c r="U336" i="3"/>
  <c r="T336" i="3"/>
  <c r="S336" i="3"/>
  <c r="R336" i="3"/>
  <c r="Q336" i="3"/>
  <c r="P336" i="3"/>
  <c r="O336" i="3"/>
  <c r="N336" i="3"/>
  <c r="M336" i="3"/>
  <c r="L336" i="3"/>
  <c r="K336" i="3"/>
  <c r="J336" i="3"/>
  <c r="H336" i="3"/>
  <c r="G336" i="3"/>
  <c r="F336" i="3"/>
  <c r="E336" i="3"/>
  <c r="C336" i="3"/>
  <c r="B336" i="3"/>
  <c r="A336" i="3"/>
  <c r="W335" i="3"/>
  <c r="V335" i="3"/>
  <c r="U335" i="3"/>
  <c r="T335" i="3"/>
  <c r="S335" i="3"/>
  <c r="R335" i="3"/>
  <c r="Q335" i="3"/>
  <c r="P335" i="3"/>
  <c r="O335" i="3"/>
  <c r="N335" i="3"/>
  <c r="M335" i="3"/>
  <c r="L335" i="3"/>
  <c r="K335" i="3"/>
  <c r="J335" i="3"/>
  <c r="H335" i="3"/>
  <c r="G335" i="3"/>
  <c r="F335" i="3"/>
  <c r="E335" i="3"/>
  <c r="C335" i="3"/>
  <c r="B335" i="3"/>
  <c r="A335" i="3"/>
  <c r="W334" i="3"/>
  <c r="V334" i="3"/>
  <c r="U334" i="3"/>
  <c r="T334" i="3"/>
  <c r="S334" i="3"/>
  <c r="R334" i="3"/>
  <c r="Q334" i="3"/>
  <c r="P334" i="3"/>
  <c r="O334" i="3"/>
  <c r="N334" i="3"/>
  <c r="M334" i="3"/>
  <c r="L334" i="3"/>
  <c r="K334" i="3"/>
  <c r="J334" i="3"/>
  <c r="H334" i="3"/>
  <c r="G334" i="3"/>
  <c r="F334" i="3"/>
  <c r="E334" i="3"/>
  <c r="C334" i="3"/>
  <c r="B334" i="3"/>
  <c r="A334" i="3"/>
  <c r="W333" i="3"/>
  <c r="V333" i="3"/>
  <c r="U333" i="3"/>
  <c r="T333" i="3"/>
  <c r="S333" i="3"/>
  <c r="R333" i="3"/>
  <c r="Q333" i="3"/>
  <c r="P333" i="3"/>
  <c r="O333" i="3"/>
  <c r="N333" i="3"/>
  <c r="M333" i="3"/>
  <c r="L333" i="3"/>
  <c r="K333" i="3"/>
  <c r="J333" i="3"/>
  <c r="H333" i="3"/>
  <c r="G333" i="3"/>
  <c r="F333" i="3"/>
  <c r="E333" i="3"/>
  <c r="C333" i="3"/>
  <c r="B333" i="3"/>
  <c r="A333" i="3"/>
  <c r="W332" i="3"/>
  <c r="V332" i="3"/>
  <c r="U332" i="3"/>
  <c r="T332" i="3"/>
  <c r="S332" i="3"/>
  <c r="R332" i="3"/>
  <c r="Q332" i="3"/>
  <c r="P332" i="3"/>
  <c r="O332" i="3"/>
  <c r="N332" i="3"/>
  <c r="M332" i="3"/>
  <c r="L332" i="3"/>
  <c r="K332" i="3"/>
  <c r="J332" i="3"/>
  <c r="H332" i="3"/>
  <c r="G332" i="3"/>
  <c r="F332" i="3"/>
  <c r="E332" i="3"/>
  <c r="C332" i="3"/>
  <c r="B332" i="3"/>
  <c r="A332" i="3"/>
  <c r="W331" i="3"/>
  <c r="V331" i="3"/>
  <c r="U331" i="3"/>
  <c r="T331" i="3"/>
  <c r="S331" i="3"/>
  <c r="R331" i="3"/>
  <c r="Q331" i="3"/>
  <c r="P331" i="3"/>
  <c r="O331" i="3"/>
  <c r="N331" i="3"/>
  <c r="M331" i="3"/>
  <c r="L331" i="3"/>
  <c r="K331" i="3"/>
  <c r="J331" i="3"/>
  <c r="H331" i="3"/>
  <c r="G331" i="3"/>
  <c r="F331" i="3"/>
  <c r="E331" i="3"/>
  <c r="C331" i="3"/>
  <c r="B331" i="3"/>
  <c r="A331" i="3"/>
  <c r="W330" i="3"/>
  <c r="V330" i="3"/>
  <c r="U330" i="3"/>
  <c r="T330" i="3"/>
  <c r="S330" i="3"/>
  <c r="R330" i="3"/>
  <c r="Q330" i="3"/>
  <c r="P330" i="3"/>
  <c r="O330" i="3"/>
  <c r="N330" i="3"/>
  <c r="M330" i="3"/>
  <c r="L330" i="3"/>
  <c r="K330" i="3"/>
  <c r="J330" i="3"/>
  <c r="H330" i="3"/>
  <c r="G330" i="3"/>
  <c r="F330" i="3"/>
  <c r="E330" i="3"/>
  <c r="C330" i="3"/>
  <c r="B330" i="3"/>
  <c r="A330" i="3"/>
  <c r="W329" i="3"/>
  <c r="V329" i="3"/>
  <c r="U329" i="3"/>
  <c r="T329" i="3"/>
  <c r="S329" i="3"/>
  <c r="R329" i="3"/>
  <c r="Q329" i="3"/>
  <c r="P329" i="3"/>
  <c r="O329" i="3"/>
  <c r="N329" i="3"/>
  <c r="M329" i="3"/>
  <c r="L329" i="3"/>
  <c r="K329" i="3"/>
  <c r="J329" i="3"/>
  <c r="H329" i="3"/>
  <c r="G329" i="3"/>
  <c r="F329" i="3"/>
  <c r="E329" i="3"/>
  <c r="C329" i="3"/>
  <c r="B329" i="3"/>
  <c r="A329" i="3"/>
  <c r="W328" i="3"/>
  <c r="V328" i="3"/>
  <c r="U328" i="3"/>
  <c r="T328" i="3"/>
  <c r="S328" i="3"/>
  <c r="R328" i="3"/>
  <c r="Q328" i="3"/>
  <c r="P328" i="3"/>
  <c r="O328" i="3"/>
  <c r="N328" i="3"/>
  <c r="M328" i="3"/>
  <c r="L328" i="3"/>
  <c r="K328" i="3"/>
  <c r="J328" i="3"/>
  <c r="H328" i="3"/>
  <c r="G328" i="3"/>
  <c r="F328" i="3"/>
  <c r="E328" i="3"/>
  <c r="C328" i="3"/>
  <c r="B328" i="3"/>
  <c r="A328" i="3"/>
  <c r="W327" i="3"/>
  <c r="V327" i="3"/>
  <c r="U327" i="3"/>
  <c r="T327" i="3"/>
  <c r="S327" i="3"/>
  <c r="R327" i="3"/>
  <c r="Q327" i="3"/>
  <c r="P327" i="3"/>
  <c r="O327" i="3"/>
  <c r="N327" i="3"/>
  <c r="M327" i="3"/>
  <c r="L327" i="3"/>
  <c r="K327" i="3"/>
  <c r="J327" i="3"/>
  <c r="H327" i="3"/>
  <c r="G327" i="3"/>
  <c r="F327" i="3"/>
  <c r="E327" i="3"/>
  <c r="C327" i="3"/>
  <c r="B327" i="3"/>
  <c r="A327" i="3"/>
  <c r="W326" i="3"/>
  <c r="V326" i="3"/>
  <c r="U326" i="3"/>
  <c r="T326" i="3"/>
  <c r="S326" i="3"/>
  <c r="R326" i="3"/>
  <c r="Q326" i="3"/>
  <c r="P326" i="3"/>
  <c r="O326" i="3"/>
  <c r="N326" i="3"/>
  <c r="M326" i="3"/>
  <c r="L326" i="3"/>
  <c r="K326" i="3"/>
  <c r="J326" i="3"/>
  <c r="H326" i="3"/>
  <c r="G326" i="3"/>
  <c r="F326" i="3"/>
  <c r="E326" i="3"/>
  <c r="C326" i="3"/>
  <c r="B326" i="3"/>
  <c r="A326" i="3"/>
  <c r="W325" i="3"/>
  <c r="V325" i="3"/>
  <c r="U325" i="3"/>
  <c r="T325" i="3"/>
  <c r="S325" i="3"/>
  <c r="R325" i="3"/>
  <c r="Q325" i="3"/>
  <c r="P325" i="3"/>
  <c r="O325" i="3"/>
  <c r="N325" i="3"/>
  <c r="M325" i="3"/>
  <c r="L325" i="3"/>
  <c r="K325" i="3"/>
  <c r="J325" i="3"/>
  <c r="H325" i="3"/>
  <c r="G325" i="3"/>
  <c r="F325" i="3"/>
  <c r="E325" i="3"/>
  <c r="C325" i="3"/>
  <c r="B325" i="3"/>
  <c r="A325" i="3"/>
  <c r="W324" i="3"/>
  <c r="V324" i="3"/>
  <c r="U324" i="3"/>
  <c r="T324" i="3"/>
  <c r="S324" i="3"/>
  <c r="R324" i="3"/>
  <c r="Q324" i="3"/>
  <c r="P324" i="3"/>
  <c r="O324" i="3"/>
  <c r="N324" i="3"/>
  <c r="M324" i="3"/>
  <c r="L324" i="3"/>
  <c r="K324" i="3"/>
  <c r="J324" i="3"/>
  <c r="H324" i="3"/>
  <c r="G324" i="3"/>
  <c r="F324" i="3"/>
  <c r="E324" i="3"/>
  <c r="C324" i="3"/>
  <c r="B324" i="3"/>
  <c r="A324" i="3"/>
  <c r="W323" i="3"/>
  <c r="V323" i="3"/>
  <c r="U323" i="3"/>
  <c r="T323" i="3"/>
  <c r="S323" i="3"/>
  <c r="R323" i="3"/>
  <c r="Q323" i="3"/>
  <c r="P323" i="3"/>
  <c r="O323" i="3"/>
  <c r="N323" i="3"/>
  <c r="M323" i="3"/>
  <c r="L323" i="3"/>
  <c r="K323" i="3"/>
  <c r="J323" i="3"/>
  <c r="H323" i="3"/>
  <c r="G323" i="3"/>
  <c r="F323" i="3"/>
  <c r="E323" i="3"/>
  <c r="C323" i="3"/>
  <c r="B323" i="3"/>
  <c r="A323" i="3"/>
  <c r="W322" i="3"/>
  <c r="V322" i="3"/>
  <c r="U322" i="3"/>
  <c r="T322" i="3"/>
  <c r="S322" i="3"/>
  <c r="R322" i="3"/>
  <c r="Q322" i="3"/>
  <c r="P322" i="3"/>
  <c r="O322" i="3"/>
  <c r="N322" i="3"/>
  <c r="M322" i="3"/>
  <c r="L322" i="3"/>
  <c r="K322" i="3"/>
  <c r="J322" i="3"/>
  <c r="H322" i="3"/>
  <c r="G322" i="3"/>
  <c r="F322" i="3"/>
  <c r="E322" i="3"/>
  <c r="C322" i="3"/>
  <c r="B322" i="3"/>
  <c r="A322" i="3"/>
  <c r="W321" i="3"/>
  <c r="V321" i="3"/>
  <c r="U321" i="3"/>
  <c r="T321" i="3"/>
  <c r="S321" i="3"/>
  <c r="R321" i="3"/>
  <c r="Q321" i="3"/>
  <c r="P321" i="3"/>
  <c r="O321" i="3"/>
  <c r="N321" i="3"/>
  <c r="M321" i="3"/>
  <c r="L321" i="3"/>
  <c r="K321" i="3"/>
  <c r="J321" i="3"/>
  <c r="H321" i="3"/>
  <c r="G321" i="3"/>
  <c r="F321" i="3"/>
  <c r="E321" i="3"/>
  <c r="C321" i="3"/>
  <c r="B321" i="3"/>
  <c r="A321" i="3"/>
  <c r="W320" i="3"/>
  <c r="V320" i="3"/>
  <c r="U320" i="3"/>
  <c r="T320" i="3"/>
  <c r="S320" i="3"/>
  <c r="R320" i="3"/>
  <c r="Q320" i="3"/>
  <c r="P320" i="3"/>
  <c r="O320" i="3"/>
  <c r="N320" i="3"/>
  <c r="M320" i="3"/>
  <c r="L320" i="3"/>
  <c r="K320" i="3"/>
  <c r="J320" i="3"/>
  <c r="H320" i="3"/>
  <c r="G320" i="3"/>
  <c r="F320" i="3"/>
  <c r="E320" i="3"/>
  <c r="C320" i="3"/>
  <c r="B320" i="3"/>
  <c r="A320" i="3"/>
  <c r="W319" i="3"/>
  <c r="V319" i="3"/>
  <c r="U319" i="3"/>
  <c r="T319" i="3"/>
  <c r="S319" i="3"/>
  <c r="R319" i="3"/>
  <c r="Q319" i="3"/>
  <c r="P319" i="3"/>
  <c r="O319" i="3"/>
  <c r="N319" i="3"/>
  <c r="M319" i="3"/>
  <c r="L319" i="3"/>
  <c r="K319" i="3"/>
  <c r="J319" i="3"/>
  <c r="H319" i="3"/>
  <c r="G319" i="3"/>
  <c r="F319" i="3"/>
  <c r="E319" i="3"/>
  <c r="C319" i="3"/>
  <c r="B319" i="3"/>
  <c r="A319" i="3"/>
  <c r="W318" i="3"/>
  <c r="V318" i="3"/>
  <c r="U318" i="3"/>
  <c r="T318" i="3"/>
  <c r="S318" i="3"/>
  <c r="R318" i="3"/>
  <c r="Q318" i="3"/>
  <c r="P318" i="3"/>
  <c r="O318" i="3"/>
  <c r="N318" i="3"/>
  <c r="M318" i="3"/>
  <c r="L318" i="3"/>
  <c r="K318" i="3"/>
  <c r="J318" i="3"/>
  <c r="H318" i="3"/>
  <c r="G318" i="3"/>
  <c r="F318" i="3"/>
  <c r="E318" i="3"/>
  <c r="C318" i="3"/>
  <c r="B318" i="3"/>
  <c r="A318" i="3"/>
  <c r="W317" i="3"/>
  <c r="V317" i="3"/>
  <c r="U317" i="3"/>
  <c r="T317" i="3"/>
  <c r="S317" i="3"/>
  <c r="R317" i="3"/>
  <c r="Q317" i="3"/>
  <c r="P317" i="3"/>
  <c r="O317" i="3"/>
  <c r="N317" i="3"/>
  <c r="M317" i="3"/>
  <c r="L317" i="3"/>
  <c r="K317" i="3"/>
  <c r="J317" i="3"/>
  <c r="H317" i="3"/>
  <c r="G317" i="3"/>
  <c r="F317" i="3"/>
  <c r="E317" i="3"/>
  <c r="C317" i="3"/>
  <c r="B317" i="3"/>
  <c r="A317" i="3"/>
  <c r="W316" i="3"/>
  <c r="V316" i="3"/>
  <c r="U316" i="3"/>
  <c r="T316" i="3"/>
  <c r="S316" i="3"/>
  <c r="R316" i="3"/>
  <c r="Q316" i="3"/>
  <c r="P316" i="3"/>
  <c r="O316" i="3"/>
  <c r="N316" i="3"/>
  <c r="M316" i="3"/>
  <c r="L316" i="3"/>
  <c r="K316" i="3"/>
  <c r="J316" i="3"/>
  <c r="H316" i="3"/>
  <c r="G316" i="3"/>
  <c r="F316" i="3"/>
  <c r="E316" i="3"/>
  <c r="C316" i="3"/>
  <c r="B316" i="3"/>
  <c r="A316" i="3"/>
  <c r="W315" i="3"/>
  <c r="V315" i="3"/>
  <c r="U315" i="3"/>
  <c r="T315" i="3"/>
  <c r="S315" i="3"/>
  <c r="R315" i="3"/>
  <c r="Q315" i="3"/>
  <c r="P315" i="3"/>
  <c r="O315" i="3"/>
  <c r="N315" i="3"/>
  <c r="M315" i="3"/>
  <c r="L315" i="3"/>
  <c r="K315" i="3"/>
  <c r="J315" i="3"/>
  <c r="H315" i="3"/>
  <c r="G315" i="3"/>
  <c r="F315" i="3"/>
  <c r="E315" i="3"/>
  <c r="C315" i="3"/>
  <c r="B315" i="3"/>
  <c r="A315" i="3"/>
  <c r="W314" i="3"/>
  <c r="V314" i="3"/>
  <c r="U314" i="3"/>
  <c r="T314" i="3"/>
  <c r="S314" i="3"/>
  <c r="R314" i="3"/>
  <c r="Q314" i="3"/>
  <c r="P314" i="3"/>
  <c r="O314" i="3"/>
  <c r="N314" i="3"/>
  <c r="M314" i="3"/>
  <c r="L314" i="3"/>
  <c r="K314" i="3"/>
  <c r="J314" i="3"/>
  <c r="H314" i="3"/>
  <c r="G314" i="3"/>
  <c r="F314" i="3"/>
  <c r="E314" i="3"/>
  <c r="C314" i="3"/>
  <c r="B314" i="3"/>
  <c r="A314" i="3"/>
  <c r="W313" i="3"/>
  <c r="V313" i="3"/>
  <c r="U313" i="3"/>
  <c r="T313" i="3"/>
  <c r="S313" i="3"/>
  <c r="R313" i="3"/>
  <c r="Q313" i="3"/>
  <c r="P313" i="3"/>
  <c r="O313" i="3"/>
  <c r="N313" i="3"/>
  <c r="M313" i="3"/>
  <c r="L313" i="3"/>
  <c r="K313" i="3"/>
  <c r="J313" i="3"/>
  <c r="H313" i="3"/>
  <c r="G313" i="3"/>
  <c r="F313" i="3"/>
  <c r="E313" i="3"/>
  <c r="C313" i="3"/>
  <c r="B313" i="3"/>
  <c r="A313" i="3"/>
  <c r="W312" i="3"/>
  <c r="V312" i="3"/>
  <c r="U312" i="3"/>
  <c r="T312" i="3"/>
  <c r="S312" i="3"/>
  <c r="R312" i="3"/>
  <c r="Q312" i="3"/>
  <c r="P312" i="3"/>
  <c r="O312" i="3"/>
  <c r="N312" i="3"/>
  <c r="M312" i="3"/>
  <c r="L312" i="3"/>
  <c r="K312" i="3"/>
  <c r="J312" i="3"/>
  <c r="H312" i="3"/>
  <c r="G312" i="3"/>
  <c r="F312" i="3"/>
  <c r="E312" i="3"/>
  <c r="C312" i="3"/>
  <c r="B312" i="3"/>
  <c r="A312" i="3"/>
  <c r="W311" i="3"/>
  <c r="V311" i="3"/>
  <c r="U311" i="3"/>
  <c r="T311" i="3"/>
  <c r="S311" i="3"/>
  <c r="R311" i="3"/>
  <c r="Q311" i="3"/>
  <c r="P311" i="3"/>
  <c r="O311" i="3"/>
  <c r="N311" i="3"/>
  <c r="M311" i="3"/>
  <c r="L311" i="3"/>
  <c r="K311" i="3"/>
  <c r="J311" i="3"/>
  <c r="H311" i="3"/>
  <c r="G311" i="3"/>
  <c r="F311" i="3"/>
  <c r="E311" i="3"/>
  <c r="C311" i="3"/>
  <c r="B311" i="3"/>
  <c r="A311" i="3"/>
  <c r="W310" i="3"/>
  <c r="V310" i="3"/>
  <c r="U310" i="3"/>
  <c r="T310" i="3"/>
  <c r="S310" i="3"/>
  <c r="R310" i="3"/>
  <c r="Q310" i="3"/>
  <c r="P310" i="3"/>
  <c r="O310" i="3"/>
  <c r="N310" i="3"/>
  <c r="M310" i="3"/>
  <c r="L310" i="3"/>
  <c r="K310" i="3"/>
  <c r="J310" i="3"/>
  <c r="H310" i="3"/>
  <c r="G310" i="3"/>
  <c r="F310" i="3"/>
  <c r="E310" i="3"/>
  <c r="C310" i="3"/>
  <c r="B310" i="3"/>
  <c r="A310" i="3"/>
  <c r="W309" i="3"/>
  <c r="V309" i="3"/>
  <c r="U309" i="3"/>
  <c r="T309" i="3"/>
  <c r="S309" i="3"/>
  <c r="R309" i="3"/>
  <c r="Q309" i="3"/>
  <c r="P309" i="3"/>
  <c r="O309" i="3"/>
  <c r="N309" i="3"/>
  <c r="M309" i="3"/>
  <c r="L309" i="3"/>
  <c r="K309" i="3"/>
  <c r="J309" i="3"/>
  <c r="H309" i="3"/>
  <c r="G309" i="3"/>
  <c r="F309" i="3"/>
  <c r="E309" i="3"/>
  <c r="C309" i="3"/>
  <c r="B309" i="3"/>
  <c r="A309" i="3"/>
  <c r="W308" i="3"/>
  <c r="V308" i="3"/>
  <c r="U308" i="3"/>
  <c r="T308" i="3"/>
  <c r="S308" i="3"/>
  <c r="R308" i="3"/>
  <c r="Q308" i="3"/>
  <c r="P308" i="3"/>
  <c r="O308" i="3"/>
  <c r="N308" i="3"/>
  <c r="M308" i="3"/>
  <c r="L308" i="3"/>
  <c r="K308" i="3"/>
  <c r="J308" i="3"/>
  <c r="H308" i="3"/>
  <c r="G308" i="3"/>
  <c r="F308" i="3"/>
  <c r="E308" i="3"/>
  <c r="C308" i="3"/>
  <c r="B308" i="3"/>
  <c r="A308" i="3"/>
  <c r="W307" i="3"/>
  <c r="V307" i="3"/>
  <c r="U307" i="3"/>
  <c r="T307" i="3"/>
  <c r="S307" i="3"/>
  <c r="R307" i="3"/>
  <c r="Q307" i="3"/>
  <c r="P307" i="3"/>
  <c r="O307" i="3"/>
  <c r="N307" i="3"/>
  <c r="M307" i="3"/>
  <c r="L307" i="3"/>
  <c r="K307" i="3"/>
  <c r="J307" i="3"/>
  <c r="H307" i="3"/>
  <c r="G307" i="3"/>
  <c r="F307" i="3"/>
  <c r="E307" i="3"/>
  <c r="C307" i="3"/>
  <c r="B307" i="3"/>
  <c r="A307" i="3"/>
  <c r="W306" i="3"/>
  <c r="V306" i="3"/>
  <c r="U306" i="3"/>
  <c r="T306" i="3"/>
  <c r="S306" i="3"/>
  <c r="R306" i="3"/>
  <c r="Q306" i="3"/>
  <c r="P306" i="3"/>
  <c r="O306" i="3"/>
  <c r="N306" i="3"/>
  <c r="M306" i="3"/>
  <c r="L306" i="3"/>
  <c r="K306" i="3"/>
  <c r="J306" i="3"/>
  <c r="H306" i="3"/>
  <c r="G306" i="3"/>
  <c r="F306" i="3"/>
  <c r="E306" i="3"/>
  <c r="C306" i="3"/>
  <c r="B306" i="3"/>
  <c r="A306" i="3"/>
  <c r="W305" i="3"/>
  <c r="V305" i="3"/>
  <c r="U305" i="3"/>
  <c r="T305" i="3"/>
  <c r="S305" i="3"/>
  <c r="R305" i="3"/>
  <c r="Q305" i="3"/>
  <c r="P305" i="3"/>
  <c r="O305" i="3"/>
  <c r="N305" i="3"/>
  <c r="M305" i="3"/>
  <c r="L305" i="3"/>
  <c r="K305" i="3"/>
  <c r="J305" i="3"/>
  <c r="H305" i="3"/>
  <c r="G305" i="3"/>
  <c r="F305" i="3"/>
  <c r="E305" i="3"/>
  <c r="C305" i="3"/>
  <c r="B305" i="3"/>
  <c r="A305" i="3"/>
  <c r="W304" i="3"/>
  <c r="V304" i="3"/>
  <c r="U304" i="3"/>
  <c r="T304" i="3"/>
  <c r="S304" i="3"/>
  <c r="R304" i="3"/>
  <c r="Q304" i="3"/>
  <c r="P304" i="3"/>
  <c r="O304" i="3"/>
  <c r="N304" i="3"/>
  <c r="M304" i="3"/>
  <c r="L304" i="3"/>
  <c r="K304" i="3"/>
  <c r="J304" i="3"/>
  <c r="H304" i="3"/>
  <c r="G304" i="3"/>
  <c r="F304" i="3"/>
  <c r="E304" i="3"/>
  <c r="C304" i="3"/>
  <c r="B304" i="3"/>
  <c r="A304" i="3"/>
  <c r="W303" i="3"/>
  <c r="V303" i="3"/>
  <c r="U303" i="3"/>
  <c r="T303" i="3"/>
  <c r="S303" i="3"/>
  <c r="R303" i="3"/>
  <c r="Q303" i="3"/>
  <c r="P303" i="3"/>
  <c r="O303" i="3"/>
  <c r="N303" i="3"/>
  <c r="M303" i="3"/>
  <c r="L303" i="3"/>
  <c r="K303" i="3"/>
  <c r="J303" i="3"/>
  <c r="H303" i="3"/>
  <c r="G303" i="3"/>
  <c r="F303" i="3"/>
  <c r="E303" i="3"/>
  <c r="C303" i="3"/>
  <c r="B303" i="3"/>
  <c r="A303" i="3"/>
  <c r="W302" i="3"/>
  <c r="V302" i="3"/>
  <c r="U302" i="3"/>
  <c r="T302" i="3"/>
  <c r="S302" i="3"/>
  <c r="R302" i="3"/>
  <c r="Q302" i="3"/>
  <c r="P302" i="3"/>
  <c r="O302" i="3"/>
  <c r="N302" i="3"/>
  <c r="M302" i="3"/>
  <c r="L302" i="3"/>
  <c r="K302" i="3"/>
  <c r="J302" i="3"/>
  <c r="H302" i="3"/>
  <c r="G302" i="3"/>
  <c r="F302" i="3"/>
  <c r="E302" i="3"/>
  <c r="C302" i="3"/>
  <c r="B302" i="3"/>
  <c r="A302" i="3"/>
  <c r="W301" i="3"/>
  <c r="V301" i="3"/>
  <c r="U301" i="3"/>
  <c r="T301" i="3"/>
  <c r="S301" i="3"/>
  <c r="R301" i="3"/>
  <c r="Q301" i="3"/>
  <c r="P301" i="3"/>
  <c r="O301" i="3"/>
  <c r="N301" i="3"/>
  <c r="M301" i="3"/>
  <c r="L301" i="3"/>
  <c r="K301" i="3"/>
  <c r="J301" i="3"/>
  <c r="H301" i="3"/>
  <c r="G301" i="3"/>
  <c r="F301" i="3"/>
  <c r="E301" i="3"/>
  <c r="C301" i="3"/>
  <c r="B301" i="3"/>
  <c r="A301" i="3"/>
  <c r="W300" i="3"/>
  <c r="V300" i="3"/>
  <c r="U300" i="3"/>
  <c r="T300" i="3"/>
  <c r="S300" i="3"/>
  <c r="R300" i="3"/>
  <c r="Q300" i="3"/>
  <c r="P300" i="3"/>
  <c r="O300" i="3"/>
  <c r="N300" i="3"/>
  <c r="M300" i="3"/>
  <c r="L300" i="3"/>
  <c r="K300" i="3"/>
  <c r="J300" i="3"/>
  <c r="H300" i="3"/>
  <c r="G300" i="3"/>
  <c r="F300" i="3"/>
  <c r="E300" i="3"/>
  <c r="C300" i="3"/>
  <c r="B300" i="3"/>
  <c r="A300" i="3"/>
  <c r="W299" i="3"/>
  <c r="V299" i="3"/>
  <c r="U299" i="3"/>
  <c r="T299" i="3"/>
  <c r="S299" i="3"/>
  <c r="R299" i="3"/>
  <c r="Q299" i="3"/>
  <c r="P299" i="3"/>
  <c r="O299" i="3"/>
  <c r="N299" i="3"/>
  <c r="M299" i="3"/>
  <c r="L299" i="3"/>
  <c r="K299" i="3"/>
  <c r="J299" i="3"/>
  <c r="H299" i="3"/>
  <c r="G299" i="3"/>
  <c r="F299" i="3"/>
  <c r="E299" i="3"/>
  <c r="C299" i="3"/>
  <c r="B299" i="3"/>
  <c r="A299" i="3"/>
  <c r="W298" i="3"/>
  <c r="V298" i="3"/>
  <c r="U298" i="3"/>
  <c r="T298" i="3"/>
  <c r="S298" i="3"/>
  <c r="R298" i="3"/>
  <c r="Q298" i="3"/>
  <c r="P298" i="3"/>
  <c r="O298" i="3"/>
  <c r="N298" i="3"/>
  <c r="M298" i="3"/>
  <c r="L298" i="3"/>
  <c r="K298" i="3"/>
  <c r="J298" i="3"/>
  <c r="H298" i="3"/>
  <c r="G298" i="3"/>
  <c r="F298" i="3"/>
  <c r="E298" i="3"/>
  <c r="C298" i="3"/>
  <c r="B298" i="3"/>
  <c r="A298" i="3"/>
  <c r="W297" i="3"/>
  <c r="V297" i="3"/>
  <c r="U297" i="3"/>
  <c r="T297" i="3"/>
  <c r="S297" i="3"/>
  <c r="R297" i="3"/>
  <c r="Q297" i="3"/>
  <c r="P297" i="3"/>
  <c r="O297" i="3"/>
  <c r="N297" i="3"/>
  <c r="M297" i="3"/>
  <c r="L297" i="3"/>
  <c r="K297" i="3"/>
  <c r="J297" i="3"/>
  <c r="H297" i="3"/>
  <c r="G297" i="3"/>
  <c r="F297" i="3"/>
  <c r="E297" i="3"/>
  <c r="C297" i="3"/>
  <c r="B297" i="3"/>
  <c r="A297" i="3"/>
  <c r="W296" i="3"/>
  <c r="V296" i="3"/>
  <c r="U296" i="3"/>
  <c r="T296" i="3"/>
  <c r="S296" i="3"/>
  <c r="R296" i="3"/>
  <c r="Q296" i="3"/>
  <c r="P296" i="3"/>
  <c r="O296" i="3"/>
  <c r="N296" i="3"/>
  <c r="M296" i="3"/>
  <c r="L296" i="3"/>
  <c r="K296" i="3"/>
  <c r="J296" i="3"/>
  <c r="H296" i="3"/>
  <c r="G296" i="3"/>
  <c r="F296" i="3"/>
  <c r="E296" i="3"/>
  <c r="C296" i="3"/>
  <c r="B296" i="3"/>
  <c r="A296" i="3"/>
  <c r="W295" i="3"/>
  <c r="V295" i="3"/>
  <c r="U295" i="3"/>
  <c r="T295" i="3"/>
  <c r="S295" i="3"/>
  <c r="R295" i="3"/>
  <c r="Q295" i="3"/>
  <c r="P295" i="3"/>
  <c r="O295" i="3"/>
  <c r="N295" i="3"/>
  <c r="M295" i="3"/>
  <c r="L295" i="3"/>
  <c r="K295" i="3"/>
  <c r="J295" i="3"/>
  <c r="H295" i="3"/>
  <c r="G295" i="3"/>
  <c r="F295" i="3"/>
  <c r="E295" i="3"/>
  <c r="C295" i="3"/>
  <c r="B295" i="3"/>
  <c r="A295" i="3"/>
  <c r="W294" i="3"/>
  <c r="V294" i="3"/>
  <c r="U294" i="3"/>
  <c r="T294" i="3"/>
  <c r="S294" i="3"/>
  <c r="R294" i="3"/>
  <c r="Q294" i="3"/>
  <c r="P294" i="3"/>
  <c r="O294" i="3"/>
  <c r="N294" i="3"/>
  <c r="M294" i="3"/>
  <c r="L294" i="3"/>
  <c r="K294" i="3"/>
  <c r="J294" i="3"/>
  <c r="H294" i="3"/>
  <c r="G294" i="3"/>
  <c r="F294" i="3"/>
  <c r="E294" i="3"/>
  <c r="C294" i="3"/>
  <c r="B294" i="3"/>
  <c r="A294" i="3"/>
  <c r="W293" i="3"/>
  <c r="V293" i="3"/>
  <c r="U293" i="3"/>
  <c r="T293" i="3"/>
  <c r="S293" i="3"/>
  <c r="R293" i="3"/>
  <c r="Q293" i="3"/>
  <c r="P293" i="3"/>
  <c r="O293" i="3"/>
  <c r="N293" i="3"/>
  <c r="M293" i="3"/>
  <c r="L293" i="3"/>
  <c r="K293" i="3"/>
  <c r="J293" i="3"/>
  <c r="H293" i="3"/>
  <c r="G293" i="3"/>
  <c r="F293" i="3"/>
  <c r="E293" i="3"/>
  <c r="C293" i="3"/>
  <c r="B293" i="3"/>
  <c r="A293" i="3"/>
  <c r="W292" i="3"/>
  <c r="V292" i="3"/>
  <c r="U292" i="3"/>
  <c r="T292" i="3"/>
  <c r="S292" i="3"/>
  <c r="R292" i="3"/>
  <c r="Q292" i="3"/>
  <c r="P292" i="3"/>
  <c r="O292" i="3"/>
  <c r="N292" i="3"/>
  <c r="M292" i="3"/>
  <c r="L292" i="3"/>
  <c r="K292" i="3"/>
  <c r="J292" i="3"/>
  <c r="H292" i="3"/>
  <c r="G292" i="3"/>
  <c r="F292" i="3"/>
  <c r="E292" i="3"/>
  <c r="C292" i="3"/>
  <c r="B292" i="3"/>
  <c r="A292" i="3"/>
  <c r="W291" i="3"/>
  <c r="V291" i="3"/>
  <c r="U291" i="3"/>
  <c r="T291" i="3"/>
  <c r="S291" i="3"/>
  <c r="R291" i="3"/>
  <c r="Q291" i="3"/>
  <c r="P291" i="3"/>
  <c r="O291" i="3"/>
  <c r="N291" i="3"/>
  <c r="M291" i="3"/>
  <c r="L291" i="3"/>
  <c r="K291" i="3"/>
  <c r="J291" i="3"/>
  <c r="H291" i="3"/>
  <c r="G291" i="3"/>
  <c r="F291" i="3"/>
  <c r="E291" i="3"/>
  <c r="C291" i="3"/>
  <c r="B291" i="3"/>
  <c r="A291" i="3"/>
  <c r="W290" i="3"/>
  <c r="V290" i="3"/>
  <c r="U290" i="3"/>
  <c r="T290" i="3"/>
  <c r="S290" i="3"/>
  <c r="R290" i="3"/>
  <c r="Q290" i="3"/>
  <c r="P290" i="3"/>
  <c r="O290" i="3"/>
  <c r="N290" i="3"/>
  <c r="M290" i="3"/>
  <c r="L290" i="3"/>
  <c r="K290" i="3"/>
  <c r="J290" i="3"/>
  <c r="H290" i="3"/>
  <c r="G290" i="3"/>
  <c r="F290" i="3"/>
  <c r="E290" i="3"/>
  <c r="C290" i="3"/>
  <c r="B290" i="3"/>
  <c r="A290" i="3"/>
  <c r="W289" i="3"/>
  <c r="V289" i="3"/>
  <c r="U289" i="3"/>
  <c r="T289" i="3"/>
  <c r="S289" i="3"/>
  <c r="R289" i="3"/>
  <c r="Q289" i="3"/>
  <c r="P289" i="3"/>
  <c r="O289" i="3"/>
  <c r="N289" i="3"/>
  <c r="M289" i="3"/>
  <c r="L289" i="3"/>
  <c r="K289" i="3"/>
  <c r="J289" i="3"/>
  <c r="H289" i="3"/>
  <c r="G289" i="3"/>
  <c r="F289" i="3"/>
  <c r="E289" i="3"/>
  <c r="C289" i="3"/>
  <c r="B289" i="3"/>
  <c r="A289" i="3"/>
  <c r="W288" i="3"/>
  <c r="V288" i="3"/>
  <c r="U288" i="3"/>
  <c r="T288" i="3"/>
  <c r="S288" i="3"/>
  <c r="R288" i="3"/>
  <c r="Q288" i="3"/>
  <c r="P288" i="3"/>
  <c r="O288" i="3"/>
  <c r="N288" i="3"/>
  <c r="M288" i="3"/>
  <c r="L288" i="3"/>
  <c r="K288" i="3"/>
  <c r="J288" i="3"/>
  <c r="H288" i="3"/>
  <c r="G288" i="3"/>
  <c r="F288" i="3"/>
  <c r="E288" i="3"/>
  <c r="C288" i="3"/>
  <c r="B288" i="3"/>
  <c r="A288" i="3"/>
  <c r="W287" i="3"/>
  <c r="V287" i="3"/>
  <c r="U287" i="3"/>
  <c r="T287" i="3"/>
  <c r="S287" i="3"/>
  <c r="R287" i="3"/>
  <c r="Q287" i="3"/>
  <c r="P287" i="3"/>
  <c r="O287" i="3"/>
  <c r="N287" i="3"/>
  <c r="M287" i="3"/>
  <c r="L287" i="3"/>
  <c r="K287" i="3"/>
  <c r="J287" i="3"/>
  <c r="H287" i="3"/>
  <c r="G287" i="3"/>
  <c r="F287" i="3"/>
  <c r="E287" i="3"/>
  <c r="C287" i="3"/>
  <c r="B287" i="3"/>
  <c r="A287" i="3"/>
  <c r="W286" i="3"/>
  <c r="V286" i="3"/>
  <c r="U286" i="3"/>
  <c r="T286" i="3"/>
  <c r="S286" i="3"/>
  <c r="R286" i="3"/>
  <c r="Q286" i="3"/>
  <c r="P286" i="3"/>
  <c r="O286" i="3"/>
  <c r="N286" i="3"/>
  <c r="M286" i="3"/>
  <c r="L286" i="3"/>
  <c r="K286" i="3"/>
  <c r="J286" i="3"/>
  <c r="H286" i="3"/>
  <c r="G286" i="3"/>
  <c r="F286" i="3"/>
  <c r="E286" i="3"/>
  <c r="C286" i="3"/>
  <c r="B286" i="3"/>
  <c r="A286" i="3"/>
  <c r="W285" i="3"/>
  <c r="V285" i="3"/>
  <c r="U285" i="3"/>
  <c r="T285" i="3"/>
  <c r="S285" i="3"/>
  <c r="R285" i="3"/>
  <c r="Q285" i="3"/>
  <c r="P285" i="3"/>
  <c r="O285" i="3"/>
  <c r="N285" i="3"/>
  <c r="M285" i="3"/>
  <c r="L285" i="3"/>
  <c r="K285" i="3"/>
  <c r="J285" i="3"/>
  <c r="H285" i="3"/>
  <c r="G285" i="3"/>
  <c r="F285" i="3"/>
  <c r="E285" i="3"/>
  <c r="C285" i="3"/>
  <c r="B285" i="3"/>
  <c r="A285" i="3"/>
  <c r="W284" i="3"/>
  <c r="V284" i="3"/>
  <c r="U284" i="3"/>
  <c r="T284" i="3"/>
  <c r="S284" i="3"/>
  <c r="R284" i="3"/>
  <c r="Q284" i="3"/>
  <c r="P284" i="3"/>
  <c r="O284" i="3"/>
  <c r="N284" i="3"/>
  <c r="M284" i="3"/>
  <c r="L284" i="3"/>
  <c r="K284" i="3"/>
  <c r="J284" i="3"/>
  <c r="H284" i="3"/>
  <c r="G284" i="3"/>
  <c r="F284" i="3"/>
  <c r="E284" i="3"/>
  <c r="C284" i="3"/>
  <c r="B284" i="3"/>
  <c r="A284" i="3"/>
  <c r="W283" i="3"/>
  <c r="V283" i="3"/>
  <c r="U283" i="3"/>
  <c r="T283" i="3"/>
  <c r="S283" i="3"/>
  <c r="R283" i="3"/>
  <c r="Q283" i="3"/>
  <c r="P283" i="3"/>
  <c r="O283" i="3"/>
  <c r="N283" i="3"/>
  <c r="M283" i="3"/>
  <c r="L283" i="3"/>
  <c r="K283" i="3"/>
  <c r="J283" i="3"/>
  <c r="H283" i="3"/>
  <c r="G283" i="3"/>
  <c r="F283" i="3"/>
  <c r="E283" i="3"/>
  <c r="C283" i="3"/>
  <c r="B283" i="3"/>
  <c r="A283" i="3"/>
  <c r="W282" i="3"/>
  <c r="V282" i="3"/>
  <c r="U282" i="3"/>
  <c r="T282" i="3"/>
  <c r="S282" i="3"/>
  <c r="R282" i="3"/>
  <c r="Q282" i="3"/>
  <c r="P282" i="3"/>
  <c r="O282" i="3"/>
  <c r="N282" i="3"/>
  <c r="M282" i="3"/>
  <c r="L282" i="3"/>
  <c r="K282" i="3"/>
  <c r="J282" i="3"/>
  <c r="H282" i="3"/>
  <c r="G282" i="3"/>
  <c r="F282" i="3"/>
  <c r="E282" i="3"/>
  <c r="C282" i="3"/>
  <c r="B282" i="3"/>
  <c r="A282" i="3"/>
  <c r="W281" i="3"/>
  <c r="V281" i="3"/>
  <c r="U281" i="3"/>
  <c r="T281" i="3"/>
  <c r="S281" i="3"/>
  <c r="R281" i="3"/>
  <c r="Q281" i="3"/>
  <c r="P281" i="3"/>
  <c r="O281" i="3"/>
  <c r="N281" i="3"/>
  <c r="M281" i="3"/>
  <c r="L281" i="3"/>
  <c r="K281" i="3"/>
  <c r="J281" i="3"/>
  <c r="H281" i="3"/>
  <c r="G281" i="3"/>
  <c r="F281" i="3"/>
  <c r="E281" i="3"/>
  <c r="C281" i="3"/>
  <c r="B281" i="3"/>
  <c r="A281" i="3"/>
  <c r="W280" i="3"/>
  <c r="V280" i="3"/>
  <c r="U280" i="3"/>
  <c r="T280" i="3"/>
  <c r="S280" i="3"/>
  <c r="R280" i="3"/>
  <c r="Q280" i="3"/>
  <c r="P280" i="3"/>
  <c r="O280" i="3"/>
  <c r="N280" i="3"/>
  <c r="M280" i="3"/>
  <c r="L280" i="3"/>
  <c r="K280" i="3"/>
  <c r="J280" i="3"/>
  <c r="H280" i="3"/>
  <c r="G280" i="3"/>
  <c r="F280" i="3"/>
  <c r="E280" i="3"/>
  <c r="C280" i="3"/>
  <c r="B280" i="3"/>
  <c r="A280" i="3"/>
  <c r="W279" i="3"/>
  <c r="V279" i="3"/>
  <c r="U279" i="3"/>
  <c r="T279" i="3"/>
  <c r="S279" i="3"/>
  <c r="R279" i="3"/>
  <c r="Q279" i="3"/>
  <c r="P279" i="3"/>
  <c r="O279" i="3"/>
  <c r="N279" i="3"/>
  <c r="M279" i="3"/>
  <c r="L279" i="3"/>
  <c r="K279" i="3"/>
  <c r="J279" i="3"/>
  <c r="H279" i="3"/>
  <c r="G279" i="3"/>
  <c r="F279" i="3"/>
  <c r="E279" i="3"/>
  <c r="C279" i="3"/>
  <c r="B279" i="3"/>
  <c r="A279" i="3"/>
  <c r="W278" i="3"/>
  <c r="V278" i="3"/>
  <c r="U278" i="3"/>
  <c r="T278" i="3"/>
  <c r="S278" i="3"/>
  <c r="R278" i="3"/>
  <c r="Q278" i="3"/>
  <c r="P278" i="3"/>
  <c r="O278" i="3"/>
  <c r="N278" i="3"/>
  <c r="M278" i="3"/>
  <c r="L278" i="3"/>
  <c r="K278" i="3"/>
  <c r="J278" i="3"/>
  <c r="H278" i="3"/>
  <c r="G278" i="3"/>
  <c r="F278" i="3"/>
  <c r="E278" i="3"/>
  <c r="C278" i="3"/>
  <c r="B278" i="3"/>
  <c r="A278" i="3"/>
  <c r="W277" i="3"/>
  <c r="V277" i="3"/>
  <c r="U277" i="3"/>
  <c r="T277" i="3"/>
  <c r="S277" i="3"/>
  <c r="R277" i="3"/>
  <c r="Q277" i="3"/>
  <c r="P277" i="3"/>
  <c r="O277" i="3"/>
  <c r="N277" i="3"/>
  <c r="M277" i="3"/>
  <c r="L277" i="3"/>
  <c r="K277" i="3"/>
  <c r="J277" i="3"/>
  <c r="H277" i="3"/>
  <c r="G277" i="3"/>
  <c r="F277" i="3"/>
  <c r="E277" i="3"/>
  <c r="C277" i="3"/>
  <c r="B277" i="3"/>
  <c r="A277" i="3"/>
  <c r="W276" i="3"/>
  <c r="V276" i="3"/>
  <c r="U276" i="3"/>
  <c r="T276" i="3"/>
  <c r="S276" i="3"/>
  <c r="R276" i="3"/>
  <c r="Q276" i="3"/>
  <c r="P276" i="3"/>
  <c r="O276" i="3"/>
  <c r="N276" i="3"/>
  <c r="M276" i="3"/>
  <c r="L276" i="3"/>
  <c r="K276" i="3"/>
  <c r="J276" i="3"/>
  <c r="H276" i="3"/>
  <c r="G276" i="3"/>
  <c r="F276" i="3"/>
  <c r="E276" i="3"/>
  <c r="C276" i="3"/>
  <c r="B276" i="3"/>
  <c r="A276" i="3"/>
  <c r="W275" i="3"/>
  <c r="V275" i="3"/>
  <c r="U275" i="3"/>
  <c r="T275" i="3"/>
  <c r="S275" i="3"/>
  <c r="R275" i="3"/>
  <c r="Q275" i="3"/>
  <c r="P275" i="3"/>
  <c r="O275" i="3"/>
  <c r="N275" i="3"/>
  <c r="M275" i="3"/>
  <c r="L275" i="3"/>
  <c r="K275" i="3"/>
  <c r="J275" i="3"/>
  <c r="H275" i="3"/>
  <c r="G275" i="3"/>
  <c r="F275" i="3"/>
  <c r="E275" i="3"/>
  <c r="C275" i="3"/>
  <c r="B275" i="3"/>
  <c r="A275" i="3"/>
  <c r="W274" i="3"/>
  <c r="V274" i="3"/>
  <c r="U274" i="3"/>
  <c r="T274" i="3"/>
  <c r="S274" i="3"/>
  <c r="R274" i="3"/>
  <c r="Q274" i="3"/>
  <c r="P274" i="3"/>
  <c r="O274" i="3"/>
  <c r="N274" i="3"/>
  <c r="M274" i="3"/>
  <c r="L274" i="3"/>
  <c r="K274" i="3"/>
  <c r="J274" i="3"/>
  <c r="H274" i="3"/>
  <c r="G274" i="3"/>
  <c r="F274" i="3"/>
  <c r="E274" i="3"/>
  <c r="C274" i="3"/>
  <c r="B274" i="3"/>
  <c r="A274" i="3"/>
  <c r="W273" i="3"/>
  <c r="V273" i="3"/>
  <c r="U273" i="3"/>
  <c r="T273" i="3"/>
  <c r="S273" i="3"/>
  <c r="R273" i="3"/>
  <c r="Q273" i="3"/>
  <c r="P273" i="3"/>
  <c r="O273" i="3"/>
  <c r="N273" i="3"/>
  <c r="M273" i="3"/>
  <c r="L273" i="3"/>
  <c r="K273" i="3"/>
  <c r="J273" i="3"/>
  <c r="H273" i="3"/>
  <c r="G273" i="3"/>
  <c r="F273" i="3"/>
  <c r="E273" i="3"/>
  <c r="C273" i="3"/>
  <c r="B273" i="3"/>
  <c r="A273" i="3"/>
  <c r="W272" i="3"/>
  <c r="V272" i="3"/>
  <c r="U272" i="3"/>
  <c r="T272" i="3"/>
  <c r="S272" i="3"/>
  <c r="R272" i="3"/>
  <c r="Q272" i="3"/>
  <c r="P272" i="3"/>
  <c r="O272" i="3"/>
  <c r="N272" i="3"/>
  <c r="M272" i="3"/>
  <c r="L272" i="3"/>
  <c r="K272" i="3"/>
  <c r="J272" i="3"/>
  <c r="H272" i="3"/>
  <c r="G272" i="3"/>
  <c r="F272" i="3"/>
  <c r="E272" i="3"/>
  <c r="C272" i="3"/>
  <c r="B272" i="3"/>
  <c r="A272" i="3"/>
  <c r="W271" i="3"/>
  <c r="V271" i="3"/>
  <c r="U271" i="3"/>
  <c r="T271" i="3"/>
  <c r="S271" i="3"/>
  <c r="R271" i="3"/>
  <c r="Q271" i="3"/>
  <c r="P271" i="3"/>
  <c r="O271" i="3"/>
  <c r="N271" i="3"/>
  <c r="M271" i="3"/>
  <c r="L271" i="3"/>
  <c r="K271" i="3"/>
  <c r="J271" i="3"/>
  <c r="H271" i="3"/>
  <c r="G271" i="3"/>
  <c r="F271" i="3"/>
  <c r="E271" i="3"/>
  <c r="C271" i="3"/>
  <c r="B271" i="3"/>
  <c r="A271" i="3"/>
  <c r="W270" i="3"/>
  <c r="V270" i="3"/>
  <c r="U270" i="3"/>
  <c r="T270" i="3"/>
  <c r="S270" i="3"/>
  <c r="R270" i="3"/>
  <c r="Q270" i="3"/>
  <c r="P270" i="3"/>
  <c r="O270" i="3"/>
  <c r="N270" i="3"/>
  <c r="M270" i="3"/>
  <c r="L270" i="3"/>
  <c r="K270" i="3"/>
  <c r="J270" i="3"/>
  <c r="H270" i="3"/>
  <c r="G270" i="3"/>
  <c r="F270" i="3"/>
  <c r="E270" i="3"/>
  <c r="C270" i="3"/>
  <c r="B270" i="3"/>
  <c r="A270" i="3"/>
  <c r="W269" i="3"/>
  <c r="V269" i="3"/>
  <c r="U269" i="3"/>
  <c r="T269" i="3"/>
  <c r="S269" i="3"/>
  <c r="R269" i="3"/>
  <c r="Q269" i="3"/>
  <c r="P269" i="3"/>
  <c r="O269" i="3"/>
  <c r="N269" i="3"/>
  <c r="M269" i="3"/>
  <c r="L269" i="3"/>
  <c r="K269" i="3"/>
  <c r="J269" i="3"/>
  <c r="H269" i="3"/>
  <c r="G269" i="3"/>
  <c r="F269" i="3"/>
  <c r="E269" i="3"/>
  <c r="C269" i="3"/>
  <c r="B269" i="3"/>
  <c r="A269" i="3"/>
  <c r="W268" i="3"/>
  <c r="V268" i="3"/>
  <c r="U268" i="3"/>
  <c r="T268" i="3"/>
  <c r="S268" i="3"/>
  <c r="R268" i="3"/>
  <c r="Q268" i="3"/>
  <c r="P268" i="3"/>
  <c r="O268" i="3"/>
  <c r="N268" i="3"/>
  <c r="M268" i="3"/>
  <c r="L268" i="3"/>
  <c r="K268" i="3"/>
  <c r="J268" i="3"/>
  <c r="H268" i="3"/>
  <c r="G268" i="3"/>
  <c r="F268" i="3"/>
  <c r="E268" i="3"/>
  <c r="C268" i="3"/>
  <c r="B268" i="3"/>
  <c r="A268" i="3"/>
  <c r="W267" i="3"/>
  <c r="V267" i="3"/>
  <c r="U267" i="3"/>
  <c r="T267" i="3"/>
  <c r="S267" i="3"/>
  <c r="R267" i="3"/>
  <c r="Q267" i="3"/>
  <c r="P267" i="3"/>
  <c r="O267" i="3"/>
  <c r="N267" i="3"/>
  <c r="M267" i="3"/>
  <c r="L267" i="3"/>
  <c r="K267" i="3"/>
  <c r="J267" i="3"/>
  <c r="H267" i="3"/>
  <c r="G267" i="3"/>
  <c r="F267" i="3"/>
  <c r="E267" i="3"/>
  <c r="C267" i="3"/>
  <c r="B267" i="3"/>
  <c r="A267" i="3"/>
  <c r="W266" i="3"/>
  <c r="V266" i="3"/>
  <c r="U266" i="3"/>
  <c r="T266" i="3"/>
  <c r="S266" i="3"/>
  <c r="R266" i="3"/>
  <c r="Q266" i="3"/>
  <c r="P266" i="3"/>
  <c r="O266" i="3"/>
  <c r="N266" i="3"/>
  <c r="M266" i="3"/>
  <c r="L266" i="3"/>
  <c r="K266" i="3"/>
  <c r="J266" i="3"/>
  <c r="H266" i="3"/>
  <c r="G266" i="3"/>
  <c r="F266" i="3"/>
  <c r="E266" i="3"/>
  <c r="C266" i="3"/>
  <c r="B266" i="3"/>
  <c r="A266" i="3"/>
  <c r="W265" i="3"/>
  <c r="V265" i="3"/>
  <c r="U265" i="3"/>
  <c r="T265" i="3"/>
  <c r="S265" i="3"/>
  <c r="R265" i="3"/>
  <c r="Q265" i="3"/>
  <c r="P265" i="3"/>
  <c r="O265" i="3"/>
  <c r="N265" i="3"/>
  <c r="M265" i="3"/>
  <c r="L265" i="3"/>
  <c r="K265" i="3"/>
  <c r="J265" i="3"/>
  <c r="H265" i="3"/>
  <c r="G265" i="3"/>
  <c r="F265" i="3"/>
  <c r="E265" i="3"/>
  <c r="C265" i="3"/>
  <c r="B265" i="3"/>
  <c r="A265" i="3"/>
  <c r="W264" i="3"/>
  <c r="V264" i="3"/>
  <c r="U264" i="3"/>
  <c r="T264" i="3"/>
  <c r="S264" i="3"/>
  <c r="R264" i="3"/>
  <c r="Q264" i="3"/>
  <c r="P264" i="3"/>
  <c r="O264" i="3"/>
  <c r="N264" i="3"/>
  <c r="M264" i="3"/>
  <c r="L264" i="3"/>
  <c r="K264" i="3"/>
  <c r="J264" i="3"/>
  <c r="H264" i="3"/>
  <c r="G264" i="3"/>
  <c r="F264" i="3"/>
  <c r="E264" i="3"/>
  <c r="C264" i="3"/>
  <c r="B264" i="3"/>
  <c r="A264" i="3"/>
  <c r="W263" i="3"/>
  <c r="V263" i="3"/>
  <c r="U263" i="3"/>
  <c r="T263" i="3"/>
  <c r="S263" i="3"/>
  <c r="R263" i="3"/>
  <c r="Q263" i="3"/>
  <c r="P263" i="3"/>
  <c r="O263" i="3"/>
  <c r="N263" i="3"/>
  <c r="M263" i="3"/>
  <c r="L263" i="3"/>
  <c r="K263" i="3"/>
  <c r="J263" i="3"/>
  <c r="H263" i="3"/>
  <c r="G263" i="3"/>
  <c r="F263" i="3"/>
  <c r="E263" i="3"/>
  <c r="C263" i="3"/>
  <c r="B263" i="3"/>
  <c r="A263" i="3"/>
  <c r="W262" i="3"/>
  <c r="V262" i="3"/>
  <c r="U262" i="3"/>
  <c r="T262" i="3"/>
  <c r="S262" i="3"/>
  <c r="R262" i="3"/>
  <c r="Q262" i="3"/>
  <c r="P262" i="3"/>
  <c r="O262" i="3"/>
  <c r="N262" i="3"/>
  <c r="M262" i="3"/>
  <c r="L262" i="3"/>
  <c r="K262" i="3"/>
  <c r="J262" i="3"/>
  <c r="H262" i="3"/>
  <c r="G262" i="3"/>
  <c r="F262" i="3"/>
  <c r="E262" i="3"/>
  <c r="C262" i="3"/>
  <c r="B262" i="3"/>
  <c r="A262" i="3"/>
  <c r="W261" i="3"/>
  <c r="V261" i="3"/>
  <c r="U261" i="3"/>
  <c r="T261" i="3"/>
  <c r="S261" i="3"/>
  <c r="R261" i="3"/>
  <c r="Q261" i="3"/>
  <c r="P261" i="3"/>
  <c r="O261" i="3"/>
  <c r="N261" i="3"/>
  <c r="M261" i="3"/>
  <c r="L261" i="3"/>
  <c r="K261" i="3"/>
  <c r="J261" i="3"/>
  <c r="H261" i="3"/>
  <c r="G261" i="3"/>
  <c r="F261" i="3"/>
  <c r="E261" i="3"/>
  <c r="C261" i="3"/>
  <c r="B261" i="3"/>
  <c r="A261" i="3"/>
  <c r="W260" i="3"/>
  <c r="V260" i="3"/>
  <c r="U260" i="3"/>
  <c r="T260" i="3"/>
  <c r="S260" i="3"/>
  <c r="R260" i="3"/>
  <c r="Q260" i="3"/>
  <c r="P260" i="3"/>
  <c r="O260" i="3"/>
  <c r="N260" i="3"/>
  <c r="M260" i="3"/>
  <c r="L260" i="3"/>
  <c r="K260" i="3"/>
  <c r="J260" i="3"/>
  <c r="H260" i="3"/>
  <c r="G260" i="3"/>
  <c r="F260" i="3"/>
  <c r="E260" i="3"/>
  <c r="C260" i="3"/>
  <c r="B260" i="3"/>
  <c r="A260" i="3"/>
  <c r="W259" i="3"/>
  <c r="V259" i="3"/>
  <c r="U259" i="3"/>
  <c r="T259" i="3"/>
  <c r="S259" i="3"/>
  <c r="R259" i="3"/>
  <c r="Q259" i="3"/>
  <c r="P259" i="3"/>
  <c r="O259" i="3"/>
  <c r="N259" i="3"/>
  <c r="M259" i="3"/>
  <c r="L259" i="3"/>
  <c r="K259" i="3"/>
  <c r="J259" i="3"/>
  <c r="H259" i="3"/>
  <c r="G259" i="3"/>
  <c r="F259" i="3"/>
  <c r="E259" i="3"/>
  <c r="C259" i="3"/>
  <c r="B259" i="3"/>
  <c r="A259" i="3"/>
  <c r="W258" i="3"/>
  <c r="V258" i="3"/>
  <c r="U258" i="3"/>
  <c r="T258" i="3"/>
  <c r="S258" i="3"/>
  <c r="R258" i="3"/>
  <c r="Q258" i="3"/>
  <c r="P258" i="3"/>
  <c r="O258" i="3"/>
  <c r="N258" i="3"/>
  <c r="M258" i="3"/>
  <c r="L258" i="3"/>
  <c r="K258" i="3"/>
  <c r="J258" i="3"/>
  <c r="H258" i="3"/>
  <c r="G258" i="3"/>
  <c r="F258" i="3"/>
  <c r="E258" i="3"/>
  <c r="C258" i="3"/>
  <c r="B258" i="3"/>
  <c r="A258" i="3"/>
  <c r="W257" i="3"/>
  <c r="V257" i="3"/>
  <c r="U257" i="3"/>
  <c r="T257" i="3"/>
  <c r="S257" i="3"/>
  <c r="R257" i="3"/>
  <c r="Q257" i="3"/>
  <c r="P257" i="3"/>
  <c r="O257" i="3"/>
  <c r="N257" i="3"/>
  <c r="M257" i="3"/>
  <c r="L257" i="3"/>
  <c r="K257" i="3"/>
  <c r="J257" i="3"/>
  <c r="H257" i="3"/>
  <c r="G257" i="3"/>
  <c r="F257" i="3"/>
  <c r="E257" i="3"/>
  <c r="C257" i="3"/>
  <c r="B257" i="3"/>
  <c r="A257" i="3"/>
  <c r="W256" i="3"/>
  <c r="V256" i="3"/>
  <c r="U256" i="3"/>
  <c r="T256" i="3"/>
  <c r="S256" i="3"/>
  <c r="R256" i="3"/>
  <c r="Q256" i="3"/>
  <c r="P256" i="3"/>
  <c r="O256" i="3"/>
  <c r="N256" i="3"/>
  <c r="M256" i="3"/>
  <c r="L256" i="3"/>
  <c r="K256" i="3"/>
  <c r="J256" i="3"/>
  <c r="H256" i="3"/>
  <c r="G256" i="3"/>
  <c r="F256" i="3"/>
  <c r="E256" i="3"/>
  <c r="C256" i="3"/>
  <c r="B256" i="3"/>
  <c r="A256" i="3"/>
  <c r="W255" i="3"/>
  <c r="V255" i="3"/>
  <c r="U255" i="3"/>
  <c r="T255" i="3"/>
  <c r="S255" i="3"/>
  <c r="R255" i="3"/>
  <c r="Q255" i="3"/>
  <c r="P255" i="3"/>
  <c r="O255" i="3"/>
  <c r="N255" i="3"/>
  <c r="M255" i="3"/>
  <c r="L255" i="3"/>
  <c r="K255" i="3"/>
  <c r="J255" i="3"/>
  <c r="H255" i="3"/>
  <c r="G255" i="3"/>
  <c r="F255" i="3"/>
  <c r="E255" i="3"/>
  <c r="C255" i="3"/>
  <c r="B255" i="3"/>
  <c r="A255" i="3"/>
  <c r="W254" i="3"/>
  <c r="V254" i="3"/>
  <c r="U254" i="3"/>
  <c r="T254" i="3"/>
  <c r="S254" i="3"/>
  <c r="R254" i="3"/>
  <c r="Q254" i="3"/>
  <c r="P254" i="3"/>
  <c r="O254" i="3"/>
  <c r="N254" i="3"/>
  <c r="M254" i="3"/>
  <c r="L254" i="3"/>
  <c r="K254" i="3"/>
  <c r="J254" i="3"/>
  <c r="H254" i="3"/>
  <c r="G254" i="3"/>
  <c r="F254" i="3"/>
  <c r="E254" i="3"/>
  <c r="C254" i="3"/>
  <c r="B254" i="3"/>
  <c r="A254" i="3"/>
  <c r="W253" i="3"/>
  <c r="V253" i="3"/>
  <c r="U253" i="3"/>
  <c r="T253" i="3"/>
  <c r="S253" i="3"/>
  <c r="R253" i="3"/>
  <c r="Q253" i="3"/>
  <c r="P253" i="3"/>
  <c r="O253" i="3"/>
  <c r="N253" i="3"/>
  <c r="M253" i="3"/>
  <c r="L253" i="3"/>
  <c r="K253" i="3"/>
  <c r="J253" i="3"/>
  <c r="H253" i="3"/>
  <c r="G253" i="3"/>
  <c r="F253" i="3"/>
  <c r="E253" i="3"/>
  <c r="C253" i="3"/>
  <c r="B253" i="3"/>
  <c r="A253" i="3"/>
  <c r="W252" i="3"/>
  <c r="V252" i="3"/>
  <c r="U252" i="3"/>
  <c r="T252" i="3"/>
  <c r="S252" i="3"/>
  <c r="R252" i="3"/>
  <c r="Q252" i="3"/>
  <c r="P252" i="3"/>
  <c r="O252" i="3"/>
  <c r="N252" i="3"/>
  <c r="M252" i="3"/>
  <c r="L252" i="3"/>
  <c r="K252" i="3"/>
  <c r="J252" i="3"/>
  <c r="H252" i="3"/>
  <c r="G252" i="3"/>
  <c r="F252" i="3"/>
  <c r="E252" i="3"/>
  <c r="C252" i="3"/>
  <c r="B252" i="3"/>
  <c r="A252" i="3"/>
  <c r="W251" i="3"/>
  <c r="V251" i="3"/>
  <c r="U251" i="3"/>
  <c r="T251" i="3"/>
  <c r="S251" i="3"/>
  <c r="R251" i="3"/>
  <c r="Q251" i="3"/>
  <c r="P251" i="3"/>
  <c r="O251" i="3"/>
  <c r="N251" i="3"/>
  <c r="M251" i="3"/>
  <c r="L251" i="3"/>
  <c r="K251" i="3"/>
  <c r="J251" i="3"/>
  <c r="H251" i="3"/>
  <c r="G251" i="3"/>
  <c r="F251" i="3"/>
  <c r="E251" i="3"/>
  <c r="C251" i="3"/>
  <c r="B251" i="3"/>
  <c r="A251" i="3"/>
  <c r="W250" i="3"/>
  <c r="V250" i="3"/>
  <c r="U250" i="3"/>
  <c r="T250" i="3"/>
  <c r="S250" i="3"/>
  <c r="R250" i="3"/>
  <c r="Q250" i="3"/>
  <c r="P250" i="3"/>
  <c r="O250" i="3"/>
  <c r="N250" i="3"/>
  <c r="M250" i="3"/>
  <c r="L250" i="3"/>
  <c r="K250" i="3"/>
  <c r="J250" i="3"/>
  <c r="H250" i="3"/>
  <c r="G250" i="3"/>
  <c r="F250" i="3"/>
  <c r="E250" i="3"/>
  <c r="C250" i="3"/>
  <c r="B250" i="3"/>
  <c r="A250" i="3"/>
  <c r="W249" i="3"/>
  <c r="V249" i="3"/>
  <c r="U249" i="3"/>
  <c r="T249" i="3"/>
  <c r="S249" i="3"/>
  <c r="R249" i="3"/>
  <c r="Q249" i="3"/>
  <c r="P249" i="3"/>
  <c r="O249" i="3"/>
  <c r="N249" i="3"/>
  <c r="M249" i="3"/>
  <c r="L249" i="3"/>
  <c r="K249" i="3"/>
  <c r="J249" i="3"/>
  <c r="H249" i="3"/>
  <c r="G249" i="3"/>
  <c r="F249" i="3"/>
  <c r="E249" i="3"/>
  <c r="C249" i="3"/>
  <c r="B249" i="3"/>
  <c r="A249" i="3"/>
  <c r="W248" i="3"/>
  <c r="V248" i="3"/>
  <c r="U248" i="3"/>
  <c r="T248" i="3"/>
  <c r="S248" i="3"/>
  <c r="R248" i="3"/>
  <c r="Q248" i="3"/>
  <c r="P248" i="3"/>
  <c r="O248" i="3"/>
  <c r="N248" i="3"/>
  <c r="M248" i="3"/>
  <c r="L248" i="3"/>
  <c r="K248" i="3"/>
  <c r="J248" i="3"/>
  <c r="H248" i="3"/>
  <c r="G248" i="3"/>
  <c r="F248" i="3"/>
  <c r="E248" i="3"/>
  <c r="C248" i="3"/>
  <c r="B248" i="3"/>
  <c r="A248" i="3"/>
  <c r="W247" i="3"/>
  <c r="V247" i="3"/>
  <c r="U247" i="3"/>
  <c r="T247" i="3"/>
  <c r="S247" i="3"/>
  <c r="R247" i="3"/>
  <c r="Q247" i="3"/>
  <c r="P247" i="3"/>
  <c r="O247" i="3"/>
  <c r="N247" i="3"/>
  <c r="M247" i="3"/>
  <c r="L247" i="3"/>
  <c r="K247" i="3"/>
  <c r="J247" i="3"/>
  <c r="H247" i="3"/>
  <c r="G247" i="3"/>
  <c r="F247" i="3"/>
  <c r="E247" i="3"/>
  <c r="C247" i="3"/>
  <c r="B247" i="3"/>
  <c r="A247" i="3"/>
  <c r="W246" i="3"/>
  <c r="V246" i="3"/>
  <c r="U246" i="3"/>
  <c r="T246" i="3"/>
  <c r="S246" i="3"/>
  <c r="R246" i="3"/>
  <c r="Q246" i="3"/>
  <c r="P246" i="3"/>
  <c r="O246" i="3"/>
  <c r="N246" i="3"/>
  <c r="M246" i="3"/>
  <c r="L246" i="3"/>
  <c r="K246" i="3"/>
  <c r="J246" i="3"/>
  <c r="H246" i="3"/>
  <c r="G246" i="3"/>
  <c r="F246" i="3"/>
  <c r="E246" i="3"/>
  <c r="C246" i="3"/>
  <c r="B246" i="3"/>
  <c r="A246" i="3"/>
  <c r="W245" i="3"/>
  <c r="V245" i="3"/>
  <c r="U245" i="3"/>
  <c r="T245" i="3"/>
  <c r="S245" i="3"/>
  <c r="R245" i="3"/>
  <c r="Q245" i="3"/>
  <c r="P245" i="3"/>
  <c r="O245" i="3"/>
  <c r="N245" i="3"/>
  <c r="M245" i="3"/>
  <c r="L245" i="3"/>
  <c r="K245" i="3"/>
  <c r="J245" i="3"/>
  <c r="H245" i="3"/>
  <c r="G245" i="3"/>
  <c r="F245" i="3"/>
  <c r="E245" i="3"/>
  <c r="C245" i="3"/>
  <c r="B245" i="3"/>
  <c r="A245" i="3"/>
  <c r="W244" i="3"/>
  <c r="V244" i="3"/>
  <c r="U244" i="3"/>
  <c r="T244" i="3"/>
  <c r="S244" i="3"/>
  <c r="R244" i="3"/>
  <c r="Q244" i="3"/>
  <c r="P244" i="3"/>
  <c r="O244" i="3"/>
  <c r="N244" i="3"/>
  <c r="M244" i="3"/>
  <c r="L244" i="3"/>
  <c r="K244" i="3"/>
  <c r="J244" i="3"/>
  <c r="H244" i="3"/>
  <c r="G244" i="3"/>
  <c r="F244" i="3"/>
  <c r="E244" i="3"/>
  <c r="C244" i="3"/>
  <c r="B244" i="3"/>
  <c r="A244" i="3"/>
  <c r="W243" i="3"/>
  <c r="V243" i="3"/>
  <c r="U243" i="3"/>
  <c r="T243" i="3"/>
  <c r="S243" i="3"/>
  <c r="R243" i="3"/>
  <c r="Q243" i="3"/>
  <c r="P243" i="3"/>
  <c r="O243" i="3"/>
  <c r="N243" i="3"/>
  <c r="M243" i="3"/>
  <c r="L243" i="3"/>
  <c r="K243" i="3"/>
  <c r="J243" i="3"/>
  <c r="H243" i="3"/>
  <c r="G243" i="3"/>
  <c r="F243" i="3"/>
  <c r="E243" i="3"/>
  <c r="C243" i="3"/>
  <c r="B243" i="3"/>
  <c r="A243" i="3"/>
  <c r="W242" i="3"/>
  <c r="V242" i="3"/>
  <c r="U242" i="3"/>
  <c r="T242" i="3"/>
  <c r="S242" i="3"/>
  <c r="R242" i="3"/>
  <c r="Q242" i="3"/>
  <c r="P242" i="3"/>
  <c r="O242" i="3"/>
  <c r="N242" i="3"/>
  <c r="M242" i="3"/>
  <c r="L242" i="3"/>
  <c r="K242" i="3"/>
  <c r="J242" i="3"/>
  <c r="H242" i="3"/>
  <c r="G242" i="3"/>
  <c r="F242" i="3"/>
  <c r="E242" i="3"/>
  <c r="C242" i="3"/>
  <c r="B242" i="3"/>
  <c r="A242" i="3"/>
  <c r="W241" i="3"/>
  <c r="V241" i="3"/>
  <c r="U241" i="3"/>
  <c r="T241" i="3"/>
  <c r="S241" i="3"/>
  <c r="R241" i="3"/>
  <c r="Q241" i="3"/>
  <c r="P241" i="3"/>
  <c r="O241" i="3"/>
  <c r="N241" i="3"/>
  <c r="M241" i="3"/>
  <c r="L241" i="3"/>
  <c r="K241" i="3"/>
  <c r="J241" i="3"/>
  <c r="H241" i="3"/>
  <c r="G241" i="3"/>
  <c r="F241" i="3"/>
  <c r="E241" i="3"/>
  <c r="C241" i="3"/>
  <c r="B241" i="3"/>
  <c r="A241" i="3"/>
  <c r="W240" i="3"/>
  <c r="V240" i="3"/>
  <c r="U240" i="3"/>
  <c r="T240" i="3"/>
  <c r="S240" i="3"/>
  <c r="R240" i="3"/>
  <c r="Q240" i="3"/>
  <c r="P240" i="3"/>
  <c r="O240" i="3"/>
  <c r="N240" i="3"/>
  <c r="M240" i="3"/>
  <c r="L240" i="3"/>
  <c r="K240" i="3"/>
  <c r="J240" i="3"/>
  <c r="H240" i="3"/>
  <c r="G240" i="3"/>
  <c r="F240" i="3"/>
  <c r="E240" i="3"/>
  <c r="C240" i="3"/>
  <c r="B240" i="3"/>
  <c r="A240" i="3"/>
  <c r="W239" i="3"/>
  <c r="V239" i="3"/>
  <c r="U239" i="3"/>
  <c r="T239" i="3"/>
  <c r="S239" i="3"/>
  <c r="R239" i="3"/>
  <c r="Q239" i="3"/>
  <c r="P239" i="3"/>
  <c r="O239" i="3"/>
  <c r="N239" i="3"/>
  <c r="M239" i="3"/>
  <c r="L239" i="3"/>
  <c r="K239" i="3"/>
  <c r="J239" i="3"/>
  <c r="H239" i="3"/>
  <c r="G239" i="3"/>
  <c r="F239" i="3"/>
  <c r="E239" i="3"/>
  <c r="C239" i="3"/>
  <c r="B239" i="3"/>
  <c r="A239" i="3"/>
  <c r="W238" i="3"/>
  <c r="V238" i="3"/>
  <c r="U238" i="3"/>
  <c r="T238" i="3"/>
  <c r="S238" i="3"/>
  <c r="R238" i="3"/>
  <c r="Q238" i="3"/>
  <c r="P238" i="3"/>
  <c r="O238" i="3"/>
  <c r="N238" i="3"/>
  <c r="M238" i="3"/>
  <c r="L238" i="3"/>
  <c r="K238" i="3"/>
  <c r="J238" i="3"/>
  <c r="H238" i="3"/>
  <c r="G238" i="3"/>
  <c r="F238" i="3"/>
  <c r="E238" i="3"/>
  <c r="C238" i="3"/>
  <c r="B238" i="3"/>
  <c r="A238" i="3"/>
  <c r="W237" i="3"/>
  <c r="V237" i="3"/>
  <c r="U237" i="3"/>
  <c r="T237" i="3"/>
  <c r="S237" i="3"/>
  <c r="R237" i="3"/>
  <c r="Q237" i="3"/>
  <c r="P237" i="3"/>
  <c r="O237" i="3"/>
  <c r="N237" i="3"/>
  <c r="M237" i="3"/>
  <c r="L237" i="3"/>
  <c r="K237" i="3"/>
  <c r="J237" i="3"/>
  <c r="H237" i="3"/>
  <c r="G237" i="3"/>
  <c r="F237" i="3"/>
  <c r="E237" i="3"/>
  <c r="C237" i="3"/>
  <c r="B237" i="3"/>
  <c r="A237" i="3"/>
  <c r="W236" i="3"/>
  <c r="V236" i="3"/>
  <c r="U236" i="3"/>
  <c r="T236" i="3"/>
  <c r="S236" i="3"/>
  <c r="R236" i="3"/>
  <c r="Q236" i="3"/>
  <c r="P236" i="3"/>
  <c r="O236" i="3"/>
  <c r="N236" i="3"/>
  <c r="M236" i="3"/>
  <c r="L236" i="3"/>
  <c r="K236" i="3"/>
  <c r="J236" i="3"/>
  <c r="H236" i="3"/>
  <c r="G236" i="3"/>
  <c r="F236" i="3"/>
  <c r="E236" i="3"/>
  <c r="C236" i="3"/>
  <c r="B236" i="3"/>
  <c r="A236" i="3"/>
  <c r="W235" i="3"/>
  <c r="V235" i="3"/>
  <c r="U235" i="3"/>
  <c r="T235" i="3"/>
  <c r="S235" i="3"/>
  <c r="R235" i="3"/>
  <c r="Q235" i="3"/>
  <c r="P235" i="3"/>
  <c r="O235" i="3"/>
  <c r="N235" i="3"/>
  <c r="M235" i="3"/>
  <c r="L235" i="3"/>
  <c r="K235" i="3"/>
  <c r="J235" i="3"/>
  <c r="H235" i="3"/>
  <c r="G235" i="3"/>
  <c r="F235" i="3"/>
  <c r="E235" i="3"/>
  <c r="C235" i="3"/>
  <c r="B235" i="3"/>
  <c r="A235" i="3"/>
  <c r="W234" i="3"/>
  <c r="V234" i="3"/>
  <c r="U234" i="3"/>
  <c r="T234" i="3"/>
  <c r="S234" i="3"/>
  <c r="R234" i="3"/>
  <c r="Q234" i="3"/>
  <c r="P234" i="3"/>
  <c r="O234" i="3"/>
  <c r="N234" i="3"/>
  <c r="M234" i="3"/>
  <c r="L234" i="3"/>
  <c r="K234" i="3"/>
  <c r="J234" i="3"/>
  <c r="H234" i="3"/>
  <c r="G234" i="3"/>
  <c r="F234" i="3"/>
  <c r="E234" i="3"/>
  <c r="C234" i="3"/>
  <c r="B234" i="3"/>
  <c r="A234" i="3"/>
  <c r="W233" i="3"/>
  <c r="V233" i="3"/>
  <c r="U233" i="3"/>
  <c r="T233" i="3"/>
  <c r="S233" i="3"/>
  <c r="R233" i="3"/>
  <c r="Q233" i="3"/>
  <c r="P233" i="3"/>
  <c r="O233" i="3"/>
  <c r="N233" i="3"/>
  <c r="M233" i="3"/>
  <c r="L233" i="3"/>
  <c r="K233" i="3"/>
  <c r="J233" i="3"/>
  <c r="H233" i="3"/>
  <c r="G233" i="3"/>
  <c r="F233" i="3"/>
  <c r="E233" i="3"/>
  <c r="C233" i="3"/>
  <c r="B233" i="3"/>
  <c r="A233" i="3"/>
  <c r="W232" i="3"/>
  <c r="V232" i="3"/>
  <c r="U232" i="3"/>
  <c r="T232" i="3"/>
  <c r="S232" i="3"/>
  <c r="R232" i="3"/>
  <c r="Q232" i="3"/>
  <c r="P232" i="3"/>
  <c r="O232" i="3"/>
  <c r="N232" i="3"/>
  <c r="M232" i="3"/>
  <c r="L232" i="3"/>
  <c r="K232" i="3"/>
  <c r="J232" i="3"/>
  <c r="H232" i="3"/>
  <c r="G232" i="3"/>
  <c r="F232" i="3"/>
  <c r="E232" i="3"/>
  <c r="C232" i="3"/>
  <c r="B232" i="3"/>
  <c r="A232" i="3"/>
  <c r="W231" i="3"/>
  <c r="V231" i="3"/>
  <c r="U231" i="3"/>
  <c r="T231" i="3"/>
  <c r="S231" i="3"/>
  <c r="R231" i="3"/>
  <c r="Q231" i="3"/>
  <c r="P231" i="3"/>
  <c r="O231" i="3"/>
  <c r="N231" i="3"/>
  <c r="M231" i="3"/>
  <c r="L231" i="3"/>
  <c r="K231" i="3"/>
  <c r="J231" i="3"/>
  <c r="H231" i="3"/>
  <c r="G231" i="3"/>
  <c r="F231" i="3"/>
  <c r="E231" i="3"/>
  <c r="C231" i="3"/>
  <c r="B231" i="3"/>
  <c r="A231" i="3"/>
  <c r="W230" i="3"/>
  <c r="V230" i="3"/>
  <c r="U230" i="3"/>
  <c r="T230" i="3"/>
  <c r="S230" i="3"/>
  <c r="R230" i="3"/>
  <c r="Q230" i="3"/>
  <c r="P230" i="3"/>
  <c r="O230" i="3"/>
  <c r="N230" i="3"/>
  <c r="M230" i="3"/>
  <c r="L230" i="3"/>
  <c r="K230" i="3"/>
  <c r="J230" i="3"/>
  <c r="H230" i="3"/>
  <c r="G230" i="3"/>
  <c r="F230" i="3"/>
  <c r="E230" i="3"/>
  <c r="C230" i="3"/>
  <c r="B230" i="3"/>
  <c r="A230" i="3"/>
  <c r="W229" i="3"/>
  <c r="V229" i="3"/>
  <c r="U229" i="3"/>
  <c r="T229" i="3"/>
  <c r="S229" i="3"/>
  <c r="R229" i="3"/>
  <c r="Q229" i="3"/>
  <c r="P229" i="3"/>
  <c r="O229" i="3"/>
  <c r="N229" i="3"/>
  <c r="M229" i="3"/>
  <c r="L229" i="3"/>
  <c r="K229" i="3"/>
  <c r="J229" i="3"/>
  <c r="H229" i="3"/>
  <c r="G229" i="3"/>
  <c r="F229" i="3"/>
  <c r="E229" i="3"/>
  <c r="C229" i="3"/>
  <c r="B229" i="3"/>
  <c r="A229" i="3"/>
  <c r="W228" i="3"/>
  <c r="V228" i="3"/>
  <c r="U228" i="3"/>
  <c r="T228" i="3"/>
  <c r="S228" i="3"/>
  <c r="R228" i="3"/>
  <c r="Q228" i="3"/>
  <c r="P228" i="3"/>
  <c r="O228" i="3"/>
  <c r="N228" i="3"/>
  <c r="M228" i="3"/>
  <c r="L228" i="3"/>
  <c r="K228" i="3"/>
  <c r="J228" i="3"/>
  <c r="H228" i="3"/>
  <c r="G228" i="3"/>
  <c r="F228" i="3"/>
  <c r="E228" i="3"/>
  <c r="C228" i="3"/>
  <c r="B228" i="3"/>
  <c r="A228" i="3"/>
  <c r="W227" i="3"/>
  <c r="V227" i="3"/>
  <c r="U227" i="3"/>
  <c r="T227" i="3"/>
  <c r="S227" i="3"/>
  <c r="R227" i="3"/>
  <c r="Q227" i="3"/>
  <c r="P227" i="3"/>
  <c r="O227" i="3"/>
  <c r="N227" i="3"/>
  <c r="M227" i="3"/>
  <c r="L227" i="3"/>
  <c r="K227" i="3"/>
  <c r="J227" i="3"/>
  <c r="H227" i="3"/>
  <c r="G227" i="3"/>
  <c r="F227" i="3"/>
  <c r="E227" i="3"/>
  <c r="C227" i="3"/>
  <c r="B227" i="3"/>
  <c r="A227" i="3"/>
  <c r="W226" i="3"/>
  <c r="V226" i="3"/>
  <c r="U226" i="3"/>
  <c r="T226" i="3"/>
  <c r="S226" i="3"/>
  <c r="R226" i="3"/>
  <c r="Q226" i="3"/>
  <c r="P226" i="3"/>
  <c r="O226" i="3"/>
  <c r="N226" i="3"/>
  <c r="M226" i="3"/>
  <c r="L226" i="3"/>
  <c r="K226" i="3"/>
  <c r="J226" i="3"/>
  <c r="H226" i="3"/>
  <c r="G226" i="3"/>
  <c r="F226" i="3"/>
  <c r="E226" i="3"/>
  <c r="C226" i="3"/>
  <c r="B226" i="3"/>
  <c r="A226" i="3"/>
  <c r="W225" i="3"/>
  <c r="V225" i="3"/>
  <c r="U225" i="3"/>
  <c r="T225" i="3"/>
  <c r="S225" i="3"/>
  <c r="R225" i="3"/>
  <c r="Q225" i="3"/>
  <c r="P225" i="3"/>
  <c r="O225" i="3"/>
  <c r="N225" i="3"/>
  <c r="M225" i="3"/>
  <c r="L225" i="3"/>
  <c r="K225" i="3"/>
  <c r="J225" i="3"/>
  <c r="H225" i="3"/>
  <c r="G225" i="3"/>
  <c r="F225" i="3"/>
  <c r="E225" i="3"/>
  <c r="C225" i="3"/>
  <c r="B225" i="3"/>
  <c r="A225" i="3"/>
  <c r="W224" i="3"/>
  <c r="V224" i="3"/>
  <c r="U224" i="3"/>
  <c r="T224" i="3"/>
  <c r="S224" i="3"/>
  <c r="R224" i="3"/>
  <c r="Q224" i="3"/>
  <c r="P224" i="3"/>
  <c r="O224" i="3"/>
  <c r="N224" i="3"/>
  <c r="M224" i="3"/>
  <c r="L224" i="3"/>
  <c r="K224" i="3"/>
  <c r="J224" i="3"/>
  <c r="H224" i="3"/>
  <c r="G224" i="3"/>
  <c r="F224" i="3"/>
  <c r="E224" i="3"/>
  <c r="C224" i="3"/>
  <c r="B224" i="3"/>
  <c r="A224" i="3"/>
  <c r="W223" i="3"/>
  <c r="V223" i="3"/>
  <c r="U223" i="3"/>
  <c r="T223" i="3"/>
  <c r="S223" i="3"/>
  <c r="R223" i="3"/>
  <c r="Q223" i="3"/>
  <c r="P223" i="3"/>
  <c r="O223" i="3"/>
  <c r="N223" i="3"/>
  <c r="M223" i="3"/>
  <c r="L223" i="3"/>
  <c r="K223" i="3"/>
  <c r="J223" i="3"/>
  <c r="H223" i="3"/>
  <c r="G223" i="3"/>
  <c r="F223" i="3"/>
  <c r="E223" i="3"/>
  <c r="C223" i="3"/>
  <c r="B223" i="3"/>
  <c r="A223" i="3"/>
  <c r="W222" i="3"/>
  <c r="V222" i="3"/>
  <c r="U222" i="3"/>
  <c r="T222" i="3"/>
  <c r="S222" i="3"/>
  <c r="R222" i="3"/>
  <c r="Q222" i="3"/>
  <c r="P222" i="3"/>
  <c r="O222" i="3"/>
  <c r="N222" i="3"/>
  <c r="M222" i="3"/>
  <c r="L222" i="3"/>
  <c r="K222" i="3"/>
  <c r="J222" i="3"/>
  <c r="H222" i="3"/>
  <c r="G222" i="3"/>
  <c r="F222" i="3"/>
  <c r="E222" i="3"/>
  <c r="C222" i="3"/>
  <c r="B222" i="3"/>
  <c r="A222" i="3"/>
  <c r="W221" i="3"/>
  <c r="V221" i="3"/>
  <c r="U221" i="3"/>
  <c r="T221" i="3"/>
  <c r="S221" i="3"/>
  <c r="R221" i="3"/>
  <c r="Q221" i="3"/>
  <c r="P221" i="3"/>
  <c r="O221" i="3"/>
  <c r="N221" i="3"/>
  <c r="M221" i="3"/>
  <c r="L221" i="3"/>
  <c r="K221" i="3"/>
  <c r="J221" i="3"/>
  <c r="H221" i="3"/>
  <c r="G221" i="3"/>
  <c r="F221" i="3"/>
  <c r="E221" i="3"/>
  <c r="C221" i="3"/>
  <c r="B221" i="3"/>
  <c r="A221" i="3"/>
  <c r="W220" i="3"/>
  <c r="V220" i="3"/>
  <c r="U220" i="3"/>
  <c r="T220" i="3"/>
  <c r="S220" i="3"/>
  <c r="R220" i="3"/>
  <c r="Q220" i="3"/>
  <c r="P220" i="3"/>
  <c r="O220" i="3"/>
  <c r="N220" i="3"/>
  <c r="M220" i="3"/>
  <c r="L220" i="3"/>
  <c r="K220" i="3"/>
  <c r="J220" i="3"/>
  <c r="H220" i="3"/>
  <c r="G220" i="3"/>
  <c r="F220" i="3"/>
  <c r="E220" i="3"/>
  <c r="C220" i="3"/>
  <c r="B220" i="3"/>
  <c r="A220" i="3"/>
  <c r="W219" i="3"/>
  <c r="V219" i="3"/>
  <c r="U219" i="3"/>
  <c r="T219" i="3"/>
  <c r="S219" i="3"/>
  <c r="R219" i="3"/>
  <c r="Q219" i="3"/>
  <c r="P219" i="3"/>
  <c r="O219" i="3"/>
  <c r="N219" i="3"/>
  <c r="M219" i="3"/>
  <c r="L219" i="3"/>
  <c r="K219" i="3"/>
  <c r="J219" i="3"/>
  <c r="H219" i="3"/>
  <c r="G219" i="3"/>
  <c r="F219" i="3"/>
  <c r="E219" i="3"/>
  <c r="C219" i="3"/>
  <c r="B219" i="3"/>
  <c r="A219" i="3"/>
  <c r="W218" i="3"/>
  <c r="V218" i="3"/>
  <c r="U218" i="3"/>
  <c r="T218" i="3"/>
  <c r="S218" i="3"/>
  <c r="R218" i="3"/>
  <c r="Q218" i="3"/>
  <c r="P218" i="3"/>
  <c r="O218" i="3"/>
  <c r="N218" i="3"/>
  <c r="M218" i="3"/>
  <c r="L218" i="3"/>
  <c r="K218" i="3"/>
  <c r="J218" i="3"/>
  <c r="H218" i="3"/>
  <c r="G218" i="3"/>
  <c r="F218" i="3"/>
  <c r="E218" i="3"/>
  <c r="C218" i="3"/>
  <c r="B218" i="3"/>
  <c r="A218" i="3"/>
  <c r="W217" i="3"/>
  <c r="V217" i="3"/>
  <c r="U217" i="3"/>
  <c r="T217" i="3"/>
  <c r="S217" i="3"/>
  <c r="R217" i="3"/>
  <c r="Q217" i="3"/>
  <c r="P217" i="3"/>
  <c r="O217" i="3"/>
  <c r="N217" i="3"/>
  <c r="M217" i="3"/>
  <c r="L217" i="3"/>
  <c r="K217" i="3"/>
  <c r="J217" i="3"/>
  <c r="H217" i="3"/>
  <c r="G217" i="3"/>
  <c r="F217" i="3"/>
  <c r="E217" i="3"/>
  <c r="C217" i="3"/>
  <c r="B217" i="3"/>
  <c r="A217" i="3"/>
  <c r="W216" i="3"/>
  <c r="V216" i="3"/>
  <c r="U216" i="3"/>
  <c r="T216" i="3"/>
  <c r="S216" i="3"/>
  <c r="R216" i="3"/>
  <c r="Q216" i="3"/>
  <c r="P216" i="3"/>
  <c r="O216" i="3"/>
  <c r="N216" i="3"/>
  <c r="M216" i="3"/>
  <c r="L216" i="3"/>
  <c r="K216" i="3"/>
  <c r="J216" i="3"/>
  <c r="H216" i="3"/>
  <c r="G216" i="3"/>
  <c r="F216" i="3"/>
  <c r="E216" i="3"/>
  <c r="C216" i="3"/>
  <c r="B216" i="3"/>
  <c r="A216" i="3"/>
  <c r="W215" i="3"/>
  <c r="V215" i="3"/>
  <c r="U215" i="3"/>
  <c r="T215" i="3"/>
  <c r="S215" i="3"/>
  <c r="R215" i="3"/>
  <c r="Q215" i="3"/>
  <c r="P215" i="3"/>
  <c r="O215" i="3"/>
  <c r="N215" i="3"/>
  <c r="M215" i="3"/>
  <c r="L215" i="3"/>
  <c r="K215" i="3"/>
  <c r="J215" i="3"/>
  <c r="H215" i="3"/>
  <c r="G215" i="3"/>
  <c r="F215" i="3"/>
  <c r="E215" i="3"/>
  <c r="C215" i="3"/>
  <c r="B215" i="3"/>
  <c r="A215" i="3"/>
  <c r="W214" i="3"/>
  <c r="V214" i="3"/>
  <c r="U214" i="3"/>
  <c r="T214" i="3"/>
  <c r="S214" i="3"/>
  <c r="R214" i="3"/>
  <c r="Q214" i="3"/>
  <c r="P214" i="3"/>
  <c r="O214" i="3"/>
  <c r="N214" i="3"/>
  <c r="M214" i="3"/>
  <c r="L214" i="3"/>
  <c r="K214" i="3"/>
  <c r="J214" i="3"/>
  <c r="H214" i="3"/>
  <c r="G214" i="3"/>
  <c r="F214" i="3"/>
  <c r="E214" i="3"/>
  <c r="C214" i="3"/>
  <c r="B214" i="3"/>
  <c r="A214" i="3"/>
  <c r="W213" i="3"/>
  <c r="V213" i="3"/>
  <c r="U213" i="3"/>
  <c r="T213" i="3"/>
  <c r="S213" i="3"/>
  <c r="R213" i="3"/>
  <c r="Q213" i="3"/>
  <c r="P213" i="3"/>
  <c r="O213" i="3"/>
  <c r="N213" i="3"/>
  <c r="M213" i="3"/>
  <c r="L213" i="3"/>
  <c r="K213" i="3"/>
  <c r="J213" i="3"/>
  <c r="H213" i="3"/>
  <c r="G213" i="3"/>
  <c r="F213" i="3"/>
  <c r="E213" i="3"/>
  <c r="C213" i="3"/>
  <c r="B213" i="3"/>
  <c r="A213" i="3"/>
  <c r="W212" i="3"/>
  <c r="V212" i="3"/>
  <c r="U212" i="3"/>
  <c r="T212" i="3"/>
  <c r="S212" i="3"/>
  <c r="R212" i="3"/>
  <c r="Q212" i="3"/>
  <c r="P212" i="3"/>
  <c r="O212" i="3"/>
  <c r="N212" i="3"/>
  <c r="M212" i="3"/>
  <c r="L212" i="3"/>
  <c r="K212" i="3"/>
  <c r="J212" i="3"/>
  <c r="H212" i="3"/>
  <c r="G212" i="3"/>
  <c r="F212" i="3"/>
  <c r="E212" i="3"/>
  <c r="C212" i="3"/>
  <c r="B212" i="3"/>
  <c r="A212" i="3"/>
  <c r="W211" i="3"/>
  <c r="V211" i="3"/>
  <c r="U211" i="3"/>
  <c r="T211" i="3"/>
  <c r="S211" i="3"/>
  <c r="R211" i="3"/>
  <c r="Q211" i="3"/>
  <c r="P211" i="3"/>
  <c r="O211" i="3"/>
  <c r="N211" i="3"/>
  <c r="M211" i="3"/>
  <c r="L211" i="3"/>
  <c r="K211" i="3"/>
  <c r="J211" i="3"/>
  <c r="H211" i="3"/>
  <c r="G211" i="3"/>
  <c r="F211" i="3"/>
  <c r="E211" i="3"/>
  <c r="C211" i="3"/>
  <c r="B211" i="3"/>
  <c r="A211" i="3"/>
  <c r="W210" i="3"/>
  <c r="V210" i="3"/>
  <c r="U210" i="3"/>
  <c r="T210" i="3"/>
  <c r="S210" i="3"/>
  <c r="R210" i="3"/>
  <c r="Q210" i="3"/>
  <c r="P210" i="3"/>
  <c r="O210" i="3"/>
  <c r="N210" i="3"/>
  <c r="M210" i="3"/>
  <c r="L210" i="3"/>
  <c r="K210" i="3"/>
  <c r="J210" i="3"/>
  <c r="H210" i="3"/>
  <c r="G210" i="3"/>
  <c r="F210" i="3"/>
  <c r="E210" i="3"/>
  <c r="C210" i="3"/>
  <c r="B210" i="3"/>
  <c r="A210" i="3"/>
  <c r="W209" i="3"/>
  <c r="V209" i="3"/>
  <c r="U209" i="3"/>
  <c r="T209" i="3"/>
  <c r="S209" i="3"/>
  <c r="R209" i="3"/>
  <c r="Q209" i="3"/>
  <c r="P209" i="3"/>
  <c r="O209" i="3"/>
  <c r="N209" i="3"/>
  <c r="M209" i="3"/>
  <c r="L209" i="3"/>
  <c r="K209" i="3"/>
  <c r="J209" i="3"/>
  <c r="H209" i="3"/>
  <c r="G209" i="3"/>
  <c r="F209" i="3"/>
  <c r="E209" i="3"/>
  <c r="C209" i="3"/>
  <c r="B209" i="3"/>
  <c r="A209" i="3"/>
  <c r="W208" i="3"/>
  <c r="V208" i="3"/>
  <c r="U208" i="3"/>
  <c r="T208" i="3"/>
  <c r="S208" i="3"/>
  <c r="R208" i="3"/>
  <c r="Q208" i="3"/>
  <c r="P208" i="3"/>
  <c r="O208" i="3"/>
  <c r="N208" i="3"/>
  <c r="M208" i="3"/>
  <c r="L208" i="3"/>
  <c r="K208" i="3"/>
  <c r="J208" i="3"/>
  <c r="H208" i="3"/>
  <c r="G208" i="3"/>
  <c r="F208" i="3"/>
  <c r="E208" i="3"/>
  <c r="C208" i="3"/>
  <c r="B208" i="3"/>
  <c r="A208" i="3"/>
  <c r="W207" i="3"/>
  <c r="V207" i="3"/>
  <c r="U207" i="3"/>
  <c r="T207" i="3"/>
  <c r="S207" i="3"/>
  <c r="R207" i="3"/>
  <c r="Q207" i="3"/>
  <c r="P207" i="3"/>
  <c r="O207" i="3"/>
  <c r="N207" i="3"/>
  <c r="M207" i="3"/>
  <c r="L207" i="3"/>
  <c r="K207" i="3"/>
  <c r="J207" i="3"/>
  <c r="H207" i="3"/>
  <c r="G207" i="3"/>
  <c r="F207" i="3"/>
  <c r="E207" i="3"/>
  <c r="C207" i="3"/>
  <c r="B207" i="3"/>
  <c r="A207" i="3"/>
  <c r="W206" i="3"/>
  <c r="V206" i="3"/>
  <c r="U206" i="3"/>
  <c r="T206" i="3"/>
  <c r="S206" i="3"/>
  <c r="R206" i="3"/>
  <c r="Q206" i="3"/>
  <c r="P206" i="3"/>
  <c r="O206" i="3"/>
  <c r="N206" i="3"/>
  <c r="M206" i="3"/>
  <c r="L206" i="3"/>
  <c r="K206" i="3"/>
  <c r="J206" i="3"/>
  <c r="H206" i="3"/>
  <c r="G206" i="3"/>
  <c r="F206" i="3"/>
  <c r="E206" i="3"/>
  <c r="C206" i="3"/>
  <c r="B206" i="3"/>
  <c r="A206" i="3"/>
  <c r="W205" i="3"/>
  <c r="V205" i="3"/>
  <c r="U205" i="3"/>
  <c r="T205" i="3"/>
  <c r="S205" i="3"/>
  <c r="R205" i="3"/>
  <c r="Q205" i="3"/>
  <c r="P205" i="3"/>
  <c r="O205" i="3"/>
  <c r="N205" i="3"/>
  <c r="M205" i="3"/>
  <c r="L205" i="3"/>
  <c r="K205" i="3"/>
  <c r="J205" i="3"/>
  <c r="H205" i="3"/>
  <c r="G205" i="3"/>
  <c r="F205" i="3"/>
  <c r="E205" i="3"/>
  <c r="C205" i="3"/>
  <c r="B205" i="3"/>
  <c r="A205" i="3"/>
  <c r="W204" i="3"/>
  <c r="V204" i="3"/>
  <c r="U204" i="3"/>
  <c r="T204" i="3"/>
  <c r="S204" i="3"/>
  <c r="R204" i="3"/>
  <c r="Q204" i="3"/>
  <c r="P204" i="3"/>
  <c r="O204" i="3"/>
  <c r="N204" i="3"/>
  <c r="M204" i="3"/>
  <c r="L204" i="3"/>
  <c r="K204" i="3"/>
  <c r="J204" i="3"/>
  <c r="H204" i="3"/>
  <c r="G204" i="3"/>
  <c r="F204" i="3"/>
  <c r="E204" i="3"/>
  <c r="C204" i="3"/>
  <c r="B204" i="3"/>
  <c r="A204" i="3"/>
  <c r="W203" i="3"/>
  <c r="V203" i="3"/>
  <c r="U203" i="3"/>
  <c r="T203" i="3"/>
  <c r="S203" i="3"/>
  <c r="R203" i="3"/>
  <c r="Q203" i="3"/>
  <c r="P203" i="3"/>
  <c r="O203" i="3"/>
  <c r="N203" i="3"/>
  <c r="M203" i="3"/>
  <c r="L203" i="3"/>
  <c r="K203" i="3"/>
  <c r="J203" i="3"/>
  <c r="H203" i="3"/>
  <c r="G203" i="3"/>
  <c r="F203" i="3"/>
  <c r="E203" i="3"/>
  <c r="C203" i="3"/>
  <c r="B203" i="3"/>
  <c r="A203" i="3"/>
  <c r="W202" i="3"/>
  <c r="V202" i="3"/>
  <c r="U202" i="3"/>
  <c r="T202" i="3"/>
  <c r="S202" i="3"/>
  <c r="R202" i="3"/>
  <c r="Q202" i="3"/>
  <c r="P202" i="3"/>
  <c r="O202" i="3"/>
  <c r="N202" i="3"/>
  <c r="M202" i="3"/>
  <c r="L202" i="3"/>
  <c r="K202" i="3"/>
  <c r="J202" i="3"/>
  <c r="H202" i="3"/>
  <c r="G202" i="3"/>
  <c r="F202" i="3"/>
  <c r="E202" i="3"/>
  <c r="C202" i="3"/>
  <c r="B202" i="3"/>
  <c r="A202" i="3"/>
  <c r="W201" i="3"/>
  <c r="V201" i="3"/>
  <c r="U201" i="3"/>
  <c r="T201" i="3"/>
  <c r="S201" i="3"/>
  <c r="R201" i="3"/>
  <c r="Q201" i="3"/>
  <c r="P201" i="3"/>
  <c r="O201" i="3"/>
  <c r="N201" i="3"/>
  <c r="M201" i="3"/>
  <c r="L201" i="3"/>
  <c r="K201" i="3"/>
  <c r="J201" i="3"/>
  <c r="H201" i="3"/>
  <c r="G201" i="3"/>
  <c r="F201" i="3"/>
  <c r="E201" i="3"/>
  <c r="C201" i="3"/>
  <c r="B201" i="3"/>
  <c r="A201" i="3"/>
  <c r="W200" i="3"/>
  <c r="V200" i="3"/>
  <c r="U200" i="3"/>
  <c r="T200" i="3"/>
  <c r="S200" i="3"/>
  <c r="R200" i="3"/>
  <c r="Q200" i="3"/>
  <c r="P200" i="3"/>
  <c r="O200" i="3"/>
  <c r="N200" i="3"/>
  <c r="M200" i="3"/>
  <c r="L200" i="3"/>
  <c r="K200" i="3"/>
  <c r="J200" i="3"/>
  <c r="H200" i="3"/>
  <c r="G200" i="3"/>
  <c r="F200" i="3"/>
  <c r="E200" i="3"/>
  <c r="C200" i="3"/>
  <c r="B200" i="3"/>
  <c r="A200" i="3"/>
  <c r="W199" i="3"/>
  <c r="V199" i="3"/>
  <c r="U199" i="3"/>
  <c r="T199" i="3"/>
  <c r="S199" i="3"/>
  <c r="R199" i="3"/>
  <c r="Q199" i="3"/>
  <c r="P199" i="3"/>
  <c r="O199" i="3"/>
  <c r="N199" i="3"/>
  <c r="M199" i="3"/>
  <c r="L199" i="3"/>
  <c r="K199" i="3"/>
  <c r="J199" i="3"/>
  <c r="H199" i="3"/>
  <c r="G199" i="3"/>
  <c r="F199" i="3"/>
  <c r="E199" i="3"/>
  <c r="C199" i="3"/>
  <c r="B199" i="3"/>
  <c r="A199" i="3"/>
  <c r="W198" i="3"/>
  <c r="V198" i="3"/>
  <c r="U198" i="3"/>
  <c r="T198" i="3"/>
  <c r="S198" i="3"/>
  <c r="R198" i="3"/>
  <c r="Q198" i="3"/>
  <c r="P198" i="3"/>
  <c r="O198" i="3"/>
  <c r="N198" i="3"/>
  <c r="M198" i="3"/>
  <c r="L198" i="3"/>
  <c r="K198" i="3"/>
  <c r="J198" i="3"/>
  <c r="H198" i="3"/>
  <c r="G198" i="3"/>
  <c r="F198" i="3"/>
  <c r="E198" i="3"/>
  <c r="C198" i="3"/>
  <c r="B198" i="3"/>
  <c r="A198" i="3"/>
  <c r="W197" i="3"/>
  <c r="V197" i="3"/>
  <c r="U197" i="3"/>
  <c r="T197" i="3"/>
  <c r="S197" i="3"/>
  <c r="R197" i="3"/>
  <c r="Q197" i="3"/>
  <c r="P197" i="3"/>
  <c r="O197" i="3"/>
  <c r="N197" i="3"/>
  <c r="M197" i="3"/>
  <c r="L197" i="3"/>
  <c r="K197" i="3"/>
  <c r="J197" i="3"/>
  <c r="H197" i="3"/>
  <c r="G197" i="3"/>
  <c r="F197" i="3"/>
  <c r="E197" i="3"/>
  <c r="C197" i="3"/>
  <c r="B197" i="3"/>
  <c r="A197" i="3"/>
  <c r="W196" i="3"/>
  <c r="V196" i="3"/>
  <c r="U196" i="3"/>
  <c r="T196" i="3"/>
  <c r="S196" i="3"/>
  <c r="R196" i="3"/>
  <c r="Q196" i="3"/>
  <c r="P196" i="3"/>
  <c r="O196" i="3"/>
  <c r="N196" i="3"/>
  <c r="M196" i="3"/>
  <c r="L196" i="3"/>
  <c r="K196" i="3"/>
  <c r="J196" i="3"/>
  <c r="H196" i="3"/>
  <c r="G196" i="3"/>
  <c r="F196" i="3"/>
  <c r="E196" i="3"/>
  <c r="C196" i="3"/>
  <c r="B196" i="3"/>
  <c r="A196" i="3"/>
  <c r="W195" i="3"/>
  <c r="V195" i="3"/>
  <c r="U195" i="3"/>
  <c r="T195" i="3"/>
  <c r="S195" i="3"/>
  <c r="R195" i="3"/>
  <c r="Q195" i="3"/>
  <c r="P195" i="3"/>
  <c r="O195" i="3"/>
  <c r="N195" i="3"/>
  <c r="M195" i="3"/>
  <c r="L195" i="3"/>
  <c r="K195" i="3"/>
  <c r="J195" i="3"/>
  <c r="H195" i="3"/>
  <c r="G195" i="3"/>
  <c r="F195" i="3"/>
  <c r="E195" i="3"/>
  <c r="C195" i="3"/>
  <c r="B195" i="3"/>
  <c r="A195" i="3"/>
  <c r="W194" i="3"/>
  <c r="V194" i="3"/>
  <c r="U194" i="3"/>
  <c r="T194" i="3"/>
  <c r="S194" i="3"/>
  <c r="R194" i="3"/>
  <c r="Q194" i="3"/>
  <c r="P194" i="3"/>
  <c r="O194" i="3"/>
  <c r="N194" i="3"/>
  <c r="M194" i="3"/>
  <c r="L194" i="3"/>
  <c r="K194" i="3"/>
  <c r="J194" i="3"/>
  <c r="H194" i="3"/>
  <c r="G194" i="3"/>
  <c r="F194" i="3"/>
  <c r="E194" i="3"/>
  <c r="C194" i="3"/>
  <c r="B194" i="3"/>
  <c r="A194" i="3"/>
  <c r="W193" i="3"/>
  <c r="V193" i="3"/>
  <c r="U193" i="3"/>
  <c r="T193" i="3"/>
  <c r="S193" i="3"/>
  <c r="R193" i="3"/>
  <c r="Q193" i="3"/>
  <c r="P193" i="3"/>
  <c r="O193" i="3"/>
  <c r="N193" i="3"/>
  <c r="M193" i="3"/>
  <c r="L193" i="3"/>
  <c r="K193" i="3"/>
  <c r="J193" i="3"/>
  <c r="H193" i="3"/>
  <c r="G193" i="3"/>
  <c r="F193" i="3"/>
  <c r="E193" i="3"/>
  <c r="C193" i="3"/>
  <c r="B193" i="3"/>
  <c r="A193" i="3"/>
  <c r="W192" i="3"/>
  <c r="V192" i="3"/>
  <c r="U192" i="3"/>
  <c r="T192" i="3"/>
  <c r="S192" i="3"/>
  <c r="R192" i="3"/>
  <c r="Q192" i="3"/>
  <c r="P192" i="3"/>
  <c r="O192" i="3"/>
  <c r="N192" i="3"/>
  <c r="M192" i="3"/>
  <c r="L192" i="3"/>
  <c r="K192" i="3"/>
  <c r="J192" i="3"/>
  <c r="H192" i="3"/>
  <c r="G192" i="3"/>
  <c r="F192" i="3"/>
  <c r="E192" i="3"/>
  <c r="C192" i="3"/>
  <c r="B192" i="3"/>
  <c r="A192" i="3"/>
  <c r="W191" i="3"/>
  <c r="V191" i="3"/>
  <c r="U191" i="3"/>
  <c r="T191" i="3"/>
  <c r="S191" i="3"/>
  <c r="R191" i="3"/>
  <c r="Q191" i="3"/>
  <c r="P191" i="3"/>
  <c r="O191" i="3"/>
  <c r="N191" i="3"/>
  <c r="M191" i="3"/>
  <c r="L191" i="3"/>
  <c r="K191" i="3"/>
  <c r="J191" i="3"/>
  <c r="H191" i="3"/>
  <c r="G191" i="3"/>
  <c r="F191" i="3"/>
  <c r="E191" i="3"/>
  <c r="C191" i="3"/>
  <c r="B191" i="3"/>
  <c r="A191" i="3"/>
  <c r="W190" i="3"/>
  <c r="V190" i="3"/>
  <c r="U190" i="3"/>
  <c r="T190" i="3"/>
  <c r="S190" i="3"/>
  <c r="R190" i="3"/>
  <c r="Q190" i="3"/>
  <c r="P190" i="3"/>
  <c r="O190" i="3"/>
  <c r="N190" i="3"/>
  <c r="M190" i="3"/>
  <c r="L190" i="3"/>
  <c r="K190" i="3"/>
  <c r="J190" i="3"/>
  <c r="H190" i="3"/>
  <c r="G190" i="3"/>
  <c r="F190" i="3"/>
  <c r="E190" i="3"/>
  <c r="C190" i="3"/>
  <c r="B190" i="3"/>
  <c r="A190" i="3"/>
  <c r="W189" i="3"/>
  <c r="V189" i="3"/>
  <c r="U189" i="3"/>
  <c r="T189" i="3"/>
  <c r="S189" i="3"/>
  <c r="R189" i="3"/>
  <c r="Q189" i="3"/>
  <c r="P189" i="3"/>
  <c r="O189" i="3"/>
  <c r="N189" i="3"/>
  <c r="M189" i="3"/>
  <c r="L189" i="3"/>
  <c r="K189" i="3"/>
  <c r="J189" i="3"/>
  <c r="H189" i="3"/>
  <c r="G189" i="3"/>
  <c r="F189" i="3"/>
  <c r="E189" i="3"/>
  <c r="C189" i="3"/>
  <c r="B189" i="3"/>
  <c r="A189" i="3"/>
  <c r="W188" i="3"/>
  <c r="V188" i="3"/>
  <c r="U188" i="3"/>
  <c r="T188" i="3"/>
  <c r="S188" i="3"/>
  <c r="R188" i="3"/>
  <c r="Q188" i="3"/>
  <c r="P188" i="3"/>
  <c r="O188" i="3"/>
  <c r="N188" i="3"/>
  <c r="M188" i="3"/>
  <c r="L188" i="3"/>
  <c r="K188" i="3"/>
  <c r="J188" i="3"/>
  <c r="H188" i="3"/>
  <c r="G188" i="3"/>
  <c r="F188" i="3"/>
  <c r="E188" i="3"/>
  <c r="C188" i="3"/>
  <c r="B188" i="3"/>
  <c r="A188" i="3"/>
  <c r="W187" i="3"/>
  <c r="V187" i="3"/>
  <c r="U187" i="3"/>
  <c r="T187" i="3"/>
  <c r="S187" i="3"/>
  <c r="R187" i="3"/>
  <c r="Q187" i="3"/>
  <c r="P187" i="3"/>
  <c r="O187" i="3"/>
  <c r="N187" i="3"/>
  <c r="M187" i="3"/>
  <c r="L187" i="3"/>
  <c r="K187" i="3"/>
  <c r="J187" i="3"/>
  <c r="H187" i="3"/>
  <c r="G187" i="3"/>
  <c r="F187" i="3"/>
  <c r="E187" i="3"/>
  <c r="C187" i="3"/>
  <c r="B187" i="3"/>
  <c r="A187" i="3"/>
  <c r="W186" i="3"/>
  <c r="V186" i="3"/>
  <c r="U186" i="3"/>
  <c r="T186" i="3"/>
  <c r="S186" i="3"/>
  <c r="R186" i="3"/>
  <c r="Q186" i="3"/>
  <c r="P186" i="3"/>
  <c r="O186" i="3"/>
  <c r="N186" i="3"/>
  <c r="M186" i="3"/>
  <c r="L186" i="3"/>
  <c r="K186" i="3"/>
  <c r="J186" i="3"/>
  <c r="H186" i="3"/>
  <c r="G186" i="3"/>
  <c r="F186" i="3"/>
  <c r="E186" i="3"/>
  <c r="C186" i="3"/>
  <c r="B186" i="3"/>
  <c r="A186" i="3"/>
  <c r="W185" i="3"/>
  <c r="V185" i="3"/>
  <c r="U185" i="3"/>
  <c r="T185" i="3"/>
  <c r="S185" i="3"/>
  <c r="R185" i="3"/>
  <c r="Q185" i="3"/>
  <c r="P185" i="3"/>
  <c r="O185" i="3"/>
  <c r="N185" i="3"/>
  <c r="M185" i="3"/>
  <c r="L185" i="3"/>
  <c r="K185" i="3"/>
  <c r="J185" i="3"/>
  <c r="H185" i="3"/>
  <c r="G185" i="3"/>
  <c r="F185" i="3"/>
  <c r="E185" i="3"/>
  <c r="C185" i="3"/>
  <c r="B185" i="3"/>
  <c r="A185" i="3"/>
  <c r="W184" i="3"/>
  <c r="V184" i="3"/>
  <c r="U184" i="3"/>
  <c r="T184" i="3"/>
  <c r="S184" i="3"/>
  <c r="R184" i="3"/>
  <c r="Q184" i="3"/>
  <c r="P184" i="3"/>
  <c r="O184" i="3"/>
  <c r="N184" i="3"/>
  <c r="M184" i="3"/>
  <c r="L184" i="3"/>
  <c r="K184" i="3"/>
  <c r="J184" i="3"/>
  <c r="H184" i="3"/>
  <c r="G184" i="3"/>
  <c r="F184" i="3"/>
  <c r="E184" i="3"/>
  <c r="C184" i="3"/>
  <c r="B184" i="3"/>
  <c r="A184" i="3"/>
  <c r="W183" i="3"/>
  <c r="V183" i="3"/>
  <c r="U183" i="3"/>
  <c r="T183" i="3"/>
  <c r="S183" i="3"/>
  <c r="R183" i="3"/>
  <c r="Q183" i="3"/>
  <c r="P183" i="3"/>
  <c r="O183" i="3"/>
  <c r="N183" i="3"/>
  <c r="M183" i="3"/>
  <c r="L183" i="3"/>
  <c r="K183" i="3"/>
  <c r="J183" i="3"/>
  <c r="H183" i="3"/>
  <c r="G183" i="3"/>
  <c r="F183" i="3"/>
  <c r="E183" i="3"/>
  <c r="C183" i="3"/>
  <c r="B183" i="3"/>
  <c r="A183" i="3"/>
  <c r="W182" i="3"/>
  <c r="V182" i="3"/>
  <c r="U182" i="3"/>
  <c r="T182" i="3"/>
  <c r="S182" i="3"/>
  <c r="R182" i="3"/>
  <c r="Q182" i="3"/>
  <c r="P182" i="3"/>
  <c r="O182" i="3"/>
  <c r="N182" i="3"/>
  <c r="M182" i="3"/>
  <c r="L182" i="3"/>
  <c r="K182" i="3"/>
  <c r="J182" i="3"/>
  <c r="H182" i="3"/>
  <c r="G182" i="3"/>
  <c r="F182" i="3"/>
  <c r="E182" i="3"/>
  <c r="C182" i="3"/>
  <c r="B182" i="3"/>
  <c r="A182" i="3"/>
  <c r="W181" i="3"/>
  <c r="V181" i="3"/>
  <c r="U181" i="3"/>
  <c r="T181" i="3"/>
  <c r="S181" i="3"/>
  <c r="R181" i="3"/>
  <c r="Q181" i="3"/>
  <c r="P181" i="3"/>
  <c r="O181" i="3"/>
  <c r="N181" i="3"/>
  <c r="M181" i="3"/>
  <c r="L181" i="3"/>
  <c r="K181" i="3"/>
  <c r="J181" i="3"/>
  <c r="H181" i="3"/>
  <c r="G181" i="3"/>
  <c r="F181" i="3"/>
  <c r="E181" i="3"/>
  <c r="C181" i="3"/>
  <c r="B181" i="3"/>
  <c r="A181" i="3"/>
  <c r="W180" i="3"/>
  <c r="V180" i="3"/>
  <c r="U180" i="3"/>
  <c r="T180" i="3"/>
  <c r="S180" i="3"/>
  <c r="R180" i="3"/>
  <c r="Q180" i="3"/>
  <c r="P180" i="3"/>
  <c r="O180" i="3"/>
  <c r="N180" i="3"/>
  <c r="M180" i="3"/>
  <c r="L180" i="3"/>
  <c r="K180" i="3"/>
  <c r="J180" i="3"/>
  <c r="H180" i="3"/>
  <c r="G180" i="3"/>
  <c r="F180" i="3"/>
  <c r="E180" i="3"/>
  <c r="C180" i="3"/>
  <c r="B180" i="3"/>
  <c r="A180" i="3"/>
  <c r="W179" i="3"/>
  <c r="V179" i="3"/>
  <c r="U179" i="3"/>
  <c r="T179" i="3"/>
  <c r="S179" i="3"/>
  <c r="R179" i="3"/>
  <c r="Q179" i="3"/>
  <c r="P179" i="3"/>
  <c r="O179" i="3"/>
  <c r="N179" i="3"/>
  <c r="M179" i="3"/>
  <c r="L179" i="3"/>
  <c r="K179" i="3"/>
  <c r="J179" i="3"/>
  <c r="H179" i="3"/>
  <c r="G179" i="3"/>
  <c r="F179" i="3"/>
  <c r="E179" i="3"/>
  <c r="C179" i="3"/>
  <c r="B179" i="3"/>
  <c r="A179" i="3"/>
  <c r="W178" i="3"/>
  <c r="V178" i="3"/>
  <c r="U178" i="3"/>
  <c r="T178" i="3"/>
  <c r="S178" i="3"/>
  <c r="R178" i="3"/>
  <c r="Q178" i="3"/>
  <c r="P178" i="3"/>
  <c r="O178" i="3"/>
  <c r="N178" i="3"/>
  <c r="M178" i="3"/>
  <c r="L178" i="3"/>
  <c r="K178" i="3"/>
  <c r="J178" i="3"/>
  <c r="H178" i="3"/>
  <c r="G178" i="3"/>
  <c r="F178" i="3"/>
  <c r="E178" i="3"/>
  <c r="C178" i="3"/>
  <c r="B178" i="3"/>
  <c r="A178" i="3"/>
  <c r="W177" i="3"/>
  <c r="V177" i="3"/>
  <c r="U177" i="3"/>
  <c r="T177" i="3"/>
  <c r="S177" i="3"/>
  <c r="R177" i="3"/>
  <c r="Q177" i="3"/>
  <c r="P177" i="3"/>
  <c r="O177" i="3"/>
  <c r="N177" i="3"/>
  <c r="M177" i="3"/>
  <c r="L177" i="3"/>
  <c r="K177" i="3"/>
  <c r="J177" i="3"/>
  <c r="H177" i="3"/>
  <c r="G177" i="3"/>
  <c r="F177" i="3"/>
  <c r="E177" i="3"/>
  <c r="C177" i="3"/>
  <c r="B177" i="3"/>
  <c r="A177" i="3"/>
  <c r="W176" i="3"/>
  <c r="V176" i="3"/>
  <c r="U176" i="3"/>
  <c r="T176" i="3"/>
  <c r="S176" i="3"/>
  <c r="R176" i="3"/>
  <c r="Q176" i="3"/>
  <c r="P176" i="3"/>
  <c r="O176" i="3"/>
  <c r="N176" i="3"/>
  <c r="M176" i="3"/>
  <c r="L176" i="3"/>
  <c r="K176" i="3"/>
  <c r="J176" i="3"/>
  <c r="H176" i="3"/>
  <c r="G176" i="3"/>
  <c r="F176" i="3"/>
  <c r="E176" i="3"/>
  <c r="C176" i="3"/>
  <c r="B176" i="3"/>
  <c r="A176" i="3"/>
  <c r="W175" i="3"/>
  <c r="V175" i="3"/>
  <c r="U175" i="3"/>
  <c r="T175" i="3"/>
  <c r="S175" i="3"/>
  <c r="R175" i="3"/>
  <c r="Q175" i="3"/>
  <c r="P175" i="3"/>
  <c r="O175" i="3"/>
  <c r="N175" i="3"/>
  <c r="M175" i="3"/>
  <c r="L175" i="3"/>
  <c r="K175" i="3"/>
  <c r="J175" i="3"/>
  <c r="H175" i="3"/>
  <c r="G175" i="3"/>
  <c r="F175" i="3"/>
  <c r="E175" i="3"/>
  <c r="C175" i="3"/>
  <c r="B175" i="3"/>
  <c r="A175" i="3"/>
  <c r="W174" i="3"/>
  <c r="V174" i="3"/>
  <c r="U174" i="3"/>
  <c r="T174" i="3"/>
  <c r="S174" i="3"/>
  <c r="R174" i="3"/>
  <c r="Q174" i="3"/>
  <c r="P174" i="3"/>
  <c r="O174" i="3"/>
  <c r="N174" i="3"/>
  <c r="M174" i="3"/>
  <c r="L174" i="3"/>
  <c r="K174" i="3"/>
  <c r="J174" i="3"/>
  <c r="H174" i="3"/>
  <c r="G174" i="3"/>
  <c r="F174" i="3"/>
  <c r="E174" i="3"/>
  <c r="C174" i="3"/>
  <c r="B174" i="3"/>
  <c r="A174" i="3"/>
  <c r="W173" i="3"/>
  <c r="V173" i="3"/>
  <c r="U173" i="3"/>
  <c r="T173" i="3"/>
  <c r="S173" i="3"/>
  <c r="R173" i="3"/>
  <c r="Q173" i="3"/>
  <c r="P173" i="3"/>
  <c r="O173" i="3"/>
  <c r="N173" i="3"/>
  <c r="M173" i="3"/>
  <c r="L173" i="3"/>
  <c r="K173" i="3"/>
  <c r="J173" i="3"/>
  <c r="H173" i="3"/>
  <c r="G173" i="3"/>
  <c r="F173" i="3"/>
  <c r="E173" i="3"/>
  <c r="C173" i="3"/>
  <c r="B173" i="3"/>
  <c r="A173" i="3"/>
  <c r="W172" i="3"/>
  <c r="V172" i="3"/>
  <c r="U172" i="3"/>
  <c r="T172" i="3"/>
  <c r="S172" i="3"/>
  <c r="R172" i="3"/>
  <c r="Q172" i="3"/>
  <c r="P172" i="3"/>
  <c r="O172" i="3"/>
  <c r="N172" i="3"/>
  <c r="M172" i="3"/>
  <c r="L172" i="3"/>
  <c r="K172" i="3"/>
  <c r="J172" i="3"/>
  <c r="H172" i="3"/>
  <c r="G172" i="3"/>
  <c r="F172" i="3"/>
  <c r="E172" i="3"/>
  <c r="C172" i="3"/>
  <c r="B172" i="3"/>
  <c r="A172" i="3"/>
  <c r="W171" i="3"/>
  <c r="V171" i="3"/>
  <c r="U171" i="3"/>
  <c r="T171" i="3"/>
  <c r="S171" i="3"/>
  <c r="R171" i="3"/>
  <c r="Q171" i="3"/>
  <c r="P171" i="3"/>
  <c r="O171" i="3"/>
  <c r="N171" i="3"/>
  <c r="M171" i="3"/>
  <c r="L171" i="3"/>
  <c r="K171" i="3"/>
  <c r="J171" i="3"/>
  <c r="H171" i="3"/>
  <c r="G171" i="3"/>
  <c r="F171" i="3"/>
  <c r="E171" i="3"/>
  <c r="C171" i="3"/>
  <c r="B171" i="3"/>
  <c r="A171" i="3"/>
  <c r="W170" i="3"/>
  <c r="V170" i="3"/>
  <c r="U170" i="3"/>
  <c r="T170" i="3"/>
  <c r="S170" i="3"/>
  <c r="R170" i="3"/>
  <c r="Q170" i="3"/>
  <c r="P170" i="3"/>
  <c r="O170" i="3"/>
  <c r="N170" i="3"/>
  <c r="M170" i="3"/>
  <c r="L170" i="3"/>
  <c r="K170" i="3"/>
  <c r="J170" i="3"/>
  <c r="H170" i="3"/>
  <c r="G170" i="3"/>
  <c r="F170" i="3"/>
  <c r="E170" i="3"/>
  <c r="C170" i="3"/>
  <c r="B170" i="3"/>
  <c r="A170" i="3"/>
  <c r="W169" i="3"/>
  <c r="V169" i="3"/>
  <c r="U169" i="3"/>
  <c r="T169" i="3"/>
  <c r="S169" i="3"/>
  <c r="R169" i="3"/>
  <c r="Q169" i="3"/>
  <c r="P169" i="3"/>
  <c r="O169" i="3"/>
  <c r="N169" i="3"/>
  <c r="M169" i="3"/>
  <c r="L169" i="3"/>
  <c r="K169" i="3"/>
  <c r="J169" i="3"/>
  <c r="H169" i="3"/>
  <c r="G169" i="3"/>
  <c r="F169" i="3"/>
  <c r="E169" i="3"/>
  <c r="C169" i="3"/>
  <c r="B169" i="3"/>
  <c r="A169" i="3"/>
  <c r="W168" i="3"/>
  <c r="V168" i="3"/>
  <c r="U168" i="3"/>
  <c r="T168" i="3"/>
  <c r="S168" i="3"/>
  <c r="R168" i="3"/>
  <c r="Q168" i="3"/>
  <c r="P168" i="3"/>
  <c r="O168" i="3"/>
  <c r="N168" i="3"/>
  <c r="M168" i="3"/>
  <c r="L168" i="3"/>
  <c r="K168" i="3"/>
  <c r="J168" i="3"/>
  <c r="H168" i="3"/>
  <c r="G168" i="3"/>
  <c r="F168" i="3"/>
  <c r="E168" i="3"/>
  <c r="C168" i="3"/>
  <c r="B168" i="3"/>
  <c r="A168" i="3"/>
  <c r="W167" i="3"/>
  <c r="V167" i="3"/>
  <c r="U167" i="3"/>
  <c r="T167" i="3"/>
  <c r="S167" i="3"/>
  <c r="R167" i="3"/>
  <c r="Q167" i="3"/>
  <c r="P167" i="3"/>
  <c r="O167" i="3"/>
  <c r="N167" i="3"/>
  <c r="M167" i="3"/>
  <c r="L167" i="3"/>
  <c r="K167" i="3"/>
  <c r="J167" i="3"/>
  <c r="H167" i="3"/>
  <c r="G167" i="3"/>
  <c r="F167" i="3"/>
  <c r="E167" i="3"/>
  <c r="C167" i="3"/>
  <c r="B167" i="3"/>
  <c r="A167" i="3"/>
  <c r="W166" i="3"/>
  <c r="V166" i="3"/>
  <c r="U166" i="3"/>
  <c r="T166" i="3"/>
  <c r="S166" i="3"/>
  <c r="R166" i="3"/>
  <c r="Q166" i="3"/>
  <c r="P166" i="3"/>
  <c r="O166" i="3"/>
  <c r="N166" i="3"/>
  <c r="M166" i="3"/>
  <c r="L166" i="3"/>
  <c r="K166" i="3"/>
  <c r="J166" i="3"/>
  <c r="H166" i="3"/>
  <c r="G166" i="3"/>
  <c r="F166" i="3"/>
  <c r="E166" i="3"/>
  <c r="C166" i="3"/>
  <c r="B166" i="3"/>
  <c r="A166" i="3"/>
  <c r="W165" i="3"/>
  <c r="V165" i="3"/>
  <c r="U165" i="3"/>
  <c r="T165" i="3"/>
  <c r="S165" i="3"/>
  <c r="R165" i="3"/>
  <c r="Q165" i="3"/>
  <c r="P165" i="3"/>
  <c r="O165" i="3"/>
  <c r="N165" i="3"/>
  <c r="M165" i="3"/>
  <c r="L165" i="3"/>
  <c r="K165" i="3"/>
  <c r="J165" i="3"/>
  <c r="H165" i="3"/>
  <c r="G165" i="3"/>
  <c r="F165" i="3"/>
  <c r="E165" i="3"/>
  <c r="C165" i="3"/>
  <c r="B165" i="3"/>
  <c r="A165" i="3"/>
  <c r="W164" i="3"/>
  <c r="V164" i="3"/>
  <c r="U164" i="3"/>
  <c r="T164" i="3"/>
  <c r="S164" i="3"/>
  <c r="R164" i="3"/>
  <c r="Q164" i="3"/>
  <c r="P164" i="3"/>
  <c r="O164" i="3"/>
  <c r="N164" i="3"/>
  <c r="M164" i="3"/>
  <c r="L164" i="3"/>
  <c r="K164" i="3"/>
  <c r="J164" i="3"/>
  <c r="H164" i="3"/>
  <c r="G164" i="3"/>
  <c r="F164" i="3"/>
  <c r="E164" i="3"/>
  <c r="C164" i="3"/>
  <c r="B164" i="3"/>
  <c r="A164" i="3"/>
  <c r="W163" i="3"/>
  <c r="V163" i="3"/>
  <c r="U163" i="3"/>
  <c r="T163" i="3"/>
  <c r="S163" i="3"/>
  <c r="R163" i="3"/>
  <c r="Q163" i="3"/>
  <c r="P163" i="3"/>
  <c r="O163" i="3"/>
  <c r="N163" i="3"/>
  <c r="M163" i="3"/>
  <c r="L163" i="3"/>
  <c r="K163" i="3"/>
  <c r="J163" i="3"/>
  <c r="H163" i="3"/>
  <c r="G163" i="3"/>
  <c r="F163" i="3"/>
  <c r="E163" i="3"/>
  <c r="C163" i="3"/>
  <c r="B163" i="3"/>
  <c r="A163" i="3"/>
  <c r="W162" i="3"/>
  <c r="V162" i="3"/>
  <c r="U162" i="3"/>
  <c r="T162" i="3"/>
  <c r="S162" i="3"/>
  <c r="R162" i="3"/>
  <c r="Q162" i="3"/>
  <c r="P162" i="3"/>
  <c r="O162" i="3"/>
  <c r="N162" i="3"/>
  <c r="M162" i="3"/>
  <c r="L162" i="3"/>
  <c r="K162" i="3"/>
  <c r="J162" i="3"/>
  <c r="H162" i="3"/>
  <c r="G162" i="3"/>
  <c r="F162" i="3"/>
  <c r="E162" i="3"/>
  <c r="C162" i="3"/>
  <c r="B162" i="3"/>
  <c r="A162" i="3"/>
  <c r="W161" i="3"/>
  <c r="V161" i="3"/>
  <c r="U161" i="3"/>
  <c r="T161" i="3"/>
  <c r="S161" i="3"/>
  <c r="R161" i="3"/>
  <c r="Q161" i="3"/>
  <c r="P161" i="3"/>
  <c r="O161" i="3"/>
  <c r="N161" i="3"/>
  <c r="M161" i="3"/>
  <c r="L161" i="3"/>
  <c r="K161" i="3"/>
  <c r="J161" i="3"/>
  <c r="H161" i="3"/>
  <c r="G161" i="3"/>
  <c r="F161" i="3"/>
  <c r="E161" i="3"/>
  <c r="C161" i="3"/>
  <c r="B161" i="3"/>
  <c r="A161" i="3"/>
  <c r="W160" i="3"/>
  <c r="V160" i="3"/>
  <c r="U160" i="3"/>
  <c r="T160" i="3"/>
  <c r="S160" i="3"/>
  <c r="R160" i="3"/>
  <c r="Q160" i="3"/>
  <c r="P160" i="3"/>
  <c r="O160" i="3"/>
  <c r="N160" i="3"/>
  <c r="M160" i="3"/>
  <c r="L160" i="3"/>
  <c r="K160" i="3"/>
  <c r="J160" i="3"/>
  <c r="H160" i="3"/>
  <c r="G160" i="3"/>
  <c r="F160" i="3"/>
  <c r="E160" i="3"/>
  <c r="C160" i="3"/>
  <c r="B160" i="3"/>
  <c r="A160" i="3"/>
  <c r="W159" i="3"/>
  <c r="V159" i="3"/>
  <c r="U159" i="3"/>
  <c r="T159" i="3"/>
  <c r="S159" i="3"/>
  <c r="R159" i="3"/>
  <c r="Q159" i="3"/>
  <c r="P159" i="3"/>
  <c r="O159" i="3"/>
  <c r="N159" i="3"/>
  <c r="M159" i="3"/>
  <c r="L159" i="3"/>
  <c r="K159" i="3"/>
  <c r="J159" i="3"/>
  <c r="H159" i="3"/>
  <c r="G159" i="3"/>
  <c r="F159" i="3"/>
  <c r="E159" i="3"/>
  <c r="C159" i="3"/>
  <c r="B159" i="3"/>
  <c r="A159" i="3"/>
  <c r="W158" i="3"/>
  <c r="V158" i="3"/>
  <c r="U158" i="3"/>
  <c r="T158" i="3"/>
  <c r="S158" i="3"/>
  <c r="R158" i="3"/>
  <c r="Q158" i="3"/>
  <c r="P158" i="3"/>
  <c r="O158" i="3"/>
  <c r="N158" i="3"/>
  <c r="M158" i="3"/>
  <c r="L158" i="3"/>
  <c r="K158" i="3"/>
  <c r="J158" i="3"/>
  <c r="H158" i="3"/>
  <c r="G158" i="3"/>
  <c r="F158" i="3"/>
  <c r="E158" i="3"/>
  <c r="C158" i="3"/>
  <c r="B158" i="3"/>
  <c r="A158" i="3"/>
  <c r="W157" i="3"/>
  <c r="V157" i="3"/>
  <c r="U157" i="3"/>
  <c r="T157" i="3"/>
  <c r="S157" i="3"/>
  <c r="R157" i="3"/>
  <c r="Q157" i="3"/>
  <c r="P157" i="3"/>
  <c r="O157" i="3"/>
  <c r="N157" i="3"/>
  <c r="M157" i="3"/>
  <c r="L157" i="3"/>
  <c r="K157" i="3"/>
  <c r="J157" i="3"/>
  <c r="H157" i="3"/>
  <c r="G157" i="3"/>
  <c r="F157" i="3"/>
  <c r="E157" i="3"/>
  <c r="C157" i="3"/>
  <c r="B157" i="3"/>
  <c r="A157" i="3"/>
  <c r="W156" i="3"/>
  <c r="V156" i="3"/>
  <c r="U156" i="3"/>
  <c r="T156" i="3"/>
  <c r="S156" i="3"/>
  <c r="R156" i="3"/>
  <c r="Q156" i="3"/>
  <c r="P156" i="3"/>
  <c r="O156" i="3"/>
  <c r="N156" i="3"/>
  <c r="M156" i="3"/>
  <c r="L156" i="3"/>
  <c r="K156" i="3"/>
  <c r="J156" i="3"/>
  <c r="H156" i="3"/>
  <c r="G156" i="3"/>
  <c r="F156" i="3"/>
  <c r="E156" i="3"/>
  <c r="C156" i="3"/>
  <c r="B156" i="3"/>
  <c r="A156" i="3"/>
  <c r="W155" i="3"/>
  <c r="V155" i="3"/>
  <c r="U155" i="3"/>
  <c r="T155" i="3"/>
  <c r="S155" i="3"/>
  <c r="R155" i="3"/>
  <c r="Q155" i="3"/>
  <c r="P155" i="3"/>
  <c r="O155" i="3"/>
  <c r="N155" i="3"/>
  <c r="M155" i="3"/>
  <c r="L155" i="3"/>
  <c r="K155" i="3"/>
  <c r="J155" i="3"/>
  <c r="H155" i="3"/>
  <c r="G155" i="3"/>
  <c r="F155" i="3"/>
  <c r="E155" i="3"/>
  <c r="C155" i="3"/>
  <c r="B155" i="3"/>
  <c r="A155" i="3"/>
  <c r="W154" i="3"/>
  <c r="V154" i="3"/>
  <c r="U154" i="3"/>
  <c r="T154" i="3"/>
  <c r="S154" i="3"/>
  <c r="R154" i="3"/>
  <c r="Q154" i="3"/>
  <c r="P154" i="3"/>
  <c r="O154" i="3"/>
  <c r="N154" i="3"/>
  <c r="M154" i="3"/>
  <c r="L154" i="3"/>
  <c r="K154" i="3"/>
  <c r="J154" i="3"/>
  <c r="H154" i="3"/>
  <c r="G154" i="3"/>
  <c r="F154" i="3"/>
  <c r="E154" i="3"/>
  <c r="C154" i="3"/>
  <c r="B154" i="3"/>
  <c r="A154" i="3"/>
  <c r="W153" i="3"/>
  <c r="V153" i="3"/>
  <c r="U153" i="3"/>
  <c r="T153" i="3"/>
  <c r="S153" i="3"/>
  <c r="R153" i="3"/>
  <c r="Q153" i="3"/>
  <c r="P153" i="3"/>
  <c r="O153" i="3"/>
  <c r="N153" i="3"/>
  <c r="M153" i="3"/>
  <c r="L153" i="3"/>
  <c r="K153" i="3"/>
  <c r="J153" i="3"/>
  <c r="H153" i="3"/>
  <c r="G153" i="3"/>
  <c r="F153" i="3"/>
  <c r="E153" i="3"/>
  <c r="C153" i="3"/>
  <c r="B153" i="3"/>
  <c r="A153" i="3"/>
  <c r="W152" i="3"/>
  <c r="V152" i="3"/>
  <c r="U152" i="3"/>
  <c r="T152" i="3"/>
  <c r="S152" i="3"/>
  <c r="R152" i="3"/>
  <c r="Q152" i="3"/>
  <c r="P152" i="3"/>
  <c r="O152" i="3"/>
  <c r="N152" i="3"/>
  <c r="M152" i="3"/>
  <c r="L152" i="3"/>
  <c r="K152" i="3"/>
  <c r="J152" i="3"/>
  <c r="H152" i="3"/>
  <c r="G152" i="3"/>
  <c r="F152" i="3"/>
  <c r="E152" i="3"/>
  <c r="C152" i="3"/>
  <c r="B152" i="3"/>
  <c r="A152" i="3"/>
  <c r="W151" i="3"/>
  <c r="V151" i="3"/>
  <c r="U151" i="3"/>
  <c r="T151" i="3"/>
  <c r="S151" i="3"/>
  <c r="R151" i="3"/>
  <c r="Q151" i="3"/>
  <c r="P151" i="3"/>
  <c r="O151" i="3"/>
  <c r="N151" i="3"/>
  <c r="M151" i="3"/>
  <c r="L151" i="3"/>
  <c r="K151" i="3"/>
  <c r="J151" i="3"/>
  <c r="H151" i="3"/>
  <c r="G151" i="3"/>
  <c r="F151" i="3"/>
  <c r="E151" i="3"/>
  <c r="C151" i="3"/>
  <c r="B151" i="3"/>
  <c r="A151" i="3"/>
  <c r="W150" i="3"/>
  <c r="V150" i="3"/>
  <c r="U150" i="3"/>
  <c r="T150" i="3"/>
  <c r="S150" i="3"/>
  <c r="R150" i="3"/>
  <c r="Q150" i="3"/>
  <c r="P150" i="3"/>
  <c r="O150" i="3"/>
  <c r="N150" i="3"/>
  <c r="M150" i="3"/>
  <c r="L150" i="3"/>
  <c r="K150" i="3"/>
  <c r="J150" i="3"/>
  <c r="H150" i="3"/>
  <c r="G150" i="3"/>
  <c r="F150" i="3"/>
  <c r="E150" i="3"/>
  <c r="C150" i="3"/>
  <c r="B150" i="3"/>
  <c r="A150" i="3"/>
  <c r="W149" i="3"/>
  <c r="V149" i="3"/>
  <c r="U149" i="3"/>
  <c r="T149" i="3"/>
  <c r="S149" i="3"/>
  <c r="R149" i="3"/>
  <c r="Q149" i="3"/>
  <c r="P149" i="3"/>
  <c r="O149" i="3"/>
  <c r="N149" i="3"/>
  <c r="M149" i="3"/>
  <c r="L149" i="3"/>
  <c r="K149" i="3"/>
  <c r="J149" i="3"/>
  <c r="H149" i="3"/>
  <c r="G149" i="3"/>
  <c r="F149" i="3"/>
  <c r="E149" i="3"/>
  <c r="C149" i="3"/>
  <c r="B149" i="3"/>
  <c r="A149" i="3"/>
  <c r="W148" i="3"/>
  <c r="V148" i="3"/>
  <c r="U148" i="3"/>
  <c r="T148" i="3"/>
  <c r="S148" i="3"/>
  <c r="R148" i="3"/>
  <c r="Q148" i="3"/>
  <c r="P148" i="3"/>
  <c r="O148" i="3"/>
  <c r="N148" i="3"/>
  <c r="M148" i="3"/>
  <c r="L148" i="3"/>
  <c r="K148" i="3"/>
  <c r="J148" i="3"/>
  <c r="H148" i="3"/>
  <c r="G148" i="3"/>
  <c r="F148" i="3"/>
  <c r="E148" i="3"/>
  <c r="C148" i="3"/>
  <c r="B148" i="3"/>
  <c r="A148" i="3"/>
  <c r="W147" i="3"/>
  <c r="V147" i="3"/>
  <c r="U147" i="3"/>
  <c r="T147" i="3"/>
  <c r="S147" i="3"/>
  <c r="R147" i="3"/>
  <c r="Q147" i="3"/>
  <c r="P147" i="3"/>
  <c r="O147" i="3"/>
  <c r="N147" i="3"/>
  <c r="M147" i="3"/>
  <c r="L147" i="3"/>
  <c r="K147" i="3"/>
  <c r="J147" i="3"/>
  <c r="H147" i="3"/>
  <c r="G147" i="3"/>
  <c r="F147" i="3"/>
  <c r="E147" i="3"/>
  <c r="C147" i="3"/>
  <c r="B147" i="3"/>
  <c r="A147" i="3"/>
  <c r="W146" i="3"/>
  <c r="V146" i="3"/>
  <c r="U146" i="3"/>
  <c r="T146" i="3"/>
  <c r="S146" i="3"/>
  <c r="R146" i="3"/>
  <c r="Q146" i="3"/>
  <c r="P146" i="3"/>
  <c r="O146" i="3"/>
  <c r="N146" i="3"/>
  <c r="M146" i="3"/>
  <c r="L146" i="3"/>
  <c r="K146" i="3"/>
  <c r="J146" i="3"/>
  <c r="H146" i="3"/>
  <c r="G146" i="3"/>
  <c r="F146" i="3"/>
  <c r="E146" i="3"/>
  <c r="C146" i="3"/>
  <c r="B146" i="3"/>
  <c r="A146" i="3"/>
  <c r="W145" i="3"/>
  <c r="V145" i="3"/>
  <c r="U145" i="3"/>
  <c r="T145" i="3"/>
  <c r="S145" i="3"/>
  <c r="R145" i="3"/>
  <c r="Q145" i="3"/>
  <c r="P145" i="3"/>
  <c r="O145" i="3"/>
  <c r="N145" i="3"/>
  <c r="M145" i="3"/>
  <c r="L145" i="3"/>
  <c r="K145" i="3"/>
  <c r="J145" i="3"/>
  <c r="H145" i="3"/>
  <c r="G145" i="3"/>
  <c r="F145" i="3"/>
  <c r="E145" i="3"/>
  <c r="C145" i="3"/>
  <c r="B145" i="3"/>
  <c r="A145" i="3"/>
  <c r="W144" i="3"/>
  <c r="V144" i="3"/>
  <c r="U144" i="3"/>
  <c r="T144" i="3"/>
  <c r="S144" i="3"/>
  <c r="R144" i="3"/>
  <c r="Q144" i="3"/>
  <c r="P144" i="3"/>
  <c r="O144" i="3"/>
  <c r="N144" i="3"/>
  <c r="M144" i="3"/>
  <c r="L144" i="3"/>
  <c r="K144" i="3"/>
  <c r="J144" i="3"/>
  <c r="H144" i="3"/>
  <c r="G144" i="3"/>
  <c r="F144" i="3"/>
  <c r="E144" i="3"/>
  <c r="C144" i="3"/>
  <c r="B144" i="3"/>
  <c r="A144" i="3"/>
  <c r="W143" i="3"/>
  <c r="V143" i="3"/>
  <c r="U143" i="3"/>
  <c r="T143" i="3"/>
  <c r="S143" i="3"/>
  <c r="R143" i="3"/>
  <c r="Q143" i="3"/>
  <c r="P143" i="3"/>
  <c r="O143" i="3"/>
  <c r="N143" i="3"/>
  <c r="M143" i="3"/>
  <c r="L143" i="3"/>
  <c r="K143" i="3"/>
  <c r="J143" i="3"/>
  <c r="H143" i="3"/>
  <c r="G143" i="3"/>
  <c r="F143" i="3"/>
  <c r="E143" i="3"/>
  <c r="C143" i="3"/>
  <c r="B143" i="3"/>
  <c r="A143" i="3"/>
  <c r="W142" i="3"/>
  <c r="V142" i="3"/>
  <c r="U142" i="3"/>
  <c r="T142" i="3"/>
  <c r="S142" i="3"/>
  <c r="R142" i="3"/>
  <c r="Q142" i="3"/>
  <c r="P142" i="3"/>
  <c r="O142" i="3"/>
  <c r="N142" i="3"/>
  <c r="M142" i="3"/>
  <c r="L142" i="3"/>
  <c r="K142" i="3"/>
  <c r="J142" i="3"/>
  <c r="H142" i="3"/>
  <c r="G142" i="3"/>
  <c r="F142" i="3"/>
  <c r="E142" i="3"/>
  <c r="C142" i="3"/>
  <c r="B142" i="3"/>
  <c r="A142" i="3"/>
  <c r="W141" i="3"/>
  <c r="V141" i="3"/>
  <c r="U141" i="3"/>
  <c r="T141" i="3"/>
  <c r="S141" i="3"/>
  <c r="R141" i="3"/>
  <c r="Q141" i="3"/>
  <c r="P141" i="3"/>
  <c r="O141" i="3"/>
  <c r="N141" i="3"/>
  <c r="M141" i="3"/>
  <c r="L141" i="3"/>
  <c r="K141" i="3"/>
  <c r="J141" i="3"/>
  <c r="H141" i="3"/>
  <c r="G141" i="3"/>
  <c r="F141" i="3"/>
  <c r="E141" i="3"/>
  <c r="C141" i="3"/>
  <c r="B141" i="3"/>
  <c r="A141" i="3"/>
  <c r="W140" i="3"/>
  <c r="V140" i="3"/>
  <c r="U140" i="3"/>
  <c r="T140" i="3"/>
  <c r="S140" i="3"/>
  <c r="R140" i="3"/>
  <c r="Q140" i="3"/>
  <c r="P140" i="3"/>
  <c r="O140" i="3"/>
  <c r="N140" i="3"/>
  <c r="M140" i="3"/>
  <c r="L140" i="3"/>
  <c r="K140" i="3"/>
  <c r="J140" i="3"/>
  <c r="H140" i="3"/>
  <c r="G140" i="3"/>
  <c r="F140" i="3"/>
  <c r="E140" i="3"/>
  <c r="C140" i="3"/>
  <c r="B140" i="3"/>
  <c r="A140" i="3"/>
  <c r="W139" i="3"/>
  <c r="V139" i="3"/>
  <c r="U139" i="3"/>
  <c r="T139" i="3"/>
  <c r="S139" i="3"/>
  <c r="R139" i="3"/>
  <c r="Q139" i="3"/>
  <c r="P139" i="3"/>
  <c r="O139" i="3"/>
  <c r="N139" i="3"/>
  <c r="M139" i="3"/>
  <c r="L139" i="3"/>
  <c r="K139" i="3"/>
  <c r="J139" i="3"/>
  <c r="H139" i="3"/>
  <c r="G139" i="3"/>
  <c r="F139" i="3"/>
  <c r="E139" i="3"/>
  <c r="C139" i="3"/>
  <c r="B139" i="3"/>
  <c r="A139" i="3"/>
  <c r="W138" i="3"/>
  <c r="V138" i="3"/>
  <c r="U138" i="3"/>
  <c r="T138" i="3"/>
  <c r="S138" i="3"/>
  <c r="R138" i="3"/>
  <c r="Q138" i="3"/>
  <c r="P138" i="3"/>
  <c r="O138" i="3"/>
  <c r="N138" i="3"/>
  <c r="M138" i="3"/>
  <c r="L138" i="3"/>
  <c r="K138" i="3"/>
  <c r="J138" i="3"/>
  <c r="H138" i="3"/>
  <c r="G138" i="3"/>
  <c r="F138" i="3"/>
  <c r="E138" i="3"/>
  <c r="C138" i="3"/>
  <c r="B138" i="3"/>
  <c r="A138" i="3"/>
  <c r="W137" i="3"/>
  <c r="V137" i="3"/>
  <c r="U137" i="3"/>
  <c r="T137" i="3"/>
  <c r="S137" i="3"/>
  <c r="R137" i="3"/>
  <c r="Q137" i="3"/>
  <c r="P137" i="3"/>
  <c r="O137" i="3"/>
  <c r="N137" i="3"/>
  <c r="M137" i="3"/>
  <c r="L137" i="3"/>
  <c r="K137" i="3"/>
  <c r="J137" i="3"/>
  <c r="H137" i="3"/>
  <c r="G137" i="3"/>
  <c r="F137" i="3"/>
  <c r="E137" i="3"/>
  <c r="C137" i="3"/>
  <c r="B137" i="3"/>
  <c r="A137" i="3"/>
  <c r="W136" i="3"/>
  <c r="V136" i="3"/>
  <c r="U136" i="3"/>
  <c r="T136" i="3"/>
  <c r="S136" i="3"/>
  <c r="R136" i="3"/>
  <c r="Q136" i="3"/>
  <c r="P136" i="3"/>
  <c r="O136" i="3"/>
  <c r="N136" i="3"/>
  <c r="M136" i="3"/>
  <c r="L136" i="3"/>
  <c r="K136" i="3"/>
  <c r="J136" i="3"/>
  <c r="H136" i="3"/>
  <c r="G136" i="3"/>
  <c r="F136" i="3"/>
  <c r="E136" i="3"/>
  <c r="C136" i="3"/>
  <c r="B136" i="3"/>
  <c r="A136" i="3"/>
  <c r="W135" i="3"/>
  <c r="V135" i="3"/>
  <c r="U135" i="3"/>
  <c r="T135" i="3"/>
  <c r="S135" i="3"/>
  <c r="R135" i="3"/>
  <c r="Q135" i="3"/>
  <c r="P135" i="3"/>
  <c r="O135" i="3"/>
  <c r="N135" i="3"/>
  <c r="M135" i="3"/>
  <c r="L135" i="3"/>
  <c r="K135" i="3"/>
  <c r="J135" i="3"/>
  <c r="H135" i="3"/>
  <c r="G135" i="3"/>
  <c r="F135" i="3"/>
  <c r="E135" i="3"/>
  <c r="C135" i="3"/>
  <c r="B135" i="3"/>
  <c r="A135" i="3"/>
  <c r="W134" i="3"/>
  <c r="V134" i="3"/>
  <c r="U134" i="3"/>
  <c r="T134" i="3"/>
  <c r="S134" i="3"/>
  <c r="R134" i="3"/>
  <c r="Q134" i="3"/>
  <c r="P134" i="3"/>
  <c r="O134" i="3"/>
  <c r="N134" i="3"/>
  <c r="M134" i="3"/>
  <c r="L134" i="3"/>
  <c r="K134" i="3"/>
  <c r="J134" i="3"/>
  <c r="H134" i="3"/>
  <c r="G134" i="3"/>
  <c r="F134" i="3"/>
  <c r="E134" i="3"/>
  <c r="C134" i="3"/>
  <c r="B134" i="3"/>
  <c r="A134" i="3"/>
  <c r="W133" i="3"/>
  <c r="V133" i="3"/>
  <c r="U133" i="3"/>
  <c r="T133" i="3"/>
  <c r="S133" i="3"/>
  <c r="R133" i="3"/>
  <c r="Q133" i="3"/>
  <c r="P133" i="3"/>
  <c r="O133" i="3"/>
  <c r="N133" i="3"/>
  <c r="M133" i="3"/>
  <c r="L133" i="3"/>
  <c r="K133" i="3"/>
  <c r="J133" i="3"/>
  <c r="H133" i="3"/>
  <c r="G133" i="3"/>
  <c r="F133" i="3"/>
  <c r="E133" i="3"/>
  <c r="C133" i="3"/>
  <c r="B133" i="3"/>
  <c r="A133" i="3"/>
  <c r="W132" i="3"/>
  <c r="V132" i="3"/>
  <c r="U132" i="3"/>
  <c r="T132" i="3"/>
  <c r="S132" i="3"/>
  <c r="R132" i="3"/>
  <c r="Q132" i="3"/>
  <c r="P132" i="3"/>
  <c r="O132" i="3"/>
  <c r="N132" i="3"/>
  <c r="M132" i="3"/>
  <c r="L132" i="3"/>
  <c r="K132" i="3"/>
  <c r="J132" i="3"/>
  <c r="H132" i="3"/>
  <c r="G132" i="3"/>
  <c r="F132" i="3"/>
  <c r="E132" i="3"/>
  <c r="C132" i="3"/>
  <c r="B132" i="3"/>
  <c r="A132" i="3"/>
  <c r="W131" i="3"/>
  <c r="V131" i="3"/>
  <c r="U131" i="3"/>
  <c r="T131" i="3"/>
  <c r="S131" i="3"/>
  <c r="R131" i="3"/>
  <c r="Q131" i="3"/>
  <c r="P131" i="3"/>
  <c r="O131" i="3"/>
  <c r="N131" i="3"/>
  <c r="M131" i="3"/>
  <c r="L131" i="3"/>
  <c r="K131" i="3"/>
  <c r="J131" i="3"/>
  <c r="H131" i="3"/>
  <c r="G131" i="3"/>
  <c r="F131" i="3"/>
  <c r="E131" i="3"/>
  <c r="C131" i="3"/>
  <c r="B131" i="3"/>
  <c r="A131" i="3"/>
  <c r="W130" i="3"/>
  <c r="V130" i="3"/>
  <c r="U130" i="3"/>
  <c r="T130" i="3"/>
  <c r="S130" i="3"/>
  <c r="R130" i="3"/>
  <c r="Q130" i="3"/>
  <c r="P130" i="3"/>
  <c r="O130" i="3"/>
  <c r="N130" i="3"/>
  <c r="M130" i="3"/>
  <c r="L130" i="3"/>
  <c r="K130" i="3"/>
  <c r="J130" i="3"/>
  <c r="H130" i="3"/>
  <c r="G130" i="3"/>
  <c r="F130" i="3"/>
  <c r="E130" i="3"/>
  <c r="C130" i="3"/>
  <c r="B130" i="3"/>
  <c r="A130" i="3"/>
  <c r="W129" i="3"/>
  <c r="V129" i="3"/>
  <c r="U129" i="3"/>
  <c r="T129" i="3"/>
  <c r="S129" i="3"/>
  <c r="R129" i="3"/>
  <c r="Q129" i="3"/>
  <c r="P129" i="3"/>
  <c r="O129" i="3"/>
  <c r="N129" i="3"/>
  <c r="M129" i="3"/>
  <c r="L129" i="3"/>
  <c r="K129" i="3"/>
  <c r="J129" i="3"/>
  <c r="H129" i="3"/>
  <c r="G129" i="3"/>
  <c r="F129" i="3"/>
  <c r="E129" i="3"/>
  <c r="C129" i="3"/>
  <c r="B129" i="3"/>
  <c r="A129" i="3"/>
  <c r="W128" i="3"/>
  <c r="V128" i="3"/>
  <c r="U128" i="3"/>
  <c r="T128" i="3"/>
  <c r="S128" i="3"/>
  <c r="R128" i="3"/>
  <c r="Q128" i="3"/>
  <c r="P128" i="3"/>
  <c r="O128" i="3"/>
  <c r="N128" i="3"/>
  <c r="M128" i="3"/>
  <c r="L128" i="3"/>
  <c r="K128" i="3"/>
  <c r="J128" i="3"/>
  <c r="H128" i="3"/>
  <c r="G128" i="3"/>
  <c r="F128" i="3"/>
  <c r="E128" i="3"/>
  <c r="C128" i="3"/>
  <c r="B128" i="3"/>
  <c r="A128" i="3"/>
  <c r="W127" i="3"/>
  <c r="V127" i="3"/>
  <c r="U127" i="3"/>
  <c r="T127" i="3"/>
  <c r="S127" i="3"/>
  <c r="R127" i="3"/>
  <c r="Q127" i="3"/>
  <c r="P127" i="3"/>
  <c r="O127" i="3"/>
  <c r="N127" i="3"/>
  <c r="M127" i="3"/>
  <c r="L127" i="3"/>
  <c r="K127" i="3"/>
  <c r="J127" i="3"/>
  <c r="H127" i="3"/>
  <c r="G127" i="3"/>
  <c r="F127" i="3"/>
  <c r="E127" i="3"/>
  <c r="C127" i="3"/>
  <c r="B127" i="3"/>
  <c r="A127" i="3"/>
  <c r="W126" i="3"/>
  <c r="V126" i="3"/>
  <c r="U126" i="3"/>
  <c r="T126" i="3"/>
  <c r="S126" i="3"/>
  <c r="R126" i="3"/>
  <c r="Q126" i="3"/>
  <c r="P126" i="3"/>
  <c r="O126" i="3"/>
  <c r="N126" i="3"/>
  <c r="M126" i="3"/>
  <c r="L126" i="3"/>
  <c r="K126" i="3"/>
  <c r="J126" i="3"/>
  <c r="H126" i="3"/>
  <c r="G126" i="3"/>
  <c r="F126" i="3"/>
  <c r="E126" i="3"/>
  <c r="C126" i="3"/>
  <c r="B126" i="3"/>
  <c r="A126" i="3"/>
  <c r="W125" i="3"/>
  <c r="V125" i="3"/>
  <c r="U125" i="3"/>
  <c r="T125" i="3"/>
  <c r="S125" i="3"/>
  <c r="R125" i="3"/>
  <c r="Q125" i="3"/>
  <c r="P125" i="3"/>
  <c r="O125" i="3"/>
  <c r="N125" i="3"/>
  <c r="M125" i="3"/>
  <c r="L125" i="3"/>
  <c r="K125" i="3"/>
  <c r="J125" i="3"/>
  <c r="H125" i="3"/>
  <c r="G125" i="3"/>
  <c r="F125" i="3"/>
  <c r="E125" i="3"/>
  <c r="C125" i="3"/>
  <c r="B125" i="3"/>
  <c r="A125" i="3"/>
  <c r="W124" i="3"/>
  <c r="V124" i="3"/>
  <c r="U124" i="3"/>
  <c r="T124" i="3"/>
  <c r="S124" i="3"/>
  <c r="R124" i="3"/>
  <c r="Q124" i="3"/>
  <c r="P124" i="3"/>
  <c r="O124" i="3"/>
  <c r="N124" i="3"/>
  <c r="M124" i="3"/>
  <c r="L124" i="3"/>
  <c r="K124" i="3"/>
  <c r="J124" i="3"/>
  <c r="H124" i="3"/>
  <c r="G124" i="3"/>
  <c r="F124" i="3"/>
  <c r="E124" i="3"/>
  <c r="C124" i="3"/>
  <c r="B124" i="3"/>
  <c r="A124" i="3"/>
  <c r="W123" i="3"/>
  <c r="V123" i="3"/>
  <c r="U123" i="3"/>
  <c r="T123" i="3"/>
  <c r="S123" i="3"/>
  <c r="R123" i="3"/>
  <c r="Q123" i="3"/>
  <c r="P123" i="3"/>
  <c r="O123" i="3"/>
  <c r="N123" i="3"/>
  <c r="M123" i="3"/>
  <c r="L123" i="3"/>
  <c r="K123" i="3"/>
  <c r="J123" i="3"/>
  <c r="H123" i="3"/>
  <c r="G123" i="3"/>
  <c r="F123" i="3"/>
  <c r="E123" i="3"/>
  <c r="C123" i="3"/>
  <c r="B123" i="3"/>
  <c r="A123" i="3"/>
  <c r="W122" i="3"/>
  <c r="V122" i="3"/>
  <c r="U122" i="3"/>
  <c r="T122" i="3"/>
  <c r="S122" i="3"/>
  <c r="R122" i="3"/>
  <c r="Q122" i="3"/>
  <c r="P122" i="3"/>
  <c r="O122" i="3"/>
  <c r="N122" i="3"/>
  <c r="M122" i="3"/>
  <c r="L122" i="3"/>
  <c r="K122" i="3"/>
  <c r="J122" i="3"/>
  <c r="H122" i="3"/>
  <c r="G122" i="3"/>
  <c r="F122" i="3"/>
  <c r="E122" i="3"/>
  <c r="C122" i="3"/>
  <c r="B122" i="3"/>
  <c r="A122" i="3"/>
  <c r="W121" i="3"/>
  <c r="V121" i="3"/>
  <c r="U121" i="3"/>
  <c r="T121" i="3"/>
  <c r="S121" i="3"/>
  <c r="R121" i="3"/>
  <c r="Q121" i="3"/>
  <c r="P121" i="3"/>
  <c r="O121" i="3"/>
  <c r="N121" i="3"/>
  <c r="M121" i="3"/>
  <c r="L121" i="3"/>
  <c r="K121" i="3"/>
  <c r="J121" i="3"/>
  <c r="H121" i="3"/>
  <c r="G121" i="3"/>
  <c r="F121" i="3"/>
  <c r="E121" i="3"/>
  <c r="C121" i="3"/>
  <c r="B121" i="3"/>
  <c r="A121" i="3"/>
  <c r="W120" i="3"/>
  <c r="V120" i="3"/>
  <c r="U120" i="3"/>
  <c r="T120" i="3"/>
  <c r="S120" i="3"/>
  <c r="R120" i="3"/>
  <c r="Q120" i="3"/>
  <c r="P120" i="3"/>
  <c r="O120" i="3"/>
  <c r="N120" i="3"/>
  <c r="M120" i="3"/>
  <c r="L120" i="3"/>
  <c r="K120" i="3"/>
  <c r="J120" i="3"/>
  <c r="H120" i="3"/>
  <c r="G120" i="3"/>
  <c r="F120" i="3"/>
  <c r="E120" i="3"/>
  <c r="C120" i="3"/>
  <c r="B120" i="3"/>
  <c r="A120" i="3"/>
  <c r="W119" i="3"/>
  <c r="V119" i="3"/>
  <c r="U119" i="3"/>
  <c r="T119" i="3"/>
  <c r="S119" i="3"/>
  <c r="R119" i="3"/>
  <c r="Q119" i="3"/>
  <c r="P119" i="3"/>
  <c r="O119" i="3"/>
  <c r="N119" i="3"/>
  <c r="M119" i="3"/>
  <c r="L119" i="3"/>
  <c r="K119" i="3"/>
  <c r="J119" i="3"/>
  <c r="H119" i="3"/>
  <c r="G119" i="3"/>
  <c r="F119" i="3"/>
  <c r="E119" i="3"/>
  <c r="C119" i="3"/>
  <c r="B119" i="3"/>
  <c r="A119" i="3"/>
  <c r="W118" i="3"/>
  <c r="V118" i="3"/>
  <c r="U118" i="3"/>
  <c r="T118" i="3"/>
  <c r="S118" i="3"/>
  <c r="R118" i="3"/>
  <c r="Q118" i="3"/>
  <c r="P118" i="3"/>
  <c r="O118" i="3"/>
  <c r="N118" i="3"/>
  <c r="M118" i="3"/>
  <c r="L118" i="3"/>
  <c r="K118" i="3"/>
  <c r="J118" i="3"/>
  <c r="H118" i="3"/>
  <c r="G118" i="3"/>
  <c r="F118" i="3"/>
  <c r="E118" i="3"/>
  <c r="C118" i="3"/>
  <c r="B118" i="3"/>
  <c r="A118" i="3"/>
  <c r="W117" i="3"/>
  <c r="V117" i="3"/>
  <c r="U117" i="3"/>
  <c r="T117" i="3"/>
  <c r="S117" i="3"/>
  <c r="R117" i="3"/>
  <c r="Q117" i="3"/>
  <c r="P117" i="3"/>
  <c r="O117" i="3"/>
  <c r="N117" i="3"/>
  <c r="M117" i="3"/>
  <c r="L117" i="3"/>
  <c r="K117" i="3"/>
  <c r="J117" i="3"/>
  <c r="H117" i="3"/>
  <c r="G117" i="3"/>
  <c r="F117" i="3"/>
  <c r="E117" i="3"/>
  <c r="C117" i="3"/>
  <c r="B117" i="3"/>
  <c r="A117" i="3"/>
  <c r="W116" i="3"/>
  <c r="V116" i="3"/>
  <c r="U116" i="3"/>
  <c r="T116" i="3"/>
  <c r="S116" i="3"/>
  <c r="R116" i="3"/>
  <c r="Q116" i="3"/>
  <c r="P116" i="3"/>
  <c r="O116" i="3"/>
  <c r="N116" i="3"/>
  <c r="M116" i="3"/>
  <c r="L116" i="3"/>
  <c r="K116" i="3"/>
  <c r="J116" i="3"/>
  <c r="H116" i="3"/>
  <c r="G116" i="3"/>
  <c r="F116" i="3"/>
  <c r="E116" i="3"/>
  <c r="C116" i="3"/>
  <c r="B116" i="3"/>
  <c r="A116" i="3"/>
  <c r="W115" i="3"/>
  <c r="V115" i="3"/>
  <c r="U115" i="3"/>
  <c r="T115" i="3"/>
  <c r="S115" i="3"/>
  <c r="R115" i="3"/>
  <c r="Q115" i="3"/>
  <c r="P115" i="3"/>
  <c r="O115" i="3"/>
  <c r="N115" i="3"/>
  <c r="M115" i="3"/>
  <c r="L115" i="3"/>
  <c r="K115" i="3"/>
  <c r="J115" i="3"/>
  <c r="H115" i="3"/>
  <c r="G115" i="3"/>
  <c r="F115" i="3"/>
  <c r="E115" i="3"/>
  <c r="C115" i="3"/>
  <c r="B115" i="3"/>
  <c r="A115" i="3"/>
  <c r="W114" i="3"/>
  <c r="V114" i="3"/>
  <c r="U114" i="3"/>
  <c r="T114" i="3"/>
  <c r="S114" i="3"/>
  <c r="R114" i="3"/>
  <c r="Q114" i="3"/>
  <c r="P114" i="3"/>
  <c r="O114" i="3"/>
  <c r="N114" i="3"/>
  <c r="M114" i="3"/>
  <c r="L114" i="3"/>
  <c r="K114" i="3"/>
  <c r="J114" i="3"/>
  <c r="H114" i="3"/>
  <c r="G114" i="3"/>
  <c r="F114" i="3"/>
  <c r="E114" i="3"/>
  <c r="C114" i="3"/>
  <c r="B114" i="3"/>
  <c r="A114" i="3"/>
  <c r="W113" i="3"/>
  <c r="V113" i="3"/>
  <c r="U113" i="3"/>
  <c r="T113" i="3"/>
  <c r="S113" i="3"/>
  <c r="R113" i="3"/>
  <c r="Q113" i="3"/>
  <c r="P113" i="3"/>
  <c r="O113" i="3"/>
  <c r="N113" i="3"/>
  <c r="M113" i="3"/>
  <c r="L113" i="3"/>
  <c r="K113" i="3"/>
  <c r="J113" i="3"/>
  <c r="H113" i="3"/>
  <c r="G113" i="3"/>
  <c r="F113" i="3"/>
  <c r="E113" i="3"/>
  <c r="C113" i="3"/>
  <c r="B113" i="3"/>
  <c r="A113" i="3"/>
  <c r="W112" i="3"/>
  <c r="V112" i="3"/>
  <c r="U112" i="3"/>
  <c r="T112" i="3"/>
  <c r="S112" i="3"/>
  <c r="R112" i="3"/>
  <c r="Q112" i="3"/>
  <c r="P112" i="3"/>
  <c r="O112" i="3"/>
  <c r="N112" i="3"/>
  <c r="M112" i="3"/>
  <c r="L112" i="3"/>
  <c r="K112" i="3"/>
  <c r="J112" i="3"/>
  <c r="H112" i="3"/>
  <c r="G112" i="3"/>
  <c r="F112" i="3"/>
  <c r="E112" i="3"/>
  <c r="C112" i="3"/>
  <c r="B112" i="3"/>
  <c r="A112" i="3"/>
  <c r="W111" i="3"/>
  <c r="V111" i="3"/>
  <c r="U111" i="3"/>
  <c r="T111" i="3"/>
  <c r="S111" i="3"/>
  <c r="R111" i="3"/>
  <c r="Q111" i="3"/>
  <c r="P111" i="3"/>
  <c r="O111" i="3"/>
  <c r="N111" i="3"/>
  <c r="M111" i="3"/>
  <c r="L111" i="3"/>
  <c r="K111" i="3"/>
  <c r="J111" i="3"/>
  <c r="H111" i="3"/>
  <c r="G111" i="3"/>
  <c r="F111" i="3"/>
  <c r="E111" i="3"/>
  <c r="C111" i="3"/>
  <c r="B111" i="3"/>
  <c r="A111" i="3"/>
  <c r="W110" i="3"/>
  <c r="V110" i="3"/>
  <c r="U110" i="3"/>
  <c r="T110" i="3"/>
  <c r="S110" i="3"/>
  <c r="R110" i="3"/>
  <c r="Q110" i="3"/>
  <c r="P110" i="3"/>
  <c r="O110" i="3"/>
  <c r="N110" i="3"/>
  <c r="M110" i="3"/>
  <c r="L110" i="3"/>
  <c r="K110" i="3"/>
  <c r="J110" i="3"/>
  <c r="H110" i="3"/>
  <c r="G110" i="3"/>
  <c r="F110" i="3"/>
  <c r="E110" i="3"/>
  <c r="C110" i="3"/>
  <c r="B110" i="3"/>
  <c r="A110" i="3"/>
  <c r="W109" i="3"/>
  <c r="V109" i="3"/>
  <c r="U109" i="3"/>
  <c r="T109" i="3"/>
  <c r="S109" i="3"/>
  <c r="R109" i="3"/>
  <c r="Q109" i="3"/>
  <c r="P109" i="3"/>
  <c r="O109" i="3"/>
  <c r="N109" i="3"/>
  <c r="M109" i="3"/>
  <c r="L109" i="3"/>
  <c r="K109" i="3"/>
  <c r="J109" i="3"/>
  <c r="H109" i="3"/>
  <c r="G109" i="3"/>
  <c r="F109" i="3"/>
  <c r="E109" i="3"/>
  <c r="C109" i="3"/>
  <c r="B109" i="3"/>
  <c r="A109" i="3"/>
  <c r="W108" i="3"/>
  <c r="V108" i="3"/>
  <c r="U108" i="3"/>
  <c r="T108" i="3"/>
  <c r="S108" i="3"/>
  <c r="R108" i="3"/>
  <c r="Q108" i="3"/>
  <c r="P108" i="3"/>
  <c r="O108" i="3"/>
  <c r="N108" i="3"/>
  <c r="M108" i="3"/>
  <c r="L108" i="3"/>
  <c r="K108" i="3"/>
  <c r="J108" i="3"/>
  <c r="H108" i="3"/>
  <c r="G108" i="3"/>
  <c r="F108" i="3"/>
  <c r="E108" i="3"/>
  <c r="C108" i="3"/>
  <c r="B108" i="3"/>
  <c r="A108" i="3"/>
  <c r="W107" i="3"/>
  <c r="V107" i="3"/>
  <c r="U107" i="3"/>
  <c r="T107" i="3"/>
  <c r="S107" i="3"/>
  <c r="R107" i="3"/>
  <c r="Q107" i="3"/>
  <c r="P107" i="3"/>
  <c r="O107" i="3"/>
  <c r="N107" i="3"/>
  <c r="M107" i="3"/>
  <c r="L107" i="3"/>
  <c r="K107" i="3"/>
  <c r="J107" i="3"/>
  <c r="H107" i="3"/>
  <c r="G107" i="3"/>
  <c r="F107" i="3"/>
  <c r="E107" i="3"/>
  <c r="C107" i="3"/>
  <c r="B107" i="3"/>
  <c r="A107" i="3"/>
  <c r="W106" i="3"/>
  <c r="V106" i="3"/>
  <c r="U106" i="3"/>
  <c r="T106" i="3"/>
  <c r="S106" i="3"/>
  <c r="R106" i="3"/>
  <c r="Q106" i="3"/>
  <c r="P106" i="3"/>
  <c r="O106" i="3"/>
  <c r="N106" i="3"/>
  <c r="M106" i="3"/>
  <c r="L106" i="3"/>
  <c r="K106" i="3"/>
  <c r="J106" i="3"/>
  <c r="H106" i="3"/>
  <c r="G106" i="3"/>
  <c r="F106" i="3"/>
  <c r="E106" i="3"/>
  <c r="C106" i="3"/>
  <c r="B106" i="3"/>
  <c r="A106" i="3"/>
  <c r="W105" i="3"/>
  <c r="V105" i="3"/>
  <c r="U105" i="3"/>
  <c r="T105" i="3"/>
  <c r="S105" i="3"/>
  <c r="R105" i="3"/>
  <c r="Q105" i="3"/>
  <c r="P105" i="3"/>
  <c r="O105" i="3"/>
  <c r="N105" i="3"/>
  <c r="M105" i="3"/>
  <c r="L105" i="3"/>
  <c r="K105" i="3"/>
  <c r="J105" i="3"/>
  <c r="H105" i="3"/>
  <c r="G105" i="3"/>
  <c r="F105" i="3"/>
  <c r="E105" i="3"/>
  <c r="C105" i="3"/>
  <c r="B105" i="3"/>
  <c r="A105" i="3"/>
  <c r="W104" i="3"/>
  <c r="V104" i="3"/>
  <c r="U104" i="3"/>
  <c r="T104" i="3"/>
  <c r="S104" i="3"/>
  <c r="R104" i="3"/>
  <c r="Q104" i="3"/>
  <c r="P104" i="3"/>
  <c r="O104" i="3"/>
  <c r="N104" i="3"/>
  <c r="M104" i="3"/>
  <c r="L104" i="3"/>
  <c r="K104" i="3"/>
  <c r="J104" i="3"/>
  <c r="H104" i="3"/>
  <c r="G104" i="3"/>
  <c r="F104" i="3"/>
  <c r="E104" i="3"/>
  <c r="C104" i="3"/>
  <c r="B104" i="3"/>
  <c r="A104" i="3"/>
  <c r="W103" i="3"/>
  <c r="V103" i="3"/>
  <c r="U103" i="3"/>
  <c r="T103" i="3"/>
  <c r="S103" i="3"/>
  <c r="R103" i="3"/>
  <c r="Q103" i="3"/>
  <c r="P103" i="3"/>
  <c r="O103" i="3"/>
  <c r="N103" i="3"/>
  <c r="M103" i="3"/>
  <c r="L103" i="3"/>
  <c r="K103" i="3"/>
  <c r="J103" i="3"/>
  <c r="H103" i="3"/>
  <c r="G103" i="3"/>
  <c r="F103" i="3"/>
  <c r="E103" i="3"/>
  <c r="C103" i="3"/>
  <c r="B103" i="3"/>
  <c r="A103" i="3"/>
  <c r="W102" i="3"/>
  <c r="V102" i="3"/>
  <c r="U102" i="3"/>
  <c r="T102" i="3"/>
  <c r="S102" i="3"/>
  <c r="R102" i="3"/>
  <c r="Q102" i="3"/>
  <c r="P102" i="3"/>
  <c r="O102" i="3"/>
  <c r="N102" i="3"/>
  <c r="M102" i="3"/>
  <c r="L102" i="3"/>
  <c r="K102" i="3"/>
  <c r="J102" i="3"/>
  <c r="H102" i="3"/>
  <c r="G102" i="3"/>
  <c r="F102" i="3"/>
  <c r="E102" i="3"/>
  <c r="C102" i="3"/>
  <c r="B102" i="3"/>
  <c r="A102" i="3"/>
  <c r="W101" i="3"/>
  <c r="V101" i="3"/>
  <c r="U101" i="3"/>
  <c r="T101" i="3"/>
  <c r="S101" i="3"/>
  <c r="R101" i="3"/>
  <c r="Q101" i="3"/>
  <c r="P101" i="3"/>
  <c r="O101" i="3"/>
  <c r="N101" i="3"/>
  <c r="M101" i="3"/>
  <c r="L101" i="3"/>
  <c r="K101" i="3"/>
  <c r="J101" i="3"/>
  <c r="H101" i="3"/>
  <c r="G101" i="3"/>
  <c r="F101" i="3"/>
  <c r="E101" i="3"/>
  <c r="C101" i="3"/>
  <c r="B101" i="3"/>
  <c r="A101" i="3"/>
  <c r="W100" i="3"/>
  <c r="V100" i="3"/>
  <c r="U100" i="3"/>
  <c r="T100" i="3"/>
  <c r="S100" i="3"/>
  <c r="R100" i="3"/>
  <c r="Q100" i="3"/>
  <c r="P100" i="3"/>
  <c r="O100" i="3"/>
  <c r="N100" i="3"/>
  <c r="M100" i="3"/>
  <c r="L100" i="3"/>
  <c r="K100" i="3"/>
  <c r="J100" i="3"/>
  <c r="H100" i="3"/>
  <c r="G100" i="3"/>
  <c r="F100" i="3"/>
  <c r="E100" i="3"/>
  <c r="C100" i="3"/>
  <c r="B100" i="3"/>
  <c r="A100" i="3"/>
  <c r="W99" i="3"/>
  <c r="V99" i="3"/>
  <c r="U99" i="3"/>
  <c r="T99" i="3"/>
  <c r="S99" i="3"/>
  <c r="R99" i="3"/>
  <c r="Q99" i="3"/>
  <c r="P99" i="3"/>
  <c r="O99" i="3"/>
  <c r="N99" i="3"/>
  <c r="M99" i="3"/>
  <c r="L99" i="3"/>
  <c r="K99" i="3"/>
  <c r="J99" i="3"/>
  <c r="H99" i="3"/>
  <c r="G99" i="3"/>
  <c r="F99" i="3"/>
  <c r="E99" i="3"/>
  <c r="C99" i="3"/>
  <c r="B99" i="3"/>
  <c r="A99" i="3"/>
  <c r="W98" i="3"/>
  <c r="V98" i="3"/>
  <c r="U98" i="3"/>
  <c r="T98" i="3"/>
  <c r="S98" i="3"/>
  <c r="R98" i="3"/>
  <c r="Q98" i="3"/>
  <c r="P98" i="3"/>
  <c r="O98" i="3"/>
  <c r="N98" i="3"/>
  <c r="M98" i="3"/>
  <c r="L98" i="3"/>
  <c r="K98" i="3"/>
  <c r="J98" i="3"/>
  <c r="H98" i="3"/>
  <c r="G98" i="3"/>
  <c r="F98" i="3"/>
  <c r="E98" i="3"/>
  <c r="C98" i="3"/>
  <c r="B98" i="3"/>
  <c r="A98" i="3"/>
  <c r="W97" i="3"/>
  <c r="V97" i="3"/>
  <c r="U97" i="3"/>
  <c r="T97" i="3"/>
  <c r="S97" i="3"/>
  <c r="R97" i="3"/>
  <c r="Q97" i="3"/>
  <c r="P97" i="3"/>
  <c r="O97" i="3"/>
  <c r="N97" i="3"/>
  <c r="M97" i="3"/>
  <c r="L97" i="3"/>
  <c r="K97" i="3"/>
  <c r="J97" i="3"/>
  <c r="H97" i="3"/>
  <c r="G97" i="3"/>
  <c r="F97" i="3"/>
  <c r="E97" i="3"/>
  <c r="C97" i="3"/>
  <c r="B97" i="3"/>
  <c r="A97" i="3"/>
  <c r="W96" i="3"/>
  <c r="V96" i="3"/>
  <c r="U96" i="3"/>
  <c r="T96" i="3"/>
  <c r="S96" i="3"/>
  <c r="R96" i="3"/>
  <c r="Q96" i="3"/>
  <c r="P96" i="3"/>
  <c r="O96" i="3"/>
  <c r="N96" i="3"/>
  <c r="M96" i="3"/>
  <c r="L96" i="3"/>
  <c r="K96" i="3"/>
  <c r="J96" i="3"/>
  <c r="H96" i="3"/>
  <c r="G96" i="3"/>
  <c r="F96" i="3"/>
  <c r="E96" i="3"/>
  <c r="C96" i="3"/>
  <c r="B96" i="3"/>
  <c r="A96" i="3"/>
  <c r="W95" i="3"/>
  <c r="V95" i="3"/>
  <c r="U95" i="3"/>
  <c r="T95" i="3"/>
  <c r="S95" i="3"/>
  <c r="R95" i="3"/>
  <c r="Q95" i="3"/>
  <c r="P95" i="3"/>
  <c r="O95" i="3"/>
  <c r="N95" i="3"/>
  <c r="M95" i="3"/>
  <c r="L95" i="3"/>
  <c r="K95" i="3"/>
  <c r="J95" i="3"/>
  <c r="H95" i="3"/>
  <c r="G95" i="3"/>
  <c r="F95" i="3"/>
  <c r="E95" i="3"/>
  <c r="C95" i="3"/>
  <c r="B95" i="3"/>
  <c r="A95" i="3"/>
  <c r="W94" i="3"/>
  <c r="V94" i="3"/>
  <c r="U94" i="3"/>
  <c r="T94" i="3"/>
  <c r="S94" i="3"/>
  <c r="R94" i="3"/>
  <c r="Q94" i="3"/>
  <c r="P94" i="3"/>
  <c r="O94" i="3"/>
  <c r="N94" i="3"/>
  <c r="M94" i="3"/>
  <c r="L94" i="3"/>
  <c r="K94" i="3"/>
  <c r="J94" i="3"/>
  <c r="H94" i="3"/>
  <c r="G94" i="3"/>
  <c r="F94" i="3"/>
  <c r="E94" i="3"/>
  <c r="C94" i="3"/>
  <c r="B94" i="3"/>
  <c r="A94" i="3"/>
  <c r="W93" i="3"/>
  <c r="V93" i="3"/>
  <c r="U93" i="3"/>
  <c r="T93" i="3"/>
  <c r="S93" i="3"/>
  <c r="R93" i="3"/>
  <c r="Q93" i="3"/>
  <c r="P93" i="3"/>
  <c r="O93" i="3"/>
  <c r="N93" i="3"/>
  <c r="M93" i="3"/>
  <c r="L93" i="3"/>
  <c r="K93" i="3"/>
  <c r="J93" i="3"/>
  <c r="H93" i="3"/>
  <c r="G93" i="3"/>
  <c r="F93" i="3"/>
  <c r="E93" i="3"/>
  <c r="C93" i="3"/>
  <c r="B93" i="3"/>
  <c r="A93" i="3"/>
  <c r="W92" i="3"/>
  <c r="V92" i="3"/>
  <c r="U92" i="3"/>
  <c r="T92" i="3"/>
  <c r="S92" i="3"/>
  <c r="R92" i="3"/>
  <c r="Q92" i="3"/>
  <c r="P92" i="3"/>
  <c r="O92" i="3"/>
  <c r="N92" i="3"/>
  <c r="M92" i="3"/>
  <c r="L92" i="3"/>
  <c r="K92" i="3"/>
  <c r="J92" i="3"/>
  <c r="H92" i="3"/>
  <c r="G92" i="3"/>
  <c r="F92" i="3"/>
  <c r="E92" i="3"/>
  <c r="C92" i="3"/>
  <c r="B92" i="3"/>
  <c r="A92" i="3"/>
  <c r="W91" i="3"/>
  <c r="V91" i="3"/>
  <c r="U91" i="3"/>
  <c r="T91" i="3"/>
  <c r="S91" i="3"/>
  <c r="R91" i="3"/>
  <c r="Q91" i="3"/>
  <c r="P91" i="3"/>
  <c r="O91" i="3"/>
  <c r="N91" i="3"/>
  <c r="M91" i="3"/>
  <c r="L91" i="3"/>
  <c r="K91" i="3"/>
  <c r="J91" i="3"/>
  <c r="H91" i="3"/>
  <c r="G91" i="3"/>
  <c r="F91" i="3"/>
  <c r="E91" i="3"/>
  <c r="C91" i="3"/>
  <c r="B91" i="3"/>
  <c r="A91" i="3"/>
  <c r="W90" i="3"/>
  <c r="V90" i="3"/>
  <c r="U90" i="3"/>
  <c r="T90" i="3"/>
  <c r="S90" i="3"/>
  <c r="R90" i="3"/>
  <c r="Q90" i="3"/>
  <c r="P90" i="3"/>
  <c r="O90" i="3"/>
  <c r="N90" i="3"/>
  <c r="M90" i="3"/>
  <c r="L90" i="3"/>
  <c r="K90" i="3"/>
  <c r="J90" i="3"/>
  <c r="H90" i="3"/>
  <c r="G90" i="3"/>
  <c r="F90" i="3"/>
  <c r="E90" i="3"/>
  <c r="C90" i="3"/>
  <c r="B90" i="3"/>
  <c r="A90" i="3"/>
  <c r="W89" i="3"/>
  <c r="V89" i="3"/>
  <c r="U89" i="3"/>
  <c r="T89" i="3"/>
  <c r="S89" i="3"/>
  <c r="R89" i="3"/>
  <c r="Q89" i="3"/>
  <c r="P89" i="3"/>
  <c r="O89" i="3"/>
  <c r="N89" i="3"/>
  <c r="M89" i="3"/>
  <c r="L89" i="3"/>
  <c r="K89" i="3"/>
  <c r="J89" i="3"/>
  <c r="H89" i="3"/>
  <c r="G89" i="3"/>
  <c r="F89" i="3"/>
  <c r="E89" i="3"/>
  <c r="C89" i="3"/>
  <c r="B89" i="3"/>
  <c r="A89" i="3"/>
  <c r="W88" i="3"/>
  <c r="V88" i="3"/>
  <c r="U88" i="3"/>
  <c r="T88" i="3"/>
  <c r="S88" i="3"/>
  <c r="R88" i="3"/>
  <c r="Q88" i="3"/>
  <c r="P88" i="3"/>
  <c r="O88" i="3"/>
  <c r="N88" i="3"/>
  <c r="M88" i="3"/>
  <c r="L88" i="3"/>
  <c r="K88" i="3"/>
  <c r="J88" i="3"/>
  <c r="H88" i="3"/>
  <c r="G88" i="3"/>
  <c r="F88" i="3"/>
  <c r="E88" i="3"/>
  <c r="C88" i="3"/>
  <c r="B88" i="3"/>
  <c r="A88" i="3"/>
  <c r="W87" i="3"/>
  <c r="V87" i="3"/>
  <c r="U87" i="3"/>
  <c r="T87" i="3"/>
  <c r="S87" i="3"/>
  <c r="R87" i="3"/>
  <c r="Q87" i="3"/>
  <c r="P87" i="3"/>
  <c r="O87" i="3"/>
  <c r="N87" i="3"/>
  <c r="M87" i="3"/>
  <c r="L87" i="3"/>
  <c r="K87" i="3"/>
  <c r="J87" i="3"/>
  <c r="H87" i="3"/>
  <c r="G87" i="3"/>
  <c r="F87" i="3"/>
  <c r="E87" i="3"/>
  <c r="C87" i="3"/>
  <c r="B87" i="3"/>
  <c r="A87" i="3"/>
  <c r="W86" i="3"/>
  <c r="V86" i="3"/>
  <c r="U86" i="3"/>
  <c r="T86" i="3"/>
  <c r="S86" i="3"/>
  <c r="R86" i="3"/>
  <c r="Q86" i="3"/>
  <c r="P86" i="3"/>
  <c r="O86" i="3"/>
  <c r="N86" i="3"/>
  <c r="M86" i="3"/>
  <c r="L86" i="3"/>
  <c r="K86" i="3"/>
  <c r="J86" i="3"/>
  <c r="H86" i="3"/>
  <c r="G86" i="3"/>
  <c r="F86" i="3"/>
  <c r="E86" i="3"/>
  <c r="C86" i="3"/>
  <c r="B86" i="3"/>
  <c r="A86" i="3"/>
  <c r="W85" i="3"/>
  <c r="V85" i="3"/>
  <c r="U85" i="3"/>
  <c r="T85" i="3"/>
  <c r="S85" i="3"/>
  <c r="R85" i="3"/>
  <c r="Q85" i="3"/>
  <c r="P85" i="3"/>
  <c r="O85" i="3"/>
  <c r="N85" i="3"/>
  <c r="M85" i="3"/>
  <c r="L85" i="3"/>
  <c r="K85" i="3"/>
  <c r="J85" i="3"/>
  <c r="H85" i="3"/>
  <c r="G85" i="3"/>
  <c r="F85" i="3"/>
  <c r="E85" i="3"/>
  <c r="C85" i="3"/>
  <c r="B85" i="3"/>
  <c r="A85" i="3"/>
  <c r="W84" i="3"/>
  <c r="V84" i="3"/>
  <c r="U84" i="3"/>
  <c r="T84" i="3"/>
  <c r="S84" i="3"/>
  <c r="R84" i="3"/>
  <c r="Q84" i="3"/>
  <c r="P84" i="3"/>
  <c r="O84" i="3"/>
  <c r="N84" i="3"/>
  <c r="M84" i="3"/>
  <c r="L84" i="3"/>
  <c r="K84" i="3"/>
  <c r="J84" i="3"/>
  <c r="H84" i="3"/>
  <c r="G84" i="3"/>
  <c r="F84" i="3"/>
  <c r="E84" i="3"/>
  <c r="C84" i="3"/>
  <c r="B84" i="3"/>
  <c r="A84" i="3"/>
  <c r="W83" i="3"/>
  <c r="V83" i="3"/>
  <c r="U83" i="3"/>
  <c r="T83" i="3"/>
  <c r="S83" i="3"/>
  <c r="R83" i="3"/>
  <c r="Q83" i="3"/>
  <c r="P83" i="3"/>
  <c r="O83" i="3"/>
  <c r="N83" i="3"/>
  <c r="M83" i="3"/>
  <c r="L83" i="3"/>
  <c r="K83" i="3"/>
  <c r="J83" i="3"/>
  <c r="H83" i="3"/>
  <c r="G83" i="3"/>
  <c r="F83" i="3"/>
  <c r="E83" i="3"/>
  <c r="C83" i="3"/>
  <c r="B83" i="3"/>
  <c r="A83" i="3"/>
  <c r="W82" i="3"/>
  <c r="V82" i="3"/>
  <c r="U82" i="3"/>
  <c r="T82" i="3"/>
  <c r="S82" i="3"/>
  <c r="R82" i="3"/>
  <c r="Q82" i="3"/>
  <c r="P82" i="3"/>
  <c r="O82" i="3"/>
  <c r="N82" i="3"/>
  <c r="M82" i="3"/>
  <c r="L82" i="3"/>
  <c r="K82" i="3"/>
  <c r="J82" i="3"/>
  <c r="H82" i="3"/>
  <c r="G82" i="3"/>
  <c r="F82" i="3"/>
  <c r="E82" i="3"/>
  <c r="C82" i="3"/>
  <c r="B82" i="3"/>
  <c r="A82" i="3"/>
  <c r="W81" i="3"/>
  <c r="V81" i="3"/>
  <c r="U81" i="3"/>
  <c r="T81" i="3"/>
  <c r="S81" i="3"/>
  <c r="R81" i="3"/>
  <c r="Q81" i="3"/>
  <c r="P81" i="3"/>
  <c r="O81" i="3"/>
  <c r="N81" i="3"/>
  <c r="M81" i="3"/>
  <c r="L81" i="3"/>
  <c r="K81" i="3"/>
  <c r="J81" i="3"/>
  <c r="H81" i="3"/>
  <c r="G81" i="3"/>
  <c r="F81" i="3"/>
  <c r="E81" i="3"/>
  <c r="C81" i="3"/>
  <c r="B81" i="3"/>
  <c r="A81" i="3"/>
  <c r="W80" i="3"/>
  <c r="V80" i="3"/>
  <c r="U80" i="3"/>
  <c r="T80" i="3"/>
  <c r="S80" i="3"/>
  <c r="R80" i="3"/>
  <c r="Q80" i="3"/>
  <c r="P80" i="3"/>
  <c r="O80" i="3"/>
  <c r="N80" i="3"/>
  <c r="M80" i="3"/>
  <c r="L80" i="3"/>
  <c r="K80" i="3"/>
  <c r="J80" i="3"/>
  <c r="H80" i="3"/>
  <c r="G80" i="3"/>
  <c r="F80" i="3"/>
  <c r="E80" i="3"/>
  <c r="C80" i="3"/>
  <c r="B80" i="3"/>
  <c r="A80" i="3"/>
  <c r="W79" i="3"/>
  <c r="V79" i="3"/>
  <c r="U79" i="3"/>
  <c r="T79" i="3"/>
  <c r="S79" i="3"/>
  <c r="R79" i="3"/>
  <c r="Q79" i="3"/>
  <c r="P79" i="3"/>
  <c r="O79" i="3"/>
  <c r="N79" i="3"/>
  <c r="M79" i="3"/>
  <c r="L79" i="3"/>
  <c r="K79" i="3"/>
  <c r="J79" i="3"/>
  <c r="H79" i="3"/>
  <c r="G79" i="3"/>
  <c r="F79" i="3"/>
  <c r="E79" i="3"/>
  <c r="C79" i="3"/>
  <c r="B79" i="3"/>
  <c r="A79" i="3"/>
  <c r="W78" i="3"/>
  <c r="V78" i="3"/>
  <c r="U78" i="3"/>
  <c r="T78" i="3"/>
  <c r="S78" i="3"/>
  <c r="R78" i="3"/>
  <c r="Q78" i="3"/>
  <c r="P78" i="3"/>
  <c r="O78" i="3"/>
  <c r="N78" i="3"/>
  <c r="M78" i="3"/>
  <c r="L78" i="3"/>
  <c r="K78" i="3"/>
  <c r="J78" i="3"/>
  <c r="H78" i="3"/>
  <c r="G78" i="3"/>
  <c r="F78" i="3"/>
  <c r="E78" i="3"/>
  <c r="C78" i="3"/>
  <c r="B78" i="3"/>
  <c r="A78" i="3"/>
  <c r="W77" i="3"/>
  <c r="V77" i="3"/>
  <c r="U77" i="3"/>
  <c r="T77" i="3"/>
  <c r="S77" i="3"/>
  <c r="R77" i="3"/>
  <c r="Q77" i="3"/>
  <c r="P77" i="3"/>
  <c r="O77" i="3"/>
  <c r="N77" i="3"/>
  <c r="M77" i="3"/>
  <c r="L77" i="3"/>
  <c r="K77" i="3"/>
  <c r="J77" i="3"/>
  <c r="H77" i="3"/>
  <c r="G77" i="3"/>
  <c r="F77" i="3"/>
  <c r="E77" i="3"/>
  <c r="C77" i="3"/>
  <c r="B77" i="3"/>
  <c r="A77" i="3"/>
  <c r="W76" i="3"/>
  <c r="V76" i="3"/>
  <c r="U76" i="3"/>
  <c r="T76" i="3"/>
  <c r="S76" i="3"/>
  <c r="R76" i="3"/>
  <c r="Q76" i="3"/>
  <c r="P76" i="3"/>
  <c r="O76" i="3"/>
  <c r="N76" i="3"/>
  <c r="M76" i="3"/>
  <c r="L76" i="3"/>
  <c r="K76" i="3"/>
  <c r="J76" i="3"/>
  <c r="H76" i="3"/>
  <c r="G76" i="3"/>
  <c r="F76" i="3"/>
  <c r="E76" i="3"/>
  <c r="C76" i="3"/>
  <c r="B76" i="3"/>
  <c r="A76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H75" i="3"/>
  <c r="G75" i="3"/>
  <c r="F75" i="3"/>
  <c r="E75" i="3"/>
  <c r="C75" i="3"/>
  <c r="B75" i="3"/>
  <c r="A75" i="3"/>
  <c r="W74" i="3"/>
  <c r="V74" i="3"/>
  <c r="U74" i="3"/>
  <c r="T74" i="3"/>
  <c r="S74" i="3"/>
  <c r="R74" i="3"/>
  <c r="Q74" i="3"/>
  <c r="P74" i="3"/>
  <c r="O74" i="3"/>
  <c r="N74" i="3"/>
  <c r="M74" i="3"/>
  <c r="L74" i="3"/>
  <c r="K74" i="3"/>
  <c r="J74" i="3"/>
  <c r="H74" i="3"/>
  <c r="G74" i="3"/>
  <c r="F74" i="3"/>
  <c r="E74" i="3"/>
  <c r="C74" i="3"/>
  <c r="B74" i="3"/>
  <c r="A74" i="3"/>
  <c r="W73" i="3"/>
  <c r="V73" i="3"/>
  <c r="U73" i="3"/>
  <c r="T73" i="3"/>
  <c r="S73" i="3"/>
  <c r="R73" i="3"/>
  <c r="Q73" i="3"/>
  <c r="P73" i="3"/>
  <c r="O73" i="3"/>
  <c r="N73" i="3"/>
  <c r="M73" i="3"/>
  <c r="L73" i="3"/>
  <c r="K73" i="3"/>
  <c r="J73" i="3"/>
  <c r="H73" i="3"/>
  <c r="G73" i="3"/>
  <c r="F73" i="3"/>
  <c r="E73" i="3"/>
  <c r="C73" i="3"/>
  <c r="B73" i="3"/>
  <c r="A73" i="3"/>
  <c r="W72" i="3"/>
  <c r="V72" i="3"/>
  <c r="U72" i="3"/>
  <c r="T72" i="3"/>
  <c r="S72" i="3"/>
  <c r="R72" i="3"/>
  <c r="Q72" i="3"/>
  <c r="P72" i="3"/>
  <c r="O72" i="3"/>
  <c r="N72" i="3"/>
  <c r="M72" i="3"/>
  <c r="L72" i="3"/>
  <c r="K72" i="3"/>
  <c r="J72" i="3"/>
  <c r="H72" i="3"/>
  <c r="G72" i="3"/>
  <c r="F72" i="3"/>
  <c r="E72" i="3"/>
  <c r="C72" i="3"/>
  <c r="B72" i="3"/>
  <c r="A72" i="3"/>
  <c r="W71" i="3"/>
  <c r="V71" i="3"/>
  <c r="U71" i="3"/>
  <c r="T71" i="3"/>
  <c r="S71" i="3"/>
  <c r="R71" i="3"/>
  <c r="Q71" i="3"/>
  <c r="P71" i="3"/>
  <c r="O71" i="3"/>
  <c r="N71" i="3"/>
  <c r="M71" i="3"/>
  <c r="L71" i="3"/>
  <c r="K71" i="3"/>
  <c r="J71" i="3"/>
  <c r="H71" i="3"/>
  <c r="G71" i="3"/>
  <c r="F71" i="3"/>
  <c r="E71" i="3"/>
  <c r="C71" i="3"/>
  <c r="B71" i="3"/>
  <c r="A71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H70" i="3"/>
  <c r="G70" i="3"/>
  <c r="F70" i="3"/>
  <c r="E70" i="3"/>
  <c r="C70" i="3"/>
  <c r="B70" i="3"/>
  <c r="A70" i="3"/>
  <c r="W69" i="3"/>
  <c r="V69" i="3"/>
  <c r="U69" i="3"/>
  <c r="T69" i="3"/>
  <c r="S69" i="3"/>
  <c r="R69" i="3"/>
  <c r="Q69" i="3"/>
  <c r="P69" i="3"/>
  <c r="O69" i="3"/>
  <c r="N69" i="3"/>
  <c r="M69" i="3"/>
  <c r="L69" i="3"/>
  <c r="K69" i="3"/>
  <c r="J69" i="3"/>
  <c r="H69" i="3"/>
  <c r="G69" i="3"/>
  <c r="F69" i="3"/>
  <c r="E69" i="3"/>
  <c r="C69" i="3"/>
  <c r="B69" i="3"/>
  <c r="A69" i="3"/>
  <c r="W68" i="3"/>
  <c r="V68" i="3"/>
  <c r="U68" i="3"/>
  <c r="T68" i="3"/>
  <c r="S68" i="3"/>
  <c r="R68" i="3"/>
  <c r="Q68" i="3"/>
  <c r="P68" i="3"/>
  <c r="O68" i="3"/>
  <c r="N68" i="3"/>
  <c r="M68" i="3"/>
  <c r="L68" i="3"/>
  <c r="K68" i="3"/>
  <c r="J68" i="3"/>
  <c r="H68" i="3"/>
  <c r="G68" i="3"/>
  <c r="F68" i="3"/>
  <c r="E68" i="3"/>
  <c r="C68" i="3"/>
  <c r="B68" i="3"/>
  <c r="A68" i="3"/>
  <c r="W67" i="3"/>
  <c r="V67" i="3"/>
  <c r="U67" i="3"/>
  <c r="T67" i="3"/>
  <c r="S67" i="3"/>
  <c r="R67" i="3"/>
  <c r="Q67" i="3"/>
  <c r="P67" i="3"/>
  <c r="O67" i="3"/>
  <c r="N67" i="3"/>
  <c r="M67" i="3"/>
  <c r="L67" i="3"/>
  <c r="K67" i="3"/>
  <c r="J67" i="3"/>
  <c r="H67" i="3"/>
  <c r="G67" i="3"/>
  <c r="F67" i="3"/>
  <c r="E67" i="3"/>
  <c r="C67" i="3"/>
  <c r="B67" i="3"/>
  <c r="A67" i="3"/>
  <c r="W66" i="3"/>
  <c r="V66" i="3"/>
  <c r="U66" i="3"/>
  <c r="T66" i="3"/>
  <c r="S66" i="3"/>
  <c r="R66" i="3"/>
  <c r="Q66" i="3"/>
  <c r="P66" i="3"/>
  <c r="O66" i="3"/>
  <c r="N66" i="3"/>
  <c r="M66" i="3"/>
  <c r="L66" i="3"/>
  <c r="K66" i="3"/>
  <c r="J66" i="3"/>
  <c r="H66" i="3"/>
  <c r="G66" i="3"/>
  <c r="F66" i="3"/>
  <c r="E66" i="3"/>
  <c r="C66" i="3"/>
  <c r="B66" i="3"/>
  <c r="A66" i="3"/>
  <c r="W65" i="3"/>
  <c r="V65" i="3"/>
  <c r="U65" i="3"/>
  <c r="T65" i="3"/>
  <c r="S65" i="3"/>
  <c r="R65" i="3"/>
  <c r="Q65" i="3"/>
  <c r="P65" i="3"/>
  <c r="O65" i="3"/>
  <c r="N65" i="3"/>
  <c r="M65" i="3"/>
  <c r="L65" i="3"/>
  <c r="K65" i="3"/>
  <c r="J65" i="3"/>
  <c r="H65" i="3"/>
  <c r="G65" i="3"/>
  <c r="F65" i="3"/>
  <c r="E65" i="3"/>
  <c r="C65" i="3"/>
  <c r="B65" i="3"/>
  <c r="A65" i="3"/>
  <c r="W64" i="3"/>
  <c r="V64" i="3"/>
  <c r="U64" i="3"/>
  <c r="T64" i="3"/>
  <c r="S64" i="3"/>
  <c r="R64" i="3"/>
  <c r="Q64" i="3"/>
  <c r="P64" i="3"/>
  <c r="O64" i="3"/>
  <c r="N64" i="3"/>
  <c r="M64" i="3"/>
  <c r="L64" i="3"/>
  <c r="K64" i="3"/>
  <c r="J64" i="3"/>
  <c r="H64" i="3"/>
  <c r="G64" i="3"/>
  <c r="F64" i="3"/>
  <c r="E64" i="3"/>
  <c r="C64" i="3"/>
  <c r="B64" i="3"/>
  <c r="A64" i="3"/>
  <c r="W63" i="3"/>
  <c r="V63" i="3"/>
  <c r="U63" i="3"/>
  <c r="T63" i="3"/>
  <c r="S63" i="3"/>
  <c r="R63" i="3"/>
  <c r="Q63" i="3"/>
  <c r="P63" i="3"/>
  <c r="O63" i="3"/>
  <c r="N63" i="3"/>
  <c r="M63" i="3"/>
  <c r="L63" i="3"/>
  <c r="K63" i="3"/>
  <c r="J63" i="3"/>
  <c r="H63" i="3"/>
  <c r="G63" i="3"/>
  <c r="F63" i="3"/>
  <c r="E63" i="3"/>
  <c r="C63" i="3"/>
  <c r="B63" i="3"/>
  <c r="A63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H62" i="3"/>
  <c r="G62" i="3"/>
  <c r="F62" i="3"/>
  <c r="E62" i="3"/>
  <c r="C62" i="3"/>
  <c r="B62" i="3"/>
  <c r="A62" i="3"/>
  <c r="W61" i="3"/>
  <c r="V61" i="3"/>
  <c r="U61" i="3"/>
  <c r="T61" i="3"/>
  <c r="S61" i="3"/>
  <c r="R61" i="3"/>
  <c r="Q61" i="3"/>
  <c r="P61" i="3"/>
  <c r="O61" i="3"/>
  <c r="N61" i="3"/>
  <c r="M61" i="3"/>
  <c r="L61" i="3"/>
  <c r="K61" i="3"/>
  <c r="J61" i="3"/>
  <c r="H61" i="3"/>
  <c r="G61" i="3"/>
  <c r="F61" i="3"/>
  <c r="E61" i="3"/>
  <c r="C61" i="3"/>
  <c r="B61" i="3"/>
  <c r="A61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H60" i="3"/>
  <c r="G60" i="3"/>
  <c r="F60" i="3"/>
  <c r="E60" i="3"/>
  <c r="C60" i="3"/>
  <c r="B60" i="3"/>
  <c r="A60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J59" i="3"/>
  <c r="H59" i="3"/>
  <c r="G59" i="3"/>
  <c r="F59" i="3"/>
  <c r="E59" i="3"/>
  <c r="C59" i="3"/>
  <c r="B59" i="3"/>
  <c r="A59" i="3"/>
  <c r="W58" i="3"/>
  <c r="V58" i="3"/>
  <c r="U58" i="3"/>
  <c r="T58" i="3"/>
  <c r="S58" i="3"/>
  <c r="R58" i="3"/>
  <c r="Q58" i="3"/>
  <c r="P58" i="3"/>
  <c r="O58" i="3"/>
  <c r="N58" i="3"/>
  <c r="M58" i="3"/>
  <c r="L58" i="3"/>
  <c r="K58" i="3"/>
  <c r="J58" i="3"/>
  <c r="H58" i="3"/>
  <c r="G58" i="3"/>
  <c r="F58" i="3"/>
  <c r="E58" i="3"/>
  <c r="C58" i="3"/>
  <c r="B58" i="3"/>
  <c r="A58" i="3"/>
  <c r="W57" i="3"/>
  <c r="V57" i="3"/>
  <c r="U57" i="3"/>
  <c r="T57" i="3"/>
  <c r="S57" i="3"/>
  <c r="R57" i="3"/>
  <c r="Q57" i="3"/>
  <c r="P57" i="3"/>
  <c r="O57" i="3"/>
  <c r="N57" i="3"/>
  <c r="M57" i="3"/>
  <c r="L57" i="3"/>
  <c r="K57" i="3"/>
  <c r="J57" i="3"/>
  <c r="H57" i="3"/>
  <c r="G57" i="3"/>
  <c r="F57" i="3"/>
  <c r="E57" i="3"/>
  <c r="C57" i="3"/>
  <c r="B57" i="3"/>
  <c r="A57" i="3"/>
  <c r="W56" i="3"/>
  <c r="V56" i="3"/>
  <c r="U56" i="3"/>
  <c r="T56" i="3"/>
  <c r="S56" i="3"/>
  <c r="R56" i="3"/>
  <c r="Q56" i="3"/>
  <c r="P56" i="3"/>
  <c r="O56" i="3"/>
  <c r="N56" i="3"/>
  <c r="M56" i="3"/>
  <c r="L56" i="3"/>
  <c r="K56" i="3"/>
  <c r="J56" i="3"/>
  <c r="H56" i="3"/>
  <c r="G56" i="3"/>
  <c r="F56" i="3"/>
  <c r="E56" i="3"/>
  <c r="C56" i="3"/>
  <c r="B56" i="3"/>
  <c r="A56" i="3"/>
  <c r="W55" i="3"/>
  <c r="V55" i="3"/>
  <c r="U55" i="3"/>
  <c r="T55" i="3"/>
  <c r="S55" i="3"/>
  <c r="R55" i="3"/>
  <c r="Q55" i="3"/>
  <c r="P55" i="3"/>
  <c r="O55" i="3"/>
  <c r="N55" i="3"/>
  <c r="M55" i="3"/>
  <c r="L55" i="3"/>
  <c r="K55" i="3"/>
  <c r="J55" i="3"/>
  <c r="H55" i="3"/>
  <c r="G55" i="3"/>
  <c r="F55" i="3"/>
  <c r="E55" i="3"/>
  <c r="C55" i="3"/>
  <c r="B55" i="3"/>
  <c r="A55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J54" i="3"/>
  <c r="H54" i="3"/>
  <c r="G54" i="3"/>
  <c r="F54" i="3"/>
  <c r="E54" i="3"/>
  <c r="C54" i="3"/>
  <c r="B54" i="3"/>
  <c r="A54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J53" i="3"/>
  <c r="H53" i="3"/>
  <c r="G53" i="3"/>
  <c r="F53" i="3"/>
  <c r="E53" i="3"/>
  <c r="C53" i="3"/>
  <c r="B53" i="3"/>
  <c r="A53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J52" i="3"/>
  <c r="H52" i="3"/>
  <c r="G52" i="3"/>
  <c r="F52" i="3"/>
  <c r="E52" i="3"/>
  <c r="C52" i="3"/>
  <c r="B52" i="3"/>
  <c r="A52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J51" i="3"/>
  <c r="H51" i="3"/>
  <c r="G51" i="3"/>
  <c r="F51" i="3"/>
  <c r="E51" i="3"/>
  <c r="C51" i="3"/>
  <c r="B51" i="3"/>
  <c r="A51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J50" i="3"/>
  <c r="H50" i="3"/>
  <c r="G50" i="3"/>
  <c r="F50" i="3"/>
  <c r="E50" i="3"/>
  <c r="C50" i="3"/>
  <c r="B50" i="3"/>
  <c r="A50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J49" i="3"/>
  <c r="H49" i="3"/>
  <c r="G49" i="3"/>
  <c r="F49" i="3"/>
  <c r="E49" i="3"/>
  <c r="C49" i="3"/>
  <c r="B49" i="3"/>
  <c r="A49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H48" i="3"/>
  <c r="G48" i="3"/>
  <c r="F48" i="3"/>
  <c r="E48" i="3"/>
  <c r="C48" i="3"/>
  <c r="B48" i="3"/>
  <c r="A48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H47" i="3"/>
  <c r="G47" i="3"/>
  <c r="F47" i="3"/>
  <c r="E47" i="3"/>
  <c r="C47" i="3"/>
  <c r="B47" i="3"/>
  <c r="A47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H46" i="3"/>
  <c r="G46" i="3"/>
  <c r="F46" i="3"/>
  <c r="E46" i="3"/>
  <c r="C46" i="3"/>
  <c r="B46" i="3"/>
  <c r="A46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H45" i="3"/>
  <c r="G45" i="3"/>
  <c r="F45" i="3"/>
  <c r="E45" i="3"/>
  <c r="C45" i="3"/>
  <c r="B45" i="3"/>
  <c r="A45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H44" i="3"/>
  <c r="G44" i="3"/>
  <c r="F44" i="3"/>
  <c r="E44" i="3"/>
  <c r="C44" i="3"/>
  <c r="B44" i="3"/>
  <c r="A44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J43" i="3"/>
  <c r="H43" i="3"/>
  <c r="G43" i="3"/>
  <c r="F43" i="3"/>
  <c r="E43" i="3"/>
  <c r="C43" i="3"/>
  <c r="B43" i="3"/>
  <c r="A43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H42" i="3"/>
  <c r="G42" i="3"/>
  <c r="F42" i="3"/>
  <c r="E42" i="3"/>
  <c r="C42" i="3"/>
  <c r="B42" i="3"/>
  <c r="A42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H41" i="3"/>
  <c r="G41" i="3"/>
  <c r="F41" i="3"/>
  <c r="E41" i="3"/>
  <c r="C41" i="3"/>
  <c r="B41" i="3"/>
  <c r="A41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H40" i="3"/>
  <c r="G40" i="3"/>
  <c r="F40" i="3"/>
  <c r="E40" i="3"/>
  <c r="C40" i="3"/>
  <c r="B40" i="3"/>
  <c r="A40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H39" i="3"/>
  <c r="G39" i="3"/>
  <c r="F39" i="3"/>
  <c r="E39" i="3"/>
  <c r="C39" i="3"/>
  <c r="B39" i="3"/>
  <c r="A39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H38" i="3"/>
  <c r="G38" i="3"/>
  <c r="F38" i="3"/>
  <c r="E38" i="3"/>
  <c r="C38" i="3"/>
  <c r="B38" i="3"/>
  <c r="A38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H37" i="3"/>
  <c r="G37" i="3"/>
  <c r="F37" i="3"/>
  <c r="E37" i="3"/>
  <c r="C37" i="3"/>
  <c r="B37" i="3"/>
  <c r="A37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H36" i="3"/>
  <c r="G36" i="3"/>
  <c r="F36" i="3"/>
  <c r="E36" i="3"/>
  <c r="C36" i="3"/>
  <c r="B36" i="3"/>
  <c r="A36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H35" i="3"/>
  <c r="G35" i="3"/>
  <c r="F35" i="3"/>
  <c r="E35" i="3"/>
  <c r="C35" i="3"/>
  <c r="B35" i="3"/>
  <c r="A35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H34" i="3"/>
  <c r="G34" i="3"/>
  <c r="F34" i="3"/>
  <c r="E34" i="3"/>
  <c r="C34" i="3"/>
  <c r="B34" i="3"/>
  <c r="A34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H33" i="3"/>
  <c r="G33" i="3"/>
  <c r="F33" i="3"/>
  <c r="E33" i="3"/>
  <c r="C33" i="3"/>
  <c r="B33" i="3"/>
  <c r="A33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H32" i="3"/>
  <c r="G32" i="3"/>
  <c r="F32" i="3"/>
  <c r="E32" i="3"/>
  <c r="C32" i="3"/>
  <c r="B32" i="3"/>
  <c r="A32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H31" i="3"/>
  <c r="G31" i="3"/>
  <c r="F31" i="3"/>
  <c r="E31" i="3"/>
  <c r="C31" i="3"/>
  <c r="B31" i="3"/>
  <c r="A31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H30" i="3"/>
  <c r="G30" i="3"/>
  <c r="F30" i="3"/>
  <c r="E30" i="3"/>
  <c r="C30" i="3"/>
  <c r="B30" i="3"/>
  <c r="A30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H29" i="3"/>
  <c r="G29" i="3"/>
  <c r="F29" i="3"/>
  <c r="E29" i="3"/>
  <c r="C29" i="3"/>
  <c r="B29" i="3"/>
  <c r="A29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H28" i="3"/>
  <c r="G28" i="3"/>
  <c r="F28" i="3"/>
  <c r="E28" i="3"/>
  <c r="C28" i="3"/>
  <c r="B28" i="3"/>
  <c r="A28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H27" i="3"/>
  <c r="G27" i="3"/>
  <c r="F27" i="3"/>
  <c r="E27" i="3"/>
  <c r="C27" i="3"/>
  <c r="B27" i="3"/>
  <c r="A27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H26" i="3"/>
  <c r="G26" i="3"/>
  <c r="F26" i="3"/>
  <c r="E26" i="3"/>
  <c r="C26" i="3"/>
  <c r="B26" i="3"/>
  <c r="A26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H25" i="3"/>
  <c r="G25" i="3"/>
  <c r="F25" i="3"/>
  <c r="E25" i="3"/>
  <c r="C25" i="3"/>
  <c r="B25" i="3"/>
  <c r="A25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H24" i="3"/>
  <c r="G24" i="3"/>
  <c r="F24" i="3"/>
  <c r="E24" i="3"/>
  <c r="C24" i="3"/>
  <c r="B24" i="3"/>
  <c r="A24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H23" i="3"/>
  <c r="G23" i="3"/>
  <c r="F23" i="3"/>
  <c r="E23" i="3"/>
  <c r="C23" i="3"/>
  <c r="B23" i="3"/>
  <c r="A23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H22" i="3"/>
  <c r="G22" i="3"/>
  <c r="F22" i="3"/>
  <c r="E22" i="3"/>
  <c r="C22" i="3"/>
  <c r="B22" i="3"/>
  <c r="A22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H21" i="3"/>
  <c r="G21" i="3"/>
  <c r="F21" i="3"/>
  <c r="E21" i="3"/>
  <c r="C21" i="3"/>
  <c r="B21" i="3"/>
  <c r="A21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H20" i="3"/>
  <c r="G20" i="3"/>
  <c r="F20" i="3"/>
  <c r="E20" i="3"/>
  <c r="C20" i="3"/>
  <c r="B20" i="3"/>
  <c r="A20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H19" i="3"/>
  <c r="G19" i="3"/>
  <c r="F19" i="3"/>
  <c r="E19" i="3"/>
  <c r="C19" i="3"/>
  <c r="B19" i="3"/>
  <c r="A19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H18" i="3"/>
  <c r="G18" i="3"/>
  <c r="F18" i="3"/>
  <c r="E18" i="3"/>
  <c r="C18" i="3"/>
  <c r="B18" i="3"/>
  <c r="A18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H17" i="3"/>
  <c r="G17" i="3"/>
  <c r="F17" i="3"/>
  <c r="E17" i="3"/>
  <c r="C17" i="3"/>
  <c r="B17" i="3"/>
  <c r="A17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H16" i="3"/>
  <c r="G16" i="3"/>
  <c r="F16" i="3"/>
  <c r="E16" i="3"/>
  <c r="C16" i="3"/>
  <c r="B16" i="3"/>
  <c r="A16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H15" i="3"/>
  <c r="G15" i="3"/>
  <c r="F15" i="3"/>
  <c r="E15" i="3"/>
  <c r="C15" i="3"/>
  <c r="B15" i="3"/>
  <c r="A15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H14" i="3"/>
  <c r="G14" i="3"/>
  <c r="F14" i="3"/>
  <c r="E14" i="3"/>
  <c r="C14" i="3"/>
  <c r="B14" i="3"/>
  <c r="A14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H13" i="3"/>
  <c r="G13" i="3"/>
  <c r="F13" i="3"/>
  <c r="E13" i="3"/>
  <c r="C13" i="3"/>
  <c r="B13" i="3"/>
  <c r="A13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H12" i="3"/>
  <c r="G12" i="3"/>
  <c r="F12" i="3"/>
  <c r="E12" i="3"/>
  <c r="C12" i="3"/>
  <c r="B12" i="3"/>
  <c r="A12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H11" i="3"/>
  <c r="G11" i="3"/>
  <c r="F11" i="3"/>
  <c r="E11" i="3"/>
  <c r="C11" i="3"/>
  <c r="B11" i="3"/>
  <c r="A11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H10" i="3"/>
  <c r="G10" i="3"/>
  <c r="F10" i="3"/>
  <c r="C10" i="3"/>
  <c r="B10" i="3"/>
  <c r="A10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H9" i="3"/>
  <c r="G9" i="3"/>
  <c r="F9" i="3"/>
  <c r="E9" i="3"/>
  <c r="C9" i="3"/>
  <c r="B9" i="3"/>
  <c r="A9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H8" i="3"/>
  <c r="G8" i="3"/>
  <c r="C8" i="3"/>
  <c r="B8" i="3"/>
  <c r="A8" i="3"/>
  <c r="K3" i="3"/>
  <c r="F3" i="3"/>
  <c r="C3" i="3"/>
  <c r="K2" i="3"/>
  <c r="F2" i="3"/>
  <c r="B2" i="3"/>
  <c r="J4" i="2"/>
  <c r="F4" i="2"/>
  <c r="C4" i="2"/>
  <c r="J3" i="2"/>
  <c r="F3" i="2"/>
  <c r="C3" i="2"/>
  <c r="K1008" i="5"/>
  <c r="O1008" i="5" s="1"/>
  <c r="K1007" i="5"/>
  <c r="O1007" i="5" s="1"/>
  <c r="K1006" i="5"/>
  <c r="O1006" i="5" s="1"/>
  <c r="K1005" i="5"/>
  <c r="O1005" i="5" s="1"/>
  <c r="K1004" i="5"/>
  <c r="O1004" i="5" s="1"/>
  <c r="K1003" i="5"/>
  <c r="O1003" i="5" s="1"/>
  <c r="K1002" i="5"/>
  <c r="O1002" i="5" s="1"/>
  <c r="K1001" i="5"/>
  <c r="O1001" i="5" s="1"/>
  <c r="K1000" i="5"/>
  <c r="O1000" i="5" s="1"/>
  <c r="K999" i="5"/>
  <c r="O999" i="5" s="1"/>
  <c r="K998" i="5"/>
  <c r="O998" i="5" s="1"/>
  <c r="K997" i="5"/>
  <c r="O997" i="5" s="1"/>
  <c r="K996" i="5"/>
  <c r="O996" i="5" s="1"/>
  <c r="K995" i="5"/>
  <c r="O995" i="5" s="1"/>
  <c r="K994" i="5"/>
  <c r="O994" i="5" s="1"/>
  <c r="K993" i="5"/>
  <c r="O993" i="5" s="1"/>
  <c r="K992" i="5"/>
  <c r="O992" i="5" s="1"/>
  <c r="K991" i="5"/>
  <c r="O991" i="5" s="1"/>
  <c r="K990" i="5"/>
  <c r="O990" i="5" s="1"/>
  <c r="K989" i="5"/>
  <c r="O989" i="5" s="1"/>
  <c r="K988" i="5"/>
  <c r="O988" i="5" s="1"/>
  <c r="K987" i="5"/>
  <c r="O987" i="5" s="1"/>
  <c r="K986" i="5"/>
  <c r="O986" i="5" s="1"/>
  <c r="K985" i="5"/>
  <c r="O985" i="5" s="1"/>
  <c r="K984" i="5"/>
  <c r="O984" i="5" s="1"/>
  <c r="K983" i="5"/>
  <c r="O983" i="5" s="1"/>
  <c r="K982" i="5"/>
  <c r="O982" i="5" s="1"/>
  <c r="K981" i="5"/>
  <c r="O981" i="5" s="1"/>
  <c r="K980" i="5"/>
  <c r="O980" i="5" s="1"/>
  <c r="K979" i="5"/>
  <c r="O979" i="5" s="1"/>
  <c r="K978" i="5"/>
  <c r="O978" i="5" s="1"/>
  <c r="K977" i="5"/>
  <c r="O977" i="5" s="1"/>
  <c r="K976" i="5"/>
  <c r="O976" i="5" s="1"/>
  <c r="K975" i="5"/>
  <c r="O975" i="5" s="1"/>
  <c r="K974" i="5"/>
  <c r="O974" i="5" s="1"/>
  <c r="K973" i="5"/>
  <c r="O973" i="5" s="1"/>
  <c r="K972" i="5"/>
  <c r="O972" i="5" s="1"/>
  <c r="K971" i="5"/>
  <c r="O971" i="5" s="1"/>
  <c r="K970" i="5"/>
  <c r="O970" i="5" s="1"/>
  <c r="K969" i="5"/>
  <c r="O969" i="5" s="1"/>
  <c r="K968" i="5"/>
  <c r="O968" i="5" s="1"/>
  <c r="K967" i="5"/>
  <c r="O967" i="5" s="1"/>
  <c r="K966" i="5"/>
  <c r="O966" i="5" s="1"/>
  <c r="K965" i="5"/>
  <c r="O965" i="5" s="1"/>
  <c r="K964" i="5"/>
  <c r="O964" i="5" s="1"/>
  <c r="K963" i="5"/>
  <c r="O963" i="5" s="1"/>
  <c r="K962" i="5"/>
  <c r="O962" i="5" s="1"/>
  <c r="K961" i="5"/>
  <c r="O961" i="5" s="1"/>
  <c r="K960" i="5"/>
  <c r="O960" i="5" s="1"/>
  <c r="K959" i="5"/>
  <c r="O959" i="5" s="1"/>
  <c r="K958" i="5"/>
  <c r="O958" i="5" s="1"/>
  <c r="K957" i="5"/>
  <c r="O957" i="5" s="1"/>
  <c r="K956" i="5"/>
  <c r="O956" i="5" s="1"/>
  <c r="K955" i="5"/>
  <c r="O955" i="5" s="1"/>
  <c r="K954" i="5"/>
  <c r="O954" i="5" s="1"/>
  <c r="K953" i="5"/>
  <c r="O953" i="5" s="1"/>
  <c r="K952" i="5"/>
  <c r="O952" i="5" s="1"/>
  <c r="K951" i="5"/>
  <c r="O951" i="5" s="1"/>
  <c r="K950" i="5"/>
  <c r="O950" i="5" s="1"/>
  <c r="K949" i="5"/>
  <c r="O949" i="5" s="1"/>
  <c r="K948" i="5"/>
  <c r="O948" i="5" s="1"/>
  <c r="K947" i="5"/>
  <c r="O947" i="5" s="1"/>
  <c r="K946" i="5"/>
  <c r="O946" i="5" s="1"/>
  <c r="K945" i="5"/>
  <c r="O945" i="5" s="1"/>
  <c r="K944" i="5"/>
  <c r="O944" i="5" s="1"/>
  <c r="K943" i="5"/>
  <c r="O943" i="5" s="1"/>
  <c r="K942" i="5"/>
  <c r="O942" i="5" s="1"/>
  <c r="K941" i="5"/>
  <c r="O941" i="5" s="1"/>
  <c r="K940" i="5"/>
  <c r="O940" i="5" s="1"/>
  <c r="K939" i="5"/>
  <c r="O939" i="5" s="1"/>
  <c r="K938" i="5"/>
  <c r="O938" i="5" s="1"/>
  <c r="K937" i="5"/>
  <c r="O937" i="5" s="1"/>
  <c r="K936" i="5"/>
  <c r="O936" i="5" s="1"/>
  <c r="K935" i="5"/>
  <c r="O935" i="5" s="1"/>
  <c r="K934" i="5"/>
  <c r="O934" i="5" s="1"/>
  <c r="K933" i="5"/>
  <c r="O933" i="5" s="1"/>
  <c r="K932" i="5"/>
  <c r="O932" i="5" s="1"/>
  <c r="K931" i="5"/>
  <c r="O931" i="5" s="1"/>
  <c r="K930" i="5"/>
  <c r="O930" i="5" s="1"/>
  <c r="K929" i="5"/>
  <c r="O929" i="5" s="1"/>
  <c r="K928" i="5"/>
  <c r="O928" i="5" s="1"/>
  <c r="K927" i="5"/>
  <c r="O927" i="5" s="1"/>
  <c r="K926" i="5"/>
  <c r="O926" i="5" s="1"/>
  <c r="K925" i="5"/>
  <c r="O925" i="5" s="1"/>
  <c r="K924" i="5"/>
  <c r="O924" i="5" s="1"/>
  <c r="K923" i="5"/>
  <c r="O923" i="5" s="1"/>
  <c r="K922" i="5"/>
  <c r="O922" i="5" s="1"/>
  <c r="K921" i="5"/>
  <c r="O921" i="5" s="1"/>
  <c r="K920" i="5"/>
  <c r="O920" i="5" s="1"/>
  <c r="K919" i="5"/>
  <c r="O919" i="5" s="1"/>
  <c r="K918" i="5"/>
  <c r="O918" i="5" s="1"/>
  <c r="K917" i="5"/>
  <c r="O917" i="5" s="1"/>
  <c r="K916" i="5"/>
  <c r="O916" i="5" s="1"/>
  <c r="K915" i="5"/>
  <c r="O915" i="5" s="1"/>
  <c r="K914" i="5"/>
  <c r="O914" i="5" s="1"/>
  <c r="K913" i="5"/>
  <c r="O913" i="5" s="1"/>
  <c r="K912" i="5"/>
  <c r="O912" i="5" s="1"/>
  <c r="K911" i="5"/>
  <c r="O911" i="5" s="1"/>
  <c r="K910" i="5"/>
  <c r="O910" i="5" s="1"/>
  <c r="K909" i="5"/>
  <c r="O909" i="5" s="1"/>
  <c r="K908" i="5"/>
  <c r="O908" i="5" s="1"/>
  <c r="K907" i="5"/>
  <c r="O907" i="5" s="1"/>
  <c r="K906" i="5"/>
  <c r="O906" i="5" s="1"/>
  <c r="K905" i="5"/>
  <c r="O905" i="5" s="1"/>
  <c r="K904" i="5"/>
  <c r="O904" i="5" s="1"/>
  <c r="K903" i="5"/>
  <c r="O903" i="5" s="1"/>
  <c r="K902" i="5"/>
  <c r="O902" i="5" s="1"/>
  <c r="K901" i="5"/>
  <c r="O901" i="5" s="1"/>
  <c r="K900" i="5"/>
  <c r="O900" i="5" s="1"/>
  <c r="K899" i="5"/>
  <c r="O899" i="5" s="1"/>
  <c r="K898" i="5"/>
  <c r="O898" i="5" s="1"/>
  <c r="K897" i="5"/>
  <c r="O897" i="5" s="1"/>
  <c r="K896" i="5"/>
  <c r="O896" i="5" s="1"/>
  <c r="K895" i="5"/>
  <c r="O895" i="5" s="1"/>
  <c r="K894" i="5"/>
  <c r="O894" i="5" s="1"/>
  <c r="K893" i="5"/>
  <c r="O893" i="5" s="1"/>
  <c r="K892" i="5"/>
  <c r="O892" i="5" s="1"/>
  <c r="K891" i="5"/>
  <c r="O891" i="5" s="1"/>
  <c r="K890" i="5"/>
  <c r="O890" i="5" s="1"/>
  <c r="K889" i="5"/>
  <c r="O889" i="5" s="1"/>
  <c r="K888" i="5"/>
  <c r="O888" i="5" s="1"/>
  <c r="K887" i="5"/>
  <c r="O887" i="5" s="1"/>
  <c r="K886" i="5"/>
  <c r="O886" i="5" s="1"/>
  <c r="K885" i="5"/>
  <c r="O885" i="5" s="1"/>
  <c r="K884" i="5"/>
  <c r="O884" i="5" s="1"/>
  <c r="K883" i="5"/>
  <c r="O883" i="5" s="1"/>
  <c r="K882" i="5"/>
  <c r="O882" i="5" s="1"/>
  <c r="K881" i="5"/>
  <c r="O881" i="5" s="1"/>
  <c r="K880" i="5"/>
  <c r="O880" i="5" s="1"/>
  <c r="K879" i="5"/>
  <c r="O879" i="5" s="1"/>
  <c r="K878" i="5"/>
  <c r="O878" i="5" s="1"/>
  <c r="K877" i="5"/>
  <c r="O877" i="5" s="1"/>
  <c r="K876" i="5"/>
  <c r="O876" i="5" s="1"/>
  <c r="K875" i="5"/>
  <c r="O875" i="5" s="1"/>
  <c r="K874" i="5"/>
  <c r="O874" i="5" s="1"/>
  <c r="K873" i="5"/>
  <c r="O873" i="5" s="1"/>
  <c r="K872" i="5"/>
  <c r="O872" i="5" s="1"/>
  <c r="K871" i="5"/>
  <c r="O871" i="5" s="1"/>
  <c r="K870" i="5"/>
  <c r="O870" i="5" s="1"/>
  <c r="K869" i="5"/>
  <c r="O869" i="5" s="1"/>
  <c r="K868" i="5"/>
  <c r="O868" i="5" s="1"/>
  <c r="K867" i="5"/>
  <c r="O867" i="5" s="1"/>
  <c r="K866" i="5"/>
  <c r="O866" i="5" s="1"/>
  <c r="K865" i="5"/>
  <c r="O865" i="5" s="1"/>
  <c r="K864" i="5"/>
  <c r="O864" i="5" s="1"/>
  <c r="K863" i="5"/>
  <c r="O863" i="5" s="1"/>
  <c r="K862" i="5"/>
  <c r="O862" i="5" s="1"/>
  <c r="K861" i="5"/>
  <c r="O861" i="5" s="1"/>
  <c r="K860" i="5"/>
  <c r="O860" i="5" s="1"/>
  <c r="K859" i="5"/>
  <c r="O859" i="5" s="1"/>
  <c r="K858" i="5"/>
  <c r="O858" i="5" s="1"/>
  <c r="K857" i="5"/>
  <c r="O857" i="5" s="1"/>
  <c r="K856" i="5"/>
  <c r="O856" i="5" s="1"/>
  <c r="K855" i="5"/>
  <c r="O855" i="5" s="1"/>
  <c r="K854" i="5"/>
  <c r="O854" i="5" s="1"/>
  <c r="K853" i="5"/>
  <c r="O853" i="5" s="1"/>
  <c r="K852" i="5"/>
  <c r="O852" i="5" s="1"/>
  <c r="K851" i="5"/>
  <c r="O851" i="5" s="1"/>
  <c r="K850" i="5"/>
  <c r="O850" i="5" s="1"/>
  <c r="K849" i="5"/>
  <c r="O849" i="5" s="1"/>
  <c r="K848" i="5"/>
  <c r="O848" i="5" s="1"/>
  <c r="K847" i="5"/>
  <c r="O847" i="5" s="1"/>
  <c r="K846" i="5"/>
  <c r="O846" i="5" s="1"/>
  <c r="K845" i="5"/>
  <c r="O845" i="5" s="1"/>
  <c r="K844" i="5"/>
  <c r="O844" i="5" s="1"/>
  <c r="K843" i="5"/>
  <c r="O843" i="5" s="1"/>
  <c r="K842" i="5"/>
  <c r="O842" i="5" s="1"/>
  <c r="K841" i="5"/>
  <c r="O841" i="5" s="1"/>
  <c r="K840" i="5"/>
  <c r="O840" i="5" s="1"/>
  <c r="K839" i="5"/>
  <c r="O839" i="5" s="1"/>
  <c r="K838" i="5"/>
  <c r="O838" i="5" s="1"/>
  <c r="K837" i="5"/>
  <c r="O837" i="5" s="1"/>
  <c r="K836" i="5"/>
  <c r="O836" i="5" s="1"/>
  <c r="K835" i="5"/>
  <c r="O835" i="5" s="1"/>
  <c r="K834" i="5"/>
  <c r="O834" i="5" s="1"/>
  <c r="K833" i="5"/>
  <c r="O833" i="5" s="1"/>
  <c r="K832" i="5"/>
  <c r="O832" i="5" s="1"/>
  <c r="K831" i="5"/>
  <c r="O831" i="5" s="1"/>
  <c r="K830" i="5"/>
  <c r="O830" i="5" s="1"/>
  <c r="K829" i="5"/>
  <c r="O829" i="5" s="1"/>
  <c r="K828" i="5"/>
  <c r="O828" i="5" s="1"/>
  <c r="K827" i="5"/>
  <c r="O827" i="5" s="1"/>
  <c r="K826" i="5"/>
  <c r="O826" i="5" s="1"/>
  <c r="K825" i="5"/>
  <c r="O825" i="5" s="1"/>
  <c r="K824" i="5"/>
  <c r="O824" i="5" s="1"/>
  <c r="K823" i="5"/>
  <c r="O823" i="5" s="1"/>
  <c r="K822" i="5"/>
  <c r="O822" i="5" s="1"/>
  <c r="K821" i="5"/>
  <c r="O821" i="5" s="1"/>
  <c r="K820" i="5"/>
  <c r="O820" i="5" s="1"/>
  <c r="K819" i="5"/>
  <c r="O819" i="5" s="1"/>
  <c r="K818" i="5"/>
  <c r="O818" i="5" s="1"/>
  <c r="K817" i="5"/>
  <c r="O817" i="5" s="1"/>
  <c r="K816" i="5"/>
  <c r="O816" i="5" s="1"/>
  <c r="K815" i="5"/>
  <c r="O815" i="5" s="1"/>
  <c r="K814" i="5"/>
  <c r="O814" i="5" s="1"/>
  <c r="K813" i="5"/>
  <c r="O813" i="5" s="1"/>
  <c r="K812" i="5"/>
  <c r="O812" i="5" s="1"/>
  <c r="K811" i="5"/>
  <c r="O811" i="5" s="1"/>
  <c r="K810" i="5"/>
  <c r="O810" i="5" s="1"/>
  <c r="K809" i="5"/>
  <c r="O809" i="5" s="1"/>
  <c r="K808" i="5"/>
  <c r="O808" i="5" s="1"/>
  <c r="K807" i="5"/>
  <c r="O807" i="5" s="1"/>
  <c r="K806" i="5"/>
  <c r="O806" i="5" s="1"/>
  <c r="K805" i="5"/>
  <c r="O805" i="5" s="1"/>
  <c r="K804" i="5"/>
  <c r="O804" i="5" s="1"/>
  <c r="K803" i="5"/>
  <c r="O803" i="5" s="1"/>
  <c r="K802" i="5"/>
  <c r="O802" i="5" s="1"/>
  <c r="K801" i="5"/>
  <c r="O801" i="5" s="1"/>
  <c r="K800" i="5"/>
  <c r="O800" i="5" s="1"/>
  <c r="K799" i="5"/>
  <c r="O799" i="5" s="1"/>
  <c r="K798" i="5"/>
  <c r="O798" i="5" s="1"/>
  <c r="K797" i="5"/>
  <c r="O797" i="5" s="1"/>
  <c r="K796" i="5"/>
  <c r="O796" i="5" s="1"/>
  <c r="K795" i="5"/>
  <c r="O795" i="5" s="1"/>
  <c r="K794" i="5"/>
  <c r="O794" i="5" s="1"/>
  <c r="K793" i="5"/>
  <c r="O793" i="5" s="1"/>
  <c r="K792" i="5"/>
  <c r="O792" i="5" s="1"/>
  <c r="K791" i="5"/>
  <c r="O791" i="5" s="1"/>
  <c r="K790" i="5"/>
  <c r="O790" i="5" s="1"/>
  <c r="K789" i="5"/>
  <c r="O789" i="5" s="1"/>
  <c r="K788" i="5"/>
  <c r="O788" i="5" s="1"/>
  <c r="K787" i="5"/>
  <c r="O787" i="5" s="1"/>
  <c r="K786" i="5"/>
  <c r="O786" i="5" s="1"/>
  <c r="K785" i="5"/>
  <c r="O785" i="5" s="1"/>
  <c r="K784" i="5"/>
  <c r="O784" i="5" s="1"/>
  <c r="K783" i="5"/>
  <c r="O783" i="5" s="1"/>
  <c r="K782" i="5"/>
  <c r="O782" i="5" s="1"/>
  <c r="K781" i="5"/>
  <c r="O781" i="5" s="1"/>
  <c r="K780" i="5"/>
  <c r="O780" i="5" s="1"/>
  <c r="K779" i="5"/>
  <c r="O779" i="5" s="1"/>
  <c r="K778" i="5"/>
  <c r="O778" i="5" s="1"/>
  <c r="K777" i="5"/>
  <c r="O777" i="5" s="1"/>
  <c r="K776" i="5"/>
  <c r="O776" i="5" s="1"/>
  <c r="K775" i="5"/>
  <c r="O775" i="5" s="1"/>
  <c r="K774" i="5"/>
  <c r="O774" i="5" s="1"/>
  <c r="K773" i="5"/>
  <c r="O773" i="5" s="1"/>
  <c r="K772" i="5"/>
  <c r="O772" i="5" s="1"/>
  <c r="K771" i="5"/>
  <c r="O771" i="5" s="1"/>
  <c r="K770" i="5"/>
  <c r="O770" i="5" s="1"/>
  <c r="K769" i="5"/>
  <c r="O769" i="5" s="1"/>
  <c r="K768" i="5"/>
  <c r="O768" i="5" s="1"/>
  <c r="K767" i="5"/>
  <c r="O767" i="5" s="1"/>
  <c r="K766" i="5"/>
  <c r="O766" i="5" s="1"/>
  <c r="K765" i="5"/>
  <c r="O765" i="5" s="1"/>
  <c r="K764" i="5"/>
  <c r="O764" i="5" s="1"/>
  <c r="K763" i="5"/>
  <c r="O763" i="5" s="1"/>
  <c r="K762" i="5"/>
  <c r="O762" i="5" s="1"/>
  <c r="K761" i="5"/>
  <c r="O761" i="5" s="1"/>
  <c r="K760" i="5"/>
  <c r="O760" i="5" s="1"/>
  <c r="K759" i="5"/>
  <c r="O759" i="5" s="1"/>
  <c r="K758" i="5"/>
  <c r="O758" i="5" s="1"/>
  <c r="K757" i="5"/>
  <c r="O757" i="5" s="1"/>
  <c r="K756" i="5"/>
  <c r="O756" i="5" s="1"/>
  <c r="K755" i="5"/>
  <c r="O755" i="5" s="1"/>
  <c r="K754" i="5"/>
  <c r="O754" i="5" s="1"/>
  <c r="K753" i="5"/>
  <c r="O753" i="5" s="1"/>
  <c r="K752" i="5"/>
  <c r="O752" i="5" s="1"/>
  <c r="K751" i="5"/>
  <c r="O751" i="5" s="1"/>
  <c r="K750" i="5"/>
  <c r="O750" i="5" s="1"/>
  <c r="K749" i="5"/>
  <c r="O749" i="5" s="1"/>
  <c r="K748" i="5"/>
  <c r="O748" i="5" s="1"/>
  <c r="K747" i="5"/>
  <c r="O747" i="5" s="1"/>
  <c r="K746" i="5"/>
  <c r="O746" i="5" s="1"/>
  <c r="K745" i="5"/>
  <c r="O745" i="5" s="1"/>
  <c r="K744" i="5"/>
  <c r="O744" i="5" s="1"/>
  <c r="K743" i="5"/>
  <c r="O743" i="5" s="1"/>
  <c r="K742" i="5"/>
  <c r="O742" i="5" s="1"/>
  <c r="K741" i="5"/>
  <c r="O741" i="5" s="1"/>
  <c r="K740" i="5"/>
  <c r="O740" i="5" s="1"/>
  <c r="K739" i="5"/>
  <c r="O739" i="5" s="1"/>
  <c r="K738" i="5"/>
  <c r="O738" i="5" s="1"/>
  <c r="K737" i="5"/>
  <c r="O737" i="5" s="1"/>
  <c r="K736" i="5"/>
  <c r="O736" i="5" s="1"/>
  <c r="K735" i="5"/>
  <c r="O735" i="5" s="1"/>
  <c r="K734" i="5"/>
  <c r="O734" i="5" s="1"/>
  <c r="K733" i="5"/>
  <c r="O733" i="5" s="1"/>
  <c r="K732" i="5"/>
  <c r="O732" i="5" s="1"/>
  <c r="K731" i="5"/>
  <c r="O731" i="5" s="1"/>
  <c r="K730" i="5"/>
  <c r="O730" i="5" s="1"/>
  <c r="K729" i="5"/>
  <c r="O729" i="5" s="1"/>
  <c r="K728" i="5"/>
  <c r="O728" i="5" s="1"/>
  <c r="K727" i="5"/>
  <c r="O727" i="5" s="1"/>
  <c r="K726" i="5"/>
  <c r="O726" i="5" s="1"/>
  <c r="K725" i="5"/>
  <c r="O725" i="5" s="1"/>
  <c r="K724" i="5"/>
  <c r="O724" i="5" s="1"/>
  <c r="K723" i="5"/>
  <c r="O723" i="5" s="1"/>
  <c r="K722" i="5"/>
  <c r="O722" i="5" s="1"/>
  <c r="K721" i="5"/>
  <c r="O721" i="5" s="1"/>
  <c r="K720" i="5"/>
  <c r="O720" i="5" s="1"/>
  <c r="K719" i="5"/>
  <c r="O719" i="5" s="1"/>
  <c r="K718" i="5"/>
  <c r="O718" i="5" s="1"/>
  <c r="K717" i="5"/>
  <c r="O717" i="5" s="1"/>
  <c r="K716" i="5"/>
  <c r="O716" i="5" s="1"/>
  <c r="K715" i="5"/>
  <c r="O715" i="5" s="1"/>
  <c r="K714" i="5"/>
  <c r="O714" i="5" s="1"/>
  <c r="K713" i="5"/>
  <c r="O713" i="5" s="1"/>
  <c r="K712" i="5"/>
  <c r="O712" i="5" s="1"/>
  <c r="K711" i="5"/>
  <c r="O711" i="5" s="1"/>
  <c r="K710" i="5"/>
  <c r="O710" i="5" s="1"/>
  <c r="K709" i="5"/>
  <c r="O709" i="5" s="1"/>
  <c r="K708" i="5"/>
  <c r="O708" i="5" s="1"/>
  <c r="K707" i="5"/>
  <c r="O707" i="5" s="1"/>
  <c r="K706" i="5"/>
  <c r="O706" i="5" s="1"/>
  <c r="K705" i="5"/>
  <c r="O705" i="5" s="1"/>
  <c r="K704" i="5"/>
  <c r="O704" i="5" s="1"/>
  <c r="K703" i="5"/>
  <c r="O703" i="5" s="1"/>
  <c r="K702" i="5"/>
  <c r="O702" i="5" s="1"/>
  <c r="K701" i="5"/>
  <c r="O701" i="5" s="1"/>
  <c r="K700" i="5"/>
  <c r="O700" i="5" s="1"/>
  <c r="K699" i="5"/>
  <c r="O699" i="5" s="1"/>
  <c r="K698" i="5"/>
  <c r="O698" i="5" s="1"/>
  <c r="K697" i="5"/>
  <c r="O697" i="5" s="1"/>
  <c r="K696" i="5"/>
  <c r="O696" i="5" s="1"/>
  <c r="K695" i="5"/>
  <c r="O695" i="5" s="1"/>
  <c r="K694" i="5"/>
  <c r="O694" i="5" s="1"/>
  <c r="K693" i="5"/>
  <c r="O693" i="5" s="1"/>
  <c r="K692" i="5"/>
  <c r="O692" i="5" s="1"/>
  <c r="K691" i="5"/>
  <c r="O691" i="5" s="1"/>
  <c r="K690" i="5"/>
  <c r="O690" i="5" s="1"/>
  <c r="K689" i="5"/>
  <c r="O689" i="5" s="1"/>
  <c r="K688" i="5"/>
  <c r="O688" i="5" s="1"/>
  <c r="K687" i="5"/>
  <c r="O687" i="5" s="1"/>
  <c r="K686" i="5"/>
  <c r="O686" i="5" s="1"/>
  <c r="K685" i="5"/>
  <c r="O685" i="5" s="1"/>
  <c r="K684" i="5"/>
  <c r="O684" i="5" s="1"/>
  <c r="K683" i="5"/>
  <c r="O683" i="5" s="1"/>
  <c r="K682" i="5"/>
  <c r="O682" i="5" s="1"/>
  <c r="K681" i="5"/>
  <c r="O681" i="5" s="1"/>
  <c r="K680" i="5"/>
  <c r="O680" i="5" s="1"/>
  <c r="K679" i="5"/>
  <c r="O679" i="5" s="1"/>
  <c r="K678" i="5"/>
  <c r="O678" i="5" s="1"/>
  <c r="K677" i="5"/>
  <c r="O677" i="5" s="1"/>
  <c r="K676" i="5"/>
  <c r="O676" i="5" s="1"/>
  <c r="K675" i="5"/>
  <c r="O675" i="5" s="1"/>
  <c r="K674" i="5"/>
  <c r="O674" i="5" s="1"/>
  <c r="K673" i="5"/>
  <c r="O673" i="5" s="1"/>
  <c r="K672" i="5"/>
  <c r="O672" i="5" s="1"/>
  <c r="K671" i="5"/>
  <c r="O671" i="5" s="1"/>
  <c r="K670" i="5"/>
  <c r="O670" i="5" s="1"/>
  <c r="K669" i="5"/>
  <c r="O669" i="5" s="1"/>
  <c r="K668" i="5"/>
  <c r="O668" i="5" s="1"/>
  <c r="K667" i="5"/>
  <c r="O667" i="5" s="1"/>
  <c r="K666" i="5"/>
  <c r="O666" i="5" s="1"/>
  <c r="K665" i="5"/>
  <c r="O665" i="5" s="1"/>
  <c r="K664" i="5"/>
  <c r="O664" i="5" s="1"/>
  <c r="K663" i="5"/>
  <c r="O663" i="5" s="1"/>
  <c r="K662" i="5"/>
  <c r="O662" i="5" s="1"/>
  <c r="K661" i="5"/>
  <c r="O661" i="5" s="1"/>
  <c r="K660" i="5"/>
  <c r="O660" i="5" s="1"/>
  <c r="K659" i="5"/>
  <c r="O659" i="5" s="1"/>
  <c r="K658" i="5"/>
  <c r="O658" i="5" s="1"/>
  <c r="K657" i="5"/>
  <c r="O657" i="5" s="1"/>
  <c r="K656" i="5"/>
  <c r="O656" i="5" s="1"/>
  <c r="K655" i="5"/>
  <c r="O655" i="5" s="1"/>
  <c r="K654" i="5"/>
  <c r="O654" i="5" s="1"/>
  <c r="K653" i="5"/>
  <c r="O653" i="5" s="1"/>
  <c r="K652" i="5"/>
  <c r="O652" i="5" s="1"/>
  <c r="K651" i="5"/>
  <c r="O651" i="5" s="1"/>
  <c r="K650" i="5"/>
  <c r="O650" i="5" s="1"/>
  <c r="K649" i="5"/>
  <c r="O649" i="5" s="1"/>
  <c r="K648" i="5"/>
  <c r="O648" i="5" s="1"/>
  <c r="K647" i="5"/>
  <c r="O647" i="5" s="1"/>
  <c r="K646" i="5"/>
  <c r="O646" i="5" s="1"/>
  <c r="K645" i="5"/>
  <c r="O645" i="5" s="1"/>
  <c r="K644" i="5"/>
  <c r="O644" i="5" s="1"/>
  <c r="K643" i="5"/>
  <c r="O643" i="5" s="1"/>
  <c r="K642" i="5"/>
  <c r="O642" i="5" s="1"/>
  <c r="K641" i="5"/>
  <c r="O641" i="5" s="1"/>
  <c r="K640" i="5"/>
  <c r="O640" i="5" s="1"/>
  <c r="K639" i="5"/>
  <c r="O639" i="5" s="1"/>
  <c r="K638" i="5"/>
  <c r="O638" i="5" s="1"/>
  <c r="K637" i="5"/>
  <c r="O637" i="5" s="1"/>
  <c r="K636" i="5"/>
  <c r="O636" i="5" s="1"/>
  <c r="K635" i="5"/>
  <c r="O635" i="5" s="1"/>
  <c r="K634" i="5"/>
  <c r="O634" i="5" s="1"/>
  <c r="K633" i="5"/>
  <c r="O633" i="5" s="1"/>
  <c r="K632" i="5"/>
  <c r="O632" i="5" s="1"/>
  <c r="K631" i="5"/>
  <c r="O631" i="5" s="1"/>
  <c r="K630" i="5"/>
  <c r="O630" i="5" s="1"/>
  <c r="K629" i="5"/>
  <c r="O629" i="5" s="1"/>
  <c r="K628" i="5"/>
  <c r="O628" i="5" s="1"/>
  <c r="K627" i="5"/>
  <c r="O627" i="5" s="1"/>
  <c r="K626" i="5"/>
  <c r="O626" i="5" s="1"/>
  <c r="K625" i="5"/>
  <c r="O625" i="5" s="1"/>
  <c r="K624" i="5"/>
  <c r="O624" i="5" s="1"/>
  <c r="K623" i="5"/>
  <c r="O623" i="5" s="1"/>
  <c r="K622" i="5"/>
  <c r="O622" i="5" s="1"/>
  <c r="K621" i="5"/>
  <c r="O621" i="5" s="1"/>
  <c r="K620" i="5"/>
  <c r="O620" i="5" s="1"/>
  <c r="K619" i="5"/>
  <c r="O619" i="5" s="1"/>
  <c r="K618" i="5"/>
  <c r="O618" i="5" s="1"/>
  <c r="K617" i="5"/>
  <c r="O617" i="5" s="1"/>
  <c r="K616" i="5"/>
  <c r="O616" i="5" s="1"/>
  <c r="K615" i="5"/>
  <c r="O615" i="5" s="1"/>
  <c r="K614" i="5"/>
  <c r="O614" i="5" s="1"/>
  <c r="K613" i="5"/>
  <c r="O613" i="5" s="1"/>
  <c r="K612" i="5"/>
  <c r="O612" i="5" s="1"/>
  <c r="K611" i="5"/>
  <c r="O611" i="5" s="1"/>
  <c r="K610" i="5"/>
  <c r="O610" i="5" s="1"/>
  <c r="K609" i="5"/>
  <c r="O609" i="5" s="1"/>
  <c r="K608" i="5"/>
  <c r="O608" i="5" s="1"/>
  <c r="K607" i="5"/>
  <c r="O607" i="5" s="1"/>
  <c r="K606" i="5"/>
  <c r="O606" i="5" s="1"/>
  <c r="K605" i="5"/>
  <c r="O605" i="5" s="1"/>
  <c r="K604" i="5"/>
  <c r="O604" i="5" s="1"/>
  <c r="K603" i="5"/>
  <c r="O603" i="5" s="1"/>
  <c r="K602" i="5"/>
  <c r="O602" i="5" s="1"/>
  <c r="K601" i="5"/>
  <c r="O601" i="5" s="1"/>
  <c r="K600" i="5"/>
  <c r="O600" i="5" s="1"/>
  <c r="K599" i="5"/>
  <c r="O599" i="5" s="1"/>
  <c r="K598" i="5"/>
  <c r="O598" i="5" s="1"/>
  <c r="K597" i="5"/>
  <c r="O597" i="5" s="1"/>
  <c r="K596" i="5"/>
  <c r="O596" i="5" s="1"/>
  <c r="K595" i="5"/>
  <c r="O595" i="5" s="1"/>
  <c r="K594" i="5"/>
  <c r="O594" i="5" s="1"/>
  <c r="K593" i="5"/>
  <c r="O593" i="5" s="1"/>
  <c r="K592" i="5"/>
  <c r="O592" i="5" s="1"/>
  <c r="K591" i="5"/>
  <c r="O591" i="5" s="1"/>
  <c r="K590" i="5"/>
  <c r="O590" i="5" s="1"/>
  <c r="K589" i="5"/>
  <c r="O589" i="5" s="1"/>
  <c r="K588" i="5"/>
  <c r="O588" i="5" s="1"/>
  <c r="K587" i="5"/>
  <c r="O587" i="5" s="1"/>
  <c r="K586" i="5"/>
  <c r="O586" i="5" s="1"/>
  <c r="K585" i="5"/>
  <c r="O585" i="5" s="1"/>
  <c r="K584" i="5"/>
  <c r="O584" i="5" s="1"/>
  <c r="K583" i="5"/>
  <c r="O583" i="5" s="1"/>
  <c r="K582" i="5"/>
  <c r="O582" i="5" s="1"/>
  <c r="K581" i="5"/>
  <c r="O581" i="5" s="1"/>
  <c r="K580" i="5"/>
  <c r="O580" i="5" s="1"/>
  <c r="K579" i="5"/>
  <c r="O579" i="5" s="1"/>
  <c r="K578" i="5"/>
  <c r="O578" i="5" s="1"/>
  <c r="K577" i="5"/>
  <c r="O577" i="5" s="1"/>
  <c r="K576" i="5"/>
  <c r="O576" i="5" s="1"/>
  <c r="K575" i="5"/>
  <c r="O575" i="5" s="1"/>
  <c r="K574" i="5"/>
  <c r="O574" i="5" s="1"/>
  <c r="K573" i="5"/>
  <c r="O573" i="5" s="1"/>
  <c r="K572" i="5"/>
  <c r="O572" i="5" s="1"/>
  <c r="K571" i="5"/>
  <c r="O571" i="5" s="1"/>
  <c r="K570" i="5"/>
  <c r="O570" i="5" s="1"/>
  <c r="K569" i="5"/>
  <c r="O569" i="5" s="1"/>
  <c r="K568" i="5"/>
  <c r="O568" i="5" s="1"/>
  <c r="K567" i="5"/>
  <c r="O567" i="5" s="1"/>
  <c r="K566" i="5"/>
  <c r="O566" i="5" s="1"/>
  <c r="K565" i="5"/>
  <c r="O565" i="5" s="1"/>
  <c r="K564" i="5"/>
  <c r="O564" i="5" s="1"/>
  <c r="K563" i="5"/>
  <c r="O563" i="5" s="1"/>
  <c r="K562" i="5"/>
  <c r="O562" i="5" s="1"/>
  <c r="K561" i="5"/>
  <c r="O561" i="5" s="1"/>
  <c r="K560" i="5"/>
  <c r="O560" i="5" s="1"/>
  <c r="K559" i="5"/>
  <c r="O559" i="5" s="1"/>
  <c r="K558" i="5"/>
  <c r="O558" i="5" s="1"/>
  <c r="K557" i="5"/>
  <c r="O557" i="5" s="1"/>
  <c r="K556" i="5"/>
  <c r="O556" i="5" s="1"/>
  <c r="K555" i="5"/>
  <c r="O555" i="5" s="1"/>
  <c r="K554" i="5"/>
  <c r="O554" i="5" s="1"/>
  <c r="K553" i="5"/>
  <c r="O553" i="5" s="1"/>
  <c r="K552" i="5"/>
  <c r="O552" i="5" s="1"/>
  <c r="K551" i="5"/>
  <c r="O551" i="5" s="1"/>
  <c r="K550" i="5"/>
  <c r="O550" i="5" s="1"/>
  <c r="K549" i="5"/>
  <c r="O549" i="5" s="1"/>
  <c r="K548" i="5"/>
  <c r="O548" i="5" s="1"/>
  <c r="K547" i="5"/>
  <c r="O547" i="5" s="1"/>
  <c r="K546" i="5"/>
  <c r="O546" i="5" s="1"/>
  <c r="K545" i="5"/>
  <c r="O545" i="5" s="1"/>
  <c r="K544" i="5"/>
  <c r="O544" i="5" s="1"/>
  <c r="K543" i="5"/>
  <c r="O543" i="5" s="1"/>
  <c r="K542" i="5"/>
  <c r="O542" i="5" s="1"/>
  <c r="K541" i="5"/>
  <c r="O541" i="5" s="1"/>
  <c r="K540" i="5"/>
  <c r="O540" i="5" s="1"/>
  <c r="K539" i="5"/>
  <c r="O539" i="5" s="1"/>
  <c r="K538" i="5"/>
  <c r="O538" i="5" s="1"/>
  <c r="K537" i="5"/>
  <c r="O537" i="5" s="1"/>
  <c r="K536" i="5"/>
  <c r="O536" i="5" s="1"/>
  <c r="K535" i="5"/>
  <c r="O535" i="5" s="1"/>
  <c r="K534" i="5"/>
  <c r="O534" i="5" s="1"/>
  <c r="K533" i="5"/>
  <c r="O533" i="5" s="1"/>
  <c r="K532" i="5"/>
  <c r="O532" i="5" s="1"/>
  <c r="K531" i="5"/>
  <c r="O531" i="5" s="1"/>
  <c r="K530" i="5"/>
  <c r="O530" i="5" s="1"/>
  <c r="K529" i="5"/>
  <c r="O529" i="5" s="1"/>
  <c r="K528" i="5"/>
  <c r="O528" i="5" s="1"/>
  <c r="K527" i="5"/>
  <c r="O527" i="5" s="1"/>
  <c r="K526" i="5"/>
  <c r="O526" i="5" s="1"/>
  <c r="K525" i="5"/>
  <c r="O525" i="5" s="1"/>
  <c r="K524" i="5"/>
  <c r="O524" i="5" s="1"/>
  <c r="K523" i="5"/>
  <c r="O523" i="5" s="1"/>
  <c r="K522" i="5"/>
  <c r="O522" i="5" s="1"/>
  <c r="K521" i="5"/>
  <c r="O521" i="5" s="1"/>
  <c r="K520" i="5"/>
  <c r="O520" i="5" s="1"/>
  <c r="K519" i="5"/>
  <c r="O519" i="5" s="1"/>
  <c r="K518" i="5"/>
  <c r="O518" i="5" s="1"/>
  <c r="K517" i="5"/>
  <c r="O517" i="5" s="1"/>
  <c r="K516" i="5"/>
  <c r="O516" i="5" s="1"/>
  <c r="K515" i="5"/>
  <c r="O515" i="5" s="1"/>
  <c r="K514" i="5"/>
  <c r="O514" i="5" s="1"/>
  <c r="K513" i="5"/>
  <c r="O513" i="5" s="1"/>
  <c r="K512" i="5"/>
  <c r="O512" i="5" s="1"/>
  <c r="K511" i="5"/>
  <c r="O511" i="5" s="1"/>
  <c r="K510" i="5"/>
  <c r="O510" i="5" s="1"/>
  <c r="K509" i="5"/>
  <c r="O509" i="5" s="1"/>
  <c r="K508" i="5"/>
  <c r="O508" i="5" s="1"/>
  <c r="K507" i="5"/>
  <c r="O507" i="5" s="1"/>
  <c r="K506" i="5"/>
  <c r="O506" i="5" s="1"/>
  <c r="K505" i="5"/>
  <c r="O505" i="5" s="1"/>
  <c r="K504" i="5"/>
  <c r="O504" i="5" s="1"/>
  <c r="K503" i="5"/>
  <c r="O503" i="5" s="1"/>
  <c r="K502" i="5"/>
  <c r="O502" i="5" s="1"/>
  <c r="K501" i="5"/>
  <c r="O501" i="5" s="1"/>
  <c r="K500" i="5"/>
  <c r="O500" i="5" s="1"/>
  <c r="K499" i="5"/>
  <c r="O499" i="5" s="1"/>
  <c r="K498" i="5"/>
  <c r="O498" i="5" s="1"/>
  <c r="K497" i="5"/>
  <c r="O497" i="5" s="1"/>
  <c r="K496" i="5"/>
  <c r="O496" i="5" s="1"/>
  <c r="K495" i="5"/>
  <c r="O495" i="5" s="1"/>
  <c r="K494" i="5"/>
  <c r="O494" i="5" s="1"/>
  <c r="K493" i="5"/>
  <c r="O493" i="5" s="1"/>
  <c r="K492" i="5"/>
  <c r="O492" i="5" s="1"/>
  <c r="K491" i="5"/>
  <c r="O491" i="5" s="1"/>
  <c r="K490" i="5"/>
  <c r="O490" i="5" s="1"/>
  <c r="K489" i="5"/>
  <c r="O489" i="5" s="1"/>
  <c r="K488" i="5"/>
  <c r="O488" i="5" s="1"/>
  <c r="K487" i="5"/>
  <c r="O487" i="5" s="1"/>
  <c r="K486" i="5"/>
  <c r="O486" i="5" s="1"/>
  <c r="K485" i="5"/>
  <c r="O485" i="5" s="1"/>
  <c r="K484" i="5"/>
  <c r="O484" i="5" s="1"/>
  <c r="K483" i="5"/>
  <c r="O483" i="5" s="1"/>
  <c r="K482" i="5"/>
  <c r="O482" i="5" s="1"/>
  <c r="K481" i="5"/>
  <c r="O481" i="5" s="1"/>
  <c r="K480" i="5"/>
  <c r="O480" i="5" s="1"/>
  <c r="K479" i="5"/>
  <c r="O479" i="5" s="1"/>
  <c r="K478" i="5"/>
  <c r="O478" i="5" s="1"/>
  <c r="K477" i="5"/>
  <c r="O477" i="5" s="1"/>
  <c r="K476" i="5"/>
  <c r="O476" i="5" s="1"/>
  <c r="K475" i="5"/>
  <c r="O475" i="5" s="1"/>
  <c r="K474" i="5"/>
  <c r="O474" i="5" s="1"/>
  <c r="K473" i="5"/>
  <c r="O473" i="5" s="1"/>
  <c r="K472" i="5"/>
  <c r="O472" i="5" s="1"/>
  <c r="K471" i="5"/>
  <c r="O471" i="5" s="1"/>
  <c r="K470" i="5"/>
  <c r="O470" i="5" s="1"/>
  <c r="K469" i="5"/>
  <c r="O469" i="5" s="1"/>
  <c r="K468" i="5"/>
  <c r="O468" i="5" s="1"/>
  <c r="K467" i="5"/>
  <c r="O467" i="5" s="1"/>
  <c r="K466" i="5"/>
  <c r="O466" i="5" s="1"/>
  <c r="K465" i="5"/>
  <c r="O465" i="5" s="1"/>
  <c r="K464" i="5"/>
  <c r="O464" i="5" s="1"/>
  <c r="K463" i="5"/>
  <c r="O463" i="5" s="1"/>
  <c r="K462" i="5"/>
  <c r="O462" i="5" s="1"/>
  <c r="K461" i="5"/>
  <c r="O461" i="5" s="1"/>
  <c r="K460" i="5"/>
  <c r="O460" i="5" s="1"/>
  <c r="K459" i="5"/>
  <c r="O459" i="5" s="1"/>
  <c r="K458" i="5"/>
  <c r="O458" i="5" s="1"/>
  <c r="K457" i="5"/>
  <c r="O457" i="5" s="1"/>
  <c r="K456" i="5"/>
  <c r="O456" i="5" s="1"/>
  <c r="K455" i="5"/>
  <c r="O455" i="5" s="1"/>
  <c r="K454" i="5"/>
  <c r="O454" i="5" s="1"/>
  <c r="K453" i="5"/>
  <c r="O453" i="5" s="1"/>
  <c r="K452" i="5"/>
  <c r="O452" i="5" s="1"/>
  <c r="K451" i="5"/>
  <c r="O451" i="5" s="1"/>
  <c r="K450" i="5"/>
  <c r="O450" i="5" s="1"/>
  <c r="K449" i="5"/>
  <c r="O449" i="5" s="1"/>
  <c r="K448" i="5"/>
  <c r="O448" i="5" s="1"/>
  <c r="K447" i="5"/>
  <c r="O447" i="5" s="1"/>
  <c r="K446" i="5"/>
  <c r="O446" i="5" s="1"/>
  <c r="K445" i="5"/>
  <c r="O445" i="5" s="1"/>
  <c r="K444" i="5"/>
  <c r="O444" i="5" s="1"/>
  <c r="K443" i="5"/>
  <c r="O443" i="5" s="1"/>
  <c r="K441" i="5"/>
  <c r="O441" i="5" s="1"/>
  <c r="K440" i="5"/>
  <c r="O440" i="5" s="1"/>
  <c r="K439" i="5"/>
  <c r="O439" i="5" s="1"/>
  <c r="K437" i="5"/>
  <c r="O437" i="5" s="1"/>
  <c r="K436" i="5"/>
  <c r="O436" i="5" s="1"/>
  <c r="K435" i="5"/>
  <c r="O435" i="5" s="1"/>
  <c r="K433" i="5"/>
  <c r="O433" i="5" s="1"/>
  <c r="K432" i="5"/>
  <c r="O432" i="5" s="1"/>
  <c r="K431" i="5"/>
  <c r="O431" i="5" s="1"/>
  <c r="K429" i="5"/>
  <c r="O429" i="5" s="1"/>
  <c r="K428" i="5"/>
  <c r="O428" i="5" s="1"/>
  <c r="K427" i="5"/>
  <c r="O427" i="5" s="1"/>
  <c r="K425" i="5"/>
  <c r="O425" i="5" s="1"/>
  <c r="K424" i="5"/>
  <c r="O424" i="5" s="1"/>
  <c r="K423" i="5"/>
  <c r="O423" i="5" s="1"/>
  <c r="K421" i="5"/>
  <c r="O421" i="5" s="1"/>
  <c r="K420" i="5"/>
  <c r="O420" i="5" s="1"/>
  <c r="K419" i="5"/>
  <c r="O419" i="5" s="1"/>
  <c r="K417" i="5"/>
  <c r="O417" i="5" s="1"/>
  <c r="K416" i="5"/>
  <c r="O416" i="5" s="1"/>
  <c r="K415" i="5"/>
  <c r="O415" i="5" s="1"/>
  <c r="K413" i="5"/>
  <c r="O413" i="5" s="1"/>
  <c r="K412" i="5"/>
  <c r="O412" i="5" s="1"/>
  <c r="K411" i="5"/>
  <c r="O411" i="5" s="1"/>
  <c r="K409" i="5"/>
  <c r="O409" i="5" s="1"/>
  <c r="K408" i="5"/>
  <c r="O408" i="5" s="1"/>
  <c r="K407" i="5"/>
  <c r="O407" i="5" s="1"/>
  <c r="K405" i="5"/>
  <c r="O405" i="5" s="1"/>
  <c r="K404" i="5"/>
  <c r="O404" i="5" s="1"/>
  <c r="K403" i="5"/>
  <c r="O403" i="5" s="1"/>
  <c r="K401" i="5"/>
  <c r="O401" i="5" s="1"/>
  <c r="K400" i="5"/>
  <c r="O400" i="5" s="1"/>
  <c r="K399" i="5"/>
  <c r="O399" i="5" s="1"/>
  <c r="K397" i="5"/>
  <c r="O397" i="5" s="1"/>
  <c r="K396" i="5"/>
  <c r="O396" i="5" s="1"/>
  <c r="K395" i="5"/>
  <c r="O395" i="5" s="1"/>
  <c r="K393" i="5"/>
  <c r="O393" i="5" s="1"/>
  <c r="K392" i="5"/>
  <c r="O392" i="5" s="1"/>
  <c r="K391" i="5"/>
  <c r="O391" i="5" s="1"/>
  <c r="K389" i="5"/>
  <c r="O389" i="5" s="1"/>
  <c r="K388" i="5"/>
  <c r="O388" i="5" s="1"/>
  <c r="K387" i="5"/>
  <c r="O387" i="5" s="1"/>
  <c r="K385" i="5"/>
  <c r="O385" i="5" s="1"/>
  <c r="K384" i="5"/>
  <c r="O384" i="5" s="1"/>
  <c r="K383" i="5"/>
  <c r="O383" i="5" s="1"/>
  <c r="K381" i="5"/>
  <c r="O381" i="5" s="1"/>
  <c r="K380" i="5"/>
  <c r="O380" i="5" s="1"/>
  <c r="K379" i="5"/>
  <c r="O379" i="5" s="1"/>
  <c r="K377" i="5"/>
  <c r="O377" i="5" s="1"/>
  <c r="K376" i="5"/>
  <c r="O376" i="5" s="1"/>
  <c r="K375" i="5"/>
  <c r="O375" i="5" s="1"/>
  <c r="K373" i="5"/>
  <c r="O373" i="5" s="1"/>
  <c r="K372" i="5"/>
  <c r="O372" i="5" s="1"/>
  <c r="K371" i="5"/>
  <c r="O371" i="5" s="1"/>
  <c r="K369" i="5"/>
  <c r="O369" i="5" s="1"/>
  <c r="K368" i="5"/>
  <c r="O368" i="5" s="1"/>
  <c r="K367" i="5"/>
  <c r="O367" i="5" s="1"/>
  <c r="K365" i="5"/>
  <c r="O365" i="5" s="1"/>
  <c r="K364" i="5"/>
  <c r="O364" i="5" s="1"/>
  <c r="K363" i="5"/>
  <c r="O363" i="5" s="1"/>
  <c r="K361" i="5"/>
  <c r="O361" i="5" s="1"/>
  <c r="K360" i="5"/>
  <c r="O360" i="5" s="1"/>
  <c r="K359" i="5"/>
  <c r="O359" i="5" s="1"/>
  <c r="K357" i="5"/>
  <c r="O357" i="5" s="1"/>
  <c r="K356" i="5"/>
  <c r="O356" i="5" s="1"/>
  <c r="K355" i="5"/>
  <c r="O355" i="5" s="1"/>
  <c r="K353" i="5"/>
  <c r="O353" i="5" s="1"/>
  <c r="K352" i="5"/>
  <c r="O352" i="5" s="1"/>
  <c r="K351" i="5"/>
  <c r="O351" i="5" s="1"/>
  <c r="K349" i="5"/>
  <c r="O349" i="5" s="1"/>
  <c r="K348" i="5"/>
  <c r="O348" i="5" s="1"/>
  <c r="K347" i="5"/>
  <c r="O347" i="5" s="1"/>
  <c r="K345" i="5"/>
  <c r="O345" i="5" s="1"/>
  <c r="K344" i="5"/>
  <c r="O344" i="5" s="1"/>
  <c r="K343" i="5"/>
  <c r="O343" i="5" s="1"/>
  <c r="K341" i="5"/>
  <c r="O341" i="5" s="1"/>
  <c r="K340" i="5"/>
  <c r="O340" i="5" s="1"/>
  <c r="K339" i="5"/>
  <c r="O339" i="5" s="1"/>
  <c r="K337" i="5"/>
  <c r="O337" i="5" s="1"/>
  <c r="K336" i="5"/>
  <c r="O336" i="5" s="1"/>
  <c r="K335" i="5"/>
  <c r="O335" i="5" s="1"/>
  <c r="K333" i="5"/>
  <c r="O333" i="5" s="1"/>
  <c r="K332" i="5"/>
  <c r="O332" i="5" s="1"/>
  <c r="K331" i="5"/>
  <c r="O331" i="5" s="1"/>
  <c r="K329" i="5"/>
  <c r="O329" i="5" s="1"/>
  <c r="K328" i="5"/>
  <c r="O328" i="5" s="1"/>
  <c r="K327" i="5"/>
  <c r="O327" i="5" s="1"/>
  <c r="K325" i="5"/>
  <c r="O325" i="5" s="1"/>
  <c r="K324" i="5"/>
  <c r="O324" i="5" s="1"/>
  <c r="K323" i="5"/>
  <c r="O323" i="5" s="1"/>
  <c r="K321" i="5"/>
  <c r="O321" i="5" s="1"/>
  <c r="K320" i="5"/>
  <c r="O320" i="5" s="1"/>
  <c r="K319" i="5"/>
  <c r="O319" i="5" s="1"/>
  <c r="K317" i="5"/>
  <c r="O317" i="5" s="1"/>
  <c r="K316" i="5"/>
  <c r="O316" i="5" s="1"/>
  <c r="K315" i="5"/>
  <c r="O315" i="5" s="1"/>
  <c r="K313" i="5"/>
  <c r="O313" i="5" s="1"/>
  <c r="K312" i="5"/>
  <c r="O312" i="5" s="1"/>
  <c r="K311" i="5"/>
  <c r="O311" i="5" s="1"/>
  <c r="K309" i="5"/>
  <c r="O309" i="5" s="1"/>
  <c r="K308" i="5"/>
  <c r="O308" i="5" s="1"/>
  <c r="K307" i="5"/>
  <c r="O307" i="5" s="1"/>
  <c r="K305" i="5"/>
  <c r="O305" i="5" s="1"/>
  <c r="K304" i="5"/>
  <c r="O304" i="5" s="1"/>
  <c r="K303" i="5"/>
  <c r="O303" i="5" s="1"/>
  <c r="K301" i="5"/>
  <c r="O301" i="5" s="1"/>
  <c r="K300" i="5"/>
  <c r="O300" i="5" s="1"/>
  <c r="K299" i="5"/>
  <c r="O299" i="5" s="1"/>
  <c r="K297" i="5"/>
  <c r="O297" i="5" s="1"/>
  <c r="K296" i="5"/>
  <c r="O296" i="5" s="1"/>
  <c r="K295" i="5"/>
  <c r="O295" i="5" s="1"/>
  <c r="K293" i="5"/>
  <c r="O293" i="5" s="1"/>
  <c r="K292" i="5"/>
  <c r="O292" i="5" s="1"/>
  <c r="K291" i="5"/>
  <c r="O291" i="5" s="1"/>
  <c r="K289" i="5"/>
  <c r="O289" i="5" s="1"/>
  <c r="K288" i="5"/>
  <c r="O288" i="5" s="1"/>
  <c r="K287" i="5"/>
  <c r="O287" i="5" s="1"/>
  <c r="K285" i="5"/>
  <c r="O285" i="5" s="1"/>
  <c r="K284" i="5"/>
  <c r="O284" i="5" s="1"/>
  <c r="K283" i="5"/>
  <c r="O283" i="5" s="1"/>
  <c r="K281" i="5"/>
  <c r="O281" i="5" s="1"/>
  <c r="K280" i="5"/>
  <c r="O280" i="5" s="1"/>
  <c r="K279" i="5"/>
  <c r="O279" i="5" s="1"/>
  <c r="K277" i="5"/>
  <c r="O277" i="5" s="1"/>
  <c r="K276" i="5"/>
  <c r="O276" i="5" s="1"/>
  <c r="K275" i="5"/>
  <c r="O275" i="5" s="1"/>
  <c r="K273" i="5"/>
  <c r="O273" i="5" s="1"/>
  <c r="K272" i="5"/>
  <c r="O272" i="5" s="1"/>
  <c r="K271" i="5"/>
  <c r="O271" i="5" s="1"/>
  <c r="K269" i="5"/>
  <c r="O269" i="5" s="1"/>
  <c r="K268" i="5"/>
  <c r="O268" i="5" s="1"/>
  <c r="K267" i="5"/>
  <c r="O267" i="5" s="1"/>
  <c r="K265" i="5"/>
  <c r="O265" i="5" s="1"/>
  <c r="K264" i="5"/>
  <c r="O264" i="5" s="1"/>
  <c r="K263" i="5"/>
  <c r="O263" i="5" s="1"/>
  <c r="K261" i="5"/>
  <c r="O261" i="5" s="1"/>
  <c r="K260" i="5"/>
  <c r="O260" i="5" s="1"/>
  <c r="K259" i="5"/>
  <c r="O259" i="5" s="1"/>
  <c r="K257" i="5"/>
  <c r="O257" i="5" s="1"/>
  <c r="K256" i="5"/>
  <c r="O256" i="5" s="1"/>
  <c r="K255" i="5"/>
  <c r="O255" i="5" s="1"/>
  <c r="K253" i="5"/>
  <c r="O253" i="5" s="1"/>
  <c r="K252" i="5"/>
  <c r="O252" i="5" s="1"/>
  <c r="K251" i="5"/>
  <c r="O251" i="5" s="1"/>
  <c r="K249" i="5"/>
  <c r="O249" i="5" s="1"/>
  <c r="K248" i="5"/>
  <c r="O248" i="5" s="1"/>
  <c r="K247" i="5"/>
  <c r="O247" i="5" s="1"/>
  <c r="K245" i="5"/>
  <c r="O245" i="5" s="1"/>
  <c r="K244" i="5"/>
  <c r="O244" i="5" s="1"/>
  <c r="K243" i="5"/>
  <c r="O243" i="5" s="1"/>
  <c r="K241" i="5"/>
  <c r="O241" i="5" s="1"/>
  <c r="K240" i="5"/>
  <c r="O240" i="5" s="1"/>
  <c r="K239" i="5"/>
  <c r="O239" i="5" s="1"/>
  <c r="K237" i="5"/>
  <c r="O237" i="5" s="1"/>
  <c r="K236" i="5"/>
  <c r="O236" i="5" s="1"/>
  <c r="K235" i="5"/>
  <c r="O235" i="5" s="1"/>
  <c r="K233" i="5"/>
  <c r="O233" i="5" s="1"/>
  <c r="K231" i="5"/>
  <c r="O231" i="5" s="1"/>
  <c r="K229" i="5"/>
  <c r="O229" i="5" s="1"/>
  <c r="K227" i="5"/>
  <c r="O227" i="5" s="1"/>
  <c r="K225" i="5"/>
  <c r="O225" i="5" s="1"/>
  <c r="K223" i="5"/>
  <c r="O223" i="5" s="1"/>
  <c r="K221" i="5"/>
  <c r="O221" i="5" s="1"/>
  <c r="K219" i="5"/>
  <c r="O219" i="5" s="1"/>
  <c r="K217" i="5"/>
  <c r="O217" i="5" s="1"/>
  <c r="K215" i="5"/>
  <c r="O215" i="5" s="1"/>
  <c r="K213" i="5"/>
  <c r="O213" i="5" s="1"/>
  <c r="K211" i="5"/>
  <c r="O211" i="5" s="1"/>
  <c r="K209" i="5"/>
  <c r="O209" i="5" s="1"/>
  <c r="K207" i="5"/>
  <c r="O207" i="5" s="1"/>
  <c r="K205" i="5"/>
  <c r="O205" i="5" s="1"/>
  <c r="K203" i="5"/>
  <c r="O203" i="5" s="1"/>
  <c r="K201" i="5"/>
  <c r="O201" i="5" s="1"/>
  <c r="K199" i="5"/>
  <c r="O199" i="5" s="1"/>
  <c r="K197" i="5"/>
  <c r="O197" i="5" s="1"/>
  <c r="K195" i="5"/>
  <c r="O195" i="5" s="1"/>
  <c r="K193" i="5"/>
  <c r="O193" i="5" s="1"/>
  <c r="K191" i="5"/>
  <c r="O191" i="5" s="1"/>
  <c r="K189" i="5"/>
  <c r="O189" i="5" s="1"/>
  <c r="K187" i="5"/>
  <c r="O187" i="5" s="1"/>
  <c r="K185" i="5"/>
  <c r="O185" i="5" s="1"/>
  <c r="K183" i="5"/>
  <c r="O183" i="5" s="1"/>
  <c r="K181" i="5"/>
  <c r="O181" i="5" s="1"/>
  <c r="K179" i="5"/>
  <c r="O179" i="5" s="1"/>
  <c r="K177" i="5"/>
  <c r="O177" i="5" s="1"/>
  <c r="K175" i="5"/>
  <c r="O175" i="5" s="1"/>
  <c r="K173" i="5"/>
  <c r="O173" i="5" s="1"/>
  <c r="K171" i="5"/>
  <c r="O171" i="5" s="1"/>
  <c r="K169" i="5"/>
  <c r="O169" i="5" s="1"/>
  <c r="K167" i="5"/>
  <c r="O167" i="5" s="1"/>
  <c r="K165" i="5"/>
  <c r="O165" i="5" s="1"/>
  <c r="K163" i="5"/>
  <c r="O163" i="5" s="1"/>
  <c r="K161" i="5"/>
  <c r="O161" i="5" s="1"/>
  <c r="K159" i="5"/>
  <c r="O159" i="5" s="1"/>
  <c r="K157" i="5"/>
  <c r="O157" i="5" s="1"/>
  <c r="K155" i="5"/>
  <c r="O155" i="5" s="1"/>
  <c r="K153" i="5"/>
  <c r="O153" i="5" s="1"/>
  <c r="K151" i="5"/>
  <c r="O151" i="5" s="1"/>
  <c r="K149" i="5"/>
  <c r="O149" i="5" s="1"/>
  <c r="K147" i="5"/>
  <c r="O147" i="5" s="1"/>
  <c r="K145" i="5"/>
  <c r="O145" i="5" s="1"/>
  <c r="K143" i="5"/>
  <c r="O143" i="5" s="1"/>
  <c r="K141" i="5"/>
  <c r="O141" i="5" s="1"/>
  <c r="K139" i="5"/>
  <c r="O139" i="5" s="1"/>
  <c r="K137" i="5"/>
  <c r="O137" i="5" s="1"/>
  <c r="K135" i="5"/>
  <c r="O135" i="5" s="1"/>
  <c r="K133" i="5"/>
  <c r="O133" i="5" s="1"/>
  <c r="K131" i="5"/>
  <c r="O131" i="5" s="1"/>
  <c r="K129" i="5"/>
  <c r="O129" i="5" s="1"/>
  <c r="K127" i="5"/>
  <c r="O127" i="5" s="1"/>
  <c r="K125" i="5"/>
  <c r="O125" i="5" s="1"/>
  <c r="K123" i="5"/>
  <c r="O123" i="5" s="1"/>
  <c r="K121" i="5"/>
  <c r="O121" i="5" s="1"/>
  <c r="K119" i="5"/>
  <c r="O119" i="5" s="1"/>
  <c r="K117" i="5"/>
  <c r="O117" i="5" s="1"/>
  <c r="K115" i="5"/>
  <c r="O115" i="5" s="1"/>
  <c r="K113" i="5"/>
  <c r="O113" i="5" s="1"/>
  <c r="K111" i="5"/>
  <c r="O111" i="5" s="1"/>
  <c r="K109" i="5"/>
  <c r="O109" i="5" s="1"/>
  <c r="K107" i="5"/>
  <c r="O107" i="5" s="1"/>
  <c r="K105" i="5"/>
  <c r="O105" i="5" s="1"/>
  <c r="K103" i="5"/>
  <c r="O103" i="5" s="1"/>
  <c r="K101" i="5"/>
  <c r="O101" i="5" s="1"/>
  <c r="K99" i="5"/>
  <c r="O99" i="5" s="1"/>
  <c r="K97" i="5"/>
  <c r="O97" i="5" s="1"/>
  <c r="K95" i="5"/>
  <c r="O95" i="5" s="1"/>
  <c r="K93" i="5"/>
  <c r="O93" i="5" s="1"/>
  <c r="K91" i="5"/>
  <c r="O91" i="5" s="1"/>
  <c r="K89" i="5"/>
  <c r="O89" i="5" s="1"/>
  <c r="K87" i="5"/>
  <c r="O87" i="5" s="1"/>
  <c r="K85" i="5"/>
  <c r="O85" i="5" s="1"/>
  <c r="K83" i="5"/>
  <c r="O83" i="5" s="1"/>
  <c r="K81" i="5"/>
  <c r="O81" i="5" s="1"/>
  <c r="K79" i="5"/>
  <c r="O79" i="5" s="1"/>
  <c r="K77" i="5"/>
  <c r="O77" i="5" s="1"/>
  <c r="K75" i="5"/>
  <c r="O75" i="5" s="1"/>
  <c r="K73" i="5"/>
  <c r="O73" i="5" s="1"/>
  <c r="K71" i="5"/>
  <c r="O71" i="5" s="1"/>
  <c r="K69" i="5"/>
  <c r="O69" i="5" s="1"/>
  <c r="K67" i="5"/>
  <c r="O67" i="5" s="1"/>
  <c r="K65" i="5"/>
  <c r="O65" i="5" s="1"/>
  <c r="K63" i="5"/>
  <c r="O63" i="5" s="1"/>
  <c r="K61" i="5"/>
  <c r="O61" i="5" s="1"/>
  <c r="K59" i="5"/>
  <c r="O59" i="5" s="1"/>
  <c r="K57" i="5"/>
  <c r="O57" i="5" s="1"/>
  <c r="K55" i="5"/>
  <c r="O55" i="5" s="1"/>
  <c r="K53" i="5"/>
  <c r="O53" i="5" s="1"/>
  <c r="K51" i="5"/>
  <c r="O51" i="5" s="1"/>
  <c r="K49" i="5"/>
  <c r="O49" i="5" s="1"/>
  <c r="K47" i="5"/>
  <c r="O47" i="5" s="1"/>
  <c r="K45" i="5"/>
  <c r="O45" i="5" s="1"/>
  <c r="K43" i="5"/>
  <c r="O43" i="5" s="1"/>
  <c r="K41" i="5"/>
  <c r="O41" i="5" s="1"/>
  <c r="K39" i="5"/>
  <c r="O39" i="5" s="1"/>
  <c r="K37" i="5"/>
  <c r="O37" i="5" s="1"/>
  <c r="K35" i="5"/>
  <c r="O35" i="5" s="1"/>
  <c r="K33" i="5"/>
  <c r="O33" i="5" s="1"/>
  <c r="K31" i="5"/>
  <c r="O31" i="5" s="1"/>
  <c r="K29" i="5"/>
  <c r="O29" i="5" s="1"/>
  <c r="K27" i="5"/>
  <c r="O27" i="5" s="1"/>
  <c r="K25" i="5"/>
  <c r="O25" i="5" s="1"/>
  <c r="K23" i="5"/>
  <c r="O23" i="5" s="1"/>
  <c r="K21" i="5"/>
  <c r="O21" i="5" s="1"/>
  <c r="K19" i="5"/>
  <c r="O19" i="5" s="1"/>
  <c r="K17" i="5"/>
  <c r="O17" i="5" s="1"/>
  <c r="K15" i="5"/>
  <c r="O15" i="5" s="1"/>
  <c r="K13" i="5"/>
  <c r="O13" i="5" s="1"/>
  <c r="K11" i="5"/>
  <c r="O11" i="5" s="1"/>
  <c r="K9" i="5"/>
  <c r="O9" i="5" s="1"/>
  <c r="K8" i="5" l="1"/>
  <c r="O8" i="5" s="1"/>
  <c r="I8" i="3"/>
  <c r="K10" i="5"/>
  <c r="O10" i="5" s="1"/>
  <c r="I10" i="3"/>
  <c r="K12" i="5"/>
  <c r="O12" i="5" s="1"/>
  <c r="I12" i="3"/>
  <c r="K14" i="5"/>
  <c r="O14" i="5" s="1"/>
  <c r="I14" i="3"/>
  <c r="K16" i="5"/>
  <c r="O16" i="5" s="1"/>
  <c r="I16" i="3"/>
  <c r="K18" i="5"/>
  <c r="O18" i="5" s="1"/>
  <c r="I18" i="3"/>
  <c r="K20" i="5"/>
  <c r="O20" i="5" s="1"/>
  <c r="I20" i="3"/>
  <c r="K22" i="5"/>
  <c r="O22" i="5" s="1"/>
  <c r="I22" i="3"/>
  <c r="K24" i="5"/>
  <c r="O24" i="5" s="1"/>
  <c r="I24" i="3"/>
  <c r="K26" i="5"/>
  <c r="O26" i="5" s="1"/>
  <c r="I26" i="3"/>
  <c r="K28" i="5"/>
  <c r="O28" i="5" s="1"/>
  <c r="I28" i="3"/>
  <c r="K30" i="5"/>
  <c r="O30" i="5" s="1"/>
  <c r="I30" i="3"/>
  <c r="K32" i="5"/>
  <c r="O32" i="5" s="1"/>
  <c r="I32" i="3"/>
  <c r="K34" i="5"/>
  <c r="O34" i="5" s="1"/>
  <c r="I34" i="3"/>
  <c r="K36" i="5"/>
  <c r="O36" i="5" s="1"/>
  <c r="I36" i="3"/>
  <c r="K38" i="5"/>
  <c r="O38" i="5" s="1"/>
  <c r="I38" i="3"/>
  <c r="K40" i="5"/>
  <c r="O40" i="5" s="1"/>
  <c r="I40" i="3"/>
  <c r="K42" i="5"/>
  <c r="O42" i="5" s="1"/>
  <c r="I42" i="3"/>
  <c r="K44" i="5"/>
  <c r="O44" i="5" s="1"/>
  <c r="I44" i="3"/>
  <c r="K46" i="5"/>
  <c r="O46" i="5" s="1"/>
  <c r="I46" i="3"/>
  <c r="K48" i="5"/>
  <c r="O48" i="5" s="1"/>
  <c r="I48" i="3"/>
  <c r="K50" i="5"/>
  <c r="O50" i="5" s="1"/>
  <c r="I50" i="3"/>
  <c r="K52" i="5"/>
  <c r="O52" i="5" s="1"/>
  <c r="I52" i="3"/>
  <c r="K54" i="5"/>
  <c r="O54" i="5" s="1"/>
  <c r="I54" i="3"/>
  <c r="K56" i="5"/>
  <c r="O56" i="5" s="1"/>
  <c r="I56" i="3"/>
  <c r="K58" i="5"/>
  <c r="O58" i="5" s="1"/>
  <c r="I58" i="3"/>
  <c r="K60" i="5"/>
  <c r="O60" i="5" s="1"/>
  <c r="I60" i="3"/>
  <c r="K62" i="5"/>
  <c r="O62" i="5" s="1"/>
  <c r="I62" i="3"/>
  <c r="K64" i="5"/>
  <c r="O64" i="5" s="1"/>
  <c r="I64" i="3"/>
  <c r="K66" i="5"/>
  <c r="O66" i="5" s="1"/>
  <c r="I66" i="3"/>
  <c r="K68" i="5"/>
  <c r="O68" i="5" s="1"/>
  <c r="I68" i="3"/>
  <c r="K70" i="5"/>
  <c r="O70" i="5" s="1"/>
  <c r="I70" i="3"/>
  <c r="K72" i="5"/>
  <c r="O72" i="5" s="1"/>
  <c r="I72" i="3"/>
  <c r="K74" i="5"/>
  <c r="O74" i="5" s="1"/>
  <c r="I74" i="3"/>
  <c r="K76" i="5"/>
  <c r="O76" i="5" s="1"/>
  <c r="I76" i="3"/>
  <c r="K78" i="5"/>
  <c r="O78" i="5" s="1"/>
  <c r="I78" i="3"/>
  <c r="K80" i="5"/>
  <c r="O80" i="5" s="1"/>
  <c r="B80" i="5" s="1"/>
  <c r="I80" i="3"/>
  <c r="K82" i="5"/>
  <c r="O82" i="5" s="1"/>
  <c r="I82" i="3"/>
  <c r="K84" i="5"/>
  <c r="O84" i="5" s="1"/>
  <c r="B84" i="5" s="1"/>
  <c r="I84" i="3"/>
  <c r="K86" i="5"/>
  <c r="O86" i="5" s="1"/>
  <c r="I86" i="3"/>
  <c r="K88" i="5"/>
  <c r="O88" i="5" s="1"/>
  <c r="B88" i="5" s="1"/>
  <c r="I88" i="3"/>
  <c r="K90" i="5"/>
  <c r="O90" i="5" s="1"/>
  <c r="I90" i="3"/>
  <c r="K92" i="5"/>
  <c r="O92" i="5" s="1"/>
  <c r="B92" i="5" s="1"/>
  <c r="I92" i="3"/>
  <c r="K94" i="5"/>
  <c r="O94" i="5" s="1"/>
  <c r="I94" i="3"/>
  <c r="K96" i="5"/>
  <c r="O96" i="5" s="1"/>
  <c r="B96" i="5" s="1"/>
  <c r="I96" i="3"/>
  <c r="K98" i="5"/>
  <c r="O98" i="5" s="1"/>
  <c r="I98" i="3"/>
  <c r="K100" i="5"/>
  <c r="O100" i="5" s="1"/>
  <c r="B100" i="5" s="1"/>
  <c r="I100" i="3"/>
  <c r="K102" i="5"/>
  <c r="O102" i="5" s="1"/>
  <c r="I102" i="3"/>
  <c r="K104" i="5"/>
  <c r="O104" i="5" s="1"/>
  <c r="B104" i="5" s="1"/>
  <c r="I104" i="3"/>
  <c r="K106" i="5"/>
  <c r="O106" i="5" s="1"/>
  <c r="I106" i="3"/>
  <c r="K108" i="5"/>
  <c r="O108" i="5" s="1"/>
  <c r="B108" i="5" s="1"/>
  <c r="I108" i="3"/>
  <c r="K110" i="5"/>
  <c r="O110" i="5" s="1"/>
  <c r="I110" i="3"/>
  <c r="K112" i="5"/>
  <c r="O112" i="5" s="1"/>
  <c r="B112" i="5" s="1"/>
  <c r="I112" i="3"/>
  <c r="K114" i="5"/>
  <c r="O114" i="5" s="1"/>
  <c r="I114" i="3"/>
  <c r="K116" i="5"/>
  <c r="O116" i="5" s="1"/>
  <c r="B116" i="5" s="1"/>
  <c r="I116" i="3"/>
  <c r="K118" i="5"/>
  <c r="O118" i="5" s="1"/>
  <c r="I118" i="3"/>
  <c r="K120" i="5"/>
  <c r="O120" i="5" s="1"/>
  <c r="B120" i="5" s="1"/>
  <c r="I120" i="3"/>
  <c r="K122" i="5"/>
  <c r="O122" i="5" s="1"/>
  <c r="I122" i="3"/>
  <c r="K124" i="5"/>
  <c r="O124" i="5" s="1"/>
  <c r="B124" i="5" s="1"/>
  <c r="I124" i="3"/>
  <c r="K126" i="5"/>
  <c r="O126" i="5" s="1"/>
  <c r="I126" i="3"/>
  <c r="K128" i="5"/>
  <c r="O128" i="5" s="1"/>
  <c r="B128" i="5" s="1"/>
  <c r="I128" i="3"/>
  <c r="K130" i="5"/>
  <c r="O130" i="5" s="1"/>
  <c r="I130" i="3"/>
  <c r="K132" i="5"/>
  <c r="O132" i="5" s="1"/>
  <c r="B132" i="5" s="1"/>
  <c r="I132" i="3"/>
  <c r="K134" i="5"/>
  <c r="O134" i="5" s="1"/>
  <c r="I134" i="3"/>
  <c r="K136" i="5"/>
  <c r="O136" i="5" s="1"/>
  <c r="B136" i="5" s="1"/>
  <c r="I136" i="3"/>
  <c r="K138" i="5"/>
  <c r="O138" i="5" s="1"/>
  <c r="I138" i="3"/>
  <c r="K140" i="5"/>
  <c r="O140" i="5" s="1"/>
  <c r="B140" i="5" s="1"/>
  <c r="I140" i="3"/>
  <c r="K142" i="5"/>
  <c r="O142" i="5" s="1"/>
  <c r="I142" i="3"/>
  <c r="K144" i="5"/>
  <c r="O144" i="5" s="1"/>
  <c r="B144" i="5" s="1"/>
  <c r="I144" i="3"/>
  <c r="K146" i="5"/>
  <c r="O146" i="5" s="1"/>
  <c r="I146" i="3"/>
  <c r="K148" i="5"/>
  <c r="O148" i="5" s="1"/>
  <c r="B148" i="5" s="1"/>
  <c r="I148" i="3"/>
  <c r="K150" i="5"/>
  <c r="O150" i="5" s="1"/>
  <c r="I150" i="3"/>
  <c r="K152" i="5"/>
  <c r="O152" i="5" s="1"/>
  <c r="B152" i="5" s="1"/>
  <c r="I152" i="3"/>
  <c r="K154" i="5"/>
  <c r="O154" i="5" s="1"/>
  <c r="I154" i="3"/>
  <c r="K156" i="5"/>
  <c r="O156" i="5" s="1"/>
  <c r="B156" i="5" s="1"/>
  <c r="I156" i="3"/>
  <c r="K158" i="5"/>
  <c r="O158" i="5" s="1"/>
  <c r="I158" i="3"/>
  <c r="K160" i="5"/>
  <c r="O160" i="5" s="1"/>
  <c r="B160" i="5" s="1"/>
  <c r="I160" i="3"/>
  <c r="K162" i="5"/>
  <c r="O162" i="5" s="1"/>
  <c r="I162" i="3"/>
  <c r="K164" i="5"/>
  <c r="O164" i="5" s="1"/>
  <c r="B164" i="5" s="1"/>
  <c r="I164" i="3"/>
  <c r="K166" i="5"/>
  <c r="O166" i="5" s="1"/>
  <c r="I166" i="3"/>
  <c r="K168" i="5"/>
  <c r="O168" i="5" s="1"/>
  <c r="B168" i="5" s="1"/>
  <c r="I168" i="3"/>
  <c r="K170" i="5"/>
  <c r="O170" i="5" s="1"/>
  <c r="I170" i="3"/>
  <c r="K172" i="5"/>
  <c r="O172" i="5" s="1"/>
  <c r="B172" i="5" s="1"/>
  <c r="I172" i="3"/>
  <c r="K174" i="5"/>
  <c r="O174" i="5" s="1"/>
  <c r="I174" i="3"/>
  <c r="K176" i="5"/>
  <c r="O176" i="5" s="1"/>
  <c r="B176" i="5" s="1"/>
  <c r="I176" i="3"/>
  <c r="K178" i="5"/>
  <c r="O178" i="5" s="1"/>
  <c r="I178" i="3"/>
  <c r="K180" i="5"/>
  <c r="O180" i="5" s="1"/>
  <c r="B180" i="5" s="1"/>
  <c r="I180" i="3"/>
  <c r="K182" i="5"/>
  <c r="O182" i="5" s="1"/>
  <c r="I182" i="3"/>
  <c r="K184" i="5"/>
  <c r="O184" i="5" s="1"/>
  <c r="B184" i="5" s="1"/>
  <c r="I184" i="3"/>
  <c r="K186" i="5"/>
  <c r="O186" i="5" s="1"/>
  <c r="I186" i="3"/>
  <c r="K188" i="5"/>
  <c r="O188" i="5" s="1"/>
  <c r="B188" i="5" s="1"/>
  <c r="I188" i="3"/>
  <c r="K190" i="5"/>
  <c r="O190" i="5" s="1"/>
  <c r="I190" i="3"/>
  <c r="K192" i="5"/>
  <c r="O192" i="5" s="1"/>
  <c r="B192" i="5" s="1"/>
  <c r="I192" i="3"/>
  <c r="K194" i="5"/>
  <c r="O194" i="5" s="1"/>
  <c r="I194" i="3"/>
  <c r="K196" i="5"/>
  <c r="O196" i="5" s="1"/>
  <c r="B196" i="5" s="1"/>
  <c r="I196" i="3"/>
  <c r="K198" i="5"/>
  <c r="O198" i="5" s="1"/>
  <c r="I198" i="3"/>
  <c r="K200" i="5"/>
  <c r="O200" i="5" s="1"/>
  <c r="B200" i="5" s="1"/>
  <c r="I200" i="3"/>
  <c r="K202" i="5"/>
  <c r="O202" i="5" s="1"/>
  <c r="I202" i="3"/>
  <c r="K204" i="5"/>
  <c r="O204" i="5" s="1"/>
  <c r="B204" i="5" s="1"/>
  <c r="I204" i="3"/>
  <c r="K206" i="5"/>
  <c r="O206" i="5" s="1"/>
  <c r="I206" i="3"/>
  <c r="K208" i="5"/>
  <c r="O208" i="5" s="1"/>
  <c r="B208" i="5" s="1"/>
  <c r="I208" i="3"/>
  <c r="K210" i="5"/>
  <c r="O210" i="5" s="1"/>
  <c r="I210" i="3"/>
  <c r="K212" i="5"/>
  <c r="O212" i="5" s="1"/>
  <c r="B212" i="5" s="1"/>
  <c r="I212" i="3"/>
  <c r="K214" i="5"/>
  <c r="O214" i="5" s="1"/>
  <c r="I214" i="3"/>
  <c r="K216" i="5"/>
  <c r="O216" i="5" s="1"/>
  <c r="B216" i="5" s="1"/>
  <c r="I216" i="3"/>
  <c r="K218" i="5"/>
  <c r="O218" i="5" s="1"/>
  <c r="I218" i="3"/>
  <c r="K220" i="5"/>
  <c r="O220" i="5" s="1"/>
  <c r="B220" i="5" s="1"/>
  <c r="I220" i="3"/>
  <c r="K222" i="5"/>
  <c r="O222" i="5" s="1"/>
  <c r="I222" i="3"/>
  <c r="K224" i="5"/>
  <c r="O224" i="5" s="1"/>
  <c r="B224" i="5" s="1"/>
  <c r="I224" i="3"/>
  <c r="K226" i="5"/>
  <c r="O226" i="5" s="1"/>
  <c r="I226" i="3"/>
  <c r="K228" i="5"/>
  <c r="O228" i="5" s="1"/>
  <c r="B228" i="5" s="1"/>
  <c r="I228" i="3"/>
  <c r="K230" i="5"/>
  <c r="O230" i="5" s="1"/>
  <c r="I230" i="3"/>
  <c r="K232" i="5"/>
  <c r="O232" i="5" s="1"/>
  <c r="B232" i="5" s="1"/>
  <c r="I232" i="3"/>
  <c r="K234" i="5"/>
  <c r="O234" i="5" s="1"/>
  <c r="I234" i="3"/>
  <c r="K238" i="5"/>
  <c r="O238" i="5" s="1"/>
  <c r="I238" i="3"/>
  <c r="K242" i="5"/>
  <c r="O242" i="5" s="1"/>
  <c r="I242" i="3"/>
  <c r="K246" i="5"/>
  <c r="O246" i="5" s="1"/>
  <c r="I246" i="3"/>
  <c r="K250" i="5"/>
  <c r="O250" i="5" s="1"/>
  <c r="I250" i="3"/>
  <c r="K254" i="5"/>
  <c r="O254" i="5" s="1"/>
  <c r="I254" i="3"/>
  <c r="K258" i="5"/>
  <c r="O258" i="5" s="1"/>
  <c r="I258" i="3"/>
  <c r="K262" i="5"/>
  <c r="O262" i="5" s="1"/>
  <c r="I262" i="3"/>
  <c r="K266" i="5"/>
  <c r="O266" i="5" s="1"/>
  <c r="I266" i="3"/>
  <c r="K270" i="5"/>
  <c r="O270" i="5" s="1"/>
  <c r="I270" i="3"/>
  <c r="K274" i="5"/>
  <c r="O274" i="5" s="1"/>
  <c r="I274" i="3"/>
  <c r="K278" i="5"/>
  <c r="O278" i="5" s="1"/>
  <c r="I278" i="3"/>
  <c r="K282" i="5"/>
  <c r="O282" i="5" s="1"/>
  <c r="I282" i="3"/>
  <c r="K286" i="5"/>
  <c r="O286" i="5" s="1"/>
  <c r="I286" i="3"/>
  <c r="K290" i="5"/>
  <c r="O290" i="5" s="1"/>
  <c r="I290" i="3"/>
  <c r="K294" i="5"/>
  <c r="O294" i="5" s="1"/>
  <c r="I294" i="3"/>
  <c r="K298" i="5"/>
  <c r="O298" i="5" s="1"/>
  <c r="I298" i="3"/>
  <c r="K302" i="5"/>
  <c r="O302" i="5" s="1"/>
  <c r="I302" i="3"/>
  <c r="K306" i="5"/>
  <c r="O306" i="5" s="1"/>
  <c r="I306" i="3"/>
  <c r="K310" i="5"/>
  <c r="O310" i="5" s="1"/>
  <c r="I310" i="3"/>
  <c r="K314" i="5"/>
  <c r="O314" i="5" s="1"/>
  <c r="I314" i="3"/>
  <c r="K318" i="5"/>
  <c r="O318" i="5" s="1"/>
  <c r="I318" i="3"/>
  <c r="K322" i="5"/>
  <c r="O322" i="5" s="1"/>
  <c r="I322" i="3"/>
  <c r="K326" i="5"/>
  <c r="O326" i="5" s="1"/>
  <c r="I326" i="3"/>
  <c r="K330" i="5"/>
  <c r="O330" i="5" s="1"/>
  <c r="I330" i="3"/>
  <c r="K334" i="5"/>
  <c r="O334" i="5" s="1"/>
  <c r="I334" i="3"/>
  <c r="K338" i="5"/>
  <c r="O338" i="5" s="1"/>
  <c r="I338" i="3"/>
  <c r="K342" i="5"/>
  <c r="O342" i="5" s="1"/>
  <c r="I342" i="3"/>
  <c r="K346" i="5"/>
  <c r="O346" i="5" s="1"/>
  <c r="I346" i="3"/>
  <c r="K350" i="5"/>
  <c r="O350" i="5" s="1"/>
  <c r="I350" i="3"/>
  <c r="K354" i="5"/>
  <c r="O354" i="5" s="1"/>
  <c r="I354" i="3"/>
  <c r="K358" i="5"/>
  <c r="O358" i="5" s="1"/>
  <c r="I358" i="3"/>
  <c r="K362" i="5"/>
  <c r="O362" i="5" s="1"/>
  <c r="I362" i="3"/>
  <c r="K366" i="5"/>
  <c r="O366" i="5" s="1"/>
  <c r="I366" i="3"/>
  <c r="K370" i="5"/>
  <c r="O370" i="5" s="1"/>
  <c r="I370" i="3"/>
  <c r="K374" i="5"/>
  <c r="O374" i="5" s="1"/>
  <c r="I374" i="3"/>
  <c r="K378" i="5"/>
  <c r="O378" i="5" s="1"/>
  <c r="I378" i="3"/>
  <c r="K382" i="5"/>
  <c r="O382" i="5" s="1"/>
  <c r="I382" i="3"/>
  <c r="K386" i="5"/>
  <c r="O386" i="5" s="1"/>
  <c r="I386" i="3"/>
  <c r="K390" i="5"/>
  <c r="O390" i="5" s="1"/>
  <c r="I390" i="3"/>
  <c r="K394" i="5"/>
  <c r="O394" i="5" s="1"/>
  <c r="I394" i="3"/>
  <c r="K398" i="5"/>
  <c r="O398" i="5" s="1"/>
  <c r="I398" i="3"/>
  <c r="K402" i="5"/>
  <c r="O402" i="5" s="1"/>
  <c r="I402" i="3"/>
  <c r="K406" i="5"/>
  <c r="O406" i="5" s="1"/>
  <c r="I406" i="3"/>
  <c r="K410" i="5"/>
  <c r="O410" i="5" s="1"/>
  <c r="I410" i="3"/>
  <c r="K414" i="5"/>
  <c r="O414" i="5" s="1"/>
  <c r="I414" i="3"/>
  <c r="K418" i="5"/>
  <c r="O418" i="5" s="1"/>
  <c r="I418" i="3"/>
  <c r="K422" i="5"/>
  <c r="O422" i="5" s="1"/>
  <c r="I422" i="3"/>
  <c r="K426" i="5"/>
  <c r="O426" i="5" s="1"/>
  <c r="I426" i="3"/>
  <c r="K430" i="5"/>
  <c r="O430" i="5" s="1"/>
  <c r="I430" i="3"/>
  <c r="K434" i="5"/>
  <c r="O434" i="5" s="1"/>
  <c r="I434" i="3"/>
  <c r="K438" i="5"/>
  <c r="O438" i="5" s="1"/>
  <c r="I438" i="3"/>
  <c r="K442" i="5"/>
  <c r="O442" i="5" s="1"/>
  <c r="I442" i="3"/>
  <c r="I236" i="3"/>
  <c r="I244" i="3"/>
  <c r="I252" i="3"/>
  <c r="I260" i="3"/>
  <c r="I268" i="3"/>
  <c r="I276" i="3"/>
  <c r="I284" i="3"/>
  <c r="I292" i="3"/>
  <c r="I300" i="3"/>
  <c r="I308" i="3"/>
  <c r="I316" i="3"/>
  <c r="I324" i="3"/>
  <c r="I332" i="3"/>
  <c r="I340" i="3"/>
  <c r="I348" i="3"/>
  <c r="I356" i="3"/>
  <c r="I364" i="3"/>
  <c r="I372" i="3"/>
  <c r="I380" i="3"/>
  <c r="I388" i="3"/>
  <c r="I396" i="3"/>
  <c r="I404" i="3"/>
  <c r="I412" i="3"/>
  <c r="I420" i="3"/>
  <c r="I428" i="3"/>
  <c r="I436" i="3"/>
  <c r="I240" i="3"/>
  <c r="I248" i="3"/>
  <c r="I256" i="3"/>
  <c r="I264" i="3"/>
  <c r="I272" i="3"/>
  <c r="I280" i="3"/>
  <c r="I288" i="3"/>
  <c r="I296" i="3"/>
  <c r="I304" i="3"/>
  <c r="I312" i="3"/>
  <c r="I320" i="3"/>
  <c r="I328" i="3"/>
  <c r="I336" i="3"/>
  <c r="I344" i="3"/>
  <c r="I352" i="3"/>
  <c r="I360" i="3"/>
  <c r="I368" i="3"/>
  <c r="I376" i="3"/>
  <c r="I384" i="3"/>
  <c r="I392" i="3"/>
  <c r="I400" i="3"/>
  <c r="I408" i="3"/>
  <c r="I416" i="3"/>
  <c r="I424" i="3"/>
  <c r="I432" i="3"/>
  <c r="I440" i="3"/>
  <c r="C11" i="8"/>
  <c r="C9" i="8"/>
  <c r="C10" i="8"/>
  <c r="B8" i="5"/>
  <c r="B10" i="5"/>
  <c r="B16" i="5"/>
  <c r="B18" i="5"/>
  <c r="B20" i="5"/>
  <c r="B22" i="5"/>
  <c r="B24" i="5"/>
  <c r="B26" i="5"/>
  <c r="B28" i="5"/>
  <c r="B30" i="5"/>
  <c r="B32" i="5"/>
  <c r="B34" i="5"/>
  <c r="B36" i="5"/>
  <c r="B38" i="5"/>
  <c r="B40" i="5"/>
  <c r="B42" i="5"/>
  <c r="B44" i="5"/>
  <c r="B46" i="5"/>
  <c r="B48" i="5"/>
  <c r="B50" i="5"/>
  <c r="B52" i="5"/>
  <c r="B54" i="5"/>
  <c r="B56" i="5"/>
  <c r="B58" i="5"/>
  <c r="B60" i="5"/>
  <c r="B62" i="5"/>
  <c r="B64" i="5"/>
  <c r="B66" i="5"/>
  <c r="B68" i="5"/>
  <c r="B70" i="5"/>
  <c r="B72" i="5"/>
  <c r="B74" i="5"/>
  <c r="B78" i="5"/>
  <c r="B82" i="5"/>
  <c r="B86" i="5"/>
  <c r="B90" i="5"/>
  <c r="B94" i="5"/>
  <c r="B98" i="5"/>
  <c r="B102" i="5"/>
  <c r="B106" i="5"/>
  <c r="B110" i="5"/>
  <c r="B114" i="5"/>
  <c r="B118" i="5"/>
  <c r="B122" i="5"/>
  <c r="B126" i="5"/>
  <c r="B130" i="5"/>
  <c r="B134" i="5"/>
  <c r="B138" i="5"/>
  <c r="B142" i="5"/>
  <c r="B146" i="5"/>
  <c r="B150" i="5"/>
  <c r="B154" i="5"/>
  <c r="B158" i="5"/>
  <c r="B162" i="5"/>
  <c r="B166" i="5"/>
  <c r="B170" i="5"/>
  <c r="B174" i="5"/>
  <c r="B178" i="5"/>
  <c r="B182" i="5"/>
  <c r="B186" i="5"/>
  <c r="B190" i="5"/>
  <c r="B194" i="5"/>
  <c r="B198" i="5"/>
  <c r="B202" i="5"/>
  <c r="B206" i="5"/>
  <c r="B210" i="5"/>
  <c r="B214" i="5"/>
  <c r="B218" i="5"/>
  <c r="B222" i="5"/>
  <c r="B226" i="5"/>
  <c r="B230" i="5"/>
  <c r="B234" i="5"/>
  <c r="B238" i="5"/>
  <c r="B242" i="5"/>
  <c r="B246" i="5"/>
  <c r="B250" i="5"/>
  <c r="B254" i="5"/>
  <c r="B258" i="5"/>
  <c r="B262" i="5"/>
  <c r="B266" i="5"/>
  <c r="B270" i="5"/>
  <c r="B274" i="5"/>
  <c r="B278" i="5"/>
  <c r="B282" i="5"/>
  <c r="B286" i="5"/>
  <c r="B290" i="5"/>
  <c r="B294" i="5"/>
  <c r="B298" i="5"/>
  <c r="B302" i="5"/>
  <c r="B306" i="5"/>
  <c r="B310" i="5"/>
  <c r="B314" i="5"/>
  <c r="B318" i="5"/>
  <c r="B322" i="5"/>
  <c r="B326" i="5"/>
  <c r="B330" i="5"/>
  <c r="B334" i="5"/>
  <c r="B338" i="5"/>
  <c r="B342" i="5"/>
  <c r="B346" i="5"/>
  <c r="B350" i="5"/>
  <c r="B354" i="5"/>
  <c r="B358" i="5"/>
  <c r="B362" i="5"/>
  <c r="B366" i="5"/>
  <c r="B370" i="5"/>
  <c r="B374" i="5"/>
  <c r="B378" i="5"/>
  <c r="B382" i="5"/>
  <c r="B386" i="5"/>
  <c r="B390" i="5"/>
  <c r="B394" i="5"/>
  <c r="B398" i="5"/>
  <c r="B402" i="5"/>
  <c r="B406" i="5"/>
  <c r="B408" i="5"/>
  <c r="B410" i="5"/>
  <c r="B412" i="5"/>
  <c r="B414" i="5"/>
  <c r="B416" i="5"/>
  <c r="B418" i="5"/>
  <c r="AA418" i="5"/>
  <c r="AA416" i="5"/>
  <c r="AA414" i="5"/>
  <c r="AA412" i="5"/>
  <c r="AA410" i="5"/>
  <c r="AA408" i="5"/>
  <c r="AA406" i="5"/>
  <c r="AA404" i="5"/>
  <c r="AA402" i="5"/>
  <c r="AA400" i="5"/>
  <c r="AA398" i="5"/>
  <c r="AA396" i="5"/>
  <c r="AA394" i="5"/>
  <c r="AA392" i="5"/>
  <c r="AA390" i="5"/>
  <c r="AA388" i="5"/>
  <c r="AA386" i="5"/>
  <c r="AA384" i="5"/>
  <c r="AA382" i="5"/>
  <c r="AA380" i="5"/>
  <c r="AA378" i="5"/>
  <c r="AA376" i="5"/>
  <c r="AA374" i="5"/>
  <c r="AA372" i="5"/>
  <c r="AA370" i="5"/>
  <c r="AA368" i="5"/>
  <c r="AA8" i="5"/>
  <c r="AA417" i="5"/>
  <c r="AA415" i="5"/>
  <c r="AA413" i="5"/>
  <c r="AA411" i="5"/>
  <c r="AA409" i="5"/>
  <c r="AA407" i="5"/>
  <c r="AA405" i="5"/>
  <c r="AA403" i="5"/>
  <c r="AA401" i="5"/>
  <c r="AA399" i="5"/>
  <c r="AA397" i="5"/>
  <c r="AA395" i="5"/>
  <c r="AA393" i="5"/>
  <c r="AA391" i="5"/>
  <c r="AA389" i="5"/>
  <c r="AA387" i="5"/>
  <c r="AA385" i="5"/>
  <c r="AA383" i="5"/>
  <c r="AA381" i="5"/>
  <c r="AA379" i="5"/>
  <c r="AA377" i="5"/>
  <c r="AA375" i="5"/>
  <c r="AA373" i="5"/>
  <c r="AA371" i="5"/>
  <c r="AA369" i="5"/>
  <c r="AA367" i="5"/>
  <c r="AA10" i="5"/>
  <c r="AA12" i="5"/>
  <c r="AA14" i="5"/>
  <c r="AA16" i="5"/>
  <c r="AA18" i="5"/>
  <c r="AA20" i="5"/>
  <c r="AA22" i="5"/>
  <c r="AA24" i="5"/>
  <c r="AA26" i="5"/>
  <c r="AA28" i="5"/>
  <c r="AA30" i="5"/>
  <c r="AA32" i="5"/>
  <c r="AA34" i="5"/>
  <c r="AA36" i="5"/>
  <c r="AA38" i="5"/>
  <c r="AA40" i="5"/>
  <c r="AA42" i="5"/>
  <c r="AA44" i="5"/>
  <c r="AA46" i="5"/>
  <c r="AA48" i="5"/>
  <c r="AA50" i="5"/>
  <c r="AA52" i="5"/>
  <c r="AA54" i="5"/>
  <c r="AA56" i="5"/>
  <c r="AA58" i="5"/>
  <c r="AA60" i="5"/>
  <c r="AA62" i="5"/>
  <c r="AA64" i="5"/>
  <c r="AA66" i="5"/>
  <c r="AA68" i="5"/>
  <c r="AA70" i="5"/>
  <c r="AA72" i="5"/>
  <c r="AA74" i="5"/>
  <c r="AA76" i="5"/>
  <c r="AA78" i="5"/>
  <c r="AA80" i="5"/>
  <c r="AA82" i="5"/>
  <c r="AA84" i="5"/>
  <c r="AA86" i="5"/>
  <c r="AA88" i="5"/>
  <c r="AA90" i="5"/>
  <c r="AA92" i="5"/>
  <c r="AA94" i="5"/>
  <c r="AA96" i="5"/>
  <c r="AA98" i="5"/>
  <c r="AA100" i="5"/>
  <c r="AA102" i="5"/>
  <c r="AA104" i="5"/>
  <c r="AA106" i="5"/>
  <c r="AA108" i="5"/>
  <c r="AA110" i="5"/>
  <c r="AA112" i="5"/>
  <c r="AA114" i="5"/>
  <c r="AA116" i="5"/>
  <c r="AA118" i="5"/>
  <c r="AA120" i="5"/>
  <c r="AA122" i="5"/>
  <c r="AA124" i="5"/>
  <c r="AA126" i="5"/>
  <c r="AA128" i="5"/>
  <c r="AA130" i="5"/>
  <c r="AA132" i="5"/>
  <c r="AA134" i="5"/>
  <c r="AA136" i="5"/>
  <c r="AA138" i="5"/>
  <c r="AA140" i="5"/>
  <c r="AA142" i="5"/>
  <c r="AA144" i="5"/>
  <c r="AA146" i="5"/>
  <c r="AA148" i="5"/>
  <c r="AA150" i="5"/>
  <c r="AA152" i="5"/>
  <c r="AA154" i="5"/>
  <c r="AA156" i="5"/>
  <c r="AA158" i="5"/>
  <c r="AA160" i="5"/>
  <c r="AA162" i="5"/>
  <c r="AA164" i="5"/>
  <c r="AA166" i="5"/>
  <c r="AA168" i="5"/>
  <c r="AA170" i="5"/>
  <c r="AA172" i="5"/>
  <c r="AA174" i="5"/>
  <c r="AA176" i="5"/>
  <c r="AA178" i="5"/>
  <c r="AA180" i="5"/>
  <c r="AA182" i="5"/>
  <c r="AA184" i="5"/>
  <c r="AA186" i="5"/>
  <c r="AA188" i="5"/>
  <c r="AA190" i="5"/>
  <c r="AA192" i="5"/>
  <c r="AA194" i="5"/>
  <c r="AA196" i="5"/>
  <c r="AA198" i="5"/>
  <c r="AA200" i="5"/>
  <c r="AA202" i="5"/>
  <c r="AA204" i="5"/>
  <c r="AA206" i="5"/>
  <c r="AA208" i="5"/>
  <c r="AA210" i="5"/>
  <c r="AA212" i="5"/>
  <c r="AA214" i="5"/>
  <c r="AA216" i="5"/>
  <c r="AA218" i="5"/>
  <c r="AA220" i="5"/>
  <c r="AA222" i="5"/>
  <c r="AA224" i="5"/>
  <c r="AA226" i="5"/>
  <c r="AA228" i="5"/>
  <c r="AA230" i="5"/>
  <c r="AA232" i="5"/>
  <c r="AA234" i="5"/>
  <c r="AA236" i="5"/>
  <c r="AA238" i="5"/>
  <c r="AA240" i="5"/>
  <c r="AA242" i="5"/>
  <c r="AA244" i="5"/>
  <c r="AA246" i="5"/>
  <c r="AA248" i="5"/>
  <c r="AA250" i="5"/>
  <c r="AA252" i="5"/>
  <c r="AA254" i="5"/>
  <c r="AA256" i="5"/>
  <c r="AA258" i="5"/>
  <c r="AA260" i="5"/>
  <c r="AA262" i="5"/>
  <c r="AA264" i="5"/>
  <c r="AA266" i="5"/>
  <c r="AA268" i="5"/>
  <c r="AA270" i="5"/>
  <c r="AA272" i="5"/>
  <c r="AA274" i="5"/>
  <c r="AA276" i="5"/>
  <c r="AA278" i="5"/>
  <c r="AA280" i="5"/>
  <c r="AA282" i="5"/>
  <c r="AA284" i="5"/>
  <c r="AA286" i="5"/>
  <c r="AA288" i="5"/>
  <c r="AA290" i="5"/>
  <c r="AA292" i="5"/>
  <c r="AA294" i="5"/>
  <c r="AA296" i="5"/>
  <c r="AA298" i="5"/>
  <c r="AA300" i="5"/>
  <c r="AA302" i="5"/>
  <c r="AA304" i="5"/>
  <c r="AA306" i="5"/>
  <c r="AA308" i="5"/>
  <c r="AA310" i="5"/>
  <c r="AA312" i="5"/>
  <c r="AA314" i="5"/>
  <c r="AA316" i="5"/>
  <c r="AA318" i="5"/>
  <c r="AA320" i="5"/>
  <c r="AA322" i="5"/>
  <c r="AA324" i="5"/>
  <c r="AA326" i="5"/>
  <c r="AA328" i="5"/>
  <c r="AA330" i="5"/>
  <c r="AA332" i="5"/>
  <c r="AA334" i="5"/>
  <c r="AA336" i="5"/>
  <c r="AA338" i="5"/>
  <c r="AA340" i="5"/>
  <c r="AA342" i="5"/>
  <c r="AA344" i="5"/>
  <c r="AA346" i="5"/>
  <c r="AA348" i="5"/>
  <c r="AA350" i="5"/>
  <c r="AA352" i="5"/>
  <c r="AA354" i="5"/>
  <c r="AA356" i="5"/>
  <c r="AA358" i="5"/>
  <c r="AA360" i="5"/>
  <c r="AA362" i="5"/>
  <c r="AA364" i="5"/>
  <c r="AA366" i="5"/>
  <c r="B12" i="5"/>
  <c r="B14" i="5"/>
  <c r="B9" i="5"/>
  <c r="B11" i="5"/>
  <c r="B13" i="5"/>
  <c r="B15" i="5"/>
  <c r="B17" i="5"/>
  <c r="B19" i="5"/>
  <c r="B21" i="5"/>
  <c r="B23" i="5"/>
  <c r="B25" i="5"/>
  <c r="B27" i="5"/>
  <c r="B29" i="5"/>
  <c r="B31" i="5"/>
  <c r="B33" i="5"/>
  <c r="B35" i="5"/>
  <c r="B37" i="5"/>
  <c r="B39" i="5"/>
  <c r="B41" i="5"/>
  <c r="B43" i="5"/>
  <c r="B45" i="5"/>
  <c r="B47" i="5"/>
  <c r="B49" i="5"/>
  <c r="B51" i="5"/>
  <c r="B53" i="5"/>
  <c r="B55" i="5"/>
  <c r="B57" i="5"/>
  <c r="B59" i="5"/>
  <c r="B61" i="5"/>
  <c r="B63" i="5"/>
  <c r="B65" i="5"/>
  <c r="B67" i="5"/>
  <c r="B69" i="5"/>
  <c r="B71" i="5"/>
  <c r="B73" i="5"/>
  <c r="B75" i="5"/>
  <c r="B77" i="5"/>
  <c r="B79" i="5"/>
  <c r="B81" i="5"/>
  <c r="B83" i="5"/>
  <c r="B85" i="5"/>
  <c r="B87" i="5"/>
  <c r="B89" i="5"/>
  <c r="B91" i="5"/>
  <c r="B93" i="5"/>
  <c r="B95" i="5"/>
  <c r="B97" i="5"/>
  <c r="B99" i="5"/>
  <c r="B101" i="5"/>
  <c r="B103" i="5"/>
  <c r="B105" i="5"/>
  <c r="B107" i="5"/>
  <c r="B109" i="5"/>
  <c r="B111" i="5"/>
  <c r="B113" i="5"/>
  <c r="B115" i="5"/>
  <c r="B117" i="5"/>
  <c r="B119" i="5"/>
  <c r="B121" i="5"/>
  <c r="B123" i="5"/>
  <c r="B125" i="5"/>
  <c r="B127" i="5"/>
  <c r="B129" i="5"/>
  <c r="B131" i="5"/>
  <c r="B133" i="5"/>
  <c r="B135" i="5"/>
  <c r="B137" i="5"/>
  <c r="B139" i="5"/>
  <c r="B141" i="5"/>
  <c r="B143" i="5"/>
  <c r="B145" i="5"/>
  <c r="B147" i="5"/>
  <c r="B149" i="5"/>
  <c r="B151" i="5"/>
  <c r="B153" i="5"/>
  <c r="B155" i="5"/>
  <c r="B157" i="5"/>
  <c r="B159" i="5"/>
  <c r="B161" i="5"/>
  <c r="B163" i="5"/>
  <c r="B165" i="5"/>
  <c r="B167" i="5"/>
  <c r="B169" i="5"/>
  <c r="B171" i="5"/>
  <c r="B173" i="5"/>
  <c r="B175" i="5"/>
  <c r="B177" i="5"/>
  <c r="B179" i="5"/>
  <c r="B181" i="5"/>
  <c r="B183" i="5"/>
  <c r="B185" i="5"/>
  <c r="B187" i="5"/>
  <c r="B189" i="5"/>
  <c r="B191" i="5"/>
  <c r="B193" i="5"/>
  <c r="B195" i="5"/>
  <c r="B197" i="5"/>
  <c r="B199" i="5"/>
  <c r="B201" i="5"/>
  <c r="B203" i="5"/>
  <c r="B205" i="5"/>
  <c r="B207" i="5"/>
  <c r="B209" i="5"/>
  <c r="B211" i="5"/>
  <c r="B213" i="5"/>
  <c r="B215" i="5"/>
  <c r="B217" i="5"/>
  <c r="B219" i="5"/>
  <c r="B221" i="5"/>
  <c r="B223" i="5"/>
  <c r="B225" i="5"/>
  <c r="B227" i="5"/>
  <c r="B229" i="5"/>
  <c r="B231" i="5"/>
  <c r="B233" i="5"/>
  <c r="B235" i="5"/>
  <c r="B237" i="5"/>
  <c r="B239" i="5"/>
  <c r="B241" i="5"/>
  <c r="B243" i="5"/>
  <c r="B245" i="5"/>
  <c r="B247" i="5"/>
  <c r="B249" i="5"/>
  <c r="B251" i="5"/>
  <c r="B253" i="5"/>
  <c r="B255" i="5"/>
  <c r="B257" i="5"/>
  <c r="B259" i="5"/>
  <c r="B261" i="5"/>
  <c r="B263" i="5"/>
  <c r="B265" i="5"/>
  <c r="B267" i="5"/>
  <c r="B269" i="5"/>
  <c r="B271" i="5"/>
  <c r="B273" i="5"/>
  <c r="B275" i="5"/>
  <c r="B277" i="5"/>
  <c r="B279" i="5"/>
  <c r="B281" i="5"/>
  <c r="B283" i="5"/>
  <c r="B285" i="5"/>
  <c r="B287" i="5"/>
  <c r="B289" i="5"/>
  <c r="B291" i="5"/>
  <c r="B293" i="5"/>
  <c r="B295" i="5"/>
  <c r="B297" i="5"/>
  <c r="B299" i="5"/>
  <c r="B301" i="5"/>
  <c r="B303" i="5"/>
  <c r="B305" i="5"/>
  <c r="B307" i="5"/>
  <c r="B309" i="5"/>
  <c r="B311" i="5"/>
  <c r="B313" i="5"/>
  <c r="B315" i="5"/>
  <c r="B317" i="5"/>
  <c r="B319" i="5"/>
  <c r="B321" i="5"/>
  <c r="B323" i="5"/>
  <c r="B325" i="5"/>
  <c r="B327" i="5"/>
  <c r="B329" i="5"/>
  <c r="B331" i="5"/>
  <c r="B333" i="5"/>
  <c r="B335" i="5"/>
  <c r="B337" i="5"/>
  <c r="B339" i="5"/>
  <c r="B341" i="5"/>
  <c r="B343" i="5"/>
  <c r="B345" i="5"/>
  <c r="B347" i="5"/>
  <c r="B349" i="5"/>
  <c r="B351" i="5"/>
  <c r="B353" i="5"/>
  <c r="B355" i="5"/>
  <c r="B357" i="5"/>
  <c r="B359" i="5"/>
  <c r="B361" i="5"/>
  <c r="B363" i="5"/>
  <c r="B365" i="5"/>
  <c r="B367" i="5"/>
  <c r="B369" i="5"/>
  <c r="B371" i="5"/>
  <c r="B373" i="5"/>
  <c r="B375" i="5"/>
  <c r="B377" i="5"/>
  <c r="B379" i="5"/>
  <c r="B381" i="5"/>
  <c r="B383" i="5"/>
  <c r="B385" i="5"/>
  <c r="B387" i="5"/>
  <c r="B389" i="5"/>
  <c r="B391" i="5"/>
  <c r="B393" i="5"/>
  <c r="B395" i="5"/>
  <c r="B397" i="5"/>
  <c r="B399" i="5"/>
  <c r="B401" i="5"/>
  <c r="B403" i="5"/>
  <c r="B405" i="5"/>
  <c r="B407" i="5"/>
  <c r="B409" i="5"/>
  <c r="B411" i="5"/>
  <c r="B413" i="5"/>
  <c r="B415" i="5"/>
  <c r="B417" i="5"/>
  <c r="B419" i="5"/>
  <c r="AA9" i="5"/>
  <c r="AA11" i="5"/>
  <c r="AA13" i="5"/>
  <c r="AA15" i="5"/>
  <c r="AA17" i="5"/>
  <c r="AA19" i="5"/>
  <c r="AA21" i="5"/>
  <c r="AA23" i="5"/>
  <c r="AA25" i="5"/>
  <c r="AA27" i="5"/>
  <c r="AA29" i="5"/>
  <c r="AA31" i="5"/>
  <c r="AA33" i="5"/>
  <c r="AA35" i="5"/>
  <c r="AA37" i="5"/>
  <c r="AA39" i="5"/>
  <c r="AA41" i="5"/>
  <c r="AA43" i="5"/>
  <c r="AA45" i="5"/>
  <c r="AA47" i="5"/>
  <c r="AA49" i="5"/>
  <c r="AA51" i="5"/>
  <c r="AA53" i="5"/>
  <c r="AA55" i="5"/>
  <c r="AA57" i="5"/>
  <c r="AA59" i="5"/>
  <c r="AA61" i="5"/>
  <c r="AA63" i="5"/>
  <c r="AA65" i="5"/>
  <c r="AA67" i="5"/>
  <c r="AA69" i="5"/>
  <c r="AA71" i="5"/>
  <c r="AA73" i="5"/>
  <c r="AA75" i="5"/>
  <c r="AA77" i="5"/>
  <c r="AA79" i="5"/>
  <c r="AA81" i="5"/>
  <c r="AA83" i="5"/>
  <c r="AA85" i="5"/>
  <c r="AA87" i="5"/>
  <c r="AA89" i="5"/>
  <c r="AA91" i="5"/>
  <c r="AA93" i="5"/>
  <c r="AA95" i="5"/>
  <c r="AA97" i="5"/>
  <c r="AA99" i="5"/>
  <c r="AA101" i="5"/>
  <c r="AA103" i="5"/>
  <c r="AA105" i="5"/>
  <c r="AA107" i="5"/>
  <c r="AA109" i="5"/>
  <c r="AA111" i="5"/>
  <c r="AA113" i="5"/>
  <c r="AA115" i="5"/>
  <c r="AA117" i="5"/>
  <c r="AA119" i="5"/>
  <c r="AA121" i="5"/>
  <c r="AA123" i="5"/>
  <c r="AA125" i="5"/>
  <c r="AA127" i="5"/>
  <c r="AA129" i="5"/>
  <c r="AA131" i="5"/>
  <c r="AA133" i="5"/>
  <c r="AA135" i="5"/>
  <c r="AA137" i="5"/>
  <c r="AA139" i="5"/>
  <c r="AA141" i="5"/>
  <c r="AA143" i="5"/>
  <c r="AA145" i="5"/>
  <c r="AA147" i="5"/>
  <c r="AA149" i="5"/>
  <c r="AA151" i="5"/>
  <c r="AA153" i="5"/>
  <c r="AA155" i="5"/>
  <c r="AA157" i="5"/>
  <c r="AA159" i="5"/>
  <c r="AA161" i="5"/>
  <c r="AA163" i="5"/>
  <c r="AA165" i="5"/>
  <c r="AA167" i="5"/>
  <c r="AA169" i="5"/>
  <c r="AA171" i="5"/>
  <c r="AA173" i="5"/>
  <c r="AA175" i="5"/>
  <c r="AA177" i="5"/>
  <c r="AA179" i="5"/>
  <c r="AA181" i="5"/>
  <c r="AA183" i="5"/>
  <c r="AA185" i="5"/>
  <c r="AA187" i="5"/>
  <c r="AA189" i="5"/>
  <c r="AA191" i="5"/>
  <c r="AA193" i="5"/>
  <c r="AA195" i="5"/>
  <c r="AA197" i="5"/>
  <c r="AA199" i="5"/>
  <c r="AA201" i="5"/>
  <c r="AA203" i="5"/>
  <c r="AA205" i="5"/>
  <c r="AA207" i="5"/>
  <c r="AA209" i="5"/>
  <c r="AA211" i="5"/>
  <c r="AA213" i="5"/>
  <c r="AA215" i="5"/>
  <c r="AA217" i="5"/>
  <c r="AA219" i="5"/>
  <c r="AA221" i="5"/>
  <c r="AA223" i="5"/>
  <c r="AA225" i="5"/>
  <c r="AA227" i="5"/>
  <c r="AA229" i="5"/>
  <c r="AA231" i="5"/>
  <c r="AA233" i="5"/>
  <c r="AA235" i="5"/>
  <c r="AA237" i="5"/>
  <c r="AA239" i="5"/>
  <c r="AA241" i="5"/>
  <c r="AA243" i="5"/>
  <c r="AA245" i="5"/>
  <c r="AA247" i="5"/>
  <c r="AA249" i="5"/>
  <c r="AA251" i="5"/>
  <c r="AA253" i="5"/>
  <c r="AA255" i="5"/>
  <c r="AA257" i="5"/>
  <c r="AA259" i="5"/>
  <c r="AA261" i="5"/>
  <c r="AA263" i="5"/>
  <c r="AA265" i="5"/>
  <c r="AA267" i="5"/>
  <c r="AA269" i="5"/>
  <c r="AA271" i="5"/>
  <c r="AA273" i="5"/>
  <c r="AA275" i="5"/>
  <c r="AA277" i="5"/>
  <c r="AA279" i="5"/>
  <c r="AA281" i="5"/>
  <c r="AA283" i="5"/>
  <c r="AA285" i="5"/>
  <c r="AA287" i="5"/>
  <c r="AA289" i="5"/>
  <c r="AA291" i="5"/>
  <c r="AA293" i="5"/>
  <c r="AA295" i="5"/>
  <c r="AA297" i="5"/>
  <c r="AA299" i="5"/>
  <c r="AA301" i="5"/>
  <c r="AA303" i="5"/>
  <c r="AA305" i="5"/>
  <c r="AA307" i="5"/>
  <c r="AA309" i="5"/>
  <c r="AA311" i="5"/>
  <c r="AA313" i="5"/>
  <c r="AA315" i="5"/>
  <c r="AA317" i="5"/>
  <c r="AA319" i="5"/>
  <c r="AA321" i="5"/>
  <c r="AA323" i="5"/>
  <c r="AA325" i="5"/>
  <c r="AA327" i="5"/>
  <c r="AA329" i="5"/>
  <c r="AA331" i="5"/>
  <c r="AA333" i="5"/>
  <c r="AA335" i="5"/>
  <c r="AA337" i="5"/>
  <c r="AA339" i="5"/>
  <c r="AA341" i="5"/>
  <c r="AA343" i="5"/>
  <c r="AA345" i="5"/>
  <c r="AA347" i="5"/>
  <c r="AA349" i="5"/>
  <c r="AA351" i="5"/>
  <c r="AA353" i="5"/>
  <c r="AA355" i="5"/>
  <c r="AA357" i="5"/>
  <c r="AA359" i="5"/>
  <c r="AA361" i="5"/>
  <c r="AA363" i="5"/>
  <c r="AA365" i="5"/>
  <c r="B423" i="5"/>
  <c r="B425" i="5"/>
  <c r="B431" i="5"/>
  <c r="B433" i="5"/>
  <c r="B439" i="5"/>
  <c r="B443" i="5"/>
  <c r="B445" i="5"/>
  <c r="B451" i="5"/>
  <c r="B455" i="5"/>
  <c r="B457" i="5"/>
  <c r="B463" i="5"/>
  <c r="B465" i="5"/>
  <c r="B469" i="5"/>
  <c r="B473" i="5"/>
  <c r="B477" i="5"/>
  <c r="B483" i="5"/>
  <c r="B487" i="5"/>
  <c r="B489" i="5"/>
  <c r="B495" i="5"/>
  <c r="B497" i="5"/>
  <c r="B503" i="5"/>
  <c r="B507" i="5"/>
  <c r="B509" i="5"/>
  <c r="B513" i="5"/>
  <c r="B519" i="5"/>
  <c r="B521" i="5"/>
  <c r="B527" i="5"/>
  <c r="B529" i="5"/>
  <c r="B533" i="5"/>
  <c r="B537" i="5"/>
  <c r="B541" i="5"/>
  <c r="B545" i="5"/>
  <c r="B551" i="5"/>
  <c r="B555" i="5"/>
  <c r="B559" i="5"/>
  <c r="B561" i="5"/>
  <c r="B565" i="5"/>
  <c r="B571" i="5"/>
  <c r="B573" i="5"/>
  <c r="B577" i="5"/>
  <c r="B583" i="5"/>
  <c r="B585" i="5"/>
  <c r="B589" i="5"/>
  <c r="B593" i="5"/>
  <c r="B597" i="5"/>
  <c r="B603" i="5"/>
  <c r="B605" i="5"/>
  <c r="B609" i="5"/>
  <c r="B615" i="5"/>
  <c r="B617" i="5"/>
  <c r="B623" i="5"/>
  <c r="B625" i="5"/>
  <c r="B629" i="5"/>
  <c r="B633" i="5"/>
  <c r="B637" i="5"/>
  <c r="B641" i="5"/>
  <c r="B645" i="5"/>
  <c r="B649" i="5"/>
  <c r="B651" i="5"/>
  <c r="B653" i="5"/>
  <c r="B655" i="5"/>
  <c r="B657" i="5"/>
  <c r="B659" i="5"/>
  <c r="B663" i="5"/>
  <c r="B667" i="5"/>
  <c r="B671" i="5"/>
  <c r="B677" i="5"/>
  <c r="B681" i="5"/>
  <c r="B685" i="5"/>
  <c r="B689" i="5"/>
  <c r="B693" i="5"/>
  <c r="B697" i="5"/>
  <c r="B701" i="5"/>
  <c r="B705" i="5"/>
  <c r="B709" i="5"/>
  <c r="B711" i="5"/>
  <c r="B715" i="5"/>
  <c r="B719" i="5"/>
  <c r="B723" i="5"/>
  <c r="B727" i="5"/>
  <c r="B731" i="5"/>
  <c r="B735" i="5"/>
  <c r="B739" i="5"/>
  <c r="B743" i="5"/>
  <c r="B749" i="5"/>
  <c r="B969" i="5"/>
  <c r="B973" i="5"/>
  <c r="B977" i="5"/>
  <c r="B981" i="5"/>
  <c r="B985" i="5"/>
  <c r="B989" i="5"/>
  <c r="B993" i="5"/>
  <c r="B997" i="5"/>
  <c r="B1001" i="5"/>
  <c r="B1003" i="5"/>
  <c r="B1007" i="5"/>
  <c r="B420" i="5"/>
  <c r="B422" i="5"/>
  <c r="B424" i="5"/>
  <c r="B426" i="5"/>
  <c r="B428" i="5"/>
  <c r="B430" i="5"/>
  <c r="B432" i="5"/>
  <c r="B434" i="5"/>
  <c r="B436" i="5"/>
  <c r="B438" i="5"/>
  <c r="B440" i="5"/>
  <c r="B442" i="5"/>
  <c r="B444" i="5"/>
  <c r="B446" i="5"/>
  <c r="B448" i="5"/>
  <c r="B450" i="5"/>
  <c r="B452" i="5"/>
  <c r="B454" i="5"/>
  <c r="B456" i="5"/>
  <c r="B458" i="5"/>
  <c r="B460" i="5"/>
  <c r="B462" i="5"/>
  <c r="B464" i="5"/>
  <c r="B466" i="5"/>
  <c r="B468" i="5"/>
  <c r="B470" i="5"/>
  <c r="B472" i="5"/>
  <c r="B474" i="5"/>
  <c r="B476" i="5"/>
  <c r="B478" i="5"/>
  <c r="B480" i="5"/>
  <c r="B482" i="5"/>
  <c r="B484" i="5"/>
  <c r="B486" i="5"/>
  <c r="B488" i="5"/>
  <c r="B490" i="5"/>
  <c r="B492" i="5"/>
  <c r="B494" i="5"/>
  <c r="B496" i="5"/>
  <c r="B498" i="5"/>
  <c r="B500" i="5"/>
  <c r="B502" i="5"/>
  <c r="B504" i="5"/>
  <c r="B506" i="5"/>
  <c r="B508" i="5"/>
  <c r="B510" i="5"/>
  <c r="B512" i="5"/>
  <c r="B514" i="5"/>
  <c r="B516" i="5"/>
  <c r="B518" i="5"/>
  <c r="B520" i="5"/>
  <c r="B522" i="5"/>
  <c r="B524" i="5"/>
  <c r="B526" i="5"/>
  <c r="B528" i="5"/>
  <c r="B530" i="5"/>
  <c r="B532" i="5"/>
  <c r="B534" i="5"/>
  <c r="B536" i="5"/>
  <c r="B538" i="5"/>
  <c r="B540" i="5"/>
  <c r="B542" i="5"/>
  <c r="B544" i="5"/>
  <c r="B546" i="5"/>
  <c r="B548" i="5"/>
  <c r="B550" i="5"/>
  <c r="B552" i="5"/>
  <c r="B554" i="5"/>
  <c r="B556" i="5"/>
  <c r="B558" i="5"/>
  <c r="B560" i="5"/>
  <c r="B562" i="5"/>
  <c r="B564" i="5"/>
  <c r="B566" i="5"/>
  <c r="B568" i="5"/>
  <c r="B570" i="5"/>
  <c r="B572" i="5"/>
  <c r="B574" i="5"/>
  <c r="B576" i="5"/>
  <c r="B578" i="5"/>
  <c r="B580" i="5"/>
  <c r="B582" i="5"/>
  <c r="B584" i="5"/>
  <c r="B586" i="5"/>
  <c r="B588" i="5"/>
  <c r="B590" i="5"/>
  <c r="B592" i="5"/>
  <c r="B594" i="5"/>
  <c r="B596" i="5"/>
  <c r="B598" i="5"/>
  <c r="B600" i="5"/>
  <c r="B602" i="5"/>
  <c r="B604" i="5"/>
  <c r="B606" i="5"/>
  <c r="B608" i="5"/>
  <c r="B610" i="5"/>
  <c r="B612" i="5"/>
  <c r="B614" i="5"/>
  <c r="B616" i="5"/>
  <c r="B618" i="5"/>
  <c r="B620" i="5"/>
  <c r="B622" i="5"/>
  <c r="B624" i="5"/>
  <c r="B626" i="5"/>
  <c r="B628" i="5"/>
  <c r="B630" i="5"/>
  <c r="B632" i="5"/>
  <c r="B634" i="5"/>
  <c r="B636" i="5"/>
  <c r="B638" i="5"/>
  <c r="B640" i="5"/>
  <c r="B642" i="5"/>
  <c r="B644" i="5"/>
  <c r="B646" i="5"/>
  <c r="B648" i="5"/>
  <c r="B650" i="5"/>
  <c r="B652" i="5"/>
  <c r="B654" i="5"/>
  <c r="B656" i="5"/>
  <c r="B658" i="5"/>
  <c r="B660" i="5"/>
  <c r="B662" i="5"/>
  <c r="B664" i="5"/>
  <c r="B666" i="5"/>
  <c r="B668" i="5"/>
  <c r="B670" i="5"/>
  <c r="B672" i="5"/>
  <c r="B674" i="5"/>
  <c r="B676" i="5"/>
  <c r="B678" i="5"/>
  <c r="B680" i="5"/>
  <c r="B682" i="5"/>
  <c r="B684" i="5"/>
  <c r="B686" i="5"/>
  <c r="B688" i="5"/>
  <c r="B690" i="5"/>
  <c r="B692" i="5"/>
  <c r="B694" i="5"/>
  <c r="B696" i="5"/>
  <c r="B698" i="5"/>
  <c r="B700" i="5"/>
  <c r="B702" i="5"/>
  <c r="B704" i="5"/>
  <c r="B706" i="5"/>
  <c r="B708" i="5"/>
  <c r="B710" i="5"/>
  <c r="B712" i="5"/>
  <c r="B714" i="5"/>
  <c r="B716" i="5"/>
  <c r="B718" i="5"/>
  <c r="B720" i="5"/>
  <c r="B722" i="5"/>
  <c r="B724" i="5"/>
  <c r="B726" i="5"/>
  <c r="B728" i="5"/>
  <c r="B730" i="5"/>
  <c r="B732" i="5"/>
  <c r="B734" i="5"/>
  <c r="B736" i="5"/>
  <c r="B738" i="5"/>
  <c r="B740" i="5"/>
  <c r="B742" i="5"/>
  <c r="B744" i="5"/>
  <c r="B746" i="5"/>
  <c r="B748" i="5"/>
  <c r="B750" i="5"/>
  <c r="B752" i="5"/>
  <c r="B754" i="5"/>
  <c r="B756" i="5"/>
  <c r="B758" i="5"/>
  <c r="B760" i="5"/>
  <c r="B762" i="5"/>
  <c r="B764" i="5"/>
  <c r="B766" i="5"/>
  <c r="B768" i="5"/>
  <c r="B770" i="5"/>
  <c r="B772" i="5"/>
  <c r="B774" i="5"/>
  <c r="B776" i="5"/>
  <c r="B778" i="5"/>
  <c r="B780" i="5"/>
  <c r="B782" i="5"/>
  <c r="B784" i="5"/>
  <c r="B786" i="5"/>
  <c r="B788" i="5"/>
  <c r="B790" i="5"/>
  <c r="B792" i="5"/>
  <c r="B794" i="5"/>
  <c r="B796" i="5"/>
  <c r="B798" i="5"/>
  <c r="B800" i="5"/>
  <c r="B802" i="5"/>
  <c r="B804" i="5"/>
  <c r="B806" i="5"/>
  <c r="B808" i="5"/>
  <c r="B810" i="5"/>
  <c r="B812" i="5"/>
  <c r="B814" i="5"/>
  <c r="B816" i="5"/>
  <c r="B818" i="5"/>
  <c r="B820" i="5"/>
  <c r="B822" i="5"/>
  <c r="B824" i="5"/>
  <c r="B826" i="5"/>
  <c r="B828" i="5"/>
  <c r="B830" i="5"/>
  <c r="B832" i="5"/>
  <c r="B834" i="5"/>
  <c r="B836" i="5"/>
  <c r="B838" i="5"/>
  <c r="B840" i="5"/>
  <c r="B842" i="5"/>
  <c r="B844" i="5"/>
  <c r="B846" i="5"/>
  <c r="B848" i="5"/>
  <c r="B850" i="5"/>
  <c r="B852" i="5"/>
  <c r="B854" i="5"/>
  <c r="B856" i="5"/>
  <c r="B858" i="5"/>
  <c r="B860" i="5"/>
  <c r="B862" i="5"/>
  <c r="B864" i="5"/>
  <c r="B866" i="5"/>
  <c r="B868" i="5"/>
  <c r="B870" i="5"/>
  <c r="B872" i="5"/>
  <c r="B874" i="5"/>
  <c r="B876" i="5"/>
  <c r="B878" i="5"/>
  <c r="B880" i="5"/>
  <c r="B882" i="5"/>
  <c r="B884" i="5"/>
  <c r="B886" i="5"/>
  <c r="B888" i="5"/>
  <c r="B890" i="5"/>
  <c r="B892" i="5"/>
  <c r="B894" i="5"/>
  <c r="B896" i="5"/>
  <c r="B898" i="5"/>
  <c r="B900" i="5"/>
  <c r="B902" i="5"/>
  <c r="B904" i="5"/>
  <c r="B906" i="5"/>
  <c r="B908" i="5"/>
  <c r="B910" i="5"/>
  <c r="B912" i="5"/>
  <c r="B914" i="5"/>
  <c r="B916" i="5"/>
  <c r="B918" i="5"/>
  <c r="B920" i="5"/>
  <c r="B922" i="5"/>
  <c r="B924" i="5"/>
  <c r="B926" i="5"/>
  <c r="B928" i="5"/>
  <c r="B930" i="5"/>
  <c r="B932" i="5"/>
  <c r="B934" i="5"/>
  <c r="B936" i="5"/>
  <c r="B938" i="5"/>
  <c r="B940" i="5"/>
  <c r="B942" i="5"/>
  <c r="B944" i="5"/>
  <c r="B946" i="5"/>
  <c r="B948" i="5"/>
  <c r="B950" i="5"/>
  <c r="B952" i="5"/>
  <c r="B954" i="5"/>
  <c r="B956" i="5"/>
  <c r="B958" i="5"/>
  <c r="B960" i="5"/>
  <c r="B962" i="5"/>
  <c r="B964" i="5"/>
  <c r="B966" i="5"/>
  <c r="B968" i="5"/>
  <c r="B970" i="5"/>
  <c r="B972" i="5"/>
  <c r="B974" i="5"/>
  <c r="B976" i="5"/>
  <c r="B978" i="5"/>
  <c r="B980" i="5"/>
  <c r="B982" i="5"/>
  <c r="B984" i="5"/>
  <c r="B986" i="5"/>
  <c r="B988" i="5"/>
  <c r="B990" i="5"/>
  <c r="B992" i="5"/>
  <c r="B994" i="5"/>
  <c r="B996" i="5"/>
  <c r="B998" i="5"/>
  <c r="B1000" i="5"/>
  <c r="B1002" i="5"/>
  <c r="B1004" i="5"/>
  <c r="B1006" i="5"/>
  <c r="B1008" i="5"/>
  <c r="I9" i="3"/>
  <c r="I11" i="3"/>
  <c r="I13" i="3"/>
  <c r="I15" i="3"/>
  <c r="I17" i="3"/>
  <c r="I19" i="3"/>
  <c r="I21" i="3"/>
  <c r="I23" i="3"/>
  <c r="I25" i="3"/>
  <c r="I27" i="3"/>
  <c r="I29" i="3"/>
  <c r="I31" i="3"/>
  <c r="I33" i="3"/>
  <c r="I35" i="3"/>
  <c r="I37" i="3"/>
  <c r="I39" i="3"/>
  <c r="I41" i="3"/>
  <c r="I43" i="3"/>
  <c r="I45" i="3"/>
  <c r="I47" i="3"/>
  <c r="I49" i="3"/>
  <c r="I51" i="3"/>
  <c r="I53" i="3"/>
  <c r="I55" i="3"/>
  <c r="I57" i="3"/>
  <c r="I59" i="3"/>
  <c r="I61" i="3"/>
  <c r="I63" i="3"/>
  <c r="I65" i="3"/>
  <c r="I67" i="3"/>
  <c r="I69" i="3"/>
  <c r="I71" i="3"/>
  <c r="I73" i="3"/>
  <c r="I75" i="3"/>
  <c r="I77" i="3"/>
  <c r="I79" i="3"/>
  <c r="I81" i="3"/>
  <c r="I83" i="3"/>
  <c r="I85" i="3"/>
  <c r="I87" i="3"/>
  <c r="I89" i="3"/>
  <c r="I91" i="3"/>
  <c r="I93" i="3"/>
  <c r="I95" i="3"/>
  <c r="I97" i="3"/>
  <c r="I99" i="3"/>
  <c r="I101" i="3"/>
  <c r="I103" i="3"/>
  <c r="I105" i="3"/>
  <c r="I107" i="3"/>
  <c r="I109" i="3"/>
  <c r="I111" i="3"/>
  <c r="I113" i="3"/>
  <c r="I115" i="3"/>
  <c r="I117" i="3"/>
  <c r="I119" i="3"/>
  <c r="I121" i="3"/>
  <c r="I123" i="3"/>
  <c r="I125" i="3"/>
  <c r="I127" i="3"/>
  <c r="I129" i="3"/>
  <c r="I131" i="3"/>
  <c r="I133" i="3"/>
  <c r="I135" i="3"/>
  <c r="I137" i="3"/>
  <c r="I139" i="3"/>
  <c r="I141" i="3"/>
  <c r="I143" i="3"/>
  <c r="I145" i="3"/>
  <c r="I147" i="3"/>
  <c r="I149" i="3"/>
  <c r="I151" i="3"/>
  <c r="I153" i="3"/>
  <c r="I155" i="3"/>
  <c r="I157" i="3"/>
  <c r="I159" i="3"/>
  <c r="I161" i="3"/>
  <c r="I163" i="3"/>
  <c r="I165" i="3"/>
  <c r="I167" i="3"/>
  <c r="I169" i="3"/>
  <c r="I171" i="3"/>
  <c r="I173" i="3"/>
  <c r="I175" i="3"/>
  <c r="I177" i="3"/>
  <c r="I179" i="3"/>
  <c r="I181" i="3"/>
  <c r="I183" i="3"/>
  <c r="I185" i="3"/>
  <c r="I187" i="3"/>
  <c r="I189" i="3"/>
  <c r="I191" i="3"/>
  <c r="I193" i="3"/>
  <c r="I195" i="3"/>
  <c r="I197" i="3"/>
  <c r="I199" i="3"/>
  <c r="I201" i="3"/>
  <c r="I203" i="3"/>
  <c r="I205" i="3"/>
  <c r="I207" i="3"/>
  <c r="I209" i="3"/>
  <c r="I211" i="3"/>
  <c r="I213" i="3"/>
  <c r="I215" i="3"/>
  <c r="I217" i="3"/>
  <c r="I219" i="3"/>
  <c r="I221" i="3"/>
  <c r="I223" i="3"/>
  <c r="I225" i="3"/>
  <c r="I227" i="3"/>
  <c r="I229" i="3"/>
  <c r="I231" i="3"/>
  <c r="I233" i="3"/>
  <c r="I235" i="3"/>
  <c r="I237" i="3"/>
  <c r="I239" i="3"/>
  <c r="I241" i="3"/>
  <c r="I243" i="3"/>
  <c r="I245" i="3"/>
  <c r="I247" i="3"/>
  <c r="I249" i="3"/>
  <c r="I251" i="3"/>
  <c r="I253" i="3"/>
  <c r="I255" i="3"/>
  <c r="I257" i="3"/>
  <c r="I259" i="3"/>
  <c r="I261" i="3"/>
  <c r="I263" i="3"/>
  <c r="I265" i="3"/>
  <c r="I267" i="3"/>
  <c r="I269" i="3"/>
  <c r="I271" i="3"/>
  <c r="I273" i="3"/>
  <c r="I275" i="3"/>
  <c r="I277" i="3"/>
  <c r="I279" i="3"/>
  <c r="I281" i="3"/>
  <c r="I283" i="3"/>
  <c r="I285" i="3"/>
  <c r="I287" i="3"/>
  <c r="I289" i="3"/>
  <c r="I291" i="3"/>
  <c r="I293" i="3"/>
  <c r="I295" i="3"/>
  <c r="I297" i="3"/>
  <c r="I299" i="3"/>
  <c r="I301" i="3"/>
  <c r="I303" i="3"/>
  <c r="I305" i="3"/>
  <c r="I307" i="3"/>
  <c r="I309" i="3"/>
  <c r="I311" i="3"/>
  <c r="I313" i="3"/>
  <c r="I315" i="3"/>
  <c r="I317" i="3"/>
  <c r="I319" i="3"/>
  <c r="I321" i="3"/>
  <c r="I323" i="3"/>
  <c r="I325" i="3"/>
  <c r="I327" i="3"/>
  <c r="I329" i="3"/>
  <c r="I331" i="3"/>
  <c r="I333" i="3"/>
  <c r="I335" i="3"/>
  <c r="I337" i="3"/>
  <c r="I339" i="3"/>
  <c r="I341" i="3"/>
  <c r="I343" i="3"/>
  <c r="I345" i="3"/>
  <c r="I347" i="3"/>
  <c r="I349" i="3"/>
  <c r="I351" i="3"/>
  <c r="I353" i="3"/>
  <c r="I355" i="3"/>
  <c r="I357" i="3"/>
  <c r="I359" i="3"/>
  <c r="I361" i="3"/>
  <c r="I363" i="3"/>
  <c r="I365" i="3"/>
  <c r="I367" i="3"/>
  <c r="I369" i="3"/>
  <c r="I371" i="3"/>
  <c r="I373" i="3"/>
  <c r="I375" i="3"/>
  <c r="I377" i="3"/>
  <c r="I379" i="3"/>
  <c r="I381" i="3"/>
  <c r="I383" i="3"/>
  <c r="I385" i="3"/>
  <c r="I387" i="3"/>
  <c r="I389" i="3"/>
  <c r="I391" i="3"/>
  <c r="I393" i="3"/>
  <c r="I395" i="3"/>
  <c r="I397" i="3"/>
  <c r="I399" i="3"/>
  <c r="I401" i="3"/>
  <c r="I403" i="3"/>
  <c r="I405" i="3"/>
  <c r="I407" i="3"/>
  <c r="I409" i="3"/>
  <c r="I411" i="3"/>
  <c r="I413" i="3"/>
  <c r="I415" i="3"/>
  <c r="I417" i="3"/>
  <c r="I419" i="3"/>
  <c r="I421" i="3"/>
  <c r="I423" i="3"/>
  <c r="I425" i="3"/>
  <c r="I427" i="3"/>
  <c r="I429" i="3"/>
  <c r="I431" i="3"/>
  <c r="I433" i="3"/>
  <c r="I435" i="3"/>
  <c r="I437" i="3"/>
  <c r="I439" i="3"/>
  <c r="I441" i="3"/>
  <c r="I443" i="3"/>
  <c r="I445" i="3"/>
  <c r="I447" i="3"/>
  <c r="I449" i="3"/>
  <c r="I451" i="3"/>
  <c r="I453" i="3"/>
  <c r="I455" i="3"/>
  <c r="I457" i="3"/>
  <c r="I459" i="3"/>
  <c r="I461" i="3"/>
  <c r="I463" i="3"/>
  <c r="I465" i="3"/>
  <c r="I467" i="3"/>
  <c r="I469" i="3"/>
  <c r="I471" i="3"/>
  <c r="I473" i="3"/>
  <c r="I475" i="3"/>
  <c r="I477" i="3"/>
  <c r="I479" i="3"/>
  <c r="I481" i="3"/>
  <c r="I483" i="3"/>
  <c r="I485" i="3"/>
  <c r="I487" i="3"/>
  <c r="I489" i="3"/>
  <c r="I491" i="3"/>
  <c r="I493" i="3"/>
  <c r="I495" i="3"/>
  <c r="I497" i="3"/>
  <c r="I499" i="3"/>
  <c r="I501" i="3"/>
  <c r="I503" i="3"/>
  <c r="I505" i="3"/>
  <c r="I507" i="3"/>
  <c r="I509" i="3"/>
  <c r="I511" i="3"/>
  <c r="I513" i="3"/>
  <c r="I515" i="3"/>
  <c r="I517" i="3"/>
  <c r="I519" i="3"/>
  <c r="I521" i="3"/>
  <c r="I523" i="3"/>
  <c r="I525" i="3"/>
  <c r="I527" i="3"/>
  <c r="I529" i="3"/>
  <c r="I531" i="3"/>
  <c r="I533" i="3"/>
  <c r="I535" i="3"/>
  <c r="I537" i="3"/>
  <c r="I539" i="3"/>
  <c r="I541" i="3"/>
  <c r="I543" i="3"/>
  <c r="I545" i="3"/>
  <c r="I547" i="3"/>
  <c r="I549" i="3"/>
  <c r="I551" i="3"/>
  <c r="I553" i="3"/>
  <c r="I555" i="3"/>
  <c r="I557" i="3"/>
  <c r="I559" i="3"/>
  <c r="I561" i="3"/>
  <c r="I563" i="3"/>
  <c r="I565" i="3"/>
  <c r="I567" i="3"/>
  <c r="I569" i="3"/>
  <c r="I571" i="3"/>
  <c r="I573" i="3"/>
  <c r="I575" i="3"/>
  <c r="I577" i="3"/>
  <c r="I579" i="3"/>
  <c r="I581" i="3"/>
  <c r="I583" i="3"/>
  <c r="I585" i="3"/>
  <c r="I587" i="3"/>
  <c r="I589" i="3"/>
  <c r="I591" i="3"/>
  <c r="I593" i="3"/>
  <c r="I595" i="3"/>
  <c r="I597" i="3"/>
  <c r="I599" i="3"/>
  <c r="I601" i="3"/>
  <c r="I603" i="3"/>
  <c r="I605" i="3"/>
  <c r="I607" i="3"/>
  <c r="I609" i="3"/>
  <c r="I611" i="3"/>
  <c r="I613" i="3"/>
  <c r="I615" i="3"/>
  <c r="I617" i="3"/>
  <c r="I619" i="3"/>
  <c r="I621" i="3"/>
  <c r="I623" i="3"/>
  <c r="I625" i="3"/>
  <c r="I627" i="3"/>
  <c r="I629" i="3"/>
  <c r="I631" i="3"/>
  <c r="I633" i="3"/>
  <c r="I635" i="3"/>
  <c r="I637" i="3"/>
  <c r="I639" i="3"/>
  <c r="I641" i="3"/>
  <c r="I643" i="3"/>
  <c r="I645" i="3"/>
  <c r="I647" i="3"/>
  <c r="I649" i="3"/>
  <c r="I651" i="3"/>
  <c r="I653" i="3"/>
  <c r="I655" i="3"/>
  <c r="I657" i="3"/>
  <c r="I659" i="3"/>
  <c r="I661" i="3"/>
  <c r="I663" i="3"/>
  <c r="I665" i="3"/>
  <c r="I667" i="3"/>
  <c r="I669" i="3"/>
  <c r="I671" i="3"/>
  <c r="I673" i="3"/>
  <c r="I675" i="3"/>
  <c r="I677" i="3"/>
  <c r="I679" i="3"/>
  <c r="I681" i="3"/>
  <c r="I683" i="3"/>
  <c r="I685" i="3"/>
  <c r="I687" i="3"/>
  <c r="I689" i="3"/>
  <c r="I691" i="3"/>
  <c r="I693" i="3"/>
  <c r="I695" i="3"/>
  <c r="I697" i="3"/>
  <c r="I699" i="3"/>
  <c r="I701" i="3"/>
  <c r="I703" i="3"/>
  <c r="I705" i="3"/>
  <c r="I707" i="3"/>
  <c r="I709" i="3"/>
  <c r="I711" i="3"/>
  <c r="I713" i="3"/>
  <c r="I715" i="3"/>
  <c r="I717" i="3"/>
  <c r="I719" i="3"/>
  <c r="I721" i="3"/>
  <c r="I723" i="3"/>
  <c r="I725" i="3"/>
  <c r="I727" i="3"/>
  <c r="I729" i="3"/>
  <c r="I731" i="3"/>
  <c r="I733" i="3"/>
  <c r="I735" i="3"/>
  <c r="I737" i="3"/>
  <c r="I739" i="3"/>
  <c r="I741" i="3"/>
  <c r="I743" i="3"/>
  <c r="I745" i="3"/>
  <c r="I747" i="3"/>
  <c r="I749" i="3"/>
  <c r="I751" i="3"/>
  <c r="I753" i="3"/>
  <c r="I755" i="3"/>
  <c r="I757" i="3"/>
  <c r="I759" i="3"/>
  <c r="I761" i="3"/>
  <c r="I763" i="3"/>
  <c r="I765" i="3"/>
  <c r="I767" i="3"/>
  <c r="I769" i="3"/>
  <c r="I771" i="3"/>
  <c r="I773" i="3"/>
  <c r="I775" i="3"/>
  <c r="I777" i="3"/>
  <c r="I779" i="3"/>
  <c r="I781" i="3"/>
  <c r="I783" i="3"/>
  <c r="I785" i="3"/>
  <c r="I787" i="3"/>
  <c r="I789" i="3"/>
  <c r="I791" i="3"/>
  <c r="I793" i="3"/>
  <c r="I795" i="3"/>
  <c r="I797" i="3"/>
  <c r="I799" i="3"/>
  <c r="I801" i="3"/>
  <c r="I803" i="3"/>
  <c r="I805" i="3"/>
  <c r="I807" i="3"/>
  <c r="I809" i="3"/>
  <c r="I811" i="3"/>
  <c r="I813" i="3"/>
  <c r="I815" i="3"/>
  <c r="I817" i="3"/>
  <c r="I819" i="3"/>
  <c r="I821" i="3"/>
  <c r="I823" i="3"/>
  <c r="I825" i="3"/>
  <c r="I827" i="3"/>
  <c r="I829" i="3"/>
  <c r="I831" i="3"/>
  <c r="I833" i="3"/>
  <c r="I835" i="3"/>
  <c r="I837" i="3"/>
  <c r="I839" i="3"/>
  <c r="I841" i="3"/>
  <c r="I843" i="3"/>
  <c r="I845" i="3"/>
  <c r="I847" i="3"/>
  <c r="I849" i="3"/>
  <c r="I851" i="3"/>
  <c r="I853" i="3"/>
  <c r="I855" i="3"/>
  <c r="I857" i="3"/>
  <c r="I859" i="3"/>
  <c r="I861" i="3"/>
  <c r="I863" i="3"/>
  <c r="I865" i="3"/>
  <c r="I867" i="3"/>
  <c r="I869" i="3"/>
  <c r="I871" i="3"/>
  <c r="I873" i="3"/>
  <c r="I875" i="3"/>
  <c r="I877" i="3"/>
  <c r="I879" i="3"/>
  <c r="I881" i="3"/>
  <c r="I883" i="3"/>
  <c r="I885" i="3"/>
  <c r="I887" i="3"/>
  <c r="I889" i="3"/>
  <c r="I891" i="3"/>
  <c r="I893" i="3"/>
  <c r="I895" i="3"/>
  <c r="I897" i="3"/>
  <c r="I899" i="3"/>
  <c r="I901" i="3"/>
  <c r="I903" i="3"/>
  <c r="I905" i="3"/>
  <c r="I907" i="3"/>
  <c r="I909" i="3"/>
  <c r="I911" i="3"/>
  <c r="I913" i="3"/>
  <c r="I915" i="3"/>
  <c r="I917" i="3"/>
  <c r="I919" i="3"/>
  <c r="I921" i="3"/>
  <c r="I923" i="3"/>
  <c r="I925" i="3"/>
  <c r="I927" i="3"/>
  <c r="I929" i="3"/>
  <c r="I931" i="3"/>
  <c r="I933" i="3"/>
  <c r="I935" i="3"/>
  <c r="I937" i="3"/>
  <c r="I939" i="3"/>
  <c r="I941" i="3"/>
  <c r="I943" i="3"/>
  <c r="I945" i="3"/>
  <c r="I947" i="3"/>
  <c r="I949" i="3"/>
  <c r="I951" i="3"/>
  <c r="I953" i="3"/>
  <c r="I955" i="3"/>
  <c r="I957" i="3"/>
  <c r="I959" i="3"/>
  <c r="I961" i="3"/>
  <c r="I963" i="3"/>
  <c r="I965" i="3"/>
  <c r="I967" i="3"/>
  <c r="I969" i="3"/>
  <c r="I971" i="3"/>
  <c r="I973" i="3"/>
  <c r="I975" i="3"/>
  <c r="I977" i="3"/>
  <c r="I979" i="3"/>
  <c r="I981" i="3"/>
  <c r="I983" i="3"/>
  <c r="I985" i="3"/>
  <c r="I987" i="3"/>
  <c r="I989" i="3"/>
  <c r="I991" i="3"/>
  <c r="I993" i="3"/>
  <c r="I995" i="3"/>
  <c r="I997" i="3"/>
  <c r="I999" i="3"/>
  <c r="I1001" i="3"/>
  <c r="I1003" i="3"/>
  <c r="I1005" i="3"/>
  <c r="I1007" i="3"/>
  <c r="AA420" i="5"/>
  <c r="AA422" i="5"/>
  <c r="AA424" i="5"/>
  <c r="AA426" i="5"/>
  <c r="AA428" i="5"/>
  <c r="AA430" i="5"/>
  <c r="AA432" i="5"/>
  <c r="AA434" i="5"/>
  <c r="AA436" i="5"/>
  <c r="AA438" i="5"/>
  <c r="AA440" i="5"/>
  <c r="AA442" i="5"/>
  <c r="AA444" i="5"/>
  <c r="AA446" i="5"/>
  <c r="AA448" i="5"/>
  <c r="AA450" i="5"/>
  <c r="AA452" i="5"/>
  <c r="AA454" i="5"/>
  <c r="AA456" i="5"/>
  <c r="AA458" i="5"/>
  <c r="AA460" i="5"/>
  <c r="AA462" i="5"/>
  <c r="AA464" i="5"/>
  <c r="AA466" i="5"/>
  <c r="AA468" i="5"/>
  <c r="AA470" i="5"/>
  <c r="AA472" i="5"/>
  <c r="AA474" i="5"/>
  <c r="AA476" i="5"/>
  <c r="AA478" i="5"/>
  <c r="AA480" i="5"/>
  <c r="AA482" i="5"/>
  <c r="AA484" i="5"/>
  <c r="AA486" i="5"/>
  <c r="AA488" i="5"/>
  <c r="AA490" i="5"/>
  <c r="AA492" i="5"/>
  <c r="AA494" i="5"/>
  <c r="AA496" i="5"/>
  <c r="AA498" i="5"/>
  <c r="AA500" i="5"/>
  <c r="AA502" i="5"/>
  <c r="AA504" i="5"/>
  <c r="AA506" i="5"/>
  <c r="AA508" i="5"/>
  <c r="AA510" i="5"/>
  <c r="AA512" i="5"/>
  <c r="AA514" i="5"/>
  <c r="AA516" i="5"/>
  <c r="AA518" i="5"/>
  <c r="AA520" i="5"/>
  <c r="AA522" i="5"/>
  <c r="AA524" i="5"/>
  <c r="AA526" i="5"/>
  <c r="AA528" i="5"/>
  <c r="AA530" i="5"/>
  <c r="AA532" i="5"/>
  <c r="AA534" i="5"/>
  <c r="AA536" i="5"/>
  <c r="AA538" i="5"/>
  <c r="AA540" i="5"/>
  <c r="AA542" i="5"/>
  <c r="AA544" i="5"/>
  <c r="AA546" i="5"/>
  <c r="AA548" i="5"/>
  <c r="AA550" i="5"/>
  <c r="AA552" i="5"/>
  <c r="AA554" i="5"/>
  <c r="AA556" i="5"/>
  <c r="AA558" i="5"/>
  <c r="AA560" i="5"/>
  <c r="AA562" i="5"/>
  <c r="AA564" i="5"/>
  <c r="AA566" i="5"/>
  <c r="AA568" i="5"/>
  <c r="AA570" i="5"/>
  <c r="AA572" i="5"/>
  <c r="AA574" i="5"/>
  <c r="AA576" i="5"/>
  <c r="AA578" i="5"/>
  <c r="AA580" i="5"/>
  <c r="AA582" i="5"/>
  <c r="AA584" i="5"/>
  <c r="AA586" i="5"/>
  <c r="AA588" i="5"/>
  <c r="AA590" i="5"/>
  <c r="AA592" i="5"/>
  <c r="AA594" i="5"/>
  <c r="AA596" i="5"/>
  <c r="AA598" i="5"/>
  <c r="AA600" i="5"/>
  <c r="AA602" i="5"/>
  <c r="AA604" i="5"/>
  <c r="AA606" i="5"/>
  <c r="AA608" i="5"/>
  <c r="AA610" i="5"/>
  <c r="AA612" i="5"/>
  <c r="AA614" i="5"/>
  <c r="AA616" i="5"/>
  <c r="AA618" i="5"/>
  <c r="AA620" i="5"/>
  <c r="AA622" i="5"/>
  <c r="AA624" i="5"/>
  <c r="AA626" i="5"/>
  <c r="AA628" i="5"/>
  <c r="AA630" i="5"/>
  <c r="AA632" i="5"/>
  <c r="AA634" i="5"/>
  <c r="AA636" i="5"/>
  <c r="AA638" i="5"/>
  <c r="AA640" i="5"/>
  <c r="AA642" i="5"/>
  <c r="AA644" i="5"/>
  <c r="AA646" i="5"/>
  <c r="AA648" i="5"/>
  <c r="AA650" i="5"/>
  <c r="AA652" i="5"/>
  <c r="AA654" i="5"/>
  <c r="AA656" i="5"/>
  <c r="AA658" i="5"/>
  <c r="AA660" i="5"/>
  <c r="AA662" i="5"/>
  <c r="AA664" i="5"/>
  <c r="AA666" i="5"/>
  <c r="AA668" i="5"/>
  <c r="AA670" i="5"/>
  <c r="AA672" i="5"/>
  <c r="AA674" i="5"/>
  <c r="AA676" i="5"/>
  <c r="AA678" i="5"/>
  <c r="AA680" i="5"/>
  <c r="AA682" i="5"/>
  <c r="AA684" i="5"/>
  <c r="AA686" i="5"/>
  <c r="AA688" i="5"/>
  <c r="AA690" i="5"/>
  <c r="AA692" i="5"/>
  <c r="AA694" i="5"/>
  <c r="AA696" i="5"/>
  <c r="AA698" i="5"/>
  <c r="AA700" i="5"/>
  <c r="AA702" i="5"/>
  <c r="AA704" i="5"/>
  <c r="AA706" i="5"/>
  <c r="AA708" i="5"/>
  <c r="AA710" i="5"/>
  <c r="AA712" i="5"/>
  <c r="AA714" i="5"/>
  <c r="AA716" i="5"/>
  <c r="AA718" i="5"/>
  <c r="AA720" i="5"/>
  <c r="AA722" i="5"/>
  <c r="AA724" i="5"/>
  <c r="AA726" i="5"/>
  <c r="AA728" i="5"/>
  <c r="AA730" i="5"/>
  <c r="AA732" i="5"/>
  <c r="AA734" i="5"/>
  <c r="AA736" i="5"/>
  <c r="AA738" i="5"/>
  <c r="AA740" i="5"/>
  <c r="AA742" i="5"/>
  <c r="AA744" i="5"/>
  <c r="AA746" i="5"/>
  <c r="AA748" i="5"/>
  <c r="AA750" i="5"/>
  <c r="AA752" i="5"/>
  <c r="AA754" i="5"/>
  <c r="AA756" i="5"/>
  <c r="AA758" i="5"/>
  <c r="AA760" i="5"/>
  <c r="AA762" i="5"/>
  <c r="AA764" i="5"/>
  <c r="AA766" i="5"/>
  <c r="AA768" i="5"/>
  <c r="AA770" i="5"/>
  <c r="AA772" i="5"/>
  <c r="AA774" i="5"/>
  <c r="AA776" i="5"/>
  <c r="AA778" i="5"/>
  <c r="AA780" i="5"/>
  <c r="AA782" i="5"/>
  <c r="AA784" i="5"/>
  <c r="AA786" i="5"/>
  <c r="AA788" i="5"/>
  <c r="AA790" i="5"/>
  <c r="AA792" i="5"/>
  <c r="AA794" i="5"/>
  <c r="AA796" i="5"/>
  <c r="AA798" i="5"/>
  <c r="AA800" i="5"/>
  <c r="AA802" i="5"/>
  <c r="AA804" i="5"/>
  <c r="AA806" i="5"/>
  <c r="AA808" i="5"/>
  <c r="AA810" i="5"/>
  <c r="AA812" i="5"/>
  <c r="AA814" i="5"/>
  <c r="AA816" i="5"/>
  <c r="AA818" i="5"/>
  <c r="AA820" i="5"/>
  <c r="AA822" i="5"/>
  <c r="AA824" i="5"/>
  <c r="AA826" i="5"/>
  <c r="AA828" i="5"/>
  <c r="AA830" i="5"/>
  <c r="AA832" i="5"/>
  <c r="AA834" i="5"/>
  <c r="AA836" i="5"/>
  <c r="AA838" i="5"/>
  <c r="AA840" i="5"/>
  <c r="AA842" i="5"/>
  <c r="AA844" i="5"/>
  <c r="AA846" i="5"/>
  <c r="AA848" i="5"/>
  <c r="AA850" i="5"/>
  <c r="AA852" i="5"/>
  <c r="AA854" i="5"/>
  <c r="AA856" i="5"/>
  <c r="AA858" i="5"/>
  <c r="AA860" i="5"/>
  <c r="AA862" i="5"/>
  <c r="AA864" i="5"/>
  <c r="AA866" i="5"/>
  <c r="AA868" i="5"/>
  <c r="AA870" i="5"/>
  <c r="AA872" i="5"/>
  <c r="AA874" i="5"/>
  <c r="AA876" i="5"/>
  <c r="AA878" i="5"/>
  <c r="AA880" i="5"/>
  <c r="AA882" i="5"/>
  <c r="AA884" i="5"/>
  <c r="AA886" i="5"/>
  <c r="AA888" i="5"/>
  <c r="AA890" i="5"/>
  <c r="AA892" i="5"/>
  <c r="AA894" i="5"/>
  <c r="AA896" i="5"/>
  <c r="AA898" i="5"/>
  <c r="AA900" i="5"/>
  <c r="AA902" i="5"/>
  <c r="AA904" i="5"/>
  <c r="AA906" i="5"/>
  <c r="AA908" i="5"/>
  <c r="AA910" i="5"/>
  <c r="AA912" i="5"/>
  <c r="AA914" i="5"/>
  <c r="AA916" i="5"/>
  <c r="AA918" i="5"/>
  <c r="AA920" i="5"/>
  <c r="AA922" i="5"/>
  <c r="AA924" i="5"/>
  <c r="AA926" i="5"/>
  <c r="AA928" i="5"/>
  <c r="AA930" i="5"/>
  <c r="AA932" i="5"/>
  <c r="AA934" i="5"/>
  <c r="AA936" i="5"/>
  <c r="AA938" i="5"/>
  <c r="AA940" i="5"/>
  <c r="AA942" i="5"/>
  <c r="AA944" i="5"/>
  <c r="AA946" i="5"/>
  <c r="AA948" i="5"/>
  <c r="AA950" i="5"/>
  <c r="AA952" i="5"/>
  <c r="AA954" i="5"/>
  <c r="AA956" i="5"/>
  <c r="AA958" i="5"/>
  <c r="AA960" i="5"/>
  <c r="AA962" i="5"/>
  <c r="AA964" i="5"/>
  <c r="AA966" i="5"/>
  <c r="AA968" i="5"/>
  <c r="AA970" i="5"/>
  <c r="AA972" i="5"/>
  <c r="AA974" i="5"/>
  <c r="AA976" i="5"/>
  <c r="AA978" i="5"/>
  <c r="AA980" i="5"/>
  <c r="AA982" i="5"/>
  <c r="AA984" i="5"/>
  <c r="AA986" i="5"/>
  <c r="AA988" i="5"/>
  <c r="AA990" i="5"/>
  <c r="AA992" i="5"/>
  <c r="AA994" i="5"/>
  <c r="AA996" i="5"/>
  <c r="AA998" i="5"/>
  <c r="AA1000" i="5"/>
  <c r="AA1002" i="5"/>
  <c r="AA1004" i="5"/>
  <c r="AA1006" i="5"/>
  <c r="AA1008" i="5"/>
  <c r="AA1009" i="5"/>
  <c r="AA1010" i="5"/>
  <c r="AA1011" i="5"/>
  <c r="AA1012" i="5"/>
  <c r="AA1013" i="5"/>
  <c r="AA1014" i="5"/>
  <c r="AA1015" i="5"/>
  <c r="AA1016" i="5"/>
  <c r="AA1017" i="5"/>
  <c r="AA1018" i="5"/>
  <c r="AA1019" i="5"/>
  <c r="AA1020" i="5"/>
  <c r="AA1021" i="5"/>
  <c r="AA1022" i="5"/>
  <c r="AA1023" i="5"/>
  <c r="AA1024" i="5"/>
  <c r="AA1025" i="5"/>
  <c r="AA1026" i="5"/>
  <c r="AA1027" i="5"/>
  <c r="AA1028" i="5"/>
  <c r="AA1029" i="5"/>
  <c r="AA1030" i="5"/>
  <c r="AA1031" i="5"/>
  <c r="AA1032" i="5"/>
  <c r="AA1033" i="5"/>
  <c r="AA1034" i="5"/>
  <c r="AA1035" i="5"/>
  <c r="AA1036" i="5"/>
  <c r="AA1037" i="5"/>
  <c r="AA1038" i="5"/>
  <c r="AA1039" i="5"/>
  <c r="AA1040" i="5"/>
  <c r="AA1041" i="5"/>
  <c r="AA1042" i="5"/>
  <c r="AA1043" i="5"/>
  <c r="AA1044" i="5"/>
  <c r="AA1045" i="5"/>
  <c r="AA1046" i="5"/>
  <c r="AA1047" i="5"/>
  <c r="AA1048" i="5"/>
  <c r="AA1049" i="5"/>
  <c r="AA1050" i="5"/>
  <c r="AA1051" i="5"/>
  <c r="AA1052" i="5"/>
  <c r="AA1053" i="5"/>
  <c r="AA1054" i="5"/>
  <c r="AA1055" i="5"/>
  <c r="AA1056" i="5"/>
  <c r="AA1057" i="5"/>
  <c r="AA1058" i="5"/>
  <c r="AA1059" i="5"/>
  <c r="AA1060" i="5"/>
  <c r="AA1061" i="5"/>
  <c r="AA1062" i="5"/>
  <c r="AA1063" i="5"/>
  <c r="AA1064" i="5"/>
  <c r="AA1065" i="5"/>
  <c r="AA1066" i="5"/>
  <c r="AA1067" i="5"/>
  <c r="AA1068" i="5"/>
  <c r="AA1069" i="5"/>
  <c r="AA1070" i="5"/>
  <c r="AA1071" i="5"/>
  <c r="AA1072" i="5"/>
  <c r="AA1073" i="5"/>
  <c r="AA1074" i="5"/>
  <c r="AA1075" i="5"/>
  <c r="AA1076" i="5"/>
  <c r="AA1077" i="5"/>
  <c r="AA1078" i="5"/>
  <c r="AA1079" i="5"/>
  <c r="AA1080" i="5"/>
  <c r="AA1081" i="5"/>
  <c r="AA1082" i="5"/>
  <c r="AA1083" i="5"/>
  <c r="AA1084" i="5"/>
  <c r="AA1085" i="5"/>
  <c r="AA1086" i="5"/>
  <c r="AA1087" i="5"/>
  <c r="AA1088" i="5"/>
  <c r="AA1089" i="5"/>
  <c r="AA1090" i="5"/>
  <c r="AA1091" i="5"/>
  <c r="AA1092" i="5"/>
  <c r="AA1093" i="5"/>
  <c r="AA1094" i="5"/>
  <c r="AA1095" i="5"/>
  <c r="AA1096" i="5"/>
  <c r="AA1097" i="5"/>
  <c r="AA1098" i="5"/>
  <c r="AA1099" i="5"/>
  <c r="AA1100" i="5"/>
  <c r="AA1101" i="5"/>
  <c r="AA1102" i="5"/>
  <c r="AA1103" i="5"/>
  <c r="AA1104" i="5"/>
  <c r="AA1105" i="5"/>
  <c r="AA1106" i="5"/>
  <c r="AA1107" i="5"/>
  <c r="AA1108" i="5"/>
  <c r="AA1109" i="5"/>
  <c r="AA1110" i="5"/>
  <c r="AA1111" i="5"/>
  <c r="AA1112" i="5"/>
  <c r="AA1113" i="5"/>
  <c r="AA1114" i="5"/>
  <c r="AA1115" i="5"/>
  <c r="AA1116" i="5"/>
  <c r="AA1117" i="5"/>
  <c r="AA1118" i="5"/>
  <c r="AA1119" i="5"/>
  <c r="AA1120" i="5"/>
  <c r="AA1121" i="5"/>
  <c r="AA1122" i="5"/>
  <c r="AA1123" i="5"/>
  <c r="AA1124" i="5"/>
  <c r="AA1125" i="5"/>
  <c r="AA1126" i="5"/>
  <c r="AA1127" i="5"/>
  <c r="AA1128" i="5"/>
  <c r="AA1129" i="5"/>
  <c r="AA1130" i="5"/>
  <c r="AA1131" i="5"/>
  <c r="AA1132" i="5"/>
  <c r="AA1133" i="5"/>
  <c r="AA1134" i="5"/>
  <c r="AA1135" i="5"/>
  <c r="AA1136" i="5"/>
  <c r="AA1137" i="5"/>
  <c r="AA1138" i="5"/>
  <c r="AA1139" i="5"/>
  <c r="AA1140" i="5"/>
  <c r="AA1141" i="5"/>
  <c r="AA1142" i="5"/>
  <c r="AA1143" i="5"/>
  <c r="AA1144" i="5"/>
  <c r="AA1145" i="5"/>
  <c r="AA1146" i="5"/>
  <c r="AA1147" i="5"/>
  <c r="AA1148" i="5"/>
  <c r="AA1149" i="5"/>
  <c r="AA1150" i="5"/>
  <c r="AA1151" i="5"/>
  <c r="AA1152" i="5"/>
  <c r="AA1153" i="5"/>
  <c r="AA1154" i="5"/>
  <c r="AA1155" i="5"/>
  <c r="AA1156" i="5"/>
  <c r="AA1157" i="5"/>
  <c r="AA1158" i="5"/>
  <c r="AA1159" i="5"/>
  <c r="AA1160" i="5"/>
  <c r="AA1161" i="5"/>
  <c r="AA1162" i="5"/>
  <c r="AA1163" i="5"/>
  <c r="AA1164" i="5"/>
  <c r="AA1165" i="5"/>
  <c r="AA1166" i="5"/>
  <c r="AA1167" i="5"/>
  <c r="AA1168" i="5"/>
  <c r="AA1169" i="5"/>
  <c r="AA1170" i="5"/>
  <c r="AA1171" i="5"/>
  <c r="AA1172" i="5"/>
  <c r="AA1173" i="5"/>
  <c r="AA1174" i="5"/>
  <c r="AA1175" i="5"/>
  <c r="AA1176" i="5"/>
  <c r="AA1177" i="5"/>
  <c r="AA1178" i="5"/>
  <c r="AA1179" i="5"/>
  <c r="AA1180" i="5"/>
  <c r="AA1181" i="5"/>
  <c r="AA1182" i="5"/>
  <c r="AA1183" i="5"/>
  <c r="AA1184" i="5"/>
  <c r="AA1185" i="5"/>
  <c r="AA1186" i="5"/>
  <c r="AA1187" i="5"/>
  <c r="AA1188" i="5"/>
  <c r="AA1189" i="5"/>
  <c r="AA1190" i="5"/>
  <c r="AA1191" i="5"/>
  <c r="AA1192" i="5"/>
  <c r="AA1193" i="5"/>
  <c r="AA1194" i="5"/>
  <c r="AA1195" i="5"/>
  <c r="AA1196" i="5"/>
  <c r="AA1197" i="5"/>
  <c r="AA1198" i="5"/>
  <c r="AA1199" i="5"/>
  <c r="AA1200" i="5"/>
  <c r="AA1201" i="5"/>
  <c r="AA1202" i="5"/>
  <c r="AA1203" i="5"/>
  <c r="AA1204" i="5"/>
  <c r="AA1205" i="5"/>
  <c r="AA1206" i="5"/>
  <c r="AA1207" i="5"/>
  <c r="AA1208" i="5"/>
  <c r="AA1209" i="5"/>
  <c r="AA1210" i="5"/>
  <c r="AA1211" i="5"/>
  <c r="AA1212" i="5"/>
  <c r="AA1213" i="5"/>
  <c r="AA1214" i="5"/>
  <c r="AA1215" i="5"/>
  <c r="AA1216" i="5"/>
  <c r="AA1217" i="5"/>
  <c r="AA1218" i="5"/>
  <c r="AA1219" i="5"/>
  <c r="AA1220" i="5"/>
  <c r="AA1221" i="5"/>
  <c r="AA1222" i="5"/>
  <c r="AA1223" i="5"/>
  <c r="AA1224" i="5"/>
  <c r="AA1225" i="5"/>
  <c r="B421" i="5"/>
  <c r="B427" i="5"/>
  <c r="B429" i="5"/>
  <c r="B435" i="5"/>
  <c r="B437" i="5"/>
  <c r="B441" i="5"/>
  <c r="B447" i="5"/>
  <c r="B449" i="5"/>
  <c r="B453" i="5"/>
  <c r="B459" i="5"/>
  <c r="B461" i="5"/>
  <c r="B467" i="5"/>
  <c r="B471" i="5"/>
  <c r="B475" i="5"/>
  <c r="B479" i="5"/>
  <c r="B481" i="5"/>
  <c r="B485" i="5"/>
  <c r="B491" i="5"/>
  <c r="B493" i="5"/>
  <c r="B499" i="5"/>
  <c r="B501" i="5"/>
  <c r="B505" i="5"/>
  <c r="B511" i="5"/>
  <c r="B515" i="5"/>
  <c r="B517" i="5"/>
  <c r="B523" i="5"/>
  <c r="B525" i="5"/>
  <c r="B531" i="5"/>
  <c r="B535" i="5"/>
  <c r="B539" i="5"/>
  <c r="B543" i="5"/>
  <c r="B547" i="5"/>
  <c r="B549" i="5"/>
  <c r="B553" i="5"/>
  <c r="B557" i="5"/>
  <c r="B563" i="5"/>
  <c r="B567" i="5"/>
  <c r="B569" i="5"/>
  <c r="B575" i="5"/>
  <c r="B579" i="5"/>
  <c r="B581" i="5"/>
  <c r="B587" i="5"/>
  <c r="B591" i="5"/>
  <c r="B595" i="5"/>
  <c r="B599" i="5"/>
  <c r="B601" i="5"/>
  <c r="B607" i="5"/>
  <c r="B611" i="5"/>
  <c r="B613" i="5"/>
  <c r="B619" i="5"/>
  <c r="B621" i="5"/>
  <c r="B627" i="5"/>
  <c r="B631" i="5"/>
  <c r="B635" i="5"/>
  <c r="B639" i="5"/>
  <c r="B643" i="5"/>
  <c r="B647" i="5"/>
  <c r="B661" i="5"/>
  <c r="B665" i="5"/>
  <c r="B669" i="5"/>
  <c r="B673" i="5"/>
  <c r="B675" i="5"/>
  <c r="B679" i="5"/>
  <c r="B683" i="5"/>
  <c r="B687" i="5"/>
  <c r="B691" i="5"/>
  <c r="B695" i="5"/>
  <c r="B699" i="5"/>
  <c r="B703" i="5"/>
  <c r="B707" i="5"/>
  <c r="B713" i="5"/>
  <c r="B717" i="5"/>
  <c r="B721" i="5"/>
  <c r="B725" i="5"/>
  <c r="B729" i="5"/>
  <c r="B733" i="5"/>
  <c r="B737" i="5"/>
  <c r="B741" i="5"/>
  <c r="B745" i="5"/>
  <c r="B747" i="5"/>
  <c r="B751" i="5"/>
  <c r="B753" i="5"/>
  <c r="B755" i="5"/>
  <c r="B757" i="5"/>
  <c r="B759" i="5"/>
  <c r="B761" i="5"/>
  <c r="B763" i="5"/>
  <c r="B765" i="5"/>
  <c r="B767" i="5"/>
  <c r="B769" i="5"/>
  <c r="B771" i="5"/>
  <c r="B773" i="5"/>
  <c r="B775" i="5"/>
  <c r="B777" i="5"/>
  <c r="B779" i="5"/>
  <c r="B781" i="5"/>
  <c r="B783" i="5"/>
  <c r="B785" i="5"/>
  <c r="B787" i="5"/>
  <c r="B789" i="5"/>
  <c r="B791" i="5"/>
  <c r="B793" i="5"/>
  <c r="B795" i="5"/>
  <c r="B797" i="5"/>
  <c r="B799" i="5"/>
  <c r="B801" i="5"/>
  <c r="B803" i="5"/>
  <c r="B805" i="5"/>
  <c r="B807" i="5"/>
  <c r="B809" i="5"/>
  <c r="B811" i="5"/>
  <c r="B813" i="5"/>
  <c r="B815" i="5"/>
  <c r="B817" i="5"/>
  <c r="B819" i="5"/>
  <c r="B821" i="5"/>
  <c r="B823" i="5"/>
  <c r="B825" i="5"/>
  <c r="B827" i="5"/>
  <c r="B829" i="5"/>
  <c r="B831" i="5"/>
  <c r="B833" i="5"/>
  <c r="B835" i="5"/>
  <c r="B837" i="5"/>
  <c r="B839" i="5"/>
  <c r="B841" i="5"/>
  <c r="B843" i="5"/>
  <c r="B845" i="5"/>
  <c r="B847" i="5"/>
  <c r="B849" i="5"/>
  <c r="B851" i="5"/>
  <c r="B853" i="5"/>
  <c r="B855" i="5"/>
  <c r="B857" i="5"/>
  <c r="B859" i="5"/>
  <c r="B861" i="5"/>
  <c r="B863" i="5"/>
  <c r="B865" i="5"/>
  <c r="B867" i="5"/>
  <c r="B869" i="5"/>
  <c r="B871" i="5"/>
  <c r="B873" i="5"/>
  <c r="B875" i="5"/>
  <c r="B877" i="5"/>
  <c r="B879" i="5"/>
  <c r="B881" i="5"/>
  <c r="B883" i="5"/>
  <c r="B885" i="5"/>
  <c r="B887" i="5"/>
  <c r="B889" i="5"/>
  <c r="B891" i="5"/>
  <c r="B893" i="5"/>
  <c r="B895" i="5"/>
  <c r="B897" i="5"/>
  <c r="B899" i="5"/>
  <c r="B901" i="5"/>
  <c r="B903" i="5"/>
  <c r="B905" i="5"/>
  <c r="B907" i="5"/>
  <c r="B909" i="5"/>
  <c r="B911" i="5"/>
  <c r="B913" i="5"/>
  <c r="B915" i="5"/>
  <c r="B917" i="5"/>
  <c r="B919" i="5"/>
  <c r="B921" i="5"/>
  <c r="B923" i="5"/>
  <c r="B925" i="5"/>
  <c r="B927" i="5"/>
  <c r="B929" i="5"/>
  <c r="B931" i="5"/>
  <c r="B933" i="5"/>
  <c r="B935" i="5"/>
  <c r="B937" i="5"/>
  <c r="B939" i="5"/>
  <c r="B941" i="5"/>
  <c r="B943" i="5"/>
  <c r="B945" i="5"/>
  <c r="B947" i="5"/>
  <c r="B949" i="5"/>
  <c r="B951" i="5"/>
  <c r="B953" i="5"/>
  <c r="B955" i="5"/>
  <c r="B957" i="5"/>
  <c r="B959" i="5"/>
  <c r="B961" i="5"/>
  <c r="B963" i="5"/>
  <c r="B965" i="5"/>
  <c r="B967" i="5"/>
  <c r="B971" i="5"/>
  <c r="B975" i="5"/>
  <c r="B979" i="5"/>
  <c r="B983" i="5"/>
  <c r="B987" i="5"/>
  <c r="B991" i="5"/>
  <c r="B995" i="5"/>
  <c r="B999" i="5"/>
  <c r="B1005" i="5"/>
  <c r="I444" i="3"/>
  <c r="I446" i="3"/>
  <c r="I448" i="3"/>
  <c r="I450" i="3"/>
  <c r="I452" i="3"/>
  <c r="I454" i="3"/>
  <c r="I456" i="3"/>
  <c r="I458" i="3"/>
  <c r="I460" i="3"/>
  <c r="I462" i="3"/>
  <c r="I464" i="3"/>
  <c r="I466" i="3"/>
  <c r="I468" i="3"/>
  <c r="I470" i="3"/>
  <c r="I472" i="3"/>
  <c r="I474" i="3"/>
  <c r="I476" i="3"/>
  <c r="I478" i="3"/>
  <c r="I480" i="3"/>
  <c r="I482" i="3"/>
  <c r="I484" i="3"/>
  <c r="I486" i="3"/>
  <c r="I488" i="3"/>
  <c r="I490" i="3"/>
  <c r="I492" i="3"/>
  <c r="I494" i="3"/>
  <c r="I496" i="3"/>
  <c r="I498" i="3"/>
  <c r="I500" i="3"/>
  <c r="I502" i="3"/>
  <c r="I504" i="3"/>
  <c r="I506" i="3"/>
  <c r="I508" i="3"/>
  <c r="I510" i="3"/>
  <c r="I512" i="3"/>
  <c r="I514" i="3"/>
  <c r="I516" i="3"/>
  <c r="I518" i="3"/>
  <c r="I520" i="3"/>
  <c r="I522" i="3"/>
  <c r="I524" i="3"/>
  <c r="I526" i="3"/>
  <c r="I528" i="3"/>
  <c r="I530" i="3"/>
  <c r="I532" i="3"/>
  <c r="I534" i="3"/>
  <c r="I536" i="3"/>
  <c r="I538" i="3"/>
  <c r="I540" i="3"/>
  <c r="I542" i="3"/>
  <c r="I544" i="3"/>
  <c r="I546" i="3"/>
  <c r="I548" i="3"/>
  <c r="I550" i="3"/>
  <c r="I552" i="3"/>
  <c r="I554" i="3"/>
  <c r="I556" i="3"/>
  <c r="I558" i="3"/>
  <c r="I560" i="3"/>
  <c r="I562" i="3"/>
  <c r="I564" i="3"/>
  <c r="I566" i="3"/>
  <c r="I568" i="3"/>
  <c r="I570" i="3"/>
  <c r="I572" i="3"/>
  <c r="I574" i="3"/>
  <c r="I576" i="3"/>
  <c r="I578" i="3"/>
  <c r="I580" i="3"/>
  <c r="I582" i="3"/>
  <c r="I584" i="3"/>
  <c r="I586" i="3"/>
  <c r="I588" i="3"/>
  <c r="I590" i="3"/>
  <c r="I592" i="3"/>
  <c r="I594" i="3"/>
  <c r="I596" i="3"/>
  <c r="I598" i="3"/>
  <c r="I600" i="3"/>
  <c r="I602" i="3"/>
  <c r="I604" i="3"/>
  <c r="I606" i="3"/>
  <c r="I608" i="3"/>
  <c r="I610" i="3"/>
  <c r="I612" i="3"/>
  <c r="I614" i="3"/>
  <c r="I616" i="3"/>
  <c r="I618" i="3"/>
  <c r="I620" i="3"/>
  <c r="I622" i="3"/>
  <c r="I624" i="3"/>
  <c r="I626" i="3"/>
  <c r="I628" i="3"/>
  <c r="I630" i="3"/>
  <c r="I632" i="3"/>
  <c r="I634" i="3"/>
  <c r="I636" i="3"/>
  <c r="I638" i="3"/>
  <c r="I640" i="3"/>
  <c r="I642" i="3"/>
  <c r="I644" i="3"/>
  <c r="I646" i="3"/>
  <c r="I648" i="3"/>
  <c r="I650" i="3"/>
  <c r="I652" i="3"/>
  <c r="I654" i="3"/>
  <c r="I656" i="3"/>
  <c r="I658" i="3"/>
  <c r="I660" i="3"/>
  <c r="I662" i="3"/>
  <c r="I664" i="3"/>
  <c r="I666" i="3"/>
  <c r="I668" i="3"/>
  <c r="I670" i="3"/>
  <c r="I672" i="3"/>
  <c r="I674" i="3"/>
  <c r="I676" i="3"/>
  <c r="I678" i="3"/>
  <c r="I680" i="3"/>
  <c r="I682" i="3"/>
  <c r="I684" i="3"/>
  <c r="I686" i="3"/>
  <c r="I688" i="3"/>
  <c r="I690" i="3"/>
  <c r="I692" i="3"/>
  <c r="I694" i="3"/>
  <c r="I696" i="3"/>
  <c r="I698" i="3"/>
  <c r="I700" i="3"/>
  <c r="I702" i="3"/>
  <c r="I704" i="3"/>
  <c r="I706" i="3"/>
  <c r="I708" i="3"/>
  <c r="I710" i="3"/>
  <c r="I712" i="3"/>
  <c r="I714" i="3"/>
  <c r="I716" i="3"/>
  <c r="I718" i="3"/>
  <c r="I720" i="3"/>
  <c r="I722" i="3"/>
  <c r="I724" i="3"/>
  <c r="I726" i="3"/>
  <c r="I728" i="3"/>
  <c r="I730" i="3"/>
  <c r="I732" i="3"/>
  <c r="I734" i="3"/>
  <c r="I736" i="3"/>
  <c r="I738" i="3"/>
  <c r="I740" i="3"/>
  <c r="I742" i="3"/>
  <c r="I744" i="3"/>
  <c r="I746" i="3"/>
  <c r="I748" i="3"/>
  <c r="I750" i="3"/>
  <c r="I752" i="3"/>
  <c r="I754" i="3"/>
  <c r="I756" i="3"/>
  <c r="I758" i="3"/>
  <c r="I760" i="3"/>
  <c r="I762" i="3"/>
  <c r="I764" i="3"/>
  <c r="I766" i="3"/>
  <c r="I768" i="3"/>
  <c r="I770" i="3"/>
  <c r="I772" i="3"/>
  <c r="I774" i="3"/>
  <c r="I776" i="3"/>
  <c r="I778" i="3"/>
  <c r="I780" i="3"/>
  <c r="I782" i="3"/>
  <c r="I784" i="3"/>
  <c r="I786" i="3"/>
  <c r="I788" i="3"/>
  <c r="I790" i="3"/>
  <c r="I792" i="3"/>
  <c r="I794" i="3"/>
  <c r="I796" i="3"/>
  <c r="I798" i="3"/>
  <c r="I800" i="3"/>
  <c r="I802" i="3"/>
  <c r="I804" i="3"/>
  <c r="I806" i="3"/>
  <c r="I808" i="3"/>
  <c r="I810" i="3"/>
  <c r="I812" i="3"/>
  <c r="I814" i="3"/>
  <c r="I816" i="3"/>
  <c r="I818" i="3"/>
  <c r="I820" i="3"/>
  <c r="I822" i="3"/>
  <c r="I824" i="3"/>
  <c r="I826" i="3"/>
  <c r="I828" i="3"/>
  <c r="I830" i="3"/>
  <c r="I832" i="3"/>
  <c r="I834" i="3"/>
  <c r="I836" i="3"/>
  <c r="I838" i="3"/>
  <c r="I840" i="3"/>
  <c r="I842" i="3"/>
  <c r="I844" i="3"/>
  <c r="I846" i="3"/>
  <c r="I848" i="3"/>
  <c r="I850" i="3"/>
  <c r="I852" i="3"/>
  <c r="I854" i="3"/>
  <c r="I856" i="3"/>
  <c r="I858" i="3"/>
  <c r="I860" i="3"/>
  <c r="I862" i="3"/>
  <c r="I864" i="3"/>
  <c r="I866" i="3"/>
  <c r="I868" i="3"/>
  <c r="I870" i="3"/>
  <c r="I872" i="3"/>
  <c r="I874" i="3"/>
  <c r="I876" i="3"/>
  <c r="I878" i="3"/>
  <c r="I880" i="3"/>
  <c r="I882" i="3"/>
  <c r="I884" i="3"/>
  <c r="I886" i="3"/>
  <c r="I888" i="3"/>
  <c r="I890" i="3"/>
  <c r="I892" i="3"/>
  <c r="I894" i="3"/>
  <c r="I896" i="3"/>
  <c r="I898" i="3"/>
  <c r="I900" i="3"/>
  <c r="I902" i="3"/>
  <c r="I904" i="3"/>
  <c r="I906" i="3"/>
  <c r="I908" i="3"/>
  <c r="I910" i="3"/>
  <c r="I912" i="3"/>
  <c r="I914" i="3"/>
  <c r="I916" i="3"/>
  <c r="I918" i="3"/>
  <c r="I920" i="3"/>
  <c r="I922" i="3"/>
  <c r="I924" i="3"/>
  <c r="I926" i="3"/>
  <c r="I928" i="3"/>
  <c r="I930" i="3"/>
  <c r="I932" i="3"/>
  <c r="I934" i="3"/>
  <c r="I936" i="3"/>
  <c r="I938" i="3"/>
  <c r="I940" i="3"/>
  <c r="I942" i="3"/>
  <c r="I944" i="3"/>
  <c r="I946" i="3"/>
  <c r="I948" i="3"/>
  <c r="I950" i="3"/>
  <c r="I952" i="3"/>
  <c r="I954" i="3"/>
  <c r="I956" i="3"/>
  <c r="I958" i="3"/>
  <c r="I960" i="3"/>
  <c r="I962" i="3"/>
  <c r="I964" i="3"/>
  <c r="I966" i="3"/>
  <c r="I968" i="3"/>
  <c r="I970" i="3"/>
  <c r="I972" i="3"/>
  <c r="I974" i="3"/>
  <c r="I976" i="3"/>
  <c r="I978" i="3"/>
  <c r="I980" i="3"/>
  <c r="I982" i="3"/>
  <c r="I984" i="3"/>
  <c r="I986" i="3"/>
  <c r="I988" i="3"/>
  <c r="I990" i="3"/>
  <c r="I992" i="3"/>
  <c r="I994" i="3"/>
  <c r="I996" i="3"/>
  <c r="I998" i="3"/>
  <c r="I1000" i="3"/>
  <c r="I1002" i="3"/>
  <c r="I1004" i="3"/>
  <c r="I1006" i="3"/>
  <c r="I1008" i="3"/>
  <c r="AA419" i="5"/>
  <c r="AA421" i="5"/>
  <c r="AA423" i="5"/>
  <c r="AA425" i="5"/>
  <c r="AA427" i="5"/>
  <c r="AA429" i="5"/>
  <c r="AA431" i="5"/>
  <c r="AA433" i="5"/>
  <c r="AA435" i="5"/>
  <c r="AA437" i="5"/>
  <c r="AA439" i="5"/>
  <c r="AA441" i="5"/>
  <c r="AA443" i="5"/>
  <c r="AA445" i="5"/>
  <c r="AA447" i="5"/>
  <c r="AA449" i="5"/>
  <c r="AA451" i="5"/>
  <c r="AA453" i="5"/>
  <c r="AA455" i="5"/>
  <c r="AA457" i="5"/>
  <c r="AA459" i="5"/>
  <c r="AA461" i="5"/>
  <c r="AA463" i="5"/>
  <c r="AA465" i="5"/>
  <c r="AA467" i="5"/>
  <c r="AA469" i="5"/>
  <c r="AA471" i="5"/>
  <c r="AA473" i="5"/>
  <c r="AA475" i="5"/>
  <c r="AA477" i="5"/>
  <c r="AA479" i="5"/>
  <c r="AA481" i="5"/>
  <c r="AA483" i="5"/>
  <c r="AA485" i="5"/>
  <c r="AA487" i="5"/>
  <c r="AA489" i="5"/>
  <c r="AA491" i="5"/>
  <c r="AA493" i="5"/>
  <c r="AA495" i="5"/>
  <c r="AA497" i="5"/>
  <c r="AA499" i="5"/>
  <c r="AA501" i="5"/>
  <c r="AA503" i="5"/>
  <c r="AA505" i="5"/>
  <c r="AA507" i="5"/>
  <c r="AA509" i="5"/>
  <c r="AA511" i="5"/>
  <c r="AA513" i="5"/>
  <c r="AA515" i="5"/>
  <c r="AA517" i="5"/>
  <c r="AA519" i="5"/>
  <c r="AA521" i="5"/>
  <c r="AA523" i="5"/>
  <c r="AA525" i="5"/>
  <c r="AA527" i="5"/>
  <c r="AA529" i="5"/>
  <c r="AA531" i="5"/>
  <c r="AA533" i="5"/>
  <c r="AA535" i="5"/>
  <c r="AA537" i="5"/>
  <c r="AA539" i="5"/>
  <c r="AA541" i="5"/>
  <c r="AA543" i="5"/>
  <c r="AA545" i="5"/>
  <c r="AA547" i="5"/>
  <c r="AA549" i="5"/>
  <c r="AA551" i="5"/>
  <c r="AA553" i="5"/>
  <c r="AA555" i="5"/>
  <c r="AA557" i="5"/>
  <c r="AA559" i="5"/>
  <c r="AA561" i="5"/>
  <c r="AA563" i="5"/>
  <c r="AA565" i="5"/>
  <c r="AA567" i="5"/>
  <c r="AA569" i="5"/>
  <c r="AA571" i="5"/>
  <c r="AA573" i="5"/>
  <c r="AA575" i="5"/>
  <c r="AA577" i="5"/>
  <c r="AA579" i="5"/>
  <c r="AA581" i="5"/>
  <c r="AA583" i="5"/>
  <c r="AA585" i="5"/>
  <c r="AA587" i="5"/>
  <c r="AA589" i="5"/>
  <c r="AA591" i="5"/>
  <c r="AA593" i="5"/>
  <c r="AA595" i="5"/>
  <c r="AA597" i="5"/>
  <c r="AA599" i="5"/>
  <c r="AA601" i="5"/>
  <c r="AA603" i="5"/>
  <c r="AA605" i="5"/>
  <c r="AA607" i="5"/>
  <c r="AA609" i="5"/>
  <c r="AA611" i="5"/>
  <c r="AA613" i="5"/>
  <c r="AA615" i="5"/>
  <c r="AA617" i="5"/>
  <c r="AA619" i="5"/>
  <c r="AA621" i="5"/>
  <c r="AA623" i="5"/>
  <c r="AA625" i="5"/>
  <c r="AA627" i="5"/>
  <c r="AA629" i="5"/>
  <c r="AA631" i="5"/>
  <c r="AA633" i="5"/>
  <c r="AA635" i="5"/>
  <c r="AA637" i="5"/>
  <c r="AA639" i="5"/>
  <c r="AA641" i="5"/>
  <c r="AA643" i="5"/>
  <c r="AA645" i="5"/>
  <c r="AA647" i="5"/>
  <c r="AA649" i="5"/>
  <c r="AA651" i="5"/>
  <c r="AA653" i="5"/>
  <c r="AA655" i="5"/>
  <c r="AA657" i="5"/>
  <c r="AA659" i="5"/>
  <c r="AA661" i="5"/>
  <c r="AA663" i="5"/>
  <c r="AA665" i="5"/>
  <c r="AA667" i="5"/>
  <c r="AA669" i="5"/>
  <c r="AA671" i="5"/>
  <c r="AA673" i="5"/>
  <c r="AA675" i="5"/>
  <c r="AA677" i="5"/>
  <c r="AA679" i="5"/>
  <c r="AA681" i="5"/>
  <c r="AA683" i="5"/>
  <c r="AA685" i="5"/>
  <c r="AA687" i="5"/>
  <c r="AA689" i="5"/>
  <c r="AA691" i="5"/>
  <c r="AA693" i="5"/>
  <c r="AA695" i="5"/>
  <c r="AA697" i="5"/>
  <c r="AA699" i="5"/>
  <c r="AA701" i="5"/>
  <c r="AA703" i="5"/>
  <c r="AA705" i="5"/>
  <c r="AA707" i="5"/>
  <c r="AA709" i="5"/>
  <c r="AA711" i="5"/>
  <c r="AA713" i="5"/>
  <c r="AA715" i="5"/>
  <c r="AA717" i="5"/>
  <c r="AA719" i="5"/>
  <c r="AA721" i="5"/>
  <c r="AA723" i="5"/>
  <c r="AA725" i="5"/>
  <c r="AA727" i="5"/>
  <c r="AA729" i="5"/>
  <c r="AA731" i="5"/>
  <c r="AA733" i="5"/>
  <c r="AA735" i="5"/>
  <c r="AA737" i="5"/>
  <c r="AA739" i="5"/>
  <c r="AA741" i="5"/>
  <c r="AA743" i="5"/>
  <c r="AA745" i="5"/>
  <c r="AA747" i="5"/>
  <c r="AA749" i="5"/>
  <c r="AA751" i="5"/>
  <c r="AA753" i="5"/>
  <c r="AA755" i="5"/>
  <c r="AA757" i="5"/>
  <c r="AA759" i="5"/>
  <c r="AA761" i="5"/>
  <c r="AA763" i="5"/>
  <c r="AA765" i="5"/>
  <c r="AA767" i="5"/>
  <c r="AA769" i="5"/>
  <c r="AA771" i="5"/>
  <c r="AA773" i="5"/>
  <c r="AA775" i="5"/>
  <c r="AA777" i="5"/>
  <c r="AA779" i="5"/>
  <c r="AA781" i="5"/>
  <c r="AA783" i="5"/>
  <c r="AA785" i="5"/>
  <c r="AA787" i="5"/>
  <c r="AA789" i="5"/>
  <c r="AA791" i="5"/>
  <c r="AA793" i="5"/>
  <c r="AA795" i="5"/>
  <c r="AA797" i="5"/>
  <c r="AA799" i="5"/>
  <c r="AA801" i="5"/>
  <c r="AA803" i="5"/>
  <c r="AA805" i="5"/>
  <c r="AA807" i="5"/>
  <c r="AA809" i="5"/>
  <c r="AA811" i="5"/>
  <c r="AA813" i="5"/>
  <c r="AA815" i="5"/>
  <c r="AA817" i="5"/>
  <c r="AA819" i="5"/>
  <c r="AA821" i="5"/>
  <c r="AA823" i="5"/>
  <c r="AA825" i="5"/>
  <c r="AA827" i="5"/>
  <c r="AA829" i="5"/>
  <c r="AA831" i="5"/>
  <c r="AA833" i="5"/>
  <c r="AA835" i="5"/>
  <c r="AA837" i="5"/>
  <c r="AA839" i="5"/>
  <c r="AA841" i="5"/>
  <c r="AA843" i="5"/>
  <c r="AA845" i="5"/>
  <c r="AA847" i="5"/>
  <c r="AA849" i="5"/>
  <c r="AA851" i="5"/>
  <c r="AA853" i="5"/>
  <c r="AA855" i="5"/>
  <c r="AA857" i="5"/>
  <c r="AA859" i="5"/>
  <c r="AA861" i="5"/>
  <c r="AA863" i="5"/>
  <c r="AA865" i="5"/>
  <c r="AA867" i="5"/>
  <c r="AA869" i="5"/>
  <c r="AA871" i="5"/>
  <c r="AA873" i="5"/>
  <c r="AA875" i="5"/>
  <c r="AA877" i="5"/>
  <c r="AA879" i="5"/>
  <c r="AA881" i="5"/>
  <c r="AA883" i="5"/>
  <c r="AA885" i="5"/>
  <c r="AA887" i="5"/>
  <c r="AA889" i="5"/>
  <c r="AA891" i="5"/>
  <c r="AA893" i="5"/>
  <c r="AA895" i="5"/>
  <c r="AA897" i="5"/>
  <c r="AA899" i="5"/>
  <c r="AA901" i="5"/>
  <c r="AA903" i="5"/>
  <c r="AA905" i="5"/>
  <c r="AA907" i="5"/>
  <c r="AA909" i="5"/>
  <c r="AA911" i="5"/>
  <c r="AA913" i="5"/>
  <c r="AA915" i="5"/>
  <c r="AA917" i="5"/>
  <c r="AA919" i="5"/>
  <c r="AA921" i="5"/>
  <c r="AA923" i="5"/>
  <c r="AA925" i="5"/>
  <c r="AA927" i="5"/>
  <c r="AA929" i="5"/>
  <c r="AA931" i="5"/>
  <c r="AA933" i="5"/>
  <c r="AA935" i="5"/>
  <c r="AA937" i="5"/>
  <c r="AA939" i="5"/>
  <c r="AA941" i="5"/>
  <c r="AA943" i="5"/>
  <c r="AA945" i="5"/>
  <c r="AA947" i="5"/>
  <c r="AA949" i="5"/>
  <c r="AA951" i="5"/>
  <c r="AA953" i="5"/>
  <c r="AA955" i="5"/>
  <c r="AA957" i="5"/>
  <c r="AA959" i="5"/>
  <c r="AA961" i="5"/>
  <c r="AA963" i="5"/>
  <c r="AA965" i="5"/>
  <c r="AA967" i="5"/>
  <c r="AA969" i="5"/>
  <c r="AA971" i="5"/>
  <c r="AA973" i="5"/>
  <c r="AA975" i="5"/>
  <c r="AA977" i="5"/>
  <c r="AA979" i="5"/>
  <c r="AA981" i="5"/>
  <c r="AA983" i="5"/>
  <c r="AA985" i="5"/>
  <c r="AA987" i="5"/>
  <c r="AA989" i="5"/>
  <c r="AA991" i="5"/>
  <c r="AA993" i="5"/>
  <c r="AA995" i="5"/>
  <c r="AA997" i="5"/>
  <c r="AA999" i="5"/>
  <c r="AA1001" i="5"/>
  <c r="AA1003" i="5"/>
  <c r="AA1005" i="5"/>
  <c r="AA1007" i="5"/>
  <c r="B1009" i="5"/>
  <c r="B1010" i="5"/>
  <c r="B1011" i="5"/>
  <c r="B1012" i="5"/>
  <c r="B1013" i="5"/>
  <c r="B1014" i="5"/>
  <c r="B1015" i="5"/>
  <c r="B1016" i="5"/>
  <c r="B1017" i="5"/>
  <c r="B1018" i="5"/>
  <c r="B1019" i="5"/>
  <c r="B1020" i="5"/>
  <c r="B1021" i="5"/>
  <c r="B1022" i="5"/>
  <c r="B1023" i="5"/>
  <c r="B1024" i="5"/>
  <c r="B1025" i="5"/>
  <c r="B1026" i="5"/>
  <c r="B1027" i="5"/>
  <c r="B1028" i="5"/>
  <c r="B1029" i="5"/>
  <c r="B1030" i="5"/>
  <c r="B1031" i="5"/>
  <c r="B1032" i="5"/>
  <c r="B1033" i="5"/>
  <c r="B1034" i="5"/>
  <c r="B1035" i="5"/>
  <c r="B1036" i="5"/>
  <c r="B1037" i="5"/>
  <c r="B1038" i="5"/>
  <c r="B1039" i="5"/>
  <c r="B1040" i="5"/>
  <c r="B1041" i="5"/>
  <c r="B1042" i="5"/>
  <c r="B1043" i="5"/>
  <c r="B1044" i="5"/>
  <c r="B1045" i="5"/>
  <c r="B1046" i="5"/>
  <c r="B1047" i="5"/>
  <c r="B1048" i="5"/>
  <c r="B1049" i="5"/>
  <c r="B1050" i="5"/>
  <c r="B1051" i="5"/>
  <c r="B1052" i="5"/>
  <c r="B1053" i="5"/>
  <c r="B1054" i="5"/>
  <c r="B1055" i="5"/>
  <c r="B1056" i="5"/>
  <c r="B1057" i="5"/>
  <c r="B1058" i="5"/>
  <c r="B1059" i="5"/>
  <c r="B1060" i="5"/>
  <c r="B1061" i="5"/>
  <c r="B1062" i="5"/>
  <c r="B1063" i="5"/>
  <c r="B1064" i="5"/>
  <c r="B1065" i="5"/>
  <c r="B1066" i="5"/>
  <c r="B1067" i="5"/>
  <c r="B1068" i="5"/>
  <c r="B1069" i="5"/>
  <c r="B1070" i="5"/>
  <c r="B1071" i="5"/>
  <c r="B1072" i="5"/>
  <c r="B1073" i="5"/>
  <c r="B1074" i="5"/>
  <c r="B1075" i="5"/>
  <c r="B1076" i="5"/>
  <c r="B1077" i="5"/>
  <c r="B1078" i="5"/>
  <c r="B1079" i="5"/>
  <c r="B1080" i="5"/>
  <c r="B1081" i="5"/>
  <c r="B1082" i="5"/>
  <c r="B1083" i="5"/>
  <c r="B1084" i="5"/>
  <c r="B1085" i="5"/>
  <c r="B1086" i="5"/>
  <c r="B1087" i="5"/>
  <c r="B1088" i="5"/>
  <c r="B1089" i="5"/>
  <c r="B1090" i="5"/>
  <c r="B1091" i="5"/>
  <c r="B1092" i="5"/>
  <c r="B1093" i="5"/>
  <c r="B1094" i="5"/>
  <c r="B1095" i="5"/>
  <c r="B1096" i="5"/>
  <c r="B1097" i="5"/>
  <c r="B1098" i="5"/>
  <c r="B1099" i="5"/>
  <c r="B1100" i="5"/>
  <c r="B1101" i="5"/>
  <c r="B1102" i="5"/>
  <c r="B1103" i="5"/>
  <c r="B1104" i="5"/>
  <c r="B1105" i="5"/>
  <c r="B1106" i="5"/>
  <c r="B1107" i="5"/>
  <c r="B1108" i="5"/>
  <c r="B1109" i="5"/>
  <c r="B1110" i="5"/>
  <c r="B1111" i="5"/>
  <c r="B1112" i="5"/>
  <c r="B1113" i="5"/>
  <c r="B1114" i="5"/>
  <c r="B1115" i="5"/>
  <c r="B1116" i="5"/>
  <c r="B1117" i="5"/>
  <c r="B1118" i="5"/>
  <c r="B1119" i="5"/>
  <c r="B1120" i="5"/>
  <c r="B1121" i="5"/>
  <c r="B1122" i="5"/>
  <c r="B1123" i="5"/>
  <c r="B1124" i="5"/>
  <c r="B1125" i="5"/>
  <c r="B1126" i="5"/>
  <c r="B1127" i="5"/>
  <c r="B1128" i="5"/>
  <c r="B1129" i="5"/>
  <c r="B1130" i="5"/>
  <c r="B1131" i="5"/>
  <c r="B1132" i="5"/>
  <c r="B1133" i="5"/>
  <c r="B1134" i="5"/>
  <c r="B1135" i="5"/>
  <c r="B1136" i="5"/>
  <c r="B1137" i="5"/>
  <c r="B1138" i="5"/>
  <c r="B1139" i="5"/>
  <c r="B1140" i="5"/>
  <c r="B1141" i="5"/>
  <c r="B1142" i="5"/>
  <c r="B1143" i="5"/>
  <c r="B1144" i="5"/>
  <c r="B1145" i="5"/>
  <c r="B1146" i="5"/>
  <c r="B1147" i="5"/>
  <c r="B1148" i="5"/>
  <c r="B1149" i="5"/>
  <c r="B1150" i="5"/>
  <c r="B1151" i="5"/>
  <c r="B1152" i="5"/>
  <c r="B1153" i="5"/>
  <c r="B1154" i="5"/>
  <c r="B1155" i="5"/>
  <c r="B1156" i="5"/>
  <c r="B1157" i="5"/>
  <c r="B1158" i="5"/>
  <c r="B1159" i="5"/>
  <c r="B1160" i="5"/>
  <c r="B1161" i="5"/>
  <c r="B1162" i="5"/>
  <c r="B1163" i="5"/>
  <c r="B1164" i="5"/>
  <c r="B1165" i="5"/>
  <c r="B1166" i="5"/>
  <c r="B1167" i="5"/>
  <c r="B1168" i="5"/>
  <c r="B1169" i="5"/>
  <c r="B1170" i="5"/>
  <c r="B1171" i="5"/>
  <c r="B1172" i="5"/>
  <c r="B1173" i="5"/>
  <c r="B1174" i="5"/>
  <c r="B1175" i="5"/>
  <c r="B1176" i="5"/>
  <c r="B1177" i="5"/>
  <c r="B1178" i="5"/>
  <c r="B1179" i="5"/>
  <c r="B1180" i="5"/>
  <c r="B1181" i="5"/>
  <c r="B1182" i="5"/>
  <c r="B1183" i="5"/>
  <c r="B1184" i="5"/>
  <c r="B1185" i="5"/>
  <c r="B1186" i="5"/>
  <c r="B1187" i="5"/>
  <c r="B1188" i="5"/>
  <c r="B1189" i="5"/>
  <c r="B1190" i="5"/>
  <c r="B1191" i="5"/>
  <c r="B1192" i="5"/>
  <c r="B1193" i="5"/>
  <c r="B1194" i="5"/>
  <c r="B1195" i="5"/>
  <c r="B1196" i="5"/>
  <c r="B1197" i="5"/>
  <c r="B1198" i="5"/>
  <c r="B1199" i="5"/>
  <c r="B1200" i="5"/>
  <c r="B1201" i="5"/>
  <c r="B1202" i="5"/>
  <c r="B1203" i="5"/>
  <c r="B1204" i="5"/>
  <c r="B1205" i="5"/>
  <c r="B1206" i="5"/>
  <c r="B1207" i="5"/>
  <c r="B1208" i="5"/>
  <c r="B1209" i="5"/>
  <c r="B1210" i="5"/>
  <c r="B1211" i="5"/>
  <c r="B1212" i="5"/>
  <c r="B1213" i="5"/>
  <c r="B1214" i="5"/>
  <c r="B1215" i="5"/>
  <c r="B1216" i="5"/>
  <c r="B1217" i="5"/>
  <c r="B1218" i="5"/>
  <c r="B1219" i="5"/>
  <c r="B1220" i="5"/>
  <c r="B1221" i="5"/>
  <c r="B1222" i="5"/>
  <c r="B1223" i="5"/>
  <c r="B1224" i="5"/>
  <c r="B1225" i="5"/>
  <c r="B10" i="8" l="1"/>
  <c r="B11" i="8"/>
  <c r="D11" i="8" s="1"/>
  <c r="B76" i="5"/>
  <c r="B236" i="5"/>
  <c r="B240" i="5"/>
  <c r="B244" i="5"/>
  <c r="B248" i="5"/>
  <c r="B252" i="5"/>
  <c r="B256" i="5"/>
  <c r="B260" i="5"/>
  <c r="B264" i="5"/>
  <c r="B268" i="5"/>
  <c r="B272" i="5"/>
  <c r="B276" i="5"/>
  <c r="B280" i="5"/>
  <c r="B284" i="5"/>
  <c r="B288" i="5"/>
  <c r="B292" i="5"/>
  <c r="B296" i="5"/>
  <c r="B300" i="5"/>
  <c r="B304" i="5"/>
  <c r="B308" i="5"/>
  <c r="B312" i="5"/>
  <c r="B316" i="5"/>
  <c r="B320" i="5"/>
  <c r="B324" i="5"/>
  <c r="B328" i="5"/>
  <c r="B332" i="5"/>
  <c r="B336" i="5"/>
  <c r="B340" i="5"/>
  <c r="B344" i="5"/>
  <c r="B348" i="5"/>
  <c r="B352" i="5"/>
  <c r="B356" i="5"/>
  <c r="B360" i="5"/>
  <c r="B364" i="5"/>
  <c r="B368" i="5"/>
  <c r="B372" i="5"/>
  <c r="B376" i="5"/>
  <c r="B380" i="5"/>
  <c r="B384" i="5"/>
  <c r="B388" i="5"/>
  <c r="B392" i="5"/>
  <c r="B396" i="5"/>
  <c r="B400" i="5"/>
  <c r="B404" i="5"/>
  <c r="B9" i="8"/>
  <c r="B12" i="8" s="1"/>
  <c r="D10" i="8"/>
  <c r="B508" i="7"/>
  <c r="B506" i="7"/>
  <c r="B504" i="7"/>
  <c r="B502" i="7"/>
  <c r="B500" i="7"/>
  <c r="B498" i="7"/>
  <c r="B472" i="7"/>
  <c r="B470" i="7"/>
  <c r="B400" i="7"/>
  <c r="B398" i="7"/>
  <c r="B358" i="7"/>
  <c r="B356" i="7"/>
  <c r="B354" i="7"/>
  <c r="B352" i="7"/>
  <c r="B262" i="7"/>
  <c r="B260" i="7"/>
  <c r="B258" i="7"/>
  <c r="B187" i="7"/>
  <c r="B185" i="7"/>
  <c r="B183" i="7"/>
  <c r="B181" i="7"/>
  <c r="B179" i="7"/>
  <c r="B177" i="7"/>
  <c r="B175" i="7"/>
  <c r="B173" i="7"/>
  <c r="B171" i="7"/>
  <c r="B169" i="7"/>
  <c r="B167" i="7"/>
  <c r="B165" i="7"/>
  <c r="B685" i="6"/>
  <c r="B684" i="6"/>
  <c r="B683" i="6"/>
  <c r="B682" i="6"/>
  <c r="B681" i="6"/>
  <c r="B680" i="6"/>
  <c r="B679" i="6"/>
  <c r="B678" i="6"/>
  <c r="B677" i="6"/>
  <c r="B486" i="6"/>
  <c r="B485" i="6"/>
  <c r="B484" i="6"/>
  <c r="B483" i="6"/>
  <c r="B482" i="6"/>
  <c r="B481" i="6"/>
  <c r="B480" i="6"/>
  <c r="B479" i="6"/>
  <c r="B478" i="6"/>
  <c r="B477" i="6"/>
  <c r="B476" i="6"/>
  <c r="B475" i="6"/>
  <c r="B474" i="6"/>
  <c r="B473" i="6"/>
  <c r="B472" i="6"/>
  <c r="B471" i="6"/>
  <c r="B470" i="6"/>
  <c r="B469" i="6"/>
  <c r="B468" i="6"/>
  <c r="B467" i="6"/>
  <c r="B466" i="6"/>
  <c r="B465" i="6"/>
  <c r="B464" i="6"/>
  <c r="B463" i="6"/>
  <c r="B462" i="6"/>
  <c r="B461" i="6"/>
  <c r="B460" i="6"/>
  <c r="B459" i="6"/>
  <c r="B458" i="6"/>
  <c r="B457" i="6"/>
  <c r="B456" i="6"/>
  <c r="B455" i="6"/>
  <c r="B454" i="6"/>
  <c r="B123" i="6"/>
  <c r="B121" i="6"/>
  <c r="B119" i="6"/>
  <c r="B117" i="6"/>
  <c r="B115" i="6"/>
  <c r="B113" i="6"/>
  <c r="B111" i="6"/>
  <c r="B109" i="6"/>
  <c r="B107" i="6"/>
  <c r="B105" i="6"/>
  <c r="B103" i="6"/>
  <c r="B101" i="6"/>
  <c r="B99" i="6"/>
  <c r="B97" i="6"/>
  <c r="B95" i="6"/>
  <c r="B93" i="6"/>
  <c r="B91" i="6"/>
  <c r="B89" i="6"/>
  <c r="B87" i="6"/>
  <c r="B85" i="6"/>
  <c r="B83" i="6"/>
  <c r="B81" i="6"/>
  <c r="B79" i="6"/>
  <c r="B77" i="6"/>
  <c r="B75" i="6"/>
  <c r="B73" i="6"/>
  <c r="B71" i="6"/>
  <c r="B69" i="6"/>
  <c r="B67" i="6"/>
  <c r="C12" i="8"/>
  <c r="B331" i="7" l="1"/>
  <c r="B333" i="7"/>
  <c r="B335" i="7"/>
  <c r="B337" i="7"/>
  <c r="D9" i="8"/>
  <c r="B339" i="7"/>
  <c r="B341" i="7"/>
  <c r="B343" i="7"/>
  <c r="B345" i="7"/>
  <c r="B347" i="7"/>
  <c r="B349" i="7"/>
  <c r="B368" i="7"/>
  <c r="B370" i="7"/>
  <c r="B271" i="7"/>
  <c r="B273" i="7"/>
  <c r="B275" i="7"/>
  <c r="B277" i="7"/>
  <c r="B279" i="7"/>
  <c r="B281" i="7"/>
  <c r="B283" i="7"/>
  <c r="B285" i="7"/>
  <c r="B287" i="7"/>
  <c r="B289" i="7"/>
  <c r="B291" i="7"/>
  <c r="B293" i="7"/>
  <c r="B295" i="7"/>
  <c r="B297" i="7"/>
  <c r="B299" i="7"/>
  <c r="B301" i="7"/>
  <c r="B303" i="7"/>
  <c r="B305" i="7"/>
  <c r="B307" i="7"/>
  <c r="B309" i="7"/>
  <c r="B311" i="7"/>
  <c r="B313" i="7"/>
  <c r="B315" i="7"/>
  <c r="B317" i="7"/>
  <c r="B319" i="7"/>
  <c r="B321" i="7"/>
  <c r="B323" i="7"/>
  <c r="B325" i="7"/>
  <c r="B327" i="7"/>
  <c r="B329" i="7"/>
  <c r="B351" i="7"/>
  <c r="B8" i="7"/>
  <c r="B22" i="7"/>
  <c r="B24" i="7"/>
  <c r="B26" i="7"/>
  <c r="B28" i="7"/>
  <c r="B30" i="7"/>
  <c r="B32" i="7"/>
  <c r="B34" i="7"/>
  <c r="B36" i="7"/>
  <c r="B38" i="7"/>
  <c r="B40" i="7"/>
  <c r="B42" i="7"/>
  <c r="B44" i="7"/>
  <c r="B46" i="7"/>
  <c r="B48" i="7"/>
  <c r="B50" i="7"/>
  <c r="B52" i="7"/>
  <c r="B54" i="7"/>
  <c r="B56" i="7"/>
  <c r="B58" i="7"/>
  <c r="B60" i="7"/>
  <c r="B62" i="7"/>
  <c r="B64" i="7"/>
  <c r="B66" i="7"/>
  <c r="B68" i="7"/>
  <c r="B70" i="7"/>
  <c r="B72" i="7"/>
  <c r="B74" i="7"/>
  <c r="B76" i="7"/>
  <c r="B78" i="7"/>
  <c r="B80" i="7"/>
  <c r="B82" i="7"/>
  <c r="B84" i="7"/>
  <c r="B86" i="7"/>
  <c r="B88" i="7"/>
  <c r="B90" i="7"/>
  <c r="B92" i="7"/>
  <c r="B94" i="7"/>
  <c r="B96" i="7"/>
  <c r="B98" i="7"/>
  <c r="B100" i="7"/>
  <c r="B102" i="7"/>
  <c r="B104" i="7"/>
  <c r="B106" i="7"/>
  <c r="B108" i="7"/>
  <c r="B110" i="7"/>
  <c r="B112" i="7"/>
  <c r="B114" i="7"/>
  <c r="B116" i="7"/>
  <c r="B118" i="7"/>
  <c r="B120" i="7"/>
  <c r="B122" i="7"/>
  <c r="B124" i="7"/>
  <c r="B126" i="7"/>
  <c r="B128" i="7"/>
  <c r="B130" i="7"/>
  <c r="B132" i="7"/>
  <c r="B134" i="7"/>
  <c r="B136" i="7"/>
  <c r="B138" i="7"/>
  <c r="B140" i="7"/>
  <c r="B142" i="7"/>
  <c r="B144" i="7"/>
  <c r="B146" i="7"/>
  <c r="B148" i="7"/>
  <c r="B150" i="7"/>
  <c r="B152" i="7"/>
  <c r="B154" i="7"/>
  <c r="B156" i="7"/>
  <c r="B158" i="7"/>
  <c r="B160" i="7"/>
  <c r="B162" i="7"/>
  <c r="B265" i="7"/>
  <c r="B267" i="7"/>
  <c r="B269" i="7"/>
  <c r="B360" i="7"/>
  <c r="B362" i="7"/>
  <c r="B364" i="7"/>
  <c r="B366" i="7"/>
  <c r="B372" i="7"/>
  <c r="B374" i="7"/>
  <c r="B376" i="7"/>
  <c r="B378" i="7"/>
  <c r="B380" i="7"/>
  <c r="B382" i="7"/>
  <c r="B384" i="7"/>
  <c r="B386" i="7"/>
  <c r="B388" i="7"/>
  <c r="B390" i="7"/>
  <c r="B392" i="7"/>
  <c r="B394" i="7"/>
  <c r="B396" i="7"/>
  <c r="B448" i="7"/>
  <c r="B450" i="7"/>
  <c r="B452" i="7"/>
  <c r="B454" i="7"/>
  <c r="B456" i="7"/>
  <c r="B458" i="7"/>
  <c r="B460" i="7"/>
  <c r="B462" i="7"/>
  <c r="B464" i="7"/>
  <c r="B466" i="7"/>
  <c r="B468" i="7"/>
  <c r="B66" i="6"/>
  <c r="B68" i="6"/>
  <c r="B70" i="6"/>
  <c r="B72" i="6"/>
  <c r="B74" i="6"/>
  <c r="B76" i="6"/>
  <c r="B78" i="6"/>
  <c r="B80" i="6"/>
  <c r="B82" i="6"/>
  <c r="B84" i="6"/>
  <c r="B86" i="6"/>
  <c r="B88" i="6"/>
  <c r="B90" i="6"/>
  <c r="B92" i="6"/>
  <c r="B94" i="6"/>
  <c r="B96" i="6"/>
  <c r="B98" i="6"/>
  <c r="B100" i="6"/>
  <c r="B102" i="6"/>
  <c r="B104" i="6"/>
  <c r="B106" i="6"/>
  <c r="B108" i="6"/>
  <c r="B110" i="6"/>
  <c r="B112" i="6"/>
  <c r="B114" i="6"/>
  <c r="B116" i="6"/>
  <c r="B118" i="6"/>
  <c r="B120" i="6"/>
  <c r="B122" i="6"/>
  <c r="B124" i="6"/>
  <c r="B125" i="6"/>
  <c r="B126" i="6"/>
  <c r="B127" i="6"/>
  <c r="B128" i="6"/>
  <c r="B129" i="6"/>
  <c r="B130" i="6"/>
  <c r="B131" i="6"/>
  <c r="B132" i="6"/>
  <c r="B133" i="6"/>
  <c r="B134" i="6"/>
  <c r="B135" i="6"/>
  <c r="B136" i="6"/>
  <c r="B137" i="6"/>
  <c r="B138" i="6"/>
  <c r="B139" i="6"/>
  <c r="B140" i="6"/>
  <c r="B141" i="6"/>
  <c r="B142" i="6"/>
  <c r="B143" i="6"/>
  <c r="B144" i="6"/>
  <c r="B145" i="6"/>
  <c r="B146" i="6"/>
  <c r="B147" i="6"/>
  <c r="B148" i="6"/>
  <c r="B149" i="6"/>
  <c r="B150" i="6"/>
  <c r="B151" i="6"/>
  <c r="B152" i="6"/>
  <c r="B153" i="6"/>
  <c r="B154" i="6"/>
  <c r="B155" i="6"/>
  <c r="B156" i="6"/>
  <c r="B157" i="6"/>
  <c r="B158" i="6"/>
  <c r="B159" i="6"/>
  <c r="B160" i="6"/>
  <c r="B161" i="6"/>
  <c r="B162" i="6"/>
  <c r="B163" i="6"/>
  <c r="B164" i="6"/>
  <c r="B165" i="6"/>
  <c r="B166" i="6"/>
  <c r="B167" i="6"/>
  <c r="B168" i="6"/>
  <c r="B169" i="6"/>
  <c r="B170" i="6"/>
  <c r="B171" i="6"/>
  <c r="B172" i="6"/>
  <c r="B173" i="6"/>
  <c r="B174" i="6"/>
  <c r="B175" i="6"/>
  <c r="B176" i="6"/>
  <c r="B177" i="6"/>
  <c r="B178" i="6"/>
  <c r="B179" i="6"/>
  <c r="B180" i="6"/>
  <c r="B181" i="6"/>
  <c r="B182" i="6"/>
  <c r="B183" i="6"/>
  <c r="B184" i="6"/>
  <c r="B185" i="6"/>
  <c r="B186" i="6"/>
  <c r="B187" i="6"/>
  <c r="B188" i="6"/>
  <c r="B189" i="6"/>
  <c r="B190" i="6"/>
  <c r="B191" i="6"/>
  <c r="B192" i="6"/>
  <c r="B193" i="6"/>
  <c r="B194" i="6"/>
  <c r="B195" i="6"/>
  <c r="B196" i="6"/>
  <c r="B197" i="6"/>
  <c r="B198" i="6"/>
  <c r="B199" i="6"/>
  <c r="B200" i="6"/>
  <c r="B201" i="6"/>
  <c r="B202" i="6"/>
  <c r="B203" i="6"/>
  <c r="B204" i="6"/>
  <c r="B205" i="6"/>
  <c r="B206" i="6"/>
  <c r="B207" i="6"/>
  <c r="B208" i="6"/>
  <c r="B209" i="6"/>
  <c r="B210" i="6"/>
  <c r="B211" i="6"/>
  <c r="B212" i="6"/>
  <c r="B213" i="6"/>
  <c r="B214" i="6"/>
  <c r="B215" i="6"/>
  <c r="B216" i="6"/>
  <c r="B217" i="6"/>
  <c r="B218" i="6"/>
  <c r="B219" i="6"/>
  <c r="B220" i="6"/>
  <c r="B221" i="6"/>
  <c r="B222" i="6"/>
  <c r="B223" i="6"/>
  <c r="B224" i="6"/>
  <c r="B225" i="6"/>
  <c r="B226" i="6"/>
  <c r="B227" i="6"/>
  <c r="B228" i="6"/>
  <c r="B229" i="6"/>
  <c r="B230" i="6"/>
  <c r="B231" i="6"/>
  <c r="B232" i="6"/>
  <c r="B233" i="6"/>
  <c r="B234" i="6"/>
  <c r="B235" i="6"/>
  <c r="B236" i="6"/>
  <c r="B237" i="6"/>
  <c r="B238" i="6"/>
  <c r="B239" i="6"/>
  <c r="B240" i="6"/>
  <c r="B241" i="6"/>
  <c r="B242" i="6"/>
  <c r="B243" i="6"/>
  <c r="B244" i="6"/>
  <c r="B245" i="6"/>
  <c r="B246" i="6"/>
  <c r="B247" i="6"/>
  <c r="B248" i="6"/>
  <c r="B249" i="6"/>
  <c r="B250" i="6"/>
  <c r="B251" i="6"/>
  <c r="B252" i="6"/>
  <c r="B253" i="6"/>
  <c r="B254" i="6"/>
  <c r="B255" i="6"/>
  <c r="B256" i="6"/>
  <c r="B257" i="6"/>
  <c r="B258" i="6"/>
  <c r="B259" i="6"/>
  <c r="B260" i="6"/>
  <c r="B261" i="6"/>
  <c r="B262" i="6"/>
  <c r="B263" i="6"/>
  <c r="B264" i="6"/>
  <c r="B265" i="6"/>
  <c r="B266" i="6"/>
  <c r="B267" i="6"/>
  <c r="B268" i="6"/>
  <c r="B269" i="6"/>
  <c r="B270" i="6"/>
  <c r="B271" i="6"/>
  <c r="B272" i="6"/>
  <c r="B273" i="6"/>
  <c r="B274" i="6"/>
  <c r="B275" i="6"/>
  <c r="B276" i="6"/>
  <c r="B277" i="6"/>
  <c r="B278" i="6"/>
  <c r="B279" i="6"/>
  <c r="B280" i="6"/>
  <c r="B281" i="6"/>
  <c r="B282" i="6"/>
  <c r="B283" i="6"/>
  <c r="B284" i="6"/>
  <c r="B285" i="6"/>
  <c r="B286" i="6"/>
  <c r="B287" i="6"/>
  <c r="B288" i="6"/>
  <c r="B289" i="6"/>
  <c r="B290" i="6"/>
  <c r="B291" i="6"/>
  <c r="B292" i="6"/>
  <c r="B293" i="6"/>
  <c r="B294" i="6"/>
  <c r="B295" i="6"/>
  <c r="B296" i="6"/>
  <c r="B297" i="6"/>
  <c r="B298" i="6"/>
  <c r="B299" i="6"/>
  <c r="B300" i="6"/>
  <c r="B301" i="6"/>
  <c r="B302" i="6"/>
  <c r="B303" i="6"/>
  <c r="B304" i="6"/>
  <c r="B305" i="6"/>
  <c r="B306" i="6"/>
  <c r="B307" i="6"/>
  <c r="B308" i="6"/>
  <c r="B309" i="6"/>
  <c r="B310" i="6"/>
  <c r="B311" i="6"/>
  <c r="B312" i="6"/>
  <c r="B313" i="6"/>
  <c r="B314" i="6"/>
  <c r="B315" i="6"/>
  <c r="B316" i="6"/>
  <c r="B317" i="6"/>
  <c r="B318" i="6"/>
  <c r="B319" i="6"/>
  <c r="B320" i="6"/>
  <c r="B321" i="6"/>
  <c r="B322" i="6"/>
  <c r="B323" i="6"/>
  <c r="B324" i="6"/>
  <c r="B325" i="6"/>
  <c r="B326" i="6"/>
  <c r="B327" i="6"/>
  <c r="B328" i="6"/>
  <c r="B329" i="6"/>
  <c r="B330" i="6"/>
  <c r="B331" i="6"/>
  <c r="B332" i="6"/>
  <c r="B333" i="6"/>
  <c r="B334" i="6"/>
  <c r="B335" i="6"/>
  <c r="B336" i="6"/>
  <c r="B337" i="6"/>
  <c r="B338" i="6"/>
  <c r="B339" i="6"/>
  <c r="B340" i="6"/>
  <c r="B341" i="6"/>
  <c r="B342" i="6"/>
  <c r="B343" i="6"/>
  <c r="B344" i="6"/>
  <c r="B345" i="6"/>
  <c r="B346" i="6"/>
  <c r="B347" i="6"/>
  <c r="B348" i="6"/>
  <c r="B349" i="6"/>
  <c r="B350" i="6"/>
  <c r="B351" i="6"/>
  <c r="B352" i="6"/>
  <c r="B353" i="6"/>
  <c r="B354" i="6"/>
  <c r="B355" i="6"/>
  <c r="B356" i="6"/>
  <c r="B357" i="6"/>
  <c r="B358" i="6"/>
  <c r="B359" i="6"/>
  <c r="B360" i="6"/>
  <c r="B361" i="6"/>
  <c r="B362" i="6"/>
  <c r="B363" i="6"/>
  <c r="B364" i="6"/>
  <c r="B365" i="6"/>
  <c r="B366" i="6"/>
  <c r="B367" i="6"/>
  <c r="B368" i="6"/>
  <c r="B369" i="6"/>
  <c r="B370" i="6"/>
  <c r="B371" i="6"/>
  <c r="B372" i="6"/>
  <c r="B373" i="6"/>
  <c r="B374" i="6"/>
  <c r="B375" i="6"/>
  <c r="B376" i="6"/>
  <c r="B377" i="6"/>
  <c r="B378" i="6"/>
  <c r="B379" i="6"/>
  <c r="B380" i="6"/>
  <c r="B381" i="6"/>
  <c r="B382" i="6"/>
  <c r="B383" i="6"/>
  <c r="B384" i="6"/>
  <c r="B385" i="6"/>
  <c r="B386" i="6"/>
  <c r="B387" i="6"/>
  <c r="B388" i="6"/>
  <c r="B389" i="6"/>
  <c r="B390" i="6"/>
  <c r="B391" i="6"/>
  <c r="B392" i="6"/>
  <c r="B393" i="6"/>
  <c r="B394" i="6"/>
  <c r="B395" i="6"/>
  <c r="B396" i="6"/>
  <c r="B397" i="6"/>
  <c r="B398" i="6"/>
  <c r="B399" i="6"/>
  <c r="B400" i="6"/>
  <c r="B401" i="6"/>
  <c r="B402" i="6"/>
  <c r="B403" i="6"/>
  <c r="B404" i="6"/>
  <c r="B405" i="6"/>
  <c r="B406" i="6"/>
  <c r="B407" i="6"/>
  <c r="B408" i="6"/>
  <c r="B409" i="6"/>
  <c r="B410" i="6"/>
  <c r="B411" i="6"/>
  <c r="B412" i="6"/>
  <c r="B413" i="6"/>
  <c r="B414" i="6"/>
  <c r="B415" i="6"/>
  <c r="B416" i="6"/>
  <c r="B417" i="6"/>
  <c r="B418" i="6"/>
  <c r="B419" i="6"/>
  <c r="B420" i="6"/>
  <c r="B421" i="6"/>
  <c r="B422" i="6"/>
  <c r="B423" i="6"/>
  <c r="B424" i="6"/>
  <c r="B425" i="6"/>
  <c r="B426" i="6"/>
  <c r="B427" i="6"/>
  <c r="B428" i="6"/>
  <c r="B429" i="6"/>
  <c r="B430" i="6"/>
  <c r="B431" i="6"/>
  <c r="B432" i="6"/>
  <c r="B433" i="6"/>
  <c r="B434" i="6"/>
  <c r="B435" i="6"/>
  <c r="B436" i="6"/>
  <c r="B437" i="6"/>
  <c r="B438" i="6"/>
  <c r="B439" i="6"/>
  <c r="B440" i="6"/>
  <c r="B441" i="6"/>
  <c r="B442" i="6"/>
  <c r="B443" i="6"/>
  <c r="B444" i="6"/>
  <c r="B445" i="6"/>
  <c r="B446" i="6"/>
  <c r="B447" i="6"/>
  <c r="B448" i="6"/>
  <c r="B449" i="6"/>
  <c r="B450" i="6"/>
  <c r="B451" i="6"/>
  <c r="B452" i="6"/>
  <c r="B453" i="6"/>
  <c r="B487" i="6"/>
  <c r="B488" i="6"/>
  <c r="B489" i="6"/>
  <c r="B490" i="6"/>
  <c r="B491" i="6"/>
  <c r="B492" i="6"/>
  <c r="B493" i="6"/>
  <c r="B494" i="6"/>
  <c r="B495" i="6"/>
  <c r="B496" i="6"/>
  <c r="B497" i="6"/>
  <c r="B498" i="6"/>
  <c r="B499" i="6"/>
  <c r="B500" i="6"/>
  <c r="B501" i="6"/>
  <c r="B502" i="6"/>
  <c r="B503" i="6"/>
  <c r="B504" i="6"/>
  <c r="B505" i="6"/>
  <c r="B506" i="6"/>
  <c r="B507" i="6"/>
  <c r="B508" i="6"/>
  <c r="B509" i="6"/>
  <c r="B510" i="6"/>
  <c r="B511" i="6"/>
  <c r="B512" i="6"/>
  <c r="B513" i="6"/>
  <c r="B514" i="6"/>
  <c r="B515" i="6"/>
  <c r="B516" i="6"/>
  <c r="B517" i="6"/>
  <c r="B518" i="6"/>
  <c r="B519" i="6"/>
  <c r="B520" i="6"/>
  <c r="B521" i="6"/>
  <c r="B522" i="6"/>
  <c r="B523" i="6"/>
  <c r="B524" i="6"/>
  <c r="B525" i="6"/>
  <c r="B526" i="6"/>
  <c r="B527" i="6"/>
  <c r="B528" i="6"/>
  <c r="B529" i="6"/>
  <c r="B530" i="6"/>
  <c r="B531" i="6"/>
  <c r="B532" i="6"/>
  <c r="B533" i="6"/>
  <c r="B534" i="6"/>
  <c r="B535" i="6"/>
  <c r="B536" i="6"/>
  <c r="B537" i="6"/>
  <c r="B538" i="6"/>
  <c r="B539" i="6"/>
  <c r="B540" i="6"/>
  <c r="B541" i="6"/>
  <c r="B542" i="6"/>
  <c r="B543" i="6"/>
  <c r="B544" i="6"/>
  <c r="B545" i="6"/>
  <c r="B546" i="6"/>
  <c r="B547" i="6"/>
  <c r="B548" i="6"/>
  <c r="B549" i="6"/>
  <c r="B550" i="6"/>
  <c r="B551" i="6"/>
  <c r="B552" i="6"/>
  <c r="B553" i="6"/>
  <c r="B554" i="6"/>
  <c r="B555" i="6"/>
  <c r="B556" i="6"/>
  <c r="B557" i="6"/>
  <c r="B558" i="6"/>
  <c r="B559" i="6"/>
  <c r="B560" i="6"/>
  <c r="B561" i="6"/>
  <c r="B562" i="6"/>
  <c r="B563" i="6"/>
  <c r="B564" i="6"/>
  <c r="B565" i="6"/>
  <c r="B566" i="6"/>
  <c r="B567" i="6"/>
  <c r="B568" i="6"/>
  <c r="B569" i="6"/>
  <c r="B570" i="6"/>
  <c r="B571" i="6"/>
  <c r="B572" i="6"/>
  <c r="B573" i="6"/>
  <c r="B574" i="6"/>
  <c r="B575" i="6"/>
  <c r="B576" i="6"/>
  <c r="B577" i="6"/>
  <c r="B578" i="6"/>
  <c r="B579" i="6"/>
  <c r="B580" i="6"/>
  <c r="B581" i="6"/>
  <c r="B582" i="6"/>
  <c r="B583" i="6"/>
  <c r="B584" i="6"/>
  <c r="B585" i="6"/>
  <c r="B586" i="6"/>
  <c r="B587" i="6"/>
  <c r="B588" i="6"/>
  <c r="B589" i="6"/>
  <c r="B590" i="6"/>
  <c r="B591" i="6"/>
  <c r="B592" i="6"/>
  <c r="B593" i="6"/>
  <c r="B594" i="6"/>
  <c r="B595" i="6"/>
  <c r="B596" i="6"/>
  <c r="B597" i="6"/>
  <c r="B598" i="6"/>
  <c r="B599" i="6"/>
  <c r="B600" i="6"/>
  <c r="B601" i="6"/>
  <c r="B602" i="6"/>
  <c r="B603" i="6"/>
  <c r="B604" i="6"/>
  <c r="B605" i="6"/>
  <c r="B606" i="6"/>
  <c r="B607" i="6"/>
  <c r="B608" i="6"/>
  <c r="B609" i="6"/>
  <c r="B610" i="6"/>
  <c r="B611" i="6"/>
  <c r="B612" i="6"/>
  <c r="B613" i="6"/>
  <c r="B614" i="6"/>
  <c r="B615" i="6"/>
  <c r="B616" i="6"/>
  <c r="B617" i="6"/>
  <c r="B618" i="6"/>
  <c r="B619" i="6"/>
  <c r="B620" i="6"/>
  <c r="B621" i="6"/>
  <c r="B622" i="6"/>
  <c r="B623" i="6"/>
  <c r="B624" i="6"/>
  <c r="B625" i="6"/>
  <c r="B626" i="6"/>
  <c r="B627" i="6"/>
  <c r="B628" i="6"/>
  <c r="B629" i="6"/>
  <c r="B630" i="6"/>
  <c r="B631" i="6"/>
  <c r="B632" i="6"/>
  <c r="B633" i="6"/>
  <c r="B634" i="6"/>
  <c r="B635" i="6"/>
  <c r="B636" i="6"/>
  <c r="B637" i="6"/>
  <c r="B638" i="6"/>
  <c r="B639" i="6"/>
  <c r="B640" i="6"/>
  <c r="B641" i="6"/>
  <c r="B642" i="6"/>
  <c r="B643" i="6"/>
  <c r="B644" i="6"/>
  <c r="B645" i="6"/>
  <c r="B646" i="6"/>
  <c r="B647" i="6"/>
  <c r="B648" i="6"/>
  <c r="B649" i="6"/>
  <c r="B650" i="6"/>
  <c r="B651" i="6"/>
  <c r="B652" i="6"/>
  <c r="B653" i="6"/>
  <c r="B654" i="6"/>
  <c r="B655" i="6"/>
  <c r="B656" i="6"/>
  <c r="B657" i="6"/>
  <c r="B658" i="6"/>
  <c r="B659" i="6"/>
  <c r="B660" i="6"/>
  <c r="B661" i="6"/>
  <c r="B662" i="6"/>
  <c r="B663" i="6"/>
  <c r="B664" i="6"/>
  <c r="B665" i="6"/>
  <c r="B666" i="6"/>
  <c r="B667" i="6"/>
  <c r="B668" i="6"/>
  <c r="B669" i="6"/>
  <c r="B670" i="6"/>
  <c r="B671" i="6"/>
  <c r="B672" i="6"/>
  <c r="B673" i="6"/>
  <c r="B674" i="6"/>
  <c r="B675" i="6"/>
  <c r="B676" i="6"/>
  <c r="B164" i="7"/>
  <c r="B168" i="7"/>
  <c r="B172" i="7"/>
  <c r="B176" i="7"/>
  <c r="B180" i="7"/>
  <c r="B184" i="7"/>
  <c r="B189" i="7"/>
  <c r="B191" i="7"/>
  <c r="B193" i="7"/>
  <c r="B195" i="7"/>
  <c r="B197" i="7"/>
  <c r="B199" i="7"/>
  <c r="B201" i="7"/>
  <c r="B203" i="7"/>
  <c r="B205" i="7"/>
  <c r="B207" i="7"/>
  <c r="B209" i="7"/>
  <c r="B211" i="7"/>
  <c r="B213" i="7"/>
  <c r="B215" i="7"/>
  <c r="B217" i="7"/>
  <c r="B219" i="7"/>
  <c r="B221" i="7"/>
  <c r="B223" i="7"/>
  <c r="B225" i="7"/>
  <c r="B227" i="7"/>
  <c r="B229" i="7"/>
  <c r="B231" i="7"/>
  <c r="B233" i="7"/>
  <c r="B235" i="7"/>
  <c r="B237" i="7"/>
  <c r="B239" i="7"/>
  <c r="B241" i="7"/>
  <c r="B243" i="7"/>
  <c r="B245" i="7"/>
  <c r="B247" i="7"/>
  <c r="B249" i="7"/>
  <c r="B251" i="7"/>
  <c r="B253" i="7"/>
  <c r="B255" i="7"/>
  <c r="B257" i="7"/>
  <c r="B259" i="7"/>
  <c r="B263" i="7"/>
  <c r="B353" i="7"/>
  <c r="B357" i="7"/>
  <c r="B361" i="7"/>
  <c r="B363" i="7"/>
  <c r="B365" i="7"/>
  <c r="B367" i="7"/>
  <c r="B369" i="7"/>
  <c r="B371" i="7"/>
  <c r="B373" i="7"/>
  <c r="B375" i="7"/>
  <c r="B377" i="7"/>
  <c r="B379" i="7"/>
  <c r="B381" i="7"/>
  <c r="B383" i="7"/>
  <c r="B385" i="7"/>
  <c r="B387" i="7"/>
  <c r="B389" i="7"/>
  <c r="B391" i="7"/>
  <c r="B393" i="7"/>
  <c r="B395" i="7"/>
  <c r="B397" i="7"/>
  <c r="B399" i="7"/>
  <c r="B403" i="7"/>
  <c r="B405" i="7"/>
  <c r="B407" i="7"/>
  <c r="B409" i="7"/>
  <c r="B411" i="7"/>
  <c r="B413" i="7"/>
  <c r="B415" i="7"/>
  <c r="B417" i="7"/>
  <c r="B419" i="7"/>
  <c r="B421" i="7"/>
  <c r="B423" i="7"/>
  <c r="B425" i="7"/>
  <c r="B427" i="7"/>
  <c r="B429" i="7"/>
  <c r="B431" i="7"/>
  <c r="B433" i="7"/>
  <c r="B435" i="7"/>
  <c r="B437" i="7"/>
  <c r="B439" i="7"/>
  <c r="B441" i="7"/>
  <c r="B443" i="7"/>
  <c r="B445" i="7"/>
  <c r="B447" i="7"/>
  <c r="B449" i="7"/>
  <c r="B451" i="7"/>
  <c r="B453" i="7"/>
  <c r="B455" i="7"/>
  <c r="B457" i="7"/>
  <c r="B459" i="7"/>
  <c r="B461" i="7"/>
  <c r="B463" i="7"/>
  <c r="B465" i="7"/>
  <c r="B467" i="7"/>
  <c r="B469" i="7"/>
  <c r="B473" i="7"/>
  <c r="B475" i="7"/>
  <c r="B477" i="7"/>
  <c r="B479" i="7"/>
  <c r="B481" i="7"/>
  <c r="B483" i="7"/>
  <c r="B485" i="7"/>
  <c r="B487" i="7"/>
  <c r="B489" i="7"/>
  <c r="B491" i="7"/>
  <c r="B493" i="7"/>
  <c r="B495" i="7"/>
  <c r="B497" i="7"/>
  <c r="B499" i="7"/>
  <c r="B503" i="7"/>
  <c r="B507" i="7"/>
  <c r="B8" i="6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86" i="6"/>
  <c r="B687" i="6"/>
  <c r="B688" i="6"/>
  <c r="B689" i="6"/>
  <c r="B690" i="6"/>
  <c r="B691" i="6"/>
  <c r="B692" i="6"/>
  <c r="B693" i="6"/>
  <c r="B694" i="6"/>
  <c r="B695" i="6"/>
  <c r="B696" i="6"/>
  <c r="B697" i="6"/>
  <c r="B698" i="6"/>
  <c r="B699" i="6"/>
  <c r="B700" i="6"/>
  <c r="B701" i="6"/>
  <c r="B702" i="6"/>
  <c r="B703" i="6"/>
  <c r="B704" i="6"/>
  <c r="B705" i="6"/>
  <c r="B706" i="6"/>
  <c r="B707" i="6"/>
  <c r="B708" i="6"/>
  <c r="B9" i="7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3" i="7"/>
  <c r="B25" i="7"/>
  <c r="B27" i="7"/>
  <c r="B29" i="7"/>
  <c r="B31" i="7"/>
  <c r="B33" i="7"/>
  <c r="B35" i="7"/>
  <c r="B37" i="7"/>
  <c r="B39" i="7"/>
  <c r="B41" i="7"/>
  <c r="B43" i="7"/>
  <c r="B45" i="7"/>
  <c r="B47" i="7"/>
  <c r="B49" i="7"/>
  <c r="B51" i="7"/>
  <c r="B53" i="7"/>
  <c r="B55" i="7"/>
  <c r="B57" i="7"/>
  <c r="B59" i="7"/>
  <c r="B61" i="7"/>
  <c r="B63" i="7"/>
  <c r="B65" i="7"/>
  <c r="B67" i="7"/>
  <c r="B69" i="7"/>
  <c r="B71" i="7"/>
  <c r="B73" i="7"/>
  <c r="B75" i="7"/>
  <c r="B77" i="7"/>
  <c r="B79" i="7"/>
  <c r="B81" i="7"/>
  <c r="B83" i="7"/>
  <c r="B85" i="7"/>
  <c r="B87" i="7"/>
  <c r="B89" i="7"/>
  <c r="B91" i="7"/>
  <c r="B93" i="7"/>
  <c r="B95" i="7"/>
  <c r="B97" i="7"/>
  <c r="B99" i="7"/>
  <c r="B101" i="7"/>
  <c r="B103" i="7"/>
  <c r="B105" i="7"/>
  <c r="B107" i="7"/>
  <c r="B109" i="7"/>
  <c r="B111" i="7"/>
  <c r="B113" i="7"/>
  <c r="B115" i="7"/>
  <c r="B117" i="7"/>
  <c r="B119" i="7"/>
  <c r="B121" i="7"/>
  <c r="B123" i="7"/>
  <c r="B125" i="7"/>
  <c r="B127" i="7"/>
  <c r="B129" i="7"/>
  <c r="B131" i="7"/>
  <c r="B133" i="7"/>
  <c r="B135" i="7"/>
  <c r="B137" i="7"/>
  <c r="B139" i="7"/>
  <c r="B141" i="7"/>
  <c r="B143" i="7"/>
  <c r="B145" i="7"/>
  <c r="B147" i="7"/>
  <c r="B149" i="7"/>
  <c r="B151" i="7"/>
  <c r="B153" i="7"/>
  <c r="B155" i="7"/>
  <c r="B157" i="7"/>
  <c r="B159" i="7"/>
  <c r="B161" i="7"/>
  <c r="B163" i="7"/>
  <c r="B166" i="7"/>
  <c r="B170" i="7"/>
  <c r="B174" i="7"/>
  <c r="B178" i="7"/>
  <c r="B182" i="7"/>
  <c r="B186" i="7"/>
  <c r="B188" i="7"/>
  <c r="B190" i="7"/>
  <c r="B192" i="7"/>
  <c r="B194" i="7"/>
  <c r="B196" i="7"/>
  <c r="B198" i="7"/>
  <c r="B200" i="7"/>
  <c r="B202" i="7"/>
  <c r="B204" i="7"/>
  <c r="B206" i="7"/>
  <c r="B208" i="7"/>
  <c r="B210" i="7"/>
  <c r="B212" i="7"/>
  <c r="B214" i="7"/>
  <c r="B216" i="7"/>
  <c r="B218" i="7"/>
  <c r="B220" i="7"/>
  <c r="B222" i="7"/>
  <c r="B224" i="7"/>
  <c r="B226" i="7"/>
  <c r="B228" i="7"/>
  <c r="B230" i="7"/>
  <c r="B232" i="7"/>
  <c r="B234" i="7"/>
  <c r="B236" i="7"/>
  <c r="B238" i="7"/>
  <c r="B240" i="7"/>
  <c r="B242" i="7"/>
  <c r="B244" i="7"/>
  <c r="B246" i="7"/>
  <c r="B248" i="7"/>
  <c r="B250" i="7"/>
  <c r="B252" i="7"/>
  <c r="B254" i="7"/>
  <c r="B256" i="7"/>
  <c r="B261" i="7"/>
  <c r="B264" i="7"/>
  <c r="B266" i="7"/>
  <c r="B268" i="7"/>
  <c r="B270" i="7"/>
  <c r="B272" i="7"/>
  <c r="B274" i="7"/>
  <c r="B276" i="7"/>
  <c r="B278" i="7"/>
  <c r="B280" i="7"/>
  <c r="B282" i="7"/>
  <c r="B284" i="7"/>
  <c r="B286" i="7"/>
  <c r="B288" i="7"/>
  <c r="B290" i="7"/>
  <c r="B292" i="7"/>
  <c r="B294" i="7"/>
  <c r="B296" i="7"/>
  <c r="B298" i="7"/>
  <c r="B300" i="7"/>
  <c r="B302" i="7"/>
  <c r="B304" i="7"/>
  <c r="B306" i="7"/>
  <c r="B308" i="7"/>
  <c r="B310" i="7"/>
  <c r="B312" i="7"/>
  <c r="B314" i="7"/>
  <c r="B316" i="7"/>
  <c r="B318" i="7"/>
  <c r="B320" i="7"/>
  <c r="B322" i="7"/>
  <c r="B324" i="7"/>
  <c r="B326" i="7"/>
  <c r="B328" i="7"/>
  <c r="B330" i="7"/>
  <c r="B332" i="7"/>
  <c r="B334" i="7"/>
  <c r="B336" i="7"/>
  <c r="B338" i="7"/>
  <c r="B340" i="7"/>
  <c r="B342" i="7"/>
  <c r="B344" i="7"/>
  <c r="B346" i="7"/>
  <c r="B348" i="7"/>
  <c r="B350" i="7"/>
  <c r="B355" i="7"/>
  <c r="B359" i="7"/>
  <c r="B401" i="7"/>
  <c r="B402" i="7"/>
  <c r="B404" i="7"/>
  <c r="B406" i="7"/>
  <c r="B408" i="7"/>
  <c r="B410" i="7"/>
  <c r="B412" i="7"/>
  <c r="B414" i="7"/>
  <c r="B416" i="7"/>
  <c r="B418" i="7"/>
  <c r="B420" i="7"/>
  <c r="B422" i="7"/>
  <c r="B424" i="7"/>
  <c r="B426" i="7"/>
  <c r="B428" i="7"/>
  <c r="B430" i="7"/>
  <c r="B432" i="7"/>
  <c r="B434" i="7"/>
  <c r="B436" i="7"/>
  <c r="B438" i="7"/>
  <c r="B440" i="7"/>
  <c r="B442" i="7"/>
  <c r="B444" i="7"/>
  <c r="B446" i="7"/>
  <c r="B471" i="7"/>
  <c r="B474" i="7"/>
  <c r="B476" i="7"/>
  <c r="B478" i="7"/>
  <c r="B480" i="7"/>
  <c r="B482" i="7"/>
  <c r="B484" i="7"/>
  <c r="B486" i="7"/>
  <c r="B488" i="7"/>
  <c r="B490" i="7"/>
  <c r="B492" i="7"/>
  <c r="B494" i="7"/>
  <c r="B496" i="7"/>
  <c r="B501" i="7"/>
  <c r="B505" i="7"/>
  <c r="D12" i="8"/>
</calcChain>
</file>

<file path=xl/sharedStrings.xml><?xml version="1.0" encoding="utf-8"?>
<sst xmlns="http://schemas.openxmlformats.org/spreadsheetml/2006/main" count="1352" uniqueCount="295">
  <si>
    <t>जिला :-</t>
  </si>
  <si>
    <t>माता का नाम</t>
  </si>
  <si>
    <t>आयु</t>
  </si>
  <si>
    <t>लिंग (M/F/T)</t>
  </si>
  <si>
    <t>वर्ग</t>
  </si>
  <si>
    <t>(SC/ST/SBC/OBC/GEN/MIN)</t>
  </si>
  <si>
    <t>अनामांकित</t>
  </si>
  <si>
    <t>M</t>
  </si>
  <si>
    <t>OBC</t>
  </si>
  <si>
    <t>हाँ</t>
  </si>
  <si>
    <t>SC</t>
  </si>
  <si>
    <t>F</t>
  </si>
  <si>
    <t>SBC</t>
  </si>
  <si>
    <t>GEN</t>
  </si>
  <si>
    <t xml:space="preserve">चिन्हित विद्यालय से बाहर बच्चों की नामांकन/शिक्षा से मुख्यधारा से जुड़ाव की सूचना </t>
  </si>
  <si>
    <t>जन्म दिनांक</t>
  </si>
  <si>
    <t>कक्षा</t>
  </si>
  <si>
    <t>विद्यालय का नाम जंहा नामांकित हुआ</t>
  </si>
  <si>
    <t xml:space="preserve">विद्यालय का शाला दर्शन/शाला दर्पण/प्राइवेट पोर्टल का कोड </t>
  </si>
  <si>
    <t>नामांकन क्रमांक SR no.</t>
  </si>
  <si>
    <t xml:space="preserve">प्रवेश की दिनांक </t>
  </si>
  <si>
    <t>दक्षता जांच अनुसार कक्षा स्तर</t>
  </si>
  <si>
    <t>A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</si>
  <si>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</si>
  <si>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</si>
  <si>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</si>
  <si>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</si>
  <si>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</si>
  <si>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</si>
  <si>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</si>
  <si>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</si>
  <si>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</si>
  <si>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</si>
  <si>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r>
      <rPr>
        <sz val="11"/>
        <color theme="1"/>
        <rFont val="Mangal"/>
      </rPr>
      <t>क्र.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Mangal"/>
      </rPr>
      <t>सं</t>
    </r>
  </si>
  <si>
    <r>
      <rPr>
        <sz val="11"/>
        <color theme="1"/>
        <rFont val="Mangal"/>
      </rPr>
      <t>ग्राम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Mangal"/>
      </rPr>
      <t>पंचायत</t>
    </r>
  </si>
  <si>
    <r>
      <rPr>
        <sz val="11"/>
        <color theme="1"/>
        <rFont val="Mangal"/>
      </rPr>
      <t>हैबिटेशन</t>
    </r>
    <r>
      <rPr>
        <sz val="11"/>
        <color theme="1"/>
        <rFont val="Calibri"/>
        <family val="2"/>
      </rPr>
      <t xml:space="preserve"> (</t>
    </r>
    <r>
      <rPr>
        <sz val="11"/>
        <color theme="1"/>
        <rFont val="Mangal"/>
      </rPr>
      <t>रहवास)</t>
    </r>
  </si>
  <si>
    <r>
      <rPr>
        <sz val="11"/>
        <color theme="1"/>
        <rFont val="Mangal"/>
      </rPr>
      <t xml:space="preserve">बालक </t>
    </r>
    <r>
      <rPr>
        <sz val="11"/>
        <color theme="1"/>
        <rFont val="Calibri"/>
        <family val="2"/>
      </rPr>
      <t xml:space="preserve">/ </t>
    </r>
    <r>
      <rPr>
        <sz val="11"/>
        <color theme="1"/>
        <rFont val="Mangal"/>
      </rPr>
      <t>बालिका नाम</t>
    </r>
  </si>
  <si>
    <r>
      <rPr>
        <sz val="11"/>
        <color theme="1"/>
        <rFont val="Mangal"/>
      </rPr>
      <t>पिता</t>
    </r>
    <r>
      <rPr>
        <sz val="11"/>
        <color theme="1"/>
        <rFont val="Calibri"/>
        <family val="2"/>
      </rPr>
      <t xml:space="preserve"> /</t>
    </r>
    <r>
      <rPr>
        <sz val="11"/>
        <color theme="1"/>
        <rFont val="Mangal"/>
      </rPr>
      <t>अभिभावक/ संरक्षक  का नाम</t>
    </r>
  </si>
  <si>
    <r>
      <rPr>
        <sz val="11"/>
        <color theme="1"/>
        <rFont val="Mangal"/>
      </rPr>
      <t>प्रवेशित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Mangal"/>
      </rPr>
      <t>कक्षा</t>
    </r>
  </si>
  <si>
    <r>
      <rPr>
        <sz val="11"/>
        <color theme="1"/>
        <rFont val="Mangal"/>
      </rPr>
      <t>क्र.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Mangal"/>
      </rPr>
      <t>सं</t>
    </r>
  </si>
  <si>
    <r>
      <rPr>
        <sz val="11"/>
        <color theme="1"/>
        <rFont val="Mangal"/>
      </rPr>
      <t>ग्राम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Mangal"/>
      </rPr>
      <t>पंचायत</t>
    </r>
  </si>
  <si>
    <r>
      <rPr>
        <sz val="11"/>
        <color theme="1"/>
        <rFont val="Mangal"/>
      </rPr>
      <t>गाँव</t>
    </r>
    <r>
      <rPr>
        <sz val="11"/>
        <color theme="1"/>
        <rFont val="Calibri"/>
        <family val="2"/>
      </rPr>
      <t xml:space="preserve">  /</t>
    </r>
    <r>
      <rPr>
        <sz val="11"/>
        <color theme="1"/>
        <rFont val="Mangal"/>
      </rPr>
      <t>वार्ड</t>
    </r>
  </si>
  <si>
    <r>
      <rPr>
        <sz val="11"/>
        <color theme="1"/>
        <rFont val="Mangal"/>
      </rPr>
      <t>हैबिटेशन</t>
    </r>
    <r>
      <rPr>
        <sz val="11"/>
        <color theme="1"/>
        <rFont val="Calibri"/>
        <family val="2"/>
      </rPr>
      <t xml:space="preserve"> (</t>
    </r>
    <r>
      <rPr>
        <sz val="11"/>
        <color theme="1"/>
        <rFont val="Mangal"/>
      </rPr>
      <t>रहवास)</t>
    </r>
  </si>
  <si>
    <r>
      <rPr>
        <sz val="11"/>
        <color theme="1"/>
        <rFont val="Mangal"/>
      </rPr>
      <t xml:space="preserve">बालक </t>
    </r>
    <r>
      <rPr>
        <sz val="11"/>
        <color theme="1"/>
        <rFont val="Calibri"/>
        <family val="2"/>
      </rPr>
      <t xml:space="preserve">/ </t>
    </r>
    <r>
      <rPr>
        <sz val="11"/>
        <color theme="1"/>
        <rFont val="Mangal"/>
      </rPr>
      <t>बालिका नाम</t>
    </r>
  </si>
  <si>
    <r>
      <rPr>
        <sz val="11"/>
        <color theme="1"/>
        <rFont val="Mangal"/>
      </rPr>
      <t>पिता</t>
    </r>
    <r>
      <rPr>
        <sz val="11"/>
        <color theme="1"/>
        <rFont val="Calibri"/>
        <family val="2"/>
      </rPr>
      <t xml:space="preserve"> /</t>
    </r>
    <r>
      <rPr>
        <sz val="11"/>
        <color theme="1"/>
        <rFont val="Mangal"/>
      </rPr>
      <t>अभिभावक/ संरक्षक  का नाम</t>
    </r>
  </si>
  <si>
    <t>class</t>
  </si>
  <si>
    <t>0-3</t>
  </si>
  <si>
    <t>3-5</t>
  </si>
  <si>
    <t>5-18</t>
  </si>
  <si>
    <t xml:space="preserve">0 से 03 वर्ष तक के कुल बच्चों की सूची </t>
  </si>
  <si>
    <t xml:space="preserve">आयु वर्गवार सूचना हेतु ड्राप डाउन लिस्ट से सलेक्ट करे </t>
  </si>
  <si>
    <t xml:space="preserve">3 से 5 वर्ष तक के कुल बच्चों की सूची </t>
  </si>
  <si>
    <t xml:space="preserve">5 से 18 वर्ष तक के कुल बच्चों की सूची </t>
  </si>
  <si>
    <t xml:space="preserve">कक्षा </t>
  </si>
  <si>
    <t>ब्लॉक का नाम :-</t>
  </si>
  <si>
    <t>सीआरसी विद्यालय का नाम :-</t>
  </si>
  <si>
    <t>T</t>
  </si>
  <si>
    <t>कुल</t>
  </si>
  <si>
    <t>डीडवाना-कुचामन</t>
  </si>
  <si>
    <t>मौलासर</t>
  </si>
  <si>
    <t>डसाणा खुर्द</t>
  </si>
  <si>
    <t>रा.उ.मा.वि.खोजास</t>
  </si>
  <si>
    <t>खोजास</t>
  </si>
  <si>
    <t>पंकज</t>
  </si>
  <si>
    <t>मदनलाल</t>
  </si>
  <si>
    <t>मुन्नी देवी</t>
  </si>
  <si>
    <t xml:space="preserve">लक्ष्मी </t>
  </si>
  <si>
    <t>जेठाराम</t>
  </si>
  <si>
    <t xml:space="preserve">संतोष देवी </t>
  </si>
  <si>
    <t>आरती</t>
  </si>
  <si>
    <t>रमेश प्रजापत</t>
  </si>
  <si>
    <t>कैलाश चंद्र</t>
  </si>
  <si>
    <t>संतोष देवी</t>
  </si>
  <si>
    <t>कृष्ण कुमार</t>
  </si>
  <si>
    <t>जुगल किशोर</t>
  </si>
  <si>
    <t>विमला</t>
  </si>
  <si>
    <t xml:space="preserve">विशाल </t>
  </si>
  <si>
    <t>रितिक</t>
  </si>
  <si>
    <t>पप्पू राम  प्रजापत</t>
  </si>
  <si>
    <t>सुख देवी</t>
  </si>
  <si>
    <t xml:space="preserve">आयुष प्रजापत </t>
  </si>
  <si>
    <t xml:space="preserve">दीक्षित </t>
  </si>
  <si>
    <t xml:space="preserve">राहुल </t>
  </si>
  <si>
    <t>तेजाराम</t>
  </si>
  <si>
    <t>मंजू देवी</t>
  </si>
  <si>
    <t xml:space="preserve">कोशिका </t>
  </si>
  <si>
    <t>जितेंद्र सिंह</t>
  </si>
  <si>
    <t>मदन सिंह</t>
  </si>
  <si>
    <t>गीता कंवर</t>
  </si>
  <si>
    <t>सुनील सिंह</t>
  </si>
  <si>
    <t>राम रतन सिंह</t>
  </si>
  <si>
    <t>संजू कंवर</t>
  </si>
  <si>
    <t xml:space="preserve">गिरिराज सिंह </t>
  </si>
  <si>
    <t xml:space="preserve">युवराज सिंह </t>
  </si>
  <si>
    <t>महावीर सिंह</t>
  </si>
  <si>
    <t>किरण कंवर</t>
  </si>
  <si>
    <t>देवराज सिंह</t>
  </si>
  <si>
    <t>इशिका</t>
  </si>
  <si>
    <t>बाल सिंह (रावना राजपूत)</t>
  </si>
  <si>
    <t>कंचन कंवर</t>
  </si>
  <si>
    <t xml:space="preserve">संदीप सिंह </t>
  </si>
  <si>
    <t>युवराज सिंह</t>
  </si>
  <si>
    <t>रूप सिंह</t>
  </si>
  <si>
    <t>बिना चौहान</t>
  </si>
  <si>
    <t>भेरुराम</t>
  </si>
  <si>
    <t>हंसराज</t>
  </si>
  <si>
    <t>संजू देवी</t>
  </si>
  <si>
    <t>रामप्यारी</t>
  </si>
  <si>
    <t>राधेश्याम</t>
  </si>
  <si>
    <t>सुमन</t>
  </si>
  <si>
    <t>रोहित</t>
  </si>
  <si>
    <t>महावीर</t>
  </si>
  <si>
    <t xml:space="preserve">राधेश्याम </t>
  </si>
  <si>
    <t>दीपिका</t>
  </si>
  <si>
    <t>मनीष नाथ</t>
  </si>
  <si>
    <t>सोनी देवी</t>
  </si>
  <si>
    <t>निशा नाथ</t>
  </si>
  <si>
    <t>प्रदीप</t>
  </si>
  <si>
    <t>01-05-14</t>
  </si>
  <si>
    <t>भावना कंवर</t>
  </si>
  <si>
    <t>आनन्द सिंह</t>
  </si>
  <si>
    <t>रोहिताश कंवर</t>
  </si>
  <si>
    <t>19-08-10</t>
  </si>
  <si>
    <t>लक्ष्यराज सिंह</t>
  </si>
  <si>
    <t>विजय सिंह</t>
  </si>
  <si>
    <t>मनोज कंवर</t>
  </si>
  <si>
    <t>09-01-14</t>
  </si>
  <si>
    <t>निहारीका कंवर</t>
  </si>
  <si>
    <t>07-10-16</t>
  </si>
  <si>
    <t xml:space="preserve">यशस्वी राठौड़ </t>
  </si>
  <si>
    <t>विरेन्द्र सिंह</t>
  </si>
  <si>
    <t>मंजू कंवर</t>
  </si>
  <si>
    <t>08-01-16</t>
  </si>
  <si>
    <t xml:space="preserve">वंशप्रताप सिंह </t>
  </si>
  <si>
    <t>19-09-17</t>
  </si>
  <si>
    <t xml:space="preserve">लक्ष्य राठौड़ </t>
  </si>
  <si>
    <t>महिपाल सिंह</t>
  </si>
  <si>
    <t>मैना कंवर</t>
  </si>
  <si>
    <t>हर्षवर्धन सिंह राठौड़</t>
  </si>
  <si>
    <t>बलराज सिंह</t>
  </si>
  <si>
    <t>रचना कंवर</t>
  </si>
  <si>
    <t>हिमांशी कंवर</t>
  </si>
  <si>
    <t>ऋषभ राठौड़</t>
  </si>
  <si>
    <t>निरंजन सिंह</t>
  </si>
  <si>
    <t>पीकेश कंवर</t>
  </si>
  <si>
    <t xml:space="preserve">यशवर्धन राठौड </t>
  </si>
  <si>
    <t>सोनू सिंह</t>
  </si>
  <si>
    <t>रेनू कंवर</t>
  </si>
  <si>
    <t>परी कंवर</t>
  </si>
  <si>
    <t>धनराज सिंह</t>
  </si>
  <si>
    <t>अंजलि कंवर</t>
  </si>
  <si>
    <t>हितेश सिंह</t>
  </si>
  <si>
    <t>गोपाल सिंह</t>
  </si>
  <si>
    <t>बेबी कंबर</t>
  </si>
  <si>
    <t>03-11-18</t>
  </si>
  <si>
    <t>जयदीप सिंह</t>
  </si>
  <si>
    <t xml:space="preserve">निकिता राठोड़ </t>
  </si>
  <si>
    <t>स्चना उवर</t>
  </si>
  <si>
    <t>उषा कंवर</t>
  </si>
  <si>
    <t>बलवीर सिंह</t>
  </si>
  <si>
    <t xml:space="preserve">लाड कंवर </t>
  </si>
  <si>
    <t>निशा कंवर</t>
  </si>
  <si>
    <t xml:space="preserve">विक्रम सिंह </t>
  </si>
  <si>
    <t>शिवानी कंवर</t>
  </si>
  <si>
    <t>धनवीर सिंह</t>
  </si>
  <si>
    <t>कोमल कंवर</t>
  </si>
  <si>
    <t xml:space="preserve">रितु कंवर </t>
  </si>
  <si>
    <t>मनराज सिंह</t>
  </si>
  <si>
    <t>श्याम सिंह</t>
  </si>
  <si>
    <t>दातार सिंह</t>
  </si>
  <si>
    <t>सोन कंवर</t>
  </si>
  <si>
    <t>मूमल कँवर</t>
  </si>
  <si>
    <t>दरियाव कंवर</t>
  </si>
  <si>
    <t>सिया कंवर</t>
  </si>
  <si>
    <t>भानु प्रताप सिंह</t>
  </si>
  <si>
    <t>प्रियंका</t>
  </si>
  <si>
    <t>पन्नाराम</t>
  </si>
  <si>
    <t>सुखी देवी</t>
  </si>
  <si>
    <t>श्यामप्रताप</t>
  </si>
  <si>
    <t>22-12-11</t>
  </si>
  <si>
    <t>मनिषा</t>
  </si>
  <si>
    <t>15-12-13</t>
  </si>
  <si>
    <t>सूर्यप्रताप</t>
  </si>
  <si>
    <t>सुखा राम</t>
  </si>
  <si>
    <t>प्रेम देवी</t>
  </si>
  <si>
    <t>06-06-12</t>
  </si>
  <si>
    <t>चेतन</t>
  </si>
  <si>
    <t>जितू</t>
  </si>
  <si>
    <t>रणवीर</t>
  </si>
  <si>
    <t>(बाबू)----</t>
  </si>
  <si>
    <t>श्रीराम गर्ग</t>
  </si>
  <si>
    <t>पूजा</t>
  </si>
  <si>
    <t>नीकू</t>
  </si>
  <si>
    <t>ईश्वरराम</t>
  </si>
  <si>
    <t>राजू देवी</t>
  </si>
  <si>
    <t>मुकेश</t>
  </si>
  <si>
    <t>रामनारायण</t>
  </si>
  <si>
    <t>कमला देवी</t>
  </si>
  <si>
    <t>सुरज्ञान मेघवाल</t>
  </si>
  <si>
    <t>कैलाश राम</t>
  </si>
  <si>
    <t>गणपति देवी</t>
  </si>
  <si>
    <t>चांदू मेघवाल</t>
  </si>
  <si>
    <t>मनोज</t>
  </si>
  <si>
    <t xml:space="preserve">OBC </t>
  </si>
  <si>
    <t>आंगनवाड़ी</t>
  </si>
  <si>
    <t>college</t>
  </si>
  <si>
    <t>आंगनबाड़ी</t>
  </si>
  <si>
    <t>Gen.</t>
  </si>
  <si>
    <t>Gen</t>
  </si>
  <si>
    <t xml:space="preserve">हां </t>
  </si>
  <si>
    <t>नहीं</t>
  </si>
  <si>
    <t xml:space="preserve">रामनाथ खरेश </t>
  </si>
  <si>
    <t>रामनाथ खरेश</t>
  </si>
  <si>
    <t>COLLEGE</t>
  </si>
  <si>
    <t>जयपुर</t>
  </si>
  <si>
    <t>डीडवाना</t>
  </si>
  <si>
    <t>राम नाथ खरेश</t>
  </si>
  <si>
    <t>GOVT SEN SEC SCHOOL DASANA KHURD</t>
  </si>
  <si>
    <t>विद्यालय का नाम  :-</t>
  </si>
  <si>
    <t xml:space="preserve">0 से  03 वर्ष </t>
  </si>
  <si>
    <t>03 वर्ष से  05 वर्ष</t>
  </si>
  <si>
    <t xml:space="preserve">05 वर्ष  से 18 वर्ष </t>
  </si>
  <si>
    <t>UPDATED DATE</t>
  </si>
  <si>
    <t>UPDATED ON :-</t>
  </si>
  <si>
    <t xml:space="preserve">ब्लॉक का नाम :-             </t>
  </si>
  <si>
    <t xml:space="preserve">ग्राम/ वार्ड का नाम :- </t>
  </si>
  <si>
    <t>सर्वे की दिनांक :-</t>
  </si>
  <si>
    <r>
      <t xml:space="preserve">प्रवेशोत्सव कार्यक्रम के अंतर्गत हाउस होल्ड सर्वे प्रपत्र -1     </t>
    </r>
    <r>
      <rPr>
        <sz val="14"/>
        <color theme="1"/>
        <rFont val="Calibri"/>
        <family val="2"/>
        <scheme val="minor"/>
      </rPr>
      <t xml:space="preserve">   </t>
    </r>
  </si>
  <si>
    <r>
      <t>विद्यालय का नाम जिसे उस ग्राम/ वार्ड की जिम्मेदारी दी गयी हो</t>
    </r>
    <r>
      <rPr>
        <b/>
        <sz val="11"/>
        <color theme="1"/>
        <rFont val="Calibri"/>
        <family val="2"/>
        <scheme val="minor"/>
      </rPr>
      <t xml:space="preserve">  </t>
    </r>
  </si>
  <si>
    <t>प्रवेशित कक्षा</t>
  </si>
  <si>
    <t>आधार की स्थिति ( हाँ /नहीं )</t>
  </si>
  <si>
    <t>यदि हाँ तो आधार संख्या</t>
  </si>
  <si>
    <t>शैक्षिक स्थिति</t>
  </si>
  <si>
    <t>यदि अनामांकित /ड्रॉप आउट है तो कारण
 (परिशिष्ट -1 के अनुसार क्रमांक भरे )</t>
  </si>
  <si>
    <t>विशेष ध्यान देने वाले परिवारों के बच्चे (CWSN) 
( परिशिष्ट -2 के अनुसार क्रमांक भरे)</t>
  </si>
  <si>
    <t>विशेष  आवश्यकता  वाले  बच्चे (CWSN   )  परिशिष्ट -3 के अनुसार क्रमांक भरे</t>
  </si>
  <si>
    <t>निजी विद्यालय से आने वाले बच्चे
(हाँ/नहीं )</t>
  </si>
  <si>
    <t>यदि हाँ तो विद्यालय  का नाम व पता</t>
  </si>
  <si>
    <t>अभिभावक मो. नं.</t>
  </si>
  <si>
    <t>ड्रॉप आउट</t>
  </si>
  <si>
    <t>ड्रॉप आउट कक्षा</t>
  </si>
  <si>
    <t>क्र. सं</t>
  </si>
  <si>
    <t>ग्राम पंचायत</t>
  </si>
  <si>
    <t>हैबिटेशन (रहवास)</t>
  </si>
  <si>
    <t>बालक / बालिका नाम</t>
  </si>
  <si>
    <t>पिता /अभिभावक/ संरक्षक  का नाम</t>
  </si>
  <si>
    <r>
      <t xml:space="preserve">जन्म दिनांक
</t>
    </r>
    <r>
      <rPr>
        <b/>
        <sz val="9"/>
        <color theme="1"/>
        <rFont val="Calibri"/>
        <family val="2"/>
        <scheme val="minor"/>
      </rPr>
      <t>Day Format
DD-MM-YYYY</t>
    </r>
  </si>
  <si>
    <t xml:space="preserve">ब्लॉक का नाम :-            </t>
  </si>
  <si>
    <t>ग्राम/ वार्ड का नाम :-</t>
  </si>
  <si>
    <t xml:space="preserve">सर्वे की दिनांक:- </t>
  </si>
  <si>
    <t>पिता/ अभिभावक / संरक्षक का नाम</t>
  </si>
  <si>
    <r>
      <t xml:space="preserve">प्रवेशोत्सव कार्यक्रम के अंतर्गत हाउस होल्ड सर्वे प्रपत्र -2  </t>
    </r>
    <r>
      <rPr>
        <sz val="14"/>
        <color theme="1"/>
        <rFont val="Calibri"/>
        <family val="2"/>
        <scheme val="minor"/>
      </rPr>
      <t xml:space="preserve">   </t>
    </r>
  </si>
  <si>
    <r>
      <t>विद्यालय का नाम जिसे उस ग्राम/ वार्ड की जिम्मेदारी दी गयी हो</t>
    </r>
    <r>
      <rPr>
        <b/>
        <sz val="12"/>
        <color theme="1"/>
        <rFont val="Calibri"/>
        <family val="2"/>
        <scheme val="minor"/>
      </rPr>
      <t xml:space="preserve">  </t>
    </r>
  </si>
  <si>
    <t>हैबिटेशन (रहवास)/मकान न</t>
  </si>
  <si>
    <t>निजी विद्यालय से आने वाले बच्चे(हाँ/नहीं )</t>
  </si>
  <si>
    <t xml:space="preserve">ब्लॉक का नाम:-           </t>
  </si>
  <si>
    <r>
      <t xml:space="preserve">जिला </t>
    </r>
    <r>
      <rPr>
        <b/>
        <sz val="12"/>
        <color theme="1"/>
        <rFont val="Calibri"/>
        <family val="2"/>
        <scheme val="minor"/>
      </rPr>
      <t>:-</t>
    </r>
  </si>
  <si>
    <r>
      <t xml:space="preserve">सीआरसी विद्यालय का नाम </t>
    </r>
    <r>
      <rPr>
        <b/>
        <sz val="12"/>
        <color theme="1"/>
        <rFont val="Calibri"/>
        <family val="2"/>
        <scheme val="minor"/>
      </rPr>
      <t>:-</t>
    </r>
  </si>
  <si>
    <t>प्रवेशोत्सव कार्यक्रम के अंतर्गत हाउस होल्ड सर्वे 2026-2027</t>
  </si>
  <si>
    <t>आयु वर्ग</t>
  </si>
  <si>
    <t xml:space="preserve">वि. वि.                   </t>
  </si>
  <si>
    <t>डसाणा खुर्द वार्ड न 8</t>
  </si>
  <si>
    <t>डसाणा खुर्द वार्ड न 9</t>
  </si>
  <si>
    <t>राजू नाथ</t>
  </si>
  <si>
    <t>खीवराज सिंह</t>
  </si>
  <si>
    <t>महेन्द्र  सिंह</t>
  </si>
  <si>
    <t>लक्ष्मी कँवर</t>
  </si>
  <si>
    <t>गाँव  /वार्ड/मकान न</t>
  </si>
  <si>
    <t>….</t>
  </si>
  <si>
    <t>8302301234 9828938082</t>
  </si>
  <si>
    <t>9828041329 8306188464</t>
  </si>
  <si>
    <t>9983281958 9587650457</t>
  </si>
  <si>
    <t>9649157559 9521157559</t>
  </si>
  <si>
    <t>चितोड़गढ़</t>
  </si>
  <si>
    <t>8160540738 9660533785</t>
  </si>
  <si>
    <t>उदयपुर</t>
  </si>
  <si>
    <t>8329585661 8769049322</t>
  </si>
  <si>
    <t>8160540738 7340051262</t>
  </si>
  <si>
    <t>9024575657 9636443586</t>
  </si>
  <si>
    <t>गाँव/वार्ड/मकान न</t>
  </si>
  <si>
    <t>ना</t>
  </si>
  <si>
    <t>--</t>
  </si>
  <si>
    <t>रामनाथ आकोदा</t>
  </si>
  <si>
    <t>LKG</t>
  </si>
  <si>
    <t>बचपन खून.</t>
  </si>
  <si>
    <t>UKG</t>
  </si>
  <si>
    <t>NURSERY</t>
  </si>
  <si>
    <t>जोधपुर</t>
  </si>
  <si>
    <t>चेतेन्द्र सिंह</t>
  </si>
  <si>
    <t>भ.नि/गेलासर</t>
  </si>
  <si>
    <t>आँगन बाड़ी</t>
  </si>
  <si>
    <t>अनामाकित</t>
  </si>
  <si>
    <t>गृह कार्य में सह.</t>
  </si>
  <si>
    <t>DROP OUT</t>
  </si>
  <si>
    <t>03 वर्ष  से 05 वर्ष /05 वर्ष  से 18 वर्षआयु वर्ग के आउट ऑफ स्कूल बच्चों की सूची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</si>
</sst>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0\ 0000\ 0000"/>
    <numFmt numFmtId="165" formatCode="d/m/yyyy"/>
    <numFmt numFmtId="166" formatCode="dd\-mm\-yyyy"/>
  </numFmts>
  <fonts count="52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angal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Mangal"/>
    </font>
    <font>
      <b/>
      <sz val="10"/>
      <color theme="1"/>
      <name val="Mangal"/>
    </font>
    <font>
      <b/>
      <sz val="10"/>
      <color theme="1"/>
      <name val="Calibri"/>
      <family val="2"/>
    </font>
    <font>
      <i/>
      <sz val="11"/>
      <color theme="1"/>
      <name val="Calibri"/>
      <family val="2"/>
    </font>
    <font>
      <sz val="10"/>
      <color theme="1"/>
      <name val="Calibri"/>
      <family val="2"/>
    </font>
    <font>
      <b/>
      <sz val="9"/>
      <color theme="1"/>
      <name val="Calibri"/>
      <family val="2"/>
    </font>
    <font>
      <sz val="10"/>
      <color theme="1"/>
      <name val="Mangal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</font>
    <font>
      <b/>
      <sz val="14"/>
      <color theme="1"/>
      <name val="Calibri"/>
      <family val="2"/>
    </font>
    <font>
      <b/>
      <sz val="16"/>
      <color theme="1"/>
      <name val="Arial Rounded"/>
    </font>
    <font>
      <b/>
      <sz val="11"/>
      <color rgb="FFC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0"/>
      <name val="Calibri"/>
      <family val="2"/>
    </font>
    <font>
      <b/>
      <sz val="12"/>
      <name val="Calibri"/>
      <family val="2"/>
    </font>
    <font>
      <sz val="11"/>
      <name val="DevLys 010"/>
    </font>
    <font>
      <sz val="12"/>
      <name val="DevLys 010"/>
    </font>
    <font>
      <b/>
      <sz val="11"/>
      <name val="Calibri"/>
      <family val="2"/>
    </font>
    <font>
      <b/>
      <sz val="11"/>
      <color rgb="FF36363D"/>
      <name val="Calibri"/>
      <family val="2"/>
    </font>
    <font>
      <b/>
      <sz val="11"/>
      <color rgb="FFBF0000"/>
      <name val="Calibri"/>
      <family val="2"/>
    </font>
    <font>
      <b/>
      <sz val="8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i/>
      <sz val="9"/>
      <color theme="1"/>
      <name val="Calibri"/>
      <family val="2"/>
    </font>
    <font>
      <b/>
      <sz val="9"/>
      <name val="Calibri"/>
      <family val="2"/>
    </font>
    <font>
      <sz val="9"/>
      <color theme="1"/>
      <name val="Calibri"/>
      <family val="2"/>
    </font>
    <font>
      <sz val="10"/>
      <name val="Calibri"/>
      <family val="2"/>
    </font>
    <font>
      <b/>
      <sz val="1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theme="9" tint="0.79998168889431442"/>
        <bgColor rgb="FFE5DFEC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79998168889431442"/>
        <bgColor rgb="FFB6DDE8"/>
      </patternFill>
    </fill>
    <fill>
      <patternFill patternType="solid">
        <fgColor rgb="FFFFFF00"/>
        <bgColor rgb="FFEAF1DD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E5DFEC"/>
      </patternFill>
    </fill>
    <fill>
      <patternFill patternType="solid">
        <fgColor theme="0"/>
        <bgColor rgb="FFB6DDE8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rgb="FFE5DFEC"/>
      </patternFill>
    </fill>
    <fill>
      <patternFill patternType="solid">
        <fgColor rgb="FFFFFF00"/>
        <bgColor rgb="FFB6DDE8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dotted">
        <color rgb="FFE36C09"/>
      </left>
      <right/>
      <top style="dotted">
        <color rgb="FFE36C09"/>
      </top>
      <bottom/>
      <diagonal/>
    </border>
    <border>
      <left/>
      <right style="dotted">
        <color rgb="FFE36C09"/>
      </right>
      <top style="dotted">
        <color rgb="FFE36C09"/>
      </top>
      <bottom/>
      <diagonal/>
    </border>
    <border>
      <left style="dotted">
        <color rgb="FFE36C09"/>
      </left>
      <right/>
      <top style="dotted">
        <color rgb="FFE36C09"/>
      </top>
      <bottom style="dotted">
        <color rgb="FFE36C09"/>
      </bottom>
      <diagonal/>
    </border>
    <border>
      <left/>
      <right style="dotted">
        <color rgb="FFE36C09"/>
      </right>
      <top style="dotted">
        <color rgb="FFE36C09"/>
      </top>
      <bottom style="dotted">
        <color rgb="FFE36C09"/>
      </bottom>
      <diagonal/>
    </border>
    <border>
      <left/>
      <right/>
      <top style="dotted">
        <color rgb="FFE36C09"/>
      </top>
      <bottom style="dotted">
        <color rgb="FFE36C09"/>
      </bottom>
      <diagonal/>
    </border>
    <border>
      <left style="dotted">
        <color rgb="FFE36C09"/>
      </left>
      <right style="dotted">
        <color rgb="FFE36C09"/>
      </right>
      <top style="dotted">
        <color rgb="FFE36C09"/>
      </top>
      <bottom style="dotted">
        <color rgb="FFE36C09"/>
      </bottom>
      <diagonal/>
    </border>
    <border>
      <left style="double">
        <color rgb="FFE36C09"/>
      </left>
      <right style="double">
        <color rgb="FFE36C09"/>
      </right>
      <top style="double">
        <color rgb="FFE36C09"/>
      </top>
      <bottom/>
      <diagonal/>
    </border>
    <border>
      <left style="double">
        <color rgb="FFE36C09"/>
      </left>
      <right style="double">
        <color rgb="FFE36C09"/>
      </right>
      <top style="double">
        <color rgb="FFE36C09"/>
      </top>
      <bottom style="double">
        <color rgb="FFE36C09"/>
      </bottom>
      <diagonal/>
    </border>
    <border>
      <left style="double">
        <color rgb="FFE36C09"/>
      </left>
      <right/>
      <top style="double">
        <color rgb="FFE36C09"/>
      </top>
      <bottom style="double">
        <color rgb="FFE36C09"/>
      </bottom>
      <diagonal/>
    </border>
    <border>
      <left/>
      <right/>
      <top style="double">
        <color rgb="FFE36C09"/>
      </top>
      <bottom style="double">
        <color rgb="FFE36C09"/>
      </bottom>
      <diagonal/>
    </border>
    <border>
      <left/>
      <right style="double">
        <color rgb="FFE36C09"/>
      </right>
      <top style="double">
        <color rgb="FFE36C09"/>
      </top>
      <bottom style="double">
        <color rgb="FFE36C09"/>
      </bottom>
      <diagonal/>
    </border>
    <border>
      <left style="double">
        <color rgb="FFE36C09"/>
      </left>
      <right style="double">
        <color rgb="FFE36C09"/>
      </right>
      <top/>
      <bottom style="double">
        <color rgb="FFE36C09"/>
      </bottom>
      <diagonal/>
    </border>
    <border>
      <left style="dotted">
        <color rgb="FFE36C09"/>
      </left>
      <right style="dotted">
        <color rgb="FFE36C09"/>
      </right>
      <top/>
      <bottom style="dotted">
        <color rgb="FFE36C0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2">
    <xf numFmtId="0" fontId="0" fillId="0" borderId="0" xfId="0" applyFont="1" applyAlignment="1"/>
    <xf numFmtId="0" fontId="6" fillId="0" borderId="0" xfId="0" applyFont="1"/>
    <xf numFmtId="0" fontId="10" fillId="0" borderId="0" xfId="0" applyFont="1" applyAlignment="1">
      <alignment vertical="center"/>
    </xf>
    <xf numFmtId="0" fontId="10" fillId="0" borderId="0" xfId="0" applyFont="1"/>
    <xf numFmtId="0" fontId="7" fillId="0" borderId="0" xfId="0" applyFont="1"/>
    <xf numFmtId="0" fontId="7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vertical="center"/>
    </xf>
    <xf numFmtId="14" fontId="7" fillId="2" borderId="10" xfId="0" applyNumberFormat="1" applyFont="1" applyFill="1" applyBorder="1" applyAlignment="1">
      <alignment horizontal="center" vertical="center"/>
    </xf>
    <xf numFmtId="0" fontId="7" fillId="0" borderId="17" xfId="0" applyFont="1" applyBorder="1"/>
    <xf numFmtId="0" fontId="6" fillId="0" borderId="0" xfId="0" applyFont="1" applyAlignment="1"/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/>
    <xf numFmtId="164" fontId="7" fillId="0" borderId="10" xfId="0" applyNumberFormat="1" applyFont="1" applyBorder="1"/>
    <xf numFmtId="0" fontId="7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20" xfId="0" applyFont="1" applyBorder="1" applyAlignment="1">
      <alignment horizontal="center" vertical="center"/>
    </xf>
    <xf numFmtId="0" fontId="6" fillId="0" borderId="20" xfId="0" applyFont="1" applyBorder="1" applyAlignment="1">
      <alignment vertical="center"/>
    </xf>
    <xf numFmtId="14" fontId="12" fillId="0" borderId="20" xfId="0" applyNumberFormat="1" applyFont="1" applyBorder="1" applyAlignment="1">
      <alignment horizontal="center" vertical="center"/>
    </xf>
    <xf numFmtId="0" fontId="6" fillId="0" borderId="20" xfId="0" applyFont="1" applyBorder="1"/>
    <xf numFmtId="0" fontId="6" fillId="0" borderId="20" xfId="0" applyFont="1" applyBorder="1" applyAlignment="1"/>
    <xf numFmtId="0" fontId="6" fillId="2" borderId="4" xfId="0" applyFont="1" applyFill="1" applyBorder="1"/>
    <xf numFmtId="0" fontId="10" fillId="2" borderId="4" xfId="0" applyFont="1" applyFill="1" applyBorder="1" applyAlignment="1">
      <alignment vertical="center"/>
    </xf>
    <xf numFmtId="0" fontId="10" fillId="2" borderId="4" xfId="0" applyFont="1" applyFill="1" applyBorder="1"/>
    <xf numFmtId="0" fontId="7" fillId="2" borderId="4" xfId="0" applyFont="1" applyFill="1" applyBorder="1" applyAlignment="1"/>
    <xf numFmtId="0" fontId="7" fillId="2" borderId="4" xfId="0" applyFont="1" applyFill="1" applyBorder="1"/>
    <xf numFmtId="0" fontId="6" fillId="2" borderId="4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25" xfId="0" quotePrefix="1" applyFont="1" applyBorder="1" applyAlignment="1">
      <alignment horizontal="center" vertical="top" wrapText="1"/>
    </xf>
    <xf numFmtId="16" fontId="6" fillId="0" borderId="0" xfId="0" applyNumberFormat="1" applyFont="1" applyAlignment="1">
      <alignment horizontal="center" vertical="center"/>
    </xf>
    <xf numFmtId="0" fontId="6" fillId="0" borderId="0" xfId="0" quotePrefix="1" applyFont="1"/>
    <xf numFmtId="0" fontId="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center"/>
    </xf>
    <xf numFmtId="0" fontId="11" fillId="4" borderId="12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top" wrapText="1"/>
    </xf>
    <xf numFmtId="0" fontId="21" fillId="0" borderId="28" xfId="0" applyFont="1" applyBorder="1" applyAlignment="1">
      <alignment horizontal="center" vertical="center" wrapText="1"/>
    </xf>
    <xf numFmtId="166" fontId="21" fillId="0" borderId="28" xfId="0" applyNumberFormat="1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1" fontId="21" fillId="0" borderId="28" xfId="0" applyNumberFormat="1" applyFont="1" applyBorder="1" applyAlignment="1">
      <alignment horizontal="center" vertical="center" wrapText="1"/>
    </xf>
    <xf numFmtId="1" fontId="24" fillId="0" borderId="28" xfId="0" applyNumberFormat="1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vertical="center" wrapText="1"/>
    </xf>
    <xf numFmtId="1" fontId="26" fillId="0" borderId="28" xfId="0" applyNumberFormat="1" applyFont="1" applyBorder="1" applyAlignment="1">
      <alignment horizontal="center" vertical="center" wrapText="1"/>
    </xf>
    <xf numFmtId="0" fontId="27" fillId="0" borderId="28" xfId="0" applyFont="1" applyBorder="1" applyAlignment="1">
      <alignment horizontal="center" vertical="center" wrapText="1"/>
    </xf>
    <xf numFmtId="1" fontId="28" fillId="0" borderId="28" xfId="0" applyNumberFormat="1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vertical="center" wrapText="1"/>
    </xf>
    <xf numFmtId="0" fontId="6" fillId="11" borderId="4" xfId="0" applyFont="1" applyFill="1" applyBorder="1"/>
    <xf numFmtId="0" fontId="4" fillId="11" borderId="4" xfId="0" applyFont="1" applyFill="1" applyBorder="1" applyAlignment="1">
      <alignment vertical="center"/>
    </xf>
    <xf numFmtId="0" fontId="6" fillId="11" borderId="4" xfId="0" applyFont="1" applyFill="1" applyBorder="1" applyAlignment="1">
      <alignment vertical="center"/>
    </xf>
    <xf numFmtId="0" fontId="9" fillId="11" borderId="4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top" wrapText="1"/>
    </xf>
    <xf numFmtId="0" fontId="6" fillId="12" borderId="0" xfId="0" applyFont="1" applyFill="1"/>
    <xf numFmtId="1" fontId="0" fillId="0" borderId="0" xfId="0" applyNumberFormat="1" applyFont="1" applyAlignment="1"/>
    <xf numFmtId="0" fontId="29" fillId="0" borderId="28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 wrapText="1"/>
    </xf>
    <xf numFmtId="14" fontId="30" fillId="0" borderId="25" xfId="0" applyNumberFormat="1" applyFont="1" applyBorder="1" applyAlignment="1">
      <alignment horizontal="center" vertical="center" wrapText="1"/>
    </xf>
    <xf numFmtId="0" fontId="34" fillId="0" borderId="0" xfId="0" applyFont="1" applyAlignment="1">
      <alignment horizontal="right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right" vertical="center"/>
    </xf>
    <xf numFmtId="0" fontId="35" fillId="0" borderId="0" xfId="0" applyFont="1" applyAlignment="1">
      <alignment horizontal="left" vertical="center"/>
    </xf>
    <xf numFmtId="14" fontId="34" fillId="2" borderId="4" xfId="0" applyNumberFormat="1" applyFont="1" applyFill="1" applyBorder="1" applyAlignment="1">
      <alignment horizontal="left" vertical="center"/>
    </xf>
    <xf numFmtId="0" fontId="34" fillId="0" borderId="0" xfId="0" applyFont="1" applyAlignment="1">
      <alignment horizontal="left" vertical="center"/>
    </xf>
    <xf numFmtId="0" fontId="36" fillId="0" borderId="0" xfId="0" applyFont="1" applyAlignment="1">
      <alignment horizontal="right" vertical="center"/>
    </xf>
    <xf numFmtId="14" fontId="20" fillId="2" borderId="4" xfId="0" applyNumberFormat="1" applyFont="1" applyFill="1" applyBorder="1" applyAlignment="1">
      <alignment horizontal="left" vertical="center"/>
    </xf>
    <xf numFmtId="0" fontId="34" fillId="0" borderId="20" xfId="0" applyFont="1" applyBorder="1" applyAlignment="1">
      <alignment horizontal="center" vertical="center"/>
    </xf>
    <xf numFmtId="0" fontId="20" fillId="0" borderId="20" xfId="0" applyFont="1" applyBorder="1" applyAlignment="1"/>
    <xf numFmtId="0" fontId="20" fillId="0" borderId="20" xfId="0" applyFont="1" applyBorder="1"/>
    <xf numFmtId="0" fontId="38" fillId="0" borderId="20" xfId="0" applyFont="1" applyBorder="1" applyAlignment="1">
      <alignment horizontal="center" vertical="center"/>
    </xf>
    <xf numFmtId="0" fontId="37" fillId="0" borderId="0" xfId="0" applyFont="1" applyAlignment="1">
      <alignment vertical="top"/>
    </xf>
    <xf numFmtId="14" fontId="37" fillId="0" borderId="0" xfId="0" applyNumberFormat="1" applyFont="1" applyAlignment="1">
      <alignment vertical="top"/>
    </xf>
    <xf numFmtId="0" fontId="35" fillId="4" borderId="4" xfId="0" applyFont="1" applyFill="1" applyBorder="1" applyAlignment="1">
      <alignment horizontal="center" vertical="center"/>
    </xf>
    <xf numFmtId="0" fontId="3" fillId="4" borderId="4" xfId="0" applyFont="1" applyFill="1" applyBorder="1"/>
    <xf numFmtId="0" fontId="35" fillId="4" borderId="4" xfId="0" applyFont="1" applyFill="1" applyBorder="1" applyAlignment="1">
      <alignment horizontal="left" vertical="center"/>
    </xf>
    <xf numFmtId="14" fontId="20" fillId="6" borderId="10" xfId="0" applyNumberFormat="1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35" fillId="4" borderId="4" xfId="0" applyFont="1" applyFill="1" applyBorder="1"/>
    <xf numFmtId="0" fontId="3" fillId="4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/>
    </xf>
    <xf numFmtId="0" fontId="20" fillId="4" borderId="4" xfId="0" applyFont="1" applyFill="1" applyBorder="1" applyAlignment="1">
      <alignment horizontal="left" vertical="center"/>
    </xf>
    <xf numFmtId="0" fontId="32" fillId="4" borderId="12" xfId="0" applyFont="1" applyFill="1" applyBorder="1" applyAlignment="1">
      <alignment horizontal="center" vertical="center" wrapText="1"/>
    </xf>
    <xf numFmtId="0" fontId="32" fillId="4" borderId="12" xfId="0" applyFont="1" applyFill="1" applyBorder="1" applyAlignment="1">
      <alignment horizontal="center" vertical="center" textRotation="90" wrapText="1"/>
    </xf>
    <xf numFmtId="0" fontId="35" fillId="7" borderId="4" xfId="0" applyFont="1" applyFill="1" applyBorder="1" applyAlignment="1">
      <alignment vertical="center"/>
    </xf>
    <xf numFmtId="14" fontId="20" fillId="10" borderId="10" xfId="0" applyNumberFormat="1" applyFont="1" applyFill="1" applyBorder="1" applyAlignment="1">
      <alignment horizontal="left" vertical="center"/>
    </xf>
    <xf numFmtId="0" fontId="3" fillId="7" borderId="4" xfId="0" applyFont="1" applyFill="1" applyBorder="1" applyAlignment="1">
      <alignment vertical="center"/>
    </xf>
    <xf numFmtId="0" fontId="20" fillId="7" borderId="4" xfId="0" applyFont="1" applyFill="1" applyBorder="1" applyAlignment="1">
      <alignment vertical="center"/>
    </xf>
    <xf numFmtId="0" fontId="32" fillId="7" borderId="18" xfId="0" applyFont="1" applyFill="1" applyBorder="1" applyAlignment="1">
      <alignment horizontal="center" vertical="center" wrapText="1"/>
    </xf>
    <xf numFmtId="0" fontId="32" fillId="7" borderId="19" xfId="0" applyFont="1" applyFill="1" applyBorder="1" applyAlignment="1">
      <alignment horizontal="center" vertical="center" wrapText="1"/>
    </xf>
    <xf numFmtId="0" fontId="32" fillId="7" borderId="20" xfId="0" applyFont="1" applyFill="1" applyBorder="1" applyAlignment="1">
      <alignment horizontal="center" vertical="center" wrapText="1"/>
    </xf>
    <xf numFmtId="0" fontId="3" fillId="7" borderId="20" xfId="0" applyFont="1" applyFill="1" applyBorder="1" applyAlignment="1">
      <alignment horizontal="center" vertical="top" wrapText="1"/>
    </xf>
    <xf numFmtId="0" fontId="35" fillId="2" borderId="4" xfId="0" applyFont="1" applyFill="1" applyBorder="1" applyAlignment="1">
      <alignment horizontal="center" vertical="center"/>
    </xf>
    <xf numFmtId="0" fontId="3" fillId="2" borderId="4" xfId="0" applyFont="1" applyFill="1" applyBorder="1"/>
    <xf numFmtId="0" fontId="35" fillId="2" borderId="4" xfId="0" applyFont="1" applyFill="1" applyBorder="1"/>
    <xf numFmtId="1" fontId="3" fillId="2" borderId="4" xfId="0" applyNumberFormat="1" applyFont="1" applyFill="1" applyBorder="1"/>
    <xf numFmtId="0" fontId="32" fillId="2" borderId="20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textRotation="90" wrapText="1"/>
    </xf>
    <xf numFmtId="0" fontId="20" fillId="2" borderId="20" xfId="0" applyFont="1" applyFill="1" applyBorder="1" applyAlignment="1">
      <alignment horizontal="center" vertical="top" wrapText="1"/>
    </xf>
    <xf numFmtId="1" fontId="20" fillId="2" borderId="20" xfId="0" applyNumberFormat="1" applyFont="1" applyFill="1" applyBorder="1" applyAlignment="1">
      <alignment horizontal="center" vertical="top" wrapText="1"/>
    </xf>
    <xf numFmtId="0" fontId="34" fillId="2" borderId="4" xfId="0" applyFont="1" applyFill="1" applyBorder="1"/>
    <xf numFmtId="0" fontId="34" fillId="7" borderId="4" xfId="0" applyFont="1" applyFill="1" applyBorder="1" applyAlignment="1">
      <alignment horizontal="right" vertical="center"/>
    </xf>
    <xf numFmtId="0" fontId="35" fillId="2" borderId="4" xfId="0" applyFont="1" applyFill="1" applyBorder="1" applyAlignment="1">
      <alignment vertical="center"/>
    </xf>
    <xf numFmtId="0" fontId="35" fillId="0" borderId="0" xfId="0" applyFont="1" applyAlignment="1">
      <alignment vertical="center"/>
    </xf>
    <xf numFmtId="14" fontId="20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top" wrapText="1"/>
    </xf>
    <xf numFmtId="0" fontId="35" fillId="0" borderId="0" xfId="0" applyFont="1"/>
    <xf numFmtId="0" fontId="3" fillId="0" borderId="0" xfId="0" applyFont="1"/>
    <xf numFmtId="0" fontId="20" fillId="0" borderId="0" xfId="0" applyFont="1"/>
    <xf numFmtId="0" fontId="34" fillId="0" borderId="20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34" fillId="0" borderId="20" xfId="0" applyFont="1" applyBorder="1" applyAlignment="1">
      <alignment horizontal="center"/>
    </xf>
    <xf numFmtId="0" fontId="20" fillId="0" borderId="0" xfId="0" applyFont="1" applyAlignment="1">
      <alignment horizontal="left" vertical="center"/>
    </xf>
    <xf numFmtId="0" fontId="35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6" fillId="13" borderId="4" xfId="0" applyFont="1" applyFill="1" applyBorder="1" applyAlignment="1">
      <alignment horizontal="center" vertical="center"/>
    </xf>
    <xf numFmtId="0" fontId="6" fillId="13" borderId="4" xfId="0" applyFont="1" applyFill="1" applyBorder="1" applyAlignment="1">
      <alignment vertical="center"/>
    </xf>
    <xf numFmtId="0" fontId="6" fillId="13" borderId="4" xfId="0" applyFont="1" applyFill="1" applyBorder="1" applyAlignment="1">
      <alignment horizontal="left" vertical="center"/>
    </xf>
    <xf numFmtId="0" fontId="6" fillId="13" borderId="4" xfId="0" applyFont="1" applyFill="1" applyBorder="1"/>
    <xf numFmtId="0" fontId="10" fillId="13" borderId="4" xfId="0" applyFont="1" applyFill="1" applyBorder="1" applyAlignment="1">
      <alignment vertical="center"/>
    </xf>
    <xf numFmtId="0" fontId="10" fillId="13" borderId="4" xfId="0" applyFont="1" applyFill="1" applyBorder="1"/>
    <xf numFmtId="0" fontId="7" fillId="13" borderId="4" xfId="0" applyFont="1" applyFill="1" applyBorder="1"/>
    <xf numFmtId="0" fontId="0" fillId="0" borderId="0" xfId="0" applyFont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45" fillId="4" borderId="4" xfId="0" applyFont="1" applyFill="1" applyBorder="1" applyAlignment="1">
      <alignment vertical="center"/>
    </xf>
    <xf numFmtId="0" fontId="47" fillId="4" borderId="12" xfId="0" applyFont="1" applyFill="1" applyBorder="1" applyAlignment="1">
      <alignment horizontal="center" vertical="center" wrapText="1"/>
    </xf>
    <xf numFmtId="0" fontId="48" fillId="0" borderId="28" xfId="0" applyFont="1" applyBorder="1" applyAlignment="1">
      <alignment horizontal="center" vertical="center" wrapText="1"/>
    </xf>
    <xf numFmtId="0" fontId="49" fillId="2" borderId="20" xfId="0" applyFont="1" applyFill="1" applyBorder="1" applyAlignment="1">
      <alignment horizontal="center" vertical="center"/>
    </xf>
    <xf numFmtId="0" fontId="49" fillId="13" borderId="4" xfId="0" applyFont="1" applyFill="1" applyBorder="1" applyAlignment="1">
      <alignment vertical="center"/>
    </xf>
    <xf numFmtId="0" fontId="45" fillId="0" borderId="0" xfId="0" applyFont="1" applyAlignment="1"/>
    <xf numFmtId="166" fontId="50" fillId="0" borderId="28" xfId="0" applyNumberFormat="1" applyFont="1" applyBorder="1" applyAlignment="1">
      <alignment horizontal="center" vertical="center" wrapText="1"/>
    </xf>
    <xf numFmtId="0" fontId="33" fillId="7" borderId="18" xfId="0" applyFont="1" applyFill="1" applyBorder="1" applyAlignment="1">
      <alignment horizontal="center" vertical="center" wrapText="1"/>
    </xf>
    <xf numFmtId="0" fontId="45" fillId="7" borderId="4" xfId="0" applyFont="1" applyFill="1" applyBorder="1" applyAlignment="1">
      <alignment horizontal="center" vertical="center"/>
    </xf>
    <xf numFmtId="0" fontId="49" fillId="0" borderId="20" xfId="0" applyFont="1" applyBorder="1" applyAlignment="1">
      <alignment horizontal="center" vertical="center"/>
    </xf>
    <xf numFmtId="0" fontId="49" fillId="0" borderId="0" xfId="0" applyFont="1" applyAlignment="1">
      <alignment horizontal="center"/>
    </xf>
    <xf numFmtId="0" fontId="45" fillId="0" borderId="0" xfId="0" applyFont="1" applyAlignment="1">
      <alignment horizontal="center"/>
    </xf>
    <xf numFmtId="0" fontId="3" fillId="7" borderId="4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3" fillId="0" borderId="20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/>
    </xf>
    <xf numFmtId="0" fontId="45" fillId="0" borderId="0" xfId="0" applyFont="1" applyAlignment="1">
      <alignment vertical="center"/>
    </xf>
    <xf numFmtId="14" fontId="3" fillId="0" borderId="0" xfId="0" applyNumberFormat="1" applyFont="1" applyAlignment="1">
      <alignment horizontal="center" vertical="center"/>
    </xf>
    <xf numFmtId="14" fontId="34" fillId="0" borderId="0" xfId="0" applyNumberFormat="1" applyFont="1" applyAlignment="1">
      <alignment horizontal="center" vertical="center"/>
    </xf>
    <xf numFmtId="14" fontId="6" fillId="0" borderId="25" xfId="0" applyNumberFormat="1" applyFont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20" fillId="2" borderId="4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25" xfId="0" quotePrefix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4" fillId="14" borderId="19" xfId="0" applyFont="1" applyFill="1" applyBorder="1" applyAlignment="1">
      <alignment horizontal="center" vertical="center" wrapText="1"/>
    </xf>
    <xf numFmtId="0" fontId="9" fillId="14" borderId="4" xfId="0" applyFont="1" applyFill="1" applyBorder="1" applyAlignment="1">
      <alignment horizontal="center" vertical="center" wrapText="1"/>
    </xf>
    <xf numFmtId="0" fontId="14" fillId="14" borderId="20" xfId="0" applyFont="1" applyFill="1" applyBorder="1" applyAlignment="1">
      <alignment horizontal="center" vertical="center" wrapText="1"/>
    </xf>
    <xf numFmtId="0" fontId="14" fillId="14" borderId="4" xfId="0" applyFont="1" applyFill="1" applyBorder="1" applyAlignment="1">
      <alignment horizontal="center" vertical="center" wrapText="1"/>
    </xf>
    <xf numFmtId="165" fontId="6" fillId="0" borderId="25" xfId="0" applyNumberFormat="1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3" fillId="2" borderId="20" xfId="0" applyFont="1" applyFill="1" applyBorder="1" applyAlignment="1">
      <alignment horizontal="center" vertical="top" wrapText="1"/>
    </xf>
    <xf numFmtId="0" fontId="31" fillId="2" borderId="4" xfId="0" applyFont="1" applyFill="1" applyBorder="1" applyAlignment="1">
      <alignment wrapText="1"/>
    </xf>
    <xf numFmtId="0" fontId="32" fillId="2" borderId="20" xfId="0" applyFont="1" applyFill="1" applyBorder="1" applyAlignment="1">
      <alignment horizontal="center" vertical="top" wrapText="1"/>
    </xf>
    <xf numFmtId="0" fontId="12" fillId="2" borderId="20" xfId="0" applyFont="1" applyFill="1" applyBorder="1" applyAlignment="1">
      <alignment horizontal="center" vertical="center" wrapText="1"/>
    </xf>
    <xf numFmtId="0" fontId="31" fillId="0" borderId="0" xfId="0" applyFont="1" applyAlignment="1">
      <alignment wrapText="1"/>
    </xf>
    <xf numFmtId="0" fontId="48" fillId="12" borderId="28" xfId="0" applyFont="1" applyFill="1" applyBorder="1" applyAlignment="1">
      <alignment horizontal="center" vertical="center" wrapText="1"/>
    </xf>
    <xf numFmtId="0" fontId="21" fillId="12" borderId="28" xfId="0" applyFont="1" applyFill="1" applyBorder="1" applyAlignment="1">
      <alignment horizontal="center" vertical="center" wrapText="1"/>
    </xf>
    <xf numFmtId="166" fontId="21" fillId="12" borderId="28" xfId="0" applyNumberFormat="1" applyFont="1" applyFill="1" applyBorder="1" applyAlignment="1">
      <alignment horizontal="center" vertical="center" wrapText="1"/>
    </xf>
    <xf numFmtId="0" fontId="22" fillId="12" borderId="28" xfId="0" applyFont="1" applyFill="1" applyBorder="1" applyAlignment="1">
      <alignment horizontal="center" vertical="center" wrapText="1"/>
    </xf>
    <xf numFmtId="0" fontId="26" fillId="12" borderId="28" xfId="0" applyFont="1" applyFill="1" applyBorder="1" applyAlignment="1">
      <alignment horizontal="center" vertical="center" wrapText="1"/>
    </xf>
    <xf numFmtId="1" fontId="26" fillId="12" borderId="28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14" fontId="13" fillId="2" borderId="20" xfId="0" applyNumberFormat="1" applyFont="1" applyFill="1" applyBorder="1" applyAlignment="1">
      <alignment horizontal="center" vertical="center" wrapText="1"/>
    </xf>
    <xf numFmtId="1" fontId="6" fillId="2" borderId="20" xfId="0" applyNumberFormat="1" applyFont="1" applyFill="1" applyBorder="1" applyAlignment="1">
      <alignment horizontal="center" vertical="center" wrapText="1"/>
    </xf>
    <xf numFmtId="0" fontId="33" fillId="2" borderId="4" xfId="0" applyFont="1" applyFill="1" applyBorder="1"/>
    <xf numFmtId="0" fontId="13" fillId="2" borderId="20" xfId="0" applyFont="1" applyFill="1" applyBorder="1" applyAlignment="1">
      <alignment horizontal="center" vertical="center" wrapText="1"/>
    </xf>
    <xf numFmtId="0" fontId="33" fillId="0" borderId="0" xfId="0" applyFont="1" applyAlignment="1"/>
    <xf numFmtId="0" fontId="33" fillId="2" borderId="20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32" fillId="4" borderId="11" xfId="0" applyFont="1" applyFill="1" applyBorder="1" applyAlignment="1">
      <alignment horizontal="center" vertical="center" textRotation="90" wrapText="1"/>
    </xf>
    <xf numFmtId="0" fontId="39" fillId="5" borderId="16" xfId="0" applyFont="1" applyFill="1" applyBorder="1"/>
    <xf numFmtId="0" fontId="32" fillId="4" borderId="11" xfId="0" applyFont="1" applyFill="1" applyBorder="1" applyAlignment="1">
      <alignment horizontal="center" vertical="center" wrapText="1"/>
    </xf>
    <xf numFmtId="0" fontId="32" fillId="4" borderId="13" xfId="0" applyFont="1" applyFill="1" applyBorder="1" applyAlignment="1">
      <alignment horizontal="center" vertical="center" wrapText="1"/>
    </xf>
    <xf numFmtId="0" fontId="39" fillId="5" borderId="14" xfId="0" applyFont="1" applyFill="1" applyBorder="1"/>
    <xf numFmtId="0" fontId="39" fillId="5" borderId="15" xfId="0" applyFont="1" applyFill="1" applyBorder="1"/>
    <xf numFmtId="0" fontId="34" fillId="4" borderId="1" xfId="0" applyFont="1" applyFill="1" applyBorder="1" applyAlignment="1">
      <alignment horizontal="center" vertical="center"/>
    </xf>
    <xf numFmtId="0" fontId="41" fillId="5" borderId="3" xfId="0" applyFont="1" applyFill="1" applyBorder="1"/>
    <xf numFmtId="0" fontId="39" fillId="5" borderId="16" xfId="0" applyFont="1" applyFill="1" applyBorder="1" applyAlignment="1">
      <alignment horizontal="center"/>
    </xf>
    <xf numFmtId="0" fontId="33" fillId="4" borderId="11" xfId="0" applyFont="1" applyFill="1" applyBorder="1" applyAlignment="1">
      <alignment horizontal="center" vertical="center" wrapText="1"/>
    </xf>
    <xf numFmtId="0" fontId="46" fillId="5" borderId="16" xfId="0" applyFont="1" applyFill="1" applyBorder="1"/>
    <xf numFmtId="0" fontId="37" fillId="4" borderId="1" xfId="0" applyFont="1" applyFill="1" applyBorder="1" applyAlignment="1">
      <alignment horizontal="center" vertical="center"/>
    </xf>
    <xf numFmtId="0" fontId="39" fillId="5" borderId="2" xfId="0" applyFont="1" applyFill="1" applyBorder="1"/>
    <xf numFmtId="0" fontId="39" fillId="5" borderId="3" xfId="0" applyFont="1" applyFill="1" applyBorder="1"/>
    <xf numFmtId="0" fontId="20" fillId="6" borderId="5" xfId="0" applyFont="1" applyFill="1" applyBorder="1" applyAlignment="1">
      <alignment horizontal="left" vertical="center"/>
    </xf>
    <xf numFmtId="0" fontId="39" fillId="5" borderId="6" xfId="0" applyFont="1" applyFill="1" applyBorder="1"/>
    <xf numFmtId="0" fontId="35" fillId="4" borderId="1" xfId="0" applyFont="1" applyFill="1" applyBorder="1" applyAlignment="1">
      <alignment horizontal="right" vertical="center"/>
    </xf>
    <xf numFmtId="0" fontId="20" fillId="6" borderId="7" xfId="0" applyFont="1" applyFill="1" applyBorder="1" applyAlignment="1">
      <alignment horizontal="left" vertical="center"/>
    </xf>
    <xf numFmtId="0" fontId="39" fillId="5" borderId="8" xfId="0" applyFont="1" applyFill="1" applyBorder="1"/>
    <xf numFmtId="0" fontId="39" fillId="5" borderId="9" xfId="0" applyFont="1" applyFill="1" applyBorder="1"/>
    <xf numFmtId="0" fontId="35" fillId="4" borderId="1" xfId="0" applyFont="1" applyFill="1" applyBorder="1" applyAlignment="1">
      <alignment horizontal="left" vertical="center"/>
    </xf>
    <xf numFmtId="14" fontId="20" fillId="6" borderId="7" xfId="0" applyNumberFormat="1" applyFont="1" applyFill="1" applyBorder="1" applyAlignment="1">
      <alignment horizontal="center" vertical="center"/>
    </xf>
    <xf numFmtId="0" fontId="35" fillId="7" borderId="1" xfId="0" applyFont="1" applyFill="1" applyBorder="1" applyAlignment="1">
      <alignment horizontal="left" vertical="center"/>
    </xf>
    <xf numFmtId="0" fontId="20" fillId="10" borderId="7" xfId="0" applyFont="1" applyFill="1" applyBorder="1" applyAlignment="1">
      <alignment horizontal="left" vertical="center"/>
    </xf>
    <xf numFmtId="0" fontId="39" fillId="9" borderId="8" xfId="0" applyFont="1" applyFill="1" applyBorder="1"/>
    <xf numFmtId="0" fontId="42" fillId="7" borderId="1" xfId="0" applyFont="1" applyFill="1" applyBorder="1" applyAlignment="1">
      <alignment horizontal="center" vertical="center"/>
    </xf>
    <xf numFmtId="0" fontId="37" fillId="7" borderId="1" xfId="0" applyFont="1" applyFill="1" applyBorder="1" applyAlignment="1">
      <alignment horizontal="center" vertical="center"/>
    </xf>
    <xf numFmtId="0" fontId="35" fillId="7" borderId="1" xfId="0" applyFont="1" applyFill="1" applyBorder="1" applyAlignment="1">
      <alignment horizontal="center" vertical="center"/>
    </xf>
    <xf numFmtId="0" fontId="20" fillId="8" borderId="5" xfId="0" applyFont="1" applyFill="1" applyBorder="1" applyAlignment="1">
      <alignment horizontal="left" vertical="center"/>
    </xf>
    <xf numFmtId="0" fontId="39" fillId="9" borderId="6" xfId="0" applyFont="1" applyFill="1" applyBorder="1"/>
    <xf numFmtId="0" fontId="20" fillId="8" borderId="7" xfId="0" applyFont="1" applyFill="1" applyBorder="1" applyAlignment="1">
      <alignment horizontal="left" vertical="center"/>
    </xf>
    <xf numFmtId="0" fontId="35" fillId="7" borderId="1" xfId="0" applyFont="1" applyFill="1" applyBorder="1" applyAlignment="1">
      <alignment horizontal="right" vertical="center"/>
    </xf>
    <xf numFmtId="0" fontId="39" fillId="9" borderId="9" xfId="0" applyFont="1" applyFill="1" applyBorder="1"/>
    <xf numFmtId="0" fontId="32" fillId="2" borderId="21" xfId="0" applyFont="1" applyFill="1" applyBorder="1" applyAlignment="1">
      <alignment horizontal="center" vertical="center" textRotation="90" wrapText="1"/>
    </xf>
    <xf numFmtId="0" fontId="39" fillId="0" borderId="25" xfId="0" applyFont="1" applyBorder="1"/>
    <xf numFmtId="0" fontId="32" fillId="2" borderId="21" xfId="0" applyNumberFormat="1" applyFont="1" applyFill="1" applyBorder="1" applyAlignment="1">
      <alignment horizontal="center" vertical="center" wrapText="1"/>
    </xf>
    <xf numFmtId="0" fontId="39" fillId="0" borderId="25" xfId="0" applyNumberFormat="1" applyFont="1" applyBorder="1"/>
    <xf numFmtId="0" fontId="32" fillId="2" borderId="22" xfId="0" applyFont="1" applyFill="1" applyBorder="1" applyAlignment="1">
      <alignment horizontal="center" vertical="center" wrapText="1"/>
    </xf>
    <xf numFmtId="0" fontId="39" fillId="0" borderId="23" xfId="0" applyFont="1" applyBorder="1"/>
    <xf numFmtId="0" fontId="39" fillId="0" borderId="24" xfId="0" applyFont="1" applyBorder="1"/>
    <xf numFmtId="0" fontId="32" fillId="2" borderId="2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0" fontId="40" fillId="0" borderId="3" xfId="0" applyFont="1" applyBorder="1"/>
    <xf numFmtId="0" fontId="20" fillId="2" borderId="21" xfId="0" applyFont="1" applyFill="1" applyBorder="1" applyAlignment="1">
      <alignment horizontal="center" vertical="center" wrapText="1"/>
    </xf>
    <xf numFmtId="0" fontId="39" fillId="0" borderId="25" xfId="0" applyFont="1" applyBorder="1" applyAlignment="1">
      <alignment wrapText="1"/>
    </xf>
    <xf numFmtId="0" fontId="51" fillId="0" borderId="25" xfId="0" applyFont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9" fillId="0" borderId="2" xfId="0" applyFont="1" applyBorder="1"/>
    <xf numFmtId="0" fontId="39" fillId="0" borderId="3" xfId="0" applyFont="1" applyBorder="1"/>
    <xf numFmtId="0" fontId="20" fillId="2" borderId="1" xfId="0" applyFont="1" applyFill="1" applyBorder="1" applyAlignment="1">
      <alignment horizontal="left" vertical="center"/>
    </xf>
    <xf numFmtId="0" fontId="35" fillId="2" borderId="1" xfId="0" applyFont="1" applyFill="1" applyBorder="1" applyAlignment="1">
      <alignment horizontal="right" vertical="center"/>
    </xf>
    <xf numFmtId="0" fontId="51" fillId="0" borderId="25" xfId="0" applyFont="1" applyBorder="1"/>
    <xf numFmtId="0" fontId="35" fillId="2" borderId="1" xfId="0" applyFont="1" applyFill="1" applyBorder="1" applyAlignment="1">
      <alignment horizontal="left" vertical="center"/>
    </xf>
    <xf numFmtId="14" fontId="20" fillId="0" borderId="0" xfId="0" applyNumberFormat="1" applyFont="1" applyAlignment="1">
      <alignment horizontal="left" vertical="center"/>
    </xf>
    <xf numFmtId="0" fontId="3" fillId="0" borderId="0" xfId="0" applyFont="1" applyAlignment="1"/>
    <xf numFmtId="0" fontId="35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0" borderId="0" xfId="0" applyFont="1" applyAlignment="1">
      <alignment horizontal="right" vertical="center"/>
    </xf>
    <xf numFmtId="0" fontId="9" fillId="14" borderId="22" xfId="0" applyFont="1" applyFill="1" applyBorder="1" applyAlignment="1">
      <alignment horizontal="center" vertical="center" wrapText="1"/>
    </xf>
    <xf numFmtId="0" fontId="9" fillId="14" borderId="23" xfId="0" applyFont="1" applyFill="1" applyBorder="1" applyAlignment="1">
      <alignment horizontal="center" vertical="center" wrapText="1"/>
    </xf>
    <xf numFmtId="0" fontId="9" fillId="14" borderId="24" xfId="0" applyFont="1" applyFill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6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0" fillId="0" borderId="0" xfId="0" applyFont="1" applyAlignment="1"/>
    <xf numFmtId="0" fontId="43" fillId="0" borderId="0" xfId="0" applyFont="1" applyAlignment="1">
      <alignment horizontal="center" vertical="center"/>
    </xf>
    <xf numFmtId="0" fontId="35" fillId="0" borderId="0" xfId="0" applyFont="1" applyAlignment="1">
      <alignment vertical="center"/>
    </xf>
    <xf numFmtId="0" fontId="3" fillId="0" borderId="27" xfId="0" applyFont="1" applyBorder="1" applyAlignment="1">
      <alignment horizontal="left"/>
    </xf>
    <xf numFmtId="0" fontId="39" fillId="0" borderId="27" xfId="0" applyFont="1" applyBorder="1"/>
    <xf numFmtId="0" fontId="3" fillId="0" borderId="0" xfId="0" applyFont="1" applyAlignment="1">
      <alignment horizontal="left" vertical="center"/>
    </xf>
    <xf numFmtId="0" fontId="39" fillId="0" borderId="25" xfId="0" applyFont="1" applyBorder="1" applyAlignment="1">
      <alignment horizontal="center" vertical="center"/>
    </xf>
    <xf numFmtId="14" fontId="2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14" fontId="3" fillId="0" borderId="21" xfId="0" applyNumberFormat="1" applyFont="1" applyBorder="1" applyAlignment="1">
      <alignment horizontal="center" vertical="center" wrapText="1"/>
    </xf>
    <xf numFmtId="14" fontId="39" fillId="0" borderId="25" xfId="0" applyNumberFormat="1" applyFont="1" applyBorder="1" applyAlignment="1">
      <alignment horizontal="center" vertical="center"/>
    </xf>
    <xf numFmtId="0" fontId="31" fillId="2" borderId="21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wrapText="1"/>
    </xf>
    <xf numFmtId="0" fontId="34" fillId="0" borderId="0" xfId="0" applyFont="1" applyAlignment="1">
      <alignment horizontal="left" vertical="center"/>
    </xf>
    <xf numFmtId="0" fontId="35" fillId="0" borderId="0" xfId="0" applyFont="1" applyAlignment="1"/>
    <xf numFmtId="0" fontId="34" fillId="0" borderId="0" xfId="0" applyFont="1" applyAlignment="1">
      <alignment horizontal="right"/>
    </xf>
    <xf numFmtId="0" fontId="34" fillId="0" borderId="0" xfId="0" applyFont="1" applyAlignment="1"/>
    <xf numFmtId="0" fontId="34" fillId="0" borderId="0" xfId="0" applyFont="1" applyAlignment="1">
      <alignment horizontal="center" vertical="center" wrapText="1"/>
    </xf>
    <xf numFmtId="0" fontId="17" fillId="3" borderId="20" xfId="0" applyFont="1" applyFill="1" applyBorder="1" applyAlignment="1" applyProtection="1">
      <alignment horizontal="center" vertical="center"/>
      <protection locked="0"/>
    </xf>
    <xf numFmtId="0" fontId="39" fillId="0" borderId="25" xfId="0" applyFont="1" applyBorder="1" applyAlignment="1">
      <alignment horizontal="center"/>
    </xf>
  </cellXfs>
  <cellStyles count="1">
    <cellStyle name="Normal" xfId="0" builtinId="0"/>
  </cellStyles>
  <dxfs count="13">
    <dxf>
      <font>
        <color theme="0"/>
      </font>
      <fill>
        <patternFill patternType="solid">
          <fgColor theme="0"/>
          <bgColor theme="0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ont>
        <color theme="8" tint="0.79998168889431442"/>
      </font>
      <fill>
        <patternFill patternType="solid">
          <fgColor theme="8" tint="0.79995117038483843"/>
          <bgColor theme="8" tint="0.79998168889431442"/>
        </patternFill>
      </fill>
    </dxf>
    <dxf>
      <font>
        <color theme="8" tint="0.79998168889431442"/>
      </font>
      <fill>
        <patternFill patternType="solid">
          <fgColor rgb="FFF2DBDB"/>
          <bgColor theme="8" tint="0.79998168889431442"/>
        </patternFill>
      </fill>
    </dxf>
    <dxf>
      <font>
        <color theme="8" tint="0.79998168889431442"/>
      </font>
      <fill>
        <patternFill patternType="solid">
          <fgColor theme="8" tint="0.79998168889431442"/>
          <bgColor theme="8" tint="0.79998168889431442"/>
        </patternFill>
      </fill>
    </dxf>
    <dxf>
      <font>
        <color theme="8" tint="0.79998168889431442"/>
      </font>
      <fill>
        <patternFill patternType="solid">
          <fgColor theme="8" tint="0.79998168889431442"/>
          <bgColor theme="8" tint="0.79998168889431442"/>
        </patternFill>
      </fill>
    </dxf>
    <dxf>
      <font>
        <color theme="8" tint="0.79998168889431442"/>
      </font>
      <fill>
        <patternFill patternType="solid">
          <fgColor theme="8" tint="0.79998168889431442"/>
          <bgColor theme="8" tint="0.79998168889431442"/>
        </patternFill>
      </fill>
    </dxf>
    <dxf>
      <font>
        <color rgb="FFF2DBDB"/>
      </font>
      <fill>
        <patternFill patternType="solid">
          <fgColor rgb="FFF2DBDB"/>
          <bgColor rgb="FFF2DBDB"/>
        </patternFill>
      </fill>
    </dxf>
    <dxf>
      <font>
        <color theme="8" tint="0.79998168889431442"/>
      </font>
      <fill>
        <patternFill patternType="solid">
          <fgColor theme="8" tint="0.79998168889431442"/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295275</xdr:colOff>
      <xdr:row>3</xdr:row>
      <xdr:rowOff>142875</xdr:rowOff>
    </xdr:from>
    <xdr:ext cx="161925" cy="238125"/>
    <xdr:sp macro="" textlink="">
      <xdr:nvSpPr>
        <xdr:cNvPr id="3" name="Shape 3"/>
        <xdr:cNvSpPr/>
      </xdr:nvSpPr>
      <xdr:spPr>
        <a:xfrm>
          <a:off x="5274563" y="3670463"/>
          <a:ext cx="142875" cy="219075"/>
        </a:xfrm>
        <a:prstGeom prst="downArrow">
          <a:avLst>
            <a:gd name="adj1" fmla="val 50000"/>
            <a:gd name="adj2" fmla="val 50000"/>
          </a:avLst>
        </a:prstGeom>
        <a:solidFill>
          <a:schemeClr val="accent1"/>
        </a:solidFill>
        <a:ln w="25400" cap="flat" cmpd="sng">
          <a:solidFill>
            <a:srgbClr val="395E8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304800</xdr:colOff>
      <xdr:row>4</xdr:row>
      <xdr:rowOff>266700</xdr:rowOff>
    </xdr:from>
    <xdr:ext cx="200025" cy="323850"/>
    <xdr:sp macro="" textlink="">
      <xdr:nvSpPr>
        <xdr:cNvPr id="4" name="Shape 4"/>
        <xdr:cNvSpPr/>
      </xdr:nvSpPr>
      <xdr:spPr>
        <a:xfrm>
          <a:off x="5255513" y="3627600"/>
          <a:ext cx="180975" cy="304800"/>
        </a:xfrm>
        <a:prstGeom prst="downArrow">
          <a:avLst>
            <a:gd name="adj1" fmla="val 50000"/>
            <a:gd name="adj2" fmla="val 50000"/>
          </a:avLst>
        </a:prstGeom>
        <a:solidFill>
          <a:schemeClr val="accent1"/>
        </a:solidFill>
        <a:ln w="25400" cap="flat" cmpd="sng">
          <a:solidFill>
            <a:srgbClr val="395E8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10"/>
  <sheetViews>
    <sheetView showGridLines="0" workbookViewId="0">
      <pane xSplit="5" ySplit="7" topLeftCell="H64" activePane="bottomRight" state="frozen"/>
      <selection pane="topRight" activeCell="F1" sqref="F1"/>
      <selection pane="bottomLeft" activeCell="A8" sqref="A8"/>
      <selection pane="bottomRight" activeCell="I70" sqref="I70"/>
    </sheetView>
  </sheetViews>
  <sheetFormatPr defaultColWidth="14.42578125" defaultRowHeight="15" customHeight="1"/>
  <cols>
    <col min="1" max="1" width="6.85546875" customWidth="1"/>
    <col min="2" max="2" width="11.140625" customWidth="1"/>
    <col min="3" max="3" width="7.85546875" style="152" customWidth="1"/>
    <col min="4" max="4" width="9" style="143" customWidth="1"/>
    <col min="5" max="5" width="16.140625" customWidth="1"/>
    <col min="6" max="6" width="13.7109375" customWidth="1"/>
    <col min="7" max="7" width="12.85546875" customWidth="1"/>
    <col min="8" max="8" width="11.140625" customWidth="1"/>
    <col min="9" max="9" width="9" customWidth="1"/>
    <col min="10" max="10" width="8.42578125" customWidth="1"/>
    <col min="11" max="11" width="9" customWidth="1"/>
    <col min="12" max="12" width="7.140625" customWidth="1"/>
    <col min="13" max="13" width="6.42578125" customWidth="1"/>
    <col min="14" max="14" width="16.140625" customWidth="1"/>
    <col min="15" max="15" width="17.85546875" customWidth="1"/>
    <col min="16" max="16" width="6.140625" customWidth="1"/>
    <col min="17" max="17" width="6.42578125" customWidth="1"/>
    <col min="18" max="19" width="14.28515625" customWidth="1"/>
    <col min="20" max="20" width="13.7109375" customWidth="1"/>
    <col min="21" max="21" width="10.28515625" customWidth="1"/>
    <col min="22" max="22" width="18.5703125" customWidth="1"/>
    <col min="23" max="23" width="15.85546875" customWidth="1"/>
    <col min="24" max="25" width="9" customWidth="1"/>
    <col min="26" max="26" width="8.7109375" customWidth="1"/>
  </cols>
  <sheetData>
    <row r="1" spans="1:26" ht="24" customHeight="1">
      <c r="A1" s="207" t="s">
        <v>227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9"/>
      <c r="X1" s="132"/>
      <c r="Y1" s="132"/>
      <c r="Z1" s="1"/>
    </row>
    <row r="2" spans="1:26" ht="21.75" customHeight="1">
      <c r="A2" s="82" t="s">
        <v>0</v>
      </c>
      <c r="B2" s="210" t="s">
        <v>58</v>
      </c>
      <c r="C2" s="211"/>
      <c r="D2" s="212" t="s">
        <v>224</v>
      </c>
      <c r="E2" s="209"/>
      <c r="F2" s="213" t="s">
        <v>59</v>
      </c>
      <c r="G2" s="214"/>
      <c r="H2" s="212" t="s">
        <v>55</v>
      </c>
      <c r="I2" s="208"/>
      <c r="J2" s="209"/>
      <c r="K2" s="213" t="s">
        <v>61</v>
      </c>
      <c r="L2" s="215"/>
      <c r="M2" s="215"/>
      <c r="N2" s="215"/>
      <c r="O2" s="215"/>
      <c r="P2" s="214"/>
      <c r="Q2" s="83"/>
      <c r="R2" s="83"/>
      <c r="S2" s="83"/>
      <c r="T2" s="83"/>
      <c r="U2" s="83"/>
      <c r="V2" s="83"/>
      <c r="W2" s="83"/>
      <c r="X2" s="132"/>
      <c r="Y2" s="132"/>
      <c r="Z2" s="1"/>
    </row>
    <row r="3" spans="1:26" ht="22.5" customHeight="1">
      <c r="A3" s="216" t="s">
        <v>225</v>
      </c>
      <c r="B3" s="209"/>
      <c r="C3" s="213" t="s">
        <v>60</v>
      </c>
      <c r="D3" s="214"/>
      <c r="E3" s="84" t="s">
        <v>226</v>
      </c>
      <c r="F3" s="85">
        <v>46108</v>
      </c>
      <c r="G3" s="86"/>
      <c r="H3" s="83"/>
      <c r="I3" s="202" t="s">
        <v>223</v>
      </c>
      <c r="J3" s="203"/>
      <c r="K3" s="217">
        <v>46126</v>
      </c>
      <c r="L3" s="214"/>
      <c r="M3" s="87"/>
      <c r="N3" s="83"/>
      <c r="O3" s="88"/>
      <c r="P3" s="88"/>
      <c r="Q3" s="83"/>
      <c r="R3" s="83"/>
      <c r="S3" s="83"/>
      <c r="T3" s="83"/>
      <c r="U3" s="83"/>
      <c r="V3" s="83"/>
      <c r="W3" s="83"/>
      <c r="X3" s="132"/>
      <c r="Y3" s="132"/>
      <c r="Z3" s="1"/>
    </row>
    <row r="4" spans="1:26" ht="18" customHeight="1">
      <c r="A4" s="86" t="s">
        <v>228</v>
      </c>
      <c r="B4" s="89"/>
      <c r="C4" s="88"/>
      <c r="D4" s="138"/>
      <c r="E4" s="86"/>
      <c r="F4" s="90" t="s">
        <v>217</v>
      </c>
      <c r="G4" s="86"/>
      <c r="H4" s="83"/>
      <c r="I4" s="88"/>
      <c r="J4" s="88"/>
      <c r="K4" s="88"/>
      <c r="L4" s="88"/>
      <c r="M4" s="83"/>
      <c r="N4" s="83"/>
      <c r="O4" s="88"/>
      <c r="P4" s="88"/>
      <c r="Q4" s="83"/>
      <c r="R4" s="83"/>
      <c r="S4" s="83"/>
      <c r="T4" s="83"/>
      <c r="U4" s="83"/>
      <c r="V4" s="83"/>
      <c r="W4" s="83"/>
      <c r="X4" s="132"/>
      <c r="Y4" s="132"/>
      <c r="Z4" s="1"/>
    </row>
    <row r="5" spans="1:26" ht="30.75" customHeight="1">
      <c r="A5" s="198" t="s">
        <v>241</v>
      </c>
      <c r="B5" s="198" t="s">
        <v>242</v>
      </c>
      <c r="C5" s="198" t="s">
        <v>267</v>
      </c>
      <c r="D5" s="205" t="s">
        <v>243</v>
      </c>
      <c r="E5" s="198" t="s">
        <v>244</v>
      </c>
      <c r="F5" s="198" t="s">
        <v>245</v>
      </c>
      <c r="G5" s="198" t="s">
        <v>1</v>
      </c>
      <c r="H5" s="198" t="s">
        <v>246</v>
      </c>
      <c r="I5" s="198" t="s">
        <v>2</v>
      </c>
      <c r="J5" s="198" t="s">
        <v>3</v>
      </c>
      <c r="K5" s="91" t="s">
        <v>4</v>
      </c>
      <c r="L5" s="198" t="s">
        <v>229</v>
      </c>
      <c r="M5" s="196" t="s">
        <v>230</v>
      </c>
      <c r="N5" s="198" t="s">
        <v>231</v>
      </c>
      <c r="O5" s="199" t="s">
        <v>232</v>
      </c>
      <c r="P5" s="200"/>
      <c r="Q5" s="201"/>
      <c r="R5" s="198" t="s">
        <v>233</v>
      </c>
      <c r="S5" s="198" t="s">
        <v>234</v>
      </c>
      <c r="T5" s="198" t="s">
        <v>235</v>
      </c>
      <c r="U5" s="198" t="s">
        <v>236</v>
      </c>
      <c r="V5" s="198" t="s">
        <v>237</v>
      </c>
      <c r="W5" s="198" t="s">
        <v>238</v>
      </c>
      <c r="X5" s="133"/>
      <c r="Y5" s="133"/>
      <c r="Z5" s="2"/>
    </row>
    <row r="6" spans="1:26" ht="72" customHeight="1">
      <c r="A6" s="197"/>
      <c r="B6" s="197"/>
      <c r="C6" s="204"/>
      <c r="D6" s="206"/>
      <c r="E6" s="197"/>
      <c r="F6" s="197"/>
      <c r="G6" s="197"/>
      <c r="H6" s="197"/>
      <c r="I6" s="197"/>
      <c r="J6" s="197"/>
      <c r="K6" s="91" t="s">
        <v>5</v>
      </c>
      <c r="L6" s="197"/>
      <c r="M6" s="197"/>
      <c r="N6" s="197"/>
      <c r="O6" s="92" t="s">
        <v>6</v>
      </c>
      <c r="P6" s="92" t="s">
        <v>239</v>
      </c>
      <c r="Q6" s="92" t="s">
        <v>240</v>
      </c>
      <c r="R6" s="197"/>
      <c r="S6" s="197"/>
      <c r="T6" s="197"/>
      <c r="U6" s="197"/>
      <c r="V6" s="197"/>
      <c r="W6" s="197"/>
      <c r="X6" s="134"/>
      <c r="Y6" s="134"/>
      <c r="Z6" s="3"/>
    </row>
    <row r="7" spans="1:26">
      <c r="A7" s="44">
        <v>1</v>
      </c>
      <c r="B7" s="44">
        <v>2</v>
      </c>
      <c r="C7" s="44">
        <v>3</v>
      </c>
      <c r="D7" s="139">
        <v>4</v>
      </c>
      <c r="E7" s="44">
        <v>5</v>
      </c>
      <c r="F7" s="44">
        <v>6</v>
      </c>
      <c r="G7" s="44">
        <v>7</v>
      </c>
      <c r="H7" s="45">
        <v>8</v>
      </c>
      <c r="I7" s="44">
        <v>9</v>
      </c>
      <c r="J7" s="44">
        <v>10</v>
      </c>
      <c r="K7" s="44">
        <v>11</v>
      </c>
      <c r="L7" s="44">
        <v>12</v>
      </c>
      <c r="M7" s="45">
        <v>13</v>
      </c>
      <c r="N7" s="45">
        <v>14</v>
      </c>
      <c r="O7" s="44">
        <v>15</v>
      </c>
      <c r="P7" s="44">
        <v>16</v>
      </c>
      <c r="Q7" s="45">
        <v>17</v>
      </c>
      <c r="R7" s="45">
        <v>18</v>
      </c>
      <c r="S7" s="45">
        <v>19</v>
      </c>
      <c r="T7" s="45">
        <v>20</v>
      </c>
      <c r="U7" s="45">
        <v>21</v>
      </c>
      <c r="V7" s="45">
        <v>22</v>
      </c>
      <c r="W7" s="45">
        <v>23</v>
      </c>
      <c r="X7" s="135"/>
      <c r="Y7" s="135"/>
      <c r="Z7" s="4"/>
    </row>
    <row r="8" spans="1:26" ht="24.75" customHeight="1">
      <c r="A8" s="5">
        <v>1</v>
      </c>
      <c r="B8" s="6" t="s">
        <v>62</v>
      </c>
      <c r="C8" s="5">
        <v>93</v>
      </c>
      <c r="D8" s="140" t="s">
        <v>261</v>
      </c>
      <c r="E8" s="46" t="s">
        <v>63</v>
      </c>
      <c r="F8" s="46" t="s">
        <v>64</v>
      </c>
      <c r="G8" s="46" t="s">
        <v>65</v>
      </c>
      <c r="H8" s="47">
        <v>40076</v>
      </c>
      <c r="I8" s="46">
        <v>17</v>
      </c>
      <c r="J8" s="46" t="s">
        <v>7</v>
      </c>
      <c r="K8" s="46" t="s">
        <v>203</v>
      </c>
      <c r="L8" s="48">
        <v>10</v>
      </c>
      <c r="M8" s="53" t="s">
        <v>209</v>
      </c>
      <c r="N8" s="54">
        <v>979903006006</v>
      </c>
      <c r="O8" s="53" t="s">
        <v>268</v>
      </c>
      <c r="P8" s="53" t="s">
        <v>268</v>
      </c>
      <c r="Q8" s="53" t="s">
        <v>268</v>
      </c>
      <c r="R8" s="53" t="s">
        <v>268</v>
      </c>
      <c r="S8" s="53" t="s">
        <v>268</v>
      </c>
      <c r="T8" s="53" t="s">
        <v>268</v>
      </c>
      <c r="U8" s="53" t="s">
        <v>280</v>
      </c>
      <c r="V8" s="53" t="s">
        <v>268</v>
      </c>
      <c r="W8" s="53">
        <v>9828718442</v>
      </c>
      <c r="X8" s="132"/>
      <c r="Y8" s="132"/>
      <c r="Z8" s="9"/>
    </row>
    <row r="9" spans="1:26" ht="24.75" customHeight="1">
      <c r="A9" s="10">
        <v>2</v>
      </c>
      <c r="B9" s="6" t="s">
        <v>62</v>
      </c>
      <c r="C9" s="5">
        <v>95</v>
      </c>
      <c r="D9" s="140" t="s">
        <v>261</v>
      </c>
      <c r="E9" s="46" t="s">
        <v>66</v>
      </c>
      <c r="F9" s="46" t="s">
        <v>67</v>
      </c>
      <c r="G9" s="46" t="s">
        <v>68</v>
      </c>
      <c r="H9" s="47">
        <v>40470</v>
      </c>
      <c r="I9" s="46">
        <v>16</v>
      </c>
      <c r="J9" s="46" t="s">
        <v>11</v>
      </c>
      <c r="K9" s="46" t="s">
        <v>8</v>
      </c>
      <c r="L9" s="48">
        <v>10</v>
      </c>
      <c r="M9" s="53" t="s">
        <v>209</v>
      </c>
      <c r="N9" s="54">
        <v>858342380277</v>
      </c>
      <c r="O9" s="53" t="s">
        <v>268</v>
      </c>
      <c r="P9" s="53" t="s">
        <v>268</v>
      </c>
      <c r="Q9" s="53" t="s">
        <v>268</v>
      </c>
      <c r="R9" s="53" t="s">
        <v>268</v>
      </c>
      <c r="S9" s="53" t="s">
        <v>268</v>
      </c>
      <c r="T9" s="53" t="s">
        <v>268</v>
      </c>
      <c r="U9" s="53" t="s">
        <v>280</v>
      </c>
      <c r="V9" s="53" t="s">
        <v>268</v>
      </c>
      <c r="W9" s="53" t="s">
        <v>269</v>
      </c>
      <c r="X9" s="132"/>
      <c r="Y9" s="132"/>
      <c r="Z9" s="1"/>
    </row>
    <row r="10" spans="1:26" ht="24.75" customHeight="1">
      <c r="A10" s="10">
        <v>3</v>
      </c>
      <c r="B10" s="6" t="s">
        <v>62</v>
      </c>
      <c r="C10" s="5">
        <v>95</v>
      </c>
      <c r="D10" s="140" t="s">
        <v>261</v>
      </c>
      <c r="E10" s="46" t="s">
        <v>69</v>
      </c>
      <c r="F10" s="46" t="s">
        <v>67</v>
      </c>
      <c r="G10" s="46" t="s">
        <v>68</v>
      </c>
      <c r="H10" s="47">
        <v>40470</v>
      </c>
      <c r="I10" s="46">
        <v>16</v>
      </c>
      <c r="J10" s="46" t="s">
        <v>11</v>
      </c>
      <c r="K10" s="46" t="s">
        <v>8</v>
      </c>
      <c r="L10" s="48">
        <v>10</v>
      </c>
      <c r="M10" s="53" t="s">
        <v>209</v>
      </c>
      <c r="N10" s="54">
        <v>932495911327</v>
      </c>
      <c r="O10" s="53" t="s">
        <v>268</v>
      </c>
      <c r="P10" s="53" t="s">
        <v>268</v>
      </c>
      <c r="Q10" s="53" t="s">
        <v>268</v>
      </c>
      <c r="R10" s="53" t="s">
        <v>268</v>
      </c>
      <c r="S10" s="53" t="s">
        <v>268</v>
      </c>
      <c r="T10" s="53" t="s">
        <v>268</v>
      </c>
      <c r="U10" s="53" t="s">
        <v>280</v>
      </c>
      <c r="V10" s="53" t="s">
        <v>268</v>
      </c>
      <c r="W10" s="53" t="s">
        <v>269</v>
      </c>
      <c r="X10" s="132"/>
      <c r="Y10" s="132"/>
      <c r="Z10" s="1"/>
    </row>
    <row r="11" spans="1:26" ht="24.75" customHeight="1">
      <c r="A11" s="10">
        <v>4</v>
      </c>
      <c r="B11" s="6" t="s">
        <v>62</v>
      </c>
      <c r="C11" s="5">
        <v>95</v>
      </c>
      <c r="D11" s="140" t="s">
        <v>261</v>
      </c>
      <c r="E11" s="46" t="s">
        <v>70</v>
      </c>
      <c r="F11" s="46" t="s">
        <v>71</v>
      </c>
      <c r="G11" s="46" t="s">
        <v>72</v>
      </c>
      <c r="H11" s="47">
        <v>40909</v>
      </c>
      <c r="I11" s="46">
        <v>14</v>
      </c>
      <c r="J11" s="46" t="s">
        <v>7</v>
      </c>
      <c r="K11" s="46" t="s">
        <v>203</v>
      </c>
      <c r="L11" s="48">
        <v>12</v>
      </c>
      <c r="M11" s="53" t="s">
        <v>209</v>
      </c>
      <c r="N11" s="54">
        <v>491755181974</v>
      </c>
      <c r="O11" s="53" t="s">
        <v>268</v>
      </c>
      <c r="P11" s="53" t="s">
        <v>268</v>
      </c>
      <c r="Q11" s="53" t="s">
        <v>268</v>
      </c>
      <c r="R11" s="53" t="s">
        <v>268</v>
      </c>
      <c r="S11" s="53" t="s">
        <v>268</v>
      </c>
      <c r="T11" s="53" t="s">
        <v>268</v>
      </c>
      <c r="U11" s="53" t="s">
        <v>9</v>
      </c>
      <c r="V11" s="53" t="s">
        <v>211</v>
      </c>
      <c r="W11" s="53">
        <v>9610651941</v>
      </c>
      <c r="X11" s="132"/>
      <c r="Y11" s="132"/>
      <c r="Z11" s="1"/>
    </row>
    <row r="12" spans="1:26" ht="24.75" customHeight="1">
      <c r="A12" s="10">
        <v>5</v>
      </c>
      <c r="B12" s="6" t="s">
        <v>62</v>
      </c>
      <c r="C12" s="5">
        <v>95</v>
      </c>
      <c r="D12" s="140" t="s">
        <v>261</v>
      </c>
      <c r="E12" s="46" t="s">
        <v>73</v>
      </c>
      <c r="F12" s="46" t="s">
        <v>74</v>
      </c>
      <c r="G12" s="46" t="s">
        <v>75</v>
      </c>
      <c r="H12" s="47">
        <v>42270</v>
      </c>
      <c r="I12" s="46">
        <v>11</v>
      </c>
      <c r="J12" s="46" t="s">
        <v>7</v>
      </c>
      <c r="K12" s="46" t="s">
        <v>8</v>
      </c>
      <c r="L12" s="48">
        <v>7</v>
      </c>
      <c r="M12" s="53" t="s">
        <v>209</v>
      </c>
      <c r="N12" s="54">
        <v>794566455082</v>
      </c>
      <c r="O12" s="53" t="s">
        <v>268</v>
      </c>
      <c r="P12" s="53" t="s">
        <v>268</v>
      </c>
      <c r="Q12" s="53" t="s">
        <v>268</v>
      </c>
      <c r="R12" s="53" t="s">
        <v>268</v>
      </c>
      <c r="S12" s="53" t="s">
        <v>268</v>
      </c>
      <c r="T12" s="53" t="s">
        <v>268</v>
      </c>
      <c r="U12" s="53" t="s">
        <v>9</v>
      </c>
      <c r="V12" s="53" t="s">
        <v>211</v>
      </c>
      <c r="W12" s="53" t="s">
        <v>270</v>
      </c>
      <c r="X12" s="132"/>
      <c r="Y12" s="132"/>
      <c r="Z12" s="1"/>
    </row>
    <row r="13" spans="1:26" ht="24.75" customHeight="1">
      <c r="A13" s="10">
        <v>6</v>
      </c>
      <c r="B13" s="6" t="s">
        <v>62</v>
      </c>
      <c r="C13" s="5">
        <v>95</v>
      </c>
      <c r="D13" s="140" t="s">
        <v>261</v>
      </c>
      <c r="E13" s="46" t="s">
        <v>76</v>
      </c>
      <c r="F13" s="46" t="s">
        <v>74</v>
      </c>
      <c r="G13" s="46" t="s">
        <v>75</v>
      </c>
      <c r="H13" s="47">
        <v>43155</v>
      </c>
      <c r="I13" s="46">
        <v>8</v>
      </c>
      <c r="J13" s="46" t="s">
        <v>7</v>
      </c>
      <c r="K13" s="46" t="s">
        <v>8</v>
      </c>
      <c r="L13" s="48">
        <v>5</v>
      </c>
      <c r="M13" s="53" t="s">
        <v>210</v>
      </c>
      <c r="N13" s="54"/>
      <c r="O13" s="53" t="s">
        <v>268</v>
      </c>
      <c r="P13" s="53" t="s">
        <v>268</v>
      </c>
      <c r="Q13" s="53" t="s">
        <v>268</v>
      </c>
      <c r="R13" s="53" t="s">
        <v>268</v>
      </c>
      <c r="S13" s="53" t="s">
        <v>268</v>
      </c>
      <c r="T13" s="53" t="s">
        <v>268</v>
      </c>
      <c r="U13" s="53" t="s">
        <v>9</v>
      </c>
      <c r="V13" s="53" t="s">
        <v>211</v>
      </c>
      <c r="W13" s="53" t="s">
        <v>270</v>
      </c>
      <c r="X13" s="132"/>
      <c r="Y13" s="132"/>
      <c r="Z13" s="1"/>
    </row>
    <row r="14" spans="1:26" ht="24.75" customHeight="1">
      <c r="A14" s="10">
        <v>7</v>
      </c>
      <c r="B14" s="6" t="s">
        <v>62</v>
      </c>
      <c r="C14" s="5">
        <v>95</v>
      </c>
      <c r="D14" s="140" t="s">
        <v>261</v>
      </c>
      <c r="E14" s="46" t="s">
        <v>77</v>
      </c>
      <c r="F14" s="46" t="s">
        <v>78</v>
      </c>
      <c r="G14" s="46" t="s">
        <v>79</v>
      </c>
      <c r="H14" s="47">
        <v>43847</v>
      </c>
      <c r="I14" s="46">
        <v>6</v>
      </c>
      <c r="J14" s="46" t="s">
        <v>7</v>
      </c>
      <c r="K14" s="46" t="s">
        <v>8</v>
      </c>
      <c r="L14" s="48">
        <v>2</v>
      </c>
      <c r="M14" s="53" t="s">
        <v>209</v>
      </c>
      <c r="N14" s="54">
        <v>241121971711</v>
      </c>
      <c r="O14" s="53" t="s">
        <v>268</v>
      </c>
      <c r="P14" s="53" t="s">
        <v>268</v>
      </c>
      <c r="Q14" s="53" t="s">
        <v>268</v>
      </c>
      <c r="R14" s="53" t="s">
        <v>268</v>
      </c>
      <c r="S14" s="53" t="s">
        <v>268</v>
      </c>
      <c r="T14" s="53" t="s">
        <v>268</v>
      </c>
      <c r="U14" s="53"/>
      <c r="V14" s="53" t="s">
        <v>268</v>
      </c>
      <c r="W14" s="53">
        <v>9828041329</v>
      </c>
      <c r="X14" s="132"/>
      <c r="Y14" s="132"/>
      <c r="Z14" s="1"/>
    </row>
    <row r="15" spans="1:26" ht="24.75" customHeight="1">
      <c r="A15" s="10">
        <v>8</v>
      </c>
      <c r="B15" s="6" t="s">
        <v>62</v>
      </c>
      <c r="C15" s="5">
        <v>95</v>
      </c>
      <c r="D15" s="140" t="s">
        <v>261</v>
      </c>
      <c r="E15" s="46" t="s">
        <v>80</v>
      </c>
      <c r="F15" s="46" t="s">
        <v>78</v>
      </c>
      <c r="G15" s="46" t="s">
        <v>79</v>
      </c>
      <c r="H15" s="47">
        <v>45680</v>
      </c>
      <c r="I15" s="46">
        <v>1</v>
      </c>
      <c r="J15" s="46" t="s">
        <v>7</v>
      </c>
      <c r="K15" s="46" t="s">
        <v>8</v>
      </c>
      <c r="L15" s="48" t="s">
        <v>281</v>
      </c>
      <c r="M15" s="53" t="s">
        <v>210</v>
      </c>
      <c r="N15" s="54"/>
      <c r="O15" s="53" t="s">
        <v>268</v>
      </c>
      <c r="P15" s="53" t="s">
        <v>268</v>
      </c>
      <c r="Q15" s="53" t="s">
        <v>268</v>
      </c>
      <c r="R15" s="53" t="s">
        <v>268</v>
      </c>
      <c r="S15" s="53" t="s">
        <v>268</v>
      </c>
      <c r="T15" s="53" t="s">
        <v>268</v>
      </c>
      <c r="U15" s="53"/>
      <c r="V15" s="53" t="s">
        <v>268</v>
      </c>
      <c r="W15" s="53">
        <v>7483364274</v>
      </c>
      <c r="X15" s="132"/>
      <c r="Y15" s="132"/>
      <c r="Z15" s="1"/>
    </row>
    <row r="16" spans="1:26" ht="24.75" customHeight="1">
      <c r="A16" s="10">
        <v>9</v>
      </c>
      <c r="B16" s="6" t="s">
        <v>62</v>
      </c>
      <c r="C16" s="5">
        <v>95</v>
      </c>
      <c r="D16" s="140" t="s">
        <v>261</v>
      </c>
      <c r="E16" s="46" t="s">
        <v>81</v>
      </c>
      <c r="F16" s="46" t="s">
        <v>78</v>
      </c>
      <c r="G16" s="46" t="s">
        <v>79</v>
      </c>
      <c r="H16" s="47">
        <v>44542</v>
      </c>
      <c r="I16" s="46">
        <v>4</v>
      </c>
      <c r="J16" s="46" t="s">
        <v>7</v>
      </c>
      <c r="K16" s="46" t="s">
        <v>8</v>
      </c>
      <c r="L16" s="48" t="s">
        <v>206</v>
      </c>
      <c r="M16" s="53" t="s">
        <v>9</v>
      </c>
      <c r="N16" s="54">
        <v>291658372011</v>
      </c>
      <c r="O16" s="53" t="s">
        <v>268</v>
      </c>
      <c r="P16" s="53" t="s">
        <v>268</v>
      </c>
      <c r="Q16" s="53" t="s">
        <v>268</v>
      </c>
      <c r="R16" s="53" t="s">
        <v>268</v>
      </c>
      <c r="S16" s="53" t="s">
        <v>268</v>
      </c>
      <c r="T16" s="53" t="s">
        <v>268</v>
      </c>
      <c r="U16" s="53"/>
      <c r="V16" s="53" t="s">
        <v>204</v>
      </c>
      <c r="W16" s="53">
        <v>7483364274</v>
      </c>
      <c r="X16" s="132"/>
      <c r="Y16" s="132"/>
      <c r="Z16" s="1"/>
    </row>
    <row r="17" spans="1:26" ht="24.75" customHeight="1">
      <c r="A17" s="10">
        <v>10</v>
      </c>
      <c r="B17" s="6" t="s">
        <v>62</v>
      </c>
      <c r="C17" s="5">
        <v>95</v>
      </c>
      <c r="D17" s="140" t="s">
        <v>261</v>
      </c>
      <c r="E17" s="46" t="s">
        <v>82</v>
      </c>
      <c r="F17" s="46" t="s">
        <v>83</v>
      </c>
      <c r="G17" s="46" t="s">
        <v>84</v>
      </c>
      <c r="H17" s="47">
        <v>42182</v>
      </c>
      <c r="I17" s="46">
        <v>11</v>
      </c>
      <c r="J17" s="46" t="s">
        <v>7</v>
      </c>
      <c r="K17" s="46" t="s">
        <v>8</v>
      </c>
      <c r="L17" s="48">
        <v>6</v>
      </c>
      <c r="M17" s="53" t="s">
        <v>9</v>
      </c>
      <c r="N17" s="54">
        <v>384336392336</v>
      </c>
      <c r="O17" s="53" t="s">
        <v>268</v>
      </c>
      <c r="P17" s="53" t="s">
        <v>268</v>
      </c>
      <c r="Q17" s="53" t="s">
        <v>268</v>
      </c>
      <c r="R17" s="53" t="s">
        <v>268</v>
      </c>
      <c r="S17" s="53" t="s">
        <v>268</v>
      </c>
      <c r="T17" s="53" t="s">
        <v>268</v>
      </c>
      <c r="U17" s="53" t="s">
        <v>9</v>
      </c>
      <c r="V17" s="53" t="s">
        <v>212</v>
      </c>
      <c r="W17" s="53">
        <v>9694954691</v>
      </c>
      <c r="X17" s="132"/>
      <c r="Y17" s="132"/>
      <c r="Z17" s="1"/>
    </row>
    <row r="18" spans="1:26" ht="24.75" customHeight="1">
      <c r="A18" s="10">
        <v>11</v>
      </c>
      <c r="B18" s="6" t="s">
        <v>62</v>
      </c>
      <c r="C18" s="5">
        <v>95</v>
      </c>
      <c r="D18" s="140" t="s">
        <v>261</v>
      </c>
      <c r="E18" s="46" t="s">
        <v>85</v>
      </c>
      <c r="F18" s="46" t="s">
        <v>83</v>
      </c>
      <c r="G18" s="46" t="s">
        <v>84</v>
      </c>
      <c r="H18" s="47">
        <v>42938</v>
      </c>
      <c r="I18" s="46">
        <v>9</v>
      </c>
      <c r="J18" s="46" t="s">
        <v>7</v>
      </c>
      <c r="K18" s="46" t="s">
        <v>8</v>
      </c>
      <c r="L18" s="48">
        <v>4</v>
      </c>
      <c r="M18" s="53" t="s">
        <v>9</v>
      </c>
      <c r="N18" s="54">
        <v>933645605770</v>
      </c>
      <c r="O18" s="53" t="s">
        <v>268</v>
      </c>
      <c r="P18" s="53" t="s">
        <v>268</v>
      </c>
      <c r="Q18" s="53" t="s">
        <v>268</v>
      </c>
      <c r="R18" s="53" t="s">
        <v>268</v>
      </c>
      <c r="S18" s="53" t="s">
        <v>268</v>
      </c>
      <c r="T18" s="53" t="s">
        <v>268</v>
      </c>
      <c r="U18" s="53" t="s">
        <v>9</v>
      </c>
      <c r="V18" s="53" t="s">
        <v>212</v>
      </c>
      <c r="W18" s="53">
        <v>9694954691</v>
      </c>
      <c r="X18" s="132"/>
      <c r="Y18" s="132"/>
      <c r="Z18" s="1"/>
    </row>
    <row r="19" spans="1:26" ht="24.75" customHeight="1">
      <c r="A19" s="10">
        <v>12</v>
      </c>
      <c r="B19" s="6" t="s">
        <v>62</v>
      </c>
      <c r="C19" s="5">
        <v>96</v>
      </c>
      <c r="D19" s="140" t="s">
        <v>261</v>
      </c>
      <c r="E19" s="46" t="s">
        <v>86</v>
      </c>
      <c r="F19" s="46" t="s">
        <v>87</v>
      </c>
      <c r="G19" s="46" t="s">
        <v>88</v>
      </c>
      <c r="H19" s="47">
        <v>40998</v>
      </c>
      <c r="I19" s="46">
        <v>14</v>
      </c>
      <c r="J19" s="46" t="s">
        <v>7</v>
      </c>
      <c r="K19" s="46" t="s">
        <v>8</v>
      </c>
      <c r="L19" s="48">
        <v>10</v>
      </c>
      <c r="M19" s="53" t="s">
        <v>209</v>
      </c>
      <c r="N19" s="54">
        <v>951831361968</v>
      </c>
      <c r="O19" s="53" t="s">
        <v>268</v>
      </c>
      <c r="P19" s="53" t="s">
        <v>268</v>
      </c>
      <c r="Q19" s="53" t="s">
        <v>268</v>
      </c>
      <c r="R19" s="53" t="s">
        <v>268</v>
      </c>
      <c r="S19" s="53" t="s">
        <v>268</v>
      </c>
      <c r="T19" s="53" t="s">
        <v>268</v>
      </c>
      <c r="U19" s="53" t="s">
        <v>280</v>
      </c>
      <c r="V19" s="53" t="s">
        <v>268</v>
      </c>
      <c r="W19" s="53">
        <v>9799746971</v>
      </c>
      <c r="X19" s="132"/>
      <c r="Y19" s="132"/>
      <c r="Z19" s="1"/>
    </row>
    <row r="20" spans="1:26" ht="24.75" customHeight="1">
      <c r="A20" s="10">
        <v>13</v>
      </c>
      <c r="B20" s="6" t="s">
        <v>62</v>
      </c>
      <c r="C20" s="5">
        <v>96</v>
      </c>
      <c r="D20" s="140" t="s">
        <v>261</v>
      </c>
      <c r="E20" s="46" t="s">
        <v>89</v>
      </c>
      <c r="F20" s="46" t="s">
        <v>90</v>
      </c>
      <c r="G20" s="46" t="s">
        <v>91</v>
      </c>
      <c r="H20" s="47">
        <v>39243</v>
      </c>
      <c r="I20" s="46">
        <v>18</v>
      </c>
      <c r="J20" s="46" t="s">
        <v>7</v>
      </c>
      <c r="K20" s="46" t="s">
        <v>8</v>
      </c>
      <c r="L20" s="48" t="s">
        <v>205</v>
      </c>
      <c r="M20" s="53" t="s">
        <v>209</v>
      </c>
      <c r="N20" s="54">
        <v>766653502435</v>
      </c>
      <c r="O20" s="53" t="s">
        <v>268</v>
      </c>
      <c r="P20" s="53" t="s">
        <v>268</v>
      </c>
      <c r="Q20" s="53" t="s">
        <v>268</v>
      </c>
      <c r="R20" s="53" t="s">
        <v>268</v>
      </c>
      <c r="S20" s="53" t="s">
        <v>268</v>
      </c>
      <c r="T20" s="53" t="s">
        <v>268</v>
      </c>
      <c r="U20" s="53" t="s">
        <v>280</v>
      </c>
      <c r="V20" s="53" t="s">
        <v>213</v>
      </c>
      <c r="W20" s="53">
        <v>9799600913</v>
      </c>
      <c r="X20" s="132"/>
      <c r="Y20" s="132"/>
      <c r="Z20" s="1"/>
    </row>
    <row r="21" spans="1:26" ht="24.75" customHeight="1">
      <c r="A21" s="10">
        <v>14</v>
      </c>
      <c r="B21" s="6" t="s">
        <v>62</v>
      </c>
      <c r="C21" s="5">
        <v>96</v>
      </c>
      <c r="D21" s="140" t="s">
        <v>261</v>
      </c>
      <c r="E21" s="46" t="s">
        <v>92</v>
      </c>
      <c r="F21" s="46" t="s">
        <v>90</v>
      </c>
      <c r="G21" s="46" t="s">
        <v>91</v>
      </c>
      <c r="H21" s="47">
        <v>41943</v>
      </c>
      <c r="I21" s="46">
        <v>12</v>
      </c>
      <c r="J21" s="46" t="s">
        <v>7</v>
      </c>
      <c r="K21" s="46" t="s">
        <v>8</v>
      </c>
      <c r="L21" s="48">
        <v>8</v>
      </c>
      <c r="M21" s="53" t="s">
        <v>210</v>
      </c>
      <c r="N21" s="54"/>
      <c r="O21" s="53" t="s">
        <v>268</v>
      </c>
      <c r="P21" s="53" t="s">
        <v>268</v>
      </c>
      <c r="Q21" s="53" t="s">
        <v>268</v>
      </c>
      <c r="R21" s="53" t="s">
        <v>268</v>
      </c>
      <c r="S21" s="53" t="s">
        <v>268</v>
      </c>
      <c r="T21" s="53" t="s">
        <v>268</v>
      </c>
      <c r="U21" s="53" t="s">
        <v>280</v>
      </c>
      <c r="V21" s="53" t="s">
        <v>268</v>
      </c>
      <c r="W21" s="53">
        <v>9799600913</v>
      </c>
      <c r="X21" s="132"/>
      <c r="Y21" s="132"/>
      <c r="Z21" s="1"/>
    </row>
    <row r="22" spans="1:26" ht="24.75" customHeight="1">
      <c r="A22" s="10">
        <v>15</v>
      </c>
      <c r="B22" s="6" t="s">
        <v>62</v>
      </c>
      <c r="C22" s="5">
        <v>96</v>
      </c>
      <c r="D22" s="140" t="s">
        <v>261</v>
      </c>
      <c r="E22" s="46" t="s">
        <v>93</v>
      </c>
      <c r="F22" s="46" t="s">
        <v>94</v>
      </c>
      <c r="G22" s="46" t="s">
        <v>95</v>
      </c>
      <c r="H22" s="47">
        <v>39861</v>
      </c>
      <c r="I22" s="46">
        <v>17</v>
      </c>
      <c r="J22" s="46" t="s">
        <v>7</v>
      </c>
      <c r="K22" s="46" t="s">
        <v>8</v>
      </c>
      <c r="L22" s="48" t="s">
        <v>205</v>
      </c>
      <c r="M22" s="53" t="s">
        <v>209</v>
      </c>
      <c r="N22" s="54">
        <v>623071624103</v>
      </c>
      <c r="O22" s="53" t="s">
        <v>268</v>
      </c>
      <c r="P22" s="53" t="s">
        <v>268</v>
      </c>
      <c r="Q22" s="53" t="s">
        <v>268</v>
      </c>
      <c r="R22" s="53" t="s">
        <v>268</v>
      </c>
      <c r="S22" s="53" t="s">
        <v>268</v>
      </c>
      <c r="T22" s="53" t="s">
        <v>268</v>
      </c>
      <c r="U22" s="53" t="s">
        <v>280</v>
      </c>
      <c r="V22" s="53" t="s">
        <v>213</v>
      </c>
      <c r="W22" s="53">
        <v>8094466658</v>
      </c>
      <c r="X22" s="132"/>
      <c r="Y22" s="132"/>
      <c r="Z22" s="1"/>
    </row>
    <row r="23" spans="1:26" ht="24.75" customHeight="1">
      <c r="A23" s="10">
        <v>16</v>
      </c>
      <c r="B23" s="6" t="s">
        <v>62</v>
      </c>
      <c r="C23" s="5">
        <v>96</v>
      </c>
      <c r="D23" s="140" t="s">
        <v>261</v>
      </c>
      <c r="E23" s="46" t="s">
        <v>96</v>
      </c>
      <c r="F23" s="46" t="s">
        <v>94</v>
      </c>
      <c r="G23" s="46" t="s">
        <v>95</v>
      </c>
      <c r="H23" s="47">
        <v>40825</v>
      </c>
      <c r="I23" s="46">
        <v>15</v>
      </c>
      <c r="J23" s="46" t="s">
        <v>7</v>
      </c>
      <c r="K23" s="46" t="s">
        <v>8</v>
      </c>
      <c r="L23" s="48">
        <v>11</v>
      </c>
      <c r="M23" s="53" t="s">
        <v>209</v>
      </c>
      <c r="N23" s="54">
        <v>567273153609</v>
      </c>
      <c r="O23" s="53" t="s">
        <v>268</v>
      </c>
      <c r="P23" s="53" t="s">
        <v>268</v>
      </c>
      <c r="Q23" s="53" t="s">
        <v>268</v>
      </c>
      <c r="R23" s="53" t="s">
        <v>268</v>
      </c>
      <c r="S23" s="53" t="s">
        <v>268</v>
      </c>
      <c r="T23" s="53" t="s">
        <v>268</v>
      </c>
      <c r="U23" s="53" t="s">
        <v>280</v>
      </c>
      <c r="V23" s="53" t="s">
        <v>268</v>
      </c>
      <c r="W23" s="53">
        <v>8094466658</v>
      </c>
      <c r="X23" s="132"/>
      <c r="Y23" s="132"/>
      <c r="Z23" s="1"/>
    </row>
    <row r="24" spans="1:26" ht="24.75" customHeight="1">
      <c r="A24" s="10">
        <v>17</v>
      </c>
      <c r="B24" s="6" t="s">
        <v>62</v>
      </c>
      <c r="C24" s="5">
        <v>98</v>
      </c>
      <c r="D24" s="140" t="s">
        <v>261</v>
      </c>
      <c r="E24" s="46" t="s">
        <v>97</v>
      </c>
      <c r="F24" s="46" t="s">
        <v>98</v>
      </c>
      <c r="G24" s="46" t="s">
        <v>99</v>
      </c>
      <c r="H24" s="47">
        <v>41124</v>
      </c>
      <c r="I24" s="46">
        <v>14</v>
      </c>
      <c r="J24" s="46" t="s">
        <v>7</v>
      </c>
      <c r="K24" s="46" t="s">
        <v>8</v>
      </c>
      <c r="L24" s="48">
        <v>9</v>
      </c>
      <c r="M24" s="53" t="s">
        <v>209</v>
      </c>
      <c r="N24" s="54">
        <v>89436572097</v>
      </c>
      <c r="O24" s="53" t="s">
        <v>268</v>
      </c>
      <c r="P24" s="53" t="s">
        <v>268</v>
      </c>
      <c r="Q24" s="53" t="s">
        <v>268</v>
      </c>
      <c r="R24" s="53" t="s">
        <v>268</v>
      </c>
      <c r="S24" s="53" t="s">
        <v>268</v>
      </c>
      <c r="T24" s="53" t="s">
        <v>268</v>
      </c>
      <c r="U24" s="53" t="s">
        <v>9</v>
      </c>
      <c r="V24" s="53" t="s">
        <v>282</v>
      </c>
      <c r="W24" s="53">
        <v>7073561623</v>
      </c>
      <c r="X24" s="132"/>
      <c r="Y24" s="132"/>
      <c r="Z24" s="1"/>
    </row>
    <row r="25" spans="1:26" ht="24.75" customHeight="1">
      <c r="A25" s="10">
        <v>18</v>
      </c>
      <c r="B25" s="6" t="s">
        <v>62</v>
      </c>
      <c r="C25" s="5">
        <v>98</v>
      </c>
      <c r="D25" s="140" t="s">
        <v>261</v>
      </c>
      <c r="E25" s="46" t="s">
        <v>100</v>
      </c>
      <c r="F25" s="46" t="s">
        <v>98</v>
      </c>
      <c r="G25" s="46" t="s">
        <v>99</v>
      </c>
      <c r="H25" s="47">
        <v>42055</v>
      </c>
      <c r="I25" s="46">
        <v>11</v>
      </c>
      <c r="J25" s="46" t="s">
        <v>7</v>
      </c>
      <c r="K25" s="46" t="s">
        <v>8</v>
      </c>
      <c r="L25" s="48">
        <v>7</v>
      </c>
      <c r="M25" s="53" t="s">
        <v>209</v>
      </c>
      <c r="N25" s="54">
        <v>959884770938</v>
      </c>
      <c r="O25" s="53" t="s">
        <v>268</v>
      </c>
      <c r="P25" s="53" t="s">
        <v>268</v>
      </c>
      <c r="Q25" s="53" t="s">
        <v>268</v>
      </c>
      <c r="R25" s="53" t="s">
        <v>268</v>
      </c>
      <c r="S25" s="53" t="s">
        <v>268</v>
      </c>
      <c r="T25" s="53" t="s">
        <v>268</v>
      </c>
      <c r="U25" s="53" t="s">
        <v>9</v>
      </c>
      <c r="V25" s="53" t="s">
        <v>282</v>
      </c>
      <c r="W25" s="53">
        <v>9783057723</v>
      </c>
      <c r="X25" s="132"/>
      <c r="Y25" s="132"/>
      <c r="Z25" s="1"/>
    </row>
    <row r="26" spans="1:26" ht="24.75" customHeight="1">
      <c r="A26" s="10">
        <v>19</v>
      </c>
      <c r="B26" s="6" t="s">
        <v>62</v>
      </c>
      <c r="C26" s="5">
        <v>98</v>
      </c>
      <c r="D26" s="140" t="s">
        <v>261</v>
      </c>
      <c r="E26" s="46" t="s">
        <v>101</v>
      </c>
      <c r="F26" s="46" t="s">
        <v>102</v>
      </c>
      <c r="G26" s="46" t="s">
        <v>103</v>
      </c>
      <c r="H26" s="47">
        <v>44862</v>
      </c>
      <c r="I26" s="46">
        <v>4</v>
      </c>
      <c r="J26" s="46" t="s">
        <v>7</v>
      </c>
      <c r="K26" s="46" t="s">
        <v>8</v>
      </c>
      <c r="L26" s="48" t="s">
        <v>206</v>
      </c>
      <c r="M26" s="53" t="s">
        <v>209</v>
      </c>
      <c r="N26" s="54">
        <v>556532365167</v>
      </c>
      <c r="O26" s="53" t="s">
        <v>268</v>
      </c>
      <c r="P26" s="53" t="s">
        <v>268</v>
      </c>
      <c r="Q26" s="53" t="s">
        <v>268</v>
      </c>
      <c r="R26" s="53" t="s">
        <v>268</v>
      </c>
      <c r="S26" s="53" t="s">
        <v>268</v>
      </c>
      <c r="T26" s="53" t="s">
        <v>268</v>
      </c>
      <c r="U26" s="53"/>
      <c r="V26" s="53" t="s">
        <v>204</v>
      </c>
      <c r="W26" s="53" t="s">
        <v>271</v>
      </c>
      <c r="X26" s="132"/>
      <c r="Y26" s="132"/>
      <c r="Z26" s="1"/>
    </row>
    <row r="27" spans="1:26" ht="24.75" customHeight="1">
      <c r="A27" s="10">
        <v>20</v>
      </c>
      <c r="B27" s="6" t="s">
        <v>62</v>
      </c>
      <c r="C27" s="5">
        <v>99</v>
      </c>
      <c r="D27" s="140" t="s">
        <v>262</v>
      </c>
      <c r="E27" s="46" t="s">
        <v>104</v>
      </c>
      <c r="F27" s="46" t="s">
        <v>105</v>
      </c>
      <c r="G27" s="46" t="s">
        <v>106</v>
      </c>
      <c r="H27" s="47">
        <v>42879</v>
      </c>
      <c r="I27" s="46">
        <v>9</v>
      </c>
      <c r="J27" s="46" t="s">
        <v>7</v>
      </c>
      <c r="K27" s="46" t="s">
        <v>12</v>
      </c>
      <c r="L27" s="48">
        <v>4</v>
      </c>
      <c r="M27" s="53" t="s">
        <v>209</v>
      </c>
      <c r="N27" s="54">
        <v>963313503815</v>
      </c>
      <c r="O27" s="53" t="s">
        <v>268</v>
      </c>
      <c r="P27" s="53" t="s">
        <v>268</v>
      </c>
      <c r="Q27" s="53" t="s">
        <v>268</v>
      </c>
      <c r="R27" s="53" t="s">
        <v>268</v>
      </c>
      <c r="S27" s="53" t="s">
        <v>268</v>
      </c>
      <c r="T27" s="53" t="s">
        <v>268</v>
      </c>
      <c r="U27" s="53" t="s">
        <v>280</v>
      </c>
      <c r="V27" s="53" t="s">
        <v>268</v>
      </c>
      <c r="W27" s="53">
        <v>9549096610</v>
      </c>
      <c r="X27" s="132"/>
      <c r="Y27" s="132"/>
      <c r="Z27" s="1"/>
    </row>
    <row r="28" spans="1:26" ht="24.75" customHeight="1">
      <c r="A28" s="10">
        <v>21</v>
      </c>
      <c r="B28" s="6" t="s">
        <v>62</v>
      </c>
      <c r="C28" s="5">
        <v>99</v>
      </c>
      <c r="D28" s="140" t="s">
        <v>262</v>
      </c>
      <c r="E28" s="46" t="s">
        <v>107</v>
      </c>
      <c r="F28" s="46" t="s">
        <v>108</v>
      </c>
      <c r="G28" s="46" t="s">
        <v>109</v>
      </c>
      <c r="H28" s="47">
        <v>42277</v>
      </c>
      <c r="I28" s="46">
        <v>11</v>
      </c>
      <c r="J28" s="46" t="s">
        <v>11</v>
      </c>
      <c r="K28" s="46" t="s">
        <v>12</v>
      </c>
      <c r="L28" s="48">
        <v>6</v>
      </c>
      <c r="M28" s="53" t="s">
        <v>209</v>
      </c>
      <c r="N28" s="54">
        <v>836932347368</v>
      </c>
      <c r="O28" s="53" t="s">
        <v>268</v>
      </c>
      <c r="P28" s="53" t="s">
        <v>268</v>
      </c>
      <c r="Q28" s="53" t="s">
        <v>268</v>
      </c>
      <c r="R28" s="53" t="s">
        <v>268</v>
      </c>
      <c r="S28" s="53" t="s">
        <v>268</v>
      </c>
      <c r="T28" s="53" t="s">
        <v>268</v>
      </c>
      <c r="U28" s="53" t="s">
        <v>280</v>
      </c>
      <c r="V28" s="53" t="s">
        <v>268</v>
      </c>
      <c r="W28" s="53">
        <v>8890535137</v>
      </c>
      <c r="X28" s="132"/>
      <c r="Y28" s="132"/>
      <c r="Z28" s="1"/>
    </row>
    <row r="29" spans="1:26" ht="24.75" customHeight="1">
      <c r="A29" s="10">
        <v>22</v>
      </c>
      <c r="B29" s="6" t="s">
        <v>62</v>
      </c>
      <c r="C29" s="5">
        <v>99</v>
      </c>
      <c r="D29" s="140" t="s">
        <v>262</v>
      </c>
      <c r="E29" s="46" t="s">
        <v>110</v>
      </c>
      <c r="F29" s="46" t="s">
        <v>108</v>
      </c>
      <c r="G29" s="46" t="s">
        <v>109</v>
      </c>
      <c r="H29" s="47">
        <v>42782</v>
      </c>
      <c r="I29" s="46">
        <v>9</v>
      </c>
      <c r="J29" s="46" t="s">
        <v>7</v>
      </c>
      <c r="K29" s="46" t="s">
        <v>12</v>
      </c>
      <c r="L29" s="48">
        <v>5</v>
      </c>
      <c r="M29" s="53" t="s">
        <v>209</v>
      </c>
      <c r="N29" s="54">
        <v>716170427656</v>
      </c>
      <c r="O29" s="53" t="s">
        <v>268</v>
      </c>
      <c r="P29" s="53" t="s">
        <v>268</v>
      </c>
      <c r="Q29" s="53" t="s">
        <v>268</v>
      </c>
      <c r="R29" s="53" t="s">
        <v>268</v>
      </c>
      <c r="S29" s="53" t="s">
        <v>268</v>
      </c>
      <c r="T29" s="53" t="s">
        <v>268</v>
      </c>
      <c r="U29" s="53" t="s">
        <v>280</v>
      </c>
      <c r="V29" s="53" t="s">
        <v>268</v>
      </c>
      <c r="W29" s="53">
        <v>8890535137</v>
      </c>
      <c r="X29" s="132"/>
      <c r="Y29" s="132"/>
      <c r="Z29" s="1"/>
    </row>
    <row r="30" spans="1:26" ht="24.75" customHeight="1">
      <c r="A30" s="10">
        <v>23</v>
      </c>
      <c r="B30" s="6" t="s">
        <v>62</v>
      </c>
      <c r="C30" s="5">
        <v>99</v>
      </c>
      <c r="D30" s="140" t="s">
        <v>262</v>
      </c>
      <c r="E30" s="46" t="s">
        <v>111</v>
      </c>
      <c r="F30" s="46" t="s">
        <v>112</v>
      </c>
      <c r="G30" s="46" t="s">
        <v>109</v>
      </c>
      <c r="H30" s="47">
        <v>44090</v>
      </c>
      <c r="I30" s="46">
        <v>6</v>
      </c>
      <c r="J30" s="46" t="s">
        <v>7</v>
      </c>
      <c r="K30" s="46" t="s">
        <v>12</v>
      </c>
      <c r="L30" s="48">
        <v>1</v>
      </c>
      <c r="M30" s="53" t="s">
        <v>209</v>
      </c>
      <c r="N30" s="54">
        <v>392557342679</v>
      </c>
      <c r="O30" s="53" t="s">
        <v>268</v>
      </c>
      <c r="P30" s="53" t="s">
        <v>268</v>
      </c>
      <c r="Q30" s="53" t="s">
        <v>268</v>
      </c>
      <c r="R30" s="53" t="s">
        <v>268</v>
      </c>
      <c r="S30" s="53" t="s">
        <v>268</v>
      </c>
      <c r="T30" s="53" t="s">
        <v>268</v>
      </c>
      <c r="U30" s="53" t="s">
        <v>280</v>
      </c>
      <c r="V30" s="53" t="s">
        <v>268</v>
      </c>
      <c r="W30" s="53">
        <v>8890535137</v>
      </c>
      <c r="X30" s="132"/>
      <c r="Y30" s="132"/>
      <c r="Z30" s="1"/>
    </row>
    <row r="31" spans="1:26" ht="24.75" customHeight="1">
      <c r="A31" s="10">
        <v>24</v>
      </c>
      <c r="B31" s="6" t="s">
        <v>62</v>
      </c>
      <c r="C31" s="5">
        <v>99</v>
      </c>
      <c r="D31" s="140" t="s">
        <v>262</v>
      </c>
      <c r="E31" s="46" t="s">
        <v>113</v>
      </c>
      <c r="F31" s="46" t="s">
        <v>108</v>
      </c>
      <c r="G31" s="46" t="s">
        <v>109</v>
      </c>
      <c r="H31" s="47">
        <v>44574</v>
      </c>
      <c r="I31" s="46">
        <v>5</v>
      </c>
      <c r="J31" s="46" t="s">
        <v>11</v>
      </c>
      <c r="K31" s="46" t="s">
        <v>12</v>
      </c>
      <c r="L31" s="48" t="s">
        <v>206</v>
      </c>
      <c r="M31" s="53" t="s">
        <v>210</v>
      </c>
      <c r="N31" s="54"/>
      <c r="O31" s="53" t="s">
        <v>268</v>
      </c>
      <c r="P31" s="53" t="s">
        <v>268</v>
      </c>
      <c r="Q31" s="53" t="s">
        <v>268</v>
      </c>
      <c r="R31" s="53" t="s">
        <v>268</v>
      </c>
      <c r="S31" s="53" t="s">
        <v>268</v>
      </c>
      <c r="T31" s="53" t="s">
        <v>268</v>
      </c>
      <c r="U31" s="53"/>
      <c r="V31" s="53" t="s">
        <v>206</v>
      </c>
      <c r="W31" s="53">
        <v>8890535137</v>
      </c>
      <c r="X31" s="132"/>
      <c r="Y31" s="132"/>
      <c r="Z31" s="1"/>
    </row>
    <row r="32" spans="1:26" ht="24.75" customHeight="1">
      <c r="A32" s="10">
        <v>25</v>
      </c>
      <c r="B32" s="6" t="s">
        <v>62</v>
      </c>
      <c r="C32" s="5">
        <v>100</v>
      </c>
      <c r="D32" s="140" t="s">
        <v>262</v>
      </c>
      <c r="E32" s="46" t="s">
        <v>114</v>
      </c>
      <c r="F32" s="46" t="s">
        <v>263</v>
      </c>
      <c r="G32" s="46" t="s">
        <v>115</v>
      </c>
      <c r="H32" s="47">
        <v>40040</v>
      </c>
      <c r="I32" s="46">
        <v>16</v>
      </c>
      <c r="J32" s="46" t="s">
        <v>7</v>
      </c>
      <c r="K32" s="46" t="s">
        <v>8</v>
      </c>
      <c r="L32" s="48">
        <v>11</v>
      </c>
      <c r="M32" s="53" t="s">
        <v>209</v>
      </c>
      <c r="N32" s="54">
        <v>516719468307</v>
      </c>
      <c r="O32" s="53" t="s">
        <v>268</v>
      </c>
      <c r="P32" s="53" t="s">
        <v>268</v>
      </c>
      <c r="Q32" s="53" t="s">
        <v>268</v>
      </c>
      <c r="R32" s="53" t="s">
        <v>268</v>
      </c>
      <c r="S32" s="53" t="s">
        <v>268</v>
      </c>
      <c r="T32" s="53" t="s">
        <v>268</v>
      </c>
      <c r="U32" s="53" t="s">
        <v>280</v>
      </c>
      <c r="V32" s="53" t="s">
        <v>268</v>
      </c>
      <c r="W32" s="53" t="s">
        <v>272</v>
      </c>
      <c r="X32" s="132"/>
      <c r="Y32" s="132"/>
      <c r="Z32" s="1"/>
    </row>
    <row r="33" spans="1:26" ht="24.75" customHeight="1">
      <c r="A33" s="10">
        <v>26</v>
      </c>
      <c r="B33" s="6" t="s">
        <v>62</v>
      </c>
      <c r="C33" s="5">
        <v>100</v>
      </c>
      <c r="D33" s="140" t="s">
        <v>262</v>
      </c>
      <c r="E33" s="46" t="s">
        <v>116</v>
      </c>
      <c r="F33" s="46" t="s">
        <v>263</v>
      </c>
      <c r="G33" s="46" t="s">
        <v>115</v>
      </c>
      <c r="H33" s="47">
        <v>40462</v>
      </c>
      <c r="I33" s="46">
        <v>15</v>
      </c>
      <c r="J33" s="46" t="s">
        <v>11</v>
      </c>
      <c r="K33" s="46" t="s">
        <v>8</v>
      </c>
      <c r="L33" s="48">
        <v>10</v>
      </c>
      <c r="M33" s="53" t="s">
        <v>209</v>
      </c>
      <c r="N33" s="54">
        <v>310809722724</v>
      </c>
      <c r="O33" s="53" t="s">
        <v>268</v>
      </c>
      <c r="P33" s="53" t="s">
        <v>268</v>
      </c>
      <c r="Q33" s="53" t="s">
        <v>268</v>
      </c>
      <c r="R33" s="53" t="s">
        <v>268</v>
      </c>
      <c r="S33" s="53" t="s">
        <v>268</v>
      </c>
      <c r="T33" s="53" t="s">
        <v>268</v>
      </c>
      <c r="U33" s="53" t="s">
        <v>280</v>
      </c>
      <c r="V33" s="53" t="s">
        <v>268</v>
      </c>
      <c r="W33" s="53">
        <v>9649157559</v>
      </c>
      <c r="X33" s="132"/>
      <c r="Y33" s="132"/>
      <c r="Z33" s="1"/>
    </row>
    <row r="34" spans="1:26" ht="24.75" customHeight="1">
      <c r="A34" s="10">
        <v>27</v>
      </c>
      <c r="B34" s="6" t="s">
        <v>62</v>
      </c>
      <c r="C34" s="5">
        <v>100</v>
      </c>
      <c r="D34" s="140" t="s">
        <v>262</v>
      </c>
      <c r="E34" s="46" t="s">
        <v>117</v>
      </c>
      <c r="F34" s="46" t="s">
        <v>263</v>
      </c>
      <c r="G34" s="46" t="s">
        <v>115</v>
      </c>
      <c r="H34" s="47" t="s">
        <v>118</v>
      </c>
      <c r="I34" s="46">
        <v>12</v>
      </c>
      <c r="J34" s="46" t="s">
        <v>7</v>
      </c>
      <c r="K34" s="46" t="s">
        <v>8</v>
      </c>
      <c r="L34" s="48">
        <v>8</v>
      </c>
      <c r="M34" s="53" t="s">
        <v>209</v>
      </c>
      <c r="N34" s="54">
        <v>299761844973</v>
      </c>
      <c r="O34" s="53" t="s">
        <v>268</v>
      </c>
      <c r="P34" s="53" t="s">
        <v>268</v>
      </c>
      <c r="Q34" s="53" t="s">
        <v>268</v>
      </c>
      <c r="R34" s="53" t="s">
        <v>268</v>
      </c>
      <c r="S34" s="53" t="s">
        <v>268</v>
      </c>
      <c r="T34" s="53" t="s">
        <v>268</v>
      </c>
      <c r="U34" s="53" t="s">
        <v>280</v>
      </c>
      <c r="V34" s="53" t="s">
        <v>268</v>
      </c>
      <c r="W34" s="53">
        <v>9649157559</v>
      </c>
      <c r="X34" s="132"/>
      <c r="Y34" s="132"/>
      <c r="Z34" s="1"/>
    </row>
    <row r="35" spans="1:26" ht="24.75" customHeight="1">
      <c r="A35" s="10">
        <v>28</v>
      </c>
      <c r="B35" s="6" t="s">
        <v>62</v>
      </c>
      <c r="C35" s="5">
        <v>101</v>
      </c>
      <c r="D35" s="140" t="s">
        <v>262</v>
      </c>
      <c r="E35" s="46" t="s">
        <v>119</v>
      </c>
      <c r="F35" s="46" t="s">
        <v>120</v>
      </c>
      <c r="G35" s="46" t="s">
        <v>121</v>
      </c>
      <c r="H35" s="47" t="s">
        <v>122</v>
      </c>
      <c r="I35" s="46">
        <v>16</v>
      </c>
      <c r="J35" s="46" t="s">
        <v>11</v>
      </c>
      <c r="K35" s="46" t="s">
        <v>207</v>
      </c>
      <c r="L35" s="48">
        <v>11</v>
      </c>
      <c r="M35" s="53" t="s">
        <v>209</v>
      </c>
      <c r="N35" s="54">
        <v>788746723912</v>
      </c>
      <c r="O35" s="53" t="s">
        <v>268</v>
      </c>
      <c r="P35" s="53" t="s">
        <v>268</v>
      </c>
      <c r="Q35" s="53" t="s">
        <v>268</v>
      </c>
      <c r="R35" s="53" t="s">
        <v>268</v>
      </c>
      <c r="S35" s="53" t="s">
        <v>268</v>
      </c>
      <c r="T35" s="53" t="s">
        <v>268</v>
      </c>
      <c r="U35" s="53" t="s">
        <v>280</v>
      </c>
      <c r="V35" s="53" t="s">
        <v>268</v>
      </c>
      <c r="W35" s="53">
        <v>9828941897</v>
      </c>
      <c r="X35" s="132"/>
      <c r="Y35" s="132"/>
      <c r="Z35" s="1"/>
    </row>
    <row r="36" spans="1:26" ht="24.75" customHeight="1">
      <c r="A36" s="10">
        <v>29</v>
      </c>
      <c r="B36" s="6" t="s">
        <v>62</v>
      </c>
      <c r="C36" s="5">
        <v>101</v>
      </c>
      <c r="D36" s="140" t="s">
        <v>262</v>
      </c>
      <c r="E36" s="46" t="s">
        <v>123</v>
      </c>
      <c r="F36" s="46" t="s">
        <v>124</v>
      </c>
      <c r="G36" s="46" t="s">
        <v>125</v>
      </c>
      <c r="H36" s="47" t="s">
        <v>126</v>
      </c>
      <c r="I36" s="46">
        <v>12</v>
      </c>
      <c r="J36" s="46" t="s">
        <v>7</v>
      </c>
      <c r="K36" s="46" t="s">
        <v>208</v>
      </c>
      <c r="L36" s="48">
        <v>7</v>
      </c>
      <c r="M36" s="53" t="s">
        <v>209</v>
      </c>
      <c r="N36" s="54">
        <v>695487053968</v>
      </c>
      <c r="O36" s="53" t="s">
        <v>268</v>
      </c>
      <c r="P36" s="53" t="s">
        <v>268</v>
      </c>
      <c r="Q36" s="53" t="s">
        <v>268</v>
      </c>
      <c r="R36" s="53" t="s">
        <v>268</v>
      </c>
      <c r="S36" s="53" t="s">
        <v>268</v>
      </c>
      <c r="T36" s="53" t="s">
        <v>268</v>
      </c>
      <c r="U36" s="53" t="s">
        <v>9</v>
      </c>
      <c r="V36" s="53" t="s">
        <v>273</v>
      </c>
      <c r="W36" s="53">
        <v>9983105977</v>
      </c>
      <c r="X36" s="132"/>
      <c r="Y36" s="132"/>
      <c r="Z36" s="1"/>
    </row>
    <row r="37" spans="1:26" ht="24.75" customHeight="1">
      <c r="A37" s="10">
        <v>30</v>
      </c>
      <c r="B37" s="6" t="s">
        <v>62</v>
      </c>
      <c r="C37" s="5">
        <v>101</v>
      </c>
      <c r="D37" s="140" t="s">
        <v>262</v>
      </c>
      <c r="E37" s="46" t="s">
        <v>127</v>
      </c>
      <c r="F37" s="46" t="s">
        <v>124</v>
      </c>
      <c r="G37" s="46" t="s">
        <v>125</v>
      </c>
      <c r="H37" s="47" t="s">
        <v>128</v>
      </c>
      <c r="I37" s="46">
        <v>10</v>
      </c>
      <c r="J37" s="46" t="s">
        <v>11</v>
      </c>
      <c r="K37" s="46" t="s">
        <v>208</v>
      </c>
      <c r="L37" s="48">
        <v>4</v>
      </c>
      <c r="M37" s="53" t="s">
        <v>209</v>
      </c>
      <c r="N37" s="54">
        <v>930807009913</v>
      </c>
      <c r="O37" s="53" t="s">
        <v>268</v>
      </c>
      <c r="P37" s="53" t="s">
        <v>268</v>
      </c>
      <c r="Q37" s="53" t="s">
        <v>268</v>
      </c>
      <c r="R37" s="53" t="s">
        <v>268</v>
      </c>
      <c r="S37" s="53" t="s">
        <v>268</v>
      </c>
      <c r="T37" s="53" t="s">
        <v>268</v>
      </c>
      <c r="U37" s="53" t="s">
        <v>9</v>
      </c>
      <c r="V37" s="53" t="s">
        <v>273</v>
      </c>
      <c r="W37" s="53">
        <v>9983105977</v>
      </c>
      <c r="X37" s="132"/>
      <c r="Y37" s="132"/>
      <c r="Z37" s="1"/>
    </row>
    <row r="38" spans="1:26" ht="24.75" customHeight="1">
      <c r="A38" s="10">
        <v>31</v>
      </c>
      <c r="B38" s="6" t="s">
        <v>62</v>
      </c>
      <c r="C38" s="5">
        <v>101</v>
      </c>
      <c r="D38" s="140" t="s">
        <v>262</v>
      </c>
      <c r="E38" s="46" t="s">
        <v>129</v>
      </c>
      <c r="F38" s="46" t="s">
        <v>130</v>
      </c>
      <c r="G38" s="46" t="s">
        <v>131</v>
      </c>
      <c r="H38" s="47" t="s">
        <v>132</v>
      </c>
      <c r="I38" s="46">
        <v>10</v>
      </c>
      <c r="J38" s="46" t="s">
        <v>11</v>
      </c>
      <c r="K38" s="46" t="s">
        <v>208</v>
      </c>
      <c r="L38" s="48">
        <v>4</v>
      </c>
      <c r="M38" s="53" t="s">
        <v>210</v>
      </c>
      <c r="N38" s="54"/>
      <c r="O38" s="53" t="s">
        <v>268</v>
      </c>
      <c r="P38" s="53" t="s">
        <v>268</v>
      </c>
      <c r="Q38" s="53" t="s">
        <v>268</v>
      </c>
      <c r="R38" s="53" t="s">
        <v>268</v>
      </c>
      <c r="S38" s="53" t="s">
        <v>268</v>
      </c>
      <c r="T38" s="53" t="s">
        <v>268</v>
      </c>
      <c r="U38" s="53" t="s">
        <v>9</v>
      </c>
      <c r="V38" s="53" t="s">
        <v>214</v>
      </c>
      <c r="W38" s="53"/>
      <c r="X38" s="132"/>
      <c r="Y38" s="132"/>
      <c r="Z38" s="1"/>
    </row>
    <row r="39" spans="1:26" ht="24.75" customHeight="1">
      <c r="A39" s="10">
        <v>32</v>
      </c>
      <c r="B39" s="6" t="s">
        <v>62</v>
      </c>
      <c r="C39" s="5">
        <v>101</v>
      </c>
      <c r="D39" s="140" t="s">
        <v>262</v>
      </c>
      <c r="E39" s="46" t="s">
        <v>133</v>
      </c>
      <c r="F39" s="46" t="s">
        <v>130</v>
      </c>
      <c r="G39" s="46" t="s">
        <v>131</v>
      </c>
      <c r="H39" s="47" t="s">
        <v>134</v>
      </c>
      <c r="I39" s="46">
        <v>8</v>
      </c>
      <c r="J39" s="46" t="s">
        <v>7</v>
      </c>
      <c r="K39" s="46" t="s">
        <v>208</v>
      </c>
      <c r="L39" s="48">
        <v>4</v>
      </c>
      <c r="M39" s="53" t="s">
        <v>210</v>
      </c>
      <c r="N39" s="54"/>
      <c r="O39" s="53" t="s">
        <v>268</v>
      </c>
      <c r="P39" s="53" t="s">
        <v>268</v>
      </c>
      <c r="Q39" s="53" t="s">
        <v>268</v>
      </c>
      <c r="R39" s="53" t="s">
        <v>268</v>
      </c>
      <c r="S39" s="53" t="s">
        <v>268</v>
      </c>
      <c r="T39" s="53" t="s">
        <v>268</v>
      </c>
      <c r="U39" s="53" t="s">
        <v>9</v>
      </c>
      <c r="V39" s="53" t="s">
        <v>214</v>
      </c>
      <c r="W39" s="53"/>
      <c r="X39" s="132"/>
      <c r="Y39" s="132"/>
      <c r="Z39" s="1"/>
    </row>
    <row r="40" spans="1:26" ht="24.75" customHeight="1">
      <c r="A40" s="10">
        <v>33</v>
      </c>
      <c r="B40" s="6" t="s">
        <v>62</v>
      </c>
      <c r="C40" s="5">
        <v>101</v>
      </c>
      <c r="D40" s="140" t="s">
        <v>262</v>
      </c>
      <c r="E40" s="46" t="s">
        <v>135</v>
      </c>
      <c r="F40" s="46" t="s">
        <v>136</v>
      </c>
      <c r="G40" s="46" t="s">
        <v>137</v>
      </c>
      <c r="H40" s="47">
        <v>45901</v>
      </c>
      <c r="I40" s="46">
        <v>0.5</v>
      </c>
      <c r="J40" s="46" t="s">
        <v>11</v>
      </c>
      <c r="K40" s="46" t="s">
        <v>13</v>
      </c>
      <c r="L40" s="48" t="s">
        <v>281</v>
      </c>
      <c r="M40" s="53" t="s">
        <v>210</v>
      </c>
      <c r="N40" s="54"/>
      <c r="O40" s="53" t="s">
        <v>268</v>
      </c>
      <c r="P40" s="53" t="s">
        <v>268</v>
      </c>
      <c r="Q40" s="53" t="s">
        <v>268</v>
      </c>
      <c r="R40" s="53" t="s">
        <v>268</v>
      </c>
      <c r="S40" s="53" t="s">
        <v>268</v>
      </c>
      <c r="T40" s="53" t="s">
        <v>268</v>
      </c>
      <c r="U40" s="53"/>
      <c r="V40" s="53" t="s">
        <v>268</v>
      </c>
      <c r="W40" s="53">
        <v>9649441833</v>
      </c>
      <c r="X40" s="132"/>
      <c r="Y40" s="132"/>
      <c r="Z40" s="1"/>
    </row>
    <row r="41" spans="1:26" ht="24.75" customHeight="1">
      <c r="A41" s="10">
        <v>34</v>
      </c>
      <c r="B41" s="6" t="s">
        <v>62</v>
      </c>
      <c r="C41" s="5">
        <v>103</v>
      </c>
      <c r="D41" s="140" t="s">
        <v>262</v>
      </c>
      <c r="E41" s="46" t="s">
        <v>138</v>
      </c>
      <c r="F41" s="46" t="s">
        <v>139</v>
      </c>
      <c r="G41" s="46" t="s">
        <v>140</v>
      </c>
      <c r="H41" s="47">
        <v>42370</v>
      </c>
      <c r="I41" s="46">
        <v>10</v>
      </c>
      <c r="J41" s="46" t="s">
        <v>7</v>
      </c>
      <c r="K41" s="46" t="s">
        <v>13</v>
      </c>
      <c r="L41" s="48">
        <v>5</v>
      </c>
      <c r="M41" s="53" t="s">
        <v>209</v>
      </c>
      <c r="N41" s="54">
        <v>674697122778</v>
      </c>
      <c r="O41" s="53" t="s">
        <v>268</v>
      </c>
      <c r="P41" s="53" t="s">
        <v>268</v>
      </c>
      <c r="Q41" s="53" t="s">
        <v>268</v>
      </c>
      <c r="R41" s="53" t="s">
        <v>268</v>
      </c>
      <c r="S41" s="53" t="s">
        <v>268</v>
      </c>
      <c r="T41" s="53" t="s">
        <v>268</v>
      </c>
      <c r="U41" s="53" t="s">
        <v>9</v>
      </c>
      <c r="V41" s="53" t="s">
        <v>214</v>
      </c>
      <c r="W41" s="55">
        <v>7011798126</v>
      </c>
      <c r="X41" s="132"/>
      <c r="Y41" s="132"/>
      <c r="Z41" s="1"/>
    </row>
    <row r="42" spans="1:26" ht="24.75" customHeight="1">
      <c r="A42" s="10">
        <v>35</v>
      </c>
      <c r="B42" s="6" t="s">
        <v>62</v>
      </c>
      <c r="C42" s="5">
        <v>103</v>
      </c>
      <c r="D42" s="140" t="s">
        <v>262</v>
      </c>
      <c r="E42" s="46" t="s">
        <v>141</v>
      </c>
      <c r="F42" s="46" t="s">
        <v>139</v>
      </c>
      <c r="G42" s="46" t="s">
        <v>140</v>
      </c>
      <c r="H42" s="47">
        <v>41640</v>
      </c>
      <c r="I42" s="46">
        <v>12</v>
      </c>
      <c r="J42" s="46" t="s">
        <v>11</v>
      </c>
      <c r="K42" s="46" t="s">
        <v>13</v>
      </c>
      <c r="L42" s="48">
        <v>8</v>
      </c>
      <c r="M42" s="53" t="s">
        <v>209</v>
      </c>
      <c r="N42" s="54">
        <v>736155606882</v>
      </c>
      <c r="O42" s="53" t="s">
        <v>268</v>
      </c>
      <c r="P42" s="53" t="s">
        <v>268</v>
      </c>
      <c r="Q42" s="53" t="s">
        <v>268</v>
      </c>
      <c r="R42" s="53" t="s">
        <v>268</v>
      </c>
      <c r="S42" s="53" t="s">
        <v>268</v>
      </c>
      <c r="T42" s="53" t="s">
        <v>268</v>
      </c>
      <c r="U42" s="53" t="s">
        <v>280</v>
      </c>
      <c r="V42" s="53" t="s">
        <v>268</v>
      </c>
      <c r="W42" s="53">
        <v>7734064949</v>
      </c>
      <c r="X42" s="132"/>
      <c r="Y42" s="132"/>
      <c r="Z42" s="1"/>
    </row>
    <row r="43" spans="1:26" ht="24.75" customHeight="1">
      <c r="A43" s="10">
        <v>36</v>
      </c>
      <c r="B43" s="6" t="s">
        <v>62</v>
      </c>
      <c r="C43" s="5">
        <v>103</v>
      </c>
      <c r="D43" s="140" t="s">
        <v>262</v>
      </c>
      <c r="E43" s="46" t="s">
        <v>142</v>
      </c>
      <c r="F43" s="46" t="s">
        <v>143</v>
      </c>
      <c r="G43" s="46" t="s">
        <v>144</v>
      </c>
      <c r="H43" s="47">
        <v>44449</v>
      </c>
      <c r="I43" s="46">
        <v>5</v>
      </c>
      <c r="J43" s="46" t="s">
        <v>7</v>
      </c>
      <c r="K43" s="46" t="s">
        <v>13</v>
      </c>
      <c r="L43" s="48" t="s">
        <v>283</v>
      </c>
      <c r="M43" s="53" t="s">
        <v>209</v>
      </c>
      <c r="N43" s="54">
        <v>631071360352</v>
      </c>
      <c r="O43" s="53" t="s">
        <v>268</v>
      </c>
      <c r="P43" s="53" t="s">
        <v>268</v>
      </c>
      <c r="Q43" s="53" t="s">
        <v>268</v>
      </c>
      <c r="R43" s="53" t="s">
        <v>268</v>
      </c>
      <c r="S43" s="53" t="s">
        <v>268</v>
      </c>
      <c r="T43" s="53" t="s">
        <v>268</v>
      </c>
      <c r="U43" s="53" t="s">
        <v>9</v>
      </c>
      <c r="V43" s="53" t="s">
        <v>284</v>
      </c>
      <c r="W43" s="53">
        <v>7734064949</v>
      </c>
      <c r="X43" s="132"/>
      <c r="Y43" s="132"/>
      <c r="Z43" s="1"/>
    </row>
    <row r="44" spans="1:26" ht="24.75" customHeight="1">
      <c r="A44" s="10">
        <v>37</v>
      </c>
      <c r="B44" s="6" t="s">
        <v>62</v>
      </c>
      <c r="C44" s="5">
        <v>103</v>
      </c>
      <c r="D44" s="140" t="s">
        <v>262</v>
      </c>
      <c r="E44" s="46" t="s">
        <v>145</v>
      </c>
      <c r="F44" s="46" t="s">
        <v>146</v>
      </c>
      <c r="G44" s="46" t="s">
        <v>147</v>
      </c>
      <c r="H44" s="47">
        <v>42947</v>
      </c>
      <c r="I44" s="46">
        <v>9</v>
      </c>
      <c r="J44" s="46" t="s">
        <v>7</v>
      </c>
      <c r="K44" s="46" t="s">
        <v>13</v>
      </c>
      <c r="L44" s="48">
        <v>4</v>
      </c>
      <c r="M44" s="53" t="s">
        <v>209</v>
      </c>
      <c r="N44" s="54">
        <v>739827673941</v>
      </c>
      <c r="O44" s="53" t="s">
        <v>268</v>
      </c>
      <c r="P44" s="53" t="s">
        <v>268</v>
      </c>
      <c r="Q44" s="53" t="s">
        <v>268</v>
      </c>
      <c r="R44" s="53" t="s">
        <v>268</v>
      </c>
      <c r="S44" s="53" t="s">
        <v>268</v>
      </c>
      <c r="T44" s="53" t="s">
        <v>268</v>
      </c>
      <c r="U44" s="53" t="s">
        <v>9</v>
      </c>
      <c r="V44" s="53" t="s">
        <v>215</v>
      </c>
      <c r="W44" s="53" t="s">
        <v>274</v>
      </c>
      <c r="X44" s="132"/>
      <c r="Y44" s="132"/>
      <c r="Z44" s="1"/>
    </row>
    <row r="45" spans="1:26" ht="24.75" customHeight="1">
      <c r="A45" s="10">
        <v>38</v>
      </c>
      <c r="B45" s="6" t="s">
        <v>62</v>
      </c>
      <c r="C45" s="5">
        <v>103</v>
      </c>
      <c r="D45" s="179" t="s">
        <v>262</v>
      </c>
      <c r="E45" s="180" t="s">
        <v>148</v>
      </c>
      <c r="F45" s="180" t="s">
        <v>149</v>
      </c>
      <c r="G45" s="180" t="s">
        <v>150</v>
      </c>
      <c r="H45" s="181">
        <v>43941</v>
      </c>
      <c r="I45" s="180">
        <v>5</v>
      </c>
      <c r="J45" s="180" t="s">
        <v>11</v>
      </c>
      <c r="K45" s="180" t="s">
        <v>13</v>
      </c>
      <c r="L45" s="182" t="s">
        <v>285</v>
      </c>
      <c r="M45" s="183" t="s">
        <v>210</v>
      </c>
      <c r="N45" s="184"/>
      <c r="O45" s="183" t="s">
        <v>268</v>
      </c>
      <c r="P45" s="183" t="s">
        <v>268</v>
      </c>
      <c r="Q45" s="183" t="s">
        <v>268</v>
      </c>
      <c r="R45" s="183" t="s">
        <v>268</v>
      </c>
      <c r="S45" s="183" t="s">
        <v>268</v>
      </c>
      <c r="T45" s="183" t="s">
        <v>268</v>
      </c>
      <c r="U45" s="183" t="s">
        <v>9</v>
      </c>
      <c r="V45" s="183" t="s">
        <v>275</v>
      </c>
      <c r="W45" s="183">
        <v>9990047197</v>
      </c>
      <c r="X45" s="132"/>
      <c r="Y45" s="132"/>
      <c r="Z45" s="1"/>
    </row>
    <row r="46" spans="1:26" ht="24.75" customHeight="1">
      <c r="A46" s="10">
        <v>39</v>
      </c>
      <c r="B46" s="6" t="s">
        <v>62</v>
      </c>
      <c r="C46" s="5">
        <v>103</v>
      </c>
      <c r="D46" s="140" t="s">
        <v>262</v>
      </c>
      <c r="E46" s="46" t="s">
        <v>151</v>
      </c>
      <c r="F46" s="46" t="s">
        <v>264</v>
      </c>
      <c r="G46" s="46" t="s">
        <v>99</v>
      </c>
      <c r="H46" s="47">
        <v>44770</v>
      </c>
      <c r="I46" s="46">
        <v>4</v>
      </c>
      <c r="J46" s="46" t="s">
        <v>7</v>
      </c>
      <c r="K46" s="46" t="s">
        <v>13</v>
      </c>
      <c r="L46" s="48" t="s">
        <v>286</v>
      </c>
      <c r="M46" s="53" t="s">
        <v>209</v>
      </c>
      <c r="N46" s="54">
        <v>656367832733</v>
      </c>
      <c r="O46" s="53" t="s">
        <v>268</v>
      </c>
      <c r="P46" s="53" t="s">
        <v>268</v>
      </c>
      <c r="Q46" s="53" t="s">
        <v>268</v>
      </c>
      <c r="R46" s="53" t="s">
        <v>268</v>
      </c>
      <c r="S46" s="53" t="s">
        <v>268</v>
      </c>
      <c r="T46" s="53" t="s">
        <v>268</v>
      </c>
      <c r="U46" s="53" t="s">
        <v>9</v>
      </c>
      <c r="V46" s="53" t="s">
        <v>287</v>
      </c>
      <c r="W46" s="53">
        <v>9828847697</v>
      </c>
      <c r="X46" s="132"/>
      <c r="Y46" s="132"/>
      <c r="Z46" s="1"/>
    </row>
    <row r="47" spans="1:26" ht="24.75" customHeight="1">
      <c r="A47" s="10">
        <v>40</v>
      </c>
      <c r="B47" s="6" t="s">
        <v>62</v>
      </c>
      <c r="C47" s="5">
        <v>103</v>
      </c>
      <c r="D47" s="140" t="s">
        <v>262</v>
      </c>
      <c r="E47" s="46" t="s">
        <v>288</v>
      </c>
      <c r="F47" s="46" t="s">
        <v>152</v>
      </c>
      <c r="G47" s="46" t="s">
        <v>153</v>
      </c>
      <c r="H47" s="47" t="s">
        <v>154</v>
      </c>
      <c r="I47" s="46">
        <v>8</v>
      </c>
      <c r="J47" s="46" t="s">
        <v>7</v>
      </c>
      <c r="K47" s="46" t="s">
        <v>208</v>
      </c>
      <c r="L47" s="48">
        <v>3</v>
      </c>
      <c r="M47" s="53" t="s">
        <v>209</v>
      </c>
      <c r="N47" s="54">
        <v>881195071511</v>
      </c>
      <c r="O47" s="53" t="s">
        <v>268</v>
      </c>
      <c r="P47" s="53" t="s">
        <v>268</v>
      </c>
      <c r="Q47" s="53" t="s">
        <v>268</v>
      </c>
      <c r="R47" s="53" t="s">
        <v>268</v>
      </c>
      <c r="S47" s="53" t="s">
        <v>268</v>
      </c>
      <c r="T47" s="53" t="s">
        <v>268</v>
      </c>
      <c r="U47" s="53" t="s">
        <v>9</v>
      </c>
      <c r="V47" s="53" t="s">
        <v>273</v>
      </c>
      <c r="W47" s="53">
        <v>7665367355</v>
      </c>
      <c r="X47" s="132"/>
      <c r="Y47" s="132"/>
      <c r="Z47" s="1"/>
    </row>
    <row r="48" spans="1:26" ht="24.75" customHeight="1">
      <c r="A48" s="10">
        <v>41</v>
      </c>
      <c r="B48" s="6" t="s">
        <v>62</v>
      </c>
      <c r="C48" s="5">
        <v>103</v>
      </c>
      <c r="D48" s="140" t="s">
        <v>262</v>
      </c>
      <c r="E48" s="46" t="s">
        <v>155</v>
      </c>
      <c r="F48" s="46" t="s">
        <v>152</v>
      </c>
      <c r="G48" s="46" t="s">
        <v>153</v>
      </c>
      <c r="H48" s="47">
        <v>44407</v>
      </c>
      <c r="I48" s="46">
        <v>5</v>
      </c>
      <c r="J48" s="46" t="s">
        <v>7</v>
      </c>
      <c r="K48" s="46" t="s">
        <v>208</v>
      </c>
      <c r="L48" s="48" t="s">
        <v>283</v>
      </c>
      <c r="M48" s="53" t="s">
        <v>210</v>
      </c>
      <c r="N48" s="54"/>
      <c r="O48" s="53" t="s">
        <v>268</v>
      </c>
      <c r="P48" s="53" t="s">
        <v>268</v>
      </c>
      <c r="Q48" s="53" t="s">
        <v>268</v>
      </c>
      <c r="R48" s="53" t="s">
        <v>268</v>
      </c>
      <c r="S48" s="53" t="s">
        <v>268</v>
      </c>
      <c r="T48" s="53" t="s">
        <v>268</v>
      </c>
      <c r="U48" s="53" t="s">
        <v>9</v>
      </c>
      <c r="V48" s="53" t="s">
        <v>273</v>
      </c>
      <c r="W48" s="53">
        <v>7665367355</v>
      </c>
      <c r="X48" s="132"/>
      <c r="Y48" s="132"/>
      <c r="Z48" s="1"/>
    </row>
    <row r="49" spans="1:26" ht="24.75" customHeight="1">
      <c r="A49" s="10">
        <v>42</v>
      </c>
      <c r="B49" s="6" t="s">
        <v>62</v>
      </c>
      <c r="C49" s="5">
        <v>103</v>
      </c>
      <c r="D49" s="140" t="s">
        <v>262</v>
      </c>
      <c r="E49" s="46" t="s">
        <v>156</v>
      </c>
      <c r="F49" s="46" t="s">
        <v>139</v>
      </c>
      <c r="G49" s="46" t="s">
        <v>157</v>
      </c>
      <c r="H49" s="47">
        <v>43468</v>
      </c>
      <c r="I49" s="46">
        <v>7</v>
      </c>
      <c r="J49" s="46" t="s">
        <v>11</v>
      </c>
      <c r="K49" s="46" t="s">
        <v>208</v>
      </c>
      <c r="L49" s="48">
        <v>2</v>
      </c>
      <c r="M49" s="53" t="s">
        <v>209</v>
      </c>
      <c r="N49" s="54">
        <v>488150798358</v>
      </c>
      <c r="O49" s="53" t="s">
        <v>268</v>
      </c>
      <c r="P49" s="53" t="s">
        <v>268</v>
      </c>
      <c r="Q49" s="53" t="s">
        <v>268</v>
      </c>
      <c r="R49" s="53" t="s">
        <v>268</v>
      </c>
      <c r="S49" s="53" t="s">
        <v>268</v>
      </c>
      <c r="T49" s="53" t="s">
        <v>268</v>
      </c>
      <c r="U49" s="53" t="s">
        <v>9</v>
      </c>
      <c r="V49" s="53" t="s">
        <v>214</v>
      </c>
      <c r="W49" s="53">
        <v>7734064949</v>
      </c>
      <c r="X49" s="132"/>
      <c r="Y49" s="132"/>
      <c r="Z49" s="1"/>
    </row>
    <row r="50" spans="1:26" ht="24.75" customHeight="1">
      <c r="A50" s="10">
        <v>43</v>
      </c>
      <c r="B50" s="6" t="s">
        <v>62</v>
      </c>
      <c r="C50" s="5">
        <v>105</v>
      </c>
      <c r="D50" s="140" t="s">
        <v>262</v>
      </c>
      <c r="E50" s="46" t="s">
        <v>158</v>
      </c>
      <c r="F50" s="46" t="s">
        <v>159</v>
      </c>
      <c r="G50" s="46" t="s">
        <v>160</v>
      </c>
      <c r="H50" s="47">
        <v>40179</v>
      </c>
      <c r="I50" s="46">
        <v>16</v>
      </c>
      <c r="J50" s="46" t="s">
        <v>11</v>
      </c>
      <c r="K50" s="46" t="s">
        <v>13</v>
      </c>
      <c r="L50" s="48" t="s">
        <v>205</v>
      </c>
      <c r="M50" s="53" t="s">
        <v>209</v>
      </c>
      <c r="N50" s="54">
        <v>858369311810</v>
      </c>
      <c r="O50" s="53" t="s">
        <v>268</v>
      </c>
      <c r="P50" s="53" t="s">
        <v>268</v>
      </c>
      <c r="Q50" s="53" t="s">
        <v>268</v>
      </c>
      <c r="R50" s="53" t="s">
        <v>268</v>
      </c>
      <c r="S50" s="53" t="s">
        <v>268</v>
      </c>
      <c r="T50" s="53" t="s">
        <v>268</v>
      </c>
      <c r="U50" s="53"/>
      <c r="V50" s="53" t="s">
        <v>213</v>
      </c>
      <c r="W50" s="53" t="s">
        <v>276</v>
      </c>
      <c r="X50" s="132"/>
      <c r="Y50" s="132"/>
      <c r="Z50" s="1"/>
    </row>
    <row r="51" spans="1:26" ht="24.75" customHeight="1">
      <c r="A51" s="10">
        <v>44</v>
      </c>
      <c r="B51" s="6" t="s">
        <v>62</v>
      </c>
      <c r="C51" s="5">
        <v>105</v>
      </c>
      <c r="D51" s="140" t="s">
        <v>262</v>
      </c>
      <c r="E51" s="46" t="s">
        <v>161</v>
      </c>
      <c r="F51" s="46" t="s">
        <v>159</v>
      </c>
      <c r="G51" s="46" t="s">
        <v>160</v>
      </c>
      <c r="H51" s="47">
        <v>40544</v>
      </c>
      <c r="I51" s="46">
        <v>15</v>
      </c>
      <c r="J51" s="46" t="s">
        <v>11</v>
      </c>
      <c r="K51" s="46" t="s">
        <v>13</v>
      </c>
      <c r="L51" s="48">
        <v>11</v>
      </c>
      <c r="M51" s="53" t="s">
        <v>209</v>
      </c>
      <c r="N51" s="54">
        <v>339231888728</v>
      </c>
      <c r="O51" s="53" t="s">
        <v>268</v>
      </c>
      <c r="P51" s="53" t="s">
        <v>268</v>
      </c>
      <c r="Q51" s="53" t="s">
        <v>268</v>
      </c>
      <c r="R51" s="53" t="s">
        <v>268</v>
      </c>
      <c r="S51" s="53" t="s">
        <v>268</v>
      </c>
      <c r="T51" s="53" t="s">
        <v>268</v>
      </c>
      <c r="U51" s="53" t="s">
        <v>280</v>
      </c>
      <c r="V51" s="53" t="s">
        <v>268</v>
      </c>
      <c r="W51" s="53">
        <v>8329585661</v>
      </c>
      <c r="X51" s="132"/>
      <c r="Y51" s="132"/>
      <c r="Z51" s="1"/>
    </row>
    <row r="52" spans="1:26" ht="24.75" customHeight="1">
      <c r="A52" s="10">
        <v>45</v>
      </c>
      <c r="B52" s="6" t="s">
        <v>62</v>
      </c>
      <c r="C52" s="5">
        <v>105</v>
      </c>
      <c r="D52" s="140" t="s">
        <v>262</v>
      </c>
      <c r="E52" s="46" t="s">
        <v>162</v>
      </c>
      <c r="F52" s="46" t="s">
        <v>159</v>
      </c>
      <c r="G52" s="46" t="s">
        <v>160</v>
      </c>
      <c r="H52" s="47">
        <v>40909</v>
      </c>
      <c r="I52" s="46">
        <v>14</v>
      </c>
      <c r="J52" s="46" t="s">
        <v>7</v>
      </c>
      <c r="K52" s="46" t="s">
        <v>13</v>
      </c>
      <c r="L52" s="48">
        <v>7</v>
      </c>
      <c r="M52" s="53" t="s">
        <v>209</v>
      </c>
      <c r="N52" s="54">
        <v>657322931694</v>
      </c>
      <c r="O52" s="53" t="s">
        <v>268</v>
      </c>
      <c r="P52" s="53" t="s">
        <v>268</v>
      </c>
      <c r="Q52" s="53" t="s">
        <v>268</v>
      </c>
      <c r="R52" s="53" t="s">
        <v>268</v>
      </c>
      <c r="S52" s="53" t="s">
        <v>268</v>
      </c>
      <c r="T52" s="53" t="s">
        <v>268</v>
      </c>
      <c r="U52" s="53" t="s">
        <v>9</v>
      </c>
      <c r="V52" s="53" t="s">
        <v>289</v>
      </c>
      <c r="W52" s="53">
        <v>8329585661</v>
      </c>
      <c r="X52" s="132"/>
      <c r="Y52" s="132"/>
      <c r="Z52" s="1"/>
    </row>
    <row r="53" spans="1:26" ht="24.75" customHeight="1">
      <c r="A53" s="10">
        <v>46</v>
      </c>
      <c r="B53" s="14" t="s">
        <v>62</v>
      </c>
      <c r="C53" s="10">
        <v>105</v>
      </c>
      <c r="D53" s="140" t="s">
        <v>262</v>
      </c>
      <c r="E53" s="46" t="s">
        <v>163</v>
      </c>
      <c r="F53" s="46" t="s">
        <v>164</v>
      </c>
      <c r="G53" s="46" t="s">
        <v>165</v>
      </c>
      <c r="H53" s="47">
        <v>43476</v>
      </c>
      <c r="I53" s="46">
        <v>7</v>
      </c>
      <c r="J53" s="46" t="s">
        <v>11</v>
      </c>
      <c r="K53" s="46" t="s">
        <v>13</v>
      </c>
      <c r="L53" s="48">
        <v>3</v>
      </c>
      <c r="M53" s="53" t="s">
        <v>209</v>
      </c>
      <c r="N53" s="54">
        <v>217649086875</v>
      </c>
      <c r="O53" s="53" t="s">
        <v>268</v>
      </c>
      <c r="P53" s="53" t="s">
        <v>268</v>
      </c>
      <c r="Q53" s="53" t="s">
        <v>268</v>
      </c>
      <c r="R53" s="53" t="s">
        <v>268</v>
      </c>
      <c r="S53" s="53" t="s">
        <v>268</v>
      </c>
      <c r="T53" s="53" t="s">
        <v>268</v>
      </c>
      <c r="U53" s="53" t="s">
        <v>9</v>
      </c>
      <c r="V53" s="53" t="s">
        <v>289</v>
      </c>
      <c r="W53" s="53">
        <v>8329585661</v>
      </c>
      <c r="X53" s="132"/>
      <c r="Y53" s="132"/>
      <c r="Z53" s="1"/>
    </row>
    <row r="54" spans="1:26" ht="24.75" customHeight="1">
      <c r="A54" s="10">
        <v>47</v>
      </c>
      <c r="B54" s="14" t="s">
        <v>62</v>
      </c>
      <c r="C54" s="10">
        <v>105</v>
      </c>
      <c r="D54" s="140" t="s">
        <v>262</v>
      </c>
      <c r="E54" s="46" t="s">
        <v>166</v>
      </c>
      <c r="F54" s="46" t="s">
        <v>164</v>
      </c>
      <c r="G54" s="46" t="s">
        <v>165</v>
      </c>
      <c r="H54" s="47">
        <v>43918</v>
      </c>
      <c r="I54" s="46">
        <v>6</v>
      </c>
      <c r="J54" s="46" t="s">
        <v>11</v>
      </c>
      <c r="K54" s="46" t="s">
        <v>13</v>
      </c>
      <c r="L54" s="48">
        <v>1</v>
      </c>
      <c r="M54" s="53" t="s">
        <v>209</v>
      </c>
      <c r="N54" s="54">
        <v>606304832751</v>
      </c>
      <c r="O54" s="53" t="s">
        <v>268</v>
      </c>
      <c r="P54" s="53" t="s">
        <v>268</v>
      </c>
      <c r="Q54" s="53" t="s">
        <v>268</v>
      </c>
      <c r="R54" s="53" t="s">
        <v>268</v>
      </c>
      <c r="S54" s="53" t="s">
        <v>268</v>
      </c>
      <c r="T54" s="53" t="s">
        <v>268</v>
      </c>
      <c r="U54" s="53" t="s">
        <v>9</v>
      </c>
      <c r="V54" s="53" t="s">
        <v>289</v>
      </c>
      <c r="W54" s="53">
        <v>8329585661</v>
      </c>
      <c r="X54" s="132"/>
      <c r="Y54" s="132"/>
      <c r="Z54" s="1"/>
    </row>
    <row r="55" spans="1:26" ht="24.75" customHeight="1">
      <c r="A55" s="10">
        <v>48</v>
      </c>
      <c r="B55" s="14" t="s">
        <v>62</v>
      </c>
      <c r="C55" s="10">
        <v>105</v>
      </c>
      <c r="D55" s="140" t="s">
        <v>262</v>
      </c>
      <c r="E55" s="46" t="s">
        <v>167</v>
      </c>
      <c r="F55" s="46" t="s">
        <v>164</v>
      </c>
      <c r="G55" s="46" t="s">
        <v>165</v>
      </c>
      <c r="H55" s="47">
        <v>45072</v>
      </c>
      <c r="I55" s="46">
        <v>3</v>
      </c>
      <c r="J55" s="46" t="s">
        <v>7</v>
      </c>
      <c r="K55" s="46" t="s">
        <v>13</v>
      </c>
      <c r="L55" s="48" t="s">
        <v>206</v>
      </c>
      <c r="M55" s="53" t="s">
        <v>209</v>
      </c>
      <c r="N55" s="54">
        <v>807523860652</v>
      </c>
      <c r="O55" s="53" t="s">
        <v>268</v>
      </c>
      <c r="P55" s="53" t="s">
        <v>268</v>
      </c>
      <c r="Q55" s="53" t="s">
        <v>268</v>
      </c>
      <c r="R55" s="53" t="s">
        <v>268</v>
      </c>
      <c r="S55" s="53" t="s">
        <v>268</v>
      </c>
      <c r="T55" s="53" t="s">
        <v>268</v>
      </c>
      <c r="U55" s="53" t="s">
        <v>9</v>
      </c>
      <c r="V55" s="53" t="s">
        <v>214</v>
      </c>
      <c r="W55" s="53">
        <v>8329585661</v>
      </c>
      <c r="X55" s="132"/>
      <c r="Y55" s="132"/>
      <c r="Z55" s="1"/>
    </row>
    <row r="56" spans="1:26" ht="24.75" customHeight="1">
      <c r="A56" s="10">
        <v>49</v>
      </c>
      <c r="B56" s="14" t="s">
        <v>62</v>
      </c>
      <c r="C56" s="10">
        <v>106</v>
      </c>
      <c r="D56" s="140" t="s">
        <v>262</v>
      </c>
      <c r="E56" s="46" t="s">
        <v>168</v>
      </c>
      <c r="F56" s="46" t="s">
        <v>169</v>
      </c>
      <c r="G56" s="46" t="s">
        <v>170</v>
      </c>
      <c r="H56" s="47">
        <v>40858</v>
      </c>
      <c r="I56" s="46">
        <v>15</v>
      </c>
      <c r="J56" s="46" t="s">
        <v>7</v>
      </c>
      <c r="K56" s="46" t="s">
        <v>13</v>
      </c>
      <c r="L56" s="48">
        <v>8</v>
      </c>
      <c r="M56" s="53" t="s">
        <v>209</v>
      </c>
      <c r="N56" s="54">
        <v>962402227391</v>
      </c>
      <c r="O56" s="53" t="s">
        <v>268</v>
      </c>
      <c r="P56" s="53" t="s">
        <v>268</v>
      </c>
      <c r="Q56" s="53" t="s">
        <v>268</v>
      </c>
      <c r="R56" s="53" t="s">
        <v>268</v>
      </c>
      <c r="S56" s="53" t="s">
        <v>268</v>
      </c>
      <c r="T56" s="53" t="s">
        <v>268</v>
      </c>
      <c r="U56" s="53"/>
      <c r="V56" s="53" t="s">
        <v>268</v>
      </c>
      <c r="W56" s="52">
        <v>7023733839</v>
      </c>
      <c r="X56" s="132"/>
      <c r="Y56" s="132"/>
      <c r="Z56" s="1"/>
    </row>
    <row r="57" spans="1:26" ht="24.75" customHeight="1">
      <c r="A57" s="10">
        <v>50</v>
      </c>
      <c r="B57" s="14" t="s">
        <v>62</v>
      </c>
      <c r="C57" s="10">
        <v>106</v>
      </c>
      <c r="D57" s="140" t="s">
        <v>262</v>
      </c>
      <c r="E57" s="46" t="s">
        <v>171</v>
      </c>
      <c r="F57" s="46" t="s">
        <v>265</v>
      </c>
      <c r="G57" s="46" t="s">
        <v>172</v>
      </c>
      <c r="H57" s="47">
        <v>40909</v>
      </c>
      <c r="I57" s="46">
        <v>14</v>
      </c>
      <c r="J57" s="46" t="s">
        <v>11</v>
      </c>
      <c r="K57" s="46" t="s">
        <v>13</v>
      </c>
      <c r="L57" s="48">
        <v>9</v>
      </c>
      <c r="M57" s="53" t="s">
        <v>209</v>
      </c>
      <c r="N57" s="56">
        <v>91773803120</v>
      </c>
      <c r="O57" s="53" t="s">
        <v>268</v>
      </c>
      <c r="P57" s="53" t="s">
        <v>268</v>
      </c>
      <c r="Q57" s="53" t="s">
        <v>268</v>
      </c>
      <c r="R57" s="53" t="s">
        <v>268</v>
      </c>
      <c r="S57" s="53" t="s">
        <v>268</v>
      </c>
      <c r="T57" s="53" t="s">
        <v>268</v>
      </c>
      <c r="U57" s="53"/>
      <c r="V57" s="53" t="s">
        <v>268</v>
      </c>
      <c r="W57" s="53" t="s">
        <v>277</v>
      </c>
      <c r="X57" s="132"/>
      <c r="Y57" s="132"/>
      <c r="Z57" s="1"/>
    </row>
    <row r="58" spans="1:26" ht="24.75" customHeight="1">
      <c r="A58" s="10">
        <v>51</v>
      </c>
      <c r="B58" s="14" t="s">
        <v>62</v>
      </c>
      <c r="C58" s="10">
        <v>106</v>
      </c>
      <c r="D58" s="140" t="s">
        <v>262</v>
      </c>
      <c r="E58" s="46" t="s">
        <v>266</v>
      </c>
      <c r="F58" s="46" t="s">
        <v>265</v>
      </c>
      <c r="G58" s="46" t="s">
        <v>172</v>
      </c>
      <c r="H58" s="47">
        <v>43425</v>
      </c>
      <c r="I58" s="46">
        <v>8</v>
      </c>
      <c r="J58" s="46" t="s">
        <v>11</v>
      </c>
      <c r="K58" s="46" t="s">
        <v>13</v>
      </c>
      <c r="L58" s="48">
        <v>2</v>
      </c>
      <c r="M58" s="53" t="s">
        <v>209</v>
      </c>
      <c r="N58" s="54">
        <v>884129773726</v>
      </c>
      <c r="O58" s="53" t="s">
        <v>268</v>
      </c>
      <c r="P58" s="53" t="s">
        <v>268</v>
      </c>
      <c r="Q58" s="53" t="s">
        <v>268</v>
      </c>
      <c r="R58" s="53" t="s">
        <v>268</v>
      </c>
      <c r="S58" s="53" t="s">
        <v>268</v>
      </c>
      <c r="T58" s="53" t="s">
        <v>268</v>
      </c>
      <c r="U58" s="53" t="s">
        <v>9</v>
      </c>
      <c r="V58" s="53" t="s">
        <v>216</v>
      </c>
      <c r="W58" s="53" t="s">
        <v>277</v>
      </c>
      <c r="X58" s="132"/>
      <c r="Y58" s="132"/>
      <c r="Z58" s="1"/>
    </row>
    <row r="59" spans="1:26" ht="24.75" customHeight="1">
      <c r="A59" s="10">
        <v>52</v>
      </c>
      <c r="B59" s="14" t="s">
        <v>62</v>
      </c>
      <c r="C59" s="10">
        <v>106</v>
      </c>
      <c r="D59" s="140" t="s">
        <v>262</v>
      </c>
      <c r="E59" s="46" t="s">
        <v>165</v>
      </c>
      <c r="F59" s="46" t="s">
        <v>265</v>
      </c>
      <c r="G59" s="46" t="s">
        <v>172</v>
      </c>
      <c r="H59" s="47">
        <v>40544</v>
      </c>
      <c r="I59" s="46">
        <v>16</v>
      </c>
      <c r="J59" s="46" t="s">
        <v>11</v>
      </c>
      <c r="K59" s="46" t="s">
        <v>13</v>
      </c>
      <c r="L59" s="48">
        <v>10</v>
      </c>
      <c r="M59" s="53" t="s">
        <v>210</v>
      </c>
      <c r="N59" s="51"/>
      <c r="O59" s="53" t="s">
        <v>268</v>
      </c>
      <c r="P59" s="53" t="s">
        <v>268</v>
      </c>
      <c r="Q59" s="53" t="s">
        <v>268</v>
      </c>
      <c r="R59" s="53" t="s">
        <v>268</v>
      </c>
      <c r="S59" s="53" t="s">
        <v>268</v>
      </c>
      <c r="T59" s="53" t="s">
        <v>268</v>
      </c>
      <c r="U59" s="53" t="s">
        <v>9</v>
      </c>
      <c r="V59" s="52" t="s">
        <v>216</v>
      </c>
      <c r="W59" s="53">
        <v>8160540738</v>
      </c>
      <c r="X59" s="132"/>
      <c r="Y59" s="132"/>
      <c r="Z59" s="1"/>
    </row>
    <row r="60" spans="1:26" ht="24.75" customHeight="1">
      <c r="A60" s="10">
        <v>53</v>
      </c>
      <c r="B60" s="14" t="s">
        <v>62</v>
      </c>
      <c r="C60" s="10">
        <v>106</v>
      </c>
      <c r="D60" s="140" t="s">
        <v>262</v>
      </c>
      <c r="E60" s="46" t="s">
        <v>173</v>
      </c>
      <c r="F60" s="46" t="s">
        <v>265</v>
      </c>
      <c r="G60" s="46" t="s">
        <v>172</v>
      </c>
      <c r="H60" s="47">
        <v>44063</v>
      </c>
      <c r="I60" s="46">
        <v>6</v>
      </c>
      <c r="J60" s="46" t="s">
        <v>11</v>
      </c>
      <c r="K60" s="46" t="s">
        <v>13</v>
      </c>
      <c r="L60" s="48" t="s">
        <v>283</v>
      </c>
      <c r="M60" s="53" t="s">
        <v>209</v>
      </c>
      <c r="N60" s="54">
        <v>259075194305</v>
      </c>
      <c r="O60" s="53" t="s">
        <v>268</v>
      </c>
      <c r="P60" s="53" t="s">
        <v>268</v>
      </c>
      <c r="Q60" s="53" t="s">
        <v>268</v>
      </c>
      <c r="R60" s="53" t="s">
        <v>268</v>
      </c>
      <c r="S60" s="53" t="s">
        <v>268</v>
      </c>
      <c r="T60" s="53" t="s">
        <v>268</v>
      </c>
      <c r="U60" s="53" t="s">
        <v>9</v>
      </c>
      <c r="V60" s="53" t="s">
        <v>216</v>
      </c>
      <c r="W60" s="53">
        <v>8160540738</v>
      </c>
      <c r="X60" s="132"/>
      <c r="Y60" s="132"/>
      <c r="Z60" s="1"/>
    </row>
    <row r="61" spans="1:26" ht="24.75" customHeight="1">
      <c r="A61" s="10">
        <v>54</v>
      </c>
      <c r="B61" s="14" t="s">
        <v>62</v>
      </c>
      <c r="C61" s="10">
        <v>106</v>
      </c>
      <c r="D61" s="140" t="s">
        <v>262</v>
      </c>
      <c r="E61" s="46" t="s">
        <v>174</v>
      </c>
      <c r="F61" s="46" t="s">
        <v>265</v>
      </c>
      <c r="G61" s="46" t="s">
        <v>172</v>
      </c>
      <c r="H61" s="47">
        <v>44926</v>
      </c>
      <c r="I61" s="46">
        <v>3</v>
      </c>
      <c r="J61" s="46" t="s">
        <v>7</v>
      </c>
      <c r="K61" s="46" t="s">
        <v>13</v>
      </c>
      <c r="L61" s="48" t="s">
        <v>290</v>
      </c>
      <c r="M61" s="53" t="s">
        <v>209</v>
      </c>
      <c r="N61" s="54">
        <v>720749571139</v>
      </c>
      <c r="O61" s="53" t="s">
        <v>268</v>
      </c>
      <c r="P61" s="53" t="s">
        <v>268</v>
      </c>
      <c r="Q61" s="53" t="s">
        <v>268</v>
      </c>
      <c r="R61" s="53" t="s">
        <v>268</v>
      </c>
      <c r="S61" s="53" t="s">
        <v>268</v>
      </c>
      <c r="T61" s="53" t="s">
        <v>268</v>
      </c>
      <c r="U61" s="53"/>
      <c r="V61" s="53" t="s">
        <v>206</v>
      </c>
      <c r="W61" s="53">
        <v>8160540738</v>
      </c>
      <c r="X61" s="132"/>
      <c r="Y61" s="132"/>
      <c r="Z61" s="1"/>
    </row>
    <row r="62" spans="1:26" ht="24.75" customHeight="1">
      <c r="A62" s="10">
        <v>55</v>
      </c>
      <c r="B62" s="14" t="s">
        <v>62</v>
      </c>
      <c r="C62" s="10">
        <v>107</v>
      </c>
      <c r="D62" s="140" t="s">
        <v>262</v>
      </c>
      <c r="E62" s="46" t="s">
        <v>175</v>
      </c>
      <c r="F62" s="46" t="s">
        <v>176</v>
      </c>
      <c r="G62" s="46" t="s">
        <v>177</v>
      </c>
      <c r="H62" s="47">
        <v>40065</v>
      </c>
      <c r="I62" s="46">
        <v>17</v>
      </c>
      <c r="J62" s="46" t="s">
        <v>11</v>
      </c>
      <c r="K62" s="46" t="s">
        <v>10</v>
      </c>
      <c r="L62" s="48">
        <v>10</v>
      </c>
      <c r="M62" s="53" t="s">
        <v>209</v>
      </c>
      <c r="N62" s="54">
        <v>391361318902</v>
      </c>
      <c r="O62" s="53" t="s">
        <v>268</v>
      </c>
      <c r="P62" s="53" t="s">
        <v>268</v>
      </c>
      <c r="Q62" s="53" t="s">
        <v>268</v>
      </c>
      <c r="R62" s="53" t="s">
        <v>268</v>
      </c>
      <c r="S62" s="53" t="s">
        <v>268</v>
      </c>
      <c r="T62" s="53" t="s">
        <v>268</v>
      </c>
      <c r="U62" s="53" t="s">
        <v>280</v>
      </c>
      <c r="V62" s="53" t="s">
        <v>268</v>
      </c>
      <c r="W62" s="53">
        <v>9982671909</v>
      </c>
      <c r="X62" s="132"/>
      <c r="Y62" s="132"/>
      <c r="Z62" s="1"/>
    </row>
    <row r="63" spans="1:26" ht="24.75" customHeight="1">
      <c r="A63" s="10">
        <v>56</v>
      </c>
      <c r="B63" s="14" t="s">
        <v>62</v>
      </c>
      <c r="C63" s="10">
        <v>107</v>
      </c>
      <c r="D63" s="140" t="s">
        <v>262</v>
      </c>
      <c r="E63" s="46" t="s">
        <v>178</v>
      </c>
      <c r="F63" s="46" t="s">
        <v>176</v>
      </c>
      <c r="G63" s="46" t="s">
        <v>177</v>
      </c>
      <c r="H63" s="47" t="s">
        <v>179</v>
      </c>
      <c r="I63" s="46">
        <v>15</v>
      </c>
      <c r="J63" s="46" t="s">
        <v>7</v>
      </c>
      <c r="K63" s="46" t="s">
        <v>10</v>
      </c>
      <c r="L63" s="48">
        <v>9</v>
      </c>
      <c r="M63" s="53" t="s">
        <v>209</v>
      </c>
      <c r="N63" s="54">
        <v>414391762366</v>
      </c>
      <c r="O63" s="53" t="s">
        <v>268</v>
      </c>
      <c r="P63" s="53" t="s">
        <v>268</v>
      </c>
      <c r="Q63" s="53" t="s">
        <v>268</v>
      </c>
      <c r="R63" s="53" t="s">
        <v>268</v>
      </c>
      <c r="S63" s="53" t="s">
        <v>268</v>
      </c>
      <c r="T63" s="53" t="s">
        <v>268</v>
      </c>
      <c r="U63" s="53" t="s">
        <v>280</v>
      </c>
      <c r="V63" s="53" t="s">
        <v>268</v>
      </c>
      <c r="W63" s="55">
        <v>9982671909</v>
      </c>
      <c r="X63" s="132"/>
      <c r="Y63" s="132"/>
      <c r="Z63" s="1"/>
    </row>
    <row r="64" spans="1:26" ht="24.75" customHeight="1">
      <c r="A64" s="10">
        <v>57</v>
      </c>
      <c r="B64" s="14" t="s">
        <v>62</v>
      </c>
      <c r="C64" s="10">
        <v>107</v>
      </c>
      <c r="D64" s="140" t="s">
        <v>262</v>
      </c>
      <c r="E64" s="46" t="s">
        <v>180</v>
      </c>
      <c r="F64" s="46" t="s">
        <v>176</v>
      </c>
      <c r="G64" s="46" t="s">
        <v>177</v>
      </c>
      <c r="H64" s="47" t="s">
        <v>181</v>
      </c>
      <c r="I64" s="46">
        <v>13</v>
      </c>
      <c r="J64" s="46" t="s">
        <v>11</v>
      </c>
      <c r="K64" s="46" t="s">
        <v>10</v>
      </c>
      <c r="L64" s="48">
        <v>8</v>
      </c>
      <c r="M64" s="53" t="s">
        <v>209</v>
      </c>
      <c r="N64" s="54">
        <v>387651897859</v>
      </c>
      <c r="O64" s="53" t="s">
        <v>268</v>
      </c>
      <c r="P64" s="53" t="s">
        <v>268</v>
      </c>
      <c r="Q64" s="53" t="s">
        <v>268</v>
      </c>
      <c r="R64" s="53" t="s">
        <v>268</v>
      </c>
      <c r="S64" s="53" t="s">
        <v>268</v>
      </c>
      <c r="T64" s="53" t="s">
        <v>268</v>
      </c>
      <c r="U64" s="53" t="s">
        <v>280</v>
      </c>
      <c r="V64" s="53" t="s">
        <v>268</v>
      </c>
      <c r="W64" s="55">
        <v>9982671909</v>
      </c>
      <c r="X64" s="132"/>
      <c r="Y64" s="132"/>
      <c r="Z64" s="1"/>
    </row>
    <row r="65" spans="1:26" ht="24.75" customHeight="1">
      <c r="A65" s="10">
        <v>58</v>
      </c>
      <c r="B65" s="14" t="s">
        <v>62</v>
      </c>
      <c r="C65" s="10">
        <v>107</v>
      </c>
      <c r="D65" s="140" t="s">
        <v>262</v>
      </c>
      <c r="E65" s="46" t="s">
        <v>182</v>
      </c>
      <c r="F65" s="46" t="s">
        <v>183</v>
      </c>
      <c r="G65" s="46" t="s">
        <v>184</v>
      </c>
      <c r="H65" s="47" t="s">
        <v>185</v>
      </c>
      <c r="I65" s="46">
        <v>14</v>
      </c>
      <c r="J65" s="46" t="s">
        <v>7</v>
      </c>
      <c r="K65" s="46" t="s">
        <v>10</v>
      </c>
      <c r="L65" s="48">
        <v>9</v>
      </c>
      <c r="M65" s="53" t="s">
        <v>209</v>
      </c>
      <c r="N65" s="54">
        <v>679998246320</v>
      </c>
      <c r="O65" s="53" t="s">
        <v>268</v>
      </c>
      <c r="P65" s="53" t="s">
        <v>268</v>
      </c>
      <c r="Q65" s="53" t="s">
        <v>268</v>
      </c>
      <c r="R65" s="53" t="s">
        <v>268</v>
      </c>
      <c r="S65" s="53" t="s">
        <v>268</v>
      </c>
      <c r="T65" s="53" t="s">
        <v>268</v>
      </c>
      <c r="U65" s="53" t="s">
        <v>280</v>
      </c>
      <c r="V65" s="53" t="s">
        <v>268</v>
      </c>
      <c r="W65" s="55">
        <v>9982671909</v>
      </c>
      <c r="X65" s="132"/>
      <c r="Y65" s="132"/>
      <c r="Z65" s="1"/>
    </row>
    <row r="66" spans="1:26" ht="24.75" customHeight="1">
      <c r="A66" s="10">
        <v>59</v>
      </c>
      <c r="B66" s="14" t="s">
        <v>62</v>
      </c>
      <c r="C66" s="10">
        <v>107</v>
      </c>
      <c r="D66" s="140" t="s">
        <v>262</v>
      </c>
      <c r="E66" s="46" t="s">
        <v>186</v>
      </c>
      <c r="F66" s="46" t="s">
        <v>183</v>
      </c>
      <c r="G66" s="46" t="s">
        <v>184</v>
      </c>
      <c r="H66" s="47">
        <v>41769</v>
      </c>
      <c r="I66" s="46">
        <v>12</v>
      </c>
      <c r="J66" s="46" t="s">
        <v>7</v>
      </c>
      <c r="K66" s="46" t="s">
        <v>10</v>
      </c>
      <c r="L66" s="48">
        <v>8</v>
      </c>
      <c r="M66" s="53" t="s">
        <v>209</v>
      </c>
      <c r="N66" s="54">
        <v>371222669837</v>
      </c>
      <c r="O66" s="53" t="s">
        <v>268</v>
      </c>
      <c r="P66" s="53" t="s">
        <v>268</v>
      </c>
      <c r="Q66" s="53" t="s">
        <v>268</v>
      </c>
      <c r="R66" s="53" t="s">
        <v>268</v>
      </c>
      <c r="S66" s="53" t="s">
        <v>268</v>
      </c>
      <c r="T66" s="53" t="s">
        <v>268</v>
      </c>
      <c r="U66" s="53" t="s">
        <v>280</v>
      </c>
      <c r="V66" s="53" t="s">
        <v>268</v>
      </c>
      <c r="W66" s="55">
        <v>9982671909</v>
      </c>
      <c r="X66" s="132"/>
      <c r="Y66" s="132"/>
      <c r="Z66" s="1"/>
    </row>
    <row r="67" spans="1:26" ht="24.75" customHeight="1">
      <c r="A67" s="10">
        <v>60</v>
      </c>
      <c r="B67" s="14" t="s">
        <v>62</v>
      </c>
      <c r="C67" s="10">
        <v>107</v>
      </c>
      <c r="D67" s="140" t="s">
        <v>262</v>
      </c>
      <c r="E67" s="46" t="s">
        <v>187</v>
      </c>
      <c r="F67" s="46" t="s">
        <v>183</v>
      </c>
      <c r="G67" s="46" t="s">
        <v>184</v>
      </c>
      <c r="H67" s="47">
        <v>42254</v>
      </c>
      <c r="I67" s="46">
        <v>11</v>
      </c>
      <c r="J67" s="46" t="s">
        <v>7</v>
      </c>
      <c r="K67" s="46" t="s">
        <v>10</v>
      </c>
      <c r="L67" s="48">
        <v>7</v>
      </c>
      <c r="M67" s="53" t="s">
        <v>209</v>
      </c>
      <c r="N67" s="54">
        <v>755899684693</v>
      </c>
      <c r="O67" s="53" t="s">
        <v>268</v>
      </c>
      <c r="P67" s="53" t="s">
        <v>268</v>
      </c>
      <c r="Q67" s="53" t="s">
        <v>268</v>
      </c>
      <c r="R67" s="53" t="s">
        <v>268</v>
      </c>
      <c r="S67" s="53" t="s">
        <v>268</v>
      </c>
      <c r="T67" s="53" t="s">
        <v>268</v>
      </c>
      <c r="U67" s="53" t="s">
        <v>280</v>
      </c>
      <c r="V67" s="53" t="s">
        <v>268</v>
      </c>
      <c r="W67" s="55">
        <v>9982671909</v>
      </c>
      <c r="X67" s="132"/>
      <c r="Y67" s="132"/>
      <c r="Z67" s="1"/>
    </row>
    <row r="68" spans="1:26" ht="24.75" customHeight="1">
      <c r="A68" s="10">
        <v>61</v>
      </c>
      <c r="B68" s="14" t="s">
        <v>62</v>
      </c>
      <c r="C68" s="10">
        <v>107</v>
      </c>
      <c r="D68" s="140" t="s">
        <v>262</v>
      </c>
      <c r="E68" s="46" t="s">
        <v>188</v>
      </c>
      <c r="F68" s="46" t="s">
        <v>183</v>
      </c>
      <c r="G68" s="46" t="s">
        <v>184</v>
      </c>
      <c r="H68" s="47">
        <v>42926</v>
      </c>
      <c r="I68" s="46">
        <v>9</v>
      </c>
      <c r="J68" s="46" t="s">
        <v>7</v>
      </c>
      <c r="K68" s="46" t="s">
        <v>10</v>
      </c>
      <c r="L68" s="48">
        <v>5</v>
      </c>
      <c r="M68" s="53" t="s">
        <v>209</v>
      </c>
      <c r="N68" s="54">
        <v>767920770023</v>
      </c>
      <c r="O68" s="53" t="s">
        <v>268</v>
      </c>
      <c r="P68" s="53" t="s">
        <v>268</v>
      </c>
      <c r="Q68" s="53" t="s">
        <v>268</v>
      </c>
      <c r="R68" s="53" t="s">
        <v>268</v>
      </c>
      <c r="S68" s="53" t="s">
        <v>268</v>
      </c>
      <c r="T68" s="53" t="s">
        <v>268</v>
      </c>
      <c r="U68" s="53" t="s">
        <v>280</v>
      </c>
      <c r="V68" s="53" t="s">
        <v>268</v>
      </c>
      <c r="W68" s="55">
        <v>9982671909</v>
      </c>
      <c r="X68" s="132"/>
      <c r="Y68" s="132"/>
      <c r="Z68" s="1"/>
    </row>
    <row r="69" spans="1:26" ht="24.75" customHeight="1">
      <c r="A69" s="10">
        <v>62</v>
      </c>
      <c r="B69" s="14" t="s">
        <v>62</v>
      </c>
      <c r="C69" s="10">
        <v>108</v>
      </c>
      <c r="D69" s="140" t="s">
        <v>262</v>
      </c>
      <c r="E69" s="46" t="s">
        <v>189</v>
      </c>
      <c r="F69" s="46" t="s">
        <v>190</v>
      </c>
      <c r="G69" s="46" t="s">
        <v>191</v>
      </c>
      <c r="H69" s="47">
        <v>45546</v>
      </c>
      <c r="I69" s="65">
        <v>1.66</v>
      </c>
      <c r="J69" s="46" t="s">
        <v>7</v>
      </c>
      <c r="K69" s="46" t="s">
        <v>10</v>
      </c>
      <c r="L69" s="48" t="s">
        <v>281</v>
      </c>
      <c r="M69" s="53" t="s">
        <v>210</v>
      </c>
      <c r="N69" s="54"/>
      <c r="O69" s="53" t="s">
        <v>268</v>
      </c>
      <c r="P69" s="53" t="s">
        <v>268</v>
      </c>
      <c r="Q69" s="53" t="s">
        <v>268</v>
      </c>
      <c r="R69" s="53" t="s">
        <v>268</v>
      </c>
      <c r="S69" s="53" t="s">
        <v>268</v>
      </c>
      <c r="T69" s="53" t="s">
        <v>268</v>
      </c>
      <c r="U69" s="53"/>
      <c r="V69" s="53" t="s">
        <v>268</v>
      </c>
      <c r="W69" s="57">
        <v>9982671909</v>
      </c>
      <c r="X69" s="132"/>
      <c r="Y69" s="132"/>
      <c r="Z69" s="1"/>
    </row>
    <row r="70" spans="1:26" ht="24.75" customHeight="1">
      <c r="A70" s="10">
        <v>63</v>
      </c>
      <c r="B70" s="14" t="s">
        <v>62</v>
      </c>
      <c r="C70" s="10">
        <v>108</v>
      </c>
      <c r="D70" s="140" t="s">
        <v>262</v>
      </c>
      <c r="E70" s="46" t="s">
        <v>192</v>
      </c>
      <c r="F70" s="46" t="s">
        <v>193</v>
      </c>
      <c r="G70" s="46" t="s">
        <v>194</v>
      </c>
      <c r="H70" s="47">
        <v>41091</v>
      </c>
      <c r="I70" s="46">
        <v>14</v>
      </c>
      <c r="J70" s="49" t="s">
        <v>11</v>
      </c>
      <c r="K70" s="46" t="s">
        <v>10</v>
      </c>
      <c r="L70" s="48" t="s">
        <v>281</v>
      </c>
      <c r="M70" s="53" t="s">
        <v>210</v>
      </c>
      <c r="N70" s="51"/>
      <c r="O70" s="53" t="s">
        <v>291</v>
      </c>
      <c r="P70" s="53" t="s">
        <v>268</v>
      </c>
      <c r="Q70" s="53" t="s">
        <v>268</v>
      </c>
      <c r="R70" s="53" t="s">
        <v>292</v>
      </c>
      <c r="S70" s="53" t="s">
        <v>268</v>
      </c>
      <c r="T70" s="53" t="s">
        <v>268</v>
      </c>
      <c r="U70" s="53" t="s">
        <v>280</v>
      </c>
      <c r="V70" s="53" t="s">
        <v>268</v>
      </c>
      <c r="W70" s="55">
        <v>9982671909</v>
      </c>
      <c r="X70" s="132"/>
      <c r="Y70" s="132"/>
      <c r="Z70" s="1"/>
    </row>
    <row r="71" spans="1:26" ht="24.75" customHeight="1">
      <c r="A71" s="10">
        <v>64</v>
      </c>
      <c r="B71" s="14" t="s">
        <v>62</v>
      </c>
      <c r="C71" s="10">
        <v>109</v>
      </c>
      <c r="D71" s="140" t="s">
        <v>262</v>
      </c>
      <c r="E71" s="46" t="s">
        <v>195</v>
      </c>
      <c r="F71" s="46" t="s">
        <v>196</v>
      </c>
      <c r="G71" s="46" t="s">
        <v>197</v>
      </c>
      <c r="H71" s="47">
        <v>39824</v>
      </c>
      <c r="I71" s="46">
        <v>17</v>
      </c>
      <c r="J71" s="46" t="s">
        <v>7</v>
      </c>
      <c r="K71" s="46" t="s">
        <v>10</v>
      </c>
      <c r="L71" s="48">
        <v>12</v>
      </c>
      <c r="M71" s="53" t="s">
        <v>209</v>
      </c>
      <c r="N71" s="54">
        <v>786325262601</v>
      </c>
      <c r="O71" s="53" t="s">
        <v>268</v>
      </c>
      <c r="P71" s="53" t="s">
        <v>268</v>
      </c>
      <c r="Q71" s="53" t="s">
        <v>268</v>
      </c>
      <c r="R71" s="53" t="s">
        <v>268</v>
      </c>
      <c r="S71" s="53" t="s">
        <v>268</v>
      </c>
      <c r="T71" s="53" t="s">
        <v>268</v>
      </c>
      <c r="U71" s="53" t="s">
        <v>280</v>
      </c>
      <c r="V71" s="53" t="s">
        <v>268</v>
      </c>
      <c r="W71" s="53" t="s">
        <v>278</v>
      </c>
      <c r="X71" s="132"/>
      <c r="Y71" s="132"/>
      <c r="Z71" s="1"/>
    </row>
    <row r="72" spans="1:26" ht="24.75" customHeight="1">
      <c r="A72" s="10">
        <v>65</v>
      </c>
      <c r="B72" s="14" t="s">
        <v>62</v>
      </c>
      <c r="C72" s="10">
        <v>110</v>
      </c>
      <c r="D72" s="140" t="s">
        <v>262</v>
      </c>
      <c r="E72" s="46" t="s">
        <v>198</v>
      </c>
      <c r="F72" s="46" t="s">
        <v>199</v>
      </c>
      <c r="G72" s="46" t="s">
        <v>200</v>
      </c>
      <c r="H72" s="47">
        <v>39609</v>
      </c>
      <c r="I72" s="46">
        <v>18</v>
      </c>
      <c r="J72" s="49" t="s">
        <v>11</v>
      </c>
      <c r="K72" s="46" t="s">
        <v>10</v>
      </c>
      <c r="L72" s="48" t="s">
        <v>281</v>
      </c>
      <c r="M72" s="53" t="s">
        <v>209</v>
      </c>
      <c r="N72" s="54">
        <v>787593324116</v>
      </c>
      <c r="O72" s="53" t="s">
        <v>268</v>
      </c>
      <c r="P72" s="53" t="s">
        <v>293</v>
      </c>
      <c r="Q72" s="53">
        <v>9</v>
      </c>
      <c r="R72" s="53" t="s">
        <v>292</v>
      </c>
      <c r="S72" s="53"/>
      <c r="T72" s="53"/>
      <c r="U72" s="53" t="s">
        <v>280</v>
      </c>
      <c r="V72" s="53" t="s">
        <v>268</v>
      </c>
      <c r="W72" s="53">
        <v>9982131696</v>
      </c>
      <c r="X72" s="132"/>
      <c r="Y72" s="132"/>
      <c r="Z72" s="1"/>
    </row>
    <row r="73" spans="1:26" ht="24.75" customHeight="1">
      <c r="A73" s="10">
        <v>66</v>
      </c>
      <c r="B73" s="14" t="s">
        <v>62</v>
      </c>
      <c r="C73" s="10">
        <v>110</v>
      </c>
      <c r="D73" s="140" t="s">
        <v>262</v>
      </c>
      <c r="E73" s="46" t="s">
        <v>201</v>
      </c>
      <c r="F73" s="46" t="s">
        <v>199</v>
      </c>
      <c r="G73" s="46" t="s">
        <v>200</v>
      </c>
      <c r="H73" s="47">
        <v>40252</v>
      </c>
      <c r="I73" s="46">
        <v>16</v>
      </c>
      <c r="J73" s="49" t="s">
        <v>11</v>
      </c>
      <c r="K73" s="46" t="s">
        <v>10</v>
      </c>
      <c r="L73" s="48" t="s">
        <v>281</v>
      </c>
      <c r="M73" s="53" t="s">
        <v>209</v>
      </c>
      <c r="N73" s="54">
        <v>849912404416</v>
      </c>
      <c r="O73" s="53" t="s">
        <v>268</v>
      </c>
      <c r="P73" s="53" t="s">
        <v>293</v>
      </c>
      <c r="Q73" s="53">
        <v>8</v>
      </c>
      <c r="R73" s="53" t="s">
        <v>292</v>
      </c>
      <c r="S73" s="53"/>
      <c r="T73" s="53"/>
      <c r="U73" s="53" t="s">
        <v>280</v>
      </c>
      <c r="V73" s="53" t="s">
        <v>268</v>
      </c>
      <c r="W73" s="53">
        <v>9982131696</v>
      </c>
      <c r="X73" s="132"/>
      <c r="Y73" s="132"/>
      <c r="Z73" s="1"/>
    </row>
    <row r="74" spans="1:26" ht="24.75" customHeight="1">
      <c r="A74" s="10">
        <v>67</v>
      </c>
      <c r="B74" s="14" t="s">
        <v>62</v>
      </c>
      <c r="C74" s="10">
        <v>110</v>
      </c>
      <c r="D74" s="140" t="s">
        <v>262</v>
      </c>
      <c r="E74" s="46" t="s">
        <v>202</v>
      </c>
      <c r="F74" s="46" t="s">
        <v>199</v>
      </c>
      <c r="G74" s="46" t="s">
        <v>200</v>
      </c>
      <c r="H74" s="47">
        <v>40796</v>
      </c>
      <c r="I74" s="46">
        <v>15</v>
      </c>
      <c r="J74" s="46" t="s">
        <v>7</v>
      </c>
      <c r="K74" s="46" t="s">
        <v>10</v>
      </c>
      <c r="L74" s="48">
        <v>10</v>
      </c>
      <c r="M74" s="53" t="s">
        <v>209</v>
      </c>
      <c r="N74" s="54">
        <v>740737051332</v>
      </c>
      <c r="O74" s="53" t="s">
        <v>268</v>
      </c>
      <c r="P74" s="53" t="s">
        <v>268</v>
      </c>
      <c r="Q74" s="53" t="s">
        <v>268</v>
      </c>
      <c r="R74" s="53" t="s">
        <v>268</v>
      </c>
      <c r="S74" s="53" t="s">
        <v>268</v>
      </c>
      <c r="T74" s="53" t="s">
        <v>268</v>
      </c>
      <c r="U74" s="53" t="s">
        <v>280</v>
      </c>
      <c r="V74" s="53" t="s">
        <v>268</v>
      </c>
      <c r="W74" s="53">
        <v>9982131696</v>
      </c>
      <c r="X74" s="132"/>
      <c r="Y74" s="132"/>
      <c r="Z74" s="1"/>
    </row>
    <row r="75" spans="1:26" ht="24.75" customHeight="1">
      <c r="A75" s="10">
        <v>68</v>
      </c>
      <c r="B75" s="14" t="s">
        <v>62</v>
      </c>
      <c r="C75" s="10">
        <v>110</v>
      </c>
      <c r="D75" s="140" t="s">
        <v>262</v>
      </c>
      <c r="E75" s="46" t="s">
        <v>175</v>
      </c>
      <c r="F75" s="46" t="s">
        <v>199</v>
      </c>
      <c r="G75" s="46" t="s">
        <v>200</v>
      </c>
      <c r="H75" s="47">
        <v>41359</v>
      </c>
      <c r="I75" s="46">
        <v>13</v>
      </c>
      <c r="J75" s="49" t="s">
        <v>11</v>
      </c>
      <c r="K75" s="46" t="s">
        <v>10</v>
      </c>
      <c r="L75" s="48">
        <v>8</v>
      </c>
      <c r="M75" s="53" t="s">
        <v>209</v>
      </c>
      <c r="N75" s="54">
        <v>279112121382</v>
      </c>
      <c r="O75" s="53" t="s">
        <v>268</v>
      </c>
      <c r="P75" s="53" t="s">
        <v>268</v>
      </c>
      <c r="Q75" s="53" t="s">
        <v>268</v>
      </c>
      <c r="R75" s="53" t="s">
        <v>268</v>
      </c>
      <c r="S75" s="53" t="s">
        <v>268</v>
      </c>
      <c r="T75" s="53" t="s">
        <v>268</v>
      </c>
      <c r="U75" s="53" t="s">
        <v>280</v>
      </c>
      <c r="V75" s="53" t="s">
        <v>268</v>
      </c>
      <c r="W75" s="53">
        <v>9982131696</v>
      </c>
      <c r="X75" s="132"/>
      <c r="Y75" s="132"/>
      <c r="Z75" s="1"/>
    </row>
    <row r="76" spans="1:26" ht="24.75" customHeight="1">
      <c r="A76" s="10"/>
      <c r="B76" s="14"/>
      <c r="C76" s="10"/>
      <c r="D76" s="141"/>
      <c r="E76" s="11"/>
      <c r="F76" s="11"/>
      <c r="G76" s="11"/>
      <c r="H76" s="7"/>
      <c r="I76" s="5"/>
      <c r="J76" s="10"/>
      <c r="K76" s="10"/>
      <c r="L76" s="10"/>
      <c r="M76" s="12"/>
      <c r="N76" s="50"/>
      <c r="O76" s="10"/>
      <c r="P76" s="5"/>
      <c r="Q76" s="12"/>
      <c r="R76" s="12"/>
      <c r="S76" s="12"/>
      <c r="T76" s="12"/>
      <c r="U76" s="12"/>
      <c r="V76" s="8"/>
      <c r="W76" s="5"/>
      <c r="X76" s="132"/>
      <c r="Y76" s="132"/>
      <c r="Z76" s="1"/>
    </row>
    <row r="77" spans="1:26" ht="24.75" customHeight="1">
      <c r="A77" s="10"/>
      <c r="B77" s="14"/>
      <c r="C77" s="10"/>
      <c r="D77" s="141"/>
      <c r="E77" s="11"/>
      <c r="F77" s="11"/>
      <c r="G77" s="11"/>
      <c r="H77" s="7"/>
      <c r="I77" s="5"/>
      <c r="J77" s="10"/>
      <c r="K77" s="10"/>
      <c r="L77" s="10"/>
      <c r="M77" s="12"/>
      <c r="N77" s="50"/>
      <c r="O77" s="10"/>
      <c r="P77" s="5"/>
      <c r="Q77" s="12"/>
      <c r="R77" s="12"/>
      <c r="S77" s="12"/>
      <c r="T77" s="12"/>
      <c r="U77" s="12"/>
      <c r="V77" s="8"/>
      <c r="W77" s="5"/>
      <c r="X77" s="132"/>
      <c r="Y77" s="132"/>
      <c r="Z77" s="1"/>
    </row>
    <row r="78" spans="1:26" ht="24.75" customHeight="1">
      <c r="A78" s="10"/>
      <c r="B78" s="14"/>
      <c r="C78" s="10"/>
      <c r="D78" s="141"/>
      <c r="E78" s="11"/>
      <c r="F78" s="11"/>
      <c r="G78" s="11"/>
      <c r="H78" s="7"/>
      <c r="I78" s="5"/>
      <c r="J78" s="10"/>
      <c r="K78" s="10"/>
      <c r="L78" s="10"/>
      <c r="M78" s="12"/>
      <c r="N78" s="50"/>
      <c r="O78" s="10"/>
      <c r="P78" s="5"/>
      <c r="Q78" s="12"/>
      <c r="R78" s="12"/>
      <c r="S78" s="12"/>
      <c r="T78" s="12"/>
      <c r="U78" s="12"/>
      <c r="V78" s="8"/>
      <c r="W78" s="5"/>
      <c r="X78" s="132"/>
      <c r="Y78" s="132"/>
      <c r="Z78" s="1"/>
    </row>
    <row r="79" spans="1:26" ht="24.75" customHeight="1">
      <c r="A79" s="10"/>
      <c r="B79" s="14"/>
      <c r="C79" s="10"/>
      <c r="D79" s="141"/>
      <c r="E79" s="11"/>
      <c r="F79" s="11"/>
      <c r="G79" s="11"/>
      <c r="H79" s="7"/>
      <c r="I79" s="5"/>
      <c r="J79" s="10"/>
      <c r="K79" s="10"/>
      <c r="L79" s="10"/>
      <c r="M79" s="12"/>
      <c r="N79" s="50"/>
      <c r="O79" s="10"/>
      <c r="P79" s="5"/>
      <c r="Q79" s="12"/>
      <c r="R79" s="12"/>
      <c r="S79" s="12"/>
      <c r="T79" s="12"/>
      <c r="U79" s="12"/>
      <c r="V79" s="8"/>
      <c r="W79" s="5"/>
      <c r="X79" s="132"/>
      <c r="Y79" s="132"/>
      <c r="Z79" s="1"/>
    </row>
    <row r="80" spans="1:26" ht="24.75" customHeight="1">
      <c r="A80" s="10"/>
      <c r="B80" s="14"/>
      <c r="C80" s="10"/>
      <c r="D80" s="141"/>
      <c r="E80" s="11"/>
      <c r="F80" s="11"/>
      <c r="G80" s="11"/>
      <c r="H80" s="7"/>
      <c r="I80" s="5"/>
      <c r="J80" s="10"/>
      <c r="K80" s="10"/>
      <c r="L80" s="10"/>
      <c r="M80" s="12"/>
      <c r="N80" s="50"/>
      <c r="O80" s="10"/>
      <c r="P80" s="5"/>
      <c r="Q80" s="12"/>
      <c r="R80" s="12"/>
      <c r="S80" s="12"/>
      <c r="T80" s="12"/>
      <c r="U80" s="12"/>
      <c r="V80" s="8"/>
      <c r="W80" s="5"/>
      <c r="X80" s="132"/>
      <c r="Y80" s="132"/>
      <c r="Z80" s="1"/>
    </row>
    <row r="81" spans="1:26" ht="24.75" customHeight="1">
      <c r="A81" s="10"/>
      <c r="B81" s="14"/>
      <c r="C81" s="10"/>
      <c r="D81" s="141"/>
      <c r="E81" s="11"/>
      <c r="F81" s="11"/>
      <c r="G81" s="11"/>
      <c r="H81" s="7"/>
      <c r="I81" s="5"/>
      <c r="J81" s="10"/>
      <c r="K81" s="10"/>
      <c r="L81" s="10"/>
      <c r="M81" s="12"/>
      <c r="N81" s="13"/>
      <c r="O81" s="10"/>
      <c r="P81" s="5"/>
      <c r="Q81" s="12"/>
      <c r="R81" s="12"/>
      <c r="S81" s="12"/>
      <c r="T81" s="12"/>
      <c r="U81" s="12"/>
      <c r="V81" s="8"/>
      <c r="W81" s="5"/>
      <c r="X81" s="132"/>
      <c r="Y81" s="132"/>
      <c r="Z81" s="1"/>
    </row>
    <row r="82" spans="1:26" ht="24.75" customHeight="1">
      <c r="A82" s="10"/>
      <c r="B82" s="14"/>
      <c r="C82" s="10"/>
      <c r="D82" s="141"/>
      <c r="E82" s="11"/>
      <c r="F82" s="11"/>
      <c r="G82" s="11"/>
      <c r="H82" s="7"/>
      <c r="I82" s="5"/>
      <c r="J82" s="10"/>
      <c r="K82" s="10"/>
      <c r="L82" s="10"/>
      <c r="M82" s="12"/>
      <c r="N82" s="13"/>
      <c r="O82" s="10"/>
      <c r="P82" s="5"/>
      <c r="Q82" s="12"/>
      <c r="R82" s="12"/>
      <c r="S82" s="12"/>
      <c r="T82" s="12"/>
      <c r="U82" s="12"/>
      <c r="V82" s="8"/>
      <c r="W82" s="5"/>
      <c r="X82" s="132"/>
      <c r="Y82" s="132"/>
      <c r="Z82" s="1"/>
    </row>
    <row r="83" spans="1:26" ht="24.75" customHeight="1">
      <c r="A83" s="10"/>
      <c r="B83" s="14"/>
      <c r="C83" s="10"/>
      <c r="D83" s="141"/>
      <c r="E83" s="11"/>
      <c r="F83" s="11"/>
      <c r="G83" s="11"/>
      <c r="H83" s="7"/>
      <c r="I83" s="5"/>
      <c r="J83" s="10"/>
      <c r="K83" s="10"/>
      <c r="L83" s="10"/>
      <c r="M83" s="12"/>
      <c r="N83" s="13"/>
      <c r="O83" s="10"/>
      <c r="P83" s="5"/>
      <c r="Q83" s="12"/>
      <c r="R83" s="12"/>
      <c r="S83" s="12"/>
      <c r="T83" s="12"/>
      <c r="U83" s="12"/>
      <c r="V83" s="8"/>
      <c r="W83" s="5"/>
      <c r="X83" s="132"/>
      <c r="Y83" s="132"/>
      <c r="Z83" s="1"/>
    </row>
    <row r="84" spans="1:26" ht="24.75" customHeight="1">
      <c r="A84" s="10"/>
      <c r="B84" s="14"/>
      <c r="C84" s="10"/>
      <c r="D84" s="141"/>
      <c r="E84" s="11"/>
      <c r="F84" s="11"/>
      <c r="G84" s="11"/>
      <c r="H84" s="7"/>
      <c r="I84" s="5"/>
      <c r="J84" s="10"/>
      <c r="K84" s="10"/>
      <c r="L84" s="10"/>
      <c r="M84" s="12"/>
      <c r="N84" s="13"/>
      <c r="O84" s="10"/>
      <c r="P84" s="5"/>
      <c r="Q84" s="12"/>
      <c r="R84" s="12"/>
      <c r="S84" s="12"/>
      <c r="T84" s="12"/>
      <c r="U84" s="12"/>
      <c r="V84" s="8"/>
      <c r="W84" s="5"/>
      <c r="X84" s="132"/>
      <c r="Y84" s="132"/>
      <c r="Z84" s="1"/>
    </row>
    <row r="85" spans="1:26" ht="24.75" customHeight="1">
      <c r="A85" s="10"/>
      <c r="B85" s="14"/>
      <c r="C85" s="10"/>
      <c r="D85" s="141"/>
      <c r="E85" s="11"/>
      <c r="F85" s="11"/>
      <c r="G85" s="11"/>
      <c r="H85" s="7"/>
      <c r="I85" s="5"/>
      <c r="J85" s="10"/>
      <c r="K85" s="10"/>
      <c r="L85" s="10"/>
      <c r="M85" s="12"/>
      <c r="N85" s="13"/>
      <c r="O85" s="10"/>
      <c r="P85" s="5"/>
      <c r="Q85" s="12"/>
      <c r="R85" s="12"/>
      <c r="S85" s="12"/>
      <c r="T85" s="12"/>
      <c r="U85" s="12"/>
      <c r="V85" s="8"/>
      <c r="W85" s="5"/>
      <c r="X85" s="132"/>
      <c r="Y85" s="132"/>
      <c r="Z85" s="1"/>
    </row>
    <row r="86" spans="1:26" ht="24.75" customHeight="1">
      <c r="A86" s="10"/>
      <c r="B86" s="14"/>
      <c r="C86" s="10"/>
      <c r="D86" s="141"/>
      <c r="E86" s="11"/>
      <c r="F86" s="11"/>
      <c r="G86" s="11"/>
      <c r="H86" s="7"/>
      <c r="I86" s="5"/>
      <c r="J86" s="10"/>
      <c r="K86" s="10"/>
      <c r="L86" s="10"/>
      <c r="M86" s="12"/>
      <c r="N86" s="13"/>
      <c r="O86" s="10"/>
      <c r="P86" s="5"/>
      <c r="Q86" s="12"/>
      <c r="R86" s="12"/>
      <c r="S86" s="12"/>
      <c r="T86" s="12"/>
      <c r="U86" s="12"/>
      <c r="V86" s="8"/>
      <c r="W86" s="5"/>
      <c r="X86" s="132"/>
      <c r="Y86" s="132"/>
      <c r="Z86" s="1"/>
    </row>
    <row r="87" spans="1:26" ht="24.75" customHeight="1">
      <c r="A87" s="10"/>
      <c r="B87" s="14"/>
      <c r="C87" s="10"/>
      <c r="D87" s="141"/>
      <c r="E87" s="11"/>
      <c r="F87" s="11"/>
      <c r="G87" s="11"/>
      <c r="H87" s="7"/>
      <c r="I87" s="5"/>
      <c r="J87" s="10"/>
      <c r="K87" s="10"/>
      <c r="L87" s="10"/>
      <c r="M87" s="12"/>
      <c r="N87" s="13"/>
      <c r="O87" s="10"/>
      <c r="P87" s="5"/>
      <c r="Q87" s="12"/>
      <c r="R87" s="12"/>
      <c r="S87" s="12"/>
      <c r="T87" s="12"/>
      <c r="U87" s="12"/>
      <c r="V87" s="8"/>
      <c r="W87" s="5"/>
      <c r="X87" s="132"/>
      <c r="Y87" s="132"/>
      <c r="Z87" s="1"/>
    </row>
    <row r="88" spans="1:26" ht="24.75" customHeight="1">
      <c r="A88" s="10"/>
      <c r="B88" s="14"/>
      <c r="C88" s="10"/>
      <c r="D88" s="141"/>
      <c r="E88" s="11"/>
      <c r="F88" s="11"/>
      <c r="G88" s="11"/>
      <c r="H88" s="7"/>
      <c r="I88" s="5"/>
      <c r="J88" s="10"/>
      <c r="K88" s="10"/>
      <c r="L88" s="10"/>
      <c r="M88" s="12"/>
      <c r="N88" s="13"/>
      <c r="O88" s="10"/>
      <c r="P88" s="5"/>
      <c r="Q88" s="12"/>
      <c r="R88" s="12"/>
      <c r="S88" s="12"/>
      <c r="T88" s="12"/>
      <c r="U88" s="12"/>
      <c r="V88" s="8"/>
      <c r="W88" s="5"/>
      <c r="X88" s="132"/>
      <c r="Y88" s="132"/>
      <c r="Z88" s="1"/>
    </row>
    <row r="89" spans="1:26" ht="24.75" customHeight="1">
      <c r="A89" s="10"/>
      <c r="B89" s="14"/>
      <c r="C89" s="10"/>
      <c r="D89" s="141"/>
      <c r="E89" s="11"/>
      <c r="F89" s="11"/>
      <c r="G89" s="11"/>
      <c r="H89" s="7"/>
      <c r="I89" s="5"/>
      <c r="J89" s="10"/>
      <c r="K89" s="10"/>
      <c r="L89" s="10"/>
      <c r="M89" s="12"/>
      <c r="N89" s="13"/>
      <c r="O89" s="10"/>
      <c r="P89" s="5"/>
      <c r="Q89" s="12"/>
      <c r="R89" s="12"/>
      <c r="S89" s="12"/>
      <c r="T89" s="12"/>
      <c r="U89" s="12"/>
      <c r="V89" s="8"/>
      <c r="W89" s="5"/>
      <c r="X89" s="132"/>
      <c r="Y89" s="132"/>
      <c r="Z89" s="1"/>
    </row>
    <row r="90" spans="1:26" ht="24.75" customHeight="1">
      <c r="A90" s="10"/>
      <c r="B90" s="14"/>
      <c r="C90" s="10"/>
      <c r="D90" s="141"/>
      <c r="E90" s="11"/>
      <c r="F90" s="11"/>
      <c r="G90" s="11"/>
      <c r="H90" s="7"/>
      <c r="I90" s="5"/>
      <c r="J90" s="10"/>
      <c r="K90" s="10"/>
      <c r="L90" s="10"/>
      <c r="M90" s="12"/>
      <c r="N90" s="13"/>
      <c r="O90" s="10"/>
      <c r="P90" s="5"/>
      <c r="Q90" s="12"/>
      <c r="R90" s="12"/>
      <c r="S90" s="12"/>
      <c r="T90" s="12"/>
      <c r="U90" s="12"/>
      <c r="V90" s="8"/>
      <c r="W90" s="5"/>
      <c r="X90" s="132"/>
      <c r="Y90" s="132"/>
      <c r="Z90" s="1"/>
    </row>
    <row r="91" spans="1:26" ht="24.75" customHeight="1">
      <c r="A91" s="10"/>
      <c r="B91" s="14"/>
      <c r="C91" s="10"/>
      <c r="D91" s="141"/>
      <c r="E91" s="11"/>
      <c r="F91" s="11"/>
      <c r="G91" s="11"/>
      <c r="H91" s="7"/>
      <c r="I91" s="5"/>
      <c r="J91" s="10"/>
      <c r="K91" s="10"/>
      <c r="L91" s="10"/>
      <c r="M91" s="12"/>
      <c r="N91" s="13"/>
      <c r="O91" s="10"/>
      <c r="P91" s="5"/>
      <c r="Q91" s="12"/>
      <c r="R91" s="12"/>
      <c r="S91" s="12"/>
      <c r="T91" s="12"/>
      <c r="U91" s="12"/>
      <c r="V91" s="8"/>
      <c r="W91" s="5"/>
      <c r="X91" s="132"/>
      <c r="Y91" s="132"/>
      <c r="Z91" s="1"/>
    </row>
    <row r="92" spans="1:26" ht="24.75" customHeight="1">
      <c r="A92" s="10"/>
      <c r="B92" s="14"/>
      <c r="C92" s="10"/>
      <c r="D92" s="141"/>
      <c r="E92" s="11"/>
      <c r="F92" s="11"/>
      <c r="G92" s="11"/>
      <c r="H92" s="7"/>
      <c r="I92" s="5"/>
      <c r="J92" s="10"/>
      <c r="K92" s="10"/>
      <c r="L92" s="10"/>
      <c r="M92" s="12"/>
      <c r="N92" s="13"/>
      <c r="O92" s="10"/>
      <c r="P92" s="5"/>
      <c r="Q92" s="12"/>
      <c r="R92" s="12"/>
      <c r="S92" s="12"/>
      <c r="T92" s="12"/>
      <c r="U92" s="12"/>
      <c r="V92" s="8"/>
      <c r="W92" s="5"/>
      <c r="X92" s="132"/>
      <c r="Y92" s="132"/>
      <c r="Z92" s="1"/>
    </row>
    <row r="93" spans="1:26" ht="24.75" customHeight="1">
      <c r="A93" s="10"/>
      <c r="B93" s="14"/>
      <c r="C93" s="10"/>
      <c r="D93" s="141"/>
      <c r="E93" s="11"/>
      <c r="F93" s="11"/>
      <c r="G93" s="11"/>
      <c r="H93" s="7"/>
      <c r="I93" s="5"/>
      <c r="J93" s="10"/>
      <c r="K93" s="10"/>
      <c r="L93" s="10"/>
      <c r="M93" s="12"/>
      <c r="N93" s="13"/>
      <c r="O93" s="10"/>
      <c r="P93" s="5"/>
      <c r="Q93" s="12"/>
      <c r="R93" s="12"/>
      <c r="S93" s="12"/>
      <c r="T93" s="12"/>
      <c r="U93" s="12"/>
      <c r="V93" s="8"/>
      <c r="W93" s="5"/>
      <c r="X93" s="132"/>
      <c r="Y93" s="132"/>
      <c r="Z93" s="1"/>
    </row>
    <row r="94" spans="1:26" ht="24.75" customHeight="1">
      <c r="A94" s="10"/>
      <c r="B94" s="14"/>
      <c r="C94" s="10"/>
      <c r="D94" s="141"/>
      <c r="E94" s="11"/>
      <c r="F94" s="11"/>
      <c r="G94" s="11"/>
      <c r="H94" s="7"/>
      <c r="I94" s="5"/>
      <c r="J94" s="10"/>
      <c r="K94" s="10"/>
      <c r="L94" s="10"/>
      <c r="M94" s="12"/>
      <c r="N94" s="13"/>
      <c r="O94" s="10"/>
      <c r="P94" s="5"/>
      <c r="Q94" s="12"/>
      <c r="R94" s="12"/>
      <c r="S94" s="12"/>
      <c r="T94" s="12"/>
      <c r="U94" s="12"/>
      <c r="V94" s="8"/>
      <c r="W94" s="5"/>
      <c r="X94" s="132"/>
      <c r="Y94" s="132"/>
      <c r="Z94" s="1"/>
    </row>
    <row r="95" spans="1:26" ht="24.75" customHeight="1">
      <c r="A95" s="10"/>
      <c r="B95" s="14"/>
      <c r="C95" s="10"/>
      <c r="D95" s="141"/>
      <c r="E95" s="11"/>
      <c r="F95" s="11"/>
      <c r="G95" s="11"/>
      <c r="H95" s="7"/>
      <c r="I95" s="5"/>
      <c r="J95" s="10"/>
      <c r="K95" s="10"/>
      <c r="L95" s="10"/>
      <c r="M95" s="12"/>
      <c r="N95" s="13"/>
      <c r="O95" s="10"/>
      <c r="P95" s="5"/>
      <c r="Q95" s="12"/>
      <c r="R95" s="12"/>
      <c r="S95" s="12"/>
      <c r="T95" s="12"/>
      <c r="U95" s="12"/>
      <c r="V95" s="8"/>
      <c r="W95" s="5"/>
      <c r="X95" s="132"/>
      <c r="Y95" s="132"/>
      <c r="Z95" s="1"/>
    </row>
    <row r="96" spans="1:26" ht="24.75" customHeight="1">
      <c r="A96" s="10"/>
      <c r="B96" s="14"/>
      <c r="C96" s="10"/>
      <c r="D96" s="141"/>
      <c r="E96" s="11"/>
      <c r="F96" s="11"/>
      <c r="G96" s="11"/>
      <c r="H96" s="7"/>
      <c r="I96" s="5"/>
      <c r="J96" s="10"/>
      <c r="K96" s="10"/>
      <c r="L96" s="10"/>
      <c r="M96" s="12"/>
      <c r="N96" s="13"/>
      <c r="O96" s="10"/>
      <c r="P96" s="5"/>
      <c r="Q96" s="12"/>
      <c r="R96" s="12"/>
      <c r="S96" s="12"/>
      <c r="T96" s="12"/>
      <c r="U96" s="12"/>
      <c r="V96" s="8"/>
      <c r="W96" s="5"/>
      <c r="X96" s="132"/>
      <c r="Y96" s="132"/>
      <c r="Z96" s="1"/>
    </row>
    <row r="97" spans="1:26" ht="24.75" customHeight="1">
      <c r="A97" s="10"/>
      <c r="B97" s="14"/>
      <c r="C97" s="10"/>
      <c r="D97" s="141"/>
      <c r="E97" s="11"/>
      <c r="F97" s="11"/>
      <c r="G97" s="11"/>
      <c r="H97" s="7"/>
      <c r="I97" s="5"/>
      <c r="J97" s="10"/>
      <c r="K97" s="10"/>
      <c r="L97" s="10"/>
      <c r="M97" s="12"/>
      <c r="N97" s="13"/>
      <c r="O97" s="10"/>
      <c r="P97" s="5"/>
      <c r="Q97" s="12"/>
      <c r="R97" s="12"/>
      <c r="S97" s="12"/>
      <c r="T97" s="12"/>
      <c r="U97" s="12"/>
      <c r="V97" s="8"/>
      <c r="W97" s="5"/>
      <c r="X97" s="132"/>
      <c r="Y97" s="132"/>
      <c r="Z97" s="1"/>
    </row>
    <row r="98" spans="1:26" ht="24.75" customHeight="1">
      <c r="A98" s="10"/>
      <c r="B98" s="14"/>
      <c r="C98" s="10"/>
      <c r="D98" s="141"/>
      <c r="E98" s="11"/>
      <c r="F98" s="11"/>
      <c r="G98" s="11"/>
      <c r="H98" s="7"/>
      <c r="I98" s="5"/>
      <c r="J98" s="10"/>
      <c r="K98" s="10"/>
      <c r="L98" s="10"/>
      <c r="M98" s="12"/>
      <c r="N98" s="13"/>
      <c r="O98" s="10"/>
      <c r="P98" s="5"/>
      <c r="Q98" s="12"/>
      <c r="R98" s="12"/>
      <c r="S98" s="12"/>
      <c r="T98" s="12"/>
      <c r="U98" s="12"/>
      <c r="V98" s="8"/>
      <c r="W98" s="5"/>
      <c r="X98" s="132"/>
      <c r="Y98" s="132"/>
      <c r="Z98" s="1"/>
    </row>
    <row r="99" spans="1:26" ht="24.75" customHeight="1">
      <c r="A99" s="10"/>
      <c r="B99" s="14"/>
      <c r="C99" s="10"/>
      <c r="D99" s="141"/>
      <c r="E99" s="11"/>
      <c r="F99" s="11"/>
      <c r="G99" s="11"/>
      <c r="H99" s="7"/>
      <c r="I99" s="5"/>
      <c r="J99" s="10"/>
      <c r="K99" s="10"/>
      <c r="L99" s="10"/>
      <c r="M99" s="12"/>
      <c r="N99" s="13"/>
      <c r="O99" s="10"/>
      <c r="P99" s="5"/>
      <c r="Q99" s="12"/>
      <c r="R99" s="12"/>
      <c r="S99" s="12"/>
      <c r="T99" s="12"/>
      <c r="U99" s="12"/>
      <c r="V99" s="8"/>
      <c r="W99" s="5"/>
      <c r="X99" s="132"/>
      <c r="Y99" s="132"/>
      <c r="Z99" s="1"/>
    </row>
    <row r="100" spans="1:26" ht="24.75" customHeight="1">
      <c r="A100" s="10"/>
      <c r="B100" s="14"/>
      <c r="C100" s="10"/>
      <c r="D100" s="141"/>
      <c r="E100" s="11"/>
      <c r="F100" s="11"/>
      <c r="G100" s="11"/>
      <c r="H100" s="7"/>
      <c r="I100" s="5"/>
      <c r="J100" s="10"/>
      <c r="K100" s="10"/>
      <c r="L100" s="10"/>
      <c r="M100" s="12"/>
      <c r="N100" s="13"/>
      <c r="O100" s="10"/>
      <c r="P100" s="5"/>
      <c r="Q100" s="12"/>
      <c r="R100" s="12"/>
      <c r="S100" s="12"/>
      <c r="T100" s="12"/>
      <c r="U100" s="12"/>
      <c r="V100" s="8"/>
      <c r="W100" s="5"/>
      <c r="X100" s="132"/>
      <c r="Y100" s="132"/>
      <c r="Z100" s="1"/>
    </row>
    <row r="101" spans="1:26" ht="24.75" customHeight="1">
      <c r="A101" s="10"/>
      <c r="B101" s="14"/>
      <c r="C101" s="10"/>
      <c r="D101" s="141"/>
      <c r="E101" s="11"/>
      <c r="F101" s="11"/>
      <c r="G101" s="11"/>
      <c r="H101" s="7"/>
      <c r="I101" s="5"/>
      <c r="J101" s="10"/>
      <c r="K101" s="10"/>
      <c r="L101" s="10"/>
      <c r="M101" s="12"/>
      <c r="N101" s="13"/>
      <c r="O101" s="10"/>
      <c r="P101" s="5"/>
      <c r="Q101" s="12"/>
      <c r="R101" s="12"/>
      <c r="S101" s="12"/>
      <c r="T101" s="12"/>
      <c r="U101" s="12"/>
      <c r="V101" s="8"/>
      <c r="W101" s="5"/>
      <c r="X101" s="132"/>
      <c r="Y101" s="132"/>
      <c r="Z101" s="1"/>
    </row>
    <row r="102" spans="1:26" ht="24.75" customHeight="1">
      <c r="A102" s="10"/>
      <c r="B102" s="14"/>
      <c r="C102" s="10"/>
      <c r="D102" s="141"/>
      <c r="E102" s="11"/>
      <c r="F102" s="11"/>
      <c r="G102" s="11"/>
      <c r="H102" s="7"/>
      <c r="I102" s="5"/>
      <c r="J102" s="10"/>
      <c r="K102" s="10"/>
      <c r="L102" s="10"/>
      <c r="M102" s="12"/>
      <c r="N102" s="13"/>
      <c r="O102" s="10"/>
      <c r="P102" s="5"/>
      <c r="Q102" s="12"/>
      <c r="R102" s="12"/>
      <c r="S102" s="12"/>
      <c r="T102" s="12"/>
      <c r="U102" s="12"/>
      <c r="V102" s="8"/>
      <c r="W102" s="5"/>
      <c r="X102" s="132"/>
      <c r="Y102" s="132"/>
      <c r="Z102" s="1"/>
    </row>
    <row r="103" spans="1:26" ht="24.75" customHeight="1">
      <c r="A103" s="10"/>
      <c r="B103" s="14"/>
      <c r="C103" s="10"/>
      <c r="D103" s="141"/>
      <c r="E103" s="11"/>
      <c r="F103" s="11"/>
      <c r="G103" s="11"/>
      <c r="H103" s="7"/>
      <c r="I103" s="5"/>
      <c r="J103" s="10"/>
      <c r="K103" s="10"/>
      <c r="L103" s="10"/>
      <c r="M103" s="12"/>
      <c r="N103" s="13"/>
      <c r="O103" s="10"/>
      <c r="P103" s="5"/>
      <c r="Q103" s="12"/>
      <c r="R103" s="12"/>
      <c r="S103" s="12"/>
      <c r="T103" s="12"/>
      <c r="U103" s="12"/>
      <c r="V103" s="8"/>
      <c r="W103" s="5"/>
      <c r="X103" s="132"/>
      <c r="Y103" s="132"/>
      <c r="Z103" s="1"/>
    </row>
    <row r="104" spans="1:26" ht="24.75" customHeight="1">
      <c r="A104" s="10"/>
      <c r="B104" s="14"/>
      <c r="C104" s="10"/>
      <c r="D104" s="141"/>
      <c r="E104" s="11"/>
      <c r="F104" s="11"/>
      <c r="G104" s="11"/>
      <c r="H104" s="7"/>
      <c r="I104" s="5"/>
      <c r="J104" s="10"/>
      <c r="K104" s="10"/>
      <c r="L104" s="10"/>
      <c r="M104" s="12"/>
      <c r="N104" s="13"/>
      <c r="O104" s="10"/>
      <c r="P104" s="5"/>
      <c r="Q104" s="12"/>
      <c r="R104" s="12"/>
      <c r="S104" s="12"/>
      <c r="T104" s="12"/>
      <c r="U104" s="12"/>
      <c r="V104" s="8"/>
      <c r="W104" s="5"/>
      <c r="X104" s="132"/>
      <c r="Y104" s="132"/>
      <c r="Z104" s="1"/>
    </row>
    <row r="105" spans="1:26" ht="24.75" customHeight="1">
      <c r="A105" s="10"/>
      <c r="B105" s="14"/>
      <c r="C105" s="10"/>
      <c r="D105" s="141"/>
      <c r="E105" s="11"/>
      <c r="F105" s="11"/>
      <c r="G105" s="11"/>
      <c r="H105" s="7"/>
      <c r="I105" s="5"/>
      <c r="J105" s="10"/>
      <c r="K105" s="10"/>
      <c r="L105" s="10"/>
      <c r="M105" s="12"/>
      <c r="N105" s="13"/>
      <c r="O105" s="10"/>
      <c r="P105" s="5"/>
      <c r="Q105" s="12"/>
      <c r="R105" s="12"/>
      <c r="S105" s="12"/>
      <c r="T105" s="12"/>
      <c r="U105" s="12"/>
      <c r="V105" s="8"/>
      <c r="W105" s="5"/>
      <c r="X105" s="132"/>
      <c r="Y105" s="132"/>
      <c r="Z105" s="1"/>
    </row>
    <row r="106" spans="1:26" ht="24.75" customHeight="1">
      <c r="A106" s="10"/>
      <c r="B106" s="14"/>
      <c r="C106" s="10"/>
      <c r="D106" s="141"/>
      <c r="E106" s="11"/>
      <c r="F106" s="11"/>
      <c r="G106" s="11"/>
      <c r="H106" s="7"/>
      <c r="I106" s="5"/>
      <c r="J106" s="10"/>
      <c r="K106" s="10"/>
      <c r="L106" s="10"/>
      <c r="M106" s="12"/>
      <c r="N106" s="13"/>
      <c r="O106" s="10"/>
      <c r="P106" s="5"/>
      <c r="Q106" s="12"/>
      <c r="R106" s="12"/>
      <c r="S106" s="12"/>
      <c r="T106" s="12"/>
      <c r="U106" s="12"/>
      <c r="V106" s="8"/>
      <c r="W106" s="5"/>
      <c r="X106" s="132"/>
      <c r="Y106" s="132"/>
      <c r="Z106" s="1"/>
    </row>
    <row r="107" spans="1:26" ht="24.75" customHeight="1">
      <c r="A107" s="10"/>
      <c r="B107" s="14"/>
      <c r="C107" s="10"/>
      <c r="D107" s="141"/>
      <c r="E107" s="11"/>
      <c r="F107" s="11"/>
      <c r="G107" s="11"/>
      <c r="H107" s="7"/>
      <c r="I107" s="5"/>
      <c r="J107" s="10"/>
      <c r="K107" s="10"/>
      <c r="L107" s="10"/>
      <c r="M107" s="12"/>
      <c r="N107" s="13"/>
      <c r="O107" s="10"/>
      <c r="P107" s="5"/>
      <c r="Q107" s="12"/>
      <c r="R107" s="12"/>
      <c r="S107" s="12"/>
      <c r="T107" s="12"/>
      <c r="U107" s="12"/>
      <c r="V107" s="8"/>
      <c r="W107" s="5"/>
      <c r="X107" s="132"/>
      <c r="Y107" s="132"/>
      <c r="Z107" s="1"/>
    </row>
    <row r="108" spans="1:26" ht="24.75" customHeight="1">
      <c r="A108" s="10"/>
      <c r="B108" s="14"/>
      <c r="C108" s="10"/>
      <c r="D108" s="141"/>
      <c r="E108" s="11"/>
      <c r="F108" s="11"/>
      <c r="G108" s="11"/>
      <c r="H108" s="7"/>
      <c r="I108" s="5"/>
      <c r="J108" s="10"/>
      <c r="K108" s="10"/>
      <c r="L108" s="10"/>
      <c r="M108" s="12"/>
      <c r="N108" s="13"/>
      <c r="O108" s="10"/>
      <c r="P108" s="5"/>
      <c r="Q108" s="12"/>
      <c r="R108" s="12"/>
      <c r="S108" s="12"/>
      <c r="T108" s="12"/>
      <c r="U108" s="12"/>
      <c r="V108" s="8"/>
      <c r="W108" s="5"/>
      <c r="X108" s="132"/>
      <c r="Y108" s="132"/>
      <c r="Z108" s="1"/>
    </row>
    <row r="109" spans="1:26" ht="24.75" customHeight="1">
      <c r="A109" s="10"/>
      <c r="B109" s="14"/>
      <c r="C109" s="10"/>
      <c r="D109" s="141"/>
      <c r="E109" s="11"/>
      <c r="F109" s="11"/>
      <c r="G109" s="11"/>
      <c r="H109" s="7"/>
      <c r="I109" s="5"/>
      <c r="J109" s="10"/>
      <c r="K109" s="10"/>
      <c r="L109" s="10"/>
      <c r="M109" s="12"/>
      <c r="N109" s="13"/>
      <c r="O109" s="10"/>
      <c r="P109" s="5"/>
      <c r="Q109" s="12"/>
      <c r="R109" s="12"/>
      <c r="S109" s="12"/>
      <c r="T109" s="12"/>
      <c r="U109" s="12"/>
      <c r="V109" s="8"/>
      <c r="W109" s="5"/>
      <c r="X109" s="132"/>
      <c r="Y109" s="132"/>
      <c r="Z109" s="1"/>
    </row>
    <row r="110" spans="1:26" ht="24.75" customHeight="1">
      <c r="A110" s="10"/>
      <c r="B110" s="14"/>
      <c r="C110" s="10"/>
      <c r="D110" s="141"/>
      <c r="E110" s="11"/>
      <c r="F110" s="11"/>
      <c r="G110" s="11"/>
      <c r="H110" s="7"/>
      <c r="I110" s="5"/>
      <c r="J110" s="10"/>
      <c r="K110" s="10"/>
      <c r="L110" s="10"/>
      <c r="M110" s="12"/>
      <c r="N110" s="13"/>
      <c r="O110" s="10"/>
      <c r="P110" s="5"/>
      <c r="Q110" s="12"/>
      <c r="R110" s="12"/>
      <c r="S110" s="12"/>
      <c r="T110" s="12"/>
      <c r="U110" s="12"/>
      <c r="V110" s="8"/>
      <c r="W110" s="5"/>
      <c r="X110" s="132"/>
      <c r="Y110" s="132"/>
      <c r="Z110" s="1"/>
    </row>
    <row r="111" spans="1:26" ht="24.75" customHeight="1">
      <c r="A111" s="10"/>
      <c r="B111" s="14"/>
      <c r="C111" s="10"/>
      <c r="D111" s="141"/>
      <c r="E111" s="11"/>
      <c r="F111" s="11"/>
      <c r="G111" s="11"/>
      <c r="H111" s="7"/>
      <c r="I111" s="5"/>
      <c r="J111" s="10"/>
      <c r="K111" s="10"/>
      <c r="L111" s="10"/>
      <c r="M111" s="12"/>
      <c r="N111" s="13"/>
      <c r="O111" s="10"/>
      <c r="P111" s="5"/>
      <c r="Q111" s="12"/>
      <c r="R111" s="12"/>
      <c r="S111" s="12"/>
      <c r="T111" s="12"/>
      <c r="U111" s="12"/>
      <c r="V111" s="8"/>
      <c r="W111" s="5"/>
      <c r="X111" s="132"/>
      <c r="Y111" s="132"/>
      <c r="Z111" s="1"/>
    </row>
    <row r="112" spans="1:26" ht="24.75" customHeight="1">
      <c r="A112" s="10"/>
      <c r="B112" s="14"/>
      <c r="C112" s="10"/>
      <c r="D112" s="141"/>
      <c r="E112" s="11"/>
      <c r="F112" s="11"/>
      <c r="G112" s="11"/>
      <c r="H112" s="7"/>
      <c r="I112" s="5"/>
      <c r="J112" s="10"/>
      <c r="K112" s="10"/>
      <c r="L112" s="10"/>
      <c r="M112" s="12"/>
      <c r="N112" s="13"/>
      <c r="O112" s="10"/>
      <c r="P112" s="5"/>
      <c r="Q112" s="12"/>
      <c r="R112" s="12"/>
      <c r="S112" s="12"/>
      <c r="T112" s="12"/>
      <c r="U112" s="12"/>
      <c r="V112" s="8"/>
      <c r="W112" s="5"/>
      <c r="X112" s="132"/>
      <c r="Y112" s="132"/>
      <c r="Z112" s="1"/>
    </row>
    <row r="113" spans="1:26" ht="24.75" customHeight="1">
      <c r="A113" s="10"/>
      <c r="B113" s="14"/>
      <c r="C113" s="10"/>
      <c r="D113" s="141"/>
      <c r="E113" s="11"/>
      <c r="F113" s="11"/>
      <c r="G113" s="11"/>
      <c r="H113" s="7"/>
      <c r="I113" s="5"/>
      <c r="J113" s="10"/>
      <c r="K113" s="10"/>
      <c r="L113" s="10"/>
      <c r="M113" s="12"/>
      <c r="N113" s="13"/>
      <c r="O113" s="10"/>
      <c r="P113" s="5"/>
      <c r="Q113" s="12"/>
      <c r="R113" s="12"/>
      <c r="S113" s="12"/>
      <c r="T113" s="12"/>
      <c r="U113" s="12"/>
      <c r="V113" s="8"/>
      <c r="W113" s="5"/>
      <c r="X113" s="132"/>
      <c r="Y113" s="132"/>
      <c r="Z113" s="1"/>
    </row>
    <row r="114" spans="1:26" ht="24.75" customHeight="1">
      <c r="A114" s="10"/>
      <c r="B114" s="14"/>
      <c r="C114" s="10"/>
      <c r="D114" s="141"/>
      <c r="E114" s="11"/>
      <c r="F114" s="11"/>
      <c r="G114" s="11"/>
      <c r="H114" s="7"/>
      <c r="I114" s="5"/>
      <c r="J114" s="10"/>
      <c r="K114" s="10"/>
      <c r="L114" s="10"/>
      <c r="M114" s="12"/>
      <c r="N114" s="13"/>
      <c r="O114" s="10"/>
      <c r="P114" s="5"/>
      <c r="Q114" s="12"/>
      <c r="R114" s="12"/>
      <c r="S114" s="12"/>
      <c r="T114" s="12"/>
      <c r="U114" s="12"/>
      <c r="V114" s="8"/>
      <c r="W114" s="5"/>
      <c r="X114" s="132"/>
      <c r="Y114" s="132"/>
      <c r="Z114" s="1"/>
    </row>
    <row r="115" spans="1:26" ht="24.75" customHeight="1">
      <c r="A115" s="10"/>
      <c r="B115" s="14"/>
      <c r="C115" s="10"/>
      <c r="D115" s="141"/>
      <c r="E115" s="11"/>
      <c r="F115" s="11"/>
      <c r="G115" s="11"/>
      <c r="H115" s="7"/>
      <c r="I115" s="5"/>
      <c r="J115" s="10"/>
      <c r="K115" s="10"/>
      <c r="L115" s="10"/>
      <c r="M115" s="12"/>
      <c r="N115" s="13"/>
      <c r="O115" s="10"/>
      <c r="P115" s="5"/>
      <c r="Q115" s="12"/>
      <c r="R115" s="12"/>
      <c r="S115" s="12"/>
      <c r="T115" s="12"/>
      <c r="U115" s="12"/>
      <c r="V115" s="8"/>
      <c r="W115" s="5"/>
      <c r="X115" s="132"/>
      <c r="Y115" s="132"/>
      <c r="Z115" s="1"/>
    </row>
    <row r="116" spans="1:26" ht="24.75" customHeight="1">
      <c r="A116" s="10"/>
      <c r="B116" s="14"/>
      <c r="C116" s="10"/>
      <c r="D116" s="141"/>
      <c r="E116" s="11"/>
      <c r="F116" s="11"/>
      <c r="G116" s="11"/>
      <c r="H116" s="7"/>
      <c r="I116" s="5"/>
      <c r="J116" s="10"/>
      <c r="K116" s="10"/>
      <c r="L116" s="10"/>
      <c r="M116" s="12"/>
      <c r="N116" s="13"/>
      <c r="O116" s="10"/>
      <c r="P116" s="5"/>
      <c r="Q116" s="12"/>
      <c r="R116" s="12"/>
      <c r="S116" s="12"/>
      <c r="T116" s="12"/>
      <c r="U116" s="12"/>
      <c r="V116" s="8"/>
      <c r="W116" s="5"/>
      <c r="X116" s="132"/>
      <c r="Y116" s="132"/>
      <c r="Z116" s="1"/>
    </row>
    <row r="117" spans="1:26" ht="24.75" customHeight="1">
      <c r="A117" s="10"/>
      <c r="B117" s="14"/>
      <c r="C117" s="10"/>
      <c r="D117" s="141"/>
      <c r="E117" s="11"/>
      <c r="F117" s="11"/>
      <c r="G117" s="11"/>
      <c r="H117" s="7"/>
      <c r="I117" s="5"/>
      <c r="J117" s="10"/>
      <c r="K117" s="10"/>
      <c r="L117" s="10"/>
      <c r="M117" s="12"/>
      <c r="N117" s="13"/>
      <c r="O117" s="10"/>
      <c r="P117" s="5"/>
      <c r="Q117" s="12"/>
      <c r="R117" s="12"/>
      <c r="S117" s="12"/>
      <c r="T117" s="12"/>
      <c r="U117" s="12"/>
      <c r="V117" s="8"/>
      <c r="W117" s="5"/>
      <c r="X117" s="132"/>
      <c r="Y117" s="132"/>
      <c r="Z117" s="1"/>
    </row>
    <row r="118" spans="1:26" ht="24.75" customHeight="1">
      <c r="A118" s="10"/>
      <c r="B118" s="14"/>
      <c r="C118" s="10"/>
      <c r="D118" s="141"/>
      <c r="E118" s="11"/>
      <c r="F118" s="11"/>
      <c r="G118" s="11"/>
      <c r="H118" s="7"/>
      <c r="I118" s="5"/>
      <c r="J118" s="10"/>
      <c r="K118" s="10"/>
      <c r="L118" s="10"/>
      <c r="M118" s="12"/>
      <c r="N118" s="13"/>
      <c r="O118" s="10"/>
      <c r="P118" s="5"/>
      <c r="Q118" s="12"/>
      <c r="R118" s="12"/>
      <c r="S118" s="12"/>
      <c r="T118" s="12"/>
      <c r="U118" s="12"/>
      <c r="V118" s="8"/>
      <c r="W118" s="5"/>
      <c r="X118" s="132"/>
      <c r="Y118" s="132"/>
      <c r="Z118" s="1"/>
    </row>
    <row r="119" spans="1:26" ht="24.75" customHeight="1">
      <c r="A119" s="10"/>
      <c r="B119" s="14"/>
      <c r="C119" s="10"/>
      <c r="D119" s="141"/>
      <c r="E119" s="11"/>
      <c r="F119" s="11"/>
      <c r="G119" s="11"/>
      <c r="H119" s="7"/>
      <c r="I119" s="5"/>
      <c r="J119" s="10"/>
      <c r="K119" s="10"/>
      <c r="L119" s="10"/>
      <c r="M119" s="12"/>
      <c r="N119" s="13"/>
      <c r="O119" s="10"/>
      <c r="P119" s="5"/>
      <c r="Q119" s="12"/>
      <c r="R119" s="12"/>
      <c r="S119" s="12"/>
      <c r="T119" s="12"/>
      <c r="U119" s="12"/>
      <c r="V119" s="8"/>
      <c r="W119" s="5"/>
      <c r="X119" s="132"/>
      <c r="Y119" s="132"/>
      <c r="Z119" s="1"/>
    </row>
    <row r="120" spans="1:26" ht="24.75" customHeight="1">
      <c r="A120" s="10"/>
      <c r="B120" s="14"/>
      <c r="C120" s="10"/>
      <c r="D120" s="141"/>
      <c r="E120" s="11"/>
      <c r="F120" s="11"/>
      <c r="G120" s="11"/>
      <c r="H120" s="7"/>
      <c r="I120" s="5"/>
      <c r="J120" s="10"/>
      <c r="K120" s="10"/>
      <c r="L120" s="10"/>
      <c r="M120" s="12"/>
      <c r="N120" s="13"/>
      <c r="O120" s="10"/>
      <c r="P120" s="5"/>
      <c r="Q120" s="12"/>
      <c r="R120" s="12"/>
      <c r="S120" s="12"/>
      <c r="T120" s="12"/>
      <c r="U120" s="12"/>
      <c r="V120" s="8"/>
      <c r="W120" s="5"/>
      <c r="X120" s="132"/>
      <c r="Y120" s="132"/>
      <c r="Z120" s="1"/>
    </row>
    <row r="121" spans="1:26" ht="24.75" customHeight="1">
      <c r="A121" s="10"/>
      <c r="B121" s="14"/>
      <c r="C121" s="10"/>
      <c r="D121" s="141"/>
      <c r="E121" s="11"/>
      <c r="F121" s="11"/>
      <c r="G121" s="11"/>
      <c r="H121" s="7"/>
      <c r="I121" s="5"/>
      <c r="J121" s="10"/>
      <c r="K121" s="10"/>
      <c r="L121" s="10"/>
      <c r="M121" s="12"/>
      <c r="N121" s="13"/>
      <c r="O121" s="10"/>
      <c r="P121" s="5"/>
      <c r="Q121" s="12"/>
      <c r="R121" s="12"/>
      <c r="S121" s="12"/>
      <c r="T121" s="12"/>
      <c r="U121" s="12"/>
      <c r="V121" s="8"/>
      <c r="W121" s="5"/>
      <c r="X121" s="132"/>
      <c r="Y121" s="132"/>
      <c r="Z121" s="1"/>
    </row>
    <row r="122" spans="1:26" ht="24.75" customHeight="1">
      <c r="A122" s="10"/>
      <c r="B122" s="14"/>
      <c r="C122" s="10"/>
      <c r="D122" s="141"/>
      <c r="E122" s="11"/>
      <c r="F122" s="11"/>
      <c r="G122" s="11"/>
      <c r="H122" s="7"/>
      <c r="I122" s="5"/>
      <c r="J122" s="10"/>
      <c r="K122" s="10"/>
      <c r="L122" s="10"/>
      <c r="M122" s="12"/>
      <c r="N122" s="13"/>
      <c r="O122" s="10"/>
      <c r="P122" s="5"/>
      <c r="Q122" s="12"/>
      <c r="R122" s="12"/>
      <c r="S122" s="12"/>
      <c r="T122" s="12"/>
      <c r="U122" s="12"/>
      <c r="V122" s="8"/>
      <c r="W122" s="5"/>
      <c r="X122" s="132"/>
      <c r="Y122" s="132"/>
      <c r="Z122" s="1"/>
    </row>
    <row r="123" spans="1:26" ht="24.75" customHeight="1">
      <c r="A123" s="10"/>
      <c r="B123" s="14"/>
      <c r="C123" s="10"/>
      <c r="D123" s="141"/>
      <c r="E123" s="11"/>
      <c r="F123" s="11"/>
      <c r="G123" s="11"/>
      <c r="H123" s="7"/>
      <c r="I123" s="5"/>
      <c r="J123" s="10"/>
      <c r="K123" s="10"/>
      <c r="L123" s="10"/>
      <c r="M123" s="12"/>
      <c r="N123" s="13"/>
      <c r="O123" s="10"/>
      <c r="P123" s="5"/>
      <c r="Q123" s="12"/>
      <c r="R123" s="12"/>
      <c r="S123" s="12"/>
      <c r="T123" s="12"/>
      <c r="U123" s="12"/>
      <c r="V123" s="8"/>
      <c r="W123" s="5"/>
      <c r="X123" s="132"/>
      <c r="Y123" s="132"/>
      <c r="Z123" s="1"/>
    </row>
    <row r="124" spans="1:26" ht="24.75" customHeight="1">
      <c r="A124" s="10"/>
      <c r="B124" s="14"/>
      <c r="C124" s="10"/>
      <c r="D124" s="141"/>
      <c r="E124" s="11"/>
      <c r="F124" s="11"/>
      <c r="G124" s="11"/>
      <c r="H124" s="7"/>
      <c r="I124" s="5"/>
      <c r="J124" s="10"/>
      <c r="K124" s="10"/>
      <c r="L124" s="10"/>
      <c r="M124" s="12"/>
      <c r="N124" s="13"/>
      <c r="O124" s="10"/>
      <c r="P124" s="5"/>
      <c r="Q124" s="12"/>
      <c r="R124" s="12"/>
      <c r="S124" s="12"/>
      <c r="T124" s="12"/>
      <c r="U124" s="12"/>
      <c r="V124" s="8"/>
      <c r="W124" s="5"/>
      <c r="X124" s="132"/>
      <c r="Y124" s="132"/>
      <c r="Z124" s="1"/>
    </row>
    <row r="125" spans="1:26" ht="24.75" customHeight="1">
      <c r="A125" s="10"/>
      <c r="B125" s="14"/>
      <c r="C125" s="10"/>
      <c r="D125" s="141"/>
      <c r="E125" s="11"/>
      <c r="F125" s="11"/>
      <c r="G125" s="11"/>
      <c r="H125" s="7"/>
      <c r="I125" s="5"/>
      <c r="J125" s="10"/>
      <c r="K125" s="10"/>
      <c r="L125" s="10"/>
      <c r="M125" s="12"/>
      <c r="N125" s="13"/>
      <c r="O125" s="10"/>
      <c r="P125" s="5"/>
      <c r="Q125" s="12"/>
      <c r="R125" s="12"/>
      <c r="S125" s="12"/>
      <c r="T125" s="12"/>
      <c r="U125" s="12"/>
      <c r="V125" s="8"/>
      <c r="W125" s="5"/>
      <c r="X125" s="132"/>
      <c r="Y125" s="132"/>
      <c r="Z125" s="1"/>
    </row>
    <row r="126" spans="1:26" ht="24.75" customHeight="1">
      <c r="A126" s="10"/>
      <c r="B126" s="14"/>
      <c r="C126" s="10"/>
      <c r="D126" s="141"/>
      <c r="E126" s="11"/>
      <c r="F126" s="11"/>
      <c r="G126" s="11"/>
      <c r="H126" s="7"/>
      <c r="I126" s="5"/>
      <c r="J126" s="10"/>
      <c r="K126" s="10"/>
      <c r="L126" s="10"/>
      <c r="M126" s="12"/>
      <c r="N126" s="13"/>
      <c r="O126" s="10"/>
      <c r="P126" s="5"/>
      <c r="Q126" s="12"/>
      <c r="R126" s="12"/>
      <c r="S126" s="12"/>
      <c r="T126" s="12"/>
      <c r="U126" s="12"/>
      <c r="V126" s="8"/>
      <c r="W126" s="5"/>
      <c r="X126" s="132"/>
      <c r="Y126" s="132"/>
      <c r="Z126" s="1"/>
    </row>
    <row r="127" spans="1:26" ht="24.75" customHeight="1">
      <c r="A127" s="10"/>
      <c r="B127" s="14"/>
      <c r="C127" s="10"/>
      <c r="D127" s="141"/>
      <c r="E127" s="11"/>
      <c r="F127" s="11"/>
      <c r="G127" s="11"/>
      <c r="H127" s="7"/>
      <c r="I127" s="5"/>
      <c r="J127" s="10"/>
      <c r="K127" s="10"/>
      <c r="L127" s="10"/>
      <c r="M127" s="12"/>
      <c r="N127" s="13"/>
      <c r="O127" s="10"/>
      <c r="P127" s="5"/>
      <c r="Q127" s="12"/>
      <c r="R127" s="12"/>
      <c r="S127" s="12"/>
      <c r="T127" s="12"/>
      <c r="U127" s="12"/>
      <c r="V127" s="8"/>
      <c r="W127" s="5"/>
      <c r="X127" s="132"/>
      <c r="Y127" s="132"/>
      <c r="Z127" s="1"/>
    </row>
    <row r="128" spans="1:26" ht="24.75" customHeight="1">
      <c r="A128" s="10"/>
      <c r="B128" s="14"/>
      <c r="C128" s="10"/>
      <c r="D128" s="141"/>
      <c r="E128" s="11"/>
      <c r="F128" s="11"/>
      <c r="G128" s="11"/>
      <c r="H128" s="7"/>
      <c r="I128" s="5"/>
      <c r="J128" s="10"/>
      <c r="K128" s="10"/>
      <c r="L128" s="10"/>
      <c r="M128" s="12"/>
      <c r="N128" s="13"/>
      <c r="O128" s="10"/>
      <c r="P128" s="5"/>
      <c r="Q128" s="12"/>
      <c r="R128" s="12"/>
      <c r="S128" s="12"/>
      <c r="T128" s="12"/>
      <c r="U128" s="12"/>
      <c r="V128" s="8"/>
      <c r="W128" s="5"/>
      <c r="X128" s="132"/>
      <c r="Y128" s="132"/>
      <c r="Z128" s="1"/>
    </row>
    <row r="129" spans="1:26" ht="24.75" customHeight="1">
      <c r="A129" s="10"/>
      <c r="B129" s="14"/>
      <c r="C129" s="10"/>
      <c r="D129" s="141"/>
      <c r="E129" s="11"/>
      <c r="F129" s="11"/>
      <c r="G129" s="11"/>
      <c r="H129" s="7"/>
      <c r="I129" s="5"/>
      <c r="J129" s="10"/>
      <c r="K129" s="10"/>
      <c r="L129" s="10"/>
      <c r="M129" s="12"/>
      <c r="N129" s="13"/>
      <c r="O129" s="10"/>
      <c r="P129" s="5"/>
      <c r="Q129" s="12"/>
      <c r="R129" s="12"/>
      <c r="S129" s="12"/>
      <c r="T129" s="12"/>
      <c r="U129" s="12"/>
      <c r="V129" s="8"/>
      <c r="W129" s="5"/>
      <c r="X129" s="132"/>
      <c r="Y129" s="132"/>
      <c r="Z129" s="1"/>
    </row>
    <row r="130" spans="1:26" ht="24.75" customHeight="1">
      <c r="A130" s="10"/>
      <c r="B130" s="14"/>
      <c r="C130" s="10"/>
      <c r="D130" s="141"/>
      <c r="E130" s="11"/>
      <c r="F130" s="11"/>
      <c r="G130" s="11"/>
      <c r="H130" s="7"/>
      <c r="I130" s="5"/>
      <c r="J130" s="10"/>
      <c r="K130" s="10"/>
      <c r="L130" s="10"/>
      <c r="M130" s="12"/>
      <c r="N130" s="13"/>
      <c r="O130" s="10"/>
      <c r="P130" s="5"/>
      <c r="Q130" s="12"/>
      <c r="R130" s="12"/>
      <c r="S130" s="12"/>
      <c r="T130" s="12"/>
      <c r="U130" s="12"/>
      <c r="V130" s="8"/>
      <c r="W130" s="5"/>
      <c r="X130" s="132"/>
      <c r="Y130" s="132"/>
      <c r="Z130" s="1"/>
    </row>
    <row r="131" spans="1:26" ht="24.75" customHeight="1">
      <c r="A131" s="10"/>
      <c r="B131" s="14"/>
      <c r="C131" s="10"/>
      <c r="D131" s="141"/>
      <c r="E131" s="11"/>
      <c r="F131" s="11"/>
      <c r="G131" s="11"/>
      <c r="H131" s="7"/>
      <c r="I131" s="5"/>
      <c r="J131" s="10"/>
      <c r="K131" s="10"/>
      <c r="L131" s="10"/>
      <c r="M131" s="12"/>
      <c r="N131" s="13"/>
      <c r="O131" s="10"/>
      <c r="P131" s="5"/>
      <c r="Q131" s="12"/>
      <c r="R131" s="12"/>
      <c r="S131" s="12"/>
      <c r="T131" s="12"/>
      <c r="U131" s="12"/>
      <c r="V131" s="8"/>
      <c r="W131" s="5"/>
      <c r="X131" s="132"/>
      <c r="Y131" s="132"/>
      <c r="Z131" s="1"/>
    </row>
    <row r="132" spans="1:26" ht="24.75" customHeight="1">
      <c r="A132" s="10"/>
      <c r="B132" s="14"/>
      <c r="C132" s="10"/>
      <c r="D132" s="141"/>
      <c r="E132" s="11"/>
      <c r="F132" s="11"/>
      <c r="G132" s="11"/>
      <c r="H132" s="7"/>
      <c r="I132" s="5"/>
      <c r="J132" s="10"/>
      <c r="K132" s="10"/>
      <c r="L132" s="10"/>
      <c r="M132" s="12"/>
      <c r="N132" s="13"/>
      <c r="O132" s="10"/>
      <c r="P132" s="5"/>
      <c r="Q132" s="12"/>
      <c r="R132" s="12"/>
      <c r="S132" s="12"/>
      <c r="T132" s="12"/>
      <c r="U132" s="12"/>
      <c r="V132" s="8"/>
      <c r="W132" s="5"/>
      <c r="X132" s="132"/>
      <c r="Y132" s="132"/>
      <c r="Z132" s="1"/>
    </row>
    <row r="133" spans="1:26" ht="24.75" customHeight="1">
      <c r="A133" s="10"/>
      <c r="B133" s="14"/>
      <c r="C133" s="10"/>
      <c r="D133" s="141"/>
      <c r="E133" s="11"/>
      <c r="F133" s="11"/>
      <c r="G133" s="11"/>
      <c r="H133" s="7"/>
      <c r="I133" s="5"/>
      <c r="J133" s="10"/>
      <c r="K133" s="10"/>
      <c r="L133" s="10"/>
      <c r="M133" s="12"/>
      <c r="N133" s="13"/>
      <c r="O133" s="10"/>
      <c r="P133" s="5"/>
      <c r="Q133" s="12"/>
      <c r="R133" s="12"/>
      <c r="S133" s="12"/>
      <c r="T133" s="12"/>
      <c r="U133" s="12"/>
      <c r="V133" s="8"/>
      <c r="W133" s="5"/>
      <c r="X133" s="132"/>
      <c r="Y133" s="132"/>
      <c r="Z133" s="1"/>
    </row>
    <row r="134" spans="1:26" ht="24.75" customHeight="1">
      <c r="A134" s="10"/>
      <c r="B134" s="14"/>
      <c r="C134" s="10"/>
      <c r="D134" s="141"/>
      <c r="E134" s="11"/>
      <c r="F134" s="11"/>
      <c r="G134" s="11"/>
      <c r="H134" s="7"/>
      <c r="I134" s="5"/>
      <c r="J134" s="10"/>
      <c r="K134" s="10"/>
      <c r="L134" s="10"/>
      <c r="M134" s="12"/>
      <c r="N134" s="13"/>
      <c r="O134" s="10"/>
      <c r="P134" s="5"/>
      <c r="Q134" s="12"/>
      <c r="R134" s="12"/>
      <c r="S134" s="12"/>
      <c r="T134" s="12"/>
      <c r="U134" s="12"/>
      <c r="V134" s="8"/>
      <c r="W134" s="5"/>
      <c r="X134" s="132"/>
      <c r="Y134" s="132"/>
      <c r="Z134" s="1"/>
    </row>
    <row r="135" spans="1:26" ht="24.75" customHeight="1">
      <c r="A135" s="10"/>
      <c r="B135" s="14"/>
      <c r="C135" s="10"/>
      <c r="D135" s="141"/>
      <c r="E135" s="11"/>
      <c r="F135" s="11"/>
      <c r="G135" s="11"/>
      <c r="H135" s="7"/>
      <c r="I135" s="5"/>
      <c r="J135" s="10"/>
      <c r="K135" s="10"/>
      <c r="L135" s="10"/>
      <c r="M135" s="12"/>
      <c r="N135" s="13"/>
      <c r="O135" s="10"/>
      <c r="P135" s="5"/>
      <c r="Q135" s="12"/>
      <c r="R135" s="12"/>
      <c r="S135" s="12"/>
      <c r="T135" s="12"/>
      <c r="U135" s="12"/>
      <c r="V135" s="8"/>
      <c r="W135" s="5"/>
      <c r="X135" s="132"/>
      <c r="Y135" s="132"/>
      <c r="Z135" s="1"/>
    </row>
    <row r="136" spans="1:26" ht="24.75" customHeight="1">
      <c r="A136" s="10"/>
      <c r="B136" s="14"/>
      <c r="C136" s="10"/>
      <c r="D136" s="141"/>
      <c r="E136" s="11"/>
      <c r="F136" s="11"/>
      <c r="G136" s="11"/>
      <c r="H136" s="7"/>
      <c r="I136" s="5"/>
      <c r="J136" s="10"/>
      <c r="K136" s="10"/>
      <c r="L136" s="10"/>
      <c r="M136" s="12"/>
      <c r="N136" s="13"/>
      <c r="O136" s="10"/>
      <c r="P136" s="5"/>
      <c r="Q136" s="12"/>
      <c r="R136" s="12"/>
      <c r="S136" s="12"/>
      <c r="T136" s="12"/>
      <c r="U136" s="12"/>
      <c r="V136" s="8"/>
      <c r="W136" s="5"/>
      <c r="X136" s="132"/>
      <c r="Y136" s="132"/>
      <c r="Z136" s="1"/>
    </row>
    <row r="137" spans="1:26" ht="24.75" customHeight="1">
      <c r="A137" s="10"/>
      <c r="B137" s="14"/>
      <c r="C137" s="10"/>
      <c r="D137" s="141"/>
      <c r="E137" s="11"/>
      <c r="F137" s="11"/>
      <c r="G137" s="11"/>
      <c r="H137" s="7"/>
      <c r="I137" s="5"/>
      <c r="J137" s="10"/>
      <c r="K137" s="10"/>
      <c r="L137" s="10"/>
      <c r="M137" s="12"/>
      <c r="N137" s="13"/>
      <c r="O137" s="10"/>
      <c r="P137" s="5"/>
      <c r="Q137" s="12"/>
      <c r="R137" s="12"/>
      <c r="S137" s="12"/>
      <c r="T137" s="12"/>
      <c r="U137" s="12"/>
      <c r="V137" s="8"/>
      <c r="W137" s="5"/>
      <c r="X137" s="132"/>
      <c r="Y137" s="132"/>
      <c r="Z137" s="1"/>
    </row>
    <row r="138" spans="1:26" ht="24.75" customHeight="1">
      <c r="A138" s="10"/>
      <c r="B138" s="14"/>
      <c r="C138" s="10"/>
      <c r="D138" s="141"/>
      <c r="E138" s="11"/>
      <c r="F138" s="11"/>
      <c r="G138" s="11"/>
      <c r="H138" s="7"/>
      <c r="I138" s="5"/>
      <c r="J138" s="10"/>
      <c r="K138" s="10"/>
      <c r="L138" s="10"/>
      <c r="M138" s="12"/>
      <c r="N138" s="13"/>
      <c r="O138" s="10"/>
      <c r="P138" s="5"/>
      <c r="Q138" s="12"/>
      <c r="R138" s="12"/>
      <c r="S138" s="12"/>
      <c r="T138" s="12"/>
      <c r="U138" s="12"/>
      <c r="V138" s="8"/>
      <c r="W138" s="5"/>
      <c r="X138" s="132"/>
      <c r="Y138" s="132"/>
      <c r="Z138" s="1"/>
    </row>
    <row r="139" spans="1:26" ht="24.75" customHeight="1">
      <c r="A139" s="10"/>
      <c r="B139" s="14"/>
      <c r="C139" s="10"/>
      <c r="D139" s="141"/>
      <c r="E139" s="11"/>
      <c r="F139" s="11"/>
      <c r="G139" s="11"/>
      <c r="H139" s="7"/>
      <c r="I139" s="5"/>
      <c r="J139" s="10"/>
      <c r="K139" s="10"/>
      <c r="L139" s="10"/>
      <c r="M139" s="12"/>
      <c r="N139" s="13"/>
      <c r="O139" s="10"/>
      <c r="P139" s="5"/>
      <c r="Q139" s="12"/>
      <c r="R139" s="12"/>
      <c r="S139" s="12"/>
      <c r="T139" s="12"/>
      <c r="U139" s="12"/>
      <c r="V139" s="8"/>
      <c r="W139" s="5"/>
      <c r="X139" s="132"/>
      <c r="Y139" s="132"/>
      <c r="Z139" s="1"/>
    </row>
    <row r="140" spans="1:26" ht="24.75" customHeight="1">
      <c r="A140" s="10"/>
      <c r="B140" s="14"/>
      <c r="C140" s="10"/>
      <c r="D140" s="141"/>
      <c r="E140" s="11"/>
      <c r="F140" s="11"/>
      <c r="G140" s="11"/>
      <c r="H140" s="7"/>
      <c r="I140" s="5"/>
      <c r="J140" s="10"/>
      <c r="K140" s="10"/>
      <c r="L140" s="10"/>
      <c r="M140" s="12"/>
      <c r="N140" s="13"/>
      <c r="O140" s="10"/>
      <c r="P140" s="5"/>
      <c r="Q140" s="12"/>
      <c r="R140" s="12"/>
      <c r="S140" s="12"/>
      <c r="T140" s="12"/>
      <c r="U140" s="12"/>
      <c r="V140" s="8"/>
      <c r="W140" s="5"/>
      <c r="X140" s="132"/>
      <c r="Y140" s="132"/>
      <c r="Z140" s="1"/>
    </row>
    <row r="141" spans="1:26" ht="24.75" customHeight="1">
      <c r="A141" s="10"/>
      <c r="B141" s="14"/>
      <c r="C141" s="10"/>
      <c r="D141" s="141"/>
      <c r="E141" s="11"/>
      <c r="F141" s="11"/>
      <c r="G141" s="11"/>
      <c r="H141" s="7"/>
      <c r="I141" s="5"/>
      <c r="J141" s="10"/>
      <c r="K141" s="10"/>
      <c r="L141" s="10"/>
      <c r="M141" s="12"/>
      <c r="N141" s="13"/>
      <c r="O141" s="10"/>
      <c r="P141" s="5"/>
      <c r="Q141" s="12"/>
      <c r="R141" s="12"/>
      <c r="S141" s="12"/>
      <c r="T141" s="12"/>
      <c r="U141" s="12"/>
      <c r="V141" s="8"/>
      <c r="W141" s="5"/>
      <c r="X141" s="132"/>
      <c r="Y141" s="132"/>
      <c r="Z141" s="1"/>
    </row>
    <row r="142" spans="1:26" ht="24.75" customHeight="1">
      <c r="A142" s="10"/>
      <c r="B142" s="14"/>
      <c r="C142" s="10"/>
      <c r="D142" s="141"/>
      <c r="E142" s="11"/>
      <c r="F142" s="11"/>
      <c r="G142" s="11"/>
      <c r="H142" s="7"/>
      <c r="I142" s="5"/>
      <c r="J142" s="10"/>
      <c r="K142" s="10"/>
      <c r="L142" s="10"/>
      <c r="M142" s="12"/>
      <c r="N142" s="13"/>
      <c r="O142" s="10"/>
      <c r="P142" s="5"/>
      <c r="Q142" s="12"/>
      <c r="R142" s="12"/>
      <c r="S142" s="12"/>
      <c r="T142" s="12"/>
      <c r="U142" s="12"/>
      <c r="V142" s="8"/>
      <c r="W142" s="5"/>
      <c r="X142" s="132"/>
      <c r="Y142" s="132"/>
      <c r="Z142" s="1"/>
    </row>
    <row r="143" spans="1:26" ht="24.75" customHeight="1">
      <c r="A143" s="10"/>
      <c r="B143" s="14"/>
      <c r="C143" s="10"/>
      <c r="D143" s="141"/>
      <c r="E143" s="11"/>
      <c r="F143" s="11"/>
      <c r="G143" s="11"/>
      <c r="H143" s="7"/>
      <c r="I143" s="5"/>
      <c r="J143" s="10"/>
      <c r="K143" s="10"/>
      <c r="L143" s="10"/>
      <c r="M143" s="12"/>
      <c r="N143" s="13"/>
      <c r="O143" s="10"/>
      <c r="P143" s="5"/>
      <c r="Q143" s="12"/>
      <c r="R143" s="12"/>
      <c r="S143" s="12"/>
      <c r="T143" s="12"/>
      <c r="U143" s="12"/>
      <c r="V143" s="8"/>
      <c r="W143" s="5"/>
      <c r="X143" s="132"/>
      <c r="Y143" s="132"/>
      <c r="Z143" s="1"/>
    </row>
    <row r="144" spans="1:26" ht="24.75" customHeight="1">
      <c r="A144" s="10"/>
      <c r="B144" s="14"/>
      <c r="C144" s="10"/>
      <c r="D144" s="141"/>
      <c r="E144" s="11"/>
      <c r="F144" s="11"/>
      <c r="G144" s="11"/>
      <c r="H144" s="7"/>
      <c r="I144" s="5"/>
      <c r="J144" s="10"/>
      <c r="K144" s="10"/>
      <c r="L144" s="10"/>
      <c r="M144" s="12"/>
      <c r="N144" s="13"/>
      <c r="O144" s="10"/>
      <c r="P144" s="5"/>
      <c r="Q144" s="12"/>
      <c r="R144" s="12"/>
      <c r="S144" s="12"/>
      <c r="T144" s="12"/>
      <c r="U144" s="12"/>
      <c r="V144" s="8"/>
      <c r="W144" s="5"/>
      <c r="X144" s="132"/>
      <c r="Y144" s="132"/>
      <c r="Z144" s="1"/>
    </row>
    <row r="145" spans="1:26" ht="24.75" customHeight="1">
      <c r="A145" s="10"/>
      <c r="B145" s="14"/>
      <c r="C145" s="10"/>
      <c r="D145" s="141"/>
      <c r="E145" s="11"/>
      <c r="F145" s="11"/>
      <c r="G145" s="11"/>
      <c r="H145" s="7"/>
      <c r="I145" s="5"/>
      <c r="J145" s="10"/>
      <c r="K145" s="10"/>
      <c r="L145" s="10"/>
      <c r="M145" s="12"/>
      <c r="N145" s="13"/>
      <c r="O145" s="10"/>
      <c r="P145" s="5"/>
      <c r="Q145" s="12"/>
      <c r="R145" s="12"/>
      <c r="S145" s="12"/>
      <c r="T145" s="12"/>
      <c r="U145" s="12"/>
      <c r="V145" s="8"/>
      <c r="W145" s="5"/>
      <c r="X145" s="132"/>
      <c r="Y145" s="132"/>
      <c r="Z145" s="1"/>
    </row>
    <row r="146" spans="1:26" ht="24.75" customHeight="1">
      <c r="A146" s="10"/>
      <c r="B146" s="14"/>
      <c r="C146" s="10"/>
      <c r="D146" s="141"/>
      <c r="E146" s="11"/>
      <c r="F146" s="11"/>
      <c r="G146" s="11"/>
      <c r="H146" s="7"/>
      <c r="I146" s="5"/>
      <c r="J146" s="10"/>
      <c r="K146" s="10"/>
      <c r="L146" s="10"/>
      <c r="M146" s="12"/>
      <c r="N146" s="13"/>
      <c r="O146" s="10"/>
      <c r="P146" s="5"/>
      <c r="Q146" s="12"/>
      <c r="R146" s="12"/>
      <c r="S146" s="12"/>
      <c r="T146" s="12"/>
      <c r="U146" s="12"/>
      <c r="V146" s="8"/>
      <c r="W146" s="5"/>
      <c r="X146" s="132"/>
      <c r="Y146" s="132"/>
      <c r="Z146" s="1"/>
    </row>
    <row r="147" spans="1:26" ht="24.75" customHeight="1">
      <c r="A147" s="10"/>
      <c r="B147" s="14"/>
      <c r="C147" s="10"/>
      <c r="D147" s="141"/>
      <c r="E147" s="11"/>
      <c r="F147" s="11"/>
      <c r="G147" s="11"/>
      <c r="H147" s="7"/>
      <c r="I147" s="5"/>
      <c r="J147" s="10"/>
      <c r="K147" s="10"/>
      <c r="L147" s="10"/>
      <c r="M147" s="12"/>
      <c r="N147" s="13"/>
      <c r="O147" s="10"/>
      <c r="P147" s="5"/>
      <c r="Q147" s="12"/>
      <c r="R147" s="12"/>
      <c r="S147" s="12"/>
      <c r="T147" s="12"/>
      <c r="U147" s="12"/>
      <c r="V147" s="8"/>
      <c r="W147" s="5"/>
      <c r="X147" s="132"/>
      <c r="Y147" s="132"/>
      <c r="Z147" s="1"/>
    </row>
    <row r="148" spans="1:26" ht="24.75" customHeight="1">
      <c r="A148" s="10"/>
      <c r="B148" s="14"/>
      <c r="C148" s="10"/>
      <c r="D148" s="141"/>
      <c r="E148" s="11"/>
      <c r="F148" s="11"/>
      <c r="G148" s="11"/>
      <c r="H148" s="7"/>
      <c r="I148" s="5"/>
      <c r="J148" s="10"/>
      <c r="K148" s="10"/>
      <c r="L148" s="10"/>
      <c r="M148" s="12"/>
      <c r="N148" s="13"/>
      <c r="O148" s="10"/>
      <c r="P148" s="5"/>
      <c r="Q148" s="12"/>
      <c r="R148" s="12"/>
      <c r="S148" s="12"/>
      <c r="T148" s="12"/>
      <c r="U148" s="12"/>
      <c r="V148" s="8"/>
      <c r="W148" s="5"/>
      <c r="X148" s="132"/>
      <c r="Y148" s="132"/>
      <c r="Z148" s="1"/>
    </row>
    <row r="149" spans="1:26" ht="24.75" customHeight="1">
      <c r="A149" s="10"/>
      <c r="B149" s="14"/>
      <c r="C149" s="10"/>
      <c r="D149" s="141"/>
      <c r="E149" s="11"/>
      <c r="F149" s="11"/>
      <c r="G149" s="11"/>
      <c r="H149" s="7"/>
      <c r="I149" s="5"/>
      <c r="J149" s="10"/>
      <c r="K149" s="10"/>
      <c r="L149" s="10"/>
      <c r="M149" s="12"/>
      <c r="N149" s="13"/>
      <c r="O149" s="10"/>
      <c r="P149" s="5"/>
      <c r="Q149" s="12"/>
      <c r="R149" s="12"/>
      <c r="S149" s="12"/>
      <c r="T149" s="12"/>
      <c r="U149" s="12"/>
      <c r="V149" s="8"/>
      <c r="W149" s="5"/>
      <c r="X149" s="132"/>
      <c r="Y149" s="132"/>
      <c r="Z149" s="1"/>
    </row>
    <row r="150" spans="1:26" ht="24.75" customHeight="1">
      <c r="A150" s="10"/>
      <c r="B150" s="14"/>
      <c r="C150" s="10"/>
      <c r="D150" s="141"/>
      <c r="E150" s="11"/>
      <c r="F150" s="11"/>
      <c r="G150" s="11"/>
      <c r="H150" s="7"/>
      <c r="I150" s="5"/>
      <c r="J150" s="10"/>
      <c r="K150" s="10"/>
      <c r="L150" s="10"/>
      <c r="M150" s="12"/>
      <c r="N150" s="13"/>
      <c r="O150" s="10"/>
      <c r="P150" s="5"/>
      <c r="Q150" s="12"/>
      <c r="R150" s="12"/>
      <c r="S150" s="12"/>
      <c r="T150" s="12"/>
      <c r="U150" s="12"/>
      <c r="V150" s="8"/>
      <c r="W150" s="5"/>
      <c r="X150" s="132"/>
      <c r="Y150" s="132"/>
      <c r="Z150" s="1"/>
    </row>
    <row r="151" spans="1:26" ht="24.75" customHeight="1">
      <c r="A151" s="10"/>
      <c r="B151" s="14"/>
      <c r="C151" s="10"/>
      <c r="D151" s="141"/>
      <c r="E151" s="11"/>
      <c r="F151" s="11"/>
      <c r="G151" s="11"/>
      <c r="H151" s="7"/>
      <c r="I151" s="5"/>
      <c r="J151" s="10"/>
      <c r="K151" s="10"/>
      <c r="L151" s="10"/>
      <c r="M151" s="12"/>
      <c r="N151" s="13"/>
      <c r="O151" s="10"/>
      <c r="P151" s="5"/>
      <c r="Q151" s="12"/>
      <c r="R151" s="12"/>
      <c r="S151" s="12"/>
      <c r="T151" s="12"/>
      <c r="U151" s="12"/>
      <c r="V151" s="8"/>
      <c r="W151" s="5"/>
      <c r="X151" s="132"/>
      <c r="Y151" s="132"/>
      <c r="Z151" s="1"/>
    </row>
    <row r="152" spans="1:26" ht="24.75" customHeight="1">
      <c r="A152" s="10"/>
      <c r="B152" s="14"/>
      <c r="C152" s="10"/>
      <c r="D152" s="141"/>
      <c r="E152" s="11"/>
      <c r="F152" s="11"/>
      <c r="G152" s="11"/>
      <c r="H152" s="7"/>
      <c r="I152" s="5"/>
      <c r="J152" s="10"/>
      <c r="K152" s="10"/>
      <c r="L152" s="10"/>
      <c r="M152" s="12"/>
      <c r="N152" s="13"/>
      <c r="O152" s="10"/>
      <c r="P152" s="5"/>
      <c r="Q152" s="12"/>
      <c r="R152" s="12"/>
      <c r="S152" s="12"/>
      <c r="T152" s="12"/>
      <c r="U152" s="12"/>
      <c r="V152" s="8"/>
      <c r="W152" s="5"/>
      <c r="X152" s="132"/>
      <c r="Y152" s="132"/>
      <c r="Z152" s="1"/>
    </row>
    <row r="153" spans="1:26" ht="24.75" customHeight="1">
      <c r="A153" s="10"/>
      <c r="B153" s="14"/>
      <c r="C153" s="10"/>
      <c r="D153" s="141"/>
      <c r="E153" s="11"/>
      <c r="F153" s="11"/>
      <c r="G153" s="11"/>
      <c r="H153" s="7"/>
      <c r="I153" s="5"/>
      <c r="J153" s="10"/>
      <c r="K153" s="10"/>
      <c r="L153" s="10"/>
      <c r="M153" s="12"/>
      <c r="N153" s="13"/>
      <c r="O153" s="10"/>
      <c r="P153" s="5"/>
      <c r="Q153" s="12"/>
      <c r="R153" s="12"/>
      <c r="S153" s="12"/>
      <c r="T153" s="12"/>
      <c r="U153" s="12"/>
      <c r="V153" s="8"/>
      <c r="W153" s="5"/>
      <c r="X153" s="132"/>
      <c r="Y153" s="132"/>
      <c r="Z153" s="1"/>
    </row>
    <row r="154" spans="1:26" ht="24.75" customHeight="1">
      <c r="A154" s="10"/>
      <c r="B154" s="14"/>
      <c r="C154" s="10"/>
      <c r="D154" s="141"/>
      <c r="E154" s="11"/>
      <c r="F154" s="11"/>
      <c r="G154" s="11"/>
      <c r="H154" s="7"/>
      <c r="I154" s="5"/>
      <c r="J154" s="10"/>
      <c r="K154" s="10"/>
      <c r="L154" s="10"/>
      <c r="M154" s="12"/>
      <c r="N154" s="13"/>
      <c r="O154" s="10"/>
      <c r="P154" s="5"/>
      <c r="Q154" s="12"/>
      <c r="R154" s="12"/>
      <c r="S154" s="12"/>
      <c r="T154" s="12"/>
      <c r="U154" s="12"/>
      <c r="V154" s="8"/>
      <c r="W154" s="5"/>
      <c r="X154" s="132"/>
      <c r="Y154" s="132"/>
      <c r="Z154" s="1"/>
    </row>
    <row r="155" spans="1:26" ht="24.75" customHeight="1">
      <c r="A155" s="10"/>
      <c r="B155" s="14"/>
      <c r="C155" s="10"/>
      <c r="D155" s="141"/>
      <c r="E155" s="11"/>
      <c r="F155" s="11"/>
      <c r="G155" s="11"/>
      <c r="H155" s="7"/>
      <c r="I155" s="5"/>
      <c r="J155" s="10"/>
      <c r="K155" s="10"/>
      <c r="L155" s="10"/>
      <c r="M155" s="12"/>
      <c r="N155" s="13"/>
      <c r="O155" s="10"/>
      <c r="P155" s="5"/>
      <c r="Q155" s="12"/>
      <c r="R155" s="12"/>
      <c r="S155" s="12"/>
      <c r="T155" s="12"/>
      <c r="U155" s="12"/>
      <c r="V155" s="8"/>
      <c r="W155" s="5"/>
      <c r="X155" s="132"/>
      <c r="Y155" s="132"/>
      <c r="Z155" s="1"/>
    </row>
    <row r="156" spans="1:26" ht="24.75" customHeight="1">
      <c r="A156" s="10"/>
      <c r="B156" s="14"/>
      <c r="C156" s="10"/>
      <c r="D156" s="141"/>
      <c r="E156" s="11"/>
      <c r="F156" s="11"/>
      <c r="G156" s="11"/>
      <c r="H156" s="7"/>
      <c r="I156" s="5"/>
      <c r="J156" s="10"/>
      <c r="K156" s="10"/>
      <c r="L156" s="10"/>
      <c r="M156" s="12"/>
      <c r="N156" s="13"/>
      <c r="O156" s="10"/>
      <c r="P156" s="5"/>
      <c r="Q156" s="12"/>
      <c r="R156" s="12"/>
      <c r="S156" s="12"/>
      <c r="T156" s="12"/>
      <c r="U156" s="12"/>
      <c r="V156" s="8"/>
      <c r="W156" s="5"/>
      <c r="X156" s="132"/>
      <c r="Y156" s="132"/>
      <c r="Z156" s="1"/>
    </row>
    <row r="157" spans="1:26" ht="24.75" customHeight="1">
      <c r="A157" s="10"/>
      <c r="B157" s="14"/>
      <c r="C157" s="10"/>
      <c r="D157" s="141"/>
      <c r="E157" s="11"/>
      <c r="F157" s="11"/>
      <c r="G157" s="11"/>
      <c r="H157" s="7"/>
      <c r="I157" s="5"/>
      <c r="J157" s="10"/>
      <c r="K157" s="10"/>
      <c r="L157" s="10"/>
      <c r="M157" s="12"/>
      <c r="N157" s="13"/>
      <c r="O157" s="10"/>
      <c r="P157" s="5"/>
      <c r="Q157" s="12"/>
      <c r="R157" s="12"/>
      <c r="S157" s="12"/>
      <c r="T157" s="12"/>
      <c r="U157" s="12"/>
      <c r="V157" s="8"/>
      <c r="W157" s="5"/>
      <c r="X157" s="132"/>
      <c r="Y157" s="132"/>
      <c r="Z157" s="1"/>
    </row>
    <row r="158" spans="1:26" ht="24.75" customHeight="1">
      <c r="A158" s="10"/>
      <c r="B158" s="14"/>
      <c r="C158" s="10"/>
      <c r="D158" s="141"/>
      <c r="E158" s="11"/>
      <c r="F158" s="11"/>
      <c r="G158" s="11"/>
      <c r="H158" s="7"/>
      <c r="I158" s="5"/>
      <c r="J158" s="10"/>
      <c r="K158" s="10"/>
      <c r="L158" s="10"/>
      <c r="M158" s="12"/>
      <c r="N158" s="13"/>
      <c r="O158" s="10"/>
      <c r="P158" s="5"/>
      <c r="Q158" s="12"/>
      <c r="R158" s="12"/>
      <c r="S158" s="12"/>
      <c r="T158" s="12"/>
      <c r="U158" s="12"/>
      <c r="V158" s="8"/>
      <c r="W158" s="5"/>
      <c r="X158" s="132"/>
      <c r="Y158" s="132"/>
      <c r="Z158" s="1"/>
    </row>
    <row r="159" spans="1:26" ht="24.75" customHeight="1">
      <c r="A159" s="10"/>
      <c r="B159" s="14"/>
      <c r="C159" s="10"/>
      <c r="D159" s="141"/>
      <c r="E159" s="11"/>
      <c r="F159" s="11"/>
      <c r="G159" s="11"/>
      <c r="H159" s="7"/>
      <c r="I159" s="5"/>
      <c r="J159" s="10"/>
      <c r="K159" s="10"/>
      <c r="L159" s="10"/>
      <c r="M159" s="12"/>
      <c r="N159" s="13"/>
      <c r="O159" s="10"/>
      <c r="P159" s="5"/>
      <c r="Q159" s="12"/>
      <c r="R159" s="12"/>
      <c r="S159" s="12"/>
      <c r="T159" s="12"/>
      <c r="U159" s="12"/>
      <c r="V159" s="8"/>
      <c r="W159" s="5"/>
      <c r="X159" s="132"/>
      <c r="Y159" s="132"/>
      <c r="Z159" s="1"/>
    </row>
    <row r="160" spans="1:26" ht="24.75" customHeight="1">
      <c r="A160" s="10"/>
      <c r="B160" s="14"/>
      <c r="C160" s="10"/>
      <c r="D160" s="141"/>
      <c r="E160" s="11"/>
      <c r="F160" s="11"/>
      <c r="G160" s="11"/>
      <c r="H160" s="7"/>
      <c r="I160" s="5"/>
      <c r="J160" s="10"/>
      <c r="K160" s="10"/>
      <c r="L160" s="10"/>
      <c r="M160" s="12"/>
      <c r="N160" s="13"/>
      <c r="O160" s="10"/>
      <c r="P160" s="5"/>
      <c r="Q160" s="12"/>
      <c r="R160" s="12"/>
      <c r="S160" s="12"/>
      <c r="T160" s="12"/>
      <c r="U160" s="12"/>
      <c r="V160" s="8"/>
      <c r="W160" s="5"/>
      <c r="X160" s="132"/>
      <c r="Y160" s="132"/>
      <c r="Z160" s="1"/>
    </row>
    <row r="161" spans="1:26" ht="24.75" customHeight="1">
      <c r="A161" s="10"/>
      <c r="B161" s="14"/>
      <c r="C161" s="10"/>
      <c r="D161" s="141"/>
      <c r="E161" s="11"/>
      <c r="F161" s="11"/>
      <c r="G161" s="11"/>
      <c r="H161" s="7"/>
      <c r="I161" s="5"/>
      <c r="J161" s="10"/>
      <c r="K161" s="10"/>
      <c r="L161" s="10"/>
      <c r="M161" s="12"/>
      <c r="N161" s="13"/>
      <c r="O161" s="10"/>
      <c r="P161" s="5"/>
      <c r="Q161" s="12"/>
      <c r="R161" s="12"/>
      <c r="S161" s="12"/>
      <c r="T161" s="12"/>
      <c r="U161" s="12"/>
      <c r="V161" s="8"/>
      <c r="W161" s="5"/>
      <c r="X161" s="132"/>
      <c r="Y161" s="132"/>
      <c r="Z161" s="1"/>
    </row>
    <row r="162" spans="1:26" ht="24.75" customHeight="1">
      <c r="A162" s="10"/>
      <c r="B162" s="14"/>
      <c r="C162" s="10"/>
      <c r="D162" s="141"/>
      <c r="E162" s="11"/>
      <c r="F162" s="11"/>
      <c r="G162" s="11"/>
      <c r="H162" s="7"/>
      <c r="I162" s="5"/>
      <c r="J162" s="10"/>
      <c r="K162" s="10"/>
      <c r="L162" s="10"/>
      <c r="M162" s="12"/>
      <c r="N162" s="13"/>
      <c r="O162" s="10"/>
      <c r="P162" s="5"/>
      <c r="Q162" s="12"/>
      <c r="R162" s="12"/>
      <c r="S162" s="12"/>
      <c r="T162" s="12"/>
      <c r="U162" s="12"/>
      <c r="V162" s="8"/>
      <c r="W162" s="5"/>
      <c r="X162" s="132"/>
      <c r="Y162" s="132"/>
      <c r="Z162" s="1"/>
    </row>
    <row r="163" spans="1:26" ht="24.75" customHeight="1">
      <c r="A163" s="10"/>
      <c r="B163" s="14"/>
      <c r="C163" s="10"/>
      <c r="D163" s="141"/>
      <c r="E163" s="11"/>
      <c r="F163" s="11"/>
      <c r="G163" s="11"/>
      <c r="H163" s="7"/>
      <c r="I163" s="5"/>
      <c r="J163" s="10"/>
      <c r="K163" s="10"/>
      <c r="L163" s="10"/>
      <c r="M163" s="12"/>
      <c r="N163" s="13"/>
      <c r="O163" s="10"/>
      <c r="P163" s="5"/>
      <c r="Q163" s="12"/>
      <c r="R163" s="12"/>
      <c r="S163" s="12"/>
      <c r="T163" s="12"/>
      <c r="U163" s="12"/>
      <c r="V163" s="8"/>
      <c r="W163" s="5"/>
      <c r="X163" s="132"/>
      <c r="Y163" s="132"/>
      <c r="Z163" s="1"/>
    </row>
    <row r="164" spans="1:26" ht="24.75" customHeight="1">
      <c r="A164" s="10"/>
      <c r="B164" s="14"/>
      <c r="C164" s="10"/>
      <c r="D164" s="141"/>
      <c r="E164" s="11"/>
      <c r="F164" s="11"/>
      <c r="G164" s="11"/>
      <c r="H164" s="7"/>
      <c r="I164" s="5"/>
      <c r="J164" s="10"/>
      <c r="K164" s="10"/>
      <c r="L164" s="10"/>
      <c r="M164" s="12"/>
      <c r="N164" s="13"/>
      <c r="O164" s="10"/>
      <c r="P164" s="5"/>
      <c r="Q164" s="12"/>
      <c r="R164" s="12"/>
      <c r="S164" s="12"/>
      <c r="T164" s="12"/>
      <c r="U164" s="12"/>
      <c r="V164" s="8"/>
      <c r="W164" s="5"/>
      <c r="X164" s="132"/>
      <c r="Y164" s="132"/>
      <c r="Z164" s="1"/>
    </row>
    <row r="165" spans="1:26" ht="24.75" customHeight="1">
      <c r="A165" s="10"/>
      <c r="B165" s="14"/>
      <c r="C165" s="10"/>
      <c r="D165" s="141"/>
      <c r="E165" s="11"/>
      <c r="F165" s="11"/>
      <c r="G165" s="11"/>
      <c r="H165" s="7"/>
      <c r="I165" s="5"/>
      <c r="J165" s="10"/>
      <c r="K165" s="10"/>
      <c r="L165" s="10"/>
      <c r="M165" s="12"/>
      <c r="N165" s="13"/>
      <c r="O165" s="10"/>
      <c r="P165" s="5"/>
      <c r="Q165" s="12"/>
      <c r="R165" s="12"/>
      <c r="S165" s="12"/>
      <c r="T165" s="12"/>
      <c r="U165" s="12"/>
      <c r="V165" s="8"/>
      <c r="W165" s="5"/>
      <c r="X165" s="132"/>
      <c r="Y165" s="132"/>
      <c r="Z165" s="1"/>
    </row>
    <row r="166" spans="1:26" ht="24.75" customHeight="1">
      <c r="A166" s="10"/>
      <c r="B166" s="14"/>
      <c r="C166" s="10"/>
      <c r="D166" s="141"/>
      <c r="E166" s="11"/>
      <c r="F166" s="11"/>
      <c r="G166" s="11"/>
      <c r="H166" s="7"/>
      <c r="I166" s="5"/>
      <c r="J166" s="10"/>
      <c r="K166" s="10"/>
      <c r="L166" s="10"/>
      <c r="M166" s="12"/>
      <c r="N166" s="13"/>
      <c r="O166" s="10"/>
      <c r="P166" s="5"/>
      <c r="Q166" s="12"/>
      <c r="R166" s="12"/>
      <c r="S166" s="12"/>
      <c r="T166" s="12"/>
      <c r="U166" s="12"/>
      <c r="V166" s="8"/>
      <c r="W166" s="5"/>
      <c r="X166" s="132"/>
      <c r="Y166" s="132"/>
      <c r="Z166" s="1"/>
    </row>
    <row r="167" spans="1:26" ht="24.75" customHeight="1">
      <c r="A167" s="10"/>
      <c r="B167" s="14"/>
      <c r="C167" s="10"/>
      <c r="D167" s="141"/>
      <c r="E167" s="11"/>
      <c r="F167" s="11"/>
      <c r="G167" s="11"/>
      <c r="H167" s="7"/>
      <c r="I167" s="5"/>
      <c r="J167" s="10"/>
      <c r="K167" s="10"/>
      <c r="L167" s="10"/>
      <c r="M167" s="12"/>
      <c r="N167" s="13"/>
      <c r="O167" s="10"/>
      <c r="P167" s="5"/>
      <c r="Q167" s="12"/>
      <c r="R167" s="12"/>
      <c r="S167" s="12"/>
      <c r="T167" s="12"/>
      <c r="U167" s="12"/>
      <c r="V167" s="8"/>
      <c r="W167" s="5"/>
      <c r="X167" s="132"/>
      <c r="Y167" s="132"/>
      <c r="Z167" s="1"/>
    </row>
    <row r="168" spans="1:26" ht="24.75" customHeight="1">
      <c r="A168" s="10"/>
      <c r="B168" s="14"/>
      <c r="C168" s="10"/>
      <c r="D168" s="141"/>
      <c r="E168" s="11"/>
      <c r="F168" s="11"/>
      <c r="G168" s="11"/>
      <c r="H168" s="7"/>
      <c r="I168" s="5"/>
      <c r="J168" s="10"/>
      <c r="K168" s="10"/>
      <c r="L168" s="10"/>
      <c r="M168" s="12"/>
      <c r="N168" s="13"/>
      <c r="O168" s="10"/>
      <c r="P168" s="5"/>
      <c r="Q168" s="12"/>
      <c r="R168" s="12"/>
      <c r="S168" s="12"/>
      <c r="T168" s="12"/>
      <c r="U168" s="12"/>
      <c r="V168" s="8"/>
      <c r="W168" s="5"/>
      <c r="X168" s="132"/>
      <c r="Y168" s="132"/>
      <c r="Z168" s="1"/>
    </row>
    <row r="169" spans="1:26" ht="24.75" customHeight="1">
      <c r="A169" s="10"/>
      <c r="B169" s="14"/>
      <c r="C169" s="10"/>
      <c r="D169" s="141"/>
      <c r="E169" s="11"/>
      <c r="F169" s="11"/>
      <c r="G169" s="11"/>
      <c r="H169" s="7"/>
      <c r="I169" s="5"/>
      <c r="J169" s="10"/>
      <c r="K169" s="10"/>
      <c r="L169" s="10"/>
      <c r="M169" s="12"/>
      <c r="N169" s="13"/>
      <c r="O169" s="10"/>
      <c r="P169" s="5"/>
      <c r="Q169" s="12"/>
      <c r="R169" s="12"/>
      <c r="S169" s="12"/>
      <c r="T169" s="12"/>
      <c r="U169" s="12"/>
      <c r="V169" s="8"/>
      <c r="W169" s="5"/>
      <c r="X169" s="132"/>
      <c r="Y169" s="132"/>
      <c r="Z169" s="1"/>
    </row>
    <row r="170" spans="1:26" ht="24.75" customHeight="1">
      <c r="A170" s="10"/>
      <c r="B170" s="14"/>
      <c r="C170" s="10"/>
      <c r="D170" s="141"/>
      <c r="E170" s="11"/>
      <c r="F170" s="11"/>
      <c r="G170" s="11"/>
      <c r="H170" s="7"/>
      <c r="I170" s="5"/>
      <c r="J170" s="10"/>
      <c r="K170" s="10"/>
      <c r="L170" s="10"/>
      <c r="M170" s="12"/>
      <c r="N170" s="13"/>
      <c r="O170" s="10"/>
      <c r="P170" s="5"/>
      <c r="Q170" s="12"/>
      <c r="R170" s="12"/>
      <c r="S170" s="12"/>
      <c r="T170" s="12"/>
      <c r="U170" s="12"/>
      <c r="V170" s="8"/>
      <c r="W170" s="5"/>
      <c r="X170" s="132"/>
      <c r="Y170" s="132"/>
      <c r="Z170" s="1"/>
    </row>
    <row r="171" spans="1:26" ht="24.75" customHeight="1">
      <c r="A171" s="10"/>
      <c r="B171" s="14"/>
      <c r="C171" s="10"/>
      <c r="D171" s="141"/>
      <c r="E171" s="11"/>
      <c r="F171" s="11"/>
      <c r="G171" s="11"/>
      <c r="H171" s="7"/>
      <c r="I171" s="5"/>
      <c r="J171" s="10"/>
      <c r="K171" s="10"/>
      <c r="L171" s="10"/>
      <c r="M171" s="12"/>
      <c r="N171" s="13"/>
      <c r="O171" s="10"/>
      <c r="P171" s="5"/>
      <c r="Q171" s="12"/>
      <c r="R171" s="12"/>
      <c r="S171" s="12"/>
      <c r="T171" s="12"/>
      <c r="U171" s="12"/>
      <c r="V171" s="8"/>
      <c r="W171" s="5"/>
      <c r="X171" s="132"/>
      <c r="Y171" s="132"/>
      <c r="Z171" s="1"/>
    </row>
    <row r="172" spans="1:26" ht="24.75" customHeight="1">
      <c r="A172" s="10"/>
      <c r="B172" s="14"/>
      <c r="C172" s="10"/>
      <c r="D172" s="141"/>
      <c r="E172" s="11"/>
      <c r="F172" s="11"/>
      <c r="G172" s="11"/>
      <c r="H172" s="7"/>
      <c r="I172" s="5"/>
      <c r="J172" s="10"/>
      <c r="K172" s="10"/>
      <c r="L172" s="10"/>
      <c r="M172" s="12"/>
      <c r="N172" s="13"/>
      <c r="O172" s="10"/>
      <c r="P172" s="5"/>
      <c r="Q172" s="12"/>
      <c r="R172" s="12"/>
      <c r="S172" s="12"/>
      <c r="T172" s="12"/>
      <c r="U172" s="12"/>
      <c r="V172" s="8"/>
      <c r="W172" s="5"/>
      <c r="X172" s="132"/>
      <c r="Y172" s="132"/>
      <c r="Z172" s="1"/>
    </row>
    <row r="173" spans="1:26" ht="24.75" customHeight="1">
      <c r="A173" s="10"/>
      <c r="B173" s="14"/>
      <c r="C173" s="10"/>
      <c r="D173" s="141"/>
      <c r="E173" s="11"/>
      <c r="F173" s="11"/>
      <c r="G173" s="11"/>
      <c r="H173" s="7"/>
      <c r="I173" s="5"/>
      <c r="J173" s="10"/>
      <c r="K173" s="10"/>
      <c r="L173" s="10"/>
      <c r="M173" s="12"/>
      <c r="N173" s="13"/>
      <c r="O173" s="10"/>
      <c r="P173" s="5"/>
      <c r="Q173" s="12"/>
      <c r="R173" s="12"/>
      <c r="S173" s="12"/>
      <c r="T173" s="12"/>
      <c r="U173" s="12"/>
      <c r="V173" s="8"/>
      <c r="W173" s="5"/>
      <c r="X173" s="132"/>
      <c r="Y173" s="132"/>
      <c r="Z173" s="1"/>
    </row>
    <row r="174" spans="1:26" ht="24.75" customHeight="1">
      <c r="A174" s="10"/>
      <c r="B174" s="14"/>
      <c r="C174" s="10"/>
      <c r="D174" s="141"/>
      <c r="E174" s="11"/>
      <c r="F174" s="11"/>
      <c r="G174" s="11"/>
      <c r="H174" s="7"/>
      <c r="I174" s="5"/>
      <c r="J174" s="10"/>
      <c r="K174" s="10"/>
      <c r="L174" s="10"/>
      <c r="M174" s="12"/>
      <c r="N174" s="13"/>
      <c r="O174" s="10"/>
      <c r="P174" s="5"/>
      <c r="Q174" s="12"/>
      <c r="R174" s="12"/>
      <c r="S174" s="12"/>
      <c r="T174" s="12"/>
      <c r="U174" s="12"/>
      <c r="V174" s="8"/>
      <c r="W174" s="5"/>
      <c r="X174" s="132"/>
      <c r="Y174" s="132"/>
      <c r="Z174" s="1"/>
    </row>
    <row r="175" spans="1:26" ht="24.75" customHeight="1">
      <c r="A175" s="10"/>
      <c r="B175" s="14"/>
      <c r="C175" s="10"/>
      <c r="D175" s="141"/>
      <c r="E175" s="11"/>
      <c r="F175" s="11"/>
      <c r="G175" s="11"/>
      <c r="H175" s="7"/>
      <c r="I175" s="5"/>
      <c r="J175" s="10"/>
      <c r="K175" s="10"/>
      <c r="L175" s="10"/>
      <c r="M175" s="12"/>
      <c r="N175" s="13"/>
      <c r="O175" s="10"/>
      <c r="P175" s="5"/>
      <c r="Q175" s="12"/>
      <c r="R175" s="12"/>
      <c r="S175" s="12"/>
      <c r="T175" s="12"/>
      <c r="U175" s="12"/>
      <c r="V175" s="8"/>
      <c r="W175" s="5"/>
      <c r="X175" s="132"/>
      <c r="Y175" s="132"/>
      <c r="Z175" s="1"/>
    </row>
    <row r="176" spans="1:26" ht="24.75" customHeight="1">
      <c r="A176" s="10"/>
      <c r="B176" s="14"/>
      <c r="C176" s="10"/>
      <c r="D176" s="141"/>
      <c r="E176" s="11"/>
      <c r="F176" s="11"/>
      <c r="G176" s="11"/>
      <c r="H176" s="7"/>
      <c r="I176" s="5"/>
      <c r="J176" s="10"/>
      <c r="K176" s="10"/>
      <c r="L176" s="10"/>
      <c r="M176" s="12"/>
      <c r="N176" s="13"/>
      <c r="O176" s="10"/>
      <c r="P176" s="5"/>
      <c r="Q176" s="12"/>
      <c r="R176" s="12"/>
      <c r="S176" s="12"/>
      <c r="T176" s="12"/>
      <c r="U176" s="12"/>
      <c r="V176" s="8"/>
      <c r="W176" s="5"/>
      <c r="X176" s="132"/>
      <c r="Y176" s="132"/>
      <c r="Z176" s="1"/>
    </row>
    <row r="177" spans="1:26" ht="24.75" customHeight="1">
      <c r="A177" s="10"/>
      <c r="B177" s="14"/>
      <c r="C177" s="10"/>
      <c r="D177" s="141"/>
      <c r="E177" s="11"/>
      <c r="F177" s="11"/>
      <c r="G177" s="11"/>
      <c r="H177" s="7"/>
      <c r="I177" s="5"/>
      <c r="J177" s="10"/>
      <c r="K177" s="10"/>
      <c r="L177" s="10"/>
      <c r="M177" s="12"/>
      <c r="N177" s="13"/>
      <c r="O177" s="10"/>
      <c r="P177" s="5"/>
      <c r="Q177" s="12"/>
      <c r="R177" s="12"/>
      <c r="S177" s="12"/>
      <c r="T177" s="12"/>
      <c r="U177" s="12"/>
      <c r="V177" s="8"/>
      <c r="W177" s="5"/>
      <c r="X177" s="132"/>
      <c r="Y177" s="132"/>
      <c r="Z177" s="1"/>
    </row>
    <row r="178" spans="1:26" ht="24.75" customHeight="1">
      <c r="A178" s="10"/>
      <c r="B178" s="14"/>
      <c r="C178" s="10"/>
      <c r="D178" s="141"/>
      <c r="E178" s="11"/>
      <c r="F178" s="11"/>
      <c r="G178" s="11"/>
      <c r="H178" s="7"/>
      <c r="I178" s="5"/>
      <c r="J178" s="10"/>
      <c r="K178" s="10"/>
      <c r="L178" s="10"/>
      <c r="M178" s="12"/>
      <c r="N178" s="13"/>
      <c r="O178" s="10"/>
      <c r="P178" s="5"/>
      <c r="Q178" s="12"/>
      <c r="R178" s="12"/>
      <c r="S178" s="12"/>
      <c r="T178" s="12"/>
      <c r="U178" s="12"/>
      <c r="V178" s="8"/>
      <c r="W178" s="5"/>
      <c r="X178" s="132"/>
      <c r="Y178" s="132"/>
      <c r="Z178" s="1"/>
    </row>
    <row r="179" spans="1:26" ht="24.75" customHeight="1">
      <c r="A179" s="10"/>
      <c r="B179" s="14"/>
      <c r="C179" s="10"/>
      <c r="D179" s="141"/>
      <c r="E179" s="11"/>
      <c r="F179" s="11"/>
      <c r="G179" s="11"/>
      <c r="H179" s="7"/>
      <c r="I179" s="5"/>
      <c r="J179" s="10"/>
      <c r="K179" s="10"/>
      <c r="L179" s="10"/>
      <c r="M179" s="12"/>
      <c r="N179" s="13"/>
      <c r="O179" s="10"/>
      <c r="P179" s="5"/>
      <c r="Q179" s="12"/>
      <c r="R179" s="12"/>
      <c r="S179" s="12"/>
      <c r="T179" s="12"/>
      <c r="U179" s="12"/>
      <c r="V179" s="8"/>
      <c r="W179" s="5"/>
      <c r="X179" s="132"/>
      <c r="Y179" s="132"/>
      <c r="Z179" s="1"/>
    </row>
    <row r="180" spans="1:26" ht="24.75" customHeight="1">
      <c r="A180" s="10"/>
      <c r="B180" s="14"/>
      <c r="C180" s="10"/>
      <c r="D180" s="141"/>
      <c r="E180" s="11"/>
      <c r="F180" s="11"/>
      <c r="G180" s="11"/>
      <c r="H180" s="7"/>
      <c r="I180" s="5"/>
      <c r="J180" s="10"/>
      <c r="K180" s="10"/>
      <c r="L180" s="10"/>
      <c r="M180" s="12"/>
      <c r="N180" s="13"/>
      <c r="O180" s="10"/>
      <c r="P180" s="5"/>
      <c r="Q180" s="12"/>
      <c r="R180" s="12"/>
      <c r="S180" s="12"/>
      <c r="T180" s="12"/>
      <c r="U180" s="12"/>
      <c r="V180" s="8"/>
      <c r="W180" s="5"/>
      <c r="X180" s="132"/>
      <c r="Y180" s="132"/>
      <c r="Z180" s="1"/>
    </row>
    <row r="181" spans="1:26" ht="24.75" customHeight="1">
      <c r="A181" s="10"/>
      <c r="B181" s="14"/>
      <c r="C181" s="10"/>
      <c r="D181" s="141"/>
      <c r="E181" s="11"/>
      <c r="F181" s="11"/>
      <c r="G181" s="11"/>
      <c r="H181" s="7"/>
      <c r="I181" s="5"/>
      <c r="J181" s="10"/>
      <c r="K181" s="10"/>
      <c r="L181" s="10"/>
      <c r="M181" s="12"/>
      <c r="N181" s="13"/>
      <c r="O181" s="10"/>
      <c r="P181" s="5"/>
      <c r="Q181" s="12"/>
      <c r="R181" s="12"/>
      <c r="S181" s="12"/>
      <c r="T181" s="12"/>
      <c r="U181" s="12"/>
      <c r="V181" s="8"/>
      <c r="W181" s="5"/>
      <c r="X181" s="132"/>
      <c r="Y181" s="132"/>
      <c r="Z181" s="1"/>
    </row>
    <row r="182" spans="1:26" ht="24.75" customHeight="1">
      <c r="A182" s="10"/>
      <c r="B182" s="14"/>
      <c r="C182" s="10"/>
      <c r="D182" s="141"/>
      <c r="E182" s="11"/>
      <c r="F182" s="11"/>
      <c r="G182" s="11"/>
      <c r="H182" s="7"/>
      <c r="I182" s="5"/>
      <c r="J182" s="10"/>
      <c r="K182" s="10"/>
      <c r="L182" s="10"/>
      <c r="M182" s="12"/>
      <c r="N182" s="13"/>
      <c r="O182" s="10"/>
      <c r="P182" s="5"/>
      <c r="Q182" s="12"/>
      <c r="R182" s="12"/>
      <c r="S182" s="12"/>
      <c r="T182" s="12"/>
      <c r="U182" s="12"/>
      <c r="V182" s="8"/>
      <c r="W182" s="5"/>
      <c r="X182" s="132"/>
      <c r="Y182" s="132"/>
      <c r="Z182" s="1"/>
    </row>
    <row r="183" spans="1:26" ht="24.75" customHeight="1">
      <c r="A183" s="10"/>
      <c r="B183" s="14"/>
      <c r="C183" s="10"/>
      <c r="D183" s="141"/>
      <c r="E183" s="11"/>
      <c r="F183" s="11"/>
      <c r="G183" s="11"/>
      <c r="H183" s="7"/>
      <c r="I183" s="5"/>
      <c r="J183" s="10"/>
      <c r="K183" s="10"/>
      <c r="L183" s="10"/>
      <c r="M183" s="12"/>
      <c r="N183" s="13"/>
      <c r="O183" s="10"/>
      <c r="P183" s="5"/>
      <c r="Q183" s="12"/>
      <c r="R183" s="12"/>
      <c r="S183" s="12"/>
      <c r="T183" s="12"/>
      <c r="U183" s="12"/>
      <c r="V183" s="8"/>
      <c r="W183" s="5"/>
      <c r="X183" s="132"/>
      <c r="Y183" s="132"/>
      <c r="Z183" s="1"/>
    </row>
    <row r="184" spans="1:26" ht="24.75" customHeight="1">
      <c r="A184" s="10"/>
      <c r="B184" s="14"/>
      <c r="C184" s="10"/>
      <c r="D184" s="141"/>
      <c r="E184" s="11"/>
      <c r="F184" s="11"/>
      <c r="G184" s="11"/>
      <c r="H184" s="7"/>
      <c r="I184" s="5"/>
      <c r="J184" s="10"/>
      <c r="K184" s="10"/>
      <c r="L184" s="10"/>
      <c r="M184" s="12"/>
      <c r="N184" s="13"/>
      <c r="O184" s="10"/>
      <c r="P184" s="5"/>
      <c r="Q184" s="12"/>
      <c r="R184" s="12"/>
      <c r="S184" s="12"/>
      <c r="T184" s="12"/>
      <c r="U184" s="12"/>
      <c r="V184" s="8"/>
      <c r="W184" s="5"/>
      <c r="X184" s="132"/>
      <c r="Y184" s="132"/>
      <c r="Z184" s="1"/>
    </row>
    <row r="185" spans="1:26" ht="24.75" customHeight="1">
      <c r="A185" s="10"/>
      <c r="B185" s="14"/>
      <c r="C185" s="10"/>
      <c r="D185" s="141"/>
      <c r="E185" s="11"/>
      <c r="F185" s="11"/>
      <c r="G185" s="11"/>
      <c r="H185" s="7"/>
      <c r="I185" s="5"/>
      <c r="J185" s="10"/>
      <c r="K185" s="10"/>
      <c r="L185" s="10"/>
      <c r="M185" s="12"/>
      <c r="N185" s="13"/>
      <c r="O185" s="10"/>
      <c r="P185" s="5"/>
      <c r="Q185" s="12"/>
      <c r="R185" s="12"/>
      <c r="S185" s="12"/>
      <c r="T185" s="12"/>
      <c r="U185" s="12"/>
      <c r="V185" s="8"/>
      <c r="W185" s="5"/>
      <c r="X185" s="132"/>
      <c r="Y185" s="132"/>
      <c r="Z185" s="1"/>
    </row>
    <row r="186" spans="1:26" ht="24.75" customHeight="1">
      <c r="A186" s="10"/>
      <c r="B186" s="14"/>
      <c r="C186" s="10"/>
      <c r="D186" s="141"/>
      <c r="E186" s="11"/>
      <c r="F186" s="11"/>
      <c r="G186" s="11"/>
      <c r="H186" s="7"/>
      <c r="I186" s="5"/>
      <c r="J186" s="10"/>
      <c r="K186" s="10"/>
      <c r="L186" s="10"/>
      <c r="M186" s="12"/>
      <c r="N186" s="13"/>
      <c r="O186" s="10"/>
      <c r="P186" s="5"/>
      <c r="Q186" s="12"/>
      <c r="R186" s="12"/>
      <c r="S186" s="12"/>
      <c r="T186" s="12"/>
      <c r="U186" s="12"/>
      <c r="V186" s="8"/>
      <c r="W186" s="5"/>
      <c r="X186" s="132"/>
      <c r="Y186" s="132"/>
      <c r="Z186" s="1"/>
    </row>
    <row r="187" spans="1:26" ht="24.75" customHeight="1">
      <c r="A187" s="10"/>
      <c r="B187" s="14"/>
      <c r="C187" s="10"/>
      <c r="D187" s="141"/>
      <c r="E187" s="11"/>
      <c r="F187" s="11"/>
      <c r="G187" s="11"/>
      <c r="H187" s="7"/>
      <c r="I187" s="5"/>
      <c r="J187" s="10"/>
      <c r="K187" s="10"/>
      <c r="L187" s="10"/>
      <c r="M187" s="12"/>
      <c r="N187" s="13"/>
      <c r="O187" s="10"/>
      <c r="P187" s="5"/>
      <c r="Q187" s="12"/>
      <c r="R187" s="12"/>
      <c r="S187" s="12"/>
      <c r="T187" s="12"/>
      <c r="U187" s="12"/>
      <c r="V187" s="8"/>
      <c r="W187" s="5"/>
      <c r="X187" s="132"/>
      <c r="Y187" s="132"/>
      <c r="Z187" s="1"/>
    </row>
    <row r="188" spans="1:26" ht="24.75" customHeight="1">
      <c r="A188" s="10"/>
      <c r="B188" s="14"/>
      <c r="C188" s="10"/>
      <c r="D188" s="141"/>
      <c r="E188" s="11"/>
      <c r="F188" s="11"/>
      <c r="G188" s="11"/>
      <c r="H188" s="7"/>
      <c r="I188" s="5"/>
      <c r="J188" s="10"/>
      <c r="K188" s="10"/>
      <c r="L188" s="10"/>
      <c r="M188" s="12"/>
      <c r="N188" s="13"/>
      <c r="O188" s="10"/>
      <c r="P188" s="5"/>
      <c r="Q188" s="12"/>
      <c r="R188" s="12"/>
      <c r="S188" s="12"/>
      <c r="T188" s="12"/>
      <c r="U188" s="12"/>
      <c r="V188" s="8"/>
      <c r="W188" s="5"/>
      <c r="X188" s="132"/>
      <c r="Y188" s="132"/>
      <c r="Z188" s="1"/>
    </row>
    <row r="189" spans="1:26" ht="24.75" customHeight="1">
      <c r="A189" s="10"/>
      <c r="B189" s="14"/>
      <c r="C189" s="10"/>
      <c r="D189" s="141"/>
      <c r="E189" s="11"/>
      <c r="F189" s="11"/>
      <c r="G189" s="11"/>
      <c r="H189" s="7"/>
      <c r="I189" s="5"/>
      <c r="J189" s="10"/>
      <c r="K189" s="10"/>
      <c r="L189" s="10"/>
      <c r="M189" s="12"/>
      <c r="N189" s="13"/>
      <c r="O189" s="10"/>
      <c r="P189" s="5"/>
      <c r="Q189" s="12"/>
      <c r="R189" s="12"/>
      <c r="S189" s="12"/>
      <c r="T189" s="12"/>
      <c r="U189" s="12"/>
      <c r="V189" s="8"/>
      <c r="W189" s="5"/>
      <c r="X189" s="132"/>
      <c r="Y189" s="132"/>
      <c r="Z189" s="1"/>
    </row>
    <row r="190" spans="1:26" ht="24.75" customHeight="1">
      <c r="A190" s="10"/>
      <c r="B190" s="14"/>
      <c r="C190" s="10"/>
      <c r="D190" s="141"/>
      <c r="E190" s="11"/>
      <c r="F190" s="11"/>
      <c r="G190" s="11"/>
      <c r="H190" s="7"/>
      <c r="I190" s="5"/>
      <c r="J190" s="10"/>
      <c r="K190" s="10"/>
      <c r="L190" s="10"/>
      <c r="M190" s="12"/>
      <c r="N190" s="13"/>
      <c r="O190" s="10"/>
      <c r="P190" s="5"/>
      <c r="Q190" s="12"/>
      <c r="R190" s="12"/>
      <c r="S190" s="12"/>
      <c r="T190" s="12"/>
      <c r="U190" s="12"/>
      <c r="V190" s="8"/>
      <c r="W190" s="5"/>
      <c r="X190" s="132"/>
      <c r="Y190" s="132"/>
      <c r="Z190" s="1"/>
    </row>
    <row r="191" spans="1:26" ht="24.75" customHeight="1">
      <c r="A191" s="10"/>
      <c r="B191" s="14"/>
      <c r="C191" s="10"/>
      <c r="D191" s="141"/>
      <c r="E191" s="11"/>
      <c r="F191" s="11"/>
      <c r="G191" s="11"/>
      <c r="H191" s="7"/>
      <c r="I191" s="5"/>
      <c r="J191" s="10"/>
      <c r="K191" s="10"/>
      <c r="L191" s="10"/>
      <c r="M191" s="12"/>
      <c r="N191" s="13"/>
      <c r="O191" s="10"/>
      <c r="P191" s="5"/>
      <c r="Q191" s="12"/>
      <c r="R191" s="12"/>
      <c r="S191" s="12"/>
      <c r="T191" s="12"/>
      <c r="U191" s="12"/>
      <c r="V191" s="8"/>
      <c r="W191" s="5"/>
      <c r="X191" s="132"/>
      <c r="Y191" s="132"/>
      <c r="Z191" s="1"/>
    </row>
    <row r="192" spans="1:26" ht="24.75" customHeight="1">
      <c r="A192" s="10"/>
      <c r="B192" s="14"/>
      <c r="C192" s="10"/>
      <c r="D192" s="141"/>
      <c r="E192" s="11"/>
      <c r="F192" s="11"/>
      <c r="G192" s="11"/>
      <c r="H192" s="7"/>
      <c r="I192" s="5"/>
      <c r="J192" s="10"/>
      <c r="K192" s="10"/>
      <c r="L192" s="10"/>
      <c r="M192" s="12"/>
      <c r="N192" s="13"/>
      <c r="O192" s="10"/>
      <c r="P192" s="5"/>
      <c r="Q192" s="12"/>
      <c r="R192" s="12"/>
      <c r="S192" s="12"/>
      <c r="T192" s="12"/>
      <c r="U192" s="12"/>
      <c r="V192" s="8"/>
      <c r="W192" s="5"/>
      <c r="X192" s="132"/>
      <c r="Y192" s="132"/>
      <c r="Z192" s="1"/>
    </row>
    <row r="193" spans="1:26" ht="24.75" customHeight="1">
      <c r="A193" s="10"/>
      <c r="B193" s="14"/>
      <c r="C193" s="10"/>
      <c r="D193" s="141"/>
      <c r="E193" s="11"/>
      <c r="F193" s="11"/>
      <c r="G193" s="11"/>
      <c r="H193" s="7"/>
      <c r="I193" s="5"/>
      <c r="J193" s="10"/>
      <c r="K193" s="10"/>
      <c r="L193" s="10"/>
      <c r="M193" s="12"/>
      <c r="N193" s="13"/>
      <c r="O193" s="10"/>
      <c r="P193" s="5"/>
      <c r="Q193" s="12"/>
      <c r="R193" s="12"/>
      <c r="S193" s="12"/>
      <c r="T193" s="12"/>
      <c r="U193" s="12"/>
      <c r="V193" s="8"/>
      <c r="W193" s="5"/>
      <c r="X193" s="132"/>
      <c r="Y193" s="132"/>
      <c r="Z193" s="1"/>
    </row>
    <row r="194" spans="1:26" ht="24.75" customHeight="1">
      <c r="A194" s="10"/>
      <c r="B194" s="14"/>
      <c r="C194" s="10"/>
      <c r="D194" s="141"/>
      <c r="E194" s="11"/>
      <c r="F194" s="11"/>
      <c r="G194" s="11"/>
      <c r="H194" s="7"/>
      <c r="I194" s="5"/>
      <c r="J194" s="10"/>
      <c r="K194" s="10"/>
      <c r="L194" s="10"/>
      <c r="M194" s="12"/>
      <c r="N194" s="13"/>
      <c r="O194" s="10"/>
      <c r="P194" s="5"/>
      <c r="Q194" s="12"/>
      <c r="R194" s="12"/>
      <c r="S194" s="12"/>
      <c r="T194" s="12"/>
      <c r="U194" s="12"/>
      <c r="V194" s="8"/>
      <c r="W194" s="5"/>
      <c r="X194" s="132"/>
      <c r="Y194" s="132"/>
      <c r="Z194" s="1"/>
    </row>
    <row r="195" spans="1:26" ht="24.75" customHeight="1">
      <c r="A195" s="10"/>
      <c r="B195" s="14"/>
      <c r="C195" s="10"/>
      <c r="D195" s="141"/>
      <c r="E195" s="11"/>
      <c r="F195" s="11"/>
      <c r="G195" s="11"/>
      <c r="H195" s="7"/>
      <c r="I195" s="5"/>
      <c r="J195" s="10"/>
      <c r="K195" s="10"/>
      <c r="L195" s="10"/>
      <c r="M195" s="12"/>
      <c r="N195" s="13"/>
      <c r="O195" s="10"/>
      <c r="P195" s="5"/>
      <c r="Q195" s="12"/>
      <c r="R195" s="12"/>
      <c r="S195" s="12"/>
      <c r="T195" s="12"/>
      <c r="U195" s="12"/>
      <c r="V195" s="8"/>
      <c r="W195" s="5"/>
      <c r="X195" s="132"/>
      <c r="Y195" s="132"/>
      <c r="Z195" s="1"/>
    </row>
    <row r="196" spans="1:26" ht="24.75" customHeight="1">
      <c r="A196" s="10"/>
      <c r="B196" s="14"/>
      <c r="C196" s="10"/>
      <c r="D196" s="141"/>
      <c r="E196" s="11"/>
      <c r="F196" s="11"/>
      <c r="G196" s="11"/>
      <c r="H196" s="7"/>
      <c r="I196" s="5"/>
      <c r="J196" s="10"/>
      <c r="K196" s="10"/>
      <c r="L196" s="10"/>
      <c r="M196" s="12"/>
      <c r="N196" s="13"/>
      <c r="O196" s="10"/>
      <c r="P196" s="5"/>
      <c r="Q196" s="12"/>
      <c r="R196" s="12"/>
      <c r="S196" s="12"/>
      <c r="T196" s="12"/>
      <c r="U196" s="12"/>
      <c r="V196" s="8"/>
      <c r="W196" s="5"/>
      <c r="X196" s="132"/>
      <c r="Y196" s="132"/>
      <c r="Z196" s="1"/>
    </row>
    <row r="197" spans="1:26" ht="24.75" customHeight="1">
      <c r="A197" s="10"/>
      <c r="B197" s="14"/>
      <c r="C197" s="10"/>
      <c r="D197" s="141"/>
      <c r="E197" s="11"/>
      <c r="F197" s="11"/>
      <c r="G197" s="11"/>
      <c r="H197" s="7"/>
      <c r="I197" s="5"/>
      <c r="J197" s="10"/>
      <c r="K197" s="10"/>
      <c r="L197" s="10"/>
      <c r="M197" s="12"/>
      <c r="N197" s="13"/>
      <c r="O197" s="10"/>
      <c r="P197" s="5"/>
      <c r="Q197" s="12"/>
      <c r="R197" s="12"/>
      <c r="S197" s="12"/>
      <c r="T197" s="12"/>
      <c r="U197" s="12"/>
      <c r="V197" s="8"/>
      <c r="W197" s="5"/>
      <c r="X197" s="132"/>
      <c r="Y197" s="132"/>
      <c r="Z197" s="1"/>
    </row>
    <row r="198" spans="1:26" ht="24.75" customHeight="1">
      <c r="A198" s="10"/>
      <c r="B198" s="14"/>
      <c r="C198" s="10"/>
      <c r="D198" s="141"/>
      <c r="E198" s="11"/>
      <c r="F198" s="11"/>
      <c r="G198" s="11"/>
      <c r="H198" s="7"/>
      <c r="I198" s="5"/>
      <c r="J198" s="10"/>
      <c r="K198" s="10"/>
      <c r="L198" s="10"/>
      <c r="M198" s="12"/>
      <c r="N198" s="13"/>
      <c r="O198" s="10"/>
      <c r="P198" s="5"/>
      <c r="Q198" s="12"/>
      <c r="R198" s="12"/>
      <c r="S198" s="12"/>
      <c r="T198" s="12"/>
      <c r="U198" s="12"/>
      <c r="V198" s="8"/>
      <c r="W198" s="5"/>
      <c r="X198" s="132"/>
      <c r="Y198" s="132"/>
      <c r="Z198" s="1"/>
    </row>
    <row r="199" spans="1:26" ht="24.75" customHeight="1">
      <c r="A199" s="10"/>
      <c r="B199" s="14"/>
      <c r="C199" s="10"/>
      <c r="D199" s="141"/>
      <c r="E199" s="11"/>
      <c r="F199" s="11"/>
      <c r="G199" s="11"/>
      <c r="H199" s="7"/>
      <c r="I199" s="5"/>
      <c r="J199" s="10"/>
      <c r="K199" s="10"/>
      <c r="L199" s="10"/>
      <c r="M199" s="12"/>
      <c r="N199" s="13"/>
      <c r="O199" s="10"/>
      <c r="P199" s="5"/>
      <c r="Q199" s="12"/>
      <c r="R199" s="12"/>
      <c r="S199" s="12"/>
      <c r="T199" s="12"/>
      <c r="U199" s="12"/>
      <c r="V199" s="8"/>
      <c r="W199" s="5"/>
      <c r="X199" s="132"/>
      <c r="Y199" s="132"/>
      <c r="Z199" s="1"/>
    </row>
    <row r="200" spans="1:26" ht="24.75" customHeight="1">
      <c r="A200" s="10"/>
      <c r="B200" s="14"/>
      <c r="C200" s="10"/>
      <c r="D200" s="141"/>
      <c r="E200" s="11"/>
      <c r="F200" s="11"/>
      <c r="G200" s="11"/>
      <c r="H200" s="7"/>
      <c r="I200" s="5"/>
      <c r="J200" s="10"/>
      <c r="K200" s="10"/>
      <c r="L200" s="10"/>
      <c r="M200" s="12"/>
      <c r="N200" s="13"/>
      <c r="O200" s="10"/>
      <c r="P200" s="5"/>
      <c r="Q200" s="12"/>
      <c r="R200" s="12"/>
      <c r="S200" s="12"/>
      <c r="T200" s="12"/>
      <c r="U200" s="12"/>
      <c r="V200" s="8"/>
      <c r="W200" s="5"/>
      <c r="X200" s="132"/>
      <c r="Y200" s="132"/>
      <c r="Z200" s="1"/>
    </row>
    <row r="201" spans="1:26" ht="24.75" customHeight="1">
      <c r="A201" s="10"/>
      <c r="B201" s="14"/>
      <c r="C201" s="10"/>
      <c r="D201" s="141"/>
      <c r="E201" s="11"/>
      <c r="F201" s="11"/>
      <c r="G201" s="11"/>
      <c r="H201" s="7"/>
      <c r="I201" s="5"/>
      <c r="J201" s="10"/>
      <c r="K201" s="10"/>
      <c r="L201" s="10"/>
      <c r="M201" s="12"/>
      <c r="N201" s="13"/>
      <c r="O201" s="10"/>
      <c r="P201" s="5"/>
      <c r="Q201" s="12"/>
      <c r="R201" s="12"/>
      <c r="S201" s="12"/>
      <c r="T201" s="12"/>
      <c r="U201" s="12"/>
      <c r="V201" s="8"/>
      <c r="W201" s="5"/>
      <c r="X201" s="132"/>
      <c r="Y201" s="132"/>
      <c r="Z201" s="1"/>
    </row>
    <row r="202" spans="1:26" ht="24.75" customHeight="1">
      <c r="A202" s="10"/>
      <c r="B202" s="14"/>
      <c r="C202" s="10"/>
      <c r="D202" s="141"/>
      <c r="E202" s="11"/>
      <c r="F202" s="11"/>
      <c r="G202" s="11"/>
      <c r="H202" s="7"/>
      <c r="I202" s="5"/>
      <c r="J202" s="10"/>
      <c r="K202" s="10"/>
      <c r="L202" s="10"/>
      <c r="M202" s="12"/>
      <c r="N202" s="13"/>
      <c r="O202" s="10"/>
      <c r="P202" s="5"/>
      <c r="Q202" s="12"/>
      <c r="R202" s="12"/>
      <c r="S202" s="12"/>
      <c r="T202" s="12"/>
      <c r="U202" s="12"/>
      <c r="V202" s="8"/>
      <c r="W202" s="5"/>
      <c r="X202" s="132"/>
      <c r="Y202" s="132"/>
      <c r="Z202" s="1"/>
    </row>
    <row r="203" spans="1:26" ht="24.75" customHeight="1">
      <c r="A203" s="10"/>
      <c r="B203" s="14"/>
      <c r="C203" s="10"/>
      <c r="D203" s="141"/>
      <c r="E203" s="11"/>
      <c r="F203" s="11"/>
      <c r="G203" s="11"/>
      <c r="H203" s="7"/>
      <c r="I203" s="5"/>
      <c r="J203" s="10"/>
      <c r="K203" s="10"/>
      <c r="L203" s="10"/>
      <c r="M203" s="12"/>
      <c r="N203" s="13"/>
      <c r="O203" s="10"/>
      <c r="P203" s="5"/>
      <c r="Q203" s="12"/>
      <c r="R203" s="12"/>
      <c r="S203" s="12"/>
      <c r="T203" s="12"/>
      <c r="U203" s="12"/>
      <c r="V203" s="8"/>
      <c r="W203" s="5"/>
      <c r="X203" s="132"/>
      <c r="Y203" s="132"/>
      <c r="Z203" s="1"/>
    </row>
    <row r="204" spans="1:26" ht="24.75" customHeight="1">
      <c r="A204" s="10"/>
      <c r="B204" s="14"/>
      <c r="C204" s="10"/>
      <c r="D204" s="141"/>
      <c r="E204" s="11"/>
      <c r="F204" s="11"/>
      <c r="G204" s="11"/>
      <c r="H204" s="7"/>
      <c r="I204" s="5"/>
      <c r="J204" s="10"/>
      <c r="K204" s="10"/>
      <c r="L204" s="10"/>
      <c r="M204" s="12"/>
      <c r="N204" s="13"/>
      <c r="O204" s="10"/>
      <c r="P204" s="5"/>
      <c r="Q204" s="12"/>
      <c r="R204" s="12"/>
      <c r="S204" s="12"/>
      <c r="T204" s="12"/>
      <c r="U204" s="12"/>
      <c r="V204" s="8"/>
      <c r="W204" s="5"/>
      <c r="X204" s="132"/>
      <c r="Y204" s="132"/>
      <c r="Z204" s="1"/>
    </row>
    <row r="205" spans="1:26" ht="24.75" customHeight="1">
      <c r="A205" s="10"/>
      <c r="B205" s="14"/>
      <c r="C205" s="10"/>
      <c r="D205" s="141"/>
      <c r="E205" s="11"/>
      <c r="F205" s="11"/>
      <c r="G205" s="11"/>
      <c r="H205" s="7"/>
      <c r="I205" s="5"/>
      <c r="J205" s="10"/>
      <c r="K205" s="10"/>
      <c r="L205" s="10"/>
      <c r="M205" s="12"/>
      <c r="N205" s="13"/>
      <c r="O205" s="10"/>
      <c r="P205" s="5"/>
      <c r="Q205" s="12"/>
      <c r="R205" s="12"/>
      <c r="S205" s="12"/>
      <c r="T205" s="12"/>
      <c r="U205" s="12"/>
      <c r="V205" s="8"/>
      <c r="W205" s="5"/>
      <c r="X205" s="132"/>
      <c r="Y205" s="132"/>
      <c r="Z205" s="1"/>
    </row>
    <row r="206" spans="1:26" ht="24.75" customHeight="1">
      <c r="A206" s="10"/>
      <c r="B206" s="14"/>
      <c r="C206" s="10"/>
      <c r="D206" s="141"/>
      <c r="E206" s="11"/>
      <c r="F206" s="11"/>
      <c r="G206" s="11"/>
      <c r="H206" s="7"/>
      <c r="I206" s="5"/>
      <c r="J206" s="10"/>
      <c r="K206" s="10"/>
      <c r="L206" s="10"/>
      <c r="M206" s="12"/>
      <c r="N206" s="13"/>
      <c r="O206" s="10"/>
      <c r="P206" s="5"/>
      <c r="Q206" s="12"/>
      <c r="R206" s="12"/>
      <c r="S206" s="12"/>
      <c r="T206" s="12"/>
      <c r="U206" s="12"/>
      <c r="V206" s="8"/>
      <c r="W206" s="5"/>
      <c r="X206" s="132"/>
      <c r="Y206" s="132"/>
      <c r="Z206" s="1"/>
    </row>
    <row r="207" spans="1:26" ht="24.75" customHeight="1">
      <c r="A207" s="10"/>
      <c r="B207" s="14"/>
      <c r="C207" s="10"/>
      <c r="D207" s="141"/>
      <c r="E207" s="11"/>
      <c r="F207" s="11"/>
      <c r="G207" s="11"/>
      <c r="H207" s="7"/>
      <c r="I207" s="5"/>
      <c r="J207" s="10"/>
      <c r="K207" s="10"/>
      <c r="L207" s="10"/>
      <c r="M207" s="12"/>
      <c r="N207" s="13"/>
      <c r="O207" s="10"/>
      <c r="P207" s="5"/>
      <c r="Q207" s="12"/>
      <c r="R207" s="12"/>
      <c r="S207" s="12"/>
      <c r="T207" s="12"/>
      <c r="U207" s="12"/>
      <c r="V207" s="8"/>
      <c r="W207" s="5"/>
      <c r="X207" s="132"/>
      <c r="Y207" s="132"/>
      <c r="Z207" s="1"/>
    </row>
    <row r="208" spans="1:26" ht="24.75" customHeight="1">
      <c r="A208" s="10"/>
      <c r="B208" s="14"/>
      <c r="C208" s="10"/>
      <c r="D208" s="141"/>
      <c r="E208" s="11"/>
      <c r="F208" s="11"/>
      <c r="G208" s="11"/>
      <c r="H208" s="7"/>
      <c r="I208" s="5"/>
      <c r="J208" s="10"/>
      <c r="K208" s="10"/>
      <c r="L208" s="10"/>
      <c r="M208" s="12"/>
      <c r="N208" s="13"/>
      <c r="O208" s="10"/>
      <c r="P208" s="5"/>
      <c r="Q208" s="12"/>
      <c r="R208" s="12"/>
      <c r="S208" s="12"/>
      <c r="T208" s="12"/>
      <c r="U208" s="12"/>
      <c r="V208" s="8"/>
      <c r="W208" s="5"/>
      <c r="X208" s="132"/>
      <c r="Y208" s="132"/>
      <c r="Z208" s="1"/>
    </row>
    <row r="209" spans="1:26" ht="24.75" customHeight="1">
      <c r="A209" s="10"/>
      <c r="B209" s="14"/>
      <c r="C209" s="10"/>
      <c r="D209" s="141"/>
      <c r="E209" s="11"/>
      <c r="F209" s="11"/>
      <c r="G209" s="11"/>
      <c r="H209" s="7"/>
      <c r="I209" s="5"/>
      <c r="J209" s="10"/>
      <c r="K209" s="10"/>
      <c r="L209" s="10"/>
      <c r="M209" s="12"/>
      <c r="N209" s="13"/>
      <c r="O209" s="10"/>
      <c r="P209" s="5"/>
      <c r="Q209" s="12"/>
      <c r="R209" s="12"/>
      <c r="S209" s="12"/>
      <c r="T209" s="12"/>
      <c r="U209" s="12"/>
      <c r="V209" s="8"/>
      <c r="W209" s="5"/>
      <c r="X209" s="132"/>
      <c r="Y209" s="132"/>
      <c r="Z209" s="1"/>
    </row>
    <row r="210" spans="1:26" ht="24.75" customHeight="1">
      <c r="A210" s="10"/>
      <c r="B210" s="14"/>
      <c r="C210" s="10"/>
      <c r="D210" s="141"/>
      <c r="E210" s="11"/>
      <c r="F210" s="11"/>
      <c r="G210" s="11"/>
      <c r="H210" s="7"/>
      <c r="I210" s="5"/>
      <c r="J210" s="10"/>
      <c r="K210" s="10"/>
      <c r="L210" s="10"/>
      <c r="M210" s="12"/>
      <c r="N210" s="13"/>
      <c r="O210" s="10"/>
      <c r="P210" s="5"/>
      <c r="Q210" s="12"/>
      <c r="R210" s="12"/>
      <c r="S210" s="12"/>
      <c r="T210" s="12"/>
      <c r="U210" s="12"/>
      <c r="V210" s="8"/>
      <c r="W210" s="5"/>
      <c r="X210" s="132"/>
      <c r="Y210" s="132"/>
      <c r="Z210" s="1"/>
    </row>
    <row r="211" spans="1:26" ht="24.75" customHeight="1">
      <c r="A211" s="10"/>
      <c r="B211" s="14"/>
      <c r="C211" s="10"/>
      <c r="D211" s="141"/>
      <c r="E211" s="11"/>
      <c r="F211" s="11"/>
      <c r="G211" s="11"/>
      <c r="H211" s="7"/>
      <c r="I211" s="5"/>
      <c r="J211" s="10"/>
      <c r="K211" s="10"/>
      <c r="L211" s="10"/>
      <c r="M211" s="12"/>
      <c r="N211" s="13"/>
      <c r="O211" s="10"/>
      <c r="P211" s="5"/>
      <c r="Q211" s="12"/>
      <c r="R211" s="12"/>
      <c r="S211" s="12"/>
      <c r="T211" s="12"/>
      <c r="U211" s="12"/>
      <c r="V211" s="8"/>
      <c r="W211" s="5"/>
      <c r="X211" s="132"/>
      <c r="Y211" s="132"/>
      <c r="Z211" s="1"/>
    </row>
    <row r="212" spans="1:26" ht="24.75" customHeight="1">
      <c r="A212" s="10"/>
      <c r="B212" s="14"/>
      <c r="C212" s="10"/>
      <c r="D212" s="141"/>
      <c r="E212" s="11"/>
      <c r="F212" s="11"/>
      <c r="G212" s="11"/>
      <c r="H212" s="7"/>
      <c r="I212" s="5"/>
      <c r="J212" s="10"/>
      <c r="K212" s="10"/>
      <c r="L212" s="10"/>
      <c r="M212" s="12"/>
      <c r="N212" s="13"/>
      <c r="O212" s="10"/>
      <c r="P212" s="5"/>
      <c r="Q212" s="12"/>
      <c r="R212" s="12"/>
      <c r="S212" s="12"/>
      <c r="T212" s="12"/>
      <c r="U212" s="12"/>
      <c r="V212" s="8"/>
      <c r="W212" s="5"/>
      <c r="X212" s="132"/>
      <c r="Y212" s="132"/>
      <c r="Z212" s="1"/>
    </row>
    <row r="213" spans="1:26" ht="24.75" customHeight="1">
      <c r="A213" s="10"/>
      <c r="B213" s="14"/>
      <c r="C213" s="10"/>
      <c r="D213" s="141"/>
      <c r="E213" s="11"/>
      <c r="F213" s="11"/>
      <c r="G213" s="11"/>
      <c r="H213" s="7"/>
      <c r="I213" s="5"/>
      <c r="J213" s="10"/>
      <c r="K213" s="10"/>
      <c r="L213" s="10"/>
      <c r="M213" s="12"/>
      <c r="N213" s="13"/>
      <c r="O213" s="10"/>
      <c r="P213" s="5"/>
      <c r="Q213" s="12"/>
      <c r="R213" s="12"/>
      <c r="S213" s="12"/>
      <c r="T213" s="12"/>
      <c r="U213" s="12"/>
      <c r="V213" s="8"/>
      <c r="W213" s="5"/>
      <c r="X213" s="132"/>
      <c r="Y213" s="132"/>
      <c r="Z213" s="1"/>
    </row>
    <row r="214" spans="1:26" ht="24.75" customHeight="1">
      <c r="A214" s="10"/>
      <c r="B214" s="14"/>
      <c r="C214" s="10"/>
      <c r="D214" s="141"/>
      <c r="E214" s="11"/>
      <c r="F214" s="11"/>
      <c r="G214" s="11"/>
      <c r="H214" s="7"/>
      <c r="I214" s="5"/>
      <c r="J214" s="10"/>
      <c r="K214" s="10"/>
      <c r="L214" s="10"/>
      <c r="M214" s="12"/>
      <c r="N214" s="13"/>
      <c r="O214" s="10"/>
      <c r="P214" s="5"/>
      <c r="Q214" s="12"/>
      <c r="R214" s="12"/>
      <c r="S214" s="12"/>
      <c r="T214" s="12"/>
      <c r="U214" s="12"/>
      <c r="V214" s="8"/>
      <c r="W214" s="5"/>
      <c r="X214" s="132"/>
      <c r="Y214" s="132"/>
      <c r="Z214" s="1"/>
    </row>
    <row r="215" spans="1:26" ht="24.75" customHeight="1">
      <c r="A215" s="10"/>
      <c r="B215" s="14"/>
      <c r="C215" s="10"/>
      <c r="D215" s="141"/>
      <c r="E215" s="11"/>
      <c r="F215" s="11"/>
      <c r="G215" s="11"/>
      <c r="H215" s="7"/>
      <c r="I215" s="5"/>
      <c r="J215" s="10"/>
      <c r="K215" s="10"/>
      <c r="L215" s="10"/>
      <c r="M215" s="12"/>
      <c r="N215" s="13"/>
      <c r="O215" s="10"/>
      <c r="P215" s="5"/>
      <c r="Q215" s="12"/>
      <c r="R215" s="12"/>
      <c r="S215" s="12"/>
      <c r="T215" s="12"/>
      <c r="U215" s="12"/>
      <c r="V215" s="8"/>
      <c r="W215" s="5"/>
      <c r="X215" s="132"/>
      <c r="Y215" s="132"/>
      <c r="Z215" s="1"/>
    </row>
    <row r="216" spans="1:26" ht="24.75" customHeight="1">
      <c r="A216" s="10"/>
      <c r="B216" s="14"/>
      <c r="C216" s="10"/>
      <c r="D216" s="141"/>
      <c r="E216" s="11"/>
      <c r="F216" s="11"/>
      <c r="G216" s="11"/>
      <c r="H216" s="7"/>
      <c r="I216" s="5"/>
      <c r="J216" s="10"/>
      <c r="K216" s="10"/>
      <c r="L216" s="10"/>
      <c r="M216" s="12"/>
      <c r="N216" s="13"/>
      <c r="O216" s="10"/>
      <c r="P216" s="5"/>
      <c r="Q216" s="12"/>
      <c r="R216" s="12"/>
      <c r="S216" s="12"/>
      <c r="T216" s="12"/>
      <c r="U216" s="12"/>
      <c r="V216" s="8"/>
      <c r="W216" s="5"/>
      <c r="X216" s="132"/>
      <c r="Y216" s="132"/>
      <c r="Z216" s="1"/>
    </row>
    <row r="217" spans="1:26" ht="24.75" customHeight="1">
      <c r="A217" s="10"/>
      <c r="B217" s="14"/>
      <c r="C217" s="10"/>
      <c r="D217" s="141"/>
      <c r="E217" s="11"/>
      <c r="F217" s="11"/>
      <c r="G217" s="11"/>
      <c r="H217" s="7"/>
      <c r="I217" s="5"/>
      <c r="J217" s="10"/>
      <c r="K217" s="10"/>
      <c r="L217" s="10"/>
      <c r="M217" s="12"/>
      <c r="N217" s="13"/>
      <c r="O217" s="10"/>
      <c r="P217" s="5"/>
      <c r="Q217" s="12"/>
      <c r="R217" s="12"/>
      <c r="S217" s="12"/>
      <c r="T217" s="12"/>
      <c r="U217" s="12"/>
      <c r="V217" s="8"/>
      <c r="W217" s="5"/>
      <c r="X217" s="132"/>
      <c r="Y217" s="132"/>
      <c r="Z217" s="1"/>
    </row>
    <row r="218" spans="1:26" ht="24.75" customHeight="1">
      <c r="A218" s="10"/>
      <c r="B218" s="14"/>
      <c r="C218" s="10"/>
      <c r="D218" s="141"/>
      <c r="E218" s="11"/>
      <c r="F218" s="11"/>
      <c r="G218" s="11"/>
      <c r="H218" s="7"/>
      <c r="I218" s="5"/>
      <c r="J218" s="10"/>
      <c r="K218" s="10"/>
      <c r="L218" s="10"/>
      <c r="M218" s="12"/>
      <c r="N218" s="13"/>
      <c r="O218" s="10"/>
      <c r="P218" s="5"/>
      <c r="Q218" s="12"/>
      <c r="R218" s="12"/>
      <c r="S218" s="12"/>
      <c r="T218" s="12"/>
      <c r="U218" s="12"/>
      <c r="V218" s="8"/>
      <c r="W218" s="5"/>
      <c r="X218" s="132"/>
      <c r="Y218" s="132"/>
      <c r="Z218" s="1"/>
    </row>
    <row r="219" spans="1:26" ht="24.75" customHeight="1">
      <c r="A219" s="10"/>
      <c r="B219" s="14"/>
      <c r="C219" s="10"/>
      <c r="D219" s="141"/>
      <c r="E219" s="11"/>
      <c r="F219" s="11"/>
      <c r="G219" s="11"/>
      <c r="H219" s="7"/>
      <c r="I219" s="5"/>
      <c r="J219" s="10"/>
      <c r="K219" s="10"/>
      <c r="L219" s="10"/>
      <c r="M219" s="12"/>
      <c r="N219" s="13"/>
      <c r="O219" s="10"/>
      <c r="P219" s="5"/>
      <c r="Q219" s="12"/>
      <c r="R219" s="12"/>
      <c r="S219" s="12"/>
      <c r="T219" s="12"/>
      <c r="U219" s="12"/>
      <c r="V219" s="8"/>
      <c r="W219" s="5"/>
      <c r="X219" s="132"/>
      <c r="Y219" s="132"/>
      <c r="Z219" s="1"/>
    </row>
    <row r="220" spans="1:26" ht="24.75" customHeight="1">
      <c r="A220" s="10"/>
      <c r="B220" s="14"/>
      <c r="C220" s="10"/>
      <c r="D220" s="141"/>
      <c r="E220" s="11"/>
      <c r="F220" s="11"/>
      <c r="G220" s="11"/>
      <c r="H220" s="7"/>
      <c r="I220" s="5"/>
      <c r="J220" s="10"/>
      <c r="K220" s="10"/>
      <c r="L220" s="10"/>
      <c r="M220" s="12"/>
      <c r="N220" s="13"/>
      <c r="O220" s="10"/>
      <c r="P220" s="5"/>
      <c r="Q220" s="12"/>
      <c r="R220" s="12"/>
      <c r="S220" s="12"/>
      <c r="T220" s="12"/>
      <c r="U220" s="12"/>
      <c r="V220" s="8"/>
      <c r="W220" s="5"/>
      <c r="X220" s="132"/>
      <c r="Y220" s="132"/>
      <c r="Z220" s="1"/>
    </row>
    <row r="221" spans="1:26" ht="24.75" customHeight="1">
      <c r="A221" s="10"/>
      <c r="B221" s="14"/>
      <c r="C221" s="10"/>
      <c r="D221" s="141"/>
      <c r="E221" s="11"/>
      <c r="F221" s="11"/>
      <c r="G221" s="11"/>
      <c r="H221" s="7"/>
      <c r="I221" s="5"/>
      <c r="J221" s="10"/>
      <c r="K221" s="10"/>
      <c r="L221" s="10"/>
      <c r="M221" s="12"/>
      <c r="N221" s="13"/>
      <c r="O221" s="10"/>
      <c r="P221" s="5"/>
      <c r="Q221" s="12"/>
      <c r="R221" s="12"/>
      <c r="S221" s="12"/>
      <c r="T221" s="12"/>
      <c r="U221" s="12"/>
      <c r="V221" s="8"/>
      <c r="W221" s="5"/>
      <c r="X221" s="132"/>
      <c r="Y221" s="132"/>
      <c r="Z221" s="1"/>
    </row>
    <row r="222" spans="1:26" ht="24.75" customHeight="1">
      <c r="A222" s="10"/>
      <c r="B222" s="14"/>
      <c r="C222" s="10"/>
      <c r="D222" s="141"/>
      <c r="E222" s="11"/>
      <c r="F222" s="11"/>
      <c r="G222" s="11"/>
      <c r="H222" s="7"/>
      <c r="I222" s="5"/>
      <c r="J222" s="10"/>
      <c r="K222" s="10"/>
      <c r="L222" s="10"/>
      <c r="M222" s="12"/>
      <c r="N222" s="13"/>
      <c r="O222" s="10"/>
      <c r="P222" s="5"/>
      <c r="Q222" s="12"/>
      <c r="R222" s="12"/>
      <c r="S222" s="12"/>
      <c r="T222" s="12"/>
      <c r="U222" s="12"/>
      <c r="V222" s="8"/>
      <c r="W222" s="5"/>
      <c r="X222" s="132"/>
      <c r="Y222" s="132"/>
      <c r="Z222" s="1"/>
    </row>
    <row r="223" spans="1:26" ht="24.75" customHeight="1">
      <c r="A223" s="10"/>
      <c r="B223" s="14"/>
      <c r="C223" s="10"/>
      <c r="D223" s="141"/>
      <c r="E223" s="11"/>
      <c r="F223" s="11"/>
      <c r="G223" s="11"/>
      <c r="H223" s="7"/>
      <c r="I223" s="5"/>
      <c r="J223" s="10"/>
      <c r="K223" s="10"/>
      <c r="L223" s="10"/>
      <c r="M223" s="12"/>
      <c r="N223" s="13"/>
      <c r="O223" s="10"/>
      <c r="P223" s="5"/>
      <c r="Q223" s="12"/>
      <c r="R223" s="12"/>
      <c r="S223" s="12"/>
      <c r="T223" s="12"/>
      <c r="U223" s="12"/>
      <c r="V223" s="8"/>
      <c r="W223" s="5"/>
      <c r="X223" s="132"/>
      <c r="Y223" s="132"/>
      <c r="Z223" s="1"/>
    </row>
    <row r="224" spans="1:26" ht="24.75" customHeight="1">
      <c r="A224" s="10"/>
      <c r="B224" s="14"/>
      <c r="C224" s="10"/>
      <c r="D224" s="141"/>
      <c r="E224" s="11"/>
      <c r="F224" s="11"/>
      <c r="G224" s="11"/>
      <c r="H224" s="7"/>
      <c r="I224" s="5"/>
      <c r="J224" s="10"/>
      <c r="K224" s="10"/>
      <c r="L224" s="10"/>
      <c r="M224" s="12"/>
      <c r="N224" s="13"/>
      <c r="O224" s="10"/>
      <c r="P224" s="5"/>
      <c r="Q224" s="12"/>
      <c r="R224" s="12"/>
      <c r="S224" s="12"/>
      <c r="T224" s="12"/>
      <c r="U224" s="12"/>
      <c r="V224" s="8"/>
      <c r="W224" s="5"/>
      <c r="X224" s="132"/>
      <c r="Y224" s="132"/>
      <c r="Z224" s="1"/>
    </row>
    <row r="225" spans="1:26" ht="24.75" customHeight="1">
      <c r="A225" s="10"/>
      <c r="B225" s="14"/>
      <c r="C225" s="10"/>
      <c r="D225" s="141"/>
      <c r="E225" s="11"/>
      <c r="F225" s="11"/>
      <c r="G225" s="11"/>
      <c r="H225" s="7"/>
      <c r="I225" s="5"/>
      <c r="J225" s="10"/>
      <c r="K225" s="10"/>
      <c r="L225" s="10"/>
      <c r="M225" s="12"/>
      <c r="N225" s="13"/>
      <c r="O225" s="10"/>
      <c r="P225" s="5"/>
      <c r="Q225" s="12"/>
      <c r="R225" s="12"/>
      <c r="S225" s="12"/>
      <c r="T225" s="12"/>
      <c r="U225" s="12"/>
      <c r="V225" s="8"/>
      <c r="W225" s="5"/>
      <c r="X225" s="132"/>
      <c r="Y225" s="132"/>
      <c r="Z225" s="1"/>
    </row>
    <row r="226" spans="1:26" ht="24.75" customHeight="1">
      <c r="A226" s="10"/>
      <c r="B226" s="14"/>
      <c r="C226" s="10"/>
      <c r="D226" s="141"/>
      <c r="E226" s="11"/>
      <c r="F226" s="11"/>
      <c r="G226" s="11"/>
      <c r="H226" s="7"/>
      <c r="I226" s="5"/>
      <c r="J226" s="10"/>
      <c r="K226" s="10"/>
      <c r="L226" s="10"/>
      <c r="M226" s="12"/>
      <c r="N226" s="13"/>
      <c r="O226" s="10"/>
      <c r="P226" s="5"/>
      <c r="Q226" s="12"/>
      <c r="R226" s="12"/>
      <c r="S226" s="12"/>
      <c r="T226" s="12"/>
      <c r="U226" s="12"/>
      <c r="V226" s="8"/>
      <c r="W226" s="5"/>
      <c r="X226" s="132"/>
      <c r="Y226" s="132"/>
      <c r="Z226" s="1"/>
    </row>
    <row r="227" spans="1:26" ht="24.75" customHeight="1">
      <c r="A227" s="10"/>
      <c r="B227" s="14"/>
      <c r="C227" s="10"/>
      <c r="D227" s="141"/>
      <c r="E227" s="11"/>
      <c r="F227" s="11"/>
      <c r="G227" s="11"/>
      <c r="H227" s="7"/>
      <c r="I227" s="5"/>
      <c r="J227" s="10"/>
      <c r="K227" s="10"/>
      <c r="L227" s="10"/>
      <c r="M227" s="12"/>
      <c r="N227" s="13"/>
      <c r="O227" s="10"/>
      <c r="P227" s="5"/>
      <c r="Q227" s="12"/>
      <c r="R227" s="12"/>
      <c r="S227" s="12"/>
      <c r="T227" s="12"/>
      <c r="U227" s="12"/>
      <c r="V227" s="8"/>
      <c r="W227" s="5"/>
      <c r="X227" s="132"/>
      <c r="Y227" s="132"/>
      <c r="Z227" s="1"/>
    </row>
    <row r="228" spans="1:26" ht="24.75" customHeight="1">
      <c r="A228" s="10"/>
      <c r="B228" s="14"/>
      <c r="C228" s="10"/>
      <c r="D228" s="141"/>
      <c r="E228" s="11"/>
      <c r="F228" s="11"/>
      <c r="G228" s="11"/>
      <c r="H228" s="7"/>
      <c r="I228" s="5"/>
      <c r="J228" s="10"/>
      <c r="K228" s="10"/>
      <c r="L228" s="10"/>
      <c r="M228" s="12"/>
      <c r="N228" s="13"/>
      <c r="O228" s="10"/>
      <c r="P228" s="5"/>
      <c r="Q228" s="12"/>
      <c r="R228" s="12"/>
      <c r="S228" s="12"/>
      <c r="T228" s="12"/>
      <c r="U228" s="12"/>
      <c r="V228" s="8"/>
      <c r="W228" s="5"/>
      <c r="X228" s="132"/>
      <c r="Y228" s="132"/>
      <c r="Z228" s="1"/>
    </row>
    <row r="229" spans="1:26" ht="24.75" customHeight="1">
      <c r="A229" s="10"/>
      <c r="B229" s="14"/>
      <c r="C229" s="10"/>
      <c r="D229" s="141"/>
      <c r="E229" s="11"/>
      <c r="F229" s="11"/>
      <c r="G229" s="11"/>
      <c r="H229" s="7"/>
      <c r="I229" s="5"/>
      <c r="J229" s="10"/>
      <c r="K229" s="10"/>
      <c r="L229" s="10"/>
      <c r="M229" s="12"/>
      <c r="N229" s="13"/>
      <c r="O229" s="10"/>
      <c r="P229" s="5"/>
      <c r="Q229" s="12"/>
      <c r="R229" s="12"/>
      <c r="S229" s="12"/>
      <c r="T229" s="12"/>
      <c r="U229" s="12"/>
      <c r="V229" s="8"/>
      <c r="W229" s="5"/>
      <c r="X229" s="132"/>
      <c r="Y229" s="132"/>
      <c r="Z229" s="1"/>
    </row>
    <row r="230" spans="1:26" ht="24.75" customHeight="1">
      <c r="A230" s="10"/>
      <c r="B230" s="14"/>
      <c r="C230" s="10"/>
      <c r="D230" s="141"/>
      <c r="E230" s="11"/>
      <c r="F230" s="11"/>
      <c r="G230" s="11"/>
      <c r="H230" s="7"/>
      <c r="I230" s="5"/>
      <c r="J230" s="10"/>
      <c r="K230" s="10"/>
      <c r="L230" s="10"/>
      <c r="M230" s="12"/>
      <c r="N230" s="13"/>
      <c r="O230" s="10"/>
      <c r="P230" s="5"/>
      <c r="Q230" s="12"/>
      <c r="R230" s="12"/>
      <c r="S230" s="12"/>
      <c r="T230" s="12"/>
      <c r="U230" s="12"/>
      <c r="V230" s="8"/>
      <c r="W230" s="5"/>
      <c r="X230" s="132"/>
      <c r="Y230" s="132"/>
      <c r="Z230" s="1"/>
    </row>
    <row r="231" spans="1:26" ht="24.75" customHeight="1">
      <c r="A231" s="10"/>
      <c r="B231" s="14"/>
      <c r="C231" s="10"/>
      <c r="D231" s="141"/>
      <c r="E231" s="11"/>
      <c r="F231" s="11"/>
      <c r="G231" s="11"/>
      <c r="H231" s="7"/>
      <c r="I231" s="5"/>
      <c r="J231" s="10"/>
      <c r="K231" s="10"/>
      <c r="L231" s="10"/>
      <c r="M231" s="12"/>
      <c r="N231" s="13"/>
      <c r="O231" s="10"/>
      <c r="P231" s="5"/>
      <c r="Q231" s="12"/>
      <c r="R231" s="12"/>
      <c r="S231" s="12"/>
      <c r="T231" s="12"/>
      <c r="U231" s="12"/>
      <c r="V231" s="8"/>
      <c r="W231" s="5"/>
      <c r="X231" s="132"/>
      <c r="Y231" s="132"/>
      <c r="Z231" s="1"/>
    </row>
    <row r="232" spans="1:26" ht="24.75" customHeight="1">
      <c r="A232" s="10"/>
      <c r="B232" s="14"/>
      <c r="C232" s="10"/>
      <c r="D232" s="141"/>
      <c r="E232" s="11"/>
      <c r="F232" s="11"/>
      <c r="G232" s="11"/>
      <c r="H232" s="7"/>
      <c r="I232" s="5"/>
      <c r="J232" s="10"/>
      <c r="K232" s="10"/>
      <c r="L232" s="10"/>
      <c r="M232" s="12"/>
      <c r="N232" s="13"/>
      <c r="O232" s="10"/>
      <c r="P232" s="5"/>
      <c r="Q232" s="12"/>
      <c r="R232" s="12"/>
      <c r="S232" s="12"/>
      <c r="T232" s="12"/>
      <c r="U232" s="12"/>
      <c r="V232" s="8"/>
      <c r="W232" s="5"/>
      <c r="X232" s="132"/>
      <c r="Y232" s="132"/>
      <c r="Z232" s="1"/>
    </row>
    <row r="233" spans="1:26" ht="24.75" customHeight="1">
      <c r="A233" s="10"/>
      <c r="B233" s="14"/>
      <c r="C233" s="10"/>
      <c r="D233" s="141"/>
      <c r="E233" s="11"/>
      <c r="F233" s="11"/>
      <c r="G233" s="11"/>
      <c r="H233" s="7"/>
      <c r="I233" s="5"/>
      <c r="J233" s="10"/>
      <c r="K233" s="10"/>
      <c r="L233" s="10"/>
      <c r="M233" s="12"/>
      <c r="N233" s="13"/>
      <c r="O233" s="10"/>
      <c r="P233" s="5"/>
      <c r="Q233" s="12"/>
      <c r="R233" s="12"/>
      <c r="S233" s="12"/>
      <c r="T233" s="12"/>
      <c r="U233" s="12"/>
      <c r="V233" s="8"/>
      <c r="W233" s="5"/>
      <c r="X233" s="132"/>
      <c r="Y233" s="132"/>
      <c r="Z233" s="1"/>
    </row>
    <row r="234" spans="1:26" ht="24.75" customHeight="1">
      <c r="A234" s="10"/>
      <c r="B234" s="14"/>
      <c r="C234" s="10"/>
      <c r="D234" s="141"/>
      <c r="E234" s="11"/>
      <c r="F234" s="11"/>
      <c r="G234" s="11"/>
      <c r="H234" s="7"/>
      <c r="I234" s="5"/>
      <c r="J234" s="10"/>
      <c r="K234" s="10"/>
      <c r="L234" s="10"/>
      <c r="M234" s="12"/>
      <c r="N234" s="13"/>
      <c r="O234" s="10"/>
      <c r="P234" s="5"/>
      <c r="Q234" s="12"/>
      <c r="R234" s="12"/>
      <c r="S234" s="12"/>
      <c r="T234" s="12"/>
      <c r="U234" s="12"/>
      <c r="V234" s="8"/>
      <c r="W234" s="5"/>
      <c r="X234" s="132"/>
      <c r="Y234" s="132"/>
      <c r="Z234" s="1"/>
    </row>
    <row r="235" spans="1:26" ht="24.75" customHeight="1">
      <c r="A235" s="10"/>
      <c r="B235" s="14"/>
      <c r="C235" s="10"/>
      <c r="D235" s="141"/>
      <c r="E235" s="11"/>
      <c r="F235" s="11"/>
      <c r="G235" s="11"/>
      <c r="H235" s="7"/>
      <c r="I235" s="5"/>
      <c r="J235" s="10"/>
      <c r="K235" s="10"/>
      <c r="L235" s="10"/>
      <c r="M235" s="12"/>
      <c r="N235" s="13"/>
      <c r="O235" s="10"/>
      <c r="P235" s="5"/>
      <c r="Q235" s="12"/>
      <c r="R235" s="12"/>
      <c r="S235" s="12"/>
      <c r="T235" s="12"/>
      <c r="U235" s="12"/>
      <c r="V235" s="8"/>
      <c r="W235" s="5"/>
      <c r="X235" s="132"/>
      <c r="Y235" s="132"/>
      <c r="Z235" s="1"/>
    </row>
    <row r="236" spans="1:26" ht="24.75" customHeight="1">
      <c r="A236" s="10"/>
      <c r="B236" s="14"/>
      <c r="C236" s="10"/>
      <c r="D236" s="141"/>
      <c r="E236" s="11"/>
      <c r="F236" s="11"/>
      <c r="G236" s="11"/>
      <c r="H236" s="7"/>
      <c r="I236" s="5"/>
      <c r="J236" s="10"/>
      <c r="K236" s="10"/>
      <c r="L236" s="10"/>
      <c r="M236" s="12"/>
      <c r="N236" s="13"/>
      <c r="O236" s="10"/>
      <c r="P236" s="5"/>
      <c r="Q236" s="12"/>
      <c r="R236" s="12"/>
      <c r="S236" s="12"/>
      <c r="T236" s="12"/>
      <c r="U236" s="12"/>
      <c r="V236" s="8"/>
      <c r="W236" s="5"/>
      <c r="X236" s="132"/>
      <c r="Y236" s="132"/>
      <c r="Z236" s="1"/>
    </row>
    <row r="237" spans="1:26" ht="24.75" customHeight="1">
      <c r="A237" s="10"/>
      <c r="B237" s="14"/>
      <c r="C237" s="10"/>
      <c r="D237" s="141"/>
      <c r="E237" s="11"/>
      <c r="F237" s="11"/>
      <c r="G237" s="11"/>
      <c r="H237" s="7"/>
      <c r="I237" s="5"/>
      <c r="J237" s="10"/>
      <c r="K237" s="10"/>
      <c r="L237" s="10"/>
      <c r="M237" s="12"/>
      <c r="N237" s="13"/>
      <c r="O237" s="10"/>
      <c r="P237" s="5"/>
      <c r="Q237" s="12"/>
      <c r="R237" s="12"/>
      <c r="S237" s="12"/>
      <c r="T237" s="12"/>
      <c r="U237" s="12"/>
      <c r="V237" s="8"/>
      <c r="W237" s="5"/>
      <c r="X237" s="132"/>
      <c r="Y237" s="132"/>
      <c r="Z237" s="1"/>
    </row>
    <row r="238" spans="1:26" ht="24.75" customHeight="1">
      <c r="A238" s="10"/>
      <c r="B238" s="14"/>
      <c r="C238" s="10"/>
      <c r="D238" s="141"/>
      <c r="E238" s="11"/>
      <c r="F238" s="11"/>
      <c r="G238" s="11"/>
      <c r="H238" s="7"/>
      <c r="I238" s="5"/>
      <c r="J238" s="10"/>
      <c r="K238" s="10"/>
      <c r="L238" s="10"/>
      <c r="M238" s="12"/>
      <c r="N238" s="13"/>
      <c r="O238" s="10"/>
      <c r="P238" s="5"/>
      <c r="Q238" s="12"/>
      <c r="R238" s="12"/>
      <c r="S238" s="12"/>
      <c r="T238" s="12"/>
      <c r="U238" s="12"/>
      <c r="V238" s="8"/>
      <c r="W238" s="5"/>
      <c r="X238" s="132"/>
      <c r="Y238" s="132"/>
      <c r="Z238" s="1"/>
    </row>
    <row r="239" spans="1:26" ht="24.75" customHeight="1">
      <c r="A239" s="10"/>
      <c r="B239" s="14"/>
      <c r="C239" s="10"/>
      <c r="D239" s="141"/>
      <c r="E239" s="11"/>
      <c r="F239" s="11"/>
      <c r="G239" s="11"/>
      <c r="H239" s="7"/>
      <c r="I239" s="5"/>
      <c r="J239" s="10"/>
      <c r="K239" s="10"/>
      <c r="L239" s="10"/>
      <c r="M239" s="12"/>
      <c r="N239" s="13"/>
      <c r="O239" s="10"/>
      <c r="P239" s="5"/>
      <c r="Q239" s="12"/>
      <c r="R239" s="12"/>
      <c r="S239" s="12"/>
      <c r="T239" s="12"/>
      <c r="U239" s="12"/>
      <c r="V239" s="8"/>
      <c r="W239" s="5"/>
      <c r="X239" s="132"/>
      <c r="Y239" s="132"/>
      <c r="Z239" s="1"/>
    </row>
    <row r="240" spans="1:26" ht="24.75" customHeight="1">
      <c r="A240" s="10"/>
      <c r="B240" s="14"/>
      <c r="C240" s="10"/>
      <c r="D240" s="141"/>
      <c r="E240" s="11"/>
      <c r="F240" s="11"/>
      <c r="G240" s="11"/>
      <c r="H240" s="7"/>
      <c r="I240" s="5"/>
      <c r="J240" s="10"/>
      <c r="K240" s="10"/>
      <c r="L240" s="10"/>
      <c r="M240" s="12"/>
      <c r="N240" s="13"/>
      <c r="O240" s="10"/>
      <c r="P240" s="5"/>
      <c r="Q240" s="12"/>
      <c r="R240" s="12"/>
      <c r="S240" s="12"/>
      <c r="T240" s="12"/>
      <c r="U240" s="12"/>
      <c r="V240" s="8"/>
      <c r="W240" s="5"/>
      <c r="X240" s="132"/>
      <c r="Y240" s="132"/>
      <c r="Z240" s="1"/>
    </row>
    <row r="241" spans="1:26" ht="24.75" customHeight="1">
      <c r="A241" s="10"/>
      <c r="B241" s="14"/>
      <c r="C241" s="10"/>
      <c r="D241" s="141"/>
      <c r="E241" s="11"/>
      <c r="F241" s="11"/>
      <c r="G241" s="11"/>
      <c r="H241" s="7"/>
      <c r="I241" s="5"/>
      <c r="J241" s="10"/>
      <c r="K241" s="10"/>
      <c r="L241" s="10"/>
      <c r="M241" s="12"/>
      <c r="N241" s="13"/>
      <c r="O241" s="10"/>
      <c r="P241" s="5"/>
      <c r="Q241" s="12"/>
      <c r="R241" s="12"/>
      <c r="S241" s="12"/>
      <c r="T241" s="12"/>
      <c r="U241" s="12"/>
      <c r="V241" s="8"/>
      <c r="W241" s="5"/>
      <c r="X241" s="132"/>
      <c r="Y241" s="132"/>
      <c r="Z241" s="1"/>
    </row>
    <row r="242" spans="1:26" ht="24.75" customHeight="1">
      <c r="A242" s="10"/>
      <c r="B242" s="14"/>
      <c r="C242" s="10"/>
      <c r="D242" s="141"/>
      <c r="E242" s="11"/>
      <c r="F242" s="11"/>
      <c r="G242" s="11"/>
      <c r="H242" s="7"/>
      <c r="I242" s="5"/>
      <c r="J242" s="10"/>
      <c r="K242" s="10"/>
      <c r="L242" s="10"/>
      <c r="M242" s="12"/>
      <c r="N242" s="13"/>
      <c r="O242" s="10"/>
      <c r="P242" s="5"/>
      <c r="Q242" s="12"/>
      <c r="R242" s="12"/>
      <c r="S242" s="12"/>
      <c r="T242" s="12"/>
      <c r="U242" s="12"/>
      <c r="V242" s="8"/>
      <c r="W242" s="5"/>
      <c r="X242" s="132"/>
      <c r="Y242" s="132"/>
      <c r="Z242" s="1"/>
    </row>
    <row r="243" spans="1:26" ht="24.75" customHeight="1">
      <c r="A243" s="10"/>
      <c r="B243" s="14"/>
      <c r="C243" s="10"/>
      <c r="D243" s="141"/>
      <c r="E243" s="11"/>
      <c r="F243" s="11"/>
      <c r="G243" s="11"/>
      <c r="H243" s="7"/>
      <c r="I243" s="5"/>
      <c r="J243" s="10"/>
      <c r="K243" s="10"/>
      <c r="L243" s="10"/>
      <c r="M243" s="12"/>
      <c r="N243" s="13"/>
      <c r="O243" s="10"/>
      <c r="P243" s="5"/>
      <c r="Q243" s="12"/>
      <c r="R243" s="12"/>
      <c r="S243" s="12"/>
      <c r="T243" s="12"/>
      <c r="U243" s="12"/>
      <c r="V243" s="8"/>
      <c r="W243" s="5"/>
      <c r="X243" s="132"/>
      <c r="Y243" s="132"/>
      <c r="Z243" s="1"/>
    </row>
    <row r="244" spans="1:26" ht="24.75" customHeight="1">
      <c r="A244" s="10"/>
      <c r="B244" s="14"/>
      <c r="C244" s="10"/>
      <c r="D244" s="141"/>
      <c r="E244" s="11"/>
      <c r="F244" s="11"/>
      <c r="G244" s="11"/>
      <c r="H244" s="7"/>
      <c r="I244" s="5"/>
      <c r="J244" s="10"/>
      <c r="K244" s="10"/>
      <c r="L244" s="10"/>
      <c r="M244" s="12"/>
      <c r="N244" s="13"/>
      <c r="O244" s="10"/>
      <c r="P244" s="5"/>
      <c r="Q244" s="12"/>
      <c r="R244" s="12"/>
      <c r="S244" s="12"/>
      <c r="T244" s="12"/>
      <c r="U244" s="12"/>
      <c r="V244" s="8"/>
      <c r="W244" s="5"/>
      <c r="X244" s="132"/>
      <c r="Y244" s="132"/>
      <c r="Z244" s="1"/>
    </row>
    <row r="245" spans="1:26" ht="24.75" customHeight="1">
      <c r="A245" s="10"/>
      <c r="B245" s="14"/>
      <c r="C245" s="10"/>
      <c r="D245" s="141"/>
      <c r="E245" s="11"/>
      <c r="F245" s="11"/>
      <c r="G245" s="11"/>
      <c r="H245" s="7"/>
      <c r="I245" s="5"/>
      <c r="J245" s="10"/>
      <c r="K245" s="10"/>
      <c r="L245" s="10"/>
      <c r="M245" s="12"/>
      <c r="N245" s="13"/>
      <c r="O245" s="10"/>
      <c r="P245" s="5"/>
      <c r="Q245" s="12"/>
      <c r="R245" s="12"/>
      <c r="S245" s="12"/>
      <c r="T245" s="12"/>
      <c r="U245" s="12"/>
      <c r="V245" s="8"/>
      <c r="W245" s="5"/>
      <c r="X245" s="132"/>
      <c r="Y245" s="132"/>
      <c r="Z245" s="1"/>
    </row>
    <row r="246" spans="1:26" ht="24.75" customHeight="1">
      <c r="A246" s="10"/>
      <c r="B246" s="14"/>
      <c r="C246" s="10"/>
      <c r="D246" s="141"/>
      <c r="E246" s="11"/>
      <c r="F246" s="11"/>
      <c r="G246" s="11"/>
      <c r="H246" s="7"/>
      <c r="I246" s="5"/>
      <c r="J246" s="10"/>
      <c r="K246" s="10"/>
      <c r="L246" s="10"/>
      <c r="M246" s="12"/>
      <c r="N246" s="13"/>
      <c r="O246" s="10"/>
      <c r="P246" s="5"/>
      <c r="Q246" s="12"/>
      <c r="R246" s="12"/>
      <c r="S246" s="12"/>
      <c r="T246" s="12"/>
      <c r="U246" s="12"/>
      <c r="V246" s="8"/>
      <c r="W246" s="5"/>
      <c r="X246" s="132"/>
      <c r="Y246" s="132"/>
      <c r="Z246" s="1"/>
    </row>
    <row r="247" spans="1:26" ht="24.75" customHeight="1">
      <c r="A247" s="10"/>
      <c r="B247" s="14"/>
      <c r="C247" s="10"/>
      <c r="D247" s="141"/>
      <c r="E247" s="11"/>
      <c r="F247" s="11"/>
      <c r="G247" s="11"/>
      <c r="H247" s="7"/>
      <c r="I247" s="5"/>
      <c r="J247" s="10"/>
      <c r="K247" s="10"/>
      <c r="L247" s="10"/>
      <c r="M247" s="12"/>
      <c r="N247" s="13"/>
      <c r="O247" s="10"/>
      <c r="P247" s="5"/>
      <c r="Q247" s="12"/>
      <c r="R247" s="12"/>
      <c r="S247" s="12"/>
      <c r="T247" s="12"/>
      <c r="U247" s="12"/>
      <c r="V247" s="8"/>
      <c r="W247" s="5"/>
      <c r="X247" s="132"/>
      <c r="Y247" s="132"/>
      <c r="Z247" s="1"/>
    </row>
    <row r="248" spans="1:26" ht="24.75" customHeight="1">
      <c r="A248" s="10"/>
      <c r="B248" s="14"/>
      <c r="C248" s="10"/>
      <c r="D248" s="141"/>
      <c r="E248" s="11"/>
      <c r="F248" s="11"/>
      <c r="G248" s="11"/>
      <c r="H248" s="7"/>
      <c r="I248" s="5"/>
      <c r="J248" s="10"/>
      <c r="K248" s="10"/>
      <c r="L248" s="10"/>
      <c r="M248" s="12"/>
      <c r="N248" s="13"/>
      <c r="O248" s="10"/>
      <c r="P248" s="5"/>
      <c r="Q248" s="12"/>
      <c r="R248" s="12"/>
      <c r="S248" s="12"/>
      <c r="T248" s="12"/>
      <c r="U248" s="12"/>
      <c r="V248" s="8"/>
      <c r="W248" s="5"/>
      <c r="X248" s="132"/>
      <c r="Y248" s="132"/>
      <c r="Z248" s="1"/>
    </row>
    <row r="249" spans="1:26" ht="24.75" customHeight="1">
      <c r="A249" s="10"/>
      <c r="B249" s="14"/>
      <c r="C249" s="10"/>
      <c r="D249" s="141"/>
      <c r="E249" s="11"/>
      <c r="F249" s="11"/>
      <c r="G249" s="11"/>
      <c r="H249" s="7"/>
      <c r="I249" s="5"/>
      <c r="J249" s="10"/>
      <c r="K249" s="10"/>
      <c r="L249" s="10"/>
      <c r="M249" s="12"/>
      <c r="N249" s="13"/>
      <c r="O249" s="10"/>
      <c r="P249" s="5"/>
      <c r="Q249" s="12"/>
      <c r="R249" s="12"/>
      <c r="S249" s="12"/>
      <c r="T249" s="12"/>
      <c r="U249" s="12"/>
      <c r="V249" s="8"/>
      <c r="W249" s="5"/>
      <c r="X249" s="132"/>
      <c r="Y249" s="132"/>
      <c r="Z249" s="1"/>
    </row>
    <row r="250" spans="1:26" ht="24.75" customHeight="1">
      <c r="A250" s="10"/>
      <c r="B250" s="14"/>
      <c r="C250" s="10"/>
      <c r="D250" s="141"/>
      <c r="E250" s="11"/>
      <c r="F250" s="11"/>
      <c r="G250" s="11"/>
      <c r="H250" s="7"/>
      <c r="I250" s="5"/>
      <c r="J250" s="10"/>
      <c r="K250" s="10"/>
      <c r="L250" s="10"/>
      <c r="M250" s="12"/>
      <c r="N250" s="13"/>
      <c r="O250" s="10"/>
      <c r="P250" s="5"/>
      <c r="Q250" s="12"/>
      <c r="R250" s="12"/>
      <c r="S250" s="12"/>
      <c r="T250" s="12"/>
      <c r="U250" s="12"/>
      <c r="V250" s="8"/>
      <c r="W250" s="5"/>
      <c r="X250" s="132"/>
      <c r="Y250" s="132"/>
      <c r="Z250" s="1"/>
    </row>
    <row r="251" spans="1:26" ht="24.75" customHeight="1">
      <c r="A251" s="10"/>
      <c r="B251" s="14"/>
      <c r="C251" s="10"/>
      <c r="D251" s="141"/>
      <c r="E251" s="11"/>
      <c r="F251" s="11"/>
      <c r="G251" s="11"/>
      <c r="H251" s="7"/>
      <c r="I251" s="5"/>
      <c r="J251" s="10"/>
      <c r="K251" s="10"/>
      <c r="L251" s="10"/>
      <c r="M251" s="12"/>
      <c r="N251" s="13"/>
      <c r="O251" s="10"/>
      <c r="P251" s="5"/>
      <c r="Q251" s="12"/>
      <c r="R251" s="12"/>
      <c r="S251" s="12"/>
      <c r="T251" s="12"/>
      <c r="U251" s="12"/>
      <c r="V251" s="8"/>
      <c r="W251" s="5"/>
      <c r="X251" s="132"/>
      <c r="Y251" s="132"/>
      <c r="Z251" s="1"/>
    </row>
    <row r="252" spans="1:26" ht="24.75" customHeight="1">
      <c r="A252" s="10"/>
      <c r="B252" s="14"/>
      <c r="C252" s="10"/>
      <c r="D252" s="141"/>
      <c r="E252" s="11"/>
      <c r="F252" s="11"/>
      <c r="G252" s="11"/>
      <c r="H252" s="7"/>
      <c r="I252" s="5"/>
      <c r="J252" s="10"/>
      <c r="K252" s="10"/>
      <c r="L252" s="10"/>
      <c r="M252" s="12"/>
      <c r="N252" s="13"/>
      <c r="O252" s="10"/>
      <c r="P252" s="5"/>
      <c r="Q252" s="12"/>
      <c r="R252" s="12"/>
      <c r="S252" s="12"/>
      <c r="T252" s="12"/>
      <c r="U252" s="12"/>
      <c r="V252" s="8"/>
      <c r="W252" s="5"/>
      <c r="X252" s="132"/>
      <c r="Y252" s="132"/>
      <c r="Z252" s="1"/>
    </row>
    <row r="253" spans="1:26" ht="24.75" customHeight="1">
      <c r="A253" s="10"/>
      <c r="B253" s="14"/>
      <c r="C253" s="10"/>
      <c r="D253" s="141"/>
      <c r="E253" s="11"/>
      <c r="F253" s="11"/>
      <c r="G253" s="11"/>
      <c r="H253" s="7"/>
      <c r="I253" s="5"/>
      <c r="J253" s="10"/>
      <c r="K253" s="10"/>
      <c r="L253" s="10"/>
      <c r="M253" s="12"/>
      <c r="N253" s="13"/>
      <c r="O253" s="10"/>
      <c r="P253" s="5"/>
      <c r="Q253" s="12"/>
      <c r="R253" s="12"/>
      <c r="S253" s="12"/>
      <c r="T253" s="12"/>
      <c r="U253" s="12"/>
      <c r="V253" s="8"/>
      <c r="W253" s="5"/>
      <c r="X253" s="132"/>
      <c r="Y253" s="132"/>
      <c r="Z253" s="1"/>
    </row>
    <row r="254" spans="1:26" ht="24.75" customHeight="1">
      <c r="A254" s="10"/>
      <c r="B254" s="14"/>
      <c r="C254" s="10"/>
      <c r="D254" s="141"/>
      <c r="E254" s="11"/>
      <c r="F254" s="11"/>
      <c r="G254" s="11"/>
      <c r="H254" s="7"/>
      <c r="I254" s="5"/>
      <c r="J254" s="10"/>
      <c r="K254" s="10"/>
      <c r="L254" s="10"/>
      <c r="M254" s="12"/>
      <c r="N254" s="13"/>
      <c r="O254" s="10"/>
      <c r="P254" s="5"/>
      <c r="Q254" s="12"/>
      <c r="R254" s="12"/>
      <c r="S254" s="12"/>
      <c r="T254" s="12"/>
      <c r="U254" s="12"/>
      <c r="V254" s="8"/>
      <c r="W254" s="5"/>
      <c r="X254" s="132"/>
      <c r="Y254" s="132"/>
      <c r="Z254" s="1"/>
    </row>
    <row r="255" spans="1:26" ht="24.75" customHeight="1">
      <c r="A255" s="10"/>
      <c r="B255" s="14"/>
      <c r="C255" s="10"/>
      <c r="D255" s="141"/>
      <c r="E255" s="11"/>
      <c r="F255" s="11"/>
      <c r="G255" s="11"/>
      <c r="H255" s="7"/>
      <c r="I255" s="5"/>
      <c r="J255" s="10"/>
      <c r="K255" s="10"/>
      <c r="L255" s="10"/>
      <c r="M255" s="12"/>
      <c r="N255" s="13"/>
      <c r="O255" s="10"/>
      <c r="P255" s="5"/>
      <c r="Q255" s="12"/>
      <c r="R255" s="12"/>
      <c r="S255" s="12"/>
      <c r="T255" s="12"/>
      <c r="U255" s="12"/>
      <c r="V255" s="8"/>
      <c r="W255" s="5"/>
      <c r="X255" s="132"/>
      <c r="Y255" s="132"/>
      <c r="Z255" s="1"/>
    </row>
    <row r="256" spans="1:26" ht="24.75" customHeight="1">
      <c r="A256" s="10"/>
      <c r="B256" s="14"/>
      <c r="C256" s="10"/>
      <c r="D256" s="141"/>
      <c r="E256" s="11"/>
      <c r="F256" s="11"/>
      <c r="G256" s="11"/>
      <c r="H256" s="7"/>
      <c r="I256" s="5"/>
      <c r="J256" s="10"/>
      <c r="K256" s="10"/>
      <c r="L256" s="10"/>
      <c r="M256" s="12"/>
      <c r="N256" s="13"/>
      <c r="O256" s="10"/>
      <c r="P256" s="5"/>
      <c r="Q256" s="12"/>
      <c r="R256" s="12"/>
      <c r="S256" s="12"/>
      <c r="T256" s="12"/>
      <c r="U256" s="12"/>
      <c r="V256" s="8"/>
      <c r="W256" s="5"/>
      <c r="X256" s="132"/>
      <c r="Y256" s="132"/>
      <c r="Z256" s="1"/>
    </row>
    <row r="257" spans="1:26" ht="24.75" customHeight="1">
      <c r="A257" s="10"/>
      <c r="B257" s="14"/>
      <c r="C257" s="10"/>
      <c r="D257" s="141"/>
      <c r="E257" s="11"/>
      <c r="F257" s="11"/>
      <c r="G257" s="11"/>
      <c r="H257" s="7"/>
      <c r="I257" s="5"/>
      <c r="J257" s="10"/>
      <c r="K257" s="10"/>
      <c r="L257" s="10"/>
      <c r="M257" s="12"/>
      <c r="N257" s="13"/>
      <c r="O257" s="10"/>
      <c r="P257" s="5"/>
      <c r="Q257" s="12"/>
      <c r="R257" s="12"/>
      <c r="S257" s="12"/>
      <c r="T257" s="12"/>
      <c r="U257" s="12"/>
      <c r="V257" s="8"/>
      <c r="W257" s="5"/>
      <c r="X257" s="132"/>
      <c r="Y257" s="132"/>
      <c r="Z257" s="1"/>
    </row>
    <row r="258" spans="1:26" ht="24.75" customHeight="1">
      <c r="A258" s="10"/>
      <c r="B258" s="14"/>
      <c r="C258" s="10"/>
      <c r="D258" s="141"/>
      <c r="E258" s="11"/>
      <c r="F258" s="11"/>
      <c r="G258" s="11"/>
      <c r="H258" s="7"/>
      <c r="I258" s="5"/>
      <c r="J258" s="10"/>
      <c r="K258" s="10"/>
      <c r="L258" s="10"/>
      <c r="M258" s="12"/>
      <c r="N258" s="13"/>
      <c r="O258" s="10"/>
      <c r="P258" s="5"/>
      <c r="Q258" s="12"/>
      <c r="R258" s="12"/>
      <c r="S258" s="12"/>
      <c r="T258" s="12"/>
      <c r="U258" s="12"/>
      <c r="V258" s="8"/>
      <c r="W258" s="5"/>
      <c r="X258" s="132"/>
      <c r="Y258" s="132"/>
      <c r="Z258" s="1"/>
    </row>
    <row r="259" spans="1:26" ht="24.75" customHeight="1">
      <c r="A259" s="10"/>
      <c r="B259" s="14"/>
      <c r="C259" s="10"/>
      <c r="D259" s="141"/>
      <c r="E259" s="11"/>
      <c r="F259" s="11"/>
      <c r="G259" s="11"/>
      <c r="H259" s="7"/>
      <c r="I259" s="5"/>
      <c r="J259" s="10"/>
      <c r="K259" s="10"/>
      <c r="L259" s="10"/>
      <c r="M259" s="12"/>
      <c r="N259" s="13"/>
      <c r="O259" s="10"/>
      <c r="P259" s="5"/>
      <c r="Q259" s="12"/>
      <c r="R259" s="12"/>
      <c r="S259" s="12"/>
      <c r="T259" s="12"/>
      <c r="U259" s="12"/>
      <c r="V259" s="8"/>
      <c r="W259" s="5"/>
      <c r="X259" s="132"/>
      <c r="Y259" s="132"/>
      <c r="Z259" s="1"/>
    </row>
    <row r="260" spans="1:26" ht="24.75" customHeight="1">
      <c r="A260" s="10"/>
      <c r="B260" s="14"/>
      <c r="C260" s="10"/>
      <c r="D260" s="141"/>
      <c r="E260" s="11"/>
      <c r="F260" s="11"/>
      <c r="G260" s="11"/>
      <c r="H260" s="7"/>
      <c r="I260" s="5"/>
      <c r="J260" s="10"/>
      <c r="K260" s="10"/>
      <c r="L260" s="10"/>
      <c r="M260" s="12"/>
      <c r="N260" s="13"/>
      <c r="O260" s="10"/>
      <c r="P260" s="5"/>
      <c r="Q260" s="12"/>
      <c r="R260" s="12"/>
      <c r="S260" s="12"/>
      <c r="T260" s="12"/>
      <c r="U260" s="12"/>
      <c r="V260" s="8"/>
      <c r="W260" s="5"/>
      <c r="X260" s="132"/>
      <c r="Y260" s="132"/>
      <c r="Z260" s="1"/>
    </row>
    <row r="261" spans="1:26" ht="24.75" customHeight="1">
      <c r="A261" s="10"/>
      <c r="B261" s="14"/>
      <c r="C261" s="10"/>
      <c r="D261" s="141"/>
      <c r="E261" s="11"/>
      <c r="F261" s="11"/>
      <c r="G261" s="11"/>
      <c r="H261" s="7"/>
      <c r="I261" s="5"/>
      <c r="J261" s="10"/>
      <c r="K261" s="10"/>
      <c r="L261" s="10"/>
      <c r="M261" s="12"/>
      <c r="N261" s="13"/>
      <c r="O261" s="10"/>
      <c r="P261" s="5"/>
      <c r="Q261" s="12"/>
      <c r="R261" s="12"/>
      <c r="S261" s="12"/>
      <c r="T261" s="12"/>
      <c r="U261" s="12"/>
      <c r="V261" s="8"/>
      <c r="W261" s="5"/>
      <c r="X261" s="132"/>
      <c r="Y261" s="132"/>
      <c r="Z261" s="1"/>
    </row>
    <row r="262" spans="1:26" ht="24.75" customHeight="1">
      <c r="A262" s="10"/>
      <c r="B262" s="14"/>
      <c r="C262" s="10"/>
      <c r="D262" s="141"/>
      <c r="E262" s="11"/>
      <c r="F262" s="11"/>
      <c r="G262" s="11"/>
      <c r="H262" s="7"/>
      <c r="I262" s="5"/>
      <c r="J262" s="10"/>
      <c r="K262" s="10"/>
      <c r="L262" s="10"/>
      <c r="M262" s="12"/>
      <c r="N262" s="13"/>
      <c r="O262" s="10"/>
      <c r="P262" s="5"/>
      <c r="Q262" s="12"/>
      <c r="R262" s="12"/>
      <c r="S262" s="12"/>
      <c r="T262" s="12"/>
      <c r="U262" s="12"/>
      <c r="V262" s="8"/>
      <c r="W262" s="5"/>
      <c r="X262" s="132"/>
      <c r="Y262" s="132"/>
      <c r="Z262" s="1"/>
    </row>
    <row r="263" spans="1:26" ht="24.75" customHeight="1">
      <c r="A263" s="10"/>
      <c r="B263" s="14"/>
      <c r="C263" s="10"/>
      <c r="D263" s="141"/>
      <c r="E263" s="11"/>
      <c r="F263" s="11"/>
      <c r="G263" s="11"/>
      <c r="H263" s="7"/>
      <c r="I263" s="5"/>
      <c r="J263" s="10"/>
      <c r="K263" s="10"/>
      <c r="L263" s="10"/>
      <c r="M263" s="12"/>
      <c r="N263" s="13"/>
      <c r="O263" s="10"/>
      <c r="P263" s="5"/>
      <c r="Q263" s="12"/>
      <c r="R263" s="12"/>
      <c r="S263" s="12"/>
      <c r="T263" s="12"/>
      <c r="U263" s="12"/>
      <c r="V263" s="8"/>
      <c r="W263" s="5"/>
      <c r="X263" s="132"/>
      <c r="Y263" s="132"/>
      <c r="Z263" s="1"/>
    </row>
    <row r="264" spans="1:26" ht="24.75" customHeight="1">
      <c r="A264" s="10"/>
      <c r="B264" s="14"/>
      <c r="C264" s="10"/>
      <c r="D264" s="141"/>
      <c r="E264" s="11"/>
      <c r="F264" s="11"/>
      <c r="G264" s="11"/>
      <c r="H264" s="7"/>
      <c r="I264" s="5"/>
      <c r="J264" s="10"/>
      <c r="K264" s="10"/>
      <c r="L264" s="10"/>
      <c r="M264" s="12"/>
      <c r="N264" s="13"/>
      <c r="O264" s="10"/>
      <c r="P264" s="5"/>
      <c r="Q264" s="12"/>
      <c r="R264" s="12"/>
      <c r="S264" s="12"/>
      <c r="T264" s="12"/>
      <c r="U264" s="12"/>
      <c r="V264" s="8"/>
      <c r="W264" s="5"/>
      <c r="X264" s="132"/>
      <c r="Y264" s="132"/>
      <c r="Z264" s="1"/>
    </row>
    <row r="265" spans="1:26" ht="24.75" customHeight="1">
      <c r="A265" s="10"/>
      <c r="B265" s="14"/>
      <c r="C265" s="10"/>
      <c r="D265" s="141"/>
      <c r="E265" s="11"/>
      <c r="F265" s="11"/>
      <c r="G265" s="11"/>
      <c r="H265" s="7"/>
      <c r="I265" s="5"/>
      <c r="J265" s="10"/>
      <c r="K265" s="10"/>
      <c r="L265" s="10"/>
      <c r="M265" s="12"/>
      <c r="N265" s="13"/>
      <c r="O265" s="10"/>
      <c r="P265" s="5"/>
      <c r="Q265" s="12"/>
      <c r="R265" s="12"/>
      <c r="S265" s="12"/>
      <c r="T265" s="12"/>
      <c r="U265" s="12"/>
      <c r="V265" s="8"/>
      <c r="W265" s="5"/>
      <c r="X265" s="132"/>
      <c r="Y265" s="132"/>
      <c r="Z265" s="1"/>
    </row>
    <row r="266" spans="1:26" ht="24.75" customHeight="1">
      <c r="A266" s="10"/>
      <c r="B266" s="14"/>
      <c r="C266" s="10"/>
      <c r="D266" s="141"/>
      <c r="E266" s="11"/>
      <c r="F266" s="11"/>
      <c r="G266" s="11"/>
      <c r="H266" s="7"/>
      <c r="I266" s="5"/>
      <c r="J266" s="10"/>
      <c r="K266" s="10"/>
      <c r="L266" s="10"/>
      <c r="M266" s="12"/>
      <c r="N266" s="13"/>
      <c r="O266" s="10"/>
      <c r="P266" s="5"/>
      <c r="Q266" s="12"/>
      <c r="R266" s="12"/>
      <c r="S266" s="12"/>
      <c r="T266" s="12"/>
      <c r="U266" s="12"/>
      <c r="V266" s="8"/>
      <c r="W266" s="5"/>
      <c r="X266" s="132"/>
      <c r="Y266" s="132"/>
      <c r="Z266" s="1"/>
    </row>
    <row r="267" spans="1:26" ht="24.75" customHeight="1">
      <c r="A267" s="10"/>
      <c r="B267" s="14"/>
      <c r="C267" s="10"/>
      <c r="D267" s="141"/>
      <c r="E267" s="11"/>
      <c r="F267" s="11"/>
      <c r="G267" s="11"/>
      <c r="H267" s="7"/>
      <c r="I267" s="5"/>
      <c r="J267" s="10"/>
      <c r="K267" s="10"/>
      <c r="L267" s="10"/>
      <c r="M267" s="12"/>
      <c r="N267" s="13"/>
      <c r="O267" s="10"/>
      <c r="P267" s="5"/>
      <c r="Q267" s="12"/>
      <c r="R267" s="12"/>
      <c r="S267" s="12"/>
      <c r="T267" s="12"/>
      <c r="U267" s="12"/>
      <c r="V267" s="8"/>
      <c r="W267" s="5"/>
      <c r="X267" s="132"/>
      <c r="Y267" s="132"/>
      <c r="Z267" s="1"/>
    </row>
    <row r="268" spans="1:26" ht="24.75" customHeight="1">
      <c r="A268" s="10"/>
      <c r="B268" s="14"/>
      <c r="C268" s="10"/>
      <c r="D268" s="141"/>
      <c r="E268" s="11"/>
      <c r="F268" s="11"/>
      <c r="G268" s="11"/>
      <c r="H268" s="7"/>
      <c r="I268" s="5"/>
      <c r="J268" s="10"/>
      <c r="K268" s="10"/>
      <c r="L268" s="10"/>
      <c r="M268" s="12"/>
      <c r="N268" s="13"/>
      <c r="O268" s="10"/>
      <c r="P268" s="5"/>
      <c r="Q268" s="12"/>
      <c r="R268" s="12"/>
      <c r="S268" s="12"/>
      <c r="T268" s="12"/>
      <c r="U268" s="12"/>
      <c r="V268" s="8"/>
      <c r="W268" s="5"/>
      <c r="X268" s="132"/>
      <c r="Y268" s="132"/>
      <c r="Z268" s="1"/>
    </row>
    <row r="269" spans="1:26" ht="24.75" customHeight="1">
      <c r="A269" s="10"/>
      <c r="B269" s="14"/>
      <c r="C269" s="10"/>
      <c r="D269" s="141"/>
      <c r="E269" s="11"/>
      <c r="F269" s="11"/>
      <c r="G269" s="11"/>
      <c r="H269" s="7"/>
      <c r="I269" s="5"/>
      <c r="J269" s="10"/>
      <c r="K269" s="10"/>
      <c r="L269" s="10"/>
      <c r="M269" s="12"/>
      <c r="N269" s="13"/>
      <c r="O269" s="10"/>
      <c r="P269" s="5"/>
      <c r="Q269" s="12"/>
      <c r="R269" s="12"/>
      <c r="S269" s="12"/>
      <c r="T269" s="12"/>
      <c r="U269" s="12"/>
      <c r="V269" s="8"/>
      <c r="W269" s="5"/>
      <c r="X269" s="132"/>
      <c r="Y269" s="132"/>
      <c r="Z269" s="1"/>
    </row>
    <row r="270" spans="1:26" ht="24.75" customHeight="1">
      <c r="A270" s="10"/>
      <c r="B270" s="14"/>
      <c r="C270" s="10"/>
      <c r="D270" s="141"/>
      <c r="E270" s="11"/>
      <c r="F270" s="11"/>
      <c r="G270" s="11"/>
      <c r="H270" s="7"/>
      <c r="I270" s="5"/>
      <c r="J270" s="10"/>
      <c r="K270" s="10"/>
      <c r="L270" s="10"/>
      <c r="M270" s="12"/>
      <c r="N270" s="13"/>
      <c r="O270" s="10"/>
      <c r="P270" s="5"/>
      <c r="Q270" s="12"/>
      <c r="R270" s="12"/>
      <c r="S270" s="12"/>
      <c r="T270" s="12"/>
      <c r="U270" s="12"/>
      <c r="V270" s="8"/>
      <c r="W270" s="5"/>
      <c r="X270" s="132"/>
      <c r="Y270" s="132"/>
      <c r="Z270" s="1"/>
    </row>
    <row r="271" spans="1:26" ht="24.75" customHeight="1">
      <c r="A271" s="10"/>
      <c r="B271" s="14"/>
      <c r="C271" s="10"/>
      <c r="D271" s="141"/>
      <c r="E271" s="11"/>
      <c r="F271" s="11"/>
      <c r="G271" s="11"/>
      <c r="H271" s="7"/>
      <c r="I271" s="5"/>
      <c r="J271" s="10"/>
      <c r="K271" s="10"/>
      <c r="L271" s="10"/>
      <c r="M271" s="12"/>
      <c r="N271" s="13"/>
      <c r="O271" s="10"/>
      <c r="P271" s="5"/>
      <c r="Q271" s="12"/>
      <c r="R271" s="12"/>
      <c r="S271" s="12"/>
      <c r="T271" s="12"/>
      <c r="U271" s="12"/>
      <c r="V271" s="8"/>
      <c r="W271" s="5"/>
      <c r="X271" s="132"/>
      <c r="Y271" s="132"/>
      <c r="Z271" s="1"/>
    </row>
    <row r="272" spans="1:26" ht="24.75" customHeight="1">
      <c r="A272" s="10"/>
      <c r="B272" s="14"/>
      <c r="C272" s="10"/>
      <c r="D272" s="141"/>
      <c r="E272" s="11"/>
      <c r="F272" s="11"/>
      <c r="G272" s="11"/>
      <c r="H272" s="7"/>
      <c r="I272" s="5"/>
      <c r="J272" s="10"/>
      <c r="K272" s="10"/>
      <c r="L272" s="10"/>
      <c r="M272" s="12"/>
      <c r="N272" s="13"/>
      <c r="O272" s="10"/>
      <c r="P272" s="5"/>
      <c r="Q272" s="12"/>
      <c r="R272" s="12"/>
      <c r="S272" s="12"/>
      <c r="T272" s="12"/>
      <c r="U272" s="12"/>
      <c r="V272" s="8"/>
      <c r="W272" s="5"/>
      <c r="X272" s="132"/>
      <c r="Y272" s="132"/>
      <c r="Z272" s="1"/>
    </row>
    <row r="273" spans="1:26" ht="24.75" customHeight="1">
      <c r="A273" s="10"/>
      <c r="B273" s="14"/>
      <c r="C273" s="10"/>
      <c r="D273" s="141"/>
      <c r="E273" s="11"/>
      <c r="F273" s="11"/>
      <c r="G273" s="11"/>
      <c r="H273" s="7"/>
      <c r="I273" s="5"/>
      <c r="J273" s="10"/>
      <c r="K273" s="10"/>
      <c r="L273" s="10"/>
      <c r="M273" s="12"/>
      <c r="N273" s="13"/>
      <c r="O273" s="10"/>
      <c r="P273" s="5"/>
      <c r="Q273" s="12"/>
      <c r="R273" s="12"/>
      <c r="S273" s="12"/>
      <c r="T273" s="12"/>
      <c r="U273" s="12"/>
      <c r="V273" s="8"/>
      <c r="W273" s="5"/>
      <c r="X273" s="132"/>
      <c r="Y273" s="132"/>
      <c r="Z273" s="1"/>
    </row>
    <row r="274" spans="1:26" ht="24.75" customHeight="1">
      <c r="A274" s="10"/>
      <c r="B274" s="14"/>
      <c r="C274" s="10"/>
      <c r="D274" s="141"/>
      <c r="E274" s="11"/>
      <c r="F274" s="11"/>
      <c r="G274" s="11"/>
      <c r="H274" s="7"/>
      <c r="I274" s="5"/>
      <c r="J274" s="10"/>
      <c r="K274" s="10"/>
      <c r="L274" s="10"/>
      <c r="M274" s="12"/>
      <c r="N274" s="13"/>
      <c r="O274" s="10"/>
      <c r="P274" s="5"/>
      <c r="Q274" s="12"/>
      <c r="R274" s="12"/>
      <c r="S274" s="12"/>
      <c r="T274" s="12"/>
      <c r="U274" s="12"/>
      <c r="V274" s="8"/>
      <c r="W274" s="5"/>
      <c r="X274" s="132"/>
      <c r="Y274" s="132"/>
      <c r="Z274" s="1"/>
    </row>
    <row r="275" spans="1:26" ht="24.75" customHeight="1">
      <c r="A275" s="10"/>
      <c r="B275" s="14"/>
      <c r="C275" s="10"/>
      <c r="D275" s="141"/>
      <c r="E275" s="11"/>
      <c r="F275" s="11"/>
      <c r="G275" s="11"/>
      <c r="H275" s="7"/>
      <c r="I275" s="5"/>
      <c r="J275" s="10"/>
      <c r="K275" s="10"/>
      <c r="L275" s="10"/>
      <c r="M275" s="12"/>
      <c r="N275" s="13"/>
      <c r="O275" s="10"/>
      <c r="P275" s="5"/>
      <c r="Q275" s="12"/>
      <c r="R275" s="12"/>
      <c r="S275" s="12"/>
      <c r="T275" s="12"/>
      <c r="U275" s="12"/>
      <c r="V275" s="8"/>
      <c r="W275" s="5"/>
      <c r="X275" s="132"/>
      <c r="Y275" s="132"/>
      <c r="Z275" s="1"/>
    </row>
    <row r="276" spans="1:26" ht="24.75" customHeight="1">
      <c r="A276" s="10"/>
      <c r="B276" s="14"/>
      <c r="C276" s="10"/>
      <c r="D276" s="141"/>
      <c r="E276" s="11"/>
      <c r="F276" s="11"/>
      <c r="G276" s="11"/>
      <c r="H276" s="7"/>
      <c r="I276" s="5"/>
      <c r="J276" s="10"/>
      <c r="K276" s="10"/>
      <c r="L276" s="10"/>
      <c r="M276" s="12"/>
      <c r="N276" s="13"/>
      <c r="O276" s="10"/>
      <c r="P276" s="5"/>
      <c r="Q276" s="12"/>
      <c r="R276" s="12"/>
      <c r="S276" s="12"/>
      <c r="T276" s="12"/>
      <c r="U276" s="12"/>
      <c r="V276" s="8"/>
      <c r="W276" s="5"/>
      <c r="X276" s="132"/>
      <c r="Y276" s="132"/>
      <c r="Z276" s="1"/>
    </row>
    <row r="277" spans="1:26" ht="24.75" customHeight="1">
      <c r="A277" s="10"/>
      <c r="B277" s="14"/>
      <c r="C277" s="10"/>
      <c r="D277" s="141"/>
      <c r="E277" s="11"/>
      <c r="F277" s="11"/>
      <c r="G277" s="11"/>
      <c r="H277" s="7"/>
      <c r="I277" s="5"/>
      <c r="J277" s="10"/>
      <c r="K277" s="10"/>
      <c r="L277" s="10"/>
      <c r="M277" s="12"/>
      <c r="N277" s="13"/>
      <c r="O277" s="10"/>
      <c r="P277" s="5"/>
      <c r="Q277" s="12"/>
      <c r="R277" s="12"/>
      <c r="S277" s="12"/>
      <c r="T277" s="12"/>
      <c r="U277" s="12"/>
      <c r="V277" s="8"/>
      <c r="W277" s="5"/>
      <c r="X277" s="132"/>
      <c r="Y277" s="132"/>
      <c r="Z277" s="1"/>
    </row>
    <row r="278" spans="1:26" ht="24.75" customHeight="1">
      <c r="A278" s="10"/>
      <c r="B278" s="14"/>
      <c r="C278" s="10"/>
      <c r="D278" s="141"/>
      <c r="E278" s="11"/>
      <c r="F278" s="11"/>
      <c r="G278" s="11"/>
      <c r="H278" s="7"/>
      <c r="I278" s="5"/>
      <c r="J278" s="10"/>
      <c r="K278" s="10"/>
      <c r="L278" s="10"/>
      <c r="M278" s="12"/>
      <c r="N278" s="13"/>
      <c r="O278" s="10"/>
      <c r="P278" s="5"/>
      <c r="Q278" s="12"/>
      <c r="R278" s="12"/>
      <c r="S278" s="12"/>
      <c r="T278" s="12"/>
      <c r="U278" s="12"/>
      <c r="V278" s="8"/>
      <c r="W278" s="5"/>
      <c r="X278" s="132"/>
      <c r="Y278" s="132"/>
      <c r="Z278" s="1"/>
    </row>
    <row r="279" spans="1:26" ht="24.75" customHeight="1">
      <c r="A279" s="10"/>
      <c r="B279" s="14"/>
      <c r="C279" s="10"/>
      <c r="D279" s="141"/>
      <c r="E279" s="11"/>
      <c r="F279" s="11"/>
      <c r="G279" s="11"/>
      <c r="H279" s="7"/>
      <c r="I279" s="5"/>
      <c r="J279" s="10"/>
      <c r="K279" s="10"/>
      <c r="L279" s="10"/>
      <c r="M279" s="12"/>
      <c r="N279" s="13"/>
      <c r="O279" s="10"/>
      <c r="P279" s="5"/>
      <c r="Q279" s="12"/>
      <c r="R279" s="12"/>
      <c r="S279" s="12"/>
      <c r="T279" s="12"/>
      <c r="U279" s="12"/>
      <c r="V279" s="8"/>
      <c r="W279" s="5"/>
      <c r="X279" s="132"/>
      <c r="Y279" s="132"/>
      <c r="Z279" s="1"/>
    </row>
    <row r="280" spans="1:26" ht="24.75" customHeight="1">
      <c r="A280" s="10"/>
      <c r="B280" s="14"/>
      <c r="C280" s="10"/>
      <c r="D280" s="141"/>
      <c r="E280" s="11"/>
      <c r="F280" s="11"/>
      <c r="G280" s="11"/>
      <c r="H280" s="7"/>
      <c r="I280" s="5"/>
      <c r="J280" s="10"/>
      <c r="K280" s="10"/>
      <c r="L280" s="10"/>
      <c r="M280" s="12"/>
      <c r="N280" s="13"/>
      <c r="O280" s="10"/>
      <c r="P280" s="5"/>
      <c r="Q280" s="12"/>
      <c r="R280" s="12"/>
      <c r="S280" s="12"/>
      <c r="T280" s="12"/>
      <c r="U280" s="12"/>
      <c r="V280" s="8"/>
      <c r="W280" s="5"/>
      <c r="X280" s="132"/>
      <c r="Y280" s="132"/>
      <c r="Z280" s="1"/>
    </row>
    <row r="281" spans="1:26" ht="24.75" customHeight="1">
      <c r="A281" s="10"/>
      <c r="B281" s="14"/>
      <c r="C281" s="10"/>
      <c r="D281" s="141"/>
      <c r="E281" s="11"/>
      <c r="F281" s="11"/>
      <c r="G281" s="11"/>
      <c r="H281" s="7"/>
      <c r="I281" s="5"/>
      <c r="J281" s="10"/>
      <c r="K281" s="10"/>
      <c r="L281" s="10"/>
      <c r="M281" s="12"/>
      <c r="N281" s="13"/>
      <c r="O281" s="10"/>
      <c r="P281" s="5"/>
      <c r="Q281" s="12"/>
      <c r="R281" s="12"/>
      <c r="S281" s="12"/>
      <c r="T281" s="12"/>
      <c r="U281" s="12"/>
      <c r="V281" s="8"/>
      <c r="W281" s="5"/>
      <c r="X281" s="132"/>
      <c r="Y281" s="132"/>
      <c r="Z281" s="1"/>
    </row>
    <row r="282" spans="1:26" ht="24.75" customHeight="1">
      <c r="A282" s="10"/>
      <c r="B282" s="14"/>
      <c r="C282" s="10"/>
      <c r="D282" s="141"/>
      <c r="E282" s="11"/>
      <c r="F282" s="11"/>
      <c r="G282" s="11"/>
      <c r="H282" s="7"/>
      <c r="I282" s="5"/>
      <c r="J282" s="10"/>
      <c r="K282" s="10"/>
      <c r="L282" s="10"/>
      <c r="M282" s="12"/>
      <c r="N282" s="13"/>
      <c r="O282" s="10"/>
      <c r="P282" s="5"/>
      <c r="Q282" s="12"/>
      <c r="R282" s="12"/>
      <c r="S282" s="12"/>
      <c r="T282" s="12"/>
      <c r="U282" s="12"/>
      <c r="V282" s="8"/>
      <c r="W282" s="5"/>
      <c r="X282" s="132"/>
      <c r="Y282" s="132"/>
      <c r="Z282" s="1"/>
    </row>
    <row r="283" spans="1:26" ht="24.75" customHeight="1">
      <c r="A283" s="10"/>
      <c r="B283" s="14"/>
      <c r="C283" s="10"/>
      <c r="D283" s="141"/>
      <c r="E283" s="11"/>
      <c r="F283" s="11"/>
      <c r="G283" s="11"/>
      <c r="H283" s="7"/>
      <c r="I283" s="5"/>
      <c r="J283" s="10"/>
      <c r="K283" s="10"/>
      <c r="L283" s="10"/>
      <c r="M283" s="12"/>
      <c r="N283" s="13"/>
      <c r="O283" s="10"/>
      <c r="P283" s="5"/>
      <c r="Q283" s="12"/>
      <c r="R283" s="12"/>
      <c r="S283" s="12"/>
      <c r="T283" s="12"/>
      <c r="U283" s="12"/>
      <c r="V283" s="8"/>
      <c r="W283" s="5"/>
      <c r="X283" s="132"/>
      <c r="Y283" s="132"/>
      <c r="Z283" s="1"/>
    </row>
    <row r="284" spans="1:26" ht="24.75" customHeight="1">
      <c r="A284" s="10"/>
      <c r="B284" s="14"/>
      <c r="C284" s="10"/>
      <c r="D284" s="141"/>
      <c r="E284" s="11"/>
      <c r="F284" s="11"/>
      <c r="G284" s="11"/>
      <c r="H284" s="7"/>
      <c r="I284" s="5"/>
      <c r="J284" s="10"/>
      <c r="K284" s="10"/>
      <c r="L284" s="10"/>
      <c r="M284" s="12"/>
      <c r="N284" s="13"/>
      <c r="O284" s="10"/>
      <c r="P284" s="5"/>
      <c r="Q284" s="12"/>
      <c r="R284" s="12"/>
      <c r="S284" s="12"/>
      <c r="T284" s="12"/>
      <c r="U284" s="12"/>
      <c r="V284" s="8"/>
      <c r="W284" s="5"/>
      <c r="X284" s="132"/>
      <c r="Y284" s="132"/>
      <c r="Z284" s="1"/>
    </row>
    <row r="285" spans="1:26" ht="24.75" customHeight="1">
      <c r="A285" s="10"/>
      <c r="B285" s="14"/>
      <c r="C285" s="10"/>
      <c r="D285" s="141"/>
      <c r="E285" s="11"/>
      <c r="F285" s="11"/>
      <c r="G285" s="11"/>
      <c r="H285" s="7"/>
      <c r="I285" s="5"/>
      <c r="J285" s="10"/>
      <c r="K285" s="10"/>
      <c r="L285" s="10"/>
      <c r="M285" s="12"/>
      <c r="N285" s="13"/>
      <c r="O285" s="10"/>
      <c r="P285" s="5"/>
      <c r="Q285" s="12"/>
      <c r="R285" s="12"/>
      <c r="S285" s="12"/>
      <c r="T285" s="12"/>
      <c r="U285" s="12"/>
      <c r="V285" s="8"/>
      <c r="W285" s="5"/>
      <c r="X285" s="132"/>
      <c r="Y285" s="132"/>
      <c r="Z285" s="1"/>
    </row>
    <row r="286" spans="1:26" ht="24.75" customHeight="1">
      <c r="A286" s="10"/>
      <c r="B286" s="14"/>
      <c r="C286" s="10"/>
      <c r="D286" s="141"/>
      <c r="E286" s="11"/>
      <c r="F286" s="11"/>
      <c r="G286" s="11"/>
      <c r="H286" s="7"/>
      <c r="I286" s="5"/>
      <c r="J286" s="10"/>
      <c r="K286" s="10"/>
      <c r="L286" s="10"/>
      <c r="M286" s="12"/>
      <c r="N286" s="13"/>
      <c r="O286" s="10"/>
      <c r="P286" s="5"/>
      <c r="Q286" s="12"/>
      <c r="R286" s="12"/>
      <c r="S286" s="12"/>
      <c r="T286" s="12"/>
      <c r="U286" s="12"/>
      <c r="V286" s="8"/>
      <c r="W286" s="5"/>
      <c r="X286" s="132"/>
      <c r="Y286" s="132"/>
      <c r="Z286" s="1"/>
    </row>
    <row r="287" spans="1:26" ht="24.75" customHeight="1">
      <c r="A287" s="10"/>
      <c r="B287" s="14"/>
      <c r="C287" s="10"/>
      <c r="D287" s="141"/>
      <c r="E287" s="11"/>
      <c r="F287" s="11"/>
      <c r="G287" s="11"/>
      <c r="H287" s="7"/>
      <c r="I287" s="5"/>
      <c r="J287" s="10"/>
      <c r="K287" s="10"/>
      <c r="L287" s="10"/>
      <c r="M287" s="12"/>
      <c r="N287" s="13"/>
      <c r="O287" s="10"/>
      <c r="P287" s="5"/>
      <c r="Q287" s="12"/>
      <c r="R287" s="12"/>
      <c r="S287" s="12"/>
      <c r="T287" s="12"/>
      <c r="U287" s="12"/>
      <c r="V287" s="8"/>
      <c r="W287" s="5"/>
      <c r="X287" s="132"/>
      <c r="Y287" s="132"/>
      <c r="Z287" s="1"/>
    </row>
    <row r="288" spans="1:26" ht="24.75" customHeight="1">
      <c r="A288" s="10"/>
      <c r="B288" s="14"/>
      <c r="C288" s="10"/>
      <c r="D288" s="141"/>
      <c r="E288" s="11"/>
      <c r="F288" s="11"/>
      <c r="G288" s="11"/>
      <c r="H288" s="7"/>
      <c r="I288" s="5"/>
      <c r="J288" s="10"/>
      <c r="K288" s="10"/>
      <c r="L288" s="10"/>
      <c r="M288" s="12"/>
      <c r="N288" s="13"/>
      <c r="O288" s="10"/>
      <c r="P288" s="5"/>
      <c r="Q288" s="12"/>
      <c r="R288" s="12"/>
      <c r="S288" s="12"/>
      <c r="T288" s="12"/>
      <c r="U288" s="12"/>
      <c r="V288" s="8"/>
      <c r="W288" s="5"/>
      <c r="X288" s="132"/>
      <c r="Y288" s="132"/>
      <c r="Z288" s="1"/>
    </row>
    <row r="289" spans="1:26" ht="24.75" customHeight="1">
      <c r="A289" s="10"/>
      <c r="B289" s="14"/>
      <c r="C289" s="10"/>
      <c r="D289" s="141"/>
      <c r="E289" s="11"/>
      <c r="F289" s="11"/>
      <c r="G289" s="11"/>
      <c r="H289" s="7"/>
      <c r="I289" s="5"/>
      <c r="J289" s="10"/>
      <c r="K289" s="10"/>
      <c r="L289" s="10"/>
      <c r="M289" s="12"/>
      <c r="N289" s="13"/>
      <c r="O289" s="10"/>
      <c r="P289" s="5"/>
      <c r="Q289" s="12"/>
      <c r="R289" s="12"/>
      <c r="S289" s="12"/>
      <c r="T289" s="12"/>
      <c r="U289" s="12"/>
      <c r="V289" s="8"/>
      <c r="W289" s="5"/>
      <c r="X289" s="132"/>
      <c r="Y289" s="132"/>
      <c r="Z289" s="1"/>
    </row>
    <row r="290" spans="1:26" ht="24.75" customHeight="1">
      <c r="A290" s="10"/>
      <c r="B290" s="14"/>
      <c r="C290" s="10"/>
      <c r="D290" s="141"/>
      <c r="E290" s="11"/>
      <c r="F290" s="11"/>
      <c r="G290" s="11"/>
      <c r="H290" s="7"/>
      <c r="I290" s="5"/>
      <c r="J290" s="10"/>
      <c r="K290" s="10"/>
      <c r="L290" s="10"/>
      <c r="M290" s="12"/>
      <c r="N290" s="13"/>
      <c r="O290" s="10"/>
      <c r="P290" s="5"/>
      <c r="Q290" s="12"/>
      <c r="R290" s="12"/>
      <c r="S290" s="12"/>
      <c r="T290" s="12"/>
      <c r="U290" s="12"/>
      <c r="V290" s="8"/>
      <c r="W290" s="5"/>
      <c r="X290" s="132"/>
      <c r="Y290" s="132"/>
      <c r="Z290" s="1"/>
    </row>
    <row r="291" spans="1:26" ht="24.75" customHeight="1">
      <c r="A291" s="10"/>
      <c r="B291" s="14"/>
      <c r="C291" s="10"/>
      <c r="D291" s="141"/>
      <c r="E291" s="11"/>
      <c r="F291" s="11"/>
      <c r="G291" s="11"/>
      <c r="H291" s="7"/>
      <c r="I291" s="5"/>
      <c r="J291" s="10"/>
      <c r="K291" s="10"/>
      <c r="L291" s="10"/>
      <c r="M291" s="12"/>
      <c r="N291" s="13"/>
      <c r="O291" s="10"/>
      <c r="P291" s="5"/>
      <c r="Q291" s="12"/>
      <c r="R291" s="12"/>
      <c r="S291" s="12"/>
      <c r="T291" s="12"/>
      <c r="U291" s="12"/>
      <c r="V291" s="8"/>
      <c r="W291" s="5"/>
      <c r="X291" s="132"/>
      <c r="Y291" s="132"/>
      <c r="Z291" s="1"/>
    </row>
    <row r="292" spans="1:26" ht="24.75" customHeight="1">
      <c r="A292" s="10"/>
      <c r="B292" s="14"/>
      <c r="C292" s="10"/>
      <c r="D292" s="141"/>
      <c r="E292" s="11"/>
      <c r="F292" s="11"/>
      <c r="G292" s="11"/>
      <c r="H292" s="7"/>
      <c r="I292" s="5"/>
      <c r="J292" s="10"/>
      <c r="K292" s="10"/>
      <c r="L292" s="10"/>
      <c r="M292" s="12"/>
      <c r="N292" s="13"/>
      <c r="O292" s="10"/>
      <c r="P292" s="5"/>
      <c r="Q292" s="12"/>
      <c r="R292" s="12"/>
      <c r="S292" s="12"/>
      <c r="T292" s="12"/>
      <c r="U292" s="12"/>
      <c r="V292" s="8"/>
      <c r="W292" s="5"/>
      <c r="X292" s="132"/>
      <c r="Y292" s="132"/>
      <c r="Z292" s="1"/>
    </row>
    <row r="293" spans="1:26" ht="24.75" customHeight="1">
      <c r="A293" s="10"/>
      <c r="B293" s="14"/>
      <c r="C293" s="10"/>
      <c r="D293" s="141"/>
      <c r="E293" s="11"/>
      <c r="F293" s="11"/>
      <c r="G293" s="11"/>
      <c r="H293" s="7"/>
      <c r="I293" s="5"/>
      <c r="J293" s="10"/>
      <c r="K293" s="10"/>
      <c r="L293" s="10"/>
      <c r="M293" s="12"/>
      <c r="N293" s="13"/>
      <c r="O293" s="10"/>
      <c r="P293" s="5"/>
      <c r="Q293" s="12"/>
      <c r="R293" s="12"/>
      <c r="S293" s="12"/>
      <c r="T293" s="12"/>
      <c r="U293" s="12"/>
      <c r="V293" s="8"/>
      <c r="W293" s="5"/>
      <c r="X293" s="132"/>
      <c r="Y293" s="132"/>
      <c r="Z293" s="1"/>
    </row>
    <row r="294" spans="1:26" ht="24.75" customHeight="1">
      <c r="A294" s="10"/>
      <c r="B294" s="14"/>
      <c r="C294" s="10"/>
      <c r="D294" s="141"/>
      <c r="E294" s="11"/>
      <c r="F294" s="11"/>
      <c r="G294" s="11"/>
      <c r="H294" s="7"/>
      <c r="I294" s="5"/>
      <c r="J294" s="10"/>
      <c r="K294" s="10"/>
      <c r="L294" s="10"/>
      <c r="M294" s="12"/>
      <c r="N294" s="13"/>
      <c r="O294" s="10"/>
      <c r="P294" s="5"/>
      <c r="Q294" s="12"/>
      <c r="R294" s="12"/>
      <c r="S294" s="12"/>
      <c r="T294" s="12"/>
      <c r="U294" s="12"/>
      <c r="V294" s="8"/>
      <c r="W294" s="5"/>
      <c r="X294" s="132"/>
      <c r="Y294" s="132"/>
      <c r="Z294" s="1"/>
    </row>
    <row r="295" spans="1:26" ht="24.75" customHeight="1">
      <c r="A295" s="10"/>
      <c r="B295" s="14"/>
      <c r="C295" s="10"/>
      <c r="D295" s="141"/>
      <c r="E295" s="11"/>
      <c r="F295" s="11"/>
      <c r="G295" s="11"/>
      <c r="H295" s="7"/>
      <c r="I295" s="5"/>
      <c r="J295" s="10"/>
      <c r="K295" s="10"/>
      <c r="L295" s="10"/>
      <c r="M295" s="12"/>
      <c r="N295" s="13"/>
      <c r="O295" s="10"/>
      <c r="P295" s="5"/>
      <c r="Q295" s="12"/>
      <c r="R295" s="12"/>
      <c r="S295" s="12"/>
      <c r="T295" s="12"/>
      <c r="U295" s="12"/>
      <c r="V295" s="8"/>
      <c r="W295" s="5"/>
      <c r="X295" s="132"/>
      <c r="Y295" s="132"/>
      <c r="Z295" s="1"/>
    </row>
    <row r="296" spans="1:26" ht="24.75" customHeight="1">
      <c r="A296" s="10"/>
      <c r="B296" s="14"/>
      <c r="C296" s="10"/>
      <c r="D296" s="141"/>
      <c r="E296" s="11"/>
      <c r="F296" s="11"/>
      <c r="G296" s="11"/>
      <c r="H296" s="7"/>
      <c r="I296" s="5"/>
      <c r="J296" s="10"/>
      <c r="K296" s="10"/>
      <c r="L296" s="10"/>
      <c r="M296" s="12"/>
      <c r="N296" s="13"/>
      <c r="O296" s="10"/>
      <c r="P296" s="5"/>
      <c r="Q296" s="12"/>
      <c r="R296" s="12"/>
      <c r="S296" s="12"/>
      <c r="T296" s="12"/>
      <c r="U296" s="12"/>
      <c r="V296" s="8"/>
      <c r="W296" s="5"/>
      <c r="X296" s="132"/>
      <c r="Y296" s="132"/>
      <c r="Z296" s="1"/>
    </row>
    <row r="297" spans="1:26" ht="24.75" customHeight="1">
      <c r="A297" s="10"/>
      <c r="B297" s="14"/>
      <c r="C297" s="10"/>
      <c r="D297" s="141"/>
      <c r="E297" s="11"/>
      <c r="F297" s="11"/>
      <c r="G297" s="11"/>
      <c r="H297" s="7"/>
      <c r="I297" s="5"/>
      <c r="J297" s="10"/>
      <c r="K297" s="10"/>
      <c r="L297" s="10"/>
      <c r="M297" s="12"/>
      <c r="N297" s="13"/>
      <c r="O297" s="10"/>
      <c r="P297" s="5"/>
      <c r="Q297" s="12"/>
      <c r="R297" s="12"/>
      <c r="S297" s="12"/>
      <c r="T297" s="12"/>
      <c r="U297" s="12"/>
      <c r="V297" s="8"/>
      <c r="W297" s="5"/>
      <c r="X297" s="132"/>
      <c r="Y297" s="132"/>
      <c r="Z297" s="1"/>
    </row>
    <row r="298" spans="1:26" ht="24.75" customHeight="1">
      <c r="A298" s="10"/>
      <c r="B298" s="14"/>
      <c r="C298" s="10"/>
      <c r="D298" s="141"/>
      <c r="E298" s="11"/>
      <c r="F298" s="11"/>
      <c r="G298" s="11"/>
      <c r="H298" s="7"/>
      <c r="I298" s="5"/>
      <c r="J298" s="10"/>
      <c r="K298" s="10"/>
      <c r="L298" s="10"/>
      <c r="M298" s="12"/>
      <c r="N298" s="13"/>
      <c r="O298" s="10"/>
      <c r="P298" s="5"/>
      <c r="Q298" s="12"/>
      <c r="R298" s="12"/>
      <c r="S298" s="12"/>
      <c r="T298" s="12"/>
      <c r="U298" s="12"/>
      <c r="V298" s="8"/>
      <c r="W298" s="5"/>
      <c r="X298" s="132"/>
      <c r="Y298" s="132"/>
      <c r="Z298" s="1"/>
    </row>
    <row r="299" spans="1:26" ht="24.75" customHeight="1">
      <c r="A299" s="10"/>
      <c r="B299" s="14"/>
      <c r="C299" s="10"/>
      <c r="D299" s="141"/>
      <c r="E299" s="11"/>
      <c r="F299" s="11"/>
      <c r="G299" s="11"/>
      <c r="H299" s="7"/>
      <c r="I299" s="5"/>
      <c r="J299" s="10"/>
      <c r="K299" s="10"/>
      <c r="L299" s="10"/>
      <c r="M299" s="12"/>
      <c r="N299" s="13"/>
      <c r="O299" s="10"/>
      <c r="P299" s="5"/>
      <c r="Q299" s="12"/>
      <c r="R299" s="12"/>
      <c r="S299" s="12"/>
      <c r="T299" s="12"/>
      <c r="U299" s="12"/>
      <c r="V299" s="8"/>
      <c r="W299" s="5"/>
      <c r="X299" s="132"/>
      <c r="Y299" s="132"/>
      <c r="Z299" s="1"/>
    </row>
    <row r="300" spans="1:26" ht="24.75" customHeight="1">
      <c r="A300" s="10"/>
      <c r="B300" s="14"/>
      <c r="C300" s="10"/>
      <c r="D300" s="141"/>
      <c r="E300" s="11"/>
      <c r="F300" s="11"/>
      <c r="G300" s="11"/>
      <c r="H300" s="7"/>
      <c r="I300" s="5"/>
      <c r="J300" s="10"/>
      <c r="K300" s="10"/>
      <c r="L300" s="10"/>
      <c r="M300" s="12"/>
      <c r="N300" s="13"/>
      <c r="O300" s="10"/>
      <c r="P300" s="5"/>
      <c r="Q300" s="12"/>
      <c r="R300" s="12"/>
      <c r="S300" s="12"/>
      <c r="T300" s="12"/>
      <c r="U300" s="12"/>
      <c r="V300" s="8"/>
      <c r="W300" s="5"/>
      <c r="X300" s="132"/>
      <c r="Y300" s="132"/>
      <c r="Z300" s="1"/>
    </row>
    <row r="301" spans="1:26" ht="24.75" customHeight="1">
      <c r="A301" s="10"/>
      <c r="B301" s="14"/>
      <c r="C301" s="10"/>
      <c r="D301" s="141"/>
      <c r="E301" s="11"/>
      <c r="F301" s="11"/>
      <c r="G301" s="11"/>
      <c r="H301" s="7"/>
      <c r="I301" s="5"/>
      <c r="J301" s="10"/>
      <c r="K301" s="10"/>
      <c r="L301" s="10"/>
      <c r="M301" s="12"/>
      <c r="N301" s="13"/>
      <c r="O301" s="10"/>
      <c r="P301" s="5"/>
      <c r="Q301" s="12"/>
      <c r="R301" s="12"/>
      <c r="S301" s="12"/>
      <c r="T301" s="12"/>
      <c r="U301" s="12"/>
      <c r="V301" s="8"/>
      <c r="W301" s="5"/>
      <c r="X301" s="132"/>
      <c r="Y301" s="132"/>
      <c r="Z301" s="1"/>
    </row>
    <row r="302" spans="1:26" ht="24.75" customHeight="1">
      <c r="A302" s="10"/>
      <c r="B302" s="14"/>
      <c r="C302" s="10"/>
      <c r="D302" s="141"/>
      <c r="E302" s="11"/>
      <c r="F302" s="11"/>
      <c r="G302" s="11"/>
      <c r="H302" s="7"/>
      <c r="I302" s="5"/>
      <c r="J302" s="10"/>
      <c r="K302" s="10"/>
      <c r="L302" s="10"/>
      <c r="M302" s="12"/>
      <c r="N302" s="13"/>
      <c r="O302" s="10"/>
      <c r="P302" s="5"/>
      <c r="Q302" s="12"/>
      <c r="R302" s="12"/>
      <c r="S302" s="12"/>
      <c r="T302" s="12"/>
      <c r="U302" s="12"/>
      <c r="V302" s="8"/>
      <c r="W302" s="5"/>
      <c r="X302" s="132"/>
      <c r="Y302" s="132"/>
      <c r="Z302" s="1"/>
    </row>
    <row r="303" spans="1:26" ht="24.75" customHeight="1">
      <c r="A303" s="10"/>
      <c r="B303" s="14"/>
      <c r="C303" s="10"/>
      <c r="D303" s="141"/>
      <c r="E303" s="11"/>
      <c r="F303" s="11"/>
      <c r="G303" s="11"/>
      <c r="H303" s="7"/>
      <c r="I303" s="5"/>
      <c r="J303" s="10"/>
      <c r="K303" s="10"/>
      <c r="L303" s="10"/>
      <c r="M303" s="12"/>
      <c r="N303" s="13"/>
      <c r="O303" s="10"/>
      <c r="P303" s="5"/>
      <c r="Q303" s="12"/>
      <c r="R303" s="12"/>
      <c r="S303" s="12"/>
      <c r="T303" s="12"/>
      <c r="U303" s="12"/>
      <c r="V303" s="8"/>
      <c r="W303" s="5"/>
      <c r="X303" s="132"/>
      <c r="Y303" s="132"/>
      <c r="Z303" s="1"/>
    </row>
    <row r="304" spans="1:26" ht="24.75" customHeight="1">
      <c r="A304" s="10"/>
      <c r="B304" s="14"/>
      <c r="C304" s="10"/>
      <c r="D304" s="141"/>
      <c r="E304" s="11"/>
      <c r="F304" s="11"/>
      <c r="G304" s="11"/>
      <c r="H304" s="7"/>
      <c r="I304" s="5"/>
      <c r="J304" s="10"/>
      <c r="K304" s="10"/>
      <c r="L304" s="10"/>
      <c r="M304" s="12"/>
      <c r="N304" s="13"/>
      <c r="O304" s="10"/>
      <c r="P304" s="5"/>
      <c r="Q304" s="12"/>
      <c r="R304" s="12"/>
      <c r="S304" s="12"/>
      <c r="T304" s="12"/>
      <c r="U304" s="12"/>
      <c r="V304" s="8"/>
      <c r="W304" s="5"/>
      <c r="X304" s="132"/>
      <c r="Y304" s="132"/>
      <c r="Z304" s="1"/>
    </row>
    <row r="305" spans="1:26" ht="24.75" customHeight="1">
      <c r="A305" s="10"/>
      <c r="B305" s="14"/>
      <c r="C305" s="10"/>
      <c r="D305" s="141"/>
      <c r="E305" s="11"/>
      <c r="F305" s="11"/>
      <c r="G305" s="11"/>
      <c r="H305" s="7"/>
      <c r="I305" s="5"/>
      <c r="J305" s="10"/>
      <c r="K305" s="10"/>
      <c r="L305" s="10"/>
      <c r="M305" s="12"/>
      <c r="N305" s="13"/>
      <c r="O305" s="10"/>
      <c r="P305" s="5"/>
      <c r="Q305" s="12"/>
      <c r="R305" s="12"/>
      <c r="S305" s="12"/>
      <c r="T305" s="12"/>
      <c r="U305" s="12"/>
      <c r="V305" s="8"/>
      <c r="W305" s="5"/>
      <c r="X305" s="132"/>
      <c r="Y305" s="132"/>
      <c r="Z305" s="1"/>
    </row>
    <row r="306" spans="1:26" ht="24.75" customHeight="1">
      <c r="A306" s="10"/>
      <c r="B306" s="14"/>
      <c r="C306" s="10"/>
      <c r="D306" s="141"/>
      <c r="E306" s="11"/>
      <c r="F306" s="11"/>
      <c r="G306" s="11"/>
      <c r="H306" s="7"/>
      <c r="I306" s="5"/>
      <c r="J306" s="10"/>
      <c r="K306" s="10"/>
      <c r="L306" s="10"/>
      <c r="M306" s="12"/>
      <c r="N306" s="13"/>
      <c r="O306" s="10"/>
      <c r="P306" s="5"/>
      <c r="Q306" s="12"/>
      <c r="R306" s="12"/>
      <c r="S306" s="12"/>
      <c r="T306" s="12"/>
      <c r="U306" s="12"/>
      <c r="V306" s="8"/>
      <c r="W306" s="5"/>
      <c r="X306" s="132"/>
      <c r="Y306" s="132"/>
      <c r="Z306" s="1"/>
    </row>
    <row r="307" spans="1:26" ht="24.75" customHeight="1">
      <c r="A307" s="10"/>
      <c r="B307" s="14"/>
      <c r="C307" s="10"/>
      <c r="D307" s="141"/>
      <c r="E307" s="11"/>
      <c r="F307" s="11"/>
      <c r="G307" s="11"/>
      <c r="H307" s="7"/>
      <c r="I307" s="5"/>
      <c r="J307" s="10"/>
      <c r="K307" s="10"/>
      <c r="L307" s="10"/>
      <c r="M307" s="12"/>
      <c r="N307" s="13"/>
      <c r="O307" s="10"/>
      <c r="P307" s="5"/>
      <c r="Q307" s="12"/>
      <c r="R307" s="12"/>
      <c r="S307" s="12"/>
      <c r="T307" s="12"/>
      <c r="U307" s="12"/>
      <c r="V307" s="8"/>
      <c r="W307" s="5"/>
      <c r="X307" s="132"/>
      <c r="Y307" s="132"/>
      <c r="Z307" s="1"/>
    </row>
    <row r="308" spans="1:26" ht="24.75" customHeight="1">
      <c r="A308" s="10"/>
      <c r="B308" s="14"/>
      <c r="C308" s="10"/>
      <c r="D308" s="141"/>
      <c r="E308" s="11"/>
      <c r="F308" s="11"/>
      <c r="G308" s="11"/>
      <c r="H308" s="7"/>
      <c r="I308" s="5"/>
      <c r="J308" s="10"/>
      <c r="K308" s="10"/>
      <c r="L308" s="10"/>
      <c r="M308" s="12"/>
      <c r="N308" s="13"/>
      <c r="O308" s="10"/>
      <c r="P308" s="5"/>
      <c r="Q308" s="12"/>
      <c r="R308" s="12"/>
      <c r="S308" s="12"/>
      <c r="T308" s="12"/>
      <c r="U308" s="12"/>
      <c r="V308" s="8"/>
      <c r="W308" s="5"/>
      <c r="X308" s="132"/>
      <c r="Y308" s="132"/>
      <c r="Z308" s="1"/>
    </row>
    <row r="309" spans="1:26" ht="24.75" customHeight="1">
      <c r="A309" s="10"/>
      <c r="B309" s="14"/>
      <c r="C309" s="10"/>
      <c r="D309" s="141"/>
      <c r="E309" s="11"/>
      <c r="F309" s="11"/>
      <c r="G309" s="11"/>
      <c r="H309" s="7"/>
      <c r="I309" s="5"/>
      <c r="J309" s="10"/>
      <c r="K309" s="10"/>
      <c r="L309" s="10"/>
      <c r="M309" s="12"/>
      <c r="N309" s="13"/>
      <c r="O309" s="10"/>
      <c r="P309" s="5"/>
      <c r="Q309" s="12"/>
      <c r="R309" s="12"/>
      <c r="S309" s="12"/>
      <c r="T309" s="12"/>
      <c r="U309" s="12"/>
      <c r="V309" s="8"/>
      <c r="W309" s="5"/>
      <c r="X309" s="132"/>
      <c r="Y309" s="132"/>
      <c r="Z309" s="1"/>
    </row>
    <row r="310" spans="1:26" ht="24.75" customHeight="1">
      <c r="A310" s="10"/>
      <c r="B310" s="14"/>
      <c r="C310" s="10"/>
      <c r="D310" s="141"/>
      <c r="E310" s="11"/>
      <c r="F310" s="11"/>
      <c r="G310" s="11"/>
      <c r="H310" s="7"/>
      <c r="I310" s="5"/>
      <c r="J310" s="10"/>
      <c r="K310" s="10"/>
      <c r="L310" s="10"/>
      <c r="M310" s="12"/>
      <c r="N310" s="13"/>
      <c r="O310" s="10"/>
      <c r="P310" s="5"/>
      <c r="Q310" s="12"/>
      <c r="R310" s="12"/>
      <c r="S310" s="12"/>
      <c r="T310" s="12"/>
      <c r="U310" s="12"/>
      <c r="V310" s="8"/>
      <c r="W310" s="5"/>
      <c r="X310" s="132"/>
      <c r="Y310" s="132"/>
      <c r="Z310" s="1"/>
    </row>
    <row r="311" spans="1:26" ht="24.75" customHeight="1">
      <c r="A311" s="10"/>
      <c r="B311" s="14"/>
      <c r="C311" s="10"/>
      <c r="D311" s="141"/>
      <c r="E311" s="11"/>
      <c r="F311" s="11"/>
      <c r="G311" s="11"/>
      <c r="H311" s="7"/>
      <c r="I311" s="5"/>
      <c r="J311" s="10"/>
      <c r="K311" s="10"/>
      <c r="L311" s="10"/>
      <c r="M311" s="12"/>
      <c r="N311" s="13"/>
      <c r="O311" s="10"/>
      <c r="P311" s="5"/>
      <c r="Q311" s="12"/>
      <c r="R311" s="12"/>
      <c r="S311" s="12"/>
      <c r="T311" s="12"/>
      <c r="U311" s="12"/>
      <c r="V311" s="8"/>
      <c r="W311" s="5"/>
      <c r="X311" s="132"/>
      <c r="Y311" s="132"/>
      <c r="Z311" s="1"/>
    </row>
    <row r="312" spans="1:26" ht="24.75" customHeight="1">
      <c r="A312" s="10"/>
      <c r="B312" s="14"/>
      <c r="C312" s="10"/>
      <c r="D312" s="141"/>
      <c r="E312" s="11"/>
      <c r="F312" s="11"/>
      <c r="G312" s="11"/>
      <c r="H312" s="7"/>
      <c r="I312" s="5"/>
      <c r="J312" s="10"/>
      <c r="K312" s="10"/>
      <c r="L312" s="10"/>
      <c r="M312" s="12"/>
      <c r="N312" s="13"/>
      <c r="O312" s="10"/>
      <c r="P312" s="5"/>
      <c r="Q312" s="12"/>
      <c r="R312" s="12"/>
      <c r="S312" s="12"/>
      <c r="T312" s="12"/>
      <c r="U312" s="12"/>
      <c r="V312" s="8"/>
      <c r="W312" s="5"/>
      <c r="X312" s="132"/>
      <c r="Y312" s="132"/>
      <c r="Z312" s="1"/>
    </row>
    <row r="313" spans="1:26" ht="24.75" customHeight="1">
      <c r="A313" s="10"/>
      <c r="B313" s="14"/>
      <c r="C313" s="10"/>
      <c r="D313" s="141"/>
      <c r="E313" s="11"/>
      <c r="F313" s="11"/>
      <c r="G313" s="11"/>
      <c r="H313" s="7"/>
      <c r="I313" s="5"/>
      <c r="J313" s="10"/>
      <c r="K313" s="10"/>
      <c r="L313" s="10"/>
      <c r="M313" s="12"/>
      <c r="N313" s="13"/>
      <c r="O313" s="10"/>
      <c r="P313" s="5"/>
      <c r="Q313" s="12"/>
      <c r="R313" s="12"/>
      <c r="S313" s="12"/>
      <c r="T313" s="12"/>
      <c r="U313" s="12"/>
      <c r="V313" s="8"/>
      <c r="W313" s="5"/>
      <c r="X313" s="132"/>
      <c r="Y313" s="132"/>
      <c r="Z313" s="1"/>
    </row>
    <row r="314" spans="1:26" ht="24.75" customHeight="1">
      <c r="A314" s="10"/>
      <c r="B314" s="14"/>
      <c r="C314" s="10"/>
      <c r="D314" s="141"/>
      <c r="E314" s="11"/>
      <c r="F314" s="11"/>
      <c r="G314" s="11"/>
      <c r="H314" s="7"/>
      <c r="I314" s="5"/>
      <c r="J314" s="10"/>
      <c r="K314" s="10"/>
      <c r="L314" s="10"/>
      <c r="M314" s="12"/>
      <c r="N314" s="13"/>
      <c r="O314" s="10"/>
      <c r="P314" s="5"/>
      <c r="Q314" s="12"/>
      <c r="R314" s="12"/>
      <c r="S314" s="12"/>
      <c r="T314" s="12"/>
      <c r="U314" s="12"/>
      <c r="V314" s="8"/>
      <c r="W314" s="5"/>
      <c r="X314" s="132"/>
      <c r="Y314" s="132"/>
      <c r="Z314" s="1"/>
    </row>
    <row r="315" spans="1:26" ht="24.75" customHeight="1">
      <c r="A315" s="10"/>
      <c r="B315" s="14"/>
      <c r="C315" s="10"/>
      <c r="D315" s="141"/>
      <c r="E315" s="11"/>
      <c r="F315" s="11"/>
      <c r="G315" s="11"/>
      <c r="H315" s="7"/>
      <c r="I315" s="5"/>
      <c r="J315" s="10"/>
      <c r="K315" s="10"/>
      <c r="L315" s="10"/>
      <c r="M315" s="12"/>
      <c r="N315" s="13"/>
      <c r="O315" s="10"/>
      <c r="P315" s="5"/>
      <c r="Q315" s="12"/>
      <c r="R315" s="12"/>
      <c r="S315" s="12"/>
      <c r="T315" s="12"/>
      <c r="U315" s="12"/>
      <c r="V315" s="8"/>
      <c r="W315" s="5"/>
      <c r="X315" s="132"/>
      <c r="Y315" s="132"/>
      <c r="Z315" s="1"/>
    </row>
    <row r="316" spans="1:26" ht="24.75" customHeight="1">
      <c r="A316" s="10"/>
      <c r="B316" s="14"/>
      <c r="C316" s="10"/>
      <c r="D316" s="141"/>
      <c r="E316" s="11"/>
      <c r="F316" s="11"/>
      <c r="G316" s="11"/>
      <c r="H316" s="7"/>
      <c r="I316" s="5"/>
      <c r="J316" s="10"/>
      <c r="K316" s="10"/>
      <c r="L316" s="10"/>
      <c r="M316" s="12"/>
      <c r="N316" s="13"/>
      <c r="O316" s="10"/>
      <c r="P316" s="5"/>
      <c r="Q316" s="12"/>
      <c r="R316" s="12"/>
      <c r="S316" s="12"/>
      <c r="T316" s="12"/>
      <c r="U316" s="12"/>
      <c r="V316" s="8"/>
      <c r="W316" s="5"/>
      <c r="X316" s="132"/>
      <c r="Y316" s="132"/>
      <c r="Z316" s="1"/>
    </row>
    <row r="317" spans="1:26" ht="24.75" customHeight="1">
      <c r="A317" s="10"/>
      <c r="B317" s="14"/>
      <c r="C317" s="10"/>
      <c r="D317" s="141"/>
      <c r="E317" s="11"/>
      <c r="F317" s="11"/>
      <c r="G317" s="11"/>
      <c r="H317" s="7"/>
      <c r="I317" s="5"/>
      <c r="J317" s="10"/>
      <c r="K317" s="10"/>
      <c r="L317" s="10"/>
      <c r="M317" s="12"/>
      <c r="N317" s="13"/>
      <c r="O317" s="10"/>
      <c r="P317" s="5"/>
      <c r="Q317" s="12"/>
      <c r="R317" s="12"/>
      <c r="S317" s="12"/>
      <c r="T317" s="12"/>
      <c r="U317" s="12"/>
      <c r="V317" s="8"/>
      <c r="W317" s="5"/>
      <c r="X317" s="132"/>
      <c r="Y317" s="132"/>
      <c r="Z317" s="1"/>
    </row>
    <row r="318" spans="1:26" ht="24.75" customHeight="1">
      <c r="A318" s="10"/>
      <c r="B318" s="14"/>
      <c r="C318" s="10"/>
      <c r="D318" s="141"/>
      <c r="E318" s="11"/>
      <c r="F318" s="11"/>
      <c r="G318" s="11"/>
      <c r="H318" s="7"/>
      <c r="I318" s="5"/>
      <c r="J318" s="10"/>
      <c r="K318" s="10"/>
      <c r="L318" s="10"/>
      <c r="M318" s="12"/>
      <c r="N318" s="13"/>
      <c r="O318" s="10"/>
      <c r="P318" s="5"/>
      <c r="Q318" s="12"/>
      <c r="R318" s="12"/>
      <c r="S318" s="12"/>
      <c r="T318" s="12"/>
      <c r="U318" s="12"/>
      <c r="V318" s="8"/>
      <c r="W318" s="5"/>
      <c r="X318" s="132"/>
      <c r="Y318" s="132"/>
      <c r="Z318" s="1"/>
    </row>
    <row r="319" spans="1:26" ht="24.75" customHeight="1">
      <c r="A319" s="10"/>
      <c r="B319" s="14"/>
      <c r="C319" s="10"/>
      <c r="D319" s="141"/>
      <c r="E319" s="11"/>
      <c r="F319" s="11"/>
      <c r="G319" s="11"/>
      <c r="H319" s="7"/>
      <c r="I319" s="5"/>
      <c r="J319" s="10"/>
      <c r="K319" s="10"/>
      <c r="L319" s="10"/>
      <c r="M319" s="12"/>
      <c r="N319" s="13"/>
      <c r="O319" s="10"/>
      <c r="P319" s="5"/>
      <c r="Q319" s="12"/>
      <c r="R319" s="12"/>
      <c r="S319" s="12"/>
      <c r="T319" s="12"/>
      <c r="U319" s="12"/>
      <c r="V319" s="8"/>
      <c r="W319" s="5"/>
      <c r="X319" s="132"/>
      <c r="Y319" s="132"/>
      <c r="Z319" s="1"/>
    </row>
    <row r="320" spans="1:26" ht="24.75" customHeight="1">
      <c r="A320" s="10"/>
      <c r="B320" s="14"/>
      <c r="C320" s="10"/>
      <c r="D320" s="141"/>
      <c r="E320" s="11"/>
      <c r="F320" s="11"/>
      <c r="G320" s="11"/>
      <c r="H320" s="7"/>
      <c r="I320" s="5"/>
      <c r="J320" s="10"/>
      <c r="K320" s="10"/>
      <c r="L320" s="10"/>
      <c r="M320" s="12"/>
      <c r="N320" s="13"/>
      <c r="O320" s="10"/>
      <c r="P320" s="5"/>
      <c r="Q320" s="12"/>
      <c r="R320" s="12"/>
      <c r="S320" s="12"/>
      <c r="T320" s="12"/>
      <c r="U320" s="12"/>
      <c r="V320" s="8"/>
      <c r="W320" s="5"/>
      <c r="X320" s="132"/>
      <c r="Y320" s="132"/>
      <c r="Z320" s="1"/>
    </row>
    <row r="321" spans="1:26" ht="24.75" customHeight="1">
      <c r="A321" s="10"/>
      <c r="B321" s="14"/>
      <c r="C321" s="10"/>
      <c r="D321" s="141"/>
      <c r="E321" s="11"/>
      <c r="F321" s="11"/>
      <c r="G321" s="11"/>
      <c r="H321" s="7"/>
      <c r="I321" s="5"/>
      <c r="J321" s="10"/>
      <c r="K321" s="10"/>
      <c r="L321" s="10"/>
      <c r="M321" s="12"/>
      <c r="N321" s="13"/>
      <c r="O321" s="10"/>
      <c r="P321" s="5"/>
      <c r="Q321" s="12"/>
      <c r="R321" s="12"/>
      <c r="S321" s="12"/>
      <c r="T321" s="12"/>
      <c r="U321" s="12"/>
      <c r="V321" s="8"/>
      <c r="W321" s="5"/>
      <c r="X321" s="132"/>
      <c r="Y321" s="132"/>
      <c r="Z321" s="1"/>
    </row>
    <row r="322" spans="1:26" ht="24.75" customHeight="1">
      <c r="A322" s="10"/>
      <c r="B322" s="14"/>
      <c r="C322" s="10"/>
      <c r="D322" s="141"/>
      <c r="E322" s="11"/>
      <c r="F322" s="11"/>
      <c r="G322" s="11"/>
      <c r="H322" s="7"/>
      <c r="I322" s="5"/>
      <c r="J322" s="10"/>
      <c r="K322" s="10"/>
      <c r="L322" s="10"/>
      <c r="M322" s="12"/>
      <c r="N322" s="13"/>
      <c r="O322" s="10"/>
      <c r="P322" s="5"/>
      <c r="Q322" s="12"/>
      <c r="R322" s="12"/>
      <c r="S322" s="12"/>
      <c r="T322" s="12"/>
      <c r="U322" s="12"/>
      <c r="V322" s="8"/>
      <c r="W322" s="5"/>
      <c r="X322" s="132"/>
      <c r="Y322" s="132"/>
      <c r="Z322" s="1"/>
    </row>
    <row r="323" spans="1:26" ht="24.75" customHeight="1">
      <c r="A323" s="10"/>
      <c r="B323" s="14"/>
      <c r="C323" s="10"/>
      <c r="D323" s="141"/>
      <c r="E323" s="11"/>
      <c r="F323" s="11"/>
      <c r="G323" s="11"/>
      <c r="H323" s="7"/>
      <c r="I323" s="5"/>
      <c r="J323" s="10"/>
      <c r="K323" s="10"/>
      <c r="L323" s="10"/>
      <c r="M323" s="12"/>
      <c r="N323" s="13"/>
      <c r="O323" s="10"/>
      <c r="P323" s="5"/>
      <c r="Q323" s="12"/>
      <c r="R323" s="12"/>
      <c r="S323" s="12"/>
      <c r="T323" s="12"/>
      <c r="U323" s="12"/>
      <c r="V323" s="8"/>
      <c r="W323" s="5"/>
      <c r="X323" s="132"/>
      <c r="Y323" s="132"/>
      <c r="Z323" s="1"/>
    </row>
    <row r="324" spans="1:26" ht="24.75" customHeight="1">
      <c r="A324" s="10"/>
      <c r="B324" s="14"/>
      <c r="C324" s="10"/>
      <c r="D324" s="141"/>
      <c r="E324" s="11"/>
      <c r="F324" s="11"/>
      <c r="G324" s="11"/>
      <c r="H324" s="7"/>
      <c r="I324" s="5"/>
      <c r="J324" s="10"/>
      <c r="K324" s="10"/>
      <c r="L324" s="10"/>
      <c r="M324" s="12"/>
      <c r="N324" s="13"/>
      <c r="O324" s="10"/>
      <c r="P324" s="5"/>
      <c r="Q324" s="12"/>
      <c r="R324" s="12"/>
      <c r="S324" s="12"/>
      <c r="T324" s="12"/>
      <c r="U324" s="12"/>
      <c r="V324" s="8"/>
      <c r="W324" s="5"/>
      <c r="X324" s="132"/>
      <c r="Y324" s="132"/>
      <c r="Z324" s="1"/>
    </row>
    <row r="325" spans="1:26" ht="24.75" customHeight="1">
      <c r="A325" s="10"/>
      <c r="B325" s="14"/>
      <c r="C325" s="10"/>
      <c r="D325" s="141"/>
      <c r="E325" s="11"/>
      <c r="F325" s="11"/>
      <c r="G325" s="11"/>
      <c r="H325" s="7"/>
      <c r="I325" s="5"/>
      <c r="J325" s="10"/>
      <c r="K325" s="10"/>
      <c r="L325" s="10"/>
      <c r="M325" s="12"/>
      <c r="N325" s="13"/>
      <c r="O325" s="10"/>
      <c r="P325" s="5"/>
      <c r="Q325" s="12"/>
      <c r="R325" s="12"/>
      <c r="S325" s="12"/>
      <c r="T325" s="12"/>
      <c r="U325" s="12"/>
      <c r="V325" s="8"/>
      <c r="W325" s="5"/>
      <c r="X325" s="132"/>
      <c r="Y325" s="132"/>
      <c r="Z325" s="1"/>
    </row>
    <row r="326" spans="1:26" ht="24.75" customHeight="1">
      <c r="A326" s="10"/>
      <c r="B326" s="14"/>
      <c r="C326" s="10"/>
      <c r="D326" s="141"/>
      <c r="E326" s="11"/>
      <c r="F326" s="11"/>
      <c r="G326" s="11"/>
      <c r="H326" s="7"/>
      <c r="I326" s="5"/>
      <c r="J326" s="10"/>
      <c r="K326" s="10"/>
      <c r="L326" s="10"/>
      <c r="M326" s="12"/>
      <c r="N326" s="13"/>
      <c r="O326" s="10"/>
      <c r="P326" s="5"/>
      <c r="Q326" s="12"/>
      <c r="R326" s="12"/>
      <c r="S326" s="12"/>
      <c r="T326" s="12"/>
      <c r="U326" s="12"/>
      <c r="V326" s="8"/>
      <c r="W326" s="5"/>
      <c r="X326" s="132"/>
      <c r="Y326" s="132"/>
      <c r="Z326" s="1"/>
    </row>
    <row r="327" spans="1:26" ht="24.75" customHeight="1">
      <c r="A327" s="10"/>
      <c r="B327" s="14"/>
      <c r="C327" s="10"/>
      <c r="D327" s="141"/>
      <c r="E327" s="11"/>
      <c r="F327" s="11"/>
      <c r="G327" s="11"/>
      <c r="H327" s="7"/>
      <c r="I327" s="5"/>
      <c r="J327" s="10"/>
      <c r="K327" s="10"/>
      <c r="L327" s="10"/>
      <c r="M327" s="12"/>
      <c r="N327" s="13"/>
      <c r="O327" s="10"/>
      <c r="P327" s="5"/>
      <c r="Q327" s="12"/>
      <c r="R327" s="12"/>
      <c r="S327" s="12"/>
      <c r="T327" s="12"/>
      <c r="U327" s="12"/>
      <c r="V327" s="8"/>
      <c r="W327" s="5"/>
      <c r="X327" s="132"/>
      <c r="Y327" s="132"/>
      <c r="Z327" s="1"/>
    </row>
    <row r="328" spans="1:26" ht="24.75" customHeight="1">
      <c r="A328" s="10"/>
      <c r="B328" s="14"/>
      <c r="C328" s="10"/>
      <c r="D328" s="141"/>
      <c r="E328" s="11"/>
      <c r="F328" s="11"/>
      <c r="G328" s="11"/>
      <c r="H328" s="7"/>
      <c r="I328" s="5"/>
      <c r="J328" s="10"/>
      <c r="K328" s="10"/>
      <c r="L328" s="10"/>
      <c r="M328" s="12"/>
      <c r="N328" s="13"/>
      <c r="O328" s="10"/>
      <c r="P328" s="5"/>
      <c r="Q328" s="12"/>
      <c r="R328" s="12"/>
      <c r="S328" s="12"/>
      <c r="T328" s="12"/>
      <c r="U328" s="12"/>
      <c r="V328" s="8"/>
      <c r="W328" s="5"/>
      <c r="X328" s="132"/>
      <c r="Y328" s="132"/>
      <c r="Z328" s="1"/>
    </row>
    <row r="329" spans="1:26" ht="24.75" customHeight="1">
      <c r="A329" s="10"/>
      <c r="B329" s="14"/>
      <c r="C329" s="10"/>
      <c r="D329" s="141"/>
      <c r="E329" s="11"/>
      <c r="F329" s="11"/>
      <c r="G329" s="11"/>
      <c r="H329" s="7"/>
      <c r="I329" s="5"/>
      <c r="J329" s="10"/>
      <c r="K329" s="10"/>
      <c r="L329" s="10"/>
      <c r="M329" s="12"/>
      <c r="N329" s="13"/>
      <c r="O329" s="10"/>
      <c r="P329" s="5"/>
      <c r="Q329" s="12"/>
      <c r="R329" s="12"/>
      <c r="S329" s="12"/>
      <c r="T329" s="12"/>
      <c r="U329" s="12"/>
      <c r="V329" s="8"/>
      <c r="W329" s="5"/>
      <c r="X329" s="132"/>
      <c r="Y329" s="132"/>
      <c r="Z329" s="1"/>
    </row>
    <row r="330" spans="1:26" ht="24.75" customHeight="1">
      <c r="A330" s="10"/>
      <c r="B330" s="14"/>
      <c r="C330" s="10"/>
      <c r="D330" s="141"/>
      <c r="E330" s="11"/>
      <c r="F330" s="11"/>
      <c r="G330" s="11"/>
      <c r="H330" s="7"/>
      <c r="I330" s="5"/>
      <c r="J330" s="10"/>
      <c r="K330" s="10"/>
      <c r="L330" s="10"/>
      <c r="M330" s="12"/>
      <c r="N330" s="13"/>
      <c r="O330" s="10"/>
      <c r="P330" s="5"/>
      <c r="Q330" s="12"/>
      <c r="R330" s="12"/>
      <c r="S330" s="12"/>
      <c r="T330" s="12"/>
      <c r="U330" s="12"/>
      <c r="V330" s="8"/>
      <c r="W330" s="5"/>
      <c r="X330" s="132"/>
      <c r="Y330" s="132"/>
      <c r="Z330" s="1"/>
    </row>
    <row r="331" spans="1:26" ht="24.75" customHeight="1">
      <c r="A331" s="10"/>
      <c r="B331" s="14"/>
      <c r="C331" s="10"/>
      <c r="D331" s="141"/>
      <c r="E331" s="11"/>
      <c r="F331" s="11"/>
      <c r="G331" s="11"/>
      <c r="H331" s="7"/>
      <c r="I331" s="5"/>
      <c r="J331" s="10"/>
      <c r="K331" s="10"/>
      <c r="L331" s="10"/>
      <c r="M331" s="12"/>
      <c r="N331" s="13"/>
      <c r="O331" s="10"/>
      <c r="P331" s="5"/>
      <c r="Q331" s="12"/>
      <c r="R331" s="12"/>
      <c r="S331" s="12"/>
      <c r="T331" s="12"/>
      <c r="U331" s="12"/>
      <c r="V331" s="8"/>
      <c r="W331" s="5"/>
      <c r="X331" s="132"/>
      <c r="Y331" s="132"/>
      <c r="Z331" s="1"/>
    </row>
    <row r="332" spans="1:26" ht="24.75" customHeight="1">
      <c r="A332" s="10"/>
      <c r="B332" s="14"/>
      <c r="C332" s="10"/>
      <c r="D332" s="141"/>
      <c r="E332" s="11"/>
      <c r="F332" s="11"/>
      <c r="G332" s="11"/>
      <c r="H332" s="7"/>
      <c r="I332" s="5"/>
      <c r="J332" s="10"/>
      <c r="K332" s="10"/>
      <c r="L332" s="10"/>
      <c r="M332" s="12"/>
      <c r="N332" s="13"/>
      <c r="O332" s="10"/>
      <c r="P332" s="5"/>
      <c r="Q332" s="12"/>
      <c r="R332" s="12"/>
      <c r="S332" s="12"/>
      <c r="T332" s="12"/>
      <c r="U332" s="12"/>
      <c r="V332" s="8"/>
      <c r="W332" s="5"/>
      <c r="X332" s="132"/>
      <c r="Y332" s="132"/>
      <c r="Z332" s="1"/>
    </row>
    <row r="333" spans="1:26" ht="24.75" customHeight="1">
      <c r="A333" s="10"/>
      <c r="B333" s="14"/>
      <c r="C333" s="10"/>
      <c r="D333" s="141"/>
      <c r="E333" s="11"/>
      <c r="F333" s="11"/>
      <c r="G333" s="11"/>
      <c r="H333" s="7"/>
      <c r="I333" s="5"/>
      <c r="J333" s="10"/>
      <c r="K333" s="10"/>
      <c r="L333" s="10"/>
      <c r="M333" s="12"/>
      <c r="N333" s="13"/>
      <c r="O333" s="10"/>
      <c r="P333" s="5"/>
      <c r="Q333" s="12"/>
      <c r="R333" s="12"/>
      <c r="S333" s="12"/>
      <c r="T333" s="12"/>
      <c r="U333" s="12"/>
      <c r="V333" s="8"/>
      <c r="W333" s="5"/>
      <c r="X333" s="132"/>
      <c r="Y333" s="132"/>
      <c r="Z333" s="1"/>
    </row>
    <row r="334" spans="1:26" ht="24.75" customHeight="1">
      <c r="A334" s="10"/>
      <c r="B334" s="14"/>
      <c r="C334" s="10"/>
      <c r="D334" s="141"/>
      <c r="E334" s="11"/>
      <c r="F334" s="11"/>
      <c r="G334" s="11"/>
      <c r="H334" s="7"/>
      <c r="I334" s="5"/>
      <c r="J334" s="10"/>
      <c r="K334" s="10"/>
      <c r="L334" s="10"/>
      <c r="M334" s="12"/>
      <c r="N334" s="13"/>
      <c r="O334" s="10"/>
      <c r="P334" s="5"/>
      <c r="Q334" s="12"/>
      <c r="R334" s="12"/>
      <c r="S334" s="12"/>
      <c r="T334" s="12"/>
      <c r="U334" s="12"/>
      <c r="V334" s="8"/>
      <c r="W334" s="5"/>
      <c r="X334" s="132"/>
      <c r="Y334" s="132"/>
      <c r="Z334" s="1"/>
    </row>
    <row r="335" spans="1:26" ht="24.75" customHeight="1">
      <c r="A335" s="10"/>
      <c r="B335" s="14"/>
      <c r="C335" s="10"/>
      <c r="D335" s="141"/>
      <c r="E335" s="11"/>
      <c r="F335" s="11"/>
      <c r="G335" s="11"/>
      <c r="H335" s="7"/>
      <c r="I335" s="5"/>
      <c r="J335" s="10"/>
      <c r="K335" s="10"/>
      <c r="L335" s="10"/>
      <c r="M335" s="12"/>
      <c r="N335" s="13"/>
      <c r="O335" s="10"/>
      <c r="P335" s="5"/>
      <c r="Q335" s="12"/>
      <c r="R335" s="12"/>
      <c r="S335" s="12"/>
      <c r="T335" s="12"/>
      <c r="U335" s="12"/>
      <c r="V335" s="8"/>
      <c r="W335" s="5"/>
      <c r="X335" s="132"/>
      <c r="Y335" s="132"/>
      <c r="Z335" s="1"/>
    </row>
    <row r="336" spans="1:26" ht="24.75" customHeight="1">
      <c r="A336" s="10"/>
      <c r="B336" s="14"/>
      <c r="C336" s="10"/>
      <c r="D336" s="141"/>
      <c r="E336" s="11"/>
      <c r="F336" s="11"/>
      <c r="G336" s="11"/>
      <c r="H336" s="7"/>
      <c r="I336" s="5"/>
      <c r="J336" s="10"/>
      <c r="K336" s="10"/>
      <c r="L336" s="10"/>
      <c r="M336" s="12"/>
      <c r="N336" s="13"/>
      <c r="O336" s="10"/>
      <c r="P336" s="5"/>
      <c r="Q336" s="12"/>
      <c r="R336" s="12"/>
      <c r="S336" s="12"/>
      <c r="T336" s="12"/>
      <c r="U336" s="12"/>
      <c r="V336" s="8"/>
      <c r="W336" s="5"/>
      <c r="X336" s="132"/>
      <c r="Y336" s="132"/>
      <c r="Z336" s="1"/>
    </row>
    <row r="337" spans="1:26" ht="24.75" customHeight="1">
      <c r="A337" s="10"/>
      <c r="B337" s="14"/>
      <c r="C337" s="10"/>
      <c r="D337" s="141"/>
      <c r="E337" s="11"/>
      <c r="F337" s="11"/>
      <c r="G337" s="11"/>
      <c r="H337" s="7"/>
      <c r="I337" s="5"/>
      <c r="J337" s="10"/>
      <c r="K337" s="10"/>
      <c r="L337" s="10"/>
      <c r="M337" s="12"/>
      <c r="N337" s="13"/>
      <c r="O337" s="10"/>
      <c r="P337" s="5"/>
      <c r="Q337" s="12"/>
      <c r="R337" s="12"/>
      <c r="S337" s="12"/>
      <c r="T337" s="12"/>
      <c r="U337" s="12"/>
      <c r="V337" s="8"/>
      <c r="W337" s="5"/>
      <c r="X337" s="132"/>
      <c r="Y337" s="132"/>
      <c r="Z337" s="1"/>
    </row>
    <row r="338" spans="1:26" ht="24.75" customHeight="1">
      <c r="A338" s="10"/>
      <c r="B338" s="14"/>
      <c r="C338" s="10"/>
      <c r="D338" s="141"/>
      <c r="E338" s="11"/>
      <c r="F338" s="11"/>
      <c r="G338" s="11"/>
      <c r="H338" s="7"/>
      <c r="I338" s="5"/>
      <c r="J338" s="10"/>
      <c r="K338" s="10"/>
      <c r="L338" s="10"/>
      <c r="M338" s="12"/>
      <c r="N338" s="13"/>
      <c r="O338" s="10"/>
      <c r="P338" s="5"/>
      <c r="Q338" s="12"/>
      <c r="R338" s="12"/>
      <c r="S338" s="12"/>
      <c r="T338" s="12"/>
      <c r="U338" s="12"/>
      <c r="V338" s="8"/>
      <c r="W338" s="5"/>
      <c r="X338" s="132"/>
      <c r="Y338" s="132"/>
      <c r="Z338" s="1"/>
    </row>
    <row r="339" spans="1:26" ht="24.75" customHeight="1">
      <c r="A339" s="10"/>
      <c r="B339" s="14"/>
      <c r="C339" s="10"/>
      <c r="D339" s="141"/>
      <c r="E339" s="11"/>
      <c r="F339" s="11"/>
      <c r="G339" s="11"/>
      <c r="H339" s="7"/>
      <c r="I339" s="5"/>
      <c r="J339" s="10"/>
      <c r="K339" s="10"/>
      <c r="L339" s="10"/>
      <c r="M339" s="12"/>
      <c r="N339" s="13"/>
      <c r="O339" s="10"/>
      <c r="P339" s="5"/>
      <c r="Q339" s="12"/>
      <c r="R339" s="12"/>
      <c r="S339" s="12"/>
      <c r="T339" s="12"/>
      <c r="U339" s="12"/>
      <c r="V339" s="8"/>
      <c r="W339" s="5"/>
      <c r="X339" s="132"/>
      <c r="Y339" s="132"/>
      <c r="Z339" s="1"/>
    </row>
    <row r="340" spans="1:26" ht="24.75" customHeight="1">
      <c r="A340" s="10"/>
      <c r="B340" s="14"/>
      <c r="C340" s="10"/>
      <c r="D340" s="141"/>
      <c r="E340" s="11"/>
      <c r="F340" s="11"/>
      <c r="G340" s="11"/>
      <c r="H340" s="7"/>
      <c r="I340" s="5"/>
      <c r="J340" s="10"/>
      <c r="K340" s="10"/>
      <c r="L340" s="10"/>
      <c r="M340" s="12"/>
      <c r="N340" s="13"/>
      <c r="O340" s="10"/>
      <c r="P340" s="5"/>
      <c r="Q340" s="12"/>
      <c r="R340" s="12"/>
      <c r="S340" s="12"/>
      <c r="T340" s="12"/>
      <c r="U340" s="12"/>
      <c r="V340" s="8"/>
      <c r="W340" s="5"/>
      <c r="X340" s="132"/>
      <c r="Y340" s="132"/>
      <c r="Z340" s="1"/>
    </row>
    <row r="341" spans="1:26" ht="24.75" customHeight="1">
      <c r="A341" s="10"/>
      <c r="B341" s="14"/>
      <c r="C341" s="10"/>
      <c r="D341" s="141"/>
      <c r="E341" s="11"/>
      <c r="F341" s="11"/>
      <c r="G341" s="11"/>
      <c r="H341" s="7"/>
      <c r="I341" s="5"/>
      <c r="J341" s="10"/>
      <c r="K341" s="10"/>
      <c r="L341" s="10"/>
      <c r="M341" s="12"/>
      <c r="N341" s="13"/>
      <c r="O341" s="10"/>
      <c r="P341" s="5"/>
      <c r="Q341" s="12"/>
      <c r="R341" s="12"/>
      <c r="S341" s="12"/>
      <c r="T341" s="12"/>
      <c r="U341" s="12"/>
      <c r="V341" s="8"/>
      <c r="W341" s="5"/>
      <c r="X341" s="132"/>
      <c r="Y341" s="132"/>
      <c r="Z341" s="1"/>
    </row>
    <row r="342" spans="1:26" ht="24.75" customHeight="1">
      <c r="A342" s="10"/>
      <c r="B342" s="14"/>
      <c r="C342" s="10"/>
      <c r="D342" s="141"/>
      <c r="E342" s="11"/>
      <c r="F342" s="11"/>
      <c r="G342" s="11"/>
      <c r="H342" s="7"/>
      <c r="I342" s="5"/>
      <c r="J342" s="10"/>
      <c r="K342" s="10"/>
      <c r="L342" s="10"/>
      <c r="M342" s="12"/>
      <c r="N342" s="13"/>
      <c r="O342" s="10"/>
      <c r="P342" s="5"/>
      <c r="Q342" s="12"/>
      <c r="R342" s="12"/>
      <c r="S342" s="12"/>
      <c r="T342" s="12"/>
      <c r="U342" s="12"/>
      <c r="V342" s="8"/>
      <c r="W342" s="5"/>
      <c r="X342" s="132"/>
      <c r="Y342" s="132"/>
      <c r="Z342" s="1"/>
    </row>
    <row r="343" spans="1:26" ht="24.75" customHeight="1">
      <c r="A343" s="10"/>
      <c r="B343" s="14"/>
      <c r="C343" s="10"/>
      <c r="D343" s="141"/>
      <c r="E343" s="11"/>
      <c r="F343" s="11"/>
      <c r="G343" s="11"/>
      <c r="H343" s="7"/>
      <c r="I343" s="5"/>
      <c r="J343" s="10"/>
      <c r="K343" s="10"/>
      <c r="L343" s="10"/>
      <c r="M343" s="12"/>
      <c r="N343" s="13"/>
      <c r="O343" s="10"/>
      <c r="P343" s="5"/>
      <c r="Q343" s="12"/>
      <c r="R343" s="12"/>
      <c r="S343" s="12"/>
      <c r="T343" s="12"/>
      <c r="U343" s="12"/>
      <c r="V343" s="8"/>
      <c r="W343" s="5"/>
      <c r="X343" s="132"/>
      <c r="Y343" s="132"/>
      <c r="Z343" s="1"/>
    </row>
    <row r="344" spans="1:26" ht="24.75" customHeight="1">
      <c r="A344" s="10"/>
      <c r="B344" s="14"/>
      <c r="C344" s="10"/>
      <c r="D344" s="141"/>
      <c r="E344" s="11"/>
      <c r="F344" s="11"/>
      <c r="G344" s="11"/>
      <c r="H344" s="7"/>
      <c r="I344" s="5"/>
      <c r="J344" s="10"/>
      <c r="K344" s="10"/>
      <c r="L344" s="10"/>
      <c r="M344" s="12"/>
      <c r="N344" s="13"/>
      <c r="O344" s="10"/>
      <c r="P344" s="5"/>
      <c r="Q344" s="12"/>
      <c r="R344" s="12"/>
      <c r="S344" s="12"/>
      <c r="T344" s="12"/>
      <c r="U344" s="12"/>
      <c r="V344" s="8"/>
      <c r="W344" s="5"/>
      <c r="X344" s="132"/>
      <c r="Y344" s="132"/>
      <c r="Z344" s="1"/>
    </row>
    <row r="345" spans="1:26" ht="24.75" customHeight="1">
      <c r="A345" s="10"/>
      <c r="B345" s="14"/>
      <c r="C345" s="10"/>
      <c r="D345" s="141"/>
      <c r="E345" s="11"/>
      <c r="F345" s="11"/>
      <c r="G345" s="11"/>
      <c r="H345" s="7"/>
      <c r="I345" s="5"/>
      <c r="J345" s="10"/>
      <c r="K345" s="10"/>
      <c r="L345" s="10"/>
      <c r="M345" s="12"/>
      <c r="N345" s="13"/>
      <c r="O345" s="10"/>
      <c r="P345" s="5"/>
      <c r="Q345" s="12"/>
      <c r="R345" s="12"/>
      <c r="S345" s="12"/>
      <c r="T345" s="12"/>
      <c r="U345" s="12"/>
      <c r="V345" s="8"/>
      <c r="W345" s="5"/>
      <c r="X345" s="132"/>
      <c r="Y345" s="132"/>
      <c r="Z345" s="1"/>
    </row>
    <row r="346" spans="1:26" ht="24.75" customHeight="1">
      <c r="A346" s="10"/>
      <c r="B346" s="14"/>
      <c r="C346" s="10"/>
      <c r="D346" s="141"/>
      <c r="E346" s="11"/>
      <c r="F346" s="11"/>
      <c r="G346" s="11"/>
      <c r="H346" s="7"/>
      <c r="I346" s="5"/>
      <c r="J346" s="10"/>
      <c r="K346" s="10"/>
      <c r="L346" s="10"/>
      <c r="M346" s="12"/>
      <c r="N346" s="13"/>
      <c r="O346" s="10"/>
      <c r="P346" s="5"/>
      <c r="Q346" s="12"/>
      <c r="R346" s="12"/>
      <c r="S346" s="12"/>
      <c r="T346" s="12"/>
      <c r="U346" s="12"/>
      <c r="V346" s="8"/>
      <c r="W346" s="5"/>
      <c r="X346" s="132"/>
      <c r="Y346" s="132"/>
      <c r="Z346" s="1"/>
    </row>
    <row r="347" spans="1:26" ht="24.75" customHeight="1">
      <c r="A347" s="10"/>
      <c r="B347" s="14"/>
      <c r="C347" s="10"/>
      <c r="D347" s="141"/>
      <c r="E347" s="11"/>
      <c r="F347" s="11"/>
      <c r="G347" s="11"/>
      <c r="H347" s="7"/>
      <c r="I347" s="5"/>
      <c r="J347" s="10"/>
      <c r="K347" s="10"/>
      <c r="L347" s="10"/>
      <c r="M347" s="12"/>
      <c r="N347" s="13"/>
      <c r="O347" s="10"/>
      <c r="P347" s="5"/>
      <c r="Q347" s="12"/>
      <c r="R347" s="12"/>
      <c r="S347" s="12"/>
      <c r="T347" s="12"/>
      <c r="U347" s="12"/>
      <c r="V347" s="8"/>
      <c r="W347" s="5"/>
      <c r="X347" s="132"/>
      <c r="Y347" s="132"/>
      <c r="Z347" s="1"/>
    </row>
    <row r="348" spans="1:26" ht="24.75" customHeight="1">
      <c r="A348" s="10"/>
      <c r="B348" s="14"/>
      <c r="C348" s="10"/>
      <c r="D348" s="141"/>
      <c r="E348" s="11"/>
      <c r="F348" s="11"/>
      <c r="G348" s="11"/>
      <c r="H348" s="7"/>
      <c r="I348" s="5"/>
      <c r="J348" s="10"/>
      <c r="K348" s="10"/>
      <c r="L348" s="10"/>
      <c r="M348" s="12"/>
      <c r="N348" s="13"/>
      <c r="O348" s="10"/>
      <c r="P348" s="5"/>
      <c r="Q348" s="12"/>
      <c r="R348" s="12"/>
      <c r="S348" s="12"/>
      <c r="T348" s="12"/>
      <c r="U348" s="12"/>
      <c r="V348" s="8"/>
      <c r="W348" s="5"/>
      <c r="X348" s="132"/>
      <c r="Y348" s="132"/>
      <c r="Z348" s="1"/>
    </row>
    <row r="349" spans="1:26" ht="24.75" customHeight="1">
      <c r="A349" s="10"/>
      <c r="B349" s="14"/>
      <c r="C349" s="10"/>
      <c r="D349" s="141"/>
      <c r="E349" s="11"/>
      <c r="F349" s="11"/>
      <c r="G349" s="11"/>
      <c r="H349" s="7"/>
      <c r="I349" s="5"/>
      <c r="J349" s="10"/>
      <c r="K349" s="10"/>
      <c r="L349" s="10"/>
      <c r="M349" s="12"/>
      <c r="N349" s="13"/>
      <c r="O349" s="10"/>
      <c r="P349" s="5"/>
      <c r="Q349" s="12"/>
      <c r="R349" s="12"/>
      <c r="S349" s="12"/>
      <c r="T349" s="12"/>
      <c r="U349" s="12"/>
      <c r="V349" s="8"/>
      <c r="W349" s="5"/>
      <c r="X349" s="132"/>
      <c r="Y349" s="132"/>
      <c r="Z349" s="1"/>
    </row>
    <row r="350" spans="1:26" ht="24.75" customHeight="1">
      <c r="A350" s="10"/>
      <c r="B350" s="14"/>
      <c r="C350" s="10"/>
      <c r="D350" s="141"/>
      <c r="E350" s="11"/>
      <c r="F350" s="11"/>
      <c r="G350" s="11"/>
      <c r="H350" s="7"/>
      <c r="I350" s="5"/>
      <c r="J350" s="10"/>
      <c r="K350" s="10"/>
      <c r="L350" s="10"/>
      <c r="M350" s="12"/>
      <c r="N350" s="13"/>
      <c r="O350" s="10"/>
      <c r="P350" s="5"/>
      <c r="Q350" s="12"/>
      <c r="R350" s="12"/>
      <c r="S350" s="12"/>
      <c r="T350" s="12"/>
      <c r="U350" s="12"/>
      <c r="V350" s="8"/>
      <c r="W350" s="5"/>
      <c r="X350" s="132"/>
      <c r="Y350" s="132"/>
      <c r="Z350" s="1"/>
    </row>
    <row r="351" spans="1:26" ht="24.75" customHeight="1">
      <c r="A351" s="10"/>
      <c r="B351" s="14"/>
      <c r="C351" s="10"/>
      <c r="D351" s="141"/>
      <c r="E351" s="11"/>
      <c r="F351" s="11"/>
      <c r="G351" s="11"/>
      <c r="H351" s="7"/>
      <c r="I351" s="5"/>
      <c r="J351" s="10"/>
      <c r="K351" s="10"/>
      <c r="L351" s="10"/>
      <c r="M351" s="12"/>
      <c r="N351" s="13"/>
      <c r="O351" s="10"/>
      <c r="P351" s="5"/>
      <c r="Q351" s="12"/>
      <c r="R351" s="12"/>
      <c r="S351" s="12"/>
      <c r="T351" s="12"/>
      <c r="U351" s="12"/>
      <c r="V351" s="8"/>
      <c r="W351" s="5"/>
      <c r="X351" s="132"/>
      <c r="Y351" s="132"/>
      <c r="Z351" s="1"/>
    </row>
    <row r="352" spans="1:26" ht="24.75" customHeight="1">
      <c r="A352" s="10"/>
      <c r="B352" s="14"/>
      <c r="C352" s="10"/>
      <c r="D352" s="141"/>
      <c r="E352" s="11"/>
      <c r="F352" s="11"/>
      <c r="G352" s="11"/>
      <c r="H352" s="7"/>
      <c r="I352" s="5"/>
      <c r="J352" s="10"/>
      <c r="K352" s="10"/>
      <c r="L352" s="10"/>
      <c r="M352" s="12"/>
      <c r="N352" s="13"/>
      <c r="O352" s="10"/>
      <c r="P352" s="5"/>
      <c r="Q352" s="12"/>
      <c r="R352" s="12"/>
      <c r="S352" s="12"/>
      <c r="T352" s="12"/>
      <c r="U352" s="12"/>
      <c r="V352" s="8"/>
      <c r="W352" s="5"/>
      <c r="X352" s="132"/>
      <c r="Y352" s="132"/>
      <c r="Z352" s="1"/>
    </row>
    <row r="353" spans="1:26" ht="24.75" customHeight="1">
      <c r="A353" s="10"/>
      <c r="B353" s="14"/>
      <c r="C353" s="10"/>
      <c r="D353" s="141"/>
      <c r="E353" s="11"/>
      <c r="F353" s="11"/>
      <c r="G353" s="11"/>
      <c r="H353" s="7"/>
      <c r="I353" s="5"/>
      <c r="J353" s="10"/>
      <c r="K353" s="10"/>
      <c r="L353" s="10"/>
      <c r="M353" s="12"/>
      <c r="N353" s="13"/>
      <c r="O353" s="10"/>
      <c r="P353" s="5"/>
      <c r="Q353" s="12"/>
      <c r="R353" s="12"/>
      <c r="S353" s="12"/>
      <c r="T353" s="12"/>
      <c r="U353" s="12"/>
      <c r="V353" s="8"/>
      <c r="W353" s="5"/>
      <c r="X353" s="132"/>
      <c r="Y353" s="132"/>
      <c r="Z353" s="1"/>
    </row>
    <row r="354" spans="1:26" ht="24.75" customHeight="1">
      <c r="A354" s="10"/>
      <c r="B354" s="14"/>
      <c r="C354" s="10"/>
      <c r="D354" s="141"/>
      <c r="E354" s="11"/>
      <c r="F354" s="11"/>
      <c r="G354" s="11"/>
      <c r="H354" s="7"/>
      <c r="I354" s="5"/>
      <c r="J354" s="10"/>
      <c r="K354" s="10"/>
      <c r="L354" s="10"/>
      <c r="M354" s="12"/>
      <c r="N354" s="13"/>
      <c r="O354" s="10"/>
      <c r="P354" s="5"/>
      <c r="Q354" s="12"/>
      <c r="R354" s="12"/>
      <c r="S354" s="12"/>
      <c r="T354" s="12"/>
      <c r="U354" s="12"/>
      <c r="V354" s="8"/>
      <c r="W354" s="5"/>
      <c r="X354" s="132"/>
      <c r="Y354" s="132"/>
      <c r="Z354" s="1"/>
    </row>
    <row r="355" spans="1:26" ht="24.75" customHeight="1">
      <c r="A355" s="10"/>
      <c r="B355" s="14"/>
      <c r="C355" s="10"/>
      <c r="D355" s="141"/>
      <c r="E355" s="11"/>
      <c r="F355" s="11"/>
      <c r="G355" s="11"/>
      <c r="H355" s="7"/>
      <c r="I355" s="5"/>
      <c r="J355" s="10"/>
      <c r="K355" s="10"/>
      <c r="L355" s="10"/>
      <c r="M355" s="12"/>
      <c r="N355" s="13"/>
      <c r="O355" s="10"/>
      <c r="P355" s="5"/>
      <c r="Q355" s="12"/>
      <c r="R355" s="12"/>
      <c r="S355" s="12"/>
      <c r="T355" s="12"/>
      <c r="U355" s="12"/>
      <c r="V355" s="8"/>
      <c r="W355" s="5"/>
      <c r="X355" s="132"/>
      <c r="Y355" s="132"/>
      <c r="Z355" s="1"/>
    </row>
    <row r="356" spans="1:26" ht="24.75" customHeight="1">
      <c r="A356" s="10"/>
      <c r="B356" s="14"/>
      <c r="C356" s="10"/>
      <c r="D356" s="141"/>
      <c r="E356" s="11"/>
      <c r="F356" s="11"/>
      <c r="G356" s="11"/>
      <c r="H356" s="7"/>
      <c r="I356" s="5"/>
      <c r="J356" s="10"/>
      <c r="K356" s="10"/>
      <c r="L356" s="10"/>
      <c r="M356" s="12"/>
      <c r="N356" s="13"/>
      <c r="O356" s="10"/>
      <c r="P356" s="5"/>
      <c r="Q356" s="12"/>
      <c r="R356" s="12"/>
      <c r="S356" s="12"/>
      <c r="T356" s="12"/>
      <c r="U356" s="12"/>
      <c r="V356" s="8"/>
      <c r="W356" s="5"/>
      <c r="X356" s="132"/>
      <c r="Y356" s="132"/>
      <c r="Z356" s="1"/>
    </row>
    <row r="357" spans="1:26" ht="24.75" customHeight="1">
      <c r="A357" s="10"/>
      <c r="B357" s="14"/>
      <c r="C357" s="10"/>
      <c r="D357" s="141"/>
      <c r="E357" s="11"/>
      <c r="F357" s="11"/>
      <c r="G357" s="11"/>
      <c r="H357" s="7"/>
      <c r="I357" s="5"/>
      <c r="J357" s="10"/>
      <c r="K357" s="10"/>
      <c r="L357" s="10"/>
      <c r="M357" s="12"/>
      <c r="N357" s="13"/>
      <c r="O357" s="10"/>
      <c r="P357" s="5"/>
      <c r="Q357" s="12"/>
      <c r="R357" s="12"/>
      <c r="S357" s="12"/>
      <c r="T357" s="12"/>
      <c r="U357" s="12"/>
      <c r="V357" s="8"/>
      <c r="W357" s="5"/>
      <c r="X357" s="132"/>
      <c r="Y357" s="132"/>
      <c r="Z357" s="1"/>
    </row>
    <row r="358" spans="1:26" ht="24.75" customHeight="1">
      <c r="A358" s="10"/>
      <c r="B358" s="14"/>
      <c r="C358" s="10"/>
      <c r="D358" s="141"/>
      <c r="E358" s="11"/>
      <c r="F358" s="11"/>
      <c r="G358" s="11"/>
      <c r="H358" s="7"/>
      <c r="I358" s="5"/>
      <c r="J358" s="10"/>
      <c r="K358" s="10"/>
      <c r="L358" s="10"/>
      <c r="M358" s="12"/>
      <c r="N358" s="13"/>
      <c r="O358" s="10"/>
      <c r="P358" s="5"/>
      <c r="Q358" s="12"/>
      <c r="R358" s="12"/>
      <c r="S358" s="12"/>
      <c r="T358" s="12"/>
      <c r="U358" s="12"/>
      <c r="V358" s="8"/>
      <c r="W358" s="5"/>
      <c r="X358" s="132"/>
      <c r="Y358" s="132"/>
      <c r="Z358" s="1"/>
    </row>
    <row r="359" spans="1:26" ht="24.75" customHeight="1">
      <c r="A359" s="10"/>
      <c r="B359" s="14"/>
      <c r="C359" s="10"/>
      <c r="D359" s="141"/>
      <c r="E359" s="11"/>
      <c r="F359" s="11"/>
      <c r="G359" s="11"/>
      <c r="H359" s="7"/>
      <c r="I359" s="5"/>
      <c r="J359" s="10"/>
      <c r="K359" s="10"/>
      <c r="L359" s="10"/>
      <c r="M359" s="12"/>
      <c r="N359" s="13"/>
      <c r="O359" s="10"/>
      <c r="P359" s="5"/>
      <c r="Q359" s="12"/>
      <c r="R359" s="12"/>
      <c r="S359" s="12"/>
      <c r="T359" s="12"/>
      <c r="U359" s="12"/>
      <c r="V359" s="8"/>
      <c r="W359" s="5"/>
      <c r="X359" s="132"/>
      <c r="Y359" s="132"/>
      <c r="Z359" s="1"/>
    </row>
    <row r="360" spans="1:26" ht="24.75" customHeight="1">
      <c r="A360" s="10"/>
      <c r="B360" s="14"/>
      <c r="C360" s="10"/>
      <c r="D360" s="141"/>
      <c r="E360" s="11"/>
      <c r="F360" s="11"/>
      <c r="G360" s="11"/>
      <c r="H360" s="7"/>
      <c r="I360" s="5"/>
      <c r="J360" s="10"/>
      <c r="K360" s="10"/>
      <c r="L360" s="10"/>
      <c r="M360" s="12"/>
      <c r="N360" s="13"/>
      <c r="O360" s="10"/>
      <c r="P360" s="5"/>
      <c r="Q360" s="12"/>
      <c r="R360" s="12"/>
      <c r="S360" s="12"/>
      <c r="T360" s="12"/>
      <c r="U360" s="12"/>
      <c r="V360" s="8"/>
      <c r="W360" s="5"/>
      <c r="X360" s="132"/>
      <c r="Y360" s="132"/>
      <c r="Z360" s="1"/>
    </row>
    <row r="361" spans="1:26" ht="24.75" customHeight="1">
      <c r="A361" s="10"/>
      <c r="B361" s="14"/>
      <c r="C361" s="10"/>
      <c r="D361" s="141"/>
      <c r="E361" s="11"/>
      <c r="F361" s="11"/>
      <c r="G361" s="11"/>
      <c r="H361" s="7"/>
      <c r="I361" s="5"/>
      <c r="J361" s="10"/>
      <c r="K361" s="10"/>
      <c r="L361" s="10"/>
      <c r="M361" s="12"/>
      <c r="N361" s="13"/>
      <c r="O361" s="10"/>
      <c r="P361" s="5"/>
      <c r="Q361" s="12"/>
      <c r="R361" s="12"/>
      <c r="S361" s="12"/>
      <c r="T361" s="12"/>
      <c r="U361" s="12"/>
      <c r="V361" s="8"/>
      <c r="W361" s="5"/>
      <c r="X361" s="132"/>
      <c r="Y361" s="132"/>
      <c r="Z361" s="1"/>
    </row>
    <row r="362" spans="1:26" ht="24.75" customHeight="1">
      <c r="A362" s="10"/>
      <c r="B362" s="14"/>
      <c r="C362" s="10"/>
      <c r="D362" s="141"/>
      <c r="E362" s="11"/>
      <c r="F362" s="11"/>
      <c r="G362" s="11"/>
      <c r="H362" s="7"/>
      <c r="I362" s="5"/>
      <c r="J362" s="10"/>
      <c r="K362" s="10"/>
      <c r="L362" s="10"/>
      <c r="M362" s="12"/>
      <c r="N362" s="13"/>
      <c r="O362" s="10"/>
      <c r="P362" s="5"/>
      <c r="Q362" s="12"/>
      <c r="R362" s="12"/>
      <c r="S362" s="12"/>
      <c r="T362" s="12"/>
      <c r="U362" s="12"/>
      <c r="V362" s="8"/>
      <c r="W362" s="5"/>
      <c r="X362" s="132"/>
      <c r="Y362" s="132"/>
      <c r="Z362" s="1"/>
    </row>
    <row r="363" spans="1:26" ht="24.75" customHeight="1">
      <c r="A363" s="10"/>
      <c r="B363" s="14"/>
      <c r="C363" s="10"/>
      <c r="D363" s="141"/>
      <c r="E363" s="11"/>
      <c r="F363" s="11"/>
      <c r="G363" s="11"/>
      <c r="H363" s="7"/>
      <c r="I363" s="5"/>
      <c r="J363" s="10"/>
      <c r="K363" s="10"/>
      <c r="L363" s="10"/>
      <c r="M363" s="12"/>
      <c r="N363" s="13"/>
      <c r="O363" s="10"/>
      <c r="P363" s="5"/>
      <c r="Q363" s="12"/>
      <c r="R363" s="12"/>
      <c r="S363" s="12"/>
      <c r="T363" s="12"/>
      <c r="U363" s="12"/>
      <c r="V363" s="8"/>
      <c r="W363" s="5"/>
      <c r="X363" s="132"/>
      <c r="Y363" s="132"/>
      <c r="Z363" s="1"/>
    </row>
    <row r="364" spans="1:26" ht="24.75" customHeight="1">
      <c r="A364" s="10"/>
      <c r="B364" s="14"/>
      <c r="C364" s="10"/>
      <c r="D364" s="141"/>
      <c r="E364" s="11"/>
      <c r="F364" s="11"/>
      <c r="G364" s="11"/>
      <c r="H364" s="7"/>
      <c r="I364" s="5"/>
      <c r="J364" s="10"/>
      <c r="K364" s="10"/>
      <c r="L364" s="10"/>
      <c r="M364" s="12"/>
      <c r="N364" s="13"/>
      <c r="O364" s="10"/>
      <c r="P364" s="5"/>
      <c r="Q364" s="12"/>
      <c r="R364" s="12"/>
      <c r="S364" s="12"/>
      <c r="T364" s="12"/>
      <c r="U364" s="12"/>
      <c r="V364" s="8"/>
      <c r="W364" s="5"/>
      <c r="X364" s="132"/>
      <c r="Y364" s="132"/>
      <c r="Z364" s="1"/>
    </row>
    <row r="365" spans="1:26" ht="24.75" customHeight="1">
      <c r="A365" s="10"/>
      <c r="B365" s="14"/>
      <c r="C365" s="10"/>
      <c r="D365" s="141"/>
      <c r="E365" s="11"/>
      <c r="F365" s="11"/>
      <c r="G365" s="11"/>
      <c r="H365" s="7"/>
      <c r="I365" s="5"/>
      <c r="J365" s="10"/>
      <c r="K365" s="10"/>
      <c r="L365" s="10"/>
      <c r="M365" s="12"/>
      <c r="N365" s="13"/>
      <c r="O365" s="10"/>
      <c r="P365" s="5"/>
      <c r="Q365" s="12"/>
      <c r="R365" s="12"/>
      <c r="S365" s="12"/>
      <c r="T365" s="12"/>
      <c r="U365" s="12"/>
      <c r="V365" s="8"/>
      <c r="W365" s="5"/>
      <c r="X365" s="132"/>
      <c r="Y365" s="132"/>
      <c r="Z365" s="1"/>
    </row>
    <row r="366" spans="1:26" ht="24.75" customHeight="1">
      <c r="A366" s="10"/>
      <c r="B366" s="14"/>
      <c r="C366" s="10"/>
      <c r="D366" s="141"/>
      <c r="E366" s="11"/>
      <c r="F366" s="11"/>
      <c r="G366" s="11"/>
      <c r="H366" s="7"/>
      <c r="I366" s="5"/>
      <c r="J366" s="10"/>
      <c r="K366" s="10"/>
      <c r="L366" s="10"/>
      <c r="M366" s="12"/>
      <c r="N366" s="13"/>
      <c r="O366" s="10"/>
      <c r="P366" s="5"/>
      <c r="Q366" s="12"/>
      <c r="R366" s="12"/>
      <c r="S366" s="12"/>
      <c r="T366" s="12"/>
      <c r="U366" s="12"/>
      <c r="V366" s="8"/>
      <c r="W366" s="5"/>
      <c r="X366" s="132"/>
      <c r="Y366" s="132"/>
      <c r="Z366" s="1"/>
    </row>
    <row r="367" spans="1:26" ht="24.75" customHeight="1">
      <c r="A367" s="10"/>
      <c r="B367" s="14"/>
      <c r="C367" s="10"/>
      <c r="D367" s="141"/>
      <c r="E367" s="11"/>
      <c r="F367" s="11"/>
      <c r="G367" s="11"/>
      <c r="H367" s="7"/>
      <c r="I367" s="5"/>
      <c r="J367" s="10"/>
      <c r="K367" s="10"/>
      <c r="L367" s="10"/>
      <c r="M367" s="12"/>
      <c r="N367" s="13"/>
      <c r="O367" s="10"/>
      <c r="P367" s="5"/>
      <c r="Q367" s="12"/>
      <c r="R367" s="12"/>
      <c r="S367" s="12"/>
      <c r="T367" s="12"/>
      <c r="U367" s="12"/>
      <c r="V367" s="8"/>
      <c r="W367" s="5"/>
      <c r="X367" s="132"/>
      <c r="Y367" s="132"/>
      <c r="Z367" s="1"/>
    </row>
    <row r="368" spans="1:26" ht="24.75" customHeight="1">
      <c r="A368" s="10"/>
      <c r="B368" s="14"/>
      <c r="C368" s="10"/>
      <c r="D368" s="141"/>
      <c r="E368" s="11"/>
      <c r="F368" s="11"/>
      <c r="G368" s="11"/>
      <c r="H368" s="7"/>
      <c r="I368" s="5"/>
      <c r="J368" s="10"/>
      <c r="K368" s="10"/>
      <c r="L368" s="10"/>
      <c r="M368" s="12"/>
      <c r="N368" s="13"/>
      <c r="O368" s="10"/>
      <c r="P368" s="5"/>
      <c r="Q368" s="12"/>
      <c r="R368" s="12"/>
      <c r="S368" s="12"/>
      <c r="T368" s="12"/>
      <c r="U368" s="12"/>
      <c r="V368" s="8"/>
      <c r="W368" s="5"/>
      <c r="X368" s="132"/>
      <c r="Y368" s="132"/>
      <c r="Z368" s="1"/>
    </row>
    <row r="369" spans="1:26" ht="24.75" customHeight="1">
      <c r="A369" s="10"/>
      <c r="B369" s="14"/>
      <c r="C369" s="10"/>
      <c r="D369" s="141"/>
      <c r="E369" s="11"/>
      <c r="F369" s="11"/>
      <c r="G369" s="11"/>
      <c r="H369" s="7"/>
      <c r="I369" s="5"/>
      <c r="J369" s="10"/>
      <c r="K369" s="10"/>
      <c r="L369" s="10"/>
      <c r="M369" s="12"/>
      <c r="N369" s="13"/>
      <c r="O369" s="10"/>
      <c r="P369" s="5"/>
      <c r="Q369" s="12"/>
      <c r="R369" s="12"/>
      <c r="S369" s="12"/>
      <c r="T369" s="12"/>
      <c r="U369" s="12"/>
      <c r="V369" s="8"/>
      <c r="W369" s="5"/>
      <c r="X369" s="132"/>
      <c r="Y369" s="132"/>
      <c r="Z369" s="1"/>
    </row>
    <row r="370" spans="1:26" ht="24.75" customHeight="1">
      <c r="A370" s="10"/>
      <c r="B370" s="14"/>
      <c r="C370" s="10"/>
      <c r="D370" s="141"/>
      <c r="E370" s="11"/>
      <c r="F370" s="11"/>
      <c r="G370" s="11"/>
      <c r="H370" s="7"/>
      <c r="I370" s="5"/>
      <c r="J370" s="10"/>
      <c r="K370" s="10"/>
      <c r="L370" s="10"/>
      <c r="M370" s="12"/>
      <c r="N370" s="13"/>
      <c r="O370" s="10"/>
      <c r="P370" s="5"/>
      <c r="Q370" s="12"/>
      <c r="R370" s="12"/>
      <c r="S370" s="12"/>
      <c r="T370" s="12"/>
      <c r="U370" s="12"/>
      <c r="V370" s="8"/>
      <c r="W370" s="5"/>
      <c r="X370" s="132"/>
      <c r="Y370" s="132"/>
      <c r="Z370" s="1"/>
    </row>
    <row r="371" spans="1:26" ht="24.75" customHeight="1">
      <c r="A371" s="10"/>
      <c r="B371" s="14"/>
      <c r="C371" s="10"/>
      <c r="D371" s="141"/>
      <c r="E371" s="11"/>
      <c r="F371" s="11"/>
      <c r="G371" s="11"/>
      <c r="H371" s="7"/>
      <c r="I371" s="5"/>
      <c r="J371" s="10"/>
      <c r="K371" s="10"/>
      <c r="L371" s="10"/>
      <c r="M371" s="12"/>
      <c r="N371" s="13"/>
      <c r="O371" s="10"/>
      <c r="P371" s="5"/>
      <c r="Q371" s="12"/>
      <c r="R371" s="12"/>
      <c r="S371" s="12"/>
      <c r="T371" s="12"/>
      <c r="U371" s="12"/>
      <c r="V371" s="8"/>
      <c r="W371" s="5"/>
      <c r="X371" s="132"/>
      <c r="Y371" s="132"/>
      <c r="Z371" s="1"/>
    </row>
    <row r="372" spans="1:26" ht="24.75" customHeight="1">
      <c r="A372" s="10"/>
      <c r="B372" s="14"/>
      <c r="C372" s="10"/>
      <c r="D372" s="141"/>
      <c r="E372" s="11"/>
      <c r="F372" s="11"/>
      <c r="G372" s="11"/>
      <c r="H372" s="7"/>
      <c r="I372" s="5"/>
      <c r="J372" s="10"/>
      <c r="K372" s="10"/>
      <c r="L372" s="10"/>
      <c r="M372" s="12"/>
      <c r="N372" s="13"/>
      <c r="O372" s="10"/>
      <c r="P372" s="5"/>
      <c r="Q372" s="12"/>
      <c r="R372" s="12"/>
      <c r="S372" s="12"/>
      <c r="T372" s="12"/>
      <c r="U372" s="12"/>
      <c r="V372" s="8"/>
      <c r="W372" s="5"/>
      <c r="X372" s="132"/>
      <c r="Y372" s="132"/>
      <c r="Z372" s="1"/>
    </row>
    <row r="373" spans="1:26" ht="24.75" customHeight="1">
      <c r="A373" s="10"/>
      <c r="B373" s="14"/>
      <c r="C373" s="10"/>
      <c r="D373" s="141"/>
      <c r="E373" s="11"/>
      <c r="F373" s="11"/>
      <c r="G373" s="11"/>
      <c r="H373" s="7"/>
      <c r="I373" s="5"/>
      <c r="J373" s="10"/>
      <c r="K373" s="10"/>
      <c r="L373" s="10"/>
      <c r="M373" s="12"/>
      <c r="N373" s="13"/>
      <c r="O373" s="10"/>
      <c r="P373" s="5"/>
      <c r="Q373" s="12"/>
      <c r="R373" s="12"/>
      <c r="S373" s="12"/>
      <c r="T373" s="12"/>
      <c r="U373" s="12"/>
      <c r="V373" s="8"/>
      <c r="W373" s="5"/>
      <c r="X373" s="132"/>
      <c r="Y373" s="132"/>
      <c r="Z373" s="1"/>
    </row>
    <row r="374" spans="1:26" ht="24.75" customHeight="1">
      <c r="A374" s="10"/>
      <c r="B374" s="14"/>
      <c r="C374" s="10"/>
      <c r="D374" s="141"/>
      <c r="E374" s="11"/>
      <c r="F374" s="11"/>
      <c r="G374" s="11"/>
      <c r="H374" s="7"/>
      <c r="I374" s="5"/>
      <c r="J374" s="10"/>
      <c r="K374" s="10"/>
      <c r="L374" s="10"/>
      <c r="M374" s="12"/>
      <c r="N374" s="13"/>
      <c r="O374" s="10"/>
      <c r="P374" s="5"/>
      <c r="Q374" s="12"/>
      <c r="R374" s="12"/>
      <c r="S374" s="12"/>
      <c r="T374" s="12"/>
      <c r="U374" s="12"/>
      <c r="V374" s="8"/>
      <c r="W374" s="5"/>
      <c r="X374" s="132"/>
      <c r="Y374" s="132"/>
      <c r="Z374" s="1"/>
    </row>
    <row r="375" spans="1:26" ht="24.75" customHeight="1">
      <c r="A375" s="10"/>
      <c r="B375" s="14"/>
      <c r="C375" s="10"/>
      <c r="D375" s="141"/>
      <c r="E375" s="11"/>
      <c r="F375" s="11"/>
      <c r="G375" s="11"/>
      <c r="H375" s="7"/>
      <c r="I375" s="5"/>
      <c r="J375" s="10"/>
      <c r="K375" s="10"/>
      <c r="L375" s="10"/>
      <c r="M375" s="12"/>
      <c r="N375" s="13"/>
      <c r="O375" s="10"/>
      <c r="P375" s="5"/>
      <c r="Q375" s="12"/>
      <c r="R375" s="12"/>
      <c r="S375" s="12"/>
      <c r="T375" s="12"/>
      <c r="U375" s="12"/>
      <c r="V375" s="8"/>
      <c r="W375" s="5"/>
      <c r="X375" s="132"/>
      <c r="Y375" s="132"/>
      <c r="Z375" s="1"/>
    </row>
    <row r="376" spans="1:26" ht="24.75" customHeight="1">
      <c r="A376" s="10"/>
      <c r="B376" s="14"/>
      <c r="C376" s="10"/>
      <c r="D376" s="141"/>
      <c r="E376" s="11"/>
      <c r="F376" s="11"/>
      <c r="G376" s="11"/>
      <c r="H376" s="7"/>
      <c r="I376" s="5"/>
      <c r="J376" s="10"/>
      <c r="K376" s="10"/>
      <c r="L376" s="10"/>
      <c r="M376" s="12"/>
      <c r="N376" s="13"/>
      <c r="O376" s="10"/>
      <c r="P376" s="5"/>
      <c r="Q376" s="12"/>
      <c r="R376" s="12"/>
      <c r="S376" s="12"/>
      <c r="T376" s="12"/>
      <c r="U376" s="12"/>
      <c r="V376" s="8"/>
      <c r="W376" s="5"/>
      <c r="X376" s="132"/>
      <c r="Y376" s="132"/>
      <c r="Z376" s="1"/>
    </row>
    <row r="377" spans="1:26" ht="24.75" customHeight="1">
      <c r="A377" s="10"/>
      <c r="B377" s="14"/>
      <c r="C377" s="10"/>
      <c r="D377" s="141"/>
      <c r="E377" s="11"/>
      <c r="F377" s="11"/>
      <c r="G377" s="11"/>
      <c r="H377" s="7"/>
      <c r="I377" s="5"/>
      <c r="J377" s="10"/>
      <c r="K377" s="10"/>
      <c r="L377" s="10"/>
      <c r="M377" s="12"/>
      <c r="N377" s="13"/>
      <c r="O377" s="10"/>
      <c r="P377" s="5"/>
      <c r="Q377" s="12"/>
      <c r="R377" s="12"/>
      <c r="S377" s="12"/>
      <c r="T377" s="12"/>
      <c r="U377" s="12"/>
      <c r="V377" s="8"/>
      <c r="W377" s="5"/>
      <c r="X377" s="132"/>
      <c r="Y377" s="132"/>
      <c r="Z377" s="1"/>
    </row>
    <row r="378" spans="1:26" ht="24.75" customHeight="1">
      <c r="A378" s="10"/>
      <c r="B378" s="14"/>
      <c r="C378" s="10"/>
      <c r="D378" s="141"/>
      <c r="E378" s="11"/>
      <c r="F378" s="11"/>
      <c r="G378" s="11"/>
      <c r="H378" s="7"/>
      <c r="I378" s="5"/>
      <c r="J378" s="10"/>
      <c r="K378" s="10"/>
      <c r="L378" s="10"/>
      <c r="M378" s="12"/>
      <c r="N378" s="13"/>
      <c r="O378" s="10"/>
      <c r="P378" s="5"/>
      <c r="Q378" s="12"/>
      <c r="R378" s="12"/>
      <c r="S378" s="12"/>
      <c r="T378" s="12"/>
      <c r="U378" s="12"/>
      <c r="V378" s="8"/>
      <c r="W378" s="5"/>
      <c r="X378" s="132"/>
      <c r="Y378" s="132"/>
      <c r="Z378" s="1"/>
    </row>
    <row r="379" spans="1:26" ht="24.75" customHeight="1">
      <c r="A379" s="10"/>
      <c r="B379" s="14"/>
      <c r="C379" s="10"/>
      <c r="D379" s="141"/>
      <c r="E379" s="11"/>
      <c r="F379" s="11"/>
      <c r="G379" s="11"/>
      <c r="H379" s="7"/>
      <c r="I379" s="5"/>
      <c r="J379" s="10"/>
      <c r="K379" s="10"/>
      <c r="L379" s="10"/>
      <c r="M379" s="12"/>
      <c r="N379" s="13"/>
      <c r="O379" s="10"/>
      <c r="P379" s="5"/>
      <c r="Q379" s="12"/>
      <c r="R379" s="12"/>
      <c r="S379" s="12"/>
      <c r="T379" s="12"/>
      <c r="U379" s="12"/>
      <c r="V379" s="8"/>
      <c r="W379" s="5"/>
      <c r="X379" s="132"/>
      <c r="Y379" s="132"/>
      <c r="Z379" s="1"/>
    </row>
    <row r="380" spans="1:26" ht="24.75" customHeight="1">
      <c r="A380" s="10"/>
      <c r="B380" s="14"/>
      <c r="C380" s="10"/>
      <c r="D380" s="141"/>
      <c r="E380" s="11"/>
      <c r="F380" s="11"/>
      <c r="G380" s="11"/>
      <c r="H380" s="7"/>
      <c r="I380" s="5"/>
      <c r="J380" s="10"/>
      <c r="K380" s="10"/>
      <c r="L380" s="10"/>
      <c r="M380" s="12"/>
      <c r="N380" s="13"/>
      <c r="O380" s="10"/>
      <c r="P380" s="5"/>
      <c r="Q380" s="12"/>
      <c r="R380" s="12"/>
      <c r="S380" s="12"/>
      <c r="T380" s="12"/>
      <c r="U380" s="12"/>
      <c r="V380" s="8"/>
      <c r="W380" s="5"/>
      <c r="X380" s="132"/>
      <c r="Y380" s="132"/>
      <c r="Z380" s="1"/>
    </row>
    <row r="381" spans="1:26" ht="24.75" customHeight="1">
      <c r="A381" s="10"/>
      <c r="B381" s="14"/>
      <c r="C381" s="10"/>
      <c r="D381" s="141"/>
      <c r="E381" s="11"/>
      <c r="F381" s="11"/>
      <c r="G381" s="11"/>
      <c r="H381" s="7"/>
      <c r="I381" s="5"/>
      <c r="J381" s="10"/>
      <c r="K381" s="10"/>
      <c r="L381" s="10"/>
      <c r="M381" s="12"/>
      <c r="N381" s="13"/>
      <c r="O381" s="10"/>
      <c r="P381" s="5"/>
      <c r="Q381" s="12"/>
      <c r="R381" s="12"/>
      <c r="S381" s="12"/>
      <c r="T381" s="12"/>
      <c r="U381" s="12"/>
      <c r="V381" s="8"/>
      <c r="W381" s="5"/>
      <c r="X381" s="132"/>
      <c r="Y381" s="132"/>
      <c r="Z381" s="1"/>
    </row>
    <row r="382" spans="1:26" ht="24.75" customHeight="1">
      <c r="A382" s="10"/>
      <c r="B382" s="14"/>
      <c r="C382" s="10"/>
      <c r="D382" s="141"/>
      <c r="E382" s="11"/>
      <c r="F382" s="11"/>
      <c r="G382" s="11"/>
      <c r="H382" s="7"/>
      <c r="I382" s="5"/>
      <c r="J382" s="10"/>
      <c r="K382" s="10"/>
      <c r="L382" s="10"/>
      <c r="M382" s="12"/>
      <c r="N382" s="13"/>
      <c r="O382" s="10"/>
      <c r="P382" s="5"/>
      <c r="Q382" s="12"/>
      <c r="R382" s="12"/>
      <c r="S382" s="12"/>
      <c r="T382" s="12"/>
      <c r="U382" s="12"/>
      <c r="V382" s="8"/>
      <c r="W382" s="5"/>
      <c r="X382" s="132"/>
      <c r="Y382" s="132"/>
      <c r="Z382" s="1"/>
    </row>
    <row r="383" spans="1:26" ht="24.75" customHeight="1">
      <c r="A383" s="10"/>
      <c r="B383" s="14"/>
      <c r="C383" s="10"/>
      <c r="D383" s="141"/>
      <c r="E383" s="11"/>
      <c r="F383" s="11"/>
      <c r="G383" s="11"/>
      <c r="H383" s="7"/>
      <c r="I383" s="5"/>
      <c r="J383" s="10"/>
      <c r="K383" s="10"/>
      <c r="L383" s="10"/>
      <c r="M383" s="12"/>
      <c r="N383" s="13"/>
      <c r="O383" s="10"/>
      <c r="P383" s="5"/>
      <c r="Q383" s="12"/>
      <c r="R383" s="12"/>
      <c r="S383" s="12"/>
      <c r="T383" s="12"/>
      <c r="U383" s="12"/>
      <c r="V383" s="8"/>
      <c r="W383" s="5"/>
      <c r="X383" s="132"/>
      <c r="Y383" s="132"/>
      <c r="Z383" s="1"/>
    </row>
    <row r="384" spans="1:26" ht="24.75" customHeight="1">
      <c r="A384" s="10"/>
      <c r="B384" s="14"/>
      <c r="C384" s="10"/>
      <c r="D384" s="141"/>
      <c r="E384" s="11"/>
      <c r="F384" s="11"/>
      <c r="G384" s="11"/>
      <c r="H384" s="7"/>
      <c r="I384" s="5"/>
      <c r="J384" s="10"/>
      <c r="K384" s="10"/>
      <c r="L384" s="10"/>
      <c r="M384" s="12"/>
      <c r="N384" s="13"/>
      <c r="O384" s="10"/>
      <c r="P384" s="5"/>
      <c r="Q384" s="12"/>
      <c r="R384" s="12"/>
      <c r="S384" s="12"/>
      <c r="T384" s="12"/>
      <c r="U384" s="12"/>
      <c r="V384" s="8"/>
      <c r="W384" s="5"/>
      <c r="X384" s="132"/>
      <c r="Y384" s="132"/>
      <c r="Z384" s="1"/>
    </row>
    <row r="385" spans="1:26" ht="24.75" customHeight="1">
      <c r="A385" s="10"/>
      <c r="B385" s="14"/>
      <c r="C385" s="10"/>
      <c r="D385" s="141"/>
      <c r="E385" s="11"/>
      <c r="F385" s="11"/>
      <c r="G385" s="11"/>
      <c r="H385" s="7"/>
      <c r="I385" s="5"/>
      <c r="J385" s="10"/>
      <c r="K385" s="10"/>
      <c r="L385" s="10"/>
      <c r="M385" s="12"/>
      <c r="N385" s="13"/>
      <c r="O385" s="10"/>
      <c r="P385" s="5"/>
      <c r="Q385" s="12"/>
      <c r="R385" s="12"/>
      <c r="S385" s="12"/>
      <c r="T385" s="12"/>
      <c r="U385" s="12"/>
      <c r="V385" s="8"/>
      <c r="W385" s="5"/>
      <c r="X385" s="132"/>
      <c r="Y385" s="132"/>
      <c r="Z385" s="1"/>
    </row>
    <row r="386" spans="1:26" ht="24.75" customHeight="1">
      <c r="A386" s="10"/>
      <c r="B386" s="14"/>
      <c r="C386" s="10"/>
      <c r="D386" s="141"/>
      <c r="E386" s="11"/>
      <c r="F386" s="11"/>
      <c r="G386" s="11"/>
      <c r="H386" s="7"/>
      <c r="I386" s="5"/>
      <c r="J386" s="10"/>
      <c r="K386" s="10"/>
      <c r="L386" s="10"/>
      <c r="M386" s="12"/>
      <c r="N386" s="13"/>
      <c r="O386" s="10"/>
      <c r="P386" s="5"/>
      <c r="Q386" s="12"/>
      <c r="R386" s="12"/>
      <c r="S386" s="12"/>
      <c r="T386" s="12"/>
      <c r="U386" s="12"/>
      <c r="V386" s="8"/>
      <c r="W386" s="5"/>
      <c r="X386" s="132"/>
      <c r="Y386" s="132"/>
      <c r="Z386" s="1"/>
    </row>
    <row r="387" spans="1:26" ht="24.75" customHeight="1">
      <c r="A387" s="10"/>
      <c r="B387" s="14"/>
      <c r="C387" s="10"/>
      <c r="D387" s="141"/>
      <c r="E387" s="11"/>
      <c r="F387" s="11"/>
      <c r="G387" s="11"/>
      <c r="H387" s="7"/>
      <c r="I387" s="5"/>
      <c r="J387" s="10"/>
      <c r="K387" s="10"/>
      <c r="L387" s="10"/>
      <c r="M387" s="12"/>
      <c r="N387" s="13"/>
      <c r="O387" s="10"/>
      <c r="P387" s="5"/>
      <c r="Q387" s="12"/>
      <c r="R387" s="12"/>
      <c r="S387" s="12"/>
      <c r="T387" s="12"/>
      <c r="U387" s="12"/>
      <c r="V387" s="8"/>
      <c r="W387" s="5"/>
      <c r="X387" s="132"/>
      <c r="Y387" s="132"/>
      <c r="Z387" s="1"/>
    </row>
    <row r="388" spans="1:26" ht="24.75" customHeight="1">
      <c r="A388" s="10"/>
      <c r="B388" s="14"/>
      <c r="C388" s="10"/>
      <c r="D388" s="141"/>
      <c r="E388" s="11"/>
      <c r="F388" s="11"/>
      <c r="G388" s="11"/>
      <c r="H388" s="7"/>
      <c r="I388" s="5"/>
      <c r="J388" s="10"/>
      <c r="K388" s="10"/>
      <c r="L388" s="10"/>
      <c r="M388" s="12"/>
      <c r="N388" s="13"/>
      <c r="O388" s="10"/>
      <c r="P388" s="5"/>
      <c r="Q388" s="12"/>
      <c r="R388" s="12"/>
      <c r="S388" s="12"/>
      <c r="T388" s="12"/>
      <c r="U388" s="12"/>
      <c r="V388" s="8"/>
      <c r="W388" s="5"/>
      <c r="X388" s="132"/>
      <c r="Y388" s="132"/>
      <c r="Z388" s="1"/>
    </row>
    <row r="389" spans="1:26" ht="24.75" customHeight="1">
      <c r="A389" s="10"/>
      <c r="B389" s="14"/>
      <c r="C389" s="10"/>
      <c r="D389" s="141"/>
      <c r="E389" s="11"/>
      <c r="F389" s="11"/>
      <c r="G389" s="11"/>
      <c r="H389" s="7"/>
      <c r="I389" s="5"/>
      <c r="J389" s="10"/>
      <c r="K389" s="10"/>
      <c r="L389" s="10"/>
      <c r="M389" s="12"/>
      <c r="N389" s="13"/>
      <c r="O389" s="10"/>
      <c r="P389" s="5"/>
      <c r="Q389" s="12"/>
      <c r="R389" s="12"/>
      <c r="S389" s="12"/>
      <c r="T389" s="12"/>
      <c r="U389" s="12"/>
      <c r="V389" s="8"/>
      <c r="W389" s="5"/>
      <c r="X389" s="132"/>
      <c r="Y389" s="132"/>
      <c r="Z389" s="1"/>
    </row>
    <row r="390" spans="1:26" ht="24.75" customHeight="1">
      <c r="A390" s="10"/>
      <c r="B390" s="14"/>
      <c r="C390" s="10"/>
      <c r="D390" s="141"/>
      <c r="E390" s="11"/>
      <c r="F390" s="11"/>
      <c r="G390" s="11"/>
      <c r="H390" s="7"/>
      <c r="I390" s="5"/>
      <c r="J390" s="10"/>
      <c r="K390" s="10"/>
      <c r="L390" s="10"/>
      <c r="M390" s="12"/>
      <c r="N390" s="13"/>
      <c r="O390" s="10"/>
      <c r="P390" s="5"/>
      <c r="Q390" s="12"/>
      <c r="R390" s="12"/>
      <c r="S390" s="12"/>
      <c r="T390" s="12"/>
      <c r="U390" s="12"/>
      <c r="V390" s="8"/>
      <c r="W390" s="5"/>
      <c r="X390" s="132"/>
      <c r="Y390" s="132"/>
      <c r="Z390" s="1"/>
    </row>
    <row r="391" spans="1:26" ht="24.75" customHeight="1">
      <c r="A391" s="10"/>
      <c r="B391" s="14"/>
      <c r="C391" s="10"/>
      <c r="D391" s="141"/>
      <c r="E391" s="11"/>
      <c r="F391" s="11"/>
      <c r="G391" s="11"/>
      <c r="H391" s="7"/>
      <c r="I391" s="5"/>
      <c r="J391" s="10"/>
      <c r="K391" s="10"/>
      <c r="L391" s="10"/>
      <c r="M391" s="12"/>
      <c r="N391" s="13"/>
      <c r="O391" s="10"/>
      <c r="P391" s="5"/>
      <c r="Q391" s="12"/>
      <c r="R391" s="12"/>
      <c r="S391" s="12"/>
      <c r="T391" s="12"/>
      <c r="U391" s="12"/>
      <c r="V391" s="8"/>
      <c r="W391" s="5"/>
      <c r="X391" s="132"/>
      <c r="Y391" s="132"/>
      <c r="Z391" s="1"/>
    </row>
    <row r="392" spans="1:26" ht="24.75" customHeight="1">
      <c r="A392" s="10"/>
      <c r="B392" s="14"/>
      <c r="C392" s="10"/>
      <c r="D392" s="141"/>
      <c r="E392" s="11"/>
      <c r="F392" s="11"/>
      <c r="G392" s="11"/>
      <c r="H392" s="7"/>
      <c r="I392" s="5"/>
      <c r="J392" s="10"/>
      <c r="K392" s="10"/>
      <c r="L392" s="10"/>
      <c r="M392" s="12"/>
      <c r="N392" s="13"/>
      <c r="O392" s="10"/>
      <c r="P392" s="5"/>
      <c r="Q392" s="12"/>
      <c r="R392" s="12"/>
      <c r="S392" s="12"/>
      <c r="T392" s="12"/>
      <c r="U392" s="12"/>
      <c r="V392" s="8"/>
      <c r="W392" s="5"/>
      <c r="X392" s="132"/>
      <c r="Y392" s="132"/>
      <c r="Z392" s="1"/>
    </row>
    <row r="393" spans="1:26" ht="24.75" customHeight="1">
      <c r="A393" s="10"/>
      <c r="B393" s="14"/>
      <c r="C393" s="10"/>
      <c r="D393" s="141"/>
      <c r="E393" s="11"/>
      <c r="F393" s="11"/>
      <c r="G393" s="11"/>
      <c r="H393" s="7"/>
      <c r="I393" s="5"/>
      <c r="J393" s="10"/>
      <c r="K393" s="10"/>
      <c r="L393" s="10"/>
      <c r="M393" s="12"/>
      <c r="N393" s="13"/>
      <c r="O393" s="10"/>
      <c r="P393" s="5"/>
      <c r="Q393" s="12"/>
      <c r="R393" s="12"/>
      <c r="S393" s="12"/>
      <c r="T393" s="12"/>
      <c r="U393" s="12"/>
      <c r="V393" s="8"/>
      <c r="W393" s="5"/>
      <c r="X393" s="132"/>
      <c r="Y393" s="132"/>
      <c r="Z393" s="1"/>
    </row>
    <row r="394" spans="1:26" ht="24.75" customHeight="1">
      <c r="A394" s="10"/>
      <c r="B394" s="14"/>
      <c r="C394" s="10"/>
      <c r="D394" s="141"/>
      <c r="E394" s="11"/>
      <c r="F394" s="11"/>
      <c r="G394" s="11"/>
      <c r="H394" s="7"/>
      <c r="I394" s="5"/>
      <c r="J394" s="10"/>
      <c r="K394" s="10"/>
      <c r="L394" s="10"/>
      <c r="M394" s="12"/>
      <c r="N394" s="13"/>
      <c r="O394" s="10"/>
      <c r="P394" s="5"/>
      <c r="Q394" s="12"/>
      <c r="R394" s="12"/>
      <c r="S394" s="12"/>
      <c r="T394" s="12"/>
      <c r="U394" s="12"/>
      <c r="V394" s="8"/>
      <c r="W394" s="5"/>
      <c r="X394" s="132"/>
      <c r="Y394" s="132"/>
      <c r="Z394" s="1"/>
    </row>
    <row r="395" spans="1:26" ht="24.75" customHeight="1">
      <c r="A395" s="10"/>
      <c r="B395" s="14"/>
      <c r="C395" s="10"/>
      <c r="D395" s="141"/>
      <c r="E395" s="11"/>
      <c r="F395" s="11"/>
      <c r="G395" s="11"/>
      <c r="H395" s="7"/>
      <c r="I395" s="5"/>
      <c r="J395" s="10"/>
      <c r="K395" s="10"/>
      <c r="L395" s="10"/>
      <c r="M395" s="12"/>
      <c r="N395" s="13"/>
      <c r="O395" s="10"/>
      <c r="P395" s="5"/>
      <c r="Q395" s="12"/>
      <c r="R395" s="12"/>
      <c r="S395" s="12"/>
      <c r="T395" s="12"/>
      <c r="U395" s="12"/>
      <c r="V395" s="8"/>
      <c r="W395" s="5"/>
      <c r="X395" s="132"/>
      <c r="Y395" s="132"/>
      <c r="Z395" s="1"/>
    </row>
    <row r="396" spans="1:26" ht="24.75" customHeight="1">
      <c r="A396" s="10"/>
      <c r="B396" s="14"/>
      <c r="C396" s="10"/>
      <c r="D396" s="141"/>
      <c r="E396" s="11"/>
      <c r="F396" s="11"/>
      <c r="G396" s="11"/>
      <c r="H396" s="7"/>
      <c r="I396" s="5"/>
      <c r="J396" s="10"/>
      <c r="K396" s="10"/>
      <c r="L396" s="10"/>
      <c r="M396" s="12"/>
      <c r="N396" s="13"/>
      <c r="O396" s="10"/>
      <c r="P396" s="5"/>
      <c r="Q396" s="12"/>
      <c r="R396" s="12"/>
      <c r="S396" s="12"/>
      <c r="T396" s="12"/>
      <c r="U396" s="12"/>
      <c r="V396" s="8"/>
      <c r="W396" s="5"/>
      <c r="X396" s="132"/>
      <c r="Y396" s="132"/>
      <c r="Z396" s="1"/>
    </row>
    <row r="397" spans="1:26" ht="24.75" customHeight="1">
      <c r="A397" s="10"/>
      <c r="B397" s="14"/>
      <c r="C397" s="10"/>
      <c r="D397" s="141"/>
      <c r="E397" s="11"/>
      <c r="F397" s="11"/>
      <c r="G397" s="11"/>
      <c r="H397" s="7"/>
      <c r="I397" s="5"/>
      <c r="J397" s="10"/>
      <c r="K397" s="10"/>
      <c r="L397" s="10"/>
      <c r="M397" s="12"/>
      <c r="N397" s="13"/>
      <c r="O397" s="10"/>
      <c r="P397" s="5"/>
      <c r="Q397" s="12"/>
      <c r="R397" s="12"/>
      <c r="S397" s="12"/>
      <c r="T397" s="12"/>
      <c r="U397" s="12"/>
      <c r="V397" s="8"/>
      <c r="W397" s="5"/>
      <c r="X397" s="132"/>
      <c r="Y397" s="132"/>
      <c r="Z397" s="1"/>
    </row>
    <row r="398" spans="1:26" ht="24.75" customHeight="1">
      <c r="A398" s="10"/>
      <c r="B398" s="14"/>
      <c r="C398" s="10"/>
      <c r="D398" s="141"/>
      <c r="E398" s="11"/>
      <c r="F398" s="11"/>
      <c r="G398" s="11"/>
      <c r="H398" s="7"/>
      <c r="I398" s="5"/>
      <c r="J398" s="10"/>
      <c r="K398" s="10"/>
      <c r="L398" s="10"/>
      <c r="M398" s="12"/>
      <c r="N398" s="13"/>
      <c r="O398" s="10"/>
      <c r="P398" s="5"/>
      <c r="Q398" s="12"/>
      <c r="R398" s="12"/>
      <c r="S398" s="12"/>
      <c r="T398" s="12"/>
      <c r="U398" s="12"/>
      <c r="V398" s="8"/>
      <c r="W398" s="5"/>
      <c r="X398" s="132"/>
      <c r="Y398" s="132"/>
      <c r="Z398" s="1"/>
    </row>
    <row r="399" spans="1:26" ht="24.75" customHeight="1">
      <c r="A399" s="10"/>
      <c r="B399" s="14"/>
      <c r="C399" s="10"/>
      <c r="D399" s="141"/>
      <c r="E399" s="11"/>
      <c r="F399" s="11"/>
      <c r="G399" s="11"/>
      <c r="H399" s="7"/>
      <c r="I399" s="5"/>
      <c r="J399" s="10"/>
      <c r="K399" s="10"/>
      <c r="L399" s="10"/>
      <c r="M399" s="12"/>
      <c r="N399" s="13"/>
      <c r="O399" s="10"/>
      <c r="P399" s="5"/>
      <c r="Q399" s="12"/>
      <c r="R399" s="12"/>
      <c r="S399" s="12"/>
      <c r="T399" s="12"/>
      <c r="U399" s="12"/>
      <c r="V399" s="8"/>
      <c r="W399" s="5"/>
      <c r="X399" s="132"/>
      <c r="Y399" s="132"/>
      <c r="Z399" s="1"/>
    </row>
    <row r="400" spans="1:26" ht="24.75" customHeight="1">
      <c r="A400" s="10"/>
      <c r="B400" s="14"/>
      <c r="C400" s="10"/>
      <c r="D400" s="141"/>
      <c r="E400" s="11"/>
      <c r="F400" s="11"/>
      <c r="G400" s="11"/>
      <c r="H400" s="7"/>
      <c r="I400" s="5"/>
      <c r="J400" s="10"/>
      <c r="K400" s="10"/>
      <c r="L400" s="10"/>
      <c r="M400" s="12"/>
      <c r="N400" s="13"/>
      <c r="O400" s="10"/>
      <c r="P400" s="5"/>
      <c r="Q400" s="12"/>
      <c r="R400" s="12"/>
      <c r="S400" s="12"/>
      <c r="T400" s="12"/>
      <c r="U400" s="12"/>
      <c r="V400" s="8"/>
      <c r="W400" s="5"/>
      <c r="X400" s="132"/>
      <c r="Y400" s="132"/>
      <c r="Z400" s="1"/>
    </row>
    <row r="401" spans="1:26" ht="24.75" customHeight="1">
      <c r="A401" s="10"/>
      <c r="B401" s="14"/>
      <c r="C401" s="10"/>
      <c r="D401" s="141"/>
      <c r="E401" s="11"/>
      <c r="F401" s="11"/>
      <c r="G401" s="11"/>
      <c r="H401" s="7"/>
      <c r="I401" s="5"/>
      <c r="J401" s="10"/>
      <c r="K401" s="10"/>
      <c r="L401" s="10"/>
      <c r="M401" s="12"/>
      <c r="N401" s="13"/>
      <c r="O401" s="10"/>
      <c r="P401" s="5"/>
      <c r="Q401" s="12"/>
      <c r="R401" s="12"/>
      <c r="S401" s="12"/>
      <c r="T401" s="12"/>
      <c r="U401" s="12"/>
      <c r="V401" s="8"/>
      <c r="W401" s="5"/>
      <c r="X401" s="132"/>
      <c r="Y401" s="132"/>
      <c r="Z401" s="1"/>
    </row>
    <row r="402" spans="1:26" ht="24.75" customHeight="1">
      <c r="A402" s="10"/>
      <c r="B402" s="14"/>
      <c r="C402" s="10"/>
      <c r="D402" s="141"/>
      <c r="E402" s="11"/>
      <c r="F402" s="11"/>
      <c r="G402" s="11"/>
      <c r="H402" s="7"/>
      <c r="I402" s="5"/>
      <c r="J402" s="10"/>
      <c r="K402" s="10"/>
      <c r="L402" s="10"/>
      <c r="M402" s="12"/>
      <c r="N402" s="13"/>
      <c r="O402" s="10"/>
      <c r="P402" s="5"/>
      <c r="Q402" s="12"/>
      <c r="R402" s="12"/>
      <c r="S402" s="12"/>
      <c r="T402" s="12"/>
      <c r="U402" s="12"/>
      <c r="V402" s="8"/>
      <c r="W402" s="5"/>
      <c r="X402" s="132"/>
      <c r="Y402" s="132"/>
      <c r="Z402" s="1"/>
    </row>
    <row r="403" spans="1:26" ht="24.75" customHeight="1">
      <c r="A403" s="10"/>
      <c r="B403" s="14"/>
      <c r="C403" s="10"/>
      <c r="D403" s="141"/>
      <c r="E403" s="11"/>
      <c r="F403" s="11"/>
      <c r="G403" s="11"/>
      <c r="H403" s="7"/>
      <c r="I403" s="5"/>
      <c r="J403" s="10"/>
      <c r="K403" s="10"/>
      <c r="L403" s="10"/>
      <c r="M403" s="12"/>
      <c r="N403" s="13"/>
      <c r="O403" s="10"/>
      <c r="P403" s="5"/>
      <c r="Q403" s="12"/>
      <c r="R403" s="12"/>
      <c r="S403" s="12"/>
      <c r="T403" s="12"/>
      <c r="U403" s="12"/>
      <c r="V403" s="8"/>
      <c r="W403" s="5"/>
      <c r="X403" s="132"/>
      <c r="Y403" s="132"/>
      <c r="Z403" s="1"/>
    </row>
    <row r="404" spans="1:26" ht="24.75" customHeight="1">
      <c r="A404" s="10"/>
      <c r="B404" s="14"/>
      <c r="C404" s="10"/>
      <c r="D404" s="141"/>
      <c r="E404" s="11"/>
      <c r="F404" s="11"/>
      <c r="G404" s="11"/>
      <c r="H404" s="7"/>
      <c r="I404" s="5"/>
      <c r="J404" s="10"/>
      <c r="K404" s="10"/>
      <c r="L404" s="10"/>
      <c r="M404" s="12"/>
      <c r="N404" s="13"/>
      <c r="O404" s="10"/>
      <c r="P404" s="5"/>
      <c r="Q404" s="12"/>
      <c r="R404" s="12"/>
      <c r="S404" s="12"/>
      <c r="T404" s="12"/>
      <c r="U404" s="12"/>
      <c r="V404" s="8"/>
      <c r="W404" s="5"/>
      <c r="X404" s="132"/>
      <c r="Y404" s="132"/>
      <c r="Z404" s="1"/>
    </row>
    <row r="405" spans="1:26" ht="24.75" customHeight="1">
      <c r="A405" s="10"/>
      <c r="B405" s="14"/>
      <c r="C405" s="10"/>
      <c r="D405" s="141"/>
      <c r="E405" s="11"/>
      <c r="F405" s="11"/>
      <c r="G405" s="11"/>
      <c r="H405" s="7"/>
      <c r="I405" s="5"/>
      <c r="J405" s="10"/>
      <c r="K405" s="10"/>
      <c r="L405" s="10"/>
      <c r="M405" s="12"/>
      <c r="N405" s="13"/>
      <c r="O405" s="10"/>
      <c r="P405" s="5"/>
      <c r="Q405" s="12"/>
      <c r="R405" s="12"/>
      <c r="S405" s="12"/>
      <c r="T405" s="12"/>
      <c r="U405" s="12"/>
      <c r="V405" s="8"/>
      <c r="W405" s="5"/>
      <c r="X405" s="132"/>
      <c r="Y405" s="132"/>
      <c r="Z405" s="1"/>
    </row>
    <row r="406" spans="1:26" ht="24.75" customHeight="1">
      <c r="A406" s="10"/>
      <c r="B406" s="14"/>
      <c r="C406" s="10"/>
      <c r="D406" s="141"/>
      <c r="E406" s="11"/>
      <c r="F406" s="11"/>
      <c r="G406" s="11"/>
      <c r="H406" s="7"/>
      <c r="I406" s="5"/>
      <c r="J406" s="10"/>
      <c r="K406" s="10"/>
      <c r="L406" s="10"/>
      <c r="M406" s="12"/>
      <c r="N406" s="13"/>
      <c r="O406" s="10"/>
      <c r="P406" s="5"/>
      <c r="Q406" s="12"/>
      <c r="R406" s="12"/>
      <c r="S406" s="12"/>
      <c r="T406" s="12"/>
      <c r="U406" s="12"/>
      <c r="V406" s="8"/>
      <c r="W406" s="5"/>
      <c r="X406" s="132"/>
      <c r="Y406" s="132"/>
      <c r="Z406" s="1"/>
    </row>
    <row r="407" spans="1:26" ht="24.75" customHeight="1">
      <c r="A407" s="10"/>
      <c r="B407" s="14"/>
      <c r="C407" s="10"/>
      <c r="D407" s="141"/>
      <c r="E407" s="11"/>
      <c r="F407" s="11"/>
      <c r="G407" s="11"/>
      <c r="H407" s="7"/>
      <c r="I407" s="5"/>
      <c r="J407" s="10"/>
      <c r="K407" s="10"/>
      <c r="L407" s="10"/>
      <c r="M407" s="12"/>
      <c r="N407" s="13"/>
      <c r="O407" s="10"/>
      <c r="P407" s="5"/>
      <c r="Q407" s="12"/>
      <c r="R407" s="12"/>
      <c r="S407" s="12"/>
      <c r="T407" s="12"/>
      <c r="U407" s="12"/>
      <c r="V407" s="8"/>
      <c r="W407" s="5"/>
      <c r="X407" s="132"/>
      <c r="Y407" s="132"/>
      <c r="Z407" s="1"/>
    </row>
    <row r="408" spans="1:26" ht="24.75" customHeight="1">
      <c r="A408" s="10"/>
      <c r="B408" s="14"/>
      <c r="C408" s="10"/>
      <c r="D408" s="141"/>
      <c r="E408" s="11"/>
      <c r="F408" s="11"/>
      <c r="G408" s="11"/>
      <c r="H408" s="7"/>
      <c r="I408" s="5"/>
      <c r="J408" s="10"/>
      <c r="K408" s="10"/>
      <c r="L408" s="10"/>
      <c r="M408" s="12"/>
      <c r="N408" s="13"/>
      <c r="O408" s="10"/>
      <c r="P408" s="5"/>
      <c r="Q408" s="12"/>
      <c r="R408" s="12"/>
      <c r="S408" s="12"/>
      <c r="T408" s="12"/>
      <c r="U408" s="12"/>
      <c r="V408" s="8"/>
      <c r="W408" s="5"/>
      <c r="X408" s="132"/>
      <c r="Y408" s="132"/>
      <c r="Z408" s="1"/>
    </row>
    <row r="409" spans="1:26" ht="24.75" customHeight="1">
      <c r="A409" s="10"/>
      <c r="B409" s="14"/>
      <c r="C409" s="10"/>
      <c r="D409" s="141"/>
      <c r="E409" s="11"/>
      <c r="F409" s="11"/>
      <c r="G409" s="11"/>
      <c r="H409" s="7"/>
      <c r="I409" s="5"/>
      <c r="J409" s="10"/>
      <c r="K409" s="10"/>
      <c r="L409" s="10"/>
      <c r="M409" s="12"/>
      <c r="N409" s="13"/>
      <c r="O409" s="10"/>
      <c r="P409" s="5"/>
      <c r="Q409" s="12"/>
      <c r="R409" s="12"/>
      <c r="S409" s="12"/>
      <c r="T409" s="12"/>
      <c r="U409" s="12"/>
      <c r="V409" s="8"/>
      <c r="W409" s="5"/>
      <c r="X409" s="132"/>
      <c r="Y409" s="132"/>
      <c r="Z409" s="1"/>
    </row>
    <row r="410" spans="1:26" ht="24.75" customHeight="1">
      <c r="A410" s="10"/>
      <c r="B410" s="14"/>
      <c r="C410" s="10"/>
      <c r="D410" s="141"/>
      <c r="E410" s="11"/>
      <c r="F410" s="11"/>
      <c r="G410" s="11"/>
      <c r="H410" s="7"/>
      <c r="I410" s="5"/>
      <c r="J410" s="10"/>
      <c r="K410" s="10"/>
      <c r="L410" s="10"/>
      <c r="M410" s="12"/>
      <c r="N410" s="13"/>
      <c r="O410" s="10"/>
      <c r="P410" s="5"/>
      <c r="Q410" s="12"/>
      <c r="R410" s="12"/>
      <c r="S410" s="12"/>
      <c r="T410" s="12"/>
      <c r="U410" s="12"/>
      <c r="V410" s="8"/>
      <c r="W410" s="5"/>
      <c r="X410" s="132"/>
      <c r="Y410" s="132"/>
      <c r="Z410" s="1"/>
    </row>
    <row r="411" spans="1:26" ht="24.75" customHeight="1">
      <c r="A411" s="10"/>
      <c r="B411" s="14"/>
      <c r="C411" s="10"/>
      <c r="D411" s="141"/>
      <c r="E411" s="11"/>
      <c r="F411" s="11"/>
      <c r="G411" s="11"/>
      <c r="H411" s="7"/>
      <c r="I411" s="5"/>
      <c r="J411" s="10"/>
      <c r="K411" s="10"/>
      <c r="L411" s="10"/>
      <c r="M411" s="12"/>
      <c r="N411" s="13"/>
      <c r="O411" s="10"/>
      <c r="P411" s="5"/>
      <c r="Q411" s="12"/>
      <c r="R411" s="12"/>
      <c r="S411" s="12"/>
      <c r="T411" s="12"/>
      <c r="U411" s="12"/>
      <c r="V411" s="8"/>
      <c r="W411" s="5"/>
      <c r="X411" s="132"/>
      <c r="Y411" s="132"/>
      <c r="Z411" s="1"/>
    </row>
    <row r="412" spans="1:26" ht="24.75" customHeight="1">
      <c r="A412" s="10"/>
      <c r="B412" s="14"/>
      <c r="C412" s="10"/>
      <c r="D412" s="141"/>
      <c r="E412" s="11"/>
      <c r="F412" s="11"/>
      <c r="G412" s="11"/>
      <c r="H412" s="7"/>
      <c r="I412" s="5"/>
      <c r="J412" s="10"/>
      <c r="K412" s="10"/>
      <c r="L412" s="10"/>
      <c r="M412" s="12"/>
      <c r="N412" s="13"/>
      <c r="O412" s="10"/>
      <c r="P412" s="5"/>
      <c r="Q412" s="12"/>
      <c r="R412" s="12"/>
      <c r="S412" s="12"/>
      <c r="T412" s="12"/>
      <c r="U412" s="12"/>
      <c r="V412" s="8"/>
      <c r="W412" s="5"/>
      <c r="X412" s="132"/>
      <c r="Y412" s="132"/>
      <c r="Z412" s="1"/>
    </row>
    <row r="413" spans="1:26" ht="24.75" customHeight="1">
      <c r="A413" s="10"/>
      <c r="B413" s="14"/>
      <c r="C413" s="10"/>
      <c r="D413" s="141"/>
      <c r="E413" s="11"/>
      <c r="F413" s="11"/>
      <c r="G413" s="11"/>
      <c r="H413" s="7"/>
      <c r="I413" s="5"/>
      <c r="J413" s="10"/>
      <c r="K413" s="10"/>
      <c r="L413" s="10"/>
      <c r="M413" s="12"/>
      <c r="N413" s="13"/>
      <c r="O413" s="10"/>
      <c r="P413" s="5"/>
      <c r="Q413" s="12"/>
      <c r="R413" s="12"/>
      <c r="S413" s="12"/>
      <c r="T413" s="12"/>
      <c r="U413" s="12"/>
      <c r="V413" s="8"/>
      <c r="W413" s="5"/>
      <c r="X413" s="132"/>
      <c r="Y413" s="132"/>
      <c r="Z413" s="1"/>
    </row>
    <row r="414" spans="1:26" ht="24.75" customHeight="1">
      <c r="A414" s="10"/>
      <c r="B414" s="14"/>
      <c r="C414" s="10"/>
      <c r="D414" s="141"/>
      <c r="E414" s="11"/>
      <c r="F414" s="11"/>
      <c r="G414" s="11"/>
      <c r="H414" s="7"/>
      <c r="I414" s="5"/>
      <c r="J414" s="10"/>
      <c r="K414" s="10"/>
      <c r="L414" s="10"/>
      <c r="M414" s="12"/>
      <c r="N414" s="13"/>
      <c r="O414" s="10"/>
      <c r="P414" s="5"/>
      <c r="Q414" s="12"/>
      <c r="R414" s="12"/>
      <c r="S414" s="12"/>
      <c r="T414" s="12"/>
      <c r="U414" s="12"/>
      <c r="V414" s="8"/>
      <c r="W414" s="5"/>
      <c r="X414" s="132"/>
      <c r="Y414" s="132"/>
      <c r="Z414" s="1"/>
    </row>
    <row r="415" spans="1:26" ht="24.75" customHeight="1">
      <c r="A415" s="10"/>
      <c r="B415" s="14"/>
      <c r="C415" s="10"/>
      <c r="D415" s="141"/>
      <c r="E415" s="11"/>
      <c r="F415" s="11"/>
      <c r="G415" s="11"/>
      <c r="H415" s="7"/>
      <c r="I415" s="5"/>
      <c r="J415" s="10"/>
      <c r="K415" s="10"/>
      <c r="L415" s="10"/>
      <c r="M415" s="12"/>
      <c r="N415" s="13"/>
      <c r="O415" s="10"/>
      <c r="P415" s="5"/>
      <c r="Q415" s="12"/>
      <c r="R415" s="12"/>
      <c r="S415" s="12"/>
      <c r="T415" s="12"/>
      <c r="U415" s="12"/>
      <c r="V415" s="8"/>
      <c r="W415" s="5"/>
      <c r="X415" s="132"/>
      <c r="Y415" s="132"/>
      <c r="Z415" s="1"/>
    </row>
    <row r="416" spans="1:26" ht="24.75" customHeight="1">
      <c r="A416" s="10"/>
      <c r="B416" s="14"/>
      <c r="C416" s="10"/>
      <c r="D416" s="141"/>
      <c r="E416" s="11"/>
      <c r="F416" s="11"/>
      <c r="G416" s="11"/>
      <c r="H416" s="7"/>
      <c r="I416" s="5"/>
      <c r="J416" s="10"/>
      <c r="K416" s="10"/>
      <c r="L416" s="10"/>
      <c r="M416" s="12"/>
      <c r="N416" s="13"/>
      <c r="O416" s="10"/>
      <c r="P416" s="5"/>
      <c r="Q416" s="12"/>
      <c r="R416" s="12"/>
      <c r="S416" s="12"/>
      <c r="T416" s="12"/>
      <c r="U416" s="12"/>
      <c r="V416" s="8"/>
      <c r="W416" s="5"/>
      <c r="X416" s="132"/>
      <c r="Y416" s="132"/>
      <c r="Z416" s="1"/>
    </row>
    <row r="417" spans="1:26" ht="24.75" customHeight="1">
      <c r="A417" s="10"/>
      <c r="B417" s="14"/>
      <c r="C417" s="10"/>
      <c r="D417" s="141"/>
      <c r="E417" s="11"/>
      <c r="F417" s="11"/>
      <c r="G417" s="11"/>
      <c r="H417" s="7"/>
      <c r="I417" s="5"/>
      <c r="J417" s="10"/>
      <c r="K417" s="10"/>
      <c r="L417" s="10"/>
      <c r="M417" s="12"/>
      <c r="N417" s="13"/>
      <c r="O417" s="10"/>
      <c r="P417" s="5"/>
      <c r="Q417" s="12"/>
      <c r="R417" s="12"/>
      <c r="S417" s="12"/>
      <c r="T417" s="12"/>
      <c r="U417" s="12"/>
      <c r="V417" s="8"/>
      <c r="W417" s="5"/>
      <c r="X417" s="132"/>
      <c r="Y417" s="132"/>
      <c r="Z417" s="1"/>
    </row>
    <row r="418" spans="1:26" ht="24.75" customHeight="1">
      <c r="A418" s="10"/>
      <c r="B418" s="14"/>
      <c r="C418" s="10"/>
      <c r="D418" s="141"/>
      <c r="E418" s="11"/>
      <c r="F418" s="11"/>
      <c r="G418" s="11"/>
      <c r="H418" s="7"/>
      <c r="I418" s="5"/>
      <c r="J418" s="10"/>
      <c r="K418" s="10"/>
      <c r="L418" s="10"/>
      <c r="M418" s="12"/>
      <c r="N418" s="13"/>
      <c r="O418" s="10"/>
      <c r="P418" s="5"/>
      <c r="Q418" s="12"/>
      <c r="R418" s="12"/>
      <c r="S418" s="12"/>
      <c r="T418" s="12"/>
      <c r="U418" s="12"/>
      <c r="V418" s="8"/>
      <c r="W418" s="5"/>
      <c r="X418" s="132"/>
      <c r="Y418" s="132"/>
      <c r="Z418" s="1"/>
    </row>
    <row r="419" spans="1:26" ht="24.75" customHeight="1">
      <c r="A419" s="10"/>
      <c r="B419" s="14"/>
      <c r="C419" s="10"/>
      <c r="D419" s="141"/>
      <c r="E419" s="11"/>
      <c r="F419" s="11"/>
      <c r="G419" s="11"/>
      <c r="H419" s="7"/>
      <c r="I419" s="5"/>
      <c r="J419" s="10"/>
      <c r="K419" s="10"/>
      <c r="L419" s="10"/>
      <c r="M419" s="12"/>
      <c r="N419" s="13"/>
      <c r="O419" s="10"/>
      <c r="P419" s="5"/>
      <c r="Q419" s="12"/>
      <c r="R419" s="12"/>
      <c r="S419" s="12"/>
      <c r="T419" s="12"/>
      <c r="U419" s="12"/>
      <c r="V419" s="8"/>
      <c r="W419" s="5"/>
      <c r="X419" s="132"/>
      <c r="Y419" s="132"/>
      <c r="Z419" s="1"/>
    </row>
    <row r="420" spans="1:26" ht="24.75" customHeight="1">
      <c r="A420" s="10"/>
      <c r="B420" s="14"/>
      <c r="C420" s="10"/>
      <c r="D420" s="141"/>
      <c r="E420" s="11"/>
      <c r="F420" s="11"/>
      <c r="G420" s="11"/>
      <c r="H420" s="7"/>
      <c r="I420" s="5"/>
      <c r="J420" s="10"/>
      <c r="K420" s="10"/>
      <c r="L420" s="10"/>
      <c r="M420" s="12"/>
      <c r="N420" s="13"/>
      <c r="O420" s="10"/>
      <c r="P420" s="5"/>
      <c r="Q420" s="12"/>
      <c r="R420" s="12"/>
      <c r="S420" s="12"/>
      <c r="T420" s="12"/>
      <c r="U420" s="12"/>
      <c r="V420" s="8"/>
      <c r="W420" s="5"/>
      <c r="X420" s="132"/>
      <c r="Y420" s="132"/>
      <c r="Z420" s="1"/>
    </row>
    <row r="421" spans="1:26" ht="24.75" customHeight="1">
      <c r="A421" s="10"/>
      <c r="B421" s="14"/>
      <c r="C421" s="10"/>
      <c r="D421" s="141"/>
      <c r="E421" s="11"/>
      <c r="F421" s="11"/>
      <c r="G421" s="11"/>
      <c r="H421" s="7"/>
      <c r="I421" s="5"/>
      <c r="J421" s="10"/>
      <c r="K421" s="10"/>
      <c r="L421" s="10"/>
      <c r="M421" s="12"/>
      <c r="N421" s="13"/>
      <c r="O421" s="10"/>
      <c r="P421" s="5"/>
      <c r="Q421" s="12"/>
      <c r="R421" s="12"/>
      <c r="S421" s="12"/>
      <c r="T421" s="12"/>
      <c r="U421" s="12"/>
      <c r="V421" s="8"/>
      <c r="W421" s="5"/>
      <c r="X421" s="132"/>
      <c r="Y421" s="132"/>
      <c r="Z421" s="1"/>
    </row>
    <row r="422" spans="1:26" ht="24.75" customHeight="1">
      <c r="A422" s="10"/>
      <c r="B422" s="14"/>
      <c r="C422" s="10"/>
      <c r="D422" s="141"/>
      <c r="E422" s="11"/>
      <c r="F422" s="11"/>
      <c r="G422" s="11"/>
      <c r="H422" s="7"/>
      <c r="I422" s="5"/>
      <c r="J422" s="10"/>
      <c r="K422" s="10"/>
      <c r="L422" s="10"/>
      <c r="M422" s="12"/>
      <c r="N422" s="13"/>
      <c r="O422" s="10"/>
      <c r="P422" s="5"/>
      <c r="Q422" s="12"/>
      <c r="R422" s="12"/>
      <c r="S422" s="12"/>
      <c r="T422" s="12"/>
      <c r="U422" s="12"/>
      <c r="V422" s="8"/>
      <c r="W422" s="5"/>
      <c r="X422" s="132"/>
      <c r="Y422" s="132"/>
      <c r="Z422" s="1"/>
    </row>
    <row r="423" spans="1:26" ht="24.75" customHeight="1">
      <c r="A423" s="10"/>
      <c r="B423" s="14"/>
      <c r="C423" s="10"/>
      <c r="D423" s="141"/>
      <c r="E423" s="11"/>
      <c r="F423" s="11"/>
      <c r="G423" s="11"/>
      <c r="H423" s="7"/>
      <c r="I423" s="5"/>
      <c r="J423" s="10"/>
      <c r="K423" s="10"/>
      <c r="L423" s="10"/>
      <c r="M423" s="12"/>
      <c r="N423" s="13"/>
      <c r="O423" s="10"/>
      <c r="P423" s="5"/>
      <c r="Q423" s="12"/>
      <c r="R423" s="12"/>
      <c r="S423" s="12"/>
      <c r="T423" s="12"/>
      <c r="U423" s="12"/>
      <c r="V423" s="8"/>
      <c r="W423" s="5"/>
      <c r="X423" s="132"/>
      <c r="Y423" s="132"/>
      <c r="Z423" s="1"/>
    </row>
    <row r="424" spans="1:26" ht="24.75" customHeight="1">
      <c r="A424" s="10"/>
      <c r="B424" s="14"/>
      <c r="C424" s="10"/>
      <c r="D424" s="141"/>
      <c r="E424" s="11"/>
      <c r="F424" s="11"/>
      <c r="G424" s="11"/>
      <c r="H424" s="7"/>
      <c r="I424" s="5"/>
      <c r="J424" s="10"/>
      <c r="K424" s="10"/>
      <c r="L424" s="10"/>
      <c r="M424" s="12"/>
      <c r="N424" s="13"/>
      <c r="O424" s="10"/>
      <c r="P424" s="5"/>
      <c r="Q424" s="12"/>
      <c r="R424" s="12"/>
      <c r="S424" s="12"/>
      <c r="T424" s="12"/>
      <c r="U424" s="12"/>
      <c r="V424" s="8"/>
      <c r="W424" s="5"/>
      <c r="X424" s="132"/>
      <c r="Y424" s="132"/>
      <c r="Z424" s="1"/>
    </row>
    <row r="425" spans="1:26" ht="24.75" customHeight="1">
      <c r="A425" s="10"/>
      <c r="B425" s="14"/>
      <c r="C425" s="10"/>
      <c r="D425" s="141"/>
      <c r="E425" s="11"/>
      <c r="F425" s="11"/>
      <c r="G425" s="11"/>
      <c r="H425" s="7"/>
      <c r="I425" s="5"/>
      <c r="J425" s="10"/>
      <c r="K425" s="10"/>
      <c r="L425" s="10"/>
      <c r="M425" s="12"/>
      <c r="N425" s="13"/>
      <c r="O425" s="10"/>
      <c r="P425" s="5"/>
      <c r="Q425" s="12"/>
      <c r="R425" s="12"/>
      <c r="S425" s="12"/>
      <c r="T425" s="12"/>
      <c r="U425" s="12"/>
      <c r="V425" s="8"/>
      <c r="W425" s="5"/>
      <c r="X425" s="132"/>
      <c r="Y425" s="132"/>
      <c r="Z425" s="1"/>
    </row>
    <row r="426" spans="1:26" ht="24.75" customHeight="1">
      <c r="A426" s="10"/>
      <c r="B426" s="14"/>
      <c r="C426" s="10"/>
      <c r="D426" s="141"/>
      <c r="E426" s="11"/>
      <c r="F426" s="11"/>
      <c r="G426" s="11"/>
      <c r="H426" s="7"/>
      <c r="I426" s="5"/>
      <c r="J426" s="10"/>
      <c r="K426" s="10"/>
      <c r="L426" s="10"/>
      <c r="M426" s="12"/>
      <c r="N426" s="13"/>
      <c r="O426" s="10"/>
      <c r="P426" s="5"/>
      <c r="Q426" s="12"/>
      <c r="R426" s="12"/>
      <c r="S426" s="12"/>
      <c r="T426" s="12"/>
      <c r="U426" s="12"/>
      <c r="V426" s="8"/>
      <c r="W426" s="5"/>
      <c r="X426" s="132"/>
      <c r="Y426" s="132"/>
      <c r="Z426" s="1"/>
    </row>
    <row r="427" spans="1:26" ht="24.75" customHeight="1">
      <c r="A427" s="10"/>
      <c r="B427" s="14"/>
      <c r="C427" s="10"/>
      <c r="D427" s="141"/>
      <c r="E427" s="11"/>
      <c r="F427" s="11"/>
      <c r="G427" s="11"/>
      <c r="H427" s="7"/>
      <c r="I427" s="5"/>
      <c r="J427" s="10"/>
      <c r="K427" s="10"/>
      <c r="L427" s="10"/>
      <c r="M427" s="12"/>
      <c r="N427" s="13"/>
      <c r="O427" s="10"/>
      <c r="P427" s="5"/>
      <c r="Q427" s="12"/>
      <c r="R427" s="12"/>
      <c r="S427" s="12"/>
      <c r="T427" s="12"/>
      <c r="U427" s="12"/>
      <c r="V427" s="8"/>
      <c r="W427" s="5"/>
      <c r="X427" s="132"/>
      <c r="Y427" s="132"/>
      <c r="Z427" s="1"/>
    </row>
    <row r="428" spans="1:26" ht="24.75" customHeight="1">
      <c r="A428" s="10"/>
      <c r="B428" s="14"/>
      <c r="C428" s="10"/>
      <c r="D428" s="141"/>
      <c r="E428" s="11"/>
      <c r="F428" s="11"/>
      <c r="G428" s="11"/>
      <c r="H428" s="7"/>
      <c r="I428" s="5"/>
      <c r="J428" s="10"/>
      <c r="K428" s="10"/>
      <c r="L428" s="10"/>
      <c r="M428" s="12"/>
      <c r="N428" s="13"/>
      <c r="O428" s="10"/>
      <c r="P428" s="5"/>
      <c r="Q428" s="12"/>
      <c r="R428" s="12"/>
      <c r="S428" s="12"/>
      <c r="T428" s="12"/>
      <c r="U428" s="12"/>
      <c r="V428" s="8"/>
      <c r="W428" s="5"/>
      <c r="X428" s="132"/>
      <c r="Y428" s="132"/>
      <c r="Z428" s="1"/>
    </row>
    <row r="429" spans="1:26" ht="24.75" customHeight="1">
      <c r="A429" s="10"/>
      <c r="B429" s="14"/>
      <c r="C429" s="10"/>
      <c r="D429" s="141"/>
      <c r="E429" s="11"/>
      <c r="F429" s="11"/>
      <c r="G429" s="11"/>
      <c r="H429" s="7"/>
      <c r="I429" s="5"/>
      <c r="J429" s="10"/>
      <c r="K429" s="10"/>
      <c r="L429" s="10"/>
      <c r="M429" s="12"/>
      <c r="N429" s="13"/>
      <c r="O429" s="10"/>
      <c r="P429" s="5"/>
      <c r="Q429" s="12"/>
      <c r="R429" s="12"/>
      <c r="S429" s="12"/>
      <c r="T429" s="12"/>
      <c r="U429" s="12"/>
      <c r="V429" s="8"/>
      <c r="W429" s="5"/>
      <c r="X429" s="132"/>
      <c r="Y429" s="132"/>
      <c r="Z429" s="1"/>
    </row>
    <row r="430" spans="1:26" ht="24.75" customHeight="1">
      <c r="A430" s="10"/>
      <c r="B430" s="14"/>
      <c r="C430" s="10"/>
      <c r="D430" s="141"/>
      <c r="E430" s="11"/>
      <c r="F430" s="11"/>
      <c r="G430" s="11"/>
      <c r="H430" s="7"/>
      <c r="I430" s="5"/>
      <c r="J430" s="10"/>
      <c r="K430" s="10"/>
      <c r="L430" s="10"/>
      <c r="M430" s="12"/>
      <c r="N430" s="13"/>
      <c r="O430" s="10"/>
      <c r="P430" s="5"/>
      <c r="Q430" s="12"/>
      <c r="R430" s="12"/>
      <c r="S430" s="12"/>
      <c r="T430" s="12"/>
      <c r="U430" s="12"/>
      <c r="V430" s="8"/>
      <c r="W430" s="5"/>
      <c r="X430" s="132"/>
      <c r="Y430" s="132"/>
      <c r="Z430" s="1"/>
    </row>
    <row r="431" spans="1:26" ht="24.75" customHeight="1">
      <c r="A431" s="10"/>
      <c r="B431" s="14"/>
      <c r="C431" s="10"/>
      <c r="D431" s="141"/>
      <c r="E431" s="11"/>
      <c r="F431" s="11"/>
      <c r="G431" s="11"/>
      <c r="H431" s="7"/>
      <c r="I431" s="5"/>
      <c r="J431" s="10"/>
      <c r="K431" s="10"/>
      <c r="L431" s="10"/>
      <c r="M431" s="12"/>
      <c r="N431" s="13"/>
      <c r="O431" s="10"/>
      <c r="P431" s="5"/>
      <c r="Q431" s="12"/>
      <c r="R431" s="12"/>
      <c r="S431" s="12"/>
      <c r="T431" s="12"/>
      <c r="U431" s="12"/>
      <c r="V431" s="8"/>
      <c r="W431" s="5"/>
      <c r="X431" s="132"/>
      <c r="Y431" s="132"/>
      <c r="Z431" s="1"/>
    </row>
    <row r="432" spans="1:26" ht="24.75" customHeight="1">
      <c r="A432" s="10"/>
      <c r="B432" s="14"/>
      <c r="C432" s="10"/>
      <c r="D432" s="141"/>
      <c r="E432" s="11"/>
      <c r="F432" s="11"/>
      <c r="G432" s="11"/>
      <c r="H432" s="7"/>
      <c r="I432" s="5"/>
      <c r="J432" s="10"/>
      <c r="K432" s="10"/>
      <c r="L432" s="10"/>
      <c r="M432" s="12"/>
      <c r="N432" s="13"/>
      <c r="O432" s="10"/>
      <c r="P432" s="5"/>
      <c r="Q432" s="12"/>
      <c r="R432" s="12"/>
      <c r="S432" s="12"/>
      <c r="T432" s="12"/>
      <c r="U432" s="12"/>
      <c r="V432" s="8"/>
      <c r="W432" s="5"/>
      <c r="X432" s="132"/>
      <c r="Y432" s="132"/>
      <c r="Z432" s="1"/>
    </row>
    <row r="433" spans="1:26" ht="24.75" customHeight="1">
      <c r="A433" s="10"/>
      <c r="B433" s="14"/>
      <c r="C433" s="10"/>
      <c r="D433" s="141"/>
      <c r="E433" s="11"/>
      <c r="F433" s="11"/>
      <c r="G433" s="11"/>
      <c r="H433" s="7"/>
      <c r="I433" s="5"/>
      <c r="J433" s="10"/>
      <c r="K433" s="10"/>
      <c r="L433" s="10"/>
      <c r="M433" s="12"/>
      <c r="N433" s="13"/>
      <c r="O433" s="10"/>
      <c r="P433" s="5"/>
      <c r="Q433" s="12"/>
      <c r="R433" s="12"/>
      <c r="S433" s="12"/>
      <c r="T433" s="12"/>
      <c r="U433" s="12"/>
      <c r="V433" s="8"/>
      <c r="W433" s="5"/>
      <c r="X433" s="132"/>
      <c r="Y433" s="132"/>
      <c r="Z433" s="1"/>
    </row>
    <row r="434" spans="1:26" ht="24.75" customHeight="1">
      <c r="A434" s="10"/>
      <c r="B434" s="14"/>
      <c r="C434" s="10"/>
      <c r="D434" s="141"/>
      <c r="E434" s="11"/>
      <c r="F434" s="11"/>
      <c r="G434" s="11"/>
      <c r="H434" s="7"/>
      <c r="I434" s="5"/>
      <c r="J434" s="10"/>
      <c r="K434" s="10"/>
      <c r="L434" s="10"/>
      <c r="M434" s="12"/>
      <c r="N434" s="13"/>
      <c r="O434" s="10"/>
      <c r="P434" s="5"/>
      <c r="Q434" s="12"/>
      <c r="R434" s="12"/>
      <c r="S434" s="12"/>
      <c r="T434" s="12"/>
      <c r="U434" s="12"/>
      <c r="V434" s="8"/>
      <c r="W434" s="5"/>
      <c r="X434" s="132"/>
      <c r="Y434" s="132"/>
      <c r="Z434" s="1"/>
    </row>
    <row r="435" spans="1:26" ht="24.75" customHeight="1">
      <c r="A435" s="10"/>
      <c r="B435" s="14"/>
      <c r="C435" s="10"/>
      <c r="D435" s="141"/>
      <c r="E435" s="11"/>
      <c r="F435" s="11"/>
      <c r="G435" s="11"/>
      <c r="H435" s="7"/>
      <c r="I435" s="5"/>
      <c r="J435" s="10"/>
      <c r="K435" s="10"/>
      <c r="L435" s="10"/>
      <c r="M435" s="12"/>
      <c r="N435" s="13"/>
      <c r="O435" s="10"/>
      <c r="P435" s="5"/>
      <c r="Q435" s="12"/>
      <c r="R435" s="12"/>
      <c r="S435" s="12"/>
      <c r="T435" s="12"/>
      <c r="U435" s="12"/>
      <c r="V435" s="8"/>
      <c r="W435" s="5"/>
      <c r="X435" s="132"/>
      <c r="Y435" s="132"/>
      <c r="Z435" s="1"/>
    </row>
    <row r="436" spans="1:26" ht="24.75" customHeight="1">
      <c r="A436" s="10"/>
      <c r="B436" s="14"/>
      <c r="C436" s="10"/>
      <c r="D436" s="141"/>
      <c r="E436" s="11"/>
      <c r="F436" s="11"/>
      <c r="G436" s="11"/>
      <c r="H436" s="7"/>
      <c r="I436" s="5"/>
      <c r="J436" s="10"/>
      <c r="K436" s="10"/>
      <c r="L436" s="10"/>
      <c r="M436" s="12"/>
      <c r="N436" s="13"/>
      <c r="O436" s="10"/>
      <c r="P436" s="5"/>
      <c r="Q436" s="12"/>
      <c r="R436" s="12"/>
      <c r="S436" s="12"/>
      <c r="T436" s="12"/>
      <c r="U436" s="12"/>
      <c r="V436" s="8"/>
      <c r="W436" s="5"/>
      <c r="X436" s="132"/>
      <c r="Y436" s="132"/>
      <c r="Z436" s="1"/>
    </row>
    <row r="437" spans="1:26" ht="24.75" customHeight="1">
      <c r="A437" s="10"/>
      <c r="B437" s="14"/>
      <c r="C437" s="10"/>
      <c r="D437" s="141"/>
      <c r="E437" s="11"/>
      <c r="F437" s="11"/>
      <c r="G437" s="11"/>
      <c r="H437" s="7"/>
      <c r="I437" s="5"/>
      <c r="J437" s="10"/>
      <c r="K437" s="10"/>
      <c r="L437" s="10"/>
      <c r="M437" s="12"/>
      <c r="N437" s="13"/>
      <c r="O437" s="10"/>
      <c r="P437" s="5"/>
      <c r="Q437" s="12"/>
      <c r="R437" s="12"/>
      <c r="S437" s="12"/>
      <c r="T437" s="12"/>
      <c r="U437" s="12"/>
      <c r="V437" s="8"/>
      <c r="W437" s="5"/>
      <c r="X437" s="132"/>
      <c r="Y437" s="132"/>
      <c r="Z437" s="1"/>
    </row>
    <row r="438" spans="1:26" ht="24.75" customHeight="1">
      <c r="A438" s="10"/>
      <c r="B438" s="14"/>
      <c r="C438" s="10"/>
      <c r="D438" s="141"/>
      <c r="E438" s="11"/>
      <c r="F438" s="11"/>
      <c r="G438" s="11"/>
      <c r="H438" s="7"/>
      <c r="I438" s="5"/>
      <c r="J438" s="10"/>
      <c r="K438" s="10"/>
      <c r="L438" s="10"/>
      <c r="M438" s="12"/>
      <c r="N438" s="13"/>
      <c r="O438" s="10"/>
      <c r="P438" s="5"/>
      <c r="Q438" s="12"/>
      <c r="R438" s="12"/>
      <c r="S438" s="12"/>
      <c r="T438" s="12"/>
      <c r="U438" s="12"/>
      <c r="V438" s="8"/>
      <c r="W438" s="5"/>
      <c r="X438" s="132"/>
      <c r="Y438" s="132"/>
      <c r="Z438" s="1"/>
    </row>
    <row r="439" spans="1:26" ht="24.75" customHeight="1">
      <c r="A439" s="10"/>
      <c r="B439" s="14"/>
      <c r="C439" s="10"/>
      <c r="D439" s="141"/>
      <c r="E439" s="11"/>
      <c r="F439" s="11"/>
      <c r="G439" s="11"/>
      <c r="H439" s="7"/>
      <c r="I439" s="5"/>
      <c r="J439" s="10"/>
      <c r="K439" s="10"/>
      <c r="L439" s="10"/>
      <c r="M439" s="12"/>
      <c r="N439" s="13"/>
      <c r="O439" s="10"/>
      <c r="P439" s="5"/>
      <c r="Q439" s="12"/>
      <c r="R439" s="12"/>
      <c r="S439" s="12"/>
      <c r="T439" s="12"/>
      <c r="U439" s="12"/>
      <c r="V439" s="8"/>
      <c r="W439" s="5"/>
      <c r="X439" s="132"/>
      <c r="Y439" s="132"/>
      <c r="Z439" s="1"/>
    </row>
    <row r="440" spans="1:26" ht="24.75" customHeight="1">
      <c r="A440" s="10"/>
      <c r="B440" s="14"/>
      <c r="C440" s="10"/>
      <c r="D440" s="141"/>
      <c r="E440" s="11"/>
      <c r="F440" s="11"/>
      <c r="G440" s="11"/>
      <c r="H440" s="7"/>
      <c r="I440" s="5"/>
      <c r="J440" s="10"/>
      <c r="K440" s="10"/>
      <c r="L440" s="10"/>
      <c r="M440" s="12"/>
      <c r="N440" s="13"/>
      <c r="O440" s="10"/>
      <c r="P440" s="5"/>
      <c r="Q440" s="12"/>
      <c r="R440" s="12"/>
      <c r="S440" s="12"/>
      <c r="T440" s="12"/>
      <c r="U440" s="12"/>
      <c r="V440" s="8"/>
      <c r="W440" s="5"/>
      <c r="X440" s="132"/>
      <c r="Y440" s="132"/>
      <c r="Z440" s="1"/>
    </row>
    <row r="441" spans="1:26" ht="24.75" customHeight="1">
      <c r="A441" s="10"/>
      <c r="B441" s="14"/>
      <c r="C441" s="10"/>
      <c r="D441" s="141"/>
      <c r="E441" s="11"/>
      <c r="F441" s="11"/>
      <c r="G441" s="11"/>
      <c r="H441" s="7"/>
      <c r="I441" s="5"/>
      <c r="J441" s="10"/>
      <c r="K441" s="10"/>
      <c r="L441" s="10"/>
      <c r="M441" s="12"/>
      <c r="N441" s="13"/>
      <c r="O441" s="10"/>
      <c r="P441" s="5"/>
      <c r="Q441" s="12"/>
      <c r="R441" s="12"/>
      <c r="S441" s="12"/>
      <c r="T441" s="12"/>
      <c r="U441" s="12"/>
      <c r="V441" s="8"/>
      <c r="W441" s="5"/>
      <c r="X441" s="132"/>
      <c r="Y441" s="132"/>
      <c r="Z441" s="1"/>
    </row>
    <row r="442" spans="1:26" ht="24.75" customHeight="1">
      <c r="A442" s="10"/>
      <c r="B442" s="14"/>
      <c r="C442" s="10"/>
      <c r="D442" s="141"/>
      <c r="E442" s="11"/>
      <c r="F442" s="11"/>
      <c r="G442" s="11"/>
      <c r="H442" s="7"/>
      <c r="I442" s="5"/>
      <c r="J442" s="10"/>
      <c r="K442" s="10"/>
      <c r="L442" s="10"/>
      <c r="M442" s="12"/>
      <c r="N442" s="13"/>
      <c r="O442" s="10"/>
      <c r="P442" s="5"/>
      <c r="Q442" s="12"/>
      <c r="R442" s="12"/>
      <c r="S442" s="12"/>
      <c r="T442" s="12"/>
      <c r="U442" s="12"/>
      <c r="V442" s="8"/>
      <c r="W442" s="5"/>
      <c r="X442" s="132"/>
      <c r="Y442" s="132"/>
      <c r="Z442" s="1"/>
    </row>
    <row r="443" spans="1:26" ht="24.75" customHeight="1">
      <c r="A443" s="10"/>
      <c r="B443" s="14"/>
      <c r="C443" s="10"/>
      <c r="D443" s="141"/>
      <c r="E443" s="11"/>
      <c r="F443" s="11"/>
      <c r="G443" s="11"/>
      <c r="H443" s="7"/>
      <c r="I443" s="5"/>
      <c r="J443" s="10"/>
      <c r="K443" s="10"/>
      <c r="L443" s="10"/>
      <c r="M443" s="12"/>
      <c r="N443" s="13"/>
      <c r="O443" s="10"/>
      <c r="P443" s="5"/>
      <c r="Q443" s="12"/>
      <c r="R443" s="12"/>
      <c r="S443" s="12"/>
      <c r="T443" s="12"/>
      <c r="U443" s="12"/>
      <c r="V443" s="8"/>
      <c r="W443" s="5"/>
      <c r="X443" s="132"/>
      <c r="Y443" s="132"/>
      <c r="Z443" s="1"/>
    </row>
    <row r="444" spans="1:26" ht="24.75" customHeight="1">
      <c r="A444" s="10"/>
      <c r="B444" s="14"/>
      <c r="C444" s="10"/>
      <c r="D444" s="141"/>
      <c r="E444" s="11"/>
      <c r="F444" s="11"/>
      <c r="G444" s="11"/>
      <c r="H444" s="7"/>
      <c r="I444" s="5"/>
      <c r="J444" s="10"/>
      <c r="K444" s="10"/>
      <c r="L444" s="10"/>
      <c r="M444" s="12"/>
      <c r="N444" s="13"/>
      <c r="O444" s="10"/>
      <c r="P444" s="5"/>
      <c r="Q444" s="12"/>
      <c r="R444" s="12"/>
      <c r="S444" s="12"/>
      <c r="T444" s="12"/>
      <c r="U444" s="12"/>
      <c r="V444" s="8"/>
      <c r="W444" s="5"/>
      <c r="X444" s="132"/>
      <c r="Y444" s="132"/>
      <c r="Z444" s="1"/>
    </row>
    <row r="445" spans="1:26" ht="24.75" customHeight="1">
      <c r="A445" s="10"/>
      <c r="B445" s="14"/>
      <c r="C445" s="10"/>
      <c r="D445" s="141"/>
      <c r="E445" s="11"/>
      <c r="F445" s="11"/>
      <c r="G445" s="11"/>
      <c r="H445" s="7"/>
      <c r="I445" s="5"/>
      <c r="J445" s="10"/>
      <c r="K445" s="10"/>
      <c r="L445" s="10"/>
      <c r="M445" s="12"/>
      <c r="N445" s="13"/>
      <c r="O445" s="10"/>
      <c r="P445" s="5"/>
      <c r="Q445" s="12"/>
      <c r="R445" s="12"/>
      <c r="S445" s="12"/>
      <c r="T445" s="12"/>
      <c r="U445" s="12"/>
      <c r="V445" s="8"/>
      <c r="W445" s="5"/>
      <c r="X445" s="132"/>
      <c r="Y445" s="132"/>
      <c r="Z445" s="1"/>
    </row>
    <row r="446" spans="1:26" ht="24.75" customHeight="1">
      <c r="A446" s="10"/>
      <c r="B446" s="14"/>
      <c r="C446" s="10"/>
      <c r="D446" s="141"/>
      <c r="E446" s="11"/>
      <c r="F446" s="11"/>
      <c r="G446" s="11"/>
      <c r="H446" s="7"/>
      <c r="I446" s="5"/>
      <c r="J446" s="10"/>
      <c r="K446" s="10"/>
      <c r="L446" s="10"/>
      <c r="M446" s="12"/>
      <c r="N446" s="13"/>
      <c r="O446" s="10"/>
      <c r="P446" s="5"/>
      <c r="Q446" s="12"/>
      <c r="R446" s="12"/>
      <c r="S446" s="12"/>
      <c r="T446" s="12"/>
      <c r="U446" s="12"/>
      <c r="V446" s="8"/>
      <c r="W446" s="5"/>
      <c r="X446" s="132"/>
      <c r="Y446" s="132"/>
      <c r="Z446" s="1"/>
    </row>
    <row r="447" spans="1:26" ht="24.75" customHeight="1">
      <c r="A447" s="10"/>
      <c r="B447" s="14"/>
      <c r="C447" s="10"/>
      <c r="D447" s="141"/>
      <c r="E447" s="11"/>
      <c r="F447" s="11"/>
      <c r="G447" s="11"/>
      <c r="H447" s="7"/>
      <c r="I447" s="5"/>
      <c r="J447" s="10"/>
      <c r="K447" s="10"/>
      <c r="L447" s="10"/>
      <c r="M447" s="12"/>
      <c r="N447" s="13"/>
      <c r="O447" s="10"/>
      <c r="P447" s="5"/>
      <c r="Q447" s="12"/>
      <c r="R447" s="12"/>
      <c r="S447" s="12"/>
      <c r="T447" s="12"/>
      <c r="U447" s="12"/>
      <c r="V447" s="8"/>
      <c r="W447" s="5"/>
      <c r="X447" s="132"/>
      <c r="Y447" s="132"/>
      <c r="Z447" s="1"/>
    </row>
    <row r="448" spans="1:26" ht="24.75" customHeight="1">
      <c r="A448" s="10"/>
      <c r="B448" s="14"/>
      <c r="C448" s="10"/>
      <c r="D448" s="141"/>
      <c r="E448" s="11"/>
      <c r="F448" s="11"/>
      <c r="G448" s="11"/>
      <c r="H448" s="7"/>
      <c r="I448" s="5"/>
      <c r="J448" s="10"/>
      <c r="K448" s="10"/>
      <c r="L448" s="10"/>
      <c r="M448" s="12"/>
      <c r="N448" s="13"/>
      <c r="O448" s="10"/>
      <c r="P448" s="5"/>
      <c r="Q448" s="12"/>
      <c r="R448" s="12"/>
      <c r="S448" s="12"/>
      <c r="T448" s="12"/>
      <c r="U448" s="12"/>
      <c r="V448" s="8"/>
      <c r="W448" s="5"/>
      <c r="X448" s="132"/>
      <c r="Y448" s="132"/>
      <c r="Z448" s="1"/>
    </row>
    <row r="449" spans="1:26" ht="24.75" customHeight="1">
      <c r="A449" s="10"/>
      <c r="B449" s="14"/>
      <c r="C449" s="10"/>
      <c r="D449" s="141"/>
      <c r="E449" s="11"/>
      <c r="F449" s="11"/>
      <c r="G449" s="11"/>
      <c r="H449" s="7"/>
      <c r="I449" s="5"/>
      <c r="J449" s="10"/>
      <c r="K449" s="10"/>
      <c r="L449" s="10"/>
      <c r="M449" s="12"/>
      <c r="N449" s="13"/>
      <c r="O449" s="10"/>
      <c r="P449" s="5"/>
      <c r="Q449" s="12"/>
      <c r="R449" s="12"/>
      <c r="S449" s="12"/>
      <c r="T449" s="12"/>
      <c r="U449" s="12"/>
      <c r="V449" s="8"/>
      <c r="W449" s="5"/>
      <c r="X449" s="132"/>
      <c r="Y449" s="132"/>
      <c r="Z449" s="1"/>
    </row>
    <row r="450" spans="1:26" ht="24.75" customHeight="1">
      <c r="A450" s="10"/>
      <c r="B450" s="14"/>
      <c r="C450" s="10"/>
      <c r="D450" s="141"/>
      <c r="E450" s="11"/>
      <c r="F450" s="11"/>
      <c r="G450" s="11"/>
      <c r="H450" s="7"/>
      <c r="I450" s="5"/>
      <c r="J450" s="10"/>
      <c r="K450" s="10"/>
      <c r="L450" s="10"/>
      <c r="M450" s="12"/>
      <c r="N450" s="13"/>
      <c r="O450" s="10"/>
      <c r="P450" s="5"/>
      <c r="Q450" s="12"/>
      <c r="R450" s="12"/>
      <c r="S450" s="12"/>
      <c r="T450" s="12"/>
      <c r="U450" s="12"/>
      <c r="V450" s="8"/>
      <c r="W450" s="5"/>
      <c r="X450" s="132"/>
      <c r="Y450" s="132"/>
      <c r="Z450" s="1"/>
    </row>
    <row r="451" spans="1:26" ht="24.75" customHeight="1">
      <c r="A451" s="10"/>
      <c r="B451" s="14"/>
      <c r="C451" s="10"/>
      <c r="D451" s="141"/>
      <c r="E451" s="11"/>
      <c r="F451" s="11"/>
      <c r="G451" s="11"/>
      <c r="H451" s="7"/>
      <c r="I451" s="5"/>
      <c r="J451" s="10"/>
      <c r="K451" s="10"/>
      <c r="L451" s="10"/>
      <c r="M451" s="12"/>
      <c r="N451" s="13"/>
      <c r="O451" s="10"/>
      <c r="P451" s="5"/>
      <c r="Q451" s="12"/>
      <c r="R451" s="12"/>
      <c r="S451" s="12"/>
      <c r="T451" s="12"/>
      <c r="U451" s="12"/>
      <c r="V451" s="8"/>
      <c r="W451" s="5"/>
      <c r="X451" s="132"/>
      <c r="Y451" s="132"/>
      <c r="Z451" s="1"/>
    </row>
    <row r="452" spans="1:26" ht="24.75" customHeight="1">
      <c r="A452" s="10"/>
      <c r="B452" s="14"/>
      <c r="C452" s="10"/>
      <c r="D452" s="141"/>
      <c r="E452" s="11"/>
      <c r="F452" s="11"/>
      <c r="G452" s="11"/>
      <c r="H452" s="7"/>
      <c r="I452" s="5"/>
      <c r="J452" s="10"/>
      <c r="K452" s="10"/>
      <c r="L452" s="10"/>
      <c r="M452" s="12"/>
      <c r="N452" s="13"/>
      <c r="O452" s="10"/>
      <c r="P452" s="5"/>
      <c r="Q452" s="12"/>
      <c r="R452" s="12"/>
      <c r="S452" s="12"/>
      <c r="T452" s="12"/>
      <c r="U452" s="12"/>
      <c r="V452" s="8"/>
      <c r="W452" s="5"/>
      <c r="X452" s="132"/>
      <c r="Y452" s="132"/>
      <c r="Z452" s="1"/>
    </row>
    <row r="453" spans="1:26" ht="24.75" customHeight="1">
      <c r="A453" s="10"/>
      <c r="B453" s="14"/>
      <c r="C453" s="10"/>
      <c r="D453" s="141"/>
      <c r="E453" s="11"/>
      <c r="F453" s="11"/>
      <c r="G453" s="11"/>
      <c r="H453" s="7"/>
      <c r="I453" s="5"/>
      <c r="J453" s="10"/>
      <c r="K453" s="10"/>
      <c r="L453" s="10"/>
      <c r="M453" s="12"/>
      <c r="N453" s="13"/>
      <c r="O453" s="10"/>
      <c r="P453" s="5"/>
      <c r="Q453" s="12"/>
      <c r="R453" s="12"/>
      <c r="S453" s="12"/>
      <c r="T453" s="12"/>
      <c r="U453" s="12"/>
      <c r="V453" s="8"/>
      <c r="W453" s="5"/>
      <c r="X453" s="132"/>
      <c r="Y453" s="132"/>
      <c r="Z453" s="1"/>
    </row>
    <row r="454" spans="1:26" ht="24.75" customHeight="1">
      <c r="A454" s="10"/>
      <c r="B454" s="14"/>
      <c r="C454" s="10"/>
      <c r="D454" s="141"/>
      <c r="E454" s="11"/>
      <c r="F454" s="11"/>
      <c r="G454" s="11"/>
      <c r="H454" s="7"/>
      <c r="I454" s="5"/>
      <c r="J454" s="10"/>
      <c r="K454" s="10"/>
      <c r="L454" s="10"/>
      <c r="M454" s="12"/>
      <c r="N454" s="13"/>
      <c r="O454" s="10"/>
      <c r="P454" s="5"/>
      <c r="Q454" s="12"/>
      <c r="R454" s="12"/>
      <c r="S454" s="12"/>
      <c r="T454" s="12"/>
      <c r="U454" s="12"/>
      <c r="V454" s="8"/>
      <c r="W454" s="5"/>
      <c r="X454" s="132"/>
      <c r="Y454" s="132"/>
      <c r="Z454" s="1"/>
    </row>
    <row r="455" spans="1:26" ht="24.75" customHeight="1">
      <c r="A455" s="10"/>
      <c r="B455" s="14"/>
      <c r="C455" s="10"/>
      <c r="D455" s="141"/>
      <c r="E455" s="11"/>
      <c r="F455" s="11"/>
      <c r="G455" s="11"/>
      <c r="H455" s="7"/>
      <c r="I455" s="5"/>
      <c r="J455" s="10"/>
      <c r="K455" s="10"/>
      <c r="L455" s="10"/>
      <c r="M455" s="12"/>
      <c r="N455" s="13"/>
      <c r="O455" s="10"/>
      <c r="P455" s="5"/>
      <c r="Q455" s="12"/>
      <c r="R455" s="12"/>
      <c r="S455" s="12"/>
      <c r="T455" s="12"/>
      <c r="U455" s="12"/>
      <c r="V455" s="8"/>
      <c r="W455" s="5"/>
      <c r="X455" s="132"/>
      <c r="Y455" s="132"/>
      <c r="Z455" s="1"/>
    </row>
    <row r="456" spans="1:26" ht="24.75" customHeight="1">
      <c r="A456" s="10"/>
      <c r="B456" s="14"/>
      <c r="C456" s="10"/>
      <c r="D456" s="141"/>
      <c r="E456" s="11"/>
      <c r="F456" s="11"/>
      <c r="G456" s="11"/>
      <c r="H456" s="7"/>
      <c r="I456" s="5"/>
      <c r="J456" s="10"/>
      <c r="K456" s="10"/>
      <c r="L456" s="10"/>
      <c r="M456" s="12"/>
      <c r="N456" s="13"/>
      <c r="O456" s="10"/>
      <c r="P456" s="5"/>
      <c r="Q456" s="12"/>
      <c r="R456" s="12"/>
      <c r="S456" s="12"/>
      <c r="T456" s="12"/>
      <c r="U456" s="12"/>
      <c r="V456" s="8"/>
      <c r="W456" s="5"/>
      <c r="X456" s="132"/>
      <c r="Y456" s="132"/>
      <c r="Z456" s="1"/>
    </row>
    <row r="457" spans="1:26" ht="24.75" customHeight="1">
      <c r="A457" s="10"/>
      <c r="B457" s="14"/>
      <c r="C457" s="10"/>
      <c r="D457" s="141"/>
      <c r="E457" s="11"/>
      <c r="F457" s="11"/>
      <c r="G457" s="11"/>
      <c r="H457" s="7"/>
      <c r="I457" s="5"/>
      <c r="J457" s="10"/>
      <c r="K457" s="10"/>
      <c r="L457" s="10"/>
      <c r="M457" s="12"/>
      <c r="N457" s="13"/>
      <c r="O457" s="10"/>
      <c r="P457" s="5"/>
      <c r="Q457" s="12"/>
      <c r="R457" s="12"/>
      <c r="S457" s="12"/>
      <c r="T457" s="12"/>
      <c r="U457" s="12"/>
      <c r="V457" s="8"/>
      <c r="W457" s="5"/>
      <c r="X457" s="132"/>
      <c r="Y457" s="132"/>
      <c r="Z457" s="1"/>
    </row>
    <row r="458" spans="1:26" ht="24.75" customHeight="1">
      <c r="A458" s="10"/>
      <c r="B458" s="14"/>
      <c r="C458" s="10"/>
      <c r="D458" s="141"/>
      <c r="E458" s="11"/>
      <c r="F458" s="11"/>
      <c r="G458" s="11"/>
      <c r="H458" s="7"/>
      <c r="I458" s="5"/>
      <c r="J458" s="10"/>
      <c r="K458" s="10"/>
      <c r="L458" s="10"/>
      <c r="M458" s="12"/>
      <c r="N458" s="13"/>
      <c r="O458" s="10"/>
      <c r="P458" s="5"/>
      <c r="Q458" s="12"/>
      <c r="R458" s="12"/>
      <c r="S458" s="12"/>
      <c r="T458" s="12"/>
      <c r="U458" s="12"/>
      <c r="V458" s="8"/>
      <c r="W458" s="5"/>
      <c r="X458" s="132"/>
      <c r="Y458" s="132"/>
      <c r="Z458" s="1"/>
    </row>
    <row r="459" spans="1:26" ht="24.75" customHeight="1">
      <c r="A459" s="10"/>
      <c r="B459" s="14"/>
      <c r="C459" s="10"/>
      <c r="D459" s="141"/>
      <c r="E459" s="11"/>
      <c r="F459" s="11"/>
      <c r="G459" s="11"/>
      <c r="H459" s="7"/>
      <c r="I459" s="5"/>
      <c r="J459" s="10"/>
      <c r="K459" s="10"/>
      <c r="L459" s="10"/>
      <c r="M459" s="12"/>
      <c r="N459" s="13"/>
      <c r="O459" s="10"/>
      <c r="P459" s="5"/>
      <c r="Q459" s="12"/>
      <c r="R459" s="12"/>
      <c r="S459" s="12"/>
      <c r="T459" s="12"/>
      <c r="U459" s="12"/>
      <c r="V459" s="8"/>
      <c r="W459" s="5"/>
      <c r="X459" s="132"/>
      <c r="Y459" s="132"/>
      <c r="Z459" s="1"/>
    </row>
    <row r="460" spans="1:26" ht="24.75" customHeight="1">
      <c r="A460" s="10"/>
      <c r="B460" s="14"/>
      <c r="C460" s="10"/>
      <c r="D460" s="141"/>
      <c r="E460" s="11"/>
      <c r="F460" s="11"/>
      <c r="G460" s="11"/>
      <c r="H460" s="7"/>
      <c r="I460" s="5"/>
      <c r="J460" s="10"/>
      <c r="K460" s="10"/>
      <c r="L460" s="10"/>
      <c r="M460" s="12"/>
      <c r="N460" s="13"/>
      <c r="O460" s="10"/>
      <c r="P460" s="5"/>
      <c r="Q460" s="12"/>
      <c r="R460" s="12"/>
      <c r="S460" s="12"/>
      <c r="T460" s="12"/>
      <c r="U460" s="12"/>
      <c r="V460" s="8"/>
      <c r="W460" s="5"/>
      <c r="X460" s="132"/>
      <c r="Y460" s="132"/>
      <c r="Z460" s="1"/>
    </row>
    <row r="461" spans="1:26" ht="24.75" customHeight="1">
      <c r="A461" s="10"/>
      <c r="B461" s="14"/>
      <c r="C461" s="10"/>
      <c r="D461" s="141"/>
      <c r="E461" s="11"/>
      <c r="F461" s="11"/>
      <c r="G461" s="11"/>
      <c r="H461" s="7"/>
      <c r="I461" s="5"/>
      <c r="J461" s="10"/>
      <c r="K461" s="10"/>
      <c r="L461" s="10"/>
      <c r="M461" s="12"/>
      <c r="N461" s="13"/>
      <c r="O461" s="10"/>
      <c r="P461" s="5"/>
      <c r="Q461" s="12"/>
      <c r="R461" s="12"/>
      <c r="S461" s="12"/>
      <c r="T461" s="12"/>
      <c r="U461" s="12"/>
      <c r="V461" s="8"/>
      <c r="W461" s="5"/>
      <c r="X461" s="132"/>
      <c r="Y461" s="132"/>
      <c r="Z461" s="1"/>
    </row>
    <row r="462" spans="1:26" ht="24.75" customHeight="1">
      <c r="A462" s="10"/>
      <c r="B462" s="14"/>
      <c r="C462" s="10"/>
      <c r="D462" s="141"/>
      <c r="E462" s="11"/>
      <c r="F462" s="11"/>
      <c r="G462" s="11"/>
      <c r="H462" s="7"/>
      <c r="I462" s="5"/>
      <c r="J462" s="10"/>
      <c r="K462" s="10"/>
      <c r="L462" s="10"/>
      <c r="M462" s="12"/>
      <c r="N462" s="13"/>
      <c r="O462" s="10"/>
      <c r="P462" s="5"/>
      <c r="Q462" s="12"/>
      <c r="R462" s="12"/>
      <c r="S462" s="12"/>
      <c r="T462" s="12"/>
      <c r="U462" s="12"/>
      <c r="V462" s="8"/>
      <c r="W462" s="5"/>
      <c r="X462" s="132"/>
      <c r="Y462" s="132"/>
      <c r="Z462" s="1"/>
    </row>
    <row r="463" spans="1:26" ht="24.75" customHeight="1">
      <c r="A463" s="10"/>
      <c r="B463" s="14"/>
      <c r="C463" s="10"/>
      <c r="D463" s="141"/>
      <c r="E463" s="11"/>
      <c r="F463" s="11"/>
      <c r="G463" s="11"/>
      <c r="H463" s="7"/>
      <c r="I463" s="5"/>
      <c r="J463" s="10"/>
      <c r="K463" s="10"/>
      <c r="L463" s="10"/>
      <c r="M463" s="12"/>
      <c r="N463" s="13"/>
      <c r="O463" s="10"/>
      <c r="P463" s="5"/>
      <c r="Q463" s="12"/>
      <c r="R463" s="12"/>
      <c r="S463" s="12"/>
      <c r="T463" s="12"/>
      <c r="U463" s="12"/>
      <c r="V463" s="8"/>
      <c r="W463" s="5"/>
      <c r="X463" s="132"/>
      <c r="Y463" s="132"/>
      <c r="Z463" s="1"/>
    </row>
    <row r="464" spans="1:26" ht="24.75" customHeight="1">
      <c r="A464" s="10"/>
      <c r="B464" s="14"/>
      <c r="C464" s="10"/>
      <c r="D464" s="141"/>
      <c r="E464" s="11"/>
      <c r="F464" s="11"/>
      <c r="G464" s="11"/>
      <c r="H464" s="7"/>
      <c r="I464" s="5"/>
      <c r="J464" s="10"/>
      <c r="K464" s="10"/>
      <c r="L464" s="10"/>
      <c r="M464" s="12"/>
      <c r="N464" s="13"/>
      <c r="O464" s="10"/>
      <c r="P464" s="5"/>
      <c r="Q464" s="12"/>
      <c r="R464" s="12"/>
      <c r="S464" s="12"/>
      <c r="T464" s="12"/>
      <c r="U464" s="12"/>
      <c r="V464" s="8"/>
      <c r="W464" s="5"/>
      <c r="X464" s="132"/>
      <c r="Y464" s="132"/>
      <c r="Z464" s="1"/>
    </row>
    <row r="465" spans="1:26" ht="24.75" customHeight="1">
      <c r="A465" s="10"/>
      <c r="B465" s="14"/>
      <c r="C465" s="10"/>
      <c r="D465" s="141"/>
      <c r="E465" s="11"/>
      <c r="F465" s="11"/>
      <c r="G465" s="11"/>
      <c r="H465" s="7"/>
      <c r="I465" s="5"/>
      <c r="J465" s="10"/>
      <c r="K465" s="10"/>
      <c r="L465" s="10"/>
      <c r="M465" s="12"/>
      <c r="N465" s="13"/>
      <c r="O465" s="10"/>
      <c r="P465" s="5"/>
      <c r="Q465" s="12"/>
      <c r="R465" s="12"/>
      <c r="S465" s="12"/>
      <c r="T465" s="12"/>
      <c r="U465" s="12"/>
      <c r="V465" s="8"/>
      <c r="W465" s="5"/>
      <c r="X465" s="132"/>
      <c r="Y465" s="132"/>
      <c r="Z465" s="1"/>
    </row>
    <row r="466" spans="1:26" ht="24.75" customHeight="1">
      <c r="A466" s="10"/>
      <c r="B466" s="14"/>
      <c r="C466" s="10"/>
      <c r="D466" s="141"/>
      <c r="E466" s="11"/>
      <c r="F466" s="11"/>
      <c r="G466" s="11"/>
      <c r="H466" s="7"/>
      <c r="I466" s="5"/>
      <c r="J466" s="10"/>
      <c r="K466" s="10"/>
      <c r="L466" s="10"/>
      <c r="M466" s="12"/>
      <c r="N466" s="13"/>
      <c r="O466" s="10"/>
      <c r="P466" s="5"/>
      <c r="Q466" s="12"/>
      <c r="R466" s="12"/>
      <c r="S466" s="12"/>
      <c r="T466" s="12"/>
      <c r="U466" s="12"/>
      <c r="V466" s="8"/>
      <c r="W466" s="5"/>
      <c r="X466" s="132"/>
      <c r="Y466" s="132"/>
      <c r="Z466" s="1"/>
    </row>
    <row r="467" spans="1:26" ht="24.75" customHeight="1">
      <c r="A467" s="10"/>
      <c r="B467" s="14"/>
      <c r="C467" s="10"/>
      <c r="D467" s="141"/>
      <c r="E467" s="11"/>
      <c r="F467" s="11"/>
      <c r="G467" s="11"/>
      <c r="H467" s="7"/>
      <c r="I467" s="5"/>
      <c r="J467" s="10"/>
      <c r="K467" s="10"/>
      <c r="L467" s="10"/>
      <c r="M467" s="12"/>
      <c r="N467" s="13"/>
      <c r="O467" s="10"/>
      <c r="P467" s="5"/>
      <c r="Q467" s="12"/>
      <c r="R467" s="12"/>
      <c r="S467" s="12"/>
      <c r="T467" s="12"/>
      <c r="U467" s="12"/>
      <c r="V467" s="8"/>
      <c r="W467" s="5"/>
      <c r="X467" s="132"/>
      <c r="Y467" s="132"/>
      <c r="Z467" s="1"/>
    </row>
    <row r="468" spans="1:26" ht="24.75" customHeight="1">
      <c r="A468" s="10"/>
      <c r="B468" s="14"/>
      <c r="C468" s="10"/>
      <c r="D468" s="141"/>
      <c r="E468" s="11"/>
      <c r="F468" s="11"/>
      <c r="G468" s="11"/>
      <c r="H468" s="7"/>
      <c r="I468" s="5"/>
      <c r="J468" s="10"/>
      <c r="K468" s="10"/>
      <c r="L468" s="10"/>
      <c r="M468" s="12"/>
      <c r="N468" s="13"/>
      <c r="O468" s="10"/>
      <c r="P468" s="5"/>
      <c r="Q468" s="12"/>
      <c r="R468" s="12"/>
      <c r="S468" s="12"/>
      <c r="T468" s="12"/>
      <c r="U468" s="12"/>
      <c r="V468" s="8"/>
      <c r="W468" s="5"/>
      <c r="X468" s="132"/>
      <c r="Y468" s="132"/>
      <c r="Z468" s="1"/>
    </row>
    <row r="469" spans="1:26" ht="24.75" customHeight="1">
      <c r="A469" s="10"/>
      <c r="B469" s="14"/>
      <c r="C469" s="10"/>
      <c r="D469" s="141"/>
      <c r="E469" s="11"/>
      <c r="F469" s="11"/>
      <c r="G469" s="11"/>
      <c r="H469" s="7"/>
      <c r="I469" s="5"/>
      <c r="J469" s="10"/>
      <c r="K469" s="10"/>
      <c r="L469" s="10"/>
      <c r="M469" s="12"/>
      <c r="N469" s="13"/>
      <c r="O469" s="10"/>
      <c r="P469" s="5"/>
      <c r="Q469" s="12"/>
      <c r="R469" s="12"/>
      <c r="S469" s="12"/>
      <c r="T469" s="12"/>
      <c r="U469" s="12"/>
      <c r="V469" s="8"/>
      <c r="W469" s="5"/>
      <c r="X469" s="132"/>
      <c r="Y469" s="132"/>
      <c r="Z469" s="1"/>
    </row>
    <row r="470" spans="1:26" ht="24.75" customHeight="1">
      <c r="A470" s="10"/>
      <c r="B470" s="14"/>
      <c r="C470" s="10"/>
      <c r="D470" s="141"/>
      <c r="E470" s="11"/>
      <c r="F470" s="11"/>
      <c r="G470" s="11"/>
      <c r="H470" s="7"/>
      <c r="I470" s="5"/>
      <c r="J470" s="10"/>
      <c r="K470" s="10"/>
      <c r="L470" s="10"/>
      <c r="M470" s="12"/>
      <c r="N470" s="13"/>
      <c r="O470" s="10"/>
      <c r="P470" s="5"/>
      <c r="Q470" s="12"/>
      <c r="R470" s="12"/>
      <c r="S470" s="12"/>
      <c r="T470" s="12"/>
      <c r="U470" s="12"/>
      <c r="V470" s="8"/>
      <c r="W470" s="5"/>
      <c r="X470" s="132"/>
      <c r="Y470" s="132"/>
      <c r="Z470" s="1"/>
    </row>
    <row r="471" spans="1:26" ht="24.75" customHeight="1">
      <c r="A471" s="10"/>
      <c r="B471" s="14"/>
      <c r="C471" s="10"/>
      <c r="D471" s="141"/>
      <c r="E471" s="11"/>
      <c r="F471" s="11"/>
      <c r="G471" s="11"/>
      <c r="H471" s="7"/>
      <c r="I471" s="5"/>
      <c r="J471" s="10"/>
      <c r="K471" s="10"/>
      <c r="L471" s="10"/>
      <c r="M471" s="12"/>
      <c r="N471" s="13"/>
      <c r="O471" s="10"/>
      <c r="P471" s="5"/>
      <c r="Q471" s="12"/>
      <c r="R471" s="12"/>
      <c r="S471" s="12"/>
      <c r="T471" s="12"/>
      <c r="U471" s="12"/>
      <c r="V471" s="8"/>
      <c r="W471" s="5"/>
      <c r="X471" s="132"/>
      <c r="Y471" s="132"/>
      <c r="Z471" s="1"/>
    </row>
    <row r="472" spans="1:26" ht="24.75" customHeight="1">
      <c r="A472" s="10"/>
      <c r="B472" s="14"/>
      <c r="C472" s="10"/>
      <c r="D472" s="141"/>
      <c r="E472" s="11"/>
      <c r="F472" s="11"/>
      <c r="G472" s="11"/>
      <c r="H472" s="7"/>
      <c r="I472" s="5"/>
      <c r="J472" s="10"/>
      <c r="K472" s="10"/>
      <c r="L472" s="10"/>
      <c r="M472" s="12"/>
      <c r="N472" s="13"/>
      <c r="O472" s="10"/>
      <c r="P472" s="5"/>
      <c r="Q472" s="12"/>
      <c r="R472" s="12"/>
      <c r="S472" s="12"/>
      <c r="T472" s="12"/>
      <c r="U472" s="12"/>
      <c r="V472" s="8"/>
      <c r="W472" s="5"/>
      <c r="X472" s="132"/>
      <c r="Y472" s="132"/>
      <c r="Z472" s="1"/>
    </row>
    <row r="473" spans="1:26" ht="24.75" customHeight="1">
      <c r="A473" s="10"/>
      <c r="B473" s="14"/>
      <c r="C473" s="10"/>
      <c r="D473" s="141"/>
      <c r="E473" s="11"/>
      <c r="F473" s="11"/>
      <c r="G473" s="11"/>
      <c r="H473" s="7"/>
      <c r="I473" s="5"/>
      <c r="J473" s="10"/>
      <c r="K473" s="10"/>
      <c r="L473" s="10"/>
      <c r="M473" s="12"/>
      <c r="N473" s="13"/>
      <c r="O473" s="10"/>
      <c r="P473" s="5"/>
      <c r="Q473" s="12"/>
      <c r="R473" s="12"/>
      <c r="S473" s="12"/>
      <c r="T473" s="12"/>
      <c r="U473" s="12"/>
      <c r="V473" s="8"/>
      <c r="W473" s="5"/>
      <c r="X473" s="132"/>
      <c r="Y473" s="132"/>
      <c r="Z473" s="1"/>
    </row>
    <row r="474" spans="1:26" ht="24.75" customHeight="1">
      <c r="A474" s="10"/>
      <c r="B474" s="14"/>
      <c r="C474" s="10"/>
      <c r="D474" s="141"/>
      <c r="E474" s="11"/>
      <c r="F474" s="11"/>
      <c r="G474" s="11"/>
      <c r="H474" s="7"/>
      <c r="I474" s="5"/>
      <c r="J474" s="10"/>
      <c r="K474" s="10"/>
      <c r="L474" s="10"/>
      <c r="M474" s="12"/>
      <c r="N474" s="13"/>
      <c r="O474" s="10"/>
      <c r="P474" s="5"/>
      <c r="Q474" s="12"/>
      <c r="R474" s="12"/>
      <c r="S474" s="12"/>
      <c r="T474" s="12"/>
      <c r="U474" s="12"/>
      <c r="V474" s="8"/>
      <c r="W474" s="5"/>
      <c r="X474" s="132"/>
      <c r="Y474" s="132"/>
      <c r="Z474" s="1"/>
    </row>
    <row r="475" spans="1:26" ht="24.75" customHeight="1">
      <c r="A475" s="10"/>
      <c r="B475" s="14"/>
      <c r="C475" s="10"/>
      <c r="D475" s="141"/>
      <c r="E475" s="11"/>
      <c r="F475" s="11"/>
      <c r="G475" s="11"/>
      <c r="H475" s="7"/>
      <c r="I475" s="5"/>
      <c r="J475" s="10"/>
      <c r="K475" s="10"/>
      <c r="L475" s="10"/>
      <c r="M475" s="12"/>
      <c r="N475" s="13"/>
      <c r="O475" s="10"/>
      <c r="P475" s="5"/>
      <c r="Q475" s="12"/>
      <c r="R475" s="12"/>
      <c r="S475" s="12"/>
      <c r="T475" s="12"/>
      <c r="U475" s="12"/>
      <c r="V475" s="8"/>
      <c r="W475" s="5"/>
      <c r="X475" s="132"/>
      <c r="Y475" s="132"/>
      <c r="Z475" s="1"/>
    </row>
    <row r="476" spans="1:26" ht="24.75" customHeight="1">
      <c r="A476" s="10"/>
      <c r="B476" s="14"/>
      <c r="C476" s="10"/>
      <c r="D476" s="141"/>
      <c r="E476" s="11"/>
      <c r="F476" s="11"/>
      <c r="G476" s="11"/>
      <c r="H476" s="7"/>
      <c r="I476" s="5"/>
      <c r="J476" s="10"/>
      <c r="K476" s="10"/>
      <c r="L476" s="10"/>
      <c r="M476" s="12"/>
      <c r="N476" s="13"/>
      <c r="O476" s="10"/>
      <c r="P476" s="5"/>
      <c r="Q476" s="12"/>
      <c r="R476" s="12"/>
      <c r="S476" s="12"/>
      <c r="T476" s="12"/>
      <c r="U476" s="12"/>
      <c r="V476" s="8"/>
      <c r="W476" s="5"/>
      <c r="X476" s="132"/>
      <c r="Y476" s="132"/>
      <c r="Z476" s="1"/>
    </row>
    <row r="477" spans="1:26" ht="24.75" customHeight="1">
      <c r="A477" s="10"/>
      <c r="B477" s="14"/>
      <c r="C477" s="10"/>
      <c r="D477" s="141"/>
      <c r="E477" s="11"/>
      <c r="F477" s="11"/>
      <c r="G477" s="11"/>
      <c r="H477" s="7"/>
      <c r="I477" s="5"/>
      <c r="J477" s="10"/>
      <c r="K477" s="10"/>
      <c r="L477" s="10"/>
      <c r="M477" s="12"/>
      <c r="N477" s="13"/>
      <c r="O477" s="10"/>
      <c r="P477" s="5"/>
      <c r="Q477" s="12"/>
      <c r="R477" s="12"/>
      <c r="S477" s="12"/>
      <c r="T477" s="12"/>
      <c r="U477" s="12"/>
      <c r="V477" s="8"/>
      <c r="W477" s="5"/>
      <c r="X477" s="132"/>
      <c r="Y477" s="132"/>
      <c r="Z477" s="1"/>
    </row>
    <row r="478" spans="1:26" ht="24.75" customHeight="1">
      <c r="A478" s="10"/>
      <c r="B478" s="14"/>
      <c r="C478" s="10"/>
      <c r="D478" s="141"/>
      <c r="E478" s="11"/>
      <c r="F478" s="11"/>
      <c r="G478" s="11"/>
      <c r="H478" s="7"/>
      <c r="I478" s="5"/>
      <c r="J478" s="10"/>
      <c r="K478" s="10"/>
      <c r="L478" s="10"/>
      <c r="M478" s="12"/>
      <c r="N478" s="13"/>
      <c r="O478" s="10"/>
      <c r="P478" s="5"/>
      <c r="Q478" s="12"/>
      <c r="R478" s="12"/>
      <c r="S478" s="12"/>
      <c r="T478" s="12"/>
      <c r="U478" s="12"/>
      <c r="V478" s="8"/>
      <c r="W478" s="5"/>
      <c r="X478" s="132"/>
      <c r="Y478" s="132"/>
      <c r="Z478" s="1"/>
    </row>
    <row r="479" spans="1:26" ht="24.75" customHeight="1">
      <c r="A479" s="10"/>
      <c r="B479" s="14"/>
      <c r="C479" s="10"/>
      <c r="D479" s="141"/>
      <c r="E479" s="11"/>
      <c r="F479" s="11"/>
      <c r="G479" s="11"/>
      <c r="H479" s="7"/>
      <c r="I479" s="5"/>
      <c r="J479" s="10"/>
      <c r="K479" s="10"/>
      <c r="L479" s="10"/>
      <c r="M479" s="12"/>
      <c r="N479" s="13"/>
      <c r="O479" s="10"/>
      <c r="P479" s="5"/>
      <c r="Q479" s="12"/>
      <c r="R479" s="12"/>
      <c r="S479" s="12"/>
      <c r="T479" s="12"/>
      <c r="U479" s="12"/>
      <c r="V479" s="8"/>
      <c r="W479" s="5"/>
      <c r="X479" s="132"/>
      <c r="Y479" s="132"/>
      <c r="Z479" s="1"/>
    </row>
    <row r="480" spans="1:26" ht="24.75" customHeight="1">
      <c r="A480" s="10"/>
      <c r="B480" s="14"/>
      <c r="C480" s="10"/>
      <c r="D480" s="141"/>
      <c r="E480" s="11"/>
      <c r="F480" s="11"/>
      <c r="G480" s="11"/>
      <c r="H480" s="7"/>
      <c r="I480" s="5"/>
      <c r="J480" s="10"/>
      <c r="K480" s="10"/>
      <c r="L480" s="10"/>
      <c r="M480" s="12"/>
      <c r="N480" s="13"/>
      <c r="O480" s="10"/>
      <c r="P480" s="5"/>
      <c r="Q480" s="12"/>
      <c r="R480" s="12"/>
      <c r="S480" s="12"/>
      <c r="T480" s="12"/>
      <c r="U480" s="12"/>
      <c r="V480" s="8"/>
      <c r="W480" s="5"/>
      <c r="X480" s="132"/>
      <c r="Y480" s="132"/>
      <c r="Z480" s="1"/>
    </row>
    <row r="481" spans="1:26" ht="24.75" customHeight="1">
      <c r="A481" s="10"/>
      <c r="B481" s="14"/>
      <c r="C481" s="10"/>
      <c r="D481" s="141"/>
      <c r="E481" s="11"/>
      <c r="F481" s="11"/>
      <c r="G481" s="11"/>
      <c r="H481" s="7"/>
      <c r="I481" s="5"/>
      <c r="J481" s="10"/>
      <c r="K481" s="10"/>
      <c r="L481" s="10"/>
      <c r="M481" s="12"/>
      <c r="N481" s="13"/>
      <c r="O481" s="10"/>
      <c r="P481" s="5"/>
      <c r="Q481" s="12"/>
      <c r="R481" s="12"/>
      <c r="S481" s="12"/>
      <c r="T481" s="12"/>
      <c r="U481" s="12"/>
      <c r="V481" s="8"/>
      <c r="W481" s="5"/>
      <c r="X481" s="132"/>
      <c r="Y481" s="132"/>
      <c r="Z481" s="1"/>
    </row>
    <row r="482" spans="1:26" ht="24.75" customHeight="1">
      <c r="A482" s="10"/>
      <c r="B482" s="14"/>
      <c r="C482" s="10"/>
      <c r="D482" s="141"/>
      <c r="E482" s="11"/>
      <c r="F482" s="11"/>
      <c r="G482" s="11"/>
      <c r="H482" s="7"/>
      <c r="I482" s="5"/>
      <c r="J482" s="10"/>
      <c r="K482" s="10"/>
      <c r="L482" s="10"/>
      <c r="M482" s="12"/>
      <c r="N482" s="13"/>
      <c r="O482" s="10"/>
      <c r="P482" s="5"/>
      <c r="Q482" s="12"/>
      <c r="R482" s="12"/>
      <c r="S482" s="12"/>
      <c r="T482" s="12"/>
      <c r="U482" s="12"/>
      <c r="V482" s="8"/>
      <c r="W482" s="5"/>
      <c r="X482" s="132"/>
      <c r="Y482" s="132"/>
      <c r="Z482" s="1"/>
    </row>
    <row r="483" spans="1:26" ht="24.75" customHeight="1">
      <c r="A483" s="10"/>
      <c r="B483" s="14"/>
      <c r="C483" s="10"/>
      <c r="D483" s="141"/>
      <c r="E483" s="11"/>
      <c r="F483" s="11"/>
      <c r="G483" s="11"/>
      <c r="H483" s="7"/>
      <c r="I483" s="5"/>
      <c r="J483" s="10"/>
      <c r="K483" s="10"/>
      <c r="L483" s="10"/>
      <c r="M483" s="12"/>
      <c r="N483" s="13"/>
      <c r="O483" s="10"/>
      <c r="P483" s="5"/>
      <c r="Q483" s="12"/>
      <c r="R483" s="12"/>
      <c r="S483" s="12"/>
      <c r="T483" s="12"/>
      <c r="U483" s="12"/>
      <c r="V483" s="8"/>
      <c r="W483" s="5"/>
      <c r="X483" s="132"/>
      <c r="Y483" s="132"/>
      <c r="Z483" s="1"/>
    </row>
    <row r="484" spans="1:26" ht="24.75" customHeight="1">
      <c r="A484" s="10"/>
      <c r="B484" s="14"/>
      <c r="C484" s="10"/>
      <c r="D484" s="141"/>
      <c r="E484" s="11"/>
      <c r="F484" s="11"/>
      <c r="G484" s="11"/>
      <c r="H484" s="7"/>
      <c r="I484" s="5"/>
      <c r="J484" s="10"/>
      <c r="K484" s="10"/>
      <c r="L484" s="10"/>
      <c r="M484" s="12"/>
      <c r="N484" s="13"/>
      <c r="O484" s="10"/>
      <c r="P484" s="5"/>
      <c r="Q484" s="12"/>
      <c r="R484" s="12"/>
      <c r="S484" s="12"/>
      <c r="T484" s="12"/>
      <c r="U484" s="12"/>
      <c r="V484" s="8"/>
      <c r="W484" s="5"/>
      <c r="X484" s="132"/>
      <c r="Y484" s="132"/>
      <c r="Z484" s="1"/>
    </row>
    <row r="485" spans="1:26" ht="24.75" customHeight="1">
      <c r="A485" s="10"/>
      <c r="B485" s="14"/>
      <c r="C485" s="10"/>
      <c r="D485" s="141"/>
      <c r="E485" s="11"/>
      <c r="F485" s="11"/>
      <c r="G485" s="11"/>
      <c r="H485" s="7"/>
      <c r="I485" s="5"/>
      <c r="J485" s="10"/>
      <c r="K485" s="10"/>
      <c r="L485" s="10"/>
      <c r="M485" s="12"/>
      <c r="N485" s="13"/>
      <c r="O485" s="10"/>
      <c r="P485" s="5"/>
      <c r="Q485" s="12"/>
      <c r="R485" s="12"/>
      <c r="S485" s="12"/>
      <c r="T485" s="12"/>
      <c r="U485" s="12"/>
      <c r="V485" s="8"/>
      <c r="W485" s="5"/>
      <c r="X485" s="132"/>
      <c r="Y485" s="132"/>
      <c r="Z485" s="1"/>
    </row>
    <row r="486" spans="1:26" ht="24.75" customHeight="1">
      <c r="A486" s="10"/>
      <c r="B486" s="14"/>
      <c r="C486" s="10"/>
      <c r="D486" s="141"/>
      <c r="E486" s="11"/>
      <c r="F486" s="11"/>
      <c r="G486" s="11"/>
      <c r="H486" s="7"/>
      <c r="I486" s="5"/>
      <c r="J486" s="10"/>
      <c r="K486" s="10"/>
      <c r="L486" s="10"/>
      <c r="M486" s="12"/>
      <c r="N486" s="13"/>
      <c r="O486" s="10"/>
      <c r="P486" s="5"/>
      <c r="Q486" s="12"/>
      <c r="R486" s="12"/>
      <c r="S486" s="12"/>
      <c r="T486" s="12"/>
      <c r="U486" s="12"/>
      <c r="V486" s="8"/>
      <c r="W486" s="5"/>
      <c r="X486" s="132"/>
      <c r="Y486" s="132"/>
      <c r="Z486" s="1"/>
    </row>
    <row r="487" spans="1:26" ht="24.75" customHeight="1">
      <c r="A487" s="10"/>
      <c r="B487" s="14"/>
      <c r="C487" s="10"/>
      <c r="D487" s="141"/>
      <c r="E487" s="11"/>
      <c r="F487" s="11"/>
      <c r="G487" s="11"/>
      <c r="H487" s="7"/>
      <c r="I487" s="5"/>
      <c r="J487" s="10"/>
      <c r="K487" s="10"/>
      <c r="L487" s="10"/>
      <c r="M487" s="12"/>
      <c r="N487" s="13"/>
      <c r="O487" s="10"/>
      <c r="P487" s="5"/>
      <c r="Q487" s="12"/>
      <c r="R487" s="12"/>
      <c r="S487" s="12"/>
      <c r="T487" s="12"/>
      <c r="U487" s="12"/>
      <c r="V487" s="8"/>
      <c r="W487" s="5"/>
      <c r="X487" s="132"/>
      <c r="Y487" s="132"/>
      <c r="Z487" s="1"/>
    </row>
    <row r="488" spans="1:26" ht="24.75" customHeight="1">
      <c r="A488" s="10"/>
      <c r="B488" s="14"/>
      <c r="C488" s="10"/>
      <c r="D488" s="141"/>
      <c r="E488" s="11"/>
      <c r="F488" s="11"/>
      <c r="G488" s="11"/>
      <c r="H488" s="7"/>
      <c r="I488" s="5"/>
      <c r="J488" s="10"/>
      <c r="K488" s="10"/>
      <c r="L488" s="10"/>
      <c r="M488" s="12"/>
      <c r="N488" s="13"/>
      <c r="O488" s="10"/>
      <c r="P488" s="5"/>
      <c r="Q488" s="12"/>
      <c r="R488" s="12"/>
      <c r="S488" s="12"/>
      <c r="T488" s="12"/>
      <c r="U488" s="12"/>
      <c r="V488" s="8"/>
      <c r="W488" s="5"/>
      <c r="X488" s="132"/>
      <c r="Y488" s="132"/>
      <c r="Z488" s="1"/>
    </row>
    <row r="489" spans="1:26" ht="24.75" customHeight="1">
      <c r="A489" s="10"/>
      <c r="B489" s="14"/>
      <c r="C489" s="10"/>
      <c r="D489" s="141"/>
      <c r="E489" s="11"/>
      <c r="F489" s="11"/>
      <c r="G489" s="11"/>
      <c r="H489" s="7"/>
      <c r="I489" s="5"/>
      <c r="J489" s="10"/>
      <c r="K489" s="10"/>
      <c r="L489" s="10"/>
      <c r="M489" s="12"/>
      <c r="N489" s="13"/>
      <c r="O489" s="10"/>
      <c r="P489" s="5"/>
      <c r="Q489" s="12"/>
      <c r="R489" s="12"/>
      <c r="S489" s="12"/>
      <c r="T489" s="12"/>
      <c r="U489" s="12"/>
      <c r="V489" s="8"/>
      <c r="W489" s="5"/>
      <c r="X489" s="132"/>
      <c r="Y489" s="132"/>
      <c r="Z489" s="1"/>
    </row>
    <row r="490" spans="1:26" ht="24.75" customHeight="1">
      <c r="A490" s="10"/>
      <c r="B490" s="14"/>
      <c r="C490" s="10"/>
      <c r="D490" s="141"/>
      <c r="E490" s="11"/>
      <c r="F490" s="11"/>
      <c r="G490" s="11"/>
      <c r="H490" s="7"/>
      <c r="I490" s="5"/>
      <c r="J490" s="10"/>
      <c r="K490" s="10"/>
      <c r="L490" s="10"/>
      <c r="M490" s="12"/>
      <c r="N490" s="13"/>
      <c r="O490" s="10"/>
      <c r="P490" s="5"/>
      <c r="Q490" s="12"/>
      <c r="R490" s="12"/>
      <c r="S490" s="12"/>
      <c r="T490" s="12"/>
      <c r="U490" s="12"/>
      <c r="V490" s="8"/>
      <c r="W490" s="5"/>
      <c r="X490" s="132"/>
      <c r="Y490" s="132"/>
      <c r="Z490" s="1"/>
    </row>
    <row r="491" spans="1:26" ht="24.75" customHeight="1">
      <c r="A491" s="10"/>
      <c r="B491" s="14"/>
      <c r="C491" s="10"/>
      <c r="D491" s="141"/>
      <c r="E491" s="11"/>
      <c r="F491" s="11"/>
      <c r="G491" s="11"/>
      <c r="H491" s="7"/>
      <c r="I491" s="5"/>
      <c r="J491" s="10"/>
      <c r="K491" s="10"/>
      <c r="L491" s="10"/>
      <c r="M491" s="12"/>
      <c r="N491" s="13"/>
      <c r="O491" s="10"/>
      <c r="P491" s="5"/>
      <c r="Q491" s="12"/>
      <c r="R491" s="12"/>
      <c r="S491" s="12"/>
      <c r="T491" s="12"/>
      <c r="U491" s="12"/>
      <c r="V491" s="8"/>
      <c r="W491" s="5"/>
      <c r="X491" s="132"/>
      <c r="Y491" s="132"/>
      <c r="Z491" s="1"/>
    </row>
    <row r="492" spans="1:26" ht="24.75" customHeight="1">
      <c r="A492" s="10"/>
      <c r="B492" s="14"/>
      <c r="C492" s="10"/>
      <c r="D492" s="141"/>
      <c r="E492" s="11"/>
      <c r="F492" s="11"/>
      <c r="G492" s="11"/>
      <c r="H492" s="7"/>
      <c r="I492" s="5"/>
      <c r="J492" s="10"/>
      <c r="K492" s="10"/>
      <c r="L492" s="10"/>
      <c r="M492" s="12"/>
      <c r="N492" s="13"/>
      <c r="O492" s="10"/>
      <c r="P492" s="5"/>
      <c r="Q492" s="12"/>
      <c r="R492" s="12"/>
      <c r="S492" s="12"/>
      <c r="T492" s="12"/>
      <c r="U492" s="12"/>
      <c r="V492" s="8"/>
      <c r="W492" s="5"/>
      <c r="X492" s="132"/>
      <c r="Y492" s="132"/>
      <c r="Z492" s="1"/>
    </row>
    <row r="493" spans="1:26" ht="24.75" customHeight="1">
      <c r="A493" s="10"/>
      <c r="B493" s="14"/>
      <c r="C493" s="10"/>
      <c r="D493" s="141"/>
      <c r="E493" s="11"/>
      <c r="F493" s="11"/>
      <c r="G493" s="11"/>
      <c r="H493" s="7"/>
      <c r="I493" s="5"/>
      <c r="J493" s="10"/>
      <c r="K493" s="10"/>
      <c r="L493" s="10"/>
      <c r="M493" s="12"/>
      <c r="N493" s="13"/>
      <c r="O493" s="10"/>
      <c r="P493" s="5"/>
      <c r="Q493" s="12"/>
      <c r="R493" s="12"/>
      <c r="S493" s="12"/>
      <c r="T493" s="12"/>
      <c r="U493" s="12"/>
      <c r="V493" s="8"/>
      <c r="W493" s="5"/>
      <c r="X493" s="132"/>
      <c r="Y493" s="132"/>
      <c r="Z493" s="1"/>
    </row>
    <row r="494" spans="1:26" ht="24.75" customHeight="1">
      <c r="A494" s="10"/>
      <c r="B494" s="14"/>
      <c r="C494" s="10"/>
      <c r="D494" s="141"/>
      <c r="E494" s="11"/>
      <c r="F494" s="11"/>
      <c r="G494" s="11"/>
      <c r="H494" s="7"/>
      <c r="I494" s="5"/>
      <c r="J494" s="10"/>
      <c r="K494" s="10"/>
      <c r="L494" s="10"/>
      <c r="M494" s="12"/>
      <c r="N494" s="13"/>
      <c r="O494" s="10"/>
      <c r="P494" s="5"/>
      <c r="Q494" s="12"/>
      <c r="R494" s="12"/>
      <c r="S494" s="12"/>
      <c r="T494" s="12"/>
      <c r="U494" s="12"/>
      <c r="V494" s="8"/>
      <c r="W494" s="5"/>
      <c r="X494" s="132"/>
      <c r="Y494" s="132"/>
      <c r="Z494" s="1"/>
    </row>
    <row r="495" spans="1:26" ht="24.75" customHeight="1">
      <c r="A495" s="10"/>
      <c r="B495" s="14"/>
      <c r="C495" s="10"/>
      <c r="D495" s="141"/>
      <c r="E495" s="11"/>
      <c r="F495" s="11"/>
      <c r="G495" s="11"/>
      <c r="H495" s="7"/>
      <c r="I495" s="5"/>
      <c r="J495" s="10"/>
      <c r="K495" s="10"/>
      <c r="L495" s="10"/>
      <c r="M495" s="12"/>
      <c r="N495" s="13"/>
      <c r="O495" s="10"/>
      <c r="P495" s="5"/>
      <c r="Q495" s="12"/>
      <c r="R495" s="12"/>
      <c r="S495" s="12"/>
      <c r="T495" s="12"/>
      <c r="U495" s="12"/>
      <c r="V495" s="8"/>
      <c r="W495" s="5"/>
      <c r="X495" s="132"/>
      <c r="Y495" s="132"/>
      <c r="Z495" s="1"/>
    </row>
    <row r="496" spans="1:26" ht="24.75" customHeight="1">
      <c r="A496" s="10"/>
      <c r="B496" s="14"/>
      <c r="C496" s="10"/>
      <c r="D496" s="141"/>
      <c r="E496" s="11"/>
      <c r="F496" s="11"/>
      <c r="G496" s="11"/>
      <c r="H496" s="7"/>
      <c r="I496" s="5"/>
      <c r="J496" s="10"/>
      <c r="K496" s="10"/>
      <c r="L496" s="10"/>
      <c r="M496" s="12"/>
      <c r="N496" s="13"/>
      <c r="O496" s="10"/>
      <c r="P496" s="5"/>
      <c r="Q496" s="12"/>
      <c r="R496" s="12"/>
      <c r="S496" s="12"/>
      <c r="T496" s="12"/>
      <c r="U496" s="12"/>
      <c r="V496" s="8"/>
      <c r="W496" s="5"/>
      <c r="X496" s="132"/>
      <c r="Y496" s="132"/>
      <c r="Z496" s="1"/>
    </row>
    <row r="497" spans="1:26" ht="24.75" customHeight="1">
      <c r="A497" s="10"/>
      <c r="B497" s="14"/>
      <c r="C497" s="10"/>
      <c r="D497" s="141"/>
      <c r="E497" s="11"/>
      <c r="F497" s="11"/>
      <c r="G497" s="11"/>
      <c r="H497" s="7"/>
      <c r="I497" s="5"/>
      <c r="J497" s="10"/>
      <c r="K497" s="10"/>
      <c r="L497" s="10"/>
      <c r="M497" s="12"/>
      <c r="N497" s="13"/>
      <c r="O497" s="10"/>
      <c r="P497" s="5"/>
      <c r="Q497" s="12"/>
      <c r="R497" s="12"/>
      <c r="S497" s="12"/>
      <c r="T497" s="12"/>
      <c r="U497" s="12"/>
      <c r="V497" s="8"/>
      <c r="W497" s="5"/>
      <c r="X497" s="132"/>
      <c r="Y497" s="132"/>
      <c r="Z497" s="1"/>
    </row>
    <row r="498" spans="1:26" ht="24.75" customHeight="1">
      <c r="A498" s="10"/>
      <c r="B498" s="14"/>
      <c r="C498" s="10"/>
      <c r="D498" s="141"/>
      <c r="E498" s="11"/>
      <c r="F498" s="11"/>
      <c r="G498" s="11"/>
      <c r="H498" s="7"/>
      <c r="I498" s="5"/>
      <c r="J498" s="10"/>
      <c r="K498" s="10"/>
      <c r="L498" s="10"/>
      <c r="M498" s="12"/>
      <c r="N498" s="13"/>
      <c r="O498" s="10"/>
      <c r="P498" s="5"/>
      <c r="Q498" s="12"/>
      <c r="R498" s="12"/>
      <c r="S498" s="12"/>
      <c r="T498" s="12"/>
      <c r="U498" s="12"/>
      <c r="V498" s="8"/>
      <c r="W498" s="5"/>
      <c r="X498" s="132"/>
      <c r="Y498" s="132"/>
      <c r="Z498" s="1"/>
    </row>
    <row r="499" spans="1:26" ht="24.75" customHeight="1">
      <c r="A499" s="10"/>
      <c r="B499" s="14"/>
      <c r="C499" s="10"/>
      <c r="D499" s="141"/>
      <c r="E499" s="11"/>
      <c r="F499" s="11"/>
      <c r="G499" s="11"/>
      <c r="H499" s="7"/>
      <c r="I499" s="5"/>
      <c r="J499" s="10"/>
      <c r="K499" s="10"/>
      <c r="L499" s="10"/>
      <c r="M499" s="12"/>
      <c r="N499" s="13"/>
      <c r="O499" s="10"/>
      <c r="P499" s="5"/>
      <c r="Q499" s="12"/>
      <c r="R499" s="12"/>
      <c r="S499" s="12"/>
      <c r="T499" s="12"/>
      <c r="U499" s="12"/>
      <c r="V499" s="8"/>
      <c r="W499" s="5"/>
      <c r="X499" s="132"/>
      <c r="Y499" s="132"/>
      <c r="Z499" s="1"/>
    </row>
    <row r="500" spans="1:26" ht="24.75" customHeight="1">
      <c r="A500" s="10"/>
      <c r="B500" s="14"/>
      <c r="C500" s="10"/>
      <c r="D500" s="141"/>
      <c r="E500" s="11"/>
      <c r="F500" s="11"/>
      <c r="G500" s="11"/>
      <c r="H500" s="7"/>
      <c r="I500" s="5"/>
      <c r="J500" s="10"/>
      <c r="K500" s="10"/>
      <c r="L500" s="10"/>
      <c r="M500" s="12"/>
      <c r="N500" s="13"/>
      <c r="O500" s="10"/>
      <c r="P500" s="5"/>
      <c r="Q500" s="12"/>
      <c r="R500" s="12"/>
      <c r="S500" s="12"/>
      <c r="T500" s="12"/>
      <c r="U500" s="12"/>
      <c r="V500" s="8"/>
      <c r="W500" s="5"/>
      <c r="X500" s="132"/>
      <c r="Y500" s="132"/>
      <c r="Z500" s="1"/>
    </row>
    <row r="501" spans="1:26" ht="24.75" customHeight="1">
      <c r="A501" s="10"/>
      <c r="B501" s="14"/>
      <c r="C501" s="10"/>
      <c r="D501" s="141"/>
      <c r="E501" s="11"/>
      <c r="F501" s="11"/>
      <c r="G501" s="11"/>
      <c r="H501" s="7"/>
      <c r="I501" s="5"/>
      <c r="J501" s="10"/>
      <c r="K501" s="10"/>
      <c r="L501" s="10"/>
      <c r="M501" s="12"/>
      <c r="N501" s="13"/>
      <c r="O501" s="10"/>
      <c r="P501" s="5"/>
      <c r="Q501" s="12"/>
      <c r="R501" s="12"/>
      <c r="S501" s="12"/>
      <c r="T501" s="12"/>
      <c r="U501" s="12"/>
      <c r="V501" s="8"/>
      <c r="W501" s="5"/>
      <c r="X501" s="132"/>
      <c r="Y501" s="132"/>
      <c r="Z501" s="1"/>
    </row>
    <row r="502" spans="1:26" ht="24.75" customHeight="1">
      <c r="A502" s="10"/>
      <c r="B502" s="14"/>
      <c r="C502" s="10"/>
      <c r="D502" s="141"/>
      <c r="E502" s="11"/>
      <c r="F502" s="11"/>
      <c r="G502" s="11"/>
      <c r="H502" s="7"/>
      <c r="I502" s="5"/>
      <c r="J502" s="10"/>
      <c r="K502" s="10"/>
      <c r="L502" s="10"/>
      <c r="M502" s="12"/>
      <c r="N502" s="13"/>
      <c r="O502" s="10"/>
      <c r="P502" s="5"/>
      <c r="Q502" s="12"/>
      <c r="R502" s="12"/>
      <c r="S502" s="12"/>
      <c r="T502" s="12"/>
      <c r="U502" s="12"/>
      <c r="V502" s="8"/>
      <c r="W502" s="5"/>
      <c r="X502" s="132"/>
      <c r="Y502" s="132"/>
      <c r="Z502" s="1"/>
    </row>
    <row r="503" spans="1:26" ht="24.75" customHeight="1">
      <c r="A503" s="10"/>
      <c r="B503" s="14"/>
      <c r="C503" s="10"/>
      <c r="D503" s="141"/>
      <c r="E503" s="11"/>
      <c r="F503" s="11"/>
      <c r="G503" s="11"/>
      <c r="H503" s="7"/>
      <c r="I503" s="5"/>
      <c r="J503" s="10"/>
      <c r="K503" s="10"/>
      <c r="L503" s="10"/>
      <c r="M503" s="12"/>
      <c r="N503" s="13"/>
      <c r="O503" s="10"/>
      <c r="P503" s="5"/>
      <c r="Q503" s="12"/>
      <c r="R503" s="12"/>
      <c r="S503" s="12"/>
      <c r="T503" s="12"/>
      <c r="U503" s="12"/>
      <c r="V503" s="8"/>
      <c r="W503" s="5"/>
      <c r="X503" s="132"/>
      <c r="Y503" s="132"/>
      <c r="Z503" s="1"/>
    </row>
    <row r="504" spans="1:26" ht="24.75" customHeight="1">
      <c r="A504" s="10"/>
      <c r="B504" s="14"/>
      <c r="C504" s="10"/>
      <c r="D504" s="141"/>
      <c r="E504" s="11"/>
      <c r="F504" s="11"/>
      <c r="G504" s="11"/>
      <c r="H504" s="7"/>
      <c r="I504" s="5"/>
      <c r="J504" s="10"/>
      <c r="K504" s="10"/>
      <c r="L504" s="10"/>
      <c r="M504" s="12"/>
      <c r="N504" s="13"/>
      <c r="O504" s="10"/>
      <c r="P504" s="5"/>
      <c r="Q504" s="12"/>
      <c r="R504" s="12"/>
      <c r="S504" s="12"/>
      <c r="T504" s="12"/>
      <c r="U504" s="12"/>
      <c r="V504" s="8"/>
      <c r="W504" s="5"/>
      <c r="X504" s="132"/>
      <c r="Y504" s="132"/>
      <c r="Z504" s="1"/>
    </row>
    <row r="505" spans="1:26" ht="24.75" customHeight="1">
      <c r="A505" s="10"/>
      <c r="B505" s="14"/>
      <c r="C505" s="10"/>
      <c r="D505" s="141"/>
      <c r="E505" s="11"/>
      <c r="F505" s="11"/>
      <c r="G505" s="11"/>
      <c r="H505" s="7"/>
      <c r="I505" s="5"/>
      <c r="J505" s="10"/>
      <c r="K505" s="10"/>
      <c r="L505" s="10"/>
      <c r="M505" s="12"/>
      <c r="N505" s="13"/>
      <c r="O505" s="10"/>
      <c r="P505" s="5"/>
      <c r="Q505" s="12"/>
      <c r="R505" s="12"/>
      <c r="S505" s="12"/>
      <c r="T505" s="12"/>
      <c r="U505" s="12"/>
      <c r="V505" s="8"/>
      <c r="W505" s="5"/>
      <c r="X505" s="132"/>
      <c r="Y505" s="132"/>
      <c r="Z505" s="1"/>
    </row>
    <row r="506" spans="1:26" ht="24.75" customHeight="1">
      <c r="A506" s="10"/>
      <c r="B506" s="14"/>
      <c r="C506" s="10"/>
      <c r="D506" s="141"/>
      <c r="E506" s="11"/>
      <c r="F506" s="11"/>
      <c r="G506" s="11"/>
      <c r="H506" s="7"/>
      <c r="I506" s="5"/>
      <c r="J506" s="10"/>
      <c r="K506" s="10"/>
      <c r="L506" s="10"/>
      <c r="M506" s="12"/>
      <c r="N506" s="13"/>
      <c r="O506" s="10"/>
      <c r="P506" s="5"/>
      <c r="Q506" s="12"/>
      <c r="R506" s="12"/>
      <c r="S506" s="12"/>
      <c r="T506" s="12"/>
      <c r="U506" s="12"/>
      <c r="V506" s="8"/>
      <c r="W506" s="5"/>
      <c r="X506" s="132"/>
      <c r="Y506" s="132"/>
      <c r="Z506" s="1"/>
    </row>
    <row r="507" spans="1:26" ht="24.75" customHeight="1">
      <c r="A507" s="10"/>
      <c r="B507" s="14"/>
      <c r="C507" s="10"/>
      <c r="D507" s="141"/>
      <c r="E507" s="11"/>
      <c r="F507" s="11"/>
      <c r="G507" s="11"/>
      <c r="H507" s="7"/>
      <c r="I507" s="5"/>
      <c r="J507" s="10"/>
      <c r="K507" s="10"/>
      <c r="L507" s="10"/>
      <c r="M507" s="12"/>
      <c r="N507" s="13"/>
      <c r="O507" s="10"/>
      <c r="P507" s="5"/>
      <c r="Q507" s="12"/>
      <c r="R507" s="12"/>
      <c r="S507" s="12"/>
      <c r="T507" s="12"/>
      <c r="U507" s="12"/>
      <c r="V507" s="8"/>
      <c r="W507" s="5"/>
      <c r="X507" s="132"/>
      <c r="Y507" s="132"/>
      <c r="Z507" s="1"/>
    </row>
    <row r="508" spans="1:26" ht="24.75" customHeight="1">
      <c r="A508" s="10"/>
      <c r="B508" s="14"/>
      <c r="C508" s="10"/>
      <c r="D508" s="141"/>
      <c r="E508" s="11"/>
      <c r="F508" s="11"/>
      <c r="G508" s="11"/>
      <c r="H508" s="7"/>
      <c r="I508" s="5"/>
      <c r="J508" s="10"/>
      <c r="K508" s="10"/>
      <c r="L508" s="10"/>
      <c r="M508" s="12"/>
      <c r="N508" s="13"/>
      <c r="O508" s="10"/>
      <c r="P508" s="5"/>
      <c r="Q508" s="12"/>
      <c r="R508" s="12"/>
      <c r="S508" s="12"/>
      <c r="T508" s="12"/>
      <c r="U508" s="12"/>
      <c r="V508" s="8"/>
      <c r="W508" s="5"/>
      <c r="X508" s="132"/>
      <c r="Y508" s="132"/>
      <c r="Z508" s="1"/>
    </row>
    <row r="509" spans="1:26" ht="24.75" customHeight="1">
      <c r="A509" s="10"/>
      <c r="B509" s="14"/>
      <c r="C509" s="10"/>
      <c r="D509" s="141"/>
      <c r="E509" s="11"/>
      <c r="F509" s="11"/>
      <c r="G509" s="11"/>
      <c r="H509" s="7"/>
      <c r="I509" s="5"/>
      <c r="J509" s="10"/>
      <c r="K509" s="10"/>
      <c r="L509" s="10"/>
      <c r="M509" s="12"/>
      <c r="N509" s="13"/>
      <c r="O509" s="10"/>
      <c r="P509" s="5"/>
      <c r="Q509" s="12"/>
      <c r="R509" s="12"/>
      <c r="S509" s="12"/>
      <c r="T509" s="12"/>
      <c r="U509" s="12"/>
      <c r="V509" s="8"/>
      <c r="W509" s="5"/>
      <c r="X509" s="132"/>
      <c r="Y509" s="132"/>
      <c r="Z509" s="1"/>
    </row>
    <row r="510" spans="1:26" ht="24.75" customHeight="1">
      <c r="A510" s="10"/>
      <c r="B510" s="14"/>
      <c r="C510" s="10"/>
      <c r="D510" s="141"/>
      <c r="E510" s="11"/>
      <c r="F510" s="11"/>
      <c r="G510" s="11"/>
      <c r="H510" s="7"/>
      <c r="I510" s="5"/>
      <c r="J510" s="10"/>
      <c r="K510" s="10"/>
      <c r="L510" s="10"/>
      <c r="M510" s="12"/>
      <c r="N510" s="13"/>
      <c r="O510" s="10"/>
      <c r="P510" s="5"/>
      <c r="Q510" s="12"/>
      <c r="R510" s="12"/>
      <c r="S510" s="12"/>
      <c r="T510" s="12"/>
      <c r="U510" s="12"/>
      <c r="V510" s="8"/>
      <c r="W510" s="5"/>
      <c r="X510" s="132"/>
      <c r="Y510" s="132"/>
      <c r="Z510" s="1"/>
    </row>
    <row r="511" spans="1:26" ht="24.75" customHeight="1">
      <c r="A511" s="10"/>
      <c r="B511" s="14"/>
      <c r="C511" s="10"/>
      <c r="D511" s="141"/>
      <c r="E511" s="11"/>
      <c r="F511" s="11"/>
      <c r="G511" s="11"/>
      <c r="H511" s="7"/>
      <c r="I511" s="5"/>
      <c r="J511" s="10"/>
      <c r="K511" s="10"/>
      <c r="L511" s="10"/>
      <c r="M511" s="12"/>
      <c r="N511" s="13"/>
      <c r="O511" s="10"/>
      <c r="P511" s="5"/>
      <c r="Q511" s="12"/>
      <c r="R511" s="12"/>
      <c r="S511" s="12"/>
      <c r="T511" s="12"/>
      <c r="U511" s="12"/>
      <c r="V511" s="8"/>
      <c r="W511" s="5"/>
      <c r="X511" s="132"/>
      <c r="Y511" s="132"/>
      <c r="Z511" s="1"/>
    </row>
    <row r="512" spans="1:26" ht="24.75" customHeight="1">
      <c r="A512" s="10"/>
      <c r="B512" s="14"/>
      <c r="C512" s="10"/>
      <c r="D512" s="141"/>
      <c r="E512" s="11"/>
      <c r="F512" s="11"/>
      <c r="G512" s="11"/>
      <c r="H512" s="7"/>
      <c r="I512" s="5"/>
      <c r="J512" s="10"/>
      <c r="K512" s="10"/>
      <c r="L512" s="10"/>
      <c r="M512" s="12"/>
      <c r="N512" s="13"/>
      <c r="O512" s="10"/>
      <c r="P512" s="5"/>
      <c r="Q512" s="12"/>
      <c r="R512" s="12"/>
      <c r="S512" s="12"/>
      <c r="T512" s="12"/>
      <c r="U512" s="12"/>
      <c r="V512" s="8"/>
      <c r="W512" s="5"/>
      <c r="X512" s="132"/>
      <c r="Y512" s="132"/>
      <c r="Z512" s="1"/>
    </row>
    <row r="513" spans="1:26" ht="24.75" customHeight="1">
      <c r="A513" s="10"/>
      <c r="B513" s="14"/>
      <c r="C513" s="10"/>
      <c r="D513" s="141"/>
      <c r="E513" s="11"/>
      <c r="F513" s="11"/>
      <c r="G513" s="11"/>
      <c r="H513" s="7"/>
      <c r="I513" s="5"/>
      <c r="J513" s="10"/>
      <c r="K513" s="10"/>
      <c r="L513" s="10"/>
      <c r="M513" s="12"/>
      <c r="N513" s="13"/>
      <c r="O513" s="10"/>
      <c r="P513" s="5"/>
      <c r="Q513" s="12"/>
      <c r="R513" s="12"/>
      <c r="S513" s="12"/>
      <c r="T513" s="12"/>
      <c r="U513" s="12"/>
      <c r="V513" s="8"/>
      <c r="W513" s="5"/>
      <c r="X513" s="132"/>
      <c r="Y513" s="132"/>
      <c r="Z513" s="1"/>
    </row>
    <row r="514" spans="1:26" ht="24.75" customHeight="1">
      <c r="A514" s="10"/>
      <c r="B514" s="14"/>
      <c r="C514" s="10"/>
      <c r="D514" s="141"/>
      <c r="E514" s="11"/>
      <c r="F514" s="11"/>
      <c r="G514" s="11"/>
      <c r="H514" s="7"/>
      <c r="I514" s="5"/>
      <c r="J514" s="10"/>
      <c r="K514" s="10"/>
      <c r="L514" s="10"/>
      <c r="M514" s="12"/>
      <c r="N514" s="13"/>
      <c r="O514" s="10"/>
      <c r="P514" s="5"/>
      <c r="Q514" s="12"/>
      <c r="R514" s="12"/>
      <c r="S514" s="12"/>
      <c r="T514" s="12"/>
      <c r="U514" s="12"/>
      <c r="V514" s="8"/>
      <c r="W514" s="5"/>
      <c r="X514" s="132"/>
      <c r="Y514" s="132"/>
      <c r="Z514" s="1"/>
    </row>
    <row r="515" spans="1:26" ht="24.75" customHeight="1">
      <c r="A515" s="10"/>
      <c r="B515" s="14"/>
      <c r="C515" s="10"/>
      <c r="D515" s="141"/>
      <c r="E515" s="11"/>
      <c r="F515" s="11"/>
      <c r="G515" s="11"/>
      <c r="H515" s="7"/>
      <c r="I515" s="5"/>
      <c r="J515" s="10"/>
      <c r="K515" s="10"/>
      <c r="L515" s="10"/>
      <c r="M515" s="12"/>
      <c r="N515" s="13"/>
      <c r="O515" s="10"/>
      <c r="P515" s="5"/>
      <c r="Q515" s="12"/>
      <c r="R515" s="12"/>
      <c r="S515" s="12"/>
      <c r="T515" s="12"/>
      <c r="U515" s="12"/>
      <c r="V515" s="8"/>
      <c r="W515" s="5"/>
      <c r="X515" s="132"/>
      <c r="Y515" s="132"/>
      <c r="Z515" s="1"/>
    </row>
    <row r="516" spans="1:26" ht="24.75" customHeight="1">
      <c r="A516" s="10"/>
      <c r="B516" s="14"/>
      <c r="C516" s="10"/>
      <c r="D516" s="141"/>
      <c r="E516" s="11"/>
      <c r="F516" s="11"/>
      <c r="G516" s="11"/>
      <c r="H516" s="7"/>
      <c r="I516" s="5"/>
      <c r="J516" s="10"/>
      <c r="K516" s="10"/>
      <c r="L516" s="10"/>
      <c r="M516" s="12"/>
      <c r="N516" s="13"/>
      <c r="O516" s="10"/>
      <c r="P516" s="5"/>
      <c r="Q516" s="12"/>
      <c r="R516" s="12"/>
      <c r="S516" s="12"/>
      <c r="T516" s="12"/>
      <c r="U516" s="12"/>
      <c r="V516" s="8"/>
      <c r="W516" s="5"/>
      <c r="X516" s="132"/>
      <c r="Y516" s="132"/>
      <c r="Z516" s="1"/>
    </row>
    <row r="517" spans="1:26" ht="24.75" customHeight="1">
      <c r="A517" s="10"/>
      <c r="B517" s="14"/>
      <c r="C517" s="10"/>
      <c r="D517" s="141"/>
      <c r="E517" s="11"/>
      <c r="F517" s="11"/>
      <c r="G517" s="11"/>
      <c r="H517" s="7"/>
      <c r="I517" s="5"/>
      <c r="J517" s="10"/>
      <c r="K517" s="10"/>
      <c r="L517" s="10"/>
      <c r="M517" s="12"/>
      <c r="N517" s="13"/>
      <c r="O517" s="10"/>
      <c r="P517" s="5"/>
      <c r="Q517" s="12"/>
      <c r="R517" s="12"/>
      <c r="S517" s="12"/>
      <c r="T517" s="12"/>
      <c r="U517" s="12"/>
      <c r="V517" s="8"/>
      <c r="W517" s="5"/>
      <c r="X517" s="132"/>
      <c r="Y517" s="132"/>
      <c r="Z517" s="1"/>
    </row>
    <row r="518" spans="1:26" ht="24.75" customHeight="1">
      <c r="A518" s="10"/>
      <c r="B518" s="14"/>
      <c r="C518" s="10"/>
      <c r="D518" s="141"/>
      <c r="E518" s="11"/>
      <c r="F518" s="11"/>
      <c r="G518" s="11"/>
      <c r="H518" s="7"/>
      <c r="I518" s="5"/>
      <c r="J518" s="10"/>
      <c r="K518" s="10"/>
      <c r="L518" s="10"/>
      <c r="M518" s="12"/>
      <c r="N518" s="13"/>
      <c r="O518" s="10"/>
      <c r="P518" s="5"/>
      <c r="Q518" s="12"/>
      <c r="R518" s="12"/>
      <c r="S518" s="12"/>
      <c r="T518" s="12"/>
      <c r="U518" s="12"/>
      <c r="V518" s="8"/>
      <c r="W518" s="5"/>
      <c r="X518" s="132"/>
      <c r="Y518" s="132"/>
      <c r="Z518" s="1"/>
    </row>
    <row r="519" spans="1:26" ht="24.75" customHeight="1">
      <c r="A519" s="10"/>
      <c r="B519" s="14"/>
      <c r="C519" s="10"/>
      <c r="D519" s="141"/>
      <c r="E519" s="11"/>
      <c r="F519" s="11"/>
      <c r="G519" s="11"/>
      <c r="H519" s="7"/>
      <c r="I519" s="5"/>
      <c r="J519" s="10"/>
      <c r="K519" s="10"/>
      <c r="L519" s="10"/>
      <c r="M519" s="12"/>
      <c r="N519" s="13"/>
      <c r="O519" s="10"/>
      <c r="P519" s="5"/>
      <c r="Q519" s="12"/>
      <c r="R519" s="12"/>
      <c r="S519" s="12"/>
      <c r="T519" s="12"/>
      <c r="U519" s="12"/>
      <c r="V519" s="8"/>
      <c r="W519" s="5"/>
      <c r="X519" s="132"/>
      <c r="Y519" s="132"/>
      <c r="Z519" s="1"/>
    </row>
    <row r="520" spans="1:26" ht="24.75" customHeight="1">
      <c r="A520" s="10"/>
      <c r="B520" s="14"/>
      <c r="C520" s="10"/>
      <c r="D520" s="141"/>
      <c r="E520" s="11"/>
      <c r="F520" s="11"/>
      <c r="G520" s="11"/>
      <c r="H520" s="7"/>
      <c r="I520" s="5"/>
      <c r="J520" s="10"/>
      <c r="K520" s="10"/>
      <c r="L520" s="10"/>
      <c r="M520" s="12"/>
      <c r="N520" s="13"/>
      <c r="O520" s="10"/>
      <c r="P520" s="5"/>
      <c r="Q520" s="12"/>
      <c r="R520" s="12"/>
      <c r="S520" s="12"/>
      <c r="T520" s="12"/>
      <c r="U520" s="12"/>
      <c r="V520" s="8"/>
      <c r="W520" s="5"/>
      <c r="X520" s="132"/>
      <c r="Y520" s="132"/>
      <c r="Z520" s="1"/>
    </row>
    <row r="521" spans="1:26" ht="24.75" customHeight="1">
      <c r="A521" s="10"/>
      <c r="B521" s="14"/>
      <c r="C521" s="10"/>
      <c r="D521" s="141"/>
      <c r="E521" s="11"/>
      <c r="F521" s="11"/>
      <c r="G521" s="11"/>
      <c r="H521" s="7"/>
      <c r="I521" s="5"/>
      <c r="J521" s="10"/>
      <c r="K521" s="10"/>
      <c r="L521" s="10"/>
      <c r="M521" s="12"/>
      <c r="N521" s="13"/>
      <c r="O521" s="10"/>
      <c r="P521" s="5"/>
      <c r="Q521" s="12"/>
      <c r="R521" s="12"/>
      <c r="S521" s="12"/>
      <c r="T521" s="12"/>
      <c r="U521" s="12"/>
      <c r="V521" s="8"/>
      <c r="W521" s="5"/>
      <c r="X521" s="132"/>
      <c r="Y521" s="132"/>
      <c r="Z521" s="1"/>
    </row>
    <row r="522" spans="1:26" ht="24.75" customHeight="1">
      <c r="A522" s="10"/>
      <c r="B522" s="14"/>
      <c r="C522" s="10"/>
      <c r="D522" s="141"/>
      <c r="E522" s="11"/>
      <c r="F522" s="11"/>
      <c r="G522" s="11"/>
      <c r="H522" s="7"/>
      <c r="I522" s="5"/>
      <c r="J522" s="10"/>
      <c r="K522" s="10"/>
      <c r="L522" s="10"/>
      <c r="M522" s="12"/>
      <c r="N522" s="13"/>
      <c r="O522" s="10"/>
      <c r="P522" s="5"/>
      <c r="Q522" s="12"/>
      <c r="R522" s="12"/>
      <c r="S522" s="12"/>
      <c r="T522" s="12"/>
      <c r="U522" s="12"/>
      <c r="V522" s="8"/>
      <c r="W522" s="5"/>
      <c r="X522" s="132"/>
      <c r="Y522" s="132"/>
      <c r="Z522" s="1"/>
    </row>
    <row r="523" spans="1:26" ht="24.75" customHeight="1">
      <c r="A523" s="10"/>
      <c r="B523" s="14"/>
      <c r="C523" s="10"/>
      <c r="D523" s="141"/>
      <c r="E523" s="11"/>
      <c r="F523" s="11"/>
      <c r="G523" s="11"/>
      <c r="H523" s="7"/>
      <c r="I523" s="5"/>
      <c r="J523" s="10"/>
      <c r="K523" s="10"/>
      <c r="L523" s="10"/>
      <c r="M523" s="12"/>
      <c r="N523" s="13"/>
      <c r="O523" s="10"/>
      <c r="P523" s="5"/>
      <c r="Q523" s="12"/>
      <c r="R523" s="12"/>
      <c r="S523" s="12"/>
      <c r="T523" s="12"/>
      <c r="U523" s="12"/>
      <c r="V523" s="8"/>
      <c r="W523" s="5"/>
      <c r="X523" s="132"/>
      <c r="Y523" s="132"/>
      <c r="Z523" s="1"/>
    </row>
    <row r="524" spans="1:26" ht="24.75" customHeight="1">
      <c r="A524" s="10"/>
      <c r="B524" s="14"/>
      <c r="C524" s="10"/>
      <c r="D524" s="141"/>
      <c r="E524" s="11"/>
      <c r="F524" s="11"/>
      <c r="G524" s="11"/>
      <c r="H524" s="7"/>
      <c r="I524" s="5"/>
      <c r="J524" s="10"/>
      <c r="K524" s="10"/>
      <c r="L524" s="10"/>
      <c r="M524" s="12"/>
      <c r="N524" s="13"/>
      <c r="O524" s="10"/>
      <c r="P524" s="5"/>
      <c r="Q524" s="12"/>
      <c r="R524" s="12"/>
      <c r="S524" s="12"/>
      <c r="T524" s="12"/>
      <c r="U524" s="12"/>
      <c r="V524" s="8"/>
      <c r="W524" s="5"/>
      <c r="X524" s="132"/>
      <c r="Y524" s="132"/>
      <c r="Z524" s="1"/>
    </row>
    <row r="525" spans="1:26" ht="24.75" customHeight="1">
      <c r="A525" s="10"/>
      <c r="B525" s="14"/>
      <c r="C525" s="10"/>
      <c r="D525" s="141"/>
      <c r="E525" s="11"/>
      <c r="F525" s="11"/>
      <c r="G525" s="11"/>
      <c r="H525" s="7"/>
      <c r="I525" s="5"/>
      <c r="J525" s="10"/>
      <c r="K525" s="10"/>
      <c r="L525" s="10"/>
      <c r="M525" s="12"/>
      <c r="N525" s="13"/>
      <c r="O525" s="10"/>
      <c r="P525" s="5"/>
      <c r="Q525" s="12"/>
      <c r="R525" s="12"/>
      <c r="S525" s="12"/>
      <c r="T525" s="12"/>
      <c r="U525" s="12"/>
      <c r="V525" s="8"/>
      <c r="W525" s="5"/>
      <c r="X525" s="132"/>
      <c r="Y525" s="132"/>
      <c r="Z525" s="1"/>
    </row>
    <row r="526" spans="1:26" ht="24.75" customHeight="1">
      <c r="A526" s="10"/>
      <c r="B526" s="14"/>
      <c r="C526" s="10"/>
      <c r="D526" s="141"/>
      <c r="E526" s="11"/>
      <c r="F526" s="11"/>
      <c r="G526" s="11"/>
      <c r="H526" s="7"/>
      <c r="I526" s="5"/>
      <c r="J526" s="10"/>
      <c r="K526" s="10"/>
      <c r="L526" s="10"/>
      <c r="M526" s="12"/>
      <c r="N526" s="13"/>
      <c r="O526" s="10"/>
      <c r="P526" s="5"/>
      <c r="Q526" s="12"/>
      <c r="R526" s="12"/>
      <c r="S526" s="12"/>
      <c r="T526" s="12"/>
      <c r="U526" s="12"/>
      <c r="V526" s="8"/>
      <c r="W526" s="5"/>
      <c r="X526" s="132"/>
      <c r="Y526" s="132"/>
      <c r="Z526" s="1"/>
    </row>
    <row r="527" spans="1:26" ht="24.75" customHeight="1">
      <c r="A527" s="10"/>
      <c r="B527" s="14"/>
      <c r="C527" s="10"/>
      <c r="D527" s="141"/>
      <c r="E527" s="11"/>
      <c r="F527" s="11"/>
      <c r="G527" s="11"/>
      <c r="H527" s="7"/>
      <c r="I527" s="5"/>
      <c r="J527" s="10"/>
      <c r="K527" s="10"/>
      <c r="L527" s="10"/>
      <c r="M527" s="12"/>
      <c r="N527" s="13"/>
      <c r="O527" s="10"/>
      <c r="P527" s="5"/>
      <c r="Q527" s="12"/>
      <c r="R527" s="12"/>
      <c r="S527" s="12"/>
      <c r="T527" s="12"/>
      <c r="U527" s="12"/>
      <c r="V527" s="8"/>
      <c r="W527" s="5"/>
      <c r="X527" s="132"/>
      <c r="Y527" s="132"/>
      <c r="Z527" s="1"/>
    </row>
    <row r="528" spans="1:26" ht="24.75" customHeight="1">
      <c r="A528" s="10"/>
      <c r="B528" s="14"/>
      <c r="C528" s="10"/>
      <c r="D528" s="141"/>
      <c r="E528" s="11"/>
      <c r="F528" s="11"/>
      <c r="G528" s="11"/>
      <c r="H528" s="7"/>
      <c r="I528" s="5"/>
      <c r="J528" s="10"/>
      <c r="K528" s="10"/>
      <c r="L528" s="10"/>
      <c r="M528" s="12"/>
      <c r="N528" s="13"/>
      <c r="O528" s="10"/>
      <c r="P528" s="5"/>
      <c r="Q528" s="12"/>
      <c r="R528" s="12"/>
      <c r="S528" s="12"/>
      <c r="T528" s="12"/>
      <c r="U528" s="12"/>
      <c r="V528" s="8"/>
      <c r="W528" s="5"/>
      <c r="X528" s="132"/>
      <c r="Y528" s="132"/>
      <c r="Z528" s="1"/>
    </row>
    <row r="529" spans="1:26" ht="24.75" customHeight="1">
      <c r="A529" s="10"/>
      <c r="B529" s="14"/>
      <c r="C529" s="10"/>
      <c r="D529" s="141"/>
      <c r="E529" s="11"/>
      <c r="F529" s="11"/>
      <c r="G529" s="11"/>
      <c r="H529" s="7"/>
      <c r="I529" s="5"/>
      <c r="J529" s="10"/>
      <c r="K529" s="10"/>
      <c r="L529" s="10"/>
      <c r="M529" s="12"/>
      <c r="N529" s="13"/>
      <c r="O529" s="10"/>
      <c r="P529" s="5"/>
      <c r="Q529" s="12"/>
      <c r="R529" s="12"/>
      <c r="S529" s="12"/>
      <c r="T529" s="12"/>
      <c r="U529" s="12"/>
      <c r="V529" s="8"/>
      <c r="W529" s="5"/>
      <c r="X529" s="132"/>
      <c r="Y529" s="132"/>
      <c r="Z529" s="1"/>
    </row>
    <row r="530" spans="1:26" ht="24.75" customHeight="1">
      <c r="A530" s="10"/>
      <c r="B530" s="14"/>
      <c r="C530" s="10"/>
      <c r="D530" s="141"/>
      <c r="E530" s="11"/>
      <c r="F530" s="11"/>
      <c r="G530" s="11"/>
      <c r="H530" s="7"/>
      <c r="I530" s="5"/>
      <c r="J530" s="10"/>
      <c r="K530" s="10"/>
      <c r="L530" s="10"/>
      <c r="M530" s="12"/>
      <c r="N530" s="13"/>
      <c r="O530" s="10"/>
      <c r="P530" s="5"/>
      <c r="Q530" s="12"/>
      <c r="R530" s="12"/>
      <c r="S530" s="12"/>
      <c r="T530" s="12"/>
      <c r="U530" s="12"/>
      <c r="V530" s="8"/>
      <c r="W530" s="5"/>
      <c r="X530" s="132"/>
      <c r="Y530" s="132"/>
      <c r="Z530" s="1"/>
    </row>
    <row r="531" spans="1:26" ht="24.75" customHeight="1">
      <c r="A531" s="10"/>
      <c r="B531" s="14"/>
      <c r="C531" s="10"/>
      <c r="D531" s="141"/>
      <c r="E531" s="11"/>
      <c r="F531" s="11"/>
      <c r="G531" s="11"/>
      <c r="H531" s="7"/>
      <c r="I531" s="5"/>
      <c r="J531" s="10"/>
      <c r="K531" s="10"/>
      <c r="L531" s="10"/>
      <c r="M531" s="12"/>
      <c r="N531" s="13"/>
      <c r="O531" s="10"/>
      <c r="P531" s="5"/>
      <c r="Q531" s="12"/>
      <c r="R531" s="12"/>
      <c r="S531" s="12"/>
      <c r="T531" s="12"/>
      <c r="U531" s="12"/>
      <c r="V531" s="8"/>
      <c r="W531" s="5"/>
      <c r="X531" s="132"/>
      <c r="Y531" s="132"/>
      <c r="Z531" s="1"/>
    </row>
    <row r="532" spans="1:26" ht="24.75" customHeight="1">
      <c r="A532" s="10"/>
      <c r="B532" s="14"/>
      <c r="C532" s="10"/>
      <c r="D532" s="141"/>
      <c r="E532" s="11"/>
      <c r="F532" s="11"/>
      <c r="G532" s="11"/>
      <c r="H532" s="7"/>
      <c r="I532" s="5"/>
      <c r="J532" s="10"/>
      <c r="K532" s="10"/>
      <c r="L532" s="10"/>
      <c r="M532" s="12"/>
      <c r="N532" s="13"/>
      <c r="O532" s="10"/>
      <c r="P532" s="5"/>
      <c r="Q532" s="12"/>
      <c r="R532" s="12"/>
      <c r="S532" s="12"/>
      <c r="T532" s="12"/>
      <c r="U532" s="12"/>
      <c r="V532" s="8"/>
      <c r="W532" s="5"/>
      <c r="X532" s="132"/>
      <c r="Y532" s="132"/>
      <c r="Z532" s="1"/>
    </row>
    <row r="533" spans="1:26" ht="24.75" customHeight="1">
      <c r="A533" s="10"/>
      <c r="B533" s="14"/>
      <c r="C533" s="10"/>
      <c r="D533" s="141"/>
      <c r="E533" s="11"/>
      <c r="F533" s="11"/>
      <c r="G533" s="11"/>
      <c r="H533" s="7"/>
      <c r="I533" s="5"/>
      <c r="J533" s="10"/>
      <c r="K533" s="10"/>
      <c r="L533" s="10"/>
      <c r="M533" s="12"/>
      <c r="N533" s="13"/>
      <c r="O533" s="10"/>
      <c r="P533" s="5"/>
      <c r="Q533" s="12"/>
      <c r="R533" s="12"/>
      <c r="S533" s="12"/>
      <c r="T533" s="12"/>
      <c r="U533" s="12"/>
      <c r="V533" s="8"/>
      <c r="W533" s="5"/>
      <c r="X533" s="132"/>
      <c r="Y533" s="132"/>
      <c r="Z533" s="1"/>
    </row>
    <row r="534" spans="1:26" ht="24.75" customHeight="1">
      <c r="A534" s="10"/>
      <c r="B534" s="14"/>
      <c r="C534" s="10"/>
      <c r="D534" s="141"/>
      <c r="E534" s="11"/>
      <c r="F534" s="11"/>
      <c r="G534" s="11"/>
      <c r="H534" s="7"/>
      <c r="I534" s="5"/>
      <c r="J534" s="10"/>
      <c r="K534" s="10"/>
      <c r="L534" s="10"/>
      <c r="M534" s="12"/>
      <c r="N534" s="13"/>
      <c r="O534" s="10"/>
      <c r="P534" s="5"/>
      <c r="Q534" s="12"/>
      <c r="R534" s="12"/>
      <c r="S534" s="12"/>
      <c r="T534" s="12"/>
      <c r="U534" s="12"/>
      <c r="V534" s="8"/>
      <c r="W534" s="5"/>
      <c r="X534" s="132"/>
      <c r="Y534" s="132"/>
      <c r="Z534" s="1"/>
    </row>
    <row r="535" spans="1:26" ht="24.75" customHeight="1">
      <c r="A535" s="10"/>
      <c r="B535" s="14"/>
      <c r="C535" s="10"/>
      <c r="D535" s="141"/>
      <c r="E535" s="11"/>
      <c r="F535" s="11"/>
      <c r="G535" s="11"/>
      <c r="H535" s="7"/>
      <c r="I535" s="5"/>
      <c r="J535" s="10"/>
      <c r="K535" s="10"/>
      <c r="L535" s="10"/>
      <c r="M535" s="12"/>
      <c r="N535" s="13"/>
      <c r="O535" s="10"/>
      <c r="P535" s="5"/>
      <c r="Q535" s="12"/>
      <c r="R535" s="12"/>
      <c r="S535" s="12"/>
      <c r="T535" s="12"/>
      <c r="U535" s="12"/>
      <c r="V535" s="8"/>
      <c r="W535" s="5"/>
      <c r="X535" s="132"/>
      <c r="Y535" s="132"/>
      <c r="Z535" s="1"/>
    </row>
    <row r="536" spans="1:26" ht="24.75" customHeight="1">
      <c r="A536" s="10"/>
      <c r="B536" s="14"/>
      <c r="C536" s="10"/>
      <c r="D536" s="141"/>
      <c r="E536" s="11"/>
      <c r="F536" s="11"/>
      <c r="G536" s="11"/>
      <c r="H536" s="7"/>
      <c r="I536" s="5"/>
      <c r="J536" s="10"/>
      <c r="K536" s="10"/>
      <c r="L536" s="10"/>
      <c r="M536" s="12"/>
      <c r="N536" s="13"/>
      <c r="O536" s="10"/>
      <c r="P536" s="5"/>
      <c r="Q536" s="12"/>
      <c r="R536" s="12"/>
      <c r="S536" s="12"/>
      <c r="T536" s="12"/>
      <c r="U536" s="12"/>
      <c r="V536" s="8"/>
      <c r="W536" s="5"/>
      <c r="X536" s="132"/>
      <c r="Y536" s="132"/>
      <c r="Z536" s="1"/>
    </row>
    <row r="537" spans="1:26" ht="24.75" customHeight="1">
      <c r="A537" s="10"/>
      <c r="B537" s="14"/>
      <c r="C537" s="10"/>
      <c r="D537" s="141"/>
      <c r="E537" s="11"/>
      <c r="F537" s="11"/>
      <c r="G537" s="11"/>
      <c r="H537" s="7"/>
      <c r="I537" s="5"/>
      <c r="J537" s="10"/>
      <c r="K537" s="10"/>
      <c r="L537" s="10"/>
      <c r="M537" s="12"/>
      <c r="N537" s="13"/>
      <c r="O537" s="10"/>
      <c r="P537" s="5"/>
      <c r="Q537" s="12"/>
      <c r="R537" s="12"/>
      <c r="S537" s="12"/>
      <c r="T537" s="12"/>
      <c r="U537" s="12"/>
      <c r="V537" s="8"/>
      <c r="W537" s="5"/>
      <c r="X537" s="132"/>
      <c r="Y537" s="132"/>
      <c r="Z537" s="1"/>
    </row>
    <row r="538" spans="1:26" ht="24.75" customHeight="1">
      <c r="A538" s="10"/>
      <c r="B538" s="14"/>
      <c r="C538" s="10"/>
      <c r="D538" s="141"/>
      <c r="E538" s="11"/>
      <c r="F538" s="11"/>
      <c r="G538" s="11"/>
      <c r="H538" s="7"/>
      <c r="I538" s="5"/>
      <c r="J538" s="10"/>
      <c r="K538" s="10"/>
      <c r="L538" s="10"/>
      <c r="M538" s="12"/>
      <c r="N538" s="13"/>
      <c r="O538" s="10"/>
      <c r="P538" s="5"/>
      <c r="Q538" s="12"/>
      <c r="R538" s="12"/>
      <c r="S538" s="12"/>
      <c r="T538" s="12"/>
      <c r="U538" s="12"/>
      <c r="V538" s="8"/>
      <c r="W538" s="5"/>
      <c r="X538" s="132"/>
      <c r="Y538" s="132"/>
      <c r="Z538" s="1"/>
    </row>
    <row r="539" spans="1:26" ht="24.75" customHeight="1">
      <c r="A539" s="10"/>
      <c r="B539" s="14"/>
      <c r="C539" s="10"/>
      <c r="D539" s="141"/>
      <c r="E539" s="11"/>
      <c r="F539" s="11"/>
      <c r="G539" s="11"/>
      <c r="H539" s="7"/>
      <c r="I539" s="5"/>
      <c r="J539" s="10"/>
      <c r="K539" s="10"/>
      <c r="L539" s="10"/>
      <c r="M539" s="12"/>
      <c r="N539" s="13"/>
      <c r="O539" s="10"/>
      <c r="P539" s="5"/>
      <c r="Q539" s="12"/>
      <c r="R539" s="12"/>
      <c r="S539" s="12"/>
      <c r="T539" s="12"/>
      <c r="U539" s="12"/>
      <c r="V539" s="8"/>
      <c r="W539" s="5"/>
      <c r="X539" s="132"/>
      <c r="Y539" s="132"/>
      <c r="Z539" s="1"/>
    </row>
    <row r="540" spans="1:26" ht="24.75" customHeight="1">
      <c r="A540" s="10"/>
      <c r="B540" s="14"/>
      <c r="C540" s="10"/>
      <c r="D540" s="141"/>
      <c r="E540" s="11"/>
      <c r="F540" s="11"/>
      <c r="G540" s="11"/>
      <c r="H540" s="7"/>
      <c r="I540" s="5"/>
      <c r="J540" s="10"/>
      <c r="K540" s="10"/>
      <c r="L540" s="10"/>
      <c r="M540" s="12"/>
      <c r="N540" s="13"/>
      <c r="O540" s="10"/>
      <c r="P540" s="5"/>
      <c r="Q540" s="12"/>
      <c r="R540" s="12"/>
      <c r="S540" s="12"/>
      <c r="T540" s="12"/>
      <c r="U540" s="12"/>
      <c r="V540" s="8"/>
      <c r="W540" s="5"/>
      <c r="X540" s="132"/>
      <c r="Y540" s="132"/>
      <c r="Z540" s="1"/>
    </row>
    <row r="541" spans="1:26" ht="24.75" customHeight="1">
      <c r="A541" s="10"/>
      <c r="B541" s="14"/>
      <c r="C541" s="10"/>
      <c r="D541" s="141"/>
      <c r="E541" s="11"/>
      <c r="F541" s="11"/>
      <c r="G541" s="11"/>
      <c r="H541" s="7"/>
      <c r="I541" s="5"/>
      <c r="J541" s="10"/>
      <c r="K541" s="10"/>
      <c r="L541" s="10"/>
      <c r="M541" s="12"/>
      <c r="N541" s="13"/>
      <c r="O541" s="10"/>
      <c r="P541" s="5"/>
      <c r="Q541" s="12"/>
      <c r="R541" s="12"/>
      <c r="S541" s="12"/>
      <c r="T541" s="12"/>
      <c r="U541" s="12"/>
      <c r="V541" s="8"/>
      <c r="W541" s="5"/>
      <c r="X541" s="132"/>
      <c r="Y541" s="132"/>
      <c r="Z541" s="1"/>
    </row>
    <row r="542" spans="1:26" ht="24.75" customHeight="1">
      <c r="A542" s="10"/>
      <c r="B542" s="14"/>
      <c r="C542" s="10"/>
      <c r="D542" s="141"/>
      <c r="E542" s="11"/>
      <c r="F542" s="11"/>
      <c r="G542" s="11"/>
      <c r="H542" s="7"/>
      <c r="I542" s="5"/>
      <c r="J542" s="10"/>
      <c r="K542" s="10"/>
      <c r="L542" s="10"/>
      <c r="M542" s="12"/>
      <c r="N542" s="13"/>
      <c r="O542" s="10"/>
      <c r="P542" s="5"/>
      <c r="Q542" s="12"/>
      <c r="R542" s="12"/>
      <c r="S542" s="12"/>
      <c r="T542" s="12"/>
      <c r="U542" s="12"/>
      <c r="V542" s="8"/>
      <c r="W542" s="5"/>
      <c r="X542" s="132"/>
      <c r="Y542" s="132"/>
      <c r="Z542" s="1"/>
    </row>
    <row r="543" spans="1:26" ht="24.75" customHeight="1">
      <c r="A543" s="10"/>
      <c r="B543" s="14"/>
      <c r="C543" s="10"/>
      <c r="D543" s="141"/>
      <c r="E543" s="11"/>
      <c r="F543" s="11"/>
      <c r="G543" s="11"/>
      <c r="H543" s="7"/>
      <c r="I543" s="5"/>
      <c r="J543" s="10"/>
      <c r="K543" s="10"/>
      <c r="L543" s="10"/>
      <c r="M543" s="12"/>
      <c r="N543" s="13"/>
      <c r="O543" s="10"/>
      <c r="P543" s="5"/>
      <c r="Q543" s="12"/>
      <c r="R543" s="12"/>
      <c r="S543" s="12"/>
      <c r="T543" s="12"/>
      <c r="U543" s="12"/>
      <c r="V543" s="8"/>
      <c r="W543" s="5"/>
      <c r="X543" s="132"/>
      <c r="Y543" s="132"/>
      <c r="Z543" s="1"/>
    </row>
    <row r="544" spans="1:26" ht="24.75" customHeight="1">
      <c r="A544" s="10"/>
      <c r="B544" s="14"/>
      <c r="C544" s="10"/>
      <c r="D544" s="141"/>
      <c r="E544" s="11"/>
      <c r="F544" s="11"/>
      <c r="G544" s="11"/>
      <c r="H544" s="7"/>
      <c r="I544" s="5"/>
      <c r="J544" s="10"/>
      <c r="K544" s="10"/>
      <c r="L544" s="10"/>
      <c r="M544" s="12"/>
      <c r="N544" s="13"/>
      <c r="O544" s="10"/>
      <c r="P544" s="5"/>
      <c r="Q544" s="12"/>
      <c r="R544" s="12"/>
      <c r="S544" s="12"/>
      <c r="T544" s="12"/>
      <c r="U544" s="12"/>
      <c r="V544" s="8"/>
      <c r="W544" s="5"/>
      <c r="X544" s="132"/>
      <c r="Y544" s="132"/>
      <c r="Z544" s="1"/>
    </row>
    <row r="545" spans="1:26" ht="24.75" customHeight="1">
      <c r="A545" s="10"/>
      <c r="B545" s="14"/>
      <c r="C545" s="10"/>
      <c r="D545" s="141"/>
      <c r="E545" s="11"/>
      <c r="F545" s="11"/>
      <c r="G545" s="11"/>
      <c r="H545" s="7"/>
      <c r="I545" s="5"/>
      <c r="J545" s="10"/>
      <c r="K545" s="10"/>
      <c r="L545" s="10"/>
      <c r="M545" s="12"/>
      <c r="N545" s="13"/>
      <c r="O545" s="10"/>
      <c r="P545" s="5"/>
      <c r="Q545" s="12"/>
      <c r="R545" s="12"/>
      <c r="S545" s="12"/>
      <c r="T545" s="12"/>
      <c r="U545" s="12"/>
      <c r="V545" s="8"/>
      <c r="W545" s="5"/>
      <c r="X545" s="132"/>
      <c r="Y545" s="132"/>
      <c r="Z545" s="1"/>
    </row>
    <row r="546" spans="1:26" ht="24.75" customHeight="1">
      <c r="A546" s="10"/>
      <c r="B546" s="14"/>
      <c r="C546" s="10"/>
      <c r="D546" s="141"/>
      <c r="E546" s="11"/>
      <c r="F546" s="11"/>
      <c r="G546" s="11"/>
      <c r="H546" s="7"/>
      <c r="I546" s="5"/>
      <c r="J546" s="10"/>
      <c r="K546" s="10"/>
      <c r="L546" s="10"/>
      <c r="M546" s="12"/>
      <c r="N546" s="13"/>
      <c r="O546" s="10"/>
      <c r="P546" s="5"/>
      <c r="Q546" s="12"/>
      <c r="R546" s="12"/>
      <c r="S546" s="12"/>
      <c r="T546" s="12"/>
      <c r="U546" s="12"/>
      <c r="V546" s="8"/>
      <c r="W546" s="5"/>
      <c r="X546" s="132"/>
      <c r="Y546" s="132"/>
      <c r="Z546" s="1"/>
    </row>
    <row r="547" spans="1:26" ht="24.75" customHeight="1">
      <c r="A547" s="10"/>
      <c r="B547" s="14"/>
      <c r="C547" s="10"/>
      <c r="D547" s="141"/>
      <c r="E547" s="11"/>
      <c r="F547" s="11"/>
      <c r="G547" s="11"/>
      <c r="H547" s="7"/>
      <c r="I547" s="5"/>
      <c r="J547" s="10"/>
      <c r="K547" s="10"/>
      <c r="L547" s="10"/>
      <c r="M547" s="12"/>
      <c r="N547" s="13"/>
      <c r="O547" s="10"/>
      <c r="P547" s="5"/>
      <c r="Q547" s="12"/>
      <c r="R547" s="12"/>
      <c r="S547" s="12"/>
      <c r="T547" s="12"/>
      <c r="U547" s="12"/>
      <c r="V547" s="8"/>
      <c r="W547" s="5"/>
      <c r="X547" s="132"/>
      <c r="Y547" s="132"/>
      <c r="Z547" s="1"/>
    </row>
    <row r="548" spans="1:26" ht="24.75" customHeight="1">
      <c r="A548" s="10"/>
      <c r="B548" s="14"/>
      <c r="C548" s="10"/>
      <c r="D548" s="141"/>
      <c r="E548" s="11"/>
      <c r="F548" s="11"/>
      <c r="G548" s="11"/>
      <c r="H548" s="7"/>
      <c r="I548" s="5"/>
      <c r="J548" s="10"/>
      <c r="K548" s="10"/>
      <c r="L548" s="10"/>
      <c r="M548" s="12"/>
      <c r="N548" s="13"/>
      <c r="O548" s="10"/>
      <c r="P548" s="5"/>
      <c r="Q548" s="12"/>
      <c r="R548" s="12"/>
      <c r="S548" s="12"/>
      <c r="T548" s="12"/>
      <c r="U548" s="12"/>
      <c r="V548" s="8"/>
      <c r="W548" s="5"/>
      <c r="X548" s="132"/>
      <c r="Y548" s="132"/>
      <c r="Z548" s="1"/>
    </row>
    <row r="549" spans="1:26" ht="24.75" customHeight="1">
      <c r="A549" s="10"/>
      <c r="B549" s="14"/>
      <c r="C549" s="10"/>
      <c r="D549" s="141"/>
      <c r="E549" s="11"/>
      <c r="F549" s="11"/>
      <c r="G549" s="11"/>
      <c r="H549" s="7"/>
      <c r="I549" s="5"/>
      <c r="J549" s="10"/>
      <c r="K549" s="10"/>
      <c r="L549" s="10"/>
      <c r="M549" s="12"/>
      <c r="N549" s="13"/>
      <c r="O549" s="10"/>
      <c r="P549" s="5"/>
      <c r="Q549" s="12"/>
      <c r="R549" s="12"/>
      <c r="S549" s="12"/>
      <c r="T549" s="12"/>
      <c r="U549" s="12"/>
      <c r="V549" s="8"/>
      <c r="W549" s="5"/>
      <c r="X549" s="132"/>
      <c r="Y549" s="132"/>
      <c r="Z549" s="1"/>
    </row>
    <row r="550" spans="1:26" ht="24.75" customHeight="1">
      <c r="A550" s="10"/>
      <c r="B550" s="14"/>
      <c r="C550" s="10"/>
      <c r="D550" s="141"/>
      <c r="E550" s="11"/>
      <c r="F550" s="11"/>
      <c r="G550" s="11"/>
      <c r="H550" s="7"/>
      <c r="I550" s="5"/>
      <c r="J550" s="10"/>
      <c r="K550" s="10"/>
      <c r="L550" s="10"/>
      <c r="M550" s="12"/>
      <c r="N550" s="13"/>
      <c r="O550" s="10"/>
      <c r="P550" s="5"/>
      <c r="Q550" s="12"/>
      <c r="R550" s="12"/>
      <c r="S550" s="12"/>
      <c r="T550" s="12"/>
      <c r="U550" s="12"/>
      <c r="V550" s="8"/>
      <c r="W550" s="5"/>
      <c r="X550" s="132"/>
      <c r="Y550" s="132"/>
      <c r="Z550" s="1"/>
    </row>
    <row r="551" spans="1:26" ht="24.75" customHeight="1">
      <c r="A551" s="10"/>
      <c r="B551" s="14"/>
      <c r="C551" s="10"/>
      <c r="D551" s="141"/>
      <c r="E551" s="11"/>
      <c r="F551" s="11"/>
      <c r="G551" s="11"/>
      <c r="H551" s="7"/>
      <c r="I551" s="5"/>
      <c r="J551" s="10"/>
      <c r="K551" s="10"/>
      <c r="L551" s="10"/>
      <c r="M551" s="12"/>
      <c r="N551" s="13"/>
      <c r="O551" s="10"/>
      <c r="P551" s="5"/>
      <c r="Q551" s="12"/>
      <c r="R551" s="12"/>
      <c r="S551" s="12"/>
      <c r="T551" s="12"/>
      <c r="U551" s="12"/>
      <c r="V551" s="8"/>
      <c r="W551" s="5"/>
      <c r="X551" s="132"/>
      <c r="Y551" s="132"/>
      <c r="Z551" s="1"/>
    </row>
    <row r="552" spans="1:26" ht="24.75" customHeight="1">
      <c r="A552" s="10"/>
      <c r="B552" s="14"/>
      <c r="C552" s="10"/>
      <c r="D552" s="141"/>
      <c r="E552" s="11"/>
      <c r="F552" s="11"/>
      <c r="G552" s="11"/>
      <c r="H552" s="7"/>
      <c r="I552" s="5"/>
      <c r="J552" s="10"/>
      <c r="K552" s="10"/>
      <c r="L552" s="10"/>
      <c r="M552" s="12"/>
      <c r="N552" s="13"/>
      <c r="O552" s="10"/>
      <c r="P552" s="5"/>
      <c r="Q552" s="12"/>
      <c r="R552" s="12"/>
      <c r="S552" s="12"/>
      <c r="T552" s="12"/>
      <c r="U552" s="12"/>
      <c r="V552" s="8"/>
      <c r="W552" s="5"/>
      <c r="X552" s="132"/>
      <c r="Y552" s="132"/>
      <c r="Z552" s="1"/>
    </row>
    <row r="553" spans="1:26" ht="24.75" customHeight="1">
      <c r="A553" s="10"/>
      <c r="B553" s="14"/>
      <c r="C553" s="10"/>
      <c r="D553" s="141"/>
      <c r="E553" s="11"/>
      <c r="F553" s="11"/>
      <c r="G553" s="11"/>
      <c r="H553" s="7"/>
      <c r="I553" s="5"/>
      <c r="J553" s="10"/>
      <c r="K553" s="10"/>
      <c r="L553" s="10"/>
      <c r="M553" s="12"/>
      <c r="N553" s="13"/>
      <c r="O553" s="10"/>
      <c r="P553" s="5"/>
      <c r="Q553" s="12"/>
      <c r="R553" s="12"/>
      <c r="S553" s="12"/>
      <c r="T553" s="12"/>
      <c r="U553" s="12"/>
      <c r="V553" s="8"/>
      <c r="W553" s="5"/>
      <c r="X553" s="132"/>
      <c r="Y553" s="132"/>
      <c r="Z553" s="1"/>
    </row>
    <row r="554" spans="1:26" ht="24.75" customHeight="1">
      <c r="A554" s="10"/>
      <c r="B554" s="14"/>
      <c r="C554" s="10"/>
      <c r="D554" s="141"/>
      <c r="E554" s="11"/>
      <c r="F554" s="11"/>
      <c r="G554" s="11"/>
      <c r="H554" s="7"/>
      <c r="I554" s="5"/>
      <c r="J554" s="10"/>
      <c r="K554" s="10"/>
      <c r="L554" s="10"/>
      <c r="M554" s="12"/>
      <c r="N554" s="13"/>
      <c r="O554" s="10"/>
      <c r="P554" s="5"/>
      <c r="Q554" s="12"/>
      <c r="R554" s="12"/>
      <c r="S554" s="12"/>
      <c r="T554" s="12"/>
      <c r="U554" s="12"/>
      <c r="V554" s="8"/>
      <c r="W554" s="5"/>
      <c r="X554" s="132"/>
      <c r="Y554" s="132"/>
      <c r="Z554" s="1"/>
    </row>
    <row r="555" spans="1:26" ht="24.75" customHeight="1">
      <c r="A555" s="10"/>
      <c r="B555" s="14"/>
      <c r="C555" s="10"/>
      <c r="D555" s="141"/>
      <c r="E555" s="11"/>
      <c r="F555" s="11"/>
      <c r="G555" s="11"/>
      <c r="H555" s="7"/>
      <c r="I555" s="5"/>
      <c r="J555" s="10"/>
      <c r="K555" s="10"/>
      <c r="L555" s="10"/>
      <c r="M555" s="12"/>
      <c r="N555" s="13"/>
      <c r="O555" s="10"/>
      <c r="P555" s="5"/>
      <c r="Q555" s="12"/>
      <c r="R555" s="12"/>
      <c r="S555" s="12"/>
      <c r="T555" s="12"/>
      <c r="U555" s="12"/>
      <c r="V555" s="8"/>
      <c r="W555" s="5"/>
      <c r="X555" s="132"/>
      <c r="Y555" s="132"/>
      <c r="Z555" s="1"/>
    </row>
    <row r="556" spans="1:26" ht="24.75" customHeight="1">
      <c r="A556" s="10"/>
      <c r="B556" s="14"/>
      <c r="C556" s="10"/>
      <c r="D556" s="141"/>
      <c r="E556" s="11"/>
      <c r="F556" s="11"/>
      <c r="G556" s="11"/>
      <c r="H556" s="7"/>
      <c r="I556" s="5"/>
      <c r="J556" s="10"/>
      <c r="K556" s="10"/>
      <c r="L556" s="10"/>
      <c r="M556" s="12"/>
      <c r="N556" s="13"/>
      <c r="O556" s="10"/>
      <c r="P556" s="5"/>
      <c r="Q556" s="12"/>
      <c r="R556" s="12"/>
      <c r="S556" s="12"/>
      <c r="T556" s="12"/>
      <c r="U556" s="12"/>
      <c r="V556" s="8"/>
      <c r="W556" s="5"/>
      <c r="X556" s="132"/>
      <c r="Y556" s="132"/>
      <c r="Z556" s="1"/>
    </row>
    <row r="557" spans="1:26" ht="24.75" customHeight="1">
      <c r="A557" s="10"/>
      <c r="B557" s="14"/>
      <c r="C557" s="10"/>
      <c r="D557" s="141"/>
      <c r="E557" s="11"/>
      <c r="F557" s="11"/>
      <c r="G557" s="11"/>
      <c r="H557" s="7"/>
      <c r="I557" s="5"/>
      <c r="J557" s="10"/>
      <c r="K557" s="10"/>
      <c r="L557" s="10"/>
      <c r="M557" s="12"/>
      <c r="N557" s="13"/>
      <c r="O557" s="10"/>
      <c r="P557" s="5"/>
      <c r="Q557" s="12"/>
      <c r="R557" s="12"/>
      <c r="S557" s="12"/>
      <c r="T557" s="12"/>
      <c r="U557" s="12"/>
      <c r="V557" s="8"/>
      <c r="W557" s="5"/>
      <c r="X557" s="132"/>
      <c r="Y557" s="132"/>
      <c r="Z557" s="1"/>
    </row>
    <row r="558" spans="1:26" ht="24.75" customHeight="1">
      <c r="A558" s="10"/>
      <c r="B558" s="14"/>
      <c r="C558" s="10"/>
      <c r="D558" s="141"/>
      <c r="E558" s="11"/>
      <c r="F558" s="11"/>
      <c r="G558" s="11"/>
      <c r="H558" s="7"/>
      <c r="I558" s="5"/>
      <c r="J558" s="10"/>
      <c r="K558" s="10"/>
      <c r="L558" s="10"/>
      <c r="M558" s="12"/>
      <c r="N558" s="13"/>
      <c r="O558" s="10"/>
      <c r="P558" s="5"/>
      <c r="Q558" s="12"/>
      <c r="R558" s="12"/>
      <c r="S558" s="12"/>
      <c r="T558" s="12"/>
      <c r="U558" s="12"/>
      <c r="V558" s="8"/>
      <c r="W558" s="5"/>
      <c r="X558" s="132"/>
      <c r="Y558" s="132"/>
      <c r="Z558" s="1"/>
    </row>
    <row r="559" spans="1:26" ht="24.75" customHeight="1">
      <c r="A559" s="10"/>
      <c r="B559" s="14"/>
      <c r="C559" s="10"/>
      <c r="D559" s="141"/>
      <c r="E559" s="11"/>
      <c r="F559" s="11"/>
      <c r="G559" s="11"/>
      <c r="H559" s="7"/>
      <c r="I559" s="5"/>
      <c r="J559" s="10"/>
      <c r="K559" s="10"/>
      <c r="L559" s="10"/>
      <c r="M559" s="12"/>
      <c r="N559" s="13"/>
      <c r="O559" s="10"/>
      <c r="P559" s="5"/>
      <c r="Q559" s="12"/>
      <c r="R559" s="12"/>
      <c r="S559" s="12"/>
      <c r="T559" s="12"/>
      <c r="U559" s="12"/>
      <c r="V559" s="8"/>
      <c r="W559" s="5"/>
      <c r="X559" s="132"/>
      <c r="Y559" s="132"/>
      <c r="Z559" s="1"/>
    </row>
    <row r="560" spans="1:26" ht="24.75" customHeight="1">
      <c r="A560" s="10"/>
      <c r="B560" s="14"/>
      <c r="C560" s="10"/>
      <c r="D560" s="141"/>
      <c r="E560" s="11"/>
      <c r="F560" s="11"/>
      <c r="G560" s="11"/>
      <c r="H560" s="7"/>
      <c r="I560" s="5"/>
      <c r="J560" s="10"/>
      <c r="K560" s="10"/>
      <c r="L560" s="10"/>
      <c r="M560" s="12"/>
      <c r="N560" s="13"/>
      <c r="O560" s="10"/>
      <c r="P560" s="5"/>
      <c r="Q560" s="12"/>
      <c r="R560" s="12"/>
      <c r="S560" s="12"/>
      <c r="T560" s="12"/>
      <c r="U560" s="12"/>
      <c r="V560" s="8"/>
      <c r="W560" s="5"/>
      <c r="X560" s="132"/>
      <c r="Y560" s="132"/>
      <c r="Z560" s="1"/>
    </row>
    <row r="561" spans="1:26" ht="24.75" customHeight="1">
      <c r="A561" s="10"/>
      <c r="B561" s="14"/>
      <c r="C561" s="10"/>
      <c r="D561" s="141"/>
      <c r="E561" s="11"/>
      <c r="F561" s="11"/>
      <c r="G561" s="11"/>
      <c r="H561" s="7"/>
      <c r="I561" s="5"/>
      <c r="J561" s="10"/>
      <c r="K561" s="10"/>
      <c r="L561" s="10"/>
      <c r="M561" s="12"/>
      <c r="N561" s="13"/>
      <c r="O561" s="10"/>
      <c r="P561" s="5"/>
      <c r="Q561" s="12"/>
      <c r="R561" s="12"/>
      <c r="S561" s="12"/>
      <c r="T561" s="12"/>
      <c r="U561" s="12"/>
      <c r="V561" s="8"/>
      <c r="W561" s="5"/>
      <c r="X561" s="132"/>
      <c r="Y561" s="132"/>
      <c r="Z561" s="1"/>
    </row>
    <row r="562" spans="1:26" ht="24.75" customHeight="1">
      <c r="A562" s="10"/>
      <c r="B562" s="14"/>
      <c r="C562" s="10"/>
      <c r="D562" s="141"/>
      <c r="E562" s="11"/>
      <c r="F562" s="11"/>
      <c r="G562" s="11"/>
      <c r="H562" s="7"/>
      <c r="I562" s="5"/>
      <c r="J562" s="10"/>
      <c r="K562" s="10"/>
      <c r="L562" s="10"/>
      <c r="M562" s="12"/>
      <c r="N562" s="13"/>
      <c r="O562" s="10"/>
      <c r="P562" s="5"/>
      <c r="Q562" s="12"/>
      <c r="R562" s="12"/>
      <c r="S562" s="12"/>
      <c r="T562" s="12"/>
      <c r="U562" s="12"/>
      <c r="V562" s="8"/>
      <c r="W562" s="5"/>
      <c r="X562" s="132"/>
      <c r="Y562" s="132"/>
      <c r="Z562" s="1"/>
    </row>
    <row r="563" spans="1:26" ht="24.75" customHeight="1">
      <c r="A563" s="10"/>
      <c r="B563" s="14"/>
      <c r="C563" s="10"/>
      <c r="D563" s="141"/>
      <c r="E563" s="11"/>
      <c r="F563" s="11"/>
      <c r="G563" s="11"/>
      <c r="H563" s="7"/>
      <c r="I563" s="5"/>
      <c r="J563" s="10"/>
      <c r="K563" s="10"/>
      <c r="L563" s="10"/>
      <c r="M563" s="12"/>
      <c r="N563" s="13"/>
      <c r="O563" s="10"/>
      <c r="P563" s="5"/>
      <c r="Q563" s="12"/>
      <c r="R563" s="12"/>
      <c r="S563" s="12"/>
      <c r="T563" s="12"/>
      <c r="U563" s="12"/>
      <c r="V563" s="8"/>
      <c r="W563" s="5"/>
      <c r="X563" s="132"/>
      <c r="Y563" s="132"/>
      <c r="Z563" s="1"/>
    </row>
    <row r="564" spans="1:26" ht="24.75" customHeight="1">
      <c r="A564" s="10"/>
      <c r="B564" s="14"/>
      <c r="C564" s="10"/>
      <c r="D564" s="141"/>
      <c r="E564" s="11"/>
      <c r="F564" s="11"/>
      <c r="G564" s="11"/>
      <c r="H564" s="7"/>
      <c r="I564" s="5"/>
      <c r="J564" s="10"/>
      <c r="K564" s="10"/>
      <c r="L564" s="10"/>
      <c r="M564" s="12"/>
      <c r="N564" s="13"/>
      <c r="O564" s="10"/>
      <c r="P564" s="5"/>
      <c r="Q564" s="12"/>
      <c r="R564" s="12"/>
      <c r="S564" s="12"/>
      <c r="T564" s="12"/>
      <c r="U564" s="12"/>
      <c r="V564" s="8"/>
      <c r="W564" s="5"/>
      <c r="X564" s="132"/>
      <c r="Y564" s="132"/>
      <c r="Z564" s="1"/>
    </row>
    <row r="565" spans="1:26" ht="24.75" customHeight="1">
      <c r="A565" s="10"/>
      <c r="B565" s="14"/>
      <c r="C565" s="10"/>
      <c r="D565" s="141"/>
      <c r="E565" s="11"/>
      <c r="F565" s="11"/>
      <c r="G565" s="11"/>
      <c r="H565" s="7"/>
      <c r="I565" s="5"/>
      <c r="J565" s="10"/>
      <c r="K565" s="10"/>
      <c r="L565" s="10"/>
      <c r="M565" s="12"/>
      <c r="N565" s="13"/>
      <c r="O565" s="10"/>
      <c r="P565" s="5"/>
      <c r="Q565" s="12"/>
      <c r="R565" s="12"/>
      <c r="S565" s="12"/>
      <c r="T565" s="12"/>
      <c r="U565" s="12"/>
      <c r="V565" s="8"/>
      <c r="W565" s="5"/>
      <c r="X565" s="132"/>
      <c r="Y565" s="132"/>
      <c r="Z565" s="1"/>
    </row>
    <row r="566" spans="1:26" ht="24.75" customHeight="1">
      <c r="A566" s="10"/>
      <c r="B566" s="14"/>
      <c r="C566" s="10"/>
      <c r="D566" s="141"/>
      <c r="E566" s="11"/>
      <c r="F566" s="11"/>
      <c r="G566" s="11"/>
      <c r="H566" s="7"/>
      <c r="I566" s="5"/>
      <c r="J566" s="10"/>
      <c r="K566" s="10"/>
      <c r="L566" s="10"/>
      <c r="M566" s="12"/>
      <c r="N566" s="13"/>
      <c r="O566" s="10"/>
      <c r="P566" s="5"/>
      <c r="Q566" s="12"/>
      <c r="R566" s="12"/>
      <c r="S566" s="12"/>
      <c r="T566" s="12"/>
      <c r="U566" s="12"/>
      <c r="V566" s="8"/>
      <c r="W566" s="5"/>
      <c r="X566" s="132"/>
      <c r="Y566" s="132"/>
      <c r="Z566" s="1"/>
    </row>
    <row r="567" spans="1:26" ht="24.75" customHeight="1">
      <c r="A567" s="10"/>
      <c r="B567" s="14"/>
      <c r="C567" s="10"/>
      <c r="D567" s="141"/>
      <c r="E567" s="11"/>
      <c r="F567" s="11"/>
      <c r="G567" s="11"/>
      <c r="H567" s="7"/>
      <c r="I567" s="5"/>
      <c r="J567" s="10"/>
      <c r="K567" s="10"/>
      <c r="L567" s="10"/>
      <c r="M567" s="12"/>
      <c r="N567" s="13"/>
      <c r="O567" s="10"/>
      <c r="P567" s="5"/>
      <c r="Q567" s="12"/>
      <c r="R567" s="12"/>
      <c r="S567" s="12"/>
      <c r="T567" s="12"/>
      <c r="U567" s="12"/>
      <c r="V567" s="8"/>
      <c r="W567" s="5"/>
      <c r="X567" s="132"/>
      <c r="Y567" s="132"/>
      <c r="Z567" s="1"/>
    </row>
    <row r="568" spans="1:26" ht="24.75" customHeight="1">
      <c r="A568" s="10"/>
      <c r="B568" s="14"/>
      <c r="C568" s="10"/>
      <c r="D568" s="141"/>
      <c r="E568" s="11"/>
      <c r="F568" s="11"/>
      <c r="G568" s="11"/>
      <c r="H568" s="7"/>
      <c r="I568" s="5"/>
      <c r="J568" s="10"/>
      <c r="K568" s="10"/>
      <c r="L568" s="10"/>
      <c r="M568" s="12"/>
      <c r="N568" s="13"/>
      <c r="O568" s="10"/>
      <c r="P568" s="5"/>
      <c r="Q568" s="12"/>
      <c r="R568" s="12"/>
      <c r="S568" s="12"/>
      <c r="T568" s="12"/>
      <c r="U568" s="12"/>
      <c r="V568" s="8"/>
      <c r="W568" s="5"/>
      <c r="X568" s="132"/>
      <c r="Y568" s="132"/>
      <c r="Z568" s="1"/>
    </row>
    <row r="569" spans="1:26" ht="24.75" customHeight="1">
      <c r="A569" s="10"/>
      <c r="B569" s="14"/>
      <c r="C569" s="10"/>
      <c r="D569" s="141"/>
      <c r="E569" s="11"/>
      <c r="F569" s="11"/>
      <c r="G569" s="11"/>
      <c r="H569" s="7"/>
      <c r="I569" s="5"/>
      <c r="J569" s="10"/>
      <c r="K569" s="10"/>
      <c r="L569" s="10"/>
      <c r="M569" s="12"/>
      <c r="N569" s="13"/>
      <c r="O569" s="10"/>
      <c r="P569" s="5"/>
      <c r="Q569" s="12"/>
      <c r="R569" s="12"/>
      <c r="S569" s="12"/>
      <c r="T569" s="12"/>
      <c r="U569" s="12"/>
      <c r="V569" s="8"/>
      <c r="W569" s="5"/>
      <c r="X569" s="132"/>
      <c r="Y569" s="132"/>
      <c r="Z569" s="1"/>
    </row>
    <row r="570" spans="1:26" ht="24.75" customHeight="1">
      <c r="A570" s="10"/>
      <c r="B570" s="14"/>
      <c r="C570" s="10"/>
      <c r="D570" s="141"/>
      <c r="E570" s="11"/>
      <c r="F570" s="11"/>
      <c r="G570" s="11"/>
      <c r="H570" s="7"/>
      <c r="I570" s="5"/>
      <c r="J570" s="10"/>
      <c r="K570" s="10"/>
      <c r="L570" s="10"/>
      <c r="M570" s="12"/>
      <c r="N570" s="13"/>
      <c r="O570" s="10"/>
      <c r="P570" s="5"/>
      <c r="Q570" s="12"/>
      <c r="R570" s="12"/>
      <c r="S570" s="12"/>
      <c r="T570" s="12"/>
      <c r="U570" s="12"/>
      <c r="V570" s="8"/>
      <c r="W570" s="5"/>
      <c r="X570" s="132"/>
      <c r="Y570" s="132"/>
      <c r="Z570" s="1"/>
    </row>
    <row r="571" spans="1:26" ht="24.75" customHeight="1">
      <c r="A571" s="10"/>
      <c r="B571" s="14"/>
      <c r="C571" s="10"/>
      <c r="D571" s="141"/>
      <c r="E571" s="11"/>
      <c r="F571" s="11"/>
      <c r="G571" s="11"/>
      <c r="H571" s="7"/>
      <c r="I571" s="5"/>
      <c r="J571" s="10"/>
      <c r="K571" s="10"/>
      <c r="L571" s="10"/>
      <c r="M571" s="12"/>
      <c r="N571" s="13"/>
      <c r="O571" s="10"/>
      <c r="P571" s="5"/>
      <c r="Q571" s="12"/>
      <c r="R571" s="12"/>
      <c r="S571" s="12"/>
      <c r="T571" s="12"/>
      <c r="U571" s="12"/>
      <c r="V571" s="8"/>
      <c r="W571" s="5"/>
      <c r="X571" s="132"/>
      <c r="Y571" s="132"/>
      <c r="Z571" s="1"/>
    </row>
    <row r="572" spans="1:26" ht="24.75" customHeight="1">
      <c r="A572" s="10"/>
      <c r="B572" s="14"/>
      <c r="C572" s="10"/>
      <c r="D572" s="141"/>
      <c r="E572" s="11"/>
      <c r="F572" s="11"/>
      <c r="G572" s="11"/>
      <c r="H572" s="7"/>
      <c r="I572" s="5"/>
      <c r="J572" s="10"/>
      <c r="K572" s="10"/>
      <c r="L572" s="10"/>
      <c r="M572" s="12"/>
      <c r="N572" s="13"/>
      <c r="O572" s="10"/>
      <c r="P572" s="5"/>
      <c r="Q572" s="12"/>
      <c r="R572" s="12"/>
      <c r="S572" s="12"/>
      <c r="T572" s="12"/>
      <c r="U572" s="12"/>
      <c r="V572" s="8"/>
      <c r="W572" s="5"/>
      <c r="X572" s="132"/>
      <c r="Y572" s="132"/>
      <c r="Z572" s="1"/>
    </row>
    <row r="573" spans="1:26" ht="24.75" customHeight="1">
      <c r="A573" s="10"/>
      <c r="B573" s="14"/>
      <c r="C573" s="10"/>
      <c r="D573" s="141"/>
      <c r="E573" s="11"/>
      <c r="F573" s="11"/>
      <c r="G573" s="11"/>
      <c r="H573" s="7"/>
      <c r="I573" s="5"/>
      <c r="J573" s="10"/>
      <c r="K573" s="10"/>
      <c r="L573" s="10"/>
      <c r="M573" s="12"/>
      <c r="N573" s="13"/>
      <c r="O573" s="10"/>
      <c r="P573" s="5"/>
      <c r="Q573" s="12"/>
      <c r="R573" s="12"/>
      <c r="S573" s="12"/>
      <c r="T573" s="12"/>
      <c r="U573" s="12"/>
      <c r="V573" s="8"/>
      <c r="W573" s="5"/>
      <c r="X573" s="132"/>
      <c r="Y573" s="132"/>
      <c r="Z573" s="1"/>
    </row>
    <row r="574" spans="1:26" ht="24.75" customHeight="1">
      <c r="A574" s="10"/>
      <c r="B574" s="14"/>
      <c r="C574" s="10"/>
      <c r="D574" s="141"/>
      <c r="E574" s="11"/>
      <c r="F574" s="11"/>
      <c r="G574" s="11"/>
      <c r="H574" s="7"/>
      <c r="I574" s="5"/>
      <c r="J574" s="10"/>
      <c r="K574" s="10"/>
      <c r="L574" s="10"/>
      <c r="M574" s="12"/>
      <c r="N574" s="13"/>
      <c r="O574" s="10"/>
      <c r="P574" s="5"/>
      <c r="Q574" s="12"/>
      <c r="R574" s="12"/>
      <c r="S574" s="12"/>
      <c r="T574" s="12"/>
      <c r="U574" s="12"/>
      <c r="V574" s="8"/>
      <c r="W574" s="5"/>
      <c r="X574" s="132"/>
      <c r="Y574" s="132"/>
      <c r="Z574" s="1"/>
    </row>
    <row r="575" spans="1:26" ht="24.75" customHeight="1">
      <c r="A575" s="10"/>
      <c r="B575" s="14"/>
      <c r="C575" s="10"/>
      <c r="D575" s="141"/>
      <c r="E575" s="11"/>
      <c r="F575" s="11"/>
      <c r="G575" s="11"/>
      <c r="H575" s="7"/>
      <c r="I575" s="5"/>
      <c r="J575" s="10"/>
      <c r="K575" s="10"/>
      <c r="L575" s="10"/>
      <c r="M575" s="12"/>
      <c r="N575" s="13"/>
      <c r="O575" s="10"/>
      <c r="P575" s="5"/>
      <c r="Q575" s="12"/>
      <c r="R575" s="12"/>
      <c r="S575" s="12"/>
      <c r="T575" s="12"/>
      <c r="U575" s="12"/>
      <c r="V575" s="8"/>
      <c r="W575" s="5"/>
      <c r="X575" s="132"/>
      <c r="Y575" s="132"/>
      <c r="Z575" s="1"/>
    </row>
    <row r="576" spans="1:26" ht="24.75" customHeight="1">
      <c r="A576" s="10"/>
      <c r="B576" s="14"/>
      <c r="C576" s="10"/>
      <c r="D576" s="141"/>
      <c r="E576" s="11"/>
      <c r="F576" s="11"/>
      <c r="G576" s="11"/>
      <c r="H576" s="7"/>
      <c r="I576" s="5"/>
      <c r="J576" s="10"/>
      <c r="K576" s="10"/>
      <c r="L576" s="10"/>
      <c r="M576" s="12"/>
      <c r="N576" s="13"/>
      <c r="O576" s="10"/>
      <c r="P576" s="5"/>
      <c r="Q576" s="12"/>
      <c r="R576" s="12"/>
      <c r="S576" s="12"/>
      <c r="T576" s="12"/>
      <c r="U576" s="12"/>
      <c r="V576" s="8"/>
      <c r="W576" s="5"/>
      <c r="X576" s="132"/>
      <c r="Y576" s="132"/>
      <c r="Z576" s="1"/>
    </row>
    <row r="577" spans="1:26" ht="24.75" customHeight="1">
      <c r="A577" s="10"/>
      <c r="B577" s="14"/>
      <c r="C577" s="10"/>
      <c r="D577" s="141"/>
      <c r="E577" s="11"/>
      <c r="F577" s="11"/>
      <c r="G577" s="11"/>
      <c r="H577" s="7"/>
      <c r="I577" s="5"/>
      <c r="J577" s="10"/>
      <c r="K577" s="10"/>
      <c r="L577" s="10"/>
      <c r="M577" s="12"/>
      <c r="N577" s="13"/>
      <c r="O577" s="10"/>
      <c r="P577" s="5"/>
      <c r="Q577" s="12"/>
      <c r="R577" s="12"/>
      <c r="S577" s="12"/>
      <c r="T577" s="12"/>
      <c r="U577" s="12"/>
      <c r="V577" s="8"/>
      <c r="W577" s="5"/>
      <c r="X577" s="132"/>
      <c r="Y577" s="132"/>
      <c r="Z577" s="1"/>
    </row>
    <row r="578" spans="1:26" ht="24.75" customHeight="1">
      <c r="A578" s="10"/>
      <c r="B578" s="14"/>
      <c r="C578" s="10"/>
      <c r="D578" s="141"/>
      <c r="E578" s="11"/>
      <c r="F578" s="11"/>
      <c r="G578" s="11"/>
      <c r="H578" s="7"/>
      <c r="I578" s="5"/>
      <c r="J578" s="10"/>
      <c r="K578" s="10"/>
      <c r="L578" s="10"/>
      <c r="M578" s="12"/>
      <c r="N578" s="13"/>
      <c r="O578" s="10"/>
      <c r="P578" s="5"/>
      <c r="Q578" s="12"/>
      <c r="R578" s="12"/>
      <c r="S578" s="12"/>
      <c r="T578" s="12"/>
      <c r="U578" s="12"/>
      <c r="V578" s="8"/>
      <c r="W578" s="5"/>
      <c r="X578" s="132"/>
      <c r="Y578" s="132"/>
      <c r="Z578" s="1"/>
    </row>
    <row r="579" spans="1:26" ht="24.75" customHeight="1">
      <c r="A579" s="10"/>
      <c r="B579" s="14"/>
      <c r="C579" s="10"/>
      <c r="D579" s="141"/>
      <c r="E579" s="11"/>
      <c r="F579" s="11"/>
      <c r="G579" s="11"/>
      <c r="H579" s="7"/>
      <c r="I579" s="5"/>
      <c r="J579" s="10"/>
      <c r="K579" s="10"/>
      <c r="L579" s="10"/>
      <c r="M579" s="12"/>
      <c r="N579" s="13"/>
      <c r="O579" s="10"/>
      <c r="P579" s="5"/>
      <c r="Q579" s="12"/>
      <c r="R579" s="12"/>
      <c r="S579" s="12"/>
      <c r="T579" s="12"/>
      <c r="U579" s="12"/>
      <c r="V579" s="8"/>
      <c r="W579" s="5"/>
      <c r="X579" s="132"/>
      <c r="Y579" s="132"/>
      <c r="Z579" s="1"/>
    </row>
    <row r="580" spans="1:26" ht="24.75" customHeight="1">
      <c r="A580" s="10"/>
      <c r="B580" s="14"/>
      <c r="C580" s="10"/>
      <c r="D580" s="141"/>
      <c r="E580" s="11"/>
      <c r="F580" s="11"/>
      <c r="G580" s="11"/>
      <c r="H580" s="7"/>
      <c r="I580" s="5"/>
      <c r="J580" s="10"/>
      <c r="K580" s="10"/>
      <c r="L580" s="10"/>
      <c r="M580" s="12"/>
      <c r="N580" s="13"/>
      <c r="O580" s="10"/>
      <c r="P580" s="5"/>
      <c r="Q580" s="12"/>
      <c r="R580" s="12"/>
      <c r="S580" s="12"/>
      <c r="T580" s="12"/>
      <c r="U580" s="12"/>
      <c r="V580" s="8"/>
      <c r="W580" s="5"/>
      <c r="X580" s="132"/>
      <c r="Y580" s="132"/>
      <c r="Z580" s="1"/>
    </row>
    <row r="581" spans="1:26" ht="24.75" customHeight="1">
      <c r="A581" s="10"/>
      <c r="B581" s="14"/>
      <c r="C581" s="10"/>
      <c r="D581" s="141"/>
      <c r="E581" s="11"/>
      <c r="F581" s="11"/>
      <c r="G581" s="11"/>
      <c r="H581" s="7"/>
      <c r="I581" s="5"/>
      <c r="J581" s="10"/>
      <c r="K581" s="10"/>
      <c r="L581" s="10"/>
      <c r="M581" s="12"/>
      <c r="N581" s="13"/>
      <c r="O581" s="10"/>
      <c r="P581" s="5"/>
      <c r="Q581" s="12"/>
      <c r="R581" s="12"/>
      <c r="S581" s="12"/>
      <c r="T581" s="12"/>
      <c r="U581" s="12"/>
      <c r="V581" s="8"/>
      <c r="W581" s="5"/>
      <c r="X581" s="132"/>
      <c r="Y581" s="132"/>
      <c r="Z581" s="1"/>
    </row>
    <row r="582" spans="1:26" ht="24.75" customHeight="1">
      <c r="A582" s="10"/>
      <c r="B582" s="14"/>
      <c r="C582" s="10"/>
      <c r="D582" s="141"/>
      <c r="E582" s="11"/>
      <c r="F582" s="11"/>
      <c r="G582" s="11"/>
      <c r="H582" s="7"/>
      <c r="I582" s="5"/>
      <c r="J582" s="10"/>
      <c r="K582" s="10"/>
      <c r="L582" s="10"/>
      <c r="M582" s="12"/>
      <c r="N582" s="13"/>
      <c r="O582" s="10"/>
      <c r="P582" s="5"/>
      <c r="Q582" s="12"/>
      <c r="R582" s="12"/>
      <c r="S582" s="12"/>
      <c r="T582" s="12"/>
      <c r="U582" s="12"/>
      <c r="V582" s="8"/>
      <c r="W582" s="5"/>
      <c r="X582" s="132"/>
      <c r="Y582" s="132"/>
      <c r="Z582" s="1"/>
    </row>
    <row r="583" spans="1:26" ht="24.75" customHeight="1">
      <c r="A583" s="10"/>
      <c r="B583" s="14"/>
      <c r="C583" s="10"/>
      <c r="D583" s="141"/>
      <c r="E583" s="11"/>
      <c r="F583" s="11"/>
      <c r="G583" s="11"/>
      <c r="H583" s="7"/>
      <c r="I583" s="5"/>
      <c r="J583" s="10"/>
      <c r="K583" s="10"/>
      <c r="L583" s="10"/>
      <c r="M583" s="12"/>
      <c r="N583" s="13"/>
      <c r="O583" s="10"/>
      <c r="P583" s="5"/>
      <c r="Q583" s="12"/>
      <c r="R583" s="12"/>
      <c r="S583" s="12"/>
      <c r="T583" s="12"/>
      <c r="U583" s="12"/>
      <c r="V583" s="8"/>
      <c r="W583" s="5"/>
      <c r="X583" s="132"/>
      <c r="Y583" s="132"/>
      <c r="Z583" s="1"/>
    </row>
    <row r="584" spans="1:26" ht="24.75" customHeight="1">
      <c r="A584" s="10"/>
      <c r="B584" s="14"/>
      <c r="C584" s="10"/>
      <c r="D584" s="141"/>
      <c r="E584" s="11"/>
      <c r="F584" s="11"/>
      <c r="G584" s="11"/>
      <c r="H584" s="7"/>
      <c r="I584" s="5"/>
      <c r="J584" s="10"/>
      <c r="K584" s="10"/>
      <c r="L584" s="10"/>
      <c r="M584" s="12"/>
      <c r="N584" s="13"/>
      <c r="O584" s="10"/>
      <c r="P584" s="5"/>
      <c r="Q584" s="12"/>
      <c r="R584" s="12"/>
      <c r="S584" s="12"/>
      <c r="T584" s="12"/>
      <c r="U584" s="12"/>
      <c r="V584" s="8"/>
      <c r="W584" s="5"/>
      <c r="X584" s="132"/>
      <c r="Y584" s="132"/>
      <c r="Z584" s="1"/>
    </row>
    <row r="585" spans="1:26" ht="24.75" customHeight="1">
      <c r="A585" s="10"/>
      <c r="B585" s="14"/>
      <c r="C585" s="10"/>
      <c r="D585" s="141"/>
      <c r="E585" s="11"/>
      <c r="F585" s="11"/>
      <c r="G585" s="11"/>
      <c r="H585" s="7"/>
      <c r="I585" s="5"/>
      <c r="J585" s="10"/>
      <c r="K585" s="10"/>
      <c r="L585" s="10"/>
      <c r="M585" s="12"/>
      <c r="N585" s="13"/>
      <c r="O585" s="10"/>
      <c r="P585" s="5"/>
      <c r="Q585" s="12"/>
      <c r="R585" s="12"/>
      <c r="S585" s="12"/>
      <c r="T585" s="12"/>
      <c r="U585" s="12"/>
      <c r="V585" s="8"/>
      <c r="W585" s="5"/>
      <c r="X585" s="132"/>
      <c r="Y585" s="132"/>
      <c r="Z585" s="1"/>
    </row>
    <row r="586" spans="1:26" ht="24.75" customHeight="1">
      <c r="A586" s="10"/>
      <c r="B586" s="14"/>
      <c r="C586" s="10"/>
      <c r="D586" s="141"/>
      <c r="E586" s="11"/>
      <c r="F586" s="11"/>
      <c r="G586" s="11"/>
      <c r="H586" s="7"/>
      <c r="I586" s="5"/>
      <c r="J586" s="10"/>
      <c r="K586" s="10"/>
      <c r="L586" s="10"/>
      <c r="M586" s="12"/>
      <c r="N586" s="13"/>
      <c r="O586" s="10"/>
      <c r="P586" s="5"/>
      <c r="Q586" s="12"/>
      <c r="R586" s="12"/>
      <c r="S586" s="12"/>
      <c r="T586" s="12"/>
      <c r="U586" s="12"/>
      <c r="V586" s="8"/>
      <c r="W586" s="5"/>
      <c r="X586" s="132"/>
      <c r="Y586" s="132"/>
      <c r="Z586" s="1"/>
    </row>
    <row r="587" spans="1:26" ht="24.75" customHeight="1">
      <c r="A587" s="10"/>
      <c r="B587" s="14"/>
      <c r="C587" s="10"/>
      <c r="D587" s="141"/>
      <c r="E587" s="11"/>
      <c r="F587" s="11"/>
      <c r="G587" s="11"/>
      <c r="H587" s="7"/>
      <c r="I587" s="5"/>
      <c r="J587" s="10"/>
      <c r="K587" s="10"/>
      <c r="L587" s="10"/>
      <c r="M587" s="12"/>
      <c r="N587" s="13"/>
      <c r="O587" s="10"/>
      <c r="P587" s="5"/>
      <c r="Q587" s="12"/>
      <c r="R587" s="12"/>
      <c r="S587" s="12"/>
      <c r="T587" s="12"/>
      <c r="U587" s="12"/>
      <c r="V587" s="8"/>
      <c r="W587" s="5"/>
      <c r="X587" s="132"/>
      <c r="Y587" s="132"/>
      <c r="Z587" s="1"/>
    </row>
    <row r="588" spans="1:26" ht="24.75" customHeight="1">
      <c r="A588" s="10"/>
      <c r="B588" s="14"/>
      <c r="C588" s="10"/>
      <c r="D588" s="141"/>
      <c r="E588" s="11"/>
      <c r="F588" s="11"/>
      <c r="G588" s="11"/>
      <c r="H588" s="7"/>
      <c r="I588" s="5"/>
      <c r="J588" s="10"/>
      <c r="K588" s="10"/>
      <c r="L588" s="10"/>
      <c r="M588" s="12"/>
      <c r="N588" s="13"/>
      <c r="O588" s="10"/>
      <c r="P588" s="5"/>
      <c r="Q588" s="12"/>
      <c r="R588" s="12"/>
      <c r="S588" s="12"/>
      <c r="T588" s="12"/>
      <c r="U588" s="12"/>
      <c r="V588" s="8"/>
      <c r="W588" s="5"/>
      <c r="X588" s="132"/>
      <c r="Y588" s="132"/>
      <c r="Z588" s="1"/>
    </row>
    <row r="589" spans="1:26" ht="24.75" customHeight="1">
      <c r="A589" s="10"/>
      <c r="B589" s="14"/>
      <c r="C589" s="10"/>
      <c r="D589" s="141"/>
      <c r="E589" s="11"/>
      <c r="F589" s="11"/>
      <c r="G589" s="11"/>
      <c r="H589" s="7"/>
      <c r="I589" s="5"/>
      <c r="J589" s="10"/>
      <c r="K589" s="10"/>
      <c r="L589" s="10"/>
      <c r="M589" s="12"/>
      <c r="N589" s="13"/>
      <c r="O589" s="10"/>
      <c r="P589" s="5"/>
      <c r="Q589" s="12"/>
      <c r="R589" s="12"/>
      <c r="S589" s="12"/>
      <c r="T589" s="12"/>
      <c r="U589" s="12"/>
      <c r="V589" s="8"/>
      <c r="W589" s="5"/>
      <c r="X589" s="132"/>
      <c r="Y589" s="132"/>
      <c r="Z589" s="1"/>
    </row>
    <row r="590" spans="1:26" ht="24.75" customHeight="1">
      <c r="A590" s="10"/>
      <c r="B590" s="14"/>
      <c r="C590" s="10"/>
      <c r="D590" s="141"/>
      <c r="E590" s="11"/>
      <c r="F590" s="11"/>
      <c r="G590" s="11"/>
      <c r="H590" s="7"/>
      <c r="I590" s="5"/>
      <c r="J590" s="10"/>
      <c r="K590" s="10"/>
      <c r="L590" s="10"/>
      <c r="M590" s="12"/>
      <c r="N590" s="13"/>
      <c r="O590" s="10"/>
      <c r="P590" s="5"/>
      <c r="Q590" s="12"/>
      <c r="R590" s="12"/>
      <c r="S590" s="12"/>
      <c r="T590" s="12"/>
      <c r="U590" s="12"/>
      <c r="V590" s="8"/>
      <c r="W590" s="5"/>
      <c r="X590" s="132"/>
      <c r="Y590" s="132"/>
      <c r="Z590" s="1"/>
    </row>
    <row r="591" spans="1:26" ht="24.75" customHeight="1">
      <c r="A591" s="10"/>
      <c r="B591" s="14"/>
      <c r="C591" s="10"/>
      <c r="D591" s="141"/>
      <c r="E591" s="11"/>
      <c r="F591" s="11"/>
      <c r="G591" s="11"/>
      <c r="H591" s="7"/>
      <c r="I591" s="5"/>
      <c r="J591" s="10"/>
      <c r="K591" s="10"/>
      <c r="L591" s="10"/>
      <c r="M591" s="12"/>
      <c r="N591" s="13"/>
      <c r="O591" s="10"/>
      <c r="P591" s="5"/>
      <c r="Q591" s="12"/>
      <c r="R591" s="12"/>
      <c r="S591" s="12"/>
      <c r="T591" s="12"/>
      <c r="U591" s="12"/>
      <c r="V591" s="8"/>
      <c r="W591" s="5"/>
      <c r="X591" s="132"/>
      <c r="Y591" s="132"/>
      <c r="Z591" s="1"/>
    </row>
    <row r="592" spans="1:26" ht="24.75" customHeight="1">
      <c r="A592" s="10"/>
      <c r="B592" s="14"/>
      <c r="C592" s="10"/>
      <c r="D592" s="141"/>
      <c r="E592" s="11"/>
      <c r="F592" s="11"/>
      <c r="G592" s="11"/>
      <c r="H592" s="7"/>
      <c r="I592" s="5"/>
      <c r="J592" s="10"/>
      <c r="K592" s="10"/>
      <c r="L592" s="10"/>
      <c r="M592" s="12"/>
      <c r="N592" s="13"/>
      <c r="O592" s="10"/>
      <c r="P592" s="5"/>
      <c r="Q592" s="12"/>
      <c r="R592" s="12"/>
      <c r="S592" s="12"/>
      <c r="T592" s="12"/>
      <c r="U592" s="12"/>
      <c r="V592" s="8"/>
      <c r="W592" s="5"/>
      <c r="X592" s="132"/>
      <c r="Y592" s="132"/>
      <c r="Z592" s="1"/>
    </row>
    <row r="593" spans="1:26" ht="24.75" customHeight="1">
      <c r="A593" s="10"/>
      <c r="B593" s="14"/>
      <c r="C593" s="10"/>
      <c r="D593" s="141"/>
      <c r="E593" s="11"/>
      <c r="F593" s="11"/>
      <c r="G593" s="11"/>
      <c r="H593" s="7"/>
      <c r="I593" s="5"/>
      <c r="J593" s="10"/>
      <c r="K593" s="10"/>
      <c r="L593" s="10"/>
      <c r="M593" s="12"/>
      <c r="N593" s="13"/>
      <c r="O593" s="10"/>
      <c r="P593" s="5"/>
      <c r="Q593" s="12"/>
      <c r="R593" s="12"/>
      <c r="S593" s="12"/>
      <c r="T593" s="12"/>
      <c r="U593" s="12"/>
      <c r="V593" s="8"/>
      <c r="W593" s="5"/>
      <c r="X593" s="132"/>
      <c r="Y593" s="132"/>
      <c r="Z593" s="1"/>
    </row>
    <row r="594" spans="1:26" ht="24.75" customHeight="1">
      <c r="A594" s="10"/>
      <c r="B594" s="14"/>
      <c r="C594" s="10"/>
      <c r="D594" s="141"/>
      <c r="E594" s="11"/>
      <c r="F594" s="11"/>
      <c r="G594" s="11"/>
      <c r="H594" s="7"/>
      <c r="I594" s="5"/>
      <c r="J594" s="10"/>
      <c r="K594" s="10"/>
      <c r="L594" s="10"/>
      <c r="M594" s="12"/>
      <c r="N594" s="13"/>
      <c r="O594" s="10"/>
      <c r="P594" s="5"/>
      <c r="Q594" s="12"/>
      <c r="R594" s="12"/>
      <c r="S594" s="12"/>
      <c r="T594" s="12"/>
      <c r="U594" s="12"/>
      <c r="V594" s="8"/>
      <c r="W594" s="5"/>
      <c r="X594" s="132"/>
      <c r="Y594" s="132"/>
      <c r="Z594" s="1"/>
    </row>
    <row r="595" spans="1:26" ht="24.75" customHeight="1">
      <c r="A595" s="10"/>
      <c r="B595" s="14"/>
      <c r="C595" s="10"/>
      <c r="D595" s="141"/>
      <c r="E595" s="11"/>
      <c r="F595" s="11"/>
      <c r="G595" s="11"/>
      <c r="H595" s="7"/>
      <c r="I595" s="5"/>
      <c r="J595" s="10"/>
      <c r="K595" s="10"/>
      <c r="L595" s="10"/>
      <c r="M595" s="12"/>
      <c r="N595" s="13"/>
      <c r="O595" s="10"/>
      <c r="P595" s="5"/>
      <c r="Q595" s="12"/>
      <c r="R595" s="12"/>
      <c r="S595" s="12"/>
      <c r="T595" s="12"/>
      <c r="U595" s="12"/>
      <c r="V595" s="8"/>
      <c r="W595" s="5"/>
      <c r="X595" s="132"/>
      <c r="Y595" s="132"/>
      <c r="Z595" s="1"/>
    </row>
    <row r="596" spans="1:26" ht="24.75" customHeight="1">
      <c r="A596" s="10"/>
      <c r="B596" s="14"/>
      <c r="C596" s="10"/>
      <c r="D596" s="141"/>
      <c r="E596" s="11"/>
      <c r="F596" s="11"/>
      <c r="G596" s="11"/>
      <c r="H596" s="7"/>
      <c r="I596" s="5"/>
      <c r="J596" s="10"/>
      <c r="K596" s="10"/>
      <c r="L596" s="10"/>
      <c r="M596" s="12"/>
      <c r="N596" s="13"/>
      <c r="O596" s="10"/>
      <c r="P596" s="5"/>
      <c r="Q596" s="12"/>
      <c r="R596" s="12"/>
      <c r="S596" s="12"/>
      <c r="T596" s="12"/>
      <c r="U596" s="12"/>
      <c r="V596" s="8"/>
      <c r="W596" s="5"/>
      <c r="X596" s="132"/>
      <c r="Y596" s="132"/>
      <c r="Z596" s="1"/>
    </row>
    <row r="597" spans="1:26" ht="24.75" customHeight="1">
      <c r="A597" s="10"/>
      <c r="B597" s="14"/>
      <c r="C597" s="10"/>
      <c r="D597" s="141"/>
      <c r="E597" s="11"/>
      <c r="F597" s="11"/>
      <c r="G597" s="11"/>
      <c r="H597" s="7"/>
      <c r="I597" s="5"/>
      <c r="J597" s="10"/>
      <c r="K597" s="10"/>
      <c r="L597" s="10"/>
      <c r="M597" s="12"/>
      <c r="N597" s="13"/>
      <c r="O597" s="10"/>
      <c r="P597" s="5"/>
      <c r="Q597" s="12"/>
      <c r="R597" s="12"/>
      <c r="S597" s="12"/>
      <c r="T597" s="12"/>
      <c r="U597" s="12"/>
      <c r="V597" s="8"/>
      <c r="W597" s="5"/>
      <c r="X597" s="132"/>
      <c r="Y597" s="132"/>
      <c r="Z597" s="1"/>
    </row>
    <row r="598" spans="1:26" ht="24.75" customHeight="1">
      <c r="A598" s="10"/>
      <c r="B598" s="14"/>
      <c r="C598" s="10"/>
      <c r="D598" s="141"/>
      <c r="E598" s="11"/>
      <c r="F598" s="11"/>
      <c r="G598" s="11"/>
      <c r="H598" s="7"/>
      <c r="I598" s="5"/>
      <c r="J598" s="10"/>
      <c r="K598" s="10"/>
      <c r="L598" s="10"/>
      <c r="M598" s="12"/>
      <c r="N598" s="13"/>
      <c r="O598" s="10"/>
      <c r="P598" s="5"/>
      <c r="Q598" s="12"/>
      <c r="R598" s="12"/>
      <c r="S598" s="12"/>
      <c r="T598" s="12"/>
      <c r="U598" s="12"/>
      <c r="V598" s="8"/>
      <c r="W598" s="5"/>
      <c r="X598" s="132"/>
      <c r="Y598" s="132"/>
      <c r="Z598" s="1"/>
    </row>
    <row r="599" spans="1:26" ht="24.75" customHeight="1">
      <c r="A599" s="10"/>
      <c r="B599" s="14"/>
      <c r="C599" s="10"/>
      <c r="D599" s="141"/>
      <c r="E599" s="11"/>
      <c r="F599" s="11"/>
      <c r="G599" s="11"/>
      <c r="H599" s="7"/>
      <c r="I599" s="5"/>
      <c r="J599" s="10"/>
      <c r="K599" s="10"/>
      <c r="L599" s="10"/>
      <c r="M599" s="12"/>
      <c r="N599" s="13"/>
      <c r="O599" s="10"/>
      <c r="P599" s="5"/>
      <c r="Q599" s="12"/>
      <c r="R599" s="12"/>
      <c r="S599" s="12"/>
      <c r="T599" s="12"/>
      <c r="U599" s="12"/>
      <c r="V599" s="8"/>
      <c r="W599" s="5"/>
      <c r="X599" s="132"/>
      <c r="Y599" s="132"/>
      <c r="Z599" s="1"/>
    </row>
    <row r="600" spans="1:26" ht="24.75" customHeight="1">
      <c r="A600" s="10"/>
      <c r="B600" s="14"/>
      <c r="C600" s="10"/>
      <c r="D600" s="141"/>
      <c r="E600" s="11"/>
      <c r="F600" s="11"/>
      <c r="G600" s="11"/>
      <c r="H600" s="7"/>
      <c r="I600" s="5"/>
      <c r="J600" s="10"/>
      <c r="K600" s="10"/>
      <c r="L600" s="10"/>
      <c r="M600" s="12"/>
      <c r="N600" s="13"/>
      <c r="O600" s="10"/>
      <c r="P600" s="5"/>
      <c r="Q600" s="12"/>
      <c r="R600" s="12"/>
      <c r="S600" s="12"/>
      <c r="T600" s="12"/>
      <c r="U600" s="12"/>
      <c r="V600" s="8"/>
      <c r="W600" s="5"/>
      <c r="X600" s="132"/>
      <c r="Y600" s="132"/>
      <c r="Z600" s="1"/>
    </row>
    <row r="601" spans="1:26" ht="24.75" customHeight="1">
      <c r="A601" s="10"/>
      <c r="B601" s="14"/>
      <c r="C601" s="10"/>
      <c r="D601" s="141"/>
      <c r="E601" s="11"/>
      <c r="F601" s="11"/>
      <c r="G601" s="11"/>
      <c r="H601" s="7"/>
      <c r="I601" s="5"/>
      <c r="J601" s="10"/>
      <c r="K601" s="10"/>
      <c r="L601" s="10"/>
      <c r="M601" s="12"/>
      <c r="N601" s="13"/>
      <c r="O601" s="10"/>
      <c r="P601" s="5"/>
      <c r="Q601" s="12"/>
      <c r="R601" s="12"/>
      <c r="S601" s="12"/>
      <c r="T601" s="12"/>
      <c r="U601" s="12"/>
      <c r="V601" s="8"/>
      <c r="W601" s="5"/>
      <c r="X601" s="132"/>
      <c r="Y601" s="132"/>
      <c r="Z601" s="1"/>
    </row>
    <row r="602" spans="1:26" ht="24.75" customHeight="1">
      <c r="A602" s="10"/>
      <c r="B602" s="14"/>
      <c r="C602" s="10"/>
      <c r="D602" s="141"/>
      <c r="E602" s="11"/>
      <c r="F602" s="11"/>
      <c r="G602" s="11"/>
      <c r="H602" s="7"/>
      <c r="I602" s="5"/>
      <c r="J602" s="10"/>
      <c r="K602" s="10"/>
      <c r="L602" s="10"/>
      <c r="M602" s="12"/>
      <c r="N602" s="13"/>
      <c r="O602" s="10"/>
      <c r="P602" s="5"/>
      <c r="Q602" s="12"/>
      <c r="R602" s="12"/>
      <c r="S602" s="12"/>
      <c r="T602" s="12"/>
      <c r="U602" s="12"/>
      <c r="V602" s="8"/>
      <c r="W602" s="5"/>
      <c r="X602" s="132"/>
      <c r="Y602" s="132"/>
      <c r="Z602" s="1"/>
    </row>
    <row r="603" spans="1:26" ht="24.75" customHeight="1">
      <c r="A603" s="10"/>
      <c r="B603" s="14"/>
      <c r="C603" s="10"/>
      <c r="D603" s="141"/>
      <c r="E603" s="11"/>
      <c r="F603" s="11"/>
      <c r="G603" s="11"/>
      <c r="H603" s="7"/>
      <c r="I603" s="5"/>
      <c r="J603" s="10"/>
      <c r="K603" s="10"/>
      <c r="L603" s="10"/>
      <c r="M603" s="12"/>
      <c r="N603" s="13"/>
      <c r="O603" s="10"/>
      <c r="P603" s="5"/>
      <c r="Q603" s="12"/>
      <c r="R603" s="12"/>
      <c r="S603" s="12"/>
      <c r="T603" s="12"/>
      <c r="U603" s="12"/>
      <c r="V603" s="8"/>
      <c r="W603" s="5"/>
      <c r="X603" s="132"/>
      <c r="Y603" s="132"/>
      <c r="Z603" s="1"/>
    </row>
    <row r="604" spans="1:26" ht="24.75" customHeight="1">
      <c r="A604" s="10"/>
      <c r="B604" s="14"/>
      <c r="C604" s="10"/>
      <c r="D604" s="141"/>
      <c r="E604" s="11"/>
      <c r="F604" s="11"/>
      <c r="G604" s="11"/>
      <c r="H604" s="7"/>
      <c r="I604" s="5"/>
      <c r="J604" s="10"/>
      <c r="K604" s="10"/>
      <c r="L604" s="10"/>
      <c r="M604" s="12"/>
      <c r="N604" s="13"/>
      <c r="O604" s="10"/>
      <c r="P604" s="5"/>
      <c r="Q604" s="12"/>
      <c r="R604" s="12"/>
      <c r="S604" s="12"/>
      <c r="T604" s="12"/>
      <c r="U604" s="12"/>
      <c r="V604" s="8"/>
      <c r="W604" s="5"/>
      <c r="X604" s="132"/>
      <c r="Y604" s="132"/>
      <c r="Z604" s="1"/>
    </row>
    <row r="605" spans="1:26" ht="24.75" customHeight="1">
      <c r="A605" s="10"/>
      <c r="B605" s="14"/>
      <c r="C605" s="10"/>
      <c r="D605" s="141"/>
      <c r="E605" s="11"/>
      <c r="F605" s="11"/>
      <c r="G605" s="11"/>
      <c r="H605" s="7"/>
      <c r="I605" s="5"/>
      <c r="J605" s="10"/>
      <c r="K605" s="10"/>
      <c r="L605" s="10"/>
      <c r="M605" s="12"/>
      <c r="N605" s="13"/>
      <c r="O605" s="10"/>
      <c r="P605" s="5"/>
      <c r="Q605" s="12"/>
      <c r="R605" s="12"/>
      <c r="S605" s="12"/>
      <c r="T605" s="12"/>
      <c r="U605" s="12"/>
      <c r="V605" s="8"/>
      <c r="W605" s="5"/>
      <c r="X605" s="132"/>
      <c r="Y605" s="132"/>
      <c r="Z605" s="1"/>
    </row>
    <row r="606" spans="1:26" ht="24.75" customHeight="1">
      <c r="A606" s="10"/>
      <c r="B606" s="14"/>
      <c r="C606" s="10"/>
      <c r="D606" s="141"/>
      <c r="E606" s="11"/>
      <c r="F606" s="11"/>
      <c r="G606" s="11"/>
      <c r="H606" s="7"/>
      <c r="I606" s="5"/>
      <c r="J606" s="10"/>
      <c r="K606" s="10"/>
      <c r="L606" s="10"/>
      <c r="M606" s="12"/>
      <c r="N606" s="13"/>
      <c r="O606" s="10"/>
      <c r="P606" s="5"/>
      <c r="Q606" s="12"/>
      <c r="R606" s="12"/>
      <c r="S606" s="12"/>
      <c r="T606" s="12"/>
      <c r="U606" s="12"/>
      <c r="V606" s="8"/>
      <c r="W606" s="5"/>
      <c r="X606" s="132"/>
      <c r="Y606" s="132"/>
      <c r="Z606" s="1"/>
    </row>
    <row r="607" spans="1:26" ht="24.75" customHeight="1">
      <c r="A607" s="10"/>
      <c r="B607" s="14"/>
      <c r="C607" s="10"/>
      <c r="D607" s="141"/>
      <c r="E607" s="11"/>
      <c r="F607" s="11"/>
      <c r="G607" s="11"/>
      <c r="H607" s="7"/>
      <c r="I607" s="5"/>
      <c r="J607" s="10"/>
      <c r="K607" s="10"/>
      <c r="L607" s="10"/>
      <c r="M607" s="12"/>
      <c r="N607" s="13"/>
      <c r="O607" s="10"/>
      <c r="P607" s="5"/>
      <c r="Q607" s="12"/>
      <c r="R607" s="12"/>
      <c r="S607" s="12"/>
      <c r="T607" s="12"/>
      <c r="U607" s="12"/>
      <c r="V607" s="8"/>
      <c r="W607" s="5"/>
      <c r="X607" s="132"/>
      <c r="Y607" s="132"/>
      <c r="Z607" s="1"/>
    </row>
    <row r="608" spans="1:26" ht="24.75" customHeight="1">
      <c r="A608" s="10"/>
      <c r="B608" s="14"/>
      <c r="C608" s="10"/>
      <c r="D608" s="141"/>
      <c r="E608" s="11"/>
      <c r="F608" s="11"/>
      <c r="G608" s="11"/>
      <c r="H608" s="7"/>
      <c r="I608" s="5"/>
      <c r="J608" s="10"/>
      <c r="K608" s="10"/>
      <c r="L608" s="10"/>
      <c r="M608" s="12"/>
      <c r="N608" s="13"/>
      <c r="O608" s="10"/>
      <c r="P608" s="5"/>
      <c r="Q608" s="12"/>
      <c r="R608" s="12"/>
      <c r="S608" s="12"/>
      <c r="T608" s="12"/>
      <c r="U608" s="12"/>
      <c r="V608" s="8"/>
      <c r="W608" s="5"/>
      <c r="X608" s="132"/>
      <c r="Y608" s="132"/>
      <c r="Z608" s="1"/>
    </row>
    <row r="609" spans="1:26" ht="24.75" customHeight="1">
      <c r="A609" s="10"/>
      <c r="B609" s="14"/>
      <c r="C609" s="10"/>
      <c r="D609" s="141"/>
      <c r="E609" s="11"/>
      <c r="F609" s="11"/>
      <c r="G609" s="11"/>
      <c r="H609" s="7"/>
      <c r="I609" s="5"/>
      <c r="J609" s="10"/>
      <c r="K609" s="10"/>
      <c r="L609" s="10"/>
      <c r="M609" s="12"/>
      <c r="N609" s="13"/>
      <c r="O609" s="10"/>
      <c r="P609" s="5"/>
      <c r="Q609" s="12"/>
      <c r="R609" s="12"/>
      <c r="S609" s="12"/>
      <c r="T609" s="12"/>
      <c r="U609" s="12"/>
      <c r="V609" s="8"/>
      <c r="W609" s="5"/>
      <c r="X609" s="132"/>
      <c r="Y609" s="132"/>
      <c r="Z609" s="1"/>
    </row>
    <row r="610" spans="1:26" ht="24.75" customHeight="1">
      <c r="A610" s="10"/>
      <c r="B610" s="14"/>
      <c r="C610" s="10"/>
      <c r="D610" s="141"/>
      <c r="E610" s="11"/>
      <c r="F610" s="11"/>
      <c r="G610" s="11"/>
      <c r="H610" s="7"/>
      <c r="I610" s="5"/>
      <c r="J610" s="10"/>
      <c r="K610" s="10"/>
      <c r="L610" s="10"/>
      <c r="M610" s="12"/>
      <c r="N610" s="13"/>
      <c r="O610" s="10"/>
      <c r="P610" s="5"/>
      <c r="Q610" s="12"/>
      <c r="R610" s="12"/>
      <c r="S610" s="12"/>
      <c r="T610" s="12"/>
      <c r="U610" s="12"/>
      <c r="V610" s="8"/>
      <c r="W610" s="5"/>
      <c r="X610" s="132"/>
      <c r="Y610" s="132"/>
      <c r="Z610" s="1"/>
    </row>
    <row r="611" spans="1:26" ht="24.75" customHeight="1">
      <c r="A611" s="10"/>
      <c r="B611" s="14"/>
      <c r="C611" s="10"/>
      <c r="D611" s="141"/>
      <c r="E611" s="11"/>
      <c r="F611" s="11"/>
      <c r="G611" s="11"/>
      <c r="H611" s="7"/>
      <c r="I611" s="5"/>
      <c r="J611" s="10"/>
      <c r="K611" s="10"/>
      <c r="L611" s="10"/>
      <c r="M611" s="12"/>
      <c r="N611" s="13"/>
      <c r="O611" s="10"/>
      <c r="P611" s="5"/>
      <c r="Q611" s="12"/>
      <c r="R611" s="12"/>
      <c r="S611" s="12"/>
      <c r="T611" s="12"/>
      <c r="U611" s="12"/>
      <c r="V611" s="8"/>
      <c r="W611" s="5"/>
      <c r="X611" s="132"/>
      <c r="Y611" s="132"/>
      <c r="Z611" s="1"/>
    </row>
    <row r="612" spans="1:26" ht="24.75" customHeight="1">
      <c r="A612" s="10"/>
      <c r="B612" s="14"/>
      <c r="C612" s="10"/>
      <c r="D612" s="141"/>
      <c r="E612" s="11"/>
      <c r="F612" s="11"/>
      <c r="G612" s="11"/>
      <c r="H612" s="7"/>
      <c r="I612" s="5"/>
      <c r="J612" s="10"/>
      <c r="K612" s="10"/>
      <c r="L612" s="10"/>
      <c r="M612" s="12"/>
      <c r="N612" s="13"/>
      <c r="O612" s="10"/>
      <c r="P612" s="5"/>
      <c r="Q612" s="12"/>
      <c r="R612" s="12"/>
      <c r="S612" s="12"/>
      <c r="T612" s="12"/>
      <c r="U612" s="12"/>
      <c r="V612" s="8"/>
      <c r="W612" s="5"/>
      <c r="X612" s="132"/>
      <c r="Y612" s="132"/>
      <c r="Z612" s="1"/>
    </row>
    <row r="613" spans="1:26" ht="24.75" customHeight="1">
      <c r="A613" s="10"/>
      <c r="B613" s="14"/>
      <c r="C613" s="10"/>
      <c r="D613" s="141"/>
      <c r="E613" s="11"/>
      <c r="F613" s="11"/>
      <c r="G613" s="11"/>
      <c r="H613" s="7"/>
      <c r="I613" s="5"/>
      <c r="J613" s="10"/>
      <c r="K613" s="10"/>
      <c r="L613" s="10"/>
      <c r="M613" s="12"/>
      <c r="N613" s="13"/>
      <c r="O613" s="10"/>
      <c r="P613" s="5"/>
      <c r="Q613" s="12"/>
      <c r="R613" s="12"/>
      <c r="S613" s="12"/>
      <c r="T613" s="12"/>
      <c r="U613" s="12"/>
      <c r="V613" s="8"/>
      <c r="W613" s="5"/>
      <c r="X613" s="132"/>
      <c r="Y613" s="132"/>
      <c r="Z613" s="1"/>
    </row>
    <row r="614" spans="1:26" ht="24.75" customHeight="1">
      <c r="A614" s="10"/>
      <c r="B614" s="14"/>
      <c r="C614" s="10"/>
      <c r="D614" s="141"/>
      <c r="E614" s="11"/>
      <c r="F614" s="11"/>
      <c r="G614" s="11"/>
      <c r="H614" s="7"/>
      <c r="I614" s="5"/>
      <c r="J614" s="10"/>
      <c r="K614" s="10"/>
      <c r="L614" s="10"/>
      <c r="M614" s="12"/>
      <c r="N614" s="13"/>
      <c r="O614" s="10"/>
      <c r="P614" s="5"/>
      <c r="Q614" s="12"/>
      <c r="R614" s="12"/>
      <c r="S614" s="12"/>
      <c r="T614" s="12"/>
      <c r="U614" s="12"/>
      <c r="V614" s="8"/>
      <c r="W614" s="5"/>
      <c r="X614" s="132"/>
      <c r="Y614" s="132"/>
      <c r="Z614" s="1"/>
    </row>
    <row r="615" spans="1:26" ht="24.75" customHeight="1">
      <c r="A615" s="10"/>
      <c r="B615" s="14"/>
      <c r="C615" s="10"/>
      <c r="D615" s="141"/>
      <c r="E615" s="11"/>
      <c r="F615" s="11"/>
      <c r="G615" s="11"/>
      <c r="H615" s="7"/>
      <c r="I615" s="5"/>
      <c r="J615" s="10"/>
      <c r="K615" s="10"/>
      <c r="L615" s="10"/>
      <c r="M615" s="12"/>
      <c r="N615" s="13"/>
      <c r="O615" s="10"/>
      <c r="P615" s="5"/>
      <c r="Q615" s="12"/>
      <c r="R615" s="12"/>
      <c r="S615" s="12"/>
      <c r="T615" s="12"/>
      <c r="U615" s="12"/>
      <c r="V615" s="8"/>
      <c r="W615" s="5"/>
      <c r="X615" s="132"/>
      <c r="Y615" s="132"/>
      <c r="Z615" s="1"/>
    </row>
    <row r="616" spans="1:26" ht="24.75" customHeight="1">
      <c r="A616" s="10"/>
      <c r="B616" s="14"/>
      <c r="C616" s="10"/>
      <c r="D616" s="141"/>
      <c r="E616" s="11"/>
      <c r="F616" s="11"/>
      <c r="G616" s="11"/>
      <c r="H616" s="7"/>
      <c r="I616" s="5"/>
      <c r="J616" s="10"/>
      <c r="K616" s="10"/>
      <c r="L616" s="10"/>
      <c r="M616" s="12"/>
      <c r="N616" s="13"/>
      <c r="O616" s="10"/>
      <c r="P616" s="5"/>
      <c r="Q616" s="12"/>
      <c r="R616" s="12"/>
      <c r="S616" s="12"/>
      <c r="T616" s="12"/>
      <c r="U616" s="12"/>
      <c r="V616" s="8"/>
      <c r="W616" s="5"/>
      <c r="X616" s="132"/>
      <c r="Y616" s="132"/>
      <c r="Z616" s="1"/>
    </row>
    <row r="617" spans="1:26" ht="24.75" customHeight="1">
      <c r="A617" s="10"/>
      <c r="B617" s="14"/>
      <c r="C617" s="10"/>
      <c r="D617" s="141"/>
      <c r="E617" s="11"/>
      <c r="F617" s="11"/>
      <c r="G617" s="11"/>
      <c r="H617" s="7"/>
      <c r="I617" s="5"/>
      <c r="J617" s="10"/>
      <c r="K617" s="10"/>
      <c r="L617" s="10"/>
      <c r="M617" s="12"/>
      <c r="N617" s="13"/>
      <c r="O617" s="10"/>
      <c r="P617" s="5"/>
      <c r="Q617" s="12"/>
      <c r="R617" s="12"/>
      <c r="S617" s="12"/>
      <c r="T617" s="12"/>
      <c r="U617" s="12"/>
      <c r="V617" s="8"/>
      <c r="W617" s="5"/>
      <c r="X617" s="132"/>
      <c r="Y617" s="132"/>
      <c r="Z617" s="1"/>
    </row>
    <row r="618" spans="1:26" ht="24.75" customHeight="1">
      <c r="A618" s="10"/>
      <c r="B618" s="14"/>
      <c r="C618" s="10"/>
      <c r="D618" s="141"/>
      <c r="E618" s="11"/>
      <c r="F618" s="11"/>
      <c r="G618" s="11"/>
      <c r="H618" s="7"/>
      <c r="I618" s="5"/>
      <c r="J618" s="10"/>
      <c r="K618" s="10"/>
      <c r="L618" s="10"/>
      <c r="M618" s="12"/>
      <c r="N618" s="13"/>
      <c r="O618" s="10"/>
      <c r="P618" s="5"/>
      <c r="Q618" s="12"/>
      <c r="R618" s="12"/>
      <c r="S618" s="12"/>
      <c r="T618" s="12"/>
      <c r="U618" s="12"/>
      <c r="V618" s="8"/>
      <c r="W618" s="5"/>
      <c r="X618" s="132"/>
      <c r="Y618" s="132"/>
      <c r="Z618" s="1"/>
    </row>
    <row r="619" spans="1:26" ht="24.75" customHeight="1">
      <c r="A619" s="10"/>
      <c r="B619" s="14"/>
      <c r="C619" s="10"/>
      <c r="D619" s="141"/>
      <c r="E619" s="11"/>
      <c r="F619" s="11"/>
      <c r="G619" s="11"/>
      <c r="H619" s="7"/>
      <c r="I619" s="5"/>
      <c r="J619" s="10"/>
      <c r="K619" s="10"/>
      <c r="L619" s="10"/>
      <c r="M619" s="12"/>
      <c r="N619" s="13"/>
      <c r="O619" s="10"/>
      <c r="P619" s="5"/>
      <c r="Q619" s="12"/>
      <c r="R619" s="12"/>
      <c r="S619" s="12"/>
      <c r="T619" s="12"/>
      <c r="U619" s="12"/>
      <c r="V619" s="8"/>
      <c r="W619" s="5"/>
      <c r="X619" s="132"/>
      <c r="Y619" s="132"/>
      <c r="Z619" s="1"/>
    </row>
    <row r="620" spans="1:26" ht="24.75" customHeight="1">
      <c r="A620" s="10"/>
      <c r="B620" s="14"/>
      <c r="C620" s="10"/>
      <c r="D620" s="141"/>
      <c r="E620" s="11"/>
      <c r="F620" s="11"/>
      <c r="G620" s="11"/>
      <c r="H620" s="7"/>
      <c r="I620" s="5"/>
      <c r="J620" s="10"/>
      <c r="K620" s="10"/>
      <c r="L620" s="10"/>
      <c r="M620" s="12"/>
      <c r="N620" s="13"/>
      <c r="O620" s="10"/>
      <c r="P620" s="5"/>
      <c r="Q620" s="12"/>
      <c r="R620" s="12"/>
      <c r="S620" s="12"/>
      <c r="T620" s="12"/>
      <c r="U620" s="12"/>
      <c r="V620" s="8"/>
      <c r="W620" s="5"/>
      <c r="X620" s="132"/>
      <c r="Y620" s="132"/>
      <c r="Z620" s="1"/>
    </row>
    <row r="621" spans="1:26" ht="24.75" customHeight="1">
      <c r="A621" s="10"/>
      <c r="B621" s="14"/>
      <c r="C621" s="10"/>
      <c r="D621" s="141"/>
      <c r="E621" s="11"/>
      <c r="F621" s="11"/>
      <c r="G621" s="11"/>
      <c r="H621" s="7"/>
      <c r="I621" s="5"/>
      <c r="J621" s="10"/>
      <c r="K621" s="10"/>
      <c r="L621" s="10"/>
      <c r="M621" s="12"/>
      <c r="N621" s="13"/>
      <c r="O621" s="10"/>
      <c r="P621" s="5"/>
      <c r="Q621" s="12"/>
      <c r="R621" s="12"/>
      <c r="S621" s="12"/>
      <c r="T621" s="12"/>
      <c r="U621" s="12"/>
      <c r="V621" s="8"/>
      <c r="W621" s="5"/>
      <c r="X621" s="132"/>
      <c r="Y621" s="132"/>
      <c r="Z621" s="1"/>
    </row>
    <row r="622" spans="1:26" ht="24.75" customHeight="1">
      <c r="A622" s="10"/>
      <c r="B622" s="14"/>
      <c r="C622" s="10"/>
      <c r="D622" s="141"/>
      <c r="E622" s="11"/>
      <c r="F622" s="11"/>
      <c r="G622" s="11"/>
      <c r="H622" s="7"/>
      <c r="I622" s="5"/>
      <c r="J622" s="10"/>
      <c r="K622" s="10"/>
      <c r="L622" s="10"/>
      <c r="M622" s="12"/>
      <c r="N622" s="13"/>
      <c r="O622" s="10"/>
      <c r="P622" s="5"/>
      <c r="Q622" s="12"/>
      <c r="R622" s="12"/>
      <c r="S622" s="12"/>
      <c r="T622" s="12"/>
      <c r="U622" s="12"/>
      <c r="V622" s="8"/>
      <c r="W622" s="5"/>
      <c r="X622" s="132"/>
      <c r="Y622" s="132"/>
      <c r="Z622" s="1"/>
    </row>
    <row r="623" spans="1:26" ht="24.75" customHeight="1">
      <c r="A623" s="10"/>
      <c r="B623" s="14"/>
      <c r="C623" s="10"/>
      <c r="D623" s="141"/>
      <c r="E623" s="11"/>
      <c r="F623" s="11"/>
      <c r="G623" s="11"/>
      <c r="H623" s="7"/>
      <c r="I623" s="5"/>
      <c r="J623" s="10"/>
      <c r="K623" s="10"/>
      <c r="L623" s="10"/>
      <c r="M623" s="12"/>
      <c r="N623" s="13"/>
      <c r="O623" s="10"/>
      <c r="P623" s="5"/>
      <c r="Q623" s="12"/>
      <c r="R623" s="12"/>
      <c r="S623" s="12"/>
      <c r="T623" s="12"/>
      <c r="U623" s="12"/>
      <c r="V623" s="8"/>
      <c r="W623" s="5"/>
      <c r="X623" s="132"/>
      <c r="Y623" s="132"/>
      <c r="Z623" s="1"/>
    </row>
    <row r="624" spans="1:26" ht="24.75" customHeight="1">
      <c r="A624" s="10"/>
      <c r="B624" s="14"/>
      <c r="C624" s="10"/>
      <c r="D624" s="141"/>
      <c r="E624" s="11"/>
      <c r="F624" s="11"/>
      <c r="G624" s="11"/>
      <c r="H624" s="7"/>
      <c r="I624" s="5"/>
      <c r="J624" s="10"/>
      <c r="K624" s="10"/>
      <c r="L624" s="10"/>
      <c r="M624" s="12"/>
      <c r="N624" s="13"/>
      <c r="O624" s="10"/>
      <c r="P624" s="5"/>
      <c r="Q624" s="12"/>
      <c r="R624" s="12"/>
      <c r="S624" s="12"/>
      <c r="T624" s="12"/>
      <c r="U624" s="12"/>
      <c r="V624" s="8"/>
      <c r="W624" s="5"/>
      <c r="X624" s="132"/>
      <c r="Y624" s="132"/>
      <c r="Z624" s="1"/>
    </row>
    <row r="625" spans="1:26" ht="24.75" customHeight="1">
      <c r="A625" s="10"/>
      <c r="B625" s="14"/>
      <c r="C625" s="10"/>
      <c r="D625" s="141"/>
      <c r="E625" s="11"/>
      <c r="F625" s="11"/>
      <c r="G625" s="11"/>
      <c r="H625" s="7"/>
      <c r="I625" s="5"/>
      <c r="J625" s="10"/>
      <c r="K625" s="10"/>
      <c r="L625" s="10"/>
      <c r="M625" s="12"/>
      <c r="N625" s="13"/>
      <c r="O625" s="10"/>
      <c r="P625" s="5"/>
      <c r="Q625" s="12"/>
      <c r="R625" s="12"/>
      <c r="S625" s="12"/>
      <c r="T625" s="12"/>
      <c r="U625" s="12"/>
      <c r="V625" s="8"/>
      <c r="W625" s="5"/>
      <c r="X625" s="132"/>
      <c r="Y625" s="132"/>
      <c r="Z625" s="1"/>
    </row>
    <row r="626" spans="1:26" ht="24.75" customHeight="1">
      <c r="A626" s="10"/>
      <c r="B626" s="14"/>
      <c r="C626" s="10"/>
      <c r="D626" s="141"/>
      <c r="E626" s="11"/>
      <c r="F626" s="11"/>
      <c r="G626" s="11"/>
      <c r="H626" s="7"/>
      <c r="I626" s="5"/>
      <c r="J626" s="10"/>
      <c r="K626" s="10"/>
      <c r="L626" s="10"/>
      <c r="M626" s="12"/>
      <c r="N626" s="13"/>
      <c r="O626" s="10"/>
      <c r="P626" s="5"/>
      <c r="Q626" s="12"/>
      <c r="R626" s="12"/>
      <c r="S626" s="12"/>
      <c r="T626" s="12"/>
      <c r="U626" s="12"/>
      <c r="V626" s="8"/>
      <c r="W626" s="5"/>
      <c r="X626" s="132"/>
      <c r="Y626" s="132"/>
      <c r="Z626" s="1"/>
    </row>
    <row r="627" spans="1:26" ht="24.75" customHeight="1">
      <c r="A627" s="10"/>
      <c r="B627" s="14"/>
      <c r="C627" s="10"/>
      <c r="D627" s="141"/>
      <c r="E627" s="11"/>
      <c r="F627" s="11"/>
      <c r="G627" s="11"/>
      <c r="H627" s="7"/>
      <c r="I627" s="5"/>
      <c r="J627" s="10"/>
      <c r="K627" s="10"/>
      <c r="L627" s="10"/>
      <c r="M627" s="12"/>
      <c r="N627" s="13"/>
      <c r="O627" s="10"/>
      <c r="P627" s="5"/>
      <c r="Q627" s="12"/>
      <c r="R627" s="12"/>
      <c r="S627" s="12"/>
      <c r="T627" s="12"/>
      <c r="U627" s="12"/>
      <c r="V627" s="8"/>
      <c r="W627" s="5"/>
      <c r="X627" s="132"/>
      <c r="Y627" s="132"/>
      <c r="Z627" s="1"/>
    </row>
    <row r="628" spans="1:26" ht="24.75" customHeight="1">
      <c r="A628" s="10"/>
      <c r="B628" s="14"/>
      <c r="C628" s="10"/>
      <c r="D628" s="141"/>
      <c r="E628" s="11"/>
      <c r="F628" s="11"/>
      <c r="G628" s="11"/>
      <c r="H628" s="7"/>
      <c r="I628" s="5"/>
      <c r="J628" s="10"/>
      <c r="K628" s="10"/>
      <c r="L628" s="10"/>
      <c r="M628" s="12"/>
      <c r="N628" s="13"/>
      <c r="O628" s="10"/>
      <c r="P628" s="5"/>
      <c r="Q628" s="12"/>
      <c r="R628" s="12"/>
      <c r="S628" s="12"/>
      <c r="T628" s="12"/>
      <c r="U628" s="12"/>
      <c r="V628" s="8"/>
      <c r="W628" s="5"/>
      <c r="X628" s="132"/>
      <c r="Y628" s="132"/>
      <c r="Z628" s="1"/>
    </row>
    <row r="629" spans="1:26" ht="24.75" customHeight="1">
      <c r="A629" s="10"/>
      <c r="B629" s="14"/>
      <c r="C629" s="10"/>
      <c r="D629" s="141"/>
      <c r="E629" s="11"/>
      <c r="F629" s="11"/>
      <c r="G629" s="11"/>
      <c r="H629" s="7"/>
      <c r="I629" s="5"/>
      <c r="J629" s="10"/>
      <c r="K629" s="10"/>
      <c r="L629" s="10"/>
      <c r="M629" s="12"/>
      <c r="N629" s="13"/>
      <c r="O629" s="10"/>
      <c r="P629" s="5"/>
      <c r="Q629" s="12"/>
      <c r="R629" s="12"/>
      <c r="S629" s="12"/>
      <c r="T629" s="12"/>
      <c r="U629" s="12"/>
      <c r="V629" s="8"/>
      <c r="W629" s="5"/>
      <c r="X629" s="132"/>
      <c r="Y629" s="132"/>
      <c r="Z629" s="1"/>
    </row>
    <row r="630" spans="1:26" ht="24.75" customHeight="1">
      <c r="A630" s="10"/>
      <c r="B630" s="14"/>
      <c r="C630" s="10"/>
      <c r="D630" s="141"/>
      <c r="E630" s="11"/>
      <c r="F630" s="11"/>
      <c r="G630" s="11"/>
      <c r="H630" s="7"/>
      <c r="I630" s="5"/>
      <c r="J630" s="10"/>
      <c r="K630" s="10"/>
      <c r="L630" s="10"/>
      <c r="M630" s="12"/>
      <c r="N630" s="13"/>
      <c r="O630" s="10"/>
      <c r="P630" s="5"/>
      <c r="Q630" s="12"/>
      <c r="R630" s="12"/>
      <c r="S630" s="12"/>
      <c r="T630" s="12"/>
      <c r="U630" s="12"/>
      <c r="V630" s="8"/>
      <c r="W630" s="5"/>
      <c r="X630" s="132"/>
      <c r="Y630" s="132"/>
      <c r="Z630" s="1"/>
    </row>
    <row r="631" spans="1:26" ht="24.75" customHeight="1">
      <c r="A631" s="10"/>
      <c r="B631" s="14"/>
      <c r="C631" s="10"/>
      <c r="D631" s="141"/>
      <c r="E631" s="11"/>
      <c r="F631" s="11"/>
      <c r="G631" s="11"/>
      <c r="H631" s="7"/>
      <c r="I631" s="5"/>
      <c r="J631" s="10"/>
      <c r="K631" s="10"/>
      <c r="L631" s="10"/>
      <c r="M631" s="12"/>
      <c r="N631" s="13"/>
      <c r="O631" s="10"/>
      <c r="P631" s="5"/>
      <c r="Q631" s="12"/>
      <c r="R631" s="12"/>
      <c r="S631" s="12"/>
      <c r="T631" s="12"/>
      <c r="U631" s="12"/>
      <c r="V631" s="8"/>
      <c r="W631" s="5"/>
      <c r="X631" s="132"/>
      <c r="Y631" s="132"/>
      <c r="Z631" s="1"/>
    </row>
    <row r="632" spans="1:26" ht="24.75" customHeight="1">
      <c r="A632" s="10"/>
      <c r="B632" s="14"/>
      <c r="C632" s="10"/>
      <c r="D632" s="141"/>
      <c r="E632" s="11"/>
      <c r="F632" s="11"/>
      <c r="G632" s="11"/>
      <c r="H632" s="7"/>
      <c r="I632" s="5"/>
      <c r="J632" s="10"/>
      <c r="K632" s="10"/>
      <c r="L632" s="10"/>
      <c r="M632" s="12"/>
      <c r="N632" s="13"/>
      <c r="O632" s="10"/>
      <c r="P632" s="5"/>
      <c r="Q632" s="12"/>
      <c r="R632" s="12"/>
      <c r="S632" s="12"/>
      <c r="T632" s="12"/>
      <c r="U632" s="12"/>
      <c r="V632" s="8"/>
      <c r="W632" s="5"/>
      <c r="X632" s="132"/>
      <c r="Y632" s="132"/>
      <c r="Z632" s="1"/>
    </row>
    <row r="633" spans="1:26" ht="24.75" customHeight="1">
      <c r="A633" s="10"/>
      <c r="B633" s="14"/>
      <c r="C633" s="10"/>
      <c r="D633" s="141"/>
      <c r="E633" s="11"/>
      <c r="F633" s="11"/>
      <c r="G633" s="11"/>
      <c r="H633" s="7"/>
      <c r="I633" s="5"/>
      <c r="J633" s="10"/>
      <c r="K633" s="10"/>
      <c r="L633" s="10"/>
      <c r="M633" s="12"/>
      <c r="N633" s="13"/>
      <c r="O633" s="10"/>
      <c r="P633" s="5"/>
      <c r="Q633" s="12"/>
      <c r="R633" s="12"/>
      <c r="S633" s="12"/>
      <c r="T633" s="12"/>
      <c r="U633" s="12"/>
      <c r="V633" s="8"/>
      <c r="W633" s="5"/>
      <c r="X633" s="132"/>
      <c r="Y633" s="132"/>
      <c r="Z633" s="1"/>
    </row>
    <row r="634" spans="1:26" ht="24.75" customHeight="1">
      <c r="A634" s="10"/>
      <c r="B634" s="14"/>
      <c r="C634" s="10"/>
      <c r="D634" s="141"/>
      <c r="E634" s="11"/>
      <c r="F634" s="11"/>
      <c r="G634" s="11"/>
      <c r="H634" s="7"/>
      <c r="I634" s="5"/>
      <c r="J634" s="10"/>
      <c r="K634" s="10"/>
      <c r="L634" s="10"/>
      <c r="M634" s="12"/>
      <c r="N634" s="13"/>
      <c r="O634" s="10"/>
      <c r="P634" s="5"/>
      <c r="Q634" s="12"/>
      <c r="R634" s="12"/>
      <c r="S634" s="12"/>
      <c r="T634" s="12"/>
      <c r="U634" s="12"/>
      <c r="V634" s="8"/>
      <c r="W634" s="5"/>
      <c r="X634" s="132"/>
      <c r="Y634" s="132"/>
      <c r="Z634" s="1"/>
    </row>
    <row r="635" spans="1:26" ht="24.75" customHeight="1">
      <c r="A635" s="10"/>
      <c r="B635" s="14"/>
      <c r="C635" s="10"/>
      <c r="D635" s="141"/>
      <c r="E635" s="11"/>
      <c r="F635" s="11"/>
      <c r="G635" s="11"/>
      <c r="H635" s="7"/>
      <c r="I635" s="5"/>
      <c r="J635" s="10"/>
      <c r="K635" s="10"/>
      <c r="L635" s="10"/>
      <c r="M635" s="12"/>
      <c r="N635" s="13"/>
      <c r="O635" s="10"/>
      <c r="P635" s="5"/>
      <c r="Q635" s="12"/>
      <c r="R635" s="12"/>
      <c r="S635" s="12"/>
      <c r="T635" s="12"/>
      <c r="U635" s="12"/>
      <c r="V635" s="8"/>
      <c r="W635" s="5"/>
      <c r="X635" s="132"/>
      <c r="Y635" s="132"/>
      <c r="Z635" s="1"/>
    </row>
    <row r="636" spans="1:26" ht="24.75" customHeight="1">
      <c r="A636" s="10"/>
      <c r="B636" s="14"/>
      <c r="C636" s="10"/>
      <c r="D636" s="141"/>
      <c r="E636" s="11"/>
      <c r="F636" s="11"/>
      <c r="G636" s="11"/>
      <c r="H636" s="7"/>
      <c r="I636" s="5"/>
      <c r="J636" s="10"/>
      <c r="K636" s="10"/>
      <c r="L636" s="10"/>
      <c r="M636" s="12"/>
      <c r="N636" s="13"/>
      <c r="O636" s="10"/>
      <c r="P636" s="5"/>
      <c r="Q636" s="12"/>
      <c r="R636" s="12"/>
      <c r="S636" s="12"/>
      <c r="T636" s="12"/>
      <c r="U636" s="12"/>
      <c r="V636" s="8"/>
      <c r="W636" s="5"/>
      <c r="X636" s="132"/>
      <c r="Y636" s="132"/>
      <c r="Z636" s="1"/>
    </row>
    <row r="637" spans="1:26" ht="24.75" customHeight="1">
      <c r="A637" s="10"/>
      <c r="B637" s="14"/>
      <c r="C637" s="10"/>
      <c r="D637" s="141"/>
      <c r="E637" s="11"/>
      <c r="F637" s="11"/>
      <c r="G637" s="11"/>
      <c r="H637" s="7"/>
      <c r="I637" s="5"/>
      <c r="J637" s="10"/>
      <c r="K637" s="10"/>
      <c r="L637" s="10"/>
      <c r="M637" s="12"/>
      <c r="N637" s="13"/>
      <c r="O637" s="10"/>
      <c r="P637" s="5"/>
      <c r="Q637" s="12"/>
      <c r="R637" s="12"/>
      <c r="S637" s="12"/>
      <c r="T637" s="12"/>
      <c r="U637" s="12"/>
      <c r="V637" s="8"/>
      <c r="W637" s="5"/>
      <c r="X637" s="132"/>
      <c r="Y637" s="132"/>
      <c r="Z637" s="1"/>
    </row>
    <row r="638" spans="1:26" ht="24.75" customHeight="1">
      <c r="A638" s="10"/>
      <c r="B638" s="14"/>
      <c r="C638" s="10"/>
      <c r="D638" s="141"/>
      <c r="E638" s="11"/>
      <c r="F638" s="11"/>
      <c r="G638" s="11"/>
      <c r="H638" s="7"/>
      <c r="I638" s="5"/>
      <c r="J638" s="10"/>
      <c r="K638" s="10"/>
      <c r="L638" s="10"/>
      <c r="M638" s="12"/>
      <c r="N638" s="13"/>
      <c r="O638" s="10"/>
      <c r="P638" s="5"/>
      <c r="Q638" s="12"/>
      <c r="R638" s="12"/>
      <c r="S638" s="12"/>
      <c r="T638" s="12"/>
      <c r="U638" s="12"/>
      <c r="V638" s="8"/>
      <c r="W638" s="5"/>
      <c r="X638" s="132"/>
      <c r="Y638" s="132"/>
      <c r="Z638" s="1"/>
    </row>
    <row r="639" spans="1:26" ht="24.75" customHeight="1">
      <c r="A639" s="10"/>
      <c r="B639" s="14"/>
      <c r="C639" s="10"/>
      <c r="D639" s="141"/>
      <c r="E639" s="11"/>
      <c r="F639" s="11"/>
      <c r="G639" s="11"/>
      <c r="H639" s="7"/>
      <c r="I639" s="5"/>
      <c r="J639" s="10"/>
      <c r="K639" s="10"/>
      <c r="L639" s="10"/>
      <c r="M639" s="12"/>
      <c r="N639" s="13"/>
      <c r="O639" s="10"/>
      <c r="P639" s="5"/>
      <c r="Q639" s="12"/>
      <c r="R639" s="12"/>
      <c r="S639" s="12"/>
      <c r="T639" s="12"/>
      <c r="U639" s="12"/>
      <c r="V639" s="8"/>
      <c r="W639" s="5"/>
      <c r="X639" s="132"/>
      <c r="Y639" s="132"/>
      <c r="Z639" s="1"/>
    </row>
    <row r="640" spans="1:26" ht="24.75" customHeight="1">
      <c r="A640" s="10"/>
      <c r="B640" s="14"/>
      <c r="C640" s="10"/>
      <c r="D640" s="141"/>
      <c r="E640" s="11"/>
      <c r="F640" s="11"/>
      <c r="G640" s="11"/>
      <c r="H640" s="7"/>
      <c r="I640" s="5"/>
      <c r="J640" s="10"/>
      <c r="K640" s="10"/>
      <c r="L640" s="10"/>
      <c r="M640" s="12"/>
      <c r="N640" s="13"/>
      <c r="O640" s="10"/>
      <c r="P640" s="5"/>
      <c r="Q640" s="12"/>
      <c r="R640" s="12"/>
      <c r="S640" s="12"/>
      <c r="T640" s="12"/>
      <c r="U640" s="12"/>
      <c r="V640" s="8"/>
      <c r="W640" s="5"/>
      <c r="X640" s="132"/>
      <c r="Y640" s="132"/>
      <c r="Z640" s="1"/>
    </row>
    <row r="641" spans="1:26" ht="24.75" customHeight="1">
      <c r="A641" s="10"/>
      <c r="B641" s="14"/>
      <c r="C641" s="10"/>
      <c r="D641" s="141"/>
      <c r="E641" s="11"/>
      <c r="F641" s="11"/>
      <c r="G641" s="11"/>
      <c r="H641" s="7"/>
      <c r="I641" s="5"/>
      <c r="J641" s="10"/>
      <c r="K641" s="10"/>
      <c r="L641" s="10"/>
      <c r="M641" s="12"/>
      <c r="N641" s="13"/>
      <c r="O641" s="10"/>
      <c r="P641" s="5"/>
      <c r="Q641" s="12"/>
      <c r="R641" s="12"/>
      <c r="S641" s="12"/>
      <c r="T641" s="12"/>
      <c r="U641" s="12"/>
      <c r="V641" s="8"/>
      <c r="W641" s="5"/>
      <c r="X641" s="132"/>
      <c r="Y641" s="132"/>
      <c r="Z641" s="1"/>
    </row>
    <row r="642" spans="1:26" ht="24.75" customHeight="1">
      <c r="A642" s="10"/>
      <c r="B642" s="14"/>
      <c r="C642" s="10"/>
      <c r="D642" s="141"/>
      <c r="E642" s="11"/>
      <c r="F642" s="11"/>
      <c r="G642" s="11"/>
      <c r="H642" s="7"/>
      <c r="I642" s="5"/>
      <c r="J642" s="10"/>
      <c r="K642" s="10"/>
      <c r="L642" s="10"/>
      <c r="M642" s="12"/>
      <c r="N642" s="13"/>
      <c r="O642" s="10"/>
      <c r="P642" s="5"/>
      <c r="Q642" s="12"/>
      <c r="R642" s="12"/>
      <c r="S642" s="12"/>
      <c r="T642" s="12"/>
      <c r="U642" s="12"/>
      <c r="V642" s="8"/>
      <c r="W642" s="5"/>
      <c r="X642" s="132"/>
      <c r="Y642" s="132"/>
      <c r="Z642" s="1"/>
    </row>
    <row r="643" spans="1:26" ht="24.75" customHeight="1">
      <c r="A643" s="10"/>
      <c r="B643" s="14"/>
      <c r="C643" s="10"/>
      <c r="D643" s="141"/>
      <c r="E643" s="11"/>
      <c r="F643" s="11"/>
      <c r="G643" s="11"/>
      <c r="H643" s="7"/>
      <c r="I643" s="5"/>
      <c r="J643" s="10"/>
      <c r="K643" s="10"/>
      <c r="L643" s="10"/>
      <c r="M643" s="12"/>
      <c r="N643" s="13"/>
      <c r="O643" s="10"/>
      <c r="P643" s="5"/>
      <c r="Q643" s="12"/>
      <c r="R643" s="12"/>
      <c r="S643" s="12"/>
      <c r="T643" s="12"/>
      <c r="U643" s="12"/>
      <c r="V643" s="8"/>
      <c r="W643" s="5"/>
      <c r="X643" s="132"/>
      <c r="Y643" s="132"/>
      <c r="Z643" s="1"/>
    </row>
    <row r="644" spans="1:26" ht="24.75" customHeight="1">
      <c r="A644" s="10"/>
      <c r="B644" s="14"/>
      <c r="C644" s="10"/>
      <c r="D644" s="141"/>
      <c r="E644" s="11"/>
      <c r="F644" s="11"/>
      <c r="G644" s="11"/>
      <c r="H644" s="7"/>
      <c r="I644" s="5"/>
      <c r="J644" s="10"/>
      <c r="K644" s="10"/>
      <c r="L644" s="10"/>
      <c r="M644" s="12"/>
      <c r="N644" s="13"/>
      <c r="O644" s="10"/>
      <c r="P644" s="5"/>
      <c r="Q644" s="12"/>
      <c r="R644" s="12"/>
      <c r="S644" s="12"/>
      <c r="T644" s="12"/>
      <c r="U644" s="12"/>
      <c r="V644" s="8"/>
      <c r="W644" s="5"/>
      <c r="X644" s="132"/>
      <c r="Y644" s="132"/>
      <c r="Z644" s="1"/>
    </row>
    <row r="645" spans="1:26" ht="24.75" customHeight="1">
      <c r="A645" s="10"/>
      <c r="B645" s="14"/>
      <c r="C645" s="10"/>
      <c r="D645" s="141"/>
      <c r="E645" s="11"/>
      <c r="F645" s="11"/>
      <c r="G645" s="11"/>
      <c r="H645" s="7"/>
      <c r="I645" s="5"/>
      <c r="J645" s="10"/>
      <c r="K645" s="10"/>
      <c r="L645" s="10"/>
      <c r="M645" s="12"/>
      <c r="N645" s="13"/>
      <c r="O645" s="10"/>
      <c r="P645" s="5"/>
      <c r="Q645" s="12"/>
      <c r="R645" s="12"/>
      <c r="S645" s="12"/>
      <c r="T645" s="12"/>
      <c r="U645" s="12"/>
      <c r="V645" s="8"/>
      <c r="W645" s="5"/>
      <c r="X645" s="132"/>
      <c r="Y645" s="132"/>
      <c r="Z645" s="1"/>
    </row>
    <row r="646" spans="1:26" ht="24.75" customHeight="1">
      <c r="A646" s="10"/>
      <c r="B646" s="14"/>
      <c r="C646" s="10"/>
      <c r="D646" s="141"/>
      <c r="E646" s="11"/>
      <c r="F646" s="11"/>
      <c r="G646" s="11"/>
      <c r="H646" s="7"/>
      <c r="I646" s="5"/>
      <c r="J646" s="10"/>
      <c r="K646" s="10"/>
      <c r="L646" s="10"/>
      <c r="M646" s="12"/>
      <c r="N646" s="13"/>
      <c r="O646" s="10"/>
      <c r="P646" s="5"/>
      <c r="Q646" s="12"/>
      <c r="R646" s="12"/>
      <c r="S646" s="12"/>
      <c r="T646" s="12"/>
      <c r="U646" s="12"/>
      <c r="V646" s="8"/>
      <c r="W646" s="5"/>
      <c r="X646" s="132"/>
      <c r="Y646" s="132"/>
      <c r="Z646" s="1"/>
    </row>
    <row r="647" spans="1:26" ht="24.75" customHeight="1">
      <c r="A647" s="10"/>
      <c r="B647" s="14"/>
      <c r="C647" s="10"/>
      <c r="D647" s="141"/>
      <c r="E647" s="11"/>
      <c r="F647" s="11"/>
      <c r="G647" s="11"/>
      <c r="H647" s="7"/>
      <c r="I647" s="5"/>
      <c r="J647" s="10"/>
      <c r="K647" s="10"/>
      <c r="L647" s="10"/>
      <c r="M647" s="12"/>
      <c r="N647" s="13"/>
      <c r="O647" s="10"/>
      <c r="P647" s="5"/>
      <c r="Q647" s="12"/>
      <c r="R647" s="12"/>
      <c r="S647" s="12"/>
      <c r="T647" s="12"/>
      <c r="U647" s="12"/>
      <c r="V647" s="8"/>
      <c r="W647" s="5"/>
      <c r="X647" s="132"/>
      <c r="Y647" s="132"/>
      <c r="Z647" s="1"/>
    </row>
    <row r="648" spans="1:26" ht="24.75" customHeight="1">
      <c r="A648" s="10"/>
      <c r="B648" s="14"/>
      <c r="C648" s="10"/>
      <c r="D648" s="141"/>
      <c r="E648" s="11"/>
      <c r="F648" s="11"/>
      <c r="G648" s="11"/>
      <c r="H648" s="7"/>
      <c r="I648" s="5"/>
      <c r="J648" s="10"/>
      <c r="K648" s="10"/>
      <c r="L648" s="10"/>
      <c r="M648" s="12"/>
      <c r="N648" s="13"/>
      <c r="O648" s="10"/>
      <c r="P648" s="5"/>
      <c r="Q648" s="12"/>
      <c r="R648" s="12"/>
      <c r="S648" s="12"/>
      <c r="T648" s="12"/>
      <c r="U648" s="12"/>
      <c r="V648" s="8"/>
      <c r="W648" s="5"/>
      <c r="X648" s="132"/>
      <c r="Y648" s="132"/>
      <c r="Z648" s="1"/>
    </row>
    <row r="649" spans="1:26" ht="24.75" customHeight="1">
      <c r="A649" s="10"/>
      <c r="B649" s="14"/>
      <c r="C649" s="10"/>
      <c r="D649" s="141"/>
      <c r="E649" s="11"/>
      <c r="F649" s="11"/>
      <c r="G649" s="11"/>
      <c r="H649" s="7"/>
      <c r="I649" s="5"/>
      <c r="J649" s="10"/>
      <c r="K649" s="10"/>
      <c r="L649" s="10"/>
      <c r="M649" s="12"/>
      <c r="N649" s="13"/>
      <c r="O649" s="10"/>
      <c r="P649" s="5"/>
      <c r="Q649" s="12"/>
      <c r="R649" s="12"/>
      <c r="S649" s="12"/>
      <c r="T649" s="12"/>
      <c r="U649" s="12"/>
      <c r="V649" s="8"/>
      <c r="W649" s="5"/>
      <c r="X649" s="132"/>
      <c r="Y649" s="132"/>
      <c r="Z649" s="1"/>
    </row>
    <row r="650" spans="1:26" ht="24.75" customHeight="1">
      <c r="A650" s="10"/>
      <c r="B650" s="14"/>
      <c r="C650" s="10"/>
      <c r="D650" s="141"/>
      <c r="E650" s="11"/>
      <c r="F650" s="11"/>
      <c r="G650" s="11"/>
      <c r="H650" s="7"/>
      <c r="I650" s="5"/>
      <c r="J650" s="10"/>
      <c r="K650" s="10"/>
      <c r="L650" s="10"/>
      <c r="M650" s="12"/>
      <c r="N650" s="13"/>
      <c r="O650" s="10"/>
      <c r="P650" s="5"/>
      <c r="Q650" s="12"/>
      <c r="R650" s="12"/>
      <c r="S650" s="12"/>
      <c r="T650" s="12"/>
      <c r="U650" s="12"/>
      <c r="V650" s="8"/>
      <c r="W650" s="5"/>
      <c r="X650" s="132"/>
      <c r="Y650" s="132"/>
      <c r="Z650" s="1"/>
    </row>
    <row r="651" spans="1:26" ht="24.75" customHeight="1">
      <c r="A651" s="10"/>
      <c r="B651" s="14"/>
      <c r="C651" s="10"/>
      <c r="D651" s="141"/>
      <c r="E651" s="11"/>
      <c r="F651" s="11"/>
      <c r="G651" s="11"/>
      <c r="H651" s="7"/>
      <c r="I651" s="5"/>
      <c r="J651" s="10"/>
      <c r="K651" s="10"/>
      <c r="L651" s="10"/>
      <c r="M651" s="12"/>
      <c r="N651" s="13"/>
      <c r="O651" s="10"/>
      <c r="P651" s="5"/>
      <c r="Q651" s="12"/>
      <c r="R651" s="12"/>
      <c r="S651" s="12"/>
      <c r="T651" s="12"/>
      <c r="U651" s="12"/>
      <c r="V651" s="8"/>
      <c r="W651" s="5"/>
      <c r="X651" s="132"/>
      <c r="Y651" s="132"/>
      <c r="Z651" s="1"/>
    </row>
    <row r="652" spans="1:26" ht="24.75" customHeight="1">
      <c r="A652" s="10"/>
      <c r="B652" s="14"/>
      <c r="C652" s="10"/>
      <c r="D652" s="141"/>
      <c r="E652" s="11"/>
      <c r="F652" s="11"/>
      <c r="G652" s="11"/>
      <c r="H652" s="7"/>
      <c r="I652" s="5"/>
      <c r="J652" s="10"/>
      <c r="K652" s="10"/>
      <c r="L652" s="10"/>
      <c r="M652" s="12"/>
      <c r="N652" s="13"/>
      <c r="O652" s="10"/>
      <c r="P652" s="5"/>
      <c r="Q652" s="12"/>
      <c r="R652" s="12"/>
      <c r="S652" s="12"/>
      <c r="T652" s="12"/>
      <c r="U652" s="12"/>
      <c r="V652" s="8"/>
      <c r="W652" s="5"/>
      <c r="X652" s="132"/>
      <c r="Y652" s="132"/>
      <c r="Z652" s="1"/>
    </row>
    <row r="653" spans="1:26" ht="24.75" customHeight="1">
      <c r="A653" s="10"/>
      <c r="B653" s="14"/>
      <c r="C653" s="10"/>
      <c r="D653" s="141"/>
      <c r="E653" s="11"/>
      <c r="F653" s="11"/>
      <c r="G653" s="11"/>
      <c r="H653" s="7"/>
      <c r="I653" s="5"/>
      <c r="J653" s="10"/>
      <c r="K653" s="10"/>
      <c r="L653" s="10"/>
      <c r="M653" s="12"/>
      <c r="N653" s="13"/>
      <c r="O653" s="10"/>
      <c r="P653" s="5"/>
      <c r="Q653" s="12"/>
      <c r="R653" s="12"/>
      <c r="S653" s="12"/>
      <c r="T653" s="12"/>
      <c r="U653" s="12"/>
      <c r="V653" s="8"/>
      <c r="W653" s="5"/>
      <c r="X653" s="132"/>
      <c r="Y653" s="132"/>
      <c r="Z653" s="1"/>
    </row>
    <row r="654" spans="1:26" ht="24.75" customHeight="1">
      <c r="A654" s="10"/>
      <c r="B654" s="14"/>
      <c r="C654" s="10"/>
      <c r="D654" s="141"/>
      <c r="E654" s="11"/>
      <c r="F654" s="11"/>
      <c r="G654" s="11"/>
      <c r="H654" s="7"/>
      <c r="I654" s="5"/>
      <c r="J654" s="10"/>
      <c r="K654" s="10"/>
      <c r="L654" s="10"/>
      <c r="M654" s="12"/>
      <c r="N654" s="13"/>
      <c r="O654" s="10"/>
      <c r="P654" s="5"/>
      <c r="Q654" s="12"/>
      <c r="R654" s="12"/>
      <c r="S654" s="12"/>
      <c r="T654" s="12"/>
      <c r="U654" s="12"/>
      <c r="V654" s="8"/>
      <c r="W654" s="5"/>
      <c r="X654" s="132"/>
      <c r="Y654" s="132"/>
      <c r="Z654" s="1"/>
    </row>
    <row r="655" spans="1:26" ht="24.75" customHeight="1">
      <c r="A655" s="10"/>
      <c r="B655" s="14"/>
      <c r="C655" s="10"/>
      <c r="D655" s="141"/>
      <c r="E655" s="11"/>
      <c r="F655" s="11"/>
      <c r="G655" s="11"/>
      <c r="H655" s="7"/>
      <c r="I655" s="5"/>
      <c r="J655" s="10"/>
      <c r="K655" s="10"/>
      <c r="L655" s="10"/>
      <c r="M655" s="12"/>
      <c r="N655" s="13"/>
      <c r="O655" s="10"/>
      <c r="P655" s="5"/>
      <c r="Q655" s="12"/>
      <c r="R655" s="12"/>
      <c r="S655" s="12"/>
      <c r="T655" s="12"/>
      <c r="U655" s="12"/>
      <c r="V655" s="8"/>
      <c r="W655" s="5"/>
      <c r="X655" s="132"/>
      <c r="Y655" s="132"/>
      <c r="Z655" s="1"/>
    </row>
    <row r="656" spans="1:26" ht="24.75" customHeight="1">
      <c r="A656" s="10"/>
      <c r="B656" s="14"/>
      <c r="C656" s="10"/>
      <c r="D656" s="141"/>
      <c r="E656" s="11"/>
      <c r="F656" s="11"/>
      <c r="G656" s="11"/>
      <c r="H656" s="7"/>
      <c r="I656" s="5"/>
      <c r="J656" s="10"/>
      <c r="K656" s="10"/>
      <c r="L656" s="10"/>
      <c r="M656" s="12"/>
      <c r="N656" s="13"/>
      <c r="O656" s="10"/>
      <c r="P656" s="5"/>
      <c r="Q656" s="12"/>
      <c r="R656" s="12"/>
      <c r="S656" s="12"/>
      <c r="T656" s="12"/>
      <c r="U656" s="12"/>
      <c r="V656" s="8"/>
      <c r="W656" s="5"/>
      <c r="X656" s="132"/>
      <c r="Y656" s="132"/>
      <c r="Z656" s="1"/>
    </row>
    <row r="657" spans="1:26" ht="24.75" customHeight="1">
      <c r="A657" s="10"/>
      <c r="B657" s="14"/>
      <c r="C657" s="10"/>
      <c r="D657" s="141"/>
      <c r="E657" s="11"/>
      <c r="F657" s="11"/>
      <c r="G657" s="11"/>
      <c r="H657" s="7"/>
      <c r="I657" s="5"/>
      <c r="J657" s="10"/>
      <c r="K657" s="10"/>
      <c r="L657" s="10"/>
      <c r="M657" s="12"/>
      <c r="N657" s="13"/>
      <c r="O657" s="10"/>
      <c r="P657" s="5"/>
      <c r="Q657" s="12"/>
      <c r="R657" s="12"/>
      <c r="S657" s="12"/>
      <c r="T657" s="12"/>
      <c r="U657" s="12"/>
      <c r="V657" s="8"/>
      <c r="W657" s="5"/>
      <c r="X657" s="132"/>
      <c r="Y657" s="132"/>
      <c r="Z657" s="1"/>
    </row>
    <row r="658" spans="1:26" ht="24.75" customHeight="1">
      <c r="A658" s="10"/>
      <c r="B658" s="14"/>
      <c r="C658" s="10"/>
      <c r="D658" s="141"/>
      <c r="E658" s="11"/>
      <c r="F658" s="11"/>
      <c r="G658" s="11"/>
      <c r="H658" s="7"/>
      <c r="I658" s="5"/>
      <c r="J658" s="10"/>
      <c r="K658" s="10"/>
      <c r="L658" s="10"/>
      <c r="M658" s="12"/>
      <c r="N658" s="13"/>
      <c r="O658" s="10"/>
      <c r="P658" s="5"/>
      <c r="Q658" s="12"/>
      <c r="R658" s="12"/>
      <c r="S658" s="12"/>
      <c r="T658" s="12"/>
      <c r="U658" s="12"/>
      <c r="V658" s="8"/>
      <c r="W658" s="5"/>
      <c r="X658" s="132"/>
      <c r="Y658" s="132"/>
      <c r="Z658" s="1"/>
    </row>
    <row r="659" spans="1:26" ht="24.75" customHeight="1">
      <c r="A659" s="10"/>
      <c r="B659" s="14"/>
      <c r="C659" s="10"/>
      <c r="D659" s="141"/>
      <c r="E659" s="11"/>
      <c r="F659" s="11"/>
      <c r="G659" s="11"/>
      <c r="H659" s="7"/>
      <c r="I659" s="5"/>
      <c r="J659" s="10"/>
      <c r="K659" s="10"/>
      <c r="L659" s="10"/>
      <c r="M659" s="12"/>
      <c r="N659" s="13"/>
      <c r="O659" s="10"/>
      <c r="P659" s="5"/>
      <c r="Q659" s="12"/>
      <c r="R659" s="12"/>
      <c r="S659" s="12"/>
      <c r="T659" s="12"/>
      <c r="U659" s="12"/>
      <c r="V659" s="8"/>
      <c r="W659" s="5"/>
      <c r="X659" s="132"/>
      <c r="Y659" s="132"/>
      <c r="Z659" s="1"/>
    </row>
    <row r="660" spans="1:26" ht="24.75" customHeight="1">
      <c r="A660" s="10"/>
      <c r="B660" s="14"/>
      <c r="C660" s="10"/>
      <c r="D660" s="141"/>
      <c r="E660" s="11"/>
      <c r="F660" s="11"/>
      <c r="G660" s="11"/>
      <c r="H660" s="7"/>
      <c r="I660" s="5"/>
      <c r="J660" s="10"/>
      <c r="K660" s="10"/>
      <c r="L660" s="10"/>
      <c r="M660" s="12"/>
      <c r="N660" s="13"/>
      <c r="O660" s="10"/>
      <c r="P660" s="5"/>
      <c r="Q660" s="12"/>
      <c r="R660" s="12"/>
      <c r="S660" s="12"/>
      <c r="T660" s="12"/>
      <c r="U660" s="12"/>
      <c r="V660" s="8"/>
      <c r="W660" s="5"/>
      <c r="X660" s="132"/>
      <c r="Y660" s="132"/>
      <c r="Z660" s="1"/>
    </row>
    <row r="661" spans="1:26" ht="24.75" customHeight="1">
      <c r="A661" s="10"/>
      <c r="B661" s="14"/>
      <c r="C661" s="10"/>
      <c r="D661" s="141"/>
      <c r="E661" s="11"/>
      <c r="F661" s="11"/>
      <c r="G661" s="11"/>
      <c r="H661" s="7"/>
      <c r="I661" s="5"/>
      <c r="J661" s="10"/>
      <c r="K661" s="10"/>
      <c r="L661" s="10"/>
      <c r="M661" s="12"/>
      <c r="N661" s="13"/>
      <c r="O661" s="10"/>
      <c r="P661" s="5"/>
      <c r="Q661" s="12"/>
      <c r="R661" s="12"/>
      <c r="S661" s="12"/>
      <c r="T661" s="12"/>
      <c r="U661" s="12"/>
      <c r="V661" s="8"/>
      <c r="W661" s="5"/>
      <c r="X661" s="132"/>
      <c r="Y661" s="132"/>
      <c r="Z661" s="1"/>
    </row>
    <row r="662" spans="1:26" ht="24.75" customHeight="1">
      <c r="A662" s="10"/>
      <c r="B662" s="14"/>
      <c r="C662" s="10"/>
      <c r="D662" s="141"/>
      <c r="E662" s="11"/>
      <c r="F662" s="11"/>
      <c r="G662" s="11"/>
      <c r="H662" s="7"/>
      <c r="I662" s="5"/>
      <c r="J662" s="10"/>
      <c r="K662" s="10"/>
      <c r="L662" s="10"/>
      <c r="M662" s="12"/>
      <c r="N662" s="13"/>
      <c r="O662" s="10"/>
      <c r="P662" s="5"/>
      <c r="Q662" s="12"/>
      <c r="R662" s="12"/>
      <c r="S662" s="12"/>
      <c r="T662" s="12"/>
      <c r="U662" s="12"/>
      <c r="V662" s="8"/>
      <c r="W662" s="5"/>
      <c r="X662" s="132"/>
      <c r="Y662" s="132"/>
      <c r="Z662" s="1"/>
    </row>
    <row r="663" spans="1:26" ht="24.75" customHeight="1">
      <c r="A663" s="10"/>
      <c r="B663" s="14"/>
      <c r="C663" s="10"/>
      <c r="D663" s="141"/>
      <c r="E663" s="11"/>
      <c r="F663" s="11"/>
      <c r="G663" s="11"/>
      <c r="H663" s="7"/>
      <c r="I663" s="5"/>
      <c r="J663" s="10"/>
      <c r="K663" s="10"/>
      <c r="L663" s="10"/>
      <c r="M663" s="12"/>
      <c r="N663" s="13"/>
      <c r="O663" s="10"/>
      <c r="P663" s="5"/>
      <c r="Q663" s="12"/>
      <c r="R663" s="12"/>
      <c r="S663" s="12"/>
      <c r="T663" s="12"/>
      <c r="U663" s="12"/>
      <c r="V663" s="8"/>
      <c r="W663" s="5"/>
      <c r="X663" s="132"/>
      <c r="Y663" s="132"/>
      <c r="Z663" s="1"/>
    </row>
    <row r="664" spans="1:26" ht="24.75" customHeight="1">
      <c r="A664" s="10"/>
      <c r="B664" s="14"/>
      <c r="C664" s="10"/>
      <c r="D664" s="141"/>
      <c r="E664" s="11"/>
      <c r="F664" s="11"/>
      <c r="G664" s="11"/>
      <c r="H664" s="7"/>
      <c r="I664" s="5"/>
      <c r="J664" s="10"/>
      <c r="K664" s="10"/>
      <c r="L664" s="10"/>
      <c r="M664" s="12"/>
      <c r="N664" s="13"/>
      <c r="O664" s="10"/>
      <c r="P664" s="5"/>
      <c r="Q664" s="12"/>
      <c r="R664" s="12"/>
      <c r="S664" s="12"/>
      <c r="T664" s="12"/>
      <c r="U664" s="12"/>
      <c r="V664" s="8"/>
      <c r="W664" s="5"/>
      <c r="X664" s="132"/>
      <c r="Y664" s="132"/>
      <c r="Z664" s="1"/>
    </row>
    <row r="665" spans="1:26" ht="24.75" customHeight="1">
      <c r="A665" s="10"/>
      <c r="B665" s="14"/>
      <c r="C665" s="10"/>
      <c r="D665" s="141"/>
      <c r="E665" s="11"/>
      <c r="F665" s="11"/>
      <c r="G665" s="11"/>
      <c r="H665" s="7"/>
      <c r="I665" s="5"/>
      <c r="J665" s="10"/>
      <c r="K665" s="10"/>
      <c r="L665" s="10"/>
      <c r="M665" s="12"/>
      <c r="N665" s="13"/>
      <c r="O665" s="10"/>
      <c r="P665" s="5"/>
      <c r="Q665" s="12"/>
      <c r="R665" s="12"/>
      <c r="S665" s="12"/>
      <c r="T665" s="12"/>
      <c r="U665" s="12"/>
      <c r="V665" s="8"/>
      <c r="W665" s="5"/>
      <c r="X665" s="132"/>
      <c r="Y665" s="132"/>
      <c r="Z665" s="1"/>
    </row>
    <row r="666" spans="1:26" ht="24.75" customHeight="1">
      <c r="A666" s="10"/>
      <c r="B666" s="14"/>
      <c r="C666" s="10"/>
      <c r="D666" s="141"/>
      <c r="E666" s="11"/>
      <c r="F666" s="11"/>
      <c r="G666" s="11"/>
      <c r="H666" s="7"/>
      <c r="I666" s="5"/>
      <c r="J666" s="10"/>
      <c r="K666" s="10"/>
      <c r="L666" s="10"/>
      <c r="M666" s="12"/>
      <c r="N666" s="13"/>
      <c r="O666" s="10"/>
      <c r="P666" s="5"/>
      <c r="Q666" s="12"/>
      <c r="R666" s="12"/>
      <c r="S666" s="12"/>
      <c r="T666" s="12"/>
      <c r="U666" s="12"/>
      <c r="V666" s="8"/>
      <c r="W666" s="5"/>
      <c r="X666" s="132"/>
      <c r="Y666" s="132"/>
      <c r="Z666" s="1"/>
    </row>
    <row r="667" spans="1:26" ht="24.75" customHeight="1">
      <c r="A667" s="10"/>
      <c r="B667" s="14"/>
      <c r="C667" s="10"/>
      <c r="D667" s="141"/>
      <c r="E667" s="11"/>
      <c r="F667" s="11"/>
      <c r="G667" s="11"/>
      <c r="H667" s="7"/>
      <c r="I667" s="5"/>
      <c r="J667" s="10"/>
      <c r="K667" s="10"/>
      <c r="L667" s="10"/>
      <c r="M667" s="12"/>
      <c r="N667" s="13"/>
      <c r="O667" s="10"/>
      <c r="P667" s="5"/>
      <c r="Q667" s="12"/>
      <c r="R667" s="12"/>
      <c r="S667" s="12"/>
      <c r="T667" s="12"/>
      <c r="U667" s="12"/>
      <c r="V667" s="8"/>
      <c r="W667" s="5"/>
      <c r="X667" s="132"/>
      <c r="Y667" s="132"/>
      <c r="Z667" s="1"/>
    </row>
    <row r="668" spans="1:26" ht="24.75" customHeight="1">
      <c r="A668" s="10"/>
      <c r="B668" s="14"/>
      <c r="C668" s="10"/>
      <c r="D668" s="141"/>
      <c r="E668" s="11"/>
      <c r="F668" s="11"/>
      <c r="G668" s="11"/>
      <c r="H668" s="7"/>
      <c r="I668" s="5"/>
      <c r="J668" s="10"/>
      <c r="K668" s="10"/>
      <c r="L668" s="10"/>
      <c r="M668" s="12"/>
      <c r="N668" s="13"/>
      <c r="O668" s="10"/>
      <c r="P668" s="5"/>
      <c r="Q668" s="12"/>
      <c r="R668" s="12"/>
      <c r="S668" s="12"/>
      <c r="T668" s="12"/>
      <c r="U668" s="12"/>
      <c r="V668" s="8"/>
      <c r="W668" s="5"/>
      <c r="X668" s="132"/>
      <c r="Y668" s="132"/>
      <c r="Z668" s="1"/>
    </row>
    <row r="669" spans="1:26" ht="24.75" customHeight="1">
      <c r="A669" s="10"/>
      <c r="B669" s="14"/>
      <c r="C669" s="10"/>
      <c r="D669" s="141"/>
      <c r="E669" s="11"/>
      <c r="F669" s="11"/>
      <c r="G669" s="11"/>
      <c r="H669" s="7"/>
      <c r="I669" s="5"/>
      <c r="J669" s="10"/>
      <c r="K669" s="10"/>
      <c r="L669" s="10"/>
      <c r="M669" s="12"/>
      <c r="N669" s="13"/>
      <c r="O669" s="10"/>
      <c r="P669" s="5"/>
      <c r="Q669" s="12"/>
      <c r="R669" s="12"/>
      <c r="S669" s="12"/>
      <c r="T669" s="12"/>
      <c r="U669" s="12"/>
      <c r="V669" s="8"/>
      <c r="W669" s="5"/>
      <c r="X669" s="132"/>
      <c r="Y669" s="132"/>
      <c r="Z669" s="1"/>
    </row>
    <row r="670" spans="1:26" ht="24.75" customHeight="1">
      <c r="A670" s="10"/>
      <c r="B670" s="14"/>
      <c r="C670" s="10"/>
      <c r="D670" s="141"/>
      <c r="E670" s="11"/>
      <c r="F670" s="11"/>
      <c r="G670" s="11"/>
      <c r="H670" s="7"/>
      <c r="I670" s="5"/>
      <c r="J670" s="10"/>
      <c r="K670" s="10"/>
      <c r="L670" s="10"/>
      <c r="M670" s="12"/>
      <c r="N670" s="13"/>
      <c r="O670" s="10"/>
      <c r="P670" s="5"/>
      <c r="Q670" s="12"/>
      <c r="R670" s="12"/>
      <c r="S670" s="12"/>
      <c r="T670" s="12"/>
      <c r="U670" s="12"/>
      <c r="V670" s="8"/>
      <c r="W670" s="5"/>
      <c r="X670" s="132"/>
      <c r="Y670" s="132"/>
      <c r="Z670" s="1"/>
    </row>
    <row r="671" spans="1:26" ht="24.75" customHeight="1">
      <c r="A671" s="10"/>
      <c r="B671" s="14"/>
      <c r="C671" s="10"/>
      <c r="D671" s="141"/>
      <c r="E671" s="11"/>
      <c r="F671" s="11"/>
      <c r="G671" s="11"/>
      <c r="H671" s="7"/>
      <c r="I671" s="5"/>
      <c r="J671" s="10"/>
      <c r="K671" s="10"/>
      <c r="L671" s="10"/>
      <c r="M671" s="12"/>
      <c r="N671" s="13"/>
      <c r="O671" s="10"/>
      <c r="P671" s="5"/>
      <c r="Q671" s="12"/>
      <c r="R671" s="12"/>
      <c r="S671" s="12"/>
      <c r="T671" s="12"/>
      <c r="U671" s="12"/>
      <c r="V671" s="8"/>
      <c r="W671" s="5"/>
      <c r="X671" s="132"/>
      <c r="Y671" s="132"/>
      <c r="Z671" s="1"/>
    </row>
    <row r="672" spans="1:26" ht="24.75" customHeight="1">
      <c r="A672" s="10"/>
      <c r="B672" s="14"/>
      <c r="C672" s="10"/>
      <c r="D672" s="141"/>
      <c r="E672" s="11"/>
      <c r="F672" s="11"/>
      <c r="G672" s="11"/>
      <c r="H672" s="7"/>
      <c r="I672" s="5"/>
      <c r="J672" s="10"/>
      <c r="K672" s="10"/>
      <c r="L672" s="10"/>
      <c r="M672" s="12"/>
      <c r="N672" s="13"/>
      <c r="O672" s="10"/>
      <c r="P672" s="5"/>
      <c r="Q672" s="12"/>
      <c r="R672" s="12"/>
      <c r="S672" s="12"/>
      <c r="T672" s="12"/>
      <c r="U672" s="12"/>
      <c r="V672" s="8"/>
      <c r="W672" s="5"/>
      <c r="X672" s="132"/>
      <c r="Y672" s="132"/>
      <c r="Z672" s="1"/>
    </row>
    <row r="673" spans="1:26" ht="24.75" customHeight="1">
      <c r="A673" s="10"/>
      <c r="B673" s="14"/>
      <c r="C673" s="10"/>
      <c r="D673" s="141"/>
      <c r="E673" s="11"/>
      <c r="F673" s="11"/>
      <c r="G673" s="11"/>
      <c r="H673" s="7"/>
      <c r="I673" s="5"/>
      <c r="J673" s="10"/>
      <c r="K673" s="10"/>
      <c r="L673" s="10"/>
      <c r="M673" s="12"/>
      <c r="N673" s="13"/>
      <c r="O673" s="10"/>
      <c r="P673" s="5"/>
      <c r="Q673" s="12"/>
      <c r="R673" s="12"/>
      <c r="S673" s="12"/>
      <c r="T673" s="12"/>
      <c r="U673" s="12"/>
      <c r="V673" s="8"/>
      <c r="W673" s="5"/>
      <c r="X673" s="132"/>
      <c r="Y673" s="132"/>
      <c r="Z673" s="1"/>
    </row>
    <row r="674" spans="1:26" ht="24.75" customHeight="1">
      <c r="A674" s="10"/>
      <c r="B674" s="14"/>
      <c r="C674" s="10"/>
      <c r="D674" s="141"/>
      <c r="E674" s="11"/>
      <c r="F674" s="11"/>
      <c r="G674" s="11"/>
      <c r="H674" s="7"/>
      <c r="I674" s="5"/>
      <c r="J674" s="10"/>
      <c r="K674" s="10"/>
      <c r="L674" s="10"/>
      <c r="M674" s="12"/>
      <c r="N674" s="13"/>
      <c r="O674" s="10"/>
      <c r="P674" s="5"/>
      <c r="Q674" s="12"/>
      <c r="R674" s="12"/>
      <c r="S674" s="12"/>
      <c r="T674" s="12"/>
      <c r="U674" s="12"/>
      <c r="V674" s="8"/>
      <c r="W674" s="5"/>
      <c r="X674" s="132"/>
      <c r="Y674" s="132"/>
      <c r="Z674" s="1"/>
    </row>
    <row r="675" spans="1:26" ht="24.75" customHeight="1">
      <c r="A675" s="10"/>
      <c r="B675" s="14"/>
      <c r="C675" s="10"/>
      <c r="D675" s="141"/>
      <c r="E675" s="11"/>
      <c r="F675" s="11"/>
      <c r="G675" s="11"/>
      <c r="H675" s="7"/>
      <c r="I675" s="5"/>
      <c r="J675" s="10"/>
      <c r="K675" s="10"/>
      <c r="L675" s="10"/>
      <c r="M675" s="12"/>
      <c r="N675" s="13"/>
      <c r="O675" s="10"/>
      <c r="P675" s="5"/>
      <c r="Q675" s="12"/>
      <c r="R675" s="12"/>
      <c r="S675" s="12"/>
      <c r="T675" s="12"/>
      <c r="U675" s="12"/>
      <c r="V675" s="8"/>
      <c r="W675" s="5"/>
      <c r="X675" s="132"/>
      <c r="Y675" s="132"/>
      <c r="Z675" s="1"/>
    </row>
    <row r="676" spans="1:26" ht="24.75" customHeight="1">
      <c r="A676" s="10"/>
      <c r="B676" s="14"/>
      <c r="C676" s="10"/>
      <c r="D676" s="141"/>
      <c r="E676" s="11"/>
      <c r="F676" s="11"/>
      <c r="G676" s="11"/>
      <c r="H676" s="7"/>
      <c r="I676" s="5"/>
      <c r="J676" s="10"/>
      <c r="K676" s="10"/>
      <c r="L676" s="10"/>
      <c r="M676" s="12"/>
      <c r="N676" s="13"/>
      <c r="O676" s="10"/>
      <c r="P676" s="5"/>
      <c r="Q676" s="12"/>
      <c r="R676" s="12"/>
      <c r="S676" s="12"/>
      <c r="T676" s="12"/>
      <c r="U676" s="12"/>
      <c r="V676" s="8"/>
      <c r="W676" s="5"/>
      <c r="X676" s="132"/>
      <c r="Y676" s="132"/>
      <c r="Z676" s="1"/>
    </row>
    <row r="677" spans="1:26" ht="24.75" customHeight="1">
      <c r="A677" s="10"/>
      <c r="B677" s="14"/>
      <c r="C677" s="10"/>
      <c r="D677" s="141"/>
      <c r="E677" s="11"/>
      <c r="F677" s="11"/>
      <c r="G677" s="11"/>
      <c r="H677" s="7"/>
      <c r="I677" s="5"/>
      <c r="J677" s="10"/>
      <c r="K677" s="10"/>
      <c r="L677" s="10"/>
      <c r="M677" s="12"/>
      <c r="N677" s="13"/>
      <c r="O677" s="10"/>
      <c r="P677" s="5"/>
      <c r="Q677" s="12"/>
      <c r="R677" s="12"/>
      <c r="S677" s="12"/>
      <c r="T677" s="12"/>
      <c r="U677" s="12"/>
      <c r="V677" s="8"/>
      <c r="W677" s="5"/>
      <c r="X677" s="132"/>
      <c r="Y677" s="132"/>
      <c r="Z677" s="1"/>
    </row>
    <row r="678" spans="1:26" ht="24.75" customHeight="1">
      <c r="A678" s="10"/>
      <c r="B678" s="14"/>
      <c r="C678" s="10"/>
      <c r="D678" s="141"/>
      <c r="E678" s="11"/>
      <c r="F678" s="11"/>
      <c r="G678" s="11"/>
      <c r="H678" s="7"/>
      <c r="I678" s="5"/>
      <c r="J678" s="10"/>
      <c r="K678" s="10"/>
      <c r="L678" s="10"/>
      <c r="M678" s="12"/>
      <c r="N678" s="13"/>
      <c r="O678" s="10"/>
      <c r="P678" s="5"/>
      <c r="Q678" s="12"/>
      <c r="R678" s="12"/>
      <c r="S678" s="12"/>
      <c r="T678" s="12"/>
      <c r="U678" s="12"/>
      <c r="V678" s="8"/>
      <c r="W678" s="5"/>
      <c r="X678" s="132"/>
      <c r="Y678" s="132"/>
      <c r="Z678" s="1"/>
    </row>
    <row r="679" spans="1:26" ht="24.75" customHeight="1">
      <c r="A679" s="10"/>
      <c r="B679" s="14"/>
      <c r="C679" s="10"/>
      <c r="D679" s="141"/>
      <c r="E679" s="11"/>
      <c r="F679" s="11"/>
      <c r="G679" s="11"/>
      <c r="H679" s="7"/>
      <c r="I679" s="5"/>
      <c r="J679" s="10"/>
      <c r="K679" s="10"/>
      <c r="L679" s="10"/>
      <c r="M679" s="12"/>
      <c r="N679" s="13"/>
      <c r="O679" s="10"/>
      <c r="P679" s="5"/>
      <c r="Q679" s="12"/>
      <c r="R679" s="12"/>
      <c r="S679" s="12"/>
      <c r="T679" s="12"/>
      <c r="U679" s="12"/>
      <c r="V679" s="8"/>
      <c r="W679" s="5"/>
      <c r="X679" s="132"/>
      <c r="Y679" s="132"/>
      <c r="Z679" s="1"/>
    </row>
    <row r="680" spans="1:26" ht="24.75" customHeight="1">
      <c r="A680" s="10"/>
      <c r="B680" s="14"/>
      <c r="C680" s="10"/>
      <c r="D680" s="141"/>
      <c r="E680" s="11"/>
      <c r="F680" s="11"/>
      <c r="G680" s="11"/>
      <c r="H680" s="7"/>
      <c r="I680" s="5"/>
      <c r="J680" s="10"/>
      <c r="K680" s="10"/>
      <c r="L680" s="10"/>
      <c r="M680" s="12"/>
      <c r="N680" s="13"/>
      <c r="O680" s="10"/>
      <c r="P680" s="5"/>
      <c r="Q680" s="12"/>
      <c r="R680" s="12"/>
      <c r="S680" s="12"/>
      <c r="T680" s="12"/>
      <c r="U680" s="12"/>
      <c r="V680" s="8"/>
      <c r="W680" s="5"/>
      <c r="X680" s="132"/>
      <c r="Y680" s="132"/>
      <c r="Z680" s="1"/>
    </row>
    <row r="681" spans="1:26" ht="24.75" customHeight="1">
      <c r="A681" s="10"/>
      <c r="B681" s="14"/>
      <c r="C681" s="10"/>
      <c r="D681" s="141"/>
      <c r="E681" s="11"/>
      <c r="F681" s="11"/>
      <c r="G681" s="11"/>
      <c r="H681" s="7"/>
      <c r="I681" s="5"/>
      <c r="J681" s="10"/>
      <c r="K681" s="10"/>
      <c r="L681" s="10"/>
      <c r="M681" s="12"/>
      <c r="N681" s="13"/>
      <c r="O681" s="10"/>
      <c r="P681" s="5"/>
      <c r="Q681" s="12"/>
      <c r="R681" s="12"/>
      <c r="S681" s="12"/>
      <c r="T681" s="12"/>
      <c r="U681" s="12"/>
      <c r="V681" s="8"/>
      <c r="W681" s="5"/>
      <c r="X681" s="132"/>
      <c r="Y681" s="132"/>
      <c r="Z681" s="1"/>
    </row>
    <row r="682" spans="1:26" ht="24.75" customHeight="1">
      <c r="A682" s="10"/>
      <c r="B682" s="14"/>
      <c r="C682" s="10"/>
      <c r="D682" s="141"/>
      <c r="E682" s="11"/>
      <c r="F682" s="11"/>
      <c r="G682" s="11"/>
      <c r="H682" s="7"/>
      <c r="I682" s="5"/>
      <c r="J682" s="10"/>
      <c r="K682" s="10"/>
      <c r="L682" s="10"/>
      <c r="M682" s="12"/>
      <c r="N682" s="13"/>
      <c r="O682" s="10"/>
      <c r="P682" s="5"/>
      <c r="Q682" s="12"/>
      <c r="R682" s="12"/>
      <c r="S682" s="12"/>
      <c r="T682" s="12"/>
      <c r="U682" s="12"/>
      <c r="V682" s="8"/>
      <c r="W682" s="5"/>
      <c r="X682" s="132"/>
      <c r="Y682" s="132"/>
      <c r="Z682" s="1"/>
    </row>
    <row r="683" spans="1:26" ht="24.75" customHeight="1">
      <c r="A683" s="10"/>
      <c r="B683" s="14"/>
      <c r="C683" s="10"/>
      <c r="D683" s="141"/>
      <c r="E683" s="11"/>
      <c r="F683" s="11"/>
      <c r="G683" s="11"/>
      <c r="H683" s="7"/>
      <c r="I683" s="5"/>
      <c r="J683" s="10"/>
      <c r="K683" s="10"/>
      <c r="L683" s="10"/>
      <c r="M683" s="12"/>
      <c r="N683" s="13"/>
      <c r="O683" s="10"/>
      <c r="P683" s="5"/>
      <c r="Q683" s="12"/>
      <c r="R683" s="12"/>
      <c r="S683" s="12"/>
      <c r="T683" s="12"/>
      <c r="U683" s="12"/>
      <c r="V683" s="8"/>
      <c r="W683" s="5"/>
      <c r="X683" s="132"/>
      <c r="Y683" s="132"/>
      <c r="Z683" s="1"/>
    </row>
    <row r="684" spans="1:26" ht="24.75" customHeight="1">
      <c r="A684" s="10"/>
      <c r="B684" s="14"/>
      <c r="C684" s="10"/>
      <c r="D684" s="141"/>
      <c r="E684" s="11"/>
      <c r="F684" s="11"/>
      <c r="G684" s="11"/>
      <c r="H684" s="7"/>
      <c r="I684" s="5"/>
      <c r="J684" s="10"/>
      <c r="K684" s="10"/>
      <c r="L684" s="10"/>
      <c r="M684" s="12"/>
      <c r="N684" s="13"/>
      <c r="O684" s="10"/>
      <c r="P684" s="5"/>
      <c r="Q684" s="12"/>
      <c r="R684" s="12"/>
      <c r="S684" s="12"/>
      <c r="T684" s="12"/>
      <c r="U684" s="12"/>
      <c r="V684" s="8"/>
      <c r="W684" s="5"/>
      <c r="X684" s="132"/>
      <c r="Y684" s="132"/>
      <c r="Z684" s="1"/>
    </row>
    <row r="685" spans="1:26" ht="24.75" customHeight="1">
      <c r="A685" s="10"/>
      <c r="B685" s="14"/>
      <c r="C685" s="10"/>
      <c r="D685" s="141"/>
      <c r="E685" s="11"/>
      <c r="F685" s="11"/>
      <c r="G685" s="11"/>
      <c r="H685" s="7"/>
      <c r="I685" s="5"/>
      <c r="J685" s="10"/>
      <c r="K685" s="10"/>
      <c r="L685" s="10"/>
      <c r="M685" s="12"/>
      <c r="N685" s="13"/>
      <c r="O685" s="10"/>
      <c r="P685" s="5"/>
      <c r="Q685" s="12"/>
      <c r="R685" s="12"/>
      <c r="S685" s="12"/>
      <c r="T685" s="12"/>
      <c r="U685" s="12"/>
      <c r="V685" s="8"/>
      <c r="W685" s="5"/>
      <c r="X685" s="132"/>
      <c r="Y685" s="132"/>
      <c r="Z685" s="1"/>
    </row>
    <row r="686" spans="1:26" ht="24.75" customHeight="1">
      <c r="A686" s="10"/>
      <c r="B686" s="14"/>
      <c r="C686" s="10"/>
      <c r="D686" s="141"/>
      <c r="E686" s="11"/>
      <c r="F686" s="11"/>
      <c r="G686" s="11"/>
      <c r="H686" s="7"/>
      <c r="I686" s="5"/>
      <c r="J686" s="10"/>
      <c r="K686" s="10"/>
      <c r="L686" s="10"/>
      <c r="M686" s="12"/>
      <c r="N686" s="13"/>
      <c r="O686" s="10"/>
      <c r="P686" s="5"/>
      <c r="Q686" s="12"/>
      <c r="R686" s="12"/>
      <c r="S686" s="12"/>
      <c r="T686" s="12"/>
      <c r="U686" s="12"/>
      <c r="V686" s="8"/>
      <c r="W686" s="5"/>
      <c r="X686" s="132"/>
      <c r="Y686" s="132"/>
      <c r="Z686" s="1"/>
    </row>
    <row r="687" spans="1:26" ht="24.75" customHeight="1">
      <c r="A687" s="10"/>
      <c r="B687" s="14"/>
      <c r="C687" s="10"/>
      <c r="D687" s="141"/>
      <c r="E687" s="11"/>
      <c r="F687" s="11"/>
      <c r="G687" s="11"/>
      <c r="H687" s="7"/>
      <c r="I687" s="5"/>
      <c r="J687" s="10"/>
      <c r="K687" s="10"/>
      <c r="L687" s="10"/>
      <c r="M687" s="12"/>
      <c r="N687" s="13"/>
      <c r="O687" s="10"/>
      <c r="P687" s="5"/>
      <c r="Q687" s="12"/>
      <c r="R687" s="12"/>
      <c r="S687" s="12"/>
      <c r="T687" s="12"/>
      <c r="U687" s="12"/>
      <c r="V687" s="8"/>
      <c r="W687" s="5"/>
      <c r="X687" s="132"/>
      <c r="Y687" s="132"/>
      <c r="Z687" s="1"/>
    </row>
    <row r="688" spans="1:26" ht="24.75" customHeight="1">
      <c r="A688" s="10"/>
      <c r="B688" s="14"/>
      <c r="C688" s="10"/>
      <c r="D688" s="141"/>
      <c r="E688" s="11"/>
      <c r="F688" s="11"/>
      <c r="G688" s="11"/>
      <c r="H688" s="7"/>
      <c r="I688" s="5"/>
      <c r="J688" s="10"/>
      <c r="K688" s="10"/>
      <c r="L688" s="10"/>
      <c r="M688" s="12"/>
      <c r="N688" s="13"/>
      <c r="O688" s="10"/>
      <c r="P688" s="5"/>
      <c r="Q688" s="12"/>
      <c r="R688" s="12"/>
      <c r="S688" s="12"/>
      <c r="T688" s="12"/>
      <c r="U688" s="12"/>
      <c r="V688" s="8"/>
      <c r="W688" s="5"/>
      <c r="X688" s="132"/>
      <c r="Y688" s="132"/>
      <c r="Z688" s="1"/>
    </row>
    <row r="689" spans="1:26" ht="24.75" customHeight="1">
      <c r="A689" s="10"/>
      <c r="B689" s="14"/>
      <c r="C689" s="10"/>
      <c r="D689" s="141"/>
      <c r="E689" s="11"/>
      <c r="F689" s="11"/>
      <c r="G689" s="11"/>
      <c r="H689" s="7"/>
      <c r="I689" s="5"/>
      <c r="J689" s="10"/>
      <c r="K689" s="10"/>
      <c r="L689" s="10"/>
      <c r="M689" s="12"/>
      <c r="N689" s="13"/>
      <c r="O689" s="10"/>
      <c r="P689" s="5"/>
      <c r="Q689" s="12"/>
      <c r="R689" s="12"/>
      <c r="S689" s="12"/>
      <c r="T689" s="12"/>
      <c r="U689" s="12"/>
      <c r="V689" s="8"/>
      <c r="W689" s="5"/>
      <c r="X689" s="132"/>
      <c r="Y689" s="132"/>
      <c r="Z689" s="1"/>
    </row>
    <row r="690" spans="1:26" ht="24.75" customHeight="1">
      <c r="A690" s="10"/>
      <c r="B690" s="14"/>
      <c r="C690" s="10"/>
      <c r="D690" s="141"/>
      <c r="E690" s="11"/>
      <c r="F690" s="11"/>
      <c r="G690" s="11"/>
      <c r="H690" s="7"/>
      <c r="I690" s="5"/>
      <c r="J690" s="10"/>
      <c r="K690" s="10"/>
      <c r="L690" s="10"/>
      <c r="M690" s="12"/>
      <c r="N690" s="13"/>
      <c r="O690" s="10"/>
      <c r="P690" s="5"/>
      <c r="Q690" s="12"/>
      <c r="R690" s="12"/>
      <c r="S690" s="12"/>
      <c r="T690" s="12"/>
      <c r="U690" s="12"/>
      <c r="V690" s="8"/>
      <c r="W690" s="5"/>
      <c r="X690" s="132"/>
      <c r="Y690" s="132"/>
      <c r="Z690" s="1"/>
    </row>
    <row r="691" spans="1:26" ht="24.75" customHeight="1">
      <c r="A691" s="10"/>
      <c r="B691" s="14"/>
      <c r="C691" s="10"/>
      <c r="D691" s="141"/>
      <c r="E691" s="11"/>
      <c r="F691" s="11"/>
      <c r="G691" s="11"/>
      <c r="H691" s="7"/>
      <c r="I691" s="5"/>
      <c r="J691" s="10"/>
      <c r="K691" s="10"/>
      <c r="L691" s="10"/>
      <c r="M691" s="12"/>
      <c r="N691" s="13"/>
      <c r="O691" s="10"/>
      <c r="P691" s="5"/>
      <c r="Q691" s="12"/>
      <c r="R691" s="12"/>
      <c r="S691" s="12"/>
      <c r="T691" s="12"/>
      <c r="U691" s="12"/>
      <c r="V691" s="8"/>
      <c r="W691" s="5"/>
      <c r="X691" s="132"/>
      <c r="Y691" s="132"/>
      <c r="Z691" s="1"/>
    </row>
    <row r="692" spans="1:26" ht="24.75" customHeight="1">
      <c r="A692" s="10"/>
      <c r="B692" s="14"/>
      <c r="C692" s="10"/>
      <c r="D692" s="141"/>
      <c r="E692" s="11"/>
      <c r="F692" s="11"/>
      <c r="G692" s="11"/>
      <c r="H692" s="7"/>
      <c r="I692" s="5"/>
      <c r="J692" s="10"/>
      <c r="K692" s="10"/>
      <c r="L692" s="10"/>
      <c r="M692" s="12"/>
      <c r="N692" s="13"/>
      <c r="O692" s="10"/>
      <c r="P692" s="5"/>
      <c r="Q692" s="12"/>
      <c r="R692" s="12"/>
      <c r="S692" s="12"/>
      <c r="T692" s="12"/>
      <c r="U692" s="12"/>
      <c r="V692" s="8"/>
      <c r="W692" s="5"/>
      <c r="X692" s="132"/>
      <c r="Y692" s="132"/>
      <c r="Z692" s="1"/>
    </row>
    <row r="693" spans="1:26" ht="24.75" customHeight="1">
      <c r="A693" s="10"/>
      <c r="B693" s="14"/>
      <c r="C693" s="10"/>
      <c r="D693" s="141"/>
      <c r="E693" s="11"/>
      <c r="F693" s="11"/>
      <c r="G693" s="11"/>
      <c r="H693" s="7"/>
      <c r="I693" s="5"/>
      <c r="J693" s="10"/>
      <c r="K693" s="10"/>
      <c r="L693" s="10"/>
      <c r="M693" s="12"/>
      <c r="N693" s="13"/>
      <c r="O693" s="10"/>
      <c r="P693" s="5"/>
      <c r="Q693" s="12"/>
      <c r="R693" s="12"/>
      <c r="S693" s="12"/>
      <c r="T693" s="12"/>
      <c r="U693" s="12"/>
      <c r="V693" s="8"/>
      <c r="W693" s="5"/>
      <c r="X693" s="132"/>
      <c r="Y693" s="132"/>
      <c r="Z693" s="1"/>
    </row>
    <row r="694" spans="1:26" ht="24.75" customHeight="1">
      <c r="A694" s="10"/>
      <c r="B694" s="14"/>
      <c r="C694" s="10"/>
      <c r="D694" s="141"/>
      <c r="E694" s="11"/>
      <c r="F694" s="11"/>
      <c r="G694" s="11"/>
      <c r="H694" s="7"/>
      <c r="I694" s="5"/>
      <c r="J694" s="10"/>
      <c r="K694" s="10"/>
      <c r="L694" s="10"/>
      <c r="M694" s="12"/>
      <c r="N694" s="13"/>
      <c r="O694" s="10"/>
      <c r="P694" s="5"/>
      <c r="Q694" s="12"/>
      <c r="R694" s="12"/>
      <c r="S694" s="12"/>
      <c r="T694" s="12"/>
      <c r="U694" s="12"/>
      <c r="V694" s="8"/>
      <c r="W694" s="5"/>
      <c r="X694" s="132"/>
      <c r="Y694" s="132"/>
      <c r="Z694" s="1"/>
    </row>
    <row r="695" spans="1:26" ht="24.75" customHeight="1">
      <c r="A695" s="10"/>
      <c r="B695" s="14"/>
      <c r="C695" s="10"/>
      <c r="D695" s="141"/>
      <c r="E695" s="11"/>
      <c r="F695" s="11"/>
      <c r="G695" s="11"/>
      <c r="H695" s="7"/>
      <c r="I695" s="5"/>
      <c r="J695" s="10"/>
      <c r="K695" s="10"/>
      <c r="L695" s="10"/>
      <c r="M695" s="12"/>
      <c r="N695" s="13"/>
      <c r="O695" s="10"/>
      <c r="P695" s="5"/>
      <c r="Q695" s="12"/>
      <c r="R695" s="12"/>
      <c r="S695" s="12"/>
      <c r="T695" s="12"/>
      <c r="U695" s="12"/>
      <c r="V695" s="8"/>
      <c r="W695" s="5"/>
      <c r="X695" s="132"/>
      <c r="Y695" s="132"/>
      <c r="Z695" s="1"/>
    </row>
    <row r="696" spans="1:26" ht="24.75" customHeight="1">
      <c r="A696" s="10"/>
      <c r="B696" s="14"/>
      <c r="C696" s="10"/>
      <c r="D696" s="141"/>
      <c r="E696" s="11"/>
      <c r="F696" s="11"/>
      <c r="G696" s="11"/>
      <c r="H696" s="7"/>
      <c r="I696" s="5"/>
      <c r="J696" s="10"/>
      <c r="K696" s="10"/>
      <c r="L696" s="10"/>
      <c r="M696" s="12"/>
      <c r="N696" s="13"/>
      <c r="O696" s="10"/>
      <c r="P696" s="5"/>
      <c r="Q696" s="12"/>
      <c r="R696" s="12"/>
      <c r="S696" s="12"/>
      <c r="T696" s="12"/>
      <c r="U696" s="12"/>
      <c r="V696" s="8"/>
      <c r="W696" s="5"/>
      <c r="X696" s="132"/>
      <c r="Y696" s="132"/>
      <c r="Z696" s="1"/>
    </row>
    <row r="697" spans="1:26" ht="24.75" customHeight="1">
      <c r="A697" s="10"/>
      <c r="B697" s="14"/>
      <c r="C697" s="10"/>
      <c r="D697" s="141"/>
      <c r="E697" s="11"/>
      <c r="F697" s="11"/>
      <c r="G697" s="11"/>
      <c r="H697" s="7"/>
      <c r="I697" s="5"/>
      <c r="J697" s="10"/>
      <c r="K697" s="10"/>
      <c r="L697" s="10"/>
      <c r="M697" s="12"/>
      <c r="N697" s="13"/>
      <c r="O697" s="10"/>
      <c r="P697" s="5"/>
      <c r="Q697" s="12"/>
      <c r="R697" s="12"/>
      <c r="S697" s="12"/>
      <c r="T697" s="12"/>
      <c r="U697" s="12"/>
      <c r="V697" s="8"/>
      <c r="W697" s="5"/>
      <c r="X697" s="132"/>
      <c r="Y697" s="132"/>
      <c r="Z697" s="1"/>
    </row>
    <row r="698" spans="1:26" ht="24.75" customHeight="1">
      <c r="A698" s="10"/>
      <c r="B698" s="14"/>
      <c r="C698" s="10"/>
      <c r="D698" s="141"/>
      <c r="E698" s="11"/>
      <c r="F698" s="11"/>
      <c r="G698" s="11"/>
      <c r="H698" s="7"/>
      <c r="I698" s="5"/>
      <c r="J698" s="10"/>
      <c r="K698" s="10"/>
      <c r="L698" s="10"/>
      <c r="M698" s="12"/>
      <c r="N698" s="13"/>
      <c r="O698" s="10"/>
      <c r="P698" s="5"/>
      <c r="Q698" s="12"/>
      <c r="R698" s="12"/>
      <c r="S698" s="12"/>
      <c r="T698" s="12"/>
      <c r="U698" s="12"/>
      <c r="V698" s="8"/>
      <c r="W698" s="5"/>
      <c r="X698" s="132"/>
      <c r="Y698" s="132"/>
      <c r="Z698" s="1"/>
    </row>
    <row r="699" spans="1:26" ht="24.75" customHeight="1">
      <c r="A699" s="10"/>
      <c r="B699" s="14"/>
      <c r="C699" s="10"/>
      <c r="D699" s="141"/>
      <c r="E699" s="11"/>
      <c r="F699" s="11"/>
      <c r="G699" s="11"/>
      <c r="H699" s="7"/>
      <c r="I699" s="5"/>
      <c r="J699" s="10"/>
      <c r="K699" s="10"/>
      <c r="L699" s="10"/>
      <c r="M699" s="12"/>
      <c r="N699" s="13"/>
      <c r="O699" s="10"/>
      <c r="P699" s="5"/>
      <c r="Q699" s="12"/>
      <c r="R699" s="12"/>
      <c r="S699" s="12"/>
      <c r="T699" s="12"/>
      <c r="U699" s="12"/>
      <c r="V699" s="8"/>
      <c r="W699" s="5"/>
      <c r="X699" s="132"/>
      <c r="Y699" s="132"/>
      <c r="Z699" s="1"/>
    </row>
    <row r="700" spans="1:26" ht="24.75" customHeight="1">
      <c r="A700" s="10"/>
      <c r="B700" s="14"/>
      <c r="C700" s="10"/>
      <c r="D700" s="141"/>
      <c r="E700" s="11"/>
      <c r="F700" s="11"/>
      <c r="G700" s="11"/>
      <c r="H700" s="7"/>
      <c r="I700" s="5"/>
      <c r="J700" s="10"/>
      <c r="K700" s="10"/>
      <c r="L700" s="10"/>
      <c r="M700" s="12"/>
      <c r="N700" s="13"/>
      <c r="O700" s="10"/>
      <c r="P700" s="5"/>
      <c r="Q700" s="12"/>
      <c r="R700" s="12"/>
      <c r="S700" s="12"/>
      <c r="T700" s="12"/>
      <c r="U700" s="12"/>
      <c r="V700" s="8"/>
      <c r="W700" s="5"/>
      <c r="X700" s="132"/>
      <c r="Y700" s="132"/>
      <c r="Z700" s="1"/>
    </row>
    <row r="701" spans="1:26" ht="24.75" customHeight="1">
      <c r="A701" s="10"/>
      <c r="B701" s="14"/>
      <c r="C701" s="10"/>
      <c r="D701" s="141"/>
      <c r="E701" s="11"/>
      <c r="F701" s="11"/>
      <c r="G701" s="11"/>
      <c r="H701" s="7"/>
      <c r="I701" s="5"/>
      <c r="J701" s="10"/>
      <c r="K701" s="10"/>
      <c r="L701" s="10"/>
      <c r="M701" s="12"/>
      <c r="N701" s="13"/>
      <c r="O701" s="10"/>
      <c r="P701" s="5"/>
      <c r="Q701" s="12"/>
      <c r="R701" s="12"/>
      <c r="S701" s="12"/>
      <c r="T701" s="12"/>
      <c r="U701" s="12"/>
      <c r="V701" s="8"/>
      <c r="W701" s="5"/>
      <c r="X701" s="132"/>
      <c r="Y701" s="132"/>
      <c r="Z701" s="1"/>
    </row>
    <row r="702" spans="1:26" ht="24.75" customHeight="1">
      <c r="A702" s="10"/>
      <c r="B702" s="14"/>
      <c r="C702" s="10"/>
      <c r="D702" s="141"/>
      <c r="E702" s="11"/>
      <c r="F702" s="11"/>
      <c r="G702" s="11"/>
      <c r="H702" s="7"/>
      <c r="I702" s="5"/>
      <c r="J702" s="10"/>
      <c r="K702" s="10"/>
      <c r="L702" s="10"/>
      <c r="M702" s="12"/>
      <c r="N702" s="13"/>
      <c r="O702" s="10"/>
      <c r="P702" s="5"/>
      <c r="Q702" s="12"/>
      <c r="R702" s="12"/>
      <c r="S702" s="12"/>
      <c r="T702" s="12"/>
      <c r="U702" s="12"/>
      <c r="V702" s="8"/>
      <c r="W702" s="5"/>
      <c r="X702" s="132"/>
      <c r="Y702" s="132"/>
      <c r="Z702" s="1"/>
    </row>
    <row r="703" spans="1:26" ht="24.75" customHeight="1">
      <c r="A703" s="10"/>
      <c r="B703" s="14"/>
      <c r="C703" s="10"/>
      <c r="D703" s="141"/>
      <c r="E703" s="11"/>
      <c r="F703" s="11"/>
      <c r="G703" s="11"/>
      <c r="H703" s="7"/>
      <c r="I703" s="5"/>
      <c r="J703" s="10"/>
      <c r="K703" s="10"/>
      <c r="L703" s="10"/>
      <c r="M703" s="12"/>
      <c r="N703" s="13"/>
      <c r="O703" s="10"/>
      <c r="P703" s="5"/>
      <c r="Q703" s="12"/>
      <c r="R703" s="12"/>
      <c r="S703" s="12"/>
      <c r="T703" s="12"/>
      <c r="U703" s="12"/>
      <c r="V703" s="8"/>
      <c r="W703" s="5"/>
      <c r="X703" s="132"/>
      <c r="Y703" s="132"/>
      <c r="Z703" s="1"/>
    </row>
    <row r="704" spans="1:26" ht="24.75" customHeight="1">
      <c r="A704" s="10"/>
      <c r="B704" s="14"/>
      <c r="C704" s="10"/>
      <c r="D704" s="141"/>
      <c r="E704" s="11"/>
      <c r="F704" s="11"/>
      <c r="G704" s="11"/>
      <c r="H704" s="7"/>
      <c r="I704" s="5"/>
      <c r="J704" s="10"/>
      <c r="K704" s="10"/>
      <c r="L704" s="10"/>
      <c r="M704" s="12"/>
      <c r="N704" s="13"/>
      <c r="O704" s="10"/>
      <c r="P704" s="5"/>
      <c r="Q704" s="12"/>
      <c r="R704" s="12"/>
      <c r="S704" s="12"/>
      <c r="T704" s="12"/>
      <c r="U704" s="12"/>
      <c r="V704" s="8"/>
      <c r="W704" s="5"/>
      <c r="X704" s="132"/>
      <c r="Y704" s="132"/>
      <c r="Z704" s="1"/>
    </row>
    <row r="705" spans="1:26" ht="24.75" customHeight="1">
      <c r="A705" s="10"/>
      <c r="B705" s="14"/>
      <c r="C705" s="10"/>
      <c r="D705" s="141"/>
      <c r="E705" s="11"/>
      <c r="F705" s="11"/>
      <c r="G705" s="11"/>
      <c r="H705" s="7"/>
      <c r="I705" s="5"/>
      <c r="J705" s="10"/>
      <c r="K705" s="10"/>
      <c r="L705" s="10"/>
      <c r="M705" s="12"/>
      <c r="N705" s="13"/>
      <c r="O705" s="10"/>
      <c r="P705" s="5"/>
      <c r="Q705" s="12"/>
      <c r="R705" s="12"/>
      <c r="S705" s="12"/>
      <c r="T705" s="12"/>
      <c r="U705" s="12"/>
      <c r="V705" s="8"/>
      <c r="W705" s="5"/>
      <c r="X705" s="132"/>
      <c r="Y705" s="132"/>
      <c r="Z705" s="1"/>
    </row>
    <row r="706" spans="1:26" ht="24.75" customHeight="1">
      <c r="A706" s="10"/>
      <c r="B706" s="14"/>
      <c r="C706" s="10"/>
      <c r="D706" s="141"/>
      <c r="E706" s="11"/>
      <c r="F706" s="11"/>
      <c r="G706" s="11"/>
      <c r="H706" s="7"/>
      <c r="I706" s="5"/>
      <c r="J706" s="10"/>
      <c r="K706" s="10"/>
      <c r="L706" s="10"/>
      <c r="M706" s="12"/>
      <c r="N706" s="13"/>
      <c r="O706" s="10"/>
      <c r="P706" s="5"/>
      <c r="Q706" s="12"/>
      <c r="R706" s="12"/>
      <c r="S706" s="12"/>
      <c r="T706" s="12"/>
      <c r="U706" s="12"/>
      <c r="V706" s="8"/>
      <c r="W706" s="5"/>
      <c r="X706" s="132"/>
      <c r="Y706" s="132"/>
      <c r="Z706" s="1"/>
    </row>
    <row r="707" spans="1:26" ht="24.75" customHeight="1">
      <c r="A707" s="10"/>
      <c r="B707" s="14"/>
      <c r="C707" s="10"/>
      <c r="D707" s="141"/>
      <c r="E707" s="11"/>
      <c r="F707" s="11"/>
      <c r="G707" s="11"/>
      <c r="H707" s="7"/>
      <c r="I707" s="5"/>
      <c r="J707" s="10"/>
      <c r="K707" s="10"/>
      <c r="L707" s="10"/>
      <c r="M707" s="12"/>
      <c r="N707" s="13"/>
      <c r="O707" s="10"/>
      <c r="P707" s="5"/>
      <c r="Q707" s="12"/>
      <c r="R707" s="12"/>
      <c r="S707" s="12"/>
      <c r="T707" s="12"/>
      <c r="U707" s="12"/>
      <c r="V707" s="8"/>
      <c r="W707" s="5"/>
      <c r="X707" s="132"/>
      <c r="Y707" s="132"/>
      <c r="Z707" s="1"/>
    </row>
    <row r="708" spans="1:26" ht="24.75" customHeight="1">
      <c r="A708" s="10"/>
      <c r="B708" s="14"/>
      <c r="C708" s="10"/>
      <c r="D708" s="141"/>
      <c r="E708" s="11"/>
      <c r="F708" s="11"/>
      <c r="G708" s="11"/>
      <c r="H708" s="7"/>
      <c r="I708" s="5"/>
      <c r="J708" s="10"/>
      <c r="K708" s="10"/>
      <c r="L708" s="10"/>
      <c r="M708" s="12"/>
      <c r="N708" s="13"/>
      <c r="O708" s="10"/>
      <c r="P708" s="5"/>
      <c r="Q708" s="12"/>
      <c r="R708" s="12"/>
      <c r="S708" s="12"/>
      <c r="T708" s="12"/>
      <c r="U708" s="12"/>
      <c r="V708" s="8"/>
      <c r="W708" s="5"/>
      <c r="X708" s="132"/>
      <c r="Y708" s="132"/>
      <c r="Z708" s="1"/>
    </row>
    <row r="709" spans="1:26" ht="24.75" customHeight="1">
      <c r="A709" s="10"/>
      <c r="B709" s="14"/>
      <c r="C709" s="10"/>
      <c r="D709" s="141"/>
      <c r="E709" s="11"/>
      <c r="F709" s="11"/>
      <c r="G709" s="11"/>
      <c r="H709" s="7"/>
      <c r="I709" s="5"/>
      <c r="J709" s="10"/>
      <c r="K709" s="10"/>
      <c r="L709" s="10"/>
      <c r="M709" s="12"/>
      <c r="N709" s="13"/>
      <c r="O709" s="10"/>
      <c r="P709" s="5"/>
      <c r="Q709" s="12"/>
      <c r="R709" s="12"/>
      <c r="S709" s="12"/>
      <c r="T709" s="12"/>
      <c r="U709" s="12"/>
      <c r="V709" s="8"/>
      <c r="W709" s="5"/>
      <c r="X709" s="132"/>
      <c r="Y709" s="132"/>
      <c r="Z709" s="1"/>
    </row>
    <row r="710" spans="1:26" ht="24.75" customHeight="1">
      <c r="A710" s="10"/>
      <c r="B710" s="14"/>
      <c r="C710" s="10"/>
      <c r="D710" s="141"/>
      <c r="E710" s="11"/>
      <c r="F710" s="11"/>
      <c r="G710" s="11"/>
      <c r="H710" s="7"/>
      <c r="I710" s="5"/>
      <c r="J710" s="10"/>
      <c r="K710" s="10"/>
      <c r="L710" s="10"/>
      <c r="M710" s="12"/>
      <c r="N710" s="13"/>
      <c r="O710" s="10"/>
      <c r="P710" s="5"/>
      <c r="Q710" s="12"/>
      <c r="R710" s="12"/>
      <c r="S710" s="12"/>
      <c r="T710" s="12"/>
      <c r="U710" s="12"/>
      <c r="V710" s="8"/>
      <c r="W710" s="5"/>
      <c r="X710" s="132"/>
      <c r="Y710" s="132"/>
      <c r="Z710" s="1"/>
    </row>
    <row r="711" spans="1:26" ht="24.75" customHeight="1">
      <c r="A711" s="10"/>
      <c r="B711" s="14"/>
      <c r="C711" s="10"/>
      <c r="D711" s="141"/>
      <c r="E711" s="11"/>
      <c r="F711" s="11"/>
      <c r="G711" s="11"/>
      <c r="H711" s="7"/>
      <c r="I711" s="5"/>
      <c r="J711" s="10"/>
      <c r="K711" s="10"/>
      <c r="L711" s="10"/>
      <c r="M711" s="12"/>
      <c r="N711" s="13"/>
      <c r="O711" s="10"/>
      <c r="P711" s="5"/>
      <c r="Q711" s="12"/>
      <c r="R711" s="12"/>
      <c r="S711" s="12"/>
      <c r="T711" s="12"/>
      <c r="U711" s="12"/>
      <c r="V711" s="8"/>
      <c r="W711" s="5"/>
      <c r="X711" s="132"/>
      <c r="Y711" s="132"/>
      <c r="Z711" s="1"/>
    </row>
    <row r="712" spans="1:26" ht="24.75" customHeight="1">
      <c r="A712" s="10"/>
      <c r="B712" s="14"/>
      <c r="C712" s="10"/>
      <c r="D712" s="141"/>
      <c r="E712" s="11"/>
      <c r="F712" s="11"/>
      <c r="G712" s="11"/>
      <c r="H712" s="7"/>
      <c r="I712" s="5"/>
      <c r="J712" s="10"/>
      <c r="K712" s="10"/>
      <c r="L712" s="10"/>
      <c r="M712" s="12"/>
      <c r="N712" s="13"/>
      <c r="O712" s="10"/>
      <c r="P712" s="5"/>
      <c r="Q712" s="12"/>
      <c r="R712" s="12"/>
      <c r="S712" s="12"/>
      <c r="T712" s="12"/>
      <c r="U712" s="12"/>
      <c r="V712" s="8"/>
      <c r="W712" s="5"/>
      <c r="X712" s="132"/>
      <c r="Y712" s="132"/>
      <c r="Z712" s="1"/>
    </row>
    <row r="713" spans="1:26" ht="24.75" customHeight="1">
      <c r="A713" s="10"/>
      <c r="B713" s="14"/>
      <c r="C713" s="10"/>
      <c r="D713" s="141"/>
      <c r="E713" s="11"/>
      <c r="F713" s="11"/>
      <c r="G713" s="11"/>
      <c r="H713" s="7"/>
      <c r="I713" s="5"/>
      <c r="J713" s="10"/>
      <c r="K713" s="10"/>
      <c r="L713" s="10"/>
      <c r="M713" s="12"/>
      <c r="N713" s="13"/>
      <c r="O713" s="10"/>
      <c r="P713" s="5"/>
      <c r="Q713" s="12"/>
      <c r="R713" s="12"/>
      <c r="S713" s="12"/>
      <c r="T713" s="12"/>
      <c r="U713" s="12"/>
      <c r="V713" s="8"/>
      <c r="W713" s="5"/>
      <c r="X713" s="132"/>
      <c r="Y713" s="132"/>
      <c r="Z713" s="1"/>
    </row>
    <row r="714" spans="1:26" ht="24.75" customHeight="1">
      <c r="A714" s="10"/>
      <c r="B714" s="14"/>
      <c r="C714" s="10"/>
      <c r="D714" s="141"/>
      <c r="E714" s="11"/>
      <c r="F714" s="11"/>
      <c r="G714" s="11"/>
      <c r="H714" s="7"/>
      <c r="I714" s="5"/>
      <c r="J714" s="10"/>
      <c r="K714" s="10"/>
      <c r="L714" s="10"/>
      <c r="M714" s="12"/>
      <c r="N714" s="13"/>
      <c r="O714" s="10"/>
      <c r="P714" s="5"/>
      <c r="Q714" s="12"/>
      <c r="R714" s="12"/>
      <c r="S714" s="12"/>
      <c r="T714" s="12"/>
      <c r="U714" s="12"/>
      <c r="V714" s="8"/>
      <c r="W714" s="5"/>
      <c r="X714" s="132"/>
      <c r="Y714" s="132"/>
      <c r="Z714" s="1"/>
    </row>
    <row r="715" spans="1:26" ht="24.75" customHeight="1">
      <c r="A715" s="10"/>
      <c r="B715" s="14"/>
      <c r="C715" s="10"/>
      <c r="D715" s="141"/>
      <c r="E715" s="11"/>
      <c r="F715" s="11"/>
      <c r="G715" s="11"/>
      <c r="H715" s="7"/>
      <c r="I715" s="5"/>
      <c r="J715" s="10"/>
      <c r="K715" s="10"/>
      <c r="L715" s="10"/>
      <c r="M715" s="12"/>
      <c r="N715" s="13"/>
      <c r="O715" s="10"/>
      <c r="P715" s="5"/>
      <c r="Q715" s="12"/>
      <c r="R715" s="12"/>
      <c r="S715" s="12"/>
      <c r="T715" s="12"/>
      <c r="U715" s="12"/>
      <c r="V715" s="8"/>
      <c r="W715" s="5"/>
      <c r="X715" s="132"/>
      <c r="Y715" s="132"/>
      <c r="Z715" s="1"/>
    </row>
    <row r="716" spans="1:26" ht="24.75" customHeight="1">
      <c r="A716" s="10"/>
      <c r="B716" s="14"/>
      <c r="C716" s="10"/>
      <c r="D716" s="141"/>
      <c r="E716" s="11"/>
      <c r="F716" s="11"/>
      <c r="G716" s="11"/>
      <c r="H716" s="7"/>
      <c r="I716" s="5"/>
      <c r="J716" s="10"/>
      <c r="K716" s="10"/>
      <c r="L716" s="10"/>
      <c r="M716" s="12"/>
      <c r="N716" s="13"/>
      <c r="O716" s="10"/>
      <c r="P716" s="5"/>
      <c r="Q716" s="12"/>
      <c r="R716" s="12"/>
      <c r="S716" s="12"/>
      <c r="T716" s="12"/>
      <c r="U716" s="12"/>
      <c r="V716" s="8"/>
      <c r="W716" s="5"/>
      <c r="X716" s="132"/>
      <c r="Y716" s="132"/>
      <c r="Z716" s="1"/>
    </row>
    <row r="717" spans="1:26" ht="24.75" customHeight="1">
      <c r="A717" s="10"/>
      <c r="B717" s="14"/>
      <c r="C717" s="10"/>
      <c r="D717" s="141"/>
      <c r="E717" s="11"/>
      <c r="F717" s="11"/>
      <c r="G717" s="11"/>
      <c r="H717" s="7"/>
      <c r="I717" s="5"/>
      <c r="J717" s="10"/>
      <c r="K717" s="10"/>
      <c r="L717" s="10"/>
      <c r="M717" s="12"/>
      <c r="N717" s="13"/>
      <c r="O717" s="10"/>
      <c r="P717" s="5"/>
      <c r="Q717" s="12"/>
      <c r="R717" s="12"/>
      <c r="S717" s="12"/>
      <c r="T717" s="12"/>
      <c r="U717" s="12"/>
      <c r="V717" s="8"/>
      <c r="W717" s="5"/>
      <c r="X717" s="132"/>
      <c r="Y717" s="132"/>
      <c r="Z717" s="1"/>
    </row>
    <row r="718" spans="1:26" ht="24.75" customHeight="1">
      <c r="A718" s="10"/>
      <c r="B718" s="14"/>
      <c r="C718" s="10"/>
      <c r="D718" s="141"/>
      <c r="E718" s="11"/>
      <c r="F718" s="11"/>
      <c r="G718" s="11"/>
      <c r="H718" s="7"/>
      <c r="I718" s="5"/>
      <c r="J718" s="10"/>
      <c r="K718" s="10"/>
      <c r="L718" s="10"/>
      <c r="M718" s="12"/>
      <c r="N718" s="13"/>
      <c r="O718" s="10"/>
      <c r="P718" s="5"/>
      <c r="Q718" s="12"/>
      <c r="R718" s="12"/>
      <c r="S718" s="12"/>
      <c r="T718" s="12"/>
      <c r="U718" s="12"/>
      <c r="V718" s="8"/>
      <c r="W718" s="5"/>
      <c r="X718" s="132"/>
      <c r="Y718" s="132"/>
      <c r="Z718" s="1"/>
    </row>
    <row r="719" spans="1:26" ht="24.75" customHeight="1">
      <c r="A719" s="10"/>
      <c r="B719" s="14"/>
      <c r="C719" s="10"/>
      <c r="D719" s="141"/>
      <c r="E719" s="11"/>
      <c r="F719" s="11"/>
      <c r="G719" s="11"/>
      <c r="H719" s="7"/>
      <c r="I719" s="5"/>
      <c r="J719" s="10"/>
      <c r="K719" s="10"/>
      <c r="L719" s="10"/>
      <c r="M719" s="12"/>
      <c r="N719" s="13"/>
      <c r="O719" s="10"/>
      <c r="P719" s="5"/>
      <c r="Q719" s="12"/>
      <c r="R719" s="12"/>
      <c r="S719" s="12"/>
      <c r="T719" s="12"/>
      <c r="U719" s="12"/>
      <c r="V719" s="8"/>
      <c r="W719" s="5"/>
      <c r="X719" s="132"/>
      <c r="Y719" s="132"/>
      <c r="Z719" s="1"/>
    </row>
    <row r="720" spans="1:26" ht="24.75" customHeight="1">
      <c r="A720" s="10"/>
      <c r="B720" s="14"/>
      <c r="C720" s="10"/>
      <c r="D720" s="141"/>
      <c r="E720" s="11"/>
      <c r="F720" s="11"/>
      <c r="G720" s="11"/>
      <c r="H720" s="7"/>
      <c r="I720" s="5"/>
      <c r="J720" s="10"/>
      <c r="K720" s="10"/>
      <c r="L720" s="10"/>
      <c r="M720" s="12"/>
      <c r="N720" s="13"/>
      <c r="O720" s="10"/>
      <c r="P720" s="5"/>
      <c r="Q720" s="12"/>
      <c r="R720" s="12"/>
      <c r="S720" s="12"/>
      <c r="T720" s="12"/>
      <c r="U720" s="12"/>
      <c r="V720" s="8"/>
      <c r="W720" s="5"/>
      <c r="X720" s="132"/>
      <c r="Y720" s="132"/>
      <c r="Z720" s="1"/>
    </row>
    <row r="721" spans="1:26" ht="24.75" customHeight="1">
      <c r="A721" s="10"/>
      <c r="B721" s="14"/>
      <c r="C721" s="10"/>
      <c r="D721" s="141"/>
      <c r="E721" s="11"/>
      <c r="F721" s="11"/>
      <c r="G721" s="11"/>
      <c r="H721" s="7"/>
      <c r="I721" s="5"/>
      <c r="J721" s="10"/>
      <c r="K721" s="10"/>
      <c r="L721" s="10"/>
      <c r="M721" s="12"/>
      <c r="N721" s="13"/>
      <c r="O721" s="10"/>
      <c r="P721" s="5"/>
      <c r="Q721" s="12"/>
      <c r="R721" s="12"/>
      <c r="S721" s="12"/>
      <c r="T721" s="12"/>
      <c r="U721" s="12"/>
      <c r="V721" s="8"/>
      <c r="W721" s="5"/>
      <c r="X721" s="132"/>
      <c r="Y721" s="132"/>
      <c r="Z721" s="1"/>
    </row>
    <row r="722" spans="1:26" ht="24.75" customHeight="1">
      <c r="A722" s="10"/>
      <c r="B722" s="14"/>
      <c r="C722" s="10"/>
      <c r="D722" s="141"/>
      <c r="E722" s="11"/>
      <c r="F722" s="11"/>
      <c r="G722" s="11"/>
      <c r="H722" s="7"/>
      <c r="I722" s="5"/>
      <c r="J722" s="10"/>
      <c r="K722" s="10"/>
      <c r="L722" s="10"/>
      <c r="M722" s="12"/>
      <c r="N722" s="13"/>
      <c r="O722" s="10"/>
      <c r="P722" s="5"/>
      <c r="Q722" s="12"/>
      <c r="R722" s="12"/>
      <c r="S722" s="12"/>
      <c r="T722" s="12"/>
      <c r="U722" s="12"/>
      <c r="V722" s="8"/>
      <c r="W722" s="5"/>
      <c r="X722" s="132"/>
      <c r="Y722" s="132"/>
      <c r="Z722" s="1"/>
    </row>
    <row r="723" spans="1:26" ht="24.75" customHeight="1">
      <c r="A723" s="10"/>
      <c r="B723" s="14"/>
      <c r="C723" s="10"/>
      <c r="D723" s="141"/>
      <c r="E723" s="11"/>
      <c r="F723" s="11"/>
      <c r="G723" s="11"/>
      <c r="H723" s="7"/>
      <c r="I723" s="5"/>
      <c r="J723" s="10"/>
      <c r="K723" s="10"/>
      <c r="L723" s="10"/>
      <c r="M723" s="12"/>
      <c r="N723" s="13"/>
      <c r="O723" s="10"/>
      <c r="P723" s="5"/>
      <c r="Q723" s="12"/>
      <c r="R723" s="12"/>
      <c r="S723" s="12"/>
      <c r="T723" s="12"/>
      <c r="U723" s="12"/>
      <c r="V723" s="8"/>
      <c r="W723" s="5"/>
      <c r="X723" s="132"/>
      <c r="Y723" s="132"/>
      <c r="Z723" s="1"/>
    </row>
    <row r="724" spans="1:26" ht="24.75" customHeight="1">
      <c r="A724" s="10"/>
      <c r="B724" s="14"/>
      <c r="C724" s="10"/>
      <c r="D724" s="141"/>
      <c r="E724" s="11"/>
      <c r="F724" s="11"/>
      <c r="G724" s="11"/>
      <c r="H724" s="7"/>
      <c r="I724" s="5"/>
      <c r="J724" s="10"/>
      <c r="K724" s="10"/>
      <c r="L724" s="10"/>
      <c r="M724" s="12"/>
      <c r="N724" s="13"/>
      <c r="O724" s="10"/>
      <c r="P724" s="5"/>
      <c r="Q724" s="12"/>
      <c r="R724" s="12"/>
      <c r="S724" s="12"/>
      <c r="T724" s="12"/>
      <c r="U724" s="12"/>
      <c r="V724" s="8"/>
      <c r="W724" s="5"/>
      <c r="X724" s="132"/>
      <c r="Y724" s="132"/>
      <c r="Z724" s="1"/>
    </row>
    <row r="725" spans="1:26" ht="24.75" customHeight="1">
      <c r="A725" s="10"/>
      <c r="B725" s="14"/>
      <c r="C725" s="10"/>
      <c r="D725" s="141"/>
      <c r="E725" s="11"/>
      <c r="F725" s="11"/>
      <c r="G725" s="11"/>
      <c r="H725" s="7"/>
      <c r="I725" s="5"/>
      <c r="J725" s="10"/>
      <c r="K725" s="10"/>
      <c r="L725" s="10"/>
      <c r="M725" s="12"/>
      <c r="N725" s="13"/>
      <c r="O725" s="10"/>
      <c r="P725" s="5"/>
      <c r="Q725" s="12"/>
      <c r="R725" s="12"/>
      <c r="S725" s="12"/>
      <c r="T725" s="12"/>
      <c r="U725" s="12"/>
      <c r="V725" s="8"/>
      <c r="W725" s="5"/>
      <c r="X725" s="132"/>
      <c r="Y725" s="132"/>
      <c r="Z725" s="1"/>
    </row>
    <row r="726" spans="1:26" ht="24.75" customHeight="1">
      <c r="A726" s="10"/>
      <c r="B726" s="14"/>
      <c r="C726" s="10"/>
      <c r="D726" s="141"/>
      <c r="E726" s="11"/>
      <c r="F726" s="11"/>
      <c r="G726" s="11"/>
      <c r="H726" s="7"/>
      <c r="I726" s="5"/>
      <c r="J726" s="10"/>
      <c r="K726" s="10"/>
      <c r="L726" s="10"/>
      <c r="M726" s="12"/>
      <c r="N726" s="13"/>
      <c r="O726" s="10"/>
      <c r="P726" s="5"/>
      <c r="Q726" s="12"/>
      <c r="R726" s="12"/>
      <c r="S726" s="12"/>
      <c r="T726" s="12"/>
      <c r="U726" s="12"/>
      <c r="V726" s="8"/>
      <c r="W726" s="5"/>
      <c r="X726" s="132"/>
      <c r="Y726" s="132"/>
      <c r="Z726" s="1"/>
    </row>
    <row r="727" spans="1:26" ht="24.75" customHeight="1">
      <c r="A727" s="10"/>
      <c r="B727" s="14"/>
      <c r="C727" s="10"/>
      <c r="D727" s="141"/>
      <c r="E727" s="11"/>
      <c r="F727" s="11"/>
      <c r="G727" s="11"/>
      <c r="H727" s="7"/>
      <c r="I727" s="5"/>
      <c r="J727" s="10"/>
      <c r="K727" s="10"/>
      <c r="L727" s="10"/>
      <c r="M727" s="12"/>
      <c r="N727" s="13"/>
      <c r="O727" s="10"/>
      <c r="P727" s="5"/>
      <c r="Q727" s="12"/>
      <c r="R727" s="12"/>
      <c r="S727" s="12"/>
      <c r="T727" s="12"/>
      <c r="U727" s="12"/>
      <c r="V727" s="8"/>
      <c r="W727" s="5"/>
      <c r="X727" s="132"/>
      <c r="Y727" s="132"/>
      <c r="Z727" s="1"/>
    </row>
    <row r="728" spans="1:26" ht="24.75" customHeight="1">
      <c r="A728" s="10"/>
      <c r="B728" s="14"/>
      <c r="C728" s="10"/>
      <c r="D728" s="141"/>
      <c r="E728" s="11"/>
      <c r="F728" s="11"/>
      <c r="G728" s="11"/>
      <c r="H728" s="7"/>
      <c r="I728" s="5"/>
      <c r="J728" s="10"/>
      <c r="K728" s="10"/>
      <c r="L728" s="10"/>
      <c r="M728" s="12"/>
      <c r="N728" s="13"/>
      <c r="O728" s="10"/>
      <c r="P728" s="5"/>
      <c r="Q728" s="12"/>
      <c r="R728" s="12"/>
      <c r="S728" s="12"/>
      <c r="T728" s="12"/>
      <c r="U728" s="12"/>
      <c r="V728" s="8"/>
      <c r="W728" s="5"/>
      <c r="X728" s="132"/>
      <c r="Y728" s="132"/>
      <c r="Z728" s="1"/>
    </row>
    <row r="729" spans="1:26" ht="24.75" customHeight="1">
      <c r="A729" s="10"/>
      <c r="B729" s="14"/>
      <c r="C729" s="10"/>
      <c r="D729" s="141"/>
      <c r="E729" s="11"/>
      <c r="F729" s="11"/>
      <c r="G729" s="11"/>
      <c r="H729" s="7"/>
      <c r="I729" s="5"/>
      <c r="J729" s="10"/>
      <c r="K729" s="10"/>
      <c r="L729" s="10"/>
      <c r="M729" s="12"/>
      <c r="N729" s="13"/>
      <c r="O729" s="10"/>
      <c r="P729" s="5"/>
      <c r="Q729" s="12"/>
      <c r="R729" s="12"/>
      <c r="S729" s="12"/>
      <c r="T729" s="12"/>
      <c r="U729" s="12"/>
      <c r="V729" s="8"/>
      <c r="W729" s="5"/>
      <c r="X729" s="132"/>
      <c r="Y729" s="132"/>
      <c r="Z729" s="1"/>
    </row>
    <row r="730" spans="1:26" ht="24.75" customHeight="1">
      <c r="A730" s="10"/>
      <c r="B730" s="14"/>
      <c r="C730" s="10"/>
      <c r="D730" s="141"/>
      <c r="E730" s="11"/>
      <c r="F730" s="11"/>
      <c r="G730" s="11"/>
      <c r="H730" s="7"/>
      <c r="I730" s="5"/>
      <c r="J730" s="10"/>
      <c r="K730" s="10"/>
      <c r="L730" s="10"/>
      <c r="M730" s="12"/>
      <c r="N730" s="13"/>
      <c r="O730" s="10"/>
      <c r="P730" s="5"/>
      <c r="Q730" s="12"/>
      <c r="R730" s="12"/>
      <c r="S730" s="12"/>
      <c r="T730" s="12"/>
      <c r="U730" s="12"/>
      <c r="V730" s="8"/>
      <c r="W730" s="5"/>
      <c r="X730" s="132"/>
      <c r="Y730" s="132"/>
      <c r="Z730" s="1"/>
    </row>
    <row r="731" spans="1:26" ht="24.75" customHeight="1">
      <c r="A731" s="10"/>
      <c r="B731" s="14"/>
      <c r="C731" s="10"/>
      <c r="D731" s="141"/>
      <c r="E731" s="11"/>
      <c r="F731" s="11"/>
      <c r="G731" s="11"/>
      <c r="H731" s="7"/>
      <c r="I731" s="5"/>
      <c r="J731" s="10"/>
      <c r="K731" s="10"/>
      <c r="L731" s="10"/>
      <c r="M731" s="12"/>
      <c r="N731" s="13"/>
      <c r="O731" s="10"/>
      <c r="P731" s="5"/>
      <c r="Q731" s="12"/>
      <c r="R731" s="12"/>
      <c r="S731" s="12"/>
      <c r="T731" s="12"/>
      <c r="U731" s="12"/>
      <c r="V731" s="8"/>
      <c r="W731" s="5"/>
      <c r="X731" s="132"/>
      <c r="Y731" s="132"/>
      <c r="Z731" s="1"/>
    </row>
    <row r="732" spans="1:26" ht="24.75" customHeight="1">
      <c r="A732" s="10"/>
      <c r="B732" s="14"/>
      <c r="C732" s="10"/>
      <c r="D732" s="141"/>
      <c r="E732" s="11"/>
      <c r="F732" s="11"/>
      <c r="G732" s="11"/>
      <c r="H732" s="7"/>
      <c r="I732" s="5"/>
      <c r="J732" s="10"/>
      <c r="K732" s="10"/>
      <c r="L732" s="10"/>
      <c r="M732" s="12"/>
      <c r="N732" s="13"/>
      <c r="O732" s="10"/>
      <c r="P732" s="5"/>
      <c r="Q732" s="12"/>
      <c r="R732" s="12"/>
      <c r="S732" s="12"/>
      <c r="T732" s="12"/>
      <c r="U732" s="12"/>
      <c r="V732" s="8"/>
      <c r="W732" s="5"/>
      <c r="X732" s="132"/>
      <c r="Y732" s="132"/>
      <c r="Z732" s="1"/>
    </row>
    <row r="733" spans="1:26" ht="24.75" customHeight="1">
      <c r="A733" s="10"/>
      <c r="B733" s="14"/>
      <c r="C733" s="10"/>
      <c r="D733" s="141"/>
      <c r="E733" s="11"/>
      <c r="F733" s="11"/>
      <c r="G733" s="11"/>
      <c r="H733" s="7"/>
      <c r="I733" s="5"/>
      <c r="J733" s="10"/>
      <c r="K733" s="10"/>
      <c r="L733" s="10"/>
      <c r="M733" s="12"/>
      <c r="N733" s="13"/>
      <c r="O733" s="10"/>
      <c r="P733" s="5"/>
      <c r="Q733" s="12"/>
      <c r="R733" s="12"/>
      <c r="S733" s="12"/>
      <c r="T733" s="12"/>
      <c r="U733" s="12"/>
      <c r="V733" s="8"/>
      <c r="W733" s="5"/>
      <c r="X733" s="132"/>
      <c r="Y733" s="132"/>
      <c r="Z733" s="1"/>
    </row>
    <row r="734" spans="1:26" ht="24.75" customHeight="1">
      <c r="A734" s="10"/>
      <c r="B734" s="14"/>
      <c r="C734" s="10"/>
      <c r="D734" s="141"/>
      <c r="E734" s="11"/>
      <c r="F734" s="11"/>
      <c r="G734" s="11"/>
      <c r="H734" s="7"/>
      <c r="I734" s="5"/>
      <c r="J734" s="10"/>
      <c r="K734" s="10"/>
      <c r="L734" s="10"/>
      <c r="M734" s="12"/>
      <c r="N734" s="13"/>
      <c r="O734" s="10"/>
      <c r="P734" s="5"/>
      <c r="Q734" s="12"/>
      <c r="R734" s="12"/>
      <c r="S734" s="12"/>
      <c r="T734" s="12"/>
      <c r="U734" s="12"/>
      <c r="V734" s="8"/>
      <c r="W734" s="5"/>
      <c r="X734" s="132"/>
      <c r="Y734" s="132"/>
      <c r="Z734" s="1"/>
    </row>
    <row r="735" spans="1:26" ht="24.75" customHeight="1">
      <c r="A735" s="10"/>
      <c r="B735" s="14"/>
      <c r="C735" s="10"/>
      <c r="D735" s="141"/>
      <c r="E735" s="11"/>
      <c r="F735" s="11"/>
      <c r="G735" s="11"/>
      <c r="H735" s="7"/>
      <c r="I735" s="5"/>
      <c r="J735" s="10"/>
      <c r="K735" s="10"/>
      <c r="L735" s="10"/>
      <c r="M735" s="12"/>
      <c r="N735" s="13"/>
      <c r="O735" s="10"/>
      <c r="P735" s="5"/>
      <c r="Q735" s="12"/>
      <c r="R735" s="12"/>
      <c r="S735" s="12"/>
      <c r="T735" s="12"/>
      <c r="U735" s="12"/>
      <c r="V735" s="8"/>
      <c r="W735" s="5"/>
      <c r="X735" s="132"/>
      <c r="Y735" s="132"/>
      <c r="Z735" s="1"/>
    </row>
    <row r="736" spans="1:26" ht="24.75" customHeight="1">
      <c r="A736" s="10"/>
      <c r="B736" s="14"/>
      <c r="C736" s="10"/>
      <c r="D736" s="141"/>
      <c r="E736" s="11"/>
      <c r="F736" s="11"/>
      <c r="G736" s="11"/>
      <c r="H736" s="7"/>
      <c r="I736" s="5"/>
      <c r="J736" s="10"/>
      <c r="K736" s="10"/>
      <c r="L736" s="10"/>
      <c r="M736" s="12"/>
      <c r="N736" s="13"/>
      <c r="O736" s="10"/>
      <c r="P736" s="5"/>
      <c r="Q736" s="12"/>
      <c r="R736" s="12"/>
      <c r="S736" s="12"/>
      <c r="T736" s="12"/>
      <c r="U736" s="12"/>
      <c r="V736" s="8"/>
      <c r="W736" s="5"/>
      <c r="X736" s="132"/>
      <c r="Y736" s="132"/>
      <c r="Z736" s="1"/>
    </row>
    <row r="737" spans="1:26" ht="24.75" customHeight="1">
      <c r="A737" s="10"/>
      <c r="B737" s="14"/>
      <c r="C737" s="10"/>
      <c r="D737" s="141"/>
      <c r="E737" s="11"/>
      <c r="F737" s="11"/>
      <c r="G737" s="11"/>
      <c r="H737" s="7"/>
      <c r="I737" s="5"/>
      <c r="J737" s="10"/>
      <c r="K737" s="10"/>
      <c r="L737" s="10"/>
      <c r="M737" s="12"/>
      <c r="N737" s="13"/>
      <c r="O737" s="10"/>
      <c r="P737" s="5"/>
      <c r="Q737" s="12"/>
      <c r="R737" s="12"/>
      <c r="S737" s="12"/>
      <c r="T737" s="12"/>
      <c r="U737" s="12"/>
      <c r="V737" s="8"/>
      <c r="W737" s="5"/>
      <c r="X737" s="132"/>
      <c r="Y737" s="132"/>
      <c r="Z737" s="1"/>
    </row>
    <row r="738" spans="1:26" ht="24.75" customHeight="1">
      <c r="A738" s="10"/>
      <c r="B738" s="14"/>
      <c r="C738" s="10"/>
      <c r="D738" s="141"/>
      <c r="E738" s="11"/>
      <c r="F738" s="11"/>
      <c r="G738" s="11"/>
      <c r="H738" s="7"/>
      <c r="I738" s="5"/>
      <c r="J738" s="10"/>
      <c r="K738" s="10"/>
      <c r="L738" s="10"/>
      <c r="M738" s="12"/>
      <c r="N738" s="13"/>
      <c r="O738" s="10"/>
      <c r="P738" s="5"/>
      <c r="Q738" s="12"/>
      <c r="R738" s="12"/>
      <c r="S738" s="12"/>
      <c r="T738" s="12"/>
      <c r="U738" s="12"/>
      <c r="V738" s="8"/>
      <c r="W738" s="5"/>
      <c r="X738" s="132"/>
      <c r="Y738" s="132"/>
      <c r="Z738" s="1"/>
    </row>
    <row r="739" spans="1:26" ht="24.75" customHeight="1">
      <c r="A739" s="10"/>
      <c r="B739" s="14"/>
      <c r="C739" s="10"/>
      <c r="D739" s="141"/>
      <c r="E739" s="11"/>
      <c r="F739" s="11"/>
      <c r="G739" s="11"/>
      <c r="H739" s="7"/>
      <c r="I739" s="5"/>
      <c r="J739" s="10"/>
      <c r="K739" s="10"/>
      <c r="L739" s="10"/>
      <c r="M739" s="12"/>
      <c r="N739" s="13"/>
      <c r="O739" s="10"/>
      <c r="P739" s="5"/>
      <c r="Q739" s="12"/>
      <c r="R739" s="12"/>
      <c r="S739" s="12"/>
      <c r="T739" s="12"/>
      <c r="U739" s="12"/>
      <c r="V739" s="8"/>
      <c r="W739" s="5"/>
      <c r="X739" s="132"/>
      <c r="Y739" s="132"/>
      <c r="Z739" s="1"/>
    </row>
    <row r="740" spans="1:26" ht="24.75" customHeight="1">
      <c r="A740" s="10"/>
      <c r="B740" s="14"/>
      <c r="C740" s="10"/>
      <c r="D740" s="141"/>
      <c r="E740" s="11"/>
      <c r="F740" s="11"/>
      <c r="G740" s="11"/>
      <c r="H740" s="7"/>
      <c r="I740" s="5"/>
      <c r="J740" s="10"/>
      <c r="K740" s="10"/>
      <c r="L740" s="10"/>
      <c r="M740" s="12"/>
      <c r="N740" s="13"/>
      <c r="O740" s="10"/>
      <c r="P740" s="5"/>
      <c r="Q740" s="12"/>
      <c r="R740" s="12"/>
      <c r="S740" s="12"/>
      <c r="T740" s="12"/>
      <c r="U740" s="12"/>
      <c r="V740" s="8"/>
      <c r="W740" s="5"/>
      <c r="X740" s="132"/>
      <c r="Y740" s="132"/>
      <c r="Z740" s="1"/>
    </row>
    <row r="741" spans="1:26" ht="24.75" customHeight="1">
      <c r="A741" s="10"/>
      <c r="B741" s="14"/>
      <c r="C741" s="10"/>
      <c r="D741" s="141"/>
      <c r="E741" s="11"/>
      <c r="F741" s="11"/>
      <c r="G741" s="11"/>
      <c r="H741" s="7"/>
      <c r="I741" s="5"/>
      <c r="J741" s="10"/>
      <c r="K741" s="10"/>
      <c r="L741" s="10"/>
      <c r="M741" s="12"/>
      <c r="N741" s="13"/>
      <c r="O741" s="10"/>
      <c r="P741" s="5"/>
      <c r="Q741" s="12"/>
      <c r="R741" s="12"/>
      <c r="S741" s="12"/>
      <c r="T741" s="12"/>
      <c r="U741" s="12"/>
      <c r="V741" s="8"/>
      <c r="W741" s="5"/>
      <c r="X741" s="132"/>
      <c r="Y741" s="132"/>
      <c r="Z741" s="1"/>
    </row>
    <row r="742" spans="1:26" ht="24.75" customHeight="1">
      <c r="A742" s="10"/>
      <c r="B742" s="14"/>
      <c r="C742" s="10"/>
      <c r="D742" s="141"/>
      <c r="E742" s="11"/>
      <c r="F742" s="11"/>
      <c r="G742" s="11"/>
      <c r="H742" s="7"/>
      <c r="I742" s="5"/>
      <c r="J742" s="10"/>
      <c r="K742" s="10"/>
      <c r="L742" s="10"/>
      <c r="M742" s="12"/>
      <c r="N742" s="13"/>
      <c r="O742" s="10"/>
      <c r="P742" s="5"/>
      <c r="Q742" s="12"/>
      <c r="R742" s="12"/>
      <c r="S742" s="12"/>
      <c r="T742" s="12"/>
      <c r="U742" s="12"/>
      <c r="V742" s="8"/>
      <c r="W742" s="5"/>
      <c r="X742" s="132"/>
      <c r="Y742" s="132"/>
      <c r="Z742" s="1"/>
    </row>
    <row r="743" spans="1:26" ht="24.75" customHeight="1">
      <c r="A743" s="10"/>
      <c r="B743" s="14"/>
      <c r="C743" s="10"/>
      <c r="D743" s="141"/>
      <c r="E743" s="11"/>
      <c r="F743" s="11"/>
      <c r="G743" s="11"/>
      <c r="H743" s="7"/>
      <c r="I743" s="5"/>
      <c r="J743" s="10"/>
      <c r="K743" s="10"/>
      <c r="L743" s="10"/>
      <c r="M743" s="12"/>
      <c r="N743" s="13"/>
      <c r="O743" s="10"/>
      <c r="P743" s="5"/>
      <c r="Q743" s="12"/>
      <c r="R743" s="12"/>
      <c r="S743" s="12"/>
      <c r="T743" s="12"/>
      <c r="U743" s="12"/>
      <c r="V743" s="8"/>
      <c r="W743" s="5"/>
      <c r="X743" s="132"/>
      <c r="Y743" s="132"/>
      <c r="Z743" s="1"/>
    </row>
    <row r="744" spans="1:26" ht="24.75" customHeight="1">
      <c r="A744" s="10"/>
      <c r="B744" s="14"/>
      <c r="C744" s="10"/>
      <c r="D744" s="141"/>
      <c r="E744" s="11"/>
      <c r="F744" s="11"/>
      <c r="G744" s="11"/>
      <c r="H744" s="7"/>
      <c r="I744" s="5"/>
      <c r="J744" s="10"/>
      <c r="K744" s="10"/>
      <c r="L744" s="10"/>
      <c r="M744" s="12"/>
      <c r="N744" s="13"/>
      <c r="O744" s="10"/>
      <c r="P744" s="5"/>
      <c r="Q744" s="12"/>
      <c r="R744" s="12"/>
      <c r="S744" s="12"/>
      <c r="T744" s="12"/>
      <c r="U744" s="12"/>
      <c r="V744" s="8"/>
      <c r="W744" s="5"/>
      <c r="X744" s="132"/>
      <c r="Y744" s="132"/>
      <c r="Z744" s="1"/>
    </row>
    <row r="745" spans="1:26" ht="24.75" customHeight="1">
      <c r="A745" s="10"/>
      <c r="B745" s="14"/>
      <c r="C745" s="10"/>
      <c r="D745" s="141"/>
      <c r="E745" s="11"/>
      <c r="F745" s="11"/>
      <c r="G745" s="11"/>
      <c r="H745" s="7"/>
      <c r="I745" s="5"/>
      <c r="J745" s="10"/>
      <c r="K745" s="10"/>
      <c r="L745" s="10"/>
      <c r="M745" s="12"/>
      <c r="N745" s="13"/>
      <c r="O745" s="10"/>
      <c r="P745" s="5"/>
      <c r="Q745" s="12"/>
      <c r="R745" s="12"/>
      <c r="S745" s="12"/>
      <c r="T745" s="12"/>
      <c r="U745" s="12"/>
      <c r="V745" s="8"/>
      <c r="W745" s="5"/>
      <c r="X745" s="132"/>
      <c r="Y745" s="132"/>
      <c r="Z745" s="1"/>
    </row>
    <row r="746" spans="1:26" ht="24.75" customHeight="1">
      <c r="A746" s="10"/>
      <c r="B746" s="14"/>
      <c r="C746" s="10"/>
      <c r="D746" s="141"/>
      <c r="E746" s="11"/>
      <c r="F746" s="11"/>
      <c r="G746" s="11"/>
      <c r="H746" s="7"/>
      <c r="I746" s="5"/>
      <c r="J746" s="10"/>
      <c r="K746" s="10"/>
      <c r="L746" s="10"/>
      <c r="M746" s="12"/>
      <c r="N746" s="13"/>
      <c r="O746" s="10"/>
      <c r="P746" s="5"/>
      <c r="Q746" s="12"/>
      <c r="R746" s="12"/>
      <c r="S746" s="12"/>
      <c r="T746" s="12"/>
      <c r="U746" s="12"/>
      <c r="V746" s="8"/>
      <c r="W746" s="5"/>
      <c r="X746" s="132"/>
      <c r="Y746" s="132"/>
      <c r="Z746" s="1"/>
    </row>
    <row r="747" spans="1:26" ht="24.75" customHeight="1">
      <c r="A747" s="10"/>
      <c r="B747" s="14"/>
      <c r="C747" s="10"/>
      <c r="D747" s="141"/>
      <c r="E747" s="11"/>
      <c r="F747" s="11"/>
      <c r="G747" s="11"/>
      <c r="H747" s="7"/>
      <c r="I747" s="5"/>
      <c r="J747" s="10"/>
      <c r="K747" s="10"/>
      <c r="L747" s="10"/>
      <c r="M747" s="12"/>
      <c r="N747" s="13"/>
      <c r="O747" s="10"/>
      <c r="P747" s="5"/>
      <c r="Q747" s="12"/>
      <c r="R747" s="12"/>
      <c r="S747" s="12"/>
      <c r="T747" s="12"/>
      <c r="U747" s="12"/>
      <c r="V747" s="8"/>
      <c r="W747" s="5"/>
      <c r="X747" s="132"/>
      <c r="Y747" s="132"/>
      <c r="Z747" s="1"/>
    </row>
    <row r="748" spans="1:26" ht="24.75" customHeight="1">
      <c r="A748" s="10"/>
      <c r="B748" s="14"/>
      <c r="C748" s="10"/>
      <c r="D748" s="141"/>
      <c r="E748" s="11"/>
      <c r="F748" s="11"/>
      <c r="G748" s="11"/>
      <c r="H748" s="7"/>
      <c r="I748" s="5"/>
      <c r="J748" s="10"/>
      <c r="K748" s="10"/>
      <c r="L748" s="10"/>
      <c r="M748" s="12"/>
      <c r="N748" s="13"/>
      <c r="O748" s="10"/>
      <c r="P748" s="5"/>
      <c r="Q748" s="12"/>
      <c r="R748" s="12"/>
      <c r="S748" s="12"/>
      <c r="T748" s="12"/>
      <c r="U748" s="12"/>
      <c r="V748" s="8"/>
      <c r="W748" s="5"/>
      <c r="X748" s="132"/>
      <c r="Y748" s="132"/>
      <c r="Z748" s="1"/>
    </row>
    <row r="749" spans="1:26" ht="24.75" customHeight="1">
      <c r="A749" s="10"/>
      <c r="B749" s="14"/>
      <c r="C749" s="10"/>
      <c r="D749" s="141"/>
      <c r="E749" s="11"/>
      <c r="F749" s="11"/>
      <c r="G749" s="11"/>
      <c r="H749" s="7"/>
      <c r="I749" s="5"/>
      <c r="J749" s="10"/>
      <c r="K749" s="10"/>
      <c r="L749" s="10"/>
      <c r="M749" s="12"/>
      <c r="N749" s="13"/>
      <c r="O749" s="10"/>
      <c r="P749" s="5"/>
      <c r="Q749" s="12"/>
      <c r="R749" s="12"/>
      <c r="S749" s="12"/>
      <c r="T749" s="12"/>
      <c r="U749" s="12"/>
      <c r="V749" s="8"/>
      <c r="W749" s="5"/>
      <c r="X749" s="132"/>
      <c r="Y749" s="132"/>
      <c r="Z749" s="1"/>
    </row>
    <row r="750" spans="1:26" ht="24.75" customHeight="1">
      <c r="A750" s="10"/>
      <c r="B750" s="14"/>
      <c r="C750" s="10"/>
      <c r="D750" s="141"/>
      <c r="E750" s="11"/>
      <c r="F750" s="11"/>
      <c r="G750" s="11"/>
      <c r="H750" s="7"/>
      <c r="I750" s="5"/>
      <c r="J750" s="10"/>
      <c r="K750" s="10"/>
      <c r="L750" s="10"/>
      <c r="M750" s="12"/>
      <c r="N750" s="13"/>
      <c r="O750" s="10"/>
      <c r="P750" s="5"/>
      <c r="Q750" s="12"/>
      <c r="R750" s="12"/>
      <c r="S750" s="12"/>
      <c r="T750" s="12"/>
      <c r="U750" s="12"/>
      <c r="V750" s="8"/>
      <c r="W750" s="5"/>
      <c r="X750" s="132"/>
      <c r="Y750" s="132"/>
      <c r="Z750" s="1"/>
    </row>
    <row r="751" spans="1:26" ht="24.75" customHeight="1">
      <c r="A751" s="10"/>
      <c r="B751" s="14"/>
      <c r="C751" s="10"/>
      <c r="D751" s="141"/>
      <c r="E751" s="11"/>
      <c r="F751" s="11"/>
      <c r="G751" s="11"/>
      <c r="H751" s="7"/>
      <c r="I751" s="5"/>
      <c r="J751" s="10"/>
      <c r="K751" s="10"/>
      <c r="L751" s="10"/>
      <c r="M751" s="12"/>
      <c r="N751" s="13"/>
      <c r="O751" s="10"/>
      <c r="P751" s="5"/>
      <c r="Q751" s="12"/>
      <c r="R751" s="12"/>
      <c r="S751" s="12"/>
      <c r="T751" s="12"/>
      <c r="U751" s="12"/>
      <c r="V751" s="8"/>
      <c r="W751" s="5"/>
      <c r="X751" s="132"/>
      <c r="Y751" s="132"/>
      <c r="Z751" s="1"/>
    </row>
    <row r="752" spans="1:26" ht="24.75" customHeight="1">
      <c r="A752" s="10"/>
      <c r="B752" s="14"/>
      <c r="C752" s="10"/>
      <c r="D752" s="141"/>
      <c r="E752" s="11"/>
      <c r="F752" s="11"/>
      <c r="G752" s="11"/>
      <c r="H752" s="7"/>
      <c r="I752" s="5"/>
      <c r="J752" s="10"/>
      <c r="K752" s="10"/>
      <c r="L752" s="10"/>
      <c r="M752" s="12"/>
      <c r="N752" s="13"/>
      <c r="O752" s="10"/>
      <c r="P752" s="5"/>
      <c r="Q752" s="12"/>
      <c r="R752" s="12"/>
      <c r="S752" s="12"/>
      <c r="T752" s="12"/>
      <c r="U752" s="12"/>
      <c r="V752" s="8"/>
      <c r="W752" s="5"/>
      <c r="X752" s="132"/>
      <c r="Y752" s="132"/>
      <c r="Z752" s="1"/>
    </row>
    <row r="753" spans="1:26" ht="24.75" customHeight="1">
      <c r="A753" s="10"/>
      <c r="B753" s="14"/>
      <c r="C753" s="10"/>
      <c r="D753" s="141"/>
      <c r="E753" s="11"/>
      <c r="F753" s="11"/>
      <c r="G753" s="11"/>
      <c r="H753" s="7"/>
      <c r="I753" s="5"/>
      <c r="J753" s="10"/>
      <c r="K753" s="10"/>
      <c r="L753" s="10"/>
      <c r="M753" s="12"/>
      <c r="N753" s="13"/>
      <c r="O753" s="10"/>
      <c r="P753" s="5"/>
      <c r="Q753" s="12"/>
      <c r="R753" s="12"/>
      <c r="S753" s="12"/>
      <c r="T753" s="12"/>
      <c r="U753" s="12"/>
      <c r="V753" s="8"/>
      <c r="W753" s="5"/>
      <c r="X753" s="132"/>
      <c r="Y753" s="132"/>
      <c r="Z753" s="1"/>
    </row>
    <row r="754" spans="1:26" ht="24.75" customHeight="1">
      <c r="A754" s="10"/>
      <c r="B754" s="14"/>
      <c r="C754" s="10"/>
      <c r="D754" s="141"/>
      <c r="E754" s="11"/>
      <c r="F754" s="11"/>
      <c r="G754" s="11"/>
      <c r="H754" s="7"/>
      <c r="I754" s="5"/>
      <c r="J754" s="10"/>
      <c r="K754" s="10"/>
      <c r="L754" s="10"/>
      <c r="M754" s="12"/>
      <c r="N754" s="13"/>
      <c r="O754" s="10"/>
      <c r="P754" s="5"/>
      <c r="Q754" s="12"/>
      <c r="R754" s="12"/>
      <c r="S754" s="12"/>
      <c r="T754" s="12"/>
      <c r="U754" s="12"/>
      <c r="V754" s="8"/>
      <c r="W754" s="5"/>
      <c r="X754" s="132"/>
      <c r="Y754" s="132"/>
      <c r="Z754" s="1"/>
    </row>
    <row r="755" spans="1:26" ht="24.75" customHeight="1">
      <c r="A755" s="10"/>
      <c r="B755" s="14"/>
      <c r="C755" s="10"/>
      <c r="D755" s="141"/>
      <c r="E755" s="11"/>
      <c r="F755" s="11"/>
      <c r="G755" s="11"/>
      <c r="H755" s="7"/>
      <c r="I755" s="5"/>
      <c r="J755" s="10"/>
      <c r="K755" s="10"/>
      <c r="L755" s="10"/>
      <c r="M755" s="12"/>
      <c r="N755" s="13"/>
      <c r="O755" s="10"/>
      <c r="P755" s="5"/>
      <c r="Q755" s="12"/>
      <c r="R755" s="12"/>
      <c r="S755" s="12"/>
      <c r="T755" s="12"/>
      <c r="U755" s="12"/>
      <c r="V755" s="8"/>
      <c r="W755" s="5"/>
      <c r="X755" s="132"/>
      <c r="Y755" s="132"/>
      <c r="Z755" s="1"/>
    </row>
    <row r="756" spans="1:26" ht="24.75" customHeight="1">
      <c r="A756" s="10"/>
      <c r="B756" s="14"/>
      <c r="C756" s="10"/>
      <c r="D756" s="141"/>
      <c r="E756" s="11"/>
      <c r="F756" s="11"/>
      <c r="G756" s="11"/>
      <c r="H756" s="7"/>
      <c r="I756" s="5"/>
      <c r="J756" s="10"/>
      <c r="K756" s="10"/>
      <c r="L756" s="10"/>
      <c r="M756" s="12"/>
      <c r="N756" s="13"/>
      <c r="O756" s="10"/>
      <c r="P756" s="5"/>
      <c r="Q756" s="12"/>
      <c r="R756" s="12"/>
      <c r="S756" s="12"/>
      <c r="T756" s="12"/>
      <c r="U756" s="12"/>
      <c r="V756" s="8"/>
      <c r="W756" s="5"/>
      <c r="X756" s="132"/>
      <c r="Y756" s="132"/>
      <c r="Z756" s="1"/>
    </row>
    <row r="757" spans="1:26" ht="24.75" customHeight="1">
      <c r="A757" s="10"/>
      <c r="B757" s="14"/>
      <c r="C757" s="10"/>
      <c r="D757" s="141"/>
      <c r="E757" s="11"/>
      <c r="F757" s="11"/>
      <c r="G757" s="11"/>
      <c r="H757" s="7"/>
      <c r="I757" s="5"/>
      <c r="J757" s="10"/>
      <c r="K757" s="10"/>
      <c r="L757" s="10"/>
      <c r="M757" s="12"/>
      <c r="N757" s="13"/>
      <c r="O757" s="10"/>
      <c r="P757" s="5"/>
      <c r="Q757" s="12"/>
      <c r="R757" s="12"/>
      <c r="S757" s="12"/>
      <c r="T757" s="12"/>
      <c r="U757" s="12"/>
      <c r="V757" s="8"/>
      <c r="W757" s="5"/>
      <c r="X757" s="132"/>
      <c r="Y757" s="132"/>
      <c r="Z757" s="1"/>
    </row>
    <row r="758" spans="1:26" ht="24.75" customHeight="1">
      <c r="A758" s="10"/>
      <c r="B758" s="14"/>
      <c r="C758" s="10"/>
      <c r="D758" s="141"/>
      <c r="E758" s="11"/>
      <c r="F758" s="11"/>
      <c r="G758" s="11"/>
      <c r="H758" s="7"/>
      <c r="I758" s="5"/>
      <c r="J758" s="10"/>
      <c r="K758" s="10"/>
      <c r="L758" s="10"/>
      <c r="M758" s="12"/>
      <c r="N758" s="13"/>
      <c r="O758" s="10"/>
      <c r="P758" s="5"/>
      <c r="Q758" s="12"/>
      <c r="R758" s="12"/>
      <c r="S758" s="12"/>
      <c r="T758" s="12"/>
      <c r="U758" s="12"/>
      <c r="V758" s="8"/>
      <c r="W758" s="5"/>
      <c r="X758" s="132"/>
      <c r="Y758" s="132"/>
      <c r="Z758" s="1"/>
    </row>
    <row r="759" spans="1:26" ht="24.75" customHeight="1">
      <c r="A759" s="10"/>
      <c r="B759" s="14"/>
      <c r="C759" s="10"/>
      <c r="D759" s="141"/>
      <c r="E759" s="11"/>
      <c r="F759" s="11"/>
      <c r="G759" s="11"/>
      <c r="H759" s="7"/>
      <c r="I759" s="5"/>
      <c r="J759" s="10"/>
      <c r="K759" s="10"/>
      <c r="L759" s="10"/>
      <c r="M759" s="12"/>
      <c r="N759" s="13"/>
      <c r="O759" s="10"/>
      <c r="P759" s="5"/>
      <c r="Q759" s="12"/>
      <c r="R759" s="12"/>
      <c r="S759" s="12"/>
      <c r="T759" s="12"/>
      <c r="U759" s="12"/>
      <c r="V759" s="8"/>
      <c r="W759" s="5"/>
      <c r="X759" s="132"/>
      <c r="Y759" s="132"/>
      <c r="Z759" s="1"/>
    </row>
    <row r="760" spans="1:26" ht="24.75" customHeight="1">
      <c r="A760" s="10"/>
      <c r="B760" s="14"/>
      <c r="C760" s="10"/>
      <c r="D760" s="141"/>
      <c r="E760" s="11"/>
      <c r="F760" s="11"/>
      <c r="G760" s="11"/>
      <c r="H760" s="7"/>
      <c r="I760" s="5"/>
      <c r="J760" s="10"/>
      <c r="K760" s="10"/>
      <c r="L760" s="10"/>
      <c r="M760" s="12"/>
      <c r="N760" s="13"/>
      <c r="O760" s="10"/>
      <c r="P760" s="5"/>
      <c r="Q760" s="12"/>
      <c r="R760" s="12"/>
      <c r="S760" s="12"/>
      <c r="T760" s="12"/>
      <c r="U760" s="12"/>
      <c r="V760" s="8"/>
      <c r="W760" s="5"/>
      <c r="X760" s="132"/>
      <c r="Y760" s="132"/>
      <c r="Z760" s="1"/>
    </row>
    <row r="761" spans="1:26" ht="24.75" customHeight="1">
      <c r="A761" s="10"/>
      <c r="B761" s="14"/>
      <c r="C761" s="10"/>
      <c r="D761" s="141"/>
      <c r="E761" s="11"/>
      <c r="F761" s="11"/>
      <c r="G761" s="11"/>
      <c r="H761" s="7"/>
      <c r="I761" s="5"/>
      <c r="J761" s="10"/>
      <c r="K761" s="10"/>
      <c r="L761" s="10"/>
      <c r="M761" s="12"/>
      <c r="N761" s="13"/>
      <c r="O761" s="10"/>
      <c r="P761" s="5"/>
      <c r="Q761" s="12"/>
      <c r="R761" s="12"/>
      <c r="S761" s="12"/>
      <c r="T761" s="12"/>
      <c r="U761" s="12"/>
      <c r="V761" s="8"/>
      <c r="W761" s="5"/>
      <c r="X761" s="132"/>
      <c r="Y761" s="132"/>
      <c r="Z761" s="1"/>
    </row>
    <row r="762" spans="1:26" ht="24.75" customHeight="1">
      <c r="A762" s="10"/>
      <c r="B762" s="14"/>
      <c r="C762" s="10"/>
      <c r="D762" s="141"/>
      <c r="E762" s="11"/>
      <c r="F762" s="11"/>
      <c r="G762" s="11"/>
      <c r="H762" s="7"/>
      <c r="I762" s="5"/>
      <c r="J762" s="10"/>
      <c r="K762" s="10"/>
      <c r="L762" s="10"/>
      <c r="M762" s="12"/>
      <c r="N762" s="13"/>
      <c r="O762" s="10"/>
      <c r="P762" s="5"/>
      <c r="Q762" s="12"/>
      <c r="R762" s="12"/>
      <c r="S762" s="12"/>
      <c r="T762" s="12"/>
      <c r="U762" s="12"/>
      <c r="V762" s="8"/>
      <c r="W762" s="5"/>
      <c r="X762" s="132"/>
      <c r="Y762" s="132"/>
      <c r="Z762" s="1"/>
    </row>
    <row r="763" spans="1:26" ht="24.75" customHeight="1">
      <c r="A763" s="10"/>
      <c r="B763" s="14"/>
      <c r="C763" s="10"/>
      <c r="D763" s="141"/>
      <c r="E763" s="11"/>
      <c r="F763" s="11"/>
      <c r="G763" s="11"/>
      <c r="H763" s="7"/>
      <c r="I763" s="5"/>
      <c r="J763" s="10"/>
      <c r="K763" s="10"/>
      <c r="L763" s="10"/>
      <c r="M763" s="12"/>
      <c r="N763" s="13"/>
      <c r="O763" s="10"/>
      <c r="P763" s="5"/>
      <c r="Q763" s="12"/>
      <c r="R763" s="12"/>
      <c r="S763" s="12"/>
      <c r="T763" s="12"/>
      <c r="U763" s="12"/>
      <c r="V763" s="8"/>
      <c r="W763" s="5"/>
      <c r="X763" s="132"/>
      <c r="Y763" s="132"/>
      <c r="Z763" s="1"/>
    </row>
    <row r="764" spans="1:26" ht="24.75" customHeight="1">
      <c r="A764" s="10"/>
      <c r="B764" s="14"/>
      <c r="C764" s="10"/>
      <c r="D764" s="141"/>
      <c r="E764" s="11"/>
      <c r="F764" s="11"/>
      <c r="G764" s="11"/>
      <c r="H764" s="7"/>
      <c r="I764" s="5"/>
      <c r="J764" s="10"/>
      <c r="K764" s="10"/>
      <c r="L764" s="10"/>
      <c r="M764" s="12"/>
      <c r="N764" s="13"/>
      <c r="O764" s="10"/>
      <c r="P764" s="5"/>
      <c r="Q764" s="12"/>
      <c r="R764" s="12"/>
      <c r="S764" s="12"/>
      <c r="T764" s="12"/>
      <c r="U764" s="12"/>
      <c r="V764" s="8"/>
      <c r="W764" s="5"/>
      <c r="X764" s="132"/>
      <c r="Y764" s="132"/>
      <c r="Z764" s="1"/>
    </row>
    <row r="765" spans="1:26" ht="24.75" customHeight="1">
      <c r="A765" s="10"/>
      <c r="B765" s="14"/>
      <c r="C765" s="10"/>
      <c r="D765" s="141"/>
      <c r="E765" s="11"/>
      <c r="F765" s="11"/>
      <c r="G765" s="11"/>
      <c r="H765" s="7"/>
      <c r="I765" s="5"/>
      <c r="J765" s="10"/>
      <c r="K765" s="10"/>
      <c r="L765" s="10"/>
      <c r="M765" s="12"/>
      <c r="N765" s="13"/>
      <c r="O765" s="10"/>
      <c r="P765" s="5"/>
      <c r="Q765" s="12"/>
      <c r="R765" s="12"/>
      <c r="S765" s="12"/>
      <c r="T765" s="12"/>
      <c r="U765" s="12"/>
      <c r="V765" s="8"/>
      <c r="W765" s="5"/>
      <c r="X765" s="132"/>
      <c r="Y765" s="132"/>
      <c r="Z765" s="1"/>
    </row>
    <row r="766" spans="1:26" ht="24.75" customHeight="1">
      <c r="A766" s="10"/>
      <c r="B766" s="14"/>
      <c r="C766" s="10"/>
      <c r="D766" s="141"/>
      <c r="E766" s="11"/>
      <c r="F766" s="11"/>
      <c r="G766" s="11"/>
      <c r="H766" s="7"/>
      <c r="I766" s="5"/>
      <c r="J766" s="10"/>
      <c r="K766" s="10"/>
      <c r="L766" s="10"/>
      <c r="M766" s="12"/>
      <c r="N766" s="13"/>
      <c r="O766" s="10"/>
      <c r="P766" s="5"/>
      <c r="Q766" s="12"/>
      <c r="R766" s="12"/>
      <c r="S766" s="12"/>
      <c r="T766" s="12"/>
      <c r="U766" s="12"/>
      <c r="V766" s="8"/>
      <c r="W766" s="5"/>
      <c r="X766" s="132"/>
      <c r="Y766" s="132"/>
      <c r="Z766" s="1"/>
    </row>
    <row r="767" spans="1:26" ht="24.75" customHeight="1">
      <c r="A767" s="10"/>
      <c r="B767" s="14"/>
      <c r="C767" s="10"/>
      <c r="D767" s="141"/>
      <c r="E767" s="11"/>
      <c r="F767" s="11"/>
      <c r="G767" s="11"/>
      <c r="H767" s="7"/>
      <c r="I767" s="5"/>
      <c r="J767" s="10"/>
      <c r="K767" s="10"/>
      <c r="L767" s="10"/>
      <c r="M767" s="12"/>
      <c r="N767" s="13"/>
      <c r="O767" s="10"/>
      <c r="P767" s="5"/>
      <c r="Q767" s="12"/>
      <c r="R767" s="12"/>
      <c r="S767" s="12"/>
      <c r="T767" s="12"/>
      <c r="U767" s="12"/>
      <c r="V767" s="8"/>
      <c r="W767" s="5"/>
      <c r="X767" s="132"/>
      <c r="Y767" s="132"/>
      <c r="Z767" s="1"/>
    </row>
    <row r="768" spans="1:26" ht="24.75" customHeight="1">
      <c r="A768" s="10"/>
      <c r="B768" s="14"/>
      <c r="C768" s="10"/>
      <c r="D768" s="141"/>
      <c r="E768" s="11"/>
      <c r="F768" s="11"/>
      <c r="G768" s="11"/>
      <c r="H768" s="7"/>
      <c r="I768" s="5"/>
      <c r="J768" s="10"/>
      <c r="K768" s="10"/>
      <c r="L768" s="10"/>
      <c r="M768" s="12"/>
      <c r="N768" s="13"/>
      <c r="O768" s="10"/>
      <c r="P768" s="5"/>
      <c r="Q768" s="12"/>
      <c r="R768" s="12"/>
      <c r="S768" s="12"/>
      <c r="T768" s="12"/>
      <c r="U768" s="12"/>
      <c r="V768" s="8"/>
      <c r="W768" s="5"/>
      <c r="X768" s="132"/>
      <c r="Y768" s="132"/>
      <c r="Z768" s="1"/>
    </row>
    <row r="769" spans="1:26" ht="24.75" customHeight="1">
      <c r="A769" s="10"/>
      <c r="B769" s="14"/>
      <c r="C769" s="10"/>
      <c r="D769" s="141"/>
      <c r="E769" s="11"/>
      <c r="F769" s="11"/>
      <c r="G769" s="11"/>
      <c r="H769" s="7"/>
      <c r="I769" s="5"/>
      <c r="J769" s="10"/>
      <c r="K769" s="10"/>
      <c r="L769" s="10"/>
      <c r="M769" s="12"/>
      <c r="N769" s="13"/>
      <c r="O769" s="10"/>
      <c r="P769" s="5"/>
      <c r="Q769" s="12"/>
      <c r="R769" s="12"/>
      <c r="S769" s="12"/>
      <c r="T769" s="12"/>
      <c r="U769" s="12"/>
      <c r="V769" s="8"/>
      <c r="W769" s="5"/>
      <c r="X769" s="132"/>
      <c r="Y769" s="132"/>
      <c r="Z769" s="1"/>
    </row>
    <row r="770" spans="1:26" ht="24.75" customHeight="1">
      <c r="A770" s="10"/>
      <c r="B770" s="14"/>
      <c r="C770" s="10"/>
      <c r="D770" s="141"/>
      <c r="E770" s="11"/>
      <c r="F770" s="11"/>
      <c r="G770" s="11"/>
      <c r="H770" s="7"/>
      <c r="I770" s="5"/>
      <c r="J770" s="10"/>
      <c r="K770" s="10"/>
      <c r="L770" s="10"/>
      <c r="M770" s="12"/>
      <c r="N770" s="13"/>
      <c r="O770" s="10"/>
      <c r="P770" s="5"/>
      <c r="Q770" s="12"/>
      <c r="R770" s="12"/>
      <c r="S770" s="12"/>
      <c r="T770" s="12"/>
      <c r="U770" s="12"/>
      <c r="V770" s="8"/>
      <c r="W770" s="5"/>
      <c r="X770" s="132"/>
      <c r="Y770" s="132"/>
      <c r="Z770" s="1"/>
    </row>
    <row r="771" spans="1:26" ht="24.75" customHeight="1">
      <c r="A771" s="10"/>
      <c r="B771" s="14"/>
      <c r="C771" s="10"/>
      <c r="D771" s="141"/>
      <c r="E771" s="11"/>
      <c r="F771" s="11"/>
      <c r="G771" s="11"/>
      <c r="H771" s="7"/>
      <c r="I771" s="5"/>
      <c r="J771" s="10"/>
      <c r="K771" s="10"/>
      <c r="L771" s="10"/>
      <c r="M771" s="12"/>
      <c r="N771" s="13"/>
      <c r="O771" s="10"/>
      <c r="P771" s="5"/>
      <c r="Q771" s="12"/>
      <c r="R771" s="12"/>
      <c r="S771" s="12"/>
      <c r="T771" s="12"/>
      <c r="U771" s="12"/>
      <c r="V771" s="8"/>
      <c r="W771" s="5"/>
      <c r="X771" s="132"/>
      <c r="Y771" s="132"/>
      <c r="Z771" s="1"/>
    </row>
    <row r="772" spans="1:26" ht="24.75" customHeight="1">
      <c r="A772" s="10"/>
      <c r="B772" s="14"/>
      <c r="C772" s="10"/>
      <c r="D772" s="141"/>
      <c r="E772" s="11"/>
      <c r="F772" s="11"/>
      <c r="G772" s="11"/>
      <c r="H772" s="7"/>
      <c r="I772" s="5"/>
      <c r="J772" s="10"/>
      <c r="K772" s="10"/>
      <c r="L772" s="10"/>
      <c r="M772" s="12"/>
      <c r="N772" s="13"/>
      <c r="O772" s="10"/>
      <c r="P772" s="5"/>
      <c r="Q772" s="12"/>
      <c r="R772" s="12"/>
      <c r="S772" s="12"/>
      <c r="T772" s="12"/>
      <c r="U772" s="12"/>
      <c r="V772" s="8"/>
      <c r="W772" s="5"/>
      <c r="X772" s="132"/>
      <c r="Y772" s="132"/>
      <c r="Z772" s="1"/>
    </row>
    <row r="773" spans="1:26" ht="24.75" customHeight="1">
      <c r="A773" s="10"/>
      <c r="B773" s="14"/>
      <c r="C773" s="10"/>
      <c r="D773" s="141"/>
      <c r="E773" s="11"/>
      <c r="F773" s="11"/>
      <c r="G773" s="11"/>
      <c r="H773" s="7"/>
      <c r="I773" s="5"/>
      <c r="J773" s="10"/>
      <c r="K773" s="10"/>
      <c r="L773" s="10"/>
      <c r="M773" s="12"/>
      <c r="N773" s="13"/>
      <c r="O773" s="10"/>
      <c r="P773" s="5"/>
      <c r="Q773" s="12"/>
      <c r="R773" s="12"/>
      <c r="S773" s="12"/>
      <c r="T773" s="12"/>
      <c r="U773" s="12"/>
      <c r="V773" s="8"/>
      <c r="W773" s="5"/>
      <c r="X773" s="132"/>
      <c r="Y773" s="132"/>
      <c r="Z773" s="1"/>
    </row>
    <row r="774" spans="1:26" ht="24.75" customHeight="1">
      <c r="A774" s="10"/>
      <c r="B774" s="14"/>
      <c r="C774" s="10"/>
      <c r="D774" s="141"/>
      <c r="E774" s="11"/>
      <c r="F774" s="11"/>
      <c r="G774" s="11"/>
      <c r="H774" s="7"/>
      <c r="I774" s="5"/>
      <c r="J774" s="10"/>
      <c r="K774" s="10"/>
      <c r="L774" s="10"/>
      <c r="M774" s="12"/>
      <c r="N774" s="13"/>
      <c r="O774" s="10"/>
      <c r="P774" s="5"/>
      <c r="Q774" s="12"/>
      <c r="R774" s="12"/>
      <c r="S774" s="12"/>
      <c r="T774" s="12"/>
      <c r="U774" s="12"/>
      <c r="V774" s="8"/>
      <c r="W774" s="5"/>
      <c r="X774" s="132"/>
      <c r="Y774" s="132"/>
      <c r="Z774" s="1"/>
    </row>
    <row r="775" spans="1:26" ht="24.75" customHeight="1">
      <c r="A775" s="10"/>
      <c r="B775" s="14"/>
      <c r="C775" s="10"/>
      <c r="D775" s="141"/>
      <c r="E775" s="11"/>
      <c r="F775" s="11"/>
      <c r="G775" s="11"/>
      <c r="H775" s="7"/>
      <c r="I775" s="5"/>
      <c r="J775" s="10"/>
      <c r="K775" s="10"/>
      <c r="L775" s="10"/>
      <c r="M775" s="12"/>
      <c r="N775" s="13"/>
      <c r="O775" s="10"/>
      <c r="P775" s="5"/>
      <c r="Q775" s="12"/>
      <c r="R775" s="12"/>
      <c r="S775" s="12"/>
      <c r="T775" s="12"/>
      <c r="U775" s="12"/>
      <c r="V775" s="8"/>
      <c r="W775" s="5"/>
      <c r="X775" s="132"/>
      <c r="Y775" s="132"/>
      <c r="Z775" s="1"/>
    </row>
    <row r="776" spans="1:26" ht="24.75" customHeight="1">
      <c r="A776" s="10"/>
      <c r="B776" s="14"/>
      <c r="C776" s="10"/>
      <c r="D776" s="141"/>
      <c r="E776" s="11"/>
      <c r="F776" s="11"/>
      <c r="G776" s="11"/>
      <c r="H776" s="7"/>
      <c r="I776" s="5"/>
      <c r="J776" s="10"/>
      <c r="K776" s="10"/>
      <c r="L776" s="10"/>
      <c r="M776" s="12"/>
      <c r="N776" s="13"/>
      <c r="O776" s="10"/>
      <c r="P776" s="5"/>
      <c r="Q776" s="12"/>
      <c r="R776" s="12"/>
      <c r="S776" s="12"/>
      <c r="T776" s="12"/>
      <c r="U776" s="12"/>
      <c r="V776" s="8"/>
      <c r="W776" s="5"/>
      <c r="X776" s="132"/>
      <c r="Y776" s="132"/>
      <c r="Z776" s="1"/>
    </row>
    <row r="777" spans="1:26" ht="24.75" customHeight="1">
      <c r="A777" s="10"/>
      <c r="B777" s="14"/>
      <c r="C777" s="10"/>
      <c r="D777" s="141"/>
      <c r="E777" s="11"/>
      <c r="F777" s="11"/>
      <c r="G777" s="11"/>
      <c r="H777" s="7"/>
      <c r="I777" s="5"/>
      <c r="J777" s="10"/>
      <c r="K777" s="10"/>
      <c r="L777" s="10"/>
      <c r="M777" s="12"/>
      <c r="N777" s="13"/>
      <c r="O777" s="10"/>
      <c r="P777" s="5"/>
      <c r="Q777" s="12"/>
      <c r="R777" s="12"/>
      <c r="S777" s="12"/>
      <c r="T777" s="12"/>
      <c r="U777" s="12"/>
      <c r="V777" s="8"/>
      <c r="W777" s="5"/>
      <c r="X777" s="132"/>
      <c r="Y777" s="132"/>
      <c r="Z777" s="1"/>
    </row>
    <row r="778" spans="1:26" ht="24.75" customHeight="1">
      <c r="A778" s="10"/>
      <c r="B778" s="14"/>
      <c r="C778" s="10"/>
      <c r="D778" s="141"/>
      <c r="E778" s="11"/>
      <c r="F778" s="11"/>
      <c r="G778" s="11"/>
      <c r="H778" s="7"/>
      <c r="I778" s="5"/>
      <c r="J778" s="10"/>
      <c r="K778" s="10"/>
      <c r="L778" s="10"/>
      <c r="M778" s="12"/>
      <c r="N778" s="13"/>
      <c r="O778" s="10"/>
      <c r="P778" s="5"/>
      <c r="Q778" s="12"/>
      <c r="R778" s="12"/>
      <c r="S778" s="12"/>
      <c r="T778" s="12"/>
      <c r="U778" s="12"/>
      <c r="V778" s="8"/>
      <c r="W778" s="5"/>
      <c r="X778" s="132"/>
      <c r="Y778" s="132"/>
      <c r="Z778" s="1"/>
    </row>
    <row r="779" spans="1:26" ht="24.75" customHeight="1">
      <c r="A779" s="10"/>
      <c r="B779" s="14"/>
      <c r="C779" s="10"/>
      <c r="D779" s="141"/>
      <c r="E779" s="11"/>
      <c r="F779" s="11"/>
      <c r="G779" s="11"/>
      <c r="H779" s="7"/>
      <c r="I779" s="5"/>
      <c r="J779" s="10"/>
      <c r="K779" s="10"/>
      <c r="L779" s="10"/>
      <c r="M779" s="12"/>
      <c r="N779" s="13"/>
      <c r="O779" s="10"/>
      <c r="P779" s="5"/>
      <c r="Q779" s="12"/>
      <c r="R779" s="12"/>
      <c r="S779" s="12"/>
      <c r="T779" s="12"/>
      <c r="U779" s="12"/>
      <c r="V779" s="8"/>
      <c r="W779" s="5"/>
      <c r="X779" s="132"/>
      <c r="Y779" s="132"/>
      <c r="Z779" s="1"/>
    </row>
    <row r="780" spans="1:26" ht="24.75" customHeight="1">
      <c r="A780" s="10"/>
      <c r="B780" s="14"/>
      <c r="C780" s="10"/>
      <c r="D780" s="141"/>
      <c r="E780" s="11"/>
      <c r="F780" s="11"/>
      <c r="G780" s="11"/>
      <c r="H780" s="7"/>
      <c r="I780" s="5"/>
      <c r="J780" s="10"/>
      <c r="K780" s="10"/>
      <c r="L780" s="10"/>
      <c r="M780" s="12"/>
      <c r="N780" s="13"/>
      <c r="O780" s="10"/>
      <c r="P780" s="5"/>
      <c r="Q780" s="12"/>
      <c r="R780" s="12"/>
      <c r="S780" s="12"/>
      <c r="T780" s="12"/>
      <c r="U780" s="12"/>
      <c r="V780" s="8"/>
      <c r="W780" s="5"/>
      <c r="X780" s="132"/>
      <c r="Y780" s="132"/>
      <c r="Z780" s="1"/>
    </row>
    <row r="781" spans="1:26" ht="24.75" customHeight="1">
      <c r="A781" s="10"/>
      <c r="B781" s="14"/>
      <c r="C781" s="10"/>
      <c r="D781" s="141"/>
      <c r="E781" s="11"/>
      <c r="F781" s="11"/>
      <c r="G781" s="11"/>
      <c r="H781" s="7"/>
      <c r="I781" s="5"/>
      <c r="J781" s="10"/>
      <c r="K781" s="10"/>
      <c r="L781" s="10"/>
      <c r="M781" s="12"/>
      <c r="N781" s="13"/>
      <c r="O781" s="10"/>
      <c r="P781" s="5"/>
      <c r="Q781" s="12"/>
      <c r="R781" s="12"/>
      <c r="S781" s="12"/>
      <c r="T781" s="12"/>
      <c r="U781" s="12"/>
      <c r="V781" s="8"/>
      <c r="W781" s="5"/>
      <c r="X781" s="132"/>
      <c r="Y781" s="132"/>
      <c r="Z781" s="1"/>
    </row>
    <row r="782" spans="1:26" ht="24.75" customHeight="1">
      <c r="A782" s="10"/>
      <c r="B782" s="14"/>
      <c r="C782" s="10"/>
      <c r="D782" s="141"/>
      <c r="E782" s="11"/>
      <c r="F782" s="11"/>
      <c r="G782" s="11"/>
      <c r="H782" s="7"/>
      <c r="I782" s="5"/>
      <c r="J782" s="10"/>
      <c r="K782" s="10"/>
      <c r="L782" s="10"/>
      <c r="M782" s="12"/>
      <c r="N782" s="13"/>
      <c r="O782" s="10"/>
      <c r="P782" s="5"/>
      <c r="Q782" s="12"/>
      <c r="R782" s="12"/>
      <c r="S782" s="12"/>
      <c r="T782" s="12"/>
      <c r="U782" s="12"/>
      <c r="V782" s="8"/>
      <c r="W782" s="5"/>
      <c r="X782" s="132"/>
      <c r="Y782" s="132"/>
      <c r="Z782" s="1"/>
    </row>
    <row r="783" spans="1:26" ht="24.75" customHeight="1">
      <c r="A783" s="10"/>
      <c r="B783" s="14"/>
      <c r="C783" s="10"/>
      <c r="D783" s="141"/>
      <c r="E783" s="11"/>
      <c r="F783" s="11"/>
      <c r="G783" s="11"/>
      <c r="H783" s="7"/>
      <c r="I783" s="5"/>
      <c r="J783" s="10"/>
      <c r="K783" s="10"/>
      <c r="L783" s="10"/>
      <c r="M783" s="12"/>
      <c r="N783" s="13"/>
      <c r="O783" s="10"/>
      <c r="P783" s="5"/>
      <c r="Q783" s="12"/>
      <c r="R783" s="12"/>
      <c r="S783" s="12"/>
      <c r="T783" s="12"/>
      <c r="U783" s="12"/>
      <c r="V783" s="8"/>
      <c r="W783" s="5"/>
      <c r="X783" s="132"/>
      <c r="Y783" s="132"/>
      <c r="Z783" s="1"/>
    </row>
    <row r="784" spans="1:26" ht="24.75" customHeight="1">
      <c r="A784" s="10"/>
      <c r="B784" s="14"/>
      <c r="C784" s="10"/>
      <c r="D784" s="141"/>
      <c r="E784" s="11"/>
      <c r="F784" s="11"/>
      <c r="G784" s="11"/>
      <c r="H784" s="7"/>
      <c r="I784" s="5"/>
      <c r="J784" s="10"/>
      <c r="K784" s="10"/>
      <c r="L784" s="10"/>
      <c r="M784" s="12"/>
      <c r="N784" s="13"/>
      <c r="O784" s="10"/>
      <c r="P784" s="5"/>
      <c r="Q784" s="12"/>
      <c r="R784" s="12"/>
      <c r="S784" s="12"/>
      <c r="T784" s="12"/>
      <c r="U784" s="12"/>
      <c r="V784" s="8"/>
      <c r="W784" s="5"/>
      <c r="X784" s="132"/>
      <c r="Y784" s="132"/>
      <c r="Z784" s="1"/>
    </row>
    <row r="785" spans="1:26" ht="24.75" customHeight="1">
      <c r="A785" s="10"/>
      <c r="B785" s="14"/>
      <c r="C785" s="10"/>
      <c r="D785" s="141"/>
      <c r="E785" s="11"/>
      <c r="F785" s="11"/>
      <c r="G785" s="11"/>
      <c r="H785" s="7"/>
      <c r="I785" s="5"/>
      <c r="J785" s="10"/>
      <c r="K785" s="10"/>
      <c r="L785" s="10"/>
      <c r="M785" s="12"/>
      <c r="N785" s="13"/>
      <c r="O785" s="10"/>
      <c r="P785" s="5"/>
      <c r="Q785" s="12"/>
      <c r="R785" s="12"/>
      <c r="S785" s="12"/>
      <c r="T785" s="12"/>
      <c r="U785" s="12"/>
      <c r="V785" s="8"/>
      <c r="W785" s="5"/>
      <c r="X785" s="132"/>
      <c r="Y785" s="132"/>
      <c r="Z785" s="1"/>
    </row>
    <row r="786" spans="1:26" ht="24.75" customHeight="1">
      <c r="A786" s="10"/>
      <c r="B786" s="14"/>
      <c r="C786" s="10"/>
      <c r="D786" s="141"/>
      <c r="E786" s="11"/>
      <c r="F786" s="11"/>
      <c r="G786" s="11"/>
      <c r="H786" s="7"/>
      <c r="I786" s="5"/>
      <c r="J786" s="10"/>
      <c r="K786" s="10"/>
      <c r="L786" s="10"/>
      <c r="M786" s="12"/>
      <c r="N786" s="13"/>
      <c r="O786" s="10"/>
      <c r="P786" s="5"/>
      <c r="Q786" s="12"/>
      <c r="R786" s="12"/>
      <c r="S786" s="12"/>
      <c r="T786" s="12"/>
      <c r="U786" s="12"/>
      <c r="V786" s="8"/>
      <c r="W786" s="5"/>
      <c r="X786" s="132"/>
      <c r="Y786" s="132"/>
      <c r="Z786" s="1"/>
    </row>
    <row r="787" spans="1:26" ht="24.75" customHeight="1">
      <c r="A787" s="10"/>
      <c r="B787" s="14"/>
      <c r="C787" s="10"/>
      <c r="D787" s="141"/>
      <c r="E787" s="11"/>
      <c r="F787" s="11"/>
      <c r="G787" s="11"/>
      <c r="H787" s="7"/>
      <c r="I787" s="5"/>
      <c r="J787" s="10"/>
      <c r="K787" s="10"/>
      <c r="L787" s="10"/>
      <c r="M787" s="12"/>
      <c r="N787" s="13"/>
      <c r="O787" s="10"/>
      <c r="P787" s="5"/>
      <c r="Q787" s="12"/>
      <c r="R787" s="12"/>
      <c r="S787" s="12"/>
      <c r="T787" s="12"/>
      <c r="U787" s="12"/>
      <c r="V787" s="8"/>
      <c r="W787" s="5"/>
      <c r="X787" s="132"/>
      <c r="Y787" s="132"/>
      <c r="Z787" s="1"/>
    </row>
    <row r="788" spans="1:26" ht="24.75" customHeight="1">
      <c r="A788" s="10"/>
      <c r="B788" s="14"/>
      <c r="C788" s="10"/>
      <c r="D788" s="141"/>
      <c r="E788" s="11"/>
      <c r="F788" s="11"/>
      <c r="G788" s="11"/>
      <c r="H788" s="7"/>
      <c r="I788" s="5"/>
      <c r="J788" s="10"/>
      <c r="K788" s="10"/>
      <c r="L788" s="10"/>
      <c r="M788" s="12"/>
      <c r="N788" s="13"/>
      <c r="O788" s="10"/>
      <c r="P788" s="5"/>
      <c r="Q788" s="12"/>
      <c r="R788" s="12"/>
      <c r="S788" s="12"/>
      <c r="T788" s="12"/>
      <c r="U788" s="12"/>
      <c r="V788" s="8"/>
      <c r="W788" s="5"/>
      <c r="X788" s="132"/>
      <c r="Y788" s="132"/>
      <c r="Z788" s="1"/>
    </row>
    <row r="789" spans="1:26" ht="24.75" customHeight="1">
      <c r="A789" s="10"/>
      <c r="B789" s="14"/>
      <c r="C789" s="10"/>
      <c r="D789" s="141"/>
      <c r="E789" s="11"/>
      <c r="F789" s="11"/>
      <c r="G789" s="11"/>
      <c r="H789" s="7"/>
      <c r="I789" s="5"/>
      <c r="J789" s="10"/>
      <c r="K789" s="10"/>
      <c r="L789" s="10"/>
      <c r="M789" s="12"/>
      <c r="N789" s="13"/>
      <c r="O789" s="10"/>
      <c r="P789" s="5"/>
      <c r="Q789" s="12"/>
      <c r="R789" s="12"/>
      <c r="S789" s="12"/>
      <c r="T789" s="12"/>
      <c r="U789" s="12"/>
      <c r="V789" s="8"/>
      <c r="W789" s="5"/>
      <c r="X789" s="132"/>
      <c r="Y789" s="132"/>
      <c r="Z789" s="1"/>
    </row>
    <row r="790" spans="1:26" ht="24.75" customHeight="1">
      <c r="A790" s="10"/>
      <c r="B790" s="14"/>
      <c r="C790" s="10"/>
      <c r="D790" s="141"/>
      <c r="E790" s="11"/>
      <c r="F790" s="11"/>
      <c r="G790" s="11"/>
      <c r="H790" s="7"/>
      <c r="I790" s="5"/>
      <c r="J790" s="10"/>
      <c r="K790" s="10"/>
      <c r="L790" s="10"/>
      <c r="M790" s="12"/>
      <c r="N790" s="13"/>
      <c r="O790" s="10"/>
      <c r="P790" s="5"/>
      <c r="Q790" s="12"/>
      <c r="R790" s="12"/>
      <c r="S790" s="12"/>
      <c r="T790" s="12"/>
      <c r="U790" s="12"/>
      <c r="V790" s="8"/>
      <c r="W790" s="5"/>
      <c r="X790" s="132"/>
      <c r="Y790" s="132"/>
      <c r="Z790" s="1"/>
    </row>
    <row r="791" spans="1:26" ht="24.75" customHeight="1">
      <c r="A791" s="10"/>
      <c r="B791" s="14"/>
      <c r="C791" s="10"/>
      <c r="D791" s="141"/>
      <c r="E791" s="11"/>
      <c r="F791" s="11"/>
      <c r="G791" s="11"/>
      <c r="H791" s="7"/>
      <c r="I791" s="5"/>
      <c r="J791" s="10"/>
      <c r="K791" s="10"/>
      <c r="L791" s="10"/>
      <c r="M791" s="12"/>
      <c r="N791" s="13"/>
      <c r="O791" s="10"/>
      <c r="P791" s="5"/>
      <c r="Q791" s="12"/>
      <c r="R791" s="12"/>
      <c r="S791" s="12"/>
      <c r="T791" s="12"/>
      <c r="U791" s="12"/>
      <c r="V791" s="8"/>
      <c r="W791" s="5"/>
      <c r="X791" s="132"/>
      <c r="Y791" s="132"/>
      <c r="Z791" s="1"/>
    </row>
    <row r="792" spans="1:26" ht="24.75" customHeight="1">
      <c r="A792" s="10"/>
      <c r="B792" s="14"/>
      <c r="C792" s="10"/>
      <c r="D792" s="141"/>
      <c r="E792" s="11"/>
      <c r="F792" s="11"/>
      <c r="G792" s="11"/>
      <c r="H792" s="7"/>
      <c r="I792" s="5"/>
      <c r="J792" s="10"/>
      <c r="K792" s="10"/>
      <c r="L792" s="10"/>
      <c r="M792" s="12"/>
      <c r="N792" s="13"/>
      <c r="O792" s="10"/>
      <c r="P792" s="5"/>
      <c r="Q792" s="12"/>
      <c r="R792" s="12"/>
      <c r="S792" s="12"/>
      <c r="T792" s="12"/>
      <c r="U792" s="12"/>
      <c r="V792" s="8"/>
      <c r="W792" s="5"/>
      <c r="X792" s="132"/>
      <c r="Y792" s="132"/>
      <c r="Z792" s="1"/>
    </row>
    <row r="793" spans="1:26" ht="24.75" customHeight="1">
      <c r="A793" s="10"/>
      <c r="B793" s="14"/>
      <c r="C793" s="10"/>
      <c r="D793" s="141"/>
      <c r="E793" s="11"/>
      <c r="F793" s="11"/>
      <c r="G793" s="11"/>
      <c r="H793" s="7"/>
      <c r="I793" s="5"/>
      <c r="J793" s="10"/>
      <c r="K793" s="10"/>
      <c r="L793" s="10"/>
      <c r="M793" s="12"/>
      <c r="N793" s="13"/>
      <c r="O793" s="10"/>
      <c r="P793" s="5"/>
      <c r="Q793" s="12"/>
      <c r="R793" s="12"/>
      <c r="S793" s="12"/>
      <c r="T793" s="12"/>
      <c r="U793" s="12"/>
      <c r="V793" s="8"/>
      <c r="W793" s="5"/>
      <c r="X793" s="132"/>
      <c r="Y793" s="132"/>
      <c r="Z793" s="1"/>
    </row>
    <row r="794" spans="1:26" ht="24.75" customHeight="1">
      <c r="A794" s="10"/>
      <c r="B794" s="14"/>
      <c r="C794" s="10"/>
      <c r="D794" s="141"/>
      <c r="E794" s="11"/>
      <c r="F794" s="11"/>
      <c r="G794" s="11"/>
      <c r="H794" s="7"/>
      <c r="I794" s="5"/>
      <c r="J794" s="10"/>
      <c r="K794" s="10"/>
      <c r="L794" s="10"/>
      <c r="M794" s="12"/>
      <c r="N794" s="13"/>
      <c r="O794" s="10"/>
      <c r="P794" s="5"/>
      <c r="Q794" s="12"/>
      <c r="R794" s="12"/>
      <c r="S794" s="12"/>
      <c r="T794" s="12"/>
      <c r="U794" s="12"/>
      <c r="V794" s="8"/>
      <c r="W794" s="5"/>
      <c r="X794" s="132"/>
      <c r="Y794" s="132"/>
      <c r="Z794" s="1"/>
    </row>
    <row r="795" spans="1:26" ht="24.75" customHeight="1">
      <c r="A795" s="10"/>
      <c r="B795" s="14"/>
      <c r="C795" s="10"/>
      <c r="D795" s="141"/>
      <c r="E795" s="11"/>
      <c r="F795" s="11"/>
      <c r="G795" s="11"/>
      <c r="H795" s="7"/>
      <c r="I795" s="5"/>
      <c r="J795" s="10"/>
      <c r="K795" s="10"/>
      <c r="L795" s="10"/>
      <c r="M795" s="12"/>
      <c r="N795" s="13"/>
      <c r="O795" s="10"/>
      <c r="P795" s="5"/>
      <c r="Q795" s="12"/>
      <c r="R795" s="12"/>
      <c r="S795" s="12"/>
      <c r="T795" s="12"/>
      <c r="U795" s="12"/>
      <c r="V795" s="8"/>
      <c r="W795" s="5"/>
      <c r="X795" s="132"/>
      <c r="Y795" s="132"/>
      <c r="Z795" s="1"/>
    </row>
    <row r="796" spans="1:26" ht="24.75" customHeight="1">
      <c r="A796" s="10"/>
      <c r="B796" s="14"/>
      <c r="C796" s="10"/>
      <c r="D796" s="141"/>
      <c r="E796" s="11"/>
      <c r="F796" s="11"/>
      <c r="G796" s="11"/>
      <c r="H796" s="7"/>
      <c r="I796" s="5"/>
      <c r="J796" s="10"/>
      <c r="K796" s="10"/>
      <c r="L796" s="10"/>
      <c r="M796" s="12"/>
      <c r="N796" s="13"/>
      <c r="O796" s="10"/>
      <c r="P796" s="5"/>
      <c r="Q796" s="12"/>
      <c r="R796" s="12"/>
      <c r="S796" s="12"/>
      <c r="T796" s="12"/>
      <c r="U796" s="12"/>
      <c r="V796" s="8"/>
      <c r="W796" s="5"/>
      <c r="X796" s="132"/>
      <c r="Y796" s="132"/>
      <c r="Z796" s="1"/>
    </row>
    <row r="797" spans="1:26" ht="24.75" customHeight="1">
      <c r="A797" s="10"/>
      <c r="B797" s="14"/>
      <c r="C797" s="10"/>
      <c r="D797" s="141"/>
      <c r="E797" s="11"/>
      <c r="F797" s="11"/>
      <c r="G797" s="11"/>
      <c r="H797" s="7"/>
      <c r="I797" s="5"/>
      <c r="J797" s="10"/>
      <c r="K797" s="10"/>
      <c r="L797" s="10"/>
      <c r="M797" s="12"/>
      <c r="N797" s="13"/>
      <c r="O797" s="10"/>
      <c r="P797" s="5"/>
      <c r="Q797" s="12"/>
      <c r="R797" s="12"/>
      <c r="S797" s="12"/>
      <c r="T797" s="12"/>
      <c r="U797" s="12"/>
      <c r="V797" s="8"/>
      <c r="W797" s="5"/>
      <c r="X797" s="132"/>
      <c r="Y797" s="132"/>
      <c r="Z797" s="1"/>
    </row>
    <row r="798" spans="1:26" ht="24.75" customHeight="1">
      <c r="A798" s="10"/>
      <c r="B798" s="14"/>
      <c r="C798" s="10"/>
      <c r="D798" s="141"/>
      <c r="E798" s="11"/>
      <c r="F798" s="11"/>
      <c r="G798" s="11"/>
      <c r="H798" s="7"/>
      <c r="I798" s="5"/>
      <c r="J798" s="10"/>
      <c r="K798" s="10"/>
      <c r="L798" s="10"/>
      <c r="M798" s="12"/>
      <c r="N798" s="13"/>
      <c r="O798" s="10"/>
      <c r="P798" s="5"/>
      <c r="Q798" s="12"/>
      <c r="R798" s="12"/>
      <c r="S798" s="12"/>
      <c r="T798" s="12"/>
      <c r="U798" s="12"/>
      <c r="V798" s="8"/>
      <c r="W798" s="5"/>
      <c r="X798" s="132"/>
      <c r="Y798" s="132"/>
      <c r="Z798" s="1"/>
    </row>
    <row r="799" spans="1:26" ht="24.75" customHeight="1">
      <c r="A799" s="10"/>
      <c r="B799" s="14"/>
      <c r="C799" s="10"/>
      <c r="D799" s="141"/>
      <c r="E799" s="11"/>
      <c r="F799" s="11"/>
      <c r="G799" s="11"/>
      <c r="H799" s="7"/>
      <c r="I799" s="5"/>
      <c r="J799" s="10"/>
      <c r="K799" s="10"/>
      <c r="L799" s="10"/>
      <c r="M799" s="12"/>
      <c r="N799" s="13"/>
      <c r="O799" s="10"/>
      <c r="P799" s="5"/>
      <c r="Q799" s="12"/>
      <c r="R799" s="12"/>
      <c r="S799" s="12"/>
      <c r="T799" s="12"/>
      <c r="U799" s="12"/>
      <c r="V799" s="8"/>
      <c r="W799" s="5"/>
      <c r="X799" s="132"/>
      <c r="Y799" s="132"/>
      <c r="Z799" s="1"/>
    </row>
    <row r="800" spans="1:26" ht="24.75" customHeight="1">
      <c r="A800" s="10"/>
      <c r="B800" s="14"/>
      <c r="C800" s="10"/>
      <c r="D800" s="141"/>
      <c r="E800" s="11"/>
      <c r="F800" s="11"/>
      <c r="G800" s="11"/>
      <c r="H800" s="7"/>
      <c r="I800" s="5"/>
      <c r="J800" s="10"/>
      <c r="K800" s="10"/>
      <c r="L800" s="10"/>
      <c r="M800" s="12"/>
      <c r="N800" s="13"/>
      <c r="O800" s="10"/>
      <c r="P800" s="5"/>
      <c r="Q800" s="12"/>
      <c r="R800" s="12"/>
      <c r="S800" s="12"/>
      <c r="T800" s="12"/>
      <c r="U800" s="12"/>
      <c r="V800" s="8"/>
      <c r="W800" s="5"/>
      <c r="X800" s="132"/>
      <c r="Y800" s="132"/>
      <c r="Z800" s="1"/>
    </row>
    <row r="801" spans="1:26" ht="24.75" customHeight="1">
      <c r="A801" s="10"/>
      <c r="B801" s="14"/>
      <c r="C801" s="10"/>
      <c r="D801" s="141"/>
      <c r="E801" s="11"/>
      <c r="F801" s="11"/>
      <c r="G801" s="11"/>
      <c r="H801" s="7"/>
      <c r="I801" s="5"/>
      <c r="J801" s="10"/>
      <c r="K801" s="10"/>
      <c r="L801" s="10"/>
      <c r="M801" s="12"/>
      <c r="N801" s="13"/>
      <c r="O801" s="10"/>
      <c r="P801" s="5"/>
      <c r="Q801" s="12"/>
      <c r="R801" s="12"/>
      <c r="S801" s="12"/>
      <c r="T801" s="12"/>
      <c r="U801" s="12"/>
      <c r="V801" s="8"/>
      <c r="W801" s="5"/>
      <c r="X801" s="132"/>
      <c r="Y801" s="132"/>
      <c r="Z801" s="1"/>
    </row>
    <row r="802" spans="1:26" ht="24.75" customHeight="1">
      <c r="A802" s="10"/>
      <c r="B802" s="14"/>
      <c r="C802" s="10"/>
      <c r="D802" s="141"/>
      <c r="E802" s="11"/>
      <c r="F802" s="11"/>
      <c r="G802" s="11"/>
      <c r="H802" s="7"/>
      <c r="I802" s="5"/>
      <c r="J802" s="10"/>
      <c r="K802" s="10"/>
      <c r="L802" s="10"/>
      <c r="M802" s="12"/>
      <c r="N802" s="13"/>
      <c r="O802" s="10"/>
      <c r="P802" s="5"/>
      <c r="Q802" s="12"/>
      <c r="R802" s="12"/>
      <c r="S802" s="12"/>
      <c r="T802" s="12"/>
      <c r="U802" s="12"/>
      <c r="V802" s="8"/>
      <c r="W802" s="5"/>
      <c r="X802" s="132"/>
      <c r="Y802" s="132"/>
      <c r="Z802" s="1"/>
    </row>
    <row r="803" spans="1:26" ht="24.75" customHeight="1">
      <c r="A803" s="10"/>
      <c r="B803" s="14"/>
      <c r="C803" s="10"/>
      <c r="D803" s="141"/>
      <c r="E803" s="11"/>
      <c r="F803" s="11"/>
      <c r="G803" s="11"/>
      <c r="H803" s="7"/>
      <c r="I803" s="5"/>
      <c r="J803" s="10"/>
      <c r="K803" s="10"/>
      <c r="L803" s="10"/>
      <c r="M803" s="12"/>
      <c r="N803" s="13"/>
      <c r="O803" s="10"/>
      <c r="P803" s="5"/>
      <c r="Q803" s="12"/>
      <c r="R803" s="12"/>
      <c r="S803" s="12"/>
      <c r="T803" s="12"/>
      <c r="U803" s="12"/>
      <c r="V803" s="8"/>
      <c r="W803" s="5"/>
      <c r="X803" s="132"/>
      <c r="Y803" s="132"/>
      <c r="Z803" s="1"/>
    </row>
    <row r="804" spans="1:26" ht="24.75" customHeight="1">
      <c r="A804" s="10"/>
      <c r="B804" s="14"/>
      <c r="C804" s="10"/>
      <c r="D804" s="141"/>
      <c r="E804" s="11"/>
      <c r="F804" s="11"/>
      <c r="G804" s="11"/>
      <c r="H804" s="7"/>
      <c r="I804" s="5"/>
      <c r="J804" s="10"/>
      <c r="K804" s="10"/>
      <c r="L804" s="10"/>
      <c r="M804" s="12"/>
      <c r="N804" s="13"/>
      <c r="O804" s="10"/>
      <c r="P804" s="5"/>
      <c r="Q804" s="12"/>
      <c r="R804" s="12"/>
      <c r="S804" s="12"/>
      <c r="T804" s="12"/>
      <c r="U804" s="12"/>
      <c r="V804" s="8"/>
      <c r="W804" s="5"/>
      <c r="X804" s="132"/>
      <c r="Y804" s="132"/>
      <c r="Z804" s="1"/>
    </row>
    <row r="805" spans="1:26" ht="24.75" customHeight="1">
      <c r="A805" s="10"/>
      <c r="B805" s="14"/>
      <c r="C805" s="10"/>
      <c r="D805" s="141"/>
      <c r="E805" s="11"/>
      <c r="F805" s="11"/>
      <c r="G805" s="11"/>
      <c r="H805" s="7"/>
      <c r="I805" s="5"/>
      <c r="J805" s="10"/>
      <c r="K805" s="10"/>
      <c r="L805" s="10"/>
      <c r="M805" s="12"/>
      <c r="N805" s="13"/>
      <c r="O805" s="10"/>
      <c r="P805" s="5"/>
      <c r="Q805" s="12"/>
      <c r="R805" s="12"/>
      <c r="S805" s="12"/>
      <c r="T805" s="12"/>
      <c r="U805" s="12"/>
      <c r="V805" s="8"/>
      <c r="W805" s="5"/>
      <c r="X805" s="132"/>
      <c r="Y805" s="132"/>
      <c r="Z805" s="1"/>
    </row>
    <row r="806" spans="1:26" ht="24.75" customHeight="1">
      <c r="A806" s="10"/>
      <c r="B806" s="14"/>
      <c r="C806" s="10"/>
      <c r="D806" s="141"/>
      <c r="E806" s="11"/>
      <c r="F806" s="11"/>
      <c r="G806" s="11"/>
      <c r="H806" s="7"/>
      <c r="I806" s="5"/>
      <c r="J806" s="10"/>
      <c r="K806" s="10"/>
      <c r="L806" s="10"/>
      <c r="M806" s="12"/>
      <c r="N806" s="13"/>
      <c r="O806" s="10"/>
      <c r="P806" s="5"/>
      <c r="Q806" s="12"/>
      <c r="R806" s="12"/>
      <c r="S806" s="12"/>
      <c r="T806" s="12"/>
      <c r="U806" s="12"/>
      <c r="V806" s="8"/>
      <c r="W806" s="5"/>
      <c r="X806" s="132"/>
      <c r="Y806" s="132"/>
      <c r="Z806" s="1"/>
    </row>
    <row r="807" spans="1:26" ht="24.75" customHeight="1">
      <c r="A807" s="10"/>
      <c r="B807" s="14"/>
      <c r="C807" s="10"/>
      <c r="D807" s="141"/>
      <c r="E807" s="11"/>
      <c r="F807" s="11"/>
      <c r="G807" s="11"/>
      <c r="H807" s="7"/>
      <c r="I807" s="5"/>
      <c r="J807" s="10"/>
      <c r="K807" s="10"/>
      <c r="L807" s="10"/>
      <c r="M807" s="12"/>
      <c r="N807" s="13"/>
      <c r="O807" s="10"/>
      <c r="P807" s="5"/>
      <c r="Q807" s="12"/>
      <c r="R807" s="12"/>
      <c r="S807" s="12"/>
      <c r="T807" s="12"/>
      <c r="U807" s="12"/>
      <c r="V807" s="8"/>
      <c r="W807" s="5"/>
      <c r="X807" s="132"/>
      <c r="Y807" s="132"/>
      <c r="Z807" s="1"/>
    </row>
    <row r="808" spans="1:26" ht="24.75" customHeight="1">
      <c r="A808" s="10"/>
      <c r="B808" s="14"/>
      <c r="C808" s="10"/>
      <c r="D808" s="141"/>
      <c r="E808" s="11"/>
      <c r="F808" s="11"/>
      <c r="G808" s="11"/>
      <c r="H808" s="7"/>
      <c r="I808" s="5"/>
      <c r="J808" s="10"/>
      <c r="K808" s="10"/>
      <c r="L808" s="10"/>
      <c r="M808" s="12"/>
      <c r="N808" s="13"/>
      <c r="O808" s="10"/>
      <c r="P808" s="5"/>
      <c r="Q808" s="12"/>
      <c r="R808" s="12"/>
      <c r="S808" s="12"/>
      <c r="T808" s="12"/>
      <c r="U808" s="12"/>
      <c r="V808" s="8"/>
      <c r="W808" s="5"/>
      <c r="X808" s="132"/>
      <c r="Y808" s="132"/>
      <c r="Z808" s="1"/>
    </row>
    <row r="809" spans="1:26" ht="24.75" customHeight="1">
      <c r="A809" s="10"/>
      <c r="B809" s="14"/>
      <c r="C809" s="10"/>
      <c r="D809" s="141"/>
      <c r="E809" s="11"/>
      <c r="F809" s="11"/>
      <c r="G809" s="11"/>
      <c r="H809" s="7"/>
      <c r="I809" s="5"/>
      <c r="J809" s="10"/>
      <c r="K809" s="10"/>
      <c r="L809" s="10"/>
      <c r="M809" s="12"/>
      <c r="N809" s="13"/>
      <c r="O809" s="10"/>
      <c r="P809" s="5"/>
      <c r="Q809" s="12"/>
      <c r="R809" s="12"/>
      <c r="S809" s="12"/>
      <c r="T809" s="12"/>
      <c r="U809" s="12"/>
      <c r="V809" s="8"/>
      <c r="W809" s="5"/>
      <c r="X809" s="132"/>
      <c r="Y809" s="132"/>
      <c r="Z809" s="1"/>
    </row>
    <row r="810" spans="1:26" ht="24.75" customHeight="1">
      <c r="A810" s="10"/>
      <c r="B810" s="14"/>
      <c r="C810" s="10"/>
      <c r="D810" s="141"/>
      <c r="E810" s="11"/>
      <c r="F810" s="11"/>
      <c r="G810" s="11"/>
      <c r="H810" s="7"/>
      <c r="I810" s="5"/>
      <c r="J810" s="10"/>
      <c r="K810" s="10"/>
      <c r="L810" s="10"/>
      <c r="M810" s="12"/>
      <c r="N810" s="13"/>
      <c r="O810" s="10"/>
      <c r="P810" s="5"/>
      <c r="Q810" s="12"/>
      <c r="R810" s="12"/>
      <c r="S810" s="12"/>
      <c r="T810" s="12"/>
      <c r="U810" s="12"/>
      <c r="V810" s="8"/>
      <c r="W810" s="5"/>
      <c r="X810" s="132"/>
      <c r="Y810" s="132"/>
      <c r="Z810" s="1"/>
    </row>
    <row r="811" spans="1:26" ht="24.75" customHeight="1">
      <c r="A811" s="10"/>
      <c r="B811" s="14"/>
      <c r="C811" s="10"/>
      <c r="D811" s="141"/>
      <c r="E811" s="11"/>
      <c r="F811" s="11"/>
      <c r="G811" s="11"/>
      <c r="H811" s="7"/>
      <c r="I811" s="5"/>
      <c r="J811" s="10"/>
      <c r="K811" s="10"/>
      <c r="L811" s="10"/>
      <c r="M811" s="12"/>
      <c r="N811" s="13"/>
      <c r="O811" s="10"/>
      <c r="P811" s="5"/>
      <c r="Q811" s="12"/>
      <c r="R811" s="12"/>
      <c r="S811" s="12"/>
      <c r="T811" s="12"/>
      <c r="U811" s="12"/>
      <c r="V811" s="8"/>
      <c r="W811" s="5"/>
      <c r="X811" s="132"/>
      <c r="Y811" s="132"/>
      <c r="Z811" s="1"/>
    </row>
    <row r="812" spans="1:26" ht="24.75" customHeight="1">
      <c r="A812" s="10"/>
      <c r="B812" s="14"/>
      <c r="C812" s="10"/>
      <c r="D812" s="141"/>
      <c r="E812" s="11"/>
      <c r="F812" s="11"/>
      <c r="G812" s="11"/>
      <c r="H812" s="7"/>
      <c r="I812" s="5"/>
      <c r="J812" s="10"/>
      <c r="K812" s="10"/>
      <c r="L812" s="10"/>
      <c r="M812" s="12"/>
      <c r="N812" s="13"/>
      <c r="O812" s="10"/>
      <c r="P812" s="5"/>
      <c r="Q812" s="12"/>
      <c r="R812" s="12"/>
      <c r="S812" s="12"/>
      <c r="T812" s="12"/>
      <c r="U812" s="12"/>
      <c r="V812" s="8"/>
      <c r="W812" s="5"/>
      <c r="X812" s="132"/>
      <c r="Y812" s="132"/>
      <c r="Z812" s="1"/>
    </row>
    <row r="813" spans="1:26" ht="24.75" customHeight="1">
      <c r="A813" s="10"/>
      <c r="B813" s="14"/>
      <c r="C813" s="10"/>
      <c r="D813" s="141"/>
      <c r="E813" s="11"/>
      <c r="F813" s="11"/>
      <c r="G813" s="11"/>
      <c r="H813" s="7"/>
      <c r="I813" s="5"/>
      <c r="J813" s="10"/>
      <c r="K813" s="10"/>
      <c r="L813" s="10"/>
      <c r="M813" s="12"/>
      <c r="N813" s="13"/>
      <c r="O813" s="10"/>
      <c r="P813" s="5"/>
      <c r="Q813" s="12"/>
      <c r="R813" s="12"/>
      <c r="S813" s="12"/>
      <c r="T813" s="12"/>
      <c r="U813" s="12"/>
      <c r="V813" s="8"/>
      <c r="W813" s="5"/>
      <c r="X813" s="132"/>
      <c r="Y813" s="132"/>
      <c r="Z813" s="1"/>
    </row>
    <row r="814" spans="1:26" ht="24.75" customHeight="1">
      <c r="A814" s="10"/>
      <c r="B814" s="14"/>
      <c r="C814" s="10"/>
      <c r="D814" s="141"/>
      <c r="E814" s="11"/>
      <c r="F814" s="11"/>
      <c r="G814" s="11"/>
      <c r="H814" s="7"/>
      <c r="I814" s="5"/>
      <c r="J814" s="10"/>
      <c r="K814" s="10"/>
      <c r="L814" s="10"/>
      <c r="M814" s="12"/>
      <c r="N814" s="13"/>
      <c r="O814" s="10"/>
      <c r="P814" s="5"/>
      <c r="Q814" s="12"/>
      <c r="R814" s="12"/>
      <c r="S814" s="12"/>
      <c r="T814" s="12"/>
      <c r="U814" s="12"/>
      <c r="V814" s="8"/>
      <c r="W814" s="5"/>
      <c r="X814" s="132"/>
      <c r="Y814" s="132"/>
      <c r="Z814" s="1"/>
    </row>
    <row r="815" spans="1:26" ht="24.75" customHeight="1">
      <c r="A815" s="10"/>
      <c r="B815" s="14"/>
      <c r="C815" s="10"/>
      <c r="D815" s="141"/>
      <c r="E815" s="11"/>
      <c r="F815" s="11"/>
      <c r="G815" s="11"/>
      <c r="H815" s="7"/>
      <c r="I815" s="5"/>
      <c r="J815" s="10"/>
      <c r="K815" s="10"/>
      <c r="L815" s="10"/>
      <c r="M815" s="12"/>
      <c r="N815" s="13"/>
      <c r="O815" s="10"/>
      <c r="P815" s="5"/>
      <c r="Q815" s="12"/>
      <c r="R815" s="12"/>
      <c r="S815" s="12"/>
      <c r="T815" s="12"/>
      <c r="U815" s="12"/>
      <c r="V815" s="8"/>
      <c r="W815" s="5"/>
      <c r="X815" s="132"/>
      <c r="Y815" s="132"/>
      <c r="Z815" s="1"/>
    </row>
    <row r="816" spans="1:26" ht="24.75" customHeight="1">
      <c r="A816" s="10"/>
      <c r="B816" s="14"/>
      <c r="C816" s="10"/>
      <c r="D816" s="141"/>
      <c r="E816" s="11"/>
      <c r="F816" s="11"/>
      <c r="G816" s="11"/>
      <c r="H816" s="7"/>
      <c r="I816" s="5"/>
      <c r="J816" s="10"/>
      <c r="K816" s="10"/>
      <c r="L816" s="10"/>
      <c r="M816" s="12"/>
      <c r="N816" s="13"/>
      <c r="O816" s="10"/>
      <c r="P816" s="5"/>
      <c r="Q816" s="12"/>
      <c r="R816" s="12"/>
      <c r="S816" s="12"/>
      <c r="T816" s="12"/>
      <c r="U816" s="12"/>
      <c r="V816" s="8"/>
      <c r="W816" s="5"/>
      <c r="X816" s="132"/>
      <c r="Y816" s="132"/>
      <c r="Z816" s="1"/>
    </row>
    <row r="817" spans="1:26" ht="24.75" customHeight="1">
      <c r="A817" s="10"/>
      <c r="B817" s="14"/>
      <c r="C817" s="10"/>
      <c r="D817" s="141"/>
      <c r="E817" s="11"/>
      <c r="F817" s="11"/>
      <c r="G817" s="11"/>
      <c r="H817" s="7"/>
      <c r="I817" s="5"/>
      <c r="J817" s="10"/>
      <c r="K817" s="10"/>
      <c r="L817" s="10"/>
      <c r="M817" s="12"/>
      <c r="N817" s="13"/>
      <c r="O817" s="10"/>
      <c r="P817" s="5"/>
      <c r="Q817" s="12"/>
      <c r="R817" s="12"/>
      <c r="S817" s="12"/>
      <c r="T817" s="12"/>
      <c r="U817" s="12"/>
      <c r="V817" s="8"/>
      <c r="W817" s="5"/>
      <c r="X817" s="132"/>
      <c r="Y817" s="132"/>
      <c r="Z817" s="1"/>
    </row>
    <row r="818" spans="1:26" ht="24.75" customHeight="1">
      <c r="A818" s="10"/>
      <c r="B818" s="14"/>
      <c r="C818" s="10"/>
      <c r="D818" s="141"/>
      <c r="E818" s="11"/>
      <c r="F818" s="11"/>
      <c r="G818" s="11"/>
      <c r="H818" s="7"/>
      <c r="I818" s="5"/>
      <c r="J818" s="10"/>
      <c r="K818" s="10"/>
      <c r="L818" s="10"/>
      <c r="M818" s="12"/>
      <c r="N818" s="13"/>
      <c r="O818" s="10"/>
      <c r="P818" s="5"/>
      <c r="Q818" s="12"/>
      <c r="R818" s="12"/>
      <c r="S818" s="12"/>
      <c r="T818" s="12"/>
      <c r="U818" s="12"/>
      <c r="V818" s="8"/>
      <c r="W818" s="5"/>
      <c r="X818" s="132"/>
      <c r="Y818" s="132"/>
      <c r="Z818" s="1"/>
    </row>
    <row r="819" spans="1:26" ht="24.75" customHeight="1">
      <c r="A819" s="10"/>
      <c r="B819" s="14"/>
      <c r="C819" s="10"/>
      <c r="D819" s="141"/>
      <c r="E819" s="11"/>
      <c r="F819" s="11"/>
      <c r="G819" s="11"/>
      <c r="H819" s="7"/>
      <c r="I819" s="5"/>
      <c r="J819" s="10"/>
      <c r="K819" s="10"/>
      <c r="L819" s="10"/>
      <c r="M819" s="12"/>
      <c r="N819" s="13"/>
      <c r="O819" s="10"/>
      <c r="P819" s="5"/>
      <c r="Q819" s="12"/>
      <c r="R819" s="12"/>
      <c r="S819" s="12"/>
      <c r="T819" s="12"/>
      <c r="U819" s="12"/>
      <c r="V819" s="8"/>
      <c r="W819" s="5"/>
      <c r="X819" s="132"/>
      <c r="Y819" s="132"/>
      <c r="Z819" s="1"/>
    </row>
    <row r="820" spans="1:26" ht="24.75" customHeight="1">
      <c r="A820" s="10"/>
      <c r="B820" s="14"/>
      <c r="C820" s="10"/>
      <c r="D820" s="141"/>
      <c r="E820" s="11"/>
      <c r="F820" s="11"/>
      <c r="G820" s="11"/>
      <c r="H820" s="7"/>
      <c r="I820" s="5"/>
      <c r="J820" s="10"/>
      <c r="K820" s="10"/>
      <c r="L820" s="10"/>
      <c r="M820" s="12"/>
      <c r="N820" s="13"/>
      <c r="O820" s="10"/>
      <c r="P820" s="5"/>
      <c r="Q820" s="12"/>
      <c r="R820" s="12"/>
      <c r="S820" s="12"/>
      <c r="T820" s="12"/>
      <c r="U820" s="12"/>
      <c r="V820" s="8"/>
      <c r="W820" s="5"/>
      <c r="X820" s="132"/>
      <c r="Y820" s="132"/>
      <c r="Z820" s="1"/>
    </row>
    <row r="821" spans="1:26" ht="24.75" customHeight="1">
      <c r="A821" s="10"/>
      <c r="B821" s="14"/>
      <c r="C821" s="10"/>
      <c r="D821" s="141"/>
      <c r="E821" s="11"/>
      <c r="F821" s="11"/>
      <c r="G821" s="11"/>
      <c r="H821" s="7"/>
      <c r="I821" s="5"/>
      <c r="J821" s="10"/>
      <c r="K821" s="10"/>
      <c r="L821" s="10"/>
      <c r="M821" s="12"/>
      <c r="N821" s="13"/>
      <c r="O821" s="10"/>
      <c r="P821" s="5"/>
      <c r="Q821" s="12"/>
      <c r="R821" s="12"/>
      <c r="S821" s="12"/>
      <c r="T821" s="12"/>
      <c r="U821" s="12"/>
      <c r="V821" s="8"/>
      <c r="W821" s="5"/>
      <c r="X821" s="132"/>
      <c r="Y821" s="132"/>
      <c r="Z821" s="1"/>
    </row>
    <row r="822" spans="1:26" ht="24.75" customHeight="1">
      <c r="A822" s="10"/>
      <c r="B822" s="14"/>
      <c r="C822" s="10"/>
      <c r="D822" s="141"/>
      <c r="E822" s="11"/>
      <c r="F822" s="11"/>
      <c r="G822" s="11"/>
      <c r="H822" s="7"/>
      <c r="I822" s="5"/>
      <c r="J822" s="10"/>
      <c r="K822" s="10"/>
      <c r="L822" s="10"/>
      <c r="M822" s="12"/>
      <c r="N822" s="13"/>
      <c r="O822" s="10"/>
      <c r="P822" s="5"/>
      <c r="Q822" s="12"/>
      <c r="R822" s="12"/>
      <c r="S822" s="12"/>
      <c r="T822" s="12"/>
      <c r="U822" s="12"/>
      <c r="V822" s="8"/>
      <c r="W822" s="5"/>
      <c r="X822" s="132"/>
      <c r="Y822" s="132"/>
      <c r="Z822" s="1"/>
    </row>
    <row r="823" spans="1:26" ht="24.75" customHeight="1">
      <c r="A823" s="10"/>
      <c r="B823" s="14"/>
      <c r="C823" s="10"/>
      <c r="D823" s="141"/>
      <c r="E823" s="11"/>
      <c r="F823" s="11"/>
      <c r="G823" s="11"/>
      <c r="H823" s="7"/>
      <c r="I823" s="5"/>
      <c r="J823" s="10"/>
      <c r="K823" s="10"/>
      <c r="L823" s="10"/>
      <c r="M823" s="12"/>
      <c r="N823" s="13"/>
      <c r="O823" s="10"/>
      <c r="P823" s="5"/>
      <c r="Q823" s="12"/>
      <c r="R823" s="12"/>
      <c r="S823" s="12"/>
      <c r="T823" s="12"/>
      <c r="U823" s="12"/>
      <c r="V823" s="8"/>
      <c r="W823" s="5"/>
      <c r="X823" s="132"/>
      <c r="Y823" s="132"/>
      <c r="Z823" s="1"/>
    </row>
    <row r="824" spans="1:26" ht="24.75" customHeight="1">
      <c r="A824" s="10"/>
      <c r="B824" s="14"/>
      <c r="C824" s="10"/>
      <c r="D824" s="141"/>
      <c r="E824" s="11"/>
      <c r="F824" s="11"/>
      <c r="G824" s="11"/>
      <c r="H824" s="7"/>
      <c r="I824" s="5"/>
      <c r="J824" s="10"/>
      <c r="K824" s="10"/>
      <c r="L824" s="10"/>
      <c r="M824" s="12"/>
      <c r="N824" s="13"/>
      <c r="O824" s="10"/>
      <c r="P824" s="5"/>
      <c r="Q824" s="12"/>
      <c r="R824" s="12"/>
      <c r="S824" s="12"/>
      <c r="T824" s="12"/>
      <c r="U824" s="12"/>
      <c r="V824" s="8"/>
      <c r="W824" s="5"/>
      <c r="X824" s="132"/>
      <c r="Y824" s="132"/>
      <c r="Z824" s="1"/>
    </row>
    <row r="825" spans="1:26" ht="24.75" customHeight="1">
      <c r="A825" s="10"/>
      <c r="B825" s="14"/>
      <c r="C825" s="10"/>
      <c r="D825" s="141"/>
      <c r="E825" s="11"/>
      <c r="F825" s="11"/>
      <c r="G825" s="11"/>
      <c r="H825" s="7"/>
      <c r="I825" s="5"/>
      <c r="J825" s="10"/>
      <c r="K825" s="10"/>
      <c r="L825" s="10"/>
      <c r="M825" s="12"/>
      <c r="N825" s="13"/>
      <c r="O825" s="10"/>
      <c r="P825" s="5"/>
      <c r="Q825" s="12"/>
      <c r="R825" s="12"/>
      <c r="S825" s="12"/>
      <c r="T825" s="12"/>
      <c r="U825" s="12"/>
      <c r="V825" s="8"/>
      <c r="W825" s="5"/>
      <c r="X825" s="132"/>
      <c r="Y825" s="132"/>
      <c r="Z825" s="1"/>
    </row>
    <row r="826" spans="1:26" ht="24.75" customHeight="1">
      <c r="A826" s="10"/>
      <c r="B826" s="14"/>
      <c r="C826" s="10"/>
      <c r="D826" s="141"/>
      <c r="E826" s="11"/>
      <c r="F826" s="11"/>
      <c r="G826" s="11"/>
      <c r="H826" s="7"/>
      <c r="I826" s="5"/>
      <c r="J826" s="10"/>
      <c r="K826" s="10"/>
      <c r="L826" s="10"/>
      <c r="M826" s="12"/>
      <c r="N826" s="13"/>
      <c r="O826" s="10"/>
      <c r="P826" s="5"/>
      <c r="Q826" s="12"/>
      <c r="R826" s="12"/>
      <c r="S826" s="12"/>
      <c r="T826" s="12"/>
      <c r="U826" s="12"/>
      <c r="V826" s="8"/>
      <c r="W826" s="5"/>
      <c r="X826" s="132"/>
      <c r="Y826" s="132"/>
      <c r="Z826" s="1"/>
    </row>
    <row r="827" spans="1:26" ht="24.75" customHeight="1">
      <c r="A827" s="10"/>
      <c r="B827" s="14"/>
      <c r="C827" s="10"/>
      <c r="D827" s="141"/>
      <c r="E827" s="11"/>
      <c r="F827" s="11"/>
      <c r="G827" s="11"/>
      <c r="H827" s="7"/>
      <c r="I827" s="5"/>
      <c r="J827" s="10"/>
      <c r="K827" s="10"/>
      <c r="L827" s="10"/>
      <c r="M827" s="12"/>
      <c r="N827" s="13"/>
      <c r="O827" s="10"/>
      <c r="P827" s="5"/>
      <c r="Q827" s="12"/>
      <c r="R827" s="12"/>
      <c r="S827" s="12"/>
      <c r="T827" s="12"/>
      <c r="U827" s="12"/>
      <c r="V827" s="8"/>
      <c r="W827" s="5"/>
      <c r="X827" s="132"/>
      <c r="Y827" s="132"/>
      <c r="Z827" s="1"/>
    </row>
    <row r="828" spans="1:26" ht="24.75" customHeight="1">
      <c r="A828" s="10"/>
      <c r="B828" s="14"/>
      <c r="C828" s="10"/>
      <c r="D828" s="141"/>
      <c r="E828" s="11"/>
      <c r="F828" s="11"/>
      <c r="G828" s="11"/>
      <c r="H828" s="7"/>
      <c r="I828" s="5"/>
      <c r="J828" s="10"/>
      <c r="K828" s="10"/>
      <c r="L828" s="10"/>
      <c r="M828" s="12"/>
      <c r="N828" s="13"/>
      <c r="O828" s="10"/>
      <c r="P828" s="5"/>
      <c r="Q828" s="12"/>
      <c r="R828" s="12"/>
      <c r="S828" s="12"/>
      <c r="T828" s="12"/>
      <c r="U828" s="12"/>
      <c r="V828" s="8"/>
      <c r="W828" s="5"/>
      <c r="X828" s="132"/>
      <c r="Y828" s="132"/>
      <c r="Z828" s="1"/>
    </row>
    <row r="829" spans="1:26" ht="24.75" customHeight="1">
      <c r="A829" s="10"/>
      <c r="B829" s="14"/>
      <c r="C829" s="10"/>
      <c r="D829" s="141"/>
      <c r="E829" s="11"/>
      <c r="F829" s="11"/>
      <c r="G829" s="11"/>
      <c r="H829" s="7"/>
      <c r="I829" s="5"/>
      <c r="J829" s="10"/>
      <c r="K829" s="10"/>
      <c r="L829" s="10"/>
      <c r="M829" s="12"/>
      <c r="N829" s="13"/>
      <c r="O829" s="10"/>
      <c r="P829" s="5"/>
      <c r="Q829" s="12"/>
      <c r="R829" s="12"/>
      <c r="S829" s="12"/>
      <c r="T829" s="12"/>
      <c r="U829" s="12"/>
      <c r="V829" s="8"/>
      <c r="W829" s="5"/>
      <c r="X829" s="132"/>
      <c r="Y829" s="132"/>
      <c r="Z829" s="1"/>
    </row>
    <row r="830" spans="1:26" ht="24.75" customHeight="1">
      <c r="A830" s="10"/>
      <c r="B830" s="14"/>
      <c r="C830" s="10"/>
      <c r="D830" s="141"/>
      <c r="E830" s="11"/>
      <c r="F830" s="11"/>
      <c r="G830" s="11"/>
      <c r="H830" s="7"/>
      <c r="I830" s="5"/>
      <c r="J830" s="10"/>
      <c r="K830" s="10"/>
      <c r="L830" s="10"/>
      <c r="M830" s="12"/>
      <c r="N830" s="13"/>
      <c r="O830" s="10"/>
      <c r="P830" s="5"/>
      <c r="Q830" s="12"/>
      <c r="R830" s="12"/>
      <c r="S830" s="12"/>
      <c r="T830" s="12"/>
      <c r="U830" s="12"/>
      <c r="V830" s="8"/>
      <c r="W830" s="5"/>
      <c r="X830" s="132"/>
      <c r="Y830" s="132"/>
      <c r="Z830" s="1"/>
    </row>
    <row r="831" spans="1:26" ht="24.75" customHeight="1">
      <c r="A831" s="10"/>
      <c r="B831" s="14"/>
      <c r="C831" s="10"/>
      <c r="D831" s="141"/>
      <c r="E831" s="11"/>
      <c r="F831" s="11"/>
      <c r="G831" s="11"/>
      <c r="H831" s="7"/>
      <c r="I831" s="5"/>
      <c r="J831" s="10"/>
      <c r="K831" s="10"/>
      <c r="L831" s="10"/>
      <c r="M831" s="12"/>
      <c r="N831" s="13"/>
      <c r="O831" s="10"/>
      <c r="P831" s="5"/>
      <c r="Q831" s="12"/>
      <c r="R831" s="12"/>
      <c r="S831" s="12"/>
      <c r="T831" s="12"/>
      <c r="U831" s="12"/>
      <c r="V831" s="8"/>
      <c r="W831" s="5"/>
      <c r="X831" s="132"/>
      <c r="Y831" s="132"/>
      <c r="Z831" s="1"/>
    </row>
    <row r="832" spans="1:26" ht="24.75" customHeight="1">
      <c r="A832" s="10"/>
      <c r="B832" s="14"/>
      <c r="C832" s="10"/>
      <c r="D832" s="141"/>
      <c r="E832" s="11"/>
      <c r="F832" s="11"/>
      <c r="G832" s="11"/>
      <c r="H832" s="7"/>
      <c r="I832" s="5"/>
      <c r="J832" s="10"/>
      <c r="K832" s="10"/>
      <c r="L832" s="10"/>
      <c r="M832" s="12"/>
      <c r="N832" s="13"/>
      <c r="O832" s="10"/>
      <c r="P832" s="5"/>
      <c r="Q832" s="12"/>
      <c r="R832" s="12"/>
      <c r="S832" s="12"/>
      <c r="T832" s="12"/>
      <c r="U832" s="12"/>
      <c r="V832" s="8"/>
      <c r="W832" s="5"/>
      <c r="X832" s="132"/>
      <c r="Y832" s="132"/>
      <c r="Z832" s="1"/>
    </row>
    <row r="833" spans="1:26" ht="24.75" customHeight="1">
      <c r="A833" s="10"/>
      <c r="B833" s="14"/>
      <c r="C833" s="10"/>
      <c r="D833" s="141"/>
      <c r="E833" s="11"/>
      <c r="F833" s="11"/>
      <c r="G833" s="11"/>
      <c r="H833" s="7"/>
      <c r="I833" s="5"/>
      <c r="J833" s="10"/>
      <c r="K833" s="10"/>
      <c r="L833" s="10"/>
      <c r="M833" s="12"/>
      <c r="N833" s="13"/>
      <c r="O833" s="10"/>
      <c r="P833" s="5"/>
      <c r="Q833" s="12"/>
      <c r="R833" s="12"/>
      <c r="S833" s="12"/>
      <c r="T833" s="12"/>
      <c r="U833" s="12"/>
      <c r="V833" s="8"/>
      <c r="W833" s="5"/>
      <c r="X833" s="132"/>
      <c r="Y833" s="132"/>
      <c r="Z833" s="1"/>
    </row>
    <row r="834" spans="1:26" ht="24.75" customHeight="1">
      <c r="A834" s="10"/>
      <c r="B834" s="14"/>
      <c r="C834" s="10"/>
      <c r="D834" s="141"/>
      <c r="E834" s="11"/>
      <c r="F834" s="11"/>
      <c r="G834" s="11"/>
      <c r="H834" s="7"/>
      <c r="I834" s="5"/>
      <c r="J834" s="10"/>
      <c r="K834" s="10"/>
      <c r="L834" s="10"/>
      <c r="M834" s="12"/>
      <c r="N834" s="13"/>
      <c r="O834" s="10"/>
      <c r="P834" s="5"/>
      <c r="Q834" s="12"/>
      <c r="R834" s="12"/>
      <c r="S834" s="12"/>
      <c r="T834" s="12"/>
      <c r="U834" s="12"/>
      <c r="V834" s="8"/>
      <c r="W834" s="5"/>
      <c r="X834" s="132"/>
      <c r="Y834" s="132"/>
      <c r="Z834" s="1"/>
    </row>
    <row r="835" spans="1:26" ht="24.75" customHeight="1">
      <c r="A835" s="10"/>
      <c r="B835" s="14"/>
      <c r="C835" s="10"/>
      <c r="D835" s="141"/>
      <c r="E835" s="11"/>
      <c r="F835" s="11"/>
      <c r="G835" s="11"/>
      <c r="H835" s="7"/>
      <c r="I835" s="5"/>
      <c r="J835" s="10"/>
      <c r="K835" s="10"/>
      <c r="L835" s="10"/>
      <c r="M835" s="12"/>
      <c r="N835" s="13"/>
      <c r="O835" s="10"/>
      <c r="P835" s="5"/>
      <c r="Q835" s="12"/>
      <c r="R835" s="12"/>
      <c r="S835" s="12"/>
      <c r="T835" s="12"/>
      <c r="U835" s="12"/>
      <c r="V835" s="8"/>
      <c r="W835" s="5"/>
      <c r="X835" s="132"/>
      <c r="Y835" s="132"/>
      <c r="Z835" s="1"/>
    </row>
    <row r="836" spans="1:26" ht="24.75" customHeight="1">
      <c r="A836" s="10"/>
      <c r="B836" s="14"/>
      <c r="C836" s="10"/>
      <c r="D836" s="141"/>
      <c r="E836" s="11"/>
      <c r="F836" s="11"/>
      <c r="G836" s="11"/>
      <c r="H836" s="7"/>
      <c r="I836" s="5"/>
      <c r="J836" s="10"/>
      <c r="K836" s="10"/>
      <c r="L836" s="10"/>
      <c r="M836" s="12"/>
      <c r="N836" s="13"/>
      <c r="O836" s="10"/>
      <c r="P836" s="5"/>
      <c r="Q836" s="12"/>
      <c r="R836" s="12"/>
      <c r="S836" s="12"/>
      <c r="T836" s="12"/>
      <c r="U836" s="12"/>
      <c r="V836" s="8"/>
      <c r="W836" s="5"/>
      <c r="X836" s="132"/>
      <c r="Y836" s="132"/>
      <c r="Z836" s="1"/>
    </row>
    <row r="837" spans="1:26" ht="24.75" customHeight="1">
      <c r="A837" s="10"/>
      <c r="B837" s="14"/>
      <c r="C837" s="10"/>
      <c r="D837" s="141"/>
      <c r="E837" s="11"/>
      <c r="F837" s="11"/>
      <c r="G837" s="11"/>
      <c r="H837" s="7"/>
      <c r="I837" s="5"/>
      <c r="J837" s="10"/>
      <c r="K837" s="10"/>
      <c r="L837" s="10"/>
      <c r="M837" s="12"/>
      <c r="N837" s="13"/>
      <c r="O837" s="10"/>
      <c r="P837" s="5"/>
      <c r="Q837" s="12"/>
      <c r="R837" s="12"/>
      <c r="S837" s="12"/>
      <c r="T837" s="12"/>
      <c r="U837" s="12"/>
      <c r="V837" s="8"/>
      <c r="W837" s="5"/>
      <c r="X837" s="132"/>
      <c r="Y837" s="132"/>
      <c r="Z837" s="1"/>
    </row>
    <row r="838" spans="1:26" ht="24.75" customHeight="1">
      <c r="A838" s="10"/>
      <c r="B838" s="14"/>
      <c r="C838" s="10"/>
      <c r="D838" s="141"/>
      <c r="E838" s="11"/>
      <c r="F838" s="11"/>
      <c r="G838" s="11"/>
      <c r="H838" s="7"/>
      <c r="I838" s="5"/>
      <c r="J838" s="10"/>
      <c r="K838" s="10"/>
      <c r="L838" s="10"/>
      <c r="M838" s="12"/>
      <c r="N838" s="13"/>
      <c r="O838" s="10"/>
      <c r="P838" s="5"/>
      <c r="Q838" s="12"/>
      <c r="R838" s="12"/>
      <c r="S838" s="12"/>
      <c r="T838" s="12"/>
      <c r="U838" s="12"/>
      <c r="V838" s="8"/>
      <c r="W838" s="5"/>
      <c r="X838" s="132"/>
      <c r="Y838" s="132"/>
      <c r="Z838" s="1"/>
    </row>
    <row r="839" spans="1:26" ht="24.75" customHeight="1">
      <c r="A839" s="10"/>
      <c r="B839" s="14"/>
      <c r="C839" s="10"/>
      <c r="D839" s="141"/>
      <c r="E839" s="11"/>
      <c r="F839" s="11"/>
      <c r="G839" s="11"/>
      <c r="H839" s="7"/>
      <c r="I839" s="5"/>
      <c r="J839" s="10"/>
      <c r="K839" s="10"/>
      <c r="L839" s="10"/>
      <c r="M839" s="12"/>
      <c r="N839" s="13"/>
      <c r="O839" s="10"/>
      <c r="P839" s="5"/>
      <c r="Q839" s="12"/>
      <c r="R839" s="12"/>
      <c r="S839" s="12"/>
      <c r="T839" s="12"/>
      <c r="U839" s="12"/>
      <c r="V839" s="8"/>
      <c r="W839" s="5"/>
      <c r="X839" s="132"/>
      <c r="Y839" s="132"/>
      <c r="Z839" s="1"/>
    </row>
    <row r="840" spans="1:26" ht="24.75" customHeight="1">
      <c r="A840" s="10"/>
      <c r="B840" s="14"/>
      <c r="C840" s="10"/>
      <c r="D840" s="141"/>
      <c r="E840" s="11"/>
      <c r="F840" s="11"/>
      <c r="G840" s="11"/>
      <c r="H840" s="7"/>
      <c r="I840" s="5"/>
      <c r="J840" s="10"/>
      <c r="K840" s="10"/>
      <c r="L840" s="10"/>
      <c r="M840" s="12"/>
      <c r="N840" s="13"/>
      <c r="O840" s="10"/>
      <c r="P840" s="5"/>
      <c r="Q840" s="12"/>
      <c r="R840" s="12"/>
      <c r="S840" s="12"/>
      <c r="T840" s="12"/>
      <c r="U840" s="12"/>
      <c r="V840" s="8"/>
      <c r="W840" s="5"/>
      <c r="X840" s="132"/>
      <c r="Y840" s="132"/>
      <c r="Z840" s="1"/>
    </row>
    <row r="841" spans="1:26" ht="24.75" customHeight="1">
      <c r="A841" s="10"/>
      <c r="B841" s="14"/>
      <c r="C841" s="10"/>
      <c r="D841" s="141"/>
      <c r="E841" s="11"/>
      <c r="F841" s="11"/>
      <c r="G841" s="11"/>
      <c r="H841" s="7"/>
      <c r="I841" s="5"/>
      <c r="J841" s="10"/>
      <c r="K841" s="10"/>
      <c r="L841" s="10"/>
      <c r="M841" s="12"/>
      <c r="N841" s="13"/>
      <c r="O841" s="10"/>
      <c r="P841" s="5"/>
      <c r="Q841" s="12"/>
      <c r="R841" s="12"/>
      <c r="S841" s="12"/>
      <c r="T841" s="12"/>
      <c r="U841" s="12"/>
      <c r="V841" s="8"/>
      <c r="W841" s="5"/>
      <c r="X841" s="132"/>
      <c r="Y841" s="132"/>
      <c r="Z841" s="1"/>
    </row>
    <row r="842" spans="1:26" ht="24.75" customHeight="1">
      <c r="A842" s="10"/>
      <c r="B842" s="14"/>
      <c r="C842" s="10"/>
      <c r="D842" s="141"/>
      <c r="E842" s="11"/>
      <c r="F842" s="11"/>
      <c r="G842" s="11"/>
      <c r="H842" s="7"/>
      <c r="I842" s="5"/>
      <c r="J842" s="10"/>
      <c r="K842" s="10"/>
      <c r="L842" s="10"/>
      <c r="M842" s="12"/>
      <c r="N842" s="13"/>
      <c r="O842" s="10"/>
      <c r="P842" s="5"/>
      <c r="Q842" s="12"/>
      <c r="R842" s="12"/>
      <c r="S842" s="12"/>
      <c r="T842" s="12"/>
      <c r="U842" s="12"/>
      <c r="V842" s="8"/>
      <c r="W842" s="5"/>
      <c r="X842" s="132"/>
      <c r="Y842" s="132"/>
      <c r="Z842" s="1"/>
    </row>
    <row r="843" spans="1:26" ht="24.75" customHeight="1">
      <c r="A843" s="10"/>
      <c r="B843" s="14"/>
      <c r="C843" s="10"/>
      <c r="D843" s="141"/>
      <c r="E843" s="11"/>
      <c r="F843" s="11"/>
      <c r="G843" s="11"/>
      <c r="H843" s="7"/>
      <c r="I843" s="5"/>
      <c r="J843" s="10"/>
      <c r="K843" s="10"/>
      <c r="L843" s="10"/>
      <c r="M843" s="12"/>
      <c r="N843" s="13"/>
      <c r="O843" s="10"/>
      <c r="P843" s="5"/>
      <c r="Q843" s="12"/>
      <c r="R843" s="12"/>
      <c r="S843" s="12"/>
      <c r="T843" s="12"/>
      <c r="U843" s="12"/>
      <c r="V843" s="8"/>
      <c r="W843" s="5"/>
      <c r="X843" s="132"/>
      <c r="Y843" s="132"/>
      <c r="Z843" s="1"/>
    </row>
    <row r="844" spans="1:26" ht="24.75" customHeight="1">
      <c r="A844" s="10"/>
      <c r="B844" s="14"/>
      <c r="C844" s="10"/>
      <c r="D844" s="141"/>
      <c r="E844" s="11"/>
      <c r="F844" s="11"/>
      <c r="G844" s="11"/>
      <c r="H844" s="7"/>
      <c r="I844" s="5"/>
      <c r="J844" s="10"/>
      <c r="K844" s="10"/>
      <c r="L844" s="10"/>
      <c r="M844" s="12"/>
      <c r="N844" s="13"/>
      <c r="O844" s="10"/>
      <c r="P844" s="5"/>
      <c r="Q844" s="12"/>
      <c r="R844" s="12"/>
      <c r="S844" s="12"/>
      <c r="T844" s="12"/>
      <c r="U844" s="12"/>
      <c r="V844" s="8"/>
      <c r="W844" s="5"/>
      <c r="X844" s="132"/>
      <c r="Y844" s="132"/>
      <c r="Z844" s="1"/>
    </row>
    <row r="845" spans="1:26" ht="24.75" customHeight="1">
      <c r="A845" s="10"/>
      <c r="B845" s="14"/>
      <c r="C845" s="10"/>
      <c r="D845" s="141"/>
      <c r="E845" s="11"/>
      <c r="F845" s="11"/>
      <c r="G845" s="11"/>
      <c r="H845" s="7"/>
      <c r="I845" s="5"/>
      <c r="J845" s="10"/>
      <c r="K845" s="10"/>
      <c r="L845" s="10"/>
      <c r="M845" s="12"/>
      <c r="N845" s="13"/>
      <c r="O845" s="10"/>
      <c r="P845" s="5"/>
      <c r="Q845" s="12"/>
      <c r="R845" s="12"/>
      <c r="S845" s="12"/>
      <c r="T845" s="12"/>
      <c r="U845" s="12"/>
      <c r="V845" s="8"/>
      <c r="W845" s="5"/>
      <c r="X845" s="132"/>
      <c r="Y845" s="132"/>
      <c r="Z845" s="1"/>
    </row>
    <row r="846" spans="1:26" ht="24.75" customHeight="1">
      <c r="A846" s="10"/>
      <c r="B846" s="14"/>
      <c r="C846" s="10"/>
      <c r="D846" s="141"/>
      <c r="E846" s="11"/>
      <c r="F846" s="11"/>
      <c r="G846" s="11"/>
      <c r="H846" s="7"/>
      <c r="I846" s="5"/>
      <c r="J846" s="10"/>
      <c r="K846" s="10"/>
      <c r="L846" s="10"/>
      <c r="M846" s="12"/>
      <c r="N846" s="13"/>
      <c r="O846" s="10"/>
      <c r="P846" s="5"/>
      <c r="Q846" s="12"/>
      <c r="R846" s="12"/>
      <c r="S846" s="12"/>
      <c r="T846" s="12"/>
      <c r="U846" s="12"/>
      <c r="V846" s="8"/>
      <c r="W846" s="5"/>
      <c r="X846" s="132"/>
      <c r="Y846" s="132"/>
      <c r="Z846" s="1"/>
    </row>
    <row r="847" spans="1:26" ht="24.75" customHeight="1">
      <c r="A847" s="10"/>
      <c r="B847" s="14"/>
      <c r="C847" s="10"/>
      <c r="D847" s="141"/>
      <c r="E847" s="11"/>
      <c r="F847" s="11"/>
      <c r="G847" s="11"/>
      <c r="H847" s="7"/>
      <c r="I847" s="5"/>
      <c r="J847" s="10"/>
      <c r="K847" s="10"/>
      <c r="L847" s="10"/>
      <c r="M847" s="12"/>
      <c r="N847" s="13"/>
      <c r="O847" s="10"/>
      <c r="P847" s="5"/>
      <c r="Q847" s="12"/>
      <c r="R847" s="12"/>
      <c r="S847" s="12"/>
      <c r="T847" s="12"/>
      <c r="U847" s="12"/>
      <c r="V847" s="8"/>
      <c r="W847" s="5"/>
      <c r="X847" s="132"/>
      <c r="Y847" s="132"/>
      <c r="Z847" s="1"/>
    </row>
    <row r="848" spans="1:26" ht="24.75" customHeight="1">
      <c r="A848" s="10"/>
      <c r="B848" s="14"/>
      <c r="C848" s="10"/>
      <c r="D848" s="141"/>
      <c r="E848" s="11"/>
      <c r="F848" s="11"/>
      <c r="G848" s="11"/>
      <c r="H848" s="7"/>
      <c r="I848" s="5"/>
      <c r="J848" s="10"/>
      <c r="K848" s="10"/>
      <c r="L848" s="10"/>
      <c r="M848" s="12"/>
      <c r="N848" s="13"/>
      <c r="O848" s="10"/>
      <c r="P848" s="5"/>
      <c r="Q848" s="12"/>
      <c r="R848" s="12"/>
      <c r="S848" s="12"/>
      <c r="T848" s="12"/>
      <c r="U848" s="12"/>
      <c r="V848" s="8"/>
      <c r="W848" s="5"/>
      <c r="X848" s="132"/>
      <c r="Y848" s="132"/>
      <c r="Z848" s="1"/>
    </row>
    <row r="849" spans="1:26" ht="24.75" customHeight="1">
      <c r="A849" s="10"/>
      <c r="B849" s="14"/>
      <c r="C849" s="10"/>
      <c r="D849" s="141"/>
      <c r="E849" s="11"/>
      <c r="F849" s="11"/>
      <c r="G849" s="11"/>
      <c r="H849" s="7"/>
      <c r="I849" s="5"/>
      <c r="J849" s="10"/>
      <c r="K849" s="10"/>
      <c r="L849" s="10"/>
      <c r="M849" s="12"/>
      <c r="N849" s="13"/>
      <c r="O849" s="10"/>
      <c r="P849" s="5"/>
      <c r="Q849" s="12"/>
      <c r="R849" s="12"/>
      <c r="S849" s="12"/>
      <c r="T849" s="12"/>
      <c r="U849" s="12"/>
      <c r="V849" s="8"/>
      <c r="W849" s="5"/>
      <c r="X849" s="132"/>
      <c r="Y849" s="132"/>
      <c r="Z849" s="1"/>
    </row>
    <row r="850" spans="1:26" ht="24.75" customHeight="1">
      <c r="A850" s="10"/>
      <c r="B850" s="14"/>
      <c r="C850" s="10"/>
      <c r="D850" s="141"/>
      <c r="E850" s="11"/>
      <c r="F850" s="11"/>
      <c r="G850" s="11"/>
      <c r="H850" s="7"/>
      <c r="I850" s="5"/>
      <c r="J850" s="10"/>
      <c r="K850" s="10"/>
      <c r="L850" s="10"/>
      <c r="M850" s="12"/>
      <c r="N850" s="13"/>
      <c r="O850" s="10"/>
      <c r="P850" s="5"/>
      <c r="Q850" s="12"/>
      <c r="R850" s="12"/>
      <c r="S850" s="12"/>
      <c r="T850" s="12"/>
      <c r="U850" s="12"/>
      <c r="V850" s="8"/>
      <c r="W850" s="5"/>
      <c r="X850" s="132"/>
      <c r="Y850" s="132"/>
      <c r="Z850" s="1"/>
    </row>
    <row r="851" spans="1:26" ht="24.75" customHeight="1">
      <c r="A851" s="10"/>
      <c r="B851" s="14"/>
      <c r="C851" s="10"/>
      <c r="D851" s="141"/>
      <c r="E851" s="11"/>
      <c r="F851" s="11"/>
      <c r="G851" s="11"/>
      <c r="H851" s="7"/>
      <c r="I851" s="5"/>
      <c r="J851" s="10"/>
      <c r="K851" s="10"/>
      <c r="L851" s="10"/>
      <c r="M851" s="12"/>
      <c r="N851" s="13"/>
      <c r="O851" s="10"/>
      <c r="P851" s="5"/>
      <c r="Q851" s="12"/>
      <c r="R851" s="12"/>
      <c r="S851" s="12"/>
      <c r="T851" s="12"/>
      <c r="U851" s="12"/>
      <c r="V851" s="8"/>
      <c r="W851" s="5"/>
      <c r="X851" s="132"/>
      <c r="Y851" s="132"/>
      <c r="Z851" s="1"/>
    </row>
    <row r="852" spans="1:26" ht="24.75" customHeight="1">
      <c r="A852" s="10"/>
      <c r="B852" s="14"/>
      <c r="C852" s="10"/>
      <c r="D852" s="141"/>
      <c r="E852" s="11"/>
      <c r="F852" s="11"/>
      <c r="G852" s="11"/>
      <c r="H852" s="7"/>
      <c r="I852" s="5"/>
      <c r="J852" s="10"/>
      <c r="K852" s="10"/>
      <c r="L852" s="10"/>
      <c r="M852" s="12"/>
      <c r="N852" s="13"/>
      <c r="O852" s="10"/>
      <c r="P852" s="5"/>
      <c r="Q852" s="12"/>
      <c r="R852" s="12"/>
      <c r="S852" s="12"/>
      <c r="T852" s="12"/>
      <c r="U852" s="12"/>
      <c r="V852" s="8"/>
      <c r="W852" s="5"/>
      <c r="X852" s="132"/>
      <c r="Y852" s="132"/>
      <c r="Z852" s="1"/>
    </row>
    <row r="853" spans="1:26" ht="24.75" customHeight="1">
      <c r="A853" s="10"/>
      <c r="B853" s="14"/>
      <c r="C853" s="10"/>
      <c r="D853" s="141"/>
      <c r="E853" s="11"/>
      <c r="F853" s="11"/>
      <c r="G853" s="11"/>
      <c r="H853" s="7"/>
      <c r="I853" s="5"/>
      <c r="J853" s="10"/>
      <c r="K853" s="10"/>
      <c r="L853" s="10"/>
      <c r="M853" s="12"/>
      <c r="N853" s="13"/>
      <c r="O853" s="10"/>
      <c r="P853" s="5"/>
      <c r="Q853" s="12"/>
      <c r="R853" s="12"/>
      <c r="S853" s="12"/>
      <c r="T853" s="12"/>
      <c r="U853" s="12"/>
      <c r="V853" s="8"/>
      <c r="W853" s="5"/>
      <c r="X853" s="132"/>
      <c r="Y853" s="132"/>
      <c r="Z853" s="1"/>
    </row>
    <row r="854" spans="1:26" ht="24.75" customHeight="1">
      <c r="A854" s="10"/>
      <c r="B854" s="14"/>
      <c r="C854" s="10"/>
      <c r="D854" s="141"/>
      <c r="E854" s="11"/>
      <c r="F854" s="11"/>
      <c r="G854" s="11"/>
      <c r="H854" s="7"/>
      <c r="I854" s="5"/>
      <c r="J854" s="10"/>
      <c r="K854" s="10"/>
      <c r="L854" s="10"/>
      <c r="M854" s="12"/>
      <c r="N854" s="13"/>
      <c r="O854" s="10"/>
      <c r="P854" s="5"/>
      <c r="Q854" s="12"/>
      <c r="R854" s="12"/>
      <c r="S854" s="12"/>
      <c r="T854" s="12"/>
      <c r="U854" s="12"/>
      <c r="V854" s="8"/>
      <c r="W854" s="5"/>
      <c r="X854" s="132"/>
      <c r="Y854" s="132"/>
      <c r="Z854" s="1"/>
    </row>
    <row r="855" spans="1:26" ht="24.75" customHeight="1">
      <c r="A855" s="10"/>
      <c r="B855" s="14"/>
      <c r="C855" s="10"/>
      <c r="D855" s="141"/>
      <c r="E855" s="11"/>
      <c r="F855" s="11"/>
      <c r="G855" s="11"/>
      <c r="H855" s="7"/>
      <c r="I855" s="5"/>
      <c r="J855" s="10"/>
      <c r="K855" s="10"/>
      <c r="L855" s="10"/>
      <c r="M855" s="12"/>
      <c r="N855" s="13"/>
      <c r="O855" s="10"/>
      <c r="P855" s="5"/>
      <c r="Q855" s="12"/>
      <c r="R855" s="12"/>
      <c r="S855" s="12"/>
      <c r="T855" s="12"/>
      <c r="U855" s="12"/>
      <c r="V855" s="8"/>
      <c r="W855" s="5"/>
      <c r="X855" s="132"/>
      <c r="Y855" s="132"/>
      <c r="Z855" s="1"/>
    </row>
    <row r="856" spans="1:26" ht="24.75" customHeight="1">
      <c r="A856" s="10"/>
      <c r="B856" s="14"/>
      <c r="C856" s="10"/>
      <c r="D856" s="141"/>
      <c r="E856" s="11"/>
      <c r="F856" s="11"/>
      <c r="G856" s="11"/>
      <c r="H856" s="7"/>
      <c r="I856" s="5"/>
      <c r="J856" s="10"/>
      <c r="K856" s="10"/>
      <c r="L856" s="10"/>
      <c r="M856" s="12"/>
      <c r="N856" s="13"/>
      <c r="O856" s="10"/>
      <c r="P856" s="5"/>
      <c r="Q856" s="12"/>
      <c r="R856" s="12"/>
      <c r="S856" s="12"/>
      <c r="T856" s="12"/>
      <c r="U856" s="12"/>
      <c r="V856" s="8"/>
      <c r="W856" s="5"/>
      <c r="X856" s="132"/>
      <c r="Y856" s="132"/>
      <c r="Z856" s="1"/>
    </row>
    <row r="857" spans="1:26" ht="24.75" customHeight="1">
      <c r="A857" s="10"/>
      <c r="B857" s="14"/>
      <c r="C857" s="10"/>
      <c r="D857" s="141"/>
      <c r="E857" s="11"/>
      <c r="F857" s="11"/>
      <c r="G857" s="11"/>
      <c r="H857" s="7"/>
      <c r="I857" s="5"/>
      <c r="J857" s="10"/>
      <c r="K857" s="10"/>
      <c r="L857" s="10"/>
      <c r="M857" s="12"/>
      <c r="N857" s="13"/>
      <c r="O857" s="10"/>
      <c r="P857" s="5"/>
      <c r="Q857" s="12"/>
      <c r="R857" s="12"/>
      <c r="S857" s="12"/>
      <c r="T857" s="12"/>
      <c r="U857" s="12"/>
      <c r="V857" s="8"/>
      <c r="W857" s="5"/>
      <c r="X857" s="132"/>
      <c r="Y857" s="132"/>
      <c r="Z857" s="1"/>
    </row>
    <row r="858" spans="1:26" ht="24.75" customHeight="1">
      <c r="A858" s="10"/>
      <c r="B858" s="14"/>
      <c r="C858" s="10"/>
      <c r="D858" s="141"/>
      <c r="E858" s="11"/>
      <c r="F858" s="11"/>
      <c r="G858" s="11"/>
      <c r="H858" s="7"/>
      <c r="I858" s="5"/>
      <c r="J858" s="10"/>
      <c r="K858" s="10"/>
      <c r="L858" s="10"/>
      <c r="M858" s="12"/>
      <c r="N858" s="13"/>
      <c r="O858" s="10"/>
      <c r="P858" s="5"/>
      <c r="Q858" s="12"/>
      <c r="R858" s="12"/>
      <c r="S858" s="12"/>
      <c r="T858" s="12"/>
      <c r="U858" s="12"/>
      <c r="V858" s="8"/>
      <c r="W858" s="5"/>
      <c r="X858" s="132"/>
      <c r="Y858" s="132"/>
      <c r="Z858" s="1"/>
    </row>
    <row r="859" spans="1:26" ht="24.75" customHeight="1">
      <c r="A859" s="10"/>
      <c r="B859" s="14"/>
      <c r="C859" s="10"/>
      <c r="D859" s="141"/>
      <c r="E859" s="11"/>
      <c r="F859" s="11"/>
      <c r="G859" s="11"/>
      <c r="H859" s="7"/>
      <c r="I859" s="5"/>
      <c r="J859" s="10"/>
      <c r="K859" s="10"/>
      <c r="L859" s="10"/>
      <c r="M859" s="12"/>
      <c r="N859" s="13"/>
      <c r="O859" s="10"/>
      <c r="P859" s="5"/>
      <c r="Q859" s="12"/>
      <c r="R859" s="12"/>
      <c r="S859" s="12"/>
      <c r="T859" s="12"/>
      <c r="U859" s="12"/>
      <c r="V859" s="8"/>
      <c r="W859" s="5"/>
      <c r="X859" s="132"/>
      <c r="Y859" s="132"/>
      <c r="Z859" s="1"/>
    </row>
    <row r="860" spans="1:26" ht="24.75" customHeight="1">
      <c r="A860" s="10"/>
      <c r="B860" s="14"/>
      <c r="C860" s="10"/>
      <c r="D860" s="141"/>
      <c r="E860" s="11"/>
      <c r="F860" s="11"/>
      <c r="G860" s="11"/>
      <c r="H860" s="7"/>
      <c r="I860" s="5"/>
      <c r="J860" s="10"/>
      <c r="K860" s="10"/>
      <c r="L860" s="10"/>
      <c r="M860" s="12"/>
      <c r="N860" s="13"/>
      <c r="O860" s="10"/>
      <c r="P860" s="5"/>
      <c r="Q860" s="12"/>
      <c r="R860" s="12"/>
      <c r="S860" s="12"/>
      <c r="T860" s="12"/>
      <c r="U860" s="12"/>
      <c r="V860" s="8"/>
      <c r="W860" s="5"/>
      <c r="X860" s="132"/>
      <c r="Y860" s="132"/>
      <c r="Z860" s="1"/>
    </row>
    <row r="861" spans="1:26" ht="24.75" customHeight="1">
      <c r="A861" s="10"/>
      <c r="B861" s="14"/>
      <c r="C861" s="10"/>
      <c r="D861" s="141"/>
      <c r="E861" s="11"/>
      <c r="F861" s="11"/>
      <c r="G861" s="11"/>
      <c r="H861" s="7"/>
      <c r="I861" s="5"/>
      <c r="J861" s="10"/>
      <c r="K861" s="10"/>
      <c r="L861" s="10"/>
      <c r="M861" s="12"/>
      <c r="N861" s="13"/>
      <c r="O861" s="10"/>
      <c r="P861" s="5"/>
      <c r="Q861" s="12"/>
      <c r="R861" s="12"/>
      <c r="S861" s="12"/>
      <c r="T861" s="12"/>
      <c r="U861" s="12"/>
      <c r="V861" s="8"/>
      <c r="W861" s="5"/>
      <c r="X861" s="132"/>
      <c r="Y861" s="132"/>
      <c r="Z861" s="1"/>
    </row>
    <row r="862" spans="1:26" ht="24.75" customHeight="1">
      <c r="A862" s="10"/>
      <c r="B862" s="14"/>
      <c r="C862" s="10"/>
      <c r="D862" s="141"/>
      <c r="E862" s="11"/>
      <c r="F862" s="11"/>
      <c r="G862" s="11"/>
      <c r="H862" s="7"/>
      <c r="I862" s="5"/>
      <c r="J862" s="10"/>
      <c r="K862" s="10"/>
      <c r="L862" s="10"/>
      <c r="M862" s="12"/>
      <c r="N862" s="13"/>
      <c r="O862" s="10"/>
      <c r="P862" s="5"/>
      <c r="Q862" s="12"/>
      <c r="R862" s="12"/>
      <c r="S862" s="12"/>
      <c r="T862" s="12"/>
      <c r="U862" s="12"/>
      <c r="V862" s="8"/>
      <c r="W862" s="5"/>
      <c r="X862" s="132"/>
      <c r="Y862" s="132"/>
      <c r="Z862" s="1"/>
    </row>
    <row r="863" spans="1:26" ht="24.75" customHeight="1">
      <c r="A863" s="10"/>
      <c r="B863" s="14"/>
      <c r="C863" s="10"/>
      <c r="D863" s="141"/>
      <c r="E863" s="11"/>
      <c r="F863" s="11"/>
      <c r="G863" s="11"/>
      <c r="H863" s="7"/>
      <c r="I863" s="5"/>
      <c r="J863" s="10"/>
      <c r="K863" s="10"/>
      <c r="L863" s="10"/>
      <c r="M863" s="12"/>
      <c r="N863" s="13"/>
      <c r="O863" s="10"/>
      <c r="P863" s="5"/>
      <c r="Q863" s="12"/>
      <c r="R863" s="12"/>
      <c r="S863" s="12"/>
      <c r="T863" s="12"/>
      <c r="U863" s="12"/>
      <c r="V863" s="8"/>
      <c r="W863" s="5"/>
      <c r="X863" s="132"/>
      <c r="Y863" s="132"/>
      <c r="Z863" s="1"/>
    </row>
    <row r="864" spans="1:26" ht="24.75" customHeight="1">
      <c r="A864" s="10"/>
      <c r="B864" s="14"/>
      <c r="C864" s="10"/>
      <c r="D864" s="141"/>
      <c r="E864" s="11"/>
      <c r="F864" s="11"/>
      <c r="G864" s="11"/>
      <c r="H864" s="7"/>
      <c r="I864" s="5"/>
      <c r="J864" s="10"/>
      <c r="K864" s="10"/>
      <c r="L864" s="10"/>
      <c r="M864" s="12"/>
      <c r="N864" s="13"/>
      <c r="O864" s="10"/>
      <c r="P864" s="5"/>
      <c r="Q864" s="12"/>
      <c r="R864" s="12"/>
      <c r="S864" s="12"/>
      <c r="T864" s="12"/>
      <c r="U864" s="12"/>
      <c r="V864" s="8"/>
      <c r="W864" s="5"/>
      <c r="X864" s="132"/>
      <c r="Y864" s="132"/>
      <c r="Z864" s="1"/>
    </row>
    <row r="865" spans="1:26" ht="24.75" customHeight="1">
      <c r="A865" s="10"/>
      <c r="B865" s="14"/>
      <c r="C865" s="10"/>
      <c r="D865" s="141"/>
      <c r="E865" s="11"/>
      <c r="F865" s="11"/>
      <c r="G865" s="11"/>
      <c r="H865" s="7"/>
      <c r="I865" s="5"/>
      <c r="J865" s="10"/>
      <c r="K865" s="10"/>
      <c r="L865" s="10"/>
      <c r="M865" s="12"/>
      <c r="N865" s="13"/>
      <c r="O865" s="10"/>
      <c r="P865" s="5"/>
      <c r="Q865" s="12"/>
      <c r="R865" s="12"/>
      <c r="S865" s="12"/>
      <c r="T865" s="12"/>
      <c r="U865" s="12"/>
      <c r="V865" s="8"/>
      <c r="W865" s="5"/>
      <c r="X865" s="132"/>
      <c r="Y865" s="132"/>
      <c r="Z865" s="1"/>
    </row>
    <row r="866" spans="1:26" ht="24.75" customHeight="1">
      <c r="A866" s="10"/>
      <c r="B866" s="14"/>
      <c r="C866" s="10"/>
      <c r="D866" s="141"/>
      <c r="E866" s="11"/>
      <c r="F866" s="11"/>
      <c r="G866" s="11"/>
      <c r="H866" s="7"/>
      <c r="I866" s="5"/>
      <c r="J866" s="10"/>
      <c r="K866" s="10"/>
      <c r="L866" s="10"/>
      <c r="M866" s="12"/>
      <c r="N866" s="13"/>
      <c r="O866" s="10"/>
      <c r="P866" s="5"/>
      <c r="Q866" s="12"/>
      <c r="R866" s="12"/>
      <c r="S866" s="12"/>
      <c r="T866" s="12"/>
      <c r="U866" s="12"/>
      <c r="V866" s="8"/>
      <c r="W866" s="5"/>
      <c r="X866" s="132"/>
      <c r="Y866" s="132"/>
      <c r="Z866" s="1"/>
    </row>
    <row r="867" spans="1:26" ht="24.75" customHeight="1">
      <c r="A867" s="10"/>
      <c r="B867" s="14"/>
      <c r="C867" s="10"/>
      <c r="D867" s="141"/>
      <c r="E867" s="11"/>
      <c r="F867" s="11"/>
      <c r="G867" s="11"/>
      <c r="H867" s="7"/>
      <c r="I867" s="5"/>
      <c r="J867" s="10"/>
      <c r="K867" s="10"/>
      <c r="L867" s="10"/>
      <c r="M867" s="12"/>
      <c r="N867" s="13"/>
      <c r="O867" s="10"/>
      <c r="P867" s="5"/>
      <c r="Q867" s="12"/>
      <c r="R867" s="12"/>
      <c r="S867" s="12"/>
      <c r="T867" s="12"/>
      <c r="U867" s="12"/>
      <c r="V867" s="8"/>
      <c r="W867" s="5"/>
      <c r="X867" s="132"/>
      <c r="Y867" s="132"/>
      <c r="Z867" s="1"/>
    </row>
    <row r="868" spans="1:26" ht="24.75" customHeight="1">
      <c r="A868" s="10"/>
      <c r="B868" s="14"/>
      <c r="C868" s="10"/>
      <c r="D868" s="141"/>
      <c r="E868" s="11"/>
      <c r="F868" s="11"/>
      <c r="G868" s="11"/>
      <c r="H868" s="7"/>
      <c r="I868" s="5"/>
      <c r="J868" s="10"/>
      <c r="K868" s="10"/>
      <c r="L868" s="10"/>
      <c r="M868" s="12"/>
      <c r="N868" s="13"/>
      <c r="O868" s="10"/>
      <c r="P868" s="5"/>
      <c r="Q868" s="12"/>
      <c r="R868" s="12"/>
      <c r="S868" s="12"/>
      <c r="T868" s="12"/>
      <c r="U868" s="12"/>
      <c r="V868" s="8"/>
      <c r="W868" s="5"/>
      <c r="X868" s="132"/>
      <c r="Y868" s="132"/>
      <c r="Z868" s="1"/>
    </row>
    <row r="869" spans="1:26" ht="24.75" customHeight="1">
      <c r="A869" s="10"/>
      <c r="B869" s="14"/>
      <c r="C869" s="10"/>
      <c r="D869" s="141"/>
      <c r="E869" s="11"/>
      <c r="F869" s="11"/>
      <c r="G869" s="11"/>
      <c r="H869" s="7"/>
      <c r="I869" s="5"/>
      <c r="J869" s="10"/>
      <c r="K869" s="10"/>
      <c r="L869" s="10"/>
      <c r="M869" s="12"/>
      <c r="N869" s="13"/>
      <c r="O869" s="10"/>
      <c r="P869" s="5"/>
      <c r="Q869" s="12"/>
      <c r="R869" s="12"/>
      <c r="S869" s="12"/>
      <c r="T869" s="12"/>
      <c r="U869" s="12"/>
      <c r="V869" s="8"/>
      <c r="W869" s="5"/>
      <c r="X869" s="132"/>
      <c r="Y869" s="132"/>
      <c r="Z869" s="1"/>
    </row>
    <row r="870" spans="1:26" ht="24.75" customHeight="1">
      <c r="A870" s="10"/>
      <c r="B870" s="14"/>
      <c r="C870" s="10"/>
      <c r="D870" s="141"/>
      <c r="E870" s="11"/>
      <c r="F870" s="11"/>
      <c r="G870" s="11"/>
      <c r="H870" s="7"/>
      <c r="I870" s="5"/>
      <c r="J870" s="10"/>
      <c r="K870" s="10"/>
      <c r="L870" s="10"/>
      <c r="M870" s="12"/>
      <c r="N870" s="13"/>
      <c r="O870" s="10"/>
      <c r="P870" s="5"/>
      <c r="Q870" s="12"/>
      <c r="R870" s="12"/>
      <c r="S870" s="12"/>
      <c r="T870" s="12"/>
      <c r="U870" s="12"/>
      <c r="V870" s="8"/>
      <c r="W870" s="5"/>
      <c r="X870" s="132"/>
      <c r="Y870" s="132"/>
      <c r="Z870" s="1"/>
    </row>
    <row r="871" spans="1:26" ht="24.75" customHeight="1">
      <c r="A871" s="10"/>
      <c r="B871" s="14"/>
      <c r="C871" s="10"/>
      <c r="D871" s="141"/>
      <c r="E871" s="11"/>
      <c r="F871" s="11"/>
      <c r="G871" s="11"/>
      <c r="H871" s="7"/>
      <c r="I871" s="5"/>
      <c r="J871" s="10"/>
      <c r="K871" s="10"/>
      <c r="L871" s="10"/>
      <c r="M871" s="12"/>
      <c r="N871" s="13"/>
      <c r="O871" s="10"/>
      <c r="P871" s="5"/>
      <c r="Q871" s="12"/>
      <c r="R871" s="12"/>
      <c r="S871" s="12"/>
      <c r="T871" s="12"/>
      <c r="U871" s="12"/>
      <c r="V871" s="8"/>
      <c r="W871" s="5"/>
      <c r="X871" s="132"/>
      <c r="Y871" s="132"/>
      <c r="Z871" s="1"/>
    </row>
    <row r="872" spans="1:26" ht="24.75" customHeight="1">
      <c r="A872" s="10"/>
      <c r="B872" s="14"/>
      <c r="C872" s="10"/>
      <c r="D872" s="141"/>
      <c r="E872" s="11"/>
      <c r="F872" s="11"/>
      <c r="G872" s="11"/>
      <c r="H872" s="7"/>
      <c r="I872" s="5"/>
      <c r="J872" s="10"/>
      <c r="K872" s="10"/>
      <c r="L872" s="10"/>
      <c r="M872" s="12"/>
      <c r="N872" s="13"/>
      <c r="O872" s="10"/>
      <c r="P872" s="5"/>
      <c r="Q872" s="12"/>
      <c r="R872" s="12"/>
      <c r="S872" s="12"/>
      <c r="T872" s="12"/>
      <c r="U872" s="12"/>
      <c r="V872" s="8"/>
      <c r="W872" s="5"/>
      <c r="X872" s="132"/>
      <c r="Y872" s="132"/>
      <c r="Z872" s="1"/>
    </row>
    <row r="873" spans="1:26" ht="24.75" customHeight="1">
      <c r="A873" s="10"/>
      <c r="B873" s="14"/>
      <c r="C873" s="10"/>
      <c r="D873" s="141"/>
      <c r="E873" s="11"/>
      <c r="F873" s="11"/>
      <c r="G873" s="11"/>
      <c r="H873" s="7"/>
      <c r="I873" s="5"/>
      <c r="J873" s="10"/>
      <c r="K873" s="10"/>
      <c r="L873" s="10"/>
      <c r="M873" s="12"/>
      <c r="N873" s="13"/>
      <c r="O873" s="10"/>
      <c r="P873" s="5"/>
      <c r="Q873" s="12"/>
      <c r="R873" s="12"/>
      <c r="S873" s="12"/>
      <c r="T873" s="12"/>
      <c r="U873" s="12"/>
      <c r="V873" s="8"/>
      <c r="W873" s="5"/>
      <c r="X873" s="132"/>
      <c r="Y873" s="132"/>
      <c r="Z873" s="1"/>
    </row>
    <row r="874" spans="1:26" ht="24.75" customHeight="1">
      <c r="A874" s="10"/>
      <c r="B874" s="14"/>
      <c r="C874" s="10"/>
      <c r="D874" s="141"/>
      <c r="E874" s="11"/>
      <c r="F874" s="11"/>
      <c r="G874" s="11"/>
      <c r="H874" s="7"/>
      <c r="I874" s="5"/>
      <c r="J874" s="10"/>
      <c r="K874" s="10"/>
      <c r="L874" s="10"/>
      <c r="M874" s="12"/>
      <c r="N874" s="13"/>
      <c r="O874" s="10"/>
      <c r="P874" s="5"/>
      <c r="Q874" s="12"/>
      <c r="R874" s="12"/>
      <c r="S874" s="12"/>
      <c r="T874" s="12"/>
      <c r="U874" s="12"/>
      <c r="V874" s="8"/>
      <c r="W874" s="5"/>
      <c r="X874" s="132"/>
      <c r="Y874" s="132"/>
      <c r="Z874" s="1"/>
    </row>
    <row r="875" spans="1:26" ht="24.75" customHeight="1">
      <c r="A875" s="10"/>
      <c r="B875" s="14"/>
      <c r="C875" s="10"/>
      <c r="D875" s="141"/>
      <c r="E875" s="11"/>
      <c r="F875" s="11"/>
      <c r="G875" s="11"/>
      <c r="H875" s="7"/>
      <c r="I875" s="5"/>
      <c r="J875" s="10"/>
      <c r="K875" s="10"/>
      <c r="L875" s="10"/>
      <c r="M875" s="12"/>
      <c r="N875" s="13"/>
      <c r="O875" s="10"/>
      <c r="P875" s="5"/>
      <c r="Q875" s="12"/>
      <c r="R875" s="12"/>
      <c r="S875" s="12"/>
      <c r="T875" s="12"/>
      <c r="U875" s="12"/>
      <c r="V875" s="8"/>
      <c r="W875" s="5"/>
      <c r="X875" s="132"/>
      <c r="Y875" s="132"/>
      <c r="Z875" s="1"/>
    </row>
    <row r="876" spans="1:26" ht="24.75" customHeight="1">
      <c r="A876" s="10"/>
      <c r="B876" s="14"/>
      <c r="C876" s="10"/>
      <c r="D876" s="141"/>
      <c r="E876" s="11"/>
      <c r="F876" s="11"/>
      <c r="G876" s="11"/>
      <c r="H876" s="7"/>
      <c r="I876" s="5"/>
      <c r="J876" s="10"/>
      <c r="K876" s="10"/>
      <c r="L876" s="10"/>
      <c r="M876" s="12"/>
      <c r="N876" s="13"/>
      <c r="O876" s="10"/>
      <c r="P876" s="5"/>
      <c r="Q876" s="12"/>
      <c r="R876" s="12"/>
      <c r="S876" s="12"/>
      <c r="T876" s="12"/>
      <c r="U876" s="12"/>
      <c r="V876" s="8"/>
      <c r="W876" s="5"/>
      <c r="X876" s="132"/>
      <c r="Y876" s="132"/>
      <c r="Z876" s="1"/>
    </row>
    <row r="877" spans="1:26" ht="24.75" customHeight="1">
      <c r="A877" s="10"/>
      <c r="B877" s="14"/>
      <c r="C877" s="10"/>
      <c r="D877" s="141"/>
      <c r="E877" s="11"/>
      <c r="F877" s="11"/>
      <c r="G877" s="11"/>
      <c r="H877" s="7"/>
      <c r="I877" s="5"/>
      <c r="J877" s="10"/>
      <c r="K877" s="10"/>
      <c r="L877" s="10"/>
      <c r="M877" s="12"/>
      <c r="N877" s="13"/>
      <c r="O877" s="10"/>
      <c r="P877" s="5"/>
      <c r="Q877" s="12"/>
      <c r="R877" s="12"/>
      <c r="S877" s="12"/>
      <c r="T877" s="12"/>
      <c r="U877" s="12"/>
      <c r="V877" s="8"/>
      <c r="W877" s="5"/>
      <c r="X877" s="132"/>
      <c r="Y877" s="132"/>
      <c r="Z877" s="1"/>
    </row>
    <row r="878" spans="1:26" ht="24.75" customHeight="1">
      <c r="A878" s="10"/>
      <c r="B878" s="14"/>
      <c r="C878" s="10"/>
      <c r="D878" s="141"/>
      <c r="E878" s="11"/>
      <c r="F878" s="11"/>
      <c r="G878" s="11"/>
      <c r="H878" s="7"/>
      <c r="I878" s="5"/>
      <c r="J878" s="10"/>
      <c r="K878" s="10"/>
      <c r="L878" s="10"/>
      <c r="M878" s="12"/>
      <c r="N878" s="13"/>
      <c r="O878" s="10"/>
      <c r="P878" s="5"/>
      <c r="Q878" s="12"/>
      <c r="R878" s="12"/>
      <c r="S878" s="12"/>
      <c r="T878" s="12"/>
      <c r="U878" s="12"/>
      <c r="V878" s="8"/>
      <c r="W878" s="5"/>
      <c r="X878" s="132"/>
      <c r="Y878" s="132"/>
      <c r="Z878" s="1"/>
    </row>
    <row r="879" spans="1:26" ht="24.75" customHeight="1">
      <c r="A879" s="10"/>
      <c r="B879" s="14"/>
      <c r="C879" s="10"/>
      <c r="D879" s="141"/>
      <c r="E879" s="11"/>
      <c r="F879" s="11"/>
      <c r="G879" s="11"/>
      <c r="H879" s="7"/>
      <c r="I879" s="5"/>
      <c r="J879" s="10"/>
      <c r="K879" s="10"/>
      <c r="L879" s="10"/>
      <c r="M879" s="12"/>
      <c r="N879" s="13"/>
      <c r="O879" s="10"/>
      <c r="P879" s="5"/>
      <c r="Q879" s="12"/>
      <c r="R879" s="12"/>
      <c r="S879" s="12"/>
      <c r="T879" s="12"/>
      <c r="U879" s="12"/>
      <c r="V879" s="8"/>
      <c r="W879" s="5"/>
      <c r="X879" s="132"/>
      <c r="Y879" s="132"/>
      <c r="Z879" s="1"/>
    </row>
    <row r="880" spans="1:26" ht="24.75" customHeight="1">
      <c r="A880" s="10"/>
      <c r="B880" s="14"/>
      <c r="C880" s="10"/>
      <c r="D880" s="141"/>
      <c r="E880" s="11"/>
      <c r="F880" s="11"/>
      <c r="G880" s="11"/>
      <c r="H880" s="7"/>
      <c r="I880" s="5"/>
      <c r="J880" s="10"/>
      <c r="K880" s="10"/>
      <c r="L880" s="10"/>
      <c r="M880" s="12"/>
      <c r="N880" s="13"/>
      <c r="O880" s="10"/>
      <c r="P880" s="5"/>
      <c r="Q880" s="12"/>
      <c r="R880" s="12"/>
      <c r="S880" s="12"/>
      <c r="T880" s="12"/>
      <c r="U880" s="12"/>
      <c r="V880" s="8"/>
      <c r="W880" s="5"/>
      <c r="X880" s="132"/>
      <c r="Y880" s="132"/>
      <c r="Z880" s="1"/>
    </row>
    <row r="881" spans="1:26" ht="24.75" customHeight="1">
      <c r="A881" s="10"/>
      <c r="B881" s="14"/>
      <c r="C881" s="10"/>
      <c r="D881" s="141"/>
      <c r="E881" s="11"/>
      <c r="F881" s="11"/>
      <c r="G881" s="11"/>
      <c r="H881" s="7"/>
      <c r="I881" s="5"/>
      <c r="J881" s="10"/>
      <c r="K881" s="10"/>
      <c r="L881" s="10"/>
      <c r="M881" s="12"/>
      <c r="N881" s="13"/>
      <c r="O881" s="10"/>
      <c r="P881" s="5"/>
      <c r="Q881" s="12"/>
      <c r="R881" s="12"/>
      <c r="S881" s="12"/>
      <c r="T881" s="12"/>
      <c r="U881" s="12"/>
      <c r="V881" s="8"/>
      <c r="W881" s="5"/>
      <c r="X881" s="132"/>
      <c r="Y881" s="132"/>
      <c r="Z881" s="1"/>
    </row>
    <row r="882" spans="1:26" ht="24.75" customHeight="1">
      <c r="A882" s="10"/>
      <c r="B882" s="14"/>
      <c r="C882" s="10"/>
      <c r="D882" s="141"/>
      <c r="E882" s="11"/>
      <c r="F882" s="11"/>
      <c r="G882" s="11"/>
      <c r="H882" s="7"/>
      <c r="I882" s="5"/>
      <c r="J882" s="10"/>
      <c r="K882" s="10"/>
      <c r="L882" s="10"/>
      <c r="M882" s="12"/>
      <c r="N882" s="13"/>
      <c r="O882" s="10"/>
      <c r="P882" s="5"/>
      <c r="Q882" s="12"/>
      <c r="R882" s="12"/>
      <c r="S882" s="12"/>
      <c r="T882" s="12"/>
      <c r="U882" s="12"/>
      <c r="V882" s="8"/>
      <c r="W882" s="5"/>
      <c r="X882" s="132"/>
      <c r="Y882" s="132"/>
      <c r="Z882" s="1"/>
    </row>
    <row r="883" spans="1:26" ht="24.75" customHeight="1">
      <c r="A883" s="10"/>
      <c r="B883" s="14"/>
      <c r="C883" s="10"/>
      <c r="D883" s="141"/>
      <c r="E883" s="11"/>
      <c r="F883" s="11"/>
      <c r="G883" s="11"/>
      <c r="H883" s="7"/>
      <c r="I883" s="5"/>
      <c r="J883" s="10"/>
      <c r="K883" s="10"/>
      <c r="L883" s="10"/>
      <c r="M883" s="12"/>
      <c r="N883" s="13"/>
      <c r="O883" s="10"/>
      <c r="P883" s="5"/>
      <c r="Q883" s="12"/>
      <c r="R883" s="12"/>
      <c r="S883" s="12"/>
      <c r="T883" s="12"/>
      <c r="U883" s="12"/>
      <c r="V883" s="8"/>
      <c r="W883" s="5"/>
      <c r="X883" s="132"/>
      <c r="Y883" s="132"/>
      <c r="Z883" s="1"/>
    </row>
    <row r="884" spans="1:26" ht="24.75" customHeight="1">
      <c r="A884" s="10"/>
      <c r="B884" s="14"/>
      <c r="C884" s="10"/>
      <c r="D884" s="141"/>
      <c r="E884" s="11"/>
      <c r="F884" s="11"/>
      <c r="G884" s="11"/>
      <c r="H884" s="7"/>
      <c r="I884" s="5"/>
      <c r="J884" s="10"/>
      <c r="K884" s="10"/>
      <c r="L884" s="10"/>
      <c r="M884" s="12"/>
      <c r="N884" s="13"/>
      <c r="O884" s="10"/>
      <c r="P884" s="5"/>
      <c r="Q884" s="12"/>
      <c r="R884" s="12"/>
      <c r="S884" s="12"/>
      <c r="T884" s="12"/>
      <c r="U884" s="12"/>
      <c r="V884" s="8"/>
      <c r="W884" s="5"/>
      <c r="X884" s="132"/>
      <c r="Y884" s="132"/>
      <c r="Z884" s="1"/>
    </row>
    <row r="885" spans="1:26" ht="24.75" customHeight="1">
      <c r="A885" s="10"/>
      <c r="B885" s="14"/>
      <c r="C885" s="10"/>
      <c r="D885" s="141"/>
      <c r="E885" s="11"/>
      <c r="F885" s="11"/>
      <c r="G885" s="11"/>
      <c r="H885" s="7"/>
      <c r="I885" s="5"/>
      <c r="J885" s="10"/>
      <c r="K885" s="10"/>
      <c r="L885" s="10"/>
      <c r="M885" s="12"/>
      <c r="N885" s="13"/>
      <c r="O885" s="10"/>
      <c r="P885" s="5"/>
      <c r="Q885" s="12"/>
      <c r="R885" s="12"/>
      <c r="S885" s="12"/>
      <c r="T885" s="12"/>
      <c r="U885" s="12"/>
      <c r="V885" s="8"/>
      <c r="W885" s="5"/>
      <c r="X885" s="132"/>
      <c r="Y885" s="132"/>
      <c r="Z885" s="1"/>
    </row>
    <row r="886" spans="1:26" ht="24.75" customHeight="1">
      <c r="A886" s="10"/>
      <c r="B886" s="14"/>
      <c r="C886" s="10"/>
      <c r="D886" s="141"/>
      <c r="E886" s="11"/>
      <c r="F886" s="11"/>
      <c r="G886" s="11"/>
      <c r="H886" s="7"/>
      <c r="I886" s="5"/>
      <c r="J886" s="10"/>
      <c r="K886" s="10"/>
      <c r="L886" s="10"/>
      <c r="M886" s="12"/>
      <c r="N886" s="13"/>
      <c r="O886" s="10"/>
      <c r="P886" s="5"/>
      <c r="Q886" s="12"/>
      <c r="R886" s="12"/>
      <c r="S886" s="12"/>
      <c r="T886" s="12"/>
      <c r="U886" s="12"/>
      <c r="V886" s="8"/>
      <c r="W886" s="5"/>
      <c r="X886" s="132"/>
      <c r="Y886" s="132"/>
      <c r="Z886" s="1"/>
    </row>
    <row r="887" spans="1:26" ht="24.75" customHeight="1">
      <c r="A887" s="10"/>
      <c r="B887" s="14"/>
      <c r="C887" s="10"/>
      <c r="D887" s="141"/>
      <c r="E887" s="11"/>
      <c r="F887" s="11"/>
      <c r="G887" s="11"/>
      <c r="H887" s="7"/>
      <c r="I887" s="5"/>
      <c r="J887" s="10"/>
      <c r="K887" s="10"/>
      <c r="L887" s="10"/>
      <c r="M887" s="12"/>
      <c r="N887" s="13"/>
      <c r="O887" s="10"/>
      <c r="P887" s="5"/>
      <c r="Q887" s="12"/>
      <c r="R887" s="12"/>
      <c r="S887" s="12"/>
      <c r="T887" s="12"/>
      <c r="U887" s="12"/>
      <c r="V887" s="8"/>
      <c r="W887" s="5"/>
      <c r="X887" s="132"/>
      <c r="Y887" s="132"/>
      <c r="Z887" s="1"/>
    </row>
    <row r="888" spans="1:26" ht="24.75" customHeight="1">
      <c r="A888" s="10"/>
      <c r="B888" s="14"/>
      <c r="C888" s="10"/>
      <c r="D888" s="141"/>
      <c r="E888" s="11"/>
      <c r="F888" s="11"/>
      <c r="G888" s="11"/>
      <c r="H888" s="7"/>
      <c r="I888" s="5"/>
      <c r="J888" s="10"/>
      <c r="K888" s="10"/>
      <c r="L888" s="10"/>
      <c r="M888" s="12"/>
      <c r="N888" s="13"/>
      <c r="O888" s="10"/>
      <c r="P888" s="5"/>
      <c r="Q888" s="12"/>
      <c r="R888" s="12"/>
      <c r="S888" s="12"/>
      <c r="T888" s="12"/>
      <c r="U888" s="12"/>
      <c r="V888" s="8"/>
      <c r="W888" s="5"/>
      <c r="X888" s="132"/>
      <c r="Y888" s="132"/>
      <c r="Z888" s="1"/>
    </row>
    <row r="889" spans="1:26" ht="24.75" customHeight="1">
      <c r="A889" s="10"/>
      <c r="B889" s="14"/>
      <c r="C889" s="10"/>
      <c r="D889" s="141"/>
      <c r="E889" s="11"/>
      <c r="F889" s="11"/>
      <c r="G889" s="11"/>
      <c r="H889" s="7"/>
      <c r="I889" s="5"/>
      <c r="J889" s="10"/>
      <c r="K889" s="10"/>
      <c r="L889" s="10"/>
      <c r="M889" s="12"/>
      <c r="N889" s="13"/>
      <c r="O889" s="10"/>
      <c r="P889" s="5"/>
      <c r="Q889" s="12"/>
      <c r="R889" s="12"/>
      <c r="S889" s="12"/>
      <c r="T889" s="12"/>
      <c r="U889" s="12"/>
      <c r="V889" s="8"/>
      <c r="W889" s="5"/>
      <c r="X889" s="132"/>
      <c r="Y889" s="132"/>
      <c r="Z889" s="1"/>
    </row>
    <row r="890" spans="1:26" ht="24.75" customHeight="1">
      <c r="A890" s="10"/>
      <c r="B890" s="14"/>
      <c r="C890" s="10"/>
      <c r="D890" s="141"/>
      <c r="E890" s="11"/>
      <c r="F890" s="11"/>
      <c r="G890" s="11"/>
      <c r="H890" s="7"/>
      <c r="I890" s="5"/>
      <c r="J890" s="10"/>
      <c r="K890" s="10"/>
      <c r="L890" s="10"/>
      <c r="M890" s="12"/>
      <c r="N890" s="13"/>
      <c r="O890" s="10"/>
      <c r="P890" s="5"/>
      <c r="Q890" s="12"/>
      <c r="R890" s="12"/>
      <c r="S890" s="12"/>
      <c r="T890" s="12"/>
      <c r="U890" s="12"/>
      <c r="V890" s="8"/>
      <c r="W890" s="5"/>
      <c r="X890" s="132"/>
      <c r="Y890" s="132"/>
      <c r="Z890" s="1"/>
    </row>
    <row r="891" spans="1:26" ht="24.75" customHeight="1">
      <c r="A891" s="10"/>
      <c r="B891" s="14"/>
      <c r="C891" s="10"/>
      <c r="D891" s="141"/>
      <c r="E891" s="11"/>
      <c r="F891" s="11"/>
      <c r="G891" s="11"/>
      <c r="H891" s="7"/>
      <c r="I891" s="5"/>
      <c r="J891" s="10"/>
      <c r="K891" s="10"/>
      <c r="L891" s="10"/>
      <c r="M891" s="12"/>
      <c r="N891" s="13"/>
      <c r="O891" s="10"/>
      <c r="P891" s="5"/>
      <c r="Q891" s="12"/>
      <c r="R891" s="12"/>
      <c r="S891" s="12"/>
      <c r="T891" s="12"/>
      <c r="U891" s="12"/>
      <c r="V891" s="8"/>
      <c r="W891" s="5"/>
      <c r="X891" s="132"/>
      <c r="Y891" s="132"/>
      <c r="Z891" s="1"/>
    </row>
    <row r="892" spans="1:26" ht="24.75" customHeight="1">
      <c r="A892" s="10"/>
      <c r="B892" s="14"/>
      <c r="C892" s="10"/>
      <c r="D892" s="141"/>
      <c r="E892" s="11"/>
      <c r="F892" s="11"/>
      <c r="G892" s="11"/>
      <c r="H892" s="7"/>
      <c r="I892" s="5"/>
      <c r="J892" s="10"/>
      <c r="K892" s="10"/>
      <c r="L892" s="10"/>
      <c r="M892" s="12"/>
      <c r="N892" s="13"/>
      <c r="O892" s="10"/>
      <c r="P892" s="5"/>
      <c r="Q892" s="12"/>
      <c r="R892" s="12"/>
      <c r="S892" s="12"/>
      <c r="T892" s="12"/>
      <c r="U892" s="12"/>
      <c r="V892" s="8"/>
      <c r="W892" s="5"/>
      <c r="X892" s="132"/>
      <c r="Y892" s="132"/>
      <c r="Z892" s="1"/>
    </row>
    <row r="893" spans="1:26" ht="24.75" customHeight="1">
      <c r="A893" s="10"/>
      <c r="B893" s="14"/>
      <c r="C893" s="10"/>
      <c r="D893" s="141"/>
      <c r="E893" s="11"/>
      <c r="F893" s="11"/>
      <c r="G893" s="11"/>
      <c r="H893" s="7"/>
      <c r="I893" s="5"/>
      <c r="J893" s="10"/>
      <c r="K893" s="10"/>
      <c r="L893" s="10"/>
      <c r="M893" s="12"/>
      <c r="N893" s="13"/>
      <c r="O893" s="10"/>
      <c r="P893" s="5"/>
      <c r="Q893" s="12"/>
      <c r="R893" s="12"/>
      <c r="S893" s="12"/>
      <c r="T893" s="12"/>
      <c r="U893" s="12"/>
      <c r="V893" s="8"/>
      <c r="W893" s="5"/>
      <c r="X893" s="132"/>
      <c r="Y893" s="132"/>
      <c r="Z893" s="1"/>
    </row>
    <row r="894" spans="1:26" ht="24.75" customHeight="1">
      <c r="A894" s="10"/>
      <c r="B894" s="14"/>
      <c r="C894" s="10"/>
      <c r="D894" s="141"/>
      <c r="E894" s="11"/>
      <c r="F894" s="11"/>
      <c r="G894" s="11"/>
      <c r="H894" s="7"/>
      <c r="I894" s="5"/>
      <c r="J894" s="10"/>
      <c r="K894" s="10"/>
      <c r="L894" s="10"/>
      <c r="M894" s="12"/>
      <c r="N894" s="13"/>
      <c r="O894" s="10"/>
      <c r="P894" s="5"/>
      <c r="Q894" s="12"/>
      <c r="R894" s="12"/>
      <c r="S894" s="12"/>
      <c r="T894" s="12"/>
      <c r="U894" s="12"/>
      <c r="V894" s="8"/>
      <c r="W894" s="5"/>
      <c r="X894" s="132"/>
      <c r="Y894" s="132"/>
      <c r="Z894" s="1"/>
    </row>
    <row r="895" spans="1:26" ht="24.75" customHeight="1">
      <c r="A895" s="10"/>
      <c r="B895" s="14"/>
      <c r="C895" s="10"/>
      <c r="D895" s="141"/>
      <c r="E895" s="11"/>
      <c r="F895" s="11"/>
      <c r="G895" s="11"/>
      <c r="H895" s="7"/>
      <c r="I895" s="5"/>
      <c r="J895" s="10"/>
      <c r="K895" s="10"/>
      <c r="L895" s="10"/>
      <c r="M895" s="12"/>
      <c r="N895" s="13"/>
      <c r="O895" s="10"/>
      <c r="P895" s="5"/>
      <c r="Q895" s="12"/>
      <c r="R895" s="12"/>
      <c r="S895" s="12"/>
      <c r="T895" s="12"/>
      <c r="U895" s="12"/>
      <c r="V895" s="8"/>
      <c r="W895" s="5"/>
      <c r="X895" s="132"/>
      <c r="Y895" s="132"/>
      <c r="Z895" s="1"/>
    </row>
    <row r="896" spans="1:26" ht="24.75" customHeight="1">
      <c r="A896" s="10"/>
      <c r="B896" s="14"/>
      <c r="C896" s="10"/>
      <c r="D896" s="141"/>
      <c r="E896" s="11"/>
      <c r="F896" s="11"/>
      <c r="G896" s="11"/>
      <c r="H896" s="7"/>
      <c r="I896" s="5"/>
      <c r="J896" s="10"/>
      <c r="K896" s="10"/>
      <c r="L896" s="10"/>
      <c r="M896" s="12"/>
      <c r="N896" s="13"/>
      <c r="O896" s="10"/>
      <c r="P896" s="5"/>
      <c r="Q896" s="12"/>
      <c r="R896" s="12"/>
      <c r="S896" s="12"/>
      <c r="T896" s="12"/>
      <c r="U896" s="12"/>
      <c r="V896" s="8"/>
      <c r="W896" s="5"/>
      <c r="X896" s="132"/>
      <c r="Y896" s="132"/>
      <c r="Z896" s="1"/>
    </row>
    <row r="897" spans="1:26" ht="24.75" customHeight="1">
      <c r="A897" s="10"/>
      <c r="B897" s="14"/>
      <c r="C897" s="10"/>
      <c r="D897" s="141"/>
      <c r="E897" s="11"/>
      <c r="F897" s="11"/>
      <c r="G897" s="11"/>
      <c r="H897" s="7"/>
      <c r="I897" s="5"/>
      <c r="J897" s="10"/>
      <c r="K897" s="10"/>
      <c r="L897" s="10"/>
      <c r="M897" s="12"/>
      <c r="N897" s="13"/>
      <c r="O897" s="10"/>
      <c r="P897" s="5"/>
      <c r="Q897" s="12"/>
      <c r="R897" s="12"/>
      <c r="S897" s="12"/>
      <c r="T897" s="12"/>
      <c r="U897" s="12"/>
      <c r="V897" s="8"/>
      <c r="W897" s="5"/>
      <c r="X897" s="132"/>
      <c r="Y897" s="132"/>
      <c r="Z897" s="1"/>
    </row>
    <row r="898" spans="1:26" ht="24.75" customHeight="1">
      <c r="A898" s="10"/>
      <c r="B898" s="14"/>
      <c r="C898" s="10"/>
      <c r="D898" s="141"/>
      <c r="E898" s="11"/>
      <c r="F898" s="11"/>
      <c r="G898" s="11"/>
      <c r="H898" s="7"/>
      <c r="I898" s="5"/>
      <c r="J898" s="10"/>
      <c r="K898" s="10"/>
      <c r="L898" s="10"/>
      <c r="M898" s="12"/>
      <c r="N898" s="13"/>
      <c r="O898" s="10"/>
      <c r="P898" s="5"/>
      <c r="Q898" s="12"/>
      <c r="R898" s="12"/>
      <c r="S898" s="12"/>
      <c r="T898" s="12"/>
      <c r="U898" s="12"/>
      <c r="V898" s="8"/>
      <c r="W898" s="5"/>
      <c r="X898" s="132"/>
      <c r="Y898" s="132"/>
      <c r="Z898" s="1"/>
    </row>
    <row r="899" spans="1:26" ht="24.75" customHeight="1">
      <c r="A899" s="10"/>
      <c r="B899" s="14"/>
      <c r="C899" s="10"/>
      <c r="D899" s="141"/>
      <c r="E899" s="11"/>
      <c r="F899" s="11"/>
      <c r="G899" s="11"/>
      <c r="H899" s="7"/>
      <c r="I899" s="5"/>
      <c r="J899" s="10"/>
      <c r="K899" s="10"/>
      <c r="L899" s="10"/>
      <c r="M899" s="12"/>
      <c r="N899" s="13"/>
      <c r="O899" s="10"/>
      <c r="P899" s="5"/>
      <c r="Q899" s="12"/>
      <c r="R899" s="12"/>
      <c r="S899" s="12"/>
      <c r="T899" s="12"/>
      <c r="U899" s="12"/>
      <c r="V899" s="8"/>
      <c r="W899" s="5"/>
      <c r="X899" s="132"/>
      <c r="Y899" s="132"/>
      <c r="Z899" s="1"/>
    </row>
    <row r="900" spans="1:26" ht="24.75" customHeight="1">
      <c r="A900" s="10"/>
      <c r="B900" s="14"/>
      <c r="C900" s="10"/>
      <c r="D900" s="141"/>
      <c r="E900" s="11"/>
      <c r="F900" s="11"/>
      <c r="G900" s="11"/>
      <c r="H900" s="7"/>
      <c r="I900" s="5"/>
      <c r="J900" s="10"/>
      <c r="K900" s="10"/>
      <c r="L900" s="10"/>
      <c r="M900" s="12"/>
      <c r="N900" s="13"/>
      <c r="O900" s="10"/>
      <c r="P900" s="5"/>
      <c r="Q900" s="12"/>
      <c r="R900" s="12"/>
      <c r="S900" s="12"/>
      <c r="T900" s="12"/>
      <c r="U900" s="12"/>
      <c r="V900" s="8"/>
      <c r="W900" s="5"/>
      <c r="X900" s="132"/>
      <c r="Y900" s="132"/>
      <c r="Z900" s="1"/>
    </row>
    <row r="901" spans="1:26" ht="24.75" customHeight="1">
      <c r="A901" s="10"/>
      <c r="B901" s="14"/>
      <c r="C901" s="10"/>
      <c r="D901" s="141"/>
      <c r="E901" s="11"/>
      <c r="F901" s="11"/>
      <c r="G901" s="11"/>
      <c r="H901" s="7"/>
      <c r="I901" s="5"/>
      <c r="J901" s="10"/>
      <c r="K901" s="10"/>
      <c r="L901" s="10"/>
      <c r="M901" s="12"/>
      <c r="N901" s="13"/>
      <c r="O901" s="10"/>
      <c r="P901" s="5"/>
      <c r="Q901" s="12"/>
      <c r="R901" s="12"/>
      <c r="S901" s="12"/>
      <c r="T901" s="12"/>
      <c r="U901" s="12"/>
      <c r="V901" s="8"/>
      <c r="W901" s="5"/>
      <c r="X901" s="132"/>
      <c r="Y901" s="132"/>
      <c r="Z901" s="1"/>
    </row>
    <row r="902" spans="1:26" ht="24.75" customHeight="1">
      <c r="A902" s="10"/>
      <c r="B902" s="14"/>
      <c r="C902" s="10"/>
      <c r="D902" s="141"/>
      <c r="E902" s="11"/>
      <c r="F902" s="11"/>
      <c r="G902" s="11"/>
      <c r="H902" s="7"/>
      <c r="I902" s="5"/>
      <c r="J902" s="10"/>
      <c r="K902" s="10"/>
      <c r="L902" s="10"/>
      <c r="M902" s="12"/>
      <c r="N902" s="13"/>
      <c r="O902" s="10"/>
      <c r="P902" s="5"/>
      <c r="Q902" s="12"/>
      <c r="R902" s="12"/>
      <c r="S902" s="12"/>
      <c r="T902" s="12"/>
      <c r="U902" s="12"/>
      <c r="V902" s="8"/>
      <c r="W902" s="5"/>
      <c r="X902" s="132"/>
      <c r="Y902" s="132"/>
      <c r="Z902" s="1"/>
    </row>
    <row r="903" spans="1:26" ht="24.75" customHeight="1">
      <c r="A903" s="10"/>
      <c r="B903" s="14"/>
      <c r="C903" s="10"/>
      <c r="D903" s="141"/>
      <c r="E903" s="11"/>
      <c r="F903" s="11"/>
      <c r="G903" s="11"/>
      <c r="H903" s="7"/>
      <c r="I903" s="5"/>
      <c r="J903" s="10"/>
      <c r="K903" s="10"/>
      <c r="L903" s="10"/>
      <c r="M903" s="12"/>
      <c r="N903" s="13"/>
      <c r="O903" s="10"/>
      <c r="P903" s="5"/>
      <c r="Q903" s="12"/>
      <c r="R903" s="12"/>
      <c r="S903" s="12"/>
      <c r="T903" s="12"/>
      <c r="U903" s="12"/>
      <c r="V903" s="8"/>
      <c r="W903" s="5"/>
      <c r="X903" s="132"/>
      <c r="Y903" s="132"/>
      <c r="Z903" s="1"/>
    </row>
    <row r="904" spans="1:26" ht="24.75" customHeight="1">
      <c r="A904" s="10"/>
      <c r="B904" s="14"/>
      <c r="C904" s="10"/>
      <c r="D904" s="141"/>
      <c r="E904" s="11"/>
      <c r="F904" s="11"/>
      <c r="G904" s="11"/>
      <c r="H904" s="7"/>
      <c r="I904" s="5"/>
      <c r="J904" s="10"/>
      <c r="K904" s="10"/>
      <c r="L904" s="10"/>
      <c r="M904" s="12"/>
      <c r="N904" s="13"/>
      <c r="O904" s="10"/>
      <c r="P904" s="5"/>
      <c r="Q904" s="12"/>
      <c r="R904" s="12"/>
      <c r="S904" s="12"/>
      <c r="T904" s="12"/>
      <c r="U904" s="12"/>
      <c r="V904" s="8"/>
      <c r="W904" s="5"/>
      <c r="X904" s="132"/>
      <c r="Y904" s="132"/>
      <c r="Z904" s="1"/>
    </row>
    <row r="905" spans="1:26" ht="24.75" customHeight="1">
      <c r="A905" s="10"/>
      <c r="B905" s="14"/>
      <c r="C905" s="10"/>
      <c r="D905" s="141"/>
      <c r="E905" s="11"/>
      <c r="F905" s="11"/>
      <c r="G905" s="11"/>
      <c r="H905" s="7"/>
      <c r="I905" s="5"/>
      <c r="J905" s="10"/>
      <c r="K905" s="10"/>
      <c r="L905" s="10"/>
      <c r="M905" s="12"/>
      <c r="N905" s="13"/>
      <c r="O905" s="10"/>
      <c r="P905" s="5"/>
      <c r="Q905" s="12"/>
      <c r="R905" s="12"/>
      <c r="S905" s="12"/>
      <c r="T905" s="12"/>
      <c r="U905" s="12"/>
      <c r="V905" s="8"/>
      <c r="W905" s="5"/>
      <c r="X905" s="132"/>
      <c r="Y905" s="132"/>
      <c r="Z905" s="1"/>
    </row>
    <row r="906" spans="1:26" ht="24.75" customHeight="1">
      <c r="A906" s="10"/>
      <c r="B906" s="14"/>
      <c r="C906" s="10"/>
      <c r="D906" s="141"/>
      <c r="E906" s="11"/>
      <c r="F906" s="11"/>
      <c r="G906" s="11"/>
      <c r="H906" s="7"/>
      <c r="I906" s="5"/>
      <c r="J906" s="10"/>
      <c r="K906" s="10"/>
      <c r="L906" s="10"/>
      <c r="M906" s="12"/>
      <c r="N906" s="13"/>
      <c r="O906" s="10"/>
      <c r="P906" s="5"/>
      <c r="Q906" s="12"/>
      <c r="R906" s="12"/>
      <c r="S906" s="12"/>
      <c r="T906" s="12"/>
      <c r="U906" s="12"/>
      <c r="V906" s="8"/>
      <c r="W906" s="5"/>
      <c r="X906" s="132"/>
      <c r="Y906" s="132"/>
      <c r="Z906" s="1"/>
    </row>
    <row r="907" spans="1:26" ht="24.75" customHeight="1">
      <c r="A907" s="10"/>
      <c r="B907" s="14"/>
      <c r="C907" s="10"/>
      <c r="D907" s="141"/>
      <c r="E907" s="11"/>
      <c r="F907" s="11"/>
      <c r="G907" s="11"/>
      <c r="H907" s="7"/>
      <c r="I907" s="5"/>
      <c r="J907" s="10"/>
      <c r="K907" s="10"/>
      <c r="L907" s="10"/>
      <c r="M907" s="12"/>
      <c r="N907" s="13"/>
      <c r="O907" s="10"/>
      <c r="P907" s="5"/>
      <c r="Q907" s="12"/>
      <c r="R907" s="12"/>
      <c r="S907" s="12"/>
      <c r="T907" s="12"/>
      <c r="U907" s="12"/>
      <c r="V907" s="8"/>
      <c r="W907" s="5"/>
      <c r="X907" s="132"/>
      <c r="Y907" s="132"/>
      <c r="Z907" s="1"/>
    </row>
    <row r="908" spans="1:26" ht="24.75" customHeight="1">
      <c r="A908" s="10"/>
      <c r="B908" s="14"/>
      <c r="C908" s="10"/>
      <c r="D908" s="141"/>
      <c r="E908" s="11"/>
      <c r="F908" s="11"/>
      <c r="G908" s="11"/>
      <c r="H908" s="7"/>
      <c r="I908" s="5"/>
      <c r="J908" s="10"/>
      <c r="K908" s="10"/>
      <c r="L908" s="10"/>
      <c r="M908" s="12"/>
      <c r="N908" s="13"/>
      <c r="O908" s="10"/>
      <c r="P908" s="5"/>
      <c r="Q908" s="12"/>
      <c r="R908" s="12"/>
      <c r="S908" s="12"/>
      <c r="T908" s="12"/>
      <c r="U908" s="12"/>
      <c r="V908" s="8"/>
      <c r="W908" s="5"/>
      <c r="X908" s="132"/>
      <c r="Y908" s="132"/>
      <c r="Z908" s="1"/>
    </row>
    <row r="909" spans="1:26" ht="24.75" customHeight="1">
      <c r="A909" s="10"/>
      <c r="B909" s="14"/>
      <c r="C909" s="10"/>
      <c r="D909" s="141"/>
      <c r="E909" s="11"/>
      <c r="F909" s="11"/>
      <c r="G909" s="11"/>
      <c r="H909" s="7"/>
      <c r="I909" s="5"/>
      <c r="J909" s="10"/>
      <c r="K909" s="10"/>
      <c r="L909" s="10"/>
      <c r="M909" s="12"/>
      <c r="N909" s="13"/>
      <c r="O909" s="10"/>
      <c r="P909" s="5"/>
      <c r="Q909" s="12"/>
      <c r="R909" s="12"/>
      <c r="S909" s="12"/>
      <c r="T909" s="12"/>
      <c r="U909" s="12"/>
      <c r="V909" s="8"/>
      <c r="W909" s="5"/>
      <c r="X909" s="132"/>
      <c r="Y909" s="132"/>
      <c r="Z909" s="1"/>
    </row>
    <row r="910" spans="1:26" ht="24.75" customHeight="1">
      <c r="A910" s="10"/>
      <c r="B910" s="14"/>
      <c r="C910" s="10"/>
      <c r="D910" s="141"/>
      <c r="E910" s="11"/>
      <c r="F910" s="11"/>
      <c r="G910" s="11"/>
      <c r="H910" s="7"/>
      <c r="I910" s="5"/>
      <c r="J910" s="10"/>
      <c r="K910" s="10"/>
      <c r="L910" s="10"/>
      <c r="M910" s="12"/>
      <c r="N910" s="13"/>
      <c r="O910" s="10"/>
      <c r="P910" s="5"/>
      <c r="Q910" s="12"/>
      <c r="R910" s="12"/>
      <c r="S910" s="12"/>
      <c r="T910" s="12"/>
      <c r="U910" s="12"/>
      <c r="V910" s="8"/>
      <c r="W910" s="5"/>
      <c r="X910" s="132"/>
      <c r="Y910" s="132"/>
      <c r="Z910" s="1"/>
    </row>
    <row r="911" spans="1:26" ht="24.75" customHeight="1">
      <c r="A911" s="10"/>
      <c r="B911" s="14"/>
      <c r="C911" s="10"/>
      <c r="D911" s="141"/>
      <c r="E911" s="11"/>
      <c r="F911" s="11"/>
      <c r="G911" s="11"/>
      <c r="H911" s="7"/>
      <c r="I911" s="5"/>
      <c r="J911" s="10"/>
      <c r="K911" s="10"/>
      <c r="L911" s="10"/>
      <c r="M911" s="12"/>
      <c r="N911" s="13"/>
      <c r="O911" s="10"/>
      <c r="P911" s="5"/>
      <c r="Q911" s="12"/>
      <c r="R911" s="12"/>
      <c r="S911" s="12"/>
      <c r="T911" s="12"/>
      <c r="U911" s="12"/>
      <c r="V911" s="8"/>
      <c r="W911" s="5"/>
      <c r="X911" s="132"/>
      <c r="Y911" s="132"/>
      <c r="Z911" s="1"/>
    </row>
    <row r="912" spans="1:26" ht="24.75" customHeight="1">
      <c r="A912" s="10"/>
      <c r="B912" s="14"/>
      <c r="C912" s="10"/>
      <c r="D912" s="141"/>
      <c r="E912" s="11"/>
      <c r="F912" s="11"/>
      <c r="G912" s="11"/>
      <c r="H912" s="7"/>
      <c r="I912" s="5"/>
      <c r="J912" s="10"/>
      <c r="K912" s="10"/>
      <c r="L912" s="10"/>
      <c r="M912" s="12"/>
      <c r="N912" s="13"/>
      <c r="O912" s="10"/>
      <c r="P912" s="5"/>
      <c r="Q912" s="12"/>
      <c r="R912" s="12"/>
      <c r="S912" s="12"/>
      <c r="T912" s="12"/>
      <c r="U912" s="12"/>
      <c r="V912" s="8"/>
      <c r="W912" s="5"/>
      <c r="X912" s="132"/>
      <c r="Y912" s="132"/>
      <c r="Z912" s="1"/>
    </row>
    <row r="913" spans="1:26" ht="24.75" customHeight="1">
      <c r="A913" s="10"/>
      <c r="B913" s="14"/>
      <c r="C913" s="10"/>
      <c r="D913" s="141"/>
      <c r="E913" s="11"/>
      <c r="F913" s="11"/>
      <c r="G913" s="11"/>
      <c r="H913" s="7"/>
      <c r="I913" s="5"/>
      <c r="J913" s="10"/>
      <c r="K913" s="10"/>
      <c r="L913" s="10"/>
      <c r="M913" s="12"/>
      <c r="N913" s="13"/>
      <c r="O913" s="10"/>
      <c r="P913" s="5"/>
      <c r="Q913" s="12"/>
      <c r="R913" s="12"/>
      <c r="S913" s="12"/>
      <c r="T913" s="12"/>
      <c r="U913" s="12"/>
      <c r="V913" s="8"/>
      <c r="W913" s="5"/>
      <c r="X913" s="132"/>
      <c r="Y913" s="132"/>
      <c r="Z913" s="1"/>
    </row>
    <row r="914" spans="1:26" ht="24.75" customHeight="1">
      <c r="A914" s="10"/>
      <c r="B914" s="14"/>
      <c r="C914" s="10"/>
      <c r="D914" s="141"/>
      <c r="E914" s="11"/>
      <c r="F914" s="11"/>
      <c r="G914" s="11"/>
      <c r="H914" s="7"/>
      <c r="I914" s="5"/>
      <c r="J914" s="10"/>
      <c r="K914" s="10"/>
      <c r="L914" s="10"/>
      <c r="M914" s="12"/>
      <c r="N914" s="13"/>
      <c r="O914" s="10"/>
      <c r="P914" s="5"/>
      <c r="Q914" s="12"/>
      <c r="R914" s="12"/>
      <c r="S914" s="12"/>
      <c r="T914" s="12"/>
      <c r="U914" s="12"/>
      <c r="V914" s="8"/>
      <c r="W914" s="5"/>
      <c r="X914" s="132"/>
      <c r="Y914" s="132"/>
      <c r="Z914" s="1"/>
    </row>
    <row r="915" spans="1:26" ht="24.75" customHeight="1">
      <c r="A915" s="10"/>
      <c r="B915" s="14"/>
      <c r="C915" s="10"/>
      <c r="D915" s="141"/>
      <c r="E915" s="11"/>
      <c r="F915" s="11"/>
      <c r="G915" s="11"/>
      <c r="H915" s="7"/>
      <c r="I915" s="5"/>
      <c r="J915" s="10"/>
      <c r="K915" s="10"/>
      <c r="L915" s="10"/>
      <c r="M915" s="12"/>
      <c r="N915" s="13"/>
      <c r="O915" s="10"/>
      <c r="P915" s="5"/>
      <c r="Q915" s="12"/>
      <c r="R915" s="12"/>
      <c r="S915" s="12"/>
      <c r="T915" s="12"/>
      <c r="U915" s="12"/>
      <c r="V915" s="8"/>
      <c r="W915" s="5"/>
      <c r="X915" s="132"/>
      <c r="Y915" s="132"/>
      <c r="Z915" s="1"/>
    </row>
    <row r="916" spans="1:26" ht="24.75" customHeight="1">
      <c r="A916" s="10"/>
      <c r="B916" s="14"/>
      <c r="C916" s="10"/>
      <c r="D916" s="141"/>
      <c r="E916" s="11"/>
      <c r="F916" s="11"/>
      <c r="G916" s="11"/>
      <c r="H916" s="7"/>
      <c r="I916" s="5"/>
      <c r="J916" s="10"/>
      <c r="K916" s="10"/>
      <c r="L916" s="10"/>
      <c r="M916" s="12"/>
      <c r="N916" s="13"/>
      <c r="O916" s="10"/>
      <c r="P916" s="5"/>
      <c r="Q916" s="12"/>
      <c r="R916" s="12"/>
      <c r="S916" s="12"/>
      <c r="T916" s="12"/>
      <c r="U916" s="12"/>
      <c r="V916" s="8"/>
      <c r="W916" s="5"/>
      <c r="X916" s="132"/>
      <c r="Y916" s="132"/>
      <c r="Z916" s="1"/>
    </row>
    <row r="917" spans="1:26" ht="24.75" customHeight="1">
      <c r="A917" s="10"/>
      <c r="B917" s="14"/>
      <c r="C917" s="10"/>
      <c r="D917" s="141"/>
      <c r="E917" s="11"/>
      <c r="F917" s="11"/>
      <c r="G917" s="11"/>
      <c r="H917" s="7"/>
      <c r="I917" s="5"/>
      <c r="J917" s="10"/>
      <c r="K917" s="10"/>
      <c r="L917" s="10"/>
      <c r="M917" s="12"/>
      <c r="N917" s="13"/>
      <c r="O917" s="10"/>
      <c r="P917" s="5"/>
      <c r="Q917" s="12"/>
      <c r="R917" s="12"/>
      <c r="S917" s="12"/>
      <c r="T917" s="12"/>
      <c r="U917" s="12"/>
      <c r="V917" s="8"/>
      <c r="W917" s="5"/>
      <c r="X917" s="132"/>
      <c r="Y917" s="132"/>
      <c r="Z917" s="1"/>
    </row>
    <row r="918" spans="1:26" ht="24.75" customHeight="1">
      <c r="A918" s="10"/>
      <c r="B918" s="14"/>
      <c r="C918" s="10"/>
      <c r="D918" s="141"/>
      <c r="E918" s="11"/>
      <c r="F918" s="11"/>
      <c r="G918" s="11"/>
      <c r="H918" s="7"/>
      <c r="I918" s="5"/>
      <c r="J918" s="10"/>
      <c r="K918" s="10"/>
      <c r="L918" s="10"/>
      <c r="M918" s="12"/>
      <c r="N918" s="13"/>
      <c r="O918" s="10"/>
      <c r="P918" s="5"/>
      <c r="Q918" s="12"/>
      <c r="R918" s="12"/>
      <c r="S918" s="12"/>
      <c r="T918" s="12"/>
      <c r="U918" s="12"/>
      <c r="V918" s="8"/>
      <c r="W918" s="5"/>
      <c r="X918" s="132"/>
      <c r="Y918" s="132"/>
      <c r="Z918" s="1"/>
    </row>
    <row r="919" spans="1:26" ht="24.75" customHeight="1">
      <c r="A919" s="10"/>
      <c r="B919" s="14"/>
      <c r="C919" s="10"/>
      <c r="D919" s="141"/>
      <c r="E919" s="11"/>
      <c r="F919" s="11"/>
      <c r="G919" s="11"/>
      <c r="H919" s="7"/>
      <c r="I919" s="5"/>
      <c r="J919" s="10"/>
      <c r="K919" s="10"/>
      <c r="L919" s="10"/>
      <c r="M919" s="12"/>
      <c r="N919" s="13"/>
      <c r="O919" s="10"/>
      <c r="P919" s="5"/>
      <c r="Q919" s="12"/>
      <c r="R919" s="12"/>
      <c r="S919" s="12"/>
      <c r="T919" s="12"/>
      <c r="U919" s="12"/>
      <c r="V919" s="8"/>
      <c r="W919" s="5"/>
      <c r="X919" s="132"/>
      <c r="Y919" s="132"/>
      <c r="Z919" s="1"/>
    </row>
    <row r="920" spans="1:26" ht="24.75" customHeight="1">
      <c r="A920" s="10"/>
      <c r="B920" s="14"/>
      <c r="C920" s="10"/>
      <c r="D920" s="141"/>
      <c r="E920" s="11"/>
      <c r="F920" s="11"/>
      <c r="G920" s="11"/>
      <c r="H920" s="7"/>
      <c r="I920" s="5"/>
      <c r="J920" s="10"/>
      <c r="K920" s="10"/>
      <c r="L920" s="10"/>
      <c r="M920" s="12"/>
      <c r="N920" s="13"/>
      <c r="O920" s="10"/>
      <c r="P920" s="5"/>
      <c r="Q920" s="12"/>
      <c r="R920" s="12"/>
      <c r="S920" s="12"/>
      <c r="T920" s="12"/>
      <c r="U920" s="12"/>
      <c r="V920" s="8"/>
      <c r="W920" s="5"/>
      <c r="X920" s="132"/>
      <c r="Y920" s="132"/>
      <c r="Z920" s="1"/>
    </row>
    <row r="921" spans="1:26" ht="24.75" customHeight="1">
      <c r="A921" s="10"/>
      <c r="B921" s="14"/>
      <c r="C921" s="10"/>
      <c r="D921" s="141"/>
      <c r="E921" s="11"/>
      <c r="F921" s="11"/>
      <c r="G921" s="11"/>
      <c r="H921" s="7"/>
      <c r="I921" s="5"/>
      <c r="J921" s="10"/>
      <c r="K921" s="10"/>
      <c r="L921" s="10"/>
      <c r="M921" s="12"/>
      <c r="N921" s="13"/>
      <c r="O921" s="10"/>
      <c r="P921" s="5"/>
      <c r="Q921" s="12"/>
      <c r="R921" s="12"/>
      <c r="S921" s="12"/>
      <c r="T921" s="12"/>
      <c r="U921" s="12"/>
      <c r="V921" s="8"/>
      <c r="W921" s="5"/>
      <c r="X921" s="132"/>
      <c r="Y921" s="132"/>
      <c r="Z921" s="1"/>
    </row>
    <row r="922" spans="1:26" ht="24.75" customHeight="1">
      <c r="A922" s="10"/>
      <c r="B922" s="14"/>
      <c r="C922" s="10"/>
      <c r="D922" s="141"/>
      <c r="E922" s="11"/>
      <c r="F922" s="11"/>
      <c r="G922" s="11"/>
      <c r="H922" s="7"/>
      <c r="I922" s="5"/>
      <c r="J922" s="10"/>
      <c r="K922" s="10"/>
      <c r="L922" s="10"/>
      <c r="M922" s="12"/>
      <c r="N922" s="13"/>
      <c r="O922" s="10"/>
      <c r="P922" s="5"/>
      <c r="Q922" s="12"/>
      <c r="R922" s="12"/>
      <c r="S922" s="12"/>
      <c r="T922" s="12"/>
      <c r="U922" s="12"/>
      <c r="V922" s="8"/>
      <c r="W922" s="5"/>
      <c r="X922" s="132"/>
      <c r="Y922" s="132"/>
      <c r="Z922" s="1"/>
    </row>
    <row r="923" spans="1:26" ht="24.75" customHeight="1">
      <c r="A923" s="10"/>
      <c r="B923" s="14"/>
      <c r="C923" s="10"/>
      <c r="D923" s="141"/>
      <c r="E923" s="11"/>
      <c r="F923" s="11"/>
      <c r="G923" s="11"/>
      <c r="H923" s="7"/>
      <c r="I923" s="5"/>
      <c r="J923" s="10"/>
      <c r="K923" s="10"/>
      <c r="L923" s="10"/>
      <c r="M923" s="12"/>
      <c r="N923" s="13"/>
      <c r="O923" s="10"/>
      <c r="P923" s="5"/>
      <c r="Q923" s="12"/>
      <c r="R923" s="12"/>
      <c r="S923" s="12"/>
      <c r="T923" s="12"/>
      <c r="U923" s="12"/>
      <c r="V923" s="8"/>
      <c r="W923" s="5"/>
      <c r="X923" s="132"/>
      <c r="Y923" s="132"/>
      <c r="Z923" s="1"/>
    </row>
    <row r="924" spans="1:26" ht="24.75" customHeight="1">
      <c r="A924" s="10"/>
      <c r="B924" s="14"/>
      <c r="C924" s="10"/>
      <c r="D924" s="141"/>
      <c r="E924" s="11"/>
      <c r="F924" s="11"/>
      <c r="G924" s="11"/>
      <c r="H924" s="7"/>
      <c r="I924" s="5"/>
      <c r="J924" s="10"/>
      <c r="K924" s="10"/>
      <c r="L924" s="10"/>
      <c r="M924" s="12"/>
      <c r="N924" s="13"/>
      <c r="O924" s="10"/>
      <c r="P924" s="5"/>
      <c r="Q924" s="12"/>
      <c r="R924" s="12"/>
      <c r="S924" s="12"/>
      <c r="T924" s="12"/>
      <c r="U924" s="12"/>
      <c r="V924" s="8"/>
      <c r="W924" s="5"/>
      <c r="X924" s="132"/>
      <c r="Y924" s="132"/>
      <c r="Z924" s="1"/>
    </row>
    <row r="925" spans="1:26" ht="24.75" customHeight="1">
      <c r="A925" s="10"/>
      <c r="B925" s="14"/>
      <c r="C925" s="10"/>
      <c r="D925" s="141"/>
      <c r="E925" s="11"/>
      <c r="F925" s="11"/>
      <c r="G925" s="11"/>
      <c r="H925" s="7"/>
      <c r="I925" s="5"/>
      <c r="J925" s="10"/>
      <c r="K925" s="10"/>
      <c r="L925" s="10"/>
      <c r="M925" s="12"/>
      <c r="N925" s="13"/>
      <c r="O925" s="10"/>
      <c r="P925" s="5"/>
      <c r="Q925" s="12"/>
      <c r="R925" s="12"/>
      <c r="S925" s="12"/>
      <c r="T925" s="12"/>
      <c r="U925" s="12"/>
      <c r="V925" s="8"/>
      <c r="W925" s="5"/>
      <c r="X925" s="132"/>
      <c r="Y925" s="132"/>
      <c r="Z925" s="1"/>
    </row>
    <row r="926" spans="1:26" ht="24.75" customHeight="1">
      <c r="A926" s="10"/>
      <c r="B926" s="14"/>
      <c r="C926" s="10"/>
      <c r="D926" s="141"/>
      <c r="E926" s="11"/>
      <c r="F926" s="11"/>
      <c r="G926" s="11"/>
      <c r="H926" s="7"/>
      <c r="I926" s="5"/>
      <c r="J926" s="10"/>
      <c r="K926" s="10"/>
      <c r="L926" s="10"/>
      <c r="M926" s="12"/>
      <c r="N926" s="13"/>
      <c r="O926" s="10"/>
      <c r="P926" s="5"/>
      <c r="Q926" s="12"/>
      <c r="R926" s="12"/>
      <c r="S926" s="12"/>
      <c r="T926" s="12"/>
      <c r="U926" s="12"/>
      <c r="V926" s="8"/>
      <c r="W926" s="5"/>
      <c r="X926" s="132"/>
      <c r="Y926" s="132"/>
      <c r="Z926" s="1"/>
    </row>
    <row r="927" spans="1:26" ht="24.75" customHeight="1">
      <c r="A927" s="10"/>
      <c r="B927" s="14"/>
      <c r="C927" s="10"/>
      <c r="D927" s="141"/>
      <c r="E927" s="11"/>
      <c r="F927" s="11"/>
      <c r="G927" s="11"/>
      <c r="H927" s="7"/>
      <c r="I927" s="5"/>
      <c r="J927" s="10"/>
      <c r="K927" s="10"/>
      <c r="L927" s="10"/>
      <c r="M927" s="12"/>
      <c r="N927" s="13"/>
      <c r="O927" s="10"/>
      <c r="P927" s="5"/>
      <c r="Q927" s="12"/>
      <c r="R927" s="12"/>
      <c r="S927" s="12"/>
      <c r="T927" s="12"/>
      <c r="U927" s="12"/>
      <c r="V927" s="8"/>
      <c r="W927" s="5"/>
      <c r="X927" s="132"/>
      <c r="Y927" s="132"/>
      <c r="Z927" s="1"/>
    </row>
    <row r="928" spans="1:26" ht="24.75" customHeight="1">
      <c r="A928" s="10"/>
      <c r="B928" s="14"/>
      <c r="C928" s="10"/>
      <c r="D928" s="141"/>
      <c r="E928" s="11"/>
      <c r="F928" s="11"/>
      <c r="G928" s="11"/>
      <c r="H928" s="7"/>
      <c r="I928" s="5"/>
      <c r="J928" s="10"/>
      <c r="K928" s="10"/>
      <c r="L928" s="10"/>
      <c r="M928" s="12"/>
      <c r="N928" s="13"/>
      <c r="O928" s="10"/>
      <c r="P928" s="5"/>
      <c r="Q928" s="12"/>
      <c r="R928" s="12"/>
      <c r="S928" s="12"/>
      <c r="T928" s="12"/>
      <c r="U928" s="12"/>
      <c r="V928" s="8"/>
      <c r="W928" s="5"/>
      <c r="X928" s="132"/>
      <c r="Y928" s="132"/>
      <c r="Z928" s="1"/>
    </row>
    <row r="929" spans="1:26" ht="24.75" customHeight="1">
      <c r="A929" s="10"/>
      <c r="B929" s="14"/>
      <c r="C929" s="10"/>
      <c r="D929" s="141"/>
      <c r="E929" s="11"/>
      <c r="F929" s="11"/>
      <c r="G929" s="11"/>
      <c r="H929" s="7"/>
      <c r="I929" s="5"/>
      <c r="J929" s="10"/>
      <c r="K929" s="10"/>
      <c r="L929" s="10"/>
      <c r="M929" s="12"/>
      <c r="N929" s="13"/>
      <c r="O929" s="10"/>
      <c r="P929" s="5"/>
      <c r="Q929" s="12"/>
      <c r="R929" s="12"/>
      <c r="S929" s="12"/>
      <c r="T929" s="12"/>
      <c r="U929" s="12"/>
      <c r="V929" s="8"/>
      <c r="W929" s="5"/>
      <c r="X929" s="132"/>
      <c r="Y929" s="132"/>
      <c r="Z929" s="1"/>
    </row>
    <row r="930" spans="1:26" ht="24.75" customHeight="1">
      <c r="A930" s="10"/>
      <c r="B930" s="14"/>
      <c r="C930" s="10"/>
      <c r="D930" s="141"/>
      <c r="E930" s="11"/>
      <c r="F930" s="11"/>
      <c r="G930" s="11"/>
      <c r="H930" s="7"/>
      <c r="I930" s="5"/>
      <c r="J930" s="10"/>
      <c r="K930" s="10"/>
      <c r="L930" s="10"/>
      <c r="M930" s="12"/>
      <c r="N930" s="13"/>
      <c r="O930" s="10"/>
      <c r="P930" s="5"/>
      <c r="Q930" s="12"/>
      <c r="R930" s="12"/>
      <c r="S930" s="12"/>
      <c r="T930" s="12"/>
      <c r="U930" s="12"/>
      <c r="V930" s="8"/>
      <c r="W930" s="5"/>
      <c r="X930" s="132"/>
      <c r="Y930" s="132"/>
      <c r="Z930" s="1"/>
    </row>
    <row r="931" spans="1:26" ht="24.75" customHeight="1">
      <c r="A931" s="10"/>
      <c r="B931" s="14"/>
      <c r="C931" s="10"/>
      <c r="D931" s="141"/>
      <c r="E931" s="11"/>
      <c r="F931" s="11"/>
      <c r="G931" s="11"/>
      <c r="H931" s="7"/>
      <c r="I931" s="5"/>
      <c r="J931" s="10"/>
      <c r="K931" s="10"/>
      <c r="L931" s="10"/>
      <c r="M931" s="12"/>
      <c r="N931" s="13"/>
      <c r="O931" s="10"/>
      <c r="P931" s="5"/>
      <c r="Q931" s="12"/>
      <c r="R931" s="12"/>
      <c r="S931" s="12"/>
      <c r="T931" s="12"/>
      <c r="U931" s="12"/>
      <c r="V931" s="8"/>
      <c r="W931" s="5"/>
      <c r="X931" s="132"/>
      <c r="Y931" s="132"/>
      <c r="Z931" s="1"/>
    </row>
    <row r="932" spans="1:26" ht="24.75" customHeight="1">
      <c r="A932" s="10"/>
      <c r="B932" s="14"/>
      <c r="C932" s="10"/>
      <c r="D932" s="141"/>
      <c r="E932" s="11"/>
      <c r="F932" s="11"/>
      <c r="G932" s="11"/>
      <c r="H932" s="7"/>
      <c r="I932" s="5"/>
      <c r="J932" s="10"/>
      <c r="K932" s="10"/>
      <c r="L932" s="10"/>
      <c r="M932" s="12"/>
      <c r="N932" s="13"/>
      <c r="O932" s="10"/>
      <c r="P932" s="5"/>
      <c r="Q932" s="12"/>
      <c r="R932" s="12"/>
      <c r="S932" s="12"/>
      <c r="T932" s="12"/>
      <c r="U932" s="12"/>
      <c r="V932" s="8"/>
      <c r="W932" s="5"/>
      <c r="X932" s="132"/>
      <c r="Y932" s="132"/>
      <c r="Z932" s="1"/>
    </row>
    <row r="933" spans="1:26" ht="24.75" customHeight="1">
      <c r="A933" s="10"/>
      <c r="B933" s="14"/>
      <c r="C933" s="10"/>
      <c r="D933" s="141"/>
      <c r="E933" s="11"/>
      <c r="F933" s="11"/>
      <c r="G933" s="11"/>
      <c r="H933" s="7"/>
      <c r="I933" s="5"/>
      <c r="J933" s="10"/>
      <c r="K933" s="10"/>
      <c r="L933" s="10"/>
      <c r="M933" s="12"/>
      <c r="N933" s="13"/>
      <c r="O933" s="10"/>
      <c r="P933" s="5"/>
      <c r="Q933" s="12"/>
      <c r="R933" s="12"/>
      <c r="S933" s="12"/>
      <c r="T933" s="12"/>
      <c r="U933" s="12"/>
      <c r="V933" s="8"/>
      <c r="W933" s="5"/>
      <c r="X933" s="132"/>
      <c r="Y933" s="132"/>
      <c r="Z933" s="1"/>
    </row>
    <row r="934" spans="1:26" ht="24.75" customHeight="1">
      <c r="A934" s="10"/>
      <c r="B934" s="14"/>
      <c r="C934" s="10"/>
      <c r="D934" s="141"/>
      <c r="E934" s="11"/>
      <c r="F934" s="11"/>
      <c r="G934" s="11"/>
      <c r="H934" s="7"/>
      <c r="I934" s="5"/>
      <c r="J934" s="10"/>
      <c r="K934" s="10"/>
      <c r="L934" s="10"/>
      <c r="M934" s="12"/>
      <c r="N934" s="13"/>
      <c r="O934" s="10"/>
      <c r="P934" s="5"/>
      <c r="Q934" s="12"/>
      <c r="R934" s="12"/>
      <c r="S934" s="12"/>
      <c r="T934" s="12"/>
      <c r="U934" s="12"/>
      <c r="V934" s="8"/>
      <c r="W934" s="5"/>
      <c r="X934" s="132"/>
      <c r="Y934" s="132"/>
      <c r="Z934" s="1"/>
    </row>
    <row r="935" spans="1:26" ht="24.75" customHeight="1">
      <c r="A935" s="10"/>
      <c r="B935" s="14"/>
      <c r="C935" s="10"/>
      <c r="D935" s="141"/>
      <c r="E935" s="11"/>
      <c r="F935" s="11"/>
      <c r="G935" s="11"/>
      <c r="H935" s="7"/>
      <c r="I935" s="5"/>
      <c r="J935" s="10"/>
      <c r="K935" s="10"/>
      <c r="L935" s="10"/>
      <c r="M935" s="12"/>
      <c r="N935" s="13"/>
      <c r="O935" s="10"/>
      <c r="P935" s="5"/>
      <c r="Q935" s="12"/>
      <c r="R935" s="12"/>
      <c r="S935" s="12"/>
      <c r="T935" s="12"/>
      <c r="U935" s="12"/>
      <c r="V935" s="8"/>
      <c r="W935" s="5"/>
      <c r="X935" s="132"/>
      <c r="Y935" s="132"/>
      <c r="Z935" s="1"/>
    </row>
    <row r="936" spans="1:26" ht="24.75" customHeight="1">
      <c r="A936" s="10"/>
      <c r="B936" s="14"/>
      <c r="C936" s="10"/>
      <c r="D936" s="141"/>
      <c r="E936" s="11"/>
      <c r="F936" s="11"/>
      <c r="G936" s="11"/>
      <c r="H936" s="7"/>
      <c r="I936" s="5"/>
      <c r="J936" s="10"/>
      <c r="K936" s="10"/>
      <c r="L936" s="10"/>
      <c r="M936" s="12"/>
      <c r="N936" s="13"/>
      <c r="O936" s="10"/>
      <c r="P936" s="5"/>
      <c r="Q936" s="12"/>
      <c r="R936" s="12"/>
      <c r="S936" s="12"/>
      <c r="T936" s="12"/>
      <c r="U936" s="12"/>
      <c r="V936" s="8"/>
      <c r="W936" s="5"/>
      <c r="X936" s="132"/>
      <c r="Y936" s="132"/>
      <c r="Z936" s="1"/>
    </row>
    <row r="937" spans="1:26" ht="24.75" customHeight="1">
      <c r="A937" s="10"/>
      <c r="B937" s="14"/>
      <c r="C937" s="10"/>
      <c r="D937" s="141"/>
      <c r="E937" s="11"/>
      <c r="F937" s="11"/>
      <c r="G937" s="11"/>
      <c r="H937" s="7"/>
      <c r="I937" s="5"/>
      <c r="J937" s="10"/>
      <c r="K937" s="10"/>
      <c r="L937" s="10"/>
      <c r="M937" s="12"/>
      <c r="N937" s="13"/>
      <c r="O937" s="10"/>
      <c r="P937" s="5"/>
      <c r="Q937" s="12"/>
      <c r="R937" s="12"/>
      <c r="S937" s="12"/>
      <c r="T937" s="12"/>
      <c r="U937" s="12"/>
      <c r="V937" s="8"/>
      <c r="W937" s="5"/>
      <c r="X937" s="132"/>
      <c r="Y937" s="132"/>
      <c r="Z937" s="1"/>
    </row>
    <row r="938" spans="1:26" ht="24.75" customHeight="1">
      <c r="A938" s="10"/>
      <c r="B938" s="14"/>
      <c r="C938" s="10"/>
      <c r="D938" s="141"/>
      <c r="E938" s="11"/>
      <c r="F938" s="11"/>
      <c r="G938" s="11"/>
      <c r="H938" s="7"/>
      <c r="I938" s="5"/>
      <c r="J938" s="10"/>
      <c r="K938" s="10"/>
      <c r="L938" s="10"/>
      <c r="M938" s="12"/>
      <c r="N938" s="13"/>
      <c r="O938" s="10"/>
      <c r="P938" s="5"/>
      <c r="Q938" s="12"/>
      <c r="R938" s="12"/>
      <c r="S938" s="12"/>
      <c r="T938" s="12"/>
      <c r="U938" s="12"/>
      <c r="V938" s="8"/>
      <c r="W938" s="5"/>
      <c r="X938" s="132"/>
      <c r="Y938" s="132"/>
      <c r="Z938" s="1"/>
    </row>
    <row r="939" spans="1:26" ht="24.75" customHeight="1">
      <c r="A939" s="10"/>
      <c r="B939" s="14"/>
      <c r="C939" s="10"/>
      <c r="D939" s="141"/>
      <c r="E939" s="11"/>
      <c r="F939" s="11"/>
      <c r="G939" s="11"/>
      <c r="H939" s="7"/>
      <c r="I939" s="5"/>
      <c r="J939" s="10"/>
      <c r="K939" s="10"/>
      <c r="L939" s="10"/>
      <c r="M939" s="12"/>
      <c r="N939" s="13"/>
      <c r="O939" s="10"/>
      <c r="P939" s="5"/>
      <c r="Q939" s="12"/>
      <c r="R939" s="12"/>
      <c r="S939" s="12"/>
      <c r="T939" s="12"/>
      <c r="U939" s="12"/>
      <c r="V939" s="8"/>
      <c r="W939" s="5"/>
      <c r="X939" s="132"/>
      <c r="Y939" s="132"/>
      <c r="Z939" s="1"/>
    </row>
    <row r="940" spans="1:26" ht="24.75" customHeight="1">
      <c r="A940" s="10"/>
      <c r="B940" s="14"/>
      <c r="C940" s="10"/>
      <c r="D940" s="141"/>
      <c r="E940" s="11"/>
      <c r="F940" s="11"/>
      <c r="G940" s="11"/>
      <c r="H940" s="7"/>
      <c r="I940" s="5"/>
      <c r="J940" s="10"/>
      <c r="K940" s="10"/>
      <c r="L940" s="10"/>
      <c r="M940" s="12"/>
      <c r="N940" s="13"/>
      <c r="O940" s="10"/>
      <c r="P940" s="5"/>
      <c r="Q940" s="12"/>
      <c r="R940" s="12"/>
      <c r="S940" s="12"/>
      <c r="T940" s="12"/>
      <c r="U940" s="12"/>
      <c r="V940" s="8"/>
      <c r="W940" s="5"/>
      <c r="X940" s="132"/>
      <c r="Y940" s="132"/>
      <c r="Z940" s="1"/>
    </row>
    <row r="941" spans="1:26" ht="24.75" customHeight="1">
      <c r="A941" s="10"/>
      <c r="B941" s="14"/>
      <c r="C941" s="10"/>
      <c r="D941" s="141"/>
      <c r="E941" s="11"/>
      <c r="F941" s="11"/>
      <c r="G941" s="11"/>
      <c r="H941" s="7"/>
      <c r="I941" s="5"/>
      <c r="J941" s="10"/>
      <c r="K941" s="10"/>
      <c r="L941" s="10"/>
      <c r="M941" s="12"/>
      <c r="N941" s="13"/>
      <c r="O941" s="10"/>
      <c r="P941" s="5"/>
      <c r="Q941" s="12"/>
      <c r="R941" s="12"/>
      <c r="S941" s="12"/>
      <c r="T941" s="12"/>
      <c r="U941" s="12"/>
      <c r="V941" s="8"/>
      <c r="W941" s="5"/>
      <c r="X941" s="132"/>
      <c r="Y941" s="132"/>
      <c r="Z941" s="1"/>
    </row>
    <row r="942" spans="1:26" ht="24.75" customHeight="1">
      <c r="A942" s="10"/>
      <c r="B942" s="14"/>
      <c r="C942" s="10"/>
      <c r="D942" s="141"/>
      <c r="E942" s="11"/>
      <c r="F942" s="11"/>
      <c r="G942" s="11"/>
      <c r="H942" s="7"/>
      <c r="I942" s="5"/>
      <c r="J942" s="10"/>
      <c r="K942" s="10"/>
      <c r="L942" s="10"/>
      <c r="M942" s="12"/>
      <c r="N942" s="13"/>
      <c r="O942" s="10"/>
      <c r="P942" s="5"/>
      <c r="Q942" s="12"/>
      <c r="R942" s="12"/>
      <c r="S942" s="12"/>
      <c r="T942" s="12"/>
      <c r="U942" s="12"/>
      <c r="V942" s="8"/>
      <c r="W942" s="5"/>
      <c r="X942" s="132"/>
      <c r="Y942" s="132"/>
      <c r="Z942" s="1"/>
    </row>
    <row r="943" spans="1:26" ht="24.75" customHeight="1">
      <c r="A943" s="10"/>
      <c r="B943" s="14"/>
      <c r="C943" s="10"/>
      <c r="D943" s="141"/>
      <c r="E943" s="11"/>
      <c r="F943" s="11"/>
      <c r="G943" s="11"/>
      <c r="H943" s="7"/>
      <c r="I943" s="5"/>
      <c r="J943" s="10"/>
      <c r="K943" s="10"/>
      <c r="L943" s="10"/>
      <c r="M943" s="12"/>
      <c r="N943" s="13"/>
      <c r="O943" s="10"/>
      <c r="P943" s="5"/>
      <c r="Q943" s="12"/>
      <c r="R943" s="12"/>
      <c r="S943" s="12"/>
      <c r="T943" s="12"/>
      <c r="U943" s="12"/>
      <c r="V943" s="8"/>
      <c r="W943" s="5"/>
      <c r="X943" s="132"/>
      <c r="Y943" s="132"/>
      <c r="Z943" s="1"/>
    </row>
    <row r="944" spans="1:26" ht="24.75" customHeight="1">
      <c r="A944" s="10"/>
      <c r="B944" s="14"/>
      <c r="C944" s="10"/>
      <c r="D944" s="141"/>
      <c r="E944" s="11"/>
      <c r="F944" s="11"/>
      <c r="G944" s="11"/>
      <c r="H944" s="7"/>
      <c r="I944" s="5"/>
      <c r="J944" s="10"/>
      <c r="K944" s="10"/>
      <c r="L944" s="10"/>
      <c r="M944" s="12"/>
      <c r="N944" s="13"/>
      <c r="O944" s="10"/>
      <c r="P944" s="5"/>
      <c r="Q944" s="12"/>
      <c r="R944" s="12"/>
      <c r="S944" s="12"/>
      <c r="T944" s="12"/>
      <c r="U944" s="12"/>
      <c r="V944" s="8"/>
      <c r="W944" s="5"/>
      <c r="X944" s="132"/>
      <c r="Y944" s="132"/>
      <c r="Z944" s="1"/>
    </row>
    <row r="945" spans="1:26" ht="24.75" customHeight="1">
      <c r="A945" s="10"/>
      <c r="B945" s="14"/>
      <c r="C945" s="10"/>
      <c r="D945" s="141"/>
      <c r="E945" s="11"/>
      <c r="F945" s="11"/>
      <c r="G945" s="11"/>
      <c r="H945" s="7"/>
      <c r="I945" s="5"/>
      <c r="J945" s="10"/>
      <c r="K945" s="10"/>
      <c r="L945" s="10"/>
      <c r="M945" s="12"/>
      <c r="N945" s="13"/>
      <c r="O945" s="10"/>
      <c r="P945" s="5"/>
      <c r="Q945" s="12"/>
      <c r="R945" s="12"/>
      <c r="S945" s="12"/>
      <c r="T945" s="12"/>
      <c r="U945" s="12"/>
      <c r="V945" s="8"/>
      <c r="W945" s="5"/>
      <c r="X945" s="132"/>
      <c r="Y945" s="132"/>
      <c r="Z945" s="1"/>
    </row>
    <row r="946" spans="1:26" ht="24.75" customHeight="1">
      <c r="A946" s="10"/>
      <c r="B946" s="14"/>
      <c r="C946" s="10"/>
      <c r="D946" s="141"/>
      <c r="E946" s="11"/>
      <c r="F946" s="11"/>
      <c r="G946" s="11"/>
      <c r="H946" s="7"/>
      <c r="I946" s="5"/>
      <c r="J946" s="10"/>
      <c r="K946" s="10"/>
      <c r="L946" s="10"/>
      <c r="M946" s="12"/>
      <c r="N946" s="13"/>
      <c r="O946" s="10"/>
      <c r="P946" s="5"/>
      <c r="Q946" s="12"/>
      <c r="R946" s="12"/>
      <c r="S946" s="12"/>
      <c r="T946" s="12"/>
      <c r="U946" s="12"/>
      <c r="V946" s="8"/>
      <c r="W946" s="5"/>
      <c r="X946" s="132"/>
      <c r="Y946" s="132"/>
      <c r="Z946" s="1"/>
    </row>
    <row r="947" spans="1:26" ht="24.75" customHeight="1">
      <c r="A947" s="10"/>
      <c r="B947" s="14"/>
      <c r="C947" s="10"/>
      <c r="D947" s="141"/>
      <c r="E947" s="11"/>
      <c r="F947" s="11"/>
      <c r="G947" s="11"/>
      <c r="H947" s="7"/>
      <c r="I947" s="5"/>
      <c r="J947" s="10"/>
      <c r="K947" s="10"/>
      <c r="L947" s="10"/>
      <c r="M947" s="12"/>
      <c r="N947" s="13"/>
      <c r="O947" s="10"/>
      <c r="P947" s="5"/>
      <c r="Q947" s="12"/>
      <c r="R947" s="12"/>
      <c r="S947" s="12"/>
      <c r="T947" s="12"/>
      <c r="U947" s="12"/>
      <c r="V947" s="8"/>
      <c r="W947" s="5"/>
      <c r="X947" s="132"/>
      <c r="Y947" s="132"/>
      <c r="Z947" s="1"/>
    </row>
    <row r="948" spans="1:26" ht="24.75" customHeight="1">
      <c r="A948" s="10"/>
      <c r="B948" s="14"/>
      <c r="C948" s="10"/>
      <c r="D948" s="141"/>
      <c r="E948" s="11"/>
      <c r="F948" s="11"/>
      <c r="G948" s="11"/>
      <c r="H948" s="7"/>
      <c r="I948" s="5"/>
      <c r="J948" s="10"/>
      <c r="K948" s="10"/>
      <c r="L948" s="10"/>
      <c r="M948" s="12"/>
      <c r="N948" s="13"/>
      <c r="O948" s="10"/>
      <c r="P948" s="5"/>
      <c r="Q948" s="12"/>
      <c r="R948" s="12"/>
      <c r="S948" s="12"/>
      <c r="T948" s="12"/>
      <c r="U948" s="12"/>
      <c r="V948" s="8"/>
      <c r="W948" s="5"/>
      <c r="X948" s="132"/>
      <c r="Y948" s="132"/>
      <c r="Z948" s="1"/>
    </row>
    <row r="949" spans="1:26" ht="24.75" customHeight="1">
      <c r="A949" s="10"/>
      <c r="B949" s="14"/>
      <c r="C949" s="10"/>
      <c r="D949" s="141"/>
      <c r="E949" s="11"/>
      <c r="F949" s="11"/>
      <c r="G949" s="11"/>
      <c r="H949" s="7"/>
      <c r="I949" s="5"/>
      <c r="J949" s="10"/>
      <c r="K949" s="10"/>
      <c r="L949" s="10"/>
      <c r="M949" s="12"/>
      <c r="N949" s="13"/>
      <c r="O949" s="10"/>
      <c r="P949" s="5"/>
      <c r="Q949" s="12"/>
      <c r="R949" s="12"/>
      <c r="S949" s="12"/>
      <c r="T949" s="12"/>
      <c r="U949" s="12"/>
      <c r="V949" s="8"/>
      <c r="W949" s="5"/>
      <c r="X949" s="132"/>
      <c r="Y949" s="132"/>
      <c r="Z949" s="1"/>
    </row>
    <row r="950" spans="1:26" ht="24.75" customHeight="1">
      <c r="A950" s="10"/>
      <c r="B950" s="14"/>
      <c r="C950" s="10"/>
      <c r="D950" s="141"/>
      <c r="E950" s="11"/>
      <c r="F950" s="11"/>
      <c r="G950" s="11"/>
      <c r="H950" s="7"/>
      <c r="I950" s="5"/>
      <c r="J950" s="10"/>
      <c r="K950" s="10"/>
      <c r="L950" s="10"/>
      <c r="M950" s="12"/>
      <c r="N950" s="13"/>
      <c r="O950" s="10"/>
      <c r="P950" s="5"/>
      <c r="Q950" s="12"/>
      <c r="R950" s="12"/>
      <c r="S950" s="12"/>
      <c r="T950" s="12"/>
      <c r="U950" s="12"/>
      <c r="V950" s="8"/>
      <c r="W950" s="5"/>
      <c r="X950" s="132"/>
      <c r="Y950" s="132"/>
      <c r="Z950" s="1"/>
    </row>
    <row r="951" spans="1:26" ht="24.75" customHeight="1">
      <c r="A951" s="10"/>
      <c r="B951" s="14"/>
      <c r="C951" s="10"/>
      <c r="D951" s="141"/>
      <c r="E951" s="11"/>
      <c r="F951" s="11"/>
      <c r="G951" s="11"/>
      <c r="H951" s="7"/>
      <c r="I951" s="5"/>
      <c r="J951" s="10"/>
      <c r="K951" s="10"/>
      <c r="L951" s="10"/>
      <c r="M951" s="12"/>
      <c r="N951" s="13"/>
      <c r="O951" s="10"/>
      <c r="P951" s="5"/>
      <c r="Q951" s="12"/>
      <c r="R951" s="12"/>
      <c r="S951" s="12"/>
      <c r="T951" s="12"/>
      <c r="U951" s="12"/>
      <c r="V951" s="8"/>
      <c r="W951" s="5"/>
      <c r="X951" s="132"/>
      <c r="Y951" s="132"/>
      <c r="Z951" s="1"/>
    </row>
    <row r="952" spans="1:26" ht="24.75" customHeight="1">
      <c r="A952" s="10"/>
      <c r="B952" s="14"/>
      <c r="C952" s="10"/>
      <c r="D952" s="141"/>
      <c r="E952" s="11"/>
      <c r="F952" s="11"/>
      <c r="G952" s="11"/>
      <c r="H952" s="7"/>
      <c r="I952" s="5"/>
      <c r="J952" s="10"/>
      <c r="K952" s="10"/>
      <c r="L952" s="10"/>
      <c r="M952" s="12"/>
      <c r="N952" s="13"/>
      <c r="O952" s="10"/>
      <c r="P952" s="5"/>
      <c r="Q952" s="12"/>
      <c r="R952" s="12"/>
      <c r="S952" s="12"/>
      <c r="T952" s="12"/>
      <c r="U952" s="12"/>
      <c r="V952" s="8"/>
      <c r="W952" s="5"/>
      <c r="X952" s="132"/>
      <c r="Y952" s="132"/>
      <c r="Z952" s="1"/>
    </row>
    <row r="953" spans="1:26" ht="24.75" customHeight="1">
      <c r="A953" s="10"/>
      <c r="B953" s="14"/>
      <c r="C953" s="10"/>
      <c r="D953" s="141"/>
      <c r="E953" s="11"/>
      <c r="F953" s="11"/>
      <c r="G953" s="11"/>
      <c r="H953" s="7"/>
      <c r="I953" s="5"/>
      <c r="J953" s="10"/>
      <c r="K953" s="10"/>
      <c r="L953" s="10"/>
      <c r="M953" s="12"/>
      <c r="N953" s="13"/>
      <c r="O953" s="10"/>
      <c r="P953" s="5"/>
      <c r="Q953" s="12"/>
      <c r="R953" s="12"/>
      <c r="S953" s="12"/>
      <c r="T953" s="12"/>
      <c r="U953" s="12"/>
      <c r="V953" s="8"/>
      <c r="W953" s="5"/>
      <c r="X953" s="132"/>
      <c r="Y953" s="132"/>
      <c r="Z953" s="1"/>
    </row>
    <row r="954" spans="1:26" ht="24.75" customHeight="1">
      <c r="A954" s="10"/>
      <c r="B954" s="14"/>
      <c r="C954" s="10"/>
      <c r="D954" s="141"/>
      <c r="E954" s="11"/>
      <c r="F954" s="11"/>
      <c r="G954" s="11"/>
      <c r="H954" s="7"/>
      <c r="I954" s="5"/>
      <c r="J954" s="10"/>
      <c r="K954" s="10"/>
      <c r="L954" s="10"/>
      <c r="M954" s="12"/>
      <c r="N954" s="13"/>
      <c r="O954" s="10"/>
      <c r="P954" s="5"/>
      <c r="Q954" s="12"/>
      <c r="R954" s="12"/>
      <c r="S954" s="12"/>
      <c r="T954" s="12"/>
      <c r="U954" s="12"/>
      <c r="V954" s="8"/>
      <c r="W954" s="5"/>
      <c r="X954" s="132"/>
      <c r="Y954" s="132"/>
      <c r="Z954" s="1"/>
    </row>
    <row r="955" spans="1:26" ht="24.75" customHeight="1">
      <c r="A955" s="10"/>
      <c r="B955" s="14"/>
      <c r="C955" s="10"/>
      <c r="D955" s="141"/>
      <c r="E955" s="11"/>
      <c r="F955" s="11"/>
      <c r="G955" s="11"/>
      <c r="H955" s="7"/>
      <c r="I955" s="5"/>
      <c r="J955" s="10"/>
      <c r="K955" s="10"/>
      <c r="L955" s="10"/>
      <c r="M955" s="12"/>
      <c r="N955" s="13"/>
      <c r="O955" s="10"/>
      <c r="P955" s="5"/>
      <c r="Q955" s="12"/>
      <c r="R955" s="12"/>
      <c r="S955" s="12"/>
      <c r="T955" s="12"/>
      <c r="U955" s="12"/>
      <c r="V955" s="8"/>
      <c r="W955" s="5"/>
      <c r="X955" s="132"/>
      <c r="Y955" s="132"/>
      <c r="Z955" s="1"/>
    </row>
    <row r="956" spans="1:26" ht="24.75" customHeight="1">
      <c r="A956" s="10"/>
      <c r="B956" s="14"/>
      <c r="C956" s="10"/>
      <c r="D956" s="141"/>
      <c r="E956" s="11"/>
      <c r="F956" s="11"/>
      <c r="G956" s="11"/>
      <c r="H956" s="7"/>
      <c r="I956" s="5"/>
      <c r="J956" s="10"/>
      <c r="K956" s="10"/>
      <c r="L956" s="10"/>
      <c r="M956" s="12"/>
      <c r="N956" s="13"/>
      <c r="O956" s="10"/>
      <c r="P956" s="5"/>
      <c r="Q956" s="12"/>
      <c r="R956" s="12"/>
      <c r="S956" s="12"/>
      <c r="T956" s="12"/>
      <c r="U956" s="12"/>
      <c r="V956" s="8"/>
      <c r="W956" s="5"/>
      <c r="X956" s="132"/>
      <c r="Y956" s="132"/>
      <c r="Z956" s="1"/>
    </row>
    <row r="957" spans="1:26" ht="24.75" customHeight="1">
      <c r="A957" s="10"/>
      <c r="B957" s="14"/>
      <c r="C957" s="10"/>
      <c r="D957" s="141"/>
      <c r="E957" s="11"/>
      <c r="F957" s="11"/>
      <c r="G957" s="11"/>
      <c r="H957" s="7"/>
      <c r="I957" s="5"/>
      <c r="J957" s="10"/>
      <c r="K957" s="10"/>
      <c r="L957" s="10"/>
      <c r="M957" s="12"/>
      <c r="N957" s="13"/>
      <c r="O957" s="10"/>
      <c r="P957" s="5"/>
      <c r="Q957" s="12"/>
      <c r="R957" s="12"/>
      <c r="S957" s="12"/>
      <c r="T957" s="12"/>
      <c r="U957" s="12"/>
      <c r="V957" s="8"/>
      <c r="W957" s="5"/>
      <c r="X957" s="132"/>
      <c r="Y957" s="132"/>
      <c r="Z957" s="1"/>
    </row>
    <row r="958" spans="1:26" ht="24.75" customHeight="1">
      <c r="A958" s="10"/>
      <c r="B958" s="14"/>
      <c r="C958" s="10"/>
      <c r="D958" s="141"/>
      <c r="E958" s="11"/>
      <c r="F958" s="11"/>
      <c r="G958" s="11"/>
      <c r="H958" s="7"/>
      <c r="I958" s="5"/>
      <c r="J958" s="10"/>
      <c r="K958" s="10"/>
      <c r="L958" s="10"/>
      <c r="M958" s="12"/>
      <c r="N958" s="13"/>
      <c r="O958" s="10"/>
      <c r="P958" s="5"/>
      <c r="Q958" s="12"/>
      <c r="R958" s="12"/>
      <c r="S958" s="12"/>
      <c r="T958" s="12"/>
      <c r="U958" s="12"/>
      <c r="V958" s="8"/>
      <c r="W958" s="5"/>
      <c r="X958" s="132"/>
      <c r="Y958" s="132"/>
      <c r="Z958" s="1"/>
    </row>
    <row r="959" spans="1:26" ht="24.75" customHeight="1">
      <c r="A959" s="10"/>
      <c r="B959" s="14"/>
      <c r="C959" s="10"/>
      <c r="D959" s="141"/>
      <c r="E959" s="11"/>
      <c r="F959" s="11"/>
      <c r="G959" s="11"/>
      <c r="H959" s="7"/>
      <c r="I959" s="5"/>
      <c r="J959" s="10"/>
      <c r="K959" s="10"/>
      <c r="L959" s="10"/>
      <c r="M959" s="12"/>
      <c r="N959" s="13"/>
      <c r="O959" s="10"/>
      <c r="P959" s="5"/>
      <c r="Q959" s="12"/>
      <c r="R959" s="12"/>
      <c r="S959" s="12"/>
      <c r="T959" s="12"/>
      <c r="U959" s="12"/>
      <c r="V959" s="8"/>
      <c r="W959" s="5"/>
      <c r="X959" s="132"/>
      <c r="Y959" s="132"/>
      <c r="Z959" s="1"/>
    </row>
    <row r="960" spans="1:26" ht="24.75" customHeight="1">
      <c r="A960" s="10"/>
      <c r="B960" s="14"/>
      <c r="C960" s="10"/>
      <c r="D960" s="141"/>
      <c r="E960" s="11"/>
      <c r="F960" s="11"/>
      <c r="G960" s="11"/>
      <c r="H960" s="7"/>
      <c r="I960" s="5"/>
      <c r="J960" s="10"/>
      <c r="K960" s="10"/>
      <c r="L960" s="10"/>
      <c r="M960" s="12"/>
      <c r="N960" s="13"/>
      <c r="O960" s="10"/>
      <c r="P960" s="5"/>
      <c r="Q960" s="12"/>
      <c r="R960" s="12"/>
      <c r="S960" s="12"/>
      <c r="T960" s="12"/>
      <c r="U960" s="12"/>
      <c r="V960" s="8"/>
      <c r="W960" s="5"/>
      <c r="X960" s="132"/>
      <c r="Y960" s="132"/>
      <c r="Z960" s="1"/>
    </row>
    <row r="961" spans="1:26" ht="24.75" customHeight="1">
      <c r="A961" s="10"/>
      <c r="B961" s="14"/>
      <c r="C961" s="10"/>
      <c r="D961" s="141"/>
      <c r="E961" s="11"/>
      <c r="F961" s="11"/>
      <c r="G961" s="11"/>
      <c r="H961" s="7"/>
      <c r="I961" s="5"/>
      <c r="J961" s="10"/>
      <c r="K961" s="10"/>
      <c r="L961" s="10"/>
      <c r="M961" s="12"/>
      <c r="N961" s="13"/>
      <c r="O961" s="10"/>
      <c r="P961" s="5"/>
      <c r="Q961" s="12"/>
      <c r="R961" s="12"/>
      <c r="S961" s="12"/>
      <c r="T961" s="12"/>
      <c r="U961" s="12"/>
      <c r="V961" s="8"/>
      <c r="W961" s="5"/>
      <c r="X961" s="132"/>
      <c r="Y961" s="132"/>
      <c r="Z961" s="1"/>
    </row>
    <row r="962" spans="1:26" ht="24.75" customHeight="1">
      <c r="A962" s="10"/>
      <c r="B962" s="14"/>
      <c r="C962" s="10"/>
      <c r="D962" s="141"/>
      <c r="E962" s="11"/>
      <c r="F962" s="11"/>
      <c r="G962" s="11"/>
      <c r="H962" s="7"/>
      <c r="I962" s="5"/>
      <c r="J962" s="10"/>
      <c r="K962" s="10"/>
      <c r="L962" s="10"/>
      <c r="M962" s="12"/>
      <c r="N962" s="13"/>
      <c r="O962" s="10"/>
      <c r="P962" s="5"/>
      <c r="Q962" s="12"/>
      <c r="R962" s="12"/>
      <c r="S962" s="12"/>
      <c r="T962" s="12"/>
      <c r="U962" s="12"/>
      <c r="V962" s="8"/>
      <c r="W962" s="5"/>
      <c r="X962" s="132"/>
      <c r="Y962" s="132"/>
      <c r="Z962" s="1"/>
    </row>
    <row r="963" spans="1:26" ht="24.75" customHeight="1">
      <c r="A963" s="10"/>
      <c r="B963" s="14"/>
      <c r="C963" s="10"/>
      <c r="D963" s="141"/>
      <c r="E963" s="11"/>
      <c r="F963" s="11"/>
      <c r="G963" s="11"/>
      <c r="H963" s="7"/>
      <c r="I963" s="5"/>
      <c r="J963" s="10"/>
      <c r="K963" s="10"/>
      <c r="L963" s="10"/>
      <c r="M963" s="12"/>
      <c r="N963" s="13"/>
      <c r="O963" s="10"/>
      <c r="P963" s="5"/>
      <c r="Q963" s="12"/>
      <c r="R963" s="12"/>
      <c r="S963" s="12"/>
      <c r="T963" s="12"/>
      <c r="U963" s="12"/>
      <c r="V963" s="8"/>
      <c r="W963" s="5"/>
      <c r="X963" s="132"/>
      <c r="Y963" s="132"/>
      <c r="Z963" s="1"/>
    </row>
    <row r="964" spans="1:26" ht="24.75" customHeight="1">
      <c r="A964" s="10"/>
      <c r="B964" s="14"/>
      <c r="C964" s="10"/>
      <c r="D964" s="141"/>
      <c r="E964" s="11"/>
      <c r="F964" s="11"/>
      <c r="G964" s="11"/>
      <c r="H964" s="7"/>
      <c r="I964" s="5"/>
      <c r="J964" s="10"/>
      <c r="K964" s="10"/>
      <c r="L964" s="10"/>
      <c r="M964" s="12"/>
      <c r="N964" s="13"/>
      <c r="O964" s="10"/>
      <c r="P964" s="5"/>
      <c r="Q964" s="12"/>
      <c r="R964" s="12"/>
      <c r="S964" s="12"/>
      <c r="T964" s="12"/>
      <c r="U964" s="12"/>
      <c r="V964" s="8"/>
      <c r="W964" s="5"/>
      <c r="X964" s="132"/>
      <c r="Y964" s="132"/>
      <c r="Z964" s="1"/>
    </row>
    <row r="965" spans="1:26" ht="24.75" customHeight="1">
      <c r="A965" s="10"/>
      <c r="B965" s="14"/>
      <c r="C965" s="10"/>
      <c r="D965" s="141"/>
      <c r="E965" s="11"/>
      <c r="F965" s="11"/>
      <c r="G965" s="11"/>
      <c r="H965" s="7"/>
      <c r="I965" s="5"/>
      <c r="J965" s="10"/>
      <c r="K965" s="10"/>
      <c r="L965" s="10"/>
      <c r="M965" s="12"/>
      <c r="N965" s="13"/>
      <c r="O965" s="10"/>
      <c r="P965" s="5"/>
      <c r="Q965" s="12"/>
      <c r="R965" s="12"/>
      <c r="S965" s="12"/>
      <c r="T965" s="12"/>
      <c r="U965" s="12"/>
      <c r="V965" s="8"/>
      <c r="W965" s="5"/>
      <c r="X965" s="132"/>
      <c r="Y965" s="132"/>
      <c r="Z965" s="1"/>
    </row>
    <row r="966" spans="1:26" ht="24.75" customHeight="1">
      <c r="A966" s="10"/>
      <c r="B966" s="14"/>
      <c r="C966" s="10"/>
      <c r="D966" s="141"/>
      <c r="E966" s="11"/>
      <c r="F966" s="11"/>
      <c r="G966" s="11"/>
      <c r="H966" s="7"/>
      <c r="I966" s="5"/>
      <c r="J966" s="10"/>
      <c r="K966" s="10"/>
      <c r="L966" s="10"/>
      <c r="M966" s="12"/>
      <c r="N966" s="13"/>
      <c r="O966" s="10"/>
      <c r="P966" s="5"/>
      <c r="Q966" s="12"/>
      <c r="R966" s="12"/>
      <c r="S966" s="12"/>
      <c r="T966" s="12"/>
      <c r="U966" s="12"/>
      <c r="V966" s="8"/>
      <c r="W966" s="5"/>
      <c r="X966" s="132"/>
      <c r="Y966" s="132"/>
      <c r="Z966" s="1"/>
    </row>
    <row r="967" spans="1:26" ht="24.75" customHeight="1">
      <c r="A967" s="10"/>
      <c r="B967" s="14"/>
      <c r="C967" s="10"/>
      <c r="D967" s="141"/>
      <c r="E967" s="11"/>
      <c r="F967" s="11"/>
      <c r="G967" s="11"/>
      <c r="H967" s="7"/>
      <c r="I967" s="5"/>
      <c r="J967" s="10"/>
      <c r="K967" s="10"/>
      <c r="L967" s="10"/>
      <c r="M967" s="12"/>
      <c r="N967" s="13"/>
      <c r="O967" s="10"/>
      <c r="P967" s="5"/>
      <c r="Q967" s="12"/>
      <c r="R967" s="12"/>
      <c r="S967" s="12"/>
      <c r="T967" s="12"/>
      <c r="U967" s="12"/>
      <c r="V967" s="8"/>
      <c r="W967" s="5"/>
      <c r="X967" s="132"/>
      <c r="Y967" s="132"/>
      <c r="Z967" s="1"/>
    </row>
    <row r="968" spans="1:26" ht="24.75" customHeight="1">
      <c r="A968" s="10"/>
      <c r="B968" s="14"/>
      <c r="C968" s="10"/>
      <c r="D968" s="141"/>
      <c r="E968" s="11"/>
      <c r="F968" s="11"/>
      <c r="G968" s="11"/>
      <c r="H968" s="7"/>
      <c r="I968" s="5"/>
      <c r="J968" s="10"/>
      <c r="K968" s="10"/>
      <c r="L968" s="10"/>
      <c r="M968" s="12"/>
      <c r="N968" s="13"/>
      <c r="O968" s="10"/>
      <c r="P968" s="5"/>
      <c r="Q968" s="12"/>
      <c r="R968" s="12"/>
      <c r="S968" s="12"/>
      <c r="T968" s="12"/>
      <c r="U968" s="12"/>
      <c r="V968" s="8"/>
      <c r="W968" s="5"/>
      <c r="X968" s="132"/>
      <c r="Y968" s="132"/>
      <c r="Z968" s="1"/>
    </row>
    <row r="969" spans="1:26" ht="24.75" customHeight="1">
      <c r="A969" s="10"/>
      <c r="B969" s="14"/>
      <c r="C969" s="10"/>
      <c r="D969" s="141"/>
      <c r="E969" s="11"/>
      <c r="F969" s="11"/>
      <c r="G969" s="11"/>
      <c r="H969" s="7"/>
      <c r="I969" s="5"/>
      <c r="J969" s="10"/>
      <c r="K969" s="10"/>
      <c r="L969" s="10"/>
      <c r="M969" s="12"/>
      <c r="N969" s="13"/>
      <c r="O969" s="10"/>
      <c r="P969" s="5"/>
      <c r="Q969" s="12"/>
      <c r="R969" s="12"/>
      <c r="S969" s="12"/>
      <c r="T969" s="12"/>
      <c r="U969" s="12"/>
      <c r="V969" s="8"/>
      <c r="W969" s="5"/>
      <c r="X969" s="132"/>
      <c r="Y969" s="132"/>
      <c r="Z969" s="1"/>
    </row>
    <row r="970" spans="1:26" ht="24.75" customHeight="1">
      <c r="A970" s="10"/>
      <c r="B970" s="14"/>
      <c r="C970" s="10"/>
      <c r="D970" s="141"/>
      <c r="E970" s="11"/>
      <c r="F970" s="11"/>
      <c r="G970" s="11"/>
      <c r="H970" s="7"/>
      <c r="I970" s="5"/>
      <c r="J970" s="10"/>
      <c r="K970" s="10"/>
      <c r="L970" s="10"/>
      <c r="M970" s="12"/>
      <c r="N970" s="13"/>
      <c r="O970" s="10"/>
      <c r="P970" s="5"/>
      <c r="Q970" s="12"/>
      <c r="R970" s="12"/>
      <c r="S970" s="12"/>
      <c r="T970" s="12"/>
      <c r="U970" s="12"/>
      <c r="V970" s="8"/>
      <c r="W970" s="5"/>
      <c r="X970" s="132"/>
      <c r="Y970" s="132"/>
      <c r="Z970" s="1"/>
    </row>
    <row r="971" spans="1:26" ht="24.75" customHeight="1">
      <c r="A971" s="10"/>
      <c r="B971" s="14"/>
      <c r="C971" s="10"/>
      <c r="D971" s="141"/>
      <c r="E971" s="11"/>
      <c r="F971" s="11"/>
      <c r="G971" s="11"/>
      <c r="H971" s="7"/>
      <c r="I971" s="5"/>
      <c r="J971" s="10"/>
      <c r="K971" s="10"/>
      <c r="L971" s="10"/>
      <c r="M971" s="12"/>
      <c r="N971" s="13"/>
      <c r="O971" s="10"/>
      <c r="P971" s="5"/>
      <c r="Q971" s="12"/>
      <c r="R971" s="12"/>
      <c r="S971" s="12"/>
      <c r="T971" s="12"/>
      <c r="U971" s="12"/>
      <c r="V971" s="8"/>
      <c r="W971" s="5"/>
      <c r="X971" s="132"/>
      <c r="Y971" s="132"/>
      <c r="Z971" s="1"/>
    </row>
    <row r="972" spans="1:26" ht="24.75" customHeight="1">
      <c r="A972" s="10"/>
      <c r="B972" s="14"/>
      <c r="C972" s="10"/>
      <c r="D972" s="141"/>
      <c r="E972" s="11"/>
      <c r="F972" s="11"/>
      <c r="G972" s="11"/>
      <c r="H972" s="7"/>
      <c r="I972" s="5"/>
      <c r="J972" s="10"/>
      <c r="K972" s="10"/>
      <c r="L972" s="10"/>
      <c r="M972" s="12"/>
      <c r="N972" s="13"/>
      <c r="O972" s="10"/>
      <c r="P972" s="5"/>
      <c r="Q972" s="12"/>
      <c r="R972" s="12"/>
      <c r="S972" s="12"/>
      <c r="T972" s="12"/>
      <c r="U972" s="12"/>
      <c r="V972" s="8"/>
      <c r="W972" s="5"/>
      <c r="X972" s="132"/>
      <c r="Y972" s="132"/>
      <c r="Z972" s="1"/>
    </row>
    <row r="973" spans="1:26" ht="24.75" customHeight="1">
      <c r="A973" s="10"/>
      <c r="B973" s="14"/>
      <c r="C973" s="10"/>
      <c r="D973" s="141"/>
      <c r="E973" s="11"/>
      <c r="F973" s="11"/>
      <c r="G973" s="11"/>
      <c r="H973" s="7"/>
      <c r="I973" s="5"/>
      <c r="J973" s="10"/>
      <c r="K973" s="10"/>
      <c r="L973" s="10"/>
      <c r="M973" s="12"/>
      <c r="N973" s="13"/>
      <c r="O973" s="10"/>
      <c r="P973" s="5"/>
      <c r="Q973" s="12"/>
      <c r="R973" s="12"/>
      <c r="S973" s="12"/>
      <c r="T973" s="12"/>
      <c r="U973" s="12"/>
      <c r="V973" s="8"/>
      <c r="W973" s="5"/>
      <c r="X973" s="132"/>
      <c r="Y973" s="132"/>
      <c r="Z973" s="1"/>
    </row>
    <row r="974" spans="1:26" ht="24.75" customHeight="1">
      <c r="A974" s="10"/>
      <c r="B974" s="14"/>
      <c r="C974" s="10"/>
      <c r="D974" s="141"/>
      <c r="E974" s="11"/>
      <c r="F974" s="11"/>
      <c r="G974" s="11"/>
      <c r="H974" s="7"/>
      <c r="I974" s="5"/>
      <c r="J974" s="10"/>
      <c r="K974" s="10"/>
      <c r="L974" s="10"/>
      <c r="M974" s="12"/>
      <c r="N974" s="13"/>
      <c r="O974" s="10"/>
      <c r="P974" s="5"/>
      <c r="Q974" s="12"/>
      <c r="R974" s="12"/>
      <c r="S974" s="12"/>
      <c r="T974" s="12"/>
      <c r="U974" s="12"/>
      <c r="V974" s="8"/>
      <c r="W974" s="5"/>
      <c r="X974" s="132"/>
      <c r="Y974" s="132"/>
      <c r="Z974" s="1"/>
    </row>
    <row r="975" spans="1:26" ht="24.75" customHeight="1">
      <c r="A975" s="10"/>
      <c r="B975" s="14"/>
      <c r="C975" s="10"/>
      <c r="D975" s="141"/>
      <c r="E975" s="11"/>
      <c r="F975" s="11"/>
      <c r="G975" s="11"/>
      <c r="H975" s="7"/>
      <c r="I975" s="5"/>
      <c r="J975" s="10"/>
      <c r="K975" s="10"/>
      <c r="L975" s="10"/>
      <c r="M975" s="12"/>
      <c r="N975" s="13"/>
      <c r="O975" s="10"/>
      <c r="P975" s="5"/>
      <c r="Q975" s="12"/>
      <c r="R975" s="12"/>
      <c r="S975" s="12"/>
      <c r="T975" s="12"/>
      <c r="U975" s="12"/>
      <c r="V975" s="8"/>
      <c r="W975" s="5"/>
      <c r="X975" s="132"/>
      <c r="Y975" s="132"/>
      <c r="Z975" s="1"/>
    </row>
    <row r="976" spans="1:26" ht="24.75" customHeight="1">
      <c r="A976" s="10"/>
      <c r="B976" s="14"/>
      <c r="C976" s="10"/>
      <c r="D976" s="141"/>
      <c r="E976" s="11"/>
      <c r="F976" s="11"/>
      <c r="G976" s="11"/>
      <c r="H976" s="7"/>
      <c r="I976" s="5"/>
      <c r="J976" s="10"/>
      <c r="K976" s="10"/>
      <c r="L976" s="10"/>
      <c r="M976" s="12"/>
      <c r="N976" s="13"/>
      <c r="O976" s="10"/>
      <c r="P976" s="5"/>
      <c r="Q976" s="12"/>
      <c r="R976" s="12"/>
      <c r="S976" s="12"/>
      <c r="T976" s="12"/>
      <c r="U976" s="12"/>
      <c r="V976" s="8"/>
      <c r="W976" s="5"/>
      <c r="X976" s="132"/>
      <c r="Y976" s="132"/>
      <c r="Z976" s="1"/>
    </row>
    <row r="977" spans="1:26" ht="24.75" customHeight="1">
      <c r="A977" s="10"/>
      <c r="B977" s="14"/>
      <c r="C977" s="10"/>
      <c r="D977" s="141"/>
      <c r="E977" s="11"/>
      <c r="F977" s="11"/>
      <c r="G977" s="11"/>
      <c r="H977" s="7"/>
      <c r="I977" s="5"/>
      <c r="J977" s="10"/>
      <c r="K977" s="10"/>
      <c r="L977" s="10"/>
      <c r="M977" s="12"/>
      <c r="N977" s="13"/>
      <c r="O977" s="10"/>
      <c r="P977" s="5"/>
      <c r="Q977" s="12"/>
      <c r="R977" s="12"/>
      <c r="S977" s="12"/>
      <c r="T977" s="12"/>
      <c r="U977" s="12"/>
      <c r="V977" s="8"/>
      <c r="W977" s="5"/>
      <c r="X977" s="132"/>
      <c r="Y977" s="132"/>
      <c r="Z977" s="1"/>
    </row>
    <row r="978" spans="1:26" ht="24.75" customHeight="1">
      <c r="A978" s="10"/>
      <c r="B978" s="14"/>
      <c r="C978" s="10"/>
      <c r="D978" s="141"/>
      <c r="E978" s="11"/>
      <c r="F978" s="11"/>
      <c r="G978" s="11"/>
      <c r="H978" s="7"/>
      <c r="I978" s="5"/>
      <c r="J978" s="10"/>
      <c r="K978" s="10"/>
      <c r="L978" s="10"/>
      <c r="M978" s="12"/>
      <c r="N978" s="13"/>
      <c r="O978" s="10"/>
      <c r="P978" s="5"/>
      <c r="Q978" s="12"/>
      <c r="R978" s="12"/>
      <c r="S978" s="12"/>
      <c r="T978" s="12"/>
      <c r="U978" s="12"/>
      <c r="V978" s="8"/>
      <c r="W978" s="5"/>
      <c r="X978" s="132"/>
      <c r="Y978" s="132"/>
      <c r="Z978" s="1"/>
    </row>
    <row r="979" spans="1:26" ht="24.75" customHeight="1">
      <c r="A979" s="10"/>
      <c r="B979" s="14"/>
      <c r="C979" s="10"/>
      <c r="D979" s="141"/>
      <c r="E979" s="11"/>
      <c r="F979" s="11"/>
      <c r="G979" s="11"/>
      <c r="H979" s="7"/>
      <c r="I979" s="5"/>
      <c r="J979" s="10"/>
      <c r="K979" s="10"/>
      <c r="L979" s="10"/>
      <c r="M979" s="12"/>
      <c r="N979" s="13"/>
      <c r="O979" s="10"/>
      <c r="P979" s="5"/>
      <c r="Q979" s="12"/>
      <c r="R979" s="12"/>
      <c r="S979" s="12"/>
      <c r="T979" s="12"/>
      <c r="U979" s="12"/>
      <c r="V979" s="8"/>
      <c r="W979" s="5"/>
      <c r="X979" s="132"/>
      <c r="Y979" s="132"/>
      <c r="Z979" s="1"/>
    </row>
    <row r="980" spans="1:26" ht="24.75" customHeight="1">
      <c r="A980" s="10"/>
      <c r="B980" s="14"/>
      <c r="C980" s="10"/>
      <c r="D980" s="141"/>
      <c r="E980" s="11"/>
      <c r="F980" s="11"/>
      <c r="G980" s="11"/>
      <c r="H980" s="7"/>
      <c r="I980" s="5"/>
      <c r="J980" s="10"/>
      <c r="K980" s="10"/>
      <c r="L980" s="10"/>
      <c r="M980" s="12"/>
      <c r="N980" s="13"/>
      <c r="O980" s="10"/>
      <c r="P980" s="5"/>
      <c r="Q980" s="12"/>
      <c r="R980" s="12"/>
      <c r="S980" s="12"/>
      <c r="T980" s="12"/>
      <c r="U980" s="12"/>
      <c r="V980" s="8"/>
      <c r="W980" s="5"/>
      <c r="X980" s="132"/>
      <c r="Y980" s="132"/>
      <c r="Z980" s="1"/>
    </row>
    <row r="981" spans="1:26" ht="24.75" customHeight="1">
      <c r="A981" s="10"/>
      <c r="B981" s="14"/>
      <c r="C981" s="10"/>
      <c r="D981" s="141"/>
      <c r="E981" s="11"/>
      <c r="F981" s="11"/>
      <c r="G981" s="11"/>
      <c r="H981" s="7"/>
      <c r="I981" s="5"/>
      <c r="J981" s="10"/>
      <c r="K981" s="10"/>
      <c r="L981" s="10"/>
      <c r="M981" s="12"/>
      <c r="N981" s="13"/>
      <c r="O981" s="10"/>
      <c r="P981" s="5"/>
      <c r="Q981" s="12"/>
      <c r="R981" s="12"/>
      <c r="S981" s="12"/>
      <c r="T981" s="12"/>
      <c r="U981" s="12"/>
      <c r="V981" s="8"/>
      <c r="W981" s="5"/>
      <c r="X981" s="132"/>
      <c r="Y981" s="132"/>
      <c r="Z981" s="1"/>
    </row>
    <row r="982" spans="1:26" ht="24.75" customHeight="1">
      <c r="A982" s="10"/>
      <c r="B982" s="14"/>
      <c r="C982" s="10"/>
      <c r="D982" s="141"/>
      <c r="E982" s="11"/>
      <c r="F982" s="11"/>
      <c r="G982" s="11"/>
      <c r="H982" s="7"/>
      <c r="I982" s="5"/>
      <c r="J982" s="10"/>
      <c r="K982" s="10"/>
      <c r="L982" s="10"/>
      <c r="M982" s="12"/>
      <c r="N982" s="13"/>
      <c r="O982" s="10"/>
      <c r="P982" s="5"/>
      <c r="Q982" s="12"/>
      <c r="R982" s="12"/>
      <c r="S982" s="12"/>
      <c r="T982" s="12"/>
      <c r="U982" s="12"/>
      <c r="V982" s="8"/>
      <c r="W982" s="5"/>
      <c r="X982" s="132"/>
      <c r="Y982" s="132"/>
      <c r="Z982" s="1"/>
    </row>
    <row r="983" spans="1:26" ht="24.75" customHeight="1">
      <c r="A983" s="10"/>
      <c r="B983" s="14"/>
      <c r="C983" s="10"/>
      <c r="D983" s="141"/>
      <c r="E983" s="11"/>
      <c r="F983" s="11"/>
      <c r="G983" s="11"/>
      <c r="H983" s="7"/>
      <c r="I983" s="5"/>
      <c r="J983" s="10"/>
      <c r="K983" s="10"/>
      <c r="L983" s="10"/>
      <c r="M983" s="12"/>
      <c r="N983" s="13"/>
      <c r="O983" s="10"/>
      <c r="P983" s="5"/>
      <c r="Q983" s="12"/>
      <c r="R983" s="12"/>
      <c r="S983" s="12"/>
      <c r="T983" s="12"/>
      <c r="U983" s="12"/>
      <c r="V983" s="8"/>
      <c r="W983" s="5"/>
      <c r="X983" s="132"/>
      <c r="Y983" s="132"/>
      <c r="Z983" s="1"/>
    </row>
    <row r="984" spans="1:26" ht="24.75" customHeight="1">
      <c r="A984" s="10"/>
      <c r="B984" s="14"/>
      <c r="C984" s="10"/>
      <c r="D984" s="141"/>
      <c r="E984" s="11"/>
      <c r="F984" s="11"/>
      <c r="G984" s="11"/>
      <c r="H984" s="7"/>
      <c r="I984" s="5"/>
      <c r="J984" s="10"/>
      <c r="K984" s="10"/>
      <c r="L984" s="10"/>
      <c r="M984" s="12"/>
      <c r="N984" s="13"/>
      <c r="O984" s="10"/>
      <c r="P984" s="5"/>
      <c r="Q984" s="12"/>
      <c r="R984" s="12"/>
      <c r="S984" s="12"/>
      <c r="T984" s="12"/>
      <c r="U984" s="12"/>
      <c r="V984" s="8"/>
      <c r="W984" s="5"/>
      <c r="X984" s="132"/>
      <c r="Y984" s="132"/>
      <c r="Z984" s="1"/>
    </row>
    <row r="985" spans="1:26" ht="24.75" customHeight="1">
      <c r="A985" s="10"/>
      <c r="B985" s="14"/>
      <c r="C985" s="10"/>
      <c r="D985" s="141"/>
      <c r="E985" s="11"/>
      <c r="F985" s="11"/>
      <c r="G985" s="11"/>
      <c r="H985" s="7"/>
      <c r="I985" s="5"/>
      <c r="J985" s="10"/>
      <c r="K985" s="10"/>
      <c r="L985" s="10"/>
      <c r="M985" s="12"/>
      <c r="N985" s="13"/>
      <c r="O985" s="10"/>
      <c r="P985" s="5"/>
      <c r="Q985" s="12"/>
      <c r="R985" s="12"/>
      <c r="S985" s="12"/>
      <c r="T985" s="12"/>
      <c r="U985" s="12"/>
      <c r="V985" s="8"/>
      <c r="W985" s="5"/>
      <c r="X985" s="132"/>
      <c r="Y985" s="132"/>
      <c r="Z985" s="1"/>
    </row>
    <row r="986" spans="1:26" ht="24.75" customHeight="1">
      <c r="A986" s="10"/>
      <c r="B986" s="14"/>
      <c r="C986" s="10"/>
      <c r="D986" s="141"/>
      <c r="E986" s="11"/>
      <c r="F986" s="11"/>
      <c r="G986" s="11"/>
      <c r="H986" s="7"/>
      <c r="I986" s="5"/>
      <c r="J986" s="10"/>
      <c r="K986" s="10"/>
      <c r="L986" s="10"/>
      <c r="M986" s="12"/>
      <c r="N986" s="13"/>
      <c r="O986" s="10"/>
      <c r="P986" s="5"/>
      <c r="Q986" s="12"/>
      <c r="R986" s="12"/>
      <c r="S986" s="12"/>
      <c r="T986" s="12"/>
      <c r="U986" s="12"/>
      <c r="V986" s="8"/>
      <c r="W986" s="5"/>
      <c r="X986" s="132"/>
      <c r="Y986" s="132"/>
      <c r="Z986" s="1"/>
    </row>
    <row r="987" spans="1:26" ht="24.75" customHeight="1">
      <c r="A987" s="10"/>
      <c r="B987" s="14"/>
      <c r="C987" s="10"/>
      <c r="D987" s="141"/>
      <c r="E987" s="11"/>
      <c r="F987" s="11"/>
      <c r="G987" s="11"/>
      <c r="H987" s="7"/>
      <c r="I987" s="5"/>
      <c r="J987" s="10"/>
      <c r="K987" s="10"/>
      <c r="L987" s="10"/>
      <c r="M987" s="12"/>
      <c r="N987" s="13"/>
      <c r="O987" s="10"/>
      <c r="P987" s="5"/>
      <c r="Q987" s="12"/>
      <c r="R987" s="12"/>
      <c r="S987" s="12"/>
      <c r="T987" s="12"/>
      <c r="U987" s="12"/>
      <c r="V987" s="8"/>
      <c r="W987" s="5"/>
      <c r="X987" s="132"/>
      <c r="Y987" s="132"/>
      <c r="Z987" s="1"/>
    </row>
    <row r="988" spans="1:26" ht="24.75" customHeight="1">
      <c r="A988" s="10"/>
      <c r="B988" s="14"/>
      <c r="C988" s="10"/>
      <c r="D988" s="141"/>
      <c r="E988" s="11"/>
      <c r="F988" s="11"/>
      <c r="G988" s="11"/>
      <c r="H988" s="7"/>
      <c r="I988" s="5"/>
      <c r="J988" s="10"/>
      <c r="K988" s="10"/>
      <c r="L988" s="10"/>
      <c r="M988" s="12"/>
      <c r="N988" s="13"/>
      <c r="O988" s="10"/>
      <c r="P988" s="5"/>
      <c r="Q988" s="12"/>
      <c r="R988" s="12"/>
      <c r="S988" s="12"/>
      <c r="T988" s="12"/>
      <c r="U988" s="12"/>
      <c r="V988" s="8"/>
      <c r="W988" s="5"/>
      <c r="X988" s="132"/>
      <c r="Y988" s="132"/>
      <c r="Z988" s="1"/>
    </row>
    <row r="989" spans="1:26" ht="24.75" customHeight="1">
      <c r="A989" s="10"/>
      <c r="B989" s="14"/>
      <c r="C989" s="10"/>
      <c r="D989" s="141"/>
      <c r="E989" s="11"/>
      <c r="F989" s="11"/>
      <c r="G989" s="11"/>
      <c r="H989" s="7"/>
      <c r="I989" s="5"/>
      <c r="J989" s="10"/>
      <c r="K989" s="10"/>
      <c r="L989" s="10"/>
      <c r="M989" s="12"/>
      <c r="N989" s="13"/>
      <c r="O989" s="10"/>
      <c r="P989" s="5"/>
      <c r="Q989" s="12"/>
      <c r="R989" s="12"/>
      <c r="S989" s="12"/>
      <c r="T989" s="12"/>
      <c r="U989" s="12"/>
      <c r="V989" s="8"/>
      <c r="W989" s="5"/>
      <c r="X989" s="132"/>
      <c r="Y989" s="132"/>
      <c r="Z989" s="1"/>
    </row>
    <row r="990" spans="1:26" ht="24.75" customHeight="1">
      <c r="A990" s="10"/>
      <c r="B990" s="14"/>
      <c r="C990" s="10"/>
      <c r="D990" s="141"/>
      <c r="E990" s="11"/>
      <c r="F990" s="11"/>
      <c r="G990" s="11"/>
      <c r="H990" s="7"/>
      <c r="I990" s="5"/>
      <c r="J990" s="10"/>
      <c r="K990" s="10"/>
      <c r="L990" s="10"/>
      <c r="M990" s="12"/>
      <c r="N990" s="13"/>
      <c r="O990" s="10"/>
      <c r="P990" s="5"/>
      <c r="Q990" s="12"/>
      <c r="R990" s="12"/>
      <c r="S990" s="12"/>
      <c r="T990" s="12"/>
      <c r="U990" s="12"/>
      <c r="V990" s="8"/>
      <c r="W990" s="5"/>
      <c r="X990" s="132"/>
      <c r="Y990" s="132"/>
      <c r="Z990" s="1"/>
    </row>
    <row r="991" spans="1:26" ht="24.75" customHeight="1">
      <c r="A991" s="10"/>
      <c r="B991" s="14"/>
      <c r="C991" s="10"/>
      <c r="D991" s="141"/>
      <c r="E991" s="11"/>
      <c r="F991" s="11"/>
      <c r="G991" s="11"/>
      <c r="H991" s="7"/>
      <c r="I991" s="5"/>
      <c r="J991" s="10"/>
      <c r="K991" s="10"/>
      <c r="L991" s="10"/>
      <c r="M991" s="12"/>
      <c r="N991" s="13"/>
      <c r="O991" s="10"/>
      <c r="P991" s="5"/>
      <c r="Q991" s="12"/>
      <c r="R991" s="12"/>
      <c r="S991" s="12"/>
      <c r="T991" s="12"/>
      <c r="U991" s="12"/>
      <c r="V991" s="8"/>
      <c r="W991" s="5"/>
      <c r="X991" s="132"/>
      <c r="Y991" s="132"/>
      <c r="Z991" s="1"/>
    </row>
    <row r="992" spans="1:26" ht="24.75" customHeight="1">
      <c r="A992" s="10"/>
      <c r="B992" s="14"/>
      <c r="C992" s="10"/>
      <c r="D992" s="141"/>
      <c r="E992" s="11"/>
      <c r="F992" s="11"/>
      <c r="G992" s="11"/>
      <c r="H992" s="7"/>
      <c r="I992" s="5"/>
      <c r="J992" s="10"/>
      <c r="K992" s="10"/>
      <c r="L992" s="10"/>
      <c r="M992" s="12"/>
      <c r="N992" s="13"/>
      <c r="O992" s="10"/>
      <c r="P992" s="5"/>
      <c r="Q992" s="12"/>
      <c r="R992" s="12"/>
      <c r="S992" s="12"/>
      <c r="T992" s="12"/>
      <c r="U992" s="12"/>
      <c r="V992" s="8"/>
      <c r="W992" s="5"/>
      <c r="X992" s="132"/>
      <c r="Y992" s="132"/>
      <c r="Z992" s="1"/>
    </row>
    <row r="993" spans="1:26" ht="24.75" customHeight="1">
      <c r="A993" s="10"/>
      <c r="B993" s="14"/>
      <c r="C993" s="10"/>
      <c r="D993" s="141"/>
      <c r="E993" s="11"/>
      <c r="F993" s="11"/>
      <c r="G993" s="11"/>
      <c r="H993" s="7"/>
      <c r="I993" s="5"/>
      <c r="J993" s="10"/>
      <c r="K993" s="10"/>
      <c r="L993" s="10"/>
      <c r="M993" s="12"/>
      <c r="N993" s="13"/>
      <c r="O993" s="10"/>
      <c r="P993" s="5"/>
      <c r="Q993" s="12"/>
      <c r="R993" s="12"/>
      <c r="S993" s="12"/>
      <c r="T993" s="12"/>
      <c r="U993" s="12"/>
      <c r="V993" s="8"/>
      <c r="W993" s="5"/>
      <c r="X993" s="132"/>
      <c r="Y993" s="132"/>
      <c r="Z993" s="1"/>
    </row>
    <row r="994" spans="1:26" ht="24.75" customHeight="1">
      <c r="A994" s="10"/>
      <c r="B994" s="14"/>
      <c r="C994" s="10"/>
      <c r="D994" s="141"/>
      <c r="E994" s="11"/>
      <c r="F994" s="11"/>
      <c r="G994" s="11"/>
      <c r="H994" s="7"/>
      <c r="I994" s="5"/>
      <c r="J994" s="10"/>
      <c r="K994" s="10"/>
      <c r="L994" s="10"/>
      <c r="M994" s="12"/>
      <c r="N994" s="13"/>
      <c r="O994" s="10"/>
      <c r="P994" s="5"/>
      <c r="Q994" s="12"/>
      <c r="R994" s="12"/>
      <c r="S994" s="12"/>
      <c r="T994" s="12"/>
      <c r="U994" s="12"/>
      <c r="V994" s="8"/>
      <c r="W994" s="5"/>
      <c r="X994" s="132"/>
      <c r="Y994" s="132"/>
      <c r="Z994" s="1"/>
    </row>
    <row r="995" spans="1:26" ht="24.75" customHeight="1">
      <c r="A995" s="10"/>
      <c r="B995" s="14"/>
      <c r="C995" s="10"/>
      <c r="D995" s="141"/>
      <c r="E995" s="11"/>
      <c r="F995" s="11"/>
      <c r="G995" s="11"/>
      <c r="H995" s="7"/>
      <c r="I995" s="5"/>
      <c r="J995" s="10"/>
      <c r="K995" s="10"/>
      <c r="L995" s="10"/>
      <c r="M995" s="12"/>
      <c r="N995" s="13"/>
      <c r="O995" s="10"/>
      <c r="P995" s="5"/>
      <c r="Q995" s="12"/>
      <c r="R995" s="12"/>
      <c r="S995" s="12"/>
      <c r="T995" s="12"/>
      <c r="U995" s="12"/>
      <c r="V995" s="8"/>
      <c r="W995" s="5"/>
      <c r="X995" s="132"/>
      <c r="Y995" s="132"/>
      <c r="Z995" s="1"/>
    </row>
    <row r="996" spans="1:26" ht="24.75" customHeight="1">
      <c r="A996" s="10"/>
      <c r="B996" s="14"/>
      <c r="C996" s="10"/>
      <c r="D996" s="141"/>
      <c r="E996" s="11"/>
      <c r="F996" s="11"/>
      <c r="G996" s="11"/>
      <c r="H996" s="7"/>
      <c r="I996" s="5"/>
      <c r="J996" s="10"/>
      <c r="K996" s="10"/>
      <c r="L996" s="10"/>
      <c r="M996" s="12"/>
      <c r="N996" s="13"/>
      <c r="O996" s="10"/>
      <c r="P996" s="5"/>
      <c r="Q996" s="12"/>
      <c r="R996" s="12"/>
      <c r="S996" s="12"/>
      <c r="T996" s="12"/>
      <c r="U996" s="12"/>
      <c r="V996" s="8"/>
      <c r="W996" s="5"/>
      <c r="X996" s="132"/>
      <c r="Y996" s="132"/>
      <c r="Z996" s="1"/>
    </row>
    <row r="997" spans="1:26" ht="24.75" customHeight="1">
      <c r="A997" s="10"/>
      <c r="B997" s="14"/>
      <c r="C997" s="10"/>
      <c r="D997" s="141"/>
      <c r="E997" s="11"/>
      <c r="F997" s="11"/>
      <c r="G997" s="11"/>
      <c r="H997" s="7"/>
      <c r="I997" s="5"/>
      <c r="J997" s="10"/>
      <c r="K997" s="10"/>
      <c r="L997" s="10"/>
      <c r="M997" s="12"/>
      <c r="N997" s="13"/>
      <c r="O997" s="10"/>
      <c r="P997" s="5"/>
      <c r="Q997" s="12"/>
      <c r="R997" s="12"/>
      <c r="S997" s="12"/>
      <c r="T997" s="12"/>
      <c r="U997" s="12"/>
      <c r="V997" s="8"/>
      <c r="W997" s="5"/>
      <c r="X997" s="132"/>
      <c r="Y997" s="132"/>
      <c r="Z997" s="1"/>
    </row>
    <row r="998" spans="1:26" ht="24.75" customHeight="1">
      <c r="A998" s="10"/>
      <c r="B998" s="14"/>
      <c r="C998" s="10"/>
      <c r="D998" s="141"/>
      <c r="E998" s="11"/>
      <c r="F998" s="11"/>
      <c r="G998" s="11"/>
      <c r="H998" s="7"/>
      <c r="I998" s="5"/>
      <c r="J998" s="10"/>
      <c r="K998" s="10"/>
      <c r="L998" s="10"/>
      <c r="M998" s="12"/>
      <c r="N998" s="13"/>
      <c r="O998" s="10"/>
      <c r="P998" s="5"/>
      <c r="Q998" s="12"/>
      <c r="R998" s="12"/>
      <c r="S998" s="12"/>
      <c r="T998" s="12"/>
      <c r="U998" s="12"/>
      <c r="V998" s="8"/>
      <c r="W998" s="5"/>
      <c r="X998" s="132"/>
      <c r="Y998" s="132"/>
      <c r="Z998" s="1"/>
    </row>
    <row r="999" spans="1:26" ht="24.75" customHeight="1">
      <c r="A999" s="10"/>
      <c r="B999" s="14"/>
      <c r="C999" s="10"/>
      <c r="D999" s="141"/>
      <c r="E999" s="11"/>
      <c r="F999" s="11"/>
      <c r="G999" s="11"/>
      <c r="H999" s="7"/>
      <c r="I999" s="5"/>
      <c r="J999" s="10"/>
      <c r="K999" s="10"/>
      <c r="L999" s="10"/>
      <c r="M999" s="12"/>
      <c r="N999" s="13"/>
      <c r="O999" s="10"/>
      <c r="P999" s="5"/>
      <c r="Q999" s="12"/>
      <c r="R999" s="12"/>
      <c r="S999" s="12"/>
      <c r="T999" s="12"/>
      <c r="U999" s="12"/>
      <c r="V999" s="8"/>
      <c r="W999" s="5"/>
      <c r="X999" s="132"/>
      <c r="Y999" s="132"/>
      <c r="Z999" s="1"/>
    </row>
    <row r="1000" spans="1:26" ht="24.75" customHeight="1">
      <c r="A1000" s="10"/>
      <c r="B1000" s="14"/>
      <c r="C1000" s="10"/>
      <c r="D1000" s="141"/>
      <c r="E1000" s="11"/>
      <c r="F1000" s="11"/>
      <c r="G1000" s="11"/>
      <c r="H1000" s="7"/>
      <c r="I1000" s="5"/>
      <c r="J1000" s="10"/>
      <c r="K1000" s="10"/>
      <c r="L1000" s="10"/>
      <c r="M1000" s="12"/>
      <c r="N1000" s="13"/>
      <c r="O1000" s="10"/>
      <c r="P1000" s="5"/>
      <c r="Q1000" s="12"/>
      <c r="R1000" s="12"/>
      <c r="S1000" s="12"/>
      <c r="T1000" s="12"/>
      <c r="U1000" s="12"/>
      <c r="V1000" s="8"/>
      <c r="W1000" s="5"/>
      <c r="X1000" s="132"/>
      <c r="Y1000" s="132"/>
      <c r="Z1000" s="1"/>
    </row>
    <row r="1001" spans="1:26" ht="24.75" customHeight="1">
      <c r="A1001" s="10"/>
      <c r="B1001" s="14"/>
      <c r="C1001" s="10"/>
      <c r="D1001" s="141"/>
      <c r="E1001" s="11"/>
      <c r="F1001" s="11"/>
      <c r="G1001" s="11"/>
      <c r="H1001" s="7"/>
      <c r="I1001" s="5"/>
      <c r="J1001" s="10"/>
      <c r="K1001" s="10"/>
      <c r="L1001" s="10"/>
      <c r="M1001" s="12"/>
      <c r="N1001" s="13"/>
      <c r="O1001" s="10"/>
      <c r="P1001" s="5"/>
      <c r="Q1001" s="12"/>
      <c r="R1001" s="12"/>
      <c r="S1001" s="12"/>
      <c r="T1001" s="12"/>
      <c r="U1001" s="12"/>
      <c r="V1001" s="8"/>
      <c r="W1001" s="5"/>
      <c r="X1001" s="132"/>
      <c r="Y1001" s="132"/>
      <c r="Z1001" s="1"/>
    </row>
    <row r="1002" spans="1:26" ht="24.75" customHeight="1">
      <c r="A1002" s="10"/>
      <c r="B1002" s="14"/>
      <c r="C1002" s="10"/>
      <c r="D1002" s="141"/>
      <c r="E1002" s="11"/>
      <c r="F1002" s="11"/>
      <c r="G1002" s="11"/>
      <c r="H1002" s="7"/>
      <c r="I1002" s="5"/>
      <c r="J1002" s="10"/>
      <c r="K1002" s="10"/>
      <c r="L1002" s="10"/>
      <c r="M1002" s="12"/>
      <c r="N1002" s="13"/>
      <c r="O1002" s="10"/>
      <c r="P1002" s="5"/>
      <c r="Q1002" s="12"/>
      <c r="R1002" s="12"/>
      <c r="S1002" s="12"/>
      <c r="T1002" s="12"/>
      <c r="U1002" s="12"/>
      <c r="V1002" s="8"/>
      <c r="W1002" s="5"/>
      <c r="X1002" s="132"/>
      <c r="Y1002" s="132"/>
      <c r="Z1002" s="1"/>
    </row>
    <row r="1003" spans="1:26" ht="24.75" customHeight="1">
      <c r="A1003" s="10"/>
      <c r="B1003" s="14"/>
      <c r="C1003" s="10"/>
      <c r="D1003" s="141"/>
      <c r="E1003" s="11"/>
      <c r="F1003" s="11"/>
      <c r="G1003" s="11"/>
      <c r="H1003" s="7"/>
      <c r="I1003" s="5"/>
      <c r="J1003" s="10"/>
      <c r="K1003" s="10"/>
      <c r="L1003" s="10"/>
      <c r="M1003" s="12"/>
      <c r="N1003" s="13"/>
      <c r="O1003" s="10"/>
      <c r="P1003" s="5"/>
      <c r="Q1003" s="12"/>
      <c r="R1003" s="12"/>
      <c r="S1003" s="12"/>
      <c r="T1003" s="12"/>
      <c r="U1003" s="12"/>
      <c r="V1003" s="8"/>
      <c r="W1003" s="5"/>
      <c r="X1003" s="132"/>
      <c r="Y1003" s="132"/>
      <c r="Z1003" s="1"/>
    </row>
    <row r="1004" spans="1:26" ht="24.75" customHeight="1">
      <c r="A1004" s="10"/>
      <c r="B1004" s="14"/>
      <c r="C1004" s="10"/>
      <c r="D1004" s="141"/>
      <c r="E1004" s="11"/>
      <c r="F1004" s="11"/>
      <c r="G1004" s="11"/>
      <c r="H1004" s="7"/>
      <c r="I1004" s="5"/>
      <c r="J1004" s="10"/>
      <c r="K1004" s="10"/>
      <c r="L1004" s="10"/>
      <c r="M1004" s="12"/>
      <c r="N1004" s="13"/>
      <c r="O1004" s="10"/>
      <c r="P1004" s="5"/>
      <c r="Q1004" s="12"/>
      <c r="R1004" s="12"/>
      <c r="S1004" s="12"/>
      <c r="T1004" s="12"/>
      <c r="U1004" s="12"/>
      <c r="V1004" s="8"/>
      <c r="W1004" s="5"/>
      <c r="X1004" s="132"/>
      <c r="Y1004" s="132"/>
      <c r="Z1004" s="1"/>
    </row>
    <row r="1005" spans="1:26" ht="24.75" customHeight="1">
      <c r="A1005" s="10"/>
      <c r="B1005" s="14"/>
      <c r="C1005" s="10"/>
      <c r="D1005" s="141"/>
      <c r="E1005" s="11"/>
      <c r="F1005" s="11"/>
      <c r="G1005" s="11"/>
      <c r="H1005" s="7"/>
      <c r="I1005" s="5"/>
      <c r="J1005" s="10"/>
      <c r="K1005" s="10"/>
      <c r="L1005" s="10"/>
      <c r="M1005" s="12"/>
      <c r="N1005" s="13"/>
      <c r="O1005" s="10"/>
      <c r="P1005" s="5"/>
      <c r="Q1005" s="12"/>
      <c r="R1005" s="12"/>
      <c r="S1005" s="12"/>
      <c r="T1005" s="12"/>
      <c r="U1005" s="12"/>
      <c r="V1005" s="8"/>
      <c r="W1005" s="5"/>
      <c r="X1005" s="132"/>
      <c r="Y1005" s="132"/>
      <c r="Z1005" s="1"/>
    </row>
    <row r="1006" spans="1:26" ht="24.75" customHeight="1">
      <c r="A1006" s="10"/>
      <c r="B1006" s="14"/>
      <c r="C1006" s="10"/>
      <c r="D1006" s="141"/>
      <c r="E1006" s="11"/>
      <c r="F1006" s="11"/>
      <c r="G1006" s="11"/>
      <c r="H1006" s="7"/>
      <c r="I1006" s="5"/>
      <c r="J1006" s="10"/>
      <c r="K1006" s="10"/>
      <c r="L1006" s="10"/>
      <c r="M1006" s="12"/>
      <c r="N1006" s="13"/>
      <c r="O1006" s="10"/>
      <c r="P1006" s="5"/>
      <c r="Q1006" s="12"/>
      <c r="R1006" s="12"/>
      <c r="S1006" s="12"/>
      <c r="T1006" s="12"/>
      <c r="U1006" s="12"/>
      <c r="V1006" s="8"/>
      <c r="W1006" s="5"/>
      <c r="X1006" s="132"/>
      <c r="Y1006" s="132"/>
      <c r="Z1006" s="1"/>
    </row>
    <row r="1007" spans="1:26" ht="24.75" customHeight="1">
      <c r="A1007" s="10"/>
      <c r="B1007" s="14"/>
      <c r="C1007" s="10"/>
      <c r="D1007" s="141"/>
      <c r="E1007" s="11"/>
      <c r="F1007" s="11"/>
      <c r="G1007" s="11"/>
      <c r="H1007" s="7"/>
      <c r="I1007" s="5"/>
      <c r="J1007" s="10"/>
      <c r="K1007" s="10"/>
      <c r="L1007" s="10"/>
      <c r="M1007" s="12"/>
      <c r="N1007" s="13"/>
      <c r="O1007" s="10"/>
      <c r="P1007" s="5"/>
      <c r="Q1007" s="12"/>
      <c r="R1007" s="12"/>
      <c r="S1007" s="12"/>
      <c r="T1007" s="12"/>
      <c r="U1007" s="12"/>
      <c r="V1007" s="8"/>
      <c r="W1007" s="5"/>
      <c r="X1007" s="132"/>
      <c r="Y1007" s="132"/>
      <c r="Z1007" s="1"/>
    </row>
    <row r="1008" spans="1:26" ht="24.75" customHeight="1">
      <c r="A1008" s="10"/>
      <c r="B1008" s="14"/>
      <c r="C1008" s="10"/>
      <c r="D1008" s="141"/>
      <c r="E1008" s="11"/>
      <c r="F1008" s="11"/>
      <c r="G1008" s="11"/>
      <c r="H1008" s="7"/>
      <c r="I1008" s="5"/>
      <c r="J1008" s="10"/>
      <c r="K1008" s="10"/>
      <c r="L1008" s="10"/>
      <c r="M1008" s="12"/>
      <c r="N1008" s="13"/>
      <c r="O1008" s="10"/>
      <c r="P1008" s="5"/>
      <c r="Q1008" s="12"/>
      <c r="R1008" s="12"/>
      <c r="S1008" s="12"/>
      <c r="T1008" s="12"/>
      <c r="U1008" s="12"/>
      <c r="V1008" s="8"/>
      <c r="W1008" s="5"/>
      <c r="X1008" s="132"/>
      <c r="Y1008" s="132"/>
      <c r="Z1008" s="1"/>
    </row>
    <row r="1009" spans="1:26" ht="15.75" customHeight="1">
      <c r="A1009" s="129"/>
      <c r="B1009" s="130"/>
      <c r="C1009" s="129"/>
      <c r="D1009" s="142"/>
      <c r="E1009" s="131"/>
      <c r="F1009" s="131"/>
      <c r="G1009" s="131"/>
      <c r="H1009" s="132"/>
      <c r="I1009" s="129"/>
      <c r="J1009" s="129"/>
      <c r="K1009" s="129"/>
      <c r="L1009" s="129"/>
      <c r="M1009" s="132"/>
      <c r="N1009" s="132"/>
      <c r="O1009" s="129"/>
      <c r="P1009" s="129"/>
      <c r="Q1009" s="132"/>
      <c r="R1009" s="132"/>
      <c r="S1009" s="132"/>
      <c r="T1009" s="132"/>
      <c r="U1009" s="132"/>
      <c r="V1009" s="132"/>
      <c r="W1009" s="132"/>
      <c r="X1009" s="132"/>
      <c r="Y1009" s="132"/>
      <c r="Z1009" s="1"/>
    </row>
    <row r="1010" spans="1:26" ht="15.75" customHeight="1">
      <c r="A1010" s="129"/>
      <c r="B1010" s="130"/>
      <c r="C1010" s="129"/>
      <c r="D1010" s="142"/>
      <c r="E1010" s="131"/>
      <c r="F1010" s="131"/>
      <c r="G1010" s="131"/>
      <c r="H1010" s="132"/>
      <c r="I1010" s="129"/>
      <c r="J1010" s="129"/>
      <c r="K1010" s="129"/>
      <c r="L1010" s="129"/>
      <c r="M1010" s="132"/>
      <c r="N1010" s="132"/>
      <c r="O1010" s="129"/>
      <c r="P1010" s="129"/>
      <c r="Q1010" s="132"/>
      <c r="R1010" s="132"/>
      <c r="S1010" s="132"/>
      <c r="T1010" s="132"/>
      <c r="U1010" s="132"/>
      <c r="V1010" s="132"/>
      <c r="W1010" s="132"/>
      <c r="X1010" s="132"/>
      <c r="Y1010" s="132"/>
      <c r="Z1010" s="1"/>
    </row>
  </sheetData>
  <mergeCells count="30">
    <mergeCell ref="L5:L6"/>
    <mergeCell ref="A1:W1"/>
    <mergeCell ref="B2:C2"/>
    <mergeCell ref="D2:E2"/>
    <mergeCell ref="F2:G2"/>
    <mergeCell ref="K2:P2"/>
    <mergeCell ref="H2:J2"/>
    <mergeCell ref="T5:T6"/>
    <mergeCell ref="U5:U6"/>
    <mergeCell ref="V5:V6"/>
    <mergeCell ref="W5:W6"/>
    <mergeCell ref="A3:B3"/>
    <mergeCell ref="C3:D3"/>
    <mergeCell ref="K3:L3"/>
    <mergeCell ref="F5:F6"/>
    <mergeCell ref="G5:G6"/>
    <mergeCell ref="I3:J3"/>
    <mergeCell ref="A5:A6"/>
    <mergeCell ref="B5:B6"/>
    <mergeCell ref="C5:C6"/>
    <mergeCell ref="D5:D6"/>
    <mergeCell ref="E5:E6"/>
    <mergeCell ref="J5:J6"/>
    <mergeCell ref="H5:H6"/>
    <mergeCell ref="I5:I6"/>
    <mergeCell ref="M5:M6"/>
    <mergeCell ref="N5:N6"/>
    <mergeCell ref="O5:Q5"/>
    <mergeCell ref="R5:R6"/>
    <mergeCell ref="S5:S6"/>
  </mergeCells>
  <conditionalFormatting sqref="P8:Q1008">
    <cfRule type="expression" dxfId="12" priority="4">
      <formula>$O8="YES"</formula>
    </cfRule>
  </conditionalFormatting>
  <conditionalFormatting sqref="O8:O1008">
    <cfRule type="expression" dxfId="11" priority="5" stopIfTrue="1">
      <formula>$P8="YES"</formula>
    </cfRule>
  </conditionalFormatting>
  <conditionalFormatting sqref="Q8:Q1008">
    <cfRule type="expression" dxfId="10" priority="6" stopIfTrue="1">
      <formula>$P8="NO"</formula>
    </cfRule>
  </conditionalFormatting>
  <conditionalFormatting sqref="Q8:Q1008">
    <cfRule type="expression" dxfId="9" priority="7" stopIfTrue="1">
      <formula>$P8="-"</formula>
    </cfRule>
  </conditionalFormatting>
  <conditionalFormatting sqref="Q8:Q1008">
    <cfRule type="expression" dxfId="8" priority="8" stopIfTrue="1">
      <formula>$P8=""</formula>
    </cfRule>
  </conditionalFormatting>
  <conditionalFormatting sqref="N8:N1008">
    <cfRule type="expression" dxfId="7" priority="2" stopIfTrue="1">
      <formula>$M8=""</formula>
    </cfRule>
    <cfRule type="expression" dxfId="6" priority="3" stopIfTrue="1">
      <formula>$M8="नहीं "</formula>
    </cfRule>
  </conditionalFormatting>
  <conditionalFormatting sqref="D8:D1008">
    <cfRule type="expression" dxfId="5" priority="1" stopIfTrue="1">
      <formula>$A8=""</formula>
    </cfRule>
  </conditionalFormatting>
  <dataValidations count="9">
    <dataValidation type="list" allowBlank="1" showInputMessage="1" showErrorMessage="1" prompt="बच्चा ड्राप आउट हो तो यहाँ पर YES सलेक्ट करे अन्यथा कॉलम को खली छोड़ देवे I" sqref="P8:P1008">
      <formula1>"YES,NO,-"</formula1>
    </dataValidation>
    <dataValidation type="list" allowBlank="1" showErrorMessage="1" sqref="J8:J1008">
      <formula1>"M,F"</formula1>
    </dataValidation>
    <dataValidation type="list" allowBlank="1" showInputMessage="1" showErrorMessage="1" prompt="Select Category  - यहाँ पर उचित केटेगरी सलेक्ट करके भरिये " sqref="K8:K1008">
      <formula1>"SC,ST,SBC,OBC,GEN,MIN"</formula1>
    </dataValidation>
    <dataValidation type="custom" allowBlank="1" showInputMessage="1" showErrorMessage="1" prompt="Write Aadhar No. - आधार नंबर 12 अंको में लिखे सा I" sqref="N8:N1008">
      <formula1>EQ(LEN(N8),(12))</formula1>
    </dataValidation>
    <dataValidation type="list" allowBlank="1" showInputMessage="1" showErrorMessage="1" prompt="यदि बच्चा अनामांकित है तो yes भरे अन्यथा कॉलम को खाली छोड़े I" sqref="O8:O1008">
      <formula1>"YES,NO,-"</formula1>
    </dataValidation>
    <dataValidation type="custom" allowBlank="1" showInputMessage="1" showErrorMessage="1" prompt="यदि ड्राप आउट वाले कॉलम में yes किया है तो ही आप यहाँ क्लास लिख सकते है I" sqref="Q8:Q9">
      <formula1>P8="YES"</formula1>
    </dataValidation>
    <dataValidation type="custom" allowBlank="1" showInputMessage="1" showErrorMessage="1" prompt="निजी विद्यालय से आने वाले बच्चे वाले कॉलम में हाँ सलेक्ट करे I" sqref="V8:V1008">
      <formula1>$U8="हाँ"</formula1>
    </dataValidation>
    <dataValidation type="list" allowBlank="1" showErrorMessage="1" sqref="M8:M1008 U8:U1008">
      <formula1>"हाँ,नहीं"</formula1>
    </dataValidation>
    <dataValidation type="custom" allowBlank="1" showInputMessage="1" showErrorMessage="1" prompt="मोबाइल नंबर 10 अंकों में ही मान्य है I" sqref="W8:W1008">
      <formula1>EQ(LEN(W8),(10))</formula1>
    </dataValidation>
  </dataValidation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tabSelected="1" workbookViewId="0">
      <pane ySplit="7" topLeftCell="A8" activePane="bottomLeft" state="frozen"/>
      <selection pane="bottomLeft" activeCell="J4" sqref="J4"/>
    </sheetView>
  </sheetViews>
  <sheetFormatPr defaultColWidth="14.42578125" defaultRowHeight="15" customHeight="1"/>
  <cols>
    <col min="1" max="1" width="5.85546875" customWidth="1"/>
    <col min="2" max="2" width="10.140625" customWidth="1"/>
    <col min="3" max="3" width="9.28515625" style="152" customWidth="1"/>
    <col min="4" max="4" width="14.85546875" style="149" customWidth="1"/>
    <col min="5" max="5" width="13.28515625" customWidth="1"/>
    <col min="6" max="6" width="14.5703125" customWidth="1"/>
    <col min="7" max="7" width="10.140625" customWidth="1"/>
    <col min="8" max="8" width="9" customWidth="1"/>
    <col min="9" max="9" width="16.85546875" customWidth="1"/>
    <col min="10" max="10" width="17.85546875" customWidth="1"/>
    <col min="11" max="11" width="11.28515625" customWidth="1"/>
    <col min="12" max="12" width="9" customWidth="1"/>
    <col min="13" max="13" width="15.42578125" customWidth="1"/>
    <col min="14" max="22" width="9" customWidth="1"/>
    <col min="23" max="26" width="8.7109375" customWidth="1"/>
  </cols>
  <sheetData>
    <row r="1" spans="1:26" ht="31.5" customHeight="1">
      <c r="A1" s="221" t="s">
        <v>14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9"/>
      <c r="N1" s="58"/>
      <c r="O1" s="58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4.75" customHeight="1">
      <c r="A2" s="222" t="s">
        <v>251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9"/>
      <c r="N2" s="59"/>
      <c r="O2" s="59"/>
      <c r="P2" s="15"/>
      <c r="Q2" s="15"/>
      <c r="R2" s="15"/>
      <c r="S2" s="15"/>
      <c r="T2" s="15"/>
      <c r="U2" s="15"/>
      <c r="V2" s="15"/>
      <c r="W2" s="16"/>
      <c r="X2" s="16"/>
      <c r="Y2" s="16"/>
      <c r="Z2" s="16"/>
    </row>
    <row r="3" spans="1:26" ht="21" customHeight="1">
      <c r="A3" s="223" t="s">
        <v>0</v>
      </c>
      <c r="B3" s="209"/>
      <c r="C3" s="224" t="str">
        <f>IF('PRAPTRA 1 प्रविष्ठी'!B2="","",'PRAPTRA 1 प्रविष्ठी'!B2)</f>
        <v>डीडवाना-कुचामन</v>
      </c>
      <c r="D3" s="225"/>
      <c r="E3" s="93" t="s">
        <v>247</v>
      </c>
      <c r="F3" s="226" t="str">
        <f>IF('PRAPTRA 1 प्रविष्ठी'!F2="","",'PRAPTRA 1 प्रविष्ठी'!F2)</f>
        <v>मौलासर</v>
      </c>
      <c r="G3" s="220"/>
      <c r="H3" s="227" t="s">
        <v>55</v>
      </c>
      <c r="I3" s="209"/>
      <c r="J3" s="226" t="str">
        <f>IF('PRAPTRA 1 प्रविष्ठी'!K2="","",'PRAPTRA 1 प्रविष्ठी'!K2)</f>
        <v>रा.उ.मा.वि.खोजास</v>
      </c>
      <c r="K3" s="228"/>
      <c r="L3" s="228"/>
      <c r="M3" s="220"/>
      <c r="N3" s="60"/>
      <c r="O3" s="60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23.25" customHeight="1">
      <c r="A4" s="218" t="s">
        <v>248</v>
      </c>
      <c r="B4" s="209"/>
      <c r="C4" s="219" t="str">
        <f>IF('PRAPTRA 1 प्रविष्ठी'!C3="","",'PRAPTRA 1 प्रविष्ठी'!C3)</f>
        <v>डसाणा खुर्द</v>
      </c>
      <c r="D4" s="220"/>
      <c r="E4" s="93" t="s">
        <v>249</v>
      </c>
      <c r="F4" s="94">
        <f>IF('PRAPTRA 1 प्रविष्ठी'!F3="","",'PRAPTRA 1 प्रविष्ठी'!F3)</f>
        <v>46108</v>
      </c>
      <c r="G4" s="95"/>
      <c r="H4" s="95"/>
      <c r="I4" s="110" t="s">
        <v>223</v>
      </c>
      <c r="J4" s="94">
        <f>IF('PRAPTRA 1 प्रविष्ठी'!K3="","",'PRAPTRA 1 प्रविष्ठी'!K3)</f>
        <v>46126</v>
      </c>
      <c r="K4" s="95"/>
      <c r="L4" s="95"/>
      <c r="M4" s="95"/>
      <c r="N4" s="60"/>
      <c r="O4" s="60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21" customHeight="1">
      <c r="A5" s="93" t="s">
        <v>252</v>
      </c>
      <c r="B5" s="95"/>
      <c r="C5" s="150"/>
      <c r="D5" s="146"/>
      <c r="E5" s="95"/>
      <c r="F5" s="95"/>
      <c r="G5" s="96" t="s">
        <v>217</v>
      </c>
      <c r="H5" s="95"/>
      <c r="I5" s="95"/>
      <c r="J5" s="95"/>
      <c r="K5" s="95"/>
      <c r="L5" s="95"/>
      <c r="M5" s="95"/>
      <c r="N5" s="60"/>
      <c r="O5" s="60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78" customHeight="1">
      <c r="A6" s="97" t="s">
        <v>241</v>
      </c>
      <c r="B6" s="97" t="s">
        <v>242</v>
      </c>
      <c r="C6" s="97" t="s">
        <v>279</v>
      </c>
      <c r="D6" s="145" t="s">
        <v>243</v>
      </c>
      <c r="E6" s="97" t="s">
        <v>244</v>
      </c>
      <c r="F6" s="97" t="s">
        <v>250</v>
      </c>
      <c r="G6" s="97" t="s">
        <v>15</v>
      </c>
      <c r="H6" s="97" t="s">
        <v>16</v>
      </c>
      <c r="I6" s="98" t="s">
        <v>17</v>
      </c>
      <c r="J6" s="99" t="s">
        <v>18</v>
      </c>
      <c r="K6" s="99" t="s">
        <v>19</v>
      </c>
      <c r="L6" s="99" t="s">
        <v>20</v>
      </c>
      <c r="M6" s="99" t="s">
        <v>21</v>
      </c>
      <c r="N6" s="61"/>
      <c r="O6" s="61"/>
      <c r="P6" s="17"/>
      <c r="Q6" s="17"/>
      <c r="R6" s="17"/>
      <c r="S6" s="17"/>
      <c r="T6" s="17"/>
      <c r="U6" s="17"/>
      <c r="V6" s="17"/>
      <c r="W6" s="18"/>
      <c r="X6" s="18"/>
      <c r="Y6" s="18"/>
      <c r="Z6" s="18"/>
    </row>
    <row r="7" spans="1:26">
      <c r="A7" s="100">
        <v>1</v>
      </c>
      <c r="B7" s="100">
        <v>2</v>
      </c>
      <c r="C7" s="100">
        <v>3</v>
      </c>
      <c r="D7" s="100">
        <v>4</v>
      </c>
      <c r="E7" s="100">
        <v>5</v>
      </c>
      <c r="F7" s="100">
        <v>6</v>
      </c>
      <c r="G7" s="100">
        <v>7</v>
      </c>
      <c r="H7" s="100">
        <v>8</v>
      </c>
      <c r="I7" s="100">
        <v>9</v>
      </c>
      <c r="J7" s="100">
        <v>10</v>
      </c>
      <c r="K7" s="100">
        <v>11</v>
      </c>
      <c r="L7" s="100">
        <v>12</v>
      </c>
      <c r="M7" s="100">
        <v>13</v>
      </c>
      <c r="N7" s="62"/>
      <c r="O7" s="62"/>
      <c r="P7" s="19"/>
      <c r="Q7" s="19"/>
      <c r="R7" s="19"/>
      <c r="S7" s="19"/>
      <c r="T7" s="19"/>
      <c r="U7" s="19"/>
      <c r="V7" s="19"/>
      <c r="W7" s="1"/>
      <c r="X7" s="1"/>
      <c r="Y7" s="1"/>
      <c r="Z7" s="1"/>
    </row>
    <row r="8" spans="1:26" ht="24.75" customHeight="1">
      <c r="A8" s="20">
        <v>1</v>
      </c>
      <c r="B8" s="21" t="s">
        <v>62</v>
      </c>
      <c r="C8" s="20">
        <v>108</v>
      </c>
      <c r="D8" s="153" t="s">
        <v>262</v>
      </c>
      <c r="E8" s="21" t="s">
        <v>192</v>
      </c>
      <c r="F8" s="21" t="s">
        <v>193</v>
      </c>
      <c r="G8" s="22">
        <v>41091</v>
      </c>
      <c r="H8" s="23"/>
      <c r="I8" s="23"/>
      <c r="J8" s="23"/>
      <c r="K8" s="23"/>
      <c r="L8" s="22"/>
      <c r="M8" s="24"/>
      <c r="N8" s="58"/>
      <c r="O8" s="58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4.75" customHeight="1">
      <c r="A9" s="20">
        <v>2</v>
      </c>
      <c r="B9" s="21" t="s">
        <v>62</v>
      </c>
      <c r="C9" s="20">
        <v>110</v>
      </c>
      <c r="D9" s="153" t="s">
        <v>262</v>
      </c>
      <c r="E9" s="21" t="s">
        <v>198</v>
      </c>
      <c r="F9" s="21" t="s">
        <v>199</v>
      </c>
      <c r="G9" s="22">
        <v>39609</v>
      </c>
      <c r="H9" s="23"/>
      <c r="I9" s="23"/>
      <c r="J9" s="23"/>
      <c r="K9" s="23"/>
      <c r="L9" s="23"/>
      <c r="M9" s="23"/>
      <c r="N9" s="58"/>
      <c r="O9" s="58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4.75" customHeight="1">
      <c r="A10" s="20">
        <v>3</v>
      </c>
      <c r="B10" s="21" t="s">
        <v>62</v>
      </c>
      <c r="C10" s="20">
        <v>110</v>
      </c>
      <c r="D10" s="153" t="s">
        <v>262</v>
      </c>
      <c r="E10" s="21" t="s">
        <v>201</v>
      </c>
      <c r="F10" s="21" t="s">
        <v>199</v>
      </c>
      <c r="G10" s="144">
        <v>40252</v>
      </c>
      <c r="H10" s="23"/>
      <c r="I10" s="23"/>
      <c r="J10" s="23"/>
      <c r="K10" s="23"/>
      <c r="L10" s="23"/>
      <c r="M10" s="23"/>
      <c r="N10" s="58"/>
      <c r="O10" s="58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4.75" customHeight="1">
      <c r="A11" s="20"/>
      <c r="B11" s="21"/>
      <c r="C11" s="20"/>
      <c r="D11" s="153"/>
      <c r="E11" s="21"/>
      <c r="F11" s="21"/>
      <c r="G11" s="22"/>
      <c r="H11" s="23"/>
      <c r="I11" s="23"/>
      <c r="J11" s="23"/>
      <c r="K11" s="23"/>
      <c r="L11" s="23"/>
      <c r="M11" s="23"/>
      <c r="N11" s="58"/>
      <c r="O11" s="58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4.75" customHeight="1">
      <c r="A12" s="20"/>
      <c r="B12" s="21"/>
      <c r="C12" s="20"/>
      <c r="D12" s="153"/>
      <c r="E12" s="21"/>
      <c r="F12" s="21"/>
      <c r="G12" s="22"/>
      <c r="H12" s="23"/>
      <c r="I12" s="23"/>
      <c r="J12" s="23"/>
      <c r="K12" s="23"/>
      <c r="L12" s="23"/>
      <c r="M12" s="23"/>
      <c r="N12" s="58"/>
      <c r="O12" s="58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4.75" customHeight="1">
      <c r="A13" s="20"/>
      <c r="B13" s="21"/>
      <c r="C13" s="20"/>
      <c r="D13" s="153"/>
      <c r="E13" s="21"/>
      <c r="F13" s="21"/>
      <c r="G13" s="22"/>
      <c r="H13" s="23"/>
      <c r="I13" s="23"/>
      <c r="J13" s="23"/>
      <c r="K13" s="23"/>
      <c r="L13" s="23"/>
      <c r="M13" s="23"/>
      <c r="N13" s="58"/>
      <c r="O13" s="58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>
      <c r="A14" s="20"/>
      <c r="B14" s="21"/>
      <c r="C14" s="20"/>
      <c r="D14" s="153"/>
      <c r="E14" s="21"/>
      <c r="F14" s="21"/>
      <c r="G14" s="22"/>
      <c r="H14" s="23"/>
      <c r="I14" s="23"/>
      <c r="J14" s="23"/>
      <c r="K14" s="23"/>
      <c r="L14" s="23"/>
      <c r="M14" s="23"/>
      <c r="N14" s="58"/>
      <c r="O14" s="58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4.75" customHeight="1">
      <c r="A15" s="20"/>
      <c r="B15" s="21"/>
      <c r="C15" s="20"/>
      <c r="D15" s="153"/>
      <c r="E15" s="21"/>
      <c r="F15" s="21"/>
      <c r="G15" s="22"/>
      <c r="H15" s="23"/>
      <c r="I15" s="23"/>
      <c r="J15" s="23"/>
      <c r="K15" s="23"/>
      <c r="L15" s="23"/>
      <c r="M15" s="23"/>
      <c r="N15" s="58"/>
      <c r="O15" s="58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4.75" customHeight="1">
      <c r="A16" s="20"/>
      <c r="B16" s="21"/>
      <c r="C16" s="20"/>
      <c r="D16" s="153"/>
      <c r="E16" s="21"/>
      <c r="F16" s="21"/>
      <c r="G16" s="22"/>
      <c r="H16" s="23"/>
      <c r="I16" s="23"/>
      <c r="J16" s="23"/>
      <c r="K16" s="23"/>
      <c r="L16" s="23"/>
      <c r="M16" s="23"/>
      <c r="N16" s="58"/>
      <c r="O16" s="58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4.75" customHeight="1">
      <c r="A17" s="20"/>
      <c r="B17" s="21"/>
      <c r="C17" s="20"/>
      <c r="D17" s="153"/>
      <c r="E17" s="21"/>
      <c r="F17" s="21"/>
      <c r="G17" s="22"/>
      <c r="H17" s="23"/>
      <c r="I17" s="23"/>
      <c r="J17" s="23"/>
      <c r="K17" s="23"/>
      <c r="L17" s="23"/>
      <c r="M17" s="23"/>
      <c r="N17" s="58"/>
      <c r="O17" s="58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4.75" customHeight="1">
      <c r="A18" s="20"/>
      <c r="B18" s="21"/>
      <c r="C18" s="20"/>
      <c r="D18" s="153"/>
      <c r="E18" s="21"/>
      <c r="F18" s="21"/>
      <c r="G18" s="22"/>
      <c r="H18" s="23"/>
      <c r="I18" s="23"/>
      <c r="J18" s="23"/>
      <c r="K18" s="23"/>
      <c r="L18" s="23"/>
      <c r="M18" s="23"/>
      <c r="N18" s="58"/>
      <c r="O18" s="58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4.75" customHeight="1">
      <c r="A19" s="20"/>
      <c r="B19" s="21"/>
      <c r="C19" s="20"/>
      <c r="D19" s="153"/>
      <c r="E19" s="21"/>
      <c r="F19" s="21"/>
      <c r="G19" s="22"/>
      <c r="H19" s="23"/>
      <c r="I19" s="23"/>
      <c r="J19" s="23"/>
      <c r="K19" s="23"/>
      <c r="L19" s="23"/>
      <c r="M19" s="23"/>
      <c r="N19" s="58"/>
      <c r="O19" s="58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.75" customHeight="1">
      <c r="A20" s="20"/>
      <c r="B20" s="21"/>
      <c r="C20" s="20"/>
      <c r="D20" s="153"/>
      <c r="E20" s="21"/>
      <c r="F20" s="21"/>
      <c r="G20" s="22"/>
      <c r="H20" s="23"/>
      <c r="I20" s="23"/>
      <c r="J20" s="23"/>
      <c r="K20" s="23"/>
      <c r="L20" s="23"/>
      <c r="M20" s="23"/>
      <c r="N20" s="58"/>
      <c r="O20" s="58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4.75" customHeight="1">
      <c r="A21" s="20"/>
      <c r="B21" s="21"/>
      <c r="C21" s="20"/>
      <c r="D21" s="153"/>
      <c r="E21" s="21"/>
      <c r="F21" s="21"/>
      <c r="G21" s="22"/>
      <c r="H21" s="23"/>
      <c r="I21" s="23"/>
      <c r="J21" s="23"/>
      <c r="K21" s="23"/>
      <c r="L21" s="23"/>
      <c r="M21" s="23"/>
      <c r="N21" s="58"/>
      <c r="O21" s="58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4.75" customHeight="1">
      <c r="A22" s="20"/>
      <c r="B22" s="21"/>
      <c r="C22" s="20"/>
      <c r="D22" s="153"/>
      <c r="E22" s="21"/>
      <c r="F22" s="21"/>
      <c r="G22" s="22"/>
      <c r="H22" s="23"/>
      <c r="I22" s="23"/>
      <c r="J22" s="23"/>
      <c r="K22" s="23"/>
      <c r="L22" s="23"/>
      <c r="M22" s="23"/>
      <c r="N22" s="58"/>
      <c r="O22" s="58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4.75" customHeight="1">
      <c r="A23" s="23"/>
      <c r="B23" s="23"/>
      <c r="C23" s="151"/>
      <c r="D23" s="154"/>
      <c r="E23" s="23"/>
      <c r="F23" s="23"/>
      <c r="G23" s="22"/>
      <c r="H23" s="23"/>
      <c r="I23" s="23"/>
      <c r="J23" s="23"/>
      <c r="K23" s="23"/>
      <c r="L23" s="23"/>
      <c r="M23" s="23"/>
      <c r="N23" s="58"/>
      <c r="O23" s="58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4.75" customHeight="1">
      <c r="A24" s="23"/>
      <c r="B24" s="23"/>
      <c r="C24" s="151"/>
      <c r="D24" s="154"/>
      <c r="E24" s="23"/>
      <c r="F24" s="23"/>
      <c r="G24" s="22"/>
      <c r="H24" s="23"/>
      <c r="I24" s="23"/>
      <c r="J24" s="23"/>
      <c r="K24" s="23"/>
      <c r="L24" s="23"/>
      <c r="M24" s="23"/>
      <c r="N24" s="58"/>
      <c r="O24" s="58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4.75" customHeight="1">
      <c r="A25" s="23"/>
      <c r="B25" s="23"/>
      <c r="C25" s="151"/>
      <c r="D25" s="154"/>
      <c r="E25" s="23"/>
      <c r="F25" s="23"/>
      <c r="G25" s="22"/>
      <c r="H25" s="23"/>
      <c r="I25" s="23"/>
      <c r="J25" s="23"/>
      <c r="K25" s="23"/>
      <c r="L25" s="23"/>
      <c r="M25" s="23"/>
      <c r="N25" s="58"/>
      <c r="O25" s="58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4.75" customHeight="1">
      <c r="A26" s="23"/>
      <c r="B26" s="23"/>
      <c r="C26" s="151"/>
      <c r="D26" s="154"/>
      <c r="E26" s="23"/>
      <c r="F26" s="23"/>
      <c r="G26" s="22"/>
      <c r="H26" s="23"/>
      <c r="I26" s="23"/>
      <c r="J26" s="23"/>
      <c r="K26" s="23"/>
      <c r="L26" s="23"/>
      <c r="M26" s="23"/>
      <c r="N26" s="58"/>
      <c r="O26" s="58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4.75" customHeight="1">
      <c r="A27" s="23"/>
      <c r="B27" s="23"/>
      <c r="C27" s="151"/>
      <c r="D27" s="154"/>
      <c r="E27" s="23"/>
      <c r="F27" s="23"/>
      <c r="G27" s="22"/>
      <c r="H27" s="23"/>
      <c r="I27" s="23"/>
      <c r="J27" s="23"/>
      <c r="K27" s="23"/>
      <c r="L27" s="23"/>
      <c r="M27" s="23"/>
      <c r="N27" s="58"/>
      <c r="O27" s="58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4.75" customHeight="1">
      <c r="A28" s="23"/>
      <c r="B28" s="23"/>
      <c r="C28" s="151"/>
      <c r="D28" s="154"/>
      <c r="E28" s="23"/>
      <c r="F28" s="23"/>
      <c r="G28" s="22"/>
      <c r="H28" s="23"/>
      <c r="I28" s="23"/>
      <c r="J28" s="23"/>
      <c r="K28" s="23"/>
      <c r="L28" s="23"/>
      <c r="M28" s="23"/>
      <c r="N28" s="58"/>
      <c r="O28" s="58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4.75" customHeight="1">
      <c r="A29" s="23"/>
      <c r="B29" s="23"/>
      <c r="C29" s="151"/>
      <c r="D29" s="154"/>
      <c r="E29" s="23"/>
      <c r="F29" s="23"/>
      <c r="G29" s="22"/>
      <c r="H29" s="23"/>
      <c r="I29" s="23"/>
      <c r="J29" s="23"/>
      <c r="K29" s="23"/>
      <c r="L29" s="23"/>
      <c r="M29" s="23"/>
      <c r="N29" s="58"/>
      <c r="O29" s="58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4.75" customHeight="1">
      <c r="A30" s="23"/>
      <c r="B30" s="23"/>
      <c r="C30" s="151"/>
      <c r="D30" s="154"/>
      <c r="E30" s="23"/>
      <c r="F30" s="23"/>
      <c r="G30" s="22"/>
      <c r="H30" s="23"/>
      <c r="I30" s="23"/>
      <c r="J30" s="23"/>
      <c r="K30" s="23"/>
      <c r="L30" s="23"/>
      <c r="M30" s="23"/>
      <c r="N30" s="58"/>
      <c r="O30" s="58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4.75" customHeight="1">
      <c r="A31" s="23"/>
      <c r="B31" s="23"/>
      <c r="C31" s="151"/>
      <c r="D31" s="154"/>
      <c r="E31" s="23"/>
      <c r="F31" s="23"/>
      <c r="G31" s="22"/>
      <c r="H31" s="23"/>
      <c r="I31" s="23"/>
      <c r="J31" s="23"/>
      <c r="K31" s="23"/>
      <c r="L31" s="23"/>
      <c r="M31" s="23"/>
      <c r="N31" s="58"/>
      <c r="O31" s="58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4.75" customHeight="1">
      <c r="A32" s="23"/>
      <c r="B32" s="23"/>
      <c r="C32" s="151"/>
      <c r="D32" s="154"/>
      <c r="E32" s="23"/>
      <c r="F32" s="23"/>
      <c r="G32" s="22"/>
      <c r="H32" s="23"/>
      <c r="I32" s="23"/>
      <c r="J32" s="23"/>
      <c r="K32" s="23"/>
      <c r="L32" s="23"/>
      <c r="M32" s="23"/>
      <c r="N32" s="58"/>
      <c r="O32" s="58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4.75" customHeight="1">
      <c r="A33" s="23"/>
      <c r="B33" s="23"/>
      <c r="C33" s="151"/>
      <c r="D33" s="154"/>
      <c r="E33" s="23"/>
      <c r="F33" s="23"/>
      <c r="G33" s="22"/>
      <c r="H33" s="23"/>
      <c r="I33" s="23"/>
      <c r="J33" s="23"/>
      <c r="K33" s="23"/>
      <c r="L33" s="23"/>
      <c r="M33" s="23"/>
      <c r="N33" s="58"/>
      <c r="O33" s="58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4.75" customHeight="1">
      <c r="A34" s="23"/>
      <c r="B34" s="23"/>
      <c r="C34" s="151"/>
      <c r="D34" s="154"/>
      <c r="E34" s="23"/>
      <c r="F34" s="23"/>
      <c r="G34" s="22"/>
      <c r="H34" s="23"/>
      <c r="I34" s="23"/>
      <c r="J34" s="23"/>
      <c r="K34" s="23"/>
      <c r="L34" s="23"/>
      <c r="M34" s="23"/>
      <c r="N34" s="58"/>
      <c r="O34" s="58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4.75" customHeight="1">
      <c r="A35" s="23"/>
      <c r="B35" s="23"/>
      <c r="C35" s="151"/>
      <c r="D35" s="154"/>
      <c r="E35" s="23"/>
      <c r="F35" s="23"/>
      <c r="G35" s="22"/>
      <c r="H35" s="23"/>
      <c r="I35" s="23"/>
      <c r="J35" s="23"/>
      <c r="K35" s="23"/>
      <c r="L35" s="23"/>
      <c r="M35" s="23"/>
      <c r="N35" s="58"/>
      <c r="O35" s="58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4.75" customHeight="1">
      <c r="A36" s="23"/>
      <c r="B36" s="23"/>
      <c r="C36" s="151"/>
      <c r="D36" s="154"/>
      <c r="E36" s="23"/>
      <c r="F36" s="23"/>
      <c r="G36" s="22"/>
      <c r="H36" s="23"/>
      <c r="I36" s="23"/>
      <c r="J36" s="23"/>
      <c r="K36" s="23"/>
      <c r="L36" s="23"/>
      <c r="M36" s="23"/>
      <c r="N36" s="58"/>
      <c r="O36" s="58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4.75" customHeight="1">
      <c r="A37" s="23"/>
      <c r="B37" s="23"/>
      <c r="C37" s="151"/>
      <c r="D37" s="154"/>
      <c r="E37" s="23"/>
      <c r="F37" s="23"/>
      <c r="G37" s="22"/>
      <c r="H37" s="23"/>
      <c r="I37" s="23"/>
      <c r="J37" s="23"/>
      <c r="K37" s="23"/>
      <c r="L37" s="23"/>
      <c r="M37" s="23"/>
      <c r="N37" s="58"/>
      <c r="O37" s="58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4.75" customHeight="1">
      <c r="A38" s="23"/>
      <c r="B38" s="23"/>
      <c r="C38" s="151"/>
      <c r="D38" s="154"/>
      <c r="E38" s="23"/>
      <c r="F38" s="23"/>
      <c r="G38" s="22"/>
      <c r="H38" s="23"/>
      <c r="I38" s="23"/>
      <c r="J38" s="23"/>
      <c r="K38" s="23"/>
      <c r="L38" s="23"/>
      <c r="M38" s="23"/>
      <c r="N38" s="58"/>
      <c r="O38" s="58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4.75" customHeight="1">
      <c r="A39" s="23"/>
      <c r="B39" s="23"/>
      <c r="C39" s="151"/>
      <c r="D39" s="154"/>
      <c r="E39" s="23"/>
      <c r="F39" s="23"/>
      <c r="G39" s="22"/>
      <c r="H39" s="23"/>
      <c r="I39" s="23"/>
      <c r="J39" s="23"/>
      <c r="K39" s="23"/>
      <c r="L39" s="23"/>
      <c r="M39" s="23"/>
      <c r="N39" s="58"/>
      <c r="O39" s="58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4.75" customHeight="1">
      <c r="A40" s="23"/>
      <c r="B40" s="23"/>
      <c r="C40" s="151"/>
      <c r="D40" s="154"/>
      <c r="E40" s="23"/>
      <c r="F40" s="23"/>
      <c r="G40" s="22"/>
      <c r="H40" s="23"/>
      <c r="I40" s="23"/>
      <c r="J40" s="23"/>
      <c r="K40" s="23"/>
      <c r="L40" s="23"/>
      <c r="M40" s="23"/>
      <c r="N40" s="58"/>
      <c r="O40" s="58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4.75" customHeight="1">
      <c r="A41" s="23"/>
      <c r="B41" s="23"/>
      <c r="C41" s="151"/>
      <c r="D41" s="154"/>
      <c r="E41" s="23"/>
      <c r="F41" s="23"/>
      <c r="G41" s="22"/>
      <c r="H41" s="23"/>
      <c r="I41" s="23"/>
      <c r="J41" s="23"/>
      <c r="K41" s="23"/>
      <c r="L41" s="23"/>
      <c r="M41" s="23"/>
      <c r="N41" s="58"/>
      <c r="O41" s="58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4.75" customHeight="1">
      <c r="A42" s="23"/>
      <c r="B42" s="23"/>
      <c r="C42" s="151"/>
      <c r="D42" s="154"/>
      <c r="E42" s="23"/>
      <c r="F42" s="23"/>
      <c r="G42" s="22"/>
      <c r="H42" s="23"/>
      <c r="I42" s="23"/>
      <c r="J42" s="23"/>
      <c r="K42" s="23"/>
      <c r="L42" s="23"/>
      <c r="M42" s="23"/>
      <c r="N42" s="58"/>
      <c r="O42" s="58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4.75" customHeight="1">
      <c r="A43" s="23"/>
      <c r="B43" s="23"/>
      <c r="C43" s="151"/>
      <c r="D43" s="154"/>
      <c r="E43" s="23"/>
      <c r="F43" s="23"/>
      <c r="G43" s="22"/>
      <c r="H43" s="23"/>
      <c r="I43" s="23"/>
      <c r="J43" s="23"/>
      <c r="K43" s="23"/>
      <c r="L43" s="23"/>
      <c r="M43" s="23"/>
      <c r="N43" s="58"/>
      <c r="O43" s="58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24.75" customHeight="1">
      <c r="A44" s="23"/>
      <c r="B44" s="23"/>
      <c r="C44" s="151"/>
      <c r="D44" s="154"/>
      <c r="E44" s="23"/>
      <c r="F44" s="23"/>
      <c r="G44" s="22"/>
      <c r="H44" s="23"/>
      <c r="I44" s="23"/>
      <c r="J44" s="23"/>
      <c r="K44" s="23"/>
      <c r="L44" s="23"/>
      <c r="M44" s="23"/>
      <c r="N44" s="58"/>
      <c r="O44" s="58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4.75" customHeight="1">
      <c r="A45" s="23"/>
      <c r="B45" s="23"/>
      <c r="C45" s="151"/>
      <c r="D45" s="154"/>
      <c r="E45" s="23"/>
      <c r="F45" s="23"/>
      <c r="G45" s="22"/>
      <c r="H45" s="23"/>
      <c r="I45" s="23"/>
      <c r="J45" s="23"/>
      <c r="K45" s="23"/>
      <c r="L45" s="23"/>
      <c r="M45" s="23"/>
      <c r="N45" s="58"/>
      <c r="O45" s="58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4.75" customHeight="1">
      <c r="A46" s="23"/>
      <c r="B46" s="23"/>
      <c r="C46" s="151"/>
      <c r="D46" s="154"/>
      <c r="E46" s="23"/>
      <c r="F46" s="23"/>
      <c r="G46" s="22"/>
      <c r="H46" s="23"/>
      <c r="I46" s="23"/>
      <c r="J46" s="23"/>
      <c r="K46" s="23"/>
      <c r="L46" s="23"/>
      <c r="M46" s="23"/>
      <c r="N46" s="58"/>
      <c r="O46" s="58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4.75" customHeight="1">
      <c r="A47" s="23"/>
      <c r="B47" s="23"/>
      <c r="C47" s="151"/>
      <c r="D47" s="154"/>
      <c r="E47" s="23"/>
      <c r="F47" s="23"/>
      <c r="G47" s="22"/>
      <c r="H47" s="23"/>
      <c r="I47" s="23"/>
      <c r="J47" s="23"/>
      <c r="K47" s="23"/>
      <c r="L47" s="23"/>
      <c r="M47" s="23"/>
      <c r="N47" s="58"/>
      <c r="O47" s="58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4.75" customHeight="1">
      <c r="A48" s="23"/>
      <c r="B48" s="23"/>
      <c r="C48" s="151"/>
      <c r="D48" s="154"/>
      <c r="E48" s="23"/>
      <c r="F48" s="23"/>
      <c r="G48" s="22"/>
      <c r="H48" s="23"/>
      <c r="I48" s="23"/>
      <c r="J48" s="23"/>
      <c r="K48" s="23"/>
      <c r="L48" s="23"/>
      <c r="M48" s="23"/>
      <c r="N48" s="58"/>
      <c r="O48" s="58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4.75" customHeight="1">
      <c r="A49" s="23"/>
      <c r="B49" s="23"/>
      <c r="C49" s="151"/>
      <c r="D49" s="154"/>
      <c r="E49" s="23"/>
      <c r="F49" s="23"/>
      <c r="G49" s="22"/>
      <c r="H49" s="23"/>
      <c r="I49" s="23"/>
      <c r="J49" s="23"/>
      <c r="K49" s="23"/>
      <c r="L49" s="23"/>
      <c r="M49" s="23"/>
      <c r="N49" s="58"/>
      <c r="O49" s="58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4.75" customHeight="1">
      <c r="A50" s="23"/>
      <c r="B50" s="23"/>
      <c r="C50" s="151"/>
      <c r="D50" s="154"/>
      <c r="E50" s="23"/>
      <c r="F50" s="23"/>
      <c r="G50" s="22"/>
      <c r="H50" s="23"/>
      <c r="I50" s="23"/>
      <c r="J50" s="23"/>
      <c r="K50" s="23"/>
      <c r="L50" s="23"/>
      <c r="M50" s="23"/>
      <c r="N50" s="58"/>
      <c r="O50" s="58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4.75" customHeight="1">
      <c r="A51" s="23"/>
      <c r="B51" s="23"/>
      <c r="C51" s="151"/>
      <c r="D51" s="154"/>
      <c r="E51" s="23"/>
      <c r="F51" s="23"/>
      <c r="G51" s="22"/>
      <c r="H51" s="23"/>
      <c r="I51" s="23"/>
      <c r="J51" s="23"/>
      <c r="K51" s="23"/>
      <c r="L51" s="23"/>
      <c r="M51" s="23"/>
      <c r="N51" s="58"/>
      <c r="O51" s="58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4.75" customHeight="1">
      <c r="A52" s="23"/>
      <c r="B52" s="23"/>
      <c r="C52" s="151"/>
      <c r="D52" s="154"/>
      <c r="E52" s="23"/>
      <c r="F52" s="23"/>
      <c r="G52" s="22"/>
      <c r="H52" s="23"/>
      <c r="I52" s="23"/>
      <c r="J52" s="23"/>
      <c r="K52" s="23"/>
      <c r="L52" s="23"/>
      <c r="M52" s="23"/>
      <c r="N52" s="58"/>
      <c r="O52" s="58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4.75" customHeight="1">
      <c r="A53" s="23"/>
      <c r="B53" s="23"/>
      <c r="C53" s="151"/>
      <c r="D53" s="154"/>
      <c r="E53" s="23"/>
      <c r="F53" s="23"/>
      <c r="G53" s="22"/>
      <c r="H53" s="23"/>
      <c r="I53" s="23"/>
      <c r="J53" s="23"/>
      <c r="K53" s="23"/>
      <c r="L53" s="23"/>
      <c r="M53" s="23"/>
      <c r="N53" s="58"/>
      <c r="O53" s="58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4.75" customHeight="1">
      <c r="A54" s="23"/>
      <c r="B54" s="23"/>
      <c r="C54" s="151"/>
      <c r="D54" s="154"/>
      <c r="E54" s="23"/>
      <c r="F54" s="23"/>
      <c r="G54" s="22"/>
      <c r="H54" s="23"/>
      <c r="I54" s="23"/>
      <c r="J54" s="23"/>
      <c r="K54" s="23"/>
      <c r="L54" s="23"/>
      <c r="M54" s="23"/>
      <c r="N54" s="58"/>
      <c r="O54" s="58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4.75" customHeight="1">
      <c r="A55" s="23"/>
      <c r="B55" s="23"/>
      <c r="C55" s="151"/>
      <c r="D55" s="154"/>
      <c r="E55" s="23"/>
      <c r="F55" s="23"/>
      <c r="G55" s="22"/>
      <c r="H55" s="23"/>
      <c r="I55" s="23"/>
      <c r="J55" s="23"/>
      <c r="K55" s="23"/>
      <c r="L55" s="23"/>
      <c r="M55" s="23"/>
      <c r="N55" s="58"/>
      <c r="O55" s="58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4.75" customHeight="1">
      <c r="A56" s="23"/>
      <c r="B56" s="23"/>
      <c r="C56" s="151"/>
      <c r="D56" s="154"/>
      <c r="E56" s="23"/>
      <c r="F56" s="23"/>
      <c r="G56" s="22"/>
      <c r="H56" s="23"/>
      <c r="I56" s="23"/>
      <c r="J56" s="23"/>
      <c r="K56" s="23"/>
      <c r="L56" s="23"/>
      <c r="M56" s="23"/>
      <c r="N56" s="58"/>
      <c r="O56" s="58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4.75" customHeight="1">
      <c r="A57" s="23"/>
      <c r="B57" s="23"/>
      <c r="C57" s="151"/>
      <c r="D57" s="154"/>
      <c r="E57" s="23"/>
      <c r="F57" s="23"/>
      <c r="G57" s="22"/>
      <c r="H57" s="23"/>
      <c r="I57" s="23"/>
      <c r="J57" s="23"/>
      <c r="K57" s="23"/>
      <c r="L57" s="23"/>
      <c r="M57" s="23"/>
      <c r="N57" s="58"/>
      <c r="O57" s="58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4.75" customHeight="1">
      <c r="A58" s="23"/>
      <c r="B58" s="23"/>
      <c r="C58" s="151"/>
      <c r="D58" s="154"/>
      <c r="E58" s="23"/>
      <c r="F58" s="23"/>
      <c r="G58" s="22"/>
      <c r="H58" s="23"/>
      <c r="I58" s="23"/>
      <c r="J58" s="23"/>
      <c r="K58" s="23"/>
      <c r="L58" s="23"/>
      <c r="M58" s="23"/>
      <c r="N58" s="58"/>
      <c r="O58" s="58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4.75" customHeight="1">
      <c r="A59" s="23"/>
      <c r="B59" s="23"/>
      <c r="C59" s="151"/>
      <c r="D59" s="154"/>
      <c r="E59" s="23"/>
      <c r="F59" s="23"/>
      <c r="G59" s="22"/>
      <c r="H59" s="23"/>
      <c r="I59" s="23"/>
      <c r="J59" s="23"/>
      <c r="K59" s="23"/>
      <c r="L59" s="23"/>
      <c r="M59" s="23"/>
      <c r="N59" s="58"/>
      <c r="O59" s="58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4.75" customHeight="1">
      <c r="A60" s="23"/>
      <c r="B60" s="23"/>
      <c r="C60" s="151"/>
      <c r="D60" s="154"/>
      <c r="E60" s="23"/>
      <c r="F60" s="23"/>
      <c r="G60" s="22"/>
      <c r="H60" s="23"/>
      <c r="I60" s="23"/>
      <c r="J60" s="23"/>
      <c r="K60" s="23"/>
      <c r="L60" s="23"/>
      <c r="M60" s="23"/>
      <c r="N60" s="58"/>
      <c r="O60" s="58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4.75" customHeight="1">
      <c r="A61" s="23"/>
      <c r="B61" s="23"/>
      <c r="C61" s="151"/>
      <c r="D61" s="154"/>
      <c r="E61" s="23"/>
      <c r="F61" s="23"/>
      <c r="G61" s="22"/>
      <c r="H61" s="23"/>
      <c r="I61" s="23"/>
      <c r="J61" s="23"/>
      <c r="K61" s="23"/>
      <c r="L61" s="23"/>
      <c r="M61" s="23"/>
      <c r="N61" s="58"/>
      <c r="O61" s="58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4.75" customHeight="1">
      <c r="A62" s="23"/>
      <c r="B62" s="23"/>
      <c r="C62" s="151"/>
      <c r="D62" s="154"/>
      <c r="E62" s="23"/>
      <c r="F62" s="23"/>
      <c r="G62" s="22"/>
      <c r="H62" s="23"/>
      <c r="I62" s="23"/>
      <c r="J62" s="23"/>
      <c r="K62" s="23"/>
      <c r="L62" s="23"/>
      <c r="M62" s="23"/>
      <c r="N62" s="58"/>
      <c r="O62" s="58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4.75" customHeight="1">
      <c r="A63" s="23"/>
      <c r="B63" s="23"/>
      <c r="C63" s="151"/>
      <c r="D63" s="154"/>
      <c r="E63" s="23"/>
      <c r="F63" s="23"/>
      <c r="G63" s="22"/>
      <c r="H63" s="23"/>
      <c r="I63" s="23"/>
      <c r="J63" s="23"/>
      <c r="K63" s="23"/>
      <c r="L63" s="23"/>
      <c r="M63" s="23"/>
      <c r="N63" s="58"/>
      <c r="O63" s="58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4.75" customHeight="1">
      <c r="A64" s="23"/>
      <c r="B64" s="23"/>
      <c r="C64" s="151"/>
      <c r="D64" s="154"/>
      <c r="E64" s="23"/>
      <c r="F64" s="23"/>
      <c r="G64" s="22"/>
      <c r="H64" s="23"/>
      <c r="I64" s="23"/>
      <c r="J64" s="23"/>
      <c r="K64" s="23"/>
      <c r="L64" s="23"/>
      <c r="M64" s="23"/>
      <c r="N64" s="58"/>
      <c r="O64" s="58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4.75" customHeight="1">
      <c r="A65" s="23"/>
      <c r="B65" s="23"/>
      <c r="C65" s="151"/>
      <c r="D65" s="154"/>
      <c r="E65" s="23"/>
      <c r="F65" s="23"/>
      <c r="G65" s="22"/>
      <c r="H65" s="23"/>
      <c r="I65" s="23"/>
      <c r="J65" s="23"/>
      <c r="K65" s="23"/>
      <c r="L65" s="23"/>
      <c r="M65" s="23"/>
      <c r="N65" s="58"/>
      <c r="O65" s="58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4.75" customHeight="1">
      <c r="A66" s="23"/>
      <c r="B66" s="23"/>
      <c r="C66" s="151"/>
      <c r="D66" s="154"/>
      <c r="E66" s="23"/>
      <c r="F66" s="23"/>
      <c r="G66" s="22"/>
      <c r="H66" s="23"/>
      <c r="I66" s="23"/>
      <c r="J66" s="23"/>
      <c r="K66" s="23"/>
      <c r="L66" s="23"/>
      <c r="M66" s="23"/>
      <c r="N66" s="58"/>
      <c r="O66" s="58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4.75" customHeight="1">
      <c r="A67" s="23"/>
      <c r="B67" s="23"/>
      <c r="C67" s="151"/>
      <c r="D67" s="154"/>
      <c r="E67" s="23"/>
      <c r="F67" s="23"/>
      <c r="G67" s="22"/>
      <c r="H67" s="23"/>
      <c r="I67" s="23"/>
      <c r="J67" s="23"/>
      <c r="K67" s="23"/>
      <c r="L67" s="23"/>
      <c r="M67" s="23"/>
      <c r="N67" s="58"/>
      <c r="O67" s="58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4.75" customHeight="1">
      <c r="A68" s="23"/>
      <c r="B68" s="23"/>
      <c r="C68" s="151"/>
      <c r="D68" s="154"/>
      <c r="E68" s="23"/>
      <c r="F68" s="23"/>
      <c r="G68" s="22"/>
      <c r="H68" s="23"/>
      <c r="I68" s="23"/>
      <c r="J68" s="23"/>
      <c r="K68" s="23"/>
      <c r="L68" s="23"/>
      <c r="M68" s="23"/>
      <c r="N68" s="58"/>
      <c r="O68" s="58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4.75" customHeight="1">
      <c r="A69" s="23"/>
      <c r="B69" s="23"/>
      <c r="C69" s="151"/>
      <c r="D69" s="154"/>
      <c r="E69" s="23"/>
      <c r="F69" s="23"/>
      <c r="G69" s="22"/>
      <c r="H69" s="23"/>
      <c r="I69" s="23"/>
      <c r="J69" s="23"/>
      <c r="K69" s="23"/>
      <c r="L69" s="23"/>
      <c r="M69" s="23"/>
      <c r="N69" s="58"/>
      <c r="O69" s="58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4.75" customHeight="1">
      <c r="A70" s="23"/>
      <c r="B70" s="23"/>
      <c r="C70" s="151"/>
      <c r="D70" s="154"/>
      <c r="E70" s="23"/>
      <c r="F70" s="23"/>
      <c r="G70" s="22"/>
      <c r="H70" s="23"/>
      <c r="I70" s="23"/>
      <c r="J70" s="23"/>
      <c r="K70" s="23"/>
      <c r="L70" s="23"/>
      <c r="M70" s="23"/>
      <c r="N70" s="58"/>
      <c r="O70" s="58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4.75" customHeight="1">
      <c r="A71" s="23"/>
      <c r="B71" s="23"/>
      <c r="C71" s="151"/>
      <c r="D71" s="154"/>
      <c r="E71" s="23"/>
      <c r="F71" s="23"/>
      <c r="G71" s="22"/>
      <c r="H71" s="23"/>
      <c r="I71" s="23"/>
      <c r="J71" s="23"/>
      <c r="K71" s="23"/>
      <c r="L71" s="23"/>
      <c r="M71" s="23"/>
      <c r="N71" s="58"/>
      <c r="O71" s="58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4.75" customHeight="1">
      <c r="A72" s="23"/>
      <c r="B72" s="23"/>
      <c r="C72" s="151"/>
      <c r="D72" s="154"/>
      <c r="E72" s="23"/>
      <c r="F72" s="23"/>
      <c r="G72" s="22"/>
      <c r="H72" s="23"/>
      <c r="I72" s="23"/>
      <c r="J72" s="23"/>
      <c r="K72" s="23"/>
      <c r="L72" s="23"/>
      <c r="M72" s="23"/>
      <c r="N72" s="58"/>
      <c r="O72" s="58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4.75" customHeight="1">
      <c r="A73" s="23"/>
      <c r="B73" s="23"/>
      <c r="C73" s="151"/>
      <c r="D73" s="154"/>
      <c r="E73" s="23"/>
      <c r="F73" s="23"/>
      <c r="G73" s="22"/>
      <c r="H73" s="23"/>
      <c r="I73" s="23"/>
      <c r="J73" s="23"/>
      <c r="K73" s="23"/>
      <c r="L73" s="23"/>
      <c r="M73" s="23"/>
      <c r="N73" s="58"/>
      <c r="O73" s="58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4.75" customHeight="1">
      <c r="A74" s="23"/>
      <c r="B74" s="23"/>
      <c r="C74" s="151"/>
      <c r="D74" s="154"/>
      <c r="E74" s="23"/>
      <c r="F74" s="23"/>
      <c r="G74" s="22"/>
      <c r="H74" s="23"/>
      <c r="I74" s="23"/>
      <c r="J74" s="23"/>
      <c r="K74" s="23"/>
      <c r="L74" s="23"/>
      <c r="M74" s="23"/>
      <c r="N74" s="58"/>
      <c r="O74" s="58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4.75" customHeight="1">
      <c r="A75" s="23"/>
      <c r="B75" s="23"/>
      <c r="C75" s="151"/>
      <c r="D75" s="154"/>
      <c r="E75" s="23"/>
      <c r="F75" s="23"/>
      <c r="G75" s="22"/>
      <c r="H75" s="23"/>
      <c r="I75" s="23"/>
      <c r="J75" s="23"/>
      <c r="K75" s="23"/>
      <c r="L75" s="23"/>
      <c r="M75" s="23"/>
      <c r="N75" s="58"/>
      <c r="O75" s="58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4.75" customHeight="1">
      <c r="A76" s="23"/>
      <c r="B76" s="23"/>
      <c r="C76" s="151"/>
      <c r="D76" s="154"/>
      <c r="E76" s="23"/>
      <c r="F76" s="23"/>
      <c r="G76" s="22"/>
      <c r="H76" s="23"/>
      <c r="I76" s="23"/>
      <c r="J76" s="23"/>
      <c r="K76" s="23"/>
      <c r="L76" s="23"/>
      <c r="M76" s="23"/>
      <c r="N76" s="58"/>
      <c r="O76" s="58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4.75" customHeight="1">
      <c r="A77" s="23"/>
      <c r="B77" s="23"/>
      <c r="C77" s="151"/>
      <c r="D77" s="154"/>
      <c r="E77" s="23"/>
      <c r="F77" s="23"/>
      <c r="G77" s="22"/>
      <c r="H77" s="23"/>
      <c r="I77" s="23"/>
      <c r="J77" s="23"/>
      <c r="K77" s="23"/>
      <c r="L77" s="23"/>
      <c r="M77" s="23"/>
      <c r="N77" s="58"/>
      <c r="O77" s="58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4.75" customHeight="1">
      <c r="A78" s="23"/>
      <c r="B78" s="23"/>
      <c r="C78" s="151"/>
      <c r="D78" s="154"/>
      <c r="E78" s="23"/>
      <c r="F78" s="23"/>
      <c r="G78" s="22"/>
      <c r="H78" s="23"/>
      <c r="I78" s="23"/>
      <c r="J78" s="23"/>
      <c r="K78" s="23"/>
      <c r="L78" s="23"/>
      <c r="M78" s="23"/>
      <c r="N78" s="58"/>
      <c r="O78" s="58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4.75" customHeight="1">
      <c r="A79" s="23"/>
      <c r="B79" s="23"/>
      <c r="C79" s="151"/>
      <c r="D79" s="154"/>
      <c r="E79" s="23"/>
      <c r="F79" s="23"/>
      <c r="G79" s="22"/>
      <c r="H79" s="23"/>
      <c r="I79" s="23"/>
      <c r="J79" s="23"/>
      <c r="K79" s="23"/>
      <c r="L79" s="23"/>
      <c r="M79" s="23"/>
      <c r="N79" s="58"/>
      <c r="O79" s="58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4.75" customHeight="1">
      <c r="A80" s="23"/>
      <c r="B80" s="23"/>
      <c r="C80" s="151"/>
      <c r="D80" s="154"/>
      <c r="E80" s="23"/>
      <c r="F80" s="23"/>
      <c r="G80" s="22"/>
      <c r="H80" s="23"/>
      <c r="I80" s="23"/>
      <c r="J80" s="23"/>
      <c r="K80" s="23"/>
      <c r="L80" s="23"/>
      <c r="M80" s="23"/>
      <c r="N80" s="58"/>
      <c r="O80" s="58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4.75" customHeight="1">
      <c r="A81" s="23"/>
      <c r="B81" s="23"/>
      <c r="C81" s="151"/>
      <c r="D81" s="154"/>
      <c r="E81" s="23"/>
      <c r="F81" s="23"/>
      <c r="G81" s="22"/>
      <c r="H81" s="23"/>
      <c r="I81" s="23"/>
      <c r="J81" s="23"/>
      <c r="K81" s="23"/>
      <c r="L81" s="23"/>
      <c r="M81" s="23"/>
      <c r="N81" s="58"/>
      <c r="O81" s="58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4.75" customHeight="1">
      <c r="A82" s="23"/>
      <c r="B82" s="23"/>
      <c r="C82" s="151"/>
      <c r="D82" s="154"/>
      <c r="E82" s="23"/>
      <c r="F82" s="23"/>
      <c r="G82" s="22"/>
      <c r="H82" s="23"/>
      <c r="I82" s="23"/>
      <c r="J82" s="23"/>
      <c r="K82" s="23"/>
      <c r="L82" s="23"/>
      <c r="M82" s="23"/>
      <c r="N82" s="58"/>
      <c r="O82" s="58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4.75" customHeight="1">
      <c r="A83" s="23"/>
      <c r="B83" s="23"/>
      <c r="C83" s="151"/>
      <c r="D83" s="154"/>
      <c r="E83" s="23"/>
      <c r="F83" s="23"/>
      <c r="G83" s="22"/>
      <c r="H83" s="23"/>
      <c r="I83" s="23"/>
      <c r="J83" s="23"/>
      <c r="K83" s="23"/>
      <c r="L83" s="23"/>
      <c r="M83" s="23"/>
      <c r="N83" s="58"/>
      <c r="O83" s="58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4.75" customHeight="1">
      <c r="A84" s="23"/>
      <c r="B84" s="23"/>
      <c r="C84" s="151"/>
      <c r="D84" s="154"/>
      <c r="E84" s="23"/>
      <c r="F84" s="23"/>
      <c r="G84" s="22"/>
      <c r="H84" s="23"/>
      <c r="I84" s="23"/>
      <c r="J84" s="23"/>
      <c r="K84" s="23"/>
      <c r="L84" s="23"/>
      <c r="M84" s="23"/>
      <c r="N84" s="58"/>
      <c r="O84" s="58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4.75" customHeight="1">
      <c r="A85" s="23"/>
      <c r="B85" s="23"/>
      <c r="C85" s="151"/>
      <c r="D85" s="154"/>
      <c r="E85" s="23"/>
      <c r="F85" s="23"/>
      <c r="G85" s="22"/>
      <c r="H85" s="23"/>
      <c r="I85" s="23"/>
      <c r="J85" s="23"/>
      <c r="K85" s="23"/>
      <c r="L85" s="23"/>
      <c r="M85" s="23"/>
      <c r="N85" s="58"/>
      <c r="O85" s="58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4.75" customHeight="1">
      <c r="A86" s="23"/>
      <c r="B86" s="23"/>
      <c r="C86" s="151"/>
      <c r="D86" s="154"/>
      <c r="E86" s="23"/>
      <c r="F86" s="23"/>
      <c r="G86" s="22"/>
      <c r="H86" s="23"/>
      <c r="I86" s="23"/>
      <c r="J86" s="23"/>
      <c r="K86" s="23"/>
      <c r="L86" s="23"/>
      <c r="M86" s="23"/>
      <c r="N86" s="58"/>
      <c r="O86" s="58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4.75" customHeight="1">
      <c r="A87" s="23"/>
      <c r="B87" s="23"/>
      <c r="C87" s="151"/>
      <c r="D87" s="154"/>
      <c r="E87" s="23"/>
      <c r="F87" s="23"/>
      <c r="G87" s="22"/>
      <c r="H87" s="23"/>
      <c r="I87" s="23"/>
      <c r="J87" s="23"/>
      <c r="K87" s="23"/>
      <c r="L87" s="23"/>
      <c r="M87" s="23"/>
      <c r="N87" s="58"/>
      <c r="O87" s="58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4.75" customHeight="1">
      <c r="A88" s="23"/>
      <c r="B88" s="23"/>
      <c r="C88" s="151"/>
      <c r="D88" s="154"/>
      <c r="E88" s="23"/>
      <c r="F88" s="23"/>
      <c r="G88" s="22"/>
      <c r="H88" s="23"/>
      <c r="I88" s="23"/>
      <c r="J88" s="23"/>
      <c r="K88" s="23"/>
      <c r="L88" s="23"/>
      <c r="M88" s="23"/>
      <c r="N88" s="58"/>
      <c r="O88" s="58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4.75" customHeight="1">
      <c r="A89" s="23"/>
      <c r="B89" s="23"/>
      <c r="C89" s="151"/>
      <c r="D89" s="154"/>
      <c r="E89" s="23"/>
      <c r="F89" s="23"/>
      <c r="G89" s="22"/>
      <c r="H89" s="23"/>
      <c r="I89" s="23"/>
      <c r="J89" s="23"/>
      <c r="K89" s="23"/>
      <c r="L89" s="23"/>
      <c r="M89" s="23"/>
      <c r="N89" s="58"/>
      <c r="O89" s="58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4.75" customHeight="1">
      <c r="A90" s="23"/>
      <c r="B90" s="23"/>
      <c r="C90" s="151"/>
      <c r="D90" s="154"/>
      <c r="E90" s="23"/>
      <c r="F90" s="23"/>
      <c r="G90" s="22"/>
      <c r="H90" s="23"/>
      <c r="I90" s="23"/>
      <c r="J90" s="23"/>
      <c r="K90" s="23"/>
      <c r="L90" s="23"/>
      <c r="M90" s="23"/>
      <c r="N90" s="58"/>
      <c r="O90" s="58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4.75" customHeight="1">
      <c r="A91" s="23"/>
      <c r="B91" s="23"/>
      <c r="C91" s="151"/>
      <c r="D91" s="154"/>
      <c r="E91" s="23"/>
      <c r="F91" s="23"/>
      <c r="G91" s="22"/>
      <c r="H91" s="23"/>
      <c r="I91" s="23"/>
      <c r="J91" s="23"/>
      <c r="K91" s="23"/>
      <c r="L91" s="23"/>
      <c r="M91" s="23"/>
      <c r="N91" s="58"/>
      <c r="O91" s="58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4.75" customHeight="1">
      <c r="A92" s="23"/>
      <c r="B92" s="23"/>
      <c r="C92" s="151"/>
      <c r="D92" s="154"/>
      <c r="E92" s="23"/>
      <c r="F92" s="23"/>
      <c r="G92" s="22"/>
      <c r="H92" s="23"/>
      <c r="I92" s="23"/>
      <c r="J92" s="23"/>
      <c r="K92" s="23"/>
      <c r="L92" s="23"/>
      <c r="M92" s="23"/>
      <c r="N92" s="58"/>
      <c r="O92" s="58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4.75" customHeight="1">
      <c r="A93" s="23"/>
      <c r="B93" s="23"/>
      <c r="C93" s="151"/>
      <c r="D93" s="154"/>
      <c r="E93" s="23"/>
      <c r="F93" s="23"/>
      <c r="G93" s="22"/>
      <c r="H93" s="23"/>
      <c r="I93" s="23"/>
      <c r="J93" s="23"/>
      <c r="K93" s="23"/>
      <c r="L93" s="23"/>
      <c r="M93" s="23"/>
      <c r="N93" s="58"/>
      <c r="O93" s="58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4.75" customHeight="1">
      <c r="A94" s="23"/>
      <c r="B94" s="23"/>
      <c r="C94" s="151"/>
      <c r="D94" s="154"/>
      <c r="E94" s="23"/>
      <c r="F94" s="23"/>
      <c r="G94" s="22"/>
      <c r="H94" s="23"/>
      <c r="I94" s="23"/>
      <c r="J94" s="23"/>
      <c r="K94" s="23"/>
      <c r="L94" s="23"/>
      <c r="M94" s="23"/>
      <c r="N94" s="58"/>
      <c r="O94" s="58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4.75" customHeight="1">
      <c r="A95" s="23"/>
      <c r="B95" s="23"/>
      <c r="C95" s="151"/>
      <c r="D95" s="154"/>
      <c r="E95" s="23"/>
      <c r="F95" s="23"/>
      <c r="G95" s="22"/>
      <c r="H95" s="23"/>
      <c r="I95" s="23"/>
      <c r="J95" s="23"/>
      <c r="K95" s="23"/>
      <c r="L95" s="23"/>
      <c r="M95" s="23"/>
      <c r="N95" s="58"/>
      <c r="O95" s="58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4.75" customHeight="1">
      <c r="A96" s="23"/>
      <c r="B96" s="23"/>
      <c r="C96" s="151"/>
      <c r="D96" s="154"/>
      <c r="E96" s="23"/>
      <c r="F96" s="23"/>
      <c r="G96" s="22"/>
      <c r="H96" s="23"/>
      <c r="I96" s="23"/>
      <c r="J96" s="23"/>
      <c r="K96" s="23"/>
      <c r="L96" s="23"/>
      <c r="M96" s="23"/>
      <c r="N96" s="58"/>
      <c r="O96" s="58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4.75" customHeight="1">
      <c r="A97" s="23"/>
      <c r="B97" s="23"/>
      <c r="C97" s="151"/>
      <c r="D97" s="154"/>
      <c r="E97" s="23"/>
      <c r="F97" s="23"/>
      <c r="G97" s="22"/>
      <c r="H97" s="23"/>
      <c r="I97" s="23"/>
      <c r="J97" s="23"/>
      <c r="K97" s="23"/>
      <c r="L97" s="23"/>
      <c r="M97" s="23"/>
      <c r="N97" s="58"/>
      <c r="O97" s="58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4.75" customHeight="1">
      <c r="A98" s="23"/>
      <c r="B98" s="23"/>
      <c r="C98" s="151"/>
      <c r="D98" s="154"/>
      <c r="E98" s="23"/>
      <c r="F98" s="23"/>
      <c r="G98" s="22"/>
      <c r="H98" s="23"/>
      <c r="I98" s="23"/>
      <c r="J98" s="23"/>
      <c r="K98" s="23"/>
      <c r="L98" s="23"/>
      <c r="M98" s="23"/>
      <c r="N98" s="58"/>
      <c r="O98" s="58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4.75" customHeight="1">
      <c r="A99" s="23"/>
      <c r="B99" s="23"/>
      <c r="C99" s="151"/>
      <c r="D99" s="154"/>
      <c r="E99" s="23"/>
      <c r="F99" s="23"/>
      <c r="G99" s="22"/>
      <c r="H99" s="23"/>
      <c r="I99" s="23"/>
      <c r="J99" s="23"/>
      <c r="K99" s="23"/>
      <c r="L99" s="23"/>
      <c r="M99" s="23"/>
      <c r="N99" s="58"/>
      <c r="O99" s="58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4.75" customHeight="1">
      <c r="A100" s="23"/>
      <c r="B100" s="23"/>
      <c r="C100" s="151"/>
      <c r="D100" s="154"/>
      <c r="E100" s="23"/>
      <c r="F100" s="23"/>
      <c r="G100" s="22"/>
      <c r="H100" s="23"/>
      <c r="I100" s="23"/>
      <c r="J100" s="23"/>
      <c r="K100" s="23"/>
      <c r="L100" s="23"/>
      <c r="M100" s="23"/>
      <c r="N100" s="58"/>
      <c r="O100" s="58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4.75" customHeight="1">
      <c r="A101" s="23"/>
      <c r="B101" s="23"/>
      <c r="C101" s="151"/>
      <c r="D101" s="154"/>
      <c r="E101" s="23"/>
      <c r="F101" s="23"/>
      <c r="G101" s="22"/>
      <c r="H101" s="23"/>
      <c r="I101" s="23"/>
      <c r="J101" s="23"/>
      <c r="K101" s="23"/>
      <c r="L101" s="23"/>
      <c r="M101" s="23"/>
      <c r="N101" s="58"/>
      <c r="O101" s="58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4.75" customHeight="1">
      <c r="A102" s="23"/>
      <c r="B102" s="23"/>
      <c r="C102" s="151"/>
      <c r="D102" s="154"/>
      <c r="E102" s="23"/>
      <c r="F102" s="23"/>
      <c r="G102" s="22"/>
      <c r="H102" s="23"/>
      <c r="I102" s="23"/>
      <c r="J102" s="23"/>
      <c r="K102" s="23"/>
      <c r="L102" s="23"/>
      <c r="M102" s="23"/>
      <c r="N102" s="58"/>
      <c r="O102" s="58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4.75" customHeight="1">
      <c r="A103" s="23"/>
      <c r="B103" s="23"/>
      <c r="C103" s="151"/>
      <c r="D103" s="154"/>
      <c r="E103" s="23"/>
      <c r="F103" s="23"/>
      <c r="G103" s="22"/>
      <c r="H103" s="23"/>
      <c r="I103" s="23"/>
      <c r="J103" s="23"/>
      <c r="K103" s="23"/>
      <c r="L103" s="23"/>
      <c r="M103" s="23"/>
      <c r="N103" s="58"/>
      <c r="O103" s="58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4.75" customHeight="1">
      <c r="A104" s="23"/>
      <c r="B104" s="23"/>
      <c r="C104" s="151"/>
      <c r="D104" s="154"/>
      <c r="E104" s="23"/>
      <c r="F104" s="23"/>
      <c r="G104" s="22"/>
      <c r="H104" s="23"/>
      <c r="I104" s="23"/>
      <c r="J104" s="23"/>
      <c r="K104" s="23"/>
      <c r="L104" s="23"/>
      <c r="M104" s="23"/>
      <c r="N104" s="58"/>
      <c r="O104" s="58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4.75" customHeight="1">
      <c r="A105" s="23"/>
      <c r="B105" s="23"/>
      <c r="C105" s="151"/>
      <c r="D105" s="154"/>
      <c r="E105" s="23"/>
      <c r="F105" s="23"/>
      <c r="G105" s="22"/>
      <c r="H105" s="23"/>
      <c r="I105" s="23"/>
      <c r="J105" s="23"/>
      <c r="K105" s="23"/>
      <c r="L105" s="23"/>
      <c r="M105" s="23"/>
      <c r="N105" s="58"/>
      <c r="O105" s="58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4.75" customHeight="1">
      <c r="A106" s="23"/>
      <c r="B106" s="23"/>
      <c r="C106" s="151"/>
      <c r="D106" s="154"/>
      <c r="E106" s="23"/>
      <c r="F106" s="23"/>
      <c r="G106" s="22"/>
      <c r="H106" s="23"/>
      <c r="I106" s="23"/>
      <c r="J106" s="23"/>
      <c r="K106" s="23"/>
      <c r="L106" s="23"/>
      <c r="M106" s="23"/>
      <c r="N106" s="58"/>
      <c r="O106" s="58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4.75" customHeight="1">
      <c r="A107" s="23"/>
      <c r="B107" s="23"/>
      <c r="C107" s="151"/>
      <c r="D107" s="154"/>
      <c r="E107" s="23"/>
      <c r="F107" s="23"/>
      <c r="G107" s="22"/>
      <c r="H107" s="23"/>
      <c r="I107" s="23"/>
      <c r="J107" s="23"/>
      <c r="K107" s="23"/>
      <c r="L107" s="23"/>
      <c r="M107" s="23"/>
      <c r="N107" s="58"/>
      <c r="O107" s="58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4.75" customHeight="1">
      <c r="A108" s="23"/>
      <c r="B108" s="23"/>
      <c r="C108" s="151"/>
      <c r="D108" s="154"/>
      <c r="E108" s="23"/>
      <c r="F108" s="23"/>
      <c r="G108" s="22"/>
      <c r="H108" s="23"/>
      <c r="I108" s="23"/>
      <c r="J108" s="23"/>
      <c r="K108" s="23"/>
      <c r="L108" s="23"/>
      <c r="M108" s="23"/>
      <c r="N108" s="58"/>
      <c r="O108" s="58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4.75" customHeight="1">
      <c r="A109" s="23"/>
      <c r="B109" s="23"/>
      <c r="C109" s="151"/>
      <c r="D109" s="154"/>
      <c r="E109" s="23"/>
      <c r="F109" s="23"/>
      <c r="G109" s="22"/>
      <c r="H109" s="23"/>
      <c r="I109" s="23"/>
      <c r="J109" s="23"/>
      <c r="K109" s="23"/>
      <c r="L109" s="23"/>
      <c r="M109" s="23"/>
      <c r="N109" s="58"/>
      <c r="O109" s="58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4.75" customHeight="1">
      <c r="A110" s="23"/>
      <c r="B110" s="23"/>
      <c r="C110" s="151"/>
      <c r="D110" s="154"/>
      <c r="E110" s="23"/>
      <c r="F110" s="23"/>
      <c r="G110" s="22"/>
      <c r="H110" s="23"/>
      <c r="I110" s="23"/>
      <c r="J110" s="23"/>
      <c r="K110" s="23"/>
      <c r="L110" s="23"/>
      <c r="M110" s="23"/>
      <c r="N110" s="58"/>
      <c r="O110" s="58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4.75" customHeight="1">
      <c r="A111" s="23"/>
      <c r="B111" s="23"/>
      <c r="C111" s="151"/>
      <c r="D111" s="154"/>
      <c r="E111" s="23"/>
      <c r="F111" s="23"/>
      <c r="G111" s="22"/>
      <c r="H111" s="23"/>
      <c r="I111" s="23"/>
      <c r="J111" s="23"/>
      <c r="K111" s="23"/>
      <c r="L111" s="23"/>
      <c r="M111" s="23"/>
      <c r="N111" s="58"/>
      <c r="O111" s="58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4.75" customHeight="1">
      <c r="A112" s="23"/>
      <c r="B112" s="23"/>
      <c r="C112" s="151"/>
      <c r="D112" s="154"/>
      <c r="E112" s="23"/>
      <c r="F112" s="23"/>
      <c r="G112" s="22"/>
      <c r="H112" s="23"/>
      <c r="I112" s="23"/>
      <c r="J112" s="23"/>
      <c r="K112" s="23"/>
      <c r="L112" s="23"/>
      <c r="M112" s="23"/>
      <c r="N112" s="58"/>
      <c r="O112" s="58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4.75" customHeight="1">
      <c r="A113" s="23"/>
      <c r="B113" s="23"/>
      <c r="C113" s="151"/>
      <c r="D113" s="154"/>
      <c r="E113" s="23"/>
      <c r="F113" s="23"/>
      <c r="G113" s="22"/>
      <c r="H113" s="23"/>
      <c r="I113" s="23"/>
      <c r="J113" s="23"/>
      <c r="K113" s="23"/>
      <c r="L113" s="23"/>
      <c r="M113" s="23"/>
      <c r="N113" s="58"/>
      <c r="O113" s="58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4.75" customHeight="1">
      <c r="A114" s="23"/>
      <c r="B114" s="23"/>
      <c r="C114" s="151"/>
      <c r="D114" s="154"/>
      <c r="E114" s="23"/>
      <c r="F114" s="23"/>
      <c r="G114" s="22"/>
      <c r="H114" s="23"/>
      <c r="I114" s="23"/>
      <c r="J114" s="23"/>
      <c r="K114" s="23"/>
      <c r="L114" s="23"/>
      <c r="M114" s="23"/>
      <c r="N114" s="58"/>
      <c r="O114" s="58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4.75" customHeight="1">
      <c r="A115" s="23"/>
      <c r="B115" s="23"/>
      <c r="C115" s="151"/>
      <c r="D115" s="154"/>
      <c r="E115" s="23"/>
      <c r="F115" s="23"/>
      <c r="G115" s="22"/>
      <c r="H115" s="23"/>
      <c r="I115" s="23"/>
      <c r="J115" s="23"/>
      <c r="K115" s="23"/>
      <c r="L115" s="23"/>
      <c r="M115" s="23"/>
      <c r="N115" s="58"/>
      <c r="O115" s="58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4.75" customHeight="1">
      <c r="A116" s="23"/>
      <c r="B116" s="23"/>
      <c r="C116" s="151"/>
      <c r="D116" s="154"/>
      <c r="E116" s="23"/>
      <c r="F116" s="23"/>
      <c r="G116" s="22"/>
      <c r="H116" s="23"/>
      <c r="I116" s="23"/>
      <c r="J116" s="23"/>
      <c r="K116" s="23"/>
      <c r="L116" s="23"/>
      <c r="M116" s="23"/>
      <c r="N116" s="58"/>
      <c r="O116" s="58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4.75" customHeight="1">
      <c r="A117" s="23"/>
      <c r="B117" s="23"/>
      <c r="C117" s="151"/>
      <c r="D117" s="154"/>
      <c r="E117" s="23"/>
      <c r="F117" s="23"/>
      <c r="G117" s="22"/>
      <c r="H117" s="23"/>
      <c r="I117" s="23"/>
      <c r="J117" s="23"/>
      <c r="K117" s="23"/>
      <c r="L117" s="23"/>
      <c r="M117" s="23"/>
      <c r="N117" s="58"/>
      <c r="O117" s="58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4.75" customHeight="1">
      <c r="A118" s="23"/>
      <c r="B118" s="23"/>
      <c r="C118" s="151"/>
      <c r="D118" s="154"/>
      <c r="E118" s="23"/>
      <c r="F118" s="23"/>
      <c r="G118" s="22"/>
      <c r="H118" s="23"/>
      <c r="I118" s="23"/>
      <c r="J118" s="23"/>
      <c r="K118" s="23"/>
      <c r="L118" s="23"/>
      <c r="M118" s="23"/>
      <c r="N118" s="58"/>
      <c r="O118" s="58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4.75" customHeight="1">
      <c r="A119" s="23"/>
      <c r="B119" s="23"/>
      <c r="C119" s="151"/>
      <c r="D119" s="154"/>
      <c r="E119" s="23"/>
      <c r="F119" s="23"/>
      <c r="G119" s="22"/>
      <c r="H119" s="23"/>
      <c r="I119" s="23"/>
      <c r="J119" s="23"/>
      <c r="K119" s="23"/>
      <c r="L119" s="23"/>
      <c r="M119" s="23"/>
      <c r="N119" s="58"/>
      <c r="O119" s="58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4.75" customHeight="1">
      <c r="A120" s="23"/>
      <c r="B120" s="23"/>
      <c r="C120" s="151"/>
      <c r="D120" s="154"/>
      <c r="E120" s="23"/>
      <c r="F120" s="23"/>
      <c r="G120" s="22"/>
      <c r="H120" s="23"/>
      <c r="I120" s="23"/>
      <c r="J120" s="23"/>
      <c r="K120" s="23"/>
      <c r="L120" s="23"/>
      <c r="M120" s="23"/>
      <c r="N120" s="58"/>
      <c r="O120" s="58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4.75" customHeight="1">
      <c r="A121" s="23"/>
      <c r="B121" s="23"/>
      <c r="C121" s="151"/>
      <c r="D121" s="154"/>
      <c r="E121" s="23"/>
      <c r="F121" s="23"/>
      <c r="G121" s="22"/>
      <c r="H121" s="23"/>
      <c r="I121" s="23"/>
      <c r="J121" s="23"/>
      <c r="K121" s="23"/>
      <c r="L121" s="23"/>
      <c r="M121" s="23"/>
      <c r="N121" s="58"/>
      <c r="O121" s="58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4.75" customHeight="1">
      <c r="A122" s="23"/>
      <c r="B122" s="23"/>
      <c r="C122" s="151"/>
      <c r="D122" s="154"/>
      <c r="E122" s="23"/>
      <c r="F122" s="23"/>
      <c r="G122" s="22"/>
      <c r="H122" s="23"/>
      <c r="I122" s="23"/>
      <c r="J122" s="23"/>
      <c r="K122" s="23"/>
      <c r="L122" s="23"/>
      <c r="M122" s="23"/>
      <c r="N122" s="58"/>
      <c r="O122" s="58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4.75" customHeight="1">
      <c r="A123" s="23"/>
      <c r="B123" s="23"/>
      <c r="C123" s="151"/>
      <c r="D123" s="154"/>
      <c r="E123" s="23"/>
      <c r="F123" s="23"/>
      <c r="G123" s="22"/>
      <c r="H123" s="23"/>
      <c r="I123" s="23"/>
      <c r="J123" s="23"/>
      <c r="K123" s="23"/>
      <c r="L123" s="23"/>
      <c r="M123" s="23"/>
      <c r="N123" s="58"/>
      <c r="O123" s="58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4.75" customHeight="1">
      <c r="A124" s="23"/>
      <c r="B124" s="23"/>
      <c r="C124" s="151"/>
      <c r="D124" s="154"/>
      <c r="E124" s="23"/>
      <c r="F124" s="23"/>
      <c r="G124" s="22"/>
      <c r="H124" s="23"/>
      <c r="I124" s="23"/>
      <c r="J124" s="23"/>
      <c r="K124" s="23"/>
      <c r="L124" s="23"/>
      <c r="M124" s="23"/>
      <c r="N124" s="58"/>
      <c r="O124" s="58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4.75" customHeight="1">
      <c r="A125" s="23"/>
      <c r="B125" s="23"/>
      <c r="C125" s="151"/>
      <c r="D125" s="154"/>
      <c r="E125" s="23"/>
      <c r="F125" s="23"/>
      <c r="G125" s="22"/>
      <c r="H125" s="23"/>
      <c r="I125" s="23"/>
      <c r="J125" s="23"/>
      <c r="K125" s="23"/>
      <c r="L125" s="23"/>
      <c r="M125" s="23"/>
      <c r="N125" s="58"/>
      <c r="O125" s="58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4.75" customHeight="1">
      <c r="A126" s="23"/>
      <c r="B126" s="23"/>
      <c r="C126" s="151"/>
      <c r="D126" s="154"/>
      <c r="E126" s="23"/>
      <c r="F126" s="23"/>
      <c r="G126" s="22"/>
      <c r="H126" s="23"/>
      <c r="I126" s="23"/>
      <c r="J126" s="23"/>
      <c r="K126" s="23"/>
      <c r="L126" s="23"/>
      <c r="M126" s="23"/>
      <c r="N126" s="58"/>
      <c r="O126" s="58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4.75" customHeight="1">
      <c r="A127" s="23"/>
      <c r="B127" s="23"/>
      <c r="C127" s="151"/>
      <c r="D127" s="154"/>
      <c r="E127" s="23"/>
      <c r="F127" s="23"/>
      <c r="G127" s="22"/>
      <c r="H127" s="23"/>
      <c r="I127" s="23"/>
      <c r="J127" s="23"/>
      <c r="K127" s="23"/>
      <c r="L127" s="23"/>
      <c r="M127" s="23"/>
      <c r="N127" s="58"/>
      <c r="O127" s="58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4.75" customHeight="1">
      <c r="A128" s="23"/>
      <c r="B128" s="23"/>
      <c r="C128" s="151"/>
      <c r="D128" s="154"/>
      <c r="E128" s="23"/>
      <c r="F128" s="23"/>
      <c r="G128" s="22"/>
      <c r="H128" s="23"/>
      <c r="I128" s="23"/>
      <c r="J128" s="23"/>
      <c r="K128" s="23"/>
      <c r="L128" s="23"/>
      <c r="M128" s="23"/>
      <c r="N128" s="58"/>
      <c r="O128" s="58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4.75" customHeight="1">
      <c r="A129" s="23"/>
      <c r="B129" s="23"/>
      <c r="C129" s="151"/>
      <c r="D129" s="154"/>
      <c r="E129" s="23"/>
      <c r="F129" s="23"/>
      <c r="G129" s="22"/>
      <c r="H129" s="23"/>
      <c r="I129" s="23"/>
      <c r="J129" s="23"/>
      <c r="K129" s="23"/>
      <c r="L129" s="23"/>
      <c r="M129" s="23"/>
      <c r="N129" s="58"/>
      <c r="O129" s="58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4.75" customHeight="1">
      <c r="A130" s="23"/>
      <c r="B130" s="23"/>
      <c r="C130" s="151"/>
      <c r="D130" s="154"/>
      <c r="E130" s="23"/>
      <c r="F130" s="23"/>
      <c r="G130" s="22"/>
      <c r="H130" s="23"/>
      <c r="I130" s="23"/>
      <c r="J130" s="23"/>
      <c r="K130" s="23"/>
      <c r="L130" s="23"/>
      <c r="M130" s="23"/>
      <c r="N130" s="58"/>
      <c r="O130" s="58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4.75" customHeight="1">
      <c r="A131" s="23"/>
      <c r="B131" s="23"/>
      <c r="C131" s="151"/>
      <c r="D131" s="154"/>
      <c r="E131" s="23"/>
      <c r="F131" s="23"/>
      <c r="G131" s="22"/>
      <c r="H131" s="23"/>
      <c r="I131" s="23"/>
      <c r="J131" s="23"/>
      <c r="K131" s="23"/>
      <c r="L131" s="23"/>
      <c r="M131" s="23"/>
      <c r="N131" s="58"/>
      <c r="O131" s="58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4.75" customHeight="1">
      <c r="A132" s="23"/>
      <c r="B132" s="23"/>
      <c r="C132" s="151"/>
      <c r="D132" s="154"/>
      <c r="E132" s="23"/>
      <c r="F132" s="23"/>
      <c r="G132" s="22"/>
      <c r="H132" s="23"/>
      <c r="I132" s="23"/>
      <c r="J132" s="23"/>
      <c r="K132" s="23"/>
      <c r="L132" s="23"/>
      <c r="M132" s="23"/>
      <c r="N132" s="58"/>
      <c r="O132" s="58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4.75" customHeight="1">
      <c r="A133" s="23"/>
      <c r="B133" s="23"/>
      <c r="C133" s="151"/>
      <c r="D133" s="154"/>
      <c r="E133" s="23"/>
      <c r="F133" s="23"/>
      <c r="G133" s="22"/>
      <c r="H133" s="23"/>
      <c r="I133" s="23"/>
      <c r="J133" s="23"/>
      <c r="K133" s="23"/>
      <c r="L133" s="23"/>
      <c r="M133" s="23"/>
      <c r="N133" s="58"/>
      <c r="O133" s="58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4.75" customHeight="1">
      <c r="A134" s="23"/>
      <c r="B134" s="23"/>
      <c r="C134" s="151"/>
      <c r="D134" s="154"/>
      <c r="E134" s="23"/>
      <c r="F134" s="23"/>
      <c r="G134" s="22"/>
      <c r="H134" s="23"/>
      <c r="I134" s="23"/>
      <c r="J134" s="23"/>
      <c r="K134" s="23"/>
      <c r="L134" s="23"/>
      <c r="M134" s="23"/>
      <c r="N134" s="58"/>
      <c r="O134" s="58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4.75" customHeight="1">
      <c r="A135" s="23"/>
      <c r="B135" s="23"/>
      <c r="C135" s="151"/>
      <c r="D135" s="154"/>
      <c r="E135" s="23"/>
      <c r="F135" s="23"/>
      <c r="G135" s="22"/>
      <c r="H135" s="23"/>
      <c r="I135" s="23"/>
      <c r="J135" s="23"/>
      <c r="K135" s="23"/>
      <c r="L135" s="23"/>
      <c r="M135" s="23"/>
      <c r="N135" s="58"/>
      <c r="O135" s="58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4.75" customHeight="1">
      <c r="A136" s="23"/>
      <c r="B136" s="23"/>
      <c r="C136" s="151"/>
      <c r="D136" s="154"/>
      <c r="E136" s="23"/>
      <c r="F136" s="23"/>
      <c r="G136" s="22"/>
      <c r="H136" s="23"/>
      <c r="I136" s="23"/>
      <c r="J136" s="23"/>
      <c r="K136" s="23"/>
      <c r="L136" s="23"/>
      <c r="M136" s="23"/>
      <c r="N136" s="58"/>
      <c r="O136" s="58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4.75" customHeight="1">
      <c r="A137" s="23"/>
      <c r="B137" s="23"/>
      <c r="C137" s="151"/>
      <c r="D137" s="154"/>
      <c r="E137" s="23"/>
      <c r="F137" s="23"/>
      <c r="G137" s="22"/>
      <c r="H137" s="23"/>
      <c r="I137" s="23"/>
      <c r="J137" s="23"/>
      <c r="K137" s="23"/>
      <c r="L137" s="23"/>
      <c r="M137" s="23"/>
      <c r="N137" s="58"/>
      <c r="O137" s="58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4.75" customHeight="1">
      <c r="A138" s="23"/>
      <c r="B138" s="23"/>
      <c r="C138" s="151"/>
      <c r="D138" s="154"/>
      <c r="E138" s="23"/>
      <c r="F138" s="23"/>
      <c r="G138" s="22"/>
      <c r="H138" s="23"/>
      <c r="I138" s="23"/>
      <c r="J138" s="23"/>
      <c r="K138" s="23"/>
      <c r="L138" s="23"/>
      <c r="M138" s="23"/>
      <c r="N138" s="58"/>
      <c r="O138" s="58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4.75" customHeight="1">
      <c r="A139" s="23"/>
      <c r="B139" s="23"/>
      <c r="C139" s="151"/>
      <c r="D139" s="154"/>
      <c r="E139" s="23"/>
      <c r="F139" s="23"/>
      <c r="G139" s="22"/>
      <c r="H139" s="23"/>
      <c r="I139" s="23"/>
      <c r="J139" s="23"/>
      <c r="K139" s="23"/>
      <c r="L139" s="23"/>
      <c r="M139" s="23"/>
      <c r="N139" s="58"/>
      <c r="O139" s="58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4.75" customHeight="1">
      <c r="A140" s="23"/>
      <c r="B140" s="23"/>
      <c r="C140" s="151"/>
      <c r="D140" s="154"/>
      <c r="E140" s="23"/>
      <c r="F140" s="23"/>
      <c r="G140" s="22"/>
      <c r="H140" s="23"/>
      <c r="I140" s="23"/>
      <c r="J140" s="23"/>
      <c r="K140" s="23"/>
      <c r="L140" s="23"/>
      <c r="M140" s="23"/>
      <c r="N140" s="58"/>
      <c r="O140" s="58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4.75" customHeight="1">
      <c r="A141" s="23"/>
      <c r="B141" s="23"/>
      <c r="C141" s="151"/>
      <c r="D141" s="154"/>
      <c r="E141" s="23"/>
      <c r="F141" s="23"/>
      <c r="G141" s="22"/>
      <c r="H141" s="23"/>
      <c r="I141" s="23"/>
      <c r="J141" s="23"/>
      <c r="K141" s="23"/>
      <c r="L141" s="23"/>
      <c r="M141" s="23"/>
      <c r="N141" s="58"/>
      <c r="O141" s="58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4.75" customHeight="1">
      <c r="A142" s="23"/>
      <c r="B142" s="23"/>
      <c r="C142" s="151"/>
      <c r="D142" s="154"/>
      <c r="E142" s="23"/>
      <c r="F142" s="23"/>
      <c r="G142" s="22"/>
      <c r="H142" s="23"/>
      <c r="I142" s="23"/>
      <c r="J142" s="23"/>
      <c r="K142" s="23"/>
      <c r="L142" s="23"/>
      <c r="M142" s="23"/>
      <c r="N142" s="58"/>
      <c r="O142" s="58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4.75" customHeight="1">
      <c r="A143" s="23"/>
      <c r="B143" s="23"/>
      <c r="C143" s="151"/>
      <c r="D143" s="154"/>
      <c r="E143" s="23"/>
      <c r="F143" s="23"/>
      <c r="G143" s="22"/>
      <c r="H143" s="23"/>
      <c r="I143" s="23"/>
      <c r="J143" s="23"/>
      <c r="K143" s="23"/>
      <c r="L143" s="23"/>
      <c r="M143" s="23"/>
      <c r="N143" s="58"/>
      <c r="O143" s="58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4.75" customHeight="1">
      <c r="A144" s="23"/>
      <c r="B144" s="23"/>
      <c r="C144" s="151"/>
      <c r="D144" s="154"/>
      <c r="E144" s="23"/>
      <c r="F144" s="23"/>
      <c r="G144" s="22"/>
      <c r="H144" s="23"/>
      <c r="I144" s="23"/>
      <c r="J144" s="23"/>
      <c r="K144" s="23"/>
      <c r="L144" s="23"/>
      <c r="M144" s="23"/>
      <c r="N144" s="58"/>
      <c r="O144" s="58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4.75" customHeight="1">
      <c r="A145" s="23"/>
      <c r="B145" s="23"/>
      <c r="C145" s="151"/>
      <c r="D145" s="154"/>
      <c r="E145" s="23"/>
      <c r="F145" s="23"/>
      <c r="G145" s="22"/>
      <c r="H145" s="23"/>
      <c r="I145" s="23"/>
      <c r="J145" s="23"/>
      <c r="K145" s="23"/>
      <c r="L145" s="23"/>
      <c r="M145" s="23"/>
      <c r="N145" s="58"/>
      <c r="O145" s="58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4.75" customHeight="1">
      <c r="A146" s="23"/>
      <c r="B146" s="23"/>
      <c r="C146" s="151"/>
      <c r="D146" s="154"/>
      <c r="E146" s="23"/>
      <c r="F146" s="23"/>
      <c r="G146" s="22"/>
      <c r="H146" s="23"/>
      <c r="I146" s="23"/>
      <c r="J146" s="23"/>
      <c r="K146" s="23"/>
      <c r="L146" s="23"/>
      <c r="M146" s="23"/>
      <c r="N146" s="58"/>
      <c r="O146" s="58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4.75" customHeight="1">
      <c r="A147" s="23"/>
      <c r="B147" s="23"/>
      <c r="C147" s="151"/>
      <c r="D147" s="154"/>
      <c r="E147" s="23"/>
      <c r="F147" s="23"/>
      <c r="G147" s="22"/>
      <c r="H147" s="23"/>
      <c r="I147" s="23"/>
      <c r="J147" s="23"/>
      <c r="K147" s="23"/>
      <c r="L147" s="23"/>
      <c r="M147" s="23"/>
      <c r="N147" s="58"/>
      <c r="O147" s="58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4.75" customHeight="1">
      <c r="A148" s="23"/>
      <c r="B148" s="23"/>
      <c r="C148" s="151"/>
      <c r="D148" s="154"/>
      <c r="E148" s="23"/>
      <c r="F148" s="23"/>
      <c r="G148" s="22"/>
      <c r="H148" s="23"/>
      <c r="I148" s="23"/>
      <c r="J148" s="23"/>
      <c r="K148" s="23"/>
      <c r="L148" s="23"/>
      <c r="M148" s="23"/>
      <c r="N148" s="58"/>
      <c r="O148" s="58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4.75" customHeight="1">
      <c r="A149" s="23"/>
      <c r="B149" s="23"/>
      <c r="C149" s="151"/>
      <c r="D149" s="154"/>
      <c r="E149" s="23"/>
      <c r="F149" s="23"/>
      <c r="G149" s="22"/>
      <c r="H149" s="23"/>
      <c r="I149" s="23"/>
      <c r="J149" s="23"/>
      <c r="K149" s="23"/>
      <c r="L149" s="23"/>
      <c r="M149" s="23"/>
      <c r="N149" s="58"/>
      <c r="O149" s="58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4.75" customHeight="1">
      <c r="A150" s="23"/>
      <c r="B150" s="23"/>
      <c r="C150" s="151"/>
      <c r="D150" s="154"/>
      <c r="E150" s="23"/>
      <c r="F150" s="23"/>
      <c r="G150" s="22"/>
      <c r="H150" s="23"/>
      <c r="I150" s="23"/>
      <c r="J150" s="23"/>
      <c r="K150" s="23"/>
      <c r="L150" s="23"/>
      <c r="M150" s="23"/>
      <c r="N150" s="58"/>
      <c r="O150" s="58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4.75" customHeight="1">
      <c r="A151" s="23"/>
      <c r="B151" s="23"/>
      <c r="C151" s="151"/>
      <c r="D151" s="154"/>
      <c r="E151" s="23"/>
      <c r="F151" s="23"/>
      <c r="G151" s="22"/>
      <c r="H151" s="23"/>
      <c r="I151" s="23"/>
      <c r="J151" s="23"/>
      <c r="K151" s="23"/>
      <c r="L151" s="23"/>
      <c r="M151" s="23"/>
      <c r="N151" s="58"/>
      <c r="O151" s="58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4.75" customHeight="1">
      <c r="A152" s="23"/>
      <c r="B152" s="23"/>
      <c r="C152" s="151"/>
      <c r="D152" s="154"/>
      <c r="E152" s="23"/>
      <c r="F152" s="23"/>
      <c r="G152" s="22"/>
      <c r="H152" s="23"/>
      <c r="I152" s="23"/>
      <c r="J152" s="23"/>
      <c r="K152" s="23"/>
      <c r="L152" s="23"/>
      <c r="M152" s="23"/>
      <c r="N152" s="58"/>
      <c r="O152" s="58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4.75" customHeight="1">
      <c r="A153" s="23"/>
      <c r="B153" s="23"/>
      <c r="C153" s="151"/>
      <c r="D153" s="154"/>
      <c r="E153" s="23"/>
      <c r="F153" s="23"/>
      <c r="G153" s="22"/>
      <c r="H153" s="23"/>
      <c r="I153" s="23"/>
      <c r="J153" s="23"/>
      <c r="K153" s="23"/>
      <c r="L153" s="23"/>
      <c r="M153" s="23"/>
      <c r="N153" s="58"/>
      <c r="O153" s="58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4.75" customHeight="1">
      <c r="A154" s="23"/>
      <c r="B154" s="23"/>
      <c r="C154" s="151"/>
      <c r="D154" s="154"/>
      <c r="E154" s="23"/>
      <c r="F154" s="23"/>
      <c r="G154" s="22"/>
      <c r="H154" s="23"/>
      <c r="I154" s="23"/>
      <c r="J154" s="23"/>
      <c r="K154" s="23"/>
      <c r="L154" s="23"/>
      <c r="M154" s="23"/>
      <c r="N154" s="58"/>
      <c r="O154" s="58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4.75" customHeight="1">
      <c r="A155" s="23"/>
      <c r="B155" s="23"/>
      <c r="C155" s="151"/>
      <c r="D155" s="154"/>
      <c r="E155" s="23"/>
      <c r="F155" s="23"/>
      <c r="G155" s="22"/>
      <c r="H155" s="23"/>
      <c r="I155" s="23"/>
      <c r="J155" s="23"/>
      <c r="K155" s="23"/>
      <c r="L155" s="23"/>
      <c r="M155" s="23"/>
      <c r="N155" s="58"/>
      <c r="O155" s="58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4.75" customHeight="1">
      <c r="A156" s="23"/>
      <c r="B156" s="23"/>
      <c r="C156" s="151"/>
      <c r="D156" s="154"/>
      <c r="E156" s="23"/>
      <c r="F156" s="23"/>
      <c r="G156" s="22"/>
      <c r="H156" s="23"/>
      <c r="I156" s="23"/>
      <c r="J156" s="23"/>
      <c r="K156" s="23"/>
      <c r="L156" s="23"/>
      <c r="M156" s="23"/>
      <c r="N156" s="58"/>
      <c r="O156" s="58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4.75" customHeight="1">
      <c r="A157" s="23"/>
      <c r="B157" s="23"/>
      <c r="C157" s="151"/>
      <c r="D157" s="154"/>
      <c r="E157" s="23"/>
      <c r="F157" s="23"/>
      <c r="G157" s="22"/>
      <c r="H157" s="23"/>
      <c r="I157" s="23"/>
      <c r="J157" s="23"/>
      <c r="K157" s="23"/>
      <c r="L157" s="23"/>
      <c r="M157" s="23"/>
      <c r="N157" s="58"/>
      <c r="O157" s="58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4.75" customHeight="1">
      <c r="A158" s="23"/>
      <c r="B158" s="23"/>
      <c r="C158" s="151"/>
      <c r="D158" s="154"/>
      <c r="E158" s="23"/>
      <c r="F158" s="23"/>
      <c r="G158" s="22"/>
      <c r="H158" s="23"/>
      <c r="I158" s="23"/>
      <c r="J158" s="23"/>
      <c r="K158" s="23"/>
      <c r="L158" s="23"/>
      <c r="M158" s="23"/>
      <c r="N158" s="58"/>
      <c r="O158" s="58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4.75" customHeight="1">
      <c r="A159" s="23"/>
      <c r="B159" s="23"/>
      <c r="C159" s="151"/>
      <c r="D159" s="154"/>
      <c r="E159" s="23"/>
      <c r="F159" s="23"/>
      <c r="G159" s="22"/>
      <c r="H159" s="23"/>
      <c r="I159" s="23"/>
      <c r="J159" s="23"/>
      <c r="K159" s="23"/>
      <c r="L159" s="23"/>
      <c r="M159" s="23"/>
      <c r="N159" s="58"/>
      <c r="O159" s="58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4.75" customHeight="1">
      <c r="A160" s="23"/>
      <c r="B160" s="23"/>
      <c r="C160" s="151"/>
      <c r="D160" s="154"/>
      <c r="E160" s="23"/>
      <c r="F160" s="23"/>
      <c r="G160" s="22"/>
      <c r="H160" s="23"/>
      <c r="I160" s="23"/>
      <c r="J160" s="23"/>
      <c r="K160" s="23"/>
      <c r="L160" s="23"/>
      <c r="M160" s="23"/>
      <c r="N160" s="58"/>
      <c r="O160" s="58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4.75" customHeight="1">
      <c r="A161" s="23"/>
      <c r="B161" s="23"/>
      <c r="C161" s="151"/>
      <c r="D161" s="154"/>
      <c r="E161" s="23"/>
      <c r="F161" s="23"/>
      <c r="G161" s="22"/>
      <c r="H161" s="23"/>
      <c r="I161" s="23"/>
      <c r="J161" s="23"/>
      <c r="K161" s="23"/>
      <c r="L161" s="23"/>
      <c r="M161" s="23"/>
      <c r="N161" s="58"/>
      <c r="O161" s="58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4.75" customHeight="1">
      <c r="A162" s="23"/>
      <c r="B162" s="23"/>
      <c r="C162" s="151"/>
      <c r="D162" s="154"/>
      <c r="E162" s="23"/>
      <c r="F162" s="23"/>
      <c r="G162" s="22"/>
      <c r="H162" s="23"/>
      <c r="I162" s="23"/>
      <c r="J162" s="23"/>
      <c r="K162" s="23"/>
      <c r="L162" s="23"/>
      <c r="M162" s="23"/>
      <c r="N162" s="58"/>
      <c r="O162" s="58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4.75" customHeight="1">
      <c r="A163" s="23"/>
      <c r="B163" s="23"/>
      <c r="C163" s="151"/>
      <c r="D163" s="154"/>
      <c r="E163" s="23"/>
      <c r="F163" s="23"/>
      <c r="G163" s="22"/>
      <c r="H163" s="23"/>
      <c r="I163" s="23"/>
      <c r="J163" s="23"/>
      <c r="K163" s="23"/>
      <c r="L163" s="23"/>
      <c r="M163" s="23"/>
      <c r="N163" s="58"/>
      <c r="O163" s="58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4.75" customHeight="1">
      <c r="A164" s="23"/>
      <c r="B164" s="23"/>
      <c r="C164" s="151"/>
      <c r="D164" s="154"/>
      <c r="E164" s="23"/>
      <c r="F164" s="23"/>
      <c r="G164" s="22"/>
      <c r="H164" s="23"/>
      <c r="I164" s="23"/>
      <c r="J164" s="23"/>
      <c r="K164" s="23"/>
      <c r="L164" s="23"/>
      <c r="M164" s="23"/>
      <c r="N164" s="58"/>
      <c r="O164" s="58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4.75" customHeight="1">
      <c r="A165" s="23"/>
      <c r="B165" s="23"/>
      <c r="C165" s="151"/>
      <c r="D165" s="154"/>
      <c r="E165" s="23"/>
      <c r="F165" s="23"/>
      <c r="G165" s="22"/>
      <c r="H165" s="23"/>
      <c r="I165" s="23"/>
      <c r="J165" s="23"/>
      <c r="K165" s="23"/>
      <c r="L165" s="23"/>
      <c r="M165" s="23"/>
      <c r="N165" s="58"/>
      <c r="O165" s="58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4.75" customHeight="1">
      <c r="A166" s="23"/>
      <c r="B166" s="23"/>
      <c r="C166" s="151"/>
      <c r="D166" s="154"/>
      <c r="E166" s="23"/>
      <c r="F166" s="23"/>
      <c r="G166" s="22"/>
      <c r="H166" s="23"/>
      <c r="I166" s="23"/>
      <c r="J166" s="23"/>
      <c r="K166" s="23"/>
      <c r="L166" s="23"/>
      <c r="M166" s="23"/>
      <c r="N166" s="58"/>
      <c r="O166" s="58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4.75" customHeight="1">
      <c r="A167" s="23"/>
      <c r="B167" s="23"/>
      <c r="C167" s="151"/>
      <c r="D167" s="154"/>
      <c r="E167" s="23"/>
      <c r="F167" s="23"/>
      <c r="G167" s="22"/>
      <c r="H167" s="23"/>
      <c r="I167" s="23"/>
      <c r="J167" s="23"/>
      <c r="K167" s="23"/>
      <c r="L167" s="23"/>
      <c r="M167" s="23"/>
      <c r="N167" s="58"/>
      <c r="O167" s="58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4.75" customHeight="1">
      <c r="A168" s="23"/>
      <c r="B168" s="23"/>
      <c r="C168" s="151"/>
      <c r="D168" s="154"/>
      <c r="E168" s="23"/>
      <c r="F168" s="23"/>
      <c r="G168" s="22"/>
      <c r="H168" s="23"/>
      <c r="I168" s="23"/>
      <c r="J168" s="23"/>
      <c r="K168" s="23"/>
      <c r="L168" s="23"/>
      <c r="M168" s="23"/>
      <c r="N168" s="58"/>
      <c r="O168" s="58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4.75" customHeight="1">
      <c r="A169" s="23"/>
      <c r="B169" s="23"/>
      <c r="C169" s="151"/>
      <c r="D169" s="154"/>
      <c r="E169" s="23"/>
      <c r="F169" s="23"/>
      <c r="G169" s="22"/>
      <c r="H169" s="23"/>
      <c r="I169" s="23"/>
      <c r="J169" s="23"/>
      <c r="K169" s="23"/>
      <c r="L169" s="23"/>
      <c r="M169" s="23"/>
      <c r="N169" s="58"/>
      <c r="O169" s="58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4.75" customHeight="1">
      <c r="A170" s="23"/>
      <c r="B170" s="23"/>
      <c r="C170" s="151"/>
      <c r="D170" s="154"/>
      <c r="E170" s="23"/>
      <c r="F170" s="23"/>
      <c r="G170" s="22"/>
      <c r="H170" s="23"/>
      <c r="I170" s="23"/>
      <c r="J170" s="23"/>
      <c r="K170" s="23"/>
      <c r="L170" s="23"/>
      <c r="M170" s="23"/>
      <c r="N170" s="58"/>
      <c r="O170" s="58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4.75" customHeight="1">
      <c r="A171" s="23"/>
      <c r="B171" s="23"/>
      <c r="C171" s="151"/>
      <c r="D171" s="154"/>
      <c r="E171" s="23"/>
      <c r="F171" s="23"/>
      <c r="G171" s="22"/>
      <c r="H171" s="23"/>
      <c r="I171" s="23"/>
      <c r="J171" s="23"/>
      <c r="K171" s="23"/>
      <c r="L171" s="23"/>
      <c r="M171" s="23"/>
      <c r="N171" s="58"/>
      <c r="O171" s="58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4.75" customHeight="1">
      <c r="A172" s="23"/>
      <c r="B172" s="23"/>
      <c r="C172" s="151"/>
      <c r="D172" s="154"/>
      <c r="E172" s="23"/>
      <c r="F172" s="23"/>
      <c r="G172" s="22"/>
      <c r="H172" s="23"/>
      <c r="I172" s="23"/>
      <c r="J172" s="23"/>
      <c r="K172" s="23"/>
      <c r="L172" s="23"/>
      <c r="M172" s="23"/>
      <c r="N172" s="58"/>
      <c r="O172" s="58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4.75" customHeight="1">
      <c r="A173" s="23"/>
      <c r="B173" s="23"/>
      <c r="C173" s="151"/>
      <c r="D173" s="154"/>
      <c r="E173" s="23"/>
      <c r="F173" s="23"/>
      <c r="G173" s="22"/>
      <c r="H173" s="23"/>
      <c r="I173" s="23"/>
      <c r="J173" s="23"/>
      <c r="K173" s="23"/>
      <c r="L173" s="23"/>
      <c r="M173" s="23"/>
      <c r="N173" s="58"/>
      <c r="O173" s="58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4.75" customHeight="1">
      <c r="A174" s="23"/>
      <c r="B174" s="23"/>
      <c r="C174" s="151"/>
      <c r="D174" s="154"/>
      <c r="E174" s="23"/>
      <c r="F174" s="23"/>
      <c r="G174" s="22"/>
      <c r="H174" s="23"/>
      <c r="I174" s="23"/>
      <c r="J174" s="23"/>
      <c r="K174" s="23"/>
      <c r="L174" s="23"/>
      <c r="M174" s="23"/>
      <c r="N174" s="58"/>
      <c r="O174" s="58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4.75" customHeight="1">
      <c r="A175" s="23"/>
      <c r="B175" s="23"/>
      <c r="C175" s="151"/>
      <c r="D175" s="154"/>
      <c r="E175" s="23"/>
      <c r="F175" s="23"/>
      <c r="G175" s="22"/>
      <c r="H175" s="23"/>
      <c r="I175" s="23"/>
      <c r="J175" s="23"/>
      <c r="K175" s="23"/>
      <c r="L175" s="23"/>
      <c r="M175" s="23"/>
      <c r="N175" s="58"/>
      <c r="O175" s="58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4.75" customHeight="1">
      <c r="A176" s="23"/>
      <c r="B176" s="23"/>
      <c r="C176" s="151"/>
      <c r="D176" s="154"/>
      <c r="E176" s="23"/>
      <c r="F176" s="23"/>
      <c r="G176" s="22"/>
      <c r="H176" s="23"/>
      <c r="I176" s="23"/>
      <c r="J176" s="23"/>
      <c r="K176" s="23"/>
      <c r="L176" s="23"/>
      <c r="M176" s="23"/>
      <c r="N176" s="58"/>
      <c r="O176" s="58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4.75" customHeight="1">
      <c r="A177" s="23"/>
      <c r="B177" s="23"/>
      <c r="C177" s="151"/>
      <c r="D177" s="154"/>
      <c r="E177" s="23"/>
      <c r="F177" s="23"/>
      <c r="G177" s="22"/>
      <c r="H177" s="23"/>
      <c r="I177" s="23"/>
      <c r="J177" s="23"/>
      <c r="K177" s="23"/>
      <c r="L177" s="23"/>
      <c r="M177" s="23"/>
      <c r="N177" s="58"/>
      <c r="O177" s="58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4.75" customHeight="1">
      <c r="A178" s="23"/>
      <c r="B178" s="23"/>
      <c r="C178" s="151"/>
      <c r="D178" s="154"/>
      <c r="E178" s="23"/>
      <c r="F178" s="23"/>
      <c r="G178" s="22"/>
      <c r="H178" s="23"/>
      <c r="I178" s="23"/>
      <c r="J178" s="23"/>
      <c r="K178" s="23"/>
      <c r="L178" s="23"/>
      <c r="M178" s="23"/>
      <c r="N178" s="58"/>
      <c r="O178" s="58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4.75" customHeight="1">
      <c r="A179" s="23"/>
      <c r="B179" s="23"/>
      <c r="C179" s="151"/>
      <c r="D179" s="154"/>
      <c r="E179" s="23"/>
      <c r="F179" s="23"/>
      <c r="G179" s="22"/>
      <c r="H179" s="23"/>
      <c r="I179" s="23"/>
      <c r="J179" s="23"/>
      <c r="K179" s="23"/>
      <c r="L179" s="23"/>
      <c r="M179" s="23"/>
      <c r="N179" s="58"/>
      <c r="O179" s="58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4.75" customHeight="1">
      <c r="A180" s="23"/>
      <c r="B180" s="23"/>
      <c r="C180" s="151"/>
      <c r="D180" s="154"/>
      <c r="E180" s="23"/>
      <c r="F180" s="23"/>
      <c r="G180" s="22"/>
      <c r="H180" s="23"/>
      <c r="I180" s="23"/>
      <c r="J180" s="23"/>
      <c r="K180" s="23"/>
      <c r="L180" s="23"/>
      <c r="M180" s="23"/>
      <c r="N180" s="58"/>
      <c r="O180" s="58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4.75" customHeight="1">
      <c r="A181" s="23"/>
      <c r="B181" s="23"/>
      <c r="C181" s="151"/>
      <c r="D181" s="154"/>
      <c r="E181" s="23"/>
      <c r="F181" s="23"/>
      <c r="G181" s="22"/>
      <c r="H181" s="23"/>
      <c r="I181" s="23"/>
      <c r="J181" s="23"/>
      <c r="K181" s="23"/>
      <c r="L181" s="23"/>
      <c r="M181" s="23"/>
      <c r="N181" s="58"/>
      <c r="O181" s="58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4.75" customHeight="1">
      <c r="A182" s="23"/>
      <c r="B182" s="23"/>
      <c r="C182" s="151"/>
      <c r="D182" s="154"/>
      <c r="E182" s="23"/>
      <c r="F182" s="23"/>
      <c r="G182" s="22"/>
      <c r="H182" s="23"/>
      <c r="I182" s="23"/>
      <c r="J182" s="23"/>
      <c r="K182" s="23"/>
      <c r="L182" s="23"/>
      <c r="M182" s="23"/>
      <c r="N182" s="58"/>
      <c r="O182" s="58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4.75" customHeight="1">
      <c r="A183" s="23"/>
      <c r="B183" s="23"/>
      <c r="C183" s="151"/>
      <c r="D183" s="154"/>
      <c r="E183" s="23"/>
      <c r="F183" s="23"/>
      <c r="G183" s="22"/>
      <c r="H183" s="23"/>
      <c r="I183" s="23"/>
      <c r="J183" s="23"/>
      <c r="K183" s="23"/>
      <c r="L183" s="23"/>
      <c r="M183" s="23"/>
      <c r="N183" s="58"/>
      <c r="O183" s="58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4.75" customHeight="1">
      <c r="A184" s="23"/>
      <c r="B184" s="23"/>
      <c r="C184" s="151"/>
      <c r="D184" s="154"/>
      <c r="E184" s="23"/>
      <c r="F184" s="23"/>
      <c r="G184" s="22"/>
      <c r="H184" s="23"/>
      <c r="I184" s="23"/>
      <c r="J184" s="23"/>
      <c r="K184" s="23"/>
      <c r="L184" s="23"/>
      <c r="M184" s="23"/>
      <c r="N184" s="58"/>
      <c r="O184" s="58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4.75" customHeight="1">
      <c r="A185" s="23"/>
      <c r="B185" s="23"/>
      <c r="C185" s="151"/>
      <c r="D185" s="154"/>
      <c r="E185" s="23"/>
      <c r="F185" s="23"/>
      <c r="G185" s="22"/>
      <c r="H185" s="23"/>
      <c r="I185" s="23"/>
      <c r="J185" s="23"/>
      <c r="K185" s="23"/>
      <c r="L185" s="23"/>
      <c r="M185" s="23"/>
      <c r="N185" s="58"/>
      <c r="O185" s="58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4.75" customHeight="1">
      <c r="A186" s="23"/>
      <c r="B186" s="23"/>
      <c r="C186" s="151"/>
      <c r="D186" s="154"/>
      <c r="E186" s="23"/>
      <c r="F186" s="23"/>
      <c r="G186" s="22"/>
      <c r="H186" s="23"/>
      <c r="I186" s="23"/>
      <c r="J186" s="23"/>
      <c r="K186" s="23"/>
      <c r="L186" s="23"/>
      <c r="M186" s="23"/>
      <c r="N186" s="58"/>
      <c r="O186" s="58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4.75" customHeight="1">
      <c r="A187" s="23"/>
      <c r="B187" s="23"/>
      <c r="C187" s="151"/>
      <c r="D187" s="154"/>
      <c r="E187" s="23"/>
      <c r="F187" s="23"/>
      <c r="G187" s="22"/>
      <c r="H187" s="23"/>
      <c r="I187" s="23"/>
      <c r="J187" s="23"/>
      <c r="K187" s="23"/>
      <c r="L187" s="23"/>
      <c r="M187" s="23"/>
      <c r="N187" s="58"/>
      <c r="O187" s="58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4.75" customHeight="1">
      <c r="A188" s="23"/>
      <c r="B188" s="23"/>
      <c r="C188" s="151"/>
      <c r="D188" s="154"/>
      <c r="E188" s="23"/>
      <c r="F188" s="23"/>
      <c r="G188" s="22"/>
      <c r="H188" s="23"/>
      <c r="I188" s="23"/>
      <c r="J188" s="23"/>
      <c r="K188" s="23"/>
      <c r="L188" s="23"/>
      <c r="M188" s="23"/>
      <c r="N188" s="58"/>
      <c r="O188" s="58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4.75" customHeight="1">
      <c r="A189" s="23"/>
      <c r="B189" s="23"/>
      <c r="C189" s="151"/>
      <c r="D189" s="154"/>
      <c r="E189" s="23"/>
      <c r="F189" s="23"/>
      <c r="G189" s="22"/>
      <c r="H189" s="23"/>
      <c r="I189" s="23"/>
      <c r="J189" s="23"/>
      <c r="K189" s="23"/>
      <c r="L189" s="23"/>
      <c r="M189" s="23"/>
      <c r="N189" s="58"/>
      <c r="O189" s="58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4.75" customHeight="1">
      <c r="A190" s="23"/>
      <c r="B190" s="23"/>
      <c r="C190" s="151"/>
      <c r="D190" s="154"/>
      <c r="E190" s="23"/>
      <c r="F190" s="23"/>
      <c r="G190" s="22"/>
      <c r="H190" s="23"/>
      <c r="I190" s="23"/>
      <c r="J190" s="23"/>
      <c r="K190" s="23"/>
      <c r="L190" s="23"/>
      <c r="M190" s="23"/>
      <c r="N190" s="58"/>
      <c r="O190" s="58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4.75" customHeight="1">
      <c r="A191" s="23"/>
      <c r="B191" s="23"/>
      <c r="C191" s="151"/>
      <c r="D191" s="154"/>
      <c r="E191" s="23"/>
      <c r="F191" s="23"/>
      <c r="G191" s="22"/>
      <c r="H191" s="23"/>
      <c r="I191" s="23"/>
      <c r="J191" s="23"/>
      <c r="K191" s="23"/>
      <c r="L191" s="23"/>
      <c r="M191" s="23"/>
      <c r="N191" s="58"/>
      <c r="O191" s="58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4.75" customHeight="1">
      <c r="A192" s="23"/>
      <c r="B192" s="23"/>
      <c r="C192" s="151"/>
      <c r="D192" s="154"/>
      <c r="E192" s="23"/>
      <c r="F192" s="23"/>
      <c r="G192" s="22"/>
      <c r="H192" s="23"/>
      <c r="I192" s="23"/>
      <c r="J192" s="23"/>
      <c r="K192" s="23"/>
      <c r="L192" s="23"/>
      <c r="M192" s="23"/>
      <c r="N192" s="58"/>
      <c r="O192" s="58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4.75" customHeight="1">
      <c r="A193" s="23"/>
      <c r="B193" s="23"/>
      <c r="C193" s="151"/>
      <c r="D193" s="154"/>
      <c r="E193" s="23"/>
      <c r="F193" s="23"/>
      <c r="G193" s="22"/>
      <c r="H193" s="23"/>
      <c r="I193" s="23"/>
      <c r="J193" s="23"/>
      <c r="K193" s="23"/>
      <c r="L193" s="23"/>
      <c r="M193" s="23"/>
      <c r="N193" s="58"/>
      <c r="O193" s="58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4.75" customHeight="1">
      <c r="A194" s="23"/>
      <c r="B194" s="23"/>
      <c r="C194" s="151"/>
      <c r="D194" s="154"/>
      <c r="E194" s="23"/>
      <c r="F194" s="23"/>
      <c r="G194" s="22"/>
      <c r="H194" s="23"/>
      <c r="I194" s="23"/>
      <c r="J194" s="23"/>
      <c r="K194" s="23"/>
      <c r="L194" s="23"/>
      <c r="M194" s="23"/>
      <c r="N194" s="58"/>
      <c r="O194" s="58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4.75" customHeight="1">
      <c r="A195" s="23"/>
      <c r="B195" s="23"/>
      <c r="C195" s="151"/>
      <c r="D195" s="154"/>
      <c r="E195" s="23"/>
      <c r="F195" s="23"/>
      <c r="G195" s="22"/>
      <c r="H195" s="23"/>
      <c r="I195" s="23"/>
      <c r="J195" s="23"/>
      <c r="K195" s="23"/>
      <c r="L195" s="23"/>
      <c r="M195" s="23"/>
      <c r="N195" s="58"/>
      <c r="O195" s="58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4.75" customHeight="1">
      <c r="A196" s="23"/>
      <c r="B196" s="23"/>
      <c r="C196" s="151"/>
      <c r="D196" s="154"/>
      <c r="E196" s="23"/>
      <c r="F196" s="23"/>
      <c r="G196" s="22"/>
      <c r="H196" s="23"/>
      <c r="I196" s="23"/>
      <c r="J196" s="23"/>
      <c r="K196" s="23"/>
      <c r="L196" s="23"/>
      <c r="M196" s="23"/>
      <c r="N196" s="58"/>
      <c r="O196" s="58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4.75" customHeight="1">
      <c r="A197" s="23"/>
      <c r="B197" s="23"/>
      <c r="C197" s="151"/>
      <c r="D197" s="154"/>
      <c r="E197" s="23"/>
      <c r="F197" s="23"/>
      <c r="G197" s="22"/>
      <c r="H197" s="23"/>
      <c r="I197" s="23"/>
      <c r="J197" s="23"/>
      <c r="K197" s="23"/>
      <c r="L197" s="23"/>
      <c r="M197" s="23"/>
      <c r="N197" s="58"/>
      <c r="O197" s="58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4.75" customHeight="1">
      <c r="A198" s="23"/>
      <c r="B198" s="23"/>
      <c r="C198" s="151"/>
      <c r="D198" s="154"/>
      <c r="E198" s="23"/>
      <c r="F198" s="23"/>
      <c r="G198" s="22"/>
      <c r="H198" s="23"/>
      <c r="I198" s="23"/>
      <c r="J198" s="23"/>
      <c r="K198" s="23"/>
      <c r="L198" s="23"/>
      <c r="M198" s="23"/>
      <c r="N198" s="58"/>
      <c r="O198" s="58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4.75" customHeight="1">
      <c r="A199" s="23"/>
      <c r="B199" s="23"/>
      <c r="C199" s="151"/>
      <c r="D199" s="154"/>
      <c r="E199" s="23"/>
      <c r="F199" s="23"/>
      <c r="G199" s="22"/>
      <c r="H199" s="23"/>
      <c r="I199" s="23"/>
      <c r="J199" s="23"/>
      <c r="K199" s="23"/>
      <c r="L199" s="23"/>
      <c r="M199" s="23"/>
      <c r="N199" s="58"/>
      <c r="O199" s="58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4.75" customHeight="1">
      <c r="A200" s="23"/>
      <c r="B200" s="23"/>
      <c r="C200" s="151"/>
      <c r="D200" s="154"/>
      <c r="E200" s="23"/>
      <c r="F200" s="23"/>
      <c r="G200" s="22"/>
      <c r="H200" s="23"/>
      <c r="I200" s="23"/>
      <c r="J200" s="23"/>
      <c r="K200" s="23"/>
      <c r="L200" s="23"/>
      <c r="M200" s="23"/>
      <c r="N200" s="58"/>
      <c r="O200" s="58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4.75" customHeight="1">
      <c r="A201" s="23"/>
      <c r="B201" s="23"/>
      <c r="C201" s="151"/>
      <c r="D201" s="154"/>
      <c r="E201" s="23"/>
      <c r="F201" s="23"/>
      <c r="G201" s="22"/>
      <c r="H201" s="23"/>
      <c r="I201" s="23"/>
      <c r="J201" s="23"/>
      <c r="K201" s="23"/>
      <c r="L201" s="23"/>
      <c r="M201" s="23"/>
      <c r="N201" s="58"/>
      <c r="O201" s="58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4.75" customHeight="1">
      <c r="A202" s="23"/>
      <c r="B202" s="23"/>
      <c r="C202" s="151"/>
      <c r="D202" s="154"/>
      <c r="E202" s="23"/>
      <c r="F202" s="23"/>
      <c r="G202" s="22"/>
      <c r="H202" s="23"/>
      <c r="I202" s="23"/>
      <c r="J202" s="23"/>
      <c r="K202" s="23"/>
      <c r="L202" s="23"/>
      <c r="M202" s="23"/>
      <c r="N202" s="58"/>
      <c r="O202" s="58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4.75" customHeight="1">
      <c r="A203" s="23"/>
      <c r="B203" s="23"/>
      <c r="C203" s="151"/>
      <c r="D203" s="154"/>
      <c r="E203" s="23"/>
      <c r="F203" s="23"/>
      <c r="G203" s="22"/>
      <c r="H203" s="23"/>
      <c r="I203" s="23"/>
      <c r="J203" s="23"/>
      <c r="K203" s="23"/>
      <c r="L203" s="23"/>
      <c r="M203" s="23"/>
      <c r="N203" s="58"/>
      <c r="O203" s="58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4.75" customHeight="1">
      <c r="A204" s="23"/>
      <c r="B204" s="23"/>
      <c r="C204" s="151"/>
      <c r="D204" s="154"/>
      <c r="E204" s="23"/>
      <c r="F204" s="23"/>
      <c r="G204" s="22"/>
      <c r="H204" s="23"/>
      <c r="I204" s="23"/>
      <c r="J204" s="23"/>
      <c r="K204" s="23"/>
      <c r="L204" s="23"/>
      <c r="M204" s="23"/>
      <c r="N204" s="58"/>
      <c r="O204" s="58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4.75" customHeight="1">
      <c r="A205" s="23"/>
      <c r="B205" s="23"/>
      <c r="C205" s="151"/>
      <c r="D205" s="154"/>
      <c r="E205" s="23"/>
      <c r="F205" s="23"/>
      <c r="G205" s="22"/>
      <c r="H205" s="23"/>
      <c r="I205" s="23"/>
      <c r="J205" s="23"/>
      <c r="K205" s="23"/>
      <c r="L205" s="23"/>
      <c r="M205" s="23"/>
      <c r="N205" s="58"/>
      <c r="O205" s="58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4.75" customHeight="1">
      <c r="A206" s="23"/>
      <c r="B206" s="23"/>
      <c r="C206" s="151"/>
      <c r="D206" s="154"/>
      <c r="E206" s="23"/>
      <c r="F206" s="23"/>
      <c r="G206" s="22"/>
      <c r="H206" s="23"/>
      <c r="I206" s="23"/>
      <c r="J206" s="23"/>
      <c r="K206" s="23"/>
      <c r="L206" s="23"/>
      <c r="M206" s="23"/>
      <c r="N206" s="58"/>
      <c r="O206" s="58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4.75" customHeight="1">
      <c r="A207" s="23"/>
      <c r="B207" s="23"/>
      <c r="C207" s="151"/>
      <c r="D207" s="154"/>
      <c r="E207" s="23"/>
      <c r="F207" s="23"/>
      <c r="G207" s="22"/>
      <c r="H207" s="23"/>
      <c r="I207" s="23"/>
      <c r="J207" s="23"/>
      <c r="K207" s="23"/>
      <c r="L207" s="23"/>
      <c r="M207" s="23"/>
      <c r="N207" s="58"/>
      <c r="O207" s="58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4.75" customHeight="1">
      <c r="A208" s="23"/>
      <c r="B208" s="23"/>
      <c r="C208" s="151"/>
      <c r="D208" s="154"/>
      <c r="E208" s="23"/>
      <c r="F208" s="23"/>
      <c r="G208" s="22"/>
      <c r="H208" s="23"/>
      <c r="I208" s="23"/>
      <c r="J208" s="23"/>
      <c r="K208" s="23"/>
      <c r="L208" s="23"/>
      <c r="M208" s="23"/>
      <c r="N208" s="58"/>
      <c r="O208" s="58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4.75" customHeight="1">
      <c r="A209" s="23"/>
      <c r="B209" s="23"/>
      <c r="C209" s="151"/>
      <c r="D209" s="154"/>
      <c r="E209" s="23"/>
      <c r="F209" s="23"/>
      <c r="G209" s="22"/>
      <c r="H209" s="23"/>
      <c r="I209" s="23"/>
      <c r="J209" s="23"/>
      <c r="K209" s="23"/>
      <c r="L209" s="23"/>
      <c r="M209" s="23"/>
      <c r="N209" s="58"/>
      <c r="O209" s="58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4.75" customHeight="1">
      <c r="A210" s="23"/>
      <c r="B210" s="23"/>
      <c r="C210" s="151"/>
      <c r="D210" s="154"/>
      <c r="E210" s="23"/>
      <c r="F210" s="23"/>
      <c r="G210" s="22"/>
      <c r="H210" s="23"/>
      <c r="I210" s="23"/>
      <c r="J210" s="23"/>
      <c r="K210" s="23"/>
      <c r="L210" s="23"/>
      <c r="M210" s="23"/>
      <c r="N210" s="58"/>
      <c r="O210" s="58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4.75" customHeight="1">
      <c r="A211" s="23"/>
      <c r="B211" s="23"/>
      <c r="C211" s="151"/>
      <c r="D211" s="154"/>
      <c r="E211" s="23"/>
      <c r="F211" s="23"/>
      <c r="G211" s="22"/>
      <c r="H211" s="23"/>
      <c r="I211" s="23"/>
      <c r="J211" s="23"/>
      <c r="K211" s="23"/>
      <c r="L211" s="23"/>
      <c r="M211" s="23"/>
      <c r="N211" s="58"/>
      <c r="O211" s="58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4.75" customHeight="1">
      <c r="A212" s="23"/>
      <c r="B212" s="23"/>
      <c r="C212" s="151"/>
      <c r="D212" s="154"/>
      <c r="E212" s="23"/>
      <c r="F212" s="23"/>
      <c r="G212" s="22"/>
      <c r="H212" s="23"/>
      <c r="I212" s="23"/>
      <c r="J212" s="23"/>
      <c r="K212" s="23"/>
      <c r="L212" s="23"/>
      <c r="M212" s="23"/>
      <c r="N212" s="58"/>
      <c r="O212" s="58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4.75" customHeight="1">
      <c r="A213" s="23"/>
      <c r="B213" s="23"/>
      <c r="C213" s="151"/>
      <c r="D213" s="154"/>
      <c r="E213" s="23"/>
      <c r="F213" s="23"/>
      <c r="G213" s="22"/>
      <c r="H213" s="23"/>
      <c r="I213" s="23"/>
      <c r="J213" s="23"/>
      <c r="K213" s="23"/>
      <c r="L213" s="23"/>
      <c r="M213" s="23"/>
      <c r="N213" s="58"/>
      <c r="O213" s="58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4.75" customHeight="1">
      <c r="A214" s="23"/>
      <c r="B214" s="23"/>
      <c r="C214" s="151"/>
      <c r="D214" s="154"/>
      <c r="E214" s="23"/>
      <c r="F214" s="23"/>
      <c r="G214" s="22"/>
      <c r="H214" s="23"/>
      <c r="I214" s="23"/>
      <c r="J214" s="23"/>
      <c r="K214" s="23"/>
      <c r="L214" s="23"/>
      <c r="M214" s="23"/>
      <c r="N214" s="58"/>
      <c r="O214" s="58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4.75" customHeight="1">
      <c r="A215" s="23"/>
      <c r="B215" s="23"/>
      <c r="C215" s="151"/>
      <c r="D215" s="154"/>
      <c r="E215" s="23"/>
      <c r="F215" s="23"/>
      <c r="G215" s="22"/>
      <c r="H215" s="23"/>
      <c r="I215" s="23"/>
      <c r="J215" s="23"/>
      <c r="K215" s="23"/>
      <c r="L215" s="23"/>
      <c r="M215" s="23"/>
      <c r="N215" s="58"/>
      <c r="O215" s="58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4.75" customHeight="1">
      <c r="A216" s="23"/>
      <c r="B216" s="23"/>
      <c r="C216" s="151"/>
      <c r="D216" s="154"/>
      <c r="E216" s="23"/>
      <c r="F216" s="23"/>
      <c r="G216" s="22"/>
      <c r="H216" s="23"/>
      <c r="I216" s="23"/>
      <c r="J216" s="23"/>
      <c r="K216" s="23"/>
      <c r="L216" s="23"/>
      <c r="M216" s="23"/>
      <c r="N216" s="58"/>
      <c r="O216" s="58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4.75" customHeight="1">
      <c r="A217" s="23"/>
      <c r="B217" s="23"/>
      <c r="C217" s="151"/>
      <c r="D217" s="154"/>
      <c r="E217" s="23"/>
      <c r="F217" s="23"/>
      <c r="G217" s="22"/>
      <c r="H217" s="23"/>
      <c r="I217" s="23"/>
      <c r="J217" s="23"/>
      <c r="K217" s="23"/>
      <c r="L217" s="23"/>
      <c r="M217" s="23"/>
      <c r="N217" s="58"/>
      <c r="O217" s="58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4.75" customHeight="1">
      <c r="A218" s="23"/>
      <c r="B218" s="23"/>
      <c r="C218" s="151"/>
      <c r="D218" s="154"/>
      <c r="E218" s="23"/>
      <c r="F218" s="23"/>
      <c r="G218" s="22"/>
      <c r="H218" s="23"/>
      <c r="I218" s="23"/>
      <c r="J218" s="23"/>
      <c r="K218" s="23"/>
      <c r="L218" s="23"/>
      <c r="M218" s="23"/>
      <c r="N218" s="58"/>
      <c r="O218" s="58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4.75" customHeight="1">
      <c r="A219" s="23"/>
      <c r="B219" s="23"/>
      <c r="C219" s="151"/>
      <c r="D219" s="154"/>
      <c r="E219" s="23"/>
      <c r="F219" s="23"/>
      <c r="G219" s="22"/>
      <c r="H219" s="23"/>
      <c r="I219" s="23"/>
      <c r="J219" s="23"/>
      <c r="K219" s="23"/>
      <c r="L219" s="23"/>
      <c r="M219" s="23"/>
      <c r="N219" s="58"/>
      <c r="O219" s="58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4.75" customHeight="1">
      <c r="A220" s="23"/>
      <c r="B220" s="23"/>
      <c r="C220" s="151"/>
      <c r="D220" s="154"/>
      <c r="E220" s="23"/>
      <c r="F220" s="23"/>
      <c r="G220" s="22"/>
      <c r="H220" s="23"/>
      <c r="I220" s="23"/>
      <c r="J220" s="23"/>
      <c r="K220" s="23"/>
      <c r="L220" s="23"/>
      <c r="M220" s="23"/>
      <c r="N220" s="58"/>
      <c r="O220" s="58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4.75" customHeight="1">
      <c r="A221" s="23"/>
      <c r="B221" s="23"/>
      <c r="C221" s="151"/>
      <c r="D221" s="154"/>
      <c r="E221" s="23"/>
      <c r="F221" s="23"/>
      <c r="G221" s="22"/>
      <c r="H221" s="23"/>
      <c r="I221" s="23"/>
      <c r="J221" s="23"/>
      <c r="K221" s="23"/>
      <c r="L221" s="23"/>
      <c r="M221" s="23"/>
      <c r="N221" s="58"/>
      <c r="O221" s="58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4.75" customHeight="1">
      <c r="A222" s="23"/>
      <c r="B222" s="23"/>
      <c r="C222" s="151"/>
      <c r="D222" s="154"/>
      <c r="E222" s="23"/>
      <c r="F222" s="23"/>
      <c r="G222" s="22"/>
      <c r="H222" s="23"/>
      <c r="I222" s="23"/>
      <c r="J222" s="23"/>
      <c r="K222" s="23"/>
      <c r="L222" s="23"/>
      <c r="M222" s="23"/>
      <c r="N222" s="58"/>
      <c r="O222" s="58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43"/>
      <c r="D223" s="148"/>
      <c r="E223" s="1"/>
      <c r="F223" s="1"/>
      <c r="G223" s="1"/>
      <c r="H223" s="1"/>
      <c r="I223" s="1"/>
      <c r="J223" s="1"/>
      <c r="K223" s="1"/>
      <c r="L223" s="1"/>
      <c r="M223" s="1"/>
      <c r="N223" s="63"/>
      <c r="O223" s="63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43"/>
      <c r="D224" s="148"/>
      <c r="E224" s="1"/>
      <c r="F224" s="1"/>
      <c r="G224" s="1"/>
      <c r="H224" s="1"/>
      <c r="I224" s="1"/>
      <c r="J224" s="1"/>
      <c r="K224" s="1"/>
      <c r="L224" s="1"/>
      <c r="M224" s="1"/>
      <c r="N224" s="63"/>
      <c r="O224" s="63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43"/>
      <c r="D225" s="148"/>
      <c r="E225" s="1"/>
      <c r="F225" s="1"/>
      <c r="G225" s="1"/>
      <c r="H225" s="1"/>
      <c r="I225" s="1"/>
      <c r="J225" s="1"/>
      <c r="K225" s="1"/>
      <c r="L225" s="1"/>
      <c r="M225" s="1"/>
      <c r="N225" s="63"/>
      <c r="O225" s="63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43"/>
      <c r="D226" s="148"/>
      <c r="E226" s="1"/>
      <c r="F226" s="1"/>
      <c r="G226" s="1"/>
      <c r="H226" s="1"/>
      <c r="I226" s="1"/>
      <c r="J226" s="1"/>
      <c r="K226" s="1"/>
      <c r="L226" s="1"/>
      <c r="M226" s="1"/>
      <c r="N226" s="63"/>
      <c r="O226" s="63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43"/>
      <c r="D227" s="148"/>
      <c r="E227" s="1"/>
      <c r="F227" s="1"/>
      <c r="G227" s="1"/>
      <c r="H227" s="1"/>
      <c r="I227" s="1"/>
      <c r="J227" s="1"/>
      <c r="K227" s="1"/>
      <c r="L227" s="1"/>
      <c r="M227" s="1"/>
      <c r="N227" s="63"/>
      <c r="O227" s="63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43"/>
      <c r="D228" s="148"/>
      <c r="E228" s="1"/>
      <c r="F228" s="1"/>
      <c r="G228" s="1"/>
      <c r="H228" s="1"/>
      <c r="I228" s="1"/>
      <c r="J228" s="1"/>
      <c r="K228" s="1"/>
      <c r="L228" s="1"/>
      <c r="M228" s="1"/>
      <c r="N228" s="63"/>
      <c r="O228" s="63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43"/>
      <c r="D229" s="148"/>
      <c r="E229" s="1"/>
      <c r="F229" s="1"/>
      <c r="G229" s="1"/>
      <c r="H229" s="1"/>
      <c r="I229" s="1"/>
      <c r="J229" s="1"/>
      <c r="K229" s="1"/>
      <c r="L229" s="1"/>
      <c r="M229" s="1"/>
      <c r="N229" s="63"/>
      <c r="O229" s="63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43"/>
      <c r="D230" s="148"/>
      <c r="E230" s="1"/>
      <c r="F230" s="1"/>
      <c r="G230" s="1"/>
      <c r="H230" s="1"/>
      <c r="I230" s="1"/>
      <c r="J230" s="1"/>
      <c r="K230" s="1"/>
      <c r="L230" s="1"/>
      <c r="M230" s="1"/>
      <c r="N230" s="63"/>
      <c r="O230" s="63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43"/>
      <c r="D231" s="148"/>
      <c r="E231" s="1"/>
      <c r="F231" s="1"/>
      <c r="G231" s="1"/>
      <c r="H231" s="1"/>
      <c r="I231" s="1"/>
      <c r="J231" s="1"/>
      <c r="K231" s="1"/>
      <c r="L231" s="1"/>
      <c r="M231" s="1"/>
      <c r="N231" s="63"/>
      <c r="O231" s="63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43"/>
      <c r="D232" s="148"/>
      <c r="E232" s="1"/>
      <c r="F232" s="1"/>
      <c r="G232" s="1"/>
      <c r="H232" s="1"/>
      <c r="I232" s="1"/>
      <c r="J232" s="1"/>
      <c r="K232" s="1"/>
      <c r="L232" s="1"/>
      <c r="M232" s="1"/>
      <c r="N232" s="63"/>
      <c r="O232" s="63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43"/>
      <c r="D233" s="148"/>
      <c r="E233" s="1"/>
      <c r="F233" s="1"/>
      <c r="G233" s="1"/>
      <c r="H233" s="1"/>
      <c r="I233" s="1"/>
      <c r="J233" s="1"/>
      <c r="K233" s="1"/>
      <c r="L233" s="1"/>
      <c r="M233" s="1"/>
      <c r="N233" s="63"/>
      <c r="O233" s="63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43"/>
      <c r="D234" s="148"/>
      <c r="E234" s="1"/>
      <c r="F234" s="1"/>
      <c r="G234" s="1"/>
      <c r="H234" s="1"/>
      <c r="I234" s="1"/>
      <c r="J234" s="1"/>
      <c r="K234" s="1"/>
      <c r="L234" s="1"/>
      <c r="M234" s="1"/>
      <c r="N234" s="63"/>
      <c r="O234" s="63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43"/>
      <c r="D235" s="148"/>
      <c r="E235" s="1"/>
      <c r="F235" s="1"/>
      <c r="G235" s="1"/>
      <c r="H235" s="1"/>
      <c r="I235" s="1"/>
      <c r="J235" s="1"/>
      <c r="K235" s="1"/>
      <c r="L235" s="1"/>
      <c r="M235" s="1"/>
      <c r="N235" s="63"/>
      <c r="O235" s="63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43"/>
      <c r="D236" s="148"/>
      <c r="E236" s="1"/>
      <c r="F236" s="1"/>
      <c r="G236" s="1"/>
      <c r="H236" s="1"/>
      <c r="I236" s="1"/>
      <c r="J236" s="1"/>
      <c r="K236" s="1"/>
      <c r="L236" s="1"/>
      <c r="M236" s="1"/>
      <c r="N236" s="63"/>
      <c r="O236" s="63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43"/>
      <c r="D237" s="148"/>
      <c r="E237" s="1"/>
      <c r="F237" s="1"/>
      <c r="G237" s="1"/>
      <c r="H237" s="1"/>
      <c r="I237" s="1"/>
      <c r="J237" s="1"/>
      <c r="K237" s="1"/>
      <c r="L237" s="1"/>
      <c r="M237" s="1"/>
      <c r="N237" s="63"/>
      <c r="O237" s="63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43"/>
      <c r="D238" s="148"/>
      <c r="E238" s="1"/>
      <c r="F238" s="1"/>
      <c r="G238" s="1"/>
      <c r="H238" s="1"/>
      <c r="I238" s="1"/>
      <c r="J238" s="1"/>
      <c r="K238" s="1"/>
      <c r="L238" s="1"/>
      <c r="M238" s="1"/>
      <c r="N238" s="63"/>
      <c r="O238" s="63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43"/>
      <c r="D239" s="148"/>
      <c r="E239" s="1"/>
      <c r="F239" s="1"/>
      <c r="G239" s="1"/>
      <c r="H239" s="1"/>
      <c r="I239" s="1"/>
      <c r="J239" s="1"/>
      <c r="K239" s="1"/>
      <c r="L239" s="1"/>
      <c r="M239" s="1"/>
      <c r="N239" s="63"/>
      <c r="O239" s="63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43"/>
      <c r="D240" s="148"/>
      <c r="E240" s="1"/>
      <c r="F240" s="1"/>
      <c r="G240" s="1"/>
      <c r="H240" s="1"/>
      <c r="I240" s="1"/>
      <c r="J240" s="1"/>
      <c r="K240" s="1"/>
      <c r="L240" s="1"/>
      <c r="M240" s="1"/>
      <c r="N240" s="63"/>
      <c r="O240" s="63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43"/>
      <c r="D241" s="148"/>
      <c r="E241" s="1"/>
      <c r="F241" s="1"/>
      <c r="G241" s="1"/>
      <c r="H241" s="1"/>
      <c r="I241" s="1"/>
      <c r="J241" s="1"/>
      <c r="K241" s="1"/>
      <c r="L241" s="1"/>
      <c r="M241" s="1"/>
      <c r="N241" s="63"/>
      <c r="O241" s="63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43"/>
      <c r="D242" s="148"/>
      <c r="E242" s="1"/>
      <c r="F242" s="1"/>
      <c r="G242" s="1"/>
      <c r="H242" s="1"/>
      <c r="I242" s="1"/>
      <c r="J242" s="1"/>
      <c r="K242" s="1"/>
      <c r="L242" s="1"/>
      <c r="M242" s="1"/>
      <c r="N242" s="63"/>
      <c r="O242" s="63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43"/>
      <c r="D243" s="148"/>
      <c r="E243" s="1"/>
      <c r="F243" s="1"/>
      <c r="G243" s="1"/>
      <c r="H243" s="1"/>
      <c r="I243" s="1"/>
      <c r="J243" s="1"/>
      <c r="K243" s="1"/>
      <c r="L243" s="1"/>
      <c r="M243" s="1"/>
      <c r="N243" s="63"/>
      <c r="O243" s="63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43"/>
      <c r="D244" s="148"/>
      <c r="E244" s="1"/>
      <c r="F244" s="1"/>
      <c r="G244" s="1"/>
      <c r="H244" s="1"/>
      <c r="I244" s="1"/>
      <c r="J244" s="1"/>
      <c r="K244" s="1"/>
      <c r="L244" s="1"/>
      <c r="M244" s="1"/>
      <c r="N244" s="63"/>
      <c r="O244" s="63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43"/>
      <c r="D245" s="148"/>
      <c r="E245" s="1"/>
      <c r="F245" s="1"/>
      <c r="G245" s="1"/>
      <c r="H245" s="1"/>
      <c r="I245" s="1"/>
      <c r="J245" s="1"/>
      <c r="K245" s="1"/>
      <c r="L245" s="1"/>
      <c r="M245" s="1"/>
      <c r="N245" s="63"/>
      <c r="O245" s="63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43"/>
      <c r="D246" s="148"/>
      <c r="E246" s="1"/>
      <c r="F246" s="1"/>
      <c r="G246" s="1"/>
      <c r="H246" s="1"/>
      <c r="I246" s="1"/>
      <c r="J246" s="1"/>
      <c r="K246" s="1"/>
      <c r="L246" s="1"/>
      <c r="M246" s="1"/>
      <c r="N246" s="63"/>
      <c r="O246" s="63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43"/>
      <c r="D247" s="148"/>
      <c r="E247" s="1"/>
      <c r="F247" s="1"/>
      <c r="G247" s="1"/>
      <c r="H247" s="1"/>
      <c r="I247" s="1"/>
      <c r="J247" s="1"/>
      <c r="K247" s="1"/>
      <c r="L247" s="1"/>
      <c r="M247" s="1"/>
      <c r="N247" s="63"/>
      <c r="O247" s="63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43"/>
      <c r="D248" s="148"/>
      <c r="E248" s="1"/>
      <c r="F248" s="1"/>
      <c r="G248" s="1"/>
      <c r="H248" s="1"/>
      <c r="I248" s="1"/>
      <c r="J248" s="1"/>
      <c r="K248" s="1"/>
      <c r="L248" s="1"/>
      <c r="M248" s="1"/>
      <c r="N248" s="63"/>
      <c r="O248" s="63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43"/>
      <c r="D249" s="148"/>
      <c r="E249" s="1"/>
      <c r="F249" s="1"/>
      <c r="G249" s="1"/>
      <c r="H249" s="1"/>
      <c r="I249" s="1"/>
      <c r="J249" s="1"/>
      <c r="K249" s="1"/>
      <c r="L249" s="1"/>
      <c r="M249" s="1"/>
      <c r="N249" s="63"/>
      <c r="O249" s="63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43"/>
      <c r="D250" s="148"/>
      <c r="E250" s="1"/>
      <c r="F250" s="1"/>
      <c r="G250" s="1"/>
      <c r="H250" s="1"/>
      <c r="I250" s="1"/>
      <c r="J250" s="1"/>
      <c r="K250" s="1"/>
      <c r="L250" s="1"/>
      <c r="M250" s="1"/>
      <c r="N250" s="63"/>
      <c r="O250" s="63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43"/>
      <c r="D251" s="148"/>
      <c r="E251" s="1"/>
      <c r="F251" s="1"/>
      <c r="G251" s="1"/>
      <c r="H251" s="1"/>
      <c r="I251" s="1"/>
      <c r="J251" s="1"/>
      <c r="K251" s="1"/>
      <c r="L251" s="1"/>
      <c r="M251" s="1"/>
      <c r="N251" s="63"/>
      <c r="O251" s="63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43"/>
      <c r="D252" s="148"/>
      <c r="E252" s="1"/>
      <c r="F252" s="1"/>
      <c r="G252" s="1"/>
      <c r="H252" s="1"/>
      <c r="I252" s="1"/>
      <c r="J252" s="1"/>
      <c r="K252" s="1"/>
      <c r="L252" s="1"/>
      <c r="M252" s="1"/>
      <c r="N252" s="63"/>
      <c r="O252" s="63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43"/>
      <c r="D253" s="148"/>
      <c r="E253" s="1"/>
      <c r="F253" s="1"/>
      <c r="G253" s="1"/>
      <c r="H253" s="1"/>
      <c r="I253" s="1"/>
      <c r="J253" s="1"/>
      <c r="K253" s="1"/>
      <c r="L253" s="1"/>
      <c r="M253" s="1"/>
      <c r="N253" s="63"/>
      <c r="O253" s="63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43"/>
      <c r="D254" s="148"/>
      <c r="E254" s="1"/>
      <c r="F254" s="1"/>
      <c r="G254" s="1"/>
      <c r="H254" s="1"/>
      <c r="I254" s="1"/>
      <c r="J254" s="1"/>
      <c r="K254" s="1"/>
      <c r="L254" s="1"/>
      <c r="M254" s="1"/>
      <c r="N254" s="63"/>
      <c r="O254" s="63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43"/>
      <c r="D255" s="148"/>
      <c r="E255" s="1"/>
      <c r="F255" s="1"/>
      <c r="G255" s="1"/>
      <c r="H255" s="1"/>
      <c r="I255" s="1"/>
      <c r="J255" s="1"/>
      <c r="K255" s="1"/>
      <c r="L255" s="1"/>
      <c r="M255" s="1"/>
      <c r="N255" s="63"/>
      <c r="O255" s="63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43"/>
      <c r="D256" s="148"/>
      <c r="E256" s="1"/>
      <c r="F256" s="1"/>
      <c r="G256" s="1"/>
      <c r="H256" s="1"/>
      <c r="I256" s="1"/>
      <c r="J256" s="1"/>
      <c r="K256" s="1"/>
      <c r="L256" s="1"/>
      <c r="M256" s="1"/>
      <c r="N256" s="63"/>
      <c r="O256" s="63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43"/>
      <c r="D257" s="148"/>
      <c r="E257" s="1"/>
      <c r="F257" s="1"/>
      <c r="G257" s="1"/>
      <c r="H257" s="1"/>
      <c r="I257" s="1"/>
      <c r="J257" s="1"/>
      <c r="K257" s="1"/>
      <c r="L257" s="1"/>
      <c r="M257" s="1"/>
      <c r="N257" s="63"/>
      <c r="O257" s="63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43"/>
      <c r="D258" s="148"/>
      <c r="E258" s="1"/>
      <c r="F258" s="1"/>
      <c r="G258" s="1"/>
      <c r="H258" s="1"/>
      <c r="I258" s="1"/>
      <c r="J258" s="1"/>
      <c r="K258" s="1"/>
      <c r="L258" s="1"/>
      <c r="M258" s="1"/>
      <c r="N258" s="63"/>
      <c r="O258" s="63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43"/>
      <c r="D259" s="148"/>
      <c r="E259" s="1"/>
      <c r="F259" s="1"/>
      <c r="G259" s="1"/>
      <c r="H259" s="1"/>
      <c r="I259" s="1"/>
      <c r="J259" s="1"/>
      <c r="K259" s="1"/>
      <c r="L259" s="1"/>
      <c r="M259" s="1"/>
      <c r="N259" s="63"/>
      <c r="O259" s="63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43"/>
      <c r="D260" s="148"/>
      <c r="E260" s="1"/>
      <c r="F260" s="1"/>
      <c r="G260" s="1"/>
      <c r="H260" s="1"/>
      <c r="I260" s="1"/>
      <c r="J260" s="1"/>
      <c r="K260" s="1"/>
      <c r="L260" s="1"/>
      <c r="M260" s="1"/>
      <c r="N260" s="63"/>
      <c r="O260" s="63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43"/>
      <c r="D261" s="148"/>
      <c r="E261" s="1"/>
      <c r="F261" s="1"/>
      <c r="G261" s="1"/>
      <c r="H261" s="1"/>
      <c r="I261" s="1"/>
      <c r="J261" s="1"/>
      <c r="K261" s="1"/>
      <c r="L261" s="1"/>
      <c r="M261" s="1"/>
      <c r="N261" s="63"/>
      <c r="O261" s="63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43"/>
      <c r="D262" s="148"/>
      <c r="E262" s="1"/>
      <c r="F262" s="1"/>
      <c r="G262" s="1"/>
      <c r="H262" s="1"/>
      <c r="I262" s="1"/>
      <c r="J262" s="1"/>
      <c r="K262" s="1"/>
      <c r="L262" s="1"/>
      <c r="M262" s="1"/>
      <c r="N262" s="63"/>
      <c r="O262" s="63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43"/>
      <c r="D263" s="148"/>
      <c r="E263" s="1"/>
      <c r="F263" s="1"/>
      <c r="G263" s="1"/>
      <c r="H263" s="1"/>
      <c r="I263" s="1"/>
      <c r="J263" s="1"/>
      <c r="K263" s="1"/>
      <c r="L263" s="1"/>
      <c r="M263" s="1"/>
      <c r="N263" s="63"/>
      <c r="O263" s="63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43"/>
      <c r="D264" s="148"/>
      <c r="E264" s="1"/>
      <c r="F264" s="1"/>
      <c r="G264" s="1"/>
      <c r="H264" s="1"/>
      <c r="I264" s="1"/>
      <c r="J264" s="1"/>
      <c r="K264" s="1"/>
      <c r="L264" s="1"/>
      <c r="M264" s="1"/>
      <c r="N264" s="63"/>
      <c r="O264" s="63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43"/>
      <c r="D265" s="148"/>
      <c r="E265" s="1"/>
      <c r="F265" s="1"/>
      <c r="G265" s="1"/>
      <c r="H265" s="1"/>
      <c r="I265" s="1"/>
      <c r="J265" s="1"/>
      <c r="K265" s="1"/>
      <c r="L265" s="1"/>
      <c r="M265" s="1"/>
      <c r="N265" s="63"/>
      <c r="O265" s="63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43"/>
      <c r="D266" s="148"/>
      <c r="E266" s="1"/>
      <c r="F266" s="1"/>
      <c r="G266" s="1"/>
      <c r="H266" s="1"/>
      <c r="I266" s="1"/>
      <c r="J266" s="1"/>
      <c r="K266" s="1"/>
      <c r="L266" s="1"/>
      <c r="M266" s="1"/>
      <c r="N266" s="63"/>
      <c r="O266" s="63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43"/>
      <c r="D267" s="148"/>
      <c r="E267" s="1"/>
      <c r="F267" s="1"/>
      <c r="G267" s="1"/>
      <c r="H267" s="1"/>
      <c r="I267" s="1"/>
      <c r="J267" s="1"/>
      <c r="K267" s="1"/>
      <c r="L267" s="1"/>
      <c r="M267" s="1"/>
      <c r="N267" s="63"/>
      <c r="O267" s="63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43"/>
      <c r="D268" s="148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43"/>
      <c r="D269" s="148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43"/>
      <c r="D270" s="148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43"/>
      <c r="D271" s="148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43"/>
      <c r="D272" s="148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43"/>
      <c r="D273" s="148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43"/>
      <c r="D274" s="148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43"/>
      <c r="D275" s="148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43"/>
      <c r="D276" s="148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43"/>
      <c r="D277" s="148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43"/>
      <c r="D278" s="148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43"/>
      <c r="D279" s="148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43"/>
      <c r="D280" s="148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43"/>
      <c r="D281" s="148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43"/>
      <c r="D282" s="148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43"/>
      <c r="D283" s="148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43"/>
      <c r="D284" s="148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43"/>
      <c r="D285" s="148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43"/>
      <c r="D286" s="148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43"/>
      <c r="D287" s="148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43"/>
      <c r="D288" s="148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43"/>
      <c r="D289" s="148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43"/>
      <c r="D290" s="148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43"/>
      <c r="D291" s="148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43"/>
      <c r="D292" s="148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43"/>
      <c r="D293" s="148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43"/>
      <c r="D294" s="148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43"/>
      <c r="D295" s="148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43"/>
      <c r="D296" s="148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43"/>
      <c r="D297" s="148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43"/>
      <c r="D298" s="148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43"/>
      <c r="D299" s="148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43"/>
      <c r="D300" s="148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43"/>
      <c r="D301" s="148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43"/>
      <c r="D302" s="148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43"/>
      <c r="D303" s="148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43"/>
      <c r="D304" s="148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43"/>
      <c r="D305" s="148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43"/>
      <c r="D306" s="148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43"/>
      <c r="D307" s="148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43"/>
      <c r="D308" s="148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43"/>
      <c r="D309" s="148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43"/>
      <c r="D310" s="148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43"/>
      <c r="D311" s="148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43"/>
      <c r="D312" s="148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43"/>
      <c r="D313" s="148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43"/>
      <c r="D314" s="148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43"/>
      <c r="D315" s="148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43"/>
      <c r="D316" s="148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43"/>
      <c r="D317" s="148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43"/>
      <c r="D318" s="148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43"/>
      <c r="D319" s="148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43"/>
      <c r="D320" s="148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43"/>
      <c r="D321" s="148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43"/>
      <c r="D322" s="148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43"/>
      <c r="D323" s="148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43"/>
      <c r="D324" s="148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43"/>
      <c r="D325" s="148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43"/>
      <c r="D326" s="148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43"/>
      <c r="D327" s="148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43"/>
      <c r="D328" s="148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43"/>
      <c r="D329" s="148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43"/>
      <c r="D330" s="148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43"/>
      <c r="D331" s="148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43"/>
      <c r="D332" s="148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43"/>
      <c r="D333" s="148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43"/>
      <c r="D334" s="148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43"/>
      <c r="D335" s="148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43"/>
      <c r="D336" s="148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43"/>
      <c r="D337" s="148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43"/>
      <c r="D338" s="148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43"/>
      <c r="D339" s="148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43"/>
      <c r="D340" s="148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43"/>
      <c r="D341" s="148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43"/>
      <c r="D342" s="148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43"/>
      <c r="D343" s="148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43"/>
      <c r="D344" s="148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43"/>
      <c r="D345" s="148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43"/>
      <c r="D346" s="148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43"/>
      <c r="D347" s="148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43"/>
      <c r="D348" s="148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43"/>
      <c r="D349" s="148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43"/>
      <c r="D350" s="148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43"/>
      <c r="D351" s="148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43"/>
      <c r="D352" s="148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43"/>
      <c r="D353" s="148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43"/>
      <c r="D354" s="148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43"/>
      <c r="D355" s="148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43"/>
      <c r="D356" s="148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43"/>
      <c r="D357" s="148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43"/>
      <c r="D358" s="148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43"/>
      <c r="D359" s="148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43"/>
      <c r="D360" s="148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43"/>
      <c r="D361" s="148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43"/>
      <c r="D362" s="148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43"/>
      <c r="D363" s="148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43"/>
      <c r="D364" s="148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43"/>
      <c r="D365" s="148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43"/>
      <c r="D366" s="148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43"/>
      <c r="D367" s="148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43"/>
      <c r="D368" s="148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43"/>
      <c r="D369" s="148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43"/>
      <c r="D370" s="148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43"/>
      <c r="D371" s="148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43"/>
      <c r="D372" s="148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43"/>
      <c r="D373" s="148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43"/>
      <c r="D374" s="148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43"/>
      <c r="D375" s="148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43"/>
      <c r="D376" s="148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43"/>
      <c r="D377" s="148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43"/>
      <c r="D378" s="148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43"/>
      <c r="D379" s="148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43"/>
      <c r="D380" s="148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43"/>
      <c r="D381" s="148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43"/>
      <c r="D382" s="148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43"/>
      <c r="D383" s="148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43"/>
      <c r="D384" s="148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43"/>
      <c r="D385" s="148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43"/>
      <c r="D386" s="148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43"/>
      <c r="D387" s="148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43"/>
      <c r="D388" s="148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43"/>
      <c r="D389" s="148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43"/>
      <c r="D390" s="148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43"/>
      <c r="D391" s="148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43"/>
      <c r="D392" s="148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43"/>
      <c r="D393" s="148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43"/>
      <c r="D394" s="148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43"/>
      <c r="D395" s="148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43"/>
      <c r="D396" s="148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43"/>
      <c r="D397" s="148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43"/>
      <c r="D398" s="148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43"/>
      <c r="D399" s="148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43"/>
      <c r="D400" s="148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43"/>
      <c r="D401" s="148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43"/>
      <c r="D402" s="148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43"/>
      <c r="D403" s="148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43"/>
      <c r="D404" s="148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43"/>
      <c r="D405" s="148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43"/>
      <c r="D406" s="148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43"/>
      <c r="D407" s="148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43"/>
      <c r="D408" s="148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43"/>
      <c r="D409" s="148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43"/>
      <c r="D410" s="148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43"/>
      <c r="D411" s="148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43"/>
      <c r="D412" s="148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43"/>
      <c r="D413" s="148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43"/>
      <c r="D414" s="148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43"/>
      <c r="D415" s="148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43"/>
      <c r="D416" s="148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43"/>
      <c r="D417" s="148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43"/>
      <c r="D418" s="148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43"/>
      <c r="D419" s="148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43"/>
      <c r="D420" s="148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43"/>
      <c r="D421" s="148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43"/>
      <c r="D422" s="148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43"/>
      <c r="D423" s="148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43"/>
      <c r="D424" s="148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43"/>
      <c r="D425" s="148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43"/>
      <c r="D426" s="148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43"/>
      <c r="D427" s="148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43"/>
      <c r="D428" s="148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43"/>
      <c r="D429" s="148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43"/>
      <c r="D430" s="148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43"/>
      <c r="D431" s="148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43"/>
      <c r="D432" s="148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43"/>
      <c r="D433" s="148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43"/>
      <c r="D434" s="148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43"/>
      <c r="D435" s="148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43"/>
      <c r="D436" s="148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43"/>
      <c r="D437" s="148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43"/>
      <c r="D438" s="148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43"/>
      <c r="D439" s="148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43"/>
      <c r="D440" s="148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43"/>
      <c r="D441" s="148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43"/>
      <c r="D442" s="148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43"/>
      <c r="D443" s="148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43"/>
      <c r="D444" s="148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43"/>
      <c r="D445" s="148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43"/>
      <c r="D446" s="148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43"/>
      <c r="D447" s="148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43"/>
      <c r="D448" s="148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43"/>
      <c r="D449" s="148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43"/>
      <c r="D450" s="148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43"/>
      <c r="D451" s="148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43"/>
      <c r="D452" s="148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43"/>
      <c r="D453" s="148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43"/>
      <c r="D454" s="148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43"/>
      <c r="D455" s="148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43"/>
      <c r="D456" s="148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43"/>
      <c r="D457" s="148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43"/>
      <c r="D458" s="148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43"/>
      <c r="D459" s="148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43"/>
      <c r="D460" s="148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43"/>
      <c r="D461" s="148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43"/>
      <c r="D462" s="148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43"/>
      <c r="D463" s="148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43"/>
      <c r="D464" s="148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43"/>
      <c r="D465" s="148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43"/>
      <c r="D466" s="148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43"/>
      <c r="D467" s="148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43"/>
      <c r="D468" s="148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43"/>
      <c r="D469" s="148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43"/>
      <c r="D470" s="148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43"/>
      <c r="D471" s="148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43"/>
      <c r="D472" s="148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43"/>
      <c r="D473" s="148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43"/>
      <c r="D474" s="148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43"/>
      <c r="D475" s="148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43"/>
      <c r="D476" s="148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43"/>
      <c r="D477" s="148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43"/>
      <c r="D478" s="148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43"/>
      <c r="D479" s="148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43"/>
      <c r="D480" s="148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43"/>
      <c r="D481" s="148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43"/>
      <c r="D482" s="148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43"/>
      <c r="D483" s="148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43"/>
      <c r="D484" s="148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43"/>
      <c r="D485" s="148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43"/>
      <c r="D486" s="148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43"/>
      <c r="D487" s="148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43"/>
      <c r="D488" s="148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43"/>
      <c r="D489" s="148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43"/>
      <c r="D490" s="148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43"/>
      <c r="D491" s="148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43"/>
      <c r="D492" s="148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43"/>
      <c r="D493" s="148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43"/>
      <c r="D494" s="148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43"/>
      <c r="D495" s="148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43"/>
      <c r="D496" s="148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43"/>
      <c r="D497" s="148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43"/>
      <c r="D498" s="148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43"/>
      <c r="D499" s="148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43"/>
      <c r="D500" s="148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43"/>
      <c r="D501" s="148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43"/>
      <c r="D502" s="148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43"/>
      <c r="D503" s="148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43"/>
      <c r="D504" s="148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43"/>
      <c r="D505" s="148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43"/>
      <c r="D506" s="148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43"/>
      <c r="D507" s="148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43"/>
      <c r="D508" s="148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43"/>
      <c r="D509" s="148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43"/>
      <c r="D510" s="148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43"/>
      <c r="D511" s="148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43"/>
      <c r="D512" s="148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43"/>
      <c r="D513" s="148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43"/>
      <c r="D514" s="148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43"/>
      <c r="D515" s="148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43"/>
      <c r="D516" s="148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43"/>
      <c r="D517" s="148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43"/>
      <c r="D518" s="148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43"/>
      <c r="D519" s="148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43"/>
      <c r="D520" s="148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43"/>
      <c r="D521" s="148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43"/>
      <c r="D522" s="148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43"/>
      <c r="D523" s="148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43"/>
      <c r="D524" s="148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43"/>
      <c r="D525" s="148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43"/>
      <c r="D526" s="148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43"/>
      <c r="D527" s="148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43"/>
      <c r="D528" s="148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43"/>
      <c r="D529" s="148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43"/>
      <c r="D530" s="148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43"/>
      <c r="D531" s="148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43"/>
      <c r="D532" s="148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43"/>
      <c r="D533" s="148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43"/>
      <c r="D534" s="148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43"/>
      <c r="D535" s="148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43"/>
      <c r="D536" s="148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43"/>
      <c r="D537" s="148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43"/>
      <c r="D538" s="148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43"/>
      <c r="D539" s="148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43"/>
      <c r="D540" s="148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43"/>
      <c r="D541" s="148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43"/>
      <c r="D542" s="148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43"/>
      <c r="D543" s="148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43"/>
      <c r="D544" s="148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43"/>
      <c r="D545" s="148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43"/>
      <c r="D546" s="148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43"/>
      <c r="D547" s="148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43"/>
      <c r="D548" s="148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43"/>
      <c r="D549" s="148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43"/>
      <c r="D550" s="148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43"/>
      <c r="D551" s="148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43"/>
      <c r="D552" s="148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43"/>
      <c r="D553" s="148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43"/>
      <c r="D554" s="148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43"/>
      <c r="D555" s="148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43"/>
      <c r="D556" s="148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43"/>
      <c r="D557" s="148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43"/>
      <c r="D558" s="148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43"/>
      <c r="D559" s="148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43"/>
      <c r="D560" s="148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43"/>
      <c r="D561" s="148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43"/>
      <c r="D562" s="148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43"/>
      <c r="D563" s="148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43"/>
      <c r="D564" s="148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43"/>
      <c r="D565" s="148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43"/>
      <c r="D566" s="148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43"/>
      <c r="D567" s="148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43"/>
      <c r="D568" s="148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43"/>
      <c r="D569" s="148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43"/>
      <c r="D570" s="148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43"/>
      <c r="D571" s="148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43"/>
      <c r="D572" s="148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43"/>
      <c r="D573" s="148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43"/>
      <c r="D574" s="148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43"/>
      <c r="D575" s="148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43"/>
      <c r="D576" s="148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43"/>
      <c r="D577" s="148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43"/>
      <c r="D578" s="148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43"/>
      <c r="D579" s="148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43"/>
      <c r="D580" s="148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43"/>
      <c r="D581" s="148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43"/>
      <c r="D582" s="148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43"/>
      <c r="D583" s="148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43"/>
      <c r="D584" s="148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43"/>
      <c r="D585" s="148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43"/>
      <c r="D586" s="148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43"/>
      <c r="D587" s="148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43"/>
      <c r="D588" s="148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43"/>
      <c r="D589" s="148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43"/>
      <c r="D590" s="148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43"/>
      <c r="D591" s="148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43"/>
      <c r="D592" s="148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43"/>
      <c r="D593" s="148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43"/>
      <c r="D594" s="148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43"/>
      <c r="D595" s="148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43"/>
      <c r="D596" s="148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43"/>
      <c r="D597" s="148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43"/>
      <c r="D598" s="148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43"/>
      <c r="D599" s="148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43"/>
      <c r="D600" s="148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43"/>
      <c r="D601" s="148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43"/>
      <c r="D602" s="148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43"/>
      <c r="D603" s="148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43"/>
      <c r="D604" s="148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43"/>
      <c r="D605" s="148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43"/>
      <c r="D606" s="148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43"/>
      <c r="D607" s="148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43"/>
      <c r="D608" s="148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43"/>
      <c r="D609" s="148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43"/>
      <c r="D610" s="148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43"/>
      <c r="D611" s="148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43"/>
      <c r="D612" s="148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43"/>
      <c r="D613" s="148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43"/>
      <c r="D614" s="148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43"/>
      <c r="D615" s="148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43"/>
      <c r="D616" s="148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43"/>
      <c r="D617" s="148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43"/>
      <c r="D618" s="148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43"/>
      <c r="D619" s="148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43"/>
      <c r="D620" s="148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43"/>
      <c r="D621" s="148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43"/>
      <c r="D622" s="148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43"/>
      <c r="D623" s="148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43"/>
      <c r="D624" s="148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43"/>
      <c r="D625" s="148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43"/>
      <c r="D626" s="148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43"/>
      <c r="D627" s="148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43"/>
      <c r="D628" s="148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43"/>
      <c r="D629" s="148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43"/>
      <c r="D630" s="148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43"/>
      <c r="D631" s="148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43"/>
      <c r="D632" s="148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43"/>
      <c r="D633" s="148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43"/>
      <c r="D634" s="148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43"/>
      <c r="D635" s="148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43"/>
      <c r="D636" s="148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43"/>
      <c r="D637" s="148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43"/>
      <c r="D638" s="148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43"/>
      <c r="D639" s="148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43"/>
      <c r="D640" s="148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43"/>
      <c r="D641" s="148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43"/>
      <c r="D642" s="148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43"/>
      <c r="D643" s="148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43"/>
      <c r="D644" s="148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43"/>
      <c r="D645" s="148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43"/>
      <c r="D646" s="148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43"/>
      <c r="D647" s="148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43"/>
      <c r="D648" s="148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43"/>
      <c r="D649" s="148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43"/>
      <c r="D650" s="148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43"/>
      <c r="D651" s="148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43"/>
      <c r="D652" s="148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43"/>
      <c r="D653" s="148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43"/>
      <c r="D654" s="148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43"/>
      <c r="D655" s="148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43"/>
      <c r="D656" s="148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43"/>
      <c r="D657" s="148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43"/>
      <c r="D658" s="148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43"/>
      <c r="D659" s="148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43"/>
      <c r="D660" s="148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43"/>
      <c r="D661" s="148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43"/>
      <c r="D662" s="148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43"/>
      <c r="D663" s="148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43"/>
      <c r="D664" s="148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43"/>
      <c r="D665" s="148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43"/>
      <c r="D666" s="148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43"/>
      <c r="D667" s="148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43"/>
      <c r="D668" s="148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43"/>
      <c r="D669" s="148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43"/>
      <c r="D670" s="148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43"/>
      <c r="D671" s="148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43"/>
      <c r="D672" s="148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43"/>
      <c r="D673" s="148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43"/>
      <c r="D674" s="148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43"/>
      <c r="D675" s="148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43"/>
      <c r="D676" s="148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43"/>
      <c r="D677" s="148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43"/>
      <c r="D678" s="148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43"/>
      <c r="D679" s="148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43"/>
      <c r="D680" s="148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43"/>
      <c r="D681" s="148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43"/>
      <c r="D682" s="148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43"/>
      <c r="D683" s="148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43"/>
      <c r="D684" s="148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43"/>
      <c r="D685" s="148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43"/>
      <c r="D686" s="148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43"/>
      <c r="D687" s="148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43"/>
      <c r="D688" s="148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43"/>
      <c r="D689" s="148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43"/>
      <c r="D690" s="148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43"/>
      <c r="D691" s="148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43"/>
      <c r="D692" s="148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43"/>
      <c r="D693" s="148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43"/>
      <c r="D694" s="148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43"/>
      <c r="D695" s="148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43"/>
      <c r="D696" s="148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43"/>
      <c r="D697" s="148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43"/>
      <c r="D698" s="148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43"/>
      <c r="D699" s="148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43"/>
      <c r="D700" s="148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43"/>
      <c r="D701" s="148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43"/>
      <c r="D702" s="148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43"/>
      <c r="D703" s="148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43"/>
      <c r="D704" s="148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43"/>
      <c r="D705" s="148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43"/>
      <c r="D706" s="148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43"/>
      <c r="D707" s="148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43"/>
      <c r="D708" s="148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43"/>
      <c r="D709" s="148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43"/>
      <c r="D710" s="148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43"/>
      <c r="D711" s="148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43"/>
      <c r="D712" s="148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43"/>
      <c r="D713" s="148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43"/>
      <c r="D714" s="148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43"/>
      <c r="D715" s="148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43"/>
      <c r="D716" s="148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43"/>
      <c r="D717" s="148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43"/>
      <c r="D718" s="148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43"/>
      <c r="D719" s="148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43"/>
      <c r="D720" s="148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43"/>
      <c r="D721" s="148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43"/>
      <c r="D722" s="148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43"/>
      <c r="D723" s="148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43"/>
      <c r="D724" s="148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43"/>
      <c r="D725" s="148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43"/>
      <c r="D726" s="148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43"/>
      <c r="D727" s="148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43"/>
      <c r="D728" s="148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43"/>
      <c r="D729" s="148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43"/>
      <c r="D730" s="148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43"/>
      <c r="D731" s="148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43"/>
      <c r="D732" s="148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43"/>
      <c r="D733" s="148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43"/>
      <c r="D734" s="148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43"/>
      <c r="D735" s="148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43"/>
      <c r="D736" s="148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43"/>
      <c r="D737" s="148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43"/>
      <c r="D738" s="148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43"/>
      <c r="D739" s="148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43"/>
      <c r="D740" s="148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43"/>
      <c r="D741" s="148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43"/>
      <c r="D742" s="148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43"/>
      <c r="D743" s="148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43"/>
      <c r="D744" s="148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43"/>
      <c r="D745" s="148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43"/>
      <c r="D746" s="148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43"/>
      <c r="D747" s="148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43"/>
      <c r="D748" s="148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43"/>
      <c r="D749" s="148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43"/>
      <c r="D750" s="148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43"/>
      <c r="D751" s="148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43"/>
      <c r="D752" s="148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43"/>
      <c r="D753" s="148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43"/>
      <c r="D754" s="148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43"/>
      <c r="D755" s="148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43"/>
      <c r="D756" s="148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43"/>
      <c r="D757" s="148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43"/>
      <c r="D758" s="148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43"/>
      <c r="D759" s="148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43"/>
      <c r="D760" s="148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43"/>
      <c r="D761" s="148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43"/>
      <c r="D762" s="148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43"/>
      <c r="D763" s="148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43"/>
      <c r="D764" s="148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43"/>
      <c r="D765" s="148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43"/>
      <c r="D766" s="148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43"/>
      <c r="D767" s="148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43"/>
      <c r="D768" s="148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43"/>
      <c r="D769" s="148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43"/>
      <c r="D770" s="148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43"/>
      <c r="D771" s="148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43"/>
      <c r="D772" s="148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43"/>
      <c r="D773" s="148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43"/>
      <c r="D774" s="148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43"/>
      <c r="D775" s="148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43"/>
      <c r="D776" s="148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43"/>
      <c r="D777" s="148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43"/>
      <c r="D778" s="148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43"/>
      <c r="D779" s="148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43"/>
      <c r="D780" s="148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43"/>
      <c r="D781" s="148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43"/>
      <c r="D782" s="148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43"/>
      <c r="D783" s="148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43"/>
      <c r="D784" s="148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43"/>
      <c r="D785" s="148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43"/>
      <c r="D786" s="148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43"/>
      <c r="D787" s="148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43"/>
      <c r="D788" s="148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43"/>
      <c r="D789" s="148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43"/>
      <c r="D790" s="148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43"/>
      <c r="D791" s="148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43"/>
      <c r="D792" s="148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43"/>
      <c r="D793" s="148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43"/>
      <c r="D794" s="148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43"/>
      <c r="D795" s="148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43"/>
      <c r="D796" s="148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43"/>
      <c r="D797" s="148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43"/>
      <c r="D798" s="148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43"/>
      <c r="D799" s="148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43"/>
      <c r="D800" s="148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43"/>
      <c r="D801" s="148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43"/>
      <c r="D802" s="148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43"/>
      <c r="D803" s="148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43"/>
      <c r="D804" s="148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43"/>
      <c r="D805" s="148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43"/>
      <c r="D806" s="148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43"/>
      <c r="D807" s="148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43"/>
      <c r="D808" s="148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43"/>
      <c r="D809" s="148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43"/>
      <c r="D810" s="148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43"/>
      <c r="D811" s="148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43"/>
      <c r="D812" s="148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43"/>
      <c r="D813" s="148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43"/>
      <c r="D814" s="148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43"/>
      <c r="D815" s="148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43"/>
      <c r="D816" s="148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43"/>
      <c r="D817" s="148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43"/>
      <c r="D818" s="148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43"/>
      <c r="D819" s="148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43"/>
      <c r="D820" s="148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43"/>
      <c r="D821" s="148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43"/>
      <c r="D822" s="148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43"/>
      <c r="D823" s="148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43"/>
      <c r="D824" s="148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43"/>
      <c r="D825" s="148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43"/>
      <c r="D826" s="148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43"/>
      <c r="D827" s="148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43"/>
      <c r="D828" s="148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43"/>
      <c r="D829" s="148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43"/>
      <c r="D830" s="148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43"/>
      <c r="D831" s="148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43"/>
      <c r="D832" s="148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43"/>
      <c r="D833" s="148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43"/>
      <c r="D834" s="148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43"/>
      <c r="D835" s="148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43"/>
      <c r="D836" s="148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43"/>
      <c r="D837" s="148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43"/>
      <c r="D838" s="148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43"/>
      <c r="D839" s="148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43"/>
      <c r="D840" s="148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43"/>
      <c r="D841" s="148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43"/>
      <c r="D842" s="148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43"/>
      <c r="D843" s="148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43"/>
      <c r="D844" s="148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43"/>
      <c r="D845" s="148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43"/>
      <c r="D846" s="148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43"/>
      <c r="D847" s="148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43"/>
      <c r="D848" s="148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43"/>
      <c r="D849" s="148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43"/>
      <c r="D850" s="148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43"/>
      <c r="D851" s="148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43"/>
      <c r="D852" s="148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43"/>
      <c r="D853" s="148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43"/>
      <c r="D854" s="148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43"/>
      <c r="D855" s="148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43"/>
      <c r="D856" s="148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43"/>
      <c r="D857" s="148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43"/>
      <c r="D858" s="148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43"/>
      <c r="D859" s="148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43"/>
      <c r="D860" s="148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43"/>
      <c r="D861" s="148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43"/>
      <c r="D862" s="148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43"/>
      <c r="D863" s="148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43"/>
      <c r="D864" s="148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43"/>
      <c r="D865" s="148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43"/>
      <c r="D866" s="148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43"/>
      <c r="D867" s="148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43"/>
      <c r="D868" s="148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43"/>
      <c r="D869" s="148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43"/>
      <c r="D870" s="148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43"/>
      <c r="D871" s="148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43"/>
      <c r="D872" s="148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43"/>
      <c r="D873" s="148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43"/>
      <c r="D874" s="148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43"/>
      <c r="D875" s="148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43"/>
      <c r="D876" s="148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43"/>
      <c r="D877" s="148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43"/>
      <c r="D878" s="148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43"/>
      <c r="D879" s="148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43"/>
      <c r="D880" s="148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43"/>
      <c r="D881" s="148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43"/>
      <c r="D882" s="148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43"/>
      <c r="D883" s="148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43"/>
      <c r="D884" s="148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43"/>
      <c r="D885" s="148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43"/>
      <c r="D886" s="148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43"/>
      <c r="D887" s="148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43"/>
      <c r="D888" s="148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43"/>
      <c r="D889" s="148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43"/>
      <c r="D890" s="148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43"/>
      <c r="D891" s="148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43"/>
      <c r="D892" s="148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43"/>
      <c r="D893" s="148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43"/>
      <c r="D894" s="148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43"/>
      <c r="D895" s="148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43"/>
      <c r="D896" s="148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43"/>
      <c r="D897" s="148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43"/>
      <c r="D898" s="148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43"/>
      <c r="D899" s="148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43"/>
      <c r="D900" s="148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43"/>
      <c r="D901" s="148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43"/>
      <c r="D902" s="148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43"/>
      <c r="D903" s="148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43"/>
      <c r="D904" s="148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43"/>
      <c r="D905" s="148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43"/>
      <c r="D906" s="148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43"/>
      <c r="D907" s="148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43"/>
      <c r="D908" s="148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43"/>
      <c r="D909" s="148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43"/>
      <c r="D910" s="148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43"/>
      <c r="D911" s="148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43"/>
      <c r="D912" s="148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43"/>
      <c r="D913" s="148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43"/>
      <c r="D914" s="148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43"/>
      <c r="D915" s="148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43"/>
      <c r="D916" s="148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43"/>
      <c r="D917" s="148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43"/>
      <c r="D918" s="148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43"/>
      <c r="D919" s="148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43"/>
      <c r="D920" s="148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43"/>
      <c r="D921" s="148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43"/>
      <c r="D922" s="148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43"/>
      <c r="D923" s="148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43"/>
      <c r="D924" s="148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43"/>
      <c r="D925" s="148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43"/>
      <c r="D926" s="148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43"/>
      <c r="D927" s="148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43"/>
      <c r="D928" s="148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43"/>
      <c r="D929" s="148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43"/>
      <c r="D930" s="148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43"/>
      <c r="D931" s="148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43"/>
      <c r="D932" s="148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43"/>
      <c r="D933" s="148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43"/>
      <c r="D934" s="148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43"/>
      <c r="D935" s="148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43"/>
      <c r="D936" s="148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43"/>
      <c r="D937" s="148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43"/>
      <c r="D938" s="148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43"/>
      <c r="D939" s="148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43"/>
      <c r="D940" s="148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43"/>
      <c r="D941" s="148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43"/>
      <c r="D942" s="148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43"/>
      <c r="D943" s="148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43"/>
      <c r="D944" s="148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43"/>
      <c r="D945" s="148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43"/>
      <c r="D946" s="148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43"/>
      <c r="D947" s="148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43"/>
      <c r="D948" s="148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43"/>
      <c r="D949" s="148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43"/>
      <c r="D950" s="148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43"/>
      <c r="D951" s="148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43"/>
      <c r="D952" s="148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43"/>
      <c r="D953" s="148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43"/>
      <c r="D954" s="148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43"/>
      <c r="D955" s="148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43"/>
      <c r="D956" s="148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43"/>
      <c r="D957" s="148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43"/>
      <c r="D958" s="148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43"/>
      <c r="D959" s="148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43"/>
      <c r="D960" s="148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43"/>
      <c r="D961" s="148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43"/>
      <c r="D962" s="148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43"/>
      <c r="D963" s="148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43"/>
      <c r="D964" s="148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43"/>
      <c r="D965" s="148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43"/>
      <c r="D966" s="148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43"/>
      <c r="D967" s="148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43"/>
      <c r="D968" s="148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43"/>
      <c r="D969" s="148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43"/>
      <c r="D970" s="148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43"/>
      <c r="D971" s="148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43"/>
      <c r="D972" s="148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43"/>
      <c r="D973" s="148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43"/>
      <c r="D974" s="148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43"/>
      <c r="D975" s="148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43"/>
      <c r="D976" s="148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43"/>
      <c r="D977" s="148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43"/>
      <c r="D978" s="148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43"/>
      <c r="D979" s="148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43"/>
      <c r="D980" s="148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43"/>
      <c r="D981" s="148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43"/>
      <c r="D982" s="148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43"/>
      <c r="D983" s="148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43"/>
      <c r="D984" s="148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43"/>
      <c r="D985" s="148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43"/>
      <c r="D986" s="148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43"/>
      <c r="D987" s="148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43"/>
      <c r="D988" s="148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43"/>
      <c r="D989" s="148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43"/>
      <c r="D990" s="148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43"/>
      <c r="D991" s="148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43"/>
      <c r="D992" s="148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43"/>
      <c r="D993" s="148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43"/>
      <c r="D994" s="148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43"/>
      <c r="D995" s="148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43"/>
      <c r="D996" s="148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43"/>
      <c r="D997" s="148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43"/>
      <c r="D998" s="148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43"/>
      <c r="D999" s="148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43"/>
      <c r="D1000" s="148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9">
    <mergeCell ref="A4:B4"/>
    <mergeCell ref="C4:D4"/>
    <mergeCell ref="A1:M1"/>
    <mergeCell ref="A2:M2"/>
    <mergeCell ref="A3:B3"/>
    <mergeCell ref="C3:D3"/>
    <mergeCell ref="F3:G3"/>
    <mergeCell ref="H3:I3"/>
    <mergeCell ref="J3:M3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8"/>
  <sheetViews>
    <sheetView showGridLines="0" view="pageBreakPreview" topLeftCell="E1" zoomScale="60" zoomScaleNormal="100" workbookViewId="0">
      <selection activeCell="P15" sqref="P15"/>
    </sheetView>
  </sheetViews>
  <sheetFormatPr defaultColWidth="14.42578125" defaultRowHeight="15" customHeight="1"/>
  <cols>
    <col min="1" max="1" width="8.85546875" customWidth="1"/>
    <col min="2" max="2" width="13.28515625" customWidth="1"/>
    <col min="3" max="3" width="7.140625" customWidth="1"/>
    <col min="4" max="4" width="19.5703125" style="195" customWidth="1"/>
    <col min="5" max="5" width="16.5703125" customWidth="1"/>
    <col min="6" max="6" width="18.5703125" customWidth="1"/>
    <col min="7" max="7" width="12.85546875" customWidth="1"/>
    <col min="8" max="8" width="13.42578125" customWidth="1"/>
    <col min="9" max="9" width="5.7109375" customWidth="1"/>
    <col min="10" max="10" width="5.42578125" customWidth="1"/>
    <col min="11" max="11" width="6.42578125" customWidth="1"/>
    <col min="12" max="12" width="8" style="193" customWidth="1"/>
    <col min="13" max="13" width="6.42578125" customWidth="1"/>
    <col min="14" max="14" width="18.140625" style="64" customWidth="1"/>
    <col min="15" max="15" width="12.85546875" customWidth="1"/>
    <col min="16" max="16" width="12.85546875" style="178" customWidth="1"/>
    <col min="17" max="20" width="12.85546875" customWidth="1"/>
    <col min="21" max="21" width="7.7109375" customWidth="1"/>
    <col min="22" max="22" width="18.140625" style="190" customWidth="1"/>
    <col min="23" max="23" width="15.7109375" style="178" customWidth="1"/>
    <col min="24" max="26" width="8.7109375" customWidth="1"/>
  </cols>
  <sheetData>
    <row r="1" spans="1:26" ht="24" customHeight="1">
      <c r="A1" s="242" t="s">
        <v>227</v>
      </c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4"/>
      <c r="X1" s="25"/>
      <c r="Y1" s="25"/>
      <c r="Z1" s="25"/>
    </row>
    <row r="2" spans="1:26" ht="21.75" customHeight="1">
      <c r="A2" s="101" t="s">
        <v>0</v>
      </c>
      <c r="B2" s="245" t="str">
        <f>IF('PRAPTRA 1 प्रविष्ठी'!B2="","",'PRAPTRA 1 प्रविष्ठी'!B2)</f>
        <v>डीडवाना-कुचामन</v>
      </c>
      <c r="C2" s="244"/>
      <c r="D2" s="246" t="s">
        <v>224</v>
      </c>
      <c r="E2" s="244"/>
      <c r="F2" s="245" t="str">
        <f>IF('PRAPTRA 1 प्रविष्ठी'!F2="","",'PRAPTRA 1 प्रविष्ठी'!F2)</f>
        <v>मौलासर</v>
      </c>
      <c r="G2" s="244"/>
      <c r="H2" s="246" t="s">
        <v>55</v>
      </c>
      <c r="I2" s="243"/>
      <c r="J2" s="244"/>
      <c r="K2" s="245" t="str">
        <f>IF('PRAPTRA 1 प्रविष्ठी'!K2="","",'PRAPTRA 1 प्रविष्ठी'!K2)</f>
        <v>रा.उ.मा.वि.खोजास</v>
      </c>
      <c r="L2" s="243"/>
      <c r="M2" s="243"/>
      <c r="N2" s="243"/>
      <c r="O2" s="243"/>
      <c r="P2" s="244"/>
      <c r="Q2" s="102"/>
      <c r="R2" s="102"/>
      <c r="S2" s="102"/>
      <c r="T2" s="102"/>
      <c r="U2" s="102"/>
      <c r="V2" s="188"/>
      <c r="W2" s="175"/>
      <c r="X2" s="25"/>
      <c r="Y2" s="25"/>
      <c r="Z2" s="25"/>
    </row>
    <row r="3" spans="1:26" ht="22.5" customHeight="1">
      <c r="A3" s="248" t="s">
        <v>225</v>
      </c>
      <c r="B3" s="244"/>
      <c r="C3" s="245" t="str">
        <f>IF('PRAPTRA 1 प्रविष्ठी'!C3="","",'PRAPTRA 1 प्रविष्ठी'!C3)</f>
        <v>डसाणा खुर्द</v>
      </c>
      <c r="D3" s="244"/>
      <c r="E3" s="111" t="s">
        <v>226</v>
      </c>
      <c r="F3" s="75">
        <f>IF('PRAPTRA 1 प्रविष्ठी'!F3="","",'PRAPTRA 1 प्रविष्ठी'!F3)</f>
        <v>46108</v>
      </c>
      <c r="G3" s="102"/>
      <c r="H3" s="102"/>
      <c r="I3" s="237" t="s">
        <v>223</v>
      </c>
      <c r="J3" s="238"/>
      <c r="K3" s="249">
        <f>IF('PRAPTRA 1 प्रविष्ठी'!K3="","",'PRAPTRA 1 प्रविष्ठी'!K3)</f>
        <v>46126</v>
      </c>
      <c r="L3" s="250"/>
      <c r="M3" s="103"/>
      <c r="N3" s="104"/>
      <c r="O3" s="102"/>
      <c r="P3" s="175"/>
      <c r="Q3" s="102"/>
      <c r="R3" s="102"/>
      <c r="S3" s="102"/>
      <c r="T3" s="102"/>
      <c r="U3" s="102"/>
      <c r="V3" s="188"/>
      <c r="W3" s="175"/>
      <c r="X3" s="25"/>
      <c r="Y3" s="25"/>
      <c r="Z3" s="25"/>
    </row>
    <row r="4" spans="1:26" ht="18" customHeight="1">
      <c r="A4" s="102" t="s">
        <v>228</v>
      </c>
      <c r="B4" s="102"/>
      <c r="C4" s="102"/>
      <c r="D4" s="194"/>
      <c r="E4" s="102"/>
      <c r="F4" s="109" t="str">
        <f>IF('PRAPTRA 1 प्रविष्ठी'!F4="","",'PRAPTRA 1 प्रविष्ठी'!F4)</f>
        <v>GOVT SEN SEC SCHOOL DASANA KHURD</v>
      </c>
      <c r="G4" s="102"/>
      <c r="H4" s="102"/>
      <c r="I4" s="102"/>
      <c r="J4" s="102"/>
      <c r="K4" s="102"/>
      <c r="L4" s="192"/>
      <c r="M4" s="102"/>
      <c r="N4" s="104"/>
      <c r="O4" s="102"/>
      <c r="P4" s="175"/>
      <c r="Q4" s="102"/>
      <c r="R4" s="102"/>
      <c r="S4" s="102"/>
      <c r="T4" s="102"/>
      <c r="U4" s="102"/>
      <c r="V4" s="188"/>
      <c r="W4" s="175"/>
      <c r="X4" s="25"/>
      <c r="Y4" s="25"/>
      <c r="Z4" s="25"/>
    </row>
    <row r="5" spans="1:26" ht="30.75" customHeight="1">
      <c r="A5" s="236" t="s">
        <v>241</v>
      </c>
      <c r="B5" s="236" t="s">
        <v>242</v>
      </c>
      <c r="C5" s="236" t="s">
        <v>279</v>
      </c>
      <c r="D5" s="239" t="s">
        <v>243</v>
      </c>
      <c r="E5" s="236" t="s">
        <v>244</v>
      </c>
      <c r="F5" s="236" t="s">
        <v>245</v>
      </c>
      <c r="G5" s="236" t="s">
        <v>1</v>
      </c>
      <c r="H5" s="236" t="s">
        <v>15</v>
      </c>
      <c r="I5" s="236" t="s">
        <v>2</v>
      </c>
      <c r="J5" s="236" t="s">
        <v>3</v>
      </c>
      <c r="K5" s="105" t="s">
        <v>4</v>
      </c>
      <c r="L5" s="236" t="s">
        <v>229</v>
      </c>
      <c r="M5" s="229" t="s">
        <v>230</v>
      </c>
      <c r="N5" s="231" t="s">
        <v>231</v>
      </c>
      <c r="O5" s="233" t="s">
        <v>232</v>
      </c>
      <c r="P5" s="234"/>
      <c r="Q5" s="235"/>
      <c r="R5" s="236" t="s">
        <v>233</v>
      </c>
      <c r="S5" s="236" t="s">
        <v>234</v>
      </c>
      <c r="T5" s="236" t="s">
        <v>235</v>
      </c>
      <c r="U5" s="236" t="s">
        <v>254</v>
      </c>
      <c r="V5" s="236" t="s">
        <v>237</v>
      </c>
      <c r="W5" s="236" t="s">
        <v>238</v>
      </c>
      <c r="X5" s="26"/>
      <c r="Y5" s="26"/>
      <c r="Z5" s="26"/>
    </row>
    <row r="6" spans="1:26" ht="72" customHeight="1">
      <c r="A6" s="230"/>
      <c r="B6" s="230"/>
      <c r="C6" s="230"/>
      <c r="D6" s="240"/>
      <c r="E6" s="230"/>
      <c r="F6" s="230"/>
      <c r="G6" s="230"/>
      <c r="H6" s="230"/>
      <c r="I6" s="230"/>
      <c r="J6" s="230"/>
      <c r="K6" s="105" t="s">
        <v>5</v>
      </c>
      <c r="L6" s="241"/>
      <c r="M6" s="230"/>
      <c r="N6" s="232"/>
      <c r="O6" s="106" t="s">
        <v>6</v>
      </c>
      <c r="P6" s="106" t="s">
        <v>239</v>
      </c>
      <c r="Q6" s="106" t="s">
        <v>240</v>
      </c>
      <c r="R6" s="230"/>
      <c r="S6" s="230"/>
      <c r="T6" s="230"/>
      <c r="U6" s="230"/>
      <c r="V6" s="247"/>
      <c r="W6" s="230"/>
      <c r="X6" s="27"/>
      <c r="Y6" s="27"/>
      <c r="Z6" s="27"/>
    </row>
    <row r="7" spans="1:26">
      <c r="A7" s="107">
        <v>1</v>
      </c>
      <c r="B7" s="107">
        <v>2</v>
      </c>
      <c r="C7" s="107">
        <v>3</v>
      </c>
      <c r="D7" s="107">
        <v>4</v>
      </c>
      <c r="E7" s="107">
        <v>5</v>
      </c>
      <c r="F7" s="107">
        <v>6</v>
      </c>
      <c r="G7" s="107">
        <v>7</v>
      </c>
      <c r="H7" s="107">
        <v>8</v>
      </c>
      <c r="I7" s="107">
        <v>9</v>
      </c>
      <c r="J7" s="107">
        <v>10</v>
      </c>
      <c r="K7" s="107">
        <v>11</v>
      </c>
      <c r="L7" s="191">
        <v>12</v>
      </c>
      <c r="M7" s="107">
        <v>13</v>
      </c>
      <c r="N7" s="108">
        <v>14</v>
      </c>
      <c r="O7" s="107">
        <v>15</v>
      </c>
      <c r="P7" s="176">
        <v>16</v>
      </c>
      <c r="Q7" s="107">
        <v>17</v>
      </c>
      <c r="R7" s="107">
        <v>18</v>
      </c>
      <c r="S7" s="107">
        <v>19</v>
      </c>
      <c r="T7" s="107">
        <v>20</v>
      </c>
      <c r="U7" s="107">
        <v>21</v>
      </c>
      <c r="V7" s="174">
        <v>22</v>
      </c>
      <c r="W7" s="176">
        <v>23</v>
      </c>
      <c r="X7" s="28"/>
      <c r="Y7" s="29"/>
      <c r="Z7" s="29"/>
    </row>
    <row r="8" spans="1:26" ht="24.75" customHeight="1">
      <c r="A8" s="185">
        <f>IF('PRAPTRA 1 प्रविष्ठी'!A8="","",'PRAPTRA 1 प्रविष्ठी'!A8)</f>
        <v>1</v>
      </c>
      <c r="B8" s="185" t="str">
        <f>IF('PRAPTRA 1 प्रविष्ठी'!B8="","",'PRAPTRA 1 प्रविष्ठी'!B8)</f>
        <v>खोजास</v>
      </c>
      <c r="C8" s="185">
        <f>IF('PRAPTRA 1 प्रविष्ठी'!C8="","",'PRAPTRA 1 प्रविष्ठी'!C8)</f>
        <v>93</v>
      </c>
      <c r="D8" s="185" t="str">
        <f>IF('PRAPTRA 1 प्रविष्ठी'!D8="","",'PRAPTRA 1 प्रविष्ठी'!D8)</f>
        <v>डसाणा खुर्द वार्ड न 8</v>
      </c>
      <c r="E8" s="185" t="str">
        <f>IF('PRAPTRA 1 प्रविष्ठी'!E8="","",'PRAPTRA 1 प्रविष्ठी'!E8)</f>
        <v>पंकज</v>
      </c>
      <c r="F8" s="185" t="str">
        <f>IF('PRAPTRA 1 प्रविष्ठी'!F8="","",'PRAPTRA 1 प्रविष्ठी'!F8)</f>
        <v>मदनलाल</v>
      </c>
      <c r="G8" s="185" t="str">
        <f>IF('PRAPTRA 1 प्रविष्ठी'!G8="","",'PRAPTRA 1 प्रविष्ठी'!G8)</f>
        <v>मुन्नी देवी</v>
      </c>
      <c r="H8" s="186">
        <f>IF('PRAPTRA 1 प्रविष्ठी'!H8="","",'PRAPTRA 1 प्रविष्ठी'!H8)</f>
        <v>40076</v>
      </c>
      <c r="I8" s="185">
        <f>IF('PRAPTRA 1 प्रविष्ठी'!I8="","",'PRAPTRA 1 प्रविष्ठी'!I8)</f>
        <v>17</v>
      </c>
      <c r="J8" s="185" t="str">
        <f>IF('PRAPTRA 1 प्रविष्ठी'!J8="","",'PRAPTRA 1 प्रविष्ठी'!J8)</f>
        <v>M</v>
      </c>
      <c r="K8" s="185" t="str">
        <f>IF('PRAPTRA 1 प्रविष्ठी'!K8="","",'PRAPTRA 1 प्रविष्ठी'!K8)</f>
        <v xml:space="preserve">OBC </v>
      </c>
      <c r="L8" s="189">
        <f>IF('PRAPTRA 1 प्रविष्ठी'!L8="","",'PRAPTRA 1 प्रविष्ठी'!L8)</f>
        <v>10</v>
      </c>
      <c r="M8" s="185" t="str">
        <f>IF('PRAPTRA 1 प्रविष्ठी'!M8="","",'PRAPTRA 1 प्रविष्ठी'!M8)</f>
        <v xml:space="preserve">हां </v>
      </c>
      <c r="N8" s="187">
        <f>IF('PRAPTRA 1 प्रविष्ठी'!N8="","",'PRAPTRA 1 प्रविष्ठी'!N8)</f>
        <v>979903006006</v>
      </c>
      <c r="O8" s="185" t="str">
        <f>IF('PRAPTRA 1 प्रविष्ठी'!O8="","",'PRAPTRA 1 प्रविष्ठी'!O8)</f>
        <v>….</v>
      </c>
      <c r="P8" s="177" t="str">
        <f>IF('PRAPTRA 1 प्रविष्ठी'!P8="","",'PRAPTRA 1 प्रविष्ठी'!P8)</f>
        <v>….</v>
      </c>
      <c r="Q8" s="185" t="str">
        <f>IF('PRAPTRA 1 प्रविष्ठी'!Q8="","",'PRAPTRA 1 प्रविष्ठी'!Q8)</f>
        <v>….</v>
      </c>
      <c r="R8" s="185" t="str">
        <f>IF('PRAPTRA 1 प्रविष्ठी'!R8="","",'PRAPTRA 1 प्रविष्ठी'!R8)</f>
        <v>….</v>
      </c>
      <c r="S8" s="185" t="str">
        <f>IF('PRAPTRA 1 प्रविष्ठी'!S8="","",'PRAPTRA 1 प्रविष्ठी'!S8)</f>
        <v>….</v>
      </c>
      <c r="T8" s="185" t="str">
        <f>IF('PRAPTRA 1 प्रविष्ठी'!T8="","",'PRAPTRA 1 प्रविष्ठी'!T8)</f>
        <v>….</v>
      </c>
      <c r="U8" s="185" t="str">
        <f>IF('PRAPTRA 1 प्रविष्ठी'!U8="","",'PRAPTRA 1 प्रविष्ठी'!U8)</f>
        <v>ना</v>
      </c>
      <c r="V8" s="189" t="str">
        <f>IF('PRAPTRA 1 प्रविष्ठी'!V8="","",'PRAPTRA 1 प्रविष्ठी'!V8)</f>
        <v>….</v>
      </c>
      <c r="W8" s="177">
        <f>IF('PRAPTRA 1 प्रविष्ठी'!W8="","",'PRAPTRA 1 प्रविष्ठी'!W8)</f>
        <v>9828718442</v>
      </c>
      <c r="X8" s="30"/>
      <c r="Y8" s="30"/>
      <c r="Z8" s="30"/>
    </row>
    <row r="9" spans="1:26" ht="24.75" customHeight="1">
      <c r="A9" s="185">
        <f>IF('PRAPTRA 1 प्रविष्ठी'!A9="","",'PRAPTRA 1 प्रविष्ठी'!A9)</f>
        <v>2</v>
      </c>
      <c r="B9" s="185" t="str">
        <f>IF('PRAPTRA 1 प्रविष्ठी'!B9="","",'PRAPTRA 1 प्रविष्ठी'!B9)</f>
        <v>खोजास</v>
      </c>
      <c r="C9" s="185">
        <f>IF('PRAPTRA 1 प्रविष्ठी'!C9="","",'PRAPTRA 1 प्रविष्ठी'!C9)</f>
        <v>95</v>
      </c>
      <c r="D9" s="185" t="str">
        <f>IF('PRAPTRA 1 प्रविष्ठी'!D9="","",'PRAPTRA 1 प्रविष्ठी'!D9)</f>
        <v>डसाणा खुर्द वार्ड न 8</v>
      </c>
      <c r="E9" s="185" t="str">
        <f>IF('PRAPTRA 1 प्रविष्ठी'!E9="","",'PRAPTRA 1 प्रविष्ठी'!E9)</f>
        <v xml:space="preserve">लक्ष्मी </v>
      </c>
      <c r="F9" s="185" t="str">
        <f>IF('PRAPTRA 1 प्रविष्ठी'!F9="","",'PRAPTRA 1 प्रविष्ठी'!F9)</f>
        <v>जेठाराम</v>
      </c>
      <c r="G9" s="185" t="str">
        <f>IF('PRAPTRA 1 प्रविष्ठी'!G9="","",'PRAPTRA 1 प्रविष्ठी'!G9)</f>
        <v xml:space="preserve">संतोष देवी </v>
      </c>
      <c r="H9" s="186">
        <f>IF('PRAPTRA 1 प्रविष्ठी'!H9="","",'PRAPTRA 1 प्रविष्ठी'!H9)</f>
        <v>40470</v>
      </c>
      <c r="I9" s="185">
        <f>IF('PRAPTRA 1 प्रविष्ठी'!I9="","",'PRAPTRA 1 प्रविष्ठी'!I9)</f>
        <v>16</v>
      </c>
      <c r="J9" s="185" t="str">
        <f>IF('PRAPTRA 1 प्रविष्ठी'!J9="","",'PRAPTRA 1 प्रविष्ठी'!J9)</f>
        <v>F</v>
      </c>
      <c r="K9" s="185" t="str">
        <f>IF('PRAPTRA 1 प्रविष्ठी'!K9="","",'PRAPTRA 1 प्रविष्ठी'!K9)</f>
        <v>OBC</v>
      </c>
      <c r="L9" s="189">
        <f>IF('PRAPTRA 1 प्रविष्ठी'!L9="","",'PRAPTRA 1 प्रविष्ठी'!L9)</f>
        <v>10</v>
      </c>
      <c r="M9" s="185" t="str">
        <f>IF('PRAPTRA 1 प्रविष्ठी'!M9="","",'PRAPTRA 1 प्रविष्ठी'!M9)</f>
        <v xml:space="preserve">हां </v>
      </c>
      <c r="N9" s="187">
        <f>IF('PRAPTRA 1 प्रविष्ठी'!N9="","",'PRAPTRA 1 प्रविष्ठी'!N9)</f>
        <v>858342380277</v>
      </c>
      <c r="O9" s="185" t="str">
        <f>IF('PRAPTRA 1 प्रविष्ठी'!O9="","",'PRAPTRA 1 प्रविष्ठी'!O9)</f>
        <v>….</v>
      </c>
      <c r="P9" s="177" t="str">
        <f>IF('PRAPTRA 1 प्रविष्ठी'!P9="","",'PRAPTRA 1 प्रविष्ठी'!P9)</f>
        <v>….</v>
      </c>
      <c r="Q9" s="185" t="str">
        <f>IF('PRAPTRA 1 प्रविष्ठी'!Q9="","",'PRAPTRA 1 प्रविष्ठी'!Q9)</f>
        <v>….</v>
      </c>
      <c r="R9" s="185" t="str">
        <f>IF('PRAPTRA 1 प्रविष्ठी'!R9="","",'PRAPTRA 1 प्रविष्ठी'!R9)</f>
        <v>….</v>
      </c>
      <c r="S9" s="185" t="str">
        <f>IF('PRAPTRA 1 प्रविष्ठी'!S9="","",'PRAPTRA 1 प्रविष्ठी'!S9)</f>
        <v>….</v>
      </c>
      <c r="T9" s="185" t="str">
        <f>IF('PRAPTRA 1 प्रविष्ठी'!T9="","",'PRAPTRA 1 प्रविष्ठी'!T9)</f>
        <v>….</v>
      </c>
      <c r="U9" s="185" t="str">
        <f>IF('PRAPTRA 1 प्रविष्ठी'!U9="","",'PRAPTRA 1 प्रविष्ठी'!U9)</f>
        <v>ना</v>
      </c>
      <c r="V9" s="189" t="str">
        <f>IF('PRAPTRA 1 प्रविष्ठी'!V9="","",'PRAPTRA 1 प्रविष्ठी'!V9)</f>
        <v>….</v>
      </c>
      <c r="W9" s="177" t="str">
        <f>IF('PRAPTRA 1 प्रविष्ठी'!W9="","",'PRAPTRA 1 प्रविष्ठी'!W9)</f>
        <v>8302301234 9828938082</v>
      </c>
      <c r="X9" s="1"/>
      <c r="Y9" s="1"/>
      <c r="Z9" s="1"/>
    </row>
    <row r="10" spans="1:26" ht="24.75" customHeight="1">
      <c r="A10" s="185">
        <f>IF('PRAPTRA 1 प्रविष्ठी'!A10="","",'PRAPTRA 1 प्रविष्ठी'!A10)</f>
        <v>3</v>
      </c>
      <c r="B10" s="185" t="str">
        <f>IF('PRAPTRA 1 प्रविष्ठी'!B10="","",'PRAPTRA 1 प्रविष्ठी'!B10)</f>
        <v>खोजास</v>
      </c>
      <c r="C10" s="185">
        <f>IF('PRAPTRA 1 प्रविष्ठी'!C10="","",'PRAPTRA 1 प्रविष्ठी'!C10)</f>
        <v>95</v>
      </c>
      <c r="D10" s="185" t="str">
        <f>IF('PRAPTRA 1 प्रविष्ठी'!D10="","",'PRAPTRA 1 प्रविष्ठी'!D10)</f>
        <v>डसाणा खुर्द वार्ड न 8</v>
      </c>
      <c r="E10" s="185" t="str">
        <f>IF('PRAPTRA 1 प्रविष्ठी'!E10="","",'PRAPTRA 1 प्रविष्ठी'!E10)</f>
        <v>आरती</v>
      </c>
      <c r="F10" s="185" t="str">
        <f>IF('PRAPTRA 1 प्रविष्ठी'!F10="","",'PRAPTRA 1 प्रविष्ठी'!F10)</f>
        <v>जेठाराम</v>
      </c>
      <c r="G10" s="185" t="str">
        <f>IF('PRAPTRA 1 प्रविष्ठी'!G10="","",'PRAPTRA 1 प्रविष्ठी'!G10)</f>
        <v xml:space="preserve">संतोष देवी </v>
      </c>
      <c r="H10" s="186">
        <f>IF('PRAPTRA 1 प्रविष्ठी'!H10="","",'PRAPTRA 1 प्रविष्ठी'!H10)</f>
        <v>40470</v>
      </c>
      <c r="I10" s="185">
        <f>IF('PRAPTRA 1 प्रविष्ठी'!I10="","",'PRAPTRA 1 प्रविष्ठी'!I10)</f>
        <v>16</v>
      </c>
      <c r="J10" s="185" t="str">
        <f>IF('PRAPTRA 1 प्रविष्ठी'!J10="","",'PRAPTRA 1 प्रविष्ठी'!J10)</f>
        <v>F</v>
      </c>
      <c r="K10" s="185" t="str">
        <f>IF('PRAPTRA 1 प्रविष्ठी'!K10="","",'PRAPTRA 1 प्रविष्ठी'!K10)</f>
        <v>OBC</v>
      </c>
      <c r="L10" s="189">
        <f>IF('PRAPTRA 1 प्रविष्ठी'!L10="","",'PRAPTRA 1 प्रविष्ठी'!L10)</f>
        <v>10</v>
      </c>
      <c r="M10" s="185" t="str">
        <f>IF('PRAPTRA 1 प्रविष्ठी'!M10="","",'PRAPTRA 1 प्रविष्ठी'!M10)</f>
        <v xml:space="preserve">हां </v>
      </c>
      <c r="N10" s="187">
        <f>IF('PRAPTRA 1 प्रविष्ठी'!N10="","",'PRAPTRA 1 प्रविष्ठी'!N10)</f>
        <v>932495911327</v>
      </c>
      <c r="O10" s="185" t="str">
        <f>IF('PRAPTRA 1 प्रविष्ठी'!O10="","",'PRAPTRA 1 प्रविष्ठी'!O10)</f>
        <v>….</v>
      </c>
      <c r="P10" s="177" t="str">
        <f>IF('PRAPTRA 1 प्रविष्ठी'!P10="","",'PRAPTRA 1 प्रविष्ठी'!P10)</f>
        <v>….</v>
      </c>
      <c r="Q10" s="185" t="str">
        <f>IF('PRAPTRA 1 प्रविष्ठी'!Q10="","",'PRAPTRA 1 प्रविष्ठी'!Q10)</f>
        <v>….</v>
      </c>
      <c r="R10" s="185" t="str">
        <f>IF('PRAPTRA 1 प्रविष्ठी'!R10="","",'PRAPTRA 1 प्रविष्ठी'!R10)</f>
        <v>….</v>
      </c>
      <c r="S10" s="185" t="str">
        <f>IF('PRAPTRA 1 प्रविष्ठी'!S10="","",'PRAPTRA 1 प्रविष्ठी'!S10)</f>
        <v>….</v>
      </c>
      <c r="T10" s="185" t="str">
        <f>IF('PRAPTRA 1 प्रविष्ठी'!T10="","",'PRAPTRA 1 प्रविष्ठी'!T10)</f>
        <v>….</v>
      </c>
      <c r="U10" s="185" t="str">
        <f>IF('PRAPTRA 1 प्रविष्ठी'!U10="","",'PRAPTRA 1 प्रविष्ठी'!U10)</f>
        <v>ना</v>
      </c>
      <c r="V10" s="189" t="str">
        <f>IF('PRAPTRA 1 प्रविष्ठी'!V10="","",'PRAPTRA 1 प्रविष्ठी'!V10)</f>
        <v>….</v>
      </c>
      <c r="W10" s="177" t="str">
        <f>IF('PRAPTRA 1 प्रविष्ठी'!W10="","",'PRAPTRA 1 प्रविष्ठी'!W10)</f>
        <v>8302301234 9828938082</v>
      </c>
      <c r="X10" s="1"/>
      <c r="Y10" s="1"/>
      <c r="Z10" s="1"/>
    </row>
    <row r="11" spans="1:26" ht="24.75" customHeight="1">
      <c r="A11" s="185">
        <f>IF('PRAPTRA 1 प्रविष्ठी'!A11="","",'PRAPTRA 1 प्रविष्ठी'!A11)</f>
        <v>4</v>
      </c>
      <c r="B11" s="185" t="str">
        <f>IF('PRAPTRA 1 प्रविष्ठी'!B11="","",'PRAPTRA 1 प्रविष्ठी'!B11)</f>
        <v>खोजास</v>
      </c>
      <c r="C11" s="185">
        <f>IF('PRAPTRA 1 प्रविष्ठी'!C11="","",'PRAPTRA 1 प्रविष्ठी'!C11)</f>
        <v>95</v>
      </c>
      <c r="D11" s="185" t="str">
        <f>IF('PRAPTRA 1 प्रविष्ठी'!D11="","",'PRAPTRA 1 प्रविष्ठी'!D11)</f>
        <v>डसाणा खुर्द वार्ड न 8</v>
      </c>
      <c r="E11" s="185" t="str">
        <f>IF('PRAPTRA 1 प्रविष्ठी'!E11="","",'PRAPTRA 1 प्रविष्ठी'!E11)</f>
        <v>रमेश प्रजापत</v>
      </c>
      <c r="F11" s="185" t="str">
        <f>IF('PRAPTRA 1 प्रविष्ठी'!F11="","",'PRAPTRA 1 प्रविष्ठी'!F11)</f>
        <v>कैलाश चंद्र</v>
      </c>
      <c r="G11" s="185" t="str">
        <f>IF('PRAPTRA 1 प्रविष्ठी'!G11="","",'PRAPTRA 1 प्रविष्ठी'!G11)</f>
        <v>संतोष देवी</v>
      </c>
      <c r="H11" s="186">
        <f>IF('PRAPTRA 1 प्रविष्ठी'!H11="","",'PRAPTRA 1 प्रविष्ठी'!H11)</f>
        <v>40909</v>
      </c>
      <c r="I11" s="185">
        <f>IF('PRAPTRA 1 प्रविष्ठी'!I11="","",'PRAPTRA 1 प्रविष्ठी'!I11)</f>
        <v>14</v>
      </c>
      <c r="J11" s="185" t="str">
        <f>IF('PRAPTRA 1 प्रविष्ठी'!J11="","",'PRAPTRA 1 प्रविष्ठी'!J11)</f>
        <v>M</v>
      </c>
      <c r="K11" s="185" t="str">
        <f>IF('PRAPTRA 1 प्रविष्ठी'!K11="","",'PRAPTRA 1 प्रविष्ठी'!K11)</f>
        <v xml:space="preserve">OBC </v>
      </c>
      <c r="L11" s="189">
        <f>IF('PRAPTRA 1 प्रविष्ठी'!L11="","",'PRAPTRA 1 प्रविष्ठी'!L11)</f>
        <v>12</v>
      </c>
      <c r="M11" s="185" t="str">
        <f>IF('PRAPTRA 1 प्रविष्ठी'!M11="","",'PRAPTRA 1 प्रविष्ठी'!M11)</f>
        <v xml:space="preserve">हां </v>
      </c>
      <c r="N11" s="187">
        <f>IF('PRAPTRA 1 प्रविष्ठी'!N11="","",'PRAPTRA 1 प्रविष्ठी'!N11)</f>
        <v>491755181974</v>
      </c>
      <c r="O11" s="185" t="str">
        <f>IF('PRAPTRA 1 प्रविष्ठी'!O11="","",'PRAPTRA 1 प्रविष्ठी'!O11)</f>
        <v>….</v>
      </c>
      <c r="P11" s="177" t="str">
        <f>IF('PRAPTRA 1 प्रविष्ठी'!P11="","",'PRAPTRA 1 प्रविष्ठी'!P11)</f>
        <v>….</v>
      </c>
      <c r="Q11" s="185" t="str">
        <f>IF('PRAPTRA 1 प्रविष्ठी'!Q11="","",'PRAPTRA 1 प्रविष्ठी'!Q11)</f>
        <v>….</v>
      </c>
      <c r="R11" s="185" t="str">
        <f>IF('PRAPTRA 1 प्रविष्ठी'!R11="","",'PRAPTRA 1 प्रविष्ठी'!R11)</f>
        <v>….</v>
      </c>
      <c r="S11" s="185" t="str">
        <f>IF('PRAPTRA 1 प्रविष्ठी'!S11="","",'PRAPTRA 1 प्रविष्ठी'!S11)</f>
        <v>….</v>
      </c>
      <c r="T11" s="185" t="str">
        <f>IF('PRAPTRA 1 प्रविष्ठी'!T11="","",'PRAPTRA 1 प्रविष्ठी'!T11)</f>
        <v>….</v>
      </c>
      <c r="U11" s="185" t="str">
        <f>IF('PRAPTRA 1 प्रविष्ठी'!U11="","",'PRAPTRA 1 प्रविष्ठी'!U11)</f>
        <v>हाँ</v>
      </c>
      <c r="V11" s="189" t="str">
        <f>IF('PRAPTRA 1 प्रविष्ठी'!V11="","",'PRAPTRA 1 प्रविष्ठी'!V11)</f>
        <v xml:space="preserve">रामनाथ खरेश </v>
      </c>
      <c r="W11" s="177">
        <f>IF('PRAPTRA 1 प्रविष्ठी'!W11="","",'PRAPTRA 1 प्रविष्ठी'!W11)</f>
        <v>9610651941</v>
      </c>
      <c r="X11" s="1"/>
      <c r="Y11" s="1"/>
      <c r="Z11" s="1"/>
    </row>
    <row r="12" spans="1:26" ht="24.75" customHeight="1">
      <c r="A12" s="185">
        <f>IF('PRAPTRA 1 प्रविष्ठी'!A12="","",'PRAPTRA 1 प्रविष्ठी'!A12)</f>
        <v>5</v>
      </c>
      <c r="B12" s="185" t="str">
        <f>IF('PRAPTRA 1 प्रविष्ठी'!B12="","",'PRAPTRA 1 प्रविष्ठी'!B12)</f>
        <v>खोजास</v>
      </c>
      <c r="C12" s="185">
        <f>IF('PRAPTRA 1 प्रविष्ठी'!C12="","",'PRAPTRA 1 प्रविष्ठी'!C12)</f>
        <v>95</v>
      </c>
      <c r="D12" s="185" t="str">
        <f>IF('PRAPTRA 1 प्रविष्ठी'!D12="","",'PRAPTRA 1 प्रविष्ठी'!D12)</f>
        <v>डसाणा खुर्द वार्ड न 8</v>
      </c>
      <c r="E12" s="185" t="str">
        <f>IF('PRAPTRA 1 प्रविष्ठी'!E12="","",'PRAPTRA 1 प्रविष्ठी'!E12)</f>
        <v>कृष्ण कुमार</v>
      </c>
      <c r="F12" s="185" t="str">
        <f>IF('PRAPTRA 1 प्रविष्ठी'!F12="","",'PRAPTRA 1 प्रविष्ठी'!F12)</f>
        <v>जुगल किशोर</v>
      </c>
      <c r="G12" s="185" t="str">
        <f>IF('PRAPTRA 1 प्रविष्ठी'!G12="","",'PRAPTRA 1 प्रविष्ठी'!G12)</f>
        <v>विमला</v>
      </c>
      <c r="H12" s="186">
        <f>IF('PRAPTRA 1 प्रविष्ठी'!H12="","",'PRAPTRA 1 प्रविष्ठी'!H12)</f>
        <v>42270</v>
      </c>
      <c r="I12" s="185">
        <f>IF('PRAPTRA 1 प्रविष्ठी'!I12="","",'PRAPTRA 1 प्रविष्ठी'!I12)</f>
        <v>11</v>
      </c>
      <c r="J12" s="185" t="str">
        <f>IF('PRAPTRA 1 प्रविष्ठी'!J12="","",'PRAPTRA 1 प्रविष्ठी'!J12)</f>
        <v>M</v>
      </c>
      <c r="K12" s="185" t="str">
        <f>IF('PRAPTRA 1 प्रविष्ठी'!K12="","",'PRAPTRA 1 प्रविष्ठी'!K12)</f>
        <v>OBC</v>
      </c>
      <c r="L12" s="189">
        <f>IF('PRAPTRA 1 प्रविष्ठी'!L12="","",'PRAPTRA 1 प्रविष्ठी'!L12)</f>
        <v>7</v>
      </c>
      <c r="M12" s="185" t="str">
        <f>IF('PRAPTRA 1 प्रविष्ठी'!M12="","",'PRAPTRA 1 प्रविष्ठी'!M12)</f>
        <v xml:space="preserve">हां </v>
      </c>
      <c r="N12" s="187">
        <f>IF('PRAPTRA 1 प्रविष्ठी'!N12="","",'PRAPTRA 1 प्रविष्ठी'!N12)</f>
        <v>794566455082</v>
      </c>
      <c r="O12" s="185" t="str">
        <f>IF('PRAPTRA 1 प्रविष्ठी'!O12="","",'PRAPTRA 1 प्रविष्ठी'!O12)</f>
        <v>….</v>
      </c>
      <c r="P12" s="177" t="str">
        <f>IF('PRAPTRA 1 प्रविष्ठी'!P12="","",'PRAPTRA 1 प्रविष्ठी'!P12)</f>
        <v>….</v>
      </c>
      <c r="Q12" s="185" t="str">
        <f>IF('PRAPTRA 1 प्रविष्ठी'!Q12="","",'PRAPTRA 1 प्रविष्ठी'!Q12)</f>
        <v>….</v>
      </c>
      <c r="R12" s="185" t="str">
        <f>IF('PRAPTRA 1 प्रविष्ठी'!R12="","",'PRAPTRA 1 प्रविष्ठी'!R12)</f>
        <v>….</v>
      </c>
      <c r="S12" s="185" t="str">
        <f>IF('PRAPTRA 1 प्रविष्ठी'!S12="","",'PRAPTRA 1 प्रविष्ठी'!S12)</f>
        <v>….</v>
      </c>
      <c r="T12" s="185" t="str">
        <f>IF('PRAPTRA 1 प्रविष्ठी'!T12="","",'PRAPTRA 1 प्रविष्ठी'!T12)</f>
        <v>….</v>
      </c>
      <c r="U12" s="185" t="str">
        <f>IF('PRAPTRA 1 प्रविष्ठी'!U12="","",'PRAPTRA 1 प्रविष्ठी'!U12)</f>
        <v>हाँ</v>
      </c>
      <c r="V12" s="189" t="str">
        <f>IF('PRAPTRA 1 प्रविष्ठी'!V12="","",'PRAPTRA 1 प्रविष्ठी'!V12)</f>
        <v xml:space="preserve">रामनाथ खरेश </v>
      </c>
      <c r="W12" s="177" t="str">
        <f>IF('PRAPTRA 1 प्रविष्ठी'!W12="","",'PRAPTRA 1 प्रविष्ठी'!W12)</f>
        <v>9828041329 8306188464</v>
      </c>
      <c r="X12" s="1"/>
      <c r="Y12" s="1"/>
      <c r="Z12" s="1"/>
    </row>
    <row r="13" spans="1:26" ht="24.75" customHeight="1">
      <c r="A13" s="185">
        <f>IF('PRAPTRA 1 प्रविष्ठी'!A13="","",'PRAPTRA 1 प्रविष्ठी'!A13)</f>
        <v>6</v>
      </c>
      <c r="B13" s="185" t="str">
        <f>IF('PRAPTRA 1 प्रविष्ठी'!B13="","",'PRAPTRA 1 प्रविष्ठी'!B13)</f>
        <v>खोजास</v>
      </c>
      <c r="C13" s="185">
        <f>IF('PRAPTRA 1 प्रविष्ठी'!C13="","",'PRAPTRA 1 प्रविष्ठी'!C13)</f>
        <v>95</v>
      </c>
      <c r="D13" s="185" t="str">
        <f>IF('PRAPTRA 1 प्रविष्ठी'!D13="","",'PRAPTRA 1 प्रविष्ठी'!D13)</f>
        <v>डसाणा खुर्द वार्ड न 8</v>
      </c>
      <c r="E13" s="185" t="str">
        <f>IF('PRAPTRA 1 प्रविष्ठी'!E13="","",'PRAPTRA 1 प्रविष्ठी'!E13)</f>
        <v xml:space="preserve">विशाल </v>
      </c>
      <c r="F13" s="185" t="str">
        <f>IF('PRAPTRA 1 प्रविष्ठी'!F13="","",'PRAPTRA 1 प्रविष्ठी'!F13)</f>
        <v>जुगल किशोर</v>
      </c>
      <c r="G13" s="185" t="str">
        <f>IF('PRAPTRA 1 प्रविष्ठी'!G13="","",'PRAPTRA 1 प्रविष्ठी'!G13)</f>
        <v>विमला</v>
      </c>
      <c r="H13" s="186">
        <f>IF('PRAPTRA 1 प्रविष्ठी'!H13="","",'PRAPTRA 1 प्रविष्ठी'!H13)</f>
        <v>43155</v>
      </c>
      <c r="I13" s="185">
        <f>IF('PRAPTRA 1 प्रविष्ठी'!I13="","",'PRAPTRA 1 प्रविष्ठी'!I13)</f>
        <v>8</v>
      </c>
      <c r="J13" s="185" t="str">
        <f>IF('PRAPTRA 1 प्रविष्ठी'!J13="","",'PRAPTRA 1 प्रविष्ठी'!J13)</f>
        <v>M</v>
      </c>
      <c r="K13" s="185" t="str">
        <f>IF('PRAPTRA 1 प्रविष्ठी'!K13="","",'PRAPTRA 1 प्रविष्ठी'!K13)</f>
        <v>OBC</v>
      </c>
      <c r="L13" s="189">
        <f>IF('PRAPTRA 1 प्रविष्ठी'!L13="","",'PRAPTRA 1 प्रविष्ठी'!L13)</f>
        <v>5</v>
      </c>
      <c r="M13" s="185" t="str">
        <f>IF('PRAPTRA 1 प्रविष्ठी'!M13="","",'PRAPTRA 1 प्रविष्ठी'!M13)</f>
        <v>नहीं</v>
      </c>
      <c r="N13" s="187" t="str">
        <f>IF('PRAPTRA 1 प्रविष्ठी'!N13="","",'PRAPTRA 1 प्रविष्ठी'!N13)</f>
        <v/>
      </c>
      <c r="O13" s="185" t="str">
        <f>IF('PRAPTRA 1 प्रविष्ठी'!O13="","",'PRAPTRA 1 प्रविष्ठी'!O13)</f>
        <v>….</v>
      </c>
      <c r="P13" s="177" t="str">
        <f>IF('PRAPTRA 1 प्रविष्ठी'!P13="","",'PRAPTRA 1 प्रविष्ठी'!P13)</f>
        <v>….</v>
      </c>
      <c r="Q13" s="185" t="str">
        <f>IF('PRAPTRA 1 प्रविष्ठी'!Q13="","",'PRAPTRA 1 प्रविष्ठी'!Q13)</f>
        <v>….</v>
      </c>
      <c r="R13" s="185" t="str">
        <f>IF('PRAPTRA 1 प्रविष्ठी'!R13="","",'PRAPTRA 1 प्रविष्ठी'!R13)</f>
        <v>….</v>
      </c>
      <c r="S13" s="185" t="str">
        <f>IF('PRAPTRA 1 प्रविष्ठी'!S13="","",'PRAPTRA 1 प्रविष्ठी'!S13)</f>
        <v>….</v>
      </c>
      <c r="T13" s="185" t="str">
        <f>IF('PRAPTRA 1 प्रविष्ठी'!T13="","",'PRAPTRA 1 प्रविष्ठी'!T13)</f>
        <v>….</v>
      </c>
      <c r="U13" s="185" t="str">
        <f>IF('PRAPTRA 1 प्रविष्ठी'!U13="","",'PRAPTRA 1 प्रविष्ठी'!U13)</f>
        <v>हाँ</v>
      </c>
      <c r="V13" s="189" t="str">
        <f>IF('PRAPTRA 1 प्रविष्ठी'!V13="","",'PRAPTRA 1 प्रविष्ठी'!V13)</f>
        <v xml:space="preserve">रामनाथ खरेश </v>
      </c>
      <c r="W13" s="177" t="str">
        <f>IF('PRAPTRA 1 प्रविष्ठी'!W13="","",'PRAPTRA 1 प्रविष्ठी'!W13)</f>
        <v>9828041329 8306188464</v>
      </c>
      <c r="X13" s="1"/>
      <c r="Y13" s="1"/>
      <c r="Z13" s="1"/>
    </row>
    <row r="14" spans="1:26" ht="24.75" customHeight="1">
      <c r="A14" s="185">
        <f>IF('PRAPTRA 1 प्रविष्ठी'!A14="","",'PRAPTRA 1 प्रविष्ठी'!A14)</f>
        <v>7</v>
      </c>
      <c r="B14" s="185" t="str">
        <f>IF('PRAPTRA 1 प्रविष्ठी'!B14="","",'PRAPTRA 1 प्रविष्ठी'!B14)</f>
        <v>खोजास</v>
      </c>
      <c r="C14" s="185">
        <f>IF('PRAPTRA 1 प्रविष्ठी'!C14="","",'PRAPTRA 1 प्रविष्ठी'!C14)</f>
        <v>95</v>
      </c>
      <c r="D14" s="185" t="str">
        <f>IF('PRAPTRA 1 प्रविष्ठी'!D14="","",'PRAPTRA 1 प्रविष्ठी'!D14)</f>
        <v>डसाणा खुर्द वार्ड न 8</v>
      </c>
      <c r="E14" s="185" t="str">
        <f>IF('PRAPTRA 1 प्रविष्ठी'!E14="","",'PRAPTRA 1 प्रविष्ठी'!E14)</f>
        <v>रितिक</v>
      </c>
      <c r="F14" s="185" t="str">
        <f>IF('PRAPTRA 1 प्रविष्ठी'!F14="","",'PRAPTRA 1 प्रविष्ठी'!F14)</f>
        <v>पप्पू राम  प्रजापत</v>
      </c>
      <c r="G14" s="185" t="str">
        <f>IF('PRAPTRA 1 प्रविष्ठी'!G14="","",'PRAPTRA 1 प्रविष्ठी'!G14)</f>
        <v>सुख देवी</v>
      </c>
      <c r="H14" s="186">
        <f>IF('PRAPTRA 1 प्रविष्ठी'!H14="","",'PRAPTRA 1 प्रविष्ठी'!H14)</f>
        <v>43847</v>
      </c>
      <c r="I14" s="185">
        <f>IF('PRAPTRA 1 प्रविष्ठी'!I14="","",'PRAPTRA 1 प्रविष्ठी'!I14)</f>
        <v>6</v>
      </c>
      <c r="J14" s="185" t="str">
        <f>IF('PRAPTRA 1 प्रविष्ठी'!J14="","",'PRAPTRA 1 प्रविष्ठी'!J14)</f>
        <v>M</v>
      </c>
      <c r="K14" s="185" t="str">
        <f>IF('PRAPTRA 1 प्रविष्ठी'!K14="","",'PRAPTRA 1 प्रविष्ठी'!K14)</f>
        <v>OBC</v>
      </c>
      <c r="L14" s="189">
        <f>IF('PRAPTRA 1 प्रविष्ठी'!L14="","",'PRAPTRA 1 प्रविष्ठी'!L14)</f>
        <v>2</v>
      </c>
      <c r="M14" s="185" t="str">
        <f>IF('PRAPTRA 1 प्रविष्ठी'!M14="","",'PRAPTRA 1 प्रविष्ठी'!M14)</f>
        <v xml:space="preserve">हां </v>
      </c>
      <c r="N14" s="187">
        <f>IF('PRAPTRA 1 प्रविष्ठी'!N14="","",'PRAPTRA 1 प्रविष्ठी'!N14)</f>
        <v>241121971711</v>
      </c>
      <c r="O14" s="185" t="str">
        <f>IF('PRAPTRA 1 प्रविष्ठी'!O14="","",'PRAPTRA 1 प्रविष्ठी'!O14)</f>
        <v>….</v>
      </c>
      <c r="P14" s="177" t="str">
        <f>IF('PRAPTRA 1 प्रविष्ठी'!P14="","",'PRAPTRA 1 प्रविष्ठी'!P14)</f>
        <v>….</v>
      </c>
      <c r="Q14" s="185" t="str">
        <f>IF('PRAPTRA 1 प्रविष्ठी'!Q14="","",'PRAPTRA 1 प्रविष्ठी'!Q14)</f>
        <v>….</v>
      </c>
      <c r="R14" s="185" t="str">
        <f>IF('PRAPTRA 1 प्रविष्ठी'!R14="","",'PRAPTRA 1 प्रविष्ठी'!R14)</f>
        <v>….</v>
      </c>
      <c r="S14" s="185" t="str">
        <f>IF('PRAPTRA 1 प्रविष्ठी'!S14="","",'PRAPTRA 1 प्रविष्ठी'!S14)</f>
        <v>….</v>
      </c>
      <c r="T14" s="185" t="str">
        <f>IF('PRAPTRA 1 प्रविष्ठी'!T14="","",'PRAPTRA 1 प्रविष्ठी'!T14)</f>
        <v>….</v>
      </c>
      <c r="U14" s="185" t="str">
        <f>IF('PRAPTRA 1 प्रविष्ठी'!U14="","",'PRAPTRA 1 प्रविष्ठी'!U14)</f>
        <v/>
      </c>
      <c r="V14" s="189" t="str">
        <f>IF('PRAPTRA 1 प्रविष्ठी'!V14="","",'PRAPTRA 1 प्रविष्ठी'!V14)</f>
        <v>….</v>
      </c>
      <c r="W14" s="177">
        <f>IF('PRAPTRA 1 प्रविष्ठी'!W14="","",'PRAPTRA 1 प्रविष्ठी'!W14)</f>
        <v>9828041329</v>
      </c>
      <c r="X14" s="1"/>
      <c r="Y14" s="1"/>
      <c r="Z14" s="1"/>
    </row>
    <row r="15" spans="1:26" ht="24.75" customHeight="1">
      <c r="A15" s="185">
        <f>IF('PRAPTRA 1 प्रविष्ठी'!A15="","",'PRAPTRA 1 प्रविष्ठी'!A15)</f>
        <v>8</v>
      </c>
      <c r="B15" s="185" t="str">
        <f>IF('PRAPTRA 1 प्रविष्ठी'!B15="","",'PRAPTRA 1 प्रविष्ठी'!B15)</f>
        <v>खोजास</v>
      </c>
      <c r="C15" s="185">
        <f>IF('PRAPTRA 1 प्रविष्ठी'!C15="","",'PRAPTRA 1 प्रविष्ठी'!C15)</f>
        <v>95</v>
      </c>
      <c r="D15" s="185" t="str">
        <f>IF('PRAPTRA 1 प्रविष्ठी'!D15="","",'PRAPTRA 1 प्रविष्ठी'!D15)</f>
        <v>डसाणा खुर्द वार्ड न 8</v>
      </c>
      <c r="E15" s="185" t="str">
        <f>IF('PRAPTRA 1 प्रविष्ठी'!E15="","",'PRAPTRA 1 प्रविष्ठी'!E15)</f>
        <v xml:space="preserve">आयुष प्रजापत </v>
      </c>
      <c r="F15" s="185" t="str">
        <f>IF('PRAPTRA 1 प्रविष्ठी'!F15="","",'PRAPTRA 1 प्रविष्ठी'!F15)</f>
        <v>पप्पू राम  प्रजापत</v>
      </c>
      <c r="G15" s="185" t="str">
        <f>IF('PRAPTRA 1 प्रविष्ठी'!G15="","",'PRAPTRA 1 प्रविष्ठी'!G15)</f>
        <v>सुख देवी</v>
      </c>
      <c r="H15" s="186">
        <f>IF('PRAPTRA 1 प्रविष्ठी'!H15="","",'PRAPTRA 1 प्रविष्ठी'!H15)</f>
        <v>45680</v>
      </c>
      <c r="I15" s="185">
        <f>IF('PRAPTRA 1 प्रविष्ठी'!I15="","",'PRAPTRA 1 प्रविष्ठी'!I15)</f>
        <v>1</v>
      </c>
      <c r="J15" s="185" t="str">
        <f>IF('PRAPTRA 1 प्रविष्ठी'!J15="","",'PRAPTRA 1 प्रविष्ठी'!J15)</f>
        <v>M</v>
      </c>
      <c r="K15" s="185" t="str">
        <f>IF('PRAPTRA 1 प्रविष्ठी'!K15="","",'PRAPTRA 1 प्रविष्ठी'!K15)</f>
        <v>OBC</v>
      </c>
      <c r="L15" s="189" t="str">
        <f>IF('PRAPTRA 1 प्रविष्ठी'!L15="","",'PRAPTRA 1 प्रविष्ठी'!L15)</f>
        <v>--</v>
      </c>
      <c r="M15" s="185" t="str">
        <f>IF('PRAPTRA 1 प्रविष्ठी'!M15="","",'PRAPTRA 1 प्रविष्ठी'!M15)</f>
        <v>नहीं</v>
      </c>
      <c r="N15" s="187" t="str">
        <f>IF('PRAPTRA 1 प्रविष्ठी'!N15="","",'PRAPTRA 1 प्रविष्ठी'!N15)</f>
        <v/>
      </c>
      <c r="O15" s="185" t="str">
        <f>IF('PRAPTRA 1 प्रविष्ठी'!O15="","",'PRAPTRA 1 प्रविष्ठी'!O15)</f>
        <v>….</v>
      </c>
      <c r="P15" s="177" t="str">
        <f>IF('PRAPTRA 1 प्रविष्ठी'!P15="","",'PRAPTRA 1 प्रविष्ठी'!P15)</f>
        <v>….</v>
      </c>
      <c r="Q15" s="185" t="str">
        <f>IF('PRAPTRA 1 प्रविष्ठी'!Q15="","",'PRAPTRA 1 प्रविष्ठी'!Q15)</f>
        <v>….</v>
      </c>
      <c r="R15" s="185" t="str">
        <f>IF('PRAPTRA 1 प्रविष्ठी'!R15="","",'PRAPTRA 1 प्रविष्ठी'!R15)</f>
        <v>….</v>
      </c>
      <c r="S15" s="185" t="str">
        <f>IF('PRAPTRA 1 प्रविष्ठी'!S15="","",'PRAPTRA 1 प्रविष्ठी'!S15)</f>
        <v>….</v>
      </c>
      <c r="T15" s="185" t="str">
        <f>IF('PRAPTRA 1 प्रविष्ठी'!T15="","",'PRAPTRA 1 प्रविष्ठी'!T15)</f>
        <v>….</v>
      </c>
      <c r="U15" s="185" t="str">
        <f>IF('PRAPTRA 1 प्रविष्ठी'!U15="","",'PRAPTRA 1 प्रविष्ठी'!U15)</f>
        <v/>
      </c>
      <c r="V15" s="189" t="str">
        <f>IF('PRAPTRA 1 प्रविष्ठी'!V15="","",'PRAPTRA 1 प्रविष्ठी'!V15)</f>
        <v>….</v>
      </c>
      <c r="W15" s="177">
        <f>IF('PRAPTRA 1 प्रविष्ठी'!W15="","",'PRAPTRA 1 प्रविष्ठी'!W15)</f>
        <v>7483364274</v>
      </c>
      <c r="X15" s="1"/>
      <c r="Y15" s="1"/>
      <c r="Z15" s="1"/>
    </row>
    <row r="16" spans="1:26" ht="24.75" customHeight="1">
      <c r="A16" s="185">
        <f>IF('PRAPTRA 1 प्रविष्ठी'!A16="","",'PRAPTRA 1 प्रविष्ठी'!A16)</f>
        <v>9</v>
      </c>
      <c r="B16" s="185" t="str">
        <f>IF('PRAPTRA 1 प्रविष्ठी'!B16="","",'PRAPTRA 1 प्रविष्ठी'!B16)</f>
        <v>खोजास</v>
      </c>
      <c r="C16" s="185">
        <f>IF('PRAPTRA 1 प्रविष्ठी'!C16="","",'PRAPTRA 1 प्रविष्ठी'!C16)</f>
        <v>95</v>
      </c>
      <c r="D16" s="185" t="str">
        <f>IF('PRAPTRA 1 प्रविष्ठी'!D16="","",'PRAPTRA 1 प्रविष्ठी'!D16)</f>
        <v>डसाणा खुर्द वार्ड न 8</v>
      </c>
      <c r="E16" s="185" t="str">
        <f>IF('PRAPTRA 1 प्रविष्ठी'!E16="","",'PRAPTRA 1 प्रविष्ठी'!E16)</f>
        <v xml:space="preserve">दीक्षित </v>
      </c>
      <c r="F16" s="185" t="str">
        <f>IF('PRAPTRA 1 प्रविष्ठी'!F16="","",'PRAPTRA 1 प्रविष्ठी'!F16)</f>
        <v>पप्पू राम  प्रजापत</v>
      </c>
      <c r="G16" s="185" t="str">
        <f>IF('PRAPTRA 1 प्रविष्ठी'!G16="","",'PRAPTRA 1 प्रविष्ठी'!G16)</f>
        <v>सुख देवी</v>
      </c>
      <c r="H16" s="186">
        <f>IF('PRAPTRA 1 प्रविष्ठी'!H16="","",'PRAPTRA 1 प्रविष्ठी'!H16)</f>
        <v>44542</v>
      </c>
      <c r="I16" s="185">
        <f>IF('PRAPTRA 1 प्रविष्ठी'!I16="","",'PRAPTRA 1 प्रविष्ठी'!I16)</f>
        <v>4</v>
      </c>
      <c r="J16" s="185" t="str">
        <f>IF('PRAPTRA 1 प्रविष्ठी'!J16="","",'PRAPTRA 1 प्रविष्ठी'!J16)</f>
        <v>M</v>
      </c>
      <c r="K16" s="185" t="str">
        <f>IF('PRAPTRA 1 प्रविष्ठी'!K16="","",'PRAPTRA 1 प्रविष्ठी'!K16)</f>
        <v>OBC</v>
      </c>
      <c r="L16" s="189" t="str">
        <f>IF('PRAPTRA 1 प्रविष्ठी'!L16="","",'PRAPTRA 1 प्रविष्ठी'!L16)</f>
        <v>आंगनबाड़ी</v>
      </c>
      <c r="M16" s="185" t="str">
        <f>IF('PRAPTRA 1 प्रविष्ठी'!M16="","",'PRAPTRA 1 प्रविष्ठी'!M16)</f>
        <v>हाँ</v>
      </c>
      <c r="N16" s="187">
        <f>IF('PRAPTRA 1 प्रविष्ठी'!N16="","",'PRAPTRA 1 प्रविष्ठी'!N16)</f>
        <v>291658372011</v>
      </c>
      <c r="O16" s="185" t="str">
        <f>IF('PRAPTRA 1 प्रविष्ठी'!O16="","",'PRAPTRA 1 प्रविष्ठी'!O16)</f>
        <v>….</v>
      </c>
      <c r="P16" s="177" t="str">
        <f>IF('PRAPTRA 1 प्रविष्ठी'!P16="","",'PRAPTRA 1 प्रविष्ठी'!P16)</f>
        <v>….</v>
      </c>
      <c r="Q16" s="185" t="str">
        <f>IF('PRAPTRA 1 प्रविष्ठी'!Q16="","",'PRAPTRA 1 प्रविष्ठी'!Q16)</f>
        <v>….</v>
      </c>
      <c r="R16" s="185" t="str">
        <f>IF('PRAPTRA 1 प्रविष्ठी'!R16="","",'PRAPTRA 1 प्रविष्ठी'!R16)</f>
        <v>….</v>
      </c>
      <c r="S16" s="185" t="str">
        <f>IF('PRAPTRA 1 प्रविष्ठी'!S16="","",'PRAPTRA 1 प्रविष्ठी'!S16)</f>
        <v>….</v>
      </c>
      <c r="T16" s="185" t="str">
        <f>IF('PRAPTRA 1 प्रविष्ठी'!T16="","",'PRAPTRA 1 प्रविष्ठी'!T16)</f>
        <v>….</v>
      </c>
      <c r="U16" s="185" t="str">
        <f>IF('PRAPTRA 1 प्रविष्ठी'!U16="","",'PRAPTRA 1 प्रविष्ठी'!U16)</f>
        <v/>
      </c>
      <c r="V16" s="189" t="str">
        <f>IF('PRAPTRA 1 प्रविष्ठी'!V16="","",'PRAPTRA 1 प्रविष्ठी'!V16)</f>
        <v>आंगनवाड़ी</v>
      </c>
      <c r="W16" s="177">
        <f>IF('PRAPTRA 1 प्रविष्ठी'!W16="","",'PRAPTRA 1 प्रविष्ठी'!W16)</f>
        <v>7483364274</v>
      </c>
      <c r="X16" s="1"/>
      <c r="Y16" s="1"/>
      <c r="Z16" s="1"/>
    </row>
    <row r="17" spans="1:26" ht="24.75" customHeight="1">
      <c r="A17" s="185">
        <f>IF('PRAPTRA 1 प्रविष्ठी'!A17="","",'PRAPTRA 1 प्रविष्ठी'!A17)</f>
        <v>10</v>
      </c>
      <c r="B17" s="185" t="str">
        <f>IF('PRAPTRA 1 प्रविष्ठी'!B17="","",'PRAPTRA 1 प्रविष्ठी'!B17)</f>
        <v>खोजास</v>
      </c>
      <c r="C17" s="185">
        <f>IF('PRAPTRA 1 प्रविष्ठी'!C17="","",'PRAPTRA 1 प्रविष्ठी'!C17)</f>
        <v>95</v>
      </c>
      <c r="D17" s="185" t="str">
        <f>IF('PRAPTRA 1 प्रविष्ठी'!D17="","",'PRAPTRA 1 प्रविष्ठी'!D17)</f>
        <v>डसाणा खुर्द वार्ड न 8</v>
      </c>
      <c r="E17" s="185" t="str">
        <f>IF('PRAPTRA 1 प्रविष्ठी'!E17="","",'PRAPTRA 1 प्रविष्ठी'!E17)</f>
        <v xml:space="preserve">राहुल </v>
      </c>
      <c r="F17" s="185" t="str">
        <f>IF('PRAPTRA 1 प्रविष्ठी'!F17="","",'PRAPTRA 1 प्रविष्ठी'!F17)</f>
        <v>तेजाराम</v>
      </c>
      <c r="G17" s="185" t="str">
        <f>IF('PRAPTRA 1 प्रविष्ठी'!G17="","",'PRAPTRA 1 प्रविष्ठी'!G17)</f>
        <v>मंजू देवी</v>
      </c>
      <c r="H17" s="186">
        <f>IF('PRAPTRA 1 प्रविष्ठी'!H17="","",'PRAPTRA 1 प्रविष्ठी'!H17)</f>
        <v>42182</v>
      </c>
      <c r="I17" s="185">
        <f>IF('PRAPTRA 1 प्रविष्ठी'!I17="","",'PRAPTRA 1 प्रविष्ठी'!I17)</f>
        <v>11</v>
      </c>
      <c r="J17" s="185" t="str">
        <f>IF('PRAPTRA 1 प्रविष्ठी'!J17="","",'PRAPTRA 1 प्रविष्ठी'!J17)</f>
        <v>M</v>
      </c>
      <c r="K17" s="185" t="str">
        <f>IF('PRAPTRA 1 प्रविष्ठी'!K17="","",'PRAPTRA 1 प्रविष्ठी'!K17)</f>
        <v>OBC</v>
      </c>
      <c r="L17" s="189">
        <f>IF('PRAPTRA 1 प्रविष्ठी'!L17="","",'PRAPTRA 1 प्रविष्ठी'!L17)</f>
        <v>6</v>
      </c>
      <c r="M17" s="185" t="str">
        <f>IF('PRAPTRA 1 प्रविष्ठी'!M17="","",'PRAPTRA 1 प्रविष्ठी'!M17)</f>
        <v>हाँ</v>
      </c>
      <c r="N17" s="187">
        <f>IF('PRAPTRA 1 प्रविष्ठी'!N17="","",'PRAPTRA 1 प्रविष्ठी'!N17)</f>
        <v>384336392336</v>
      </c>
      <c r="O17" s="185" t="str">
        <f>IF('PRAPTRA 1 प्रविष्ठी'!O17="","",'PRAPTRA 1 प्रविष्ठी'!O17)</f>
        <v>….</v>
      </c>
      <c r="P17" s="177" t="str">
        <f>IF('PRAPTRA 1 प्रविष्ठी'!P17="","",'PRAPTRA 1 प्रविष्ठी'!P17)</f>
        <v>….</v>
      </c>
      <c r="Q17" s="185" t="str">
        <f>IF('PRAPTRA 1 प्रविष्ठी'!Q17="","",'PRAPTRA 1 प्रविष्ठी'!Q17)</f>
        <v>….</v>
      </c>
      <c r="R17" s="185" t="str">
        <f>IF('PRAPTRA 1 प्रविष्ठी'!R17="","",'PRAPTRA 1 प्रविष्ठी'!R17)</f>
        <v>….</v>
      </c>
      <c r="S17" s="185" t="str">
        <f>IF('PRAPTRA 1 प्रविष्ठी'!S17="","",'PRAPTRA 1 प्रविष्ठी'!S17)</f>
        <v>….</v>
      </c>
      <c r="T17" s="185" t="str">
        <f>IF('PRAPTRA 1 प्रविष्ठी'!T17="","",'PRAPTRA 1 प्रविष्ठी'!T17)</f>
        <v>….</v>
      </c>
      <c r="U17" s="185" t="str">
        <f>IF('PRAPTRA 1 प्रविष्ठी'!U17="","",'PRAPTRA 1 प्रविष्ठी'!U17)</f>
        <v>हाँ</v>
      </c>
      <c r="V17" s="189" t="str">
        <f>IF('PRAPTRA 1 प्रविष्ठी'!V17="","",'PRAPTRA 1 प्रविष्ठी'!V17)</f>
        <v>रामनाथ खरेश</v>
      </c>
      <c r="W17" s="177">
        <f>IF('PRAPTRA 1 प्रविष्ठी'!W17="","",'PRAPTRA 1 प्रविष्ठी'!W17)</f>
        <v>9694954691</v>
      </c>
      <c r="X17" s="1"/>
      <c r="Y17" s="1"/>
      <c r="Z17" s="1"/>
    </row>
    <row r="18" spans="1:26" ht="24.75" customHeight="1">
      <c r="A18" s="185">
        <f>IF('PRAPTRA 1 प्रविष्ठी'!A18="","",'PRAPTRA 1 प्रविष्ठी'!A18)</f>
        <v>11</v>
      </c>
      <c r="B18" s="185" t="str">
        <f>IF('PRAPTRA 1 प्रविष्ठी'!B18="","",'PRAPTRA 1 प्रविष्ठी'!B18)</f>
        <v>खोजास</v>
      </c>
      <c r="C18" s="185">
        <f>IF('PRAPTRA 1 प्रविष्ठी'!C18="","",'PRAPTRA 1 प्रविष्ठी'!C18)</f>
        <v>95</v>
      </c>
      <c r="D18" s="185" t="str">
        <f>IF('PRAPTRA 1 प्रविष्ठी'!D18="","",'PRAPTRA 1 प्रविष्ठी'!D18)</f>
        <v>डसाणा खुर्द वार्ड न 8</v>
      </c>
      <c r="E18" s="185" t="str">
        <f>IF('PRAPTRA 1 प्रविष्ठी'!E18="","",'PRAPTRA 1 प्रविष्ठी'!E18)</f>
        <v xml:space="preserve">कोशिका </v>
      </c>
      <c r="F18" s="185" t="str">
        <f>IF('PRAPTRA 1 प्रविष्ठी'!F18="","",'PRAPTRA 1 प्रविष्ठी'!F18)</f>
        <v>तेजाराम</v>
      </c>
      <c r="G18" s="185" t="str">
        <f>IF('PRAPTRA 1 प्रविष्ठी'!G18="","",'PRAPTRA 1 प्रविष्ठी'!G18)</f>
        <v>मंजू देवी</v>
      </c>
      <c r="H18" s="186">
        <f>IF('PRAPTRA 1 प्रविष्ठी'!H18="","",'PRAPTRA 1 प्रविष्ठी'!H18)</f>
        <v>42938</v>
      </c>
      <c r="I18" s="185">
        <f>IF('PRAPTRA 1 प्रविष्ठी'!I18="","",'PRAPTRA 1 प्रविष्ठी'!I18)</f>
        <v>9</v>
      </c>
      <c r="J18" s="185" t="str">
        <f>IF('PRAPTRA 1 प्रविष्ठी'!J18="","",'PRAPTRA 1 प्रविष्ठी'!J18)</f>
        <v>M</v>
      </c>
      <c r="K18" s="185" t="str">
        <f>IF('PRAPTRA 1 प्रविष्ठी'!K18="","",'PRAPTRA 1 प्रविष्ठी'!K18)</f>
        <v>OBC</v>
      </c>
      <c r="L18" s="189">
        <f>IF('PRAPTRA 1 प्रविष्ठी'!L18="","",'PRAPTRA 1 प्रविष्ठी'!L18)</f>
        <v>4</v>
      </c>
      <c r="M18" s="185" t="str">
        <f>IF('PRAPTRA 1 प्रविष्ठी'!M18="","",'PRAPTRA 1 प्रविष्ठी'!M18)</f>
        <v>हाँ</v>
      </c>
      <c r="N18" s="187">
        <f>IF('PRAPTRA 1 प्रविष्ठी'!N18="","",'PRAPTRA 1 प्रविष्ठी'!N18)</f>
        <v>933645605770</v>
      </c>
      <c r="O18" s="185" t="str">
        <f>IF('PRAPTRA 1 प्रविष्ठी'!O18="","",'PRAPTRA 1 प्रविष्ठी'!O18)</f>
        <v>….</v>
      </c>
      <c r="P18" s="177" t="str">
        <f>IF('PRAPTRA 1 प्रविष्ठी'!P18="","",'PRAPTRA 1 प्रविष्ठी'!P18)</f>
        <v>….</v>
      </c>
      <c r="Q18" s="185" t="str">
        <f>IF('PRAPTRA 1 प्रविष्ठी'!Q18="","",'PRAPTRA 1 प्रविष्ठी'!Q18)</f>
        <v>….</v>
      </c>
      <c r="R18" s="185" t="str">
        <f>IF('PRAPTRA 1 प्रविष्ठी'!R18="","",'PRAPTRA 1 प्रविष्ठी'!R18)</f>
        <v>….</v>
      </c>
      <c r="S18" s="185" t="str">
        <f>IF('PRAPTRA 1 प्रविष्ठी'!S18="","",'PRAPTRA 1 प्रविष्ठी'!S18)</f>
        <v>….</v>
      </c>
      <c r="T18" s="185" t="str">
        <f>IF('PRAPTRA 1 प्रविष्ठी'!T18="","",'PRAPTRA 1 प्रविष्ठी'!T18)</f>
        <v>….</v>
      </c>
      <c r="U18" s="185" t="str">
        <f>IF('PRAPTRA 1 प्रविष्ठी'!U18="","",'PRAPTRA 1 प्रविष्ठी'!U18)</f>
        <v>हाँ</v>
      </c>
      <c r="V18" s="189" t="str">
        <f>IF('PRAPTRA 1 प्रविष्ठी'!V18="","",'PRAPTRA 1 प्रविष्ठी'!V18)</f>
        <v>रामनाथ खरेश</v>
      </c>
      <c r="W18" s="177">
        <f>IF('PRAPTRA 1 प्रविष्ठी'!W18="","",'PRAPTRA 1 प्रविष्ठी'!W18)</f>
        <v>9694954691</v>
      </c>
      <c r="X18" s="1"/>
      <c r="Y18" s="1"/>
      <c r="Z18" s="1"/>
    </row>
    <row r="19" spans="1:26" ht="24.75" customHeight="1">
      <c r="A19" s="185">
        <f>IF('PRAPTRA 1 प्रविष्ठी'!A19="","",'PRAPTRA 1 प्रविष्ठी'!A19)</f>
        <v>12</v>
      </c>
      <c r="B19" s="185" t="str">
        <f>IF('PRAPTRA 1 प्रविष्ठी'!B19="","",'PRAPTRA 1 प्रविष्ठी'!B19)</f>
        <v>खोजास</v>
      </c>
      <c r="C19" s="185">
        <f>IF('PRAPTRA 1 प्रविष्ठी'!C19="","",'PRAPTRA 1 प्रविष्ठी'!C19)</f>
        <v>96</v>
      </c>
      <c r="D19" s="185" t="str">
        <f>IF('PRAPTRA 1 प्रविष्ठी'!D19="","",'PRAPTRA 1 प्रविष्ठी'!D19)</f>
        <v>डसाणा खुर्द वार्ड न 8</v>
      </c>
      <c r="E19" s="185" t="str">
        <f>IF('PRAPTRA 1 प्रविष्ठी'!E19="","",'PRAPTRA 1 प्रविष्ठी'!E19)</f>
        <v>जितेंद्र सिंह</v>
      </c>
      <c r="F19" s="185" t="str">
        <f>IF('PRAPTRA 1 प्रविष्ठी'!F19="","",'PRAPTRA 1 प्रविष्ठी'!F19)</f>
        <v>मदन सिंह</v>
      </c>
      <c r="G19" s="185" t="str">
        <f>IF('PRAPTRA 1 प्रविष्ठी'!G19="","",'PRAPTRA 1 प्रविष्ठी'!G19)</f>
        <v>गीता कंवर</v>
      </c>
      <c r="H19" s="186">
        <f>IF('PRAPTRA 1 प्रविष्ठी'!H19="","",'PRAPTRA 1 प्रविष्ठी'!H19)</f>
        <v>40998</v>
      </c>
      <c r="I19" s="185">
        <f>IF('PRAPTRA 1 प्रविष्ठी'!I19="","",'PRAPTRA 1 प्रविष्ठी'!I19)</f>
        <v>14</v>
      </c>
      <c r="J19" s="185" t="str">
        <f>IF('PRAPTRA 1 प्रविष्ठी'!J19="","",'PRAPTRA 1 प्रविष्ठी'!J19)</f>
        <v>M</v>
      </c>
      <c r="K19" s="185" t="str">
        <f>IF('PRAPTRA 1 प्रविष्ठी'!K19="","",'PRAPTRA 1 प्रविष्ठी'!K19)</f>
        <v>OBC</v>
      </c>
      <c r="L19" s="189">
        <f>IF('PRAPTRA 1 प्रविष्ठी'!L19="","",'PRAPTRA 1 प्रविष्ठी'!L19)</f>
        <v>10</v>
      </c>
      <c r="M19" s="185" t="str">
        <f>IF('PRAPTRA 1 प्रविष्ठी'!M19="","",'PRAPTRA 1 प्रविष्ठी'!M19)</f>
        <v xml:space="preserve">हां </v>
      </c>
      <c r="N19" s="187">
        <f>IF('PRAPTRA 1 प्रविष्ठी'!N19="","",'PRAPTRA 1 प्रविष्ठी'!N19)</f>
        <v>951831361968</v>
      </c>
      <c r="O19" s="185" t="str">
        <f>IF('PRAPTRA 1 प्रविष्ठी'!O19="","",'PRAPTRA 1 प्रविष्ठी'!O19)</f>
        <v>….</v>
      </c>
      <c r="P19" s="177" t="str">
        <f>IF('PRAPTRA 1 प्रविष्ठी'!P19="","",'PRAPTRA 1 प्रविष्ठी'!P19)</f>
        <v>….</v>
      </c>
      <c r="Q19" s="185" t="str">
        <f>IF('PRAPTRA 1 प्रविष्ठी'!Q19="","",'PRAPTRA 1 प्रविष्ठी'!Q19)</f>
        <v>….</v>
      </c>
      <c r="R19" s="185" t="str">
        <f>IF('PRAPTRA 1 प्रविष्ठी'!R19="","",'PRAPTRA 1 प्रविष्ठी'!R19)</f>
        <v>….</v>
      </c>
      <c r="S19" s="185" t="str">
        <f>IF('PRAPTRA 1 प्रविष्ठी'!S19="","",'PRAPTRA 1 प्रविष्ठी'!S19)</f>
        <v>….</v>
      </c>
      <c r="T19" s="185" t="str">
        <f>IF('PRAPTRA 1 प्रविष्ठी'!T19="","",'PRAPTRA 1 प्रविष्ठी'!T19)</f>
        <v>….</v>
      </c>
      <c r="U19" s="185" t="str">
        <f>IF('PRAPTRA 1 प्रविष्ठी'!U19="","",'PRAPTRA 1 प्रविष्ठी'!U19)</f>
        <v>ना</v>
      </c>
      <c r="V19" s="189" t="str">
        <f>IF('PRAPTRA 1 प्रविष्ठी'!V19="","",'PRAPTRA 1 प्रविष्ठी'!V19)</f>
        <v>….</v>
      </c>
      <c r="W19" s="177">
        <f>IF('PRAPTRA 1 प्रविष्ठी'!W19="","",'PRAPTRA 1 प्रविष्ठी'!W19)</f>
        <v>9799746971</v>
      </c>
      <c r="X19" s="1"/>
      <c r="Y19" s="1"/>
      <c r="Z19" s="1"/>
    </row>
    <row r="20" spans="1:26" ht="24.75" customHeight="1">
      <c r="A20" s="185">
        <f>IF('PRAPTRA 1 प्रविष्ठी'!A20="","",'PRAPTRA 1 प्रविष्ठी'!A20)</f>
        <v>13</v>
      </c>
      <c r="B20" s="185" t="str">
        <f>IF('PRAPTRA 1 प्रविष्ठी'!B20="","",'PRAPTRA 1 प्रविष्ठी'!B20)</f>
        <v>खोजास</v>
      </c>
      <c r="C20" s="185">
        <f>IF('PRAPTRA 1 प्रविष्ठी'!C20="","",'PRAPTRA 1 प्रविष्ठी'!C20)</f>
        <v>96</v>
      </c>
      <c r="D20" s="185" t="str">
        <f>IF('PRAPTRA 1 प्रविष्ठी'!D20="","",'PRAPTRA 1 प्रविष्ठी'!D20)</f>
        <v>डसाणा खुर्द वार्ड न 8</v>
      </c>
      <c r="E20" s="185" t="str">
        <f>IF('PRAPTRA 1 प्रविष्ठी'!E20="","",'PRAPTRA 1 प्रविष्ठी'!E20)</f>
        <v>सुनील सिंह</v>
      </c>
      <c r="F20" s="185" t="str">
        <f>IF('PRAPTRA 1 प्रविष्ठी'!F20="","",'PRAPTRA 1 प्रविष्ठी'!F20)</f>
        <v>राम रतन सिंह</v>
      </c>
      <c r="G20" s="185" t="str">
        <f>IF('PRAPTRA 1 प्रविष्ठी'!G20="","",'PRAPTRA 1 प्रविष्ठी'!G20)</f>
        <v>संजू कंवर</v>
      </c>
      <c r="H20" s="186">
        <f>IF('PRAPTRA 1 प्रविष्ठी'!H20="","",'PRAPTRA 1 प्रविष्ठी'!H20)</f>
        <v>39243</v>
      </c>
      <c r="I20" s="185">
        <f>IF('PRAPTRA 1 प्रविष्ठी'!I20="","",'PRAPTRA 1 प्रविष्ठी'!I20)</f>
        <v>18</v>
      </c>
      <c r="J20" s="185" t="str">
        <f>IF('PRAPTRA 1 प्रविष्ठी'!J20="","",'PRAPTRA 1 प्रविष्ठी'!J20)</f>
        <v>M</v>
      </c>
      <c r="K20" s="185" t="str">
        <f>IF('PRAPTRA 1 प्रविष्ठी'!K20="","",'PRAPTRA 1 प्रविष्ठी'!K20)</f>
        <v>OBC</v>
      </c>
      <c r="L20" s="189" t="str">
        <f>IF('PRAPTRA 1 प्रविष्ठी'!L20="","",'PRAPTRA 1 प्रविष्ठी'!L20)</f>
        <v>college</v>
      </c>
      <c r="M20" s="185" t="str">
        <f>IF('PRAPTRA 1 प्रविष्ठी'!M20="","",'PRAPTRA 1 प्रविष्ठी'!M20)</f>
        <v xml:space="preserve">हां </v>
      </c>
      <c r="N20" s="187">
        <f>IF('PRAPTRA 1 प्रविष्ठी'!N20="","",'PRAPTRA 1 प्रविष्ठी'!N20)</f>
        <v>766653502435</v>
      </c>
      <c r="O20" s="185" t="str">
        <f>IF('PRAPTRA 1 प्रविष्ठी'!O20="","",'PRAPTRA 1 प्रविष्ठी'!O20)</f>
        <v>….</v>
      </c>
      <c r="P20" s="177" t="str">
        <f>IF('PRAPTRA 1 प्रविष्ठी'!P20="","",'PRAPTRA 1 प्रविष्ठी'!P20)</f>
        <v>….</v>
      </c>
      <c r="Q20" s="185" t="str">
        <f>IF('PRAPTRA 1 प्रविष्ठी'!Q20="","",'PRAPTRA 1 प्रविष्ठी'!Q20)</f>
        <v>….</v>
      </c>
      <c r="R20" s="185" t="str">
        <f>IF('PRAPTRA 1 प्रविष्ठी'!R20="","",'PRAPTRA 1 प्रविष्ठी'!R20)</f>
        <v>….</v>
      </c>
      <c r="S20" s="185" t="str">
        <f>IF('PRAPTRA 1 प्रविष्ठी'!S20="","",'PRAPTRA 1 प्रविष्ठी'!S20)</f>
        <v>….</v>
      </c>
      <c r="T20" s="185" t="str">
        <f>IF('PRAPTRA 1 प्रविष्ठी'!T20="","",'PRAPTRA 1 प्रविष्ठी'!T20)</f>
        <v>….</v>
      </c>
      <c r="U20" s="185" t="str">
        <f>IF('PRAPTRA 1 प्रविष्ठी'!U20="","",'PRAPTRA 1 प्रविष्ठी'!U20)</f>
        <v>ना</v>
      </c>
      <c r="V20" s="189" t="str">
        <f>IF('PRAPTRA 1 प्रविष्ठी'!V20="","",'PRAPTRA 1 प्रविष्ठी'!V20)</f>
        <v>COLLEGE</v>
      </c>
      <c r="W20" s="177">
        <f>IF('PRAPTRA 1 प्रविष्ठी'!W20="","",'PRAPTRA 1 प्रविष्ठी'!W20)</f>
        <v>9799600913</v>
      </c>
      <c r="X20" s="1"/>
      <c r="Y20" s="1"/>
      <c r="Z20" s="1"/>
    </row>
    <row r="21" spans="1:26" ht="24.75" customHeight="1">
      <c r="A21" s="185">
        <f>IF('PRAPTRA 1 प्रविष्ठी'!A21="","",'PRAPTRA 1 प्रविष्ठी'!A21)</f>
        <v>14</v>
      </c>
      <c r="B21" s="185" t="str">
        <f>IF('PRAPTRA 1 प्रविष्ठी'!B21="","",'PRAPTRA 1 प्रविष्ठी'!B21)</f>
        <v>खोजास</v>
      </c>
      <c r="C21" s="185">
        <f>IF('PRAPTRA 1 प्रविष्ठी'!C21="","",'PRAPTRA 1 प्रविष्ठी'!C21)</f>
        <v>96</v>
      </c>
      <c r="D21" s="185" t="str">
        <f>IF('PRAPTRA 1 प्रविष्ठी'!D21="","",'PRAPTRA 1 प्रविष्ठी'!D21)</f>
        <v>डसाणा खुर्द वार्ड न 8</v>
      </c>
      <c r="E21" s="185" t="str">
        <f>IF('PRAPTRA 1 प्रविष्ठी'!E21="","",'PRAPTRA 1 प्रविष्ठी'!E21)</f>
        <v xml:space="preserve">गिरिराज सिंह </v>
      </c>
      <c r="F21" s="185" t="str">
        <f>IF('PRAPTRA 1 प्रविष्ठी'!F21="","",'PRAPTRA 1 प्रविष्ठी'!F21)</f>
        <v>राम रतन सिंह</v>
      </c>
      <c r="G21" s="185" t="str">
        <f>IF('PRAPTRA 1 प्रविष्ठी'!G21="","",'PRAPTRA 1 प्रविष्ठी'!G21)</f>
        <v>संजू कंवर</v>
      </c>
      <c r="H21" s="186">
        <f>IF('PRAPTRA 1 प्रविष्ठी'!H21="","",'PRAPTRA 1 प्रविष्ठी'!H21)</f>
        <v>41943</v>
      </c>
      <c r="I21" s="185">
        <f>IF('PRAPTRA 1 प्रविष्ठी'!I21="","",'PRAPTRA 1 प्रविष्ठी'!I21)</f>
        <v>12</v>
      </c>
      <c r="J21" s="185" t="str">
        <f>IF('PRAPTRA 1 प्रविष्ठी'!J21="","",'PRAPTRA 1 प्रविष्ठी'!J21)</f>
        <v>M</v>
      </c>
      <c r="K21" s="185" t="str">
        <f>IF('PRAPTRA 1 प्रविष्ठी'!K21="","",'PRAPTRA 1 प्रविष्ठी'!K21)</f>
        <v>OBC</v>
      </c>
      <c r="L21" s="189">
        <f>IF('PRAPTRA 1 प्रविष्ठी'!L21="","",'PRAPTRA 1 प्रविष्ठी'!L21)</f>
        <v>8</v>
      </c>
      <c r="M21" s="185" t="str">
        <f>IF('PRAPTRA 1 प्रविष्ठी'!M21="","",'PRAPTRA 1 प्रविष्ठी'!M21)</f>
        <v>नहीं</v>
      </c>
      <c r="N21" s="187" t="str">
        <f>IF('PRAPTRA 1 प्रविष्ठी'!N21="","",'PRAPTRA 1 प्रविष्ठी'!N21)</f>
        <v/>
      </c>
      <c r="O21" s="185" t="str">
        <f>IF('PRAPTRA 1 प्रविष्ठी'!O21="","",'PRAPTRA 1 प्रविष्ठी'!O21)</f>
        <v>….</v>
      </c>
      <c r="P21" s="177" t="str">
        <f>IF('PRAPTRA 1 प्रविष्ठी'!P21="","",'PRAPTRA 1 प्रविष्ठी'!P21)</f>
        <v>….</v>
      </c>
      <c r="Q21" s="185" t="str">
        <f>IF('PRAPTRA 1 प्रविष्ठी'!Q21="","",'PRAPTRA 1 प्रविष्ठी'!Q21)</f>
        <v>….</v>
      </c>
      <c r="R21" s="185" t="str">
        <f>IF('PRAPTRA 1 प्रविष्ठी'!R21="","",'PRAPTRA 1 प्रविष्ठी'!R21)</f>
        <v>….</v>
      </c>
      <c r="S21" s="185" t="str">
        <f>IF('PRAPTRA 1 प्रविष्ठी'!S21="","",'PRAPTRA 1 प्रविष्ठी'!S21)</f>
        <v>….</v>
      </c>
      <c r="T21" s="185" t="str">
        <f>IF('PRAPTRA 1 प्रविष्ठी'!T21="","",'PRAPTRA 1 प्रविष्ठी'!T21)</f>
        <v>….</v>
      </c>
      <c r="U21" s="185" t="str">
        <f>IF('PRAPTRA 1 प्रविष्ठी'!U21="","",'PRAPTRA 1 प्रविष्ठी'!U21)</f>
        <v>ना</v>
      </c>
      <c r="V21" s="189" t="str">
        <f>IF('PRAPTRA 1 प्रविष्ठी'!V21="","",'PRAPTRA 1 प्रविष्ठी'!V21)</f>
        <v>….</v>
      </c>
      <c r="W21" s="177">
        <f>IF('PRAPTRA 1 प्रविष्ठी'!W21="","",'PRAPTRA 1 प्रविष्ठी'!W21)</f>
        <v>9799600913</v>
      </c>
      <c r="X21" s="1"/>
      <c r="Y21" s="1"/>
      <c r="Z21" s="1"/>
    </row>
    <row r="22" spans="1:26" ht="24.75" customHeight="1">
      <c r="A22" s="185">
        <f>IF('PRAPTRA 1 प्रविष्ठी'!A22="","",'PRAPTRA 1 प्रविष्ठी'!A22)</f>
        <v>15</v>
      </c>
      <c r="B22" s="185" t="str">
        <f>IF('PRAPTRA 1 प्रविष्ठी'!B22="","",'PRAPTRA 1 प्रविष्ठी'!B22)</f>
        <v>खोजास</v>
      </c>
      <c r="C22" s="185">
        <f>IF('PRAPTRA 1 प्रविष्ठी'!C22="","",'PRAPTRA 1 प्रविष्ठी'!C22)</f>
        <v>96</v>
      </c>
      <c r="D22" s="185" t="str">
        <f>IF('PRAPTRA 1 प्रविष्ठी'!D22="","",'PRAPTRA 1 प्रविष्ठी'!D22)</f>
        <v>डसाणा खुर्द वार्ड न 8</v>
      </c>
      <c r="E22" s="185" t="str">
        <f>IF('PRAPTRA 1 प्रविष्ठी'!E22="","",'PRAPTRA 1 प्रविष्ठी'!E22)</f>
        <v xml:space="preserve">युवराज सिंह </v>
      </c>
      <c r="F22" s="185" t="str">
        <f>IF('PRAPTRA 1 प्रविष्ठी'!F22="","",'PRAPTRA 1 प्रविष्ठी'!F22)</f>
        <v>महावीर सिंह</v>
      </c>
      <c r="G22" s="185" t="str">
        <f>IF('PRAPTRA 1 प्रविष्ठी'!G22="","",'PRAPTRA 1 प्रविष्ठी'!G22)</f>
        <v>किरण कंवर</v>
      </c>
      <c r="H22" s="186">
        <f>IF('PRAPTRA 1 प्रविष्ठी'!H22="","",'PRAPTRA 1 प्रविष्ठी'!H22)</f>
        <v>39861</v>
      </c>
      <c r="I22" s="185">
        <f>IF('PRAPTRA 1 प्रविष्ठी'!I22="","",'PRAPTRA 1 प्रविष्ठी'!I22)</f>
        <v>17</v>
      </c>
      <c r="J22" s="185" t="str">
        <f>IF('PRAPTRA 1 प्रविष्ठी'!J22="","",'PRAPTRA 1 प्रविष्ठी'!J22)</f>
        <v>M</v>
      </c>
      <c r="K22" s="185" t="str">
        <f>IF('PRAPTRA 1 प्रविष्ठी'!K22="","",'PRAPTRA 1 प्रविष्ठी'!K22)</f>
        <v>OBC</v>
      </c>
      <c r="L22" s="189" t="str">
        <f>IF('PRAPTRA 1 प्रविष्ठी'!L22="","",'PRAPTRA 1 प्रविष्ठी'!L22)</f>
        <v>college</v>
      </c>
      <c r="M22" s="185" t="str">
        <f>IF('PRAPTRA 1 प्रविष्ठी'!M22="","",'PRAPTRA 1 प्रविष्ठी'!M22)</f>
        <v xml:space="preserve">हां </v>
      </c>
      <c r="N22" s="187">
        <f>IF('PRAPTRA 1 प्रविष्ठी'!N22="","",'PRAPTRA 1 प्रविष्ठी'!N22)</f>
        <v>623071624103</v>
      </c>
      <c r="O22" s="185" t="str">
        <f>IF('PRAPTRA 1 प्रविष्ठी'!O22="","",'PRAPTRA 1 प्रविष्ठी'!O22)</f>
        <v>….</v>
      </c>
      <c r="P22" s="177" t="str">
        <f>IF('PRAPTRA 1 प्रविष्ठी'!P22="","",'PRAPTRA 1 प्रविष्ठी'!P22)</f>
        <v>….</v>
      </c>
      <c r="Q22" s="185" t="str">
        <f>IF('PRAPTRA 1 प्रविष्ठी'!Q22="","",'PRAPTRA 1 प्रविष्ठी'!Q22)</f>
        <v>….</v>
      </c>
      <c r="R22" s="185" t="str">
        <f>IF('PRAPTRA 1 प्रविष्ठी'!R22="","",'PRAPTRA 1 प्रविष्ठी'!R22)</f>
        <v>….</v>
      </c>
      <c r="S22" s="185" t="str">
        <f>IF('PRAPTRA 1 प्रविष्ठी'!S22="","",'PRAPTRA 1 प्रविष्ठी'!S22)</f>
        <v>….</v>
      </c>
      <c r="T22" s="185" t="str">
        <f>IF('PRAPTRA 1 प्रविष्ठी'!T22="","",'PRAPTRA 1 प्रविष्ठी'!T22)</f>
        <v>….</v>
      </c>
      <c r="U22" s="185" t="str">
        <f>IF('PRAPTRA 1 प्रविष्ठी'!U22="","",'PRAPTRA 1 प्रविष्ठी'!U22)</f>
        <v>ना</v>
      </c>
      <c r="V22" s="189" t="str">
        <f>IF('PRAPTRA 1 प्रविष्ठी'!V22="","",'PRAPTRA 1 प्रविष्ठी'!V22)</f>
        <v>COLLEGE</v>
      </c>
      <c r="W22" s="177">
        <f>IF('PRAPTRA 1 प्रविष्ठी'!W22="","",'PRAPTRA 1 प्रविष्ठी'!W22)</f>
        <v>8094466658</v>
      </c>
      <c r="X22" s="1"/>
      <c r="Y22" s="1"/>
      <c r="Z22" s="1"/>
    </row>
    <row r="23" spans="1:26" ht="24.75" customHeight="1">
      <c r="A23" s="185">
        <f>IF('PRAPTRA 1 प्रविष्ठी'!A23="","",'PRAPTRA 1 प्रविष्ठी'!A23)</f>
        <v>16</v>
      </c>
      <c r="B23" s="185" t="str">
        <f>IF('PRAPTRA 1 प्रविष्ठी'!B23="","",'PRAPTRA 1 प्रविष्ठी'!B23)</f>
        <v>खोजास</v>
      </c>
      <c r="C23" s="185">
        <f>IF('PRAPTRA 1 प्रविष्ठी'!C23="","",'PRAPTRA 1 प्रविष्ठी'!C23)</f>
        <v>96</v>
      </c>
      <c r="D23" s="185" t="str">
        <f>IF('PRAPTRA 1 प्रविष्ठी'!D23="","",'PRAPTRA 1 प्रविष्ठी'!D23)</f>
        <v>डसाणा खुर्द वार्ड न 8</v>
      </c>
      <c r="E23" s="185" t="str">
        <f>IF('PRAPTRA 1 प्रविष्ठी'!E23="","",'PRAPTRA 1 प्रविष्ठी'!E23)</f>
        <v>देवराज सिंह</v>
      </c>
      <c r="F23" s="185" t="str">
        <f>IF('PRAPTRA 1 प्रविष्ठी'!F23="","",'PRAPTRA 1 प्रविष्ठी'!F23)</f>
        <v>महावीर सिंह</v>
      </c>
      <c r="G23" s="185" t="str">
        <f>IF('PRAPTRA 1 प्रविष्ठी'!G23="","",'PRAPTRA 1 प्रविष्ठी'!G23)</f>
        <v>किरण कंवर</v>
      </c>
      <c r="H23" s="186">
        <f>IF('PRAPTRA 1 प्रविष्ठी'!H23="","",'PRAPTRA 1 प्रविष्ठी'!H23)</f>
        <v>40825</v>
      </c>
      <c r="I23" s="185">
        <f>IF('PRAPTRA 1 प्रविष्ठी'!I23="","",'PRAPTRA 1 प्रविष्ठी'!I23)</f>
        <v>15</v>
      </c>
      <c r="J23" s="185" t="str">
        <f>IF('PRAPTRA 1 प्रविष्ठी'!J23="","",'PRAPTRA 1 प्रविष्ठी'!J23)</f>
        <v>M</v>
      </c>
      <c r="K23" s="185" t="str">
        <f>IF('PRAPTRA 1 प्रविष्ठी'!K23="","",'PRAPTRA 1 प्रविष्ठी'!K23)</f>
        <v>OBC</v>
      </c>
      <c r="L23" s="189">
        <f>IF('PRAPTRA 1 प्रविष्ठी'!L23="","",'PRAPTRA 1 प्रविष्ठी'!L23)</f>
        <v>11</v>
      </c>
      <c r="M23" s="185" t="str">
        <f>IF('PRAPTRA 1 प्रविष्ठी'!M23="","",'PRAPTRA 1 प्रविष्ठी'!M23)</f>
        <v xml:space="preserve">हां </v>
      </c>
      <c r="N23" s="187">
        <f>IF('PRAPTRA 1 प्रविष्ठी'!N23="","",'PRAPTRA 1 प्रविष्ठी'!N23)</f>
        <v>567273153609</v>
      </c>
      <c r="O23" s="185" t="str">
        <f>IF('PRAPTRA 1 प्रविष्ठी'!O23="","",'PRAPTRA 1 प्रविष्ठी'!O23)</f>
        <v>….</v>
      </c>
      <c r="P23" s="177" t="str">
        <f>IF('PRAPTRA 1 प्रविष्ठी'!P23="","",'PRAPTRA 1 प्रविष्ठी'!P23)</f>
        <v>….</v>
      </c>
      <c r="Q23" s="185" t="str">
        <f>IF('PRAPTRA 1 प्रविष्ठी'!Q23="","",'PRAPTRA 1 प्रविष्ठी'!Q23)</f>
        <v>….</v>
      </c>
      <c r="R23" s="185" t="str">
        <f>IF('PRAPTRA 1 प्रविष्ठी'!R23="","",'PRAPTRA 1 प्रविष्ठी'!R23)</f>
        <v>….</v>
      </c>
      <c r="S23" s="185" t="str">
        <f>IF('PRAPTRA 1 प्रविष्ठी'!S23="","",'PRAPTRA 1 प्रविष्ठी'!S23)</f>
        <v>….</v>
      </c>
      <c r="T23" s="185" t="str">
        <f>IF('PRAPTRA 1 प्रविष्ठी'!T23="","",'PRAPTRA 1 प्रविष्ठी'!T23)</f>
        <v>….</v>
      </c>
      <c r="U23" s="185" t="str">
        <f>IF('PRAPTRA 1 प्रविष्ठी'!U23="","",'PRAPTRA 1 प्रविष्ठी'!U23)</f>
        <v>ना</v>
      </c>
      <c r="V23" s="189" t="str">
        <f>IF('PRAPTRA 1 प्रविष्ठी'!V23="","",'PRAPTRA 1 प्रविष्ठी'!V23)</f>
        <v>….</v>
      </c>
      <c r="W23" s="177">
        <f>IF('PRAPTRA 1 प्रविष्ठी'!W23="","",'PRAPTRA 1 प्रविष्ठी'!W23)</f>
        <v>8094466658</v>
      </c>
      <c r="X23" s="1"/>
      <c r="Y23" s="1"/>
      <c r="Z23" s="1"/>
    </row>
    <row r="24" spans="1:26" ht="24.75" customHeight="1">
      <c r="A24" s="185">
        <f>IF('PRAPTRA 1 प्रविष्ठी'!A24="","",'PRAPTRA 1 प्रविष्ठी'!A24)</f>
        <v>17</v>
      </c>
      <c r="B24" s="185" t="str">
        <f>IF('PRAPTRA 1 प्रविष्ठी'!B24="","",'PRAPTRA 1 प्रविष्ठी'!B24)</f>
        <v>खोजास</v>
      </c>
      <c r="C24" s="185">
        <f>IF('PRAPTRA 1 प्रविष्ठी'!C24="","",'PRAPTRA 1 प्रविष्ठी'!C24)</f>
        <v>98</v>
      </c>
      <c r="D24" s="185" t="str">
        <f>IF('PRAPTRA 1 प्रविष्ठी'!D24="","",'PRAPTRA 1 प्रविष्ठी'!D24)</f>
        <v>डसाणा खुर्द वार्ड न 8</v>
      </c>
      <c r="E24" s="185" t="str">
        <f>IF('PRAPTRA 1 प्रविष्ठी'!E24="","",'PRAPTRA 1 प्रविष्ठी'!E24)</f>
        <v>इशिका</v>
      </c>
      <c r="F24" s="185" t="str">
        <f>IF('PRAPTRA 1 प्रविष्ठी'!F24="","",'PRAPTRA 1 प्रविष्ठी'!F24)</f>
        <v>बाल सिंह (रावना राजपूत)</v>
      </c>
      <c r="G24" s="185" t="str">
        <f>IF('PRAPTRA 1 प्रविष्ठी'!G24="","",'PRAPTRA 1 प्रविष्ठी'!G24)</f>
        <v>कंचन कंवर</v>
      </c>
      <c r="H24" s="186">
        <f>IF('PRAPTRA 1 प्रविष्ठी'!H24="","",'PRAPTRA 1 प्रविष्ठी'!H24)</f>
        <v>41124</v>
      </c>
      <c r="I24" s="185">
        <f>IF('PRAPTRA 1 प्रविष्ठी'!I24="","",'PRAPTRA 1 प्रविष्ठी'!I24)</f>
        <v>14</v>
      </c>
      <c r="J24" s="185" t="str">
        <f>IF('PRAPTRA 1 प्रविष्ठी'!J24="","",'PRAPTRA 1 प्रविष्ठी'!J24)</f>
        <v>M</v>
      </c>
      <c r="K24" s="185" t="str">
        <f>IF('PRAPTRA 1 प्रविष्ठी'!K24="","",'PRAPTRA 1 प्रविष्ठी'!K24)</f>
        <v>OBC</v>
      </c>
      <c r="L24" s="189">
        <f>IF('PRAPTRA 1 प्रविष्ठी'!L24="","",'PRAPTRA 1 प्रविष्ठी'!L24)</f>
        <v>9</v>
      </c>
      <c r="M24" s="185" t="str">
        <f>IF('PRAPTRA 1 प्रविष्ठी'!M24="","",'PRAPTRA 1 प्रविष्ठी'!M24)</f>
        <v xml:space="preserve">हां </v>
      </c>
      <c r="N24" s="187">
        <f>IF('PRAPTRA 1 प्रविष्ठी'!N24="","",'PRAPTRA 1 प्रविष्ठी'!N24)</f>
        <v>89436572097</v>
      </c>
      <c r="O24" s="185" t="str">
        <f>IF('PRAPTRA 1 प्रविष्ठी'!O24="","",'PRAPTRA 1 प्रविष्ठी'!O24)</f>
        <v>….</v>
      </c>
      <c r="P24" s="177" t="str">
        <f>IF('PRAPTRA 1 प्रविष्ठी'!P24="","",'PRAPTRA 1 प्रविष्ठी'!P24)</f>
        <v>….</v>
      </c>
      <c r="Q24" s="185" t="str">
        <f>IF('PRAPTRA 1 प्रविष्ठी'!Q24="","",'PRAPTRA 1 प्रविष्ठी'!Q24)</f>
        <v>….</v>
      </c>
      <c r="R24" s="185" t="str">
        <f>IF('PRAPTRA 1 प्रविष्ठी'!R24="","",'PRAPTRA 1 प्रविष्ठी'!R24)</f>
        <v>….</v>
      </c>
      <c r="S24" s="185" t="str">
        <f>IF('PRAPTRA 1 प्रविष्ठी'!S24="","",'PRAPTRA 1 प्रविष्ठी'!S24)</f>
        <v>….</v>
      </c>
      <c r="T24" s="185" t="str">
        <f>IF('PRAPTRA 1 प्रविष्ठी'!T24="","",'PRAPTRA 1 प्रविष्ठी'!T24)</f>
        <v>….</v>
      </c>
      <c r="U24" s="185" t="str">
        <f>IF('PRAPTRA 1 प्रविष्ठी'!U24="","",'PRAPTRA 1 प्रविष्ठी'!U24)</f>
        <v>हाँ</v>
      </c>
      <c r="V24" s="189" t="str">
        <f>IF('PRAPTRA 1 प्रविष्ठी'!V24="","",'PRAPTRA 1 प्रविष्ठी'!V24)</f>
        <v>रामनाथ आकोदा</v>
      </c>
      <c r="W24" s="177">
        <f>IF('PRAPTRA 1 प्रविष्ठी'!W24="","",'PRAPTRA 1 प्रविष्ठी'!W24)</f>
        <v>7073561623</v>
      </c>
      <c r="X24" s="1"/>
      <c r="Y24" s="1"/>
      <c r="Z24" s="1"/>
    </row>
    <row r="25" spans="1:26" ht="24.75" customHeight="1">
      <c r="A25" s="185">
        <f>IF('PRAPTRA 1 प्रविष्ठी'!A25="","",'PRAPTRA 1 प्रविष्ठी'!A25)</f>
        <v>18</v>
      </c>
      <c r="B25" s="185" t="str">
        <f>IF('PRAPTRA 1 प्रविष्ठी'!B25="","",'PRAPTRA 1 प्रविष्ठी'!B25)</f>
        <v>खोजास</v>
      </c>
      <c r="C25" s="185">
        <f>IF('PRAPTRA 1 प्रविष्ठी'!C25="","",'PRAPTRA 1 प्रविष्ठी'!C25)</f>
        <v>98</v>
      </c>
      <c r="D25" s="185" t="str">
        <f>IF('PRAPTRA 1 प्रविष्ठी'!D25="","",'PRAPTRA 1 प्रविष्ठी'!D25)</f>
        <v>डसाणा खुर्द वार्ड न 8</v>
      </c>
      <c r="E25" s="185" t="str">
        <f>IF('PRAPTRA 1 प्रविष्ठी'!E25="","",'PRAPTRA 1 प्रविष्ठी'!E25)</f>
        <v xml:space="preserve">संदीप सिंह </v>
      </c>
      <c r="F25" s="185" t="str">
        <f>IF('PRAPTRA 1 प्रविष्ठी'!F25="","",'PRAPTRA 1 प्रविष्ठी'!F25)</f>
        <v>बाल सिंह (रावना राजपूत)</v>
      </c>
      <c r="G25" s="185" t="str">
        <f>IF('PRAPTRA 1 प्रविष्ठी'!G25="","",'PRAPTRA 1 प्रविष्ठी'!G25)</f>
        <v>कंचन कंवर</v>
      </c>
      <c r="H25" s="186">
        <f>IF('PRAPTRA 1 प्रविष्ठी'!H25="","",'PRAPTRA 1 प्रविष्ठी'!H25)</f>
        <v>42055</v>
      </c>
      <c r="I25" s="185">
        <f>IF('PRAPTRA 1 प्रविष्ठी'!I25="","",'PRAPTRA 1 प्रविष्ठी'!I25)</f>
        <v>11</v>
      </c>
      <c r="J25" s="185" t="str">
        <f>IF('PRAPTRA 1 प्रविष्ठी'!J25="","",'PRAPTRA 1 प्रविष्ठी'!J25)</f>
        <v>M</v>
      </c>
      <c r="K25" s="185" t="str">
        <f>IF('PRAPTRA 1 प्रविष्ठी'!K25="","",'PRAPTRA 1 प्रविष्ठी'!K25)</f>
        <v>OBC</v>
      </c>
      <c r="L25" s="189">
        <f>IF('PRAPTRA 1 प्रविष्ठी'!L25="","",'PRAPTRA 1 प्रविष्ठी'!L25)</f>
        <v>7</v>
      </c>
      <c r="M25" s="185" t="str">
        <f>IF('PRAPTRA 1 प्रविष्ठी'!M25="","",'PRAPTRA 1 प्रविष्ठी'!M25)</f>
        <v xml:space="preserve">हां </v>
      </c>
      <c r="N25" s="187">
        <f>IF('PRAPTRA 1 प्रविष्ठी'!N25="","",'PRAPTRA 1 प्रविष्ठी'!N25)</f>
        <v>959884770938</v>
      </c>
      <c r="O25" s="185" t="str">
        <f>IF('PRAPTRA 1 प्रविष्ठी'!O25="","",'PRAPTRA 1 प्रविष्ठी'!O25)</f>
        <v>….</v>
      </c>
      <c r="P25" s="177" t="str">
        <f>IF('PRAPTRA 1 प्रविष्ठी'!P25="","",'PRAPTRA 1 प्रविष्ठी'!P25)</f>
        <v>….</v>
      </c>
      <c r="Q25" s="185" t="str">
        <f>IF('PRAPTRA 1 प्रविष्ठी'!Q25="","",'PRAPTRA 1 प्रविष्ठी'!Q25)</f>
        <v>….</v>
      </c>
      <c r="R25" s="185" t="str">
        <f>IF('PRAPTRA 1 प्रविष्ठी'!R25="","",'PRAPTRA 1 प्रविष्ठी'!R25)</f>
        <v>….</v>
      </c>
      <c r="S25" s="185" t="str">
        <f>IF('PRAPTRA 1 प्रविष्ठी'!S25="","",'PRAPTRA 1 प्रविष्ठी'!S25)</f>
        <v>….</v>
      </c>
      <c r="T25" s="185" t="str">
        <f>IF('PRAPTRA 1 प्रविष्ठी'!T25="","",'PRAPTRA 1 प्रविष्ठी'!T25)</f>
        <v>….</v>
      </c>
      <c r="U25" s="185" t="str">
        <f>IF('PRAPTRA 1 प्रविष्ठी'!U25="","",'PRAPTRA 1 प्रविष्ठी'!U25)</f>
        <v>हाँ</v>
      </c>
      <c r="V25" s="189" t="str">
        <f>IF('PRAPTRA 1 प्रविष्ठी'!V25="","",'PRAPTRA 1 प्रविष्ठी'!V25)</f>
        <v>रामनाथ आकोदा</v>
      </c>
      <c r="W25" s="177">
        <f>IF('PRAPTRA 1 प्रविष्ठी'!W25="","",'PRAPTRA 1 प्रविष्ठी'!W25)</f>
        <v>9783057723</v>
      </c>
      <c r="X25" s="1"/>
      <c r="Y25" s="1"/>
      <c r="Z25" s="1"/>
    </row>
    <row r="26" spans="1:26" ht="24.75" customHeight="1">
      <c r="A26" s="185">
        <f>IF('PRAPTRA 1 प्रविष्ठी'!A26="","",'PRAPTRA 1 प्रविष्ठी'!A26)</f>
        <v>19</v>
      </c>
      <c r="B26" s="185" t="str">
        <f>IF('PRAPTRA 1 प्रविष्ठी'!B26="","",'PRAPTRA 1 प्रविष्ठी'!B26)</f>
        <v>खोजास</v>
      </c>
      <c r="C26" s="185">
        <f>IF('PRAPTRA 1 प्रविष्ठी'!C26="","",'PRAPTRA 1 प्रविष्ठी'!C26)</f>
        <v>98</v>
      </c>
      <c r="D26" s="185" t="str">
        <f>IF('PRAPTRA 1 प्रविष्ठी'!D26="","",'PRAPTRA 1 प्रविष्ठी'!D26)</f>
        <v>डसाणा खुर्द वार्ड न 8</v>
      </c>
      <c r="E26" s="185" t="str">
        <f>IF('PRAPTRA 1 प्रविष्ठी'!E26="","",'PRAPTRA 1 प्रविष्ठी'!E26)</f>
        <v>युवराज सिंह</v>
      </c>
      <c r="F26" s="185" t="str">
        <f>IF('PRAPTRA 1 प्रविष्ठी'!F26="","",'PRAPTRA 1 प्रविष्ठी'!F26)</f>
        <v>रूप सिंह</v>
      </c>
      <c r="G26" s="185" t="str">
        <f>IF('PRAPTRA 1 प्रविष्ठी'!G26="","",'PRAPTRA 1 प्रविष्ठी'!G26)</f>
        <v>बिना चौहान</v>
      </c>
      <c r="H26" s="186">
        <f>IF('PRAPTRA 1 प्रविष्ठी'!H26="","",'PRAPTRA 1 प्रविष्ठी'!H26)</f>
        <v>44862</v>
      </c>
      <c r="I26" s="185">
        <f>IF('PRAPTRA 1 प्रविष्ठी'!I26="","",'PRAPTRA 1 प्रविष्ठी'!I26)</f>
        <v>4</v>
      </c>
      <c r="J26" s="185" t="str">
        <f>IF('PRAPTRA 1 प्रविष्ठी'!J26="","",'PRAPTRA 1 प्रविष्ठी'!J26)</f>
        <v>M</v>
      </c>
      <c r="K26" s="185" t="str">
        <f>IF('PRAPTRA 1 प्रविष्ठी'!K26="","",'PRAPTRA 1 प्रविष्ठी'!K26)</f>
        <v>OBC</v>
      </c>
      <c r="L26" s="189" t="str">
        <f>IF('PRAPTRA 1 प्रविष्ठी'!L26="","",'PRAPTRA 1 प्रविष्ठी'!L26)</f>
        <v>आंगनबाड़ी</v>
      </c>
      <c r="M26" s="185" t="str">
        <f>IF('PRAPTRA 1 प्रविष्ठी'!M26="","",'PRAPTRA 1 प्रविष्ठी'!M26)</f>
        <v xml:space="preserve">हां </v>
      </c>
      <c r="N26" s="187">
        <f>IF('PRAPTRA 1 प्रविष्ठी'!N26="","",'PRAPTRA 1 प्रविष्ठी'!N26)</f>
        <v>556532365167</v>
      </c>
      <c r="O26" s="185" t="str">
        <f>IF('PRAPTRA 1 प्रविष्ठी'!O26="","",'PRAPTRA 1 प्रविष्ठी'!O26)</f>
        <v>….</v>
      </c>
      <c r="P26" s="177" t="str">
        <f>IF('PRAPTRA 1 प्रविष्ठी'!P26="","",'PRAPTRA 1 प्रविष्ठी'!P26)</f>
        <v>….</v>
      </c>
      <c r="Q26" s="185" t="str">
        <f>IF('PRAPTRA 1 प्रविष्ठी'!Q26="","",'PRAPTRA 1 प्रविष्ठी'!Q26)</f>
        <v>….</v>
      </c>
      <c r="R26" s="185" t="str">
        <f>IF('PRAPTRA 1 प्रविष्ठी'!R26="","",'PRAPTRA 1 प्रविष्ठी'!R26)</f>
        <v>….</v>
      </c>
      <c r="S26" s="185" t="str">
        <f>IF('PRAPTRA 1 प्रविष्ठी'!S26="","",'PRAPTRA 1 प्रविष्ठी'!S26)</f>
        <v>….</v>
      </c>
      <c r="T26" s="185" t="str">
        <f>IF('PRAPTRA 1 प्रविष्ठी'!T26="","",'PRAPTRA 1 प्रविष्ठी'!T26)</f>
        <v>….</v>
      </c>
      <c r="U26" s="185" t="str">
        <f>IF('PRAPTRA 1 प्रविष्ठी'!U26="","",'PRAPTRA 1 प्रविष्ठी'!U26)</f>
        <v/>
      </c>
      <c r="V26" s="189" t="str">
        <f>IF('PRAPTRA 1 प्रविष्ठी'!V26="","",'PRAPTRA 1 प्रविष्ठी'!V26)</f>
        <v>आंगनवाड़ी</v>
      </c>
      <c r="W26" s="177" t="str">
        <f>IF('PRAPTRA 1 प्रविष्ठी'!W26="","",'PRAPTRA 1 प्रविष्ठी'!W26)</f>
        <v>9983281958 9587650457</v>
      </c>
      <c r="X26" s="1"/>
      <c r="Y26" s="1"/>
      <c r="Z26" s="1"/>
    </row>
    <row r="27" spans="1:26" ht="24.75" customHeight="1">
      <c r="A27" s="185">
        <f>IF('PRAPTRA 1 प्रविष्ठी'!A27="","",'PRAPTRA 1 प्रविष्ठी'!A27)</f>
        <v>20</v>
      </c>
      <c r="B27" s="185" t="str">
        <f>IF('PRAPTRA 1 प्रविष्ठी'!B27="","",'PRAPTRA 1 प्रविष्ठी'!B27)</f>
        <v>खोजास</v>
      </c>
      <c r="C27" s="185">
        <f>IF('PRAPTRA 1 प्रविष्ठी'!C27="","",'PRAPTRA 1 प्रविष्ठी'!C27)</f>
        <v>99</v>
      </c>
      <c r="D27" s="185" t="str">
        <f>IF('PRAPTRA 1 प्रविष्ठी'!D27="","",'PRAPTRA 1 प्रविष्ठी'!D27)</f>
        <v>डसाणा खुर्द वार्ड न 9</v>
      </c>
      <c r="E27" s="185" t="str">
        <f>IF('PRAPTRA 1 प्रविष्ठी'!E27="","",'PRAPTRA 1 प्रविष्ठी'!E27)</f>
        <v>भेरुराम</v>
      </c>
      <c r="F27" s="185" t="str">
        <f>IF('PRAPTRA 1 प्रविष्ठी'!F27="","",'PRAPTRA 1 प्रविष्ठी'!F27)</f>
        <v>हंसराज</v>
      </c>
      <c r="G27" s="185" t="str">
        <f>IF('PRAPTRA 1 प्रविष्ठी'!G27="","",'PRAPTRA 1 प्रविष्ठी'!G27)</f>
        <v>संजू देवी</v>
      </c>
      <c r="H27" s="186">
        <f>IF('PRAPTRA 1 प्रविष्ठी'!H27="","",'PRAPTRA 1 प्रविष्ठी'!H27)</f>
        <v>42879</v>
      </c>
      <c r="I27" s="185">
        <f>IF('PRAPTRA 1 प्रविष्ठी'!I27="","",'PRAPTRA 1 प्रविष्ठी'!I27)</f>
        <v>9</v>
      </c>
      <c r="J27" s="185" t="str">
        <f>IF('PRAPTRA 1 प्रविष्ठी'!J27="","",'PRAPTRA 1 प्रविष्ठी'!J27)</f>
        <v>M</v>
      </c>
      <c r="K27" s="185" t="str">
        <f>IF('PRAPTRA 1 प्रविष्ठी'!K27="","",'PRAPTRA 1 प्रविष्ठी'!K27)</f>
        <v>SBC</v>
      </c>
      <c r="L27" s="189">
        <f>IF('PRAPTRA 1 प्रविष्ठी'!L27="","",'PRAPTRA 1 प्रविष्ठी'!L27)</f>
        <v>4</v>
      </c>
      <c r="M27" s="185" t="str">
        <f>IF('PRAPTRA 1 प्रविष्ठी'!M27="","",'PRAPTRA 1 प्रविष्ठी'!M27)</f>
        <v xml:space="preserve">हां </v>
      </c>
      <c r="N27" s="187">
        <f>IF('PRAPTRA 1 प्रविष्ठी'!N27="","",'PRAPTRA 1 प्रविष्ठी'!N27)</f>
        <v>963313503815</v>
      </c>
      <c r="O27" s="185" t="str">
        <f>IF('PRAPTRA 1 प्रविष्ठी'!O27="","",'PRAPTRA 1 प्रविष्ठी'!O27)</f>
        <v>….</v>
      </c>
      <c r="P27" s="177" t="str">
        <f>IF('PRAPTRA 1 प्रविष्ठी'!P27="","",'PRAPTRA 1 प्रविष्ठी'!P27)</f>
        <v>….</v>
      </c>
      <c r="Q27" s="185" t="str">
        <f>IF('PRAPTRA 1 प्रविष्ठी'!Q27="","",'PRAPTRA 1 प्रविष्ठी'!Q27)</f>
        <v>….</v>
      </c>
      <c r="R27" s="185" t="str">
        <f>IF('PRAPTRA 1 प्रविष्ठी'!R27="","",'PRAPTRA 1 प्रविष्ठी'!R27)</f>
        <v>….</v>
      </c>
      <c r="S27" s="185" t="str">
        <f>IF('PRAPTRA 1 प्रविष्ठी'!S27="","",'PRAPTRA 1 प्रविष्ठी'!S27)</f>
        <v>….</v>
      </c>
      <c r="T27" s="185" t="str">
        <f>IF('PRAPTRA 1 प्रविष्ठी'!T27="","",'PRAPTRA 1 प्रविष्ठी'!T27)</f>
        <v>….</v>
      </c>
      <c r="U27" s="185" t="str">
        <f>IF('PRAPTRA 1 प्रविष्ठी'!U27="","",'PRAPTRA 1 प्रविष्ठी'!U27)</f>
        <v>ना</v>
      </c>
      <c r="V27" s="189" t="str">
        <f>IF('PRAPTRA 1 प्रविष्ठी'!V27="","",'PRAPTRA 1 प्रविष्ठी'!V27)</f>
        <v>….</v>
      </c>
      <c r="W27" s="177">
        <f>IF('PRAPTRA 1 प्रविष्ठी'!W27="","",'PRAPTRA 1 प्रविष्ठी'!W27)</f>
        <v>9549096610</v>
      </c>
      <c r="X27" s="1"/>
      <c r="Y27" s="1"/>
      <c r="Z27" s="1"/>
    </row>
    <row r="28" spans="1:26" ht="24.75" customHeight="1">
      <c r="A28" s="185">
        <f>IF('PRAPTRA 1 प्रविष्ठी'!A28="","",'PRAPTRA 1 प्रविष्ठी'!A28)</f>
        <v>21</v>
      </c>
      <c r="B28" s="185" t="str">
        <f>IF('PRAPTRA 1 प्रविष्ठी'!B28="","",'PRAPTRA 1 प्रविष्ठी'!B28)</f>
        <v>खोजास</v>
      </c>
      <c r="C28" s="185">
        <f>IF('PRAPTRA 1 प्रविष्ठी'!C28="","",'PRAPTRA 1 प्रविष्ठी'!C28)</f>
        <v>99</v>
      </c>
      <c r="D28" s="185" t="str">
        <f>IF('PRAPTRA 1 प्रविष्ठी'!D28="","",'PRAPTRA 1 प्रविष्ठी'!D28)</f>
        <v>डसाणा खुर्द वार्ड न 9</v>
      </c>
      <c r="E28" s="185" t="str">
        <f>IF('PRAPTRA 1 प्रविष्ठी'!E28="","",'PRAPTRA 1 प्रविष्ठी'!E28)</f>
        <v>रामप्यारी</v>
      </c>
      <c r="F28" s="185" t="str">
        <f>IF('PRAPTRA 1 प्रविष्ठी'!F28="","",'PRAPTRA 1 प्रविष्ठी'!F28)</f>
        <v>राधेश्याम</v>
      </c>
      <c r="G28" s="185" t="str">
        <f>IF('PRAPTRA 1 प्रविष्ठी'!G28="","",'PRAPTRA 1 प्रविष्ठी'!G28)</f>
        <v>सुमन</v>
      </c>
      <c r="H28" s="186">
        <f>IF('PRAPTRA 1 प्रविष्ठी'!H28="","",'PRAPTRA 1 प्रविष्ठी'!H28)</f>
        <v>42277</v>
      </c>
      <c r="I28" s="185">
        <f>IF('PRAPTRA 1 प्रविष्ठी'!I28="","",'PRAPTRA 1 प्रविष्ठी'!I28)</f>
        <v>11</v>
      </c>
      <c r="J28" s="185" t="str">
        <f>IF('PRAPTRA 1 प्रविष्ठी'!J28="","",'PRAPTRA 1 प्रविष्ठी'!J28)</f>
        <v>F</v>
      </c>
      <c r="K28" s="185" t="str">
        <f>IF('PRAPTRA 1 प्रविष्ठी'!K28="","",'PRAPTRA 1 प्रविष्ठी'!K28)</f>
        <v>SBC</v>
      </c>
      <c r="L28" s="189">
        <f>IF('PRAPTRA 1 प्रविष्ठी'!L28="","",'PRAPTRA 1 प्रविष्ठी'!L28)</f>
        <v>6</v>
      </c>
      <c r="M28" s="185" t="str">
        <f>IF('PRAPTRA 1 प्रविष्ठी'!M28="","",'PRAPTRA 1 प्रविष्ठी'!M28)</f>
        <v xml:space="preserve">हां </v>
      </c>
      <c r="N28" s="187">
        <f>IF('PRAPTRA 1 प्रविष्ठी'!N28="","",'PRAPTRA 1 प्रविष्ठी'!N28)</f>
        <v>836932347368</v>
      </c>
      <c r="O28" s="185" t="str">
        <f>IF('PRAPTRA 1 प्रविष्ठी'!O28="","",'PRAPTRA 1 प्रविष्ठी'!O28)</f>
        <v>….</v>
      </c>
      <c r="P28" s="177" t="str">
        <f>IF('PRAPTRA 1 प्रविष्ठी'!P28="","",'PRAPTRA 1 प्रविष्ठी'!P28)</f>
        <v>….</v>
      </c>
      <c r="Q28" s="185" t="str">
        <f>IF('PRAPTRA 1 प्रविष्ठी'!Q28="","",'PRAPTRA 1 प्रविष्ठी'!Q28)</f>
        <v>….</v>
      </c>
      <c r="R28" s="185" t="str">
        <f>IF('PRAPTRA 1 प्रविष्ठी'!R28="","",'PRAPTRA 1 प्रविष्ठी'!R28)</f>
        <v>….</v>
      </c>
      <c r="S28" s="185" t="str">
        <f>IF('PRAPTRA 1 प्रविष्ठी'!S28="","",'PRAPTRA 1 प्रविष्ठी'!S28)</f>
        <v>….</v>
      </c>
      <c r="T28" s="185" t="str">
        <f>IF('PRAPTRA 1 प्रविष्ठी'!T28="","",'PRAPTRA 1 प्रविष्ठी'!T28)</f>
        <v>….</v>
      </c>
      <c r="U28" s="185" t="str">
        <f>IF('PRAPTRA 1 प्रविष्ठी'!U28="","",'PRAPTRA 1 प्रविष्ठी'!U28)</f>
        <v>ना</v>
      </c>
      <c r="V28" s="189" t="str">
        <f>IF('PRAPTRA 1 प्रविष्ठी'!V28="","",'PRAPTRA 1 प्रविष्ठी'!V28)</f>
        <v>….</v>
      </c>
      <c r="W28" s="177">
        <f>IF('PRAPTRA 1 प्रविष्ठी'!W28="","",'PRAPTRA 1 प्रविष्ठी'!W28)</f>
        <v>8890535137</v>
      </c>
      <c r="X28" s="1"/>
      <c r="Y28" s="1"/>
      <c r="Z28" s="1"/>
    </row>
    <row r="29" spans="1:26" ht="24.75" customHeight="1">
      <c r="A29" s="185">
        <f>IF('PRAPTRA 1 प्रविष्ठी'!A29="","",'PRAPTRA 1 प्रविष्ठी'!A29)</f>
        <v>22</v>
      </c>
      <c r="B29" s="185" t="str">
        <f>IF('PRAPTRA 1 प्रविष्ठी'!B29="","",'PRAPTRA 1 प्रविष्ठी'!B29)</f>
        <v>खोजास</v>
      </c>
      <c r="C29" s="185">
        <f>IF('PRAPTRA 1 प्रविष्ठी'!C29="","",'PRAPTRA 1 प्रविष्ठी'!C29)</f>
        <v>99</v>
      </c>
      <c r="D29" s="185" t="str">
        <f>IF('PRAPTRA 1 प्रविष्ठी'!D29="","",'PRAPTRA 1 प्रविष्ठी'!D29)</f>
        <v>डसाणा खुर्द वार्ड न 9</v>
      </c>
      <c r="E29" s="185" t="str">
        <f>IF('PRAPTRA 1 प्रविष्ठी'!E29="","",'PRAPTRA 1 प्रविष्ठी'!E29)</f>
        <v>रोहित</v>
      </c>
      <c r="F29" s="185" t="str">
        <f>IF('PRAPTRA 1 प्रविष्ठी'!F29="","",'PRAPTRA 1 प्रविष्ठी'!F29)</f>
        <v>राधेश्याम</v>
      </c>
      <c r="G29" s="185" t="str">
        <f>IF('PRAPTRA 1 प्रविष्ठी'!G29="","",'PRAPTRA 1 प्रविष्ठी'!G29)</f>
        <v>सुमन</v>
      </c>
      <c r="H29" s="186">
        <f>IF('PRAPTRA 1 प्रविष्ठी'!H29="","",'PRAPTRA 1 प्रविष्ठी'!H29)</f>
        <v>42782</v>
      </c>
      <c r="I29" s="185">
        <f>IF('PRAPTRA 1 प्रविष्ठी'!I29="","",'PRAPTRA 1 प्रविष्ठी'!I29)</f>
        <v>9</v>
      </c>
      <c r="J29" s="185" t="str">
        <f>IF('PRAPTRA 1 प्रविष्ठी'!J29="","",'PRAPTRA 1 प्रविष्ठी'!J29)</f>
        <v>M</v>
      </c>
      <c r="K29" s="185" t="str">
        <f>IF('PRAPTRA 1 प्रविष्ठी'!K29="","",'PRAPTRA 1 प्रविष्ठी'!K29)</f>
        <v>SBC</v>
      </c>
      <c r="L29" s="189">
        <f>IF('PRAPTRA 1 प्रविष्ठी'!L29="","",'PRAPTRA 1 प्रविष्ठी'!L29)</f>
        <v>5</v>
      </c>
      <c r="M29" s="185" t="str">
        <f>IF('PRAPTRA 1 प्रविष्ठी'!M29="","",'PRAPTRA 1 प्रविष्ठी'!M29)</f>
        <v xml:space="preserve">हां </v>
      </c>
      <c r="N29" s="187">
        <f>IF('PRAPTRA 1 प्रविष्ठी'!N29="","",'PRAPTRA 1 प्रविष्ठी'!N29)</f>
        <v>716170427656</v>
      </c>
      <c r="O29" s="185" t="str">
        <f>IF('PRAPTRA 1 प्रविष्ठी'!O29="","",'PRAPTRA 1 प्रविष्ठी'!O29)</f>
        <v>….</v>
      </c>
      <c r="P29" s="177" t="str">
        <f>IF('PRAPTRA 1 प्रविष्ठी'!P29="","",'PRAPTRA 1 प्रविष्ठी'!P29)</f>
        <v>….</v>
      </c>
      <c r="Q29" s="185" t="str">
        <f>IF('PRAPTRA 1 प्रविष्ठी'!Q29="","",'PRAPTRA 1 प्रविष्ठी'!Q29)</f>
        <v>….</v>
      </c>
      <c r="R29" s="185" t="str">
        <f>IF('PRAPTRA 1 प्रविष्ठी'!R29="","",'PRAPTRA 1 प्रविष्ठी'!R29)</f>
        <v>….</v>
      </c>
      <c r="S29" s="185" t="str">
        <f>IF('PRAPTRA 1 प्रविष्ठी'!S29="","",'PRAPTRA 1 प्रविष्ठी'!S29)</f>
        <v>….</v>
      </c>
      <c r="T29" s="185" t="str">
        <f>IF('PRAPTRA 1 प्रविष्ठी'!T29="","",'PRAPTRA 1 प्रविष्ठी'!T29)</f>
        <v>….</v>
      </c>
      <c r="U29" s="185" t="str">
        <f>IF('PRAPTRA 1 प्रविष्ठी'!U29="","",'PRAPTRA 1 प्रविष्ठी'!U29)</f>
        <v>ना</v>
      </c>
      <c r="V29" s="189" t="str">
        <f>IF('PRAPTRA 1 प्रविष्ठी'!V29="","",'PRAPTRA 1 प्रविष्ठी'!V29)</f>
        <v>….</v>
      </c>
      <c r="W29" s="177">
        <f>IF('PRAPTRA 1 प्रविष्ठी'!W29="","",'PRAPTRA 1 प्रविष्ठी'!W29)</f>
        <v>8890535137</v>
      </c>
      <c r="X29" s="1"/>
      <c r="Y29" s="1"/>
      <c r="Z29" s="1"/>
    </row>
    <row r="30" spans="1:26" ht="24.75" customHeight="1">
      <c r="A30" s="185">
        <f>IF('PRAPTRA 1 प्रविष्ठी'!A30="","",'PRAPTRA 1 प्रविष्ठी'!A30)</f>
        <v>23</v>
      </c>
      <c r="B30" s="185" t="str">
        <f>IF('PRAPTRA 1 प्रविष्ठी'!B30="","",'PRAPTRA 1 प्रविष्ठी'!B30)</f>
        <v>खोजास</v>
      </c>
      <c r="C30" s="185">
        <f>IF('PRAPTRA 1 प्रविष्ठी'!C30="","",'PRAPTRA 1 प्रविष्ठी'!C30)</f>
        <v>99</v>
      </c>
      <c r="D30" s="185" t="str">
        <f>IF('PRAPTRA 1 प्रविष्ठी'!D30="","",'PRAPTRA 1 प्रविष्ठी'!D30)</f>
        <v>डसाणा खुर्द वार्ड न 9</v>
      </c>
      <c r="E30" s="185" t="str">
        <f>IF('PRAPTRA 1 प्रविष्ठी'!E30="","",'PRAPTRA 1 प्रविष्ठी'!E30)</f>
        <v>महावीर</v>
      </c>
      <c r="F30" s="185" t="str">
        <f>IF('PRAPTRA 1 प्रविष्ठी'!F30="","",'PRAPTRA 1 प्रविष्ठी'!F30)</f>
        <v xml:space="preserve">राधेश्याम </v>
      </c>
      <c r="G30" s="185" t="str">
        <f>IF('PRAPTRA 1 प्रविष्ठी'!G30="","",'PRAPTRA 1 प्रविष्ठी'!G30)</f>
        <v>सुमन</v>
      </c>
      <c r="H30" s="186">
        <f>IF('PRAPTRA 1 प्रविष्ठी'!H30="","",'PRAPTRA 1 प्रविष्ठी'!H30)</f>
        <v>44090</v>
      </c>
      <c r="I30" s="185">
        <f>IF('PRAPTRA 1 प्रविष्ठी'!I30="","",'PRAPTRA 1 प्रविष्ठी'!I30)</f>
        <v>6</v>
      </c>
      <c r="J30" s="185" t="str">
        <f>IF('PRAPTRA 1 प्रविष्ठी'!J30="","",'PRAPTRA 1 प्रविष्ठी'!J30)</f>
        <v>M</v>
      </c>
      <c r="K30" s="185" t="str">
        <f>IF('PRAPTRA 1 प्रविष्ठी'!K30="","",'PRAPTRA 1 प्रविष्ठी'!K30)</f>
        <v>SBC</v>
      </c>
      <c r="L30" s="189">
        <f>IF('PRAPTRA 1 प्रविष्ठी'!L30="","",'PRAPTRA 1 प्रविष्ठी'!L30)</f>
        <v>1</v>
      </c>
      <c r="M30" s="185" t="str">
        <f>IF('PRAPTRA 1 प्रविष्ठी'!M30="","",'PRAPTRA 1 प्रविष्ठी'!M30)</f>
        <v xml:space="preserve">हां </v>
      </c>
      <c r="N30" s="187">
        <f>IF('PRAPTRA 1 प्रविष्ठी'!N30="","",'PRAPTRA 1 प्रविष्ठी'!N30)</f>
        <v>392557342679</v>
      </c>
      <c r="O30" s="185" t="str">
        <f>IF('PRAPTRA 1 प्रविष्ठी'!O30="","",'PRAPTRA 1 प्रविष्ठी'!O30)</f>
        <v>….</v>
      </c>
      <c r="P30" s="177" t="str">
        <f>IF('PRAPTRA 1 प्रविष्ठी'!P30="","",'PRAPTRA 1 प्रविष्ठी'!P30)</f>
        <v>….</v>
      </c>
      <c r="Q30" s="185" t="str">
        <f>IF('PRAPTRA 1 प्रविष्ठी'!Q30="","",'PRAPTRA 1 प्रविष्ठी'!Q30)</f>
        <v>….</v>
      </c>
      <c r="R30" s="185" t="str">
        <f>IF('PRAPTRA 1 प्रविष्ठी'!R30="","",'PRAPTRA 1 प्रविष्ठी'!R30)</f>
        <v>….</v>
      </c>
      <c r="S30" s="185" t="str">
        <f>IF('PRAPTRA 1 प्रविष्ठी'!S30="","",'PRAPTRA 1 प्रविष्ठी'!S30)</f>
        <v>….</v>
      </c>
      <c r="T30" s="185" t="str">
        <f>IF('PRAPTRA 1 प्रविष्ठी'!T30="","",'PRAPTRA 1 प्रविष्ठी'!T30)</f>
        <v>….</v>
      </c>
      <c r="U30" s="185" t="str">
        <f>IF('PRAPTRA 1 प्रविष्ठी'!U30="","",'PRAPTRA 1 प्रविष्ठी'!U30)</f>
        <v>ना</v>
      </c>
      <c r="V30" s="189" t="str">
        <f>IF('PRAPTRA 1 प्रविष्ठी'!V30="","",'PRAPTRA 1 प्रविष्ठी'!V30)</f>
        <v>….</v>
      </c>
      <c r="W30" s="177">
        <f>IF('PRAPTRA 1 प्रविष्ठी'!W30="","",'PRAPTRA 1 प्रविष्ठी'!W30)</f>
        <v>8890535137</v>
      </c>
      <c r="X30" s="1"/>
      <c r="Y30" s="1"/>
      <c r="Z30" s="1"/>
    </row>
    <row r="31" spans="1:26" ht="24.75" customHeight="1">
      <c r="A31" s="185">
        <f>IF('PRAPTRA 1 प्रविष्ठी'!A31="","",'PRAPTRA 1 प्रविष्ठी'!A31)</f>
        <v>24</v>
      </c>
      <c r="B31" s="185" t="str">
        <f>IF('PRAPTRA 1 प्रविष्ठी'!B31="","",'PRAPTRA 1 प्रविष्ठी'!B31)</f>
        <v>खोजास</v>
      </c>
      <c r="C31" s="185">
        <f>IF('PRAPTRA 1 प्रविष्ठी'!C31="","",'PRAPTRA 1 प्रविष्ठी'!C31)</f>
        <v>99</v>
      </c>
      <c r="D31" s="185" t="str">
        <f>IF('PRAPTRA 1 प्रविष्ठी'!D31="","",'PRAPTRA 1 प्रविष्ठी'!D31)</f>
        <v>डसाणा खुर्द वार्ड न 9</v>
      </c>
      <c r="E31" s="185" t="str">
        <f>IF('PRAPTRA 1 प्रविष्ठी'!E31="","",'PRAPTRA 1 प्रविष्ठी'!E31)</f>
        <v>दीपिका</v>
      </c>
      <c r="F31" s="185" t="str">
        <f>IF('PRAPTRA 1 प्रविष्ठी'!F31="","",'PRAPTRA 1 प्रविष्ठी'!F31)</f>
        <v>राधेश्याम</v>
      </c>
      <c r="G31" s="185" t="str">
        <f>IF('PRAPTRA 1 प्रविष्ठी'!G31="","",'PRAPTRA 1 प्रविष्ठी'!G31)</f>
        <v>सुमन</v>
      </c>
      <c r="H31" s="186">
        <f>IF('PRAPTRA 1 प्रविष्ठी'!H31="","",'PRAPTRA 1 प्रविष्ठी'!H31)</f>
        <v>44574</v>
      </c>
      <c r="I31" s="185">
        <f>IF('PRAPTRA 1 प्रविष्ठी'!I31="","",'PRAPTRA 1 प्रविष्ठी'!I31)</f>
        <v>5</v>
      </c>
      <c r="J31" s="185" t="str">
        <f>IF('PRAPTRA 1 प्रविष्ठी'!J31="","",'PRAPTRA 1 प्रविष्ठी'!J31)</f>
        <v>F</v>
      </c>
      <c r="K31" s="185" t="str">
        <f>IF('PRAPTRA 1 प्रविष्ठी'!K31="","",'PRAPTRA 1 प्रविष्ठी'!K31)</f>
        <v>SBC</v>
      </c>
      <c r="L31" s="189" t="str">
        <f>IF('PRAPTRA 1 प्रविष्ठी'!L31="","",'PRAPTRA 1 प्रविष्ठी'!L31)</f>
        <v>आंगनबाड़ी</v>
      </c>
      <c r="M31" s="185" t="str">
        <f>IF('PRAPTRA 1 प्रविष्ठी'!M31="","",'PRAPTRA 1 प्रविष्ठी'!M31)</f>
        <v>नहीं</v>
      </c>
      <c r="N31" s="187" t="str">
        <f>IF('PRAPTRA 1 प्रविष्ठी'!N31="","",'PRAPTRA 1 प्रविष्ठी'!N31)</f>
        <v/>
      </c>
      <c r="O31" s="185" t="str">
        <f>IF('PRAPTRA 1 प्रविष्ठी'!O31="","",'PRAPTRA 1 प्रविष्ठी'!O31)</f>
        <v>….</v>
      </c>
      <c r="P31" s="177" t="str">
        <f>IF('PRAPTRA 1 प्रविष्ठी'!P31="","",'PRAPTRA 1 प्रविष्ठी'!P31)</f>
        <v>….</v>
      </c>
      <c r="Q31" s="185" t="str">
        <f>IF('PRAPTRA 1 प्रविष्ठी'!Q31="","",'PRAPTRA 1 प्रविष्ठी'!Q31)</f>
        <v>….</v>
      </c>
      <c r="R31" s="185" t="str">
        <f>IF('PRAPTRA 1 प्रविष्ठी'!R31="","",'PRAPTRA 1 प्रविष्ठी'!R31)</f>
        <v>….</v>
      </c>
      <c r="S31" s="185" t="str">
        <f>IF('PRAPTRA 1 प्रविष्ठी'!S31="","",'PRAPTRA 1 प्रविष्ठी'!S31)</f>
        <v>….</v>
      </c>
      <c r="T31" s="185" t="str">
        <f>IF('PRAPTRA 1 प्रविष्ठी'!T31="","",'PRAPTRA 1 प्रविष्ठी'!T31)</f>
        <v>….</v>
      </c>
      <c r="U31" s="185" t="str">
        <f>IF('PRAPTRA 1 प्रविष्ठी'!U31="","",'PRAPTRA 1 प्रविष्ठी'!U31)</f>
        <v/>
      </c>
      <c r="V31" s="189" t="str">
        <f>IF('PRAPTRA 1 प्रविष्ठी'!V31="","",'PRAPTRA 1 प्रविष्ठी'!V31)</f>
        <v>आंगनबाड़ी</v>
      </c>
      <c r="W31" s="177">
        <f>IF('PRAPTRA 1 प्रविष्ठी'!W31="","",'PRAPTRA 1 प्रविष्ठी'!W31)</f>
        <v>8890535137</v>
      </c>
      <c r="X31" s="1"/>
      <c r="Y31" s="1"/>
      <c r="Z31" s="1"/>
    </row>
    <row r="32" spans="1:26" ht="24.75" customHeight="1">
      <c r="A32" s="185">
        <f>IF('PRAPTRA 1 प्रविष्ठी'!A32="","",'PRAPTRA 1 प्रविष्ठी'!A32)</f>
        <v>25</v>
      </c>
      <c r="B32" s="185" t="str">
        <f>IF('PRAPTRA 1 प्रविष्ठी'!B32="","",'PRAPTRA 1 प्रविष्ठी'!B32)</f>
        <v>खोजास</v>
      </c>
      <c r="C32" s="185">
        <f>IF('PRAPTRA 1 प्रविष्ठी'!C32="","",'PRAPTRA 1 प्रविष्ठी'!C32)</f>
        <v>100</v>
      </c>
      <c r="D32" s="185" t="str">
        <f>IF('PRAPTRA 1 प्रविष्ठी'!D32="","",'PRAPTRA 1 प्रविष्ठी'!D32)</f>
        <v>डसाणा खुर्द वार्ड न 9</v>
      </c>
      <c r="E32" s="185" t="str">
        <f>IF('PRAPTRA 1 प्रविष्ठी'!E32="","",'PRAPTRA 1 प्रविष्ठी'!E32)</f>
        <v>मनीष नाथ</v>
      </c>
      <c r="F32" s="185" t="str">
        <f>IF('PRAPTRA 1 प्रविष्ठी'!F32="","",'PRAPTRA 1 प्रविष्ठी'!F32)</f>
        <v>राजू नाथ</v>
      </c>
      <c r="G32" s="185" t="str">
        <f>IF('PRAPTRA 1 प्रविष्ठी'!G32="","",'PRAPTRA 1 प्रविष्ठी'!G32)</f>
        <v>सोनी देवी</v>
      </c>
      <c r="H32" s="186">
        <f>IF('PRAPTRA 1 प्रविष्ठी'!H32="","",'PRAPTRA 1 प्रविष्ठी'!H32)</f>
        <v>40040</v>
      </c>
      <c r="I32" s="185">
        <f>IF('PRAPTRA 1 प्रविष्ठी'!I32="","",'PRAPTRA 1 प्रविष्ठी'!I32)</f>
        <v>16</v>
      </c>
      <c r="J32" s="185" t="str">
        <f>IF('PRAPTRA 1 प्रविष्ठी'!J32="","",'PRAPTRA 1 प्रविष्ठी'!J32)</f>
        <v>M</v>
      </c>
      <c r="K32" s="185" t="str">
        <f>IF('PRAPTRA 1 प्रविष्ठी'!K32="","",'PRAPTRA 1 प्रविष्ठी'!K32)</f>
        <v>OBC</v>
      </c>
      <c r="L32" s="189">
        <f>IF('PRAPTRA 1 प्रविष्ठी'!L32="","",'PRAPTRA 1 प्रविष्ठी'!L32)</f>
        <v>11</v>
      </c>
      <c r="M32" s="185" t="str">
        <f>IF('PRAPTRA 1 प्रविष्ठी'!M32="","",'PRAPTRA 1 प्रविष्ठी'!M32)</f>
        <v xml:space="preserve">हां </v>
      </c>
      <c r="N32" s="187">
        <f>IF('PRAPTRA 1 प्रविष्ठी'!N32="","",'PRAPTRA 1 प्रविष्ठी'!N32)</f>
        <v>516719468307</v>
      </c>
      <c r="O32" s="185" t="str">
        <f>IF('PRAPTRA 1 प्रविष्ठी'!O32="","",'PRAPTRA 1 प्रविष्ठी'!O32)</f>
        <v>….</v>
      </c>
      <c r="P32" s="177" t="str">
        <f>IF('PRAPTRA 1 प्रविष्ठी'!P32="","",'PRAPTRA 1 प्रविष्ठी'!P32)</f>
        <v>….</v>
      </c>
      <c r="Q32" s="185" t="str">
        <f>IF('PRAPTRA 1 प्रविष्ठी'!Q32="","",'PRAPTRA 1 प्रविष्ठी'!Q32)</f>
        <v>….</v>
      </c>
      <c r="R32" s="185" t="str">
        <f>IF('PRAPTRA 1 प्रविष्ठी'!R32="","",'PRAPTRA 1 प्रविष्ठी'!R32)</f>
        <v>….</v>
      </c>
      <c r="S32" s="185" t="str">
        <f>IF('PRAPTRA 1 प्रविष्ठी'!S32="","",'PRAPTRA 1 प्रविष्ठी'!S32)</f>
        <v>….</v>
      </c>
      <c r="T32" s="185" t="str">
        <f>IF('PRAPTRA 1 प्रविष्ठी'!T32="","",'PRAPTRA 1 प्रविष्ठी'!T32)</f>
        <v>….</v>
      </c>
      <c r="U32" s="185" t="str">
        <f>IF('PRAPTRA 1 प्रविष्ठी'!U32="","",'PRAPTRA 1 प्रविष्ठी'!U32)</f>
        <v>ना</v>
      </c>
      <c r="V32" s="189" t="str">
        <f>IF('PRAPTRA 1 प्रविष्ठी'!V32="","",'PRAPTRA 1 प्रविष्ठी'!V32)</f>
        <v>….</v>
      </c>
      <c r="W32" s="177" t="str">
        <f>IF('PRAPTRA 1 प्रविष्ठी'!W32="","",'PRAPTRA 1 प्रविष्ठी'!W32)</f>
        <v>9649157559 9521157559</v>
      </c>
      <c r="X32" s="1"/>
      <c r="Y32" s="1"/>
      <c r="Z32" s="1"/>
    </row>
    <row r="33" spans="1:26" ht="24.75" customHeight="1">
      <c r="A33" s="185">
        <f>IF('PRAPTRA 1 प्रविष्ठी'!A33="","",'PRAPTRA 1 प्रविष्ठी'!A33)</f>
        <v>26</v>
      </c>
      <c r="B33" s="185" t="str">
        <f>IF('PRAPTRA 1 प्रविष्ठी'!B33="","",'PRAPTRA 1 प्रविष्ठी'!B33)</f>
        <v>खोजास</v>
      </c>
      <c r="C33" s="185">
        <f>IF('PRAPTRA 1 प्रविष्ठी'!C33="","",'PRAPTRA 1 प्रविष्ठी'!C33)</f>
        <v>100</v>
      </c>
      <c r="D33" s="185" t="str">
        <f>IF('PRAPTRA 1 प्रविष्ठी'!D33="","",'PRAPTRA 1 प्रविष्ठी'!D33)</f>
        <v>डसाणा खुर्द वार्ड न 9</v>
      </c>
      <c r="E33" s="185" t="str">
        <f>IF('PRAPTRA 1 प्रविष्ठी'!E33="","",'PRAPTRA 1 प्रविष्ठी'!E33)</f>
        <v>निशा नाथ</v>
      </c>
      <c r="F33" s="185" t="str">
        <f>IF('PRAPTRA 1 प्रविष्ठी'!F33="","",'PRAPTRA 1 प्रविष्ठी'!F33)</f>
        <v>राजू नाथ</v>
      </c>
      <c r="G33" s="185" t="str">
        <f>IF('PRAPTRA 1 प्रविष्ठी'!G33="","",'PRAPTRA 1 प्रविष्ठी'!G33)</f>
        <v>सोनी देवी</v>
      </c>
      <c r="H33" s="186">
        <f>IF('PRAPTRA 1 प्रविष्ठी'!H33="","",'PRAPTRA 1 प्रविष्ठी'!H33)</f>
        <v>40462</v>
      </c>
      <c r="I33" s="185">
        <f>IF('PRAPTRA 1 प्रविष्ठी'!I33="","",'PRAPTRA 1 प्रविष्ठी'!I33)</f>
        <v>15</v>
      </c>
      <c r="J33" s="185" t="str">
        <f>IF('PRAPTRA 1 प्रविष्ठी'!J33="","",'PRAPTRA 1 प्रविष्ठी'!J33)</f>
        <v>F</v>
      </c>
      <c r="K33" s="185" t="str">
        <f>IF('PRAPTRA 1 प्रविष्ठी'!K33="","",'PRAPTRA 1 प्रविष्ठी'!K33)</f>
        <v>OBC</v>
      </c>
      <c r="L33" s="189">
        <f>IF('PRAPTRA 1 प्रविष्ठी'!L33="","",'PRAPTRA 1 प्रविष्ठी'!L33)</f>
        <v>10</v>
      </c>
      <c r="M33" s="185" t="str">
        <f>IF('PRAPTRA 1 प्रविष्ठी'!M33="","",'PRAPTRA 1 प्रविष्ठी'!M33)</f>
        <v xml:space="preserve">हां </v>
      </c>
      <c r="N33" s="187">
        <f>IF('PRAPTRA 1 प्रविष्ठी'!N33="","",'PRAPTRA 1 प्रविष्ठी'!N33)</f>
        <v>310809722724</v>
      </c>
      <c r="O33" s="185" t="str">
        <f>IF('PRAPTRA 1 प्रविष्ठी'!O33="","",'PRAPTRA 1 प्रविष्ठी'!O33)</f>
        <v>….</v>
      </c>
      <c r="P33" s="177" t="str">
        <f>IF('PRAPTRA 1 प्रविष्ठी'!P33="","",'PRAPTRA 1 प्रविष्ठी'!P33)</f>
        <v>….</v>
      </c>
      <c r="Q33" s="185" t="str">
        <f>IF('PRAPTRA 1 प्रविष्ठी'!Q33="","",'PRAPTRA 1 प्रविष्ठी'!Q33)</f>
        <v>….</v>
      </c>
      <c r="R33" s="185" t="str">
        <f>IF('PRAPTRA 1 प्रविष्ठी'!R33="","",'PRAPTRA 1 प्रविष्ठी'!R33)</f>
        <v>….</v>
      </c>
      <c r="S33" s="185" t="str">
        <f>IF('PRAPTRA 1 प्रविष्ठी'!S33="","",'PRAPTRA 1 प्रविष्ठी'!S33)</f>
        <v>….</v>
      </c>
      <c r="T33" s="185" t="str">
        <f>IF('PRAPTRA 1 प्रविष्ठी'!T33="","",'PRAPTRA 1 प्रविष्ठी'!T33)</f>
        <v>….</v>
      </c>
      <c r="U33" s="185" t="str">
        <f>IF('PRAPTRA 1 प्रविष्ठी'!U33="","",'PRAPTRA 1 प्रविष्ठी'!U33)</f>
        <v>ना</v>
      </c>
      <c r="V33" s="189" t="str">
        <f>IF('PRAPTRA 1 प्रविष्ठी'!V33="","",'PRAPTRA 1 प्रविष्ठी'!V33)</f>
        <v>….</v>
      </c>
      <c r="W33" s="177">
        <f>IF('PRAPTRA 1 प्रविष्ठी'!W33="","",'PRAPTRA 1 प्रविष्ठी'!W33)</f>
        <v>9649157559</v>
      </c>
      <c r="X33" s="1"/>
      <c r="Y33" s="1"/>
      <c r="Z33" s="1"/>
    </row>
    <row r="34" spans="1:26" ht="24.75" customHeight="1">
      <c r="A34" s="185">
        <f>IF('PRAPTRA 1 प्रविष्ठी'!A34="","",'PRAPTRA 1 प्रविष्ठी'!A34)</f>
        <v>27</v>
      </c>
      <c r="B34" s="185" t="str">
        <f>IF('PRAPTRA 1 प्रविष्ठी'!B34="","",'PRAPTRA 1 प्रविष्ठी'!B34)</f>
        <v>खोजास</v>
      </c>
      <c r="C34" s="185">
        <f>IF('PRAPTRA 1 प्रविष्ठी'!C34="","",'PRAPTRA 1 प्रविष्ठी'!C34)</f>
        <v>100</v>
      </c>
      <c r="D34" s="185" t="str">
        <f>IF('PRAPTRA 1 प्रविष्ठी'!D34="","",'PRAPTRA 1 प्रविष्ठी'!D34)</f>
        <v>डसाणा खुर्द वार्ड न 9</v>
      </c>
      <c r="E34" s="185" t="str">
        <f>IF('PRAPTRA 1 प्रविष्ठी'!E34="","",'PRAPTRA 1 प्रविष्ठी'!E34)</f>
        <v>प्रदीप</v>
      </c>
      <c r="F34" s="185" t="str">
        <f>IF('PRAPTRA 1 प्रविष्ठी'!F34="","",'PRAPTRA 1 प्रविष्ठी'!F34)</f>
        <v>राजू नाथ</v>
      </c>
      <c r="G34" s="185" t="str">
        <f>IF('PRAPTRA 1 प्रविष्ठी'!G34="","",'PRAPTRA 1 प्रविष्ठी'!G34)</f>
        <v>सोनी देवी</v>
      </c>
      <c r="H34" s="186" t="str">
        <f>IF('PRAPTRA 1 प्रविष्ठी'!H34="","",'PRAPTRA 1 प्रविष्ठी'!H34)</f>
        <v>01-05-14</v>
      </c>
      <c r="I34" s="185">
        <f>IF('PRAPTRA 1 प्रविष्ठी'!I34="","",'PRAPTRA 1 प्रविष्ठी'!I34)</f>
        <v>12</v>
      </c>
      <c r="J34" s="185" t="str">
        <f>IF('PRAPTRA 1 प्रविष्ठी'!J34="","",'PRAPTRA 1 प्रविष्ठी'!J34)</f>
        <v>M</v>
      </c>
      <c r="K34" s="185" t="str">
        <f>IF('PRAPTRA 1 प्रविष्ठी'!K34="","",'PRAPTRA 1 प्रविष्ठी'!K34)</f>
        <v>OBC</v>
      </c>
      <c r="L34" s="189">
        <f>IF('PRAPTRA 1 प्रविष्ठी'!L34="","",'PRAPTRA 1 प्रविष्ठी'!L34)</f>
        <v>8</v>
      </c>
      <c r="M34" s="185" t="str">
        <f>IF('PRAPTRA 1 प्रविष्ठी'!M34="","",'PRAPTRA 1 प्रविष्ठी'!M34)</f>
        <v xml:space="preserve">हां </v>
      </c>
      <c r="N34" s="187">
        <f>IF('PRAPTRA 1 प्रविष्ठी'!N34="","",'PRAPTRA 1 प्रविष्ठी'!N34)</f>
        <v>299761844973</v>
      </c>
      <c r="O34" s="185" t="str">
        <f>IF('PRAPTRA 1 प्रविष्ठी'!O34="","",'PRAPTRA 1 प्रविष्ठी'!O34)</f>
        <v>….</v>
      </c>
      <c r="P34" s="177" t="str">
        <f>IF('PRAPTRA 1 प्रविष्ठी'!P34="","",'PRAPTRA 1 प्रविष्ठी'!P34)</f>
        <v>….</v>
      </c>
      <c r="Q34" s="185" t="str">
        <f>IF('PRAPTRA 1 प्रविष्ठी'!Q34="","",'PRAPTRA 1 प्रविष्ठी'!Q34)</f>
        <v>….</v>
      </c>
      <c r="R34" s="185" t="str">
        <f>IF('PRAPTRA 1 प्रविष्ठी'!R34="","",'PRAPTRA 1 प्रविष्ठी'!R34)</f>
        <v>….</v>
      </c>
      <c r="S34" s="185" t="str">
        <f>IF('PRAPTRA 1 प्रविष्ठी'!S34="","",'PRAPTRA 1 प्रविष्ठी'!S34)</f>
        <v>….</v>
      </c>
      <c r="T34" s="185" t="str">
        <f>IF('PRAPTRA 1 प्रविष्ठी'!T34="","",'PRAPTRA 1 प्रविष्ठी'!T34)</f>
        <v>….</v>
      </c>
      <c r="U34" s="185" t="str">
        <f>IF('PRAPTRA 1 प्रविष्ठी'!U34="","",'PRAPTRA 1 प्रविष्ठी'!U34)</f>
        <v>ना</v>
      </c>
      <c r="V34" s="189" t="str">
        <f>IF('PRAPTRA 1 प्रविष्ठी'!V34="","",'PRAPTRA 1 प्रविष्ठी'!V34)</f>
        <v>….</v>
      </c>
      <c r="W34" s="177">
        <f>IF('PRAPTRA 1 प्रविष्ठी'!W34="","",'PRAPTRA 1 प्रविष्ठी'!W34)</f>
        <v>9649157559</v>
      </c>
      <c r="X34" s="1"/>
      <c r="Y34" s="1"/>
      <c r="Z34" s="1"/>
    </row>
    <row r="35" spans="1:26" ht="24.75" customHeight="1">
      <c r="A35" s="185">
        <f>IF('PRAPTRA 1 प्रविष्ठी'!A35="","",'PRAPTRA 1 प्रविष्ठी'!A35)</f>
        <v>28</v>
      </c>
      <c r="B35" s="185" t="str">
        <f>IF('PRAPTRA 1 प्रविष्ठी'!B35="","",'PRAPTRA 1 प्रविष्ठी'!B35)</f>
        <v>खोजास</v>
      </c>
      <c r="C35" s="185">
        <f>IF('PRAPTRA 1 प्रविष्ठी'!C35="","",'PRAPTRA 1 प्रविष्ठी'!C35)</f>
        <v>101</v>
      </c>
      <c r="D35" s="185" t="str">
        <f>IF('PRAPTRA 1 प्रविष्ठी'!D35="","",'PRAPTRA 1 प्रविष्ठी'!D35)</f>
        <v>डसाणा खुर्द वार्ड न 9</v>
      </c>
      <c r="E35" s="185" t="str">
        <f>IF('PRAPTRA 1 प्रविष्ठी'!E35="","",'PRAPTRA 1 प्रविष्ठी'!E35)</f>
        <v>भावना कंवर</v>
      </c>
      <c r="F35" s="185" t="str">
        <f>IF('PRAPTRA 1 प्रविष्ठी'!F35="","",'PRAPTRA 1 प्रविष्ठी'!F35)</f>
        <v>आनन्द सिंह</v>
      </c>
      <c r="G35" s="185" t="str">
        <f>IF('PRAPTRA 1 प्रविष्ठी'!G35="","",'PRAPTRA 1 प्रविष्ठी'!G35)</f>
        <v>रोहिताश कंवर</v>
      </c>
      <c r="H35" s="186" t="str">
        <f>IF('PRAPTRA 1 प्रविष्ठी'!H35="","",'PRAPTRA 1 प्रविष्ठी'!H35)</f>
        <v>19-08-10</v>
      </c>
      <c r="I35" s="185">
        <f>IF('PRAPTRA 1 प्रविष्ठी'!I35="","",'PRAPTRA 1 प्रविष्ठी'!I35)</f>
        <v>16</v>
      </c>
      <c r="J35" s="185" t="str">
        <f>IF('PRAPTRA 1 प्रविष्ठी'!J35="","",'PRAPTRA 1 प्रविष्ठी'!J35)</f>
        <v>F</v>
      </c>
      <c r="K35" s="185" t="str">
        <f>IF('PRAPTRA 1 प्रविष्ठी'!K35="","",'PRAPTRA 1 प्रविष्ठी'!K35)</f>
        <v>Gen.</v>
      </c>
      <c r="L35" s="189">
        <f>IF('PRAPTRA 1 प्रविष्ठी'!L35="","",'PRAPTRA 1 प्रविष्ठी'!L35)</f>
        <v>11</v>
      </c>
      <c r="M35" s="185" t="str">
        <f>IF('PRAPTRA 1 प्रविष्ठी'!M35="","",'PRAPTRA 1 प्रविष्ठी'!M35)</f>
        <v xml:space="preserve">हां </v>
      </c>
      <c r="N35" s="187">
        <f>IF('PRAPTRA 1 प्रविष्ठी'!N35="","",'PRAPTRA 1 प्रविष्ठी'!N35)</f>
        <v>788746723912</v>
      </c>
      <c r="O35" s="185" t="str">
        <f>IF('PRAPTRA 1 प्रविष्ठी'!O35="","",'PRAPTRA 1 प्रविष्ठी'!O35)</f>
        <v>….</v>
      </c>
      <c r="P35" s="177" t="str">
        <f>IF('PRAPTRA 1 प्रविष्ठी'!P35="","",'PRAPTRA 1 प्रविष्ठी'!P35)</f>
        <v>….</v>
      </c>
      <c r="Q35" s="185" t="str">
        <f>IF('PRAPTRA 1 प्रविष्ठी'!Q35="","",'PRAPTRA 1 प्रविष्ठी'!Q35)</f>
        <v>….</v>
      </c>
      <c r="R35" s="185" t="str">
        <f>IF('PRAPTRA 1 प्रविष्ठी'!R35="","",'PRAPTRA 1 प्रविष्ठी'!R35)</f>
        <v>….</v>
      </c>
      <c r="S35" s="185" t="str">
        <f>IF('PRAPTRA 1 प्रविष्ठी'!S35="","",'PRAPTRA 1 प्रविष्ठी'!S35)</f>
        <v>….</v>
      </c>
      <c r="T35" s="185" t="str">
        <f>IF('PRAPTRA 1 प्रविष्ठी'!T35="","",'PRAPTRA 1 प्रविष्ठी'!T35)</f>
        <v>….</v>
      </c>
      <c r="U35" s="185" t="str">
        <f>IF('PRAPTRA 1 प्रविष्ठी'!U35="","",'PRAPTRA 1 प्रविष्ठी'!U35)</f>
        <v>ना</v>
      </c>
      <c r="V35" s="189" t="str">
        <f>IF('PRAPTRA 1 प्रविष्ठी'!V35="","",'PRAPTRA 1 प्रविष्ठी'!V35)</f>
        <v>….</v>
      </c>
      <c r="W35" s="177">
        <f>IF('PRAPTRA 1 प्रविष्ठी'!W35="","",'PRAPTRA 1 प्रविष्ठी'!W35)</f>
        <v>9828941897</v>
      </c>
      <c r="X35" s="1"/>
      <c r="Y35" s="1"/>
      <c r="Z35" s="1"/>
    </row>
    <row r="36" spans="1:26" ht="24.75" customHeight="1">
      <c r="A36" s="185">
        <f>IF('PRAPTRA 1 प्रविष्ठी'!A36="","",'PRAPTRA 1 प्रविष्ठी'!A36)</f>
        <v>29</v>
      </c>
      <c r="B36" s="185" t="str">
        <f>IF('PRAPTRA 1 प्रविष्ठी'!B36="","",'PRAPTRA 1 प्रविष्ठी'!B36)</f>
        <v>खोजास</v>
      </c>
      <c r="C36" s="185">
        <f>IF('PRAPTRA 1 प्रविष्ठी'!C36="","",'PRAPTRA 1 प्रविष्ठी'!C36)</f>
        <v>101</v>
      </c>
      <c r="D36" s="185" t="str">
        <f>IF('PRAPTRA 1 प्रविष्ठी'!D36="","",'PRAPTRA 1 प्रविष्ठी'!D36)</f>
        <v>डसाणा खुर्द वार्ड न 9</v>
      </c>
      <c r="E36" s="185" t="str">
        <f>IF('PRAPTRA 1 प्रविष्ठी'!E36="","",'PRAPTRA 1 प्रविष्ठी'!E36)</f>
        <v>लक्ष्यराज सिंह</v>
      </c>
      <c r="F36" s="185" t="str">
        <f>IF('PRAPTRA 1 प्रविष्ठी'!F36="","",'PRAPTRA 1 प्रविष्ठी'!F36)</f>
        <v>विजय सिंह</v>
      </c>
      <c r="G36" s="185" t="str">
        <f>IF('PRAPTRA 1 प्रविष्ठी'!G36="","",'PRAPTRA 1 प्रविष्ठी'!G36)</f>
        <v>मनोज कंवर</v>
      </c>
      <c r="H36" s="186" t="str">
        <f>IF('PRAPTRA 1 प्रविष्ठी'!H36="","",'PRAPTRA 1 प्रविष्ठी'!H36)</f>
        <v>09-01-14</v>
      </c>
      <c r="I36" s="185">
        <f>IF('PRAPTRA 1 प्रविष्ठी'!I36="","",'PRAPTRA 1 प्रविष्ठी'!I36)</f>
        <v>12</v>
      </c>
      <c r="J36" s="185" t="str">
        <f>IF('PRAPTRA 1 प्रविष्ठी'!J36="","",'PRAPTRA 1 प्रविष्ठी'!J36)</f>
        <v>M</v>
      </c>
      <c r="K36" s="185" t="str">
        <f>IF('PRAPTRA 1 प्रविष्ठी'!K36="","",'PRAPTRA 1 प्रविष्ठी'!K36)</f>
        <v>Gen</v>
      </c>
      <c r="L36" s="189">
        <f>IF('PRAPTRA 1 प्रविष्ठी'!L36="","",'PRAPTRA 1 प्रविष्ठी'!L36)</f>
        <v>7</v>
      </c>
      <c r="M36" s="185" t="str">
        <f>IF('PRAPTRA 1 प्रविष्ठी'!M36="","",'PRAPTRA 1 प्रविष्ठी'!M36)</f>
        <v xml:space="preserve">हां </v>
      </c>
      <c r="N36" s="187">
        <f>IF('PRAPTRA 1 प्रविष्ठी'!N36="","",'PRAPTRA 1 प्रविष्ठी'!N36)</f>
        <v>695487053968</v>
      </c>
      <c r="O36" s="185" t="str">
        <f>IF('PRAPTRA 1 प्रविष्ठी'!O36="","",'PRAPTRA 1 प्रविष्ठी'!O36)</f>
        <v>….</v>
      </c>
      <c r="P36" s="177" t="str">
        <f>IF('PRAPTRA 1 प्रविष्ठी'!P36="","",'PRAPTRA 1 प्रविष्ठी'!P36)</f>
        <v>….</v>
      </c>
      <c r="Q36" s="185" t="str">
        <f>IF('PRAPTRA 1 प्रविष्ठी'!Q36="","",'PRAPTRA 1 प्रविष्ठी'!Q36)</f>
        <v>….</v>
      </c>
      <c r="R36" s="185" t="str">
        <f>IF('PRAPTRA 1 प्रविष्ठी'!R36="","",'PRAPTRA 1 प्रविष्ठी'!R36)</f>
        <v>….</v>
      </c>
      <c r="S36" s="185" t="str">
        <f>IF('PRAPTRA 1 प्रविष्ठी'!S36="","",'PRAPTRA 1 प्रविष्ठी'!S36)</f>
        <v>….</v>
      </c>
      <c r="T36" s="185" t="str">
        <f>IF('PRAPTRA 1 प्रविष्ठी'!T36="","",'PRAPTRA 1 प्रविष्ठी'!T36)</f>
        <v>….</v>
      </c>
      <c r="U36" s="185" t="str">
        <f>IF('PRAPTRA 1 प्रविष्ठी'!U36="","",'PRAPTRA 1 प्रविष्ठी'!U36)</f>
        <v>हाँ</v>
      </c>
      <c r="V36" s="189" t="str">
        <f>IF('PRAPTRA 1 प्रविष्ठी'!V36="","",'PRAPTRA 1 प्रविष्ठी'!V36)</f>
        <v>चितोड़गढ़</v>
      </c>
      <c r="W36" s="177">
        <f>IF('PRAPTRA 1 प्रविष्ठी'!W36="","",'PRAPTRA 1 प्रविष्ठी'!W36)</f>
        <v>9983105977</v>
      </c>
      <c r="X36" s="1"/>
      <c r="Y36" s="1"/>
      <c r="Z36" s="1"/>
    </row>
    <row r="37" spans="1:26" ht="24.75" customHeight="1">
      <c r="A37" s="185">
        <f>IF('PRAPTRA 1 प्रविष्ठी'!A37="","",'PRAPTRA 1 प्रविष्ठी'!A37)</f>
        <v>30</v>
      </c>
      <c r="B37" s="185" t="str">
        <f>IF('PRAPTRA 1 प्रविष्ठी'!B37="","",'PRAPTRA 1 प्रविष्ठी'!B37)</f>
        <v>खोजास</v>
      </c>
      <c r="C37" s="185">
        <f>IF('PRAPTRA 1 प्रविष्ठी'!C37="","",'PRAPTRA 1 प्रविष्ठी'!C37)</f>
        <v>101</v>
      </c>
      <c r="D37" s="185" t="str">
        <f>IF('PRAPTRA 1 प्रविष्ठी'!D37="","",'PRAPTRA 1 प्रविष्ठी'!D37)</f>
        <v>डसाणा खुर्द वार्ड न 9</v>
      </c>
      <c r="E37" s="185" t="str">
        <f>IF('PRAPTRA 1 प्रविष्ठी'!E37="","",'PRAPTRA 1 प्रविष्ठी'!E37)</f>
        <v>निहारीका कंवर</v>
      </c>
      <c r="F37" s="185" t="str">
        <f>IF('PRAPTRA 1 प्रविष्ठी'!F37="","",'PRAPTRA 1 प्रविष्ठी'!F37)</f>
        <v>विजय सिंह</v>
      </c>
      <c r="G37" s="185" t="str">
        <f>IF('PRAPTRA 1 प्रविष्ठी'!G37="","",'PRAPTRA 1 प्रविष्ठी'!G37)</f>
        <v>मनोज कंवर</v>
      </c>
      <c r="H37" s="186" t="str">
        <f>IF('PRAPTRA 1 प्रविष्ठी'!H37="","",'PRAPTRA 1 प्रविष्ठी'!H37)</f>
        <v>07-10-16</v>
      </c>
      <c r="I37" s="185">
        <f>IF('PRAPTRA 1 प्रविष्ठी'!I37="","",'PRAPTRA 1 प्रविष्ठी'!I37)</f>
        <v>10</v>
      </c>
      <c r="J37" s="185" t="str">
        <f>IF('PRAPTRA 1 प्रविष्ठी'!J37="","",'PRAPTRA 1 प्रविष्ठी'!J37)</f>
        <v>F</v>
      </c>
      <c r="K37" s="185" t="str">
        <f>IF('PRAPTRA 1 प्रविष्ठी'!K37="","",'PRAPTRA 1 प्रविष्ठी'!K37)</f>
        <v>Gen</v>
      </c>
      <c r="L37" s="189">
        <f>IF('PRAPTRA 1 प्रविष्ठी'!L37="","",'PRAPTRA 1 प्रविष्ठी'!L37)</f>
        <v>4</v>
      </c>
      <c r="M37" s="185" t="str">
        <f>IF('PRAPTRA 1 प्रविष्ठी'!M37="","",'PRAPTRA 1 प्रविष्ठी'!M37)</f>
        <v xml:space="preserve">हां </v>
      </c>
      <c r="N37" s="187">
        <f>IF('PRAPTRA 1 प्रविष्ठी'!N37="","",'PRAPTRA 1 प्रविष्ठी'!N37)</f>
        <v>930807009913</v>
      </c>
      <c r="O37" s="185" t="str">
        <f>IF('PRAPTRA 1 प्रविष्ठी'!O37="","",'PRAPTRA 1 प्रविष्ठी'!O37)</f>
        <v>….</v>
      </c>
      <c r="P37" s="177" t="str">
        <f>IF('PRAPTRA 1 प्रविष्ठी'!P37="","",'PRAPTRA 1 प्रविष्ठी'!P37)</f>
        <v>….</v>
      </c>
      <c r="Q37" s="185" t="str">
        <f>IF('PRAPTRA 1 प्रविष्ठी'!Q37="","",'PRAPTRA 1 प्रविष्ठी'!Q37)</f>
        <v>….</v>
      </c>
      <c r="R37" s="185" t="str">
        <f>IF('PRAPTRA 1 प्रविष्ठी'!R37="","",'PRAPTRA 1 प्रविष्ठी'!R37)</f>
        <v>….</v>
      </c>
      <c r="S37" s="185" t="str">
        <f>IF('PRAPTRA 1 प्रविष्ठी'!S37="","",'PRAPTRA 1 प्रविष्ठी'!S37)</f>
        <v>….</v>
      </c>
      <c r="T37" s="185" t="str">
        <f>IF('PRAPTRA 1 प्रविष्ठी'!T37="","",'PRAPTRA 1 प्रविष्ठी'!T37)</f>
        <v>….</v>
      </c>
      <c r="U37" s="185" t="str">
        <f>IF('PRAPTRA 1 प्रविष्ठी'!U37="","",'PRAPTRA 1 प्रविष्ठी'!U37)</f>
        <v>हाँ</v>
      </c>
      <c r="V37" s="189" t="str">
        <f>IF('PRAPTRA 1 प्रविष्ठी'!V37="","",'PRAPTRA 1 प्रविष्ठी'!V37)</f>
        <v>चितोड़गढ़</v>
      </c>
      <c r="W37" s="177">
        <f>IF('PRAPTRA 1 प्रविष्ठी'!W37="","",'PRAPTRA 1 प्रविष्ठी'!W37)</f>
        <v>9983105977</v>
      </c>
      <c r="X37" s="1"/>
      <c r="Y37" s="1"/>
      <c r="Z37" s="1"/>
    </row>
    <row r="38" spans="1:26" ht="24.75" customHeight="1">
      <c r="A38" s="185">
        <f>IF('PRAPTRA 1 प्रविष्ठी'!A38="","",'PRAPTRA 1 प्रविष्ठी'!A38)</f>
        <v>31</v>
      </c>
      <c r="B38" s="185" t="str">
        <f>IF('PRAPTRA 1 प्रविष्ठी'!B38="","",'PRAPTRA 1 प्रविष्ठी'!B38)</f>
        <v>खोजास</v>
      </c>
      <c r="C38" s="185">
        <f>IF('PRAPTRA 1 प्रविष्ठी'!C38="","",'PRAPTRA 1 प्रविष्ठी'!C38)</f>
        <v>101</v>
      </c>
      <c r="D38" s="185" t="str">
        <f>IF('PRAPTRA 1 प्रविष्ठी'!D38="","",'PRAPTRA 1 प्रविष्ठी'!D38)</f>
        <v>डसाणा खुर्द वार्ड न 9</v>
      </c>
      <c r="E38" s="185" t="str">
        <f>IF('PRAPTRA 1 प्रविष्ठी'!E38="","",'PRAPTRA 1 प्रविष्ठी'!E38)</f>
        <v xml:space="preserve">यशस्वी राठौड़ </v>
      </c>
      <c r="F38" s="185" t="str">
        <f>IF('PRAPTRA 1 प्रविष्ठी'!F38="","",'PRAPTRA 1 प्रविष्ठी'!F38)</f>
        <v>विरेन्द्र सिंह</v>
      </c>
      <c r="G38" s="185" t="str">
        <f>IF('PRAPTRA 1 प्रविष्ठी'!G38="","",'PRAPTRA 1 प्रविष्ठी'!G38)</f>
        <v>मंजू कंवर</v>
      </c>
      <c r="H38" s="186" t="str">
        <f>IF('PRAPTRA 1 प्रविष्ठी'!H38="","",'PRAPTRA 1 प्रविष्ठी'!H38)</f>
        <v>08-01-16</v>
      </c>
      <c r="I38" s="185">
        <f>IF('PRAPTRA 1 प्रविष्ठी'!I38="","",'PRAPTRA 1 प्रविष्ठी'!I38)</f>
        <v>10</v>
      </c>
      <c r="J38" s="185" t="str">
        <f>IF('PRAPTRA 1 प्रविष्ठी'!J38="","",'PRAPTRA 1 प्रविष्ठी'!J38)</f>
        <v>F</v>
      </c>
      <c r="K38" s="185" t="str">
        <f>IF('PRAPTRA 1 प्रविष्ठी'!K38="","",'PRAPTRA 1 प्रविष्ठी'!K38)</f>
        <v>Gen</v>
      </c>
      <c r="L38" s="189">
        <f>IF('PRAPTRA 1 प्रविष्ठी'!L38="","",'PRAPTRA 1 प्रविष्ठी'!L38)</f>
        <v>4</v>
      </c>
      <c r="M38" s="185" t="str">
        <f>IF('PRAPTRA 1 प्रविष्ठी'!M38="","",'PRAPTRA 1 प्रविष्ठी'!M38)</f>
        <v>नहीं</v>
      </c>
      <c r="N38" s="187" t="str">
        <f>IF('PRAPTRA 1 प्रविष्ठी'!N38="","",'PRAPTRA 1 प्रविष्ठी'!N38)</f>
        <v/>
      </c>
      <c r="O38" s="185" t="str">
        <f>IF('PRAPTRA 1 प्रविष्ठी'!O38="","",'PRAPTRA 1 प्रविष्ठी'!O38)</f>
        <v>….</v>
      </c>
      <c r="P38" s="177" t="str">
        <f>IF('PRAPTRA 1 प्रविष्ठी'!P38="","",'PRAPTRA 1 प्रविष्ठी'!P38)</f>
        <v>….</v>
      </c>
      <c r="Q38" s="185" t="str">
        <f>IF('PRAPTRA 1 प्रविष्ठी'!Q38="","",'PRAPTRA 1 प्रविष्ठी'!Q38)</f>
        <v>….</v>
      </c>
      <c r="R38" s="185" t="str">
        <f>IF('PRAPTRA 1 प्रविष्ठी'!R38="","",'PRAPTRA 1 प्रविष्ठी'!R38)</f>
        <v>….</v>
      </c>
      <c r="S38" s="185" t="str">
        <f>IF('PRAPTRA 1 प्रविष्ठी'!S38="","",'PRAPTRA 1 प्रविष्ठी'!S38)</f>
        <v>….</v>
      </c>
      <c r="T38" s="185" t="str">
        <f>IF('PRAPTRA 1 प्रविष्ठी'!T38="","",'PRAPTRA 1 प्रविष्ठी'!T38)</f>
        <v>….</v>
      </c>
      <c r="U38" s="185" t="str">
        <f>IF('PRAPTRA 1 प्रविष्ठी'!U38="","",'PRAPTRA 1 प्रविष्ठी'!U38)</f>
        <v>हाँ</v>
      </c>
      <c r="V38" s="189" t="str">
        <f>IF('PRAPTRA 1 प्रविष्ठी'!V38="","",'PRAPTRA 1 प्रविष्ठी'!V38)</f>
        <v>जयपुर</v>
      </c>
      <c r="W38" s="177" t="str">
        <f>IF('PRAPTRA 1 प्रविष्ठी'!W38="","",'PRAPTRA 1 प्रविष्ठी'!W38)</f>
        <v/>
      </c>
      <c r="X38" s="1"/>
      <c r="Y38" s="1"/>
      <c r="Z38" s="1"/>
    </row>
    <row r="39" spans="1:26" ht="24.75" customHeight="1">
      <c r="A39" s="185">
        <f>IF('PRAPTRA 1 प्रविष्ठी'!A39="","",'PRAPTRA 1 प्रविष्ठी'!A39)</f>
        <v>32</v>
      </c>
      <c r="B39" s="185" t="str">
        <f>IF('PRAPTRA 1 प्रविष्ठी'!B39="","",'PRAPTRA 1 प्रविष्ठी'!B39)</f>
        <v>खोजास</v>
      </c>
      <c r="C39" s="185">
        <f>IF('PRAPTRA 1 प्रविष्ठी'!C39="","",'PRAPTRA 1 प्रविष्ठी'!C39)</f>
        <v>101</v>
      </c>
      <c r="D39" s="185" t="str">
        <f>IF('PRAPTRA 1 प्रविष्ठी'!D39="","",'PRAPTRA 1 प्रविष्ठी'!D39)</f>
        <v>डसाणा खुर्द वार्ड न 9</v>
      </c>
      <c r="E39" s="185" t="str">
        <f>IF('PRAPTRA 1 प्रविष्ठी'!E39="","",'PRAPTRA 1 प्रविष्ठी'!E39)</f>
        <v xml:space="preserve">वंशप्रताप सिंह </v>
      </c>
      <c r="F39" s="185" t="str">
        <f>IF('PRAPTRA 1 प्रविष्ठी'!F39="","",'PRAPTRA 1 प्रविष्ठी'!F39)</f>
        <v>विरेन्द्र सिंह</v>
      </c>
      <c r="G39" s="185" t="str">
        <f>IF('PRAPTRA 1 प्रविष्ठी'!G39="","",'PRAPTRA 1 प्रविष्ठी'!G39)</f>
        <v>मंजू कंवर</v>
      </c>
      <c r="H39" s="186" t="str">
        <f>IF('PRAPTRA 1 प्रविष्ठी'!H39="","",'PRAPTRA 1 प्रविष्ठी'!H39)</f>
        <v>19-09-17</v>
      </c>
      <c r="I39" s="185">
        <f>IF('PRAPTRA 1 प्रविष्ठी'!I39="","",'PRAPTRA 1 प्रविष्ठी'!I39)</f>
        <v>8</v>
      </c>
      <c r="J39" s="185" t="str">
        <f>IF('PRAPTRA 1 प्रविष्ठी'!J39="","",'PRAPTRA 1 प्रविष्ठी'!J39)</f>
        <v>M</v>
      </c>
      <c r="K39" s="185" t="str">
        <f>IF('PRAPTRA 1 प्रविष्ठी'!K39="","",'PRAPTRA 1 प्रविष्ठी'!K39)</f>
        <v>Gen</v>
      </c>
      <c r="L39" s="189">
        <f>IF('PRAPTRA 1 प्रविष्ठी'!L39="","",'PRAPTRA 1 प्रविष्ठी'!L39)</f>
        <v>4</v>
      </c>
      <c r="M39" s="185" t="str">
        <f>IF('PRAPTRA 1 प्रविष्ठी'!M39="","",'PRAPTRA 1 प्रविष्ठी'!M39)</f>
        <v>नहीं</v>
      </c>
      <c r="N39" s="187" t="str">
        <f>IF('PRAPTRA 1 प्रविष्ठी'!N39="","",'PRAPTRA 1 प्रविष्ठी'!N39)</f>
        <v/>
      </c>
      <c r="O39" s="185" t="str">
        <f>IF('PRAPTRA 1 प्रविष्ठी'!O39="","",'PRAPTRA 1 प्रविष्ठी'!O39)</f>
        <v>….</v>
      </c>
      <c r="P39" s="177" t="str">
        <f>IF('PRAPTRA 1 प्रविष्ठी'!P39="","",'PRAPTRA 1 प्रविष्ठी'!P39)</f>
        <v>….</v>
      </c>
      <c r="Q39" s="185" t="str">
        <f>IF('PRAPTRA 1 प्रविष्ठी'!Q39="","",'PRAPTRA 1 प्रविष्ठी'!Q39)</f>
        <v>….</v>
      </c>
      <c r="R39" s="185" t="str">
        <f>IF('PRAPTRA 1 प्रविष्ठी'!R39="","",'PRAPTRA 1 प्रविष्ठी'!R39)</f>
        <v>….</v>
      </c>
      <c r="S39" s="185" t="str">
        <f>IF('PRAPTRA 1 प्रविष्ठी'!S39="","",'PRAPTRA 1 प्रविष्ठी'!S39)</f>
        <v>….</v>
      </c>
      <c r="T39" s="185" t="str">
        <f>IF('PRAPTRA 1 प्रविष्ठी'!T39="","",'PRAPTRA 1 प्रविष्ठी'!T39)</f>
        <v>….</v>
      </c>
      <c r="U39" s="185" t="str">
        <f>IF('PRAPTRA 1 प्रविष्ठी'!U39="","",'PRAPTRA 1 प्रविष्ठी'!U39)</f>
        <v>हाँ</v>
      </c>
      <c r="V39" s="189" t="str">
        <f>IF('PRAPTRA 1 प्रविष्ठी'!V39="","",'PRAPTRA 1 प्रविष्ठी'!V39)</f>
        <v>जयपुर</v>
      </c>
      <c r="W39" s="177" t="str">
        <f>IF('PRAPTRA 1 प्रविष्ठी'!W39="","",'PRAPTRA 1 प्रविष्ठी'!W39)</f>
        <v/>
      </c>
      <c r="X39" s="1"/>
      <c r="Y39" s="1"/>
      <c r="Z39" s="1"/>
    </row>
    <row r="40" spans="1:26" ht="24.75" customHeight="1">
      <c r="A40" s="185">
        <f>IF('PRAPTRA 1 प्रविष्ठी'!A40="","",'PRAPTRA 1 प्रविष्ठी'!A40)</f>
        <v>33</v>
      </c>
      <c r="B40" s="185" t="str">
        <f>IF('PRAPTRA 1 प्रविष्ठी'!B40="","",'PRAPTRA 1 प्रविष्ठी'!B40)</f>
        <v>खोजास</v>
      </c>
      <c r="C40" s="185">
        <f>IF('PRAPTRA 1 प्रविष्ठी'!C40="","",'PRAPTRA 1 प्रविष्ठी'!C40)</f>
        <v>101</v>
      </c>
      <c r="D40" s="185" t="str">
        <f>IF('PRAPTRA 1 प्रविष्ठी'!D40="","",'PRAPTRA 1 प्रविष्ठी'!D40)</f>
        <v>डसाणा खुर्द वार्ड न 9</v>
      </c>
      <c r="E40" s="185" t="str">
        <f>IF('PRAPTRA 1 प्रविष्ठी'!E40="","",'PRAPTRA 1 प्रविष्ठी'!E40)</f>
        <v xml:space="preserve">लक्ष्य राठौड़ </v>
      </c>
      <c r="F40" s="185" t="str">
        <f>IF('PRAPTRA 1 प्रविष्ठी'!F40="","",'PRAPTRA 1 प्रविष्ठी'!F40)</f>
        <v>महिपाल सिंह</v>
      </c>
      <c r="G40" s="185" t="str">
        <f>IF('PRAPTRA 1 प्रविष्ठी'!G40="","",'PRAPTRA 1 प्रविष्ठी'!G40)</f>
        <v>मैना कंवर</v>
      </c>
      <c r="H40" s="186">
        <f>IF('PRAPTRA 1 प्रविष्ठी'!H40="","",'PRAPTRA 1 प्रविष्ठी'!H40)</f>
        <v>45901</v>
      </c>
      <c r="I40" s="185">
        <f>IF('PRAPTRA 1 प्रविष्ठी'!I40="","",'PRAPTRA 1 प्रविष्ठी'!I40)</f>
        <v>0.5</v>
      </c>
      <c r="J40" s="185" t="str">
        <f>IF('PRAPTRA 1 प्रविष्ठी'!J40="","",'PRAPTRA 1 प्रविष्ठी'!J40)</f>
        <v>F</v>
      </c>
      <c r="K40" s="185" t="str">
        <f>IF('PRAPTRA 1 प्रविष्ठी'!K40="","",'PRAPTRA 1 प्रविष्ठी'!K40)</f>
        <v>GEN</v>
      </c>
      <c r="L40" s="189" t="str">
        <f>IF('PRAPTRA 1 प्रविष्ठी'!L40="","",'PRAPTRA 1 प्रविष्ठी'!L40)</f>
        <v>--</v>
      </c>
      <c r="M40" s="185" t="str">
        <f>IF('PRAPTRA 1 प्रविष्ठी'!M40="","",'PRAPTRA 1 प्रविष्ठी'!M40)</f>
        <v>नहीं</v>
      </c>
      <c r="N40" s="187" t="str">
        <f>IF('PRAPTRA 1 प्रविष्ठी'!N40="","",'PRAPTRA 1 प्रविष्ठी'!N40)</f>
        <v/>
      </c>
      <c r="O40" s="185" t="str">
        <f>IF('PRAPTRA 1 प्रविष्ठी'!O40="","",'PRAPTRA 1 प्रविष्ठी'!O40)</f>
        <v>….</v>
      </c>
      <c r="P40" s="177" t="str">
        <f>IF('PRAPTRA 1 प्रविष्ठी'!P40="","",'PRAPTRA 1 प्रविष्ठी'!P40)</f>
        <v>….</v>
      </c>
      <c r="Q40" s="185" t="str">
        <f>IF('PRAPTRA 1 प्रविष्ठी'!Q40="","",'PRAPTRA 1 प्रविष्ठी'!Q40)</f>
        <v>….</v>
      </c>
      <c r="R40" s="185" t="str">
        <f>IF('PRAPTRA 1 प्रविष्ठी'!R40="","",'PRAPTRA 1 प्रविष्ठी'!R40)</f>
        <v>….</v>
      </c>
      <c r="S40" s="185" t="str">
        <f>IF('PRAPTRA 1 प्रविष्ठी'!S40="","",'PRAPTRA 1 प्रविष्ठी'!S40)</f>
        <v>….</v>
      </c>
      <c r="T40" s="185" t="str">
        <f>IF('PRAPTRA 1 प्रविष्ठी'!T40="","",'PRAPTRA 1 प्रविष्ठी'!T40)</f>
        <v>….</v>
      </c>
      <c r="U40" s="185" t="str">
        <f>IF('PRAPTRA 1 प्रविष्ठी'!U40="","",'PRAPTRA 1 प्रविष्ठी'!U40)</f>
        <v/>
      </c>
      <c r="V40" s="189" t="str">
        <f>IF('PRAPTRA 1 प्रविष्ठी'!V40="","",'PRAPTRA 1 प्रविष्ठी'!V40)</f>
        <v>….</v>
      </c>
      <c r="W40" s="177">
        <f>IF('PRAPTRA 1 प्रविष्ठी'!W40="","",'PRAPTRA 1 प्रविष्ठी'!W40)</f>
        <v>9649441833</v>
      </c>
      <c r="X40" s="1"/>
      <c r="Y40" s="1"/>
      <c r="Z40" s="1"/>
    </row>
    <row r="41" spans="1:26" ht="24.75" customHeight="1">
      <c r="A41" s="185">
        <f>IF('PRAPTRA 1 प्रविष्ठी'!A41="","",'PRAPTRA 1 प्रविष्ठी'!A41)</f>
        <v>34</v>
      </c>
      <c r="B41" s="185" t="str">
        <f>IF('PRAPTRA 1 प्रविष्ठी'!B41="","",'PRAPTRA 1 प्रविष्ठी'!B41)</f>
        <v>खोजास</v>
      </c>
      <c r="C41" s="185">
        <f>IF('PRAPTRA 1 प्रविष्ठी'!C41="","",'PRAPTRA 1 प्रविष्ठी'!C41)</f>
        <v>103</v>
      </c>
      <c r="D41" s="185" t="str">
        <f>IF('PRAPTRA 1 प्रविष्ठी'!D41="","",'PRAPTRA 1 प्रविष्ठी'!D41)</f>
        <v>डसाणा खुर्द वार्ड न 9</v>
      </c>
      <c r="E41" s="185" t="str">
        <f>IF('PRAPTRA 1 प्रविष्ठी'!E41="","",'PRAPTRA 1 प्रविष्ठी'!E41)</f>
        <v>हर्षवर्धन सिंह राठौड़</v>
      </c>
      <c r="F41" s="185" t="str">
        <f>IF('PRAPTRA 1 प्रविष्ठी'!F41="","",'PRAPTRA 1 प्रविष्ठी'!F41)</f>
        <v>बलराज सिंह</v>
      </c>
      <c r="G41" s="185" t="str">
        <f>IF('PRAPTRA 1 प्रविष्ठी'!G41="","",'PRAPTRA 1 प्रविष्ठी'!G41)</f>
        <v>रचना कंवर</v>
      </c>
      <c r="H41" s="186">
        <f>IF('PRAPTRA 1 प्रविष्ठी'!H41="","",'PRAPTRA 1 प्रविष्ठी'!H41)</f>
        <v>42370</v>
      </c>
      <c r="I41" s="185">
        <f>IF('PRAPTRA 1 प्रविष्ठी'!I41="","",'PRAPTRA 1 प्रविष्ठी'!I41)</f>
        <v>10</v>
      </c>
      <c r="J41" s="185" t="str">
        <f>IF('PRAPTRA 1 प्रविष्ठी'!J41="","",'PRAPTRA 1 प्रविष्ठी'!J41)</f>
        <v>M</v>
      </c>
      <c r="K41" s="185" t="str">
        <f>IF('PRAPTRA 1 प्रविष्ठी'!K41="","",'PRAPTRA 1 प्रविष्ठी'!K41)</f>
        <v>GEN</v>
      </c>
      <c r="L41" s="189">
        <f>IF('PRAPTRA 1 प्रविष्ठी'!L41="","",'PRAPTRA 1 प्रविष्ठी'!L41)</f>
        <v>5</v>
      </c>
      <c r="M41" s="185" t="str">
        <f>IF('PRAPTRA 1 प्रविष्ठी'!M41="","",'PRAPTRA 1 प्रविष्ठी'!M41)</f>
        <v xml:space="preserve">हां </v>
      </c>
      <c r="N41" s="187">
        <f>IF('PRAPTRA 1 प्रविष्ठी'!N41="","",'PRAPTRA 1 प्रविष्ठी'!N41)</f>
        <v>674697122778</v>
      </c>
      <c r="O41" s="185" t="str">
        <f>IF('PRAPTRA 1 प्रविष्ठी'!O41="","",'PRAPTRA 1 प्रविष्ठी'!O41)</f>
        <v>….</v>
      </c>
      <c r="P41" s="177" t="str">
        <f>IF('PRAPTRA 1 प्रविष्ठी'!P41="","",'PRAPTRA 1 प्रविष्ठी'!P41)</f>
        <v>….</v>
      </c>
      <c r="Q41" s="185" t="str">
        <f>IF('PRAPTRA 1 प्रविष्ठी'!Q41="","",'PRAPTRA 1 प्रविष्ठी'!Q41)</f>
        <v>….</v>
      </c>
      <c r="R41" s="185" t="str">
        <f>IF('PRAPTRA 1 प्रविष्ठी'!R41="","",'PRAPTRA 1 प्रविष्ठी'!R41)</f>
        <v>….</v>
      </c>
      <c r="S41" s="185" t="str">
        <f>IF('PRAPTRA 1 प्रविष्ठी'!S41="","",'PRAPTRA 1 प्रविष्ठी'!S41)</f>
        <v>….</v>
      </c>
      <c r="T41" s="185" t="str">
        <f>IF('PRAPTRA 1 प्रविष्ठी'!T41="","",'PRAPTRA 1 प्रविष्ठी'!T41)</f>
        <v>….</v>
      </c>
      <c r="U41" s="185" t="str">
        <f>IF('PRAPTRA 1 प्रविष्ठी'!U41="","",'PRAPTRA 1 प्रविष्ठी'!U41)</f>
        <v>हाँ</v>
      </c>
      <c r="V41" s="189" t="str">
        <f>IF('PRAPTRA 1 प्रविष्ठी'!V41="","",'PRAPTRA 1 प्रविष्ठी'!V41)</f>
        <v>जयपुर</v>
      </c>
      <c r="W41" s="177">
        <f>IF('PRAPTRA 1 प्रविष्ठी'!W41="","",'PRAPTRA 1 प्रविष्ठी'!W41)</f>
        <v>7011798126</v>
      </c>
      <c r="X41" s="1"/>
      <c r="Y41" s="1"/>
      <c r="Z41" s="1"/>
    </row>
    <row r="42" spans="1:26" ht="24.75" customHeight="1">
      <c r="A42" s="185">
        <f>IF('PRAPTRA 1 प्रविष्ठी'!A42="","",'PRAPTRA 1 प्रविष्ठी'!A42)</f>
        <v>35</v>
      </c>
      <c r="B42" s="185" t="str">
        <f>IF('PRAPTRA 1 प्रविष्ठी'!B42="","",'PRAPTRA 1 प्रविष्ठी'!B42)</f>
        <v>खोजास</v>
      </c>
      <c r="C42" s="185">
        <f>IF('PRAPTRA 1 प्रविष्ठी'!C42="","",'PRAPTRA 1 प्रविष्ठी'!C42)</f>
        <v>103</v>
      </c>
      <c r="D42" s="185" t="str">
        <f>IF('PRAPTRA 1 प्रविष्ठी'!D42="","",'PRAPTRA 1 प्रविष्ठी'!D42)</f>
        <v>डसाणा खुर्द वार्ड न 9</v>
      </c>
      <c r="E42" s="185" t="str">
        <f>IF('PRAPTRA 1 प्रविष्ठी'!E42="","",'PRAPTRA 1 प्रविष्ठी'!E42)</f>
        <v>हिमांशी कंवर</v>
      </c>
      <c r="F42" s="185" t="str">
        <f>IF('PRAPTRA 1 प्रविष्ठी'!F42="","",'PRAPTRA 1 प्रविष्ठी'!F42)</f>
        <v>बलराज सिंह</v>
      </c>
      <c r="G42" s="185" t="str">
        <f>IF('PRAPTRA 1 प्रविष्ठी'!G42="","",'PRAPTRA 1 प्रविष्ठी'!G42)</f>
        <v>रचना कंवर</v>
      </c>
      <c r="H42" s="186">
        <f>IF('PRAPTRA 1 प्रविष्ठी'!H42="","",'PRAPTRA 1 प्रविष्ठी'!H42)</f>
        <v>41640</v>
      </c>
      <c r="I42" s="185">
        <f>IF('PRAPTRA 1 प्रविष्ठी'!I42="","",'PRAPTRA 1 प्रविष्ठी'!I42)</f>
        <v>12</v>
      </c>
      <c r="J42" s="185" t="str">
        <f>IF('PRAPTRA 1 प्रविष्ठी'!J42="","",'PRAPTRA 1 प्रविष्ठी'!J42)</f>
        <v>F</v>
      </c>
      <c r="K42" s="185" t="str">
        <f>IF('PRAPTRA 1 प्रविष्ठी'!K42="","",'PRAPTRA 1 प्रविष्ठी'!K42)</f>
        <v>GEN</v>
      </c>
      <c r="L42" s="189">
        <f>IF('PRAPTRA 1 प्रविष्ठी'!L42="","",'PRAPTRA 1 प्रविष्ठी'!L42)</f>
        <v>8</v>
      </c>
      <c r="M42" s="185" t="str">
        <f>IF('PRAPTRA 1 प्रविष्ठी'!M42="","",'PRAPTRA 1 प्रविष्ठी'!M42)</f>
        <v xml:space="preserve">हां </v>
      </c>
      <c r="N42" s="187">
        <f>IF('PRAPTRA 1 प्रविष्ठी'!N42="","",'PRAPTRA 1 प्रविष्ठी'!N42)</f>
        <v>736155606882</v>
      </c>
      <c r="O42" s="185" t="str">
        <f>IF('PRAPTRA 1 प्रविष्ठी'!O42="","",'PRAPTRA 1 प्रविष्ठी'!O42)</f>
        <v>….</v>
      </c>
      <c r="P42" s="177" t="str">
        <f>IF('PRAPTRA 1 प्रविष्ठी'!P42="","",'PRAPTRA 1 प्रविष्ठी'!P42)</f>
        <v>….</v>
      </c>
      <c r="Q42" s="185" t="str">
        <f>IF('PRAPTRA 1 प्रविष्ठी'!Q42="","",'PRAPTRA 1 प्रविष्ठी'!Q42)</f>
        <v>….</v>
      </c>
      <c r="R42" s="185" t="str">
        <f>IF('PRAPTRA 1 प्रविष्ठी'!R42="","",'PRAPTRA 1 प्रविष्ठी'!R42)</f>
        <v>….</v>
      </c>
      <c r="S42" s="185" t="str">
        <f>IF('PRAPTRA 1 प्रविष्ठी'!S42="","",'PRAPTRA 1 प्रविष्ठी'!S42)</f>
        <v>….</v>
      </c>
      <c r="T42" s="185" t="str">
        <f>IF('PRAPTRA 1 प्रविष्ठी'!T42="","",'PRAPTRA 1 प्रविष्ठी'!T42)</f>
        <v>….</v>
      </c>
      <c r="U42" s="185" t="str">
        <f>IF('PRAPTRA 1 प्रविष्ठी'!U42="","",'PRAPTRA 1 प्रविष्ठी'!U42)</f>
        <v>ना</v>
      </c>
      <c r="V42" s="189" t="str">
        <f>IF('PRAPTRA 1 प्रविष्ठी'!V42="","",'PRAPTRA 1 प्रविष्ठी'!V42)</f>
        <v>….</v>
      </c>
      <c r="W42" s="177">
        <f>IF('PRAPTRA 1 प्रविष्ठी'!W42="","",'PRAPTRA 1 प्रविष्ठी'!W42)</f>
        <v>7734064949</v>
      </c>
      <c r="X42" s="1"/>
      <c r="Y42" s="1"/>
      <c r="Z42" s="1"/>
    </row>
    <row r="43" spans="1:26" ht="24.75" customHeight="1">
      <c r="A43" s="185">
        <f>IF('PRAPTRA 1 प्रविष्ठी'!A43="","",'PRAPTRA 1 प्रविष्ठी'!A43)</f>
        <v>36</v>
      </c>
      <c r="B43" s="185" t="str">
        <f>IF('PRAPTRA 1 प्रविष्ठी'!B43="","",'PRAPTRA 1 प्रविष्ठी'!B43)</f>
        <v>खोजास</v>
      </c>
      <c r="C43" s="185">
        <f>IF('PRAPTRA 1 प्रविष्ठी'!C43="","",'PRAPTRA 1 प्रविष्ठी'!C43)</f>
        <v>103</v>
      </c>
      <c r="D43" s="185" t="str">
        <f>IF('PRAPTRA 1 प्रविष्ठी'!D43="","",'PRAPTRA 1 प्रविष्ठी'!D43)</f>
        <v>डसाणा खुर्द वार्ड न 9</v>
      </c>
      <c r="E43" s="185" t="str">
        <f>IF('PRAPTRA 1 प्रविष्ठी'!E43="","",'PRAPTRA 1 प्रविष्ठी'!E43)</f>
        <v>ऋषभ राठौड़</v>
      </c>
      <c r="F43" s="185" t="str">
        <f>IF('PRAPTRA 1 प्रविष्ठी'!F43="","",'PRAPTRA 1 प्रविष्ठी'!F43)</f>
        <v>निरंजन सिंह</v>
      </c>
      <c r="G43" s="185" t="str">
        <f>IF('PRAPTRA 1 प्रविष्ठी'!G43="","",'PRAPTRA 1 प्रविष्ठी'!G43)</f>
        <v>पीकेश कंवर</v>
      </c>
      <c r="H43" s="186">
        <f>IF('PRAPTRA 1 प्रविष्ठी'!H43="","",'PRAPTRA 1 प्रविष्ठी'!H43)</f>
        <v>44449</v>
      </c>
      <c r="I43" s="185">
        <f>IF('PRAPTRA 1 प्रविष्ठी'!I43="","",'PRAPTRA 1 प्रविष्ठी'!I43)</f>
        <v>5</v>
      </c>
      <c r="J43" s="185" t="str">
        <f>IF('PRAPTRA 1 प्रविष्ठी'!J43="","",'PRAPTRA 1 प्रविष्ठी'!J43)</f>
        <v>M</v>
      </c>
      <c r="K43" s="185" t="str">
        <f>IF('PRAPTRA 1 प्रविष्ठी'!K43="","",'PRAPTRA 1 प्रविष्ठी'!K43)</f>
        <v>GEN</v>
      </c>
      <c r="L43" s="189" t="str">
        <f>IF('PRAPTRA 1 प्रविष्ठी'!L43="","",'PRAPTRA 1 प्रविष्ठी'!L43)</f>
        <v>LKG</v>
      </c>
      <c r="M43" s="185" t="str">
        <f>IF('PRAPTRA 1 प्रविष्ठी'!M43="","",'PRAPTRA 1 प्रविष्ठी'!M43)</f>
        <v xml:space="preserve">हां </v>
      </c>
      <c r="N43" s="187">
        <f>IF('PRAPTRA 1 प्रविष्ठी'!N43="","",'PRAPTRA 1 प्रविष्ठी'!N43)</f>
        <v>631071360352</v>
      </c>
      <c r="O43" s="185" t="str">
        <f>IF('PRAPTRA 1 प्रविष्ठी'!O43="","",'PRAPTRA 1 प्रविष्ठी'!O43)</f>
        <v>….</v>
      </c>
      <c r="P43" s="177" t="str">
        <f>IF('PRAPTRA 1 प्रविष्ठी'!P43="","",'PRAPTRA 1 प्रविष्ठी'!P43)</f>
        <v>….</v>
      </c>
      <c r="Q43" s="185" t="str">
        <f>IF('PRAPTRA 1 प्रविष्ठी'!Q43="","",'PRAPTRA 1 प्रविष्ठी'!Q43)</f>
        <v>….</v>
      </c>
      <c r="R43" s="185" t="str">
        <f>IF('PRAPTRA 1 प्रविष्ठी'!R43="","",'PRAPTRA 1 प्रविष्ठी'!R43)</f>
        <v>….</v>
      </c>
      <c r="S43" s="185" t="str">
        <f>IF('PRAPTRA 1 प्रविष्ठी'!S43="","",'PRAPTRA 1 प्रविष्ठी'!S43)</f>
        <v>….</v>
      </c>
      <c r="T43" s="185" t="str">
        <f>IF('PRAPTRA 1 प्रविष्ठी'!T43="","",'PRAPTRA 1 प्रविष्ठी'!T43)</f>
        <v>….</v>
      </c>
      <c r="U43" s="185" t="str">
        <f>IF('PRAPTRA 1 प्रविष्ठी'!U43="","",'PRAPTRA 1 प्रविष्ठी'!U43)</f>
        <v>हाँ</v>
      </c>
      <c r="V43" s="189" t="str">
        <f>IF('PRAPTRA 1 प्रविष्ठी'!V43="","",'PRAPTRA 1 प्रविष्ठी'!V43)</f>
        <v>बचपन खून.</v>
      </c>
      <c r="W43" s="177">
        <f>IF('PRAPTRA 1 प्रविष्ठी'!W43="","",'PRAPTRA 1 प्रविष्ठी'!W43)</f>
        <v>7734064949</v>
      </c>
      <c r="X43" s="1"/>
      <c r="Y43" s="1"/>
      <c r="Z43" s="1"/>
    </row>
    <row r="44" spans="1:26" ht="24.75" customHeight="1">
      <c r="A44" s="185">
        <f>IF('PRAPTRA 1 प्रविष्ठी'!A44="","",'PRAPTRA 1 प्रविष्ठी'!A44)</f>
        <v>37</v>
      </c>
      <c r="B44" s="185" t="str">
        <f>IF('PRAPTRA 1 प्रविष्ठी'!B44="","",'PRAPTRA 1 प्रविष्ठी'!B44)</f>
        <v>खोजास</v>
      </c>
      <c r="C44" s="185">
        <f>IF('PRAPTRA 1 प्रविष्ठी'!C44="","",'PRAPTRA 1 प्रविष्ठी'!C44)</f>
        <v>103</v>
      </c>
      <c r="D44" s="185" t="str">
        <f>IF('PRAPTRA 1 प्रविष्ठी'!D44="","",'PRAPTRA 1 प्रविष्ठी'!D44)</f>
        <v>डसाणा खुर्द वार्ड न 9</v>
      </c>
      <c r="E44" s="185" t="str">
        <f>IF('PRAPTRA 1 प्रविष्ठी'!E44="","",'PRAPTRA 1 प्रविष्ठी'!E44)</f>
        <v xml:space="preserve">यशवर्धन राठौड </v>
      </c>
      <c r="F44" s="185" t="str">
        <f>IF('PRAPTRA 1 प्रविष्ठी'!F44="","",'PRAPTRA 1 प्रविष्ठी'!F44)</f>
        <v>सोनू सिंह</v>
      </c>
      <c r="G44" s="185" t="str">
        <f>IF('PRAPTRA 1 प्रविष्ठी'!G44="","",'PRAPTRA 1 प्रविष्ठी'!G44)</f>
        <v>रेनू कंवर</v>
      </c>
      <c r="H44" s="186">
        <f>IF('PRAPTRA 1 प्रविष्ठी'!H44="","",'PRAPTRA 1 प्रविष्ठी'!H44)</f>
        <v>42947</v>
      </c>
      <c r="I44" s="185">
        <f>IF('PRAPTRA 1 प्रविष्ठी'!I44="","",'PRAPTRA 1 प्रविष्ठी'!I44)</f>
        <v>9</v>
      </c>
      <c r="J44" s="185" t="str">
        <f>IF('PRAPTRA 1 प्रविष्ठी'!J44="","",'PRAPTRA 1 प्रविष्ठी'!J44)</f>
        <v>M</v>
      </c>
      <c r="K44" s="185" t="str">
        <f>IF('PRAPTRA 1 प्रविष्ठी'!K44="","",'PRAPTRA 1 प्रविष्ठी'!K44)</f>
        <v>GEN</v>
      </c>
      <c r="L44" s="189">
        <f>IF('PRAPTRA 1 प्रविष्ठी'!L44="","",'PRAPTRA 1 प्रविष्ठी'!L44)</f>
        <v>4</v>
      </c>
      <c r="M44" s="185" t="str">
        <f>IF('PRAPTRA 1 प्रविष्ठी'!M44="","",'PRAPTRA 1 प्रविष्ठी'!M44)</f>
        <v xml:space="preserve">हां </v>
      </c>
      <c r="N44" s="187">
        <f>IF('PRAPTRA 1 प्रविष्ठी'!N44="","",'PRAPTRA 1 प्रविष्ठी'!N44)</f>
        <v>739827673941</v>
      </c>
      <c r="O44" s="185" t="str">
        <f>IF('PRAPTRA 1 प्रविष्ठी'!O44="","",'PRAPTRA 1 प्रविष्ठी'!O44)</f>
        <v>….</v>
      </c>
      <c r="P44" s="177" t="str">
        <f>IF('PRAPTRA 1 प्रविष्ठी'!P44="","",'PRAPTRA 1 प्रविष्ठी'!P44)</f>
        <v>….</v>
      </c>
      <c r="Q44" s="185" t="str">
        <f>IF('PRAPTRA 1 प्रविष्ठी'!Q44="","",'PRAPTRA 1 प्रविष्ठी'!Q44)</f>
        <v>….</v>
      </c>
      <c r="R44" s="185" t="str">
        <f>IF('PRAPTRA 1 प्रविष्ठी'!R44="","",'PRAPTRA 1 प्रविष्ठी'!R44)</f>
        <v>….</v>
      </c>
      <c r="S44" s="185" t="str">
        <f>IF('PRAPTRA 1 प्रविष्ठी'!S44="","",'PRAPTRA 1 प्रविष्ठी'!S44)</f>
        <v>….</v>
      </c>
      <c r="T44" s="185" t="str">
        <f>IF('PRAPTRA 1 प्रविष्ठी'!T44="","",'PRAPTRA 1 प्रविष्ठी'!T44)</f>
        <v>….</v>
      </c>
      <c r="U44" s="185" t="str">
        <f>IF('PRAPTRA 1 प्रविष्ठी'!U44="","",'PRAPTRA 1 प्रविष्ठी'!U44)</f>
        <v>हाँ</v>
      </c>
      <c r="V44" s="189" t="str">
        <f>IF('PRAPTRA 1 प्रविष्ठी'!V44="","",'PRAPTRA 1 प्रविष्ठी'!V44)</f>
        <v>डीडवाना</v>
      </c>
      <c r="W44" s="177" t="str">
        <f>IF('PRAPTRA 1 प्रविष्ठी'!W44="","",'PRAPTRA 1 प्रविष्ठी'!W44)</f>
        <v>8160540738 9660533785</v>
      </c>
      <c r="X44" s="1"/>
      <c r="Y44" s="1"/>
      <c r="Z44" s="1"/>
    </row>
    <row r="45" spans="1:26" ht="24.75" customHeight="1">
      <c r="A45" s="185">
        <f>IF('PRAPTRA 1 प्रविष्ठी'!A45="","",'PRAPTRA 1 प्रविष्ठी'!A45)</f>
        <v>38</v>
      </c>
      <c r="B45" s="185" t="str">
        <f>IF('PRAPTRA 1 प्रविष्ठी'!B45="","",'PRAPTRA 1 प्रविष्ठी'!B45)</f>
        <v>खोजास</v>
      </c>
      <c r="C45" s="185">
        <f>IF('PRAPTRA 1 प्रविष्ठी'!C45="","",'PRAPTRA 1 प्रविष्ठी'!C45)</f>
        <v>103</v>
      </c>
      <c r="D45" s="185" t="str">
        <f>IF('PRAPTRA 1 प्रविष्ठी'!D45="","",'PRAPTRA 1 प्रविष्ठी'!D45)</f>
        <v>डसाणा खुर्द वार्ड न 9</v>
      </c>
      <c r="E45" s="185" t="str">
        <f>IF('PRAPTRA 1 प्रविष्ठी'!E45="","",'PRAPTRA 1 प्रविष्ठी'!E45)</f>
        <v>परी कंवर</v>
      </c>
      <c r="F45" s="185" t="str">
        <f>IF('PRAPTRA 1 प्रविष्ठी'!F45="","",'PRAPTRA 1 प्रविष्ठी'!F45)</f>
        <v>धनराज सिंह</v>
      </c>
      <c r="G45" s="185" t="str">
        <f>IF('PRAPTRA 1 प्रविष्ठी'!G45="","",'PRAPTRA 1 प्रविष्ठी'!G45)</f>
        <v>अंजलि कंवर</v>
      </c>
      <c r="H45" s="186">
        <f>IF('PRAPTRA 1 प्रविष्ठी'!H45="","",'PRAPTRA 1 प्रविष्ठी'!H45)</f>
        <v>43941</v>
      </c>
      <c r="I45" s="185">
        <f>IF('PRAPTRA 1 प्रविष्ठी'!I45="","",'PRAPTRA 1 प्रविष्ठी'!I45)</f>
        <v>5</v>
      </c>
      <c r="J45" s="185" t="str">
        <f>IF('PRAPTRA 1 प्रविष्ठी'!J45="","",'PRAPTRA 1 प्रविष्ठी'!J45)</f>
        <v>F</v>
      </c>
      <c r="K45" s="185" t="str">
        <f>IF('PRAPTRA 1 प्रविष्ठी'!K45="","",'PRAPTRA 1 प्रविष्ठी'!K45)</f>
        <v>GEN</v>
      </c>
      <c r="L45" s="189" t="str">
        <f>IF('PRAPTRA 1 प्रविष्ठी'!L45="","",'PRAPTRA 1 प्रविष्ठी'!L45)</f>
        <v>UKG</v>
      </c>
      <c r="M45" s="185" t="str">
        <f>IF('PRAPTRA 1 प्रविष्ठी'!M45="","",'PRAPTRA 1 प्रविष्ठी'!M45)</f>
        <v>नहीं</v>
      </c>
      <c r="N45" s="187" t="str">
        <f>IF('PRAPTRA 1 प्रविष्ठी'!N45="","",'PRAPTRA 1 प्रविष्ठी'!N45)</f>
        <v/>
      </c>
      <c r="O45" s="185" t="str">
        <f>IF('PRAPTRA 1 प्रविष्ठी'!O45="","",'PRAPTRA 1 प्रविष्ठी'!O45)</f>
        <v>….</v>
      </c>
      <c r="P45" s="177" t="str">
        <f>IF('PRAPTRA 1 प्रविष्ठी'!P45="","",'PRAPTRA 1 प्रविष्ठी'!P45)</f>
        <v>….</v>
      </c>
      <c r="Q45" s="185" t="str">
        <f>IF('PRAPTRA 1 प्रविष्ठी'!Q45="","",'PRAPTRA 1 प्रविष्ठी'!Q45)</f>
        <v>….</v>
      </c>
      <c r="R45" s="185" t="str">
        <f>IF('PRAPTRA 1 प्रविष्ठी'!R45="","",'PRAPTRA 1 प्रविष्ठी'!R45)</f>
        <v>….</v>
      </c>
      <c r="S45" s="185" t="str">
        <f>IF('PRAPTRA 1 प्रविष्ठी'!S45="","",'PRAPTRA 1 प्रविष्ठी'!S45)</f>
        <v>….</v>
      </c>
      <c r="T45" s="185" t="str">
        <f>IF('PRAPTRA 1 प्रविष्ठी'!T45="","",'PRAPTRA 1 प्रविष्ठी'!T45)</f>
        <v>….</v>
      </c>
      <c r="U45" s="185" t="str">
        <f>IF('PRAPTRA 1 प्रविष्ठी'!U45="","",'PRAPTRA 1 प्रविष्ठी'!U45)</f>
        <v>हाँ</v>
      </c>
      <c r="V45" s="189" t="str">
        <f>IF('PRAPTRA 1 प्रविष्ठी'!V45="","",'PRAPTRA 1 प्रविष्ठी'!V45)</f>
        <v>उदयपुर</v>
      </c>
      <c r="W45" s="177">
        <f>IF('PRAPTRA 1 प्रविष्ठी'!W45="","",'PRAPTRA 1 प्रविष्ठी'!W45)</f>
        <v>9990047197</v>
      </c>
      <c r="X45" s="1"/>
      <c r="Y45" s="1"/>
      <c r="Z45" s="1"/>
    </row>
    <row r="46" spans="1:26" ht="24.75" customHeight="1">
      <c r="A46" s="185">
        <f>IF('PRAPTRA 1 प्रविष्ठी'!A46="","",'PRAPTRA 1 प्रविष्ठी'!A46)</f>
        <v>39</v>
      </c>
      <c r="B46" s="185" t="str">
        <f>IF('PRAPTRA 1 प्रविष्ठी'!B46="","",'PRAPTRA 1 प्रविष्ठी'!B46)</f>
        <v>खोजास</v>
      </c>
      <c r="C46" s="185">
        <f>IF('PRAPTRA 1 प्रविष्ठी'!C46="","",'PRAPTRA 1 प्रविष्ठी'!C46)</f>
        <v>103</v>
      </c>
      <c r="D46" s="185" t="str">
        <f>IF('PRAPTRA 1 प्रविष्ठी'!D46="","",'PRAPTRA 1 प्रविष्ठी'!D46)</f>
        <v>डसाणा खुर्द वार्ड न 9</v>
      </c>
      <c r="E46" s="185" t="str">
        <f>IF('PRAPTRA 1 प्रविष्ठी'!E46="","",'PRAPTRA 1 प्रविष्ठी'!E46)</f>
        <v>हितेश सिंह</v>
      </c>
      <c r="F46" s="185" t="str">
        <f>IF('PRAPTRA 1 प्रविष्ठी'!F46="","",'PRAPTRA 1 प्रविष्ठी'!F46)</f>
        <v>खीवराज सिंह</v>
      </c>
      <c r="G46" s="185" t="str">
        <f>IF('PRAPTRA 1 प्रविष्ठी'!G46="","",'PRAPTRA 1 प्रविष्ठी'!G46)</f>
        <v>कंचन कंवर</v>
      </c>
      <c r="H46" s="186">
        <f>IF('PRAPTRA 1 प्रविष्ठी'!H46="","",'PRAPTRA 1 प्रविष्ठी'!H46)</f>
        <v>44770</v>
      </c>
      <c r="I46" s="185">
        <f>IF('PRAPTRA 1 प्रविष्ठी'!I46="","",'PRAPTRA 1 प्रविष्ठी'!I46)</f>
        <v>4</v>
      </c>
      <c r="J46" s="185" t="str">
        <f>IF('PRAPTRA 1 प्रविष्ठी'!J46="","",'PRAPTRA 1 प्रविष्ठी'!J46)</f>
        <v>M</v>
      </c>
      <c r="K46" s="185" t="str">
        <f>IF('PRAPTRA 1 प्रविष्ठी'!K46="","",'PRAPTRA 1 प्रविष्ठी'!K46)</f>
        <v>GEN</v>
      </c>
      <c r="L46" s="189" t="str">
        <f>IF('PRAPTRA 1 प्रविष्ठी'!L46="","",'PRAPTRA 1 प्रविष्ठी'!L46)</f>
        <v>NURSERY</v>
      </c>
      <c r="M46" s="185" t="str">
        <f>IF('PRAPTRA 1 प्रविष्ठी'!M46="","",'PRAPTRA 1 प्रविष्ठी'!M46)</f>
        <v xml:space="preserve">हां </v>
      </c>
      <c r="N46" s="187">
        <f>IF('PRAPTRA 1 प्रविष्ठी'!N46="","",'PRAPTRA 1 प्रविष्ठी'!N46)</f>
        <v>656367832733</v>
      </c>
      <c r="O46" s="185" t="str">
        <f>IF('PRAPTRA 1 प्रविष्ठी'!O46="","",'PRAPTRA 1 प्रविष्ठी'!O46)</f>
        <v>….</v>
      </c>
      <c r="P46" s="177" t="str">
        <f>IF('PRAPTRA 1 प्रविष्ठी'!P46="","",'PRAPTRA 1 प्रविष्ठी'!P46)</f>
        <v>….</v>
      </c>
      <c r="Q46" s="185" t="str">
        <f>IF('PRAPTRA 1 प्रविष्ठी'!Q46="","",'PRAPTRA 1 प्रविष्ठी'!Q46)</f>
        <v>….</v>
      </c>
      <c r="R46" s="185" t="str">
        <f>IF('PRAPTRA 1 प्रविष्ठी'!R46="","",'PRAPTRA 1 प्रविष्ठी'!R46)</f>
        <v>….</v>
      </c>
      <c r="S46" s="185" t="str">
        <f>IF('PRAPTRA 1 प्रविष्ठी'!S46="","",'PRAPTRA 1 प्रविष्ठी'!S46)</f>
        <v>….</v>
      </c>
      <c r="T46" s="185" t="str">
        <f>IF('PRAPTRA 1 प्रविष्ठी'!T46="","",'PRAPTRA 1 प्रविष्ठी'!T46)</f>
        <v>….</v>
      </c>
      <c r="U46" s="185" t="str">
        <f>IF('PRAPTRA 1 प्रविष्ठी'!U46="","",'PRAPTRA 1 प्रविष्ठी'!U46)</f>
        <v>हाँ</v>
      </c>
      <c r="V46" s="189" t="str">
        <f>IF('PRAPTRA 1 प्रविष्ठी'!V46="","",'PRAPTRA 1 प्रविष्ठी'!V46)</f>
        <v>जोधपुर</v>
      </c>
      <c r="W46" s="177">
        <f>IF('PRAPTRA 1 प्रविष्ठी'!W46="","",'PRAPTRA 1 प्रविष्ठी'!W46)</f>
        <v>9828847697</v>
      </c>
      <c r="X46" s="1"/>
      <c r="Y46" s="1"/>
      <c r="Z46" s="1"/>
    </row>
    <row r="47" spans="1:26" ht="24.75" customHeight="1">
      <c r="A47" s="185">
        <f>IF('PRAPTRA 1 प्रविष्ठी'!A47="","",'PRAPTRA 1 प्रविष्ठी'!A47)</f>
        <v>40</v>
      </c>
      <c r="B47" s="185" t="str">
        <f>IF('PRAPTRA 1 प्रविष्ठी'!B47="","",'PRAPTRA 1 प्रविष्ठी'!B47)</f>
        <v>खोजास</v>
      </c>
      <c r="C47" s="185">
        <f>IF('PRAPTRA 1 प्रविष्ठी'!C47="","",'PRAPTRA 1 प्रविष्ठी'!C47)</f>
        <v>103</v>
      </c>
      <c r="D47" s="185" t="str">
        <f>IF('PRAPTRA 1 प्रविष्ठी'!D47="","",'PRAPTRA 1 प्रविष्ठी'!D47)</f>
        <v>डसाणा खुर्द वार्ड न 9</v>
      </c>
      <c r="E47" s="185" t="str">
        <f>IF('PRAPTRA 1 प्रविष्ठी'!E47="","",'PRAPTRA 1 प्रविष्ठी'!E47)</f>
        <v>चेतेन्द्र सिंह</v>
      </c>
      <c r="F47" s="185" t="str">
        <f>IF('PRAPTRA 1 प्रविष्ठी'!F47="","",'PRAPTRA 1 प्रविष्ठी'!F47)</f>
        <v>गोपाल सिंह</v>
      </c>
      <c r="G47" s="185" t="str">
        <f>IF('PRAPTRA 1 प्रविष्ठी'!G47="","",'PRAPTRA 1 प्रविष्ठी'!G47)</f>
        <v>बेबी कंबर</v>
      </c>
      <c r="H47" s="186" t="str">
        <f>IF('PRAPTRA 1 प्रविष्ठी'!H47="","",'PRAPTRA 1 प्रविष्ठी'!H47)</f>
        <v>03-11-18</v>
      </c>
      <c r="I47" s="185">
        <f>IF('PRAPTRA 1 प्रविष्ठी'!I47="","",'PRAPTRA 1 प्रविष्ठी'!I47)</f>
        <v>8</v>
      </c>
      <c r="J47" s="185" t="str">
        <f>IF('PRAPTRA 1 प्रविष्ठी'!J47="","",'PRAPTRA 1 प्रविष्ठी'!J47)</f>
        <v>M</v>
      </c>
      <c r="K47" s="185" t="str">
        <f>IF('PRAPTRA 1 प्रविष्ठी'!K47="","",'PRAPTRA 1 प्रविष्ठी'!K47)</f>
        <v>Gen</v>
      </c>
      <c r="L47" s="189">
        <f>IF('PRAPTRA 1 प्रविष्ठी'!L47="","",'PRAPTRA 1 प्रविष्ठी'!L47)</f>
        <v>3</v>
      </c>
      <c r="M47" s="185" t="str">
        <f>IF('PRAPTRA 1 प्रविष्ठी'!M47="","",'PRAPTRA 1 प्रविष्ठी'!M47)</f>
        <v xml:space="preserve">हां </v>
      </c>
      <c r="N47" s="187">
        <f>IF('PRAPTRA 1 प्रविष्ठी'!N47="","",'PRAPTRA 1 प्रविष्ठी'!N47)</f>
        <v>881195071511</v>
      </c>
      <c r="O47" s="185" t="str">
        <f>IF('PRAPTRA 1 प्रविष्ठी'!O47="","",'PRAPTRA 1 प्रविष्ठी'!O47)</f>
        <v>….</v>
      </c>
      <c r="P47" s="177" t="str">
        <f>IF('PRAPTRA 1 प्रविष्ठी'!P47="","",'PRAPTRA 1 प्रविष्ठी'!P47)</f>
        <v>….</v>
      </c>
      <c r="Q47" s="185" t="str">
        <f>IF('PRAPTRA 1 प्रविष्ठी'!Q47="","",'PRAPTRA 1 प्रविष्ठी'!Q47)</f>
        <v>….</v>
      </c>
      <c r="R47" s="185" t="str">
        <f>IF('PRAPTRA 1 प्रविष्ठी'!R47="","",'PRAPTRA 1 प्रविष्ठी'!R47)</f>
        <v>….</v>
      </c>
      <c r="S47" s="185" t="str">
        <f>IF('PRAPTRA 1 प्रविष्ठी'!S47="","",'PRAPTRA 1 प्रविष्ठी'!S47)</f>
        <v>….</v>
      </c>
      <c r="T47" s="185" t="str">
        <f>IF('PRAPTRA 1 प्रविष्ठी'!T47="","",'PRAPTRA 1 प्रविष्ठी'!T47)</f>
        <v>….</v>
      </c>
      <c r="U47" s="185" t="str">
        <f>IF('PRAPTRA 1 प्रविष्ठी'!U47="","",'PRAPTRA 1 प्रविष्ठी'!U47)</f>
        <v>हाँ</v>
      </c>
      <c r="V47" s="189" t="str">
        <f>IF('PRAPTRA 1 प्रविष्ठी'!V47="","",'PRAPTRA 1 प्रविष्ठी'!V47)</f>
        <v>चितोड़गढ़</v>
      </c>
      <c r="W47" s="177">
        <f>IF('PRAPTRA 1 प्रविष्ठी'!W47="","",'PRAPTRA 1 प्रविष्ठी'!W47)</f>
        <v>7665367355</v>
      </c>
      <c r="X47" s="1"/>
      <c r="Y47" s="1"/>
      <c r="Z47" s="1"/>
    </row>
    <row r="48" spans="1:26" ht="24.75" customHeight="1">
      <c r="A48" s="185">
        <f>IF('PRAPTRA 1 प्रविष्ठी'!A48="","",'PRAPTRA 1 प्रविष्ठी'!A48)</f>
        <v>41</v>
      </c>
      <c r="B48" s="185" t="str">
        <f>IF('PRAPTRA 1 प्रविष्ठी'!B48="","",'PRAPTRA 1 प्रविष्ठी'!B48)</f>
        <v>खोजास</v>
      </c>
      <c r="C48" s="185">
        <f>IF('PRAPTRA 1 प्रविष्ठी'!C48="","",'PRAPTRA 1 प्रविष्ठी'!C48)</f>
        <v>103</v>
      </c>
      <c r="D48" s="185" t="str">
        <f>IF('PRAPTRA 1 प्रविष्ठी'!D48="","",'PRAPTRA 1 प्रविष्ठी'!D48)</f>
        <v>डसाणा खुर्द वार्ड न 9</v>
      </c>
      <c r="E48" s="185" t="str">
        <f>IF('PRAPTRA 1 प्रविष्ठी'!E48="","",'PRAPTRA 1 प्रविष्ठी'!E48)</f>
        <v>जयदीप सिंह</v>
      </c>
      <c r="F48" s="185" t="str">
        <f>IF('PRAPTRA 1 प्रविष्ठी'!F48="","",'PRAPTRA 1 प्रविष्ठी'!F48)</f>
        <v>गोपाल सिंह</v>
      </c>
      <c r="G48" s="185" t="str">
        <f>IF('PRAPTRA 1 प्रविष्ठी'!G48="","",'PRAPTRA 1 प्रविष्ठी'!G48)</f>
        <v>बेबी कंबर</v>
      </c>
      <c r="H48" s="186">
        <f>IF('PRAPTRA 1 प्रविष्ठी'!H48="","",'PRAPTRA 1 प्रविष्ठी'!H48)</f>
        <v>44407</v>
      </c>
      <c r="I48" s="185">
        <f>IF('PRAPTRA 1 प्रविष्ठी'!I48="","",'PRAPTRA 1 प्रविष्ठी'!I48)</f>
        <v>5</v>
      </c>
      <c r="J48" s="185" t="str">
        <f>IF('PRAPTRA 1 प्रविष्ठी'!J48="","",'PRAPTRA 1 प्रविष्ठी'!J48)</f>
        <v>M</v>
      </c>
      <c r="K48" s="185" t="str">
        <f>IF('PRAPTRA 1 प्रविष्ठी'!K48="","",'PRAPTRA 1 प्रविष्ठी'!K48)</f>
        <v>Gen</v>
      </c>
      <c r="L48" s="189" t="str">
        <f>IF('PRAPTRA 1 प्रविष्ठी'!L48="","",'PRAPTRA 1 प्रविष्ठी'!L48)</f>
        <v>LKG</v>
      </c>
      <c r="M48" s="185" t="str">
        <f>IF('PRAPTRA 1 प्रविष्ठी'!M48="","",'PRAPTRA 1 प्रविष्ठी'!M48)</f>
        <v>नहीं</v>
      </c>
      <c r="N48" s="187" t="str">
        <f>IF('PRAPTRA 1 प्रविष्ठी'!N48="","",'PRAPTRA 1 प्रविष्ठी'!N48)</f>
        <v/>
      </c>
      <c r="O48" s="185" t="str">
        <f>IF('PRAPTRA 1 प्रविष्ठी'!O48="","",'PRAPTRA 1 प्रविष्ठी'!O48)</f>
        <v>….</v>
      </c>
      <c r="P48" s="177" t="str">
        <f>IF('PRAPTRA 1 प्रविष्ठी'!P48="","",'PRAPTRA 1 प्रविष्ठी'!P48)</f>
        <v>….</v>
      </c>
      <c r="Q48" s="185" t="str">
        <f>IF('PRAPTRA 1 प्रविष्ठी'!Q48="","",'PRAPTRA 1 प्रविष्ठी'!Q48)</f>
        <v>….</v>
      </c>
      <c r="R48" s="185" t="str">
        <f>IF('PRAPTRA 1 प्रविष्ठी'!R48="","",'PRAPTRA 1 प्रविष्ठी'!R48)</f>
        <v>….</v>
      </c>
      <c r="S48" s="185" t="str">
        <f>IF('PRAPTRA 1 प्रविष्ठी'!S48="","",'PRAPTRA 1 प्रविष्ठी'!S48)</f>
        <v>….</v>
      </c>
      <c r="T48" s="185" t="str">
        <f>IF('PRAPTRA 1 प्रविष्ठी'!T48="","",'PRAPTRA 1 प्रविष्ठी'!T48)</f>
        <v>….</v>
      </c>
      <c r="U48" s="185" t="str">
        <f>IF('PRAPTRA 1 प्रविष्ठी'!U48="","",'PRAPTRA 1 प्रविष्ठी'!U48)</f>
        <v>हाँ</v>
      </c>
      <c r="V48" s="189" t="str">
        <f>IF('PRAPTRA 1 प्रविष्ठी'!V48="","",'PRAPTRA 1 प्रविष्ठी'!V48)</f>
        <v>चितोड़गढ़</v>
      </c>
      <c r="W48" s="177">
        <f>IF('PRAPTRA 1 प्रविष्ठी'!W48="","",'PRAPTRA 1 प्रविष्ठी'!W48)</f>
        <v>7665367355</v>
      </c>
      <c r="X48" s="1"/>
      <c r="Y48" s="1"/>
      <c r="Z48" s="1"/>
    </row>
    <row r="49" spans="1:26" ht="24.75" customHeight="1">
      <c r="A49" s="185">
        <f>IF('PRAPTRA 1 प्रविष्ठी'!A49="","",'PRAPTRA 1 प्रविष्ठी'!A49)</f>
        <v>42</v>
      </c>
      <c r="B49" s="185" t="str">
        <f>IF('PRAPTRA 1 प्रविष्ठी'!B49="","",'PRAPTRA 1 प्रविष्ठी'!B49)</f>
        <v>खोजास</v>
      </c>
      <c r="C49" s="185">
        <f>IF('PRAPTRA 1 प्रविष्ठी'!C49="","",'PRAPTRA 1 प्रविष्ठी'!C49)</f>
        <v>103</v>
      </c>
      <c r="D49" s="185" t="str">
        <f>IF('PRAPTRA 1 प्रविष्ठी'!D49="","",'PRAPTRA 1 प्रविष्ठी'!D49)</f>
        <v>डसाणा खुर्द वार्ड न 9</v>
      </c>
      <c r="E49" s="185" t="str">
        <f>IF('PRAPTRA 1 प्रविष्ठी'!E49="","",'PRAPTRA 1 प्रविष्ठी'!E49)</f>
        <v xml:space="preserve">निकिता राठोड़ </v>
      </c>
      <c r="F49" s="185" t="str">
        <f>IF('PRAPTRA 1 प्रविष्ठी'!F49="","",'PRAPTRA 1 प्रविष्ठी'!F49)</f>
        <v>बलराज सिंह</v>
      </c>
      <c r="G49" s="185" t="str">
        <f>IF('PRAPTRA 1 प्रविष्ठी'!G49="","",'PRAPTRA 1 प्रविष्ठी'!G49)</f>
        <v>स्चना उवर</v>
      </c>
      <c r="H49" s="186">
        <f>IF('PRAPTRA 1 प्रविष्ठी'!H49="","",'PRAPTRA 1 प्रविष्ठी'!H49)</f>
        <v>43468</v>
      </c>
      <c r="I49" s="185">
        <f>IF('PRAPTRA 1 प्रविष्ठी'!I49="","",'PRAPTRA 1 प्रविष्ठी'!I49)</f>
        <v>7</v>
      </c>
      <c r="J49" s="185" t="str">
        <f>IF('PRAPTRA 1 प्रविष्ठी'!J49="","",'PRAPTRA 1 प्रविष्ठी'!J49)</f>
        <v>F</v>
      </c>
      <c r="K49" s="185" t="str">
        <f>IF('PRAPTRA 1 प्रविष्ठी'!K49="","",'PRAPTRA 1 प्रविष्ठी'!K49)</f>
        <v>Gen</v>
      </c>
      <c r="L49" s="189">
        <f>IF('PRAPTRA 1 प्रविष्ठी'!L49="","",'PRAPTRA 1 प्रविष्ठी'!L49)</f>
        <v>2</v>
      </c>
      <c r="M49" s="185" t="str">
        <f>IF('PRAPTRA 1 प्रविष्ठी'!M49="","",'PRAPTRA 1 प्रविष्ठी'!M49)</f>
        <v xml:space="preserve">हां </v>
      </c>
      <c r="N49" s="187">
        <f>IF('PRAPTRA 1 प्रविष्ठी'!N49="","",'PRAPTRA 1 प्रविष्ठी'!N49)</f>
        <v>488150798358</v>
      </c>
      <c r="O49" s="185" t="str">
        <f>IF('PRAPTRA 1 प्रविष्ठी'!O49="","",'PRAPTRA 1 प्रविष्ठी'!O49)</f>
        <v>….</v>
      </c>
      <c r="P49" s="177" t="str">
        <f>IF('PRAPTRA 1 प्रविष्ठी'!P49="","",'PRAPTRA 1 प्रविष्ठी'!P49)</f>
        <v>….</v>
      </c>
      <c r="Q49" s="185" t="str">
        <f>IF('PRAPTRA 1 प्रविष्ठी'!Q49="","",'PRAPTRA 1 प्रविष्ठी'!Q49)</f>
        <v>….</v>
      </c>
      <c r="R49" s="185" t="str">
        <f>IF('PRAPTRA 1 प्रविष्ठी'!R49="","",'PRAPTRA 1 प्रविष्ठी'!R49)</f>
        <v>….</v>
      </c>
      <c r="S49" s="185" t="str">
        <f>IF('PRAPTRA 1 प्रविष्ठी'!S49="","",'PRAPTRA 1 प्रविष्ठी'!S49)</f>
        <v>….</v>
      </c>
      <c r="T49" s="185" t="str">
        <f>IF('PRAPTRA 1 प्रविष्ठी'!T49="","",'PRAPTRA 1 प्रविष्ठी'!T49)</f>
        <v>….</v>
      </c>
      <c r="U49" s="185" t="str">
        <f>IF('PRAPTRA 1 प्रविष्ठी'!U49="","",'PRAPTRA 1 प्रविष्ठी'!U49)</f>
        <v>हाँ</v>
      </c>
      <c r="V49" s="189" t="str">
        <f>IF('PRAPTRA 1 प्रविष्ठी'!V49="","",'PRAPTRA 1 प्रविष्ठी'!V49)</f>
        <v>जयपुर</v>
      </c>
      <c r="W49" s="177">
        <f>IF('PRAPTRA 1 प्रविष्ठी'!W49="","",'PRAPTRA 1 प्रविष्ठी'!W49)</f>
        <v>7734064949</v>
      </c>
      <c r="X49" s="1"/>
      <c r="Y49" s="1"/>
      <c r="Z49" s="1"/>
    </row>
    <row r="50" spans="1:26" ht="24.75" customHeight="1">
      <c r="A50" s="185">
        <f>IF('PRAPTRA 1 प्रविष्ठी'!A50="","",'PRAPTRA 1 प्रविष्ठी'!A50)</f>
        <v>43</v>
      </c>
      <c r="B50" s="185" t="str">
        <f>IF('PRAPTRA 1 प्रविष्ठी'!B50="","",'PRAPTRA 1 प्रविष्ठी'!B50)</f>
        <v>खोजास</v>
      </c>
      <c r="C50" s="185">
        <f>IF('PRAPTRA 1 प्रविष्ठी'!C50="","",'PRAPTRA 1 प्रविष्ठी'!C50)</f>
        <v>105</v>
      </c>
      <c r="D50" s="185" t="str">
        <f>IF('PRAPTRA 1 प्रविष्ठी'!D50="","",'PRAPTRA 1 प्रविष्ठी'!D50)</f>
        <v>डसाणा खुर्द वार्ड न 9</v>
      </c>
      <c r="E50" s="185" t="str">
        <f>IF('PRAPTRA 1 प्रविष्ठी'!E50="","",'PRAPTRA 1 प्रविष्ठी'!E50)</f>
        <v>उषा कंवर</v>
      </c>
      <c r="F50" s="185" t="str">
        <f>IF('PRAPTRA 1 प्रविष्ठी'!F50="","",'PRAPTRA 1 प्रविष्ठी'!F50)</f>
        <v>बलवीर सिंह</v>
      </c>
      <c r="G50" s="185" t="str">
        <f>IF('PRAPTRA 1 प्रविष्ठी'!G50="","",'PRAPTRA 1 प्रविष्ठी'!G50)</f>
        <v xml:space="preserve">लाड कंवर </v>
      </c>
      <c r="H50" s="186">
        <f>IF('PRAPTRA 1 प्रविष्ठी'!H50="","",'PRAPTRA 1 प्रविष्ठी'!H50)</f>
        <v>40179</v>
      </c>
      <c r="I50" s="185">
        <f>IF('PRAPTRA 1 प्रविष्ठी'!I50="","",'PRAPTRA 1 प्रविष्ठी'!I50)</f>
        <v>16</v>
      </c>
      <c r="J50" s="185" t="str">
        <f>IF('PRAPTRA 1 प्रविष्ठी'!J50="","",'PRAPTRA 1 प्रविष्ठी'!J50)</f>
        <v>F</v>
      </c>
      <c r="K50" s="185" t="str">
        <f>IF('PRAPTRA 1 प्रविष्ठी'!K50="","",'PRAPTRA 1 प्रविष्ठी'!K50)</f>
        <v>GEN</v>
      </c>
      <c r="L50" s="189" t="str">
        <f>IF('PRAPTRA 1 प्रविष्ठी'!L50="","",'PRAPTRA 1 प्रविष्ठी'!L50)</f>
        <v>college</v>
      </c>
      <c r="M50" s="185" t="str">
        <f>IF('PRAPTRA 1 प्रविष्ठी'!M50="","",'PRAPTRA 1 प्रविष्ठी'!M50)</f>
        <v xml:space="preserve">हां </v>
      </c>
      <c r="N50" s="187">
        <f>IF('PRAPTRA 1 प्रविष्ठी'!N50="","",'PRAPTRA 1 प्रविष्ठी'!N50)</f>
        <v>858369311810</v>
      </c>
      <c r="O50" s="185" t="str">
        <f>IF('PRAPTRA 1 प्रविष्ठी'!O50="","",'PRAPTRA 1 प्रविष्ठी'!O50)</f>
        <v>….</v>
      </c>
      <c r="P50" s="177" t="str">
        <f>IF('PRAPTRA 1 प्रविष्ठी'!P50="","",'PRAPTRA 1 प्रविष्ठी'!P50)</f>
        <v>….</v>
      </c>
      <c r="Q50" s="185" t="str">
        <f>IF('PRAPTRA 1 प्रविष्ठी'!Q50="","",'PRAPTRA 1 प्रविष्ठी'!Q50)</f>
        <v>….</v>
      </c>
      <c r="R50" s="185" t="str">
        <f>IF('PRAPTRA 1 प्रविष्ठी'!R50="","",'PRAPTRA 1 प्रविष्ठी'!R50)</f>
        <v>….</v>
      </c>
      <c r="S50" s="185" t="str">
        <f>IF('PRAPTRA 1 प्रविष्ठी'!S50="","",'PRAPTRA 1 प्रविष्ठी'!S50)</f>
        <v>….</v>
      </c>
      <c r="T50" s="185" t="str">
        <f>IF('PRAPTRA 1 प्रविष्ठी'!T50="","",'PRAPTRA 1 प्रविष्ठी'!T50)</f>
        <v>….</v>
      </c>
      <c r="U50" s="185" t="str">
        <f>IF('PRAPTRA 1 प्रविष्ठी'!U50="","",'PRAPTRA 1 प्रविष्ठी'!U50)</f>
        <v/>
      </c>
      <c r="V50" s="189" t="str">
        <f>IF('PRAPTRA 1 प्रविष्ठी'!V50="","",'PRAPTRA 1 प्रविष्ठी'!V50)</f>
        <v>COLLEGE</v>
      </c>
      <c r="W50" s="177" t="str">
        <f>IF('PRAPTRA 1 प्रविष्ठी'!W50="","",'PRAPTRA 1 प्रविष्ठी'!W50)</f>
        <v>8329585661 8769049322</v>
      </c>
      <c r="X50" s="1"/>
      <c r="Y50" s="1"/>
      <c r="Z50" s="1"/>
    </row>
    <row r="51" spans="1:26" ht="24.75" customHeight="1">
      <c r="A51" s="185">
        <f>IF('PRAPTRA 1 प्रविष्ठी'!A51="","",'PRAPTRA 1 प्रविष्ठी'!A51)</f>
        <v>44</v>
      </c>
      <c r="B51" s="185" t="str">
        <f>IF('PRAPTRA 1 प्रविष्ठी'!B51="","",'PRAPTRA 1 प्रविष्ठी'!B51)</f>
        <v>खोजास</v>
      </c>
      <c r="C51" s="185">
        <f>IF('PRAPTRA 1 प्रविष्ठी'!C51="","",'PRAPTRA 1 प्रविष्ठी'!C51)</f>
        <v>105</v>
      </c>
      <c r="D51" s="185" t="str">
        <f>IF('PRAPTRA 1 प्रविष्ठी'!D51="","",'PRAPTRA 1 प्रविष्ठी'!D51)</f>
        <v>डसाणा खुर्द वार्ड न 9</v>
      </c>
      <c r="E51" s="185" t="str">
        <f>IF('PRAPTRA 1 प्रविष्ठी'!E51="","",'PRAPTRA 1 प्रविष्ठी'!E51)</f>
        <v>निशा कंवर</v>
      </c>
      <c r="F51" s="185" t="str">
        <f>IF('PRAPTRA 1 प्रविष्ठी'!F51="","",'PRAPTRA 1 प्रविष्ठी'!F51)</f>
        <v>बलवीर सिंह</v>
      </c>
      <c r="G51" s="185" t="str">
        <f>IF('PRAPTRA 1 प्रविष्ठी'!G51="","",'PRAPTRA 1 प्रविष्ठी'!G51)</f>
        <v xml:space="preserve">लाड कंवर </v>
      </c>
      <c r="H51" s="186">
        <f>IF('PRAPTRA 1 प्रविष्ठी'!H51="","",'PRAPTRA 1 प्रविष्ठी'!H51)</f>
        <v>40544</v>
      </c>
      <c r="I51" s="185">
        <f>IF('PRAPTRA 1 प्रविष्ठी'!I51="","",'PRAPTRA 1 प्रविष्ठी'!I51)</f>
        <v>15</v>
      </c>
      <c r="J51" s="185" t="str">
        <f>IF('PRAPTRA 1 प्रविष्ठी'!J51="","",'PRAPTRA 1 प्रविष्ठी'!J51)</f>
        <v>F</v>
      </c>
      <c r="K51" s="185" t="str">
        <f>IF('PRAPTRA 1 प्रविष्ठी'!K51="","",'PRAPTRA 1 प्रविष्ठी'!K51)</f>
        <v>GEN</v>
      </c>
      <c r="L51" s="189">
        <f>IF('PRAPTRA 1 प्रविष्ठी'!L51="","",'PRAPTRA 1 प्रविष्ठी'!L51)</f>
        <v>11</v>
      </c>
      <c r="M51" s="185" t="str">
        <f>IF('PRAPTRA 1 प्रविष्ठी'!M51="","",'PRAPTRA 1 प्रविष्ठी'!M51)</f>
        <v xml:space="preserve">हां </v>
      </c>
      <c r="N51" s="187">
        <f>IF('PRAPTRA 1 प्रविष्ठी'!N51="","",'PRAPTRA 1 प्रविष्ठी'!N51)</f>
        <v>339231888728</v>
      </c>
      <c r="O51" s="185" t="str">
        <f>IF('PRAPTRA 1 प्रविष्ठी'!O51="","",'PRAPTRA 1 प्रविष्ठी'!O51)</f>
        <v>….</v>
      </c>
      <c r="P51" s="177" t="str">
        <f>IF('PRAPTRA 1 प्रविष्ठी'!P51="","",'PRAPTRA 1 प्रविष्ठी'!P51)</f>
        <v>….</v>
      </c>
      <c r="Q51" s="185" t="str">
        <f>IF('PRAPTRA 1 प्रविष्ठी'!Q51="","",'PRAPTRA 1 प्रविष्ठी'!Q51)</f>
        <v>….</v>
      </c>
      <c r="R51" s="185" t="str">
        <f>IF('PRAPTRA 1 प्रविष्ठी'!R51="","",'PRAPTRA 1 प्रविष्ठी'!R51)</f>
        <v>….</v>
      </c>
      <c r="S51" s="185" t="str">
        <f>IF('PRAPTRA 1 प्रविष्ठी'!S51="","",'PRAPTRA 1 प्रविष्ठी'!S51)</f>
        <v>….</v>
      </c>
      <c r="T51" s="185" t="str">
        <f>IF('PRAPTRA 1 प्रविष्ठी'!T51="","",'PRAPTRA 1 प्रविष्ठी'!T51)</f>
        <v>….</v>
      </c>
      <c r="U51" s="185" t="str">
        <f>IF('PRAPTRA 1 प्रविष्ठी'!U51="","",'PRAPTRA 1 प्रविष्ठी'!U51)</f>
        <v>ना</v>
      </c>
      <c r="V51" s="189" t="str">
        <f>IF('PRAPTRA 1 प्रविष्ठी'!V51="","",'PRAPTRA 1 प्रविष्ठी'!V51)</f>
        <v>….</v>
      </c>
      <c r="W51" s="177">
        <f>IF('PRAPTRA 1 प्रविष्ठी'!W51="","",'PRAPTRA 1 प्रविष्ठी'!W51)</f>
        <v>8329585661</v>
      </c>
      <c r="X51" s="1"/>
      <c r="Y51" s="1"/>
      <c r="Z51" s="1"/>
    </row>
    <row r="52" spans="1:26" ht="24.75" customHeight="1">
      <c r="A52" s="185">
        <f>IF('PRAPTRA 1 प्रविष्ठी'!A52="","",'PRAPTRA 1 प्रविष्ठी'!A52)</f>
        <v>45</v>
      </c>
      <c r="B52" s="185" t="str">
        <f>IF('PRAPTRA 1 प्रविष्ठी'!B52="","",'PRAPTRA 1 प्रविष्ठी'!B52)</f>
        <v>खोजास</v>
      </c>
      <c r="C52" s="185">
        <f>IF('PRAPTRA 1 प्रविष्ठी'!C52="","",'PRAPTRA 1 प्रविष्ठी'!C52)</f>
        <v>105</v>
      </c>
      <c r="D52" s="185" t="str">
        <f>IF('PRAPTRA 1 प्रविष्ठी'!D52="","",'PRAPTRA 1 प्रविष्ठी'!D52)</f>
        <v>डसाणा खुर्द वार्ड न 9</v>
      </c>
      <c r="E52" s="185" t="str">
        <f>IF('PRAPTRA 1 प्रविष्ठी'!E52="","",'PRAPTRA 1 प्रविष्ठी'!E52)</f>
        <v xml:space="preserve">विक्रम सिंह </v>
      </c>
      <c r="F52" s="185" t="str">
        <f>IF('PRAPTRA 1 प्रविष्ठी'!F52="","",'PRAPTRA 1 प्रविष्ठी'!F52)</f>
        <v>बलवीर सिंह</v>
      </c>
      <c r="G52" s="185" t="str">
        <f>IF('PRAPTRA 1 प्रविष्ठी'!G52="","",'PRAPTRA 1 प्रविष्ठी'!G52)</f>
        <v xml:space="preserve">लाड कंवर </v>
      </c>
      <c r="H52" s="186">
        <f>IF('PRAPTRA 1 प्रविष्ठी'!H52="","",'PRAPTRA 1 प्रविष्ठी'!H52)</f>
        <v>40909</v>
      </c>
      <c r="I52" s="185">
        <f>IF('PRAPTRA 1 प्रविष्ठी'!I52="","",'PRAPTRA 1 प्रविष्ठी'!I52)</f>
        <v>14</v>
      </c>
      <c r="J52" s="185" t="str">
        <f>IF('PRAPTRA 1 प्रविष्ठी'!J52="","",'PRAPTRA 1 प्रविष्ठी'!J52)</f>
        <v>M</v>
      </c>
      <c r="K52" s="185" t="str">
        <f>IF('PRAPTRA 1 प्रविष्ठी'!K52="","",'PRAPTRA 1 प्रविष्ठी'!K52)</f>
        <v>GEN</v>
      </c>
      <c r="L52" s="189">
        <f>IF('PRAPTRA 1 प्रविष्ठी'!L52="","",'PRAPTRA 1 प्रविष्ठी'!L52)</f>
        <v>7</v>
      </c>
      <c r="M52" s="185" t="str">
        <f>IF('PRAPTRA 1 प्रविष्ठी'!M52="","",'PRAPTRA 1 प्रविष्ठी'!M52)</f>
        <v xml:space="preserve">हां </v>
      </c>
      <c r="N52" s="187">
        <f>IF('PRAPTRA 1 प्रविष्ठी'!N52="","",'PRAPTRA 1 प्रविष्ठी'!N52)</f>
        <v>657322931694</v>
      </c>
      <c r="O52" s="185" t="str">
        <f>IF('PRAPTRA 1 प्रविष्ठी'!O52="","",'PRAPTRA 1 प्रविष्ठी'!O52)</f>
        <v>….</v>
      </c>
      <c r="P52" s="177" t="str">
        <f>IF('PRAPTRA 1 प्रविष्ठी'!P52="","",'PRAPTRA 1 प्रविष्ठी'!P52)</f>
        <v>….</v>
      </c>
      <c r="Q52" s="185" t="str">
        <f>IF('PRAPTRA 1 प्रविष्ठी'!Q52="","",'PRAPTRA 1 प्रविष्ठी'!Q52)</f>
        <v>….</v>
      </c>
      <c r="R52" s="185" t="str">
        <f>IF('PRAPTRA 1 प्रविष्ठी'!R52="","",'PRAPTRA 1 प्रविष्ठी'!R52)</f>
        <v>….</v>
      </c>
      <c r="S52" s="185" t="str">
        <f>IF('PRAPTRA 1 प्रविष्ठी'!S52="","",'PRAPTRA 1 प्रविष्ठी'!S52)</f>
        <v>….</v>
      </c>
      <c r="T52" s="185" t="str">
        <f>IF('PRAPTRA 1 प्रविष्ठी'!T52="","",'PRAPTRA 1 प्रविष्ठी'!T52)</f>
        <v>….</v>
      </c>
      <c r="U52" s="185" t="str">
        <f>IF('PRAPTRA 1 प्रविष्ठी'!U52="","",'PRAPTRA 1 प्रविष्ठी'!U52)</f>
        <v>हाँ</v>
      </c>
      <c r="V52" s="189" t="str">
        <f>IF('PRAPTRA 1 प्रविष्ठी'!V52="","",'PRAPTRA 1 प्रविष्ठी'!V52)</f>
        <v>भ.नि/गेलासर</v>
      </c>
      <c r="W52" s="177">
        <f>IF('PRAPTRA 1 प्रविष्ठी'!W52="","",'PRAPTRA 1 प्रविष्ठी'!W52)</f>
        <v>8329585661</v>
      </c>
      <c r="X52" s="1"/>
      <c r="Y52" s="1"/>
      <c r="Z52" s="1"/>
    </row>
    <row r="53" spans="1:26" ht="24.75" customHeight="1">
      <c r="A53" s="185">
        <f>IF('PRAPTRA 1 प्रविष्ठी'!A53="","",'PRAPTRA 1 प्रविष्ठी'!A53)</f>
        <v>46</v>
      </c>
      <c r="B53" s="185" t="str">
        <f>IF('PRAPTRA 1 प्रविष्ठी'!B53="","",'PRAPTRA 1 प्रविष्ठी'!B53)</f>
        <v>खोजास</v>
      </c>
      <c r="C53" s="185">
        <f>IF('PRAPTRA 1 प्रविष्ठी'!C53="","",'PRAPTRA 1 प्रविष्ठी'!C53)</f>
        <v>105</v>
      </c>
      <c r="D53" s="185" t="str">
        <f>IF('PRAPTRA 1 प्रविष्ठी'!D53="","",'PRAPTRA 1 प्रविष्ठी'!D53)</f>
        <v>डसाणा खुर्द वार्ड न 9</v>
      </c>
      <c r="E53" s="185" t="str">
        <f>IF('PRAPTRA 1 प्रविष्ठी'!E53="","",'PRAPTRA 1 प्रविष्ठी'!E53)</f>
        <v>शिवानी कंवर</v>
      </c>
      <c r="F53" s="185" t="str">
        <f>IF('PRAPTRA 1 प्रविष्ठी'!F53="","",'PRAPTRA 1 प्रविष्ठी'!F53)</f>
        <v>धनवीर सिंह</v>
      </c>
      <c r="G53" s="185" t="str">
        <f>IF('PRAPTRA 1 प्रविष्ठी'!G53="","",'PRAPTRA 1 प्रविष्ठी'!G53)</f>
        <v>कोमल कंवर</v>
      </c>
      <c r="H53" s="186">
        <f>IF('PRAPTRA 1 प्रविष्ठी'!H53="","",'PRAPTRA 1 प्रविष्ठी'!H53)</f>
        <v>43476</v>
      </c>
      <c r="I53" s="185">
        <f>IF('PRAPTRA 1 प्रविष्ठी'!I53="","",'PRAPTRA 1 प्रविष्ठी'!I53)</f>
        <v>7</v>
      </c>
      <c r="J53" s="185" t="str">
        <f>IF('PRAPTRA 1 प्रविष्ठी'!J53="","",'PRAPTRA 1 प्रविष्ठी'!J53)</f>
        <v>F</v>
      </c>
      <c r="K53" s="185" t="str">
        <f>IF('PRAPTRA 1 प्रविष्ठी'!K53="","",'PRAPTRA 1 प्रविष्ठी'!K53)</f>
        <v>GEN</v>
      </c>
      <c r="L53" s="189">
        <f>IF('PRAPTRA 1 प्रविष्ठी'!L53="","",'PRAPTRA 1 प्रविष्ठी'!L53)</f>
        <v>3</v>
      </c>
      <c r="M53" s="185" t="str">
        <f>IF('PRAPTRA 1 प्रविष्ठी'!M53="","",'PRAPTRA 1 प्रविष्ठी'!M53)</f>
        <v xml:space="preserve">हां </v>
      </c>
      <c r="N53" s="187">
        <f>IF('PRAPTRA 1 प्रविष्ठी'!N53="","",'PRAPTRA 1 प्रविष्ठी'!N53)</f>
        <v>217649086875</v>
      </c>
      <c r="O53" s="185" t="str">
        <f>IF('PRAPTRA 1 प्रविष्ठी'!O53="","",'PRAPTRA 1 प्रविष्ठी'!O53)</f>
        <v>….</v>
      </c>
      <c r="P53" s="177" t="str">
        <f>IF('PRAPTRA 1 प्रविष्ठी'!P53="","",'PRAPTRA 1 प्रविष्ठी'!P53)</f>
        <v>….</v>
      </c>
      <c r="Q53" s="185" t="str">
        <f>IF('PRAPTRA 1 प्रविष्ठी'!Q53="","",'PRAPTRA 1 प्रविष्ठी'!Q53)</f>
        <v>….</v>
      </c>
      <c r="R53" s="185" t="str">
        <f>IF('PRAPTRA 1 प्रविष्ठी'!R53="","",'PRAPTRA 1 प्रविष्ठी'!R53)</f>
        <v>….</v>
      </c>
      <c r="S53" s="185" t="str">
        <f>IF('PRAPTRA 1 प्रविष्ठी'!S53="","",'PRAPTRA 1 प्रविष्ठी'!S53)</f>
        <v>….</v>
      </c>
      <c r="T53" s="185" t="str">
        <f>IF('PRAPTRA 1 प्रविष्ठी'!T53="","",'PRAPTRA 1 प्रविष्ठी'!T53)</f>
        <v>….</v>
      </c>
      <c r="U53" s="185" t="str">
        <f>IF('PRAPTRA 1 प्रविष्ठी'!U53="","",'PRAPTRA 1 प्रविष्ठी'!U53)</f>
        <v>हाँ</v>
      </c>
      <c r="V53" s="189" t="str">
        <f>IF('PRAPTRA 1 प्रविष्ठी'!V53="","",'PRAPTRA 1 प्रविष्ठी'!V53)</f>
        <v>भ.नि/गेलासर</v>
      </c>
      <c r="W53" s="177">
        <f>IF('PRAPTRA 1 प्रविष्ठी'!W53="","",'PRAPTRA 1 प्रविष्ठी'!W53)</f>
        <v>8329585661</v>
      </c>
      <c r="X53" s="1"/>
      <c r="Y53" s="1"/>
      <c r="Z53" s="1"/>
    </row>
    <row r="54" spans="1:26" ht="24.75" customHeight="1">
      <c r="A54" s="185">
        <f>IF('PRAPTRA 1 प्रविष्ठी'!A54="","",'PRAPTRA 1 प्रविष्ठी'!A54)</f>
        <v>47</v>
      </c>
      <c r="B54" s="185" t="str">
        <f>IF('PRAPTRA 1 प्रविष्ठी'!B54="","",'PRAPTRA 1 प्रविष्ठी'!B54)</f>
        <v>खोजास</v>
      </c>
      <c r="C54" s="185">
        <f>IF('PRAPTRA 1 प्रविष्ठी'!C54="","",'PRAPTRA 1 प्रविष्ठी'!C54)</f>
        <v>105</v>
      </c>
      <c r="D54" s="185" t="str">
        <f>IF('PRAPTRA 1 प्रविष्ठी'!D54="","",'PRAPTRA 1 प्रविष्ठी'!D54)</f>
        <v>डसाणा खुर्द वार्ड न 9</v>
      </c>
      <c r="E54" s="185" t="str">
        <f>IF('PRAPTRA 1 प्रविष्ठी'!E54="","",'PRAPTRA 1 प्रविष्ठी'!E54)</f>
        <v xml:space="preserve">रितु कंवर </v>
      </c>
      <c r="F54" s="185" t="str">
        <f>IF('PRAPTRA 1 प्रविष्ठी'!F54="","",'PRAPTRA 1 प्रविष्ठी'!F54)</f>
        <v>धनवीर सिंह</v>
      </c>
      <c r="G54" s="185" t="str">
        <f>IF('PRAPTRA 1 प्रविष्ठी'!G54="","",'PRAPTRA 1 प्रविष्ठी'!G54)</f>
        <v>कोमल कंवर</v>
      </c>
      <c r="H54" s="186">
        <f>IF('PRAPTRA 1 प्रविष्ठी'!H54="","",'PRAPTRA 1 प्रविष्ठी'!H54)</f>
        <v>43918</v>
      </c>
      <c r="I54" s="185">
        <f>IF('PRAPTRA 1 प्रविष्ठी'!I54="","",'PRAPTRA 1 प्रविष्ठी'!I54)</f>
        <v>6</v>
      </c>
      <c r="J54" s="185" t="str">
        <f>IF('PRAPTRA 1 प्रविष्ठी'!J54="","",'PRAPTRA 1 प्रविष्ठी'!J54)</f>
        <v>F</v>
      </c>
      <c r="K54" s="185" t="str">
        <f>IF('PRAPTRA 1 प्रविष्ठी'!K54="","",'PRAPTRA 1 प्रविष्ठी'!K54)</f>
        <v>GEN</v>
      </c>
      <c r="L54" s="189">
        <f>IF('PRAPTRA 1 प्रविष्ठी'!L54="","",'PRAPTRA 1 प्रविष्ठी'!L54)</f>
        <v>1</v>
      </c>
      <c r="M54" s="185" t="str">
        <f>IF('PRAPTRA 1 प्रविष्ठी'!M54="","",'PRAPTRA 1 प्रविष्ठी'!M54)</f>
        <v xml:space="preserve">हां </v>
      </c>
      <c r="N54" s="187">
        <f>IF('PRAPTRA 1 प्रविष्ठी'!N54="","",'PRAPTRA 1 प्रविष्ठी'!N54)</f>
        <v>606304832751</v>
      </c>
      <c r="O54" s="185" t="str">
        <f>IF('PRAPTRA 1 प्रविष्ठी'!O54="","",'PRAPTRA 1 प्रविष्ठी'!O54)</f>
        <v>….</v>
      </c>
      <c r="P54" s="177" t="str">
        <f>IF('PRAPTRA 1 प्रविष्ठी'!P54="","",'PRAPTRA 1 प्रविष्ठी'!P54)</f>
        <v>….</v>
      </c>
      <c r="Q54" s="185" t="str">
        <f>IF('PRAPTRA 1 प्रविष्ठी'!Q54="","",'PRAPTRA 1 प्रविष्ठी'!Q54)</f>
        <v>….</v>
      </c>
      <c r="R54" s="185" t="str">
        <f>IF('PRAPTRA 1 प्रविष्ठी'!R54="","",'PRAPTRA 1 प्रविष्ठी'!R54)</f>
        <v>….</v>
      </c>
      <c r="S54" s="185" t="str">
        <f>IF('PRAPTRA 1 प्रविष्ठी'!S54="","",'PRAPTRA 1 प्रविष्ठी'!S54)</f>
        <v>….</v>
      </c>
      <c r="T54" s="185" t="str">
        <f>IF('PRAPTRA 1 प्रविष्ठी'!T54="","",'PRAPTRA 1 प्रविष्ठी'!T54)</f>
        <v>….</v>
      </c>
      <c r="U54" s="185" t="str">
        <f>IF('PRAPTRA 1 प्रविष्ठी'!U54="","",'PRAPTRA 1 प्रविष्ठी'!U54)</f>
        <v>हाँ</v>
      </c>
      <c r="V54" s="189" t="str">
        <f>IF('PRAPTRA 1 प्रविष्ठी'!V54="","",'PRAPTRA 1 प्रविष्ठी'!V54)</f>
        <v>भ.नि/गेलासर</v>
      </c>
      <c r="W54" s="177">
        <f>IF('PRAPTRA 1 प्रविष्ठी'!W54="","",'PRAPTRA 1 प्रविष्ठी'!W54)</f>
        <v>8329585661</v>
      </c>
      <c r="X54" s="1"/>
      <c r="Y54" s="1"/>
      <c r="Z54" s="1"/>
    </row>
    <row r="55" spans="1:26" ht="24.75" customHeight="1">
      <c r="A55" s="185">
        <f>IF('PRAPTRA 1 प्रविष्ठी'!A55="","",'PRAPTRA 1 प्रविष्ठी'!A55)</f>
        <v>48</v>
      </c>
      <c r="B55" s="185" t="str">
        <f>IF('PRAPTRA 1 प्रविष्ठी'!B55="","",'PRAPTRA 1 प्रविष्ठी'!B55)</f>
        <v>खोजास</v>
      </c>
      <c r="C55" s="185">
        <f>IF('PRAPTRA 1 प्रविष्ठी'!C55="","",'PRAPTRA 1 प्रविष्ठी'!C55)</f>
        <v>105</v>
      </c>
      <c r="D55" s="185" t="str">
        <f>IF('PRAPTRA 1 प्रविष्ठी'!D55="","",'PRAPTRA 1 प्रविष्ठी'!D55)</f>
        <v>डसाणा खुर्द वार्ड न 9</v>
      </c>
      <c r="E55" s="185" t="str">
        <f>IF('PRAPTRA 1 प्रविष्ठी'!E55="","",'PRAPTRA 1 प्रविष्ठी'!E55)</f>
        <v>मनराज सिंह</v>
      </c>
      <c r="F55" s="185" t="str">
        <f>IF('PRAPTRA 1 प्रविष्ठी'!F55="","",'PRAPTRA 1 प्रविष्ठी'!F55)</f>
        <v>धनवीर सिंह</v>
      </c>
      <c r="G55" s="185" t="str">
        <f>IF('PRAPTRA 1 प्रविष्ठी'!G55="","",'PRAPTRA 1 प्रविष्ठी'!G55)</f>
        <v>कोमल कंवर</v>
      </c>
      <c r="H55" s="186">
        <f>IF('PRAPTRA 1 प्रविष्ठी'!H55="","",'PRAPTRA 1 प्रविष्ठी'!H55)</f>
        <v>45072</v>
      </c>
      <c r="I55" s="185">
        <f>IF('PRAPTRA 1 प्रविष्ठी'!I55="","",'PRAPTRA 1 प्रविष्ठी'!I55)</f>
        <v>3</v>
      </c>
      <c r="J55" s="185" t="str">
        <f>IF('PRAPTRA 1 प्रविष्ठी'!J55="","",'PRAPTRA 1 प्रविष्ठी'!J55)</f>
        <v>M</v>
      </c>
      <c r="K55" s="185" t="str">
        <f>IF('PRAPTRA 1 प्रविष्ठी'!K55="","",'PRAPTRA 1 प्रविष्ठी'!K55)</f>
        <v>GEN</v>
      </c>
      <c r="L55" s="189" t="str">
        <f>IF('PRAPTRA 1 प्रविष्ठी'!L55="","",'PRAPTRA 1 प्रविष्ठी'!L55)</f>
        <v>आंगनबाड़ी</v>
      </c>
      <c r="M55" s="185" t="str">
        <f>IF('PRAPTRA 1 प्रविष्ठी'!M55="","",'PRAPTRA 1 प्रविष्ठी'!M55)</f>
        <v xml:space="preserve">हां </v>
      </c>
      <c r="N55" s="187">
        <f>IF('PRAPTRA 1 प्रविष्ठी'!N55="","",'PRAPTRA 1 प्रविष्ठी'!N55)</f>
        <v>807523860652</v>
      </c>
      <c r="O55" s="185" t="str">
        <f>IF('PRAPTRA 1 प्रविष्ठी'!O55="","",'PRAPTRA 1 प्रविष्ठी'!O55)</f>
        <v>….</v>
      </c>
      <c r="P55" s="177" t="str">
        <f>IF('PRAPTRA 1 प्रविष्ठी'!P55="","",'PRAPTRA 1 प्रविष्ठी'!P55)</f>
        <v>….</v>
      </c>
      <c r="Q55" s="185" t="str">
        <f>IF('PRAPTRA 1 प्रविष्ठी'!Q55="","",'PRAPTRA 1 प्रविष्ठी'!Q55)</f>
        <v>….</v>
      </c>
      <c r="R55" s="185" t="str">
        <f>IF('PRAPTRA 1 प्रविष्ठी'!R55="","",'PRAPTRA 1 प्रविष्ठी'!R55)</f>
        <v>….</v>
      </c>
      <c r="S55" s="185" t="str">
        <f>IF('PRAPTRA 1 प्रविष्ठी'!S55="","",'PRAPTRA 1 प्रविष्ठी'!S55)</f>
        <v>….</v>
      </c>
      <c r="T55" s="185" t="str">
        <f>IF('PRAPTRA 1 प्रविष्ठी'!T55="","",'PRAPTRA 1 प्रविष्ठी'!T55)</f>
        <v>….</v>
      </c>
      <c r="U55" s="185" t="str">
        <f>IF('PRAPTRA 1 प्रविष्ठी'!U55="","",'PRAPTRA 1 प्रविष्ठी'!U55)</f>
        <v>हाँ</v>
      </c>
      <c r="V55" s="189" t="str">
        <f>IF('PRAPTRA 1 प्रविष्ठी'!V55="","",'PRAPTRA 1 प्रविष्ठी'!V55)</f>
        <v>जयपुर</v>
      </c>
      <c r="W55" s="177">
        <f>IF('PRAPTRA 1 प्रविष्ठी'!W55="","",'PRAPTRA 1 प्रविष्ठी'!W55)</f>
        <v>8329585661</v>
      </c>
      <c r="X55" s="1"/>
      <c r="Y55" s="1"/>
      <c r="Z55" s="1"/>
    </row>
    <row r="56" spans="1:26" ht="24.75" customHeight="1">
      <c r="A56" s="185">
        <f>IF('PRAPTRA 1 प्रविष्ठी'!A56="","",'PRAPTRA 1 प्रविष्ठी'!A56)</f>
        <v>49</v>
      </c>
      <c r="B56" s="185" t="str">
        <f>IF('PRAPTRA 1 प्रविष्ठी'!B56="","",'PRAPTRA 1 प्रविष्ठी'!B56)</f>
        <v>खोजास</v>
      </c>
      <c r="C56" s="185">
        <f>IF('PRAPTRA 1 प्रविष्ठी'!C56="","",'PRAPTRA 1 प्रविष्ठी'!C56)</f>
        <v>106</v>
      </c>
      <c r="D56" s="185" t="str">
        <f>IF('PRAPTRA 1 प्रविष्ठी'!D56="","",'PRAPTRA 1 प्रविष्ठी'!D56)</f>
        <v>डसाणा खुर्द वार्ड न 9</v>
      </c>
      <c r="E56" s="185" t="str">
        <f>IF('PRAPTRA 1 प्रविष्ठी'!E56="","",'PRAPTRA 1 प्रविष्ठी'!E56)</f>
        <v>श्याम सिंह</v>
      </c>
      <c r="F56" s="185" t="str">
        <f>IF('PRAPTRA 1 प्रविष्ठी'!F56="","",'PRAPTRA 1 प्रविष्ठी'!F56)</f>
        <v>दातार सिंह</v>
      </c>
      <c r="G56" s="185" t="str">
        <f>IF('PRAPTRA 1 प्रविष्ठी'!G56="","",'PRAPTRA 1 प्रविष्ठी'!G56)</f>
        <v>सोन कंवर</v>
      </c>
      <c r="H56" s="186">
        <f>IF('PRAPTRA 1 प्रविष्ठी'!H56="","",'PRAPTRA 1 प्रविष्ठी'!H56)</f>
        <v>40858</v>
      </c>
      <c r="I56" s="185">
        <f>IF('PRAPTRA 1 प्रविष्ठी'!I56="","",'PRAPTRA 1 प्रविष्ठी'!I56)</f>
        <v>15</v>
      </c>
      <c r="J56" s="185" t="str">
        <f>IF('PRAPTRA 1 प्रविष्ठी'!J56="","",'PRAPTRA 1 प्रविष्ठी'!J56)</f>
        <v>M</v>
      </c>
      <c r="K56" s="185" t="str">
        <f>IF('PRAPTRA 1 प्रविष्ठी'!K56="","",'PRAPTRA 1 प्रविष्ठी'!K56)</f>
        <v>GEN</v>
      </c>
      <c r="L56" s="189">
        <f>IF('PRAPTRA 1 प्रविष्ठी'!L56="","",'PRAPTRA 1 प्रविष्ठी'!L56)</f>
        <v>8</v>
      </c>
      <c r="M56" s="185" t="str">
        <f>IF('PRAPTRA 1 प्रविष्ठी'!M56="","",'PRAPTRA 1 प्रविष्ठी'!M56)</f>
        <v xml:space="preserve">हां </v>
      </c>
      <c r="N56" s="187">
        <f>IF('PRAPTRA 1 प्रविष्ठी'!N56="","",'PRAPTRA 1 प्रविष्ठी'!N56)</f>
        <v>962402227391</v>
      </c>
      <c r="O56" s="185" t="str">
        <f>IF('PRAPTRA 1 प्रविष्ठी'!O56="","",'PRAPTRA 1 प्रविष्ठी'!O56)</f>
        <v>….</v>
      </c>
      <c r="P56" s="177" t="str">
        <f>IF('PRAPTRA 1 प्रविष्ठी'!P56="","",'PRAPTRA 1 प्रविष्ठी'!P56)</f>
        <v>….</v>
      </c>
      <c r="Q56" s="185" t="str">
        <f>IF('PRAPTRA 1 प्रविष्ठी'!Q56="","",'PRAPTRA 1 प्रविष्ठी'!Q56)</f>
        <v>….</v>
      </c>
      <c r="R56" s="185" t="str">
        <f>IF('PRAPTRA 1 प्रविष्ठी'!R56="","",'PRAPTRA 1 प्रविष्ठी'!R56)</f>
        <v>….</v>
      </c>
      <c r="S56" s="185" t="str">
        <f>IF('PRAPTRA 1 प्रविष्ठी'!S56="","",'PRAPTRA 1 प्रविष्ठी'!S56)</f>
        <v>….</v>
      </c>
      <c r="T56" s="185" t="str">
        <f>IF('PRAPTRA 1 प्रविष्ठी'!T56="","",'PRAPTRA 1 प्रविष्ठी'!T56)</f>
        <v>….</v>
      </c>
      <c r="U56" s="185" t="str">
        <f>IF('PRAPTRA 1 प्रविष्ठी'!U56="","",'PRAPTRA 1 प्रविष्ठी'!U56)</f>
        <v/>
      </c>
      <c r="V56" s="189" t="str">
        <f>IF('PRAPTRA 1 प्रविष्ठी'!V56="","",'PRAPTRA 1 प्रविष्ठी'!V56)</f>
        <v>….</v>
      </c>
      <c r="W56" s="177">
        <f>IF('PRAPTRA 1 प्रविष्ठी'!W56="","",'PRAPTRA 1 प्रविष्ठी'!W56)</f>
        <v>7023733839</v>
      </c>
      <c r="X56" s="1"/>
      <c r="Y56" s="1"/>
      <c r="Z56" s="1"/>
    </row>
    <row r="57" spans="1:26" ht="24.75" customHeight="1">
      <c r="A57" s="185">
        <f>IF('PRAPTRA 1 प्रविष्ठी'!A57="","",'PRAPTRA 1 प्रविष्ठी'!A57)</f>
        <v>50</v>
      </c>
      <c r="B57" s="185" t="str">
        <f>IF('PRAPTRA 1 प्रविष्ठी'!B57="","",'PRAPTRA 1 प्रविष्ठी'!B57)</f>
        <v>खोजास</v>
      </c>
      <c r="C57" s="185">
        <f>IF('PRAPTRA 1 प्रविष्ठी'!C57="","",'PRAPTRA 1 प्रविष्ठी'!C57)</f>
        <v>106</v>
      </c>
      <c r="D57" s="185" t="str">
        <f>IF('PRAPTRA 1 प्रविष्ठी'!D57="","",'PRAPTRA 1 प्रविष्ठी'!D57)</f>
        <v>डसाणा खुर्द वार्ड न 9</v>
      </c>
      <c r="E57" s="185" t="str">
        <f>IF('PRAPTRA 1 प्रविष्ठी'!E57="","",'PRAPTRA 1 प्रविष्ठी'!E57)</f>
        <v>मूमल कँवर</v>
      </c>
      <c r="F57" s="185" t="str">
        <f>IF('PRAPTRA 1 प्रविष्ठी'!F57="","",'PRAPTRA 1 प्रविष्ठी'!F57)</f>
        <v>महेन्द्र  सिंह</v>
      </c>
      <c r="G57" s="185" t="str">
        <f>IF('PRAPTRA 1 प्रविष्ठी'!G57="","",'PRAPTRA 1 प्रविष्ठी'!G57)</f>
        <v>दरियाव कंवर</v>
      </c>
      <c r="H57" s="186">
        <f>IF('PRAPTRA 1 प्रविष्ठी'!H57="","",'PRAPTRA 1 प्रविष्ठी'!H57)</f>
        <v>40909</v>
      </c>
      <c r="I57" s="185">
        <f>IF('PRAPTRA 1 प्रविष्ठी'!I57="","",'PRAPTRA 1 प्रविष्ठी'!I57)</f>
        <v>14</v>
      </c>
      <c r="J57" s="185" t="str">
        <f>IF('PRAPTRA 1 प्रविष्ठी'!J57="","",'PRAPTRA 1 प्रविष्ठी'!J57)</f>
        <v>F</v>
      </c>
      <c r="K57" s="185" t="str">
        <f>IF('PRAPTRA 1 प्रविष्ठी'!K57="","",'PRAPTRA 1 प्रविष्ठी'!K57)</f>
        <v>GEN</v>
      </c>
      <c r="L57" s="189">
        <f>IF('PRAPTRA 1 प्रविष्ठी'!L57="","",'PRAPTRA 1 प्रविष्ठी'!L57)</f>
        <v>9</v>
      </c>
      <c r="M57" s="185" t="str">
        <f>IF('PRAPTRA 1 प्रविष्ठी'!M57="","",'PRAPTRA 1 प्रविष्ठी'!M57)</f>
        <v xml:space="preserve">हां </v>
      </c>
      <c r="N57" s="187">
        <f>IF('PRAPTRA 1 प्रविष्ठी'!N57="","",'PRAPTRA 1 प्रविष्ठी'!N57)</f>
        <v>91773803120</v>
      </c>
      <c r="O57" s="185" t="str">
        <f>IF('PRAPTRA 1 प्रविष्ठी'!O57="","",'PRAPTRA 1 प्रविष्ठी'!O57)</f>
        <v>….</v>
      </c>
      <c r="P57" s="177" t="str">
        <f>IF('PRAPTRA 1 प्रविष्ठी'!P57="","",'PRAPTRA 1 प्रविष्ठी'!P57)</f>
        <v>….</v>
      </c>
      <c r="Q57" s="185" t="str">
        <f>IF('PRAPTRA 1 प्रविष्ठी'!Q57="","",'PRAPTRA 1 प्रविष्ठी'!Q57)</f>
        <v>….</v>
      </c>
      <c r="R57" s="185" t="str">
        <f>IF('PRAPTRA 1 प्रविष्ठी'!R57="","",'PRAPTRA 1 प्रविष्ठी'!R57)</f>
        <v>….</v>
      </c>
      <c r="S57" s="185" t="str">
        <f>IF('PRAPTRA 1 प्रविष्ठी'!S57="","",'PRAPTRA 1 प्रविष्ठी'!S57)</f>
        <v>….</v>
      </c>
      <c r="T57" s="185" t="str">
        <f>IF('PRAPTRA 1 प्रविष्ठी'!T57="","",'PRAPTRA 1 प्रविष्ठी'!T57)</f>
        <v>….</v>
      </c>
      <c r="U57" s="185" t="str">
        <f>IF('PRAPTRA 1 प्रविष्ठी'!U57="","",'PRAPTRA 1 प्रविष्ठी'!U57)</f>
        <v/>
      </c>
      <c r="V57" s="189" t="str">
        <f>IF('PRAPTRA 1 प्रविष्ठी'!V57="","",'PRAPTRA 1 प्रविष्ठी'!V57)</f>
        <v>….</v>
      </c>
      <c r="W57" s="177" t="str">
        <f>IF('PRAPTRA 1 प्रविष्ठी'!W57="","",'PRAPTRA 1 प्रविष्ठी'!W57)</f>
        <v>8160540738 7340051262</v>
      </c>
      <c r="X57" s="1"/>
      <c r="Y57" s="1"/>
      <c r="Z57" s="1"/>
    </row>
    <row r="58" spans="1:26" ht="24.75" customHeight="1">
      <c r="A58" s="185">
        <f>IF('PRAPTRA 1 प्रविष्ठी'!A58="","",'PRAPTRA 1 प्रविष्ठी'!A58)</f>
        <v>51</v>
      </c>
      <c r="B58" s="185" t="str">
        <f>IF('PRAPTRA 1 प्रविष्ठी'!B58="","",'PRAPTRA 1 प्रविष्ठी'!B58)</f>
        <v>खोजास</v>
      </c>
      <c r="C58" s="185">
        <f>IF('PRAPTRA 1 प्रविष्ठी'!C58="","",'PRAPTRA 1 प्रविष्ठी'!C58)</f>
        <v>106</v>
      </c>
      <c r="D58" s="185" t="str">
        <f>IF('PRAPTRA 1 प्रविष्ठी'!D58="","",'PRAPTRA 1 प्रविष्ठी'!D58)</f>
        <v>डसाणा खुर्द वार्ड न 9</v>
      </c>
      <c r="E58" s="185" t="str">
        <f>IF('PRAPTRA 1 प्रविष्ठी'!E58="","",'PRAPTRA 1 प्रविष्ठी'!E58)</f>
        <v>लक्ष्मी कँवर</v>
      </c>
      <c r="F58" s="185" t="str">
        <f>IF('PRAPTRA 1 प्रविष्ठी'!F58="","",'PRAPTRA 1 प्रविष्ठी'!F58)</f>
        <v>महेन्द्र  सिंह</v>
      </c>
      <c r="G58" s="185" t="str">
        <f>IF('PRAPTRA 1 प्रविष्ठी'!G58="","",'PRAPTRA 1 प्रविष्ठी'!G58)</f>
        <v>दरियाव कंवर</v>
      </c>
      <c r="H58" s="186">
        <f>IF('PRAPTRA 1 प्रविष्ठी'!H58="","",'PRAPTRA 1 प्रविष्ठी'!H58)</f>
        <v>43425</v>
      </c>
      <c r="I58" s="185">
        <f>IF('PRAPTRA 1 प्रविष्ठी'!I58="","",'PRAPTRA 1 प्रविष्ठी'!I58)</f>
        <v>8</v>
      </c>
      <c r="J58" s="185" t="str">
        <f>IF('PRAPTRA 1 प्रविष्ठी'!J58="","",'PRAPTRA 1 प्रविष्ठी'!J58)</f>
        <v>F</v>
      </c>
      <c r="K58" s="185" t="str">
        <f>IF('PRAPTRA 1 प्रविष्ठी'!K58="","",'PRAPTRA 1 प्रविष्ठी'!K58)</f>
        <v>GEN</v>
      </c>
      <c r="L58" s="189">
        <f>IF('PRAPTRA 1 प्रविष्ठी'!L58="","",'PRAPTRA 1 प्रविष्ठी'!L58)</f>
        <v>2</v>
      </c>
      <c r="M58" s="185" t="str">
        <f>IF('PRAPTRA 1 प्रविष्ठी'!M58="","",'PRAPTRA 1 प्रविष्ठी'!M58)</f>
        <v xml:space="preserve">हां </v>
      </c>
      <c r="N58" s="187">
        <f>IF('PRAPTRA 1 प्रविष्ठी'!N58="","",'PRAPTRA 1 प्रविष्ठी'!N58)</f>
        <v>884129773726</v>
      </c>
      <c r="O58" s="185" t="str">
        <f>IF('PRAPTRA 1 प्रविष्ठी'!O58="","",'PRAPTRA 1 प्रविष्ठी'!O58)</f>
        <v>….</v>
      </c>
      <c r="P58" s="177" t="str">
        <f>IF('PRAPTRA 1 प्रविष्ठी'!P58="","",'PRAPTRA 1 प्रविष्ठी'!P58)</f>
        <v>….</v>
      </c>
      <c r="Q58" s="185" t="str">
        <f>IF('PRAPTRA 1 प्रविष्ठी'!Q58="","",'PRAPTRA 1 प्रविष्ठी'!Q58)</f>
        <v>….</v>
      </c>
      <c r="R58" s="185" t="str">
        <f>IF('PRAPTRA 1 प्रविष्ठी'!R58="","",'PRAPTRA 1 प्रविष्ठी'!R58)</f>
        <v>….</v>
      </c>
      <c r="S58" s="185" t="str">
        <f>IF('PRAPTRA 1 प्रविष्ठी'!S58="","",'PRAPTRA 1 प्रविष्ठी'!S58)</f>
        <v>….</v>
      </c>
      <c r="T58" s="185" t="str">
        <f>IF('PRAPTRA 1 प्रविष्ठी'!T58="","",'PRAPTRA 1 प्रविष्ठी'!T58)</f>
        <v>….</v>
      </c>
      <c r="U58" s="185" t="str">
        <f>IF('PRAPTRA 1 प्रविष्ठी'!U58="","",'PRAPTRA 1 प्रविष्ठी'!U58)</f>
        <v>हाँ</v>
      </c>
      <c r="V58" s="189" t="str">
        <f>IF('PRAPTRA 1 प्रविष्ठी'!V58="","",'PRAPTRA 1 प्रविष्ठी'!V58)</f>
        <v>राम नाथ खरेश</v>
      </c>
      <c r="W58" s="177" t="str">
        <f>IF('PRAPTRA 1 प्रविष्ठी'!W58="","",'PRAPTRA 1 प्रविष्ठी'!W58)</f>
        <v>8160540738 7340051262</v>
      </c>
      <c r="X58" s="1"/>
      <c r="Y58" s="1"/>
      <c r="Z58" s="1"/>
    </row>
    <row r="59" spans="1:26" ht="24.75" customHeight="1">
      <c r="A59" s="185">
        <f>IF('PRAPTRA 1 प्रविष्ठी'!A59="","",'PRAPTRA 1 प्रविष्ठी'!A59)</f>
        <v>52</v>
      </c>
      <c r="B59" s="185" t="str">
        <f>IF('PRAPTRA 1 प्रविष्ठी'!B59="","",'PRAPTRA 1 प्रविष्ठी'!B59)</f>
        <v>खोजास</v>
      </c>
      <c r="C59" s="185">
        <f>IF('PRAPTRA 1 प्रविष्ठी'!C59="","",'PRAPTRA 1 प्रविष्ठी'!C59)</f>
        <v>106</v>
      </c>
      <c r="D59" s="185" t="str">
        <f>IF('PRAPTRA 1 प्रविष्ठी'!D59="","",'PRAPTRA 1 प्रविष्ठी'!D59)</f>
        <v>डसाणा खुर्द वार्ड न 9</v>
      </c>
      <c r="E59" s="185" t="str">
        <f>IF('PRAPTRA 1 प्रविष्ठी'!E59="","",'PRAPTRA 1 प्रविष्ठी'!E59)</f>
        <v>कोमल कंवर</v>
      </c>
      <c r="F59" s="185" t="str">
        <f>IF('PRAPTRA 1 प्रविष्ठी'!F59="","",'PRAPTRA 1 प्रविष्ठी'!F59)</f>
        <v>महेन्द्र  सिंह</v>
      </c>
      <c r="G59" s="185" t="str">
        <f>IF('PRAPTRA 1 प्रविष्ठी'!G59="","",'PRAPTRA 1 प्रविष्ठी'!G59)</f>
        <v>दरियाव कंवर</v>
      </c>
      <c r="H59" s="186">
        <f>IF('PRAPTRA 1 प्रविष्ठी'!H59="","",'PRAPTRA 1 प्रविष्ठी'!H59)</f>
        <v>40544</v>
      </c>
      <c r="I59" s="185">
        <f>IF('PRAPTRA 1 प्रविष्ठी'!I59="","",'PRAPTRA 1 प्रविष्ठी'!I59)</f>
        <v>16</v>
      </c>
      <c r="J59" s="185" t="str">
        <f>IF('PRAPTRA 1 प्रविष्ठी'!J59="","",'PRAPTRA 1 प्रविष्ठी'!J59)</f>
        <v>F</v>
      </c>
      <c r="K59" s="185" t="str">
        <f>IF('PRAPTRA 1 प्रविष्ठी'!K59="","",'PRAPTRA 1 प्रविष्ठी'!K59)</f>
        <v>GEN</v>
      </c>
      <c r="L59" s="189">
        <f>IF('PRAPTRA 1 प्रविष्ठी'!L59="","",'PRAPTRA 1 प्रविष्ठी'!L59)</f>
        <v>10</v>
      </c>
      <c r="M59" s="185" t="str">
        <f>IF('PRAPTRA 1 प्रविष्ठी'!M59="","",'PRAPTRA 1 प्रविष्ठी'!M59)</f>
        <v>नहीं</v>
      </c>
      <c r="N59" s="187" t="str">
        <f>IF('PRAPTRA 1 प्रविष्ठी'!N59="","",'PRAPTRA 1 प्रविष्ठी'!N59)</f>
        <v/>
      </c>
      <c r="O59" s="185" t="str">
        <f>IF('PRAPTRA 1 प्रविष्ठी'!O59="","",'PRAPTRA 1 प्रविष्ठी'!O59)</f>
        <v>….</v>
      </c>
      <c r="P59" s="177" t="str">
        <f>IF('PRAPTRA 1 प्रविष्ठी'!P59="","",'PRAPTRA 1 प्रविष्ठी'!P59)</f>
        <v>….</v>
      </c>
      <c r="Q59" s="185" t="str">
        <f>IF('PRAPTRA 1 प्रविष्ठी'!Q59="","",'PRAPTRA 1 प्रविष्ठी'!Q59)</f>
        <v>….</v>
      </c>
      <c r="R59" s="185" t="str">
        <f>IF('PRAPTRA 1 प्रविष्ठी'!R59="","",'PRAPTRA 1 प्रविष्ठी'!R59)</f>
        <v>….</v>
      </c>
      <c r="S59" s="185" t="str">
        <f>IF('PRAPTRA 1 प्रविष्ठी'!S59="","",'PRAPTRA 1 प्रविष्ठी'!S59)</f>
        <v>….</v>
      </c>
      <c r="T59" s="185" t="str">
        <f>IF('PRAPTRA 1 प्रविष्ठी'!T59="","",'PRAPTRA 1 प्रविष्ठी'!T59)</f>
        <v>….</v>
      </c>
      <c r="U59" s="185" t="str">
        <f>IF('PRAPTRA 1 प्रविष्ठी'!U59="","",'PRAPTRA 1 प्रविष्ठी'!U59)</f>
        <v>हाँ</v>
      </c>
      <c r="V59" s="189" t="str">
        <f>IF('PRAPTRA 1 प्रविष्ठी'!V59="","",'PRAPTRA 1 प्रविष्ठी'!V59)</f>
        <v>राम नाथ खरेश</v>
      </c>
      <c r="W59" s="177">
        <f>IF('PRAPTRA 1 प्रविष्ठी'!W59="","",'PRAPTRA 1 प्रविष्ठी'!W59)</f>
        <v>8160540738</v>
      </c>
      <c r="X59" s="1"/>
      <c r="Y59" s="1"/>
      <c r="Z59" s="1"/>
    </row>
    <row r="60" spans="1:26" ht="24.75" customHeight="1">
      <c r="A60" s="185">
        <f>IF('PRAPTRA 1 प्रविष्ठी'!A60="","",'PRAPTRA 1 प्रविष्ठी'!A60)</f>
        <v>53</v>
      </c>
      <c r="B60" s="185" t="str">
        <f>IF('PRAPTRA 1 प्रविष्ठी'!B60="","",'PRAPTRA 1 प्रविष्ठी'!B60)</f>
        <v>खोजास</v>
      </c>
      <c r="C60" s="185">
        <f>IF('PRAPTRA 1 प्रविष्ठी'!C60="","",'PRAPTRA 1 प्रविष्ठी'!C60)</f>
        <v>106</v>
      </c>
      <c r="D60" s="185" t="str">
        <f>IF('PRAPTRA 1 प्रविष्ठी'!D60="","",'PRAPTRA 1 प्रविष्ठी'!D60)</f>
        <v>डसाणा खुर्द वार्ड न 9</v>
      </c>
      <c r="E60" s="185" t="str">
        <f>IF('PRAPTRA 1 प्रविष्ठी'!E60="","",'PRAPTRA 1 प्रविष्ठी'!E60)</f>
        <v>सिया कंवर</v>
      </c>
      <c r="F60" s="185" t="str">
        <f>IF('PRAPTRA 1 प्रविष्ठी'!F60="","",'PRAPTRA 1 प्रविष्ठी'!F60)</f>
        <v>महेन्द्र  सिंह</v>
      </c>
      <c r="G60" s="185" t="str">
        <f>IF('PRAPTRA 1 प्रविष्ठी'!G60="","",'PRAPTRA 1 प्रविष्ठी'!G60)</f>
        <v>दरियाव कंवर</v>
      </c>
      <c r="H60" s="186">
        <f>IF('PRAPTRA 1 प्रविष्ठी'!H60="","",'PRAPTRA 1 प्रविष्ठी'!H60)</f>
        <v>44063</v>
      </c>
      <c r="I60" s="185">
        <f>IF('PRAPTRA 1 प्रविष्ठी'!I60="","",'PRAPTRA 1 प्रविष्ठी'!I60)</f>
        <v>6</v>
      </c>
      <c r="J60" s="185" t="str">
        <f>IF('PRAPTRA 1 प्रविष्ठी'!J60="","",'PRAPTRA 1 प्रविष्ठी'!J60)</f>
        <v>F</v>
      </c>
      <c r="K60" s="185" t="str">
        <f>IF('PRAPTRA 1 प्रविष्ठी'!K60="","",'PRAPTRA 1 प्रविष्ठी'!K60)</f>
        <v>GEN</v>
      </c>
      <c r="L60" s="189" t="str">
        <f>IF('PRAPTRA 1 प्रविष्ठी'!L60="","",'PRAPTRA 1 प्रविष्ठी'!L60)</f>
        <v>LKG</v>
      </c>
      <c r="M60" s="185" t="str">
        <f>IF('PRAPTRA 1 प्रविष्ठी'!M60="","",'PRAPTRA 1 प्रविष्ठी'!M60)</f>
        <v xml:space="preserve">हां </v>
      </c>
      <c r="N60" s="187">
        <f>IF('PRAPTRA 1 प्रविष्ठी'!N60="","",'PRAPTRA 1 प्रविष्ठी'!N60)</f>
        <v>259075194305</v>
      </c>
      <c r="O60" s="185" t="str">
        <f>IF('PRAPTRA 1 प्रविष्ठी'!O60="","",'PRAPTRA 1 प्रविष्ठी'!O60)</f>
        <v>….</v>
      </c>
      <c r="P60" s="177" t="str">
        <f>IF('PRAPTRA 1 प्रविष्ठी'!P60="","",'PRAPTRA 1 प्रविष्ठी'!P60)</f>
        <v>….</v>
      </c>
      <c r="Q60" s="185" t="str">
        <f>IF('PRAPTRA 1 प्रविष्ठी'!Q60="","",'PRAPTRA 1 प्रविष्ठी'!Q60)</f>
        <v>….</v>
      </c>
      <c r="R60" s="185" t="str">
        <f>IF('PRAPTRA 1 प्रविष्ठी'!R60="","",'PRAPTRA 1 प्रविष्ठी'!R60)</f>
        <v>….</v>
      </c>
      <c r="S60" s="185" t="str">
        <f>IF('PRAPTRA 1 प्रविष्ठी'!S60="","",'PRAPTRA 1 प्रविष्ठी'!S60)</f>
        <v>….</v>
      </c>
      <c r="T60" s="185" t="str">
        <f>IF('PRAPTRA 1 प्रविष्ठी'!T60="","",'PRAPTRA 1 प्रविष्ठी'!T60)</f>
        <v>….</v>
      </c>
      <c r="U60" s="185" t="str">
        <f>IF('PRAPTRA 1 प्रविष्ठी'!U60="","",'PRAPTRA 1 प्रविष्ठी'!U60)</f>
        <v>हाँ</v>
      </c>
      <c r="V60" s="189" t="str">
        <f>IF('PRAPTRA 1 प्रविष्ठी'!V60="","",'PRAPTRA 1 प्रविष्ठी'!V60)</f>
        <v>राम नाथ खरेश</v>
      </c>
      <c r="W60" s="177">
        <f>IF('PRAPTRA 1 प्रविष्ठी'!W60="","",'PRAPTRA 1 प्रविष्ठी'!W60)</f>
        <v>8160540738</v>
      </c>
      <c r="X60" s="1"/>
      <c r="Y60" s="1"/>
      <c r="Z60" s="1"/>
    </row>
    <row r="61" spans="1:26" ht="24.75" customHeight="1">
      <c r="A61" s="185">
        <f>IF('PRAPTRA 1 प्रविष्ठी'!A61="","",'PRAPTRA 1 प्रविष्ठी'!A61)</f>
        <v>54</v>
      </c>
      <c r="B61" s="185" t="str">
        <f>IF('PRAPTRA 1 प्रविष्ठी'!B61="","",'PRAPTRA 1 प्रविष्ठी'!B61)</f>
        <v>खोजास</v>
      </c>
      <c r="C61" s="185">
        <f>IF('PRAPTRA 1 प्रविष्ठी'!C61="","",'PRAPTRA 1 प्रविष्ठी'!C61)</f>
        <v>106</v>
      </c>
      <c r="D61" s="185" t="str">
        <f>IF('PRAPTRA 1 प्रविष्ठी'!D61="","",'PRAPTRA 1 प्रविष्ठी'!D61)</f>
        <v>डसाणा खुर्द वार्ड न 9</v>
      </c>
      <c r="E61" s="185" t="str">
        <f>IF('PRAPTRA 1 प्रविष्ठी'!E61="","",'PRAPTRA 1 प्रविष्ठी'!E61)</f>
        <v>भानु प्रताप सिंह</v>
      </c>
      <c r="F61" s="185" t="str">
        <f>IF('PRAPTRA 1 प्रविष्ठी'!F61="","",'PRAPTRA 1 प्रविष्ठी'!F61)</f>
        <v>महेन्द्र  सिंह</v>
      </c>
      <c r="G61" s="185" t="str">
        <f>IF('PRAPTRA 1 प्रविष्ठी'!G61="","",'PRAPTRA 1 प्रविष्ठी'!G61)</f>
        <v>दरियाव कंवर</v>
      </c>
      <c r="H61" s="186">
        <f>IF('PRAPTRA 1 प्रविष्ठी'!H61="","",'PRAPTRA 1 प्रविष्ठी'!H61)</f>
        <v>44926</v>
      </c>
      <c r="I61" s="185">
        <f>IF('PRAPTRA 1 प्रविष्ठी'!I61="","",'PRAPTRA 1 प्रविष्ठी'!I61)</f>
        <v>3</v>
      </c>
      <c r="J61" s="185" t="str">
        <f>IF('PRAPTRA 1 प्रविष्ठी'!J61="","",'PRAPTRA 1 प्रविष्ठी'!J61)</f>
        <v>M</v>
      </c>
      <c r="K61" s="185" t="str">
        <f>IF('PRAPTRA 1 प्रविष्ठी'!K61="","",'PRAPTRA 1 प्रविष्ठी'!K61)</f>
        <v>GEN</v>
      </c>
      <c r="L61" s="189" t="str">
        <f>IF('PRAPTRA 1 प्रविष्ठी'!L61="","",'PRAPTRA 1 प्रविष्ठी'!L61)</f>
        <v>आँगन बाड़ी</v>
      </c>
      <c r="M61" s="185" t="str">
        <f>IF('PRAPTRA 1 प्रविष्ठी'!M61="","",'PRAPTRA 1 प्रविष्ठी'!M61)</f>
        <v xml:space="preserve">हां </v>
      </c>
      <c r="N61" s="187">
        <f>IF('PRAPTRA 1 प्रविष्ठी'!N61="","",'PRAPTRA 1 प्रविष्ठी'!N61)</f>
        <v>720749571139</v>
      </c>
      <c r="O61" s="185" t="str">
        <f>IF('PRAPTRA 1 प्रविष्ठी'!O61="","",'PRAPTRA 1 प्रविष्ठी'!O61)</f>
        <v>….</v>
      </c>
      <c r="P61" s="177" t="str">
        <f>IF('PRAPTRA 1 प्रविष्ठी'!P61="","",'PRAPTRA 1 प्रविष्ठी'!P61)</f>
        <v>….</v>
      </c>
      <c r="Q61" s="185" t="str">
        <f>IF('PRAPTRA 1 प्रविष्ठी'!Q61="","",'PRAPTRA 1 प्रविष्ठी'!Q61)</f>
        <v>….</v>
      </c>
      <c r="R61" s="185" t="str">
        <f>IF('PRAPTRA 1 प्रविष्ठी'!R61="","",'PRAPTRA 1 प्रविष्ठी'!R61)</f>
        <v>….</v>
      </c>
      <c r="S61" s="185" t="str">
        <f>IF('PRAPTRA 1 प्रविष्ठी'!S61="","",'PRAPTRA 1 प्रविष्ठी'!S61)</f>
        <v>….</v>
      </c>
      <c r="T61" s="185" t="str">
        <f>IF('PRAPTRA 1 प्रविष्ठी'!T61="","",'PRAPTRA 1 प्रविष्ठी'!T61)</f>
        <v>….</v>
      </c>
      <c r="U61" s="185" t="str">
        <f>IF('PRAPTRA 1 प्रविष्ठी'!U61="","",'PRAPTRA 1 प्रविष्ठी'!U61)</f>
        <v/>
      </c>
      <c r="V61" s="189" t="str">
        <f>IF('PRAPTRA 1 प्रविष्ठी'!V61="","",'PRAPTRA 1 प्रविष्ठी'!V61)</f>
        <v>आंगनबाड़ी</v>
      </c>
      <c r="W61" s="177">
        <f>IF('PRAPTRA 1 प्रविष्ठी'!W61="","",'PRAPTRA 1 प्रविष्ठी'!W61)</f>
        <v>8160540738</v>
      </c>
      <c r="X61" s="1"/>
      <c r="Y61" s="1"/>
      <c r="Z61" s="1"/>
    </row>
    <row r="62" spans="1:26" ht="24.75" customHeight="1">
      <c r="A62" s="185">
        <f>IF('PRAPTRA 1 प्रविष्ठी'!A62="","",'PRAPTRA 1 प्रविष्ठी'!A62)</f>
        <v>55</v>
      </c>
      <c r="B62" s="185" t="str">
        <f>IF('PRAPTRA 1 प्रविष्ठी'!B62="","",'PRAPTRA 1 प्रविष्ठी'!B62)</f>
        <v>खोजास</v>
      </c>
      <c r="C62" s="185">
        <f>IF('PRAPTRA 1 प्रविष्ठी'!C62="","",'PRAPTRA 1 प्रविष्ठी'!C62)</f>
        <v>107</v>
      </c>
      <c r="D62" s="185" t="str">
        <f>IF('PRAPTRA 1 प्रविष्ठी'!D62="","",'PRAPTRA 1 प्रविष्ठी'!D62)</f>
        <v>डसाणा खुर्द वार्ड न 9</v>
      </c>
      <c r="E62" s="185" t="str">
        <f>IF('PRAPTRA 1 प्रविष्ठी'!E62="","",'PRAPTRA 1 प्रविष्ठी'!E62)</f>
        <v>प्रियंका</v>
      </c>
      <c r="F62" s="185" t="str">
        <f>IF('PRAPTRA 1 प्रविष्ठी'!F62="","",'PRAPTRA 1 प्रविष्ठी'!F62)</f>
        <v>पन्नाराम</v>
      </c>
      <c r="G62" s="185" t="str">
        <f>IF('PRAPTRA 1 प्रविष्ठी'!G62="","",'PRAPTRA 1 प्रविष्ठी'!G62)</f>
        <v>सुखी देवी</v>
      </c>
      <c r="H62" s="186">
        <f>IF('PRAPTRA 1 प्रविष्ठी'!H62="","",'PRAPTRA 1 प्रविष्ठी'!H62)</f>
        <v>40065</v>
      </c>
      <c r="I62" s="185">
        <f>IF('PRAPTRA 1 प्रविष्ठी'!I62="","",'PRAPTRA 1 प्रविष्ठी'!I62)</f>
        <v>17</v>
      </c>
      <c r="J62" s="185" t="str">
        <f>IF('PRAPTRA 1 प्रविष्ठी'!J62="","",'PRAPTRA 1 प्रविष्ठी'!J62)</f>
        <v>F</v>
      </c>
      <c r="K62" s="185" t="str">
        <f>IF('PRAPTRA 1 प्रविष्ठी'!K62="","",'PRAPTRA 1 प्रविष्ठी'!K62)</f>
        <v>SC</v>
      </c>
      <c r="L62" s="189">
        <f>IF('PRAPTRA 1 प्रविष्ठी'!L62="","",'PRAPTRA 1 प्रविष्ठी'!L62)</f>
        <v>10</v>
      </c>
      <c r="M62" s="185" t="str">
        <f>IF('PRAPTRA 1 प्रविष्ठी'!M62="","",'PRAPTRA 1 प्रविष्ठी'!M62)</f>
        <v xml:space="preserve">हां </v>
      </c>
      <c r="N62" s="187">
        <f>IF('PRAPTRA 1 प्रविष्ठी'!N62="","",'PRAPTRA 1 प्रविष्ठी'!N62)</f>
        <v>391361318902</v>
      </c>
      <c r="O62" s="185" t="str">
        <f>IF('PRAPTRA 1 प्रविष्ठी'!O62="","",'PRAPTRA 1 प्रविष्ठी'!O62)</f>
        <v>….</v>
      </c>
      <c r="P62" s="177" t="str">
        <f>IF('PRAPTRA 1 प्रविष्ठी'!P62="","",'PRAPTRA 1 प्रविष्ठी'!P62)</f>
        <v>….</v>
      </c>
      <c r="Q62" s="185" t="str">
        <f>IF('PRAPTRA 1 प्रविष्ठी'!Q62="","",'PRAPTRA 1 प्रविष्ठी'!Q62)</f>
        <v>….</v>
      </c>
      <c r="R62" s="185" t="str">
        <f>IF('PRAPTRA 1 प्रविष्ठी'!R62="","",'PRAPTRA 1 प्रविष्ठी'!R62)</f>
        <v>….</v>
      </c>
      <c r="S62" s="185" t="str">
        <f>IF('PRAPTRA 1 प्रविष्ठी'!S62="","",'PRAPTRA 1 प्रविष्ठी'!S62)</f>
        <v>….</v>
      </c>
      <c r="T62" s="185" t="str">
        <f>IF('PRAPTRA 1 प्रविष्ठी'!T62="","",'PRAPTRA 1 प्रविष्ठी'!T62)</f>
        <v>….</v>
      </c>
      <c r="U62" s="185" t="str">
        <f>IF('PRAPTRA 1 प्रविष्ठी'!U62="","",'PRAPTRA 1 प्रविष्ठी'!U62)</f>
        <v>ना</v>
      </c>
      <c r="V62" s="189" t="str">
        <f>IF('PRAPTRA 1 प्रविष्ठी'!V62="","",'PRAPTRA 1 प्रविष्ठी'!V62)</f>
        <v>….</v>
      </c>
      <c r="W62" s="177">
        <f>IF('PRAPTRA 1 प्रविष्ठी'!W62="","",'PRAPTRA 1 प्रविष्ठी'!W62)</f>
        <v>9982671909</v>
      </c>
      <c r="X62" s="1"/>
      <c r="Y62" s="1"/>
      <c r="Z62" s="1"/>
    </row>
    <row r="63" spans="1:26" ht="24.75" customHeight="1">
      <c r="A63" s="185">
        <f>IF('PRAPTRA 1 प्रविष्ठी'!A63="","",'PRAPTRA 1 प्रविष्ठी'!A63)</f>
        <v>56</v>
      </c>
      <c r="B63" s="185" t="str">
        <f>IF('PRAPTRA 1 प्रविष्ठी'!B63="","",'PRAPTRA 1 प्रविष्ठी'!B63)</f>
        <v>खोजास</v>
      </c>
      <c r="C63" s="185">
        <f>IF('PRAPTRA 1 प्रविष्ठी'!C63="","",'PRAPTRA 1 प्रविष्ठी'!C63)</f>
        <v>107</v>
      </c>
      <c r="D63" s="185" t="str">
        <f>IF('PRAPTRA 1 प्रविष्ठी'!D63="","",'PRAPTRA 1 प्रविष्ठी'!D63)</f>
        <v>डसाणा खुर्द वार्ड न 9</v>
      </c>
      <c r="E63" s="185" t="str">
        <f>IF('PRAPTRA 1 प्रविष्ठी'!E63="","",'PRAPTRA 1 प्रविष्ठी'!E63)</f>
        <v>श्यामप्रताप</v>
      </c>
      <c r="F63" s="185" t="str">
        <f>IF('PRAPTRA 1 प्रविष्ठी'!F63="","",'PRAPTRA 1 प्रविष्ठी'!F63)</f>
        <v>पन्नाराम</v>
      </c>
      <c r="G63" s="185" t="str">
        <f>IF('PRAPTRA 1 प्रविष्ठी'!G63="","",'PRAPTRA 1 प्रविष्ठी'!G63)</f>
        <v>सुखी देवी</v>
      </c>
      <c r="H63" s="186" t="str">
        <f>IF('PRAPTRA 1 प्रविष्ठी'!H63="","",'PRAPTRA 1 प्रविष्ठी'!H63)</f>
        <v>22-12-11</v>
      </c>
      <c r="I63" s="185">
        <f>IF('PRAPTRA 1 प्रविष्ठी'!I63="","",'PRAPTRA 1 प्रविष्ठी'!I63)</f>
        <v>15</v>
      </c>
      <c r="J63" s="185" t="str">
        <f>IF('PRAPTRA 1 प्रविष्ठी'!J63="","",'PRAPTRA 1 प्रविष्ठी'!J63)</f>
        <v>M</v>
      </c>
      <c r="K63" s="185" t="str">
        <f>IF('PRAPTRA 1 प्रविष्ठी'!K63="","",'PRAPTRA 1 प्रविष्ठी'!K63)</f>
        <v>SC</v>
      </c>
      <c r="L63" s="189">
        <f>IF('PRAPTRA 1 प्रविष्ठी'!L63="","",'PRAPTRA 1 प्रविष्ठी'!L63)</f>
        <v>9</v>
      </c>
      <c r="M63" s="185" t="str">
        <f>IF('PRAPTRA 1 प्रविष्ठी'!M63="","",'PRAPTRA 1 प्रविष्ठी'!M63)</f>
        <v xml:space="preserve">हां </v>
      </c>
      <c r="N63" s="187">
        <f>IF('PRAPTRA 1 प्रविष्ठी'!N63="","",'PRAPTRA 1 प्रविष्ठी'!N63)</f>
        <v>414391762366</v>
      </c>
      <c r="O63" s="185" t="str">
        <f>IF('PRAPTRA 1 प्रविष्ठी'!O63="","",'PRAPTRA 1 प्रविष्ठी'!O63)</f>
        <v>….</v>
      </c>
      <c r="P63" s="177" t="str">
        <f>IF('PRAPTRA 1 प्रविष्ठी'!P63="","",'PRAPTRA 1 प्रविष्ठी'!P63)</f>
        <v>….</v>
      </c>
      <c r="Q63" s="185" t="str">
        <f>IF('PRAPTRA 1 प्रविष्ठी'!Q63="","",'PRAPTRA 1 प्रविष्ठी'!Q63)</f>
        <v>….</v>
      </c>
      <c r="R63" s="185" t="str">
        <f>IF('PRAPTRA 1 प्रविष्ठी'!R63="","",'PRAPTRA 1 प्रविष्ठी'!R63)</f>
        <v>….</v>
      </c>
      <c r="S63" s="185" t="str">
        <f>IF('PRAPTRA 1 प्रविष्ठी'!S63="","",'PRAPTRA 1 प्रविष्ठी'!S63)</f>
        <v>….</v>
      </c>
      <c r="T63" s="185" t="str">
        <f>IF('PRAPTRA 1 प्रविष्ठी'!T63="","",'PRAPTRA 1 प्रविष्ठी'!T63)</f>
        <v>….</v>
      </c>
      <c r="U63" s="185" t="str">
        <f>IF('PRAPTRA 1 प्रविष्ठी'!U63="","",'PRAPTRA 1 प्रविष्ठी'!U63)</f>
        <v>ना</v>
      </c>
      <c r="V63" s="189" t="str">
        <f>IF('PRAPTRA 1 प्रविष्ठी'!V63="","",'PRAPTRA 1 प्रविष्ठी'!V63)</f>
        <v>….</v>
      </c>
      <c r="W63" s="177">
        <f>IF('PRAPTRA 1 प्रविष्ठी'!W63="","",'PRAPTRA 1 प्रविष्ठी'!W63)</f>
        <v>9982671909</v>
      </c>
      <c r="X63" s="1"/>
      <c r="Y63" s="1"/>
      <c r="Z63" s="1"/>
    </row>
    <row r="64" spans="1:26" ht="24.75" customHeight="1">
      <c r="A64" s="185">
        <f>IF('PRAPTRA 1 प्रविष्ठी'!A64="","",'PRAPTRA 1 प्रविष्ठी'!A64)</f>
        <v>57</v>
      </c>
      <c r="B64" s="185" t="str">
        <f>IF('PRAPTRA 1 प्रविष्ठी'!B64="","",'PRAPTRA 1 प्रविष्ठी'!B64)</f>
        <v>खोजास</v>
      </c>
      <c r="C64" s="185">
        <f>IF('PRAPTRA 1 प्रविष्ठी'!C64="","",'PRAPTRA 1 प्रविष्ठी'!C64)</f>
        <v>107</v>
      </c>
      <c r="D64" s="185" t="str">
        <f>IF('PRAPTRA 1 प्रविष्ठी'!D64="","",'PRAPTRA 1 प्रविष्ठी'!D64)</f>
        <v>डसाणा खुर्द वार्ड न 9</v>
      </c>
      <c r="E64" s="185" t="str">
        <f>IF('PRAPTRA 1 प्रविष्ठी'!E64="","",'PRAPTRA 1 प्रविष्ठी'!E64)</f>
        <v>मनिषा</v>
      </c>
      <c r="F64" s="185" t="str">
        <f>IF('PRAPTRA 1 प्रविष्ठी'!F64="","",'PRAPTRA 1 प्रविष्ठी'!F64)</f>
        <v>पन्नाराम</v>
      </c>
      <c r="G64" s="185" t="str">
        <f>IF('PRAPTRA 1 प्रविष्ठी'!G64="","",'PRAPTRA 1 प्रविष्ठी'!G64)</f>
        <v>सुखी देवी</v>
      </c>
      <c r="H64" s="186" t="str">
        <f>IF('PRAPTRA 1 प्रविष्ठी'!H64="","",'PRAPTRA 1 प्रविष्ठी'!H64)</f>
        <v>15-12-13</v>
      </c>
      <c r="I64" s="185">
        <f>IF('PRAPTRA 1 प्रविष्ठी'!I64="","",'PRAPTRA 1 प्रविष्ठी'!I64)</f>
        <v>13</v>
      </c>
      <c r="J64" s="185" t="str">
        <f>IF('PRAPTRA 1 प्रविष्ठी'!J64="","",'PRAPTRA 1 प्रविष्ठी'!J64)</f>
        <v>F</v>
      </c>
      <c r="K64" s="185" t="str">
        <f>IF('PRAPTRA 1 प्रविष्ठी'!K64="","",'PRAPTRA 1 प्रविष्ठी'!K64)</f>
        <v>SC</v>
      </c>
      <c r="L64" s="189">
        <f>IF('PRAPTRA 1 प्रविष्ठी'!L64="","",'PRAPTRA 1 प्रविष्ठी'!L64)</f>
        <v>8</v>
      </c>
      <c r="M64" s="185" t="str">
        <f>IF('PRAPTRA 1 प्रविष्ठी'!M64="","",'PRAPTRA 1 प्रविष्ठी'!M64)</f>
        <v xml:space="preserve">हां </v>
      </c>
      <c r="N64" s="187">
        <f>IF('PRAPTRA 1 प्रविष्ठी'!N64="","",'PRAPTRA 1 प्रविष्ठी'!N64)</f>
        <v>387651897859</v>
      </c>
      <c r="O64" s="185" t="str">
        <f>IF('PRAPTRA 1 प्रविष्ठी'!O64="","",'PRAPTRA 1 प्रविष्ठी'!O64)</f>
        <v>….</v>
      </c>
      <c r="P64" s="177" t="str">
        <f>IF('PRAPTRA 1 प्रविष्ठी'!P64="","",'PRAPTRA 1 प्रविष्ठी'!P64)</f>
        <v>….</v>
      </c>
      <c r="Q64" s="185" t="str">
        <f>IF('PRAPTRA 1 प्रविष्ठी'!Q64="","",'PRAPTRA 1 प्रविष्ठी'!Q64)</f>
        <v>….</v>
      </c>
      <c r="R64" s="185" t="str">
        <f>IF('PRAPTRA 1 प्रविष्ठी'!R64="","",'PRAPTRA 1 प्रविष्ठी'!R64)</f>
        <v>….</v>
      </c>
      <c r="S64" s="185" t="str">
        <f>IF('PRAPTRA 1 प्रविष्ठी'!S64="","",'PRAPTRA 1 प्रविष्ठी'!S64)</f>
        <v>….</v>
      </c>
      <c r="T64" s="185" t="str">
        <f>IF('PRAPTRA 1 प्रविष्ठी'!T64="","",'PRAPTRA 1 प्रविष्ठी'!T64)</f>
        <v>….</v>
      </c>
      <c r="U64" s="185" t="str">
        <f>IF('PRAPTRA 1 प्रविष्ठी'!U64="","",'PRAPTRA 1 प्रविष्ठी'!U64)</f>
        <v>ना</v>
      </c>
      <c r="V64" s="189" t="str">
        <f>IF('PRAPTRA 1 प्रविष्ठी'!V64="","",'PRAPTRA 1 प्रविष्ठी'!V64)</f>
        <v>….</v>
      </c>
      <c r="W64" s="177">
        <f>IF('PRAPTRA 1 प्रविष्ठी'!W64="","",'PRAPTRA 1 प्रविष्ठी'!W64)</f>
        <v>9982671909</v>
      </c>
      <c r="X64" s="1"/>
      <c r="Y64" s="1"/>
      <c r="Z64" s="1"/>
    </row>
    <row r="65" spans="1:26" ht="24.75" customHeight="1">
      <c r="A65" s="185">
        <f>IF('PRAPTRA 1 प्रविष्ठी'!A65="","",'PRAPTRA 1 प्रविष्ठी'!A65)</f>
        <v>58</v>
      </c>
      <c r="B65" s="185" t="str">
        <f>IF('PRAPTRA 1 प्रविष्ठी'!B65="","",'PRAPTRA 1 प्रविष्ठी'!B65)</f>
        <v>खोजास</v>
      </c>
      <c r="C65" s="185">
        <f>IF('PRAPTRA 1 प्रविष्ठी'!C65="","",'PRAPTRA 1 प्रविष्ठी'!C65)</f>
        <v>107</v>
      </c>
      <c r="D65" s="185" t="str">
        <f>IF('PRAPTRA 1 प्रविष्ठी'!D65="","",'PRAPTRA 1 प्रविष्ठी'!D65)</f>
        <v>डसाणा खुर्द वार्ड न 9</v>
      </c>
      <c r="E65" s="185" t="str">
        <f>IF('PRAPTRA 1 प्रविष्ठी'!E65="","",'PRAPTRA 1 प्रविष्ठी'!E65)</f>
        <v>सूर्यप्रताप</v>
      </c>
      <c r="F65" s="185" t="str">
        <f>IF('PRAPTRA 1 प्रविष्ठी'!F65="","",'PRAPTRA 1 प्रविष्ठी'!F65)</f>
        <v>सुखा राम</v>
      </c>
      <c r="G65" s="185" t="str">
        <f>IF('PRAPTRA 1 प्रविष्ठी'!G65="","",'PRAPTRA 1 प्रविष्ठी'!G65)</f>
        <v>प्रेम देवी</v>
      </c>
      <c r="H65" s="186" t="str">
        <f>IF('PRAPTRA 1 प्रविष्ठी'!H65="","",'PRAPTRA 1 प्रविष्ठी'!H65)</f>
        <v>06-06-12</v>
      </c>
      <c r="I65" s="185">
        <f>IF('PRAPTRA 1 प्रविष्ठी'!I65="","",'PRAPTRA 1 प्रविष्ठी'!I65)</f>
        <v>14</v>
      </c>
      <c r="J65" s="185" t="str">
        <f>IF('PRAPTRA 1 प्रविष्ठी'!J65="","",'PRAPTRA 1 प्रविष्ठी'!J65)</f>
        <v>M</v>
      </c>
      <c r="K65" s="185" t="str">
        <f>IF('PRAPTRA 1 प्रविष्ठी'!K65="","",'PRAPTRA 1 प्रविष्ठी'!K65)</f>
        <v>SC</v>
      </c>
      <c r="L65" s="189">
        <f>IF('PRAPTRA 1 प्रविष्ठी'!L65="","",'PRAPTRA 1 प्रविष्ठी'!L65)</f>
        <v>9</v>
      </c>
      <c r="M65" s="185" t="str">
        <f>IF('PRAPTRA 1 प्रविष्ठी'!M65="","",'PRAPTRA 1 प्रविष्ठी'!M65)</f>
        <v xml:space="preserve">हां </v>
      </c>
      <c r="N65" s="187">
        <f>IF('PRAPTRA 1 प्रविष्ठी'!N65="","",'PRAPTRA 1 प्रविष्ठी'!N65)</f>
        <v>679998246320</v>
      </c>
      <c r="O65" s="185" t="str">
        <f>IF('PRAPTRA 1 प्रविष्ठी'!O65="","",'PRAPTRA 1 प्रविष्ठी'!O65)</f>
        <v>….</v>
      </c>
      <c r="P65" s="177" t="str">
        <f>IF('PRAPTRA 1 प्रविष्ठी'!P65="","",'PRAPTRA 1 प्रविष्ठी'!P65)</f>
        <v>….</v>
      </c>
      <c r="Q65" s="185" t="str">
        <f>IF('PRAPTRA 1 प्रविष्ठी'!Q65="","",'PRAPTRA 1 प्रविष्ठी'!Q65)</f>
        <v>….</v>
      </c>
      <c r="R65" s="185" t="str">
        <f>IF('PRAPTRA 1 प्रविष्ठी'!R65="","",'PRAPTRA 1 प्रविष्ठी'!R65)</f>
        <v>….</v>
      </c>
      <c r="S65" s="185" t="str">
        <f>IF('PRAPTRA 1 प्रविष्ठी'!S65="","",'PRAPTRA 1 प्रविष्ठी'!S65)</f>
        <v>….</v>
      </c>
      <c r="T65" s="185" t="str">
        <f>IF('PRAPTRA 1 प्रविष्ठी'!T65="","",'PRAPTRA 1 प्रविष्ठी'!T65)</f>
        <v>….</v>
      </c>
      <c r="U65" s="185" t="str">
        <f>IF('PRAPTRA 1 प्रविष्ठी'!U65="","",'PRAPTRA 1 प्रविष्ठी'!U65)</f>
        <v>ना</v>
      </c>
      <c r="V65" s="189" t="str">
        <f>IF('PRAPTRA 1 प्रविष्ठी'!V65="","",'PRAPTRA 1 प्रविष्ठी'!V65)</f>
        <v>….</v>
      </c>
      <c r="W65" s="177">
        <f>IF('PRAPTRA 1 प्रविष्ठी'!W65="","",'PRAPTRA 1 प्रविष्ठी'!W65)</f>
        <v>9982671909</v>
      </c>
      <c r="X65" s="1"/>
      <c r="Y65" s="1"/>
      <c r="Z65" s="1"/>
    </row>
    <row r="66" spans="1:26" ht="24.75" customHeight="1">
      <c r="A66" s="185">
        <f>IF('PRAPTRA 1 प्रविष्ठी'!A66="","",'PRAPTRA 1 प्रविष्ठी'!A66)</f>
        <v>59</v>
      </c>
      <c r="B66" s="185" t="str">
        <f>IF('PRAPTRA 1 प्रविष्ठी'!B66="","",'PRAPTRA 1 प्रविष्ठी'!B66)</f>
        <v>खोजास</v>
      </c>
      <c r="C66" s="185">
        <f>IF('PRAPTRA 1 प्रविष्ठी'!C66="","",'PRAPTRA 1 प्रविष्ठी'!C66)</f>
        <v>107</v>
      </c>
      <c r="D66" s="185" t="str">
        <f>IF('PRAPTRA 1 प्रविष्ठी'!D66="","",'PRAPTRA 1 प्रविष्ठी'!D66)</f>
        <v>डसाणा खुर्द वार्ड न 9</v>
      </c>
      <c r="E66" s="185" t="str">
        <f>IF('PRAPTRA 1 प्रविष्ठी'!E66="","",'PRAPTRA 1 प्रविष्ठी'!E66)</f>
        <v>चेतन</v>
      </c>
      <c r="F66" s="185" t="str">
        <f>IF('PRAPTRA 1 प्रविष्ठी'!F66="","",'PRAPTRA 1 प्रविष्ठी'!F66)</f>
        <v>सुखा राम</v>
      </c>
      <c r="G66" s="185" t="str">
        <f>IF('PRAPTRA 1 प्रविष्ठी'!G66="","",'PRAPTRA 1 प्रविष्ठी'!G66)</f>
        <v>प्रेम देवी</v>
      </c>
      <c r="H66" s="186">
        <f>IF('PRAPTRA 1 प्रविष्ठी'!H66="","",'PRAPTRA 1 प्रविष्ठी'!H66)</f>
        <v>41769</v>
      </c>
      <c r="I66" s="185">
        <f>IF('PRAPTRA 1 प्रविष्ठी'!I66="","",'PRAPTRA 1 प्रविष्ठी'!I66)</f>
        <v>12</v>
      </c>
      <c r="J66" s="185" t="str">
        <f>IF('PRAPTRA 1 प्रविष्ठी'!J66="","",'PRAPTRA 1 प्रविष्ठी'!J66)</f>
        <v>M</v>
      </c>
      <c r="K66" s="185" t="str">
        <f>IF('PRAPTRA 1 प्रविष्ठी'!K66="","",'PRAPTRA 1 प्रविष्ठी'!K66)</f>
        <v>SC</v>
      </c>
      <c r="L66" s="189">
        <f>IF('PRAPTRA 1 प्रविष्ठी'!L66="","",'PRAPTRA 1 प्रविष्ठी'!L66)</f>
        <v>8</v>
      </c>
      <c r="M66" s="185" t="str">
        <f>IF('PRAPTRA 1 प्रविष्ठी'!M66="","",'PRAPTRA 1 प्रविष्ठी'!M66)</f>
        <v xml:space="preserve">हां </v>
      </c>
      <c r="N66" s="187">
        <f>IF('PRAPTRA 1 प्रविष्ठी'!N66="","",'PRAPTRA 1 प्रविष्ठी'!N66)</f>
        <v>371222669837</v>
      </c>
      <c r="O66" s="185" t="str">
        <f>IF('PRAPTRA 1 प्रविष्ठी'!O66="","",'PRAPTRA 1 प्रविष्ठी'!O66)</f>
        <v>….</v>
      </c>
      <c r="P66" s="177" t="str">
        <f>IF('PRAPTRA 1 प्रविष्ठी'!P66="","",'PRAPTRA 1 प्रविष्ठी'!P66)</f>
        <v>….</v>
      </c>
      <c r="Q66" s="185" t="str">
        <f>IF('PRAPTRA 1 प्रविष्ठी'!Q66="","",'PRAPTRA 1 प्रविष्ठी'!Q66)</f>
        <v>….</v>
      </c>
      <c r="R66" s="185" t="str">
        <f>IF('PRAPTRA 1 प्रविष्ठी'!R66="","",'PRAPTRA 1 प्रविष्ठी'!R66)</f>
        <v>….</v>
      </c>
      <c r="S66" s="185" t="str">
        <f>IF('PRAPTRA 1 प्रविष्ठी'!S66="","",'PRAPTRA 1 प्रविष्ठी'!S66)</f>
        <v>….</v>
      </c>
      <c r="T66" s="185" t="str">
        <f>IF('PRAPTRA 1 प्रविष्ठी'!T66="","",'PRAPTRA 1 प्रविष्ठी'!T66)</f>
        <v>….</v>
      </c>
      <c r="U66" s="185" t="str">
        <f>IF('PRAPTRA 1 प्रविष्ठी'!U66="","",'PRAPTRA 1 प्रविष्ठी'!U66)</f>
        <v>ना</v>
      </c>
      <c r="V66" s="189" t="str">
        <f>IF('PRAPTRA 1 प्रविष्ठी'!V66="","",'PRAPTRA 1 प्रविष्ठी'!V66)</f>
        <v>….</v>
      </c>
      <c r="W66" s="177">
        <f>IF('PRAPTRA 1 प्रविष्ठी'!W66="","",'PRAPTRA 1 प्रविष्ठी'!W66)</f>
        <v>9982671909</v>
      </c>
      <c r="X66" s="1"/>
      <c r="Y66" s="1"/>
      <c r="Z66" s="1"/>
    </row>
    <row r="67" spans="1:26" ht="24.75" customHeight="1">
      <c r="A67" s="185">
        <f>IF('PRAPTRA 1 प्रविष्ठी'!A67="","",'PRAPTRA 1 प्रविष्ठी'!A67)</f>
        <v>60</v>
      </c>
      <c r="B67" s="185" t="str">
        <f>IF('PRAPTRA 1 प्रविष्ठी'!B67="","",'PRAPTRA 1 प्रविष्ठी'!B67)</f>
        <v>खोजास</v>
      </c>
      <c r="C67" s="185">
        <f>IF('PRAPTRA 1 प्रविष्ठी'!C67="","",'PRAPTRA 1 प्रविष्ठी'!C67)</f>
        <v>107</v>
      </c>
      <c r="D67" s="185" t="str">
        <f>IF('PRAPTRA 1 प्रविष्ठी'!D67="","",'PRAPTRA 1 प्रविष्ठी'!D67)</f>
        <v>डसाणा खुर्द वार्ड न 9</v>
      </c>
      <c r="E67" s="185" t="str">
        <f>IF('PRAPTRA 1 प्रविष्ठी'!E67="","",'PRAPTRA 1 प्रविष्ठी'!E67)</f>
        <v>जितू</v>
      </c>
      <c r="F67" s="185" t="str">
        <f>IF('PRAPTRA 1 प्रविष्ठी'!F67="","",'PRAPTRA 1 प्रविष्ठी'!F67)</f>
        <v>सुखा राम</v>
      </c>
      <c r="G67" s="185" t="str">
        <f>IF('PRAPTRA 1 प्रविष्ठी'!G67="","",'PRAPTRA 1 प्रविष्ठी'!G67)</f>
        <v>प्रेम देवी</v>
      </c>
      <c r="H67" s="186">
        <f>IF('PRAPTRA 1 प्रविष्ठी'!H67="","",'PRAPTRA 1 प्रविष्ठी'!H67)</f>
        <v>42254</v>
      </c>
      <c r="I67" s="185">
        <f>IF('PRAPTRA 1 प्रविष्ठी'!I67="","",'PRAPTRA 1 प्रविष्ठी'!I67)</f>
        <v>11</v>
      </c>
      <c r="J67" s="185" t="str">
        <f>IF('PRAPTRA 1 प्रविष्ठी'!J67="","",'PRAPTRA 1 प्रविष्ठी'!J67)</f>
        <v>M</v>
      </c>
      <c r="K67" s="185" t="str">
        <f>IF('PRAPTRA 1 प्रविष्ठी'!K67="","",'PRAPTRA 1 प्रविष्ठी'!K67)</f>
        <v>SC</v>
      </c>
      <c r="L67" s="189">
        <f>IF('PRAPTRA 1 प्रविष्ठी'!L67="","",'PRAPTRA 1 प्रविष्ठी'!L67)</f>
        <v>7</v>
      </c>
      <c r="M67" s="185" t="str">
        <f>IF('PRAPTRA 1 प्रविष्ठी'!M67="","",'PRAPTRA 1 प्रविष्ठी'!M67)</f>
        <v xml:space="preserve">हां </v>
      </c>
      <c r="N67" s="187">
        <f>IF('PRAPTRA 1 प्रविष्ठी'!N67="","",'PRAPTRA 1 प्रविष्ठी'!N67)</f>
        <v>755899684693</v>
      </c>
      <c r="O67" s="185" t="str">
        <f>IF('PRAPTRA 1 प्रविष्ठी'!O67="","",'PRAPTRA 1 प्रविष्ठी'!O67)</f>
        <v>….</v>
      </c>
      <c r="P67" s="177" t="str">
        <f>IF('PRAPTRA 1 प्रविष्ठी'!P67="","",'PRAPTRA 1 प्रविष्ठी'!P67)</f>
        <v>….</v>
      </c>
      <c r="Q67" s="185" t="str">
        <f>IF('PRAPTRA 1 प्रविष्ठी'!Q67="","",'PRAPTRA 1 प्रविष्ठी'!Q67)</f>
        <v>….</v>
      </c>
      <c r="R67" s="185" t="str">
        <f>IF('PRAPTRA 1 प्रविष्ठी'!R67="","",'PRAPTRA 1 प्रविष्ठी'!R67)</f>
        <v>….</v>
      </c>
      <c r="S67" s="185" t="str">
        <f>IF('PRAPTRA 1 प्रविष्ठी'!S67="","",'PRAPTRA 1 प्रविष्ठी'!S67)</f>
        <v>….</v>
      </c>
      <c r="T67" s="185" t="str">
        <f>IF('PRAPTRA 1 प्रविष्ठी'!T67="","",'PRAPTRA 1 प्रविष्ठी'!T67)</f>
        <v>….</v>
      </c>
      <c r="U67" s="185" t="str">
        <f>IF('PRAPTRA 1 प्रविष्ठी'!U67="","",'PRAPTRA 1 प्रविष्ठी'!U67)</f>
        <v>ना</v>
      </c>
      <c r="V67" s="189" t="str">
        <f>IF('PRAPTRA 1 प्रविष्ठी'!V67="","",'PRAPTRA 1 प्रविष्ठी'!V67)</f>
        <v>….</v>
      </c>
      <c r="W67" s="177">
        <f>IF('PRAPTRA 1 प्रविष्ठी'!W67="","",'PRAPTRA 1 प्रविष्ठी'!W67)</f>
        <v>9982671909</v>
      </c>
      <c r="X67" s="1"/>
      <c r="Y67" s="1"/>
      <c r="Z67" s="1"/>
    </row>
    <row r="68" spans="1:26" ht="24.75" customHeight="1">
      <c r="A68" s="185">
        <f>IF('PRAPTRA 1 प्रविष्ठी'!A68="","",'PRAPTRA 1 प्रविष्ठी'!A68)</f>
        <v>61</v>
      </c>
      <c r="B68" s="185" t="str">
        <f>IF('PRAPTRA 1 प्रविष्ठी'!B68="","",'PRAPTRA 1 प्रविष्ठी'!B68)</f>
        <v>खोजास</v>
      </c>
      <c r="C68" s="185">
        <f>IF('PRAPTRA 1 प्रविष्ठी'!C68="","",'PRAPTRA 1 प्रविष्ठी'!C68)</f>
        <v>107</v>
      </c>
      <c r="D68" s="185" t="str">
        <f>IF('PRAPTRA 1 प्रविष्ठी'!D68="","",'PRAPTRA 1 प्रविष्ठी'!D68)</f>
        <v>डसाणा खुर्द वार्ड न 9</v>
      </c>
      <c r="E68" s="185" t="str">
        <f>IF('PRAPTRA 1 प्रविष्ठी'!E68="","",'PRAPTRA 1 प्रविष्ठी'!E68)</f>
        <v>रणवीर</v>
      </c>
      <c r="F68" s="185" t="str">
        <f>IF('PRAPTRA 1 प्रविष्ठी'!F68="","",'PRAPTRA 1 प्रविष्ठी'!F68)</f>
        <v>सुखा राम</v>
      </c>
      <c r="G68" s="185" t="str">
        <f>IF('PRAPTRA 1 प्रविष्ठी'!G68="","",'PRAPTRA 1 प्रविष्ठी'!G68)</f>
        <v>प्रेम देवी</v>
      </c>
      <c r="H68" s="186">
        <f>IF('PRAPTRA 1 प्रविष्ठी'!H68="","",'PRAPTRA 1 प्रविष्ठी'!H68)</f>
        <v>42926</v>
      </c>
      <c r="I68" s="185">
        <f>IF('PRAPTRA 1 प्रविष्ठी'!I68="","",'PRAPTRA 1 प्रविष्ठी'!I68)</f>
        <v>9</v>
      </c>
      <c r="J68" s="185" t="str">
        <f>IF('PRAPTRA 1 प्रविष्ठी'!J68="","",'PRAPTRA 1 प्रविष्ठी'!J68)</f>
        <v>M</v>
      </c>
      <c r="K68" s="185" t="str">
        <f>IF('PRAPTRA 1 प्रविष्ठी'!K68="","",'PRAPTRA 1 प्रविष्ठी'!K68)</f>
        <v>SC</v>
      </c>
      <c r="L68" s="189">
        <f>IF('PRAPTRA 1 प्रविष्ठी'!L68="","",'PRAPTRA 1 प्रविष्ठी'!L68)</f>
        <v>5</v>
      </c>
      <c r="M68" s="185" t="str">
        <f>IF('PRAPTRA 1 प्रविष्ठी'!M68="","",'PRAPTRA 1 प्रविष्ठी'!M68)</f>
        <v xml:space="preserve">हां </v>
      </c>
      <c r="N68" s="187">
        <f>IF('PRAPTRA 1 प्रविष्ठी'!N68="","",'PRAPTRA 1 प्रविष्ठी'!N68)</f>
        <v>767920770023</v>
      </c>
      <c r="O68" s="185" t="str">
        <f>IF('PRAPTRA 1 प्रविष्ठी'!O68="","",'PRAPTRA 1 प्रविष्ठी'!O68)</f>
        <v>….</v>
      </c>
      <c r="P68" s="177" t="str">
        <f>IF('PRAPTRA 1 प्रविष्ठी'!P68="","",'PRAPTRA 1 प्रविष्ठी'!P68)</f>
        <v>….</v>
      </c>
      <c r="Q68" s="185" t="str">
        <f>IF('PRAPTRA 1 प्रविष्ठी'!Q68="","",'PRAPTRA 1 प्रविष्ठी'!Q68)</f>
        <v>….</v>
      </c>
      <c r="R68" s="185" t="str">
        <f>IF('PRAPTRA 1 प्रविष्ठी'!R68="","",'PRAPTRA 1 प्रविष्ठी'!R68)</f>
        <v>….</v>
      </c>
      <c r="S68" s="185" t="str">
        <f>IF('PRAPTRA 1 प्रविष्ठी'!S68="","",'PRAPTRA 1 प्रविष्ठी'!S68)</f>
        <v>….</v>
      </c>
      <c r="T68" s="185" t="str">
        <f>IF('PRAPTRA 1 प्रविष्ठी'!T68="","",'PRAPTRA 1 प्रविष्ठी'!T68)</f>
        <v>….</v>
      </c>
      <c r="U68" s="185" t="str">
        <f>IF('PRAPTRA 1 प्रविष्ठी'!U68="","",'PRAPTRA 1 प्रविष्ठी'!U68)</f>
        <v>ना</v>
      </c>
      <c r="V68" s="189" t="str">
        <f>IF('PRAPTRA 1 प्रविष्ठी'!V68="","",'PRAPTRA 1 प्रविष्ठी'!V68)</f>
        <v>….</v>
      </c>
      <c r="W68" s="177">
        <f>IF('PRAPTRA 1 प्रविष्ठी'!W68="","",'PRAPTRA 1 प्रविष्ठी'!W68)</f>
        <v>9982671909</v>
      </c>
      <c r="X68" s="1"/>
      <c r="Y68" s="1"/>
      <c r="Z68" s="1"/>
    </row>
    <row r="69" spans="1:26" ht="24.75" customHeight="1">
      <c r="A69" s="185">
        <f>IF('PRAPTRA 1 प्रविष्ठी'!A69="","",'PRAPTRA 1 प्रविष्ठी'!A69)</f>
        <v>62</v>
      </c>
      <c r="B69" s="185" t="str">
        <f>IF('PRAPTRA 1 प्रविष्ठी'!B69="","",'PRAPTRA 1 प्रविष्ठी'!B69)</f>
        <v>खोजास</v>
      </c>
      <c r="C69" s="185">
        <f>IF('PRAPTRA 1 प्रविष्ठी'!C69="","",'PRAPTRA 1 प्रविष्ठी'!C69)</f>
        <v>108</v>
      </c>
      <c r="D69" s="185" t="str">
        <f>IF('PRAPTRA 1 प्रविष्ठी'!D69="","",'PRAPTRA 1 प्रविष्ठी'!D69)</f>
        <v>डसाणा खुर्द वार्ड न 9</v>
      </c>
      <c r="E69" s="185" t="str">
        <f>IF('PRAPTRA 1 प्रविष्ठी'!E69="","",'PRAPTRA 1 प्रविष्ठी'!E69)</f>
        <v>(बाबू)----</v>
      </c>
      <c r="F69" s="185" t="str">
        <f>IF('PRAPTRA 1 प्रविष्ठी'!F69="","",'PRAPTRA 1 प्रविष्ठी'!F69)</f>
        <v>श्रीराम गर्ग</v>
      </c>
      <c r="G69" s="185" t="str">
        <f>IF('PRAPTRA 1 प्रविष्ठी'!G69="","",'PRAPTRA 1 प्रविष्ठी'!G69)</f>
        <v>पूजा</v>
      </c>
      <c r="H69" s="186">
        <f>IF('PRAPTRA 1 प्रविष्ठी'!H69="","",'PRAPTRA 1 प्रविष्ठी'!H69)</f>
        <v>45546</v>
      </c>
      <c r="I69" s="185">
        <f>IF('PRAPTRA 1 प्रविष्ठी'!I69="","",'PRAPTRA 1 प्रविष्ठी'!I69)</f>
        <v>1.66</v>
      </c>
      <c r="J69" s="185" t="str">
        <f>IF('PRAPTRA 1 प्रविष्ठी'!J69="","",'PRAPTRA 1 प्रविष्ठी'!J69)</f>
        <v>M</v>
      </c>
      <c r="K69" s="185" t="str">
        <f>IF('PRAPTRA 1 प्रविष्ठी'!K69="","",'PRAPTRA 1 प्रविष्ठी'!K69)</f>
        <v>SC</v>
      </c>
      <c r="L69" s="189" t="str">
        <f>IF('PRAPTRA 1 प्रविष्ठी'!L69="","",'PRAPTRA 1 प्रविष्ठी'!L69)</f>
        <v>--</v>
      </c>
      <c r="M69" s="185" t="str">
        <f>IF('PRAPTRA 1 प्रविष्ठी'!M69="","",'PRAPTRA 1 प्रविष्ठी'!M69)</f>
        <v>नहीं</v>
      </c>
      <c r="N69" s="187" t="str">
        <f>IF('PRAPTRA 1 प्रविष्ठी'!N69="","",'PRAPTRA 1 प्रविष्ठी'!N69)</f>
        <v/>
      </c>
      <c r="O69" s="185" t="str">
        <f>IF('PRAPTRA 1 प्रविष्ठी'!O69="","",'PRAPTRA 1 प्रविष्ठी'!O69)</f>
        <v>….</v>
      </c>
      <c r="P69" s="177" t="str">
        <f>IF('PRAPTRA 1 प्रविष्ठी'!P69="","",'PRAPTRA 1 प्रविष्ठी'!P69)</f>
        <v>….</v>
      </c>
      <c r="Q69" s="185" t="str">
        <f>IF('PRAPTRA 1 प्रविष्ठी'!Q69="","",'PRAPTRA 1 प्रविष्ठी'!Q69)</f>
        <v>….</v>
      </c>
      <c r="R69" s="185" t="str">
        <f>IF('PRAPTRA 1 प्रविष्ठी'!R69="","",'PRAPTRA 1 प्रविष्ठी'!R69)</f>
        <v>….</v>
      </c>
      <c r="S69" s="185" t="str">
        <f>IF('PRAPTRA 1 प्रविष्ठी'!S69="","",'PRAPTRA 1 प्रविष्ठी'!S69)</f>
        <v>….</v>
      </c>
      <c r="T69" s="185" t="str">
        <f>IF('PRAPTRA 1 प्रविष्ठी'!T69="","",'PRAPTRA 1 प्रविष्ठी'!T69)</f>
        <v>….</v>
      </c>
      <c r="U69" s="185" t="str">
        <f>IF('PRAPTRA 1 प्रविष्ठी'!U69="","",'PRAPTRA 1 प्रविष्ठी'!U69)</f>
        <v/>
      </c>
      <c r="V69" s="189" t="str">
        <f>IF('PRAPTRA 1 प्रविष्ठी'!V69="","",'PRAPTRA 1 प्रविष्ठी'!V69)</f>
        <v>….</v>
      </c>
      <c r="W69" s="177">
        <f>IF('PRAPTRA 1 प्रविष्ठी'!W69="","",'PRAPTRA 1 प्रविष्ठी'!W69)</f>
        <v>9982671909</v>
      </c>
      <c r="X69" s="1"/>
      <c r="Y69" s="1"/>
      <c r="Z69" s="1"/>
    </row>
    <row r="70" spans="1:26" ht="24.75" customHeight="1">
      <c r="A70" s="185">
        <f>IF('PRAPTRA 1 प्रविष्ठी'!A70="","",'PRAPTRA 1 प्रविष्ठी'!A70)</f>
        <v>63</v>
      </c>
      <c r="B70" s="185" t="str">
        <f>IF('PRAPTRA 1 प्रविष्ठी'!B70="","",'PRAPTRA 1 प्रविष्ठी'!B70)</f>
        <v>खोजास</v>
      </c>
      <c r="C70" s="185">
        <f>IF('PRAPTRA 1 प्रविष्ठी'!C70="","",'PRAPTRA 1 प्रविष्ठी'!C70)</f>
        <v>108</v>
      </c>
      <c r="D70" s="185" t="str">
        <f>IF('PRAPTRA 1 प्रविष्ठी'!D70="","",'PRAPTRA 1 प्रविष्ठी'!D70)</f>
        <v>डसाणा खुर्द वार्ड न 9</v>
      </c>
      <c r="E70" s="185" t="str">
        <f>IF('PRAPTRA 1 प्रविष्ठी'!E70="","",'PRAPTRA 1 प्रविष्ठी'!E70)</f>
        <v>नीकू</v>
      </c>
      <c r="F70" s="185" t="str">
        <f>IF('PRAPTRA 1 प्रविष्ठी'!F70="","",'PRAPTRA 1 प्रविष्ठी'!F70)</f>
        <v>ईश्वरराम</v>
      </c>
      <c r="G70" s="185" t="str">
        <f>IF('PRAPTRA 1 प्रविष्ठी'!G70="","",'PRAPTRA 1 प्रविष्ठी'!G70)</f>
        <v>राजू देवी</v>
      </c>
      <c r="H70" s="186">
        <f>IF('PRAPTRA 1 प्रविष्ठी'!H70="","",'PRAPTRA 1 प्रविष्ठी'!H70)</f>
        <v>41091</v>
      </c>
      <c r="I70" s="185">
        <f>IF('PRAPTRA 1 प्रविष्ठी'!I70="","",'PRAPTRA 1 प्रविष्ठी'!I70)</f>
        <v>14</v>
      </c>
      <c r="J70" s="185" t="str">
        <f>IF('PRAPTRA 1 प्रविष्ठी'!J70="","",'PRAPTRA 1 प्रविष्ठी'!J70)</f>
        <v>F</v>
      </c>
      <c r="K70" s="185" t="str">
        <f>IF('PRAPTRA 1 प्रविष्ठी'!K70="","",'PRAPTRA 1 प्रविष्ठी'!K70)</f>
        <v>SC</v>
      </c>
      <c r="L70" s="189" t="str">
        <f>IF('PRAPTRA 1 प्रविष्ठी'!L70="","",'PRAPTRA 1 प्रविष्ठी'!L70)</f>
        <v>--</v>
      </c>
      <c r="M70" s="185" t="str">
        <f>IF('PRAPTRA 1 प्रविष्ठी'!M70="","",'PRAPTRA 1 प्रविष्ठी'!M70)</f>
        <v>नहीं</v>
      </c>
      <c r="N70" s="187" t="str">
        <f>IF('PRAPTRA 1 प्रविष्ठी'!N70="","",'PRAPTRA 1 प्रविष्ठी'!N70)</f>
        <v/>
      </c>
      <c r="O70" s="185" t="str">
        <f>IF('PRAPTRA 1 प्रविष्ठी'!O70="","",'PRAPTRA 1 प्रविष्ठी'!O70)</f>
        <v>अनामाकित</v>
      </c>
      <c r="P70" s="177" t="str">
        <f>IF('PRAPTRA 1 प्रविष्ठी'!P70="","",'PRAPTRA 1 प्रविष्ठी'!P70)</f>
        <v>….</v>
      </c>
      <c r="Q70" s="185" t="str">
        <f>IF('PRAPTRA 1 प्रविष्ठी'!Q70="","",'PRAPTRA 1 प्रविष्ठी'!Q70)</f>
        <v>….</v>
      </c>
      <c r="R70" s="185" t="str">
        <f>IF('PRAPTRA 1 प्रविष्ठी'!R70="","",'PRAPTRA 1 प्रविष्ठी'!R70)</f>
        <v>गृह कार्य में सह.</v>
      </c>
      <c r="S70" s="185" t="str">
        <f>IF('PRAPTRA 1 प्रविष्ठी'!S70="","",'PRAPTRA 1 प्रविष्ठी'!S70)</f>
        <v>….</v>
      </c>
      <c r="T70" s="185" t="str">
        <f>IF('PRAPTRA 1 प्रविष्ठी'!T70="","",'PRAPTRA 1 प्रविष्ठी'!T70)</f>
        <v>….</v>
      </c>
      <c r="U70" s="185" t="str">
        <f>IF('PRAPTRA 1 प्रविष्ठी'!U70="","",'PRAPTRA 1 प्रविष्ठी'!U70)</f>
        <v>ना</v>
      </c>
      <c r="V70" s="189" t="str">
        <f>IF('PRAPTRA 1 प्रविष्ठी'!V70="","",'PRAPTRA 1 प्रविष्ठी'!V70)</f>
        <v>….</v>
      </c>
      <c r="W70" s="177">
        <f>IF('PRAPTRA 1 प्रविष्ठी'!W70="","",'PRAPTRA 1 प्रविष्ठी'!W70)</f>
        <v>9982671909</v>
      </c>
      <c r="X70" s="1"/>
      <c r="Y70" s="1"/>
      <c r="Z70" s="1"/>
    </row>
    <row r="71" spans="1:26" ht="24.75" customHeight="1">
      <c r="A71" s="185">
        <f>IF('PRAPTRA 1 प्रविष्ठी'!A71="","",'PRAPTRA 1 प्रविष्ठी'!A71)</f>
        <v>64</v>
      </c>
      <c r="B71" s="185" t="str">
        <f>IF('PRAPTRA 1 प्रविष्ठी'!B71="","",'PRAPTRA 1 प्रविष्ठी'!B71)</f>
        <v>खोजास</v>
      </c>
      <c r="C71" s="185">
        <f>IF('PRAPTRA 1 प्रविष्ठी'!C71="","",'PRAPTRA 1 प्रविष्ठी'!C71)</f>
        <v>109</v>
      </c>
      <c r="D71" s="185" t="str">
        <f>IF('PRAPTRA 1 प्रविष्ठी'!D71="","",'PRAPTRA 1 प्रविष्ठी'!D71)</f>
        <v>डसाणा खुर्द वार्ड न 9</v>
      </c>
      <c r="E71" s="185" t="str">
        <f>IF('PRAPTRA 1 प्रविष्ठी'!E71="","",'PRAPTRA 1 प्रविष्ठी'!E71)</f>
        <v>मुकेश</v>
      </c>
      <c r="F71" s="185" t="str">
        <f>IF('PRAPTRA 1 प्रविष्ठी'!F71="","",'PRAPTRA 1 प्रविष्ठी'!F71)</f>
        <v>रामनारायण</v>
      </c>
      <c r="G71" s="185" t="str">
        <f>IF('PRAPTRA 1 प्रविष्ठी'!G71="","",'PRAPTRA 1 प्रविष्ठी'!G71)</f>
        <v>कमला देवी</v>
      </c>
      <c r="H71" s="186">
        <f>IF('PRAPTRA 1 प्रविष्ठी'!H71="","",'PRAPTRA 1 प्रविष्ठी'!H71)</f>
        <v>39824</v>
      </c>
      <c r="I71" s="185">
        <f>IF('PRAPTRA 1 प्रविष्ठी'!I71="","",'PRAPTRA 1 प्रविष्ठी'!I71)</f>
        <v>17</v>
      </c>
      <c r="J71" s="185" t="str">
        <f>IF('PRAPTRA 1 प्रविष्ठी'!J71="","",'PRAPTRA 1 प्रविष्ठी'!J71)</f>
        <v>M</v>
      </c>
      <c r="K71" s="185" t="str">
        <f>IF('PRAPTRA 1 प्रविष्ठी'!K71="","",'PRAPTRA 1 प्रविष्ठी'!K71)</f>
        <v>SC</v>
      </c>
      <c r="L71" s="189">
        <f>IF('PRAPTRA 1 प्रविष्ठी'!L71="","",'PRAPTRA 1 प्रविष्ठी'!L71)</f>
        <v>12</v>
      </c>
      <c r="M71" s="185" t="str">
        <f>IF('PRAPTRA 1 प्रविष्ठी'!M71="","",'PRAPTRA 1 प्रविष्ठी'!M71)</f>
        <v xml:space="preserve">हां </v>
      </c>
      <c r="N71" s="187">
        <f>IF('PRAPTRA 1 प्रविष्ठी'!N71="","",'PRAPTRA 1 प्रविष्ठी'!N71)</f>
        <v>786325262601</v>
      </c>
      <c r="O71" s="185" t="str">
        <f>IF('PRAPTRA 1 प्रविष्ठी'!O71="","",'PRAPTRA 1 प्रविष्ठी'!O71)</f>
        <v>….</v>
      </c>
      <c r="P71" s="177" t="str">
        <f>IF('PRAPTRA 1 प्रविष्ठी'!P71="","",'PRAPTRA 1 प्रविष्ठी'!P71)</f>
        <v>….</v>
      </c>
      <c r="Q71" s="185" t="str">
        <f>IF('PRAPTRA 1 प्रविष्ठी'!Q71="","",'PRAPTRA 1 प्रविष्ठी'!Q71)</f>
        <v>….</v>
      </c>
      <c r="R71" s="185" t="str">
        <f>IF('PRAPTRA 1 प्रविष्ठी'!R71="","",'PRAPTRA 1 प्रविष्ठी'!R71)</f>
        <v>….</v>
      </c>
      <c r="S71" s="185" t="str">
        <f>IF('PRAPTRA 1 प्रविष्ठी'!S71="","",'PRAPTRA 1 प्रविष्ठी'!S71)</f>
        <v>….</v>
      </c>
      <c r="T71" s="185" t="str">
        <f>IF('PRAPTRA 1 प्रविष्ठी'!T71="","",'PRAPTRA 1 प्रविष्ठी'!T71)</f>
        <v>….</v>
      </c>
      <c r="U71" s="185" t="str">
        <f>IF('PRAPTRA 1 प्रविष्ठी'!U71="","",'PRAPTRA 1 प्रविष्ठी'!U71)</f>
        <v>ना</v>
      </c>
      <c r="V71" s="189" t="str">
        <f>IF('PRAPTRA 1 प्रविष्ठी'!V71="","",'PRAPTRA 1 प्रविष्ठी'!V71)</f>
        <v>….</v>
      </c>
      <c r="W71" s="177" t="str">
        <f>IF('PRAPTRA 1 प्रविष्ठी'!W71="","",'PRAPTRA 1 प्रविष्ठी'!W71)</f>
        <v>9024575657 9636443586</v>
      </c>
      <c r="X71" s="1"/>
      <c r="Y71" s="1"/>
      <c r="Z71" s="1"/>
    </row>
    <row r="72" spans="1:26" ht="24.75" customHeight="1">
      <c r="A72" s="185">
        <f>IF('PRAPTRA 1 प्रविष्ठी'!A72="","",'PRAPTRA 1 प्रविष्ठी'!A72)</f>
        <v>65</v>
      </c>
      <c r="B72" s="185" t="str">
        <f>IF('PRAPTRA 1 प्रविष्ठी'!B72="","",'PRAPTRA 1 प्रविष्ठी'!B72)</f>
        <v>खोजास</v>
      </c>
      <c r="C72" s="185">
        <f>IF('PRAPTRA 1 प्रविष्ठी'!C72="","",'PRAPTRA 1 प्रविष्ठी'!C72)</f>
        <v>110</v>
      </c>
      <c r="D72" s="185" t="str">
        <f>IF('PRAPTRA 1 प्रविष्ठी'!D72="","",'PRAPTRA 1 प्रविष्ठी'!D72)</f>
        <v>डसाणा खुर्द वार्ड न 9</v>
      </c>
      <c r="E72" s="185" t="str">
        <f>IF('PRAPTRA 1 प्रविष्ठी'!E72="","",'PRAPTRA 1 प्रविष्ठी'!E72)</f>
        <v>सुरज्ञान मेघवाल</v>
      </c>
      <c r="F72" s="185" t="str">
        <f>IF('PRAPTRA 1 प्रविष्ठी'!F72="","",'PRAPTRA 1 प्रविष्ठी'!F72)</f>
        <v>कैलाश राम</v>
      </c>
      <c r="G72" s="185" t="str">
        <f>IF('PRAPTRA 1 प्रविष्ठी'!G72="","",'PRAPTRA 1 प्रविष्ठी'!G72)</f>
        <v>गणपति देवी</v>
      </c>
      <c r="H72" s="186">
        <f>IF('PRAPTRA 1 प्रविष्ठी'!H72="","",'PRAPTRA 1 प्रविष्ठी'!H72)</f>
        <v>39609</v>
      </c>
      <c r="I72" s="185">
        <f>IF('PRAPTRA 1 प्रविष्ठी'!I72="","",'PRAPTRA 1 प्रविष्ठी'!I72)</f>
        <v>18</v>
      </c>
      <c r="J72" s="185" t="str">
        <f>IF('PRAPTRA 1 प्रविष्ठी'!J72="","",'PRAPTRA 1 प्रविष्ठी'!J72)</f>
        <v>F</v>
      </c>
      <c r="K72" s="185" t="str">
        <f>IF('PRAPTRA 1 प्रविष्ठी'!K72="","",'PRAPTRA 1 प्रविष्ठी'!K72)</f>
        <v>SC</v>
      </c>
      <c r="L72" s="189" t="str">
        <f>IF('PRAPTRA 1 प्रविष्ठी'!L72="","",'PRAPTRA 1 प्रविष्ठी'!L72)</f>
        <v>--</v>
      </c>
      <c r="M72" s="185" t="str">
        <f>IF('PRAPTRA 1 प्रविष्ठी'!M72="","",'PRAPTRA 1 प्रविष्ठी'!M72)</f>
        <v xml:space="preserve">हां </v>
      </c>
      <c r="N72" s="187">
        <f>IF('PRAPTRA 1 प्रविष्ठी'!N72="","",'PRAPTRA 1 प्रविष्ठी'!N72)</f>
        <v>787593324116</v>
      </c>
      <c r="O72" s="185" t="str">
        <f>IF('PRAPTRA 1 प्रविष्ठी'!O72="","",'PRAPTRA 1 प्रविष्ठी'!O72)</f>
        <v>….</v>
      </c>
      <c r="P72" s="177" t="str">
        <f>IF('PRAPTRA 1 प्रविष्ठी'!P72="","",'PRAPTRA 1 प्रविष्ठी'!P72)</f>
        <v>DROP OUT</v>
      </c>
      <c r="Q72" s="185">
        <f>IF('PRAPTRA 1 प्रविष्ठी'!Q72="","",'PRAPTRA 1 प्रविष्ठी'!Q72)</f>
        <v>9</v>
      </c>
      <c r="R72" s="185" t="str">
        <f>IF('PRAPTRA 1 प्रविष्ठी'!R72="","",'PRAPTRA 1 प्रविष्ठी'!R72)</f>
        <v>गृह कार्य में सह.</v>
      </c>
      <c r="S72" s="185" t="str">
        <f>IF('PRAPTRA 1 प्रविष्ठी'!S72="","",'PRAPTRA 1 प्रविष्ठी'!S72)</f>
        <v/>
      </c>
      <c r="T72" s="185" t="str">
        <f>IF('PRAPTRA 1 प्रविष्ठी'!T72="","",'PRAPTRA 1 प्रविष्ठी'!T72)</f>
        <v/>
      </c>
      <c r="U72" s="185" t="str">
        <f>IF('PRAPTRA 1 प्रविष्ठी'!U72="","",'PRAPTRA 1 प्रविष्ठी'!U72)</f>
        <v>ना</v>
      </c>
      <c r="V72" s="189" t="str">
        <f>IF('PRAPTRA 1 प्रविष्ठी'!V72="","",'PRAPTRA 1 प्रविष्ठी'!V72)</f>
        <v>….</v>
      </c>
      <c r="W72" s="177">
        <f>IF('PRAPTRA 1 प्रविष्ठी'!W72="","",'PRAPTRA 1 प्रविष्ठी'!W72)</f>
        <v>9982131696</v>
      </c>
      <c r="X72" s="1"/>
      <c r="Y72" s="1"/>
      <c r="Z72" s="1"/>
    </row>
    <row r="73" spans="1:26" ht="24.75" customHeight="1">
      <c r="A73" s="185">
        <f>IF('PRAPTRA 1 प्रविष्ठी'!A73="","",'PRAPTRA 1 प्रविष्ठी'!A73)</f>
        <v>66</v>
      </c>
      <c r="B73" s="185" t="str">
        <f>IF('PRAPTRA 1 प्रविष्ठी'!B73="","",'PRAPTRA 1 प्रविष्ठी'!B73)</f>
        <v>खोजास</v>
      </c>
      <c r="C73" s="185">
        <f>IF('PRAPTRA 1 प्रविष्ठी'!C73="","",'PRAPTRA 1 प्रविष्ठी'!C73)</f>
        <v>110</v>
      </c>
      <c r="D73" s="185" t="str">
        <f>IF('PRAPTRA 1 प्रविष्ठी'!D73="","",'PRAPTRA 1 प्रविष्ठी'!D73)</f>
        <v>डसाणा खुर्द वार्ड न 9</v>
      </c>
      <c r="E73" s="185" t="str">
        <f>IF('PRAPTRA 1 प्रविष्ठी'!E73="","",'PRAPTRA 1 प्रविष्ठी'!E73)</f>
        <v>चांदू मेघवाल</v>
      </c>
      <c r="F73" s="185" t="str">
        <f>IF('PRAPTRA 1 प्रविष्ठी'!F73="","",'PRAPTRA 1 प्रविष्ठी'!F73)</f>
        <v>कैलाश राम</v>
      </c>
      <c r="G73" s="185" t="str">
        <f>IF('PRAPTRA 1 प्रविष्ठी'!G73="","",'PRAPTRA 1 प्रविष्ठी'!G73)</f>
        <v>गणपति देवी</v>
      </c>
      <c r="H73" s="186">
        <f>IF('PRAPTRA 1 प्रविष्ठी'!H73="","",'PRAPTRA 1 प्रविष्ठी'!H73)</f>
        <v>40252</v>
      </c>
      <c r="I73" s="185">
        <f>IF('PRAPTRA 1 प्रविष्ठी'!I73="","",'PRAPTRA 1 प्रविष्ठी'!I73)</f>
        <v>16</v>
      </c>
      <c r="J73" s="185" t="str">
        <f>IF('PRAPTRA 1 प्रविष्ठी'!J73="","",'PRAPTRA 1 प्रविष्ठी'!J73)</f>
        <v>F</v>
      </c>
      <c r="K73" s="185" t="str">
        <f>IF('PRAPTRA 1 प्रविष्ठी'!K73="","",'PRAPTRA 1 प्रविष्ठी'!K73)</f>
        <v>SC</v>
      </c>
      <c r="L73" s="189" t="str">
        <f>IF('PRAPTRA 1 प्रविष्ठी'!L73="","",'PRAPTRA 1 प्रविष्ठी'!L73)</f>
        <v>--</v>
      </c>
      <c r="M73" s="185" t="str">
        <f>IF('PRAPTRA 1 प्रविष्ठी'!M73="","",'PRAPTRA 1 प्रविष्ठी'!M73)</f>
        <v xml:space="preserve">हां </v>
      </c>
      <c r="N73" s="187">
        <f>IF('PRAPTRA 1 प्रविष्ठी'!N73="","",'PRAPTRA 1 प्रविष्ठी'!N73)</f>
        <v>849912404416</v>
      </c>
      <c r="O73" s="185" t="str">
        <f>IF('PRAPTRA 1 प्रविष्ठी'!O73="","",'PRAPTRA 1 प्रविष्ठी'!O73)</f>
        <v>….</v>
      </c>
      <c r="P73" s="177" t="str">
        <f>IF('PRAPTRA 1 प्रविष्ठी'!P73="","",'PRAPTRA 1 प्रविष्ठी'!P73)</f>
        <v>DROP OUT</v>
      </c>
      <c r="Q73" s="185">
        <f>IF('PRAPTRA 1 प्रविष्ठी'!Q73="","",'PRAPTRA 1 प्रविष्ठी'!Q73)</f>
        <v>8</v>
      </c>
      <c r="R73" s="185" t="str">
        <f>IF('PRAPTRA 1 प्रविष्ठी'!R73="","",'PRAPTRA 1 प्रविष्ठी'!R73)</f>
        <v>गृह कार्य में सह.</v>
      </c>
      <c r="S73" s="185" t="str">
        <f>IF('PRAPTRA 1 प्रविष्ठी'!S73="","",'PRAPTRA 1 प्रविष्ठी'!S73)</f>
        <v/>
      </c>
      <c r="T73" s="185" t="str">
        <f>IF('PRAPTRA 1 प्रविष्ठी'!T73="","",'PRAPTRA 1 प्रविष्ठी'!T73)</f>
        <v/>
      </c>
      <c r="U73" s="185" t="str">
        <f>IF('PRAPTRA 1 प्रविष्ठी'!U73="","",'PRAPTRA 1 प्रविष्ठी'!U73)</f>
        <v>ना</v>
      </c>
      <c r="V73" s="189" t="str">
        <f>IF('PRAPTRA 1 प्रविष्ठी'!V73="","",'PRAPTRA 1 प्रविष्ठी'!V73)</f>
        <v>….</v>
      </c>
      <c r="W73" s="177">
        <f>IF('PRAPTRA 1 प्रविष्ठी'!W73="","",'PRAPTRA 1 प्रविष्ठी'!W73)</f>
        <v>9982131696</v>
      </c>
      <c r="X73" s="1"/>
      <c r="Y73" s="1"/>
      <c r="Z73" s="1"/>
    </row>
    <row r="74" spans="1:26" ht="24.75" customHeight="1">
      <c r="A74" s="185">
        <f>IF('PRAPTRA 1 प्रविष्ठी'!A74="","",'PRAPTRA 1 प्रविष्ठी'!A74)</f>
        <v>67</v>
      </c>
      <c r="B74" s="185" t="str">
        <f>IF('PRAPTRA 1 प्रविष्ठी'!B74="","",'PRAPTRA 1 प्रविष्ठी'!B74)</f>
        <v>खोजास</v>
      </c>
      <c r="C74" s="185">
        <f>IF('PRAPTRA 1 प्रविष्ठी'!C74="","",'PRAPTRA 1 प्रविष्ठी'!C74)</f>
        <v>110</v>
      </c>
      <c r="D74" s="185" t="str">
        <f>IF('PRAPTRA 1 प्रविष्ठी'!D74="","",'PRAPTRA 1 प्रविष्ठी'!D74)</f>
        <v>डसाणा खुर्द वार्ड न 9</v>
      </c>
      <c r="E74" s="185" t="str">
        <f>IF('PRAPTRA 1 प्रविष्ठी'!E74="","",'PRAPTRA 1 प्रविष्ठी'!E74)</f>
        <v>मनोज</v>
      </c>
      <c r="F74" s="185" t="str">
        <f>IF('PRAPTRA 1 प्रविष्ठी'!F74="","",'PRAPTRA 1 प्रविष्ठी'!F74)</f>
        <v>कैलाश राम</v>
      </c>
      <c r="G74" s="185" t="str">
        <f>IF('PRAPTRA 1 प्रविष्ठी'!G74="","",'PRAPTRA 1 प्रविष्ठी'!G74)</f>
        <v>गणपति देवी</v>
      </c>
      <c r="H74" s="186">
        <f>IF('PRAPTRA 1 प्रविष्ठी'!H74="","",'PRAPTRA 1 प्रविष्ठी'!H74)</f>
        <v>40796</v>
      </c>
      <c r="I74" s="185">
        <f>IF('PRAPTRA 1 प्रविष्ठी'!I74="","",'PRAPTRA 1 प्रविष्ठी'!I74)</f>
        <v>15</v>
      </c>
      <c r="J74" s="185" t="str">
        <f>IF('PRAPTRA 1 प्रविष्ठी'!J74="","",'PRAPTRA 1 प्रविष्ठी'!J74)</f>
        <v>M</v>
      </c>
      <c r="K74" s="185" t="str">
        <f>IF('PRAPTRA 1 प्रविष्ठी'!K74="","",'PRAPTRA 1 प्रविष्ठी'!K74)</f>
        <v>SC</v>
      </c>
      <c r="L74" s="189">
        <f>IF('PRAPTRA 1 प्रविष्ठी'!L74="","",'PRAPTRA 1 प्रविष्ठी'!L74)</f>
        <v>10</v>
      </c>
      <c r="M74" s="185" t="str">
        <f>IF('PRAPTRA 1 प्रविष्ठी'!M74="","",'PRAPTRA 1 प्रविष्ठी'!M74)</f>
        <v xml:space="preserve">हां </v>
      </c>
      <c r="N74" s="187">
        <f>IF('PRAPTRA 1 प्रविष्ठी'!N74="","",'PRAPTRA 1 प्रविष्ठी'!N74)</f>
        <v>740737051332</v>
      </c>
      <c r="O74" s="185" t="str">
        <f>IF('PRAPTRA 1 प्रविष्ठी'!O74="","",'PRAPTRA 1 प्रविष्ठी'!O74)</f>
        <v>….</v>
      </c>
      <c r="P74" s="177" t="str">
        <f>IF('PRAPTRA 1 प्रविष्ठी'!P74="","",'PRAPTRA 1 प्रविष्ठी'!P74)</f>
        <v>….</v>
      </c>
      <c r="Q74" s="185" t="str">
        <f>IF('PRAPTRA 1 प्रविष्ठी'!Q74="","",'PRAPTRA 1 प्रविष्ठी'!Q74)</f>
        <v>….</v>
      </c>
      <c r="R74" s="185" t="str">
        <f>IF('PRAPTRA 1 प्रविष्ठी'!R74="","",'PRAPTRA 1 प्रविष्ठी'!R74)</f>
        <v>….</v>
      </c>
      <c r="S74" s="185" t="str">
        <f>IF('PRAPTRA 1 प्रविष्ठी'!S74="","",'PRAPTRA 1 प्रविष्ठी'!S74)</f>
        <v>….</v>
      </c>
      <c r="T74" s="185" t="str">
        <f>IF('PRAPTRA 1 प्रविष्ठी'!T74="","",'PRAPTRA 1 प्रविष्ठी'!T74)</f>
        <v>….</v>
      </c>
      <c r="U74" s="185" t="str">
        <f>IF('PRAPTRA 1 प्रविष्ठी'!U74="","",'PRAPTRA 1 प्रविष्ठी'!U74)</f>
        <v>ना</v>
      </c>
      <c r="V74" s="189" t="str">
        <f>IF('PRAPTRA 1 प्रविष्ठी'!V74="","",'PRAPTRA 1 प्रविष्ठी'!V74)</f>
        <v>….</v>
      </c>
      <c r="W74" s="177">
        <f>IF('PRAPTRA 1 प्रविष्ठी'!W74="","",'PRAPTRA 1 प्रविष्ठी'!W74)</f>
        <v>9982131696</v>
      </c>
      <c r="X74" s="1"/>
      <c r="Y74" s="1"/>
      <c r="Z74" s="1"/>
    </row>
    <row r="75" spans="1:26" ht="24.75" customHeight="1">
      <c r="A75" s="185">
        <f>IF('PRAPTRA 1 प्रविष्ठी'!A75="","",'PRAPTRA 1 प्रविष्ठी'!A75)</f>
        <v>68</v>
      </c>
      <c r="B75" s="185" t="str">
        <f>IF('PRAPTRA 1 प्रविष्ठी'!B75="","",'PRAPTRA 1 प्रविष्ठी'!B75)</f>
        <v>खोजास</v>
      </c>
      <c r="C75" s="185">
        <f>IF('PRAPTRA 1 प्रविष्ठी'!C75="","",'PRAPTRA 1 प्रविष्ठी'!C75)</f>
        <v>110</v>
      </c>
      <c r="D75" s="185" t="str">
        <f>IF('PRAPTRA 1 प्रविष्ठी'!D75="","",'PRAPTRA 1 प्रविष्ठी'!D75)</f>
        <v>डसाणा खुर्द वार्ड न 9</v>
      </c>
      <c r="E75" s="185" t="str">
        <f>IF('PRAPTRA 1 प्रविष्ठी'!E75="","",'PRAPTRA 1 प्रविष्ठी'!E75)</f>
        <v>प्रियंका</v>
      </c>
      <c r="F75" s="185" t="str">
        <f>IF('PRAPTRA 1 प्रविष्ठी'!F75="","",'PRAPTRA 1 प्रविष्ठी'!F75)</f>
        <v>कैलाश राम</v>
      </c>
      <c r="G75" s="185" t="str">
        <f>IF('PRAPTRA 1 प्रविष्ठी'!G75="","",'PRAPTRA 1 प्रविष्ठी'!G75)</f>
        <v>गणपति देवी</v>
      </c>
      <c r="H75" s="186">
        <f>IF('PRAPTRA 1 प्रविष्ठी'!H75="","",'PRAPTRA 1 प्रविष्ठी'!H75)</f>
        <v>41359</v>
      </c>
      <c r="I75" s="185">
        <f>IF('PRAPTRA 1 प्रविष्ठी'!I75="","",'PRAPTRA 1 प्रविष्ठी'!I75)</f>
        <v>13</v>
      </c>
      <c r="J75" s="185" t="str">
        <f>IF('PRAPTRA 1 प्रविष्ठी'!J75="","",'PRAPTRA 1 प्रविष्ठी'!J75)</f>
        <v>F</v>
      </c>
      <c r="K75" s="185" t="str">
        <f>IF('PRAPTRA 1 प्रविष्ठी'!K75="","",'PRAPTRA 1 प्रविष्ठी'!K75)</f>
        <v>SC</v>
      </c>
      <c r="L75" s="189">
        <f>IF('PRAPTRA 1 प्रविष्ठी'!L75="","",'PRAPTRA 1 प्रविष्ठी'!L75)</f>
        <v>8</v>
      </c>
      <c r="M75" s="185" t="str">
        <f>IF('PRAPTRA 1 प्रविष्ठी'!M75="","",'PRAPTRA 1 प्रविष्ठी'!M75)</f>
        <v xml:space="preserve">हां </v>
      </c>
      <c r="N75" s="187">
        <f>IF('PRAPTRA 1 प्रविष्ठी'!N75="","",'PRAPTRA 1 प्रविष्ठी'!N75)</f>
        <v>279112121382</v>
      </c>
      <c r="O75" s="185" t="str">
        <f>IF('PRAPTRA 1 प्रविष्ठी'!O75="","",'PRAPTRA 1 प्रविष्ठी'!O75)</f>
        <v>….</v>
      </c>
      <c r="P75" s="177" t="str">
        <f>IF('PRAPTRA 1 प्रविष्ठी'!P75="","",'PRAPTRA 1 प्रविष्ठी'!P75)</f>
        <v>….</v>
      </c>
      <c r="Q75" s="185" t="str">
        <f>IF('PRAPTRA 1 प्रविष्ठी'!Q75="","",'PRAPTRA 1 प्रविष्ठी'!Q75)</f>
        <v>….</v>
      </c>
      <c r="R75" s="185" t="str">
        <f>IF('PRAPTRA 1 प्रविष्ठी'!R75="","",'PRAPTRA 1 प्रविष्ठी'!R75)</f>
        <v>….</v>
      </c>
      <c r="S75" s="185" t="str">
        <f>IF('PRAPTRA 1 प्रविष्ठी'!S75="","",'PRAPTRA 1 प्रविष्ठी'!S75)</f>
        <v>….</v>
      </c>
      <c r="T75" s="185" t="str">
        <f>IF('PRAPTRA 1 प्रविष्ठी'!T75="","",'PRAPTRA 1 प्रविष्ठी'!T75)</f>
        <v>….</v>
      </c>
      <c r="U75" s="185" t="str">
        <f>IF('PRAPTRA 1 प्रविष्ठी'!U75="","",'PRAPTRA 1 प्रविष्ठी'!U75)</f>
        <v>ना</v>
      </c>
      <c r="V75" s="189" t="str">
        <f>IF('PRAPTRA 1 प्रविष्ठी'!V75="","",'PRAPTRA 1 प्रविष्ठी'!V75)</f>
        <v>….</v>
      </c>
      <c r="W75" s="177">
        <f>IF('PRAPTRA 1 प्रविष्ठी'!W75="","",'PRAPTRA 1 प्रविष्ठी'!W75)</f>
        <v>9982131696</v>
      </c>
      <c r="X75" s="1"/>
      <c r="Y75" s="1"/>
      <c r="Z75" s="1"/>
    </row>
    <row r="76" spans="1:26" ht="24.75" customHeight="1">
      <c r="A76" s="185" t="str">
        <f>IF('PRAPTRA 1 प्रविष्ठी'!A76="","",'PRAPTRA 1 प्रविष्ठी'!A76)</f>
        <v/>
      </c>
      <c r="B76" s="185" t="str">
        <f>IF('PRAPTRA 1 प्रविष्ठी'!B76="","",'PRAPTRA 1 प्रविष्ठी'!B76)</f>
        <v/>
      </c>
      <c r="C76" s="185" t="str">
        <f>IF('PRAPTRA 1 प्रविष्ठी'!C76="","",'PRAPTRA 1 प्रविष्ठी'!C76)</f>
        <v/>
      </c>
      <c r="D76" s="185" t="str">
        <f>IF('PRAPTRA 1 प्रविष्ठी'!D76="","",'PRAPTRA 1 प्रविष्ठी'!D76)</f>
        <v/>
      </c>
      <c r="E76" s="185" t="str">
        <f>IF('PRAPTRA 1 प्रविष्ठी'!E76="","",'PRAPTRA 1 प्रविष्ठी'!E76)</f>
        <v/>
      </c>
      <c r="F76" s="185" t="str">
        <f>IF('PRAPTRA 1 प्रविष्ठी'!F76="","",'PRAPTRA 1 प्रविष्ठी'!F76)</f>
        <v/>
      </c>
      <c r="G76" s="185" t="str">
        <f>IF('PRAPTRA 1 प्रविष्ठी'!G76="","",'PRAPTRA 1 प्रविष्ठी'!G76)</f>
        <v/>
      </c>
      <c r="H76" s="186" t="str">
        <f>IF('PRAPTRA 1 प्रविष्ठी'!H76="","",'PRAPTRA 1 प्रविष्ठी'!H76)</f>
        <v/>
      </c>
      <c r="I76" s="185" t="str">
        <f>IF('PRAPTRA 1 प्रविष्ठी'!I76="","",'PRAPTRA 1 प्रविष्ठी'!I76)</f>
        <v/>
      </c>
      <c r="J76" s="185" t="str">
        <f>IF('PRAPTRA 1 प्रविष्ठी'!J76="","",'PRAPTRA 1 प्रविष्ठी'!J76)</f>
        <v/>
      </c>
      <c r="K76" s="185" t="str">
        <f>IF('PRAPTRA 1 प्रविष्ठी'!K76="","",'PRAPTRA 1 प्रविष्ठी'!K76)</f>
        <v/>
      </c>
      <c r="L76" s="189" t="str">
        <f>IF('PRAPTRA 1 प्रविष्ठी'!L76="","",'PRAPTRA 1 प्रविष्ठी'!L76)</f>
        <v/>
      </c>
      <c r="M76" s="185" t="str">
        <f>IF('PRAPTRA 1 प्रविष्ठी'!M76="","",'PRAPTRA 1 प्रविष्ठी'!M76)</f>
        <v/>
      </c>
      <c r="N76" s="187" t="str">
        <f>IF('PRAPTRA 1 प्रविष्ठी'!N76="","",'PRAPTRA 1 प्रविष्ठी'!N76)</f>
        <v/>
      </c>
      <c r="O76" s="185" t="str">
        <f>IF('PRAPTRA 1 प्रविष्ठी'!O76="","",'PRAPTRA 1 प्रविष्ठी'!O76)</f>
        <v/>
      </c>
      <c r="P76" s="177" t="str">
        <f>IF('PRAPTRA 1 प्रविष्ठी'!P76="","",'PRAPTRA 1 प्रविष्ठी'!P76)</f>
        <v/>
      </c>
      <c r="Q76" s="185" t="str">
        <f>IF('PRAPTRA 1 प्रविष्ठी'!Q76="","",'PRAPTRA 1 प्रविष्ठी'!Q76)</f>
        <v/>
      </c>
      <c r="R76" s="185" t="str">
        <f>IF('PRAPTRA 1 प्रविष्ठी'!R76="","",'PRAPTRA 1 प्रविष्ठी'!R76)</f>
        <v/>
      </c>
      <c r="S76" s="185" t="str">
        <f>IF('PRAPTRA 1 प्रविष्ठी'!S76="","",'PRAPTRA 1 प्रविष्ठी'!S76)</f>
        <v/>
      </c>
      <c r="T76" s="185" t="str">
        <f>IF('PRAPTRA 1 प्रविष्ठी'!T76="","",'PRAPTRA 1 प्रविष्ठी'!T76)</f>
        <v/>
      </c>
      <c r="U76" s="185" t="str">
        <f>IF('PRAPTRA 1 प्रविष्ठी'!U76="","",'PRAPTRA 1 प्रविष्ठी'!U76)</f>
        <v/>
      </c>
      <c r="V76" s="189" t="str">
        <f>IF('PRAPTRA 1 प्रविष्ठी'!V76="","",'PRAPTRA 1 प्रविष्ठी'!V76)</f>
        <v/>
      </c>
      <c r="W76" s="177" t="str">
        <f>IF('PRAPTRA 1 प्रविष्ठी'!W76="","",'PRAPTRA 1 प्रविष्ठी'!W76)</f>
        <v/>
      </c>
      <c r="X76" s="1"/>
      <c r="Y76" s="1"/>
      <c r="Z76" s="1"/>
    </row>
    <row r="77" spans="1:26" ht="24.75" customHeight="1">
      <c r="A77" s="185" t="str">
        <f>IF('PRAPTRA 1 प्रविष्ठी'!A77="","",'PRAPTRA 1 प्रविष्ठी'!A77)</f>
        <v/>
      </c>
      <c r="B77" s="185" t="str">
        <f>IF('PRAPTRA 1 प्रविष्ठी'!B77="","",'PRAPTRA 1 प्रविष्ठी'!B77)</f>
        <v/>
      </c>
      <c r="C77" s="185" t="str">
        <f>IF('PRAPTRA 1 प्रविष्ठी'!C77="","",'PRAPTRA 1 प्रविष्ठी'!C77)</f>
        <v/>
      </c>
      <c r="D77" s="185" t="str">
        <f>IF('PRAPTRA 1 प्रविष्ठी'!D77="","",'PRAPTRA 1 प्रविष्ठी'!D77)</f>
        <v/>
      </c>
      <c r="E77" s="185" t="str">
        <f>IF('PRAPTRA 1 प्रविष्ठी'!E77="","",'PRAPTRA 1 प्रविष्ठी'!E77)</f>
        <v/>
      </c>
      <c r="F77" s="185" t="str">
        <f>IF('PRAPTRA 1 प्रविष्ठी'!F77="","",'PRAPTRA 1 प्रविष्ठी'!F77)</f>
        <v/>
      </c>
      <c r="G77" s="185" t="str">
        <f>IF('PRAPTRA 1 प्रविष्ठी'!G77="","",'PRAPTRA 1 प्रविष्ठी'!G77)</f>
        <v/>
      </c>
      <c r="H77" s="186" t="str">
        <f>IF('PRAPTRA 1 प्रविष्ठी'!H77="","",'PRAPTRA 1 प्रविष्ठी'!H77)</f>
        <v/>
      </c>
      <c r="I77" s="185" t="str">
        <f>IF('PRAPTRA 1 प्रविष्ठी'!I77="","",'PRAPTRA 1 प्रविष्ठी'!I77)</f>
        <v/>
      </c>
      <c r="J77" s="185" t="str">
        <f>IF('PRAPTRA 1 प्रविष्ठी'!J77="","",'PRAPTRA 1 प्रविष्ठी'!J77)</f>
        <v/>
      </c>
      <c r="K77" s="185" t="str">
        <f>IF('PRAPTRA 1 प्रविष्ठी'!K77="","",'PRAPTRA 1 प्रविष्ठी'!K77)</f>
        <v/>
      </c>
      <c r="L77" s="189" t="str">
        <f>IF('PRAPTRA 1 प्रविष्ठी'!L77="","",'PRAPTRA 1 प्रविष्ठी'!L77)</f>
        <v/>
      </c>
      <c r="M77" s="185" t="str">
        <f>IF('PRAPTRA 1 प्रविष्ठी'!M77="","",'PRAPTRA 1 प्रविष्ठी'!M77)</f>
        <v/>
      </c>
      <c r="N77" s="187" t="str">
        <f>IF('PRAPTRA 1 प्रविष्ठी'!N77="","",'PRAPTRA 1 प्रविष्ठी'!N77)</f>
        <v/>
      </c>
      <c r="O77" s="185" t="str">
        <f>IF('PRAPTRA 1 प्रविष्ठी'!O77="","",'PRAPTRA 1 प्रविष्ठी'!O77)</f>
        <v/>
      </c>
      <c r="P77" s="177" t="str">
        <f>IF('PRAPTRA 1 प्रविष्ठी'!P77="","",'PRAPTRA 1 प्रविष्ठी'!P77)</f>
        <v/>
      </c>
      <c r="Q77" s="185" t="str">
        <f>IF('PRAPTRA 1 प्रविष्ठी'!Q77="","",'PRAPTRA 1 प्रविष्ठी'!Q77)</f>
        <v/>
      </c>
      <c r="R77" s="185" t="str">
        <f>IF('PRAPTRA 1 प्रविष्ठी'!R77="","",'PRAPTRA 1 प्रविष्ठी'!R77)</f>
        <v/>
      </c>
      <c r="S77" s="185" t="str">
        <f>IF('PRAPTRA 1 प्रविष्ठी'!S77="","",'PRAPTRA 1 प्रविष्ठी'!S77)</f>
        <v/>
      </c>
      <c r="T77" s="185" t="str">
        <f>IF('PRAPTRA 1 प्रविष्ठी'!T77="","",'PRAPTRA 1 प्रविष्ठी'!T77)</f>
        <v/>
      </c>
      <c r="U77" s="185" t="str">
        <f>IF('PRAPTRA 1 प्रविष्ठी'!U77="","",'PRAPTRA 1 प्रविष्ठी'!U77)</f>
        <v/>
      </c>
      <c r="V77" s="189" t="str">
        <f>IF('PRAPTRA 1 प्रविष्ठी'!V77="","",'PRAPTRA 1 प्रविष्ठी'!V77)</f>
        <v/>
      </c>
      <c r="W77" s="177" t="str">
        <f>IF('PRAPTRA 1 प्रविष्ठी'!W77="","",'PRAPTRA 1 प्रविष्ठी'!W77)</f>
        <v/>
      </c>
      <c r="X77" s="1"/>
      <c r="Y77" s="1"/>
      <c r="Z77" s="1"/>
    </row>
    <row r="78" spans="1:26" ht="24.75" customHeight="1">
      <c r="A78" s="185" t="str">
        <f>IF('PRAPTRA 1 प्रविष्ठी'!A78="","",'PRAPTRA 1 प्रविष्ठी'!A78)</f>
        <v/>
      </c>
      <c r="B78" s="185" t="str">
        <f>IF('PRAPTRA 1 प्रविष्ठी'!B78="","",'PRAPTRA 1 प्रविष्ठी'!B78)</f>
        <v/>
      </c>
      <c r="C78" s="185" t="str">
        <f>IF('PRAPTRA 1 प्रविष्ठी'!C78="","",'PRAPTRA 1 प्रविष्ठी'!C78)</f>
        <v/>
      </c>
      <c r="D78" s="185" t="str">
        <f>IF('PRAPTRA 1 प्रविष्ठी'!D78="","",'PRAPTRA 1 प्रविष्ठी'!D78)</f>
        <v/>
      </c>
      <c r="E78" s="185" t="str">
        <f>IF('PRAPTRA 1 प्रविष्ठी'!E78="","",'PRAPTRA 1 प्रविष्ठी'!E78)</f>
        <v/>
      </c>
      <c r="F78" s="185" t="str">
        <f>IF('PRAPTRA 1 प्रविष्ठी'!F78="","",'PRAPTRA 1 प्रविष्ठी'!F78)</f>
        <v/>
      </c>
      <c r="G78" s="185" t="str">
        <f>IF('PRAPTRA 1 प्रविष्ठी'!G78="","",'PRAPTRA 1 प्रविष्ठी'!G78)</f>
        <v/>
      </c>
      <c r="H78" s="186" t="str">
        <f>IF('PRAPTRA 1 प्रविष्ठी'!H78="","",'PRAPTRA 1 प्रविष्ठी'!H78)</f>
        <v/>
      </c>
      <c r="I78" s="185" t="str">
        <f>IF('PRAPTRA 1 प्रविष्ठी'!I78="","",'PRAPTRA 1 प्रविष्ठी'!I78)</f>
        <v/>
      </c>
      <c r="J78" s="185" t="str">
        <f>IF('PRAPTRA 1 प्रविष्ठी'!J78="","",'PRAPTRA 1 प्रविष्ठी'!J78)</f>
        <v/>
      </c>
      <c r="K78" s="185" t="str">
        <f>IF('PRAPTRA 1 प्रविष्ठी'!K78="","",'PRAPTRA 1 प्रविष्ठी'!K78)</f>
        <v/>
      </c>
      <c r="L78" s="189" t="str">
        <f>IF('PRAPTRA 1 प्रविष्ठी'!L78="","",'PRAPTRA 1 प्रविष्ठी'!L78)</f>
        <v/>
      </c>
      <c r="M78" s="185" t="str">
        <f>IF('PRAPTRA 1 प्रविष्ठी'!M78="","",'PRAPTRA 1 प्रविष्ठी'!M78)</f>
        <v/>
      </c>
      <c r="N78" s="187" t="str">
        <f>IF('PRAPTRA 1 प्रविष्ठी'!N78="","",'PRAPTRA 1 प्रविष्ठी'!N78)</f>
        <v/>
      </c>
      <c r="O78" s="185" t="str">
        <f>IF('PRAPTRA 1 प्रविष्ठी'!O78="","",'PRAPTRA 1 प्रविष्ठी'!O78)</f>
        <v/>
      </c>
      <c r="P78" s="177" t="str">
        <f>IF('PRAPTRA 1 प्रविष्ठी'!P78="","",'PRAPTRA 1 प्रविष्ठी'!P78)</f>
        <v/>
      </c>
      <c r="Q78" s="185" t="str">
        <f>IF('PRAPTRA 1 प्रविष्ठी'!Q78="","",'PRAPTRA 1 प्रविष्ठी'!Q78)</f>
        <v/>
      </c>
      <c r="R78" s="185" t="str">
        <f>IF('PRAPTRA 1 प्रविष्ठी'!R78="","",'PRAPTRA 1 प्रविष्ठी'!R78)</f>
        <v/>
      </c>
      <c r="S78" s="185" t="str">
        <f>IF('PRAPTRA 1 प्रविष्ठी'!S78="","",'PRAPTRA 1 प्रविष्ठी'!S78)</f>
        <v/>
      </c>
      <c r="T78" s="185" t="str">
        <f>IF('PRAPTRA 1 प्रविष्ठी'!T78="","",'PRAPTRA 1 प्रविष्ठी'!T78)</f>
        <v/>
      </c>
      <c r="U78" s="185" t="str">
        <f>IF('PRAPTRA 1 प्रविष्ठी'!U78="","",'PRAPTRA 1 प्रविष्ठी'!U78)</f>
        <v/>
      </c>
      <c r="V78" s="189" t="str">
        <f>IF('PRAPTRA 1 प्रविष्ठी'!V78="","",'PRAPTRA 1 प्रविष्ठी'!V78)</f>
        <v/>
      </c>
      <c r="W78" s="177" t="str">
        <f>IF('PRAPTRA 1 प्रविष्ठी'!W78="","",'PRAPTRA 1 प्रविष्ठी'!W78)</f>
        <v/>
      </c>
      <c r="X78" s="1"/>
      <c r="Y78" s="1"/>
      <c r="Z78" s="1"/>
    </row>
    <row r="79" spans="1:26" ht="24.75" customHeight="1">
      <c r="A79" s="185" t="str">
        <f>IF('PRAPTRA 1 प्रविष्ठी'!A79="","",'PRAPTRA 1 प्रविष्ठी'!A79)</f>
        <v/>
      </c>
      <c r="B79" s="185" t="str">
        <f>IF('PRAPTRA 1 प्रविष्ठी'!B79="","",'PRAPTRA 1 प्रविष्ठी'!B79)</f>
        <v/>
      </c>
      <c r="C79" s="185" t="str">
        <f>IF('PRAPTRA 1 प्रविष्ठी'!C79="","",'PRAPTRA 1 प्रविष्ठी'!C79)</f>
        <v/>
      </c>
      <c r="D79" s="185" t="str">
        <f>IF('PRAPTRA 1 प्रविष्ठी'!D79="","",'PRAPTRA 1 प्रविष्ठी'!D79)</f>
        <v/>
      </c>
      <c r="E79" s="185" t="str">
        <f>IF('PRAPTRA 1 प्रविष्ठी'!E79="","",'PRAPTRA 1 प्रविष्ठी'!E79)</f>
        <v/>
      </c>
      <c r="F79" s="185" t="str">
        <f>IF('PRAPTRA 1 प्रविष्ठी'!F79="","",'PRAPTRA 1 प्रविष्ठी'!F79)</f>
        <v/>
      </c>
      <c r="G79" s="185" t="str">
        <f>IF('PRAPTRA 1 प्रविष्ठी'!G79="","",'PRAPTRA 1 प्रविष्ठी'!G79)</f>
        <v/>
      </c>
      <c r="H79" s="186" t="str">
        <f>IF('PRAPTRA 1 प्रविष्ठी'!H79="","",'PRAPTRA 1 प्रविष्ठी'!H79)</f>
        <v/>
      </c>
      <c r="I79" s="185" t="str">
        <f>IF('PRAPTRA 1 प्रविष्ठी'!I79="","",'PRAPTRA 1 प्रविष्ठी'!I79)</f>
        <v/>
      </c>
      <c r="J79" s="185" t="str">
        <f>IF('PRAPTRA 1 प्रविष्ठी'!J79="","",'PRAPTRA 1 प्रविष्ठी'!J79)</f>
        <v/>
      </c>
      <c r="K79" s="185" t="str">
        <f>IF('PRAPTRA 1 प्रविष्ठी'!K79="","",'PRAPTRA 1 प्रविष्ठी'!K79)</f>
        <v/>
      </c>
      <c r="L79" s="189" t="str">
        <f>IF('PRAPTRA 1 प्रविष्ठी'!L79="","",'PRAPTRA 1 प्रविष्ठी'!L79)</f>
        <v/>
      </c>
      <c r="M79" s="185" t="str">
        <f>IF('PRAPTRA 1 प्रविष्ठी'!M79="","",'PRAPTRA 1 प्रविष्ठी'!M79)</f>
        <v/>
      </c>
      <c r="N79" s="187" t="str">
        <f>IF('PRAPTRA 1 प्रविष्ठी'!N79="","",'PRAPTRA 1 प्रविष्ठी'!N79)</f>
        <v/>
      </c>
      <c r="O79" s="185" t="str">
        <f>IF('PRAPTRA 1 प्रविष्ठी'!O79="","",'PRAPTRA 1 प्रविष्ठी'!O79)</f>
        <v/>
      </c>
      <c r="P79" s="177" t="str">
        <f>IF('PRAPTRA 1 प्रविष्ठी'!P79="","",'PRAPTRA 1 प्रविष्ठी'!P79)</f>
        <v/>
      </c>
      <c r="Q79" s="185" t="str">
        <f>IF('PRAPTRA 1 प्रविष्ठी'!Q79="","",'PRAPTRA 1 प्रविष्ठी'!Q79)</f>
        <v/>
      </c>
      <c r="R79" s="185" t="str">
        <f>IF('PRAPTRA 1 प्रविष्ठी'!R79="","",'PRAPTRA 1 प्रविष्ठी'!R79)</f>
        <v/>
      </c>
      <c r="S79" s="185" t="str">
        <f>IF('PRAPTRA 1 प्रविष्ठी'!S79="","",'PRAPTRA 1 प्रविष्ठी'!S79)</f>
        <v/>
      </c>
      <c r="T79" s="185" t="str">
        <f>IF('PRAPTRA 1 प्रविष्ठी'!T79="","",'PRAPTRA 1 प्रविष्ठी'!T79)</f>
        <v/>
      </c>
      <c r="U79" s="185" t="str">
        <f>IF('PRAPTRA 1 प्रविष्ठी'!U79="","",'PRAPTRA 1 प्रविष्ठी'!U79)</f>
        <v/>
      </c>
      <c r="V79" s="189" t="str">
        <f>IF('PRAPTRA 1 प्रविष्ठी'!V79="","",'PRAPTRA 1 प्रविष्ठी'!V79)</f>
        <v/>
      </c>
      <c r="W79" s="177" t="str">
        <f>IF('PRAPTRA 1 प्रविष्ठी'!W79="","",'PRAPTRA 1 प्रविष्ठी'!W79)</f>
        <v/>
      </c>
      <c r="X79" s="1"/>
      <c r="Y79" s="1"/>
      <c r="Z79" s="1"/>
    </row>
    <row r="80" spans="1:26" ht="24.75" customHeight="1">
      <c r="A80" s="185" t="str">
        <f>IF('PRAPTRA 1 प्रविष्ठी'!A80="","",'PRAPTRA 1 प्रविष्ठी'!A80)</f>
        <v/>
      </c>
      <c r="B80" s="185" t="str">
        <f>IF('PRAPTRA 1 प्रविष्ठी'!B80="","",'PRAPTRA 1 प्रविष्ठी'!B80)</f>
        <v/>
      </c>
      <c r="C80" s="185" t="str">
        <f>IF('PRAPTRA 1 प्रविष्ठी'!C80="","",'PRAPTRA 1 प्रविष्ठी'!C80)</f>
        <v/>
      </c>
      <c r="D80" s="185" t="str">
        <f>IF('PRAPTRA 1 प्रविष्ठी'!D80="","",'PRAPTRA 1 प्रविष्ठी'!D80)</f>
        <v/>
      </c>
      <c r="E80" s="185" t="str">
        <f>IF('PRAPTRA 1 प्रविष्ठी'!E80="","",'PRAPTRA 1 प्रविष्ठी'!E80)</f>
        <v/>
      </c>
      <c r="F80" s="185" t="str">
        <f>IF('PRAPTRA 1 प्रविष्ठी'!F80="","",'PRAPTRA 1 प्रविष्ठी'!F80)</f>
        <v/>
      </c>
      <c r="G80" s="185" t="str">
        <f>IF('PRAPTRA 1 प्रविष्ठी'!G80="","",'PRAPTRA 1 प्रविष्ठी'!G80)</f>
        <v/>
      </c>
      <c r="H80" s="186" t="str">
        <f>IF('PRAPTRA 1 प्रविष्ठी'!H80="","",'PRAPTRA 1 प्रविष्ठी'!H80)</f>
        <v/>
      </c>
      <c r="I80" s="185" t="str">
        <f>IF('PRAPTRA 1 प्रविष्ठी'!I80="","",'PRAPTRA 1 प्रविष्ठी'!I80)</f>
        <v/>
      </c>
      <c r="J80" s="185" t="str">
        <f>IF('PRAPTRA 1 प्रविष्ठी'!J80="","",'PRAPTRA 1 प्रविष्ठी'!J80)</f>
        <v/>
      </c>
      <c r="K80" s="185" t="str">
        <f>IF('PRAPTRA 1 प्रविष्ठी'!K80="","",'PRAPTRA 1 प्रविष्ठी'!K80)</f>
        <v/>
      </c>
      <c r="L80" s="189" t="str">
        <f>IF('PRAPTRA 1 प्रविष्ठी'!L80="","",'PRAPTRA 1 प्रविष्ठी'!L80)</f>
        <v/>
      </c>
      <c r="M80" s="185" t="str">
        <f>IF('PRAPTRA 1 प्रविष्ठी'!M80="","",'PRAPTRA 1 प्रविष्ठी'!M80)</f>
        <v/>
      </c>
      <c r="N80" s="187" t="str">
        <f>IF('PRAPTRA 1 प्रविष्ठी'!N80="","",'PRAPTRA 1 प्रविष्ठी'!N80)</f>
        <v/>
      </c>
      <c r="O80" s="185" t="str">
        <f>IF('PRAPTRA 1 प्रविष्ठी'!O80="","",'PRAPTRA 1 प्रविष्ठी'!O80)</f>
        <v/>
      </c>
      <c r="P80" s="177" t="str">
        <f>IF('PRAPTRA 1 प्रविष्ठी'!P80="","",'PRAPTRA 1 प्रविष्ठी'!P80)</f>
        <v/>
      </c>
      <c r="Q80" s="185" t="str">
        <f>IF('PRAPTRA 1 प्रविष्ठी'!Q80="","",'PRAPTRA 1 प्रविष्ठी'!Q80)</f>
        <v/>
      </c>
      <c r="R80" s="185" t="str">
        <f>IF('PRAPTRA 1 प्रविष्ठी'!R80="","",'PRAPTRA 1 प्रविष्ठी'!R80)</f>
        <v/>
      </c>
      <c r="S80" s="185" t="str">
        <f>IF('PRAPTRA 1 प्रविष्ठी'!S80="","",'PRAPTRA 1 प्रविष्ठी'!S80)</f>
        <v/>
      </c>
      <c r="T80" s="185" t="str">
        <f>IF('PRAPTRA 1 प्रविष्ठी'!T80="","",'PRAPTRA 1 प्रविष्ठी'!T80)</f>
        <v/>
      </c>
      <c r="U80" s="185" t="str">
        <f>IF('PRAPTRA 1 प्रविष्ठी'!U80="","",'PRAPTRA 1 प्रविष्ठी'!U80)</f>
        <v/>
      </c>
      <c r="V80" s="189" t="str">
        <f>IF('PRAPTRA 1 प्रविष्ठी'!V80="","",'PRAPTRA 1 प्रविष्ठी'!V80)</f>
        <v/>
      </c>
      <c r="W80" s="177" t="str">
        <f>IF('PRAPTRA 1 प्रविष्ठी'!W80="","",'PRAPTRA 1 प्रविष्ठी'!W80)</f>
        <v/>
      </c>
      <c r="X80" s="1"/>
      <c r="Y80" s="1"/>
      <c r="Z80" s="1"/>
    </row>
    <row r="81" spans="1:26" ht="24.75" customHeight="1">
      <c r="A81" s="185" t="str">
        <f>IF('PRAPTRA 1 प्रविष्ठी'!A81="","",'PRAPTRA 1 प्रविष्ठी'!A81)</f>
        <v/>
      </c>
      <c r="B81" s="185" t="str">
        <f>IF('PRAPTRA 1 प्रविष्ठी'!B81="","",'PRAPTRA 1 प्रविष्ठी'!B81)</f>
        <v/>
      </c>
      <c r="C81" s="185" t="str">
        <f>IF('PRAPTRA 1 प्रविष्ठी'!C81="","",'PRAPTRA 1 प्रविष्ठी'!C81)</f>
        <v/>
      </c>
      <c r="D81" s="185" t="str">
        <f>IF('PRAPTRA 1 प्रविष्ठी'!D81="","",'PRAPTRA 1 प्रविष्ठी'!D81)</f>
        <v/>
      </c>
      <c r="E81" s="185" t="str">
        <f>IF('PRAPTRA 1 प्रविष्ठी'!E81="","",'PRAPTRA 1 प्रविष्ठी'!E81)</f>
        <v/>
      </c>
      <c r="F81" s="185" t="str">
        <f>IF('PRAPTRA 1 प्रविष्ठी'!F81="","",'PRAPTRA 1 प्रविष्ठी'!F81)</f>
        <v/>
      </c>
      <c r="G81" s="185" t="str">
        <f>IF('PRAPTRA 1 प्रविष्ठी'!G81="","",'PRAPTRA 1 प्रविष्ठी'!G81)</f>
        <v/>
      </c>
      <c r="H81" s="186" t="str">
        <f>IF('PRAPTRA 1 प्रविष्ठी'!H81="","",'PRAPTRA 1 प्रविष्ठी'!H81)</f>
        <v/>
      </c>
      <c r="I81" s="185" t="str">
        <f>IF('PRAPTRA 1 प्रविष्ठी'!I81="","",'PRAPTRA 1 प्रविष्ठी'!I81)</f>
        <v/>
      </c>
      <c r="J81" s="185" t="str">
        <f>IF('PRAPTRA 1 प्रविष्ठी'!J81="","",'PRAPTRA 1 प्रविष्ठी'!J81)</f>
        <v/>
      </c>
      <c r="K81" s="185" t="str">
        <f>IF('PRAPTRA 1 प्रविष्ठी'!K81="","",'PRAPTRA 1 प्रविष्ठी'!K81)</f>
        <v/>
      </c>
      <c r="L81" s="189" t="str">
        <f>IF('PRAPTRA 1 प्रविष्ठी'!L81="","",'PRAPTRA 1 प्रविष्ठी'!L81)</f>
        <v/>
      </c>
      <c r="M81" s="185" t="str">
        <f>IF('PRAPTRA 1 प्रविष्ठी'!M81="","",'PRAPTRA 1 प्रविष्ठी'!M81)</f>
        <v/>
      </c>
      <c r="N81" s="187" t="str">
        <f>IF('PRAPTRA 1 प्रविष्ठी'!N81="","",'PRAPTRA 1 प्रविष्ठी'!N81)</f>
        <v/>
      </c>
      <c r="O81" s="185" t="str">
        <f>IF('PRAPTRA 1 प्रविष्ठी'!O81="","",'PRAPTRA 1 प्रविष्ठी'!O81)</f>
        <v/>
      </c>
      <c r="P81" s="177" t="str">
        <f>IF('PRAPTRA 1 प्रविष्ठी'!P81="","",'PRAPTRA 1 प्रविष्ठी'!P81)</f>
        <v/>
      </c>
      <c r="Q81" s="185" t="str">
        <f>IF('PRAPTRA 1 प्रविष्ठी'!Q81="","",'PRAPTRA 1 प्रविष्ठी'!Q81)</f>
        <v/>
      </c>
      <c r="R81" s="185" t="str">
        <f>IF('PRAPTRA 1 प्रविष्ठी'!R81="","",'PRAPTRA 1 प्रविष्ठी'!R81)</f>
        <v/>
      </c>
      <c r="S81" s="185" t="str">
        <f>IF('PRAPTRA 1 प्रविष्ठी'!S81="","",'PRAPTRA 1 प्रविष्ठी'!S81)</f>
        <v/>
      </c>
      <c r="T81" s="185" t="str">
        <f>IF('PRAPTRA 1 प्रविष्ठी'!T81="","",'PRAPTRA 1 प्रविष्ठी'!T81)</f>
        <v/>
      </c>
      <c r="U81" s="185" t="str">
        <f>IF('PRAPTRA 1 प्रविष्ठी'!U81="","",'PRAPTRA 1 प्रविष्ठी'!U81)</f>
        <v/>
      </c>
      <c r="V81" s="189" t="str">
        <f>IF('PRAPTRA 1 प्रविष्ठी'!V81="","",'PRAPTRA 1 प्रविष्ठी'!V81)</f>
        <v/>
      </c>
      <c r="W81" s="177" t="str">
        <f>IF('PRAPTRA 1 प्रविष्ठी'!W81="","",'PRAPTRA 1 प्रविष्ठी'!W81)</f>
        <v/>
      </c>
      <c r="X81" s="1"/>
      <c r="Y81" s="1"/>
      <c r="Z81" s="1"/>
    </row>
    <row r="82" spans="1:26" ht="24.75" customHeight="1">
      <c r="A82" s="185" t="str">
        <f>IF('PRAPTRA 1 प्रविष्ठी'!A82="","",'PRAPTRA 1 प्रविष्ठी'!A82)</f>
        <v/>
      </c>
      <c r="B82" s="185" t="str">
        <f>IF('PRAPTRA 1 प्रविष्ठी'!B82="","",'PRAPTRA 1 प्रविष्ठी'!B82)</f>
        <v/>
      </c>
      <c r="C82" s="185" t="str">
        <f>IF('PRAPTRA 1 प्रविष्ठी'!C82="","",'PRAPTRA 1 प्रविष्ठी'!C82)</f>
        <v/>
      </c>
      <c r="D82" s="185" t="str">
        <f>IF('PRAPTRA 1 प्रविष्ठी'!D82="","",'PRAPTRA 1 प्रविष्ठी'!D82)</f>
        <v/>
      </c>
      <c r="E82" s="185" t="str">
        <f>IF('PRAPTRA 1 प्रविष्ठी'!E82="","",'PRAPTRA 1 प्रविष्ठी'!E82)</f>
        <v/>
      </c>
      <c r="F82" s="185" t="str">
        <f>IF('PRAPTRA 1 प्रविष्ठी'!F82="","",'PRAPTRA 1 प्रविष्ठी'!F82)</f>
        <v/>
      </c>
      <c r="G82" s="185" t="str">
        <f>IF('PRAPTRA 1 प्रविष्ठी'!G82="","",'PRAPTRA 1 प्रविष्ठी'!G82)</f>
        <v/>
      </c>
      <c r="H82" s="186" t="str">
        <f>IF('PRAPTRA 1 प्रविष्ठी'!H82="","",'PRAPTRA 1 प्रविष्ठी'!H82)</f>
        <v/>
      </c>
      <c r="I82" s="185" t="str">
        <f>IF('PRAPTRA 1 प्रविष्ठी'!I82="","",'PRAPTRA 1 प्रविष्ठी'!I82)</f>
        <v/>
      </c>
      <c r="J82" s="185" t="str">
        <f>IF('PRAPTRA 1 प्रविष्ठी'!J82="","",'PRAPTRA 1 प्रविष्ठी'!J82)</f>
        <v/>
      </c>
      <c r="K82" s="185" t="str">
        <f>IF('PRAPTRA 1 प्रविष्ठी'!K82="","",'PRAPTRA 1 प्रविष्ठी'!K82)</f>
        <v/>
      </c>
      <c r="L82" s="189" t="str">
        <f>IF('PRAPTRA 1 प्रविष्ठी'!L82="","",'PRAPTRA 1 प्रविष्ठी'!L82)</f>
        <v/>
      </c>
      <c r="M82" s="185" t="str">
        <f>IF('PRAPTRA 1 प्रविष्ठी'!M82="","",'PRAPTRA 1 प्रविष्ठी'!M82)</f>
        <v/>
      </c>
      <c r="N82" s="187" t="str">
        <f>IF('PRAPTRA 1 प्रविष्ठी'!N82="","",'PRAPTRA 1 प्रविष्ठी'!N82)</f>
        <v/>
      </c>
      <c r="O82" s="185" t="str">
        <f>IF('PRAPTRA 1 प्रविष्ठी'!O82="","",'PRAPTRA 1 प्रविष्ठी'!O82)</f>
        <v/>
      </c>
      <c r="P82" s="177" t="str">
        <f>IF('PRAPTRA 1 प्रविष्ठी'!P82="","",'PRAPTRA 1 प्रविष्ठी'!P82)</f>
        <v/>
      </c>
      <c r="Q82" s="185" t="str">
        <f>IF('PRAPTRA 1 प्रविष्ठी'!Q82="","",'PRAPTRA 1 प्रविष्ठी'!Q82)</f>
        <v/>
      </c>
      <c r="R82" s="185" t="str">
        <f>IF('PRAPTRA 1 प्रविष्ठी'!R82="","",'PRAPTRA 1 प्रविष्ठी'!R82)</f>
        <v/>
      </c>
      <c r="S82" s="185" t="str">
        <f>IF('PRAPTRA 1 प्रविष्ठी'!S82="","",'PRAPTRA 1 प्रविष्ठी'!S82)</f>
        <v/>
      </c>
      <c r="T82" s="185" t="str">
        <f>IF('PRAPTRA 1 प्रविष्ठी'!T82="","",'PRAPTRA 1 प्रविष्ठी'!T82)</f>
        <v/>
      </c>
      <c r="U82" s="185" t="str">
        <f>IF('PRAPTRA 1 प्रविष्ठी'!U82="","",'PRAPTRA 1 प्रविष्ठी'!U82)</f>
        <v/>
      </c>
      <c r="V82" s="189" t="str">
        <f>IF('PRAPTRA 1 प्रविष्ठी'!V82="","",'PRAPTRA 1 प्रविष्ठी'!V82)</f>
        <v/>
      </c>
      <c r="W82" s="177" t="str">
        <f>IF('PRAPTRA 1 प्रविष्ठी'!W82="","",'PRAPTRA 1 प्रविष्ठी'!W82)</f>
        <v/>
      </c>
      <c r="X82" s="1"/>
      <c r="Y82" s="1"/>
      <c r="Z82" s="1"/>
    </row>
    <row r="83" spans="1:26" ht="24.75" customHeight="1">
      <c r="A83" s="185" t="str">
        <f>IF('PRAPTRA 1 प्रविष्ठी'!A83="","",'PRAPTRA 1 प्रविष्ठी'!A83)</f>
        <v/>
      </c>
      <c r="B83" s="185" t="str">
        <f>IF('PRAPTRA 1 प्रविष्ठी'!B83="","",'PRAPTRA 1 प्रविष्ठी'!B83)</f>
        <v/>
      </c>
      <c r="C83" s="185" t="str">
        <f>IF('PRAPTRA 1 प्रविष्ठी'!C83="","",'PRAPTRA 1 प्रविष्ठी'!C83)</f>
        <v/>
      </c>
      <c r="D83" s="185" t="str">
        <f>IF('PRAPTRA 1 प्रविष्ठी'!D83="","",'PRAPTRA 1 प्रविष्ठी'!D83)</f>
        <v/>
      </c>
      <c r="E83" s="185" t="str">
        <f>IF('PRAPTRA 1 प्रविष्ठी'!E83="","",'PRAPTRA 1 प्रविष्ठी'!E83)</f>
        <v/>
      </c>
      <c r="F83" s="185" t="str">
        <f>IF('PRAPTRA 1 प्रविष्ठी'!F83="","",'PRAPTRA 1 प्रविष्ठी'!F83)</f>
        <v/>
      </c>
      <c r="G83" s="185" t="str">
        <f>IF('PRAPTRA 1 प्रविष्ठी'!G83="","",'PRAPTRA 1 प्रविष्ठी'!G83)</f>
        <v/>
      </c>
      <c r="H83" s="186" t="str">
        <f>IF('PRAPTRA 1 प्रविष्ठी'!H83="","",'PRAPTRA 1 प्रविष्ठी'!H83)</f>
        <v/>
      </c>
      <c r="I83" s="185" t="str">
        <f>IF('PRAPTRA 1 प्रविष्ठी'!I83="","",'PRAPTRA 1 प्रविष्ठी'!I83)</f>
        <v/>
      </c>
      <c r="J83" s="185" t="str">
        <f>IF('PRAPTRA 1 प्रविष्ठी'!J83="","",'PRAPTRA 1 प्रविष्ठी'!J83)</f>
        <v/>
      </c>
      <c r="K83" s="185" t="str">
        <f>IF('PRAPTRA 1 प्रविष्ठी'!K83="","",'PRAPTRA 1 प्रविष्ठी'!K83)</f>
        <v/>
      </c>
      <c r="L83" s="189" t="str">
        <f>IF('PRAPTRA 1 प्रविष्ठी'!L83="","",'PRAPTRA 1 प्रविष्ठी'!L83)</f>
        <v/>
      </c>
      <c r="M83" s="185" t="str">
        <f>IF('PRAPTRA 1 प्रविष्ठी'!M83="","",'PRAPTRA 1 प्रविष्ठी'!M83)</f>
        <v/>
      </c>
      <c r="N83" s="187" t="str">
        <f>IF('PRAPTRA 1 प्रविष्ठी'!N83="","",'PRAPTRA 1 प्रविष्ठी'!N83)</f>
        <v/>
      </c>
      <c r="O83" s="185" t="str">
        <f>IF('PRAPTRA 1 प्रविष्ठी'!O83="","",'PRAPTRA 1 प्रविष्ठी'!O83)</f>
        <v/>
      </c>
      <c r="P83" s="177" t="str">
        <f>IF('PRAPTRA 1 प्रविष्ठी'!P83="","",'PRAPTRA 1 प्रविष्ठी'!P83)</f>
        <v/>
      </c>
      <c r="Q83" s="185" t="str">
        <f>IF('PRAPTRA 1 प्रविष्ठी'!Q83="","",'PRAPTRA 1 प्रविष्ठी'!Q83)</f>
        <v/>
      </c>
      <c r="R83" s="185" t="str">
        <f>IF('PRAPTRA 1 प्रविष्ठी'!R83="","",'PRAPTRA 1 प्रविष्ठी'!R83)</f>
        <v/>
      </c>
      <c r="S83" s="185" t="str">
        <f>IF('PRAPTRA 1 प्रविष्ठी'!S83="","",'PRAPTRA 1 प्रविष्ठी'!S83)</f>
        <v/>
      </c>
      <c r="T83" s="185" t="str">
        <f>IF('PRAPTRA 1 प्रविष्ठी'!T83="","",'PRAPTRA 1 प्रविष्ठी'!T83)</f>
        <v/>
      </c>
      <c r="U83" s="185" t="str">
        <f>IF('PRAPTRA 1 प्रविष्ठी'!U83="","",'PRAPTRA 1 प्रविष्ठी'!U83)</f>
        <v/>
      </c>
      <c r="V83" s="189" t="str">
        <f>IF('PRAPTRA 1 प्रविष्ठी'!V83="","",'PRAPTRA 1 प्रविष्ठी'!V83)</f>
        <v/>
      </c>
      <c r="W83" s="177" t="str">
        <f>IF('PRAPTRA 1 प्रविष्ठी'!W83="","",'PRAPTRA 1 प्रविष्ठी'!W83)</f>
        <v/>
      </c>
      <c r="X83" s="1"/>
      <c r="Y83" s="1"/>
      <c r="Z83" s="1"/>
    </row>
    <row r="84" spans="1:26" ht="24.75" customHeight="1">
      <c r="A84" s="185" t="str">
        <f>IF('PRAPTRA 1 प्रविष्ठी'!A84="","",'PRAPTRA 1 प्रविष्ठी'!A84)</f>
        <v/>
      </c>
      <c r="B84" s="185" t="str">
        <f>IF('PRAPTRA 1 प्रविष्ठी'!B84="","",'PRAPTRA 1 प्रविष्ठी'!B84)</f>
        <v/>
      </c>
      <c r="C84" s="185" t="str">
        <f>IF('PRAPTRA 1 प्रविष्ठी'!C84="","",'PRAPTRA 1 प्रविष्ठी'!C84)</f>
        <v/>
      </c>
      <c r="D84" s="185" t="str">
        <f>IF('PRAPTRA 1 प्रविष्ठी'!D84="","",'PRAPTRA 1 प्रविष्ठी'!D84)</f>
        <v/>
      </c>
      <c r="E84" s="185" t="str">
        <f>IF('PRAPTRA 1 प्रविष्ठी'!E84="","",'PRAPTRA 1 प्रविष्ठी'!E84)</f>
        <v/>
      </c>
      <c r="F84" s="185" t="str">
        <f>IF('PRAPTRA 1 प्रविष्ठी'!F84="","",'PRAPTRA 1 प्रविष्ठी'!F84)</f>
        <v/>
      </c>
      <c r="G84" s="185" t="str">
        <f>IF('PRAPTRA 1 प्रविष्ठी'!G84="","",'PRAPTRA 1 प्रविष्ठी'!G84)</f>
        <v/>
      </c>
      <c r="H84" s="186" t="str">
        <f>IF('PRAPTRA 1 प्रविष्ठी'!H84="","",'PRAPTRA 1 प्रविष्ठी'!H84)</f>
        <v/>
      </c>
      <c r="I84" s="185" t="str">
        <f>IF('PRAPTRA 1 प्रविष्ठी'!I84="","",'PRAPTRA 1 प्रविष्ठी'!I84)</f>
        <v/>
      </c>
      <c r="J84" s="185" t="str">
        <f>IF('PRAPTRA 1 प्रविष्ठी'!J84="","",'PRAPTRA 1 प्रविष्ठी'!J84)</f>
        <v/>
      </c>
      <c r="K84" s="185" t="str">
        <f>IF('PRAPTRA 1 प्रविष्ठी'!K84="","",'PRAPTRA 1 प्रविष्ठी'!K84)</f>
        <v/>
      </c>
      <c r="L84" s="189" t="str">
        <f>IF('PRAPTRA 1 प्रविष्ठी'!L84="","",'PRAPTRA 1 प्रविष्ठी'!L84)</f>
        <v/>
      </c>
      <c r="M84" s="185" t="str">
        <f>IF('PRAPTRA 1 प्रविष्ठी'!M84="","",'PRAPTRA 1 प्रविष्ठी'!M84)</f>
        <v/>
      </c>
      <c r="N84" s="187" t="str">
        <f>IF('PRAPTRA 1 प्रविष्ठी'!N84="","",'PRAPTRA 1 प्रविष्ठी'!N84)</f>
        <v/>
      </c>
      <c r="O84" s="185" t="str">
        <f>IF('PRAPTRA 1 प्रविष्ठी'!O84="","",'PRAPTRA 1 प्रविष्ठी'!O84)</f>
        <v/>
      </c>
      <c r="P84" s="177" t="str">
        <f>IF('PRAPTRA 1 प्रविष्ठी'!P84="","",'PRAPTRA 1 प्रविष्ठी'!P84)</f>
        <v/>
      </c>
      <c r="Q84" s="185" t="str">
        <f>IF('PRAPTRA 1 प्रविष्ठी'!Q84="","",'PRAPTRA 1 प्रविष्ठी'!Q84)</f>
        <v/>
      </c>
      <c r="R84" s="185" t="str">
        <f>IF('PRAPTRA 1 प्रविष्ठी'!R84="","",'PRAPTRA 1 प्रविष्ठी'!R84)</f>
        <v/>
      </c>
      <c r="S84" s="185" t="str">
        <f>IF('PRAPTRA 1 प्रविष्ठी'!S84="","",'PRAPTRA 1 प्रविष्ठी'!S84)</f>
        <v/>
      </c>
      <c r="T84" s="185" t="str">
        <f>IF('PRAPTRA 1 प्रविष्ठी'!T84="","",'PRAPTRA 1 प्रविष्ठी'!T84)</f>
        <v/>
      </c>
      <c r="U84" s="185" t="str">
        <f>IF('PRAPTRA 1 प्रविष्ठी'!U84="","",'PRAPTRA 1 प्रविष्ठी'!U84)</f>
        <v/>
      </c>
      <c r="V84" s="189" t="str">
        <f>IF('PRAPTRA 1 प्रविष्ठी'!V84="","",'PRAPTRA 1 प्रविष्ठी'!V84)</f>
        <v/>
      </c>
      <c r="W84" s="177" t="str">
        <f>IF('PRAPTRA 1 प्रविष्ठी'!W84="","",'PRAPTRA 1 प्रविष्ठी'!W84)</f>
        <v/>
      </c>
      <c r="X84" s="1"/>
      <c r="Y84" s="1"/>
      <c r="Z84" s="1"/>
    </row>
    <row r="85" spans="1:26" ht="24.75" customHeight="1">
      <c r="A85" s="185" t="str">
        <f>IF('PRAPTRA 1 प्रविष्ठी'!A85="","",'PRAPTRA 1 प्रविष्ठी'!A85)</f>
        <v/>
      </c>
      <c r="B85" s="185" t="str">
        <f>IF('PRAPTRA 1 प्रविष्ठी'!B85="","",'PRAPTRA 1 प्रविष्ठी'!B85)</f>
        <v/>
      </c>
      <c r="C85" s="185" t="str">
        <f>IF('PRAPTRA 1 प्रविष्ठी'!C85="","",'PRAPTRA 1 प्रविष्ठी'!C85)</f>
        <v/>
      </c>
      <c r="D85" s="185" t="str">
        <f>IF('PRAPTRA 1 प्रविष्ठी'!D85="","",'PRAPTRA 1 प्रविष्ठी'!D85)</f>
        <v/>
      </c>
      <c r="E85" s="185" t="str">
        <f>IF('PRAPTRA 1 प्रविष्ठी'!E85="","",'PRAPTRA 1 प्रविष्ठी'!E85)</f>
        <v/>
      </c>
      <c r="F85" s="185" t="str">
        <f>IF('PRAPTRA 1 प्रविष्ठी'!F85="","",'PRAPTRA 1 प्रविष्ठी'!F85)</f>
        <v/>
      </c>
      <c r="G85" s="185" t="str">
        <f>IF('PRAPTRA 1 प्रविष्ठी'!G85="","",'PRAPTRA 1 प्रविष्ठी'!G85)</f>
        <v/>
      </c>
      <c r="H85" s="186" t="str">
        <f>IF('PRAPTRA 1 प्रविष्ठी'!H85="","",'PRAPTRA 1 प्रविष्ठी'!H85)</f>
        <v/>
      </c>
      <c r="I85" s="185" t="str">
        <f>IF('PRAPTRA 1 प्रविष्ठी'!I85="","",'PRAPTRA 1 प्रविष्ठी'!I85)</f>
        <v/>
      </c>
      <c r="J85" s="185" t="str">
        <f>IF('PRAPTRA 1 प्रविष्ठी'!J85="","",'PRAPTRA 1 प्रविष्ठी'!J85)</f>
        <v/>
      </c>
      <c r="K85" s="185" t="str">
        <f>IF('PRAPTRA 1 प्रविष्ठी'!K85="","",'PRAPTRA 1 प्रविष्ठी'!K85)</f>
        <v/>
      </c>
      <c r="L85" s="189" t="str">
        <f>IF('PRAPTRA 1 प्रविष्ठी'!L85="","",'PRAPTRA 1 प्रविष्ठी'!L85)</f>
        <v/>
      </c>
      <c r="M85" s="185" t="str">
        <f>IF('PRAPTRA 1 प्रविष्ठी'!M85="","",'PRAPTRA 1 प्रविष्ठी'!M85)</f>
        <v/>
      </c>
      <c r="N85" s="187" t="str">
        <f>IF('PRAPTRA 1 प्रविष्ठी'!N85="","",'PRAPTRA 1 प्रविष्ठी'!N85)</f>
        <v/>
      </c>
      <c r="O85" s="185" t="str">
        <f>IF('PRAPTRA 1 प्रविष्ठी'!O85="","",'PRAPTRA 1 प्रविष्ठी'!O85)</f>
        <v/>
      </c>
      <c r="P85" s="177" t="str">
        <f>IF('PRAPTRA 1 प्रविष्ठी'!P85="","",'PRAPTRA 1 प्रविष्ठी'!P85)</f>
        <v/>
      </c>
      <c r="Q85" s="185" t="str">
        <f>IF('PRAPTRA 1 प्रविष्ठी'!Q85="","",'PRAPTRA 1 प्रविष्ठी'!Q85)</f>
        <v/>
      </c>
      <c r="R85" s="185" t="str">
        <f>IF('PRAPTRA 1 प्रविष्ठी'!R85="","",'PRAPTRA 1 प्रविष्ठी'!R85)</f>
        <v/>
      </c>
      <c r="S85" s="185" t="str">
        <f>IF('PRAPTRA 1 प्रविष्ठी'!S85="","",'PRAPTRA 1 प्रविष्ठी'!S85)</f>
        <v/>
      </c>
      <c r="T85" s="185" t="str">
        <f>IF('PRAPTRA 1 प्रविष्ठी'!T85="","",'PRAPTRA 1 प्रविष्ठी'!T85)</f>
        <v/>
      </c>
      <c r="U85" s="185" t="str">
        <f>IF('PRAPTRA 1 प्रविष्ठी'!U85="","",'PRAPTRA 1 प्रविष्ठी'!U85)</f>
        <v/>
      </c>
      <c r="V85" s="189" t="str">
        <f>IF('PRAPTRA 1 प्रविष्ठी'!V85="","",'PRAPTRA 1 प्रविष्ठी'!V85)</f>
        <v/>
      </c>
      <c r="W85" s="177" t="str">
        <f>IF('PRAPTRA 1 प्रविष्ठी'!W85="","",'PRAPTRA 1 प्रविष्ठी'!W85)</f>
        <v/>
      </c>
      <c r="X85" s="1"/>
      <c r="Y85" s="1"/>
      <c r="Z85" s="1"/>
    </row>
    <row r="86" spans="1:26" ht="24.75" customHeight="1">
      <c r="A86" s="185" t="str">
        <f>IF('PRAPTRA 1 प्रविष्ठी'!A86="","",'PRAPTRA 1 प्रविष्ठी'!A86)</f>
        <v/>
      </c>
      <c r="B86" s="185" t="str">
        <f>IF('PRAPTRA 1 प्रविष्ठी'!B86="","",'PRAPTRA 1 प्रविष्ठी'!B86)</f>
        <v/>
      </c>
      <c r="C86" s="185" t="str">
        <f>IF('PRAPTRA 1 प्रविष्ठी'!C86="","",'PRAPTRA 1 प्रविष्ठी'!C86)</f>
        <v/>
      </c>
      <c r="D86" s="185" t="str">
        <f>IF('PRAPTRA 1 प्रविष्ठी'!D86="","",'PRAPTRA 1 प्रविष्ठी'!D86)</f>
        <v/>
      </c>
      <c r="E86" s="185" t="str">
        <f>IF('PRAPTRA 1 प्रविष्ठी'!E86="","",'PRAPTRA 1 प्रविष्ठी'!E86)</f>
        <v/>
      </c>
      <c r="F86" s="185" t="str">
        <f>IF('PRAPTRA 1 प्रविष्ठी'!F86="","",'PRAPTRA 1 प्रविष्ठी'!F86)</f>
        <v/>
      </c>
      <c r="G86" s="185" t="str">
        <f>IF('PRAPTRA 1 प्रविष्ठी'!G86="","",'PRAPTRA 1 प्रविष्ठी'!G86)</f>
        <v/>
      </c>
      <c r="H86" s="186" t="str">
        <f>IF('PRAPTRA 1 प्रविष्ठी'!H86="","",'PRAPTRA 1 प्रविष्ठी'!H86)</f>
        <v/>
      </c>
      <c r="I86" s="185" t="str">
        <f>IF('PRAPTRA 1 प्रविष्ठी'!I86="","",'PRAPTRA 1 प्रविष्ठी'!I86)</f>
        <v/>
      </c>
      <c r="J86" s="185" t="str">
        <f>IF('PRAPTRA 1 प्रविष्ठी'!J86="","",'PRAPTRA 1 प्रविष्ठी'!J86)</f>
        <v/>
      </c>
      <c r="K86" s="185" t="str">
        <f>IF('PRAPTRA 1 प्रविष्ठी'!K86="","",'PRAPTRA 1 प्रविष्ठी'!K86)</f>
        <v/>
      </c>
      <c r="L86" s="189" t="str">
        <f>IF('PRAPTRA 1 प्रविष्ठी'!L86="","",'PRAPTRA 1 प्रविष्ठी'!L86)</f>
        <v/>
      </c>
      <c r="M86" s="185" t="str">
        <f>IF('PRAPTRA 1 प्रविष्ठी'!M86="","",'PRAPTRA 1 प्रविष्ठी'!M86)</f>
        <v/>
      </c>
      <c r="N86" s="187" t="str">
        <f>IF('PRAPTRA 1 प्रविष्ठी'!N86="","",'PRAPTRA 1 प्रविष्ठी'!N86)</f>
        <v/>
      </c>
      <c r="O86" s="185" t="str">
        <f>IF('PRAPTRA 1 प्रविष्ठी'!O86="","",'PRAPTRA 1 प्रविष्ठी'!O86)</f>
        <v/>
      </c>
      <c r="P86" s="177" t="str">
        <f>IF('PRAPTRA 1 प्रविष्ठी'!P86="","",'PRAPTRA 1 प्रविष्ठी'!P86)</f>
        <v/>
      </c>
      <c r="Q86" s="185" t="str">
        <f>IF('PRAPTRA 1 प्रविष्ठी'!Q86="","",'PRAPTRA 1 प्रविष्ठी'!Q86)</f>
        <v/>
      </c>
      <c r="R86" s="185" t="str">
        <f>IF('PRAPTRA 1 प्रविष्ठी'!R86="","",'PRAPTRA 1 प्रविष्ठी'!R86)</f>
        <v/>
      </c>
      <c r="S86" s="185" t="str">
        <f>IF('PRAPTRA 1 प्रविष्ठी'!S86="","",'PRAPTRA 1 प्रविष्ठी'!S86)</f>
        <v/>
      </c>
      <c r="T86" s="185" t="str">
        <f>IF('PRAPTRA 1 प्रविष्ठी'!T86="","",'PRAPTRA 1 प्रविष्ठी'!T86)</f>
        <v/>
      </c>
      <c r="U86" s="185" t="str">
        <f>IF('PRAPTRA 1 प्रविष्ठी'!U86="","",'PRAPTRA 1 प्रविष्ठी'!U86)</f>
        <v/>
      </c>
      <c r="V86" s="189" t="str">
        <f>IF('PRAPTRA 1 प्रविष्ठी'!V86="","",'PRAPTRA 1 प्रविष्ठी'!V86)</f>
        <v/>
      </c>
      <c r="W86" s="177" t="str">
        <f>IF('PRAPTRA 1 प्रविष्ठी'!W86="","",'PRAPTRA 1 प्रविष्ठी'!W86)</f>
        <v/>
      </c>
      <c r="X86" s="1"/>
      <c r="Y86" s="1"/>
      <c r="Z86" s="1"/>
    </row>
    <row r="87" spans="1:26" ht="24.75" customHeight="1">
      <c r="A87" s="185" t="str">
        <f>IF('PRAPTRA 1 प्रविष्ठी'!A87="","",'PRAPTRA 1 प्रविष्ठी'!A87)</f>
        <v/>
      </c>
      <c r="B87" s="185" t="str">
        <f>IF('PRAPTRA 1 प्रविष्ठी'!B87="","",'PRAPTRA 1 प्रविष्ठी'!B87)</f>
        <v/>
      </c>
      <c r="C87" s="185" t="str">
        <f>IF('PRAPTRA 1 प्रविष्ठी'!C87="","",'PRAPTRA 1 प्रविष्ठी'!C87)</f>
        <v/>
      </c>
      <c r="D87" s="185" t="str">
        <f>IF('PRAPTRA 1 प्रविष्ठी'!D87="","",'PRAPTRA 1 प्रविष्ठी'!D87)</f>
        <v/>
      </c>
      <c r="E87" s="185" t="str">
        <f>IF('PRAPTRA 1 प्रविष्ठी'!E87="","",'PRAPTRA 1 प्रविष्ठी'!E87)</f>
        <v/>
      </c>
      <c r="F87" s="185" t="str">
        <f>IF('PRAPTRA 1 प्रविष्ठी'!F87="","",'PRAPTRA 1 प्रविष्ठी'!F87)</f>
        <v/>
      </c>
      <c r="G87" s="185" t="str">
        <f>IF('PRAPTRA 1 प्रविष्ठी'!G87="","",'PRAPTRA 1 प्रविष्ठी'!G87)</f>
        <v/>
      </c>
      <c r="H87" s="186" t="str">
        <f>IF('PRAPTRA 1 प्रविष्ठी'!H87="","",'PRAPTRA 1 प्रविष्ठी'!H87)</f>
        <v/>
      </c>
      <c r="I87" s="185" t="str">
        <f>IF('PRAPTRA 1 प्रविष्ठी'!I87="","",'PRAPTRA 1 प्रविष्ठी'!I87)</f>
        <v/>
      </c>
      <c r="J87" s="185" t="str">
        <f>IF('PRAPTRA 1 प्रविष्ठी'!J87="","",'PRAPTRA 1 प्रविष्ठी'!J87)</f>
        <v/>
      </c>
      <c r="K87" s="185" t="str">
        <f>IF('PRAPTRA 1 प्रविष्ठी'!K87="","",'PRAPTRA 1 प्रविष्ठी'!K87)</f>
        <v/>
      </c>
      <c r="L87" s="189" t="str">
        <f>IF('PRAPTRA 1 प्रविष्ठी'!L87="","",'PRAPTRA 1 प्रविष्ठी'!L87)</f>
        <v/>
      </c>
      <c r="M87" s="185" t="str">
        <f>IF('PRAPTRA 1 प्रविष्ठी'!M87="","",'PRAPTRA 1 प्रविष्ठी'!M87)</f>
        <v/>
      </c>
      <c r="N87" s="187" t="str">
        <f>IF('PRAPTRA 1 प्रविष्ठी'!N87="","",'PRAPTRA 1 प्रविष्ठी'!N87)</f>
        <v/>
      </c>
      <c r="O87" s="185" t="str">
        <f>IF('PRAPTRA 1 प्रविष्ठी'!O87="","",'PRAPTRA 1 प्रविष्ठी'!O87)</f>
        <v/>
      </c>
      <c r="P87" s="177" t="str">
        <f>IF('PRAPTRA 1 प्रविष्ठी'!P87="","",'PRAPTRA 1 प्रविष्ठी'!P87)</f>
        <v/>
      </c>
      <c r="Q87" s="185" t="str">
        <f>IF('PRAPTRA 1 प्रविष्ठी'!Q87="","",'PRAPTRA 1 प्रविष्ठी'!Q87)</f>
        <v/>
      </c>
      <c r="R87" s="185" t="str">
        <f>IF('PRAPTRA 1 प्रविष्ठी'!R87="","",'PRAPTRA 1 प्रविष्ठी'!R87)</f>
        <v/>
      </c>
      <c r="S87" s="185" t="str">
        <f>IF('PRAPTRA 1 प्रविष्ठी'!S87="","",'PRAPTRA 1 प्रविष्ठी'!S87)</f>
        <v/>
      </c>
      <c r="T87" s="185" t="str">
        <f>IF('PRAPTRA 1 प्रविष्ठी'!T87="","",'PRAPTRA 1 प्रविष्ठी'!T87)</f>
        <v/>
      </c>
      <c r="U87" s="185" t="str">
        <f>IF('PRAPTRA 1 प्रविष्ठी'!U87="","",'PRAPTRA 1 प्रविष्ठी'!U87)</f>
        <v/>
      </c>
      <c r="V87" s="189" t="str">
        <f>IF('PRAPTRA 1 प्रविष्ठी'!V87="","",'PRAPTRA 1 प्रविष्ठी'!V87)</f>
        <v/>
      </c>
      <c r="W87" s="177" t="str">
        <f>IF('PRAPTRA 1 प्रविष्ठी'!W87="","",'PRAPTRA 1 प्रविष्ठी'!W87)</f>
        <v/>
      </c>
      <c r="X87" s="1"/>
      <c r="Y87" s="1"/>
      <c r="Z87" s="1"/>
    </row>
    <row r="88" spans="1:26" ht="24.75" customHeight="1">
      <c r="A88" s="185" t="str">
        <f>IF('PRAPTRA 1 प्रविष्ठी'!A88="","",'PRAPTRA 1 प्रविष्ठी'!A88)</f>
        <v/>
      </c>
      <c r="B88" s="185" t="str">
        <f>IF('PRAPTRA 1 प्रविष्ठी'!B88="","",'PRAPTRA 1 प्रविष्ठी'!B88)</f>
        <v/>
      </c>
      <c r="C88" s="185" t="str">
        <f>IF('PRAPTRA 1 प्रविष्ठी'!C88="","",'PRAPTRA 1 प्रविष्ठी'!C88)</f>
        <v/>
      </c>
      <c r="D88" s="185" t="str">
        <f>IF('PRAPTRA 1 प्रविष्ठी'!D88="","",'PRAPTRA 1 प्रविष्ठी'!D88)</f>
        <v/>
      </c>
      <c r="E88" s="185" t="str">
        <f>IF('PRAPTRA 1 प्रविष्ठी'!E88="","",'PRAPTRA 1 प्रविष्ठी'!E88)</f>
        <v/>
      </c>
      <c r="F88" s="185" t="str">
        <f>IF('PRAPTRA 1 प्रविष्ठी'!F88="","",'PRAPTRA 1 प्रविष्ठी'!F88)</f>
        <v/>
      </c>
      <c r="G88" s="185" t="str">
        <f>IF('PRAPTRA 1 प्रविष्ठी'!G88="","",'PRAPTRA 1 प्रविष्ठी'!G88)</f>
        <v/>
      </c>
      <c r="H88" s="186" t="str">
        <f>IF('PRAPTRA 1 प्रविष्ठी'!H88="","",'PRAPTRA 1 प्रविष्ठी'!H88)</f>
        <v/>
      </c>
      <c r="I88" s="185" t="str">
        <f>IF('PRAPTRA 1 प्रविष्ठी'!I88="","",'PRAPTRA 1 प्रविष्ठी'!I88)</f>
        <v/>
      </c>
      <c r="J88" s="185" t="str">
        <f>IF('PRAPTRA 1 प्रविष्ठी'!J88="","",'PRAPTRA 1 प्रविष्ठी'!J88)</f>
        <v/>
      </c>
      <c r="K88" s="185" t="str">
        <f>IF('PRAPTRA 1 प्रविष्ठी'!K88="","",'PRAPTRA 1 प्रविष्ठी'!K88)</f>
        <v/>
      </c>
      <c r="L88" s="189" t="str">
        <f>IF('PRAPTRA 1 प्रविष्ठी'!L88="","",'PRAPTRA 1 प्रविष्ठी'!L88)</f>
        <v/>
      </c>
      <c r="M88" s="185" t="str">
        <f>IF('PRAPTRA 1 प्रविष्ठी'!M88="","",'PRAPTRA 1 प्रविष्ठी'!M88)</f>
        <v/>
      </c>
      <c r="N88" s="187" t="str">
        <f>IF('PRAPTRA 1 प्रविष्ठी'!N88="","",'PRAPTRA 1 प्रविष्ठी'!N88)</f>
        <v/>
      </c>
      <c r="O88" s="185" t="str">
        <f>IF('PRAPTRA 1 प्रविष्ठी'!O88="","",'PRAPTRA 1 प्रविष्ठी'!O88)</f>
        <v/>
      </c>
      <c r="P88" s="177" t="str">
        <f>IF('PRAPTRA 1 प्रविष्ठी'!P88="","",'PRAPTRA 1 प्रविष्ठी'!P88)</f>
        <v/>
      </c>
      <c r="Q88" s="185" t="str">
        <f>IF('PRAPTRA 1 प्रविष्ठी'!Q88="","",'PRAPTRA 1 प्रविष्ठी'!Q88)</f>
        <v/>
      </c>
      <c r="R88" s="185" t="str">
        <f>IF('PRAPTRA 1 प्रविष्ठी'!R88="","",'PRAPTRA 1 प्रविष्ठी'!R88)</f>
        <v/>
      </c>
      <c r="S88" s="185" t="str">
        <f>IF('PRAPTRA 1 प्रविष्ठी'!S88="","",'PRAPTRA 1 प्रविष्ठी'!S88)</f>
        <v/>
      </c>
      <c r="T88" s="185" t="str">
        <f>IF('PRAPTRA 1 प्रविष्ठी'!T88="","",'PRAPTRA 1 प्रविष्ठी'!T88)</f>
        <v/>
      </c>
      <c r="U88" s="185" t="str">
        <f>IF('PRAPTRA 1 प्रविष्ठी'!U88="","",'PRAPTRA 1 प्रविष्ठी'!U88)</f>
        <v/>
      </c>
      <c r="V88" s="189" t="str">
        <f>IF('PRAPTRA 1 प्रविष्ठी'!V88="","",'PRAPTRA 1 प्रविष्ठी'!V88)</f>
        <v/>
      </c>
      <c r="W88" s="177" t="str">
        <f>IF('PRAPTRA 1 प्रविष्ठी'!W88="","",'PRAPTRA 1 प्रविष्ठी'!W88)</f>
        <v/>
      </c>
      <c r="X88" s="1"/>
      <c r="Y88" s="1"/>
      <c r="Z88" s="1"/>
    </row>
    <row r="89" spans="1:26" ht="24.75" customHeight="1">
      <c r="A89" s="185" t="str">
        <f>IF('PRAPTRA 1 प्रविष्ठी'!A89="","",'PRAPTRA 1 प्रविष्ठी'!A89)</f>
        <v/>
      </c>
      <c r="B89" s="185" t="str">
        <f>IF('PRAPTRA 1 प्रविष्ठी'!B89="","",'PRAPTRA 1 प्रविष्ठी'!B89)</f>
        <v/>
      </c>
      <c r="C89" s="185" t="str">
        <f>IF('PRAPTRA 1 प्रविष्ठी'!C89="","",'PRAPTRA 1 प्रविष्ठी'!C89)</f>
        <v/>
      </c>
      <c r="D89" s="185" t="str">
        <f>IF('PRAPTRA 1 प्रविष्ठी'!D89="","",'PRAPTRA 1 प्रविष्ठी'!D89)</f>
        <v/>
      </c>
      <c r="E89" s="185" t="str">
        <f>IF('PRAPTRA 1 प्रविष्ठी'!E89="","",'PRAPTRA 1 प्रविष्ठी'!E89)</f>
        <v/>
      </c>
      <c r="F89" s="185" t="str">
        <f>IF('PRAPTRA 1 प्रविष्ठी'!F89="","",'PRAPTRA 1 प्रविष्ठी'!F89)</f>
        <v/>
      </c>
      <c r="G89" s="185" t="str">
        <f>IF('PRAPTRA 1 प्रविष्ठी'!G89="","",'PRAPTRA 1 प्रविष्ठी'!G89)</f>
        <v/>
      </c>
      <c r="H89" s="186" t="str">
        <f>IF('PRAPTRA 1 प्रविष्ठी'!H89="","",'PRAPTRA 1 प्रविष्ठी'!H89)</f>
        <v/>
      </c>
      <c r="I89" s="185" t="str">
        <f>IF('PRAPTRA 1 प्रविष्ठी'!I89="","",'PRAPTRA 1 प्रविष्ठी'!I89)</f>
        <v/>
      </c>
      <c r="J89" s="185" t="str">
        <f>IF('PRAPTRA 1 प्रविष्ठी'!J89="","",'PRAPTRA 1 प्रविष्ठी'!J89)</f>
        <v/>
      </c>
      <c r="K89" s="185" t="str">
        <f>IF('PRAPTRA 1 प्रविष्ठी'!K89="","",'PRAPTRA 1 प्रविष्ठी'!K89)</f>
        <v/>
      </c>
      <c r="L89" s="189" t="str">
        <f>IF('PRAPTRA 1 प्रविष्ठी'!L89="","",'PRAPTRA 1 प्रविष्ठी'!L89)</f>
        <v/>
      </c>
      <c r="M89" s="185" t="str">
        <f>IF('PRAPTRA 1 प्रविष्ठी'!M89="","",'PRAPTRA 1 प्रविष्ठी'!M89)</f>
        <v/>
      </c>
      <c r="N89" s="187" t="str">
        <f>IF('PRAPTRA 1 प्रविष्ठी'!N89="","",'PRAPTRA 1 प्रविष्ठी'!N89)</f>
        <v/>
      </c>
      <c r="O89" s="185" t="str">
        <f>IF('PRAPTRA 1 प्रविष्ठी'!O89="","",'PRAPTRA 1 प्रविष्ठी'!O89)</f>
        <v/>
      </c>
      <c r="P89" s="177" t="str">
        <f>IF('PRAPTRA 1 प्रविष्ठी'!P89="","",'PRAPTRA 1 प्रविष्ठी'!P89)</f>
        <v/>
      </c>
      <c r="Q89" s="185" t="str">
        <f>IF('PRAPTRA 1 प्रविष्ठी'!Q89="","",'PRAPTRA 1 प्रविष्ठी'!Q89)</f>
        <v/>
      </c>
      <c r="R89" s="185" t="str">
        <f>IF('PRAPTRA 1 प्रविष्ठी'!R89="","",'PRAPTRA 1 प्रविष्ठी'!R89)</f>
        <v/>
      </c>
      <c r="S89" s="185" t="str">
        <f>IF('PRAPTRA 1 प्रविष्ठी'!S89="","",'PRAPTRA 1 प्रविष्ठी'!S89)</f>
        <v/>
      </c>
      <c r="T89" s="185" t="str">
        <f>IF('PRAPTRA 1 प्रविष्ठी'!T89="","",'PRAPTRA 1 प्रविष्ठी'!T89)</f>
        <v/>
      </c>
      <c r="U89" s="185" t="str">
        <f>IF('PRAPTRA 1 प्रविष्ठी'!U89="","",'PRAPTRA 1 प्रविष्ठी'!U89)</f>
        <v/>
      </c>
      <c r="V89" s="189" t="str">
        <f>IF('PRAPTRA 1 प्रविष्ठी'!V89="","",'PRAPTRA 1 प्रविष्ठी'!V89)</f>
        <v/>
      </c>
      <c r="W89" s="177" t="str">
        <f>IF('PRAPTRA 1 प्रविष्ठी'!W89="","",'PRAPTRA 1 प्रविष्ठी'!W89)</f>
        <v/>
      </c>
      <c r="X89" s="1"/>
      <c r="Y89" s="1"/>
      <c r="Z89" s="1"/>
    </row>
    <row r="90" spans="1:26" ht="24.75" customHeight="1">
      <c r="A90" s="185" t="str">
        <f>IF('PRAPTRA 1 प्रविष्ठी'!A90="","",'PRAPTRA 1 प्रविष्ठी'!A90)</f>
        <v/>
      </c>
      <c r="B90" s="185" t="str">
        <f>IF('PRAPTRA 1 प्रविष्ठी'!B90="","",'PRAPTRA 1 प्रविष्ठी'!B90)</f>
        <v/>
      </c>
      <c r="C90" s="185" t="str">
        <f>IF('PRAPTRA 1 प्रविष्ठी'!C90="","",'PRAPTRA 1 प्रविष्ठी'!C90)</f>
        <v/>
      </c>
      <c r="D90" s="185" t="str">
        <f>IF('PRAPTRA 1 प्रविष्ठी'!D90="","",'PRAPTRA 1 प्रविष्ठी'!D90)</f>
        <v/>
      </c>
      <c r="E90" s="185" t="str">
        <f>IF('PRAPTRA 1 प्रविष्ठी'!E90="","",'PRAPTRA 1 प्रविष्ठी'!E90)</f>
        <v/>
      </c>
      <c r="F90" s="185" t="str">
        <f>IF('PRAPTRA 1 प्रविष्ठी'!F90="","",'PRAPTRA 1 प्रविष्ठी'!F90)</f>
        <v/>
      </c>
      <c r="G90" s="185" t="str">
        <f>IF('PRAPTRA 1 प्रविष्ठी'!G90="","",'PRAPTRA 1 प्रविष्ठी'!G90)</f>
        <v/>
      </c>
      <c r="H90" s="186" t="str">
        <f>IF('PRAPTRA 1 प्रविष्ठी'!H90="","",'PRAPTRA 1 प्रविष्ठी'!H90)</f>
        <v/>
      </c>
      <c r="I90" s="185" t="str">
        <f>IF('PRAPTRA 1 प्रविष्ठी'!I90="","",'PRAPTRA 1 प्रविष्ठी'!I90)</f>
        <v/>
      </c>
      <c r="J90" s="185" t="str">
        <f>IF('PRAPTRA 1 प्रविष्ठी'!J90="","",'PRAPTRA 1 प्रविष्ठी'!J90)</f>
        <v/>
      </c>
      <c r="K90" s="185" t="str">
        <f>IF('PRAPTRA 1 प्रविष्ठी'!K90="","",'PRAPTRA 1 प्रविष्ठी'!K90)</f>
        <v/>
      </c>
      <c r="L90" s="189" t="str">
        <f>IF('PRAPTRA 1 प्रविष्ठी'!L90="","",'PRAPTRA 1 प्रविष्ठी'!L90)</f>
        <v/>
      </c>
      <c r="M90" s="185" t="str">
        <f>IF('PRAPTRA 1 प्रविष्ठी'!M90="","",'PRAPTRA 1 प्रविष्ठी'!M90)</f>
        <v/>
      </c>
      <c r="N90" s="187" t="str">
        <f>IF('PRAPTRA 1 प्रविष्ठी'!N90="","",'PRAPTRA 1 प्रविष्ठी'!N90)</f>
        <v/>
      </c>
      <c r="O90" s="185" t="str">
        <f>IF('PRAPTRA 1 प्रविष्ठी'!O90="","",'PRAPTRA 1 प्रविष्ठी'!O90)</f>
        <v/>
      </c>
      <c r="P90" s="177" t="str">
        <f>IF('PRAPTRA 1 प्रविष्ठी'!P90="","",'PRAPTRA 1 प्रविष्ठी'!P90)</f>
        <v/>
      </c>
      <c r="Q90" s="185" t="str">
        <f>IF('PRAPTRA 1 प्रविष्ठी'!Q90="","",'PRAPTRA 1 प्रविष्ठी'!Q90)</f>
        <v/>
      </c>
      <c r="R90" s="185" t="str">
        <f>IF('PRAPTRA 1 प्रविष्ठी'!R90="","",'PRAPTRA 1 प्रविष्ठी'!R90)</f>
        <v/>
      </c>
      <c r="S90" s="185" t="str">
        <f>IF('PRAPTRA 1 प्रविष्ठी'!S90="","",'PRAPTRA 1 प्रविष्ठी'!S90)</f>
        <v/>
      </c>
      <c r="T90" s="185" t="str">
        <f>IF('PRAPTRA 1 प्रविष्ठी'!T90="","",'PRAPTRA 1 प्रविष्ठी'!T90)</f>
        <v/>
      </c>
      <c r="U90" s="185" t="str">
        <f>IF('PRAPTRA 1 प्रविष्ठी'!U90="","",'PRAPTRA 1 प्रविष्ठी'!U90)</f>
        <v/>
      </c>
      <c r="V90" s="189" t="str">
        <f>IF('PRAPTRA 1 प्रविष्ठी'!V90="","",'PRAPTRA 1 प्रविष्ठी'!V90)</f>
        <v/>
      </c>
      <c r="W90" s="177" t="str">
        <f>IF('PRAPTRA 1 प्रविष्ठी'!W90="","",'PRAPTRA 1 प्रविष्ठी'!W90)</f>
        <v/>
      </c>
      <c r="X90" s="1"/>
      <c r="Y90" s="1"/>
      <c r="Z90" s="1"/>
    </row>
    <row r="91" spans="1:26" ht="24.75" customHeight="1">
      <c r="A91" s="185" t="str">
        <f>IF('PRAPTRA 1 प्रविष्ठी'!A91="","",'PRAPTRA 1 प्रविष्ठी'!A91)</f>
        <v/>
      </c>
      <c r="B91" s="185" t="str">
        <f>IF('PRAPTRA 1 प्रविष्ठी'!B91="","",'PRAPTRA 1 प्रविष्ठी'!B91)</f>
        <v/>
      </c>
      <c r="C91" s="185" t="str">
        <f>IF('PRAPTRA 1 प्रविष्ठी'!C91="","",'PRAPTRA 1 प्रविष्ठी'!C91)</f>
        <v/>
      </c>
      <c r="D91" s="185" t="str">
        <f>IF('PRAPTRA 1 प्रविष्ठी'!D91="","",'PRAPTRA 1 प्रविष्ठी'!D91)</f>
        <v/>
      </c>
      <c r="E91" s="185" t="str">
        <f>IF('PRAPTRA 1 प्रविष्ठी'!E91="","",'PRAPTRA 1 प्रविष्ठी'!E91)</f>
        <v/>
      </c>
      <c r="F91" s="185" t="str">
        <f>IF('PRAPTRA 1 प्रविष्ठी'!F91="","",'PRAPTRA 1 प्रविष्ठी'!F91)</f>
        <v/>
      </c>
      <c r="G91" s="185" t="str">
        <f>IF('PRAPTRA 1 प्रविष्ठी'!G91="","",'PRAPTRA 1 प्रविष्ठी'!G91)</f>
        <v/>
      </c>
      <c r="H91" s="186" t="str">
        <f>IF('PRAPTRA 1 प्रविष्ठी'!H91="","",'PRAPTRA 1 प्रविष्ठी'!H91)</f>
        <v/>
      </c>
      <c r="I91" s="185" t="str">
        <f>IF('PRAPTRA 1 प्रविष्ठी'!I91="","",'PRAPTRA 1 प्रविष्ठी'!I91)</f>
        <v/>
      </c>
      <c r="J91" s="185" t="str">
        <f>IF('PRAPTRA 1 प्रविष्ठी'!J91="","",'PRAPTRA 1 प्रविष्ठी'!J91)</f>
        <v/>
      </c>
      <c r="K91" s="185" t="str">
        <f>IF('PRAPTRA 1 प्रविष्ठी'!K91="","",'PRAPTRA 1 प्रविष्ठी'!K91)</f>
        <v/>
      </c>
      <c r="L91" s="189" t="str">
        <f>IF('PRAPTRA 1 प्रविष्ठी'!L91="","",'PRAPTRA 1 प्रविष्ठी'!L91)</f>
        <v/>
      </c>
      <c r="M91" s="185" t="str">
        <f>IF('PRAPTRA 1 प्रविष्ठी'!M91="","",'PRAPTRA 1 प्रविष्ठी'!M91)</f>
        <v/>
      </c>
      <c r="N91" s="187" t="str">
        <f>IF('PRAPTRA 1 प्रविष्ठी'!N91="","",'PRAPTRA 1 प्रविष्ठी'!N91)</f>
        <v/>
      </c>
      <c r="O91" s="185" t="str">
        <f>IF('PRAPTRA 1 प्रविष्ठी'!O91="","",'PRAPTRA 1 प्रविष्ठी'!O91)</f>
        <v/>
      </c>
      <c r="P91" s="177" t="str">
        <f>IF('PRAPTRA 1 प्रविष्ठी'!P91="","",'PRAPTRA 1 प्रविष्ठी'!P91)</f>
        <v/>
      </c>
      <c r="Q91" s="185" t="str">
        <f>IF('PRAPTRA 1 प्रविष्ठी'!Q91="","",'PRAPTRA 1 प्रविष्ठी'!Q91)</f>
        <v/>
      </c>
      <c r="R91" s="185" t="str">
        <f>IF('PRAPTRA 1 प्रविष्ठी'!R91="","",'PRAPTRA 1 प्रविष्ठी'!R91)</f>
        <v/>
      </c>
      <c r="S91" s="185" t="str">
        <f>IF('PRAPTRA 1 प्रविष्ठी'!S91="","",'PRAPTRA 1 प्रविष्ठी'!S91)</f>
        <v/>
      </c>
      <c r="T91" s="185" t="str">
        <f>IF('PRAPTRA 1 प्रविष्ठी'!T91="","",'PRAPTRA 1 प्रविष्ठी'!T91)</f>
        <v/>
      </c>
      <c r="U91" s="185" t="str">
        <f>IF('PRAPTRA 1 प्रविष्ठी'!U91="","",'PRAPTRA 1 प्रविष्ठी'!U91)</f>
        <v/>
      </c>
      <c r="V91" s="189" t="str">
        <f>IF('PRAPTRA 1 प्रविष्ठी'!V91="","",'PRAPTRA 1 प्रविष्ठी'!V91)</f>
        <v/>
      </c>
      <c r="W91" s="177" t="str">
        <f>IF('PRAPTRA 1 प्रविष्ठी'!W91="","",'PRAPTRA 1 प्रविष्ठी'!W91)</f>
        <v/>
      </c>
      <c r="X91" s="1"/>
      <c r="Y91" s="1"/>
      <c r="Z91" s="1"/>
    </row>
    <row r="92" spans="1:26" ht="24.75" customHeight="1">
      <c r="A92" s="185" t="str">
        <f>IF('PRAPTRA 1 प्रविष्ठी'!A92="","",'PRAPTRA 1 प्रविष्ठी'!A92)</f>
        <v/>
      </c>
      <c r="B92" s="185" t="str">
        <f>IF('PRAPTRA 1 प्रविष्ठी'!B92="","",'PRAPTRA 1 प्रविष्ठी'!B92)</f>
        <v/>
      </c>
      <c r="C92" s="185" t="str">
        <f>IF('PRAPTRA 1 प्रविष्ठी'!C92="","",'PRAPTRA 1 प्रविष्ठी'!C92)</f>
        <v/>
      </c>
      <c r="D92" s="185" t="str">
        <f>IF('PRAPTRA 1 प्रविष्ठी'!D92="","",'PRAPTRA 1 प्रविष्ठी'!D92)</f>
        <v/>
      </c>
      <c r="E92" s="185" t="str">
        <f>IF('PRAPTRA 1 प्रविष्ठी'!E92="","",'PRAPTRA 1 प्रविष्ठी'!E92)</f>
        <v/>
      </c>
      <c r="F92" s="185" t="str">
        <f>IF('PRAPTRA 1 प्रविष्ठी'!F92="","",'PRAPTRA 1 प्रविष्ठी'!F92)</f>
        <v/>
      </c>
      <c r="G92" s="185" t="str">
        <f>IF('PRAPTRA 1 प्रविष्ठी'!G92="","",'PRAPTRA 1 प्रविष्ठी'!G92)</f>
        <v/>
      </c>
      <c r="H92" s="186" t="str">
        <f>IF('PRAPTRA 1 प्रविष्ठी'!H92="","",'PRAPTRA 1 प्रविष्ठी'!H92)</f>
        <v/>
      </c>
      <c r="I92" s="185" t="str">
        <f>IF('PRAPTRA 1 प्रविष्ठी'!I92="","",'PRAPTRA 1 प्रविष्ठी'!I92)</f>
        <v/>
      </c>
      <c r="J92" s="185" t="str">
        <f>IF('PRAPTRA 1 प्रविष्ठी'!J92="","",'PRAPTRA 1 प्रविष्ठी'!J92)</f>
        <v/>
      </c>
      <c r="K92" s="185" t="str">
        <f>IF('PRAPTRA 1 प्रविष्ठी'!K92="","",'PRAPTRA 1 प्रविष्ठी'!K92)</f>
        <v/>
      </c>
      <c r="L92" s="189" t="str">
        <f>IF('PRAPTRA 1 प्रविष्ठी'!L92="","",'PRAPTRA 1 प्रविष्ठी'!L92)</f>
        <v/>
      </c>
      <c r="M92" s="185" t="str">
        <f>IF('PRAPTRA 1 प्रविष्ठी'!M92="","",'PRAPTRA 1 प्रविष्ठी'!M92)</f>
        <v/>
      </c>
      <c r="N92" s="187" t="str">
        <f>IF('PRAPTRA 1 प्रविष्ठी'!N92="","",'PRAPTRA 1 प्रविष्ठी'!N92)</f>
        <v/>
      </c>
      <c r="O92" s="185" t="str">
        <f>IF('PRAPTRA 1 प्रविष्ठी'!O92="","",'PRAPTRA 1 प्रविष्ठी'!O92)</f>
        <v/>
      </c>
      <c r="P92" s="177" t="str">
        <f>IF('PRAPTRA 1 प्रविष्ठी'!P92="","",'PRAPTRA 1 प्रविष्ठी'!P92)</f>
        <v/>
      </c>
      <c r="Q92" s="185" t="str">
        <f>IF('PRAPTRA 1 प्रविष्ठी'!Q92="","",'PRAPTRA 1 प्रविष्ठी'!Q92)</f>
        <v/>
      </c>
      <c r="R92" s="185" t="str">
        <f>IF('PRAPTRA 1 प्रविष्ठी'!R92="","",'PRAPTRA 1 प्रविष्ठी'!R92)</f>
        <v/>
      </c>
      <c r="S92" s="185" t="str">
        <f>IF('PRAPTRA 1 प्रविष्ठी'!S92="","",'PRAPTRA 1 प्रविष्ठी'!S92)</f>
        <v/>
      </c>
      <c r="T92" s="185" t="str">
        <f>IF('PRAPTRA 1 प्रविष्ठी'!T92="","",'PRAPTRA 1 प्रविष्ठी'!T92)</f>
        <v/>
      </c>
      <c r="U92" s="185" t="str">
        <f>IF('PRAPTRA 1 प्रविष्ठी'!U92="","",'PRAPTRA 1 प्रविष्ठी'!U92)</f>
        <v/>
      </c>
      <c r="V92" s="189" t="str">
        <f>IF('PRAPTRA 1 प्रविष्ठी'!V92="","",'PRAPTRA 1 प्रविष्ठी'!V92)</f>
        <v/>
      </c>
      <c r="W92" s="177" t="str">
        <f>IF('PRAPTRA 1 प्रविष्ठी'!W92="","",'PRAPTRA 1 प्रविष्ठी'!W92)</f>
        <v/>
      </c>
      <c r="X92" s="1"/>
      <c r="Y92" s="1"/>
      <c r="Z92" s="1"/>
    </row>
    <row r="93" spans="1:26" ht="24.75" customHeight="1">
      <c r="A93" s="185" t="str">
        <f>IF('PRAPTRA 1 प्रविष्ठी'!A93="","",'PRAPTRA 1 प्रविष्ठी'!A93)</f>
        <v/>
      </c>
      <c r="B93" s="185" t="str">
        <f>IF('PRAPTRA 1 प्रविष्ठी'!B93="","",'PRAPTRA 1 प्रविष्ठी'!B93)</f>
        <v/>
      </c>
      <c r="C93" s="185" t="str">
        <f>IF('PRAPTRA 1 प्रविष्ठी'!C93="","",'PRAPTRA 1 प्रविष्ठी'!C93)</f>
        <v/>
      </c>
      <c r="D93" s="185" t="str">
        <f>IF('PRAPTRA 1 प्रविष्ठी'!D93="","",'PRAPTRA 1 प्रविष्ठी'!D93)</f>
        <v/>
      </c>
      <c r="E93" s="185" t="str">
        <f>IF('PRAPTRA 1 प्रविष्ठी'!E93="","",'PRAPTRA 1 प्रविष्ठी'!E93)</f>
        <v/>
      </c>
      <c r="F93" s="185" t="str">
        <f>IF('PRAPTRA 1 प्रविष्ठी'!F93="","",'PRAPTRA 1 प्रविष्ठी'!F93)</f>
        <v/>
      </c>
      <c r="G93" s="185" t="str">
        <f>IF('PRAPTRA 1 प्रविष्ठी'!G93="","",'PRAPTRA 1 प्रविष्ठी'!G93)</f>
        <v/>
      </c>
      <c r="H93" s="186" t="str">
        <f>IF('PRAPTRA 1 प्रविष्ठी'!H93="","",'PRAPTRA 1 प्रविष्ठी'!H93)</f>
        <v/>
      </c>
      <c r="I93" s="185" t="str">
        <f>IF('PRAPTRA 1 प्रविष्ठी'!I93="","",'PRAPTRA 1 प्रविष्ठी'!I93)</f>
        <v/>
      </c>
      <c r="J93" s="185" t="str">
        <f>IF('PRAPTRA 1 प्रविष्ठी'!J93="","",'PRAPTRA 1 प्रविष्ठी'!J93)</f>
        <v/>
      </c>
      <c r="K93" s="185" t="str">
        <f>IF('PRAPTRA 1 प्रविष्ठी'!K93="","",'PRAPTRA 1 प्रविष्ठी'!K93)</f>
        <v/>
      </c>
      <c r="L93" s="189" t="str">
        <f>IF('PRAPTRA 1 प्रविष्ठी'!L93="","",'PRAPTRA 1 प्रविष्ठी'!L93)</f>
        <v/>
      </c>
      <c r="M93" s="185" t="str">
        <f>IF('PRAPTRA 1 प्रविष्ठी'!M93="","",'PRAPTRA 1 प्रविष्ठी'!M93)</f>
        <v/>
      </c>
      <c r="N93" s="187" t="str">
        <f>IF('PRAPTRA 1 प्रविष्ठी'!N93="","",'PRAPTRA 1 प्रविष्ठी'!N93)</f>
        <v/>
      </c>
      <c r="O93" s="185" t="str">
        <f>IF('PRAPTRA 1 प्रविष्ठी'!O93="","",'PRAPTRA 1 प्रविष्ठी'!O93)</f>
        <v/>
      </c>
      <c r="P93" s="177" t="str">
        <f>IF('PRAPTRA 1 प्रविष्ठी'!P93="","",'PRAPTRA 1 प्रविष्ठी'!P93)</f>
        <v/>
      </c>
      <c r="Q93" s="185" t="str">
        <f>IF('PRAPTRA 1 प्रविष्ठी'!Q93="","",'PRAPTRA 1 प्रविष्ठी'!Q93)</f>
        <v/>
      </c>
      <c r="R93" s="185" t="str">
        <f>IF('PRAPTRA 1 प्रविष्ठी'!R93="","",'PRAPTRA 1 प्रविष्ठी'!R93)</f>
        <v/>
      </c>
      <c r="S93" s="185" t="str">
        <f>IF('PRAPTRA 1 प्रविष्ठी'!S93="","",'PRAPTRA 1 प्रविष्ठी'!S93)</f>
        <v/>
      </c>
      <c r="T93" s="185" t="str">
        <f>IF('PRAPTRA 1 प्रविष्ठी'!T93="","",'PRAPTRA 1 प्रविष्ठी'!T93)</f>
        <v/>
      </c>
      <c r="U93" s="185" t="str">
        <f>IF('PRAPTRA 1 प्रविष्ठी'!U93="","",'PRAPTRA 1 प्रविष्ठी'!U93)</f>
        <v/>
      </c>
      <c r="V93" s="189" t="str">
        <f>IF('PRAPTRA 1 प्रविष्ठी'!V93="","",'PRAPTRA 1 प्रविष्ठी'!V93)</f>
        <v/>
      </c>
      <c r="W93" s="177" t="str">
        <f>IF('PRAPTRA 1 प्रविष्ठी'!W93="","",'PRAPTRA 1 प्रविष्ठी'!W93)</f>
        <v/>
      </c>
      <c r="X93" s="1"/>
      <c r="Y93" s="1"/>
      <c r="Z93" s="1"/>
    </row>
    <row r="94" spans="1:26" ht="24.75" customHeight="1">
      <c r="A94" s="185" t="str">
        <f>IF('PRAPTRA 1 प्रविष्ठी'!A94="","",'PRAPTRA 1 प्रविष्ठी'!A94)</f>
        <v/>
      </c>
      <c r="B94" s="185" t="str">
        <f>IF('PRAPTRA 1 प्रविष्ठी'!B94="","",'PRAPTRA 1 प्रविष्ठी'!B94)</f>
        <v/>
      </c>
      <c r="C94" s="185" t="str">
        <f>IF('PRAPTRA 1 प्रविष्ठी'!C94="","",'PRAPTRA 1 प्रविष्ठी'!C94)</f>
        <v/>
      </c>
      <c r="D94" s="185" t="str">
        <f>IF('PRAPTRA 1 प्रविष्ठी'!D94="","",'PRAPTRA 1 प्रविष्ठी'!D94)</f>
        <v/>
      </c>
      <c r="E94" s="185" t="str">
        <f>IF('PRAPTRA 1 प्रविष्ठी'!E94="","",'PRAPTRA 1 प्रविष्ठी'!E94)</f>
        <v/>
      </c>
      <c r="F94" s="185" t="str">
        <f>IF('PRAPTRA 1 प्रविष्ठी'!F94="","",'PRAPTRA 1 प्रविष्ठी'!F94)</f>
        <v/>
      </c>
      <c r="G94" s="185" t="str">
        <f>IF('PRAPTRA 1 प्रविष्ठी'!G94="","",'PRAPTRA 1 प्रविष्ठी'!G94)</f>
        <v/>
      </c>
      <c r="H94" s="186" t="str">
        <f>IF('PRAPTRA 1 प्रविष्ठी'!H94="","",'PRAPTRA 1 प्रविष्ठी'!H94)</f>
        <v/>
      </c>
      <c r="I94" s="185" t="str">
        <f>IF('PRAPTRA 1 प्रविष्ठी'!I94="","",'PRAPTRA 1 प्रविष्ठी'!I94)</f>
        <v/>
      </c>
      <c r="J94" s="185" t="str">
        <f>IF('PRAPTRA 1 प्रविष्ठी'!J94="","",'PRAPTRA 1 प्रविष्ठी'!J94)</f>
        <v/>
      </c>
      <c r="K94" s="185" t="str">
        <f>IF('PRAPTRA 1 प्रविष्ठी'!K94="","",'PRAPTRA 1 प्रविष्ठी'!K94)</f>
        <v/>
      </c>
      <c r="L94" s="189" t="str">
        <f>IF('PRAPTRA 1 प्रविष्ठी'!L94="","",'PRAPTRA 1 प्रविष्ठी'!L94)</f>
        <v/>
      </c>
      <c r="M94" s="185" t="str">
        <f>IF('PRAPTRA 1 प्रविष्ठी'!M94="","",'PRAPTRA 1 प्रविष्ठी'!M94)</f>
        <v/>
      </c>
      <c r="N94" s="187" t="str">
        <f>IF('PRAPTRA 1 प्रविष्ठी'!N94="","",'PRAPTRA 1 प्रविष्ठी'!N94)</f>
        <v/>
      </c>
      <c r="O94" s="185" t="str">
        <f>IF('PRAPTRA 1 प्रविष्ठी'!O94="","",'PRAPTRA 1 प्रविष्ठी'!O94)</f>
        <v/>
      </c>
      <c r="P94" s="177" t="str">
        <f>IF('PRAPTRA 1 प्रविष्ठी'!P94="","",'PRAPTRA 1 प्रविष्ठी'!P94)</f>
        <v/>
      </c>
      <c r="Q94" s="185" t="str">
        <f>IF('PRAPTRA 1 प्रविष्ठी'!Q94="","",'PRAPTRA 1 प्रविष्ठी'!Q94)</f>
        <v/>
      </c>
      <c r="R94" s="185" t="str">
        <f>IF('PRAPTRA 1 प्रविष्ठी'!R94="","",'PRAPTRA 1 प्रविष्ठी'!R94)</f>
        <v/>
      </c>
      <c r="S94" s="185" t="str">
        <f>IF('PRAPTRA 1 प्रविष्ठी'!S94="","",'PRAPTRA 1 प्रविष्ठी'!S94)</f>
        <v/>
      </c>
      <c r="T94" s="185" t="str">
        <f>IF('PRAPTRA 1 प्रविष्ठी'!T94="","",'PRAPTRA 1 प्रविष्ठी'!T94)</f>
        <v/>
      </c>
      <c r="U94" s="185" t="str">
        <f>IF('PRAPTRA 1 प्रविष्ठी'!U94="","",'PRAPTRA 1 प्रविष्ठी'!U94)</f>
        <v/>
      </c>
      <c r="V94" s="189" t="str">
        <f>IF('PRAPTRA 1 प्रविष्ठी'!V94="","",'PRAPTRA 1 प्रविष्ठी'!V94)</f>
        <v/>
      </c>
      <c r="W94" s="177" t="str">
        <f>IF('PRAPTRA 1 प्रविष्ठी'!W94="","",'PRAPTRA 1 प्रविष्ठी'!W94)</f>
        <v/>
      </c>
      <c r="X94" s="1"/>
      <c r="Y94" s="1"/>
      <c r="Z94" s="1"/>
    </row>
    <row r="95" spans="1:26" ht="24.75" customHeight="1">
      <c r="A95" s="185" t="str">
        <f>IF('PRAPTRA 1 प्रविष्ठी'!A95="","",'PRAPTRA 1 प्रविष्ठी'!A95)</f>
        <v/>
      </c>
      <c r="B95" s="185" t="str">
        <f>IF('PRAPTRA 1 प्रविष्ठी'!B95="","",'PRAPTRA 1 प्रविष्ठी'!B95)</f>
        <v/>
      </c>
      <c r="C95" s="185" t="str">
        <f>IF('PRAPTRA 1 प्रविष्ठी'!C95="","",'PRAPTRA 1 प्रविष्ठी'!C95)</f>
        <v/>
      </c>
      <c r="D95" s="185" t="str">
        <f>IF('PRAPTRA 1 प्रविष्ठी'!D95="","",'PRAPTRA 1 प्रविष्ठी'!D95)</f>
        <v/>
      </c>
      <c r="E95" s="185" t="str">
        <f>IF('PRAPTRA 1 प्रविष्ठी'!E95="","",'PRAPTRA 1 प्रविष्ठी'!E95)</f>
        <v/>
      </c>
      <c r="F95" s="185" t="str">
        <f>IF('PRAPTRA 1 प्रविष्ठी'!F95="","",'PRAPTRA 1 प्रविष्ठी'!F95)</f>
        <v/>
      </c>
      <c r="G95" s="185" t="str">
        <f>IF('PRAPTRA 1 प्रविष्ठी'!G95="","",'PRAPTRA 1 प्रविष्ठी'!G95)</f>
        <v/>
      </c>
      <c r="H95" s="186" t="str">
        <f>IF('PRAPTRA 1 प्रविष्ठी'!H95="","",'PRAPTRA 1 प्रविष्ठी'!H95)</f>
        <v/>
      </c>
      <c r="I95" s="185" t="str">
        <f>IF('PRAPTRA 1 प्रविष्ठी'!I95="","",'PRAPTRA 1 प्रविष्ठी'!I95)</f>
        <v/>
      </c>
      <c r="J95" s="185" t="str">
        <f>IF('PRAPTRA 1 प्रविष्ठी'!J95="","",'PRAPTRA 1 प्रविष्ठी'!J95)</f>
        <v/>
      </c>
      <c r="K95" s="185" t="str">
        <f>IF('PRAPTRA 1 प्रविष्ठी'!K95="","",'PRAPTRA 1 प्रविष्ठी'!K95)</f>
        <v/>
      </c>
      <c r="L95" s="189" t="str">
        <f>IF('PRAPTRA 1 प्रविष्ठी'!L95="","",'PRAPTRA 1 प्रविष्ठी'!L95)</f>
        <v/>
      </c>
      <c r="M95" s="185" t="str">
        <f>IF('PRAPTRA 1 प्रविष्ठी'!M95="","",'PRAPTRA 1 प्रविष्ठी'!M95)</f>
        <v/>
      </c>
      <c r="N95" s="187" t="str">
        <f>IF('PRAPTRA 1 प्रविष्ठी'!N95="","",'PRAPTRA 1 प्रविष्ठी'!N95)</f>
        <v/>
      </c>
      <c r="O95" s="185" t="str">
        <f>IF('PRAPTRA 1 प्रविष्ठी'!O95="","",'PRAPTRA 1 प्रविष्ठी'!O95)</f>
        <v/>
      </c>
      <c r="P95" s="177" t="str">
        <f>IF('PRAPTRA 1 प्रविष्ठी'!P95="","",'PRAPTRA 1 प्रविष्ठी'!P95)</f>
        <v/>
      </c>
      <c r="Q95" s="185" t="str">
        <f>IF('PRAPTRA 1 प्रविष्ठी'!Q95="","",'PRAPTRA 1 प्रविष्ठी'!Q95)</f>
        <v/>
      </c>
      <c r="R95" s="185" t="str">
        <f>IF('PRAPTRA 1 प्रविष्ठी'!R95="","",'PRAPTRA 1 प्रविष्ठी'!R95)</f>
        <v/>
      </c>
      <c r="S95" s="185" t="str">
        <f>IF('PRAPTRA 1 प्रविष्ठी'!S95="","",'PRAPTRA 1 प्रविष्ठी'!S95)</f>
        <v/>
      </c>
      <c r="T95" s="185" t="str">
        <f>IF('PRAPTRA 1 प्रविष्ठी'!T95="","",'PRAPTRA 1 प्रविष्ठी'!T95)</f>
        <v/>
      </c>
      <c r="U95" s="185" t="str">
        <f>IF('PRAPTRA 1 प्रविष्ठी'!U95="","",'PRAPTRA 1 प्रविष्ठी'!U95)</f>
        <v/>
      </c>
      <c r="V95" s="189" t="str">
        <f>IF('PRAPTRA 1 प्रविष्ठी'!V95="","",'PRAPTRA 1 प्रविष्ठी'!V95)</f>
        <v/>
      </c>
      <c r="W95" s="177" t="str">
        <f>IF('PRAPTRA 1 प्रविष्ठी'!W95="","",'PRAPTRA 1 प्रविष्ठी'!W95)</f>
        <v/>
      </c>
      <c r="X95" s="1"/>
      <c r="Y95" s="1"/>
      <c r="Z95" s="1"/>
    </row>
    <row r="96" spans="1:26" ht="24.75" customHeight="1">
      <c r="A96" s="185" t="str">
        <f>IF('PRAPTRA 1 प्रविष्ठी'!A96="","",'PRAPTRA 1 प्रविष्ठी'!A96)</f>
        <v/>
      </c>
      <c r="B96" s="185" t="str">
        <f>IF('PRAPTRA 1 प्रविष्ठी'!B96="","",'PRAPTRA 1 प्रविष्ठी'!B96)</f>
        <v/>
      </c>
      <c r="C96" s="185" t="str">
        <f>IF('PRAPTRA 1 प्रविष्ठी'!C96="","",'PRAPTRA 1 प्रविष्ठी'!C96)</f>
        <v/>
      </c>
      <c r="D96" s="185" t="str">
        <f>IF('PRAPTRA 1 प्रविष्ठी'!D96="","",'PRAPTRA 1 प्रविष्ठी'!D96)</f>
        <v/>
      </c>
      <c r="E96" s="185" t="str">
        <f>IF('PRAPTRA 1 प्रविष्ठी'!E96="","",'PRAPTRA 1 प्रविष्ठी'!E96)</f>
        <v/>
      </c>
      <c r="F96" s="185" t="str">
        <f>IF('PRAPTRA 1 प्रविष्ठी'!F96="","",'PRAPTRA 1 प्रविष्ठी'!F96)</f>
        <v/>
      </c>
      <c r="G96" s="185" t="str">
        <f>IF('PRAPTRA 1 प्रविष्ठी'!G96="","",'PRAPTRA 1 प्रविष्ठी'!G96)</f>
        <v/>
      </c>
      <c r="H96" s="186" t="str">
        <f>IF('PRAPTRA 1 प्रविष्ठी'!H96="","",'PRAPTRA 1 प्रविष्ठी'!H96)</f>
        <v/>
      </c>
      <c r="I96" s="185" t="str">
        <f>IF('PRAPTRA 1 प्रविष्ठी'!I96="","",'PRAPTRA 1 प्रविष्ठी'!I96)</f>
        <v/>
      </c>
      <c r="J96" s="185" t="str">
        <f>IF('PRAPTRA 1 प्रविष्ठी'!J96="","",'PRAPTRA 1 प्रविष्ठी'!J96)</f>
        <v/>
      </c>
      <c r="K96" s="185" t="str">
        <f>IF('PRAPTRA 1 प्रविष्ठी'!K96="","",'PRAPTRA 1 प्रविष्ठी'!K96)</f>
        <v/>
      </c>
      <c r="L96" s="189" t="str">
        <f>IF('PRAPTRA 1 प्रविष्ठी'!L96="","",'PRAPTRA 1 प्रविष्ठी'!L96)</f>
        <v/>
      </c>
      <c r="M96" s="185" t="str">
        <f>IF('PRAPTRA 1 प्रविष्ठी'!M96="","",'PRAPTRA 1 प्रविष्ठी'!M96)</f>
        <v/>
      </c>
      <c r="N96" s="187" t="str">
        <f>IF('PRAPTRA 1 प्रविष्ठी'!N96="","",'PRAPTRA 1 प्रविष्ठी'!N96)</f>
        <v/>
      </c>
      <c r="O96" s="185" t="str">
        <f>IF('PRAPTRA 1 प्रविष्ठी'!O96="","",'PRAPTRA 1 प्रविष्ठी'!O96)</f>
        <v/>
      </c>
      <c r="P96" s="177" t="str">
        <f>IF('PRAPTRA 1 प्रविष्ठी'!P96="","",'PRAPTRA 1 प्रविष्ठी'!P96)</f>
        <v/>
      </c>
      <c r="Q96" s="185" t="str">
        <f>IF('PRAPTRA 1 प्रविष्ठी'!Q96="","",'PRAPTRA 1 प्रविष्ठी'!Q96)</f>
        <v/>
      </c>
      <c r="R96" s="185" t="str">
        <f>IF('PRAPTRA 1 प्रविष्ठी'!R96="","",'PRAPTRA 1 प्रविष्ठी'!R96)</f>
        <v/>
      </c>
      <c r="S96" s="185" t="str">
        <f>IF('PRAPTRA 1 प्रविष्ठी'!S96="","",'PRAPTRA 1 प्रविष्ठी'!S96)</f>
        <v/>
      </c>
      <c r="T96" s="185" t="str">
        <f>IF('PRAPTRA 1 प्रविष्ठी'!T96="","",'PRAPTRA 1 प्रविष्ठी'!T96)</f>
        <v/>
      </c>
      <c r="U96" s="185" t="str">
        <f>IF('PRAPTRA 1 प्रविष्ठी'!U96="","",'PRAPTRA 1 प्रविष्ठी'!U96)</f>
        <v/>
      </c>
      <c r="V96" s="189" t="str">
        <f>IF('PRAPTRA 1 प्रविष्ठी'!V96="","",'PRAPTRA 1 प्रविष्ठी'!V96)</f>
        <v/>
      </c>
      <c r="W96" s="177" t="str">
        <f>IF('PRAPTRA 1 प्रविष्ठी'!W96="","",'PRAPTRA 1 प्रविष्ठी'!W96)</f>
        <v/>
      </c>
      <c r="X96" s="1"/>
      <c r="Y96" s="1"/>
      <c r="Z96" s="1"/>
    </row>
    <row r="97" spans="1:26" ht="24.75" customHeight="1">
      <c r="A97" s="185" t="str">
        <f>IF('PRAPTRA 1 प्रविष्ठी'!A97="","",'PRAPTRA 1 प्रविष्ठी'!A97)</f>
        <v/>
      </c>
      <c r="B97" s="185" t="str">
        <f>IF('PRAPTRA 1 प्रविष्ठी'!B97="","",'PRAPTRA 1 प्रविष्ठी'!B97)</f>
        <v/>
      </c>
      <c r="C97" s="185" t="str">
        <f>IF('PRAPTRA 1 प्रविष्ठी'!C97="","",'PRAPTRA 1 प्रविष्ठी'!C97)</f>
        <v/>
      </c>
      <c r="D97" s="185" t="str">
        <f>IF('PRAPTRA 1 प्रविष्ठी'!D97="","",'PRAPTRA 1 प्रविष्ठी'!D97)</f>
        <v/>
      </c>
      <c r="E97" s="185" t="str">
        <f>IF('PRAPTRA 1 प्रविष्ठी'!E97="","",'PRAPTRA 1 प्रविष्ठी'!E97)</f>
        <v/>
      </c>
      <c r="F97" s="185" t="str">
        <f>IF('PRAPTRA 1 प्रविष्ठी'!F97="","",'PRAPTRA 1 प्रविष्ठी'!F97)</f>
        <v/>
      </c>
      <c r="G97" s="185" t="str">
        <f>IF('PRAPTRA 1 प्रविष्ठी'!G97="","",'PRAPTRA 1 प्रविष्ठी'!G97)</f>
        <v/>
      </c>
      <c r="H97" s="186" t="str">
        <f>IF('PRAPTRA 1 प्रविष्ठी'!H97="","",'PRAPTRA 1 प्रविष्ठी'!H97)</f>
        <v/>
      </c>
      <c r="I97" s="185" t="str">
        <f>IF('PRAPTRA 1 प्रविष्ठी'!I97="","",'PRAPTRA 1 प्रविष्ठी'!I97)</f>
        <v/>
      </c>
      <c r="J97" s="185" t="str">
        <f>IF('PRAPTRA 1 प्रविष्ठी'!J97="","",'PRAPTRA 1 प्रविष्ठी'!J97)</f>
        <v/>
      </c>
      <c r="K97" s="185" t="str">
        <f>IF('PRAPTRA 1 प्रविष्ठी'!K97="","",'PRAPTRA 1 प्रविष्ठी'!K97)</f>
        <v/>
      </c>
      <c r="L97" s="189" t="str">
        <f>IF('PRAPTRA 1 प्रविष्ठी'!L97="","",'PRAPTRA 1 प्रविष्ठी'!L97)</f>
        <v/>
      </c>
      <c r="M97" s="185" t="str">
        <f>IF('PRAPTRA 1 प्रविष्ठी'!M97="","",'PRAPTRA 1 प्रविष्ठी'!M97)</f>
        <v/>
      </c>
      <c r="N97" s="187" t="str">
        <f>IF('PRAPTRA 1 प्रविष्ठी'!N97="","",'PRAPTRA 1 प्रविष्ठी'!N97)</f>
        <v/>
      </c>
      <c r="O97" s="185" t="str">
        <f>IF('PRAPTRA 1 प्रविष्ठी'!O97="","",'PRAPTRA 1 प्रविष्ठी'!O97)</f>
        <v/>
      </c>
      <c r="P97" s="177" t="str">
        <f>IF('PRAPTRA 1 प्रविष्ठी'!P97="","",'PRAPTRA 1 प्रविष्ठी'!P97)</f>
        <v/>
      </c>
      <c r="Q97" s="185" t="str">
        <f>IF('PRAPTRA 1 प्रविष्ठी'!Q97="","",'PRAPTRA 1 प्रविष्ठी'!Q97)</f>
        <v/>
      </c>
      <c r="R97" s="185" t="str">
        <f>IF('PRAPTRA 1 प्रविष्ठी'!R97="","",'PRAPTRA 1 प्रविष्ठी'!R97)</f>
        <v/>
      </c>
      <c r="S97" s="185" t="str">
        <f>IF('PRAPTRA 1 प्रविष्ठी'!S97="","",'PRAPTRA 1 प्रविष्ठी'!S97)</f>
        <v/>
      </c>
      <c r="T97" s="185" t="str">
        <f>IF('PRAPTRA 1 प्रविष्ठी'!T97="","",'PRAPTRA 1 प्रविष्ठी'!T97)</f>
        <v/>
      </c>
      <c r="U97" s="185" t="str">
        <f>IF('PRAPTRA 1 प्रविष्ठी'!U97="","",'PRAPTRA 1 प्रविष्ठी'!U97)</f>
        <v/>
      </c>
      <c r="V97" s="189" t="str">
        <f>IF('PRAPTRA 1 प्रविष्ठी'!V97="","",'PRAPTRA 1 प्रविष्ठी'!V97)</f>
        <v/>
      </c>
      <c r="W97" s="177" t="str">
        <f>IF('PRAPTRA 1 प्रविष्ठी'!W97="","",'PRAPTRA 1 प्रविष्ठी'!W97)</f>
        <v/>
      </c>
      <c r="X97" s="1"/>
      <c r="Y97" s="1"/>
      <c r="Z97" s="1"/>
    </row>
    <row r="98" spans="1:26" ht="24.75" customHeight="1">
      <c r="A98" s="185" t="str">
        <f>IF('PRAPTRA 1 प्रविष्ठी'!A98="","",'PRAPTRA 1 प्रविष्ठी'!A98)</f>
        <v/>
      </c>
      <c r="B98" s="185" t="str">
        <f>IF('PRAPTRA 1 प्रविष्ठी'!B98="","",'PRAPTRA 1 प्रविष्ठी'!B98)</f>
        <v/>
      </c>
      <c r="C98" s="185" t="str">
        <f>IF('PRAPTRA 1 प्रविष्ठी'!C98="","",'PRAPTRA 1 प्रविष्ठी'!C98)</f>
        <v/>
      </c>
      <c r="D98" s="185" t="str">
        <f>IF('PRAPTRA 1 प्रविष्ठी'!D98="","",'PRAPTRA 1 प्रविष्ठी'!D98)</f>
        <v/>
      </c>
      <c r="E98" s="185" t="str">
        <f>IF('PRAPTRA 1 प्रविष्ठी'!E98="","",'PRAPTRA 1 प्रविष्ठी'!E98)</f>
        <v/>
      </c>
      <c r="F98" s="185" t="str">
        <f>IF('PRAPTRA 1 प्रविष्ठी'!F98="","",'PRAPTRA 1 प्रविष्ठी'!F98)</f>
        <v/>
      </c>
      <c r="G98" s="185" t="str">
        <f>IF('PRAPTRA 1 प्रविष्ठी'!G98="","",'PRAPTRA 1 प्रविष्ठी'!G98)</f>
        <v/>
      </c>
      <c r="H98" s="186" t="str">
        <f>IF('PRAPTRA 1 प्रविष्ठी'!H98="","",'PRAPTRA 1 प्रविष्ठी'!H98)</f>
        <v/>
      </c>
      <c r="I98" s="185" t="str">
        <f>IF('PRAPTRA 1 प्रविष्ठी'!I98="","",'PRAPTRA 1 प्रविष्ठी'!I98)</f>
        <v/>
      </c>
      <c r="J98" s="185" t="str">
        <f>IF('PRAPTRA 1 प्रविष्ठी'!J98="","",'PRAPTRA 1 प्रविष्ठी'!J98)</f>
        <v/>
      </c>
      <c r="K98" s="185" t="str">
        <f>IF('PRAPTRA 1 प्रविष्ठी'!K98="","",'PRAPTRA 1 प्रविष्ठी'!K98)</f>
        <v/>
      </c>
      <c r="L98" s="189" t="str">
        <f>IF('PRAPTRA 1 प्रविष्ठी'!L98="","",'PRAPTRA 1 प्रविष्ठी'!L98)</f>
        <v/>
      </c>
      <c r="M98" s="185" t="str">
        <f>IF('PRAPTRA 1 प्रविष्ठी'!M98="","",'PRAPTRA 1 प्रविष्ठी'!M98)</f>
        <v/>
      </c>
      <c r="N98" s="187" t="str">
        <f>IF('PRAPTRA 1 प्रविष्ठी'!N98="","",'PRAPTRA 1 प्रविष्ठी'!N98)</f>
        <v/>
      </c>
      <c r="O98" s="185" t="str">
        <f>IF('PRAPTRA 1 प्रविष्ठी'!O98="","",'PRAPTRA 1 प्रविष्ठी'!O98)</f>
        <v/>
      </c>
      <c r="P98" s="177" t="str">
        <f>IF('PRAPTRA 1 प्रविष्ठी'!P98="","",'PRAPTRA 1 प्रविष्ठी'!P98)</f>
        <v/>
      </c>
      <c r="Q98" s="185" t="str">
        <f>IF('PRAPTRA 1 प्रविष्ठी'!Q98="","",'PRAPTRA 1 प्रविष्ठी'!Q98)</f>
        <v/>
      </c>
      <c r="R98" s="185" t="str">
        <f>IF('PRAPTRA 1 प्रविष्ठी'!R98="","",'PRAPTRA 1 प्रविष्ठी'!R98)</f>
        <v/>
      </c>
      <c r="S98" s="185" t="str">
        <f>IF('PRAPTRA 1 प्रविष्ठी'!S98="","",'PRAPTRA 1 प्रविष्ठी'!S98)</f>
        <v/>
      </c>
      <c r="T98" s="185" t="str">
        <f>IF('PRAPTRA 1 प्रविष्ठी'!T98="","",'PRAPTRA 1 प्रविष्ठी'!T98)</f>
        <v/>
      </c>
      <c r="U98" s="185" t="str">
        <f>IF('PRAPTRA 1 प्रविष्ठी'!U98="","",'PRAPTRA 1 प्रविष्ठी'!U98)</f>
        <v/>
      </c>
      <c r="V98" s="189" t="str">
        <f>IF('PRAPTRA 1 प्रविष्ठी'!V98="","",'PRAPTRA 1 प्रविष्ठी'!V98)</f>
        <v/>
      </c>
      <c r="W98" s="177" t="str">
        <f>IF('PRAPTRA 1 प्रविष्ठी'!W98="","",'PRAPTRA 1 प्रविष्ठी'!W98)</f>
        <v/>
      </c>
      <c r="X98" s="1"/>
      <c r="Y98" s="1"/>
      <c r="Z98" s="1"/>
    </row>
    <row r="99" spans="1:26" ht="24.75" customHeight="1">
      <c r="A99" s="185" t="str">
        <f>IF('PRAPTRA 1 प्रविष्ठी'!A99="","",'PRAPTRA 1 प्रविष्ठी'!A99)</f>
        <v/>
      </c>
      <c r="B99" s="185" t="str">
        <f>IF('PRAPTRA 1 प्रविष्ठी'!B99="","",'PRAPTRA 1 प्रविष्ठी'!B99)</f>
        <v/>
      </c>
      <c r="C99" s="185" t="str">
        <f>IF('PRAPTRA 1 प्रविष्ठी'!C99="","",'PRAPTRA 1 प्रविष्ठी'!C99)</f>
        <v/>
      </c>
      <c r="D99" s="185" t="str">
        <f>IF('PRAPTRA 1 प्रविष्ठी'!D99="","",'PRAPTRA 1 प्रविष्ठी'!D99)</f>
        <v/>
      </c>
      <c r="E99" s="185" t="str">
        <f>IF('PRAPTRA 1 प्रविष्ठी'!E99="","",'PRAPTRA 1 प्रविष्ठी'!E99)</f>
        <v/>
      </c>
      <c r="F99" s="185" t="str">
        <f>IF('PRAPTRA 1 प्रविष्ठी'!F99="","",'PRAPTRA 1 प्रविष्ठी'!F99)</f>
        <v/>
      </c>
      <c r="G99" s="185" t="str">
        <f>IF('PRAPTRA 1 प्रविष्ठी'!G99="","",'PRAPTRA 1 प्रविष्ठी'!G99)</f>
        <v/>
      </c>
      <c r="H99" s="186" t="str">
        <f>IF('PRAPTRA 1 प्रविष्ठी'!H99="","",'PRAPTRA 1 प्रविष्ठी'!H99)</f>
        <v/>
      </c>
      <c r="I99" s="185" t="str">
        <f>IF('PRAPTRA 1 प्रविष्ठी'!I99="","",'PRAPTRA 1 प्रविष्ठी'!I99)</f>
        <v/>
      </c>
      <c r="J99" s="185" t="str">
        <f>IF('PRAPTRA 1 प्रविष्ठी'!J99="","",'PRAPTRA 1 प्रविष्ठी'!J99)</f>
        <v/>
      </c>
      <c r="K99" s="185" t="str">
        <f>IF('PRAPTRA 1 प्रविष्ठी'!K99="","",'PRAPTRA 1 प्रविष्ठी'!K99)</f>
        <v/>
      </c>
      <c r="L99" s="189" t="str">
        <f>IF('PRAPTRA 1 प्रविष्ठी'!L99="","",'PRAPTRA 1 प्रविष्ठी'!L99)</f>
        <v/>
      </c>
      <c r="M99" s="185" t="str">
        <f>IF('PRAPTRA 1 प्रविष्ठी'!M99="","",'PRAPTRA 1 प्रविष्ठी'!M99)</f>
        <v/>
      </c>
      <c r="N99" s="187" t="str">
        <f>IF('PRAPTRA 1 प्रविष्ठी'!N99="","",'PRAPTRA 1 प्रविष्ठी'!N99)</f>
        <v/>
      </c>
      <c r="O99" s="185" t="str">
        <f>IF('PRAPTRA 1 प्रविष्ठी'!O99="","",'PRAPTRA 1 प्रविष्ठी'!O99)</f>
        <v/>
      </c>
      <c r="P99" s="177" t="str">
        <f>IF('PRAPTRA 1 प्रविष्ठी'!P99="","",'PRAPTRA 1 प्रविष्ठी'!P99)</f>
        <v/>
      </c>
      <c r="Q99" s="185" t="str">
        <f>IF('PRAPTRA 1 प्रविष्ठी'!Q99="","",'PRAPTRA 1 प्रविष्ठी'!Q99)</f>
        <v/>
      </c>
      <c r="R99" s="185" t="str">
        <f>IF('PRAPTRA 1 प्रविष्ठी'!R99="","",'PRAPTRA 1 प्रविष्ठी'!R99)</f>
        <v/>
      </c>
      <c r="S99" s="185" t="str">
        <f>IF('PRAPTRA 1 प्रविष्ठी'!S99="","",'PRAPTRA 1 प्रविष्ठी'!S99)</f>
        <v/>
      </c>
      <c r="T99" s="185" t="str">
        <f>IF('PRAPTRA 1 प्रविष्ठी'!T99="","",'PRAPTRA 1 प्रविष्ठी'!T99)</f>
        <v/>
      </c>
      <c r="U99" s="185" t="str">
        <f>IF('PRAPTRA 1 प्रविष्ठी'!U99="","",'PRAPTRA 1 प्रविष्ठी'!U99)</f>
        <v/>
      </c>
      <c r="V99" s="189" t="str">
        <f>IF('PRAPTRA 1 प्रविष्ठी'!V99="","",'PRAPTRA 1 प्रविष्ठी'!V99)</f>
        <v/>
      </c>
      <c r="W99" s="177" t="str">
        <f>IF('PRAPTRA 1 प्रविष्ठी'!W99="","",'PRAPTRA 1 प्रविष्ठी'!W99)</f>
        <v/>
      </c>
      <c r="X99" s="1"/>
      <c r="Y99" s="1"/>
      <c r="Z99" s="1"/>
    </row>
    <row r="100" spans="1:26" ht="24.75" customHeight="1">
      <c r="A100" s="185" t="str">
        <f>IF('PRAPTRA 1 प्रविष्ठी'!A100="","",'PRAPTRA 1 प्रविष्ठी'!A100)</f>
        <v/>
      </c>
      <c r="B100" s="185" t="str">
        <f>IF('PRAPTRA 1 प्रविष्ठी'!B100="","",'PRAPTRA 1 प्रविष्ठी'!B100)</f>
        <v/>
      </c>
      <c r="C100" s="185" t="str">
        <f>IF('PRAPTRA 1 प्रविष्ठी'!C100="","",'PRAPTRA 1 प्रविष्ठी'!C100)</f>
        <v/>
      </c>
      <c r="D100" s="185" t="str">
        <f>IF('PRAPTRA 1 प्रविष्ठी'!D100="","",'PRAPTRA 1 प्रविष्ठी'!D100)</f>
        <v/>
      </c>
      <c r="E100" s="185" t="str">
        <f>IF('PRAPTRA 1 प्रविष्ठी'!E100="","",'PRAPTRA 1 प्रविष्ठी'!E100)</f>
        <v/>
      </c>
      <c r="F100" s="185" t="str">
        <f>IF('PRAPTRA 1 प्रविष्ठी'!F100="","",'PRAPTRA 1 प्रविष्ठी'!F100)</f>
        <v/>
      </c>
      <c r="G100" s="185" t="str">
        <f>IF('PRAPTRA 1 प्रविष्ठी'!G100="","",'PRAPTRA 1 प्रविष्ठी'!G100)</f>
        <v/>
      </c>
      <c r="H100" s="186" t="str">
        <f>IF('PRAPTRA 1 प्रविष्ठी'!H100="","",'PRAPTRA 1 प्रविष्ठी'!H100)</f>
        <v/>
      </c>
      <c r="I100" s="185" t="str">
        <f>IF('PRAPTRA 1 प्रविष्ठी'!I100="","",'PRAPTRA 1 प्रविष्ठी'!I100)</f>
        <v/>
      </c>
      <c r="J100" s="185" t="str">
        <f>IF('PRAPTRA 1 प्रविष्ठी'!J100="","",'PRAPTRA 1 प्रविष्ठी'!J100)</f>
        <v/>
      </c>
      <c r="K100" s="185" t="str">
        <f>IF('PRAPTRA 1 प्रविष्ठी'!K100="","",'PRAPTRA 1 प्रविष्ठी'!K100)</f>
        <v/>
      </c>
      <c r="L100" s="189" t="str">
        <f>IF('PRAPTRA 1 प्रविष्ठी'!L100="","",'PRAPTRA 1 प्रविष्ठी'!L100)</f>
        <v/>
      </c>
      <c r="M100" s="185" t="str">
        <f>IF('PRAPTRA 1 प्रविष्ठी'!M100="","",'PRAPTRA 1 प्रविष्ठी'!M100)</f>
        <v/>
      </c>
      <c r="N100" s="187" t="str">
        <f>IF('PRAPTRA 1 प्रविष्ठी'!N100="","",'PRAPTRA 1 प्रविष्ठी'!N100)</f>
        <v/>
      </c>
      <c r="O100" s="185" t="str">
        <f>IF('PRAPTRA 1 प्रविष्ठी'!O100="","",'PRAPTRA 1 प्रविष्ठी'!O100)</f>
        <v/>
      </c>
      <c r="P100" s="177" t="str">
        <f>IF('PRAPTRA 1 प्रविष्ठी'!P100="","",'PRAPTRA 1 प्रविष्ठी'!P100)</f>
        <v/>
      </c>
      <c r="Q100" s="185" t="str">
        <f>IF('PRAPTRA 1 प्रविष्ठी'!Q100="","",'PRAPTRA 1 प्रविष्ठी'!Q100)</f>
        <v/>
      </c>
      <c r="R100" s="185" t="str">
        <f>IF('PRAPTRA 1 प्रविष्ठी'!R100="","",'PRAPTRA 1 प्रविष्ठी'!R100)</f>
        <v/>
      </c>
      <c r="S100" s="185" t="str">
        <f>IF('PRAPTRA 1 प्रविष्ठी'!S100="","",'PRAPTRA 1 प्रविष्ठी'!S100)</f>
        <v/>
      </c>
      <c r="T100" s="185" t="str">
        <f>IF('PRAPTRA 1 प्रविष्ठी'!T100="","",'PRAPTRA 1 प्रविष्ठी'!T100)</f>
        <v/>
      </c>
      <c r="U100" s="185" t="str">
        <f>IF('PRAPTRA 1 प्रविष्ठी'!U100="","",'PRAPTRA 1 प्रविष्ठी'!U100)</f>
        <v/>
      </c>
      <c r="V100" s="189" t="str">
        <f>IF('PRAPTRA 1 प्रविष्ठी'!V100="","",'PRAPTRA 1 प्रविष्ठी'!V100)</f>
        <v/>
      </c>
      <c r="W100" s="177" t="str">
        <f>IF('PRAPTRA 1 प्रविष्ठी'!W100="","",'PRAPTRA 1 प्रविष्ठी'!W100)</f>
        <v/>
      </c>
      <c r="X100" s="1"/>
      <c r="Y100" s="1"/>
      <c r="Z100" s="1"/>
    </row>
    <row r="101" spans="1:26" ht="24.75" customHeight="1">
      <c r="A101" s="185" t="str">
        <f>IF('PRAPTRA 1 प्रविष्ठी'!A101="","",'PRAPTRA 1 प्रविष्ठी'!A101)</f>
        <v/>
      </c>
      <c r="B101" s="185" t="str">
        <f>IF('PRAPTRA 1 प्रविष्ठी'!B101="","",'PRAPTRA 1 प्रविष्ठी'!B101)</f>
        <v/>
      </c>
      <c r="C101" s="185" t="str">
        <f>IF('PRAPTRA 1 प्रविष्ठी'!C101="","",'PRAPTRA 1 प्रविष्ठी'!C101)</f>
        <v/>
      </c>
      <c r="D101" s="185" t="str">
        <f>IF('PRAPTRA 1 प्रविष्ठी'!D101="","",'PRAPTRA 1 प्रविष्ठी'!D101)</f>
        <v/>
      </c>
      <c r="E101" s="185" t="str">
        <f>IF('PRAPTRA 1 प्रविष्ठी'!E101="","",'PRAPTRA 1 प्रविष्ठी'!E101)</f>
        <v/>
      </c>
      <c r="F101" s="185" t="str">
        <f>IF('PRAPTRA 1 प्रविष्ठी'!F101="","",'PRAPTRA 1 प्रविष्ठी'!F101)</f>
        <v/>
      </c>
      <c r="G101" s="185" t="str">
        <f>IF('PRAPTRA 1 प्रविष्ठी'!G101="","",'PRAPTRA 1 प्रविष्ठी'!G101)</f>
        <v/>
      </c>
      <c r="H101" s="186" t="str">
        <f>IF('PRAPTRA 1 प्रविष्ठी'!H101="","",'PRAPTRA 1 प्रविष्ठी'!H101)</f>
        <v/>
      </c>
      <c r="I101" s="185" t="str">
        <f>IF('PRAPTRA 1 प्रविष्ठी'!I101="","",'PRAPTRA 1 प्रविष्ठी'!I101)</f>
        <v/>
      </c>
      <c r="J101" s="185" t="str">
        <f>IF('PRAPTRA 1 प्रविष्ठी'!J101="","",'PRAPTRA 1 प्रविष्ठी'!J101)</f>
        <v/>
      </c>
      <c r="K101" s="185" t="str">
        <f>IF('PRAPTRA 1 प्रविष्ठी'!K101="","",'PRAPTRA 1 प्रविष्ठी'!K101)</f>
        <v/>
      </c>
      <c r="L101" s="189" t="str">
        <f>IF('PRAPTRA 1 प्रविष्ठी'!L101="","",'PRAPTRA 1 प्रविष्ठी'!L101)</f>
        <v/>
      </c>
      <c r="M101" s="185" t="str">
        <f>IF('PRAPTRA 1 प्रविष्ठी'!M101="","",'PRAPTRA 1 प्रविष्ठी'!M101)</f>
        <v/>
      </c>
      <c r="N101" s="187" t="str">
        <f>IF('PRAPTRA 1 प्रविष्ठी'!N101="","",'PRAPTRA 1 प्रविष्ठी'!N101)</f>
        <v/>
      </c>
      <c r="O101" s="185" t="str">
        <f>IF('PRAPTRA 1 प्रविष्ठी'!O101="","",'PRAPTRA 1 प्रविष्ठी'!O101)</f>
        <v/>
      </c>
      <c r="P101" s="177" t="str">
        <f>IF('PRAPTRA 1 प्रविष्ठी'!P101="","",'PRAPTRA 1 प्रविष्ठी'!P101)</f>
        <v/>
      </c>
      <c r="Q101" s="185" t="str">
        <f>IF('PRAPTRA 1 प्रविष्ठी'!Q101="","",'PRAPTRA 1 प्रविष्ठी'!Q101)</f>
        <v/>
      </c>
      <c r="R101" s="185" t="str">
        <f>IF('PRAPTRA 1 प्रविष्ठी'!R101="","",'PRAPTRA 1 प्रविष्ठी'!R101)</f>
        <v/>
      </c>
      <c r="S101" s="185" t="str">
        <f>IF('PRAPTRA 1 प्रविष्ठी'!S101="","",'PRAPTRA 1 प्रविष्ठी'!S101)</f>
        <v/>
      </c>
      <c r="T101" s="185" t="str">
        <f>IF('PRAPTRA 1 प्रविष्ठी'!T101="","",'PRAPTRA 1 प्रविष्ठी'!T101)</f>
        <v/>
      </c>
      <c r="U101" s="185" t="str">
        <f>IF('PRAPTRA 1 प्रविष्ठी'!U101="","",'PRAPTRA 1 प्रविष्ठी'!U101)</f>
        <v/>
      </c>
      <c r="V101" s="189" t="str">
        <f>IF('PRAPTRA 1 प्रविष्ठी'!V101="","",'PRAPTRA 1 प्रविष्ठी'!V101)</f>
        <v/>
      </c>
      <c r="W101" s="177" t="str">
        <f>IF('PRAPTRA 1 प्रविष्ठी'!W101="","",'PRAPTRA 1 प्रविष्ठी'!W101)</f>
        <v/>
      </c>
      <c r="X101" s="1"/>
      <c r="Y101" s="1"/>
      <c r="Z101" s="1"/>
    </row>
    <row r="102" spans="1:26" ht="24.75" customHeight="1">
      <c r="A102" s="185" t="str">
        <f>IF('PRAPTRA 1 प्रविष्ठी'!A102="","",'PRAPTRA 1 प्रविष्ठी'!A102)</f>
        <v/>
      </c>
      <c r="B102" s="185" t="str">
        <f>IF('PRAPTRA 1 प्रविष्ठी'!B102="","",'PRAPTRA 1 प्रविष्ठी'!B102)</f>
        <v/>
      </c>
      <c r="C102" s="185" t="str">
        <f>IF('PRAPTRA 1 प्रविष्ठी'!C102="","",'PRAPTRA 1 प्रविष्ठी'!C102)</f>
        <v/>
      </c>
      <c r="D102" s="185" t="str">
        <f>IF('PRAPTRA 1 प्रविष्ठी'!D102="","",'PRAPTRA 1 प्रविष्ठी'!D102)</f>
        <v/>
      </c>
      <c r="E102" s="185" t="str">
        <f>IF('PRAPTRA 1 प्रविष्ठी'!E102="","",'PRAPTRA 1 प्रविष्ठी'!E102)</f>
        <v/>
      </c>
      <c r="F102" s="185" t="str">
        <f>IF('PRAPTRA 1 प्रविष्ठी'!F102="","",'PRAPTRA 1 प्रविष्ठी'!F102)</f>
        <v/>
      </c>
      <c r="G102" s="185" t="str">
        <f>IF('PRAPTRA 1 प्रविष्ठी'!G102="","",'PRAPTRA 1 प्रविष्ठी'!G102)</f>
        <v/>
      </c>
      <c r="H102" s="186" t="str">
        <f>IF('PRAPTRA 1 प्रविष्ठी'!H102="","",'PRAPTRA 1 प्रविष्ठी'!H102)</f>
        <v/>
      </c>
      <c r="I102" s="185" t="str">
        <f>IF('PRAPTRA 1 प्रविष्ठी'!I102="","",'PRAPTRA 1 प्रविष्ठी'!I102)</f>
        <v/>
      </c>
      <c r="J102" s="185" t="str">
        <f>IF('PRAPTRA 1 प्रविष्ठी'!J102="","",'PRAPTRA 1 प्रविष्ठी'!J102)</f>
        <v/>
      </c>
      <c r="K102" s="185" t="str">
        <f>IF('PRAPTRA 1 प्रविष्ठी'!K102="","",'PRAPTRA 1 प्रविष्ठी'!K102)</f>
        <v/>
      </c>
      <c r="L102" s="189" t="str">
        <f>IF('PRAPTRA 1 प्रविष्ठी'!L102="","",'PRAPTRA 1 प्रविष्ठी'!L102)</f>
        <v/>
      </c>
      <c r="M102" s="185" t="str">
        <f>IF('PRAPTRA 1 प्रविष्ठी'!M102="","",'PRAPTRA 1 प्रविष्ठी'!M102)</f>
        <v/>
      </c>
      <c r="N102" s="187" t="str">
        <f>IF('PRAPTRA 1 प्रविष्ठी'!N102="","",'PRAPTRA 1 प्रविष्ठी'!N102)</f>
        <v/>
      </c>
      <c r="O102" s="185" t="str">
        <f>IF('PRAPTRA 1 प्रविष्ठी'!O102="","",'PRAPTRA 1 प्रविष्ठी'!O102)</f>
        <v/>
      </c>
      <c r="P102" s="177" t="str">
        <f>IF('PRAPTRA 1 प्रविष्ठी'!P102="","",'PRAPTRA 1 प्रविष्ठी'!P102)</f>
        <v/>
      </c>
      <c r="Q102" s="185" t="str">
        <f>IF('PRAPTRA 1 प्रविष्ठी'!Q102="","",'PRAPTRA 1 प्रविष्ठी'!Q102)</f>
        <v/>
      </c>
      <c r="R102" s="185" t="str">
        <f>IF('PRAPTRA 1 प्रविष्ठी'!R102="","",'PRAPTRA 1 प्रविष्ठी'!R102)</f>
        <v/>
      </c>
      <c r="S102" s="185" t="str">
        <f>IF('PRAPTRA 1 प्रविष्ठी'!S102="","",'PRAPTRA 1 प्रविष्ठी'!S102)</f>
        <v/>
      </c>
      <c r="T102" s="185" t="str">
        <f>IF('PRAPTRA 1 प्रविष्ठी'!T102="","",'PRAPTRA 1 प्रविष्ठी'!T102)</f>
        <v/>
      </c>
      <c r="U102" s="185" t="str">
        <f>IF('PRAPTRA 1 प्रविष्ठी'!U102="","",'PRAPTRA 1 प्रविष्ठी'!U102)</f>
        <v/>
      </c>
      <c r="V102" s="189" t="str">
        <f>IF('PRAPTRA 1 प्रविष्ठी'!V102="","",'PRAPTRA 1 प्रविष्ठी'!V102)</f>
        <v/>
      </c>
      <c r="W102" s="177" t="str">
        <f>IF('PRAPTRA 1 प्रविष्ठी'!W102="","",'PRAPTRA 1 प्रविष्ठी'!W102)</f>
        <v/>
      </c>
      <c r="X102" s="1"/>
      <c r="Y102" s="1"/>
      <c r="Z102" s="1"/>
    </row>
    <row r="103" spans="1:26" ht="24.75" customHeight="1">
      <c r="A103" s="185" t="str">
        <f>IF('PRAPTRA 1 प्रविष्ठी'!A103="","",'PRAPTRA 1 प्रविष्ठी'!A103)</f>
        <v/>
      </c>
      <c r="B103" s="185" t="str">
        <f>IF('PRAPTRA 1 प्रविष्ठी'!B103="","",'PRAPTRA 1 प्रविष्ठी'!B103)</f>
        <v/>
      </c>
      <c r="C103" s="185" t="str">
        <f>IF('PRAPTRA 1 प्रविष्ठी'!C103="","",'PRAPTRA 1 प्रविष्ठी'!C103)</f>
        <v/>
      </c>
      <c r="D103" s="185" t="str">
        <f>IF('PRAPTRA 1 प्रविष्ठी'!D103="","",'PRAPTRA 1 प्रविष्ठी'!D103)</f>
        <v/>
      </c>
      <c r="E103" s="185" t="str">
        <f>IF('PRAPTRA 1 प्रविष्ठी'!E103="","",'PRAPTRA 1 प्रविष्ठी'!E103)</f>
        <v/>
      </c>
      <c r="F103" s="185" t="str">
        <f>IF('PRAPTRA 1 प्रविष्ठी'!F103="","",'PRAPTRA 1 प्रविष्ठी'!F103)</f>
        <v/>
      </c>
      <c r="G103" s="185" t="str">
        <f>IF('PRAPTRA 1 प्रविष्ठी'!G103="","",'PRAPTRA 1 प्रविष्ठी'!G103)</f>
        <v/>
      </c>
      <c r="H103" s="186" t="str">
        <f>IF('PRAPTRA 1 प्रविष्ठी'!H103="","",'PRAPTRA 1 प्रविष्ठी'!H103)</f>
        <v/>
      </c>
      <c r="I103" s="185" t="str">
        <f>IF('PRAPTRA 1 प्रविष्ठी'!I103="","",'PRAPTRA 1 प्रविष्ठी'!I103)</f>
        <v/>
      </c>
      <c r="J103" s="185" t="str">
        <f>IF('PRAPTRA 1 प्रविष्ठी'!J103="","",'PRAPTRA 1 प्रविष्ठी'!J103)</f>
        <v/>
      </c>
      <c r="K103" s="185" t="str">
        <f>IF('PRAPTRA 1 प्रविष्ठी'!K103="","",'PRAPTRA 1 प्रविष्ठी'!K103)</f>
        <v/>
      </c>
      <c r="L103" s="189" t="str">
        <f>IF('PRAPTRA 1 प्रविष्ठी'!L103="","",'PRAPTRA 1 प्रविष्ठी'!L103)</f>
        <v/>
      </c>
      <c r="M103" s="185" t="str">
        <f>IF('PRAPTRA 1 प्रविष्ठी'!M103="","",'PRAPTRA 1 प्रविष्ठी'!M103)</f>
        <v/>
      </c>
      <c r="N103" s="187" t="str">
        <f>IF('PRAPTRA 1 प्रविष्ठी'!N103="","",'PRAPTRA 1 प्रविष्ठी'!N103)</f>
        <v/>
      </c>
      <c r="O103" s="185" t="str">
        <f>IF('PRAPTRA 1 प्रविष्ठी'!O103="","",'PRAPTRA 1 प्रविष्ठी'!O103)</f>
        <v/>
      </c>
      <c r="P103" s="177" t="str">
        <f>IF('PRAPTRA 1 प्रविष्ठी'!P103="","",'PRAPTRA 1 प्रविष्ठी'!P103)</f>
        <v/>
      </c>
      <c r="Q103" s="185" t="str">
        <f>IF('PRAPTRA 1 प्रविष्ठी'!Q103="","",'PRAPTRA 1 प्रविष्ठी'!Q103)</f>
        <v/>
      </c>
      <c r="R103" s="185" t="str">
        <f>IF('PRAPTRA 1 प्रविष्ठी'!R103="","",'PRAPTRA 1 प्रविष्ठी'!R103)</f>
        <v/>
      </c>
      <c r="S103" s="185" t="str">
        <f>IF('PRAPTRA 1 प्रविष्ठी'!S103="","",'PRAPTRA 1 प्रविष्ठी'!S103)</f>
        <v/>
      </c>
      <c r="T103" s="185" t="str">
        <f>IF('PRAPTRA 1 प्रविष्ठी'!T103="","",'PRAPTRA 1 प्रविष्ठी'!T103)</f>
        <v/>
      </c>
      <c r="U103" s="185" t="str">
        <f>IF('PRAPTRA 1 प्रविष्ठी'!U103="","",'PRAPTRA 1 प्रविष्ठी'!U103)</f>
        <v/>
      </c>
      <c r="V103" s="189" t="str">
        <f>IF('PRAPTRA 1 प्रविष्ठी'!V103="","",'PRAPTRA 1 प्रविष्ठी'!V103)</f>
        <v/>
      </c>
      <c r="W103" s="177" t="str">
        <f>IF('PRAPTRA 1 प्रविष्ठी'!W103="","",'PRAPTRA 1 प्रविष्ठी'!W103)</f>
        <v/>
      </c>
      <c r="X103" s="1"/>
      <c r="Y103" s="1"/>
      <c r="Z103" s="1"/>
    </row>
    <row r="104" spans="1:26" ht="24.75" customHeight="1">
      <c r="A104" s="185" t="str">
        <f>IF('PRAPTRA 1 प्रविष्ठी'!A104="","",'PRAPTRA 1 प्रविष्ठी'!A104)</f>
        <v/>
      </c>
      <c r="B104" s="185" t="str">
        <f>IF('PRAPTRA 1 प्रविष्ठी'!B104="","",'PRAPTRA 1 प्रविष्ठी'!B104)</f>
        <v/>
      </c>
      <c r="C104" s="185" t="str">
        <f>IF('PRAPTRA 1 प्रविष्ठी'!C104="","",'PRAPTRA 1 प्रविष्ठी'!C104)</f>
        <v/>
      </c>
      <c r="D104" s="185" t="str">
        <f>IF('PRAPTRA 1 प्रविष्ठी'!D104="","",'PRAPTRA 1 प्रविष्ठी'!D104)</f>
        <v/>
      </c>
      <c r="E104" s="185" t="str">
        <f>IF('PRAPTRA 1 प्रविष्ठी'!E104="","",'PRAPTRA 1 प्रविष्ठी'!E104)</f>
        <v/>
      </c>
      <c r="F104" s="185" t="str">
        <f>IF('PRAPTRA 1 प्रविष्ठी'!F104="","",'PRAPTRA 1 प्रविष्ठी'!F104)</f>
        <v/>
      </c>
      <c r="G104" s="185" t="str">
        <f>IF('PRAPTRA 1 प्रविष्ठी'!G104="","",'PRAPTRA 1 प्रविष्ठी'!G104)</f>
        <v/>
      </c>
      <c r="H104" s="186" t="str">
        <f>IF('PRAPTRA 1 प्रविष्ठी'!H104="","",'PRAPTRA 1 प्रविष्ठी'!H104)</f>
        <v/>
      </c>
      <c r="I104" s="185" t="str">
        <f>IF('PRAPTRA 1 प्रविष्ठी'!I104="","",'PRAPTRA 1 प्रविष्ठी'!I104)</f>
        <v/>
      </c>
      <c r="J104" s="185" t="str">
        <f>IF('PRAPTRA 1 प्रविष्ठी'!J104="","",'PRAPTRA 1 प्रविष्ठी'!J104)</f>
        <v/>
      </c>
      <c r="K104" s="185" t="str">
        <f>IF('PRAPTRA 1 प्रविष्ठी'!K104="","",'PRAPTRA 1 प्रविष्ठी'!K104)</f>
        <v/>
      </c>
      <c r="L104" s="189" t="str">
        <f>IF('PRAPTRA 1 प्रविष्ठी'!L104="","",'PRAPTRA 1 प्रविष्ठी'!L104)</f>
        <v/>
      </c>
      <c r="M104" s="185" t="str">
        <f>IF('PRAPTRA 1 प्रविष्ठी'!M104="","",'PRAPTRA 1 प्रविष्ठी'!M104)</f>
        <v/>
      </c>
      <c r="N104" s="187" t="str">
        <f>IF('PRAPTRA 1 प्रविष्ठी'!N104="","",'PRAPTRA 1 प्रविष्ठी'!N104)</f>
        <v/>
      </c>
      <c r="O104" s="185" t="str">
        <f>IF('PRAPTRA 1 प्रविष्ठी'!O104="","",'PRAPTRA 1 प्रविष्ठी'!O104)</f>
        <v/>
      </c>
      <c r="P104" s="177" t="str">
        <f>IF('PRAPTRA 1 प्रविष्ठी'!P104="","",'PRAPTRA 1 प्रविष्ठी'!P104)</f>
        <v/>
      </c>
      <c r="Q104" s="185" t="str">
        <f>IF('PRAPTRA 1 प्रविष्ठी'!Q104="","",'PRAPTRA 1 प्रविष्ठी'!Q104)</f>
        <v/>
      </c>
      <c r="R104" s="185" t="str">
        <f>IF('PRAPTRA 1 प्रविष्ठी'!R104="","",'PRAPTRA 1 प्रविष्ठी'!R104)</f>
        <v/>
      </c>
      <c r="S104" s="185" t="str">
        <f>IF('PRAPTRA 1 प्रविष्ठी'!S104="","",'PRAPTRA 1 प्रविष्ठी'!S104)</f>
        <v/>
      </c>
      <c r="T104" s="185" t="str">
        <f>IF('PRAPTRA 1 प्रविष्ठी'!T104="","",'PRAPTRA 1 प्रविष्ठी'!T104)</f>
        <v/>
      </c>
      <c r="U104" s="185" t="str">
        <f>IF('PRAPTRA 1 प्रविष्ठी'!U104="","",'PRAPTRA 1 प्रविष्ठी'!U104)</f>
        <v/>
      </c>
      <c r="V104" s="189" t="str">
        <f>IF('PRAPTRA 1 प्रविष्ठी'!V104="","",'PRAPTRA 1 प्रविष्ठी'!V104)</f>
        <v/>
      </c>
      <c r="W104" s="177" t="str">
        <f>IF('PRAPTRA 1 प्रविष्ठी'!W104="","",'PRAPTRA 1 प्रविष्ठी'!W104)</f>
        <v/>
      </c>
      <c r="X104" s="1"/>
      <c r="Y104" s="1"/>
      <c r="Z104" s="1"/>
    </row>
    <row r="105" spans="1:26" ht="24.75" customHeight="1">
      <c r="A105" s="185" t="str">
        <f>IF('PRAPTRA 1 प्रविष्ठी'!A105="","",'PRAPTRA 1 प्रविष्ठी'!A105)</f>
        <v/>
      </c>
      <c r="B105" s="185" t="str">
        <f>IF('PRAPTRA 1 प्रविष्ठी'!B105="","",'PRAPTRA 1 प्रविष्ठी'!B105)</f>
        <v/>
      </c>
      <c r="C105" s="185" t="str">
        <f>IF('PRAPTRA 1 प्रविष्ठी'!C105="","",'PRAPTRA 1 प्रविष्ठी'!C105)</f>
        <v/>
      </c>
      <c r="D105" s="185" t="str">
        <f>IF('PRAPTRA 1 प्रविष्ठी'!D105="","",'PRAPTRA 1 प्रविष्ठी'!D105)</f>
        <v/>
      </c>
      <c r="E105" s="185" t="str">
        <f>IF('PRAPTRA 1 प्रविष्ठी'!E105="","",'PRAPTRA 1 प्रविष्ठी'!E105)</f>
        <v/>
      </c>
      <c r="F105" s="185" t="str">
        <f>IF('PRAPTRA 1 प्रविष्ठी'!F105="","",'PRAPTRA 1 प्रविष्ठी'!F105)</f>
        <v/>
      </c>
      <c r="G105" s="185" t="str">
        <f>IF('PRAPTRA 1 प्रविष्ठी'!G105="","",'PRAPTRA 1 प्रविष्ठी'!G105)</f>
        <v/>
      </c>
      <c r="H105" s="186" t="str">
        <f>IF('PRAPTRA 1 प्रविष्ठी'!H105="","",'PRAPTRA 1 प्रविष्ठी'!H105)</f>
        <v/>
      </c>
      <c r="I105" s="185" t="str">
        <f>IF('PRAPTRA 1 प्रविष्ठी'!I105="","",'PRAPTRA 1 प्रविष्ठी'!I105)</f>
        <v/>
      </c>
      <c r="J105" s="185" t="str">
        <f>IF('PRAPTRA 1 प्रविष्ठी'!J105="","",'PRAPTRA 1 प्रविष्ठी'!J105)</f>
        <v/>
      </c>
      <c r="K105" s="185" t="str">
        <f>IF('PRAPTRA 1 प्रविष्ठी'!K105="","",'PRAPTRA 1 प्रविष्ठी'!K105)</f>
        <v/>
      </c>
      <c r="L105" s="189" t="str">
        <f>IF('PRAPTRA 1 प्रविष्ठी'!L105="","",'PRAPTRA 1 प्रविष्ठी'!L105)</f>
        <v/>
      </c>
      <c r="M105" s="185" t="str">
        <f>IF('PRAPTRA 1 प्रविष्ठी'!M105="","",'PRAPTRA 1 प्रविष्ठी'!M105)</f>
        <v/>
      </c>
      <c r="N105" s="187" t="str">
        <f>IF('PRAPTRA 1 प्रविष्ठी'!N105="","",'PRAPTRA 1 प्रविष्ठी'!N105)</f>
        <v/>
      </c>
      <c r="O105" s="185" t="str">
        <f>IF('PRAPTRA 1 प्रविष्ठी'!O105="","",'PRAPTRA 1 प्रविष्ठी'!O105)</f>
        <v/>
      </c>
      <c r="P105" s="177" t="str">
        <f>IF('PRAPTRA 1 प्रविष्ठी'!P105="","",'PRAPTRA 1 प्रविष्ठी'!P105)</f>
        <v/>
      </c>
      <c r="Q105" s="185" t="str">
        <f>IF('PRAPTRA 1 प्रविष्ठी'!Q105="","",'PRAPTRA 1 प्रविष्ठी'!Q105)</f>
        <v/>
      </c>
      <c r="R105" s="185" t="str">
        <f>IF('PRAPTRA 1 प्रविष्ठी'!R105="","",'PRAPTRA 1 प्रविष्ठी'!R105)</f>
        <v/>
      </c>
      <c r="S105" s="185" t="str">
        <f>IF('PRAPTRA 1 प्रविष्ठी'!S105="","",'PRAPTRA 1 प्रविष्ठी'!S105)</f>
        <v/>
      </c>
      <c r="T105" s="185" t="str">
        <f>IF('PRAPTRA 1 प्रविष्ठी'!T105="","",'PRAPTRA 1 प्रविष्ठी'!T105)</f>
        <v/>
      </c>
      <c r="U105" s="185" t="str">
        <f>IF('PRAPTRA 1 प्रविष्ठी'!U105="","",'PRAPTRA 1 प्रविष्ठी'!U105)</f>
        <v/>
      </c>
      <c r="V105" s="189" t="str">
        <f>IF('PRAPTRA 1 प्रविष्ठी'!V105="","",'PRAPTRA 1 प्रविष्ठी'!V105)</f>
        <v/>
      </c>
      <c r="W105" s="177" t="str">
        <f>IF('PRAPTRA 1 प्रविष्ठी'!W105="","",'PRAPTRA 1 प्रविष्ठी'!W105)</f>
        <v/>
      </c>
      <c r="X105" s="1"/>
      <c r="Y105" s="1"/>
      <c r="Z105" s="1"/>
    </row>
    <row r="106" spans="1:26" ht="24.75" customHeight="1">
      <c r="A106" s="185" t="str">
        <f>IF('PRAPTRA 1 प्रविष्ठी'!A106="","",'PRAPTRA 1 प्रविष्ठी'!A106)</f>
        <v/>
      </c>
      <c r="B106" s="185" t="str">
        <f>IF('PRAPTRA 1 प्रविष्ठी'!B106="","",'PRAPTRA 1 प्रविष्ठी'!B106)</f>
        <v/>
      </c>
      <c r="C106" s="185" t="str">
        <f>IF('PRAPTRA 1 प्रविष्ठी'!C106="","",'PRAPTRA 1 प्रविष्ठी'!C106)</f>
        <v/>
      </c>
      <c r="D106" s="185" t="str">
        <f>IF('PRAPTRA 1 प्रविष्ठी'!D106="","",'PRAPTRA 1 प्रविष्ठी'!D106)</f>
        <v/>
      </c>
      <c r="E106" s="185" t="str">
        <f>IF('PRAPTRA 1 प्रविष्ठी'!E106="","",'PRAPTRA 1 प्रविष्ठी'!E106)</f>
        <v/>
      </c>
      <c r="F106" s="185" t="str">
        <f>IF('PRAPTRA 1 प्रविष्ठी'!F106="","",'PRAPTRA 1 प्रविष्ठी'!F106)</f>
        <v/>
      </c>
      <c r="G106" s="185" t="str">
        <f>IF('PRAPTRA 1 प्रविष्ठी'!G106="","",'PRAPTRA 1 प्रविष्ठी'!G106)</f>
        <v/>
      </c>
      <c r="H106" s="186" t="str">
        <f>IF('PRAPTRA 1 प्रविष्ठी'!H106="","",'PRAPTRA 1 प्रविष्ठी'!H106)</f>
        <v/>
      </c>
      <c r="I106" s="185" t="str">
        <f>IF('PRAPTRA 1 प्रविष्ठी'!I106="","",'PRAPTRA 1 प्रविष्ठी'!I106)</f>
        <v/>
      </c>
      <c r="J106" s="185" t="str">
        <f>IF('PRAPTRA 1 प्रविष्ठी'!J106="","",'PRAPTRA 1 प्रविष्ठी'!J106)</f>
        <v/>
      </c>
      <c r="K106" s="185" t="str">
        <f>IF('PRAPTRA 1 प्रविष्ठी'!K106="","",'PRAPTRA 1 प्रविष्ठी'!K106)</f>
        <v/>
      </c>
      <c r="L106" s="189" t="str">
        <f>IF('PRAPTRA 1 प्रविष्ठी'!L106="","",'PRAPTRA 1 प्रविष्ठी'!L106)</f>
        <v/>
      </c>
      <c r="M106" s="185" t="str">
        <f>IF('PRAPTRA 1 प्रविष्ठी'!M106="","",'PRAPTRA 1 प्रविष्ठी'!M106)</f>
        <v/>
      </c>
      <c r="N106" s="187" t="str">
        <f>IF('PRAPTRA 1 प्रविष्ठी'!N106="","",'PRAPTRA 1 प्रविष्ठी'!N106)</f>
        <v/>
      </c>
      <c r="O106" s="185" t="str">
        <f>IF('PRAPTRA 1 प्रविष्ठी'!O106="","",'PRAPTRA 1 प्रविष्ठी'!O106)</f>
        <v/>
      </c>
      <c r="P106" s="177" t="str">
        <f>IF('PRAPTRA 1 प्रविष्ठी'!P106="","",'PRAPTRA 1 प्रविष्ठी'!P106)</f>
        <v/>
      </c>
      <c r="Q106" s="185" t="str">
        <f>IF('PRAPTRA 1 प्रविष्ठी'!Q106="","",'PRAPTRA 1 प्रविष्ठी'!Q106)</f>
        <v/>
      </c>
      <c r="R106" s="185" t="str">
        <f>IF('PRAPTRA 1 प्रविष्ठी'!R106="","",'PRAPTRA 1 प्रविष्ठी'!R106)</f>
        <v/>
      </c>
      <c r="S106" s="185" t="str">
        <f>IF('PRAPTRA 1 प्रविष्ठी'!S106="","",'PRAPTRA 1 प्रविष्ठी'!S106)</f>
        <v/>
      </c>
      <c r="T106" s="185" t="str">
        <f>IF('PRAPTRA 1 प्रविष्ठी'!T106="","",'PRAPTRA 1 प्रविष्ठी'!T106)</f>
        <v/>
      </c>
      <c r="U106" s="185" t="str">
        <f>IF('PRAPTRA 1 प्रविष्ठी'!U106="","",'PRAPTRA 1 प्रविष्ठी'!U106)</f>
        <v/>
      </c>
      <c r="V106" s="189" t="str">
        <f>IF('PRAPTRA 1 प्रविष्ठी'!V106="","",'PRAPTRA 1 प्रविष्ठी'!V106)</f>
        <v/>
      </c>
      <c r="W106" s="177" t="str">
        <f>IF('PRAPTRA 1 प्रविष्ठी'!W106="","",'PRAPTRA 1 प्रविष्ठी'!W106)</f>
        <v/>
      </c>
      <c r="X106" s="1"/>
      <c r="Y106" s="1"/>
      <c r="Z106" s="1"/>
    </row>
    <row r="107" spans="1:26" ht="24.75" customHeight="1">
      <c r="A107" s="185" t="str">
        <f>IF('PRAPTRA 1 प्रविष्ठी'!A107="","",'PRAPTRA 1 प्रविष्ठी'!A107)</f>
        <v/>
      </c>
      <c r="B107" s="185" t="str">
        <f>IF('PRAPTRA 1 प्रविष्ठी'!B107="","",'PRAPTRA 1 प्रविष्ठी'!B107)</f>
        <v/>
      </c>
      <c r="C107" s="185" t="str">
        <f>IF('PRAPTRA 1 प्रविष्ठी'!C107="","",'PRAPTRA 1 प्रविष्ठी'!C107)</f>
        <v/>
      </c>
      <c r="D107" s="185" t="str">
        <f>IF('PRAPTRA 1 प्रविष्ठी'!D107="","",'PRAPTRA 1 प्रविष्ठी'!D107)</f>
        <v/>
      </c>
      <c r="E107" s="185" t="str">
        <f>IF('PRAPTRA 1 प्रविष्ठी'!E107="","",'PRAPTRA 1 प्रविष्ठी'!E107)</f>
        <v/>
      </c>
      <c r="F107" s="185" t="str">
        <f>IF('PRAPTRA 1 प्रविष्ठी'!F107="","",'PRAPTRA 1 प्रविष्ठी'!F107)</f>
        <v/>
      </c>
      <c r="G107" s="185" t="str">
        <f>IF('PRAPTRA 1 प्रविष्ठी'!G107="","",'PRAPTRA 1 प्रविष्ठी'!G107)</f>
        <v/>
      </c>
      <c r="H107" s="186" t="str">
        <f>IF('PRAPTRA 1 प्रविष्ठी'!H107="","",'PRAPTRA 1 प्रविष्ठी'!H107)</f>
        <v/>
      </c>
      <c r="I107" s="185" t="str">
        <f>IF('PRAPTRA 1 प्रविष्ठी'!I107="","",'PRAPTRA 1 प्रविष्ठी'!I107)</f>
        <v/>
      </c>
      <c r="J107" s="185" t="str">
        <f>IF('PRAPTRA 1 प्रविष्ठी'!J107="","",'PRAPTRA 1 प्रविष्ठी'!J107)</f>
        <v/>
      </c>
      <c r="K107" s="185" t="str">
        <f>IF('PRAPTRA 1 प्रविष्ठी'!K107="","",'PRAPTRA 1 प्रविष्ठी'!K107)</f>
        <v/>
      </c>
      <c r="L107" s="189" t="str">
        <f>IF('PRAPTRA 1 प्रविष्ठी'!L107="","",'PRAPTRA 1 प्रविष्ठी'!L107)</f>
        <v/>
      </c>
      <c r="M107" s="185" t="str">
        <f>IF('PRAPTRA 1 प्रविष्ठी'!M107="","",'PRAPTRA 1 प्रविष्ठी'!M107)</f>
        <v/>
      </c>
      <c r="N107" s="187" t="str">
        <f>IF('PRAPTRA 1 प्रविष्ठी'!N107="","",'PRAPTRA 1 प्रविष्ठी'!N107)</f>
        <v/>
      </c>
      <c r="O107" s="185" t="str">
        <f>IF('PRAPTRA 1 प्रविष्ठी'!O107="","",'PRAPTRA 1 प्रविष्ठी'!O107)</f>
        <v/>
      </c>
      <c r="P107" s="177" t="str">
        <f>IF('PRAPTRA 1 प्रविष्ठी'!P107="","",'PRAPTRA 1 प्रविष्ठी'!P107)</f>
        <v/>
      </c>
      <c r="Q107" s="185" t="str">
        <f>IF('PRAPTRA 1 प्रविष्ठी'!Q107="","",'PRAPTRA 1 प्रविष्ठी'!Q107)</f>
        <v/>
      </c>
      <c r="R107" s="185" t="str">
        <f>IF('PRAPTRA 1 प्रविष्ठी'!R107="","",'PRAPTRA 1 प्रविष्ठी'!R107)</f>
        <v/>
      </c>
      <c r="S107" s="185" t="str">
        <f>IF('PRAPTRA 1 प्रविष्ठी'!S107="","",'PRAPTRA 1 प्रविष्ठी'!S107)</f>
        <v/>
      </c>
      <c r="T107" s="185" t="str">
        <f>IF('PRAPTRA 1 प्रविष्ठी'!T107="","",'PRAPTRA 1 प्रविष्ठी'!T107)</f>
        <v/>
      </c>
      <c r="U107" s="185" t="str">
        <f>IF('PRAPTRA 1 प्रविष्ठी'!U107="","",'PRAPTRA 1 प्रविष्ठी'!U107)</f>
        <v/>
      </c>
      <c r="V107" s="189" t="str">
        <f>IF('PRAPTRA 1 प्रविष्ठी'!V107="","",'PRAPTRA 1 प्रविष्ठी'!V107)</f>
        <v/>
      </c>
      <c r="W107" s="177" t="str">
        <f>IF('PRAPTRA 1 प्रविष्ठी'!W107="","",'PRAPTRA 1 प्रविष्ठी'!W107)</f>
        <v/>
      </c>
      <c r="X107" s="1"/>
      <c r="Y107" s="1"/>
      <c r="Z107" s="1"/>
    </row>
    <row r="108" spans="1:26" ht="24.75" customHeight="1">
      <c r="A108" s="185" t="str">
        <f>IF('PRAPTRA 1 प्रविष्ठी'!A108="","",'PRAPTRA 1 प्रविष्ठी'!A108)</f>
        <v/>
      </c>
      <c r="B108" s="185" t="str">
        <f>IF('PRAPTRA 1 प्रविष्ठी'!B108="","",'PRAPTRA 1 प्रविष्ठी'!B108)</f>
        <v/>
      </c>
      <c r="C108" s="185" t="str">
        <f>IF('PRAPTRA 1 प्रविष्ठी'!C108="","",'PRAPTRA 1 प्रविष्ठी'!C108)</f>
        <v/>
      </c>
      <c r="D108" s="185" t="str">
        <f>IF('PRAPTRA 1 प्रविष्ठी'!D108="","",'PRAPTRA 1 प्रविष्ठी'!D108)</f>
        <v/>
      </c>
      <c r="E108" s="185" t="str">
        <f>IF('PRAPTRA 1 प्रविष्ठी'!E108="","",'PRAPTRA 1 प्रविष्ठी'!E108)</f>
        <v/>
      </c>
      <c r="F108" s="185" t="str">
        <f>IF('PRAPTRA 1 प्रविष्ठी'!F108="","",'PRAPTRA 1 प्रविष्ठी'!F108)</f>
        <v/>
      </c>
      <c r="G108" s="185" t="str">
        <f>IF('PRAPTRA 1 प्रविष्ठी'!G108="","",'PRAPTRA 1 प्रविष्ठी'!G108)</f>
        <v/>
      </c>
      <c r="H108" s="186" t="str">
        <f>IF('PRAPTRA 1 प्रविष्ठी'!H108="","",'PRAPTRA 1 प्रविष्ठी'!H108)</f>
        <v/>
      </c>
      <c r="I108" s="185" t="str">
        <f>IF('PRAPTRA 1 प्रविष्ठी'!I108="","",'PRAPTRA 1 प्रविष्ठी'!I108)</f>
        <v/>
      </c>
      <c r="J108" s="185" t="str">
        <f>IF('PRAPTRA 1 प्रविष्ठी'!J108="","",'PRAPTRA 1 प्रविष्ठी'!J108)</f>
        <v/>
      </c>
      <c r="K108" s="185" t="str">
        <f>IF('PRAPTRA 1 प्रविष्ठी'!K108="","",'PRAPTRA 1 प्रविष्ठी'!K108)</f>
        <v/>
      </c>
      <c r="L108" s="189" t="str">
        <f>IF('PRAPTRA 1 प्रविष्ठी'!L108="","",'PRAPTRA 1 प्रविष्ठी'!L108)</f>
        <v/>
      </c>
      <c r="M108" s="185" t="str">
        <f>IF('PRAPTRA 1 प्रविष्ठी'!M108="","",'PRAPTRA 1 प्रविष्ठी'!M108)</f>
        <v/>
      </c>
      <c r="N108" s="187" t="str">
        <f>IF('PRAPTRA 1 प्रविष्ठी'!N108="","",'PRAPTRA 1 प्रविष्ठी'!N108)</f>
        <v/>
      </c>
      <c r="O108" s="185" t="str">
        <f>IF('PRAPTRA 1 प्रविष्ठी'!O108="","",'PRAPTRA 1 प्रविष्ठी'!O108)</f>
        <v/>
      </c>
      <c r="P108" s="177" t="str">
        <f>IF('PRAPTRA 1 प्रविष्ठी'!P108="","",'PRAPTRA 1 प्रविष्ठी'!P108)</f>
        <v/>
      </c>
      <c r="Q108" s="185" t="str">
        <f>IF('PRAPTRA 1 प्रविष्ठी'!Q108="","",'PRAPTRA 1 प्रविष्ठी'!Q108)</f>
        <v/>
      </c>
      <c r="R108" s="185" t="str">
        <f>IF('PRAPTRA 1 प्रविष्ठी'!R108="","",'PRAPTRA 1 प्रविष्ठी'!R108)</f>
        <v/>
      </c>
      <c r="S108" s="185" t="str">
        <f>IF('PRAPTRA 1 प्रविष्ठी'!S108="","",'PRAPTRA 1 प्रविष्ठी'!S108)</f>
        <v/>
      </c>
      <c r="T108" s="185" t="str">
        <f>IF('PRAPTRA 1 प्रविष्ठी'!T108="","",'PRAPTRA 1 प्रविष्ठी'!T108)</f>
        <v/>
      </c>
      <c r="U108" s="185" t="str">
        <f>IF('PRAPTRA 1 प्रविष्ठी'!U108="","",'PRAPTRA 1 प्रविष्ठी'!U108)</f>
        <v/>
      </c>
      <c r="V108" s="189" t="str">
        <f>IF('PRAPTRA 1 प्रविष्ठी'!V108="","",'PRAPTRA 1 प्रविष्ठी'!V108)</f>
        <v/>
      </c>
      <c r="W108" s="177" t="str">
        <f>IF('PRAPTRA 1 प्रविष्ठी'!W108="","",'PRAPTRA 1 प्रविष्ठी'!W108)</f>
        <v/>
      </c>
      <c r="X108" s="1"/>
      <c r="Y108" s="1"/>
      <c r="Z108" s="1"/>
    </row>
    <row r="109" spans="1:26" ht="24.75" customHeight="1">
      <c r="A109" s="185" t="str">
        <f>IF('PRAPTRA 1 प्रविष्ठी'!A109="","",'PRAPTRA 1 प्रविष्ठी'!A109)</f>
        <v/>
      </c>
      <c r="B109" s="185" t="str">
        <f>IF('PRAPTRA 1 प्रविष्ठी'!B109="","",'PRAPTRA 1 प्रविष्ठी'!B109)</f>
        <v/>
      </c>
      <c r="C109" s="185" t="str">
        <f>IF('PRAPTRA 1 प्रविष्ठी'!C109="","",'PRAPTRA 1 प्रविष्ठी'!C109)</f>
        <v/>
      </c>
      <c r="D109" s="185" t="str">
        <f>IF('PRAPTRA 1 प्रविष्ठी'!D109="","",'PRAPTRA 1 प्रविष्ठी'!D109)</f>
        <v/>
      </c>
      <c r="E109" s="185" t="str">
        <f>IF('PRAPTRA 1 प्रविष्ठी'!E109="","",'PRAPTRA 1 प्रविष्ठी'!E109)</f>
        <v/>
      </c>
      <c r="F109" s="185" t="str">
        <f>IF('PRAPTRA 1 प्रविष्ठी'!F109="","",'PRAPTRA 1 प्रविष्ठी'!F109)</f>
        <v/>
      </c>
      <c r="G109" s="185" t="str">
        <f>IF('PRAPTRA 1 प्रविष्ठी'!G109="","",'PRAPTRA 1 प्रविष्ठी'!G109)</f>
        <v/>
      </c>
      <c r="H109" s="186" t="str">
        <f>IF('PRAPTRA 1 प्रविष्ठी'!H109="","",'PRAPTRA 1 प्रविष्ठी'!H109)</f>
        <v/>
      </c>
      <c r="I109" s="185" t="str">
        <f>IF('PRAPTRA 1 प्रविष्ठी'!I109="","",'PRAPTRA 1 प्रविष्ठी'!I109)</f>
        <v/>
      </c>
      <c r="J109" s="185" t="str">
        <f>IF('PRAPTRA 1 प्रविष्ठी'!J109="","",'PRAPTRA 1 प्रविष्ठी'!J109)</f>
        <v/>
      </c>
      <c r="K109" s="185" t="str">
        <f>IF('PRAPTRA 1 प्रविष्ठी'!K109="","",'PRAPTRA 1 प्रविष्ठी'!K109)</f>
        <v/>
      </c>
      <c r="L109" s="189" t="str">
        <f>IF('PRAPTRA 1 प्रविष्ठी'!L109="","",'PRAPTRA 1 प्रविष्ठी'!L109)</f>
        <v/>
      </c>
      <c r="M109" s="185" t="str">
        <f>IF('PRAPTRA 1 प्रविष्ठी'!M109="","",'PRAPTRA 1 प्रविष्ठी'!M109)</f>
        <v/>
      </c>
      <c r="N109" s="187" t="str">
        <f>IF('PRAPTRA 1 प्रविष्ठी'!N109="","",'PRAPTRA 1 प्रविष्ठी'!N109)</f>
        <v/>
      </c>
      <c r="O109" s="185" t="str">
        <f>IF('PRAPTRA 1 प्रविष्ठी'!O109="","",'PRAPTRA 1 प्रविष्ठी'!O109)</f>
        <v/>
      </c>
      <c r="P109" s="177" t="str">
        <f>IF('PRAPTRA 1 प्रविष्ठी'!P109="","",'PRAPTRA 1 प्रविष्ठी'!P109)</f>
        <v/>
      </c>
      <c r="Q109" s="185" t="str">
        <f>IF('PRAPTRA 1 प्रविष्ठी'!Q109="","",'PRAPTRA 1 प्रविष्ठी'!Q109)</f>
        <v/>
      </c>
      <c r="R109" s="185" t="str">
        <f>IF('PRAPTRA 1 प्रविष्ठी'!R109="","",'PRAPTRA 1 प्रविष्ठी'!R109)</f>
        <v/>
      </c>
      <c r="S109" s="185" t="str">
        <f>IF('PRAPTRA 1 प्रविष्ठी'!S109="","",'PRAPTRA 1 प्रविष्ठी'!S109)</f>
        <v/>
      </c>
      <c r="T109" s="185" t="str">
        <f>IF('PRAPTRA 1 प्रविष्ठी'!T109="","",'PRAPTRA 1 प्रविष्ठी'!T109)</f>
        <v/>
      </c>
      <c r="U109" s="185" t="str">
        <f>IF('PRAPTRA 1 प्रविष्ठी'!U109="","",'PRAPTRA 1 प्रविष्ठी'!U109)</f>
        <v/>
      </c>
      <c r="V109" s="189" t="str">
        <f>IF('PRAPTRA 1 प्रविष्ठी'!V109="","",'PRAPTRA 1 प्रविष्ठी'!V109)</f>
        <v/>
      </c>
      <c r="W109" s="177" t="str">
        <f>IF('PRAPTRA 1 प्रविष्ठी'!W109="","",'PRAPTRA 1 प्रविष्ठी'!W109)</f>
        <v/>
      </c>
      <c r="X109" s="1"/>
      <c r="Y109" s="1"/>
      <c r="Z109" s="1"/>
    </row>
    <row r="110" spans="1:26" ht="24.75" customHeight="1">
      <c r="A110" s="185" t="str">
        <f>IF('PRAPTRA 1 प्रविष्ठी'!A110="","",'PRAPTRA 1 प्रविष्ठी'!A110)</f>
        <v/>
      </c>
      <c r="B110" s="185" t="str">
        <f>IF('PRAPTRA 1 प्रविष्ठी'!B110="","",'PRAPTRA 1 प्रविष्ठी'!B110)</f>
        <v/>
      </c>
      <c r="C110" s="185" t="str">
        <f>IF('PRAPTRA 1 प्रविष्ठी'!C110="","",'PRAPTRA 1 प्रविष्ठी'!C110)</f>
        <v/>
      </c>
      <c r="D110" s="185" t="str">
        <f>IF('PRAPTRA 1 प्रविष्ठी'!D110="","",'PRAPTRA 1 प्रविष्ठी'!D110)</f>
        <v/>
      </c>
      <c r="E110" s="185" t="str">
        <f>IF('PRAPTRA 1 प्रविष्ठी'!E110="","",'PRAPTRA 1 प्रविष्ठी'!E110)</f>
        <v/>
      </c>
      <c r="F110" s="185" t="str">
        <f>IF('PRAPTRA 1 प्रविष्ठी'!F110="","",'PRAPTRA 1 प्रविष्ठी'!F110)</f>
        <v/>
      </c>
      <c r="G110" s="185" t="str">
        <f>IF('PRAPTRA 1 प्रविष्ठी'!G110="","",'PRAPTRA 1 प्रविष्ठी'!G110)</f>
        <v/>
      </c>
      <c r="H110" s="186" t="str">
        <f>IF('PRAPTRA 1 प्रविष्ठी'!H110="","",'PRAPTRA 1 प्रविष्ठी'!H110)</f>
        <v/>
      </c>
      <c r="I110" s="185" t="str">
        <f>IF('PRAPTRA 1 प्रविष्ठी'!I110="","",'PRAPTRA 1 प्रविष्ठी'!I110)</f>
        <v/>
      </c>
      <c r="J110" s="185" t="str">
        <f>IF('PRAPTRA 1 प्रविष्ठी'!J110="","",'PRAPTRA 1 प्रविष्ठी'!J110)</f>
        <v/>
      </c>
      <c r="K110" s="185" t="str">
        <f>IF('PRAPTRA 1 प्रविष्ठी'!K110="","",'PRAPTRA 1 प्रविष्ठी'!K110)</f>
        <v/>
      </c>
      <c r="L110" s="189" t="str">
        <f>IF('PRAPTRA 1 प्रविष्ठी'!L110="","",'PRAPTRA 1 प्रविष्ठी'!L110)</f>
        <v/>
      </c>
      <c r="M110" s="185" t="str">
        <f>IF('PRAPTRA 1 प्रविष्ठी'!M110="","",'PRAPTRA 1 प्रविष्ठी'!M110)</f>
        <v/>
      </c>
      <c r="N110" s="187" t="str">
        <f>IF('PRAPTRA 1 प्रविष्ठी'!N110="","",'PRAPTRA 1 प्रविष्ठी'!N110)</f>
        <v/>
      </c>
      <c r="O110" s="185" t="str">
        <f>IF('PRAPTRA 1 प्रविष्ठी'!O110="","",'PRAPTRA 1 प्रविष्ठी'!O110)</f>
        <v/>
      </c>
      <c r="P110" s="177" t="str">
        <f>IF('PRAPTRA 1 प्रविष्ठी'!P110="","",'PRAPTRA 1 प्रविष्ठी'!P110)</f>
        <v/>
      </c>
      <c r="Q110" s="185" t="str">
        <f>IF('PRAPTRA 1 प्रविष्ठी'!Q110="","",'PRAPTRA 1 प्रविष्ठी'!Q110)</f>
        <v/>
      </c>
      <c r="R110" s="185" t="str">
        <f>IF('PRAPTRA 1 प्रविष्ठी'!R110="","",'PRAPTRA 1 प्रविष्ठी'!R110)</f>
        <v/>
      </c>
      <c r="S110" s="185" t="str">
        <f>IF('PRAPTRA 1 प्रविष्ठी'!S110="","",'PRAPTRA 1 प्रविष्ठी'!S110)</f>
        <v/>
      </c>
      <c r="T110" s="185" t="str">
        <f>IF('PRAPTRA 1 प्रविष्ठी'!T110="","",'PRAPTRA 1 प्रविष्ठी'!T110)</f>
        <v/>
      </c>
      <c r="U110" s="185" t="str">
        <f>IF('PRAPTRA 1 प्रविष्ठी'!U110="","",'PRAPTRA 1 प्रविष्ठी'!U110)</f>
        <v/>
      </c>
      <c r="V110" s="189" t="str">
        <f>IF('PRAPTRA 1 प्रविष्ठी'!V110="","",'PRAPTRA 1 प्रविष्ठी'!V110)</f>
        <v/>
      </c>
      <c r="W110" s="177" t="str">
        <f>IF('PRAPTRA 1 प्रविष्ठी'!W110="","",'PRAPTRA 1 प्रविष्ठी'!W110)</f>
        <v/>
      </c>
      <c r="X110" s="1"/>
      <c r="Y110" s="1"/>
      <c r="Z110" s="1"/>
    </row>
    <row r="111" spans="1:26" ht="24.75" customHeight="1">
      <c r="A111" s="185" t="str">
        <f>IF('PRAPTRA 1 प्रविष्ठी'!A111="","",'PRAPTRA 1 प्रविष्ठी'!A111)</f>
        <v/>
      </c>
      <c r="B111" s="185" t="str">
        <f>IF('PRAPTRA 1 प्रविष्ठी'!B111="","",'PRAPTRA 1 प्रविष्ठी'!B111)</f>
        <v/>
      </c>
      <c r="C111" s="185" t="str">
        <f>IF('PRAPTRA 1 प्रविष्ठी'!C111="","",'PRAPTRA 1 प्रविष्ठी'!C111)</f>
        <v/>
      </c>
      <c r="D111" s="185" t="str">
        <f>IF('PRAPTRA 1 प्रविष्ठी'!D111="","",'PRAPTRA 1 प्रविष्ठी'!D111)</f>
        <v/>
      </c>
      <c r="E111" s="185" t="str">
        <f>IF('PRAPTRA 1 प्रविष्ठी'!E111="","",'PRAPTRA 1 प्रविष्ठी'!E111)</f>
        <v/>
      </c>
      <c r="F111" s="185" t="str">
        <f>IF('PRAPTRA 1 प्रविष्ठी'!F111="","",'PRAPTRA 1 प्रविष्ठी'!F111)</f>
        <v/>
      </c>
      <c r="G111" s="185" t="str">
        <f>IF('PRAPTRA 1 प्रविष्ठी'!G111="","",'PRAPTRA 1 प्रविष्ठी'!G111)</f>
        <v/>
      </c>
      <c r="H111" s="186" t="str">
        <f>IF('PRAPTRA 1 प्रविष्ठी'!H111="","",'PRAPTRA 1 प्रविष्ठी'!H111)</f>
        <v/>
      </c>
      <c r="I111" s="185" t="str">
        <f>IF('PRAPTRA 1 प्रविष्ठी'!I111="","",'PRAPTRA 1 प्रविष्ठी'!I111)</f>
        <v/>
      </c>
      <c r="J111" s="185" t="str">
        <f>IF('PRAPTRA 1 प्रविष्ठी'!J111="","",'PRAPTRA 1 प्रविष्ठी'!J111)</f>
        <v/>
      </c>
      <c r="K111" s="185" t="str">
        <f>IF('PRAPTRA 1 प्रविष्ठी'!K111="","",'PRAPTRA 1 प्रविष्ठी'!K111)</f>
        <v/>
      </c>
      <c r="L111" s="189" t="str">
        <f>IF('PRAPTRA 1 प्रविष्ठी'!L111="","",'PRAPTRA 1 प्रविष्ठी'!L111)</f>
        <v/>
      </c>
      <c r="M111" s="185" t="str">
        <f>IF('PRAPTRA 1 प्रविष्ठी'!M111="","",'PRAPTRA 1 प्रविष्ठी'!M111)</f>
        <v/>
      </c>
      <c r="N111" s="187" t="str">
        <f>IF('PRAPTRA 1 प्रविष्ठी'!N111="","",'PRAPTRA 1 प्रविष्ठी'!N111)</f>
        <v/>
      </c>
      <c r="O111" s="185" t="str">
        <f>IF('PRAPTRA 1 प्रविष्ठी'!O111="","",'PRAPTRA 1 प्रविष्ठी'!O111)</f>
        <v/>
      </c>
      <c r="P111" s="177" t="str">
        <f>IF('PRAPTRA 1 प्रविष्ठी'!P111="","",'PRAPTRA 1 प्रविष्ठी'!P111)</f>
        <v/>
      </c>
      <c r="Q111" s="185" t="str">
        <f>IF('PRAPTRA 1 प्रविष्ठी'!Q111="","",'PRAPTRA 1 प्रविष्ठी'!Q111)</f>
        <v/>
      </c>
      <c r="R111" s="185" t="str">
        <f>IF('PRAPTRA 1 प्रविष्ठी'!R111="","",'PRAPTRA 1 प्रविष्ठी'!R111)</f>
        <v/>
      </c>
      <c r="S111" s="185" t="str">
        <f>IF('PRAPTRA 1 प्रविष्ठी'!S111="","",'PRAPTRA 1 प्रविष्ठी'!S111)</f>
        <v/>
      </c>
      <c r="T111" s="185" t="str">
        <f>IF('PRAPTRA 1 प्रविष्ठी'!T111="","",'PRAPTRA 1 प्रविष्ठी'!T111)</f>
        <v/>
      </c>
      <c r="U111" s="185" t="str">
        <f>IF('PRAPTRA 1 प्रविष्ठी'!U111="","",'PRAPTRA 1 प्रविष्ठी'!U111)</f>
        <v/>
      </c>
      <c r="V111" s="189" t="str">
        <f>IF('PRAPTRA 1 प्रविष्ठी'!V111="","",'PRAPTRA 1 प्रविष्ठी'!V111)</f>
        <v/>
      </c>
      <c r="W111" s="177" t="str">
        <f>IF('PRAPTRA 1 प्रविष्ठी'!W111="","",'PRAPTRA 1 प्रविष्ठी'!W111)</f>
        <v/>
      </c>
      <c r="X111" s="1"/>
      <c r="Y111" s="1"/>
      <c r="Z111" s="1"/>
    </row>
    <row r="112" spans="1:26" ht="24.75" customHeight="1">
      <c r="A112" s="185" t="str">
        <f>IF('PRAPTRA 1 प्रविष्ठी'!A112="","",'PRAPTRA 1 प्रविष्ठी'!A112)</f>
        <v/>
      </c>
      <c r="B112" s="185" t="str">
        <f>IF('PRAPTRA 1 प्रविष्ठी'!B112="","",'PRAPTRA 1 प्रविष्ठी'!B112)</f>
        <v/>
      </c>
      <c r="C112" s="185" t="str">
        <f>IF('PRAPTRA 1 प्रविष्ठी'!C112="","",'PRAPTRA 1 प्रविष्ठी'!C112)</f>
        <v/>
      </c>
      <c r="D112" s="185" t="str">
        <f>IF('PRAPTRA 1 प्रविष्ठी'!D112="","",'PRAPTRA 1 प्रविष्ठी'!D112)</f>
        <v/>
      </c>
      <c r="E112" s="185" t="str">
        <f>IF('PRAPTRA 1 प्रविष्ठी'!E112="","",'PRAPTRA 1 प्रविष्ठी'!E112)</f>
        <v/>
      </c>
      <c r="F112" s="185" t="str">
        <f>IF('PRAPTRA 1 प्रविष्ठी'!F112="","",'PRAPTRA 1 प्रविष्ठी'!F112)</f>
        <v/>
      </c>
      <c r="G112" s="185" t="str">
        <f>IF('PRAPTRA 1 प्रविष्ठी'!G112="","",'PRAPTRA 1 प्रविष्ठी'!G112)</f>
        <v/>
      </c>
      <c r="H112" s="186" t="str">
        <f>IF('PRAPTRA 1 प्रविष्ठी'!H112="","",'PRAPTRA 1 प्रविष्ठी'!H112)</f>
        <v/>
      </c>
      <c r="I112" s="185" t="str">
        <f>IF('PRAPTRA 1 प्रविष्ठी'!I112="","",'PRAPTRA 1 प्रविष्ठी'!I112)</f>
        <v/>
      </c>
      <c r="J112" s="185" t="str">
        <f>IF('PRAPTRA 1 प्रविष्ठी'!J112="","",'PRAPTRA 1 प्रविष्ठी'!J112)</f>
        <v/>
      </c>
      <c r="K112" s="185" t="str">
        <f>IF('PRAPTRA 1 प्रविष्ठी'!K112="","",'PRAPTRA 1 प्रविष्ठी'!K112)</f>
        <v/>
      </c>
      <c r="L112" s="189" t="str">
        <f>IF('PRAPTRA 1 प्रविष्ठी'!L112="","",'PRAPTRA 1 प्रविष्ठी'!L112)</f>
        <v/>
      </c>
      <c r="M112" s="185" t="str">
        <f>IF('PRAPTRA 1 प्रविष्ठी'!M112="","",'PRAPTRA 1 प्रविष्ठी'!M112)</f>
        <v/>
      </c>
      <c r="N112" s="187" t="str">
        <f>IF('PRAPTRA 1 प्रविष्ठी'!N112="","",'PRAPTRA 1 प्रविष्ठी'!N112)</f>
        <v/>
      </c>
      <c r="O112" s="185" t="str">
        <f>IF('PRAPTRA 1 प्रविष्ठी'!O112="","",'PRAPTRA 1 प्रविष्ठी'!O112)</f>
        <v/>
      </c>
      <c r="P112" s="177" t="str">
        <f>IF('PRAPTRA 1 प्रविष्ठी'!P112="","",'PRAPTRA 1 प्रविष्ठी'!P112)</f>
        <v/>
      </c>
      <c r="Q112" s="185" t="str">
        <f>IF('PRAPTRA 1 प्रविष्ठी'!Q112="","",'PRAPTRA 1 प्रविष्ठी'!Q112)</f>
        <v/>
      </c>
      <c r="R112" s="185" t="str">
        <f>IF('PRAPTRA 1 प्रविष्ठी'!R112="","",'PRAPTRA 1 प्रविष्ठी'!R112)</f>
        <v/>
      </c>
      <c r="S112" s="185" t="str">
        <f>IF('PRAPTRA 1 प्रविष्ठी'!S112="","",'PRAPTRA 1 प्रविष्ठी'!S112)</f>
        <v/>
      </c>
      <c r="T112" s="185" t="str">
        <f>IF('PRAPTRA 1 प्रविष्ठी'!T112="","",'PRAPTRA 1 प्रविष्ठी'!T112)</f>
        <v/>
      </c>
      <c r="U112" s="185" t="str">
        <f>IF('PRAPTRA 1 प्रविष्ठी'!U112="","",'PRAPTRA 1 प्रविष्ठी'!U112)</f>
        <v/>
      </c>
      <c r="V112" s="189" t="str">
        <f>IF('PRAPTRA 1 प्रविष्ठी'!V112="","",'PRAPTRA 1 प्रविष्ठी'!V112)</f>
        <v/>
      </c>
      <c r="W112" s="177" t="str">
        <f>IF('PRAPTRA 1 प्रविष्ठी'!W112="","",'PRAPTRA 1 प्रविष्ठी'!W112)</f>
        <v/>
      </c>
      <c r="X112" s="1"/>
      <c r="Y112" s="1"/>
      <c r="Z112" s="1"/>
    </row>
    <row r="113" spans="1:26" ht="24.75" customHeight="1">
      <c r="A113" s="185" t="str">
        <f>IF('PRAPTRA 1 प्रविष्ठी'!A113="","",'PRAPTRA 1 प्रविष्ठी'!A113)</f>
        <v/>
      </c>
      <c r="B113" s="185" t="str">
        <f>IF('PRAPTRA 1 प्रविष्ठी'!B113="","",'PRAPTRA 1 प्रविष्ठी'!B113)</f>
        <v/>
      </c>
      <c r="C113" s="185" t="str">
        <f>IF('PRAPTRA 1 प्रविष्ठी'!C113="","",'PRAPTRA 1 प्रविष्ठी'!C113)</f>
        <v/>
      </c>
      <c r="D113" s="185" t="str">
        <f>IF('PRAPTRA 1 प्रविष्ठी'!D113="","",'PRAPTRA 1 प्रविष्ठी'!D113)</f>
        <v/>
      </c>
      <c r="E113" s="185" t="str">
        <f>IF('PRAPTRA 1 प्रविष्ठी'!E113="","",'PRAPTRA 1 प्रविष्ठी'!E113)</f>
        <v/>
      </c>
      <c r="F113" s="185" t="str">
        <f>IF('PRAPTRA 1 प्रविष्ठी'!F113="","",'PRAPTRA 1 प्रविष्ठी'!F113)</f>
        <v/>
      </c>
      <c r="G113" s="185" t="str">
        <f>IF('PRAPTRA 1 प्रविष्ठी'!G113="","",'PRAPTRA 1 प्रविष्ठी'!G113)</f>
        <v/>
      </c>
      <c r="H113" s="186" t="str">
        <f>IF('PRAPTRA 1 प्रविष्ठी'!H113="","",'PRAPTRA 1 प्रविष्ठी'!H113)</f>
        <v/>
      </c>
      <c r="I113" s="185" t="str">
        <f>IF('PRAPTRA 1 प्रविष्ठी'!I113="","",'PRAPTRA 1 प्रविष्ठी'!I113)</f>
        <v/>
      </c>
      <c r="J113" s="185" t="str">
        <f>IF('PRAPTRA 1 प्रविष्ठी'!J113="","",'PRAPTRA 1 प्रविष्ठी'!J113)</f>
        <v/>
      </c>
      <c r="K113" s="185" t="str">
        <f>IF('PRAPTRA 1 प्रविष्ठी'!K113="","",'PRAPTRA 1 प्रविष्ठी'!K113)</f>
        <v/>
      </c>
      <c r="L113" s="189" t="str">
        <f>IF('PRAPTRA 1 प्रविष्ठी'!L113="","",'PRAPTRA 1 प्रविष्ठी'!L113)</f>
        <v/>
      </c>
      <c r="M113" s="185" t="str">
        <f>IF('PRAPTRA 1 प्रविष्ठी'!M113="","",'PRAPTRA 1 प्रविष्ठी'!M113)</f>
        <v/>
      </c>
      <c r="N113" s="187" t="str">
        <f>IF('PRAPTRA 1 प्रविष्ठी'!N113="","",'PRAPTRA 1 प्रविष्ठी'!N113)</f>
        <v/>
      </c>
      <c r="O113" s="185" t="str">
        <f>IF('PRAPTRA 1 प्रविष्ठी'!O113="","",'PRAPTRA 1 प्रविष्ठी'!O113)</f>
        <v/>
      </c>
      <c r="P113" s="177" t="str">
        <f>IF('PRAPTRA 1 प्रविष्ठी'!P113="","",'PRAPTRA 1 प्रविष्ठी'!P113)</f>
        <v/>
      </c>
      <c r="Q113" s="185" t="str">
        <f>IF('PRAPTRA 1 प्रविष्ठी'!Q113="","",'PRAPTRA 1 प्रविष्ठी'!Q113)</f>
        <v/>
      </c>
      <c r="R113" s="185" t="str">
        <f>IF('PRAPTRA 1 प्रविष्ठी'!R113="","",'PRAPTRA 1 प्रविष्ठी'!R113)</f>
        <v/>
      </c>
      <c r="S113" s="185" t="str">
        <f>IF('PRAPTRA 1 प्रविष्ठी'!S113="","",'PRAPTRA 1 प्रविष्ठी'!S113)</f>
        <v/>
      </c>
      <c r="T113" s="185" t="str">
        <f>IF('PRAPTRA 1 प्रविष्ठी'!T113="","",'PRAPTRA 1 प्रविष्ठी'!T113)</f>
        <v/>
      </c>
      <c r="U113" s="185" t="str">
        <f>IF('PRAPTRA 1 प्रविष्ठी'!U113="","",'PRAPTRA 1 प्रविष्ठी'!U113)</f>
        <v/>
      </c>
      <c r="V113" s="189" t="str">
        <f>IF('PRAPTRA 1 प्रविष्ठी'!V113="","",'PRAPTRA 1 प्रविष्ठी'!V113)</f>
        <v/>
      </c>
      <c r="W113" s="177" t="str">
        <f>IF('PRAPTRA 1 प्रविष्ठी'!W113="","",'PRAPTRA 1 प्रविष्ठी'!W113)</f>
        <v/>
      </c>
      <c r="X113" s="1"/>
      <c r="Y113" s="1"/>
      <c r="Z113" s="1"/>
    </row>
    <row r="114" spans="1:26" ht="24.75" customHeight="1">
      <c r="A114" s="185" t="str">
        <f>IF('PRAPTRA 1 प्रविष्ठी'!A114="","",'PRAPTRA 1 प्रविष्ठी'!A114)</f>
        <v/>
      </c>
      <c r="B114" s="185" t="str">
        <f>IF('PRAPTRA 1 प्रविष्ठी'!B114="","",'PRAPTRA 1 प्रविष्ठी'!B114)</f>
        <v/>
      </c>
      <c r="C114" s="185" t="str">
        <f>IF('PRAPTRA 1 प्रविष्ठी'!C114="","",'PRAPTRA 1 प्रविष्ठी'!C114)</f>
        <v/>
      </c>
      <c r="D114" s="185" t="str">
        <f>IF('PRAPTRA 1 प्रविष्ठी'!D114="","",'PRAPTRA 1 प्रविष्ठी'!D114)</f>
        <v/>
      </c>
      <c r="E114" s="185" t="str">
        <f>IF('PRAPTRA 1 प्रविष्ठी'!E114="","",'PRAPTRA 1 प्रविष्ठी'!E114)</f>
        <v/>
      </c>
      <c r="F114" s="185" t="str">
        <f>IF('PRAPTRA 1 प्रविष्ठी'!F114="","",'PRAPTRA 1 प्रविष्ठी'!F114)</f>
        <v/>
      </c>
      <c r="G114" s="185" t="str">
        <f>IF('PRAPTRA 1 प्रविष्ठी'!G114="","",'PRAPTRA 1 प्रविष्ठी'!G114)</f>
        <v/>
      </c>
      <c r="H114" s="186" t="str">
        <f>IF('PRAPTRA 1 प्रविष्ठी'!H114="","",'PRAPTRA 1 प्रविष्ठी'!H114)</f>
        <v/>
      </c>
      <c r="I114" s="185" t="str">
        <f>IF('PRAPTRA 1 प्रविष्ठी'!I114="","",'PRAPTRA 1 प्रविष्ठी'!I114)</f>
        <v/>
      </c>
      <c r="J114" s="185" t="str">
        <f>IF('PRAPTRA 1 प्रविष्ठी'!J114="","",'PRAPTRA 1 प्रविष्ठी'!J114)</f>
        <v/>
      </c>
      <c r="K114" s="185" t="str">
        <f>IF('PRAPTRA 1 प्रविष्ठी'!K114="","",'PRAPTRA 1 प्रविष्ठी'!K114)</f>
        <v/>
      </c>
      <c r="L114" s="189" t="str">
        <f>IF('PRAPTRA 1 प्रविष्ठी'!L114="","",'PRAPTRA 1 प्रविष्ठी'!L114)</f>
        <v/>
      </c>
      <c r="M114" s="185" t="str">
        <f>IF('PRAPTRA 1 प्रविष्ठी'!M114="","",'PRAPTRA 1 प्रविष्ठी'!M114)</f>
        <v/>
      </c>
      <c r="N114" s="187" t="str">
        <f>IF('PRAPTRA 1 प्रविष्ठी'!N114="","",'PRAPTRA 1 प्रविष्ठी'!N114)</f>
        <v/>
      </c>
      <c r="O114" s="185" t="str">
        <f>IF('PRAPTRA 1 प्रविष्ठी'!O114="","",'PRAPTRA 1 प्रविष्ठी'!O114)</f>
        <v/>
      </c>
      <c r="P114" s="177" t="str">
        <f>IF('PRAPTRA 1 प्रविष्ठी'!P114="","",'PRAPTRA 1 प्रविष्ठी'!P114)</f>
        <v/>
      </c>
      <c r="Q114" s="185" t="str">
        <f>IF('PRAPTRA 1 प्रविष्ठी'!Q114="","",'PRAPTRA 1 प्रविष्ठी'!Q114)</f>
        <v/>
      </c>
      <c r="R114" s="185" t="str">
        <f>IF('PRAPTRA 1 प्रविष्ठी'!R114="","",'PRAPTRA 1 प्रविष्ठी'!R114)</f>
        <v/>
      </c>
      <c r="S114" s="185" t="str">
        <f>IF('PRAPTRA 1 प्रविष्ठी'!S114="","",'PRAPTRA 1 प्रविष्ठी'!S114)</f>
        <v/>
      </c>
      <c r="T114" s="185" t="str">
        <f>IF('PRAPTRA 1 प्रविष्ठी'!T114="","",'PRAPTRA 1 प्रविष्ठी'!T114)</f>
        <v/>
      </c>
      <c r="U114" s="185" t="str">
        <f>IF('PRAPTRA 1 प्रविष्ठी'!U114="","",'PRAPTRA 1 प्रविष्ठी'!U114)</f>
        <v/>
      </c>
      <c r="V114" s="189" t="str">
        <f>IF('PRAPTRA 1 प्रविष्ठी'!V114="","",'PRAPTRA 1 प्रविष्ठी'!V114)</f>
        <v/>
      </c>
      <c r="W114" s="177" t="str">
        <f>IF('PRAPTRA 1 प्रविष्ठी'!W114="","",'PRAPTRA 1 प्रविष्ठी'!W114)</f>
        <v/>
      </c>
      <c r="X114" s="1"/>
      <c r="Y114" s="1"/>
      <c r="Z114" s="1"/>
    </row>
    <row r="115" spans="1:26" ht="24.75" customHeight="1">
      <c r="A115" s="185" t="str">
        <f>IF('PRAPTRA 1 प्रविष्ठी'!A115="","",'PRAPTRA 1 प्रविष्ठी'!A115)</f>
        <v/>
      </c>
      <c r="B115" s="185" t="str">
        <f>IF('PRAPTRA 1 प्रविष्ठी'!B115="","",'PRAPTRA 1 प्रविष्ठी'!B115)</f>
        <v/>
      </c>
      <c r="C115" s="185" t="str">
        <f>IF('PRAPTRA 1 प्रविष्ठी'!C115="","",'PRAPTRA 1 प्रविष्ठी'!C115)</f>
        <v/>
      </c>
      <c r="D115" s="185" t="str">
        <f>IF('PRAPTRA 1 प्रविष्ठी'!D115="","",'PRAPTRA 1 प्रविष्ठी'!D115)</f>
        <v/>
      </c>
      <c r="E115" s="185" t="str">
        <f>IF('PRAPTRA 1 प्रविष्ठी'!E115="","",'PRAPTRA 1 प्रविष्ठी'!E115)</f>
        <v/>
      </c>
      <c r="F115" s="185" t="str">
        <f>IF('PRAPTRA 1 प्रविष्ठी'!F115="","",'PRAPTRA 1 प्रविष्ठी'!F115)</f>
        <v/>
      </c>
      <c r="G115" s="185" t="str">
        <f>IF('PRAPTRA 1 प्रविष्ठी'!G115="","",'PRAPTRA 1 प्रविष्ठी'!G115)</f>
        <v/>
      </c>
      <c r="H115" s="186" t="str">
        <f>IF('PRAPTRA 1 प्रविष्ठी'!H115="","",'PRAPTRA 1 प्रविष्ठी'!H115)</f>
        <v/>
      </c>
      <c r="I115" s="185" t="str">
        <f>IF('PRAPTRA 1 प्रविष्ठी'!I115="","",'PRAPTRA 1 प्रविष्ठी'!I115)</f>
        <v/>
      </c>
      <c r="J115" s="185" t="str">
        <f>IF('PRAPTRA 1 प्रविष्ठी'!J115="","",'PRAPTRA 1 प्रविष्ठी'!J115)</f>
        <v/>
      </c>
      <c r="K115" s="185" t="str">
        <f>IF('PRAPTRA 1 प्रविष्ठी'!K115="","",'PRAPTRA 1 प्रविष्ठी'!K115)</f>
        <v/>
      </c>
      <c r="L115" s="189" t="str">
        <f>IF('PRAPTRA 1 प्रविष्ठी'!L115="","",'PRAPTRA 1 प्रविष्ठी'!L115)</f>
        <v/>
      </c>
      <c r="M115" s="185" t="str">
        <f>IF('PRAPTRA 1 प्रविष्ठी'!M115="","",'PRAPTRA 1 प्रविष्ठी'!M115)</f>
        <v/>
      </c>
      <c r="N115" s="187" t="str">
        <f>IF('PRAPTRA 1 प्रविष्ठी'!N115="","",'PRAPTRA 1 प्रविष्ठी'!N115)</f>
        <v/>
      </c>
      <c r="O115" s="185" t="str">
        <f>IF('PRAPTRA 1 प्रविष्ठी'!O115="","",'PRAPTRA 1 प्रविष्ठी'!O115)</f>
        <v/>
      </c>
      <c r="P115" s="177" t="str">
        <f>IF('PRAPTRA 1 प्रविष्ठी'!P115="","",'PRAPTRA 1 प्रविष्ठी'!P115)</f>
        <v/>
      </c>
      <c r="Q115" s="185" t="str">
        <f>IF('PRAPTRA 1 प्रविष्ठी'!Q115="","",'PRAPTRA 1 प्रविष्ठी'!Q115)</f>
        <v/>
      </c>
      <c r="R115" s="185" t="str">
        <f>IF('PRAPTRA 1 प्रविष्ठी'!R115="","",'PRAPTRA 1 प्रविष्ठी'!R115)</f>
        <v/>
      </c>
      <c r="S115" s="185" t="str">
        <f>IF('PRAPTRA 1 प्रविष्ठी'!S115="","",'PRAPTRA 1 प्रविष्ठी'!S115)</f>
        <v/>
      </c>
      <c r="T115" s="185" t="str">
        <f>IF('PRAPTRA 1 प्रविष्ठी'!T115="","",'PRAPTRA 1 प्रविष्ठी'!T115)</f>
        <v/>
      </c>
      <c r="U115" s="185" t="str">
        <f>IF('PRAPTRA 1 प्रविष्ठी'!U115="","",'PRAPTRA 1 प्रविष्ठी'!U115)</f>
        <v/>
      </c>
      <c r="V115" s="189" t="str">
        <f>IF('PRAPTRA 1 प्रविष्ठी'!V115="","",'PRAPTRA 1 प्रविष्ठी'!V115)</f>
        <v/>
      </c>
      <c r="W115" s="177" t="str">
        <f>IF('PRAPTRA 1 प्रविष्ठी'!W115="","",'PRAPTRA 1 प्रविष्ठी'!W115)</f>
        <v/>
      </c>
      <c r="X115" s="1"/>
      <c r="Y115" s="1"/>
      <c r="Z115" s="1"/>
    </row>
    <row r="116" spans="1:26" ht="24.75" customHeight="1">
      <c r="A116" s="185" t="str">
        <f>IF('PRAPTRA 1 प्रविष्ठी'!A116="","",'PRAPTRA 1 प्रविष्ठी'!A116)</f>
        <v/>
      </c>
      <c r="B116" s="185" t="str">
        <f>IF('PRAPTRA 1 प्रविष्ठी'!B116="","",'PRAPTRA 1 प्रविष्ठी'!B116)</f>
        <v/>
      </c>
      <c r="C116" s="185" t="str">
        <f>IF('PRAPTRA 1 प्रविष्ठी'!C116="","",'PRAPTRA 1 प्रविष्ठी'!C116)</f>
        <v/>
      </c>
      <c r="D116" s="185" t="str">
        <f>IF('PRAPTRA 1 प्रविष्ठी'!D116="","",'PRAPTRA 1 प्रविष्ठी'!D116)</f>
        <v/>
      </c>
      <c r="E116" s="185" t="str">
        <f>IF('PRAPTRA 1 प्रविष्ठी'!E116="","",'PRAPTRA 1 प्रविष्ठी'!E116)</f>
        <v/>
      </c>
      <c r="F116" s="185" t="str">
        <f>IF('PRAPTRA 1 प्रविष्ठी'!F116="","",'PRAPTRA 1 प्रविष्ठी'!F116)</f>
        <v/>
      </c>
      <c r="G116" s="185" t="str">
        <f>IF('PRAPTRA 1 प्रविष्ठी'!G116="","",'PRAPTRA 1 प्रविष्ठी'!G116)</f>
        <v/>
      </c>
      <c r="H116" s="186" t="str">
        <f>IF('PRAPTRA 1 प्रविष्ठी'!H116="","",'PRAPTRA 1 प्रविष्ठी'!H116)</f>
        <v/>
      </c>
      <c r="I116" s="185" t="str">
        <f>IF('PRAPTRA 1 प्रविष्ठी'!I116="","",'PRAPTRA 1 प्रविष्ठी'!I116)</f>
        <v/>
      </c>
      <c r="J116" s="185" t="str">
        <f>IF('PRAPTRA 1 प्रविष्ठी'!J116="","",'PRAPTRA 1 प्रविष्ठी'!J116)</f>
        <v/>
      </c>
      <c r="K116" s="185" t="str">
        <f>IF('PRAPTRA 1 प्रविष्ठी'!K116="","",'PRAPTRA 1 प्रविष्ठी'!K116)</f>
        <v/>
      </c>
      <c r="L116" s="189" t="str">
        <f>IF('PRAPTRA 1 प्रविष्ठी'!L116="","",'PRAPTRA 1 प्रविष्ठी'!L116)</f>
        <v/>
      </c>
      <c r="M116" s="185" t="str">
        <f>IF('PRAPTRA 1 प्रविष्ठी'!M116="","",'PRAPTRA 1 प्रविष्ठी'!M116)</f>
        <v/>
      </c>
      <c r="N116" s="187" t="str">
        <f>IF('PRAPTRA 1 प्रविष्ठी'!N116="","",'PRAPTRA 1 प्रविष्ठी'!N116)</f>
        <v/>
      </c>
      <c r="O116" s="185" t="str">
        <f>IF('PRAPTRA 1 प्रविष्ठी'!O116="","",'PRAPTRA 1 प्रविष्ठी'!O116)</f>
        <v/>
      </c>
      <c r="P116" s="177" t="str">
        <f>IF('PRAPTRA 1 प्रविष्ठी'!P116="","",'PRAPTRA 1 प्रविष्ठी'!P116)</f>
        <v/>
      </c>
      <c r="Q116" s="185" t="str">
        <f>IF('PRAPTRA 1 प्रविष्ठी'!Q116="","",'PRAPTRA 1 प्रविष्ठी'!Q116)</f>
        <v/>
      </c>
      <c r="R116" s="185" t="str">
        <f>IF('PRAPTRA 1 प्रविष्ठी'!R116="","",'PRAPTRA 1 प्रविष्ठी'!R116)</f>
        <v/>
      </c>
      <c r="S116" s="185" t="str">
        <f>IF('PRAPTRA 1 प्रविष्ठी'!S116="","",'PRAPTRA 1 प्रविष्ठी'!S116)</f>
        <v/>
      </c>
      <c r="T116" s="185" t="str">
        <f>IF('PRAPTRA 1 प्रविष्ठी'!T116="","",'PRAPTRA 1 प्रविष्ठी'!T116)</f>
        <v/>
      </c>
      <c r="U116" s="185" t="str">
        <f>IF('PRAPTRA 1 प्रविष्ठी'!U116="","",'PRAPTRA 1 प्रविष्ठी'!U116)</f>
        <v/>
      </c>
      <c r="V116" s="189" t="str">
        <f>IF('PRAPTRA 1 प्रविष्ठी'!V116="","",'PRAPTRA 1 प्रविष्ठी'!V116)</f>
        <v/>
      </c>
      <c r="W116" s="177" t="str">
        <f>IF('PRAPTRA 1 प्रविष्ठी'!W116="","",'PRAPTRA 1 प्रविष्ठी'!W116)</f>
        <v/>
      </c>
      <c r="X116" s="1"/>
      <c r="Y116" s="1"/>
      <c r="Z116" s="1"/>
    </row>
    <row r="117" spans="1:26" ht="24.75" customHeight="1">
      <c r="A117" s="185" t="str">
        <f>IF('PRAPTRA 1 प्रविष्ठी'!A117="","",'PRAPTRA 1 प्रविष्ठी'!A117)</f>
        <v/>
      </c>
      <c r="B117" s="185" t="str">
        <f>IF('PRAPTRA 1 प्रविष्ठी'!B117="","",'PRAPTRA 1 प्रविष्ठी'!B117)</f>
        <v/>
      </c>
      <c r="C117" s="185" t="str">
        <f>IF('PRAPTRA 1 प्रविष्ठी'!C117="","",'PRAPTRA 1 प्रविष्ठी'!C117)</f>
        <v/>
      </c>
      <c r="D117" s="185" t="str">
        <f>IF('PRAPTRA 1 प्रविष्ठी'!D117="","",'PRAPTRA 1 प्रविष्ठी'!D117)</f>
        <v/>
      </c>
      <c r="E117" s="185" t="str">
        <f>IF('PRAPTRA 1 प्रविष्ठी'!E117="","",'PRAPTRA 1 प्रविष्ठी'!E117)</f>
        <v/>
      </c>
      <c r="F117" s="185" t="str">
        <f>IF('PRAPTRA 1 प्रविष्ठी'!F117="","",'PRAPTRA 1 प्रविष्ठी'!F117)</f>
        <v/>
      </c>
      <c r="G117" s="185" t="str">
        <f>IF('PRAPTRA 1 प्रविष्ठी'!G117="","",'PRAPTRA 1 प्रविष्ठी'!G117)</f>
        <v/>
      </c>
      <c r="H117" s="186" t="str">
        <f>IF('PRAPTRA 1 प्रविष्ठी'!H117="","",'PRAPTRA 1 प्रविष्ठी'!H117)</f>
        <v/>
      </c>
      <c r="I117" s="185" t="str">
        <f>IF('PRAPTRA 1 प्रविष्ठी'!I117="","",'PRAPTRA 1 प्रविष्ठी'!I117)</f>
        <v/>
      </c>
      <c r="J117" s="185" t="str">
        <f>IF('PRAPTRA 1 प्रविष्ठी'!J117="","",'PRAPTRA 1 प्रविष्ठी'!J117)</f>
        <v/>
      </c>
      <c r="K117" s="185" t="str">
        <f>IF('PRAPTRA 1 प्रविष्ठी'!K117="","",'PRAPTRA 1 प्रविष्ठी'!K117)</f>
        <v/>
      </c>
      <c r="L117" s="189" t="str">
        <f>IF('PRAPTRA 1 प्रविष्ठी'!L117="","",'PRAPTRA 1 प्रविष्ठी'!L117)</f>
        <v/>
      </c>
      <c r="M117" s="185" t="str">
        <f>IF('PRAPTRA 1 प्रविष्ठी'!M117="","",'PRAPTRA 1 प्रविष्ठी'!M117)</f>
        <v/>
      </c>
      <c r="N117" s="187" t="str">
        <f>IF('PRAPTRA 1 प्रविष्ठी'!N117="","",'PRAPTRA 1 प्रविष्ठी'!N117)</f>
        <v/>
      </c>
      <c r="O117" s="185" t="str">
        <f>IF('PRAPTRA 1 प्रविष्ठी'!O117="","",'PRAPTRA 1 प्रविष्ठी'!O117)</f>
        <v/>
      </c>
      <c r="P117" s="177" t="str">
        <f>IF('PRAPTRA 1 प्रविष्ठी'!P117="","",'PRAPTRA 1 प्रविष्ठी'!P117)</f>
        <v/>
      </c>
      <c r="Q117" s="185" t="str">
        <f>IF('PRAPTRA 1 प्रविष्ठी'!Q117="","",'PRAPTRA 1 प्रविष्ठी'!Q117)</f>
        <v/>
      </c>
      <c r="R117" s="185" t="str">
        <f>IF('PRAPTRA 1 प्रविष्ठी'!R117="","",'PRAPTRA 1 प्रविष्ठी'!R117)</f>
        <v/>
      </c>
      <c r="S117" s="185" t="str">
        <f>IF('PRAPTRA 1 प्रविष्ठी'!S117="","",'PRAPTRA 1 प्रविष्ठी'!S117)</f>
        <v/>
      </c>
      <c r="T117" s="185" t="str">
        <f>IF('PRAPTRA 1 प्रविष्ठी'!T117="","",'PRAPTRA 1 प्रविष्ठी'!T117)</f>
        <v/>
      </c>
      <c r="U117" s="185" t="str">
        <f>IF('PRAPTRA 1 प्रविष्ठी'!U117="","",'PRAPTRA 1 प्रविष्ठी'!U117)</f>
        <v/>
      </c>
      <c r="V117" s="189" t="str">
        <f>IF('PRAPTRA 1 प्रविष्ठी'!V117="","",'PRAPTRA 1 प्रविष्ठी'!V117)</f>
        <v/>
      </c>
      <c r="W117" s="177" t="str">
        <f>IF('PRAPTRA 1 प्रविष्ठी'!W117="","",'PRAPTRA 1 प्रविष्ठी'!W117)</f>
        <v/>
      </c>
      <c r="X117" s="1"/>
      <c r="Y117" s="1"/>
      <c r="Z117" s="1"/>
    </row>
    <row r="118" spans="1:26" ht="24.75" customHeight="1">
      <c r="A118" s="185" t="str">
        <f>IF('PRAPTRA 1 प्रविष्ठी'!A118="","",'PRAPTRA 1 प्रविष्ठी'!A118)</f>
        <v/>
      </c>
      <c r="B118" s="185" t="str">
        <f>IF('PRAPTRA 1 प्रविष्ठी'!B118="","",'PRAPTRA 1 प्रविष्ठी'!B118)</f>
        <v/>
      </c>
      <c r="C118" s="185" t="str">
        <f>IF('PRAPTRA 1 प्रविष्ठी'!C118="","",'PRAPTRA 1 प्रविष्ठी'!C118)</f>
        <v/>
      </c>
      <c r="D118" s="185" t="str">
        <f>IF('PRAPTRA 1 प्रविष्ठी'!D118="","",'PRAPTRA 1 प्रविष्ठी'!D118)</f>
        <v/>
      </c>
      <c r="E118" s="185" t="str">
        <f>IF('PRAPTRA 1 प्रविष्ठी'!E118="","",'PRAPTRA 1 प्रविष्ठी'!E118)</f>
        <v/>
      </c>
      <c r="F118" s="185" t="str">
        <f>IF('PRAPTRA 1 प्रविष्ठी'!F118="","",'PRAPTRA 1 प्रविष्ठी'!F118)</f>
        <v/>
      </c>
      <c r="G118" s="185" t="str">
        <f>IF('PRAPTRA 1 प्रविष्ठी'!G118="","",'PRAPTRA 1 प्रविष्ठी'!G118)</f>
        <v/>
      </c>
      <c r="H118" s="186" t="str">
        <f>IF('PRAPTRA 1 प्रविष्ठी'!H118="","",'PRAPTRA 1 प्रविष्ठी'!H118)</f>
        <v/>
      </c>
      <c r="I118" s="185" t="str">
        <f>IF('PRAPTRA 1 प्रविष्ठी'!I118="","",'PRAPTRA 1 प्रविष्ठी'!I118)</f>
        <v/>
      </c>
      <c r="J118" s="185" t="str">
        <f>IF('PRAPTRA 1 प्रविष्ठी'!J118="","",'PRAPTRA 1 प्रविष्ठी'!J118)</f>
        <v/>
      </c>
      <c r="K118" s="185" t="str">
        <f>IF('PRAPTRA 1 प्रविष्ठी'!K118="","",'PRAPTRA 1 प्रविष्ठी'!K118)</f>
        <v/>
      </c>
      <c r="L118" s="189" t="str">
        <f>IF('PRAPTRA 1 प्रविष्ठी'!L118="","",'PRAPTRA 1 प्रविष्ठी'!L118)</f>
        <v/>
      </c>
      <c r="M118" s="185" t="str">
        <f>IF('PRAPTRA 1 प्रविष्ठी'!M118="","",'PRAPTRA 1 प्रविष्ठी'!M118)</f>
        <v/>
      </c>
      <c r="N118" s="187" t="str">
        <f>IF('PRAPTRA 1 प्रविष्ठी'!N118="","",'PRAPTRA 1 प्रविष्ठी'!N118)</f>
        <v/>
      </c>
      <c r="O118" s="185" t="str">
        <f>IF('PRAPTRA 1 प्रविष्ठी'!O118="","",'PRAPTRA 1 प्रविष्ठी'!O118)</f>
        <v/>
      </c>
      <c r="P118" s="177" t="str">
        <f>IF('PRAPTRA 1 प्रविष्ठी'!P118="","",'PRAPTRA 1 प्रविष्ठी'!P118)</f>
        <v/>
      </c>
      <c r="Q118" s="185" t="str">
        <f>IF('PRAPTRA 1 प्रविष्ठी'!Q118="","",'PRAPTRA 1 प्रविष्ठी'!Q118)</f>
        <v/>
      </c>
      <c r="R118" s="185" t="str">
        <f>IF('PRAPTRA 1 प्रविष्ठी'!R118="","",'PRAPTRA 1 प्रविष्ठी'!R118)</f>
        <v/>
      </c>
      <c r="S118" s="185" t="str">
        <f>IF('PRAPTRA 1 प्रविष्ठी'!S118="","",'PRAPTRA 1 प्रविष्ठी'!S118)</f>
        <v/>
      </c>
      <c r="T118" s="185" t="str">
        <f>IF('PRAPTRA 1 प्रविष्ठी'!T118="","",'PRAPTRA 1 प्रविष्ठी'!T118)</f>
        <v/>
      </c>
      <c r="U118" s="185" t="str">
        <f>IF('PRAPTRA 1 प्रविष्ठी'!U118="","",'PRAPTRA 1 प्रविष्ठी'!U118)</f>
        <v/>
      </c>
      <c r="V118" s="189" t="str">
        <f>IF('PRAPTRA 1 प्रविष्ठी'!V118="","",'PRAPTRA 1 प्रविष्ठी'!V118)</f>
        <v/>
      </c>
      <c r="W118" s="177" t="str">
        <f>IF('PRAPTRA 1 प्रविष्ठी'!W118="","",'PRAPTRA 1 प्रविष्ठी'!W118)</f>
        <v/>
      </c>
      <c r="X118" s="1"/>
      <c r="Y118" s="1"/>
      <c r="Z118" s="1"/>
    </row>
    <row r="119" spans="1:26" ht="24.75" customHeight="1">
      <c r="A119" s="185" t="str">
        <f>IF('PRAPTRA 1 प्रविष्ठी'!A119="","",'PRAPTRA 1 प्रविष्ठी'!A119)</f>
        <v/>
      </c>
      <c r="B119" s="185" t="str">
        <f>IF('PRAPTRA 1 प्रविष्ठी'!B119="","",'PRAPTRA 1 प्रविष्ठी'!B119)</f>
        <v/>
      </c>
      <c r="C119" s="185" t="str">
        <f>IF('PRAPTRA 1 प्रविष्ठी'!C119="","",'PRAPTRA 1 प्रविष्ठी'!C119)</f>
        <v/>
      </c>
      <c r="D119" s="185" t="str">
        <f>IF('PRAPTRA 1 प्रविष्ठी'!D119="","",'PRAPTRA 1 प्रविष्ठी'!D119)</f>
        <v/>
      </c>
      <c r="E119" s="185" t="str">
        <f>IF('PRAPTRA 1 प्रविष्ठी'!E119="","",'PRAPTRA 1 प्रविष्ठी'!E119)</f>
        <v/>
      </c>
      <c r="F119" s="185" t="str">
        <f>IF('PRAPTRA 1 प्रविष्ठी'!F119="","",'PRAPTRA 1 प्रविष्ठी'!F119)</f>
        <v/>
      </c>
      <c r="G119" s="185" t="str">
        <f>IF('PRAPTRA 1 प्रविष्ठी'!G119="","",'PRAPTRA 1 प्रविष्ठी'!G119)</f>
        <v/>
      </c>
      <c r="H119" s="186" t="str">
        <f>IF('PRAPTRA 1 प्रविष्ठी'!H119="","",'PRAPTRA 1 प्रविष्ठी'!H119)</f>
        <v/>
      </c>
      <c r="I119" s="185" t="str">
        <f>IF('PRAPTRA 1 प्रविष्ठी'!I119="","",'PRAPTRA 1 प्रविष्ठी'!I119)</f>
        <v/>
      </c>
      <c r="J119" s="185" t="str">
        <f>IF('PRAPTRA 1 प्रविष्ठी'!J119="","",'PRAPTRA 1 प्रविष्ठी'!J119)</f>
        <v/>
      </c>
      <c r="K119" s="185" t="str">
        <f>IF('PRAPTRA 1 प्रविष्ठी'!K119="","",'PRAPTRA 1 प्रविष्ठी'!K119)</f>
        <v/>
      </c>
      <c r="L119" s="189" t="str">
        <f>IF('PRAPTRA 1 प्रविष्ठी'!L119="","",'PRAPTRA 1 प्रविष्ठी'!L119)</f>
        <v/>
      </c>
      <c r="M119" s="185" t="str">
        <f>IF('PRAPTRA 1 प्रविष्ठी'!M119="","",'PRAPTRA 1 प्रविष्ठी'!M119)</f>
        <v/>
      </c>
      <c r="N119" s="187" t="str">
        <f>IF('PRAPTRA 1 प्रविष्ठी'!N119="","",'PRAPTRA 1 प्रविष्ठी'!N119)</f>
        <v/>
      </c>
      <c r="O119" s="185" t="str">
        <f>IF('PRAPTRA 1 प्रविष्ठी'!O119="","",'PRAPTRA 1 प्रविष्ठी'!O119)</f>
        <v/>
      </c>
      <c r="P119" s="177" t="str">
        <f>IF('PRAPTRA 1 प्रविष्ठी'!P119="","",'PRAPTRA 1 प्रविष्ठी'!P119)</f>
        <v/>
      </c>
      <c r="Q119" s="185" t="str">
        <f>IF('PRAPTRA 1 प्रविष्ठी'!Q119="","",'PRAPTRA 1 प्रविष्ठी'!Q119)</f>
        <v/>
      </c>
      <c r="R119" s="185" t="str">
        <f>IF('PRAPTRA 1 प्रविष्ठी'!R119="","",'PRAPTRA 1 प्रविष्ठी'!R119)</f>
        <v/>
      </c>
      <c r="S119" s="185" t="str">
        <f>IF('PRAPTRA 1 प्रविष्ठी'!S119="","",'PRAPTRA 1 प्रविष्ठी'!S119)</f>
        <v/>
      </c>
      <c r="T119" s="185" t="str">
        <f>IF('PRAPTRA 1 प्रविष्ठी'!T119="","",'PRAPTRA 1 प्रविष्ठी'!T119)</f>
        <v/>
      </c>
      <c r="U119" s="185" t="str">
        <f>IF('PRAPTRA 1 प्रविष्ठी'!U119="","",'PRAPTRA 1 प्रविष्ठी'!U119)</f>
        <v/>
      </c>
      <c r="V119" s="189" t="str">
        <f>IF('PRAPTRA 1 प्रविष्ठी'!V119="","",'PRAPTRA 1 प्रविष्ठी'!V119)</f>
        <v/>
      </c>
      <c r="W119" s="177" t="str">
        <f>IF('PRAPTRA 1 प्रविष्ठी'!W119="","",'PRAPTRA 1 प्रविष्ठी'!W119)</f>
        <v/>
      </c>
      <c r="X119" s="1"/>
      <c r="Y119" s="1"/>
      <c r="Z119" s="1"/>
    </row>
    <row r="120" spans="1:26" ht="24.75" customHeight="1">
      <c r="A120" s="185" t="str">
        <f>IF('PRAPTRA 1 प्रविष्ठी'!A120="","",'PRAPTRA 1 प्रविष्ठी'!A120)</f>
        <v/>
      </c>
      <c r="B120" s="185" t="str">
        <f>IF('PRAPTRA 1 प्रविष्ठी'!B120="","",'PRAPTRA 1 प्रविष्ठी'!B120)</f>
        <v/>
      </c>
      <c r="C120" s="185" t="str">
        <f>IF('PRAPTRA 1 प्रविष्ठी'!C120="","",'PRAPTRA 1 प्रविष्ठी'!C120)</f>
        <v/>
      </c>
      <c r="D120" s="185" t="str">
        <f>IF('PRAPTRA 1 प्रविष्ठी'!D120="","",'PRAPTRA 1 प्रविष्ठी'!D120)</f>
        <v/>
      </c>
      <c r="E120" s="185" t="str">
        <f>IF('PRAPTRA 1 प्रविष्ठी'!E120="","",'PRAPTRA 1 प्रविष्ठी'!E120)</f>
        <v/>
      </c>
      <c r="F120" s="185" t="str">
        <f>IF('PRAPTRA 1 प्रविष्ठी'!F120="","",'PRAPTRA 1 प्रविष्ठी'!F120)</f>
        <v/>
      </c>
      <c r="G120" s="185" t="str">
        <f>IF('PRAPTRA 1 प्रविष्ठी'!G120="","",'PRAPTRA 1 प्रविष्ठी'!G120)</f>
        <v/>
      </c>
      <c r="H120" s="186" t="str">
        <f>IF('PRAPTRA 1 प्रविष्ठी'!H120="","",'PRAPTRA 1 प्रविष्ठी'!H120)</f>
        <v/>
      </c>
      <c r="I120" s="185" t="str">
        <f>IF('PRAPTRA 1 प्रविष्ठी'!I120="","",'PRAPTRA 1 प्रविष्ठी'!I120)</f>
        <v/>
      </c>
      <c r="J120" s="185" t="str">
        <f>IF('PRAPTRA 1 प्रविष्ठी'!J120="","",'PRAPTRA 1 प्रविष्ठी'!J120)</f>
        <v/>
      </c>
      <c r="K120" s="185" t="str">
        <f>IF('PRAPTRA 1 प्रविष्ठी'!K120="","",'PRAPTRA 1 प्रविष्ठी'!K120)</f>
        <v/>
      </c>
      <c r="L120" s="189" t="str">
        <f>IF('PRAPTRA 1 प्रविष्ठी'!L120="","",'PRAPTRA 1 प्रविष्ठी'!L120)</f>
        <v/>
      </c>
      <c r="M120" s="185" t="str">
        <f>IF('PRAPTRA 1 प्रविष्ठी'!M120="","",'PRAPTRA 1 प्रविष्ठी'!M120)</f>
        <v/>
      </c>
      <c r="N120" s="187" t="str">
        <f>IF('PRAPTRA 1 प्रविष्ठी'!N120="","",'PRAPTRA 1 प्रविष्ठी'!N120)</f>
        <v/>
      </c>
      <c r="O120" s="185" t="str">
        <f>IF('PRAPTRA 1 प्रविष्ठी'!O120="","",'PRAPTRA 1 प्रविष्ठी'!O120)</f>
        <v/>
      </c>
      <c r="P120" s="177" t="str">
        <f>IF('PRAPTRA 1 प्रविष्ठी'!P120="","",'PRAPTRA 1 प्रविष्ठी'!P120)</f>
        <v/>
      </c>
      <c r="Q120" s="185" t="str">
        <f>IF('PRAPTRA 1 प्रविष्ठी'!Q120="","",'PRAPTRA 1 प्रविष्ठी'!Q120)</f>
        <v/>
      </c>
      <c r="R120" s="185" t="str">
        <f>IF('PRAPTRA 1 प्रविष्ठी'!R120="","",'PRAPTRA 1 प्रविष्ठी'!R120)</f>
        <v/>
      </c>
      <c r="S120" s="185" t="str">
        <f>IF('PRAPTRA 1 प्रविष्ठी'!S120="","",'PRAPTRA 1 प्रविष्ठी'!S120)</f>
        <v/>
      </c>
      <c r="T120" s="185" t="str">
        <f>IF('PRAPTRA 1 प्रविष्ठी'!T120="","",'PRAPTRA 1 प्रविष्ठी'!T120)</f>
        <v/>
      </c>
      <c r="U120" s="185" t="str">
        <f>IF('PRAPTRA 1 प्रविष्ठी'!U120="","",'PRAPTRA 1 प्रविष्ठी'!U120)</f>
        <v/>
      </c>
      <c r="V120" s="189" t="str">
        <f>IF('PRAPTRA 1 प्रविष्ठी'!V120="","",'PRAPTRA 1 प्रविष्ठी'!V120)</f>
        <v/>
      </c>
      <c r="W120" s="177" t="str">
        <f>IF('PRAPTRA 1 प्रविष्ठी'!W120="","",'PRAPTRA 1 प्रविष्ठी'!W120)</f>
        <v/>
      </c>
      <c r="X120" s="1"/>
      <c r="Y120" s="1"/>
      <c r="Z120" s="1"/>
    </row>
    <row r="121" spans="1:26" ht="24.75" customHeight="1">
      <c r="A121" s="185" t="str">
        <f>IF('PRAPTRA 1 प्रविष्ठी'!A121="","",'PRAPTRA 1 प्रविष्ठी'!A121)</f>
        <v/>
      </c>
      <c r="B121" s="185" t="str">
        <f>IF('PRAPTRA 1 प्रविष्ठी'!B121="","",'PRAPTRA 1 प्रविष्ठी'!B121)</f>
        <v/>
      </c>
      <c r="C121" s="185" t="str">
        <f>IF('PRAPTRA 1 प्रविष्ठी'!C121="","",'PRAPTRA 1 प्रविष्ठी'!C121)</f>
        <v/>
      </c>
      <c r="D121" s="185" t="str">
        <f>IF('PRAPTRA 1 प्रविष्ठी'!D121="","",'PRAPTRA 1 प्रविष्ठी'!D121)</f>
        <v/>
      </c>
      <c r="E121" s="185" t="str">
        <f>IF('PRAPTRA 1 प्रविष्ठी'!E121="","",'PRAPTRA 1 प्रविष्ठी'!E121)</f>
        <v/>
      </c>
      <c r="F121" s="185" t="str">
        <f>IF('PRAPTRA 1 प्रविष्ठी'!F121="","",'PRAPTRA 1 प्रविष्ठी'!F121)</f>
        <v/>
      </c>
      <c r="G121" s="185" t="str">
        <f>IF('PRAPTRA 1 प्रविष्ठी'!G121="","",'PRAPTRA 1 प्रविष्ठी'!G121)</f>
        <v/>
      </c>
      <c r="H121" s="186" t="str">
        <f>IF('PRAPTRA 1 प्रविष्ठी'!H121="","",'PRAPTRA 1 प्रविष्ठी'!H121)</f>
        <v/>
      </c>
      <c r="I121" s="185" t="str">
        <f>IF('PRAPTRA 1 प्रविष्ठी'!I121="","",'PRAPTRA 1 प्रविष्ठी'!I121)</f>
        <v/>
      </c>
      <c r="J121" s="185" t="str">
        <f>IF('PRAPTRA 1 प्रविष्ठी'!J121="","",'PRAPTRA 1 प्रविष्ठी'!J121)</f>
        <v/>
      </c>
      <c r="K121" s="185" t="str">
        <f>IF('PRAPTRA 1 प्रविष्ठी'!K121="","",'PRAPTRA 1 प्रविष्ठी'!K121)</f>
        <v/>
      </c>
      <c r="L121" s="189" t="str">
        <f>IF('PRAPTRA 1 प्रविष्ठी'!L121="","",'PRAPTRA 1 प्रविष्ठी'!L121)</f>
        <v/>
      </c>
      <c r="M121" s="185" t="str">
        <f>IF('PRAPTRA 1 प्रविष्ठी'!M121="","",'PRAPTRA 1 प्रविष्ठी'!M121)</f>
        <v/>
      </c>
      <c r="N121" s="187" t="str">
        <f>IF('PRAPTRA 1 प्रविष्ठी'!N121="","",'PRAPTRA 1 प्रविष्ठी'!N121)</f>
        <v/>
      </c>
      <c r="O121" s="185" t="str">
        <f>IF('PRAPTRA 1 प्रविष्ठी'!O121="","",'PRAPTRA 1 प्रविष्ठी'!O121)</f>
        <v/>
      </c>
      <c r="P121" s="177" t="str">
        <f>IF('PRAPTRA 1 प्रविष्ठी'!P121="","",'PRAPTRA 1 प्रविष्ठी'!P121)</f>
        <v/>
      </c>
      <c r="Q121" s="185" t="str">
        <f>IF('PRAPTRA 1 प्रविष्ठी'!Q121="","",'PRAPTRA 1 प्रविष्ठी'!Q121)</f>
        <v/>
      </c>
      <c r="R121" s="185" t="str">
        <f>IF('PRAPTRA 1 प्रविष्ठी'!R121="","",'PRAPTRA 1 प्रविष्ठी'!R121)</f>
        <v/>
      </c>
      <c r="S121" s="185" t="str">
        <f>IF('PRAPTRA 1 प्रविष्ठी'!S121="","",'PRAPTRA 1 प्रविष्ठी'!S121)</f>
        <v/>
      </c>
      <c r="T121" s="185" t="str">
        <f>IF('PRAPTRA 1 प्रविष्ठी'!T121="","",'PRAPTRA 1 प्रविष्ठी'!T121)</f>
        <v/>
      </c>
      <c r="U121" s="185" t="str">
        <f>IF('PRAPTRA 1 प्रविष्ठी'!U121="","",'PRAPTRA 1 प्रविष्ठी'!U121)</f>
        <v/>
      </c>
      <c r="V121" s="189" t="str">
        <f>IF('PRAPTRA 1 प्रविष्ठी'!V121="","",'PRAPTRA 1 प्रविष्ठी'!V121)</f>
        <v/>
      </c>
      <c r="W121" s="177" t="str">
        <f>IF('PRAPTRA 1 प्रविष्ठी'!W121="","",'PRAPTRA 1 प्रविष्ठी'!W121)</f>
        <v/>
      </c>
      <c r="X121" s="1"/>
      <c r="Y121" s="1"/>
      <c r="Z121" s="1"/>
    </row>
    <row r="122" spans="1:26" ht="24.75" customHeight="1">
      <c r="A122" s="185" t="str">
        <f>IF('PRAPTRA 1 प्रविष्ठी'!A122="","",'PRAPTRA 1 प्रविष्ठी'!A122)</f>
        <v/>
      </c>
      <c r="B122" s="185" t="str">
        <f>IF('PRAPTRA 1 प्रविष्ठी'!B122="","",'PRAPTRA 1 प्रविष्ठी'!B122)</f>
        <v/>
      </c>
      <c r="C122" s="185" t="str">
        <f>IF('PRAPTRA 1 प्रविष्ठी'!C122="","",'PRAPTRA 1 प्रविष्ठी'!C122)</f>
        <v/>
      </c>
      <c r="D122" s="185" t="str">
        <f>IF('PRAPTRA 1 प्रविष्ठी'!D122="","",'PRAPTRA 1 प्रविष्ठी'!D122)</f>
        <v/>
      </c>
      <c r="E122" s="185" t="str">
        <f>IF('PRAPTRA 1 प्रविष्ठी'!E122="","",'PRAPTRA 1 प्रविष्ठी'!E122)</f>
        <v/>
      </c>
      <c r="F122" s="185" t="str">
        <f>IF('PRAPTRA 1 प्रविष्ठी'!F122="","",'PRAPTRA 1 प्रविष्ठी'!F122)</f>
        <v/>
      </c>
      <c r="G122" s="185" t="str">
        <f>IF('PRAPTRA 1 प्रविष्ठी'!G122="","",'PRAPTRA 1 प्रविष्ठी'!G122)</f>
        <v/>
      </c>
      <c r="H122" s="186" t="str">
        <f>IF('PRAPTRA 1 प्रविष्ठी'!H122="","",'PRAPTRA 1 प्रविष्ठी'!H122)</f>
        <v/>
      </c>
      <c r="I122" s="185" t="str">
        <f>IF('PRAPTRA 1 प्रविष्ठी'!I122="","",'PRAPTRA 1 प्रविष्ठी'!I122)</f>
        <v/>
      </c>
      <c r="J122" s="185" t="str">
        <f>IF('PRAPTRA 1 प्रविष्ठी'!J122="","",'PRAPTRA 1 प्रविष्ठी'!J122)</f>
        <v/>
      </c>
      <c r="K122" s="185" t="str">
        <f>IF('PRAPTRA 1 प्रविष्ठी'!K122="","",'PRAPTRA 1 प्रविष्ठी'!K122)</f>
        <v/>
      </c>
      <c r="L122" s="189" t="str">
        <f>IF('PRAPTRA 1 प्रविष्ठी'!L122="","",'PRAPTRA 1 प्रविष्ठी'!L122)</f>
        <v/>
      </c>
      <c r="M122" s="185" t="str">
        <f>IF('PRAPTRA 1 प्रविष्ठी'!M122="","",'PRAPTRA 1 प्रविष्ठी'!M122)</f>
        <v/>
      </c>
      <c r="N122" s="187" t="str">
        <f>IF('PRAPTRA 1 प्रविष्ठी'!N122="","",'PRAPTRA 1 प्रविष्ठी'!N122)</f>
        <v/>
      </c>
      <c r="O122" s="185" t="str">
        <f>IF('PRAPTRA 1 प्रविष्ठी'!O122="","",'PRAPTRA 1 प्रविष्ठी'!O122)</f>
        <v/>
      </c>
      <c r="P122" s="177" t="str">
        <f>IF('PRAPTRA 1 प्रविष्ठी'!P122="","",'PRAPTRA 1 प्रविष्ठी'!P122)</f>
        <v/>
      </c>
      <c r="Q122" s="185" t="str">
        <f>IF('PRAPTRA 1 प्रविष्ठी'!Q122="","",'PRAPTRA 1 प्रविष्ठी'!Q122)</f>
        <v/>
      </c>
      <c r="R122" s="185" t="str">
        <f>IF('PRAPTRA 1 प्रविष्ठी'!R122="","",'PRAPTRA 1 प्रविष्ठी'!R122)</f>
        <v/>
      </c>
      <c r="S122" s="185" t="str">
        <f>IF('PRAPTRA 1 प्रविष्ठी'!S122="","",'PRAPTRA 1 प्रविष्ठी'!S122)</f>
        <v/>
      </c>
      <c r="T122" s="185" t="str">
        <f>IF('PRAPTRA 1 प्रविष्ठी'!T122="","",'PRAPTRA 1 प्रविष्ठी'!T122)</f>
        <v/>
      </c>
      <c r="U122" s="185" t="str">
        <f>IF('PRAPTRA 1 प्रविष्ठी'!U122="","",'PRAPTRA 1 प्रविष्ठी'!U122)</f>
        <v/>
      </c>
      <c r="V122" s="189" t="str">
        <f>IF('PRAPTRA 1 प्रविष्ठी'!V122="","",'PRAPTRA 1 प्रविष्ठी'!V122)</f>
        <v/>
      </c>
      <c r="W122" s="177" t="str">
        <f>IF('PRAPTRA 1 प्रविष्ठी'!W122="","",'PRAPTRA 1 प्रविष्ठी'!W122)</f>
        <v/>
      </c>
      <c r="X122" s="1"/>
      <c r="Y122" s="1"/>
      <c r="Z122" s="1"/>
    </row>
    <row r="123" spans="1:26" ht="24.75" customHeight="1">
      <c r="A123" s="185" t="str">
        <f>IF('PRAPTRA 1 प्रविष्ठी'!A123="","",'PRAPTRA 1 प्रविष्ठी'!A123)</f>
        <v/>
      </c>
      <c r="B123" s="185" t="str">
        <f>IF('PRAPTRA 1 प्रविष्ठी'!B123="","",'PRAPTRA 1 प्रविष्ठी'!B123)</f>
        <v/>
      </c>
      <c r="C123" s="185" t="str">
        <f>IF('PRAPTRA 1 प्रविष्ठी'!C123="","",'PRAPTRA 1 प्रविष्ठी'!C123)</f>
        <v/>
      </c>
      <c r="D123" s="185" t="str">
        <f>IF('PRAPTRA 1 प्रविष्ठी'!D123="","",'PRAPTRA 1 प्रविष्ठी'!D123)</f>
        <v/>
      </c>
      <c r="E123" s="185" t="str">
        <f>IF('PRAPTRA 1 प्रविष्ठी'!E123="","",'PRAPTRA 1 प्रविष्ठी'!E123)</f>
        <v/>
      </c>
      <c r="F123" s="185" t="str">
        <f>IF('PRAPTRA 1 प्रविष्ठी'!F123="","",'PRAPTRA 1 प्रविष्ठी'!F123)</f>
        <v/>
      </c>
      <c r="G123" s="185" t="str">
        <f>IF('PRAPTRA 1 प्रविष्ठी'!G123="","",'PRAPTRA 1 प्रविष्ठी'!G123)</f>
        <v/>
      </c>
      <c r="H123" s="186" t="str">
        <f>IF('PRAPTRA 1 प्रविष्ठी'!H123="","",'PRAPTRA 1 प्रविष्ठी'!H123)</f>
        <v/>
      </c>
      <c r="I123" s="185" t="str">
        <f>IF('PRAPTRA 1 प्रविष्ठी'!I123="","",'PRAPTRA 1 प्रविष्ठी'!I123)</f>
        <v/>
      </c>
      <c r="J123" s="185" t="str">
        <f>IF('PRAPTRA 1 प्रविष्ठी'!J123="","",'PRAPTRA 1 प्रविष्ठी'!J123)</f>
        <v/>
      </c>
      <c r="K123" s="185" t="str">
        <f>IF('PRAPTRA 1 प्रविष्ठी'!K123="","",'PRAPTRA 1 प्रविष्ठी'!K123)</f>
        <v/>
      </c>
      <c r="L123" s="189" t="str">
        <f>IF('PRAPTRA 1 प्रविष्ठी'!L123="","",'PRAPTRA 1 प्रविष्ठी'!L123)</f>
        <v/>
      </c>
      <c r="M123" s="185" t="str">
        <f>IF('PRAPTRA 1 प्रविष्ठी'!M123="","",'PRAPTRA 1 प्रविष्ठी'!M123)</f>
        <v/>
      </c>
      <c r="N123" s="187" t="str">
        <f>IF('PRAPTRA 1 प्रविष्ठी'!N123="","",'PRAPTRA 1 प्रविष्ठी'!N123)</f>
        <v/>
      </c>
      <c r="O123" s="185" t="str">
        <f>IF('PRAPTRA 1 प्रविष्ठी'!O123="","",'PRAPTRA 1 प्रविष्ठी'!O123)</f>
        <v/>
      </c>
      <c r="P123" s="177" t="str">
        <f>IF('PRAPTRA 1 प्रविष्ठी'!P123="","",'PRAPTRA 1 प्रविष्ठी'!P123)</f>
        <v/>
      </c>
      <c r="Q123" s="185" t="str">
        <f>IF('PRAPTRA 1 प्रविष्ठी'!Q123="","",'PRAPTRA 1 प्रविष्ठी'!Q123)</f>
        <v/>
      </c>
      <c r="R123" s="185" t="str">
        <f>IF('PRAPTRA 1 प्रविष्ठी'!R123="","",'PRAPTRA 1 प्रविष्ठी'!R123)</f>
        <v/>
      </c>
      <c r="S123" s="185" t="str">
        <f>IF('PRAPTRA 1 प्रविष्ठी'!S123="","",'PRAPTRA 1 प्रविष्ठी'!S123)</f>
        <v/>
      </c>
      <c r="T123" s="185" t="str">
        <f>IF('PRAPTRA 1 प्रविष्ठी'!T123="","",'PRAPTRA 1 प्रविष्ठी'!T123)</f>
        <v/>
      </c>
      <c r="U123" s="185" t="str">
        <f>IF('PRAPTRA 1 प्रविष्ठी'!U123="","",'PRAPTRA 1 प्रविष्ठी'!U123)</f>
        <v/>
      </c>
      <c r="V123" s="189" t="str">
        <f>IF('PRAPTRA 1 प्रविष्ठी'!V123="","",'PRAPTRA 1 प्रविष्ठी'!V123)</f>
        <v/>
      </c>
      <c r="W123" s="177" t="str">
        <f>IF('PRAPTRA 1 प्रविष्ठी'!W123="","",'PRAPTRA 1 प्रविष्ठी'!W123)</f>
        <v/>
      </c>
      <c r="X123" s="1"/>
      <c r="Y123" s="1"/>
      <c r="Z123" s="1"/>
    </row>
    <row r="124" spans="1:26" ht="24.75" customHeight="1">
      <c r="A124" s="185" t="str">
        <f>IF('PRAPTRA 1 प्रविष्ठी'!A124="","",'PRAPTRA 1 प्रविष्ठी'!A124)</f>
        <v/>
      </c>
      <c r="B124" s="185" t="str">
        <f>IF('PRAPTRA 1 प्रविष्ठी'!B124="","",'PRAPTRA 1 प्रविष्ठी'!B124)</f>
        <v/>
      </c>
      <c r="C124" s="185" t="str">
        <f>IF('PRAPTRA 1 प्रविष्ठी'!C124="","",'PRAPTRA 1 प्रविष्ठी'!C124)</f>
        <v/>
      </c>
      <c r="D124" s="185" t="str">
        <f>IF('PRAPTRA 1 प्रविष्ठी'!D124="","",'PRAPTRA 1 प्रविष्ठी'!D124)</f>
        <v/>
      </c>
      <c r="E124" s="185" t="str">
        <f>IF('PRAPTRA 1 प्रविष्ठी'!E124="","",'PRAPTRA 1 प्रविष्ठी'!E124)</f>
        <v/>
      </c>
      <c r="F124" s="185" t="str">
        <f>IF('PRAPTRA 1 प्रविष्ठी'!F124="","",'PRAPTRA 1 प्रविष्ठी'!F124)</f>
        <v/>
      </c>
      <c r="G124" s="185" t="str">
        <f>IF('PRAPTRA 1 प्रविष्ठी'!G124="","",'PRAPTRA 1 प्रविष्ठी'!G124)</f>
        <v/>
      </c>
      <c r="H124" s="186" t="str">
        <f>IF('PRAPTRA 1 प्रविष्ठी'!H124="","",'PRAPTRA 1 प्रविष्ठी'!H124)</f>
        <v/>
      </c>
      <c r="I124" s="185" t="str">
        <f>IF('PRAPTRA 1 प्रविष्ठी'!I124="","",'PRAPTRA 1 प्रविष्ठी'!I124)</f>
        <v/>
      </c>
      <c r="J124" s="185" t="str">
        <f>IF('PRAPTRA 1 प्रविष्ठी'!J124="","",'PRAPTRA 1 प्रविष्ठी'!J124)</f>
        <v/>
      </c>
      <c r="K124" s="185" t="str">
        <f>IF('PRAPTRA 1 प्रविष्ठी'!K124="","",'PRAPTRA 1 प्रविष्ठी'!K124)</f>
        <v/>
      </c>
      <c r="L124" s="189" t="str">
        <f>IF('PRAPTRA 1 प्रविष्ठी'!L124="","",'PRAPTRA 1 प्रविष्ठी'!L124)</f>
        <v/>
      </c>
      <c r="M124" s="185" t="str">
        <f>IF('PRAPTRA 1 प्रविष्ठी'!M124="","",'PRAPTRA 1 प्रविष्ठी'!M124)</f>
        <v/>
      </c>
      <c r="N124" s="187" t="str">
        <f>IF('PRAPTRA 1 प्रविष्ठी'!N124="","",'PRAPTRA 1 प्रविष्ठी'!N124)</f>
        <v/>
      </c>
      <c r="O124" s="185" t="str">
        <f>IF('PRAPTRA 1 प्रविष्ठी'!O124="","",'PRAPTRA 1 प्रविष्ठी'!O124)</f>
        <v/>
      </c>
      <c r="P124" s="177" t="str">
        <f>IF('PRAPTRA 1 प्रविष्ठी'!P124="","",'PRAPTRA 1 प्रविष्ठी'!P124)</f>
        <v/>
      </c>
      <c r="Q124" s="185" t="str">
        <f>IF('PRAPTRA 1 प्रविष्ठी'!Q124="","",'PRAPTRA 1 प्रविष्ठी'!Q124)</f>
        <v/>
      </c>
      <c r="R124" s="185" t="str">
        <f>IF('PRAPTRA 1 प्रविष्ठी'!R124="","",'PRAPTRA 1 प्रविष्ठी'!R124)</f>
        <v/>
      </c>
      <c r="S124" s="185" t="str">
        <f>IF('PRAPTRA 1 प्रविष्ठी'!S124="","",'PRAPTRA 1 प्रविष्ठी'!S124)</f>
        <v/>
      </c>
      <c r="T124" s="185" t="str">
        <f>IF('PRAPTRA 1 प्रविष्ठी'!T124="","",'PRAPTRA 1 प्रविष्ठी'!T124)</f>
        <v/>
      </c>
      <c r="U124" s="185" t="str">
        <f>IF('PRAPTRA 1 प्रविष्ठी'!U124="","",'PRAPTRA 1 प्रविष्ठी'!U124)</f>
        <v/>
      </c>
      <c r="V124" s="189" t="str">
        <f>IF('PRAPTRA 1 प्रविष्ठी'!V124="","",'PRAPTRA 1 प्रविष्ठी'!V124)</f>
        <v/>
      </c>
      <c r="W124" s="177" t="str">
        <f>IF('PRAPTRA 1 प्रविष्ठी'!W124="","",'PRAPTRA 1 प्रविष्ठी'!W124)</f>
        <v/>
      </c>
      <c r="X124" s="1"/>
      <c r="Y124" s="1"/>
      <c r="Z124" s="1"/>
    </row>
    <row r="125" spans="1:26" ht="24.75" customHeight="1">
      <c r="A125" s="185" t="str">
        <f>IF('PRAPTRA 1 प्रविष्ठी'!A125="","",'PRAPTRA 1 प्रविष्ठी'!A125)</f>
        <v/>
      </c>
      <c r="B125" s="185" t="str">
        <f>IF('PRAPTRA 1 प्रविष्ठी'!B125="","",'PRAPTRA 1 प्रविष्ठी'!B125)</f>
        <v/>
      </c>
      <c r="C125" s="185" t="str">
        <f>IF('PRAPTRA 1 प्रविष्ठी'!C125="","",'PRAPTRA 1 प्रविष्ठी'!C125)</f>
        <v/>
      </c>
      <c r="D125" s="185" t="str">
        <f>IF('PRAPTRA 1 प्रविष्ठी'!D125="","",'PRAPTRA 1 प्रविष्ठी'!D125)</f>
        <v/>
      </c>
      <c r="E125" s="185" t="str">
        <f>IF('PRAPTRA 1 प्रविष्ठी'!E125="","",'PRAPTRA 1 प्रविष्ठी'!E125)</f>
        <v/>
      </c>
      <c r="F125" s="185" t="str">
        <f>IF('PRAPTRA 1 प्रविष्ठी'!F125="","",'PRAPTRA 1 प्रविष्ठी'!F125)</f>
        <v/>
      </c>
      <c r="G125" s="185" t="str">
        <f>IF('PRAPTRA 1 प्रविष्ठी'!G125="","",'PRAPTRA 1 प्रविष्ठी'!G125)</f>
        <v/>
      </c>
      <c r="H125" s="186" t="str">
        <f>IF('PRAPTRA 1 प्रविष्ठी'!H125="","",'PRAPTRA 1 प्रविष्ठी'!H125)</f>
        <v/>
      </c>
      <c r="I125" s="185" t="str">
        <f>IF('PRAPTRA 1 प्रविष्ठी'!I125="","",'PRAPTRA 1 प्रविष्ठी'!I125)</f>
        <v/>
      </c>
      <c r="J125" s="185" t="str">
        <f>IF('PRAPTRA 1 प्रविष्ठी'!J125="","",'PRAPTRA 1 प्रविष्ठी'!J125)</f>
        <v/>
      </c>
      <c r="K125" s="185" t="str">
        <f>IF('PRAPTRA 1 प्रविष्ठी'!K125="","",'PRAPTRA 1 प्रविष्ठी'!K125)</f>
        <v/>
      </c>
      <c r="L125" s="189" t="str">
        <f>IF('PRAPTRA 1 प्रविष्ठी'!L125="","",'PRAPTRA 1 प्रविष्ठी'!L125)</f>
        <v/>
      </c>
      <c r="M125" s="185" t="str">
        <f>IF('PRAPTRA 1 प्रविष्ठी'!M125="","",'PRAPTRA 1 प्रविष्ठी'!M125)</f>
        <v/>
      </c>
      <c r="N125" s="187" t="str">
        <f>IF('PRAPTRA 1 प्रविष्ठी'!N125="","",'PRAPTRA 1 प्रविष्ठी'!N125)</f>
        <v/>
      </c>
      <c r="O125" s="185" t="str">
        <f>IF('PRAPTRA 1 प्रविष्ठी'!O125="","",'PRAPTRA 1 प्रविष्ठी'!O125)</f>
        <v/>
      </c>
      <c r="P125" s="177" t="str">
        <f>IF('PRAPTRA 1 प्रविष्ठी'!P125="","",'PRAPTRA 1 प्रविष्ठी'!P125)</f>
        <v/>
      </c>
      <c r="Q125" s="185" t="str">
        <f>IF('PRAPTRA 1 प्रविष्ठी'!Q125="","",'PRAPTRA 1 प्रविष्ठी'!Q125)</f>
        <v/>
      </c>
      <c r="R125" s="185" t="str">
        <f>IF('PRAPTRA 1 प्रविष्ठी'!R125="","",'PRAPTRA 1 प्रविष्ठी'!R125)</f>
        <v/>
      </c>
      <c r="S125" s="185" t="str">
        <f>IF('PRAPTRA 1 प्रविष्ठी'!S125="","",'PRAPTRA 1 प्रविष्ठी'!S125)</f>
        <v/>
      </c>
      <c r="T125" s="185" t="str">
        <f>IF('PRAPTRA 1 प्रविष्ठी'!T125="","",'PRAPTRA 1 प्रविष्ठी'!T125)</f>
        <v/>
      </c>
      <c r="U125" s="185" t="str">
        <f>IF('PRAPTRA 1 प्रविष्ठी'!U125="","",'PRAPTRA 1 प्रविष्ठी'!U125)</f>
        <v/>
      </c>
      <c r="V125" s="189" t="str">
        <f>IF('PRAPTRA 1 प्रविष्ठी'!V125="","",'PRAPTRA 1 प्रविष्ठी'!V125)</f>
        <v/>
      </c>
      <c r="W125" s="177" t="str">
        <f>IF('PRAPTRA 1 प्रविष्ठी'!W125="","",'PRAPTRA 1 प्रविष्ठी'!W125)</f>
        <v/>
      </c>
      <c r="X125" s="1"/>
      <c r="Y125" s="1"/>
      <c r="Z125" s="1"/>
    </row>
    <row r="126" spans="1:26" ht="24.75" customHeight="1">
      <c r="A126" s="185" t="str">
        <f>IF('PRAPTRA 1 प्रविष्ठी'!A126="","",'PRAPTRA 1 प्रविष्ठी'!A126)</f>
        <v/>
      </c>
      <c r="B126" s="185" t="str">
        <f>IF('PRAPTRA 1 प्रविष्ठी'!B126="","",'PRAPTRA 1 प्रविष्ठी'!B126)</f>
        <v/>
      </c>
      <c r="C126" s="185" t="str">
        <f>IF('PRAPTRA 1 प्रविष्ठी'!C126="","",'PRAPTRA 1 प्रविष्ठी'!C126)</f>
        <v/>
      </c>
      <c r="D126" s="185" t="str">
        <f>IF('PRAPTRA 1 प्रविष्ठी'!D126="","",'PRAPTRA 1 प्रविष्ठी'!D126)</f>
        <v/>
      </c>
      <c r="E126" s="185" t="str">
        <f>IF('PRAPTRA 1 प्रविष्ठी'!E126="","",'PRAPTRA 1 प्रविष्ठी'!E126)</f>
        <v/>
      </c>
      <c r="F126" s="185" t="str">
        <f>IF('PRAPTRA 1 प्रविष्ठी'!F126="","",'PRAPTRA 1 प्रविष्ठी'!F126)</f>
        <v/>
      </c>
      <c r="G126" s="185" t="str">
        <f>IF('PRAPTRA 1 प्रविष्ठी'!G126="","",'PRAPTRA 1 प्रविष्ठी'!G126)</f>
        <v/>
      </c>
      <c r="H126" s="186" t="str">
        <f>IF('PRAPTRA 1 प्रविष्ठी'!H126="","",'PRAPTRA 1 प्रविष्ठी'!H126)</f>
        <v/>
      </c>
      <c r="I126" s="185" t="str">
        <f>IF('PRAPTRA 1 प्रविष्ठी'!I126="","",'PRAPTRA 1 प्रविष्ठी'!I126)</f>
        <v/>
      </c>
      <c r="J126" s="185" t="str">
        <f>IF('PRAPTRA 1 प्रविष्ठी'!J126="","",'PRAPTRA 1 प्रविष्ठी'!J126)</f>
        <v/>
      </c>
      <c r="K126" s="185" t="str">
        <f>IF('PRAPTRA 1 प्रविष्ठी'!K126="","",'PRAPTRA 1 प्रविष्ठी'!K126)</f>
        <v/>
      </c>
      <c r="L126" s="189" t="str">
        <f>IF('PRAPTRA 1 प्रविष्ठी'!L126="","",'PRAPTRA 1 प्रविष्ठी'!L126)</f>
        <v/>
      </c>
      <c r="M126" s="185" t="str">
        <f>IF('PRAPTRA 1 प्रविष्ठी'!M126="","",'PRAPTRA 1 प्रविष्ठी'!M126)</f>
        <v/>
      </c>
      <c r="N126" s="187" t="str">
        <f>IF('PRAPTRA 1 प्रविष्ठी'!N126="","",'PRAPTRA 1 प्रविष्ठी'!N126)</f>
        <v/>
      </c>
      <c r="O126" s="185" t="str">
        <f>IF('PRAPTRA 1 प्रविष्ठी'!O126="","",'PRAPTRA 1 प्रविष्ठी'!O126)</f>
        <v/>
      </c>
      <c r="P126" s="177" t="str">
        <f>IF('PRAPTRA 1 प्रविष्ठी'!P126="","",'PRAPTRA 1 प्रविष्ठी'!P126)</f>
        <v/>
      </c>
      <c r="Q126" s="185" t="str">
        <f>IF('PRAPTRA 1 प्रविष्ठी'!Q126="","",'PRAPTRA 1 प्रविष्ठी'!Q126)</f>
        <v/>
      </c>
      <c r="R126" s="185" t="str">
        <f>IF('PRAPTRA 1 प्रविष्ठी'!R126="","",'PRAPTRA 1 प्रविष्ठी'!R126)</f>
        <v/>
      </c>
      <c r="S126" s="185" t="str">
        <f>IF('PRAPTRA 1 प्रविष्ठी'!S126="","",'PRAPTRA 1 प्रविष्ठी'!S126)</f>
        <v/>
      </c>
      <c r="T126" s="185" t="str">
        <f>IF('PRAPTRA 1 प्रविष्ठी'!T126="","",'PRAPTRA 1 प्रविष्ठी'!T126)</f>
        <v/>
      </c>
      <c r="U126" s="185" t="str">
        <f>IF('PRAPTRA 1 प्रविष्ठी'!U126="","",'PRAPTRA 1 प्रविष्ठी'!U126)</f>
        <v/>
      </c>
      <c r="V126" s="189" t="str">
        <f>IF('PRAPTRA 1 प्रविष्ठी'!V126="","",'PRAPTRA 1 प्रविष्ठी'!V126)</f>
        <v/>
      </c>
      <c r="W126" s="177" t="str">
        <f>IF('PRAPTRA 1 प्रविष्ठी'!W126="","",'PRAPTRA 1 प्रविष्ठी'!W126)</f>
        <v/>
      </c>
      <c r="X126" s="1"/>
      <c r="Y126" s="1"/>
      <c r="Z126" s="1"/>
    </row>
    <row r="127" spans="1:26" ht="24.75" customHeight="1">
      <c r="A127" s="185" t="str">
        <f>IF('PRAPTRA 1 प्रविष्ठी'!A127="","",'PRAPTRA 1 प्रविष्ठी'!A127)</f>
        <v/>
      </c>
      <c r="B127" s="185" t="str">
        <f>IF('PRAPTRA 1 प्रविष्ठी'!B127="","",'PRAPTRA 1 प्रविष्ठी'!B127)</f>
        <v/>
      </c>
      <c r="C127" s="185" t="str">
        <f>IF('PRAPTRA 1 प्रविष्ठी'!C127="","",'PRAPTRA 1 प्रविष्ठी'!C127)</f>
        <v/>
      </c>
      <c r="D127" s="185" t="str">
        <f>IF('PRAPTRA 1 प्रविष्ठी'!D127="","",'PRAPTRA 1 प्रविष्ठी'!D127)</f>
        <v/>
      </c>
      <c r="E127" s="185" t="str">
        <f>IF('PRAPTRA 1 प्रविष्ठी'!E127="","",'PRAPTRA 1 प्रविष्ठी'!E127)</f>
        <v/>
      </c>
      <c r="F127" s="185" t="str">
        <f>IF('PRAPTRA 1 प्रविष्ठी'!F127="","",'PRAPTRA 1 प्रविष्ठी'!F127)</f>
        <v/>
      </c>
      <c r="G127" s="185" t="str">
        <f>IF('PRAPTRA 1 प्रविष्ठी'!G127="","",'PRAPTRA 1 प्रविष्ठी'!G127)</f>
        <v/>
      </c>
      <c r="H127" s="186" t="str">
        <f>IF('PRAPTRA 1 प्रविष्ठी'!H127="","",'PRAPTRA 1 प्रविष्ठी'!H127)</f>
        <v/>
      </c>
      <c r="I127" s="185" t="str">
        <f>IF('PRAPTRA 1 प्रविष्ठी'!I127="","",'PRAPTRA 1 प्रविष्ठी'!I127)</f>
        <v/>
      </c>
      <c r="J127" s="185" t="str">
        <f>IF('PRAPTRA 1 प्रविष्ठी'!J127="","",'PRAPTRA 1 प्रविष्ठी'!J127)</f>
        <v/>
      </c>
      <c r="K127" s="185" t="str">
        <f>IF('PRAPTRA 1 प्रविष्ठी'!K127="","",'PRAPTRA 1 प्रविष्ठी'!K127)</f>
        <v/>
      </c>
      <c r="L127" s="189" t="str">
        <f>IF('PRAPTRA 1 प्रविष्ठी'!L127="","",'PRAPTRA 1 प्रविष्ठी'!L127)</f>
        <v/>
      </c>
      <c r="M127" s="185" t="str">
        <f>IF('PRAPTRA 1 प्रविष्ठी'!M127="","",'PRAPTRA 1 प्रविष्ठी'!M127)</f>
        <v/>
      </c>
      <c r="N127" s="187" t="str">
        <f>IF('PRAPTRA 1 प्रविष्ठी'!N127="","",'PRAPTRA 1 प्रविष्ठी'!N127)</f>
        <v/>
      </c>
      <c r="O127" s="185" t="str">
        <f>IF('PRAPTRA 1 प्रविष्ठी'!O127="","",'PRAPTRA 1 प्रविष्ठी'!O127)</f>
        <v/>
      </c>
      <c r="P127" s="177" t="str">
        <f>IF('PRAPTRA 1 प्रविष्ठी'!P127="","",'PRAPTRA 1 प्रविष्ठी'!P127)</f>
        <v/>
      </c>
      <c r="Q127" s="185" t="str">
        <f>IF('PRAPTRA 1 प्रविष्ठी'!Q127="","",'PRAPTRA 1 प्रविष्ठी'!Q127)</f>
        <v/>
      </c>
      <c r="R127" s="185" t="str">
        <f>IF('PRAPTRA 1 प्रविष्ठी'!R127="","",'PRAPTRA 1 प्रविष्ठी'!R127)</f>
        <v/>
      </c>
      <c r="S127" s="185" t="str">
        <f>IF('PRAPTRA 1 प्रविष्ठी'!S127="","",'PRAPTRA 1 प्रविष्ठी'!S127)</f>
        <v/>
      </c>
      <c r="T127" s="185" t="str">
        <f>IF('PRAPTRA 1 प्रविष्ठी'!T127="","",'PRAPTRA 1 प्रविष्ठी'!T127)</f>
        <v/>
      </c>
      <c r="U127" s="185" t="str">
        <f>IF('PRAPTRA 1 प्रविष्ठी'!U127="","",'PRAPTRA 1 प्रविष्ठी'!U127)</f>
        <v/>
      </c>
      <c r="V127" s="189" t="str">
        <f>IF('PRAPTRA 1 प्रविष्ठी'!V127="","",'PRAPTRA 1 प्रविष्ठी'!V127)</f>
        <v/>
      </c>
      <c r="W127" s="177" t="str">
        <f>IF('PRAPTRA 1 प्रविष्ठी'!W127="","",'PRAPTRA 1 प्रविष्ठी'!W127)</f>
        <v/>
      </c>
      <c r="X127" s="1"/>
      <c r="Y127" s="1"/>
      <c r="Z127" s="1"/>
    </row>
    <row r="128" spans="1:26" ht="24.75" customHeight="1">
      <c r="A128" s="185" t="str">
        <f>IF('PRAPTRA 1 प्रविष्ठी'!A128="","",'PRAPTRA 1 प्रविष्ठी'!A128)</f>
        <v/>
      </c>
      <c r="B128" s="185" t="str">
        <f>IF('PRAPTRA 1 प्रविष्ठी'!B128="","",'PRAPTRA 1 प्रविष्ठी'!B128)</f>
        <v/>
      </c>
      <c r="C128" s="185" t="str">
        <f>IF('PRAPTRA 1 प्रविष्ठी'!C128="","",'PRAPTRA 1 प्रविष्ठी'!C128)</f>
        <v/>
      </c>
      <c r="D128" s="185" t="str">
        <f>IF('PRAPTRA 1 प्रविष्ठी'!D128="","",'PRAPTRA 1 प्रविष्ठी'!D128)</f>
        <v/>
      </c>
      <c r="E128" s="185" t="str">
        <f>IF('PRAPTRA 1 प्रविष्ठी'!E128="","",'PRAPTRA 1 प्रविष्ठी'!E128)</f>
        <v/>
      </c>
      <c r="F128" s="185" t="str">
        <f>IF('PRAPTRA 1 प्रविष्ठी'!F128="","",'PRAPTRA 1 प्रविष्ठी'!F128)</f>
        <v/>
      </c>
      <c r="G128" s="185" t="str">
        <f>IF('PRAPTRA 1 प्रविष्ठी'!G128="","",'PRAPTRA 1 प्रविष्ठी'!G128)</f>
        <v/>
      </c>
      <c r="H128" s="186" t="str">
        <f>IF('PRAPTRA 1 प्रविष्ठी'!H128="","",'PRAPTRA 1 प्रविष्ठी'!H128)</f>
        <v/>
      </c>
      <c r="I128" s="185" t="str">
        <f>IF('PRAPTRA 1 प्रविष्ठी'!I128="","",'PRAPTRA 1 प्रविष्ठी'!I128)</f>
        <v/>
      </c>
      <c r="J128" s="185" t="str">
        <f>IF('PRAPTRA 1 प्रविष्ठी'!J128="","",'PRAPTRA 1 प्रविष्ठी'!J128)</f>
        <v/>
      </c>
      <c r="K128" s="185" t="str">
        <f>IF('PRAPTRA 1 प्रविष्ठी'!K128="","",'PRAPTRA 1 प्रविष्ठी'!K128)</f>
        <v/>
      </c>
      <c r="L128" s="189" t="str">
        <f>IF('PRAPTRA 1 प्रविष्ठी'!L128="","",'PRAPTRA 1 प्रविष्ठी'!L128)</f>
        <v/>
      </c>
      <c r="M128" s="185" t="str">
        <f>IF('PRAPTRA 1 प्रविष्ठी'!M128="","",'PRAPTRA 1 प्रविष्ठी'!M128)</f>
        <v/>
      </c>
      <c r="N128" s="187" t="str">
        <f>IF('PRAPTRA 1 प्रविष्ठी'!N128="","",'PRAPTRA 1 प्रविष्ठी'!N128)</f>
        <v/>
      </c>
      <c r="O128" s="185" t="str">
        <f>IF('PRAPTRA 1 प्रविष्ठी'!O128="","",'PRAPTRA 1 प्रविष्ठी'!O128)</f>
        <v/>
      </c>
      <c r="P128" s="177" t="str">
        <f>IF('PRAPTRA 1 प्रविष्ठी'!P128="","",'PRAPTRA 1 प्रविष्ठी'!P128)</f>
        <v/>
      </c>
      <c r="Q128" s="185" t="str">
        <f>IF('PRAPTRA 1 प्रविष्ठी'!Q128="","",'PRAPTRA 1 प्रविष्ठी'!Q128)</f>
        <v/>
      </c>
      <c r="R128" s="185" t="str">
        <f>IF('PRAPTRA 1 प्रविष्ठी'!R128="","",'PRAPTRA 1 प्रविष्ठी'!R128)</f>
        <v/>
      </c>
      <c r="S128" s="185" t="str">
        <f>IF('PRAPTRA 1 प्रविष्ठी'!S128="","",'PRAPTRA 1 प्रविष्ठी'!S128)</f>
        <v/>
      </c>
      <c r="T128" s="185" t="str">
        <f>IF('PRAPTRA 1 प्रविष्ठी'!T128="","",'PRAPTRA 1 प्रविष्ठी'!T128)</f>
        <v/>
      </c>
      <c r="U128" s="185" t="str">
        <f>IF('PRAPTRA 1 प्रविष्ठी'!U128="","",'PRAPTRA 1 प्रविष्ठी'!U128)</f>
        <v/>
      </c>
      <c r="V128" s="189" t="str">
        <f>IF('PRAPTRA 1 प्रविष्ठी'!V128="","",'PRAPTRA 1 प्रविष्ठी'!V128)</f>
        <v/>
      </c>
      <c r="W128" s="177" t="str">
        <f>IF('PRAPTRA 1 प्रविष्ठी'!W128="","",'PRAPTRA 1 प्रविष्ठी'!W128)</f>
        <v/>
      </c>
      <c r="X128" s="1"/>
      <c r="Y128" s="1"/>
      <c r="Z128" s="1"/>
    </row>
    <row r="129" spans="1:26" ht="24.75" customHeight="1">
      <c r="A129" s="185" t="str">
        <f>IF('PRAPTRA 1 प्रविष्ठी'!A129="","",'PRAPTRA 1 प्रविष्ठी'!A129)</f>
        <v/>
      </c>
      <c r="B129" s="185" t="str">
        <f>IF('PRAPTRA 1 प्रविष्ठी'!B129="","",'PRAPTRA 1 प्रविष्ठी'!B129)</f>
        <v/>
      </c>
      <c r="C129" s="185" t="str">
        <f>IF('PRAPTRA 1 प्रविष्ठी'!C129="","",'PRAPTRA 1 प्रविष्ठी'!C129)</f>
        <v/>
      </c>
      <c r="D129" s="185" t="str">
        <f>IF('PRAPTRA 1 प्रविष्ठी'!D129="","",'PRAPTRA 1 प्रविष्ठी'!D129)</f>
        <v/>
      </c>
      <c r="E129" s="185" t="str">
        <f>IF('PRAPTRA 1 प्रविष्ठी'!E129="","",'PRAPTRA 1 प्रविष्ठी'!E129)</f>
        <v/>
      </c>
      <c r="F129" s="185" t="str">
        <f>IF('PRAPTRA 1 प्रविष्ठी'!F129="","",'PRAPTRA 1 प्रविष्ठी'!F129)</f>
        <v/>
      </c>
      <c r="G129" s="185" t="str">
        <f>IF('PRAPTRA 1 प्रविष्ठी'!G129="","",'PRAPTRA 1 प्रविष्ठी'!G129)</f>
        <v/>
      </c>
      <c r="H129" s="186" t="str">
        <f>IF('PRAPTRA 1 प्रविष्ठी'!H129="","",'PRAPTRA 1 प्रविष्ठी'!H129)</f>
        <v/>
      </c>
      <c r="I129" s="185" t="str">
        <f>IF('PRAPTRA 1 प्रविष्ठी'!I129="","",'PRAPTRA 1 प्रविष्ठी'!I129)</f>
        <v/>
      </c>
      <c r="J129" s="185" t="str">
        <f>IF('PRAPTRA 1 प्रविष्ठी'!J129="","",'PRAPTRA 1 प्रविष्ठी'!J129)</f>
        <v/>
      </c>
      <c r="K129" s="185" t="str">
        <f>IF('PRAPTRA 1 प्रविष्ठी'!K129="","",'PRAPTRA 1 प्रविष्ठी'!K129)</f>
        <v/>
      </c>
      <c r="L129" s="189" t="str">
        <f>IF('PRAPTRA 1 प्रविष्ठी'!L129="","",'PRAPTRA 1 प्रविष्ठी'!L129)</f>
        <v/>
      </c>
      <c r="M129" s="185" t="str">
        <f>IF('PRAPTRA 1 प्रविष्ठी'!M129="","",'PRAPTRA 1 प्रविष्ठी'!M129)</f>
        <v/>
      </c>
      <c r="N129" s="187" t="str">
        <f>IF('PRAPTRA 1 प्रविष्ठी'!N129="","",'PRAPTRA 1 प्रविष्ठी'!N129)</f>
        <v/>
      </c>
      <c r="O129" s="185" t="str">
        <f>IF('PRAPTRA 1 प्रविष्ठी'!O129="","",'PRAPTRA 1 प्रविष्ठी'!O129)</f>
        <v/>
      </c>
      <c r="P129" s="177" t="str">
        <f>IF('PRAPTRA 1 प्रविष्ठी'!P129="","",'PRAPTRA 1 प्रविष्ठी'!P129)</f>
        <v/>
      </c>
      <c r="Q129" s="185" t="str">
        <f>IF('PRAPTRA 1 प्रविष्ठी'!Q129="","",'PRAPTRA 1 प्रविष्ठी'!Q129)</f>
        <v/>
      </c>
      <c r="R129" s="185" t="str">
        <f>IF('PRAPTRA 1 प्रविष्ठी'!R129="","",'PRAPTRA 1 प्रविष्ठी'!R129)</f>
        <v/>
      </c>
      <c r="S129" s="185" t="str">
        <f>IF('PRAPTRA 1 प्रविष्ठी'!S129="","",'PRAPTRA 1 प्रविष्ठी'!S129)</f>
        <v/>
      </c>
      <c r="T129" s="185" t="str">
        <f>IF('PRAPTRA 1 प्रविष्ठी'!T129="","",'PRAPTRA 1 प्रविष्ठी'!T129)</f>
        <v/>
      </c>
      <c r="U129" s="185" t="str">
        <f>IF('PRAPTRA 1 प्रविष्ठी'!U129="","",'PRAPTRA 1 प्रविष्ठी'!U129)</f>
        <v/>
      </c>
      <c r="V129" s="189" t="str">
        <f>IF('PRAPTRA 1 प्रविष्ठी'!V129="","",'PRAPTRA 1 प्रविष्ठी'!V129)</f>
        <v/>
      </c>
      <c r="W129" s="177" t="str">
        <f>IF('PRAPTRA 1 प्रविष्ठी'!W129="","",'PRAPTRA 1 प्रविष्ठी'!W129)</f>
        <v/>
      </c>
      <c r="X129" s="1"/>
      <c r="Y129" s="1"/>
      <c r="Z129" s="1"/>
    </row>
    <row r="130" spans="1:26" ht="24.75" customHeight="1">
      <c r="A130" s="185" t="str">
        <f>IF('PRAPTRA 1 प्रविष्ठी'!A130="","",'PRAPTRA 1 प्रविष्ठी'!A130)</f>
        <v/>
      </c>
      <c r="B130" s="185" t="str">
        <f>IF('PRAPTRA 1 प्रविष्ठी'!B130="","",'PRAPTRA 1 प्रविष्ठी'!B130)</f>
        <v/>
      </c>
      <c r="C130" s="185" t="str">
        <f>IF('PRAPTRA 1 प्रविष्ठी'!C130="","",'PRAPTRA 1 प्रविष्ठी'!C130)</f>
        <v/>
      </c>
      <c r="D130" s="185" t="str">
        <f>IF('PRAPTRA 1 प्रविष्ठी'!D130="","",'PRAPTRA 1 प्रविष्ठी'!D130)</f>
        <v/>
      </c>
      <c r="E130" s="185" t="str">
        <f>IF('PRAPTRA 1 प्रविष्ठी'!E130="","",'PRAPTRA 1 प्रविष्ठी'!E130)</f>
        <v/>
      </c>
      <c r="F130" s="185" t="str">
        <f>IF('PRAPTRA 1 प्रविष्ठी'!F130="","",'PRAPTRA 1 प्रविष्ठी'!F130)</f>
        <v/>
      </c>
      <c r="G130" s="185" t="str">
        <f>IF('PRAPTRA 1 प्रविष्ठी'!G130="","",'PRAPTRA 1 प्रविष्ठी'!G130)</f>
        <v/>
      </c>
      <c r="H130" s="186" t="str">
        <f>IF('PRAPTRA 1 प्रविष्ठी'!H130="","",'PRAPTRA 1 प्रविष्ठी'!H130)</f>
        <v/>
      </c>
      <c r="I130" s="185" t="str">
        <f>IF('PRAPTRA 1 प्रविष्ठी'!I130="","",'PRAPTRA 1 प्रविष्ठी'!I130)</f>
        <v/>
      </c>
      <c r="J130" s="185" t="str">
        <f>IF('PRAPTRA 1 प्रविष्ठी'!J130="","",'PRAPTRA 1 प्रविष्ठी'!J130)</f>
        <v/>
      </c>
      <c r="K130" s="185" t="str">
        <f>IF('PRAPTRA 1 प्रविष्ठी'!K130="","",'PRAPTRA 1 प्रविष्ठी'!K130)</f>
        <v/>
      </c>
      <c r="L130" s="189" t="str">
        <f>IF('PRAPTRA 1 प्रविष्ठी'!L130="","",'PRAPTRA 1 प्रविष्ठी'!L130)</f>
        <v/>
      </c>
      <c r="M130" s="185" t="str">
        <f>IF('PRAPTRA 1 प्रविष्ठी'!M130="","",'PRAPTRA 1 प्रविष्ठी'!M130)</f>
        <v/>
      </c>
      <c r="N130" s="187" t="str">
        <f>IF('PRAPTRA 1 प्रविष्ठी'!N130="","",'PRAPTRA 1 प्रविष्ठी'!N130)</f>
        <v/>
      </c>
      <c r="O130" s="185" t="str">
        <f>IF('PRAPTRA 1 प्रविष्ठी'!O130="","",'PRAPTRA 1 प्रविष्ठी'!O130)</f>
        <v/>
      </c>
      <c r="P130" s="177" t="str">
        <f>IF('PRAPTRA 1 प्रविष्ठी'!P130="","",'PRAPTRA 1 प्रविष्ठी'!P130)</f>
        <v/>
      </c>
      <c r="Q130" s="185" t="str">
        <f>IF('PRAPTRA 1 प्रविष्ठी'!Q130="","",'PRAPTRA 1 प्रविष्ठी'!Q130)</f>
        <v/>
      </c>
      <c r="R130" s="185" t="str">
        <f>IF('PRAPTRA 1 प्रविष्ठी'!R130="","",'PRAPTRA 1 प्रविष्ठी'!R130)</f>
        <v/>
      </c>
      <c r="S130" s="185" t="str">
        <f>IF('PRAPTRA 1 प्रविष्ठी'!S130="","",'PRAPTRA 1 प्रविष्ठी'!S130)</f>
        <v/>
      </c>
      <c r="T130" s="185" t="str">
        <f>IF('PRAPTRA 1 प्रविष्ठी'!T130="","",'PRAPTRA 1 प्रविष्ठी'!T130)</f>
        <v/>
      </c>
      <c r="U130" s="185" t="str">
        <f>IF('PRAPTRA 1 प्रविष्ठी'!U130="","",'PRAPTRA 1 प्रविष्ठी'!U130)</f>
        <v/>
      </c>
      <c r="V130" s="189" t="str">
        <f>IF('PRAPTRA 1 प्रविष्ठी'!V130="","",'PRAPTRA 1 प्रविष्ठी'!V130)</f>
        <v/>
      </c>
      <c r="W130" s="177" t="str">
        <f>IF('PRAPTRA 1 प्रविष्ठी'!W130="","",'PRAPTRA 1 प्रविष्ठी'!W130)</f>
        <v/>
      </c>
      <c r="X130" s="1"/>
      <c r="Y130" s="1"/>
      <c r="Z130" s="1"/>
    </row>
    <row r="131" spans="1:26" ht="24.75" customHeight="1">
      <c r="A131" s="185" t="str">
        <f>IF('PRAPTRA 1 प्रविष्ठी'!A131="","",'PRAPTRA 1 प्रविष्ठी'!A131)</f>
        <v/>
      </c>
      <c r="B131" s="185" t="str">
        <f>IF('PRAPTRA 1 प्रविष्ठी'!B131="","",'PRAPTRA 1 प्रविष्ठी'!B131)</f>
        <v/>
      </c>
      <c r="C131" s="185" t="str">
        <f>IF('PRAPTRA 1 प्रविष्ठी'!C131="","",'PRAPTRA 1 प्रविष्ठी'!C131)</f>
        <v/>
      </c>
      <c r="D131" s="185" t="str">
        <f>IF('PRAPTRA 1 प्रविष्ठी'!D131="","",'PRAPTRA 1 प्रविष्ठी'!D131)</f>
        <v/>
      </c>
      <c r="E131" s="185" t="str">
        <f>IF('PRAPTRA 1 प्रविष्ठी'!E131="","",'PRAPTRA 1 प्रविष्ठी'!E131)</f>
        <v/>
      </c>
      <c r="F131" s="185" t="str">
        <f>IF('PRAPTRA 1 प्रविष्ठी'!F131="","",'PRAPTRA 1 प्रविष्ठी'!F131)</f>
        <v/>
      </c>
      <c r="G131" s="185" t="str">
        <f>IF('PRAPTRA 1 प्रविष्ठी'!G131="","",'PRAPTRA 1 प्रविष्ठी'!G131)</f>
        <v/>
      </c>
      <c r="H131" s="186" t="str">
        <f>IF('PRAPTRA 1 प्रविष्ठी'!H131="","",'PRAPTRA 1 प्रविष्ठी'!H131)</f>
        <v/>
      </c>
      <c r="I131" s="185" t="str">
        <f>IF('PRAPTRA 1 प्रविष्ठी'!I131="","",'PRAPTRA 1 प्रविष्ठी'!I131)</f>
        <v/>
      </c>
      <c r="J131" s="185" t="str">
        <f>IF('PRAPTRA 1 प्रविष्ठी'!J131="","",'PRAPTRA 1 प्रविष्ठी'!J131)</f>
        <v/>
      </c>
      <c r="K131" s="185" t="str">
        <f>IF('PRAPTRA 1 प्रविष्ठी'!K131="","",'PRAPTRA 1 प्रविष्ठी'!K131)</f>
        <v/>
      </c>
      <c r="L131" s="189" t="str">
        <f>IF('PRAPTRA 1 प्रविष्ठी'!L131="","",'PRAPTRA 1 प्रविष्ठी'!L131)</f>
        <v/>
      </c>
      <c r="M131" s="185" t="str">
        <f>IF('PRAPTRA 1 प्रविष्ठी'!M131="","",'PRAPTRA 1 प्रविष्ठी'!M131)</f>
        <v/>
      </c>
      <c r="N131" s="187" t="str">
        <f>IF('PRAPTRA 1 प्रविष्ठी'!N131="","",'PRAPTRA 1 प्रविष्ठी'!N131)</f>
        <v/>
      </c>
      <c r="O131" s="185" t="str">
        <f>IF('PRAPTRA 1 प्रविष्ठी'!O131="","",'PRAPTRA 1 प्रविष्ठी'!O131)</f>
        <v/>
      </c>
      <c r="P131" s="177" t="str">
        <f>IF('PRAPTRA 1 प्रविष्ठी'!P131="","",'PRAPTRA 1 प्रविष्ठी'!P131)</f>
        <v/>
      </c>
      <c r="Q131" s="185" t="str">
        <f>IF('PRAPTRA 1 प्रविष्ठी'!Q131="","",'PRAPTRA 1 प्रविष्ठी'!Q131)</f>
        <v/>
      </c>
      <c r="R131" s="185" t="str">
        <f>IF('PRAPTRA 1 प्रविष्ठी'!R131="","",'PRAPTRA 1 प्रविष्ठी'!R131)</f>
        <v/>
      </c>
      <c r="S131" s="185" t="str">
        <f>IF('PRAPTRA 1 प्रविष्ठी'!S131="","",'PRAPTRA 1 प्रविष्ठी'!S131)</f>
        <v/>
      </c>
      <c r="T131" s="185" t="str">
        <f>IF('PRAPTRA 1 प्रविष्ठी'!T131="","",'PRAPTRA 1 प्रविष्ठी'!T131)</f>
        <v/>
      </c>
      <c r="U131" s="185" t="str">
        <f>IF('PRAPTRA 1 प्रविष्ठी'!U131="","",'PRAPTRA 1 प्रविष्ठी'!U131)</f>
        <v/>
      </c>
      <c r="V131" s="189" t="str">
        <f>IF('PRAPTRA 1 प्रविष्ठी'!V131="","",'PRAPTRA 1 प्रविष्ठी'!V131)</f>
        <v/>
      </c>
      <c r="W131" s="177" t="str">
        <f>IF('PRAPTRA 1 प्रविष्ठी'!W131="","",'PRAPTRA 1 प्रविष्ठी'!W131)</f>
        <v/>
      </c>
      <c r="X131" s="1"/>
      <c r="Y131" s="1"/>
      <c r="Z131" s="1"/>
    </row>
    <row r="132" spans="1:26" ht="24.75" customHeight="1">
      <c r="A132" s="185" t="str">
        <f>IF('PRAPTRA 1 प्रविष्ठी'!A132="","",'PRAPTRA 1 प्रविष्ठी'!A132)</f>
        <v/>
      </c>
      <c r="B132" s="185" t="str">
        <f>IF('PRAPTRA 1 प्रविष्ठी'!B132="","",'PRAPTRA 1 प्रविष्ठी'!B132)</f>
        <v/>
      </c>
      <c r="C132" s="185" t="str">
        <f>IF('PRAPTRA 1 प्रविष्ठी'!C132="","",'PRAPTRA 1 प्रविष्ठी'!C132)</f>
        <v/>
      </c>
      <c r="D132" s="185" t="str">
        <f>IF('PRAPTRA 1 प्रविष्ठी'!D132="","",'PRAPTRA 1 प्रविष्ठी'!D132)</f>
        <v/>
      </c>
      <c r="E132" s="185" t="str">
        <f>IF('PRAPTRA 1 प्रविष्ठी'!E132="","",'PRAPTRA 1 प्रविष्ठी'!E132)</f>
        <v/>
      </c>
      <c r="F132" s="185" t="str">
        <f>IF('PRAPTRA 1 प्रविष्ठी'!F132="","",'PRAPTRA 1 प्रविष्ठी'!F132)</f>
        <v/>
      </c>
      <c r="G132" s="185" t="str">
        <f>IF('PRAPTRA 1 प्रविष्ठी'!G132="","",'PRAPTRA 1 प्रविष्ठी'!G132)</f>
        <v/>
      </c>
      <c r="H132" s="186" t="str">
        <f>IF('PRAPTRA 1 प्रविष्ठी'!H132="","",'PRAPTRA 1 प्रविष्ठी'!H132)</f>
        <v/>
      </c>
      <c r="I132" s="185" t="str">
        <f>IF('PRAPTRA 1 प्रविष्ठी'!I132="","",'PRAPTRA 1 प्रविष्ठी'!I132)</f>
        <v/>
      </c>
      <c r="J132" s="185" t="str">
        <f>IF('PRAPTRA 1 प्रविष्ठी'!J132="","",'PRAPTRA 1 प्रविष्ठी'!J132)</f>
        <v/>
      </c>
      <c r="K132" s="185" t="str">
        <f>IF('PRAPTRA 1 प्रविष्ठी'!K132="","",'PRAPTRA 1 प्रविष्ठी'!K132)</f>
        <v/>
      </c>
      <c r="L132" s="189" t="str">
        <f>IF('PRAPTRA 1 प्रविष्ठी'!L132="","",'PRAPTRA 1 प्रविष्ठी'!L132)</f>
        <v/>
      </c>
      <c r="M132" s="185" t="str">
        <f>IF('PRAPTRA 1 प्रविष्ठी'!M132="","",'PRAPTRA 1 प्रविष्ठी'!M132)</f>
        <v/>
      </c>
      <c r="N132" s="187" t="str">
        <f>IF('PRAPTRA 1 प्रविष्ठी'!N132="","",'PRAPTRA 1 प्रविष्ठी'!N132)</f>
        <v/>
      </c>
      <c r="O132" s="185" t="str">
        <f>IF('PRAPTRA 1 प्रविष्ठी'!O132="","",'PRAPTRA 1 प्रविष्ठी'!O132)</f>
        <v/>
      </c>
      <c r="P132" s="177" t="str">
        <f>IF('PRAPTRA 1 प्रविष्ठी'!P132="","",'PRAPTRA 1 प्रविष्ठी'!P132)</f>
        <v/>
      </c>
      <c r="Q132" s="185" t="str">
        <f>IF('PRAPTRA 1 प्रविष्ठी'!Q132="","",'PRAPTRA 1 प्रविष्ठी'!Q132)</f>
        <v/>
      </c>
      <c r="R132" s="185" t="str">
        <f>IF('PRAPTRA 1 प्रविष्ठी'!R132="","",'PRAPTRA 1 प्रविष्ठी'!R132)</f>
        <v/>
      </c>
      <c r="S132" s="185" t="str">
        <f>IF('PRAPTRA 1 प्रविष्ठी'!S132="","",'PRAPTRA 1 प्रविष्ठी'!S132)</f>
        <v/>
      </c>
      <c r="T132" s="185" t="str">
        <f>IF('PRAPTRA 1 प्रविष्ठी'!T132="","",'PRAPTRA 1 प्रविष्ठी'!T132)</f>
        <v/>
      </c>
      <c r="U132" s="185" t="str">
        <f>IF('PRAPTRA 1 प्रविष्ठी'!U132="","",'PRAPTRA 1 प्रविष्ठी'!U132)</f>
        <v/>
      </c>
      <c r="V132" s="189" t="str">
        <f>IF('PRAPTRA 1 प्रविष्ठी'!V132="","",'PRAPTRA 1 प्रविष्ठी'!V132)</f>
        <v/>
      </c>
      <c r="W132" s="177" t="str">
        <f>IF('PRAPTRA 1 प्रविष्ठी'!W132="","",'PRAPTRA 1 प्रविष्ठी'!W132)</f>
        <v/>
      </c>
      <c r="X132" s="1"/>
      <c r="Y132" s="1"/>
      <c r="Z132" s="1"/>
    </row>
    <row r="133" spans="1:26" ht="24.75" customHeight="1">
      <c r="A133" s="185" t="str">
        <f>IF('PRAPTRA 1 प्रविष्ठी'!A133="","",'PRAPTRA 1 प्रविष्ठी'!A133)</f>
        <v/>
      </c>
      <c r="B133" s="185" t="str">
        <f>IF('PRAPTRA 1 प्रविष्ठी'!B133="","",'PRAPTRA 1 प्रविष्ठी'!B133)</f>
        <v/>
      </c>
      <c r="C133" s="185" t="str">
        <f>IF('PRAPTRA 1 प्रविष्ठी'!C133="","",'PRAPTRA 1 प्रविष्ठी'!C133)</f>
        <v/>
      </c>
      <c r="D133" s="185" t="str">
        <f>IF('PRAPTRA 1 प्रविष्ठी'!D133="","",'PRAPTRA 1 प्रविष्ठी'!D133)</f>
        <v/>
      </c>
      <c r="E133" s="185" t="str">
        <f>IF('PRAPTRA 1 प्रविष्ठी'!E133="","",'PRAPTRA 1 प्रविष्ठी'!E133)</f>
        <v/>
      </c>
      <c r="F133" s="185" t="str">
        <f>IF('PRAPTRA 1 प्रविष्ठी'!F133="","",'PRAPTRA 1 प्रविष्ठी'!F133)</f>
        <v/>
      </c>
      <c r="G133" s="185" t="str">
        <f>IF('PRAPTRA 1 प्रविष्ठी'!G133="","",'PRAPTRA 1 प्रविष्ठी'!G133)</f>
        <v/>
      </c>
      <c r="H133" s="186" t="str">
        <f>IF('PRAPTRA 1 प्रविष्ठी'!H133="","",'PRAPTRA 1 प्रविष्ठी'!H133)</f>
        <v/>
      </c>
      <c r="I133" s="185" t="str">
        <f>IF('PRAPTRA 1 प्रविष्ठी'!I133="","",'PRAPTRA 1 प्रविष्ठी'!I133)</f>
        <v/>
      </c>
      <c r="J133" s="185" t="str">
        <f>IF('PRAPTRA 1 प्रविष्ठी'!J133="","",'PRAPTRA 1 प्रविष्ठी'!J133)</f>
        <v/>
      </c>
      <c r="K133" s="185" t="str">
        <f>IF('PRAPTRA 1 प्रविष्ठी'!K133="","",'PRAPTRA 1 प्रविष्ठी'!K133)</f>
        <v/>
      </c>
      <c r="L133" s="189" t="str">
        <f>IF('PRAPTRA 1 प्रविष्ठी'!L133="","",'PRAPTRA 1 प्रविष्ठी'!L133)</f>
        <v/>
      </c>
      <c r="M133" s="185" t="str">
        <f>IF('PRAPTRA 1 प्रविष्ठी'!M133="","",'PRAPTRA 1 प्रविष्ठी'!M133)</f>
        <v/>
      </c>
      <c r="N133" s="187" t="str">
        <f>IF('PRAPTRA 1 प्रविष्ठी'!N133="","",'PRAPTRA 1 प्रविष्ठी'!N133)</f>
        <v/>
      </c>
      <c r="O133" s="185" t="str">
        <f>IF('PRAPTRA 1 प्रविष्ठी'!O133="","",'PRAPTRA 1 प्रविष्ठी'!O133)</f>
        <v/>
      </c>
      <c r="P133" s="177" t="str">
        <f>IF('PRAPTRA 1 प्रविष्ठी'!P133="","",'PRAPTRA 1 प्रविष्ठी'!P133)</f>
        <v/>
      </c>
      <c r="Q133" s="185" t="str">
        <f>IF('PRAPTRA 1 प्रविष्ठी'!Q133="","",'PRAPTRA 1 प्रविष्ठी'!Q133)</f>
        <v/>
      </c>
      <c r="R133" s="185" t="str">
        <f>IF('PRAPTRA 1 प्रविष्ठी'!R133="","",'PRAPTRA 1 प्रविष्ठी'!R133)</f>
        <v/>
      </c>
      <c r="S133" s="185" t="str">
        <f>IF('PRAPTRA 1 प्रविष्ठी'!S133="","",'PRAPTRA 1 प्रविष्ठी'!S133)</f>
        <v/>
      </c>
      <c r="T133" s="185" t="str">
        <f>IF('PRAPTRA 1 प्रविष्ठी'!T133="","",'PRAPTRA 1 प्रविष्ठी'!T133)</f>
        <v/>
      </c>
      <c r="U133" s="185" t="str">
        <f>IF('PRAPTRA 1 प्रविष्ठी'!U133="","",'PRAPTRA 1 प्रविष्ठी'!U133)</f>
        <v/>
      </c>
      <c r="V133" s="189" t="str">
        <f>IF('PRAPTRA 1 प्रविष्ठी'!V133="","",'PRAPTRA 1 प्रविष्ठी'!V133)</f>
        <v/>
      </c>
      <c r="W133" s="177" t="str">
        <f>IF('PRAPTRA 1 प्रविष्ठी'!W133="","",'PRAPTRA 1 प्रविष्ठी'!W133)</f>
        <v/>
      </c>
      <c r="X133" s="1"/>
      <c r="Y133" s="1"/>
      <c r="Z133" s="1"/>
    </row>
    <row r="134" spans="1:26" ht="24.75" customHeight="1">
      <c r="A134" s="185" t="str">
        <f>IF('PRAPTRA 1 प्रविष्ठी'!A134="","",'PRAPTRA 1 प्रविष्ठी'!A134)</f>
        <v/>
      </c>
      <c r="B134" s="185" t="str">
        <f>IF('PRAPTRA 1 प्रविष्ठी'!B134="","",'PRAPTRA 1 प्रविष्ठी'!B134)</f>
        <v/>
      </c>
      <c r="C134" s="185" t="str">
        <f>IF('PRAPTRA 1 प्रविष्ठी'!C134="","",'PRAPTRA 1 प्रविष्ठी'!C134)</f>
        <v/>
      </c>
      <c r="D134" s="185" t="str">
        <f>IF('PRAPTRA 1 प्रविष्ठी'!D134="","",'PRAPTRA 1 प्रविष्ठी'!D134)</f>
        <v/>
      </c>
      <c r="E134" s="185" t="str">
        <f>IF('PRAPTRA 1 प्रविष्ठी'!E134="","",'PRAPTRA 1 प्रविष्ठी'!E134)</f>
        <v/>
      </c>
      <c r="F134" s="185" t="str">
        <f>IF('PRAPTRA 1 प्रविष्ठी'!F134="","",'PRAPTRA 1 प्रविष्ठी'!F134)</f>
        <v/>
      </c>
      <c r="G134" s="185" t="str">
        <f>IF('PRAPTRA 1 प्रविष्ठी'!G134="","",'PRAPTRA 1 प्रविष्ठी'!G134)</f>
        <v/>
      </c>
      <c r="H134" s="186" t="str">
        <f>IF('PRAPTRA 1 प्रविष्ठी'!H134="","",'PRAPTRA 1 प्रविष्ठी'!H134)</f>
        <v/>
      </c>
      <c r="I134" s="185" t="str">
        <f>IF('PRAPTRA 1 प्रविष्ठी'!I134="","",'PRAPTRA 1 प्रविष्ठी'!I134)</f>
        <v/>
      </c>
      <c r="J134" s="185" t="str">
        <f>IF('PRAPTRA 1 प्रविष्ठी'!J134="","",'PRAPTRA 1 प्रविष्ठी'!J134)</f>
        <v/>
      </c>
      <c r="K134" s="185" t="str">
        <f>IF('PRAPTRA 1 प्रविष्ठी'!K134="","",'PRAPTRA 1 प्रविष्ठी'!K134)</f>
        <v/>
      </c>
      <c r="L134" s="189" t="str">
        <f>IF('PRAPTRA 1 प्रविष्ठी'!L134="","",'PRAPTRA 1 प्रविष्ठी'!L134)</f>
        <v/>
      </c>
      <c r="M134" s="185" t="str">
        <f>IF('PRAPTRA 1 प्रविष्ठी'!M134="","",'PRAPTRA 1 प्रविष्ठी'!M134)</f>
        <v/>
      </c>
      <c r="N134" s="187" t="str">
        <f>IF('PRAPTRA 1 प्रविष्ठी'!N134="","",'PRAPTRA 1 प्रविष्ठी'!N134)</f>
        <v/>
      </c>
      <c r="O134" s="185" t="str">
        <f>IF('PRAPTRA 1 प्रविष्ठी'!O134="","",'PRAPTRA 1 प्रविष्ठी'!O134)</f>
        <v/>
      </c>
      <c r="P134" s="177" t="str">
        <f>IF('PRAPTRA 1 प्रविष्ठी'!P134="","",'PRAPTRA 1 प्रविष्ठी'!P134)</f>
        <v/>
      </c>
      <c r="Q134" s="185" t="str">
        <f>IF('PRAPTRA 1 प्रविष्ठी'!Q134="","",'PRAPTRA 1 प्रविष्ठी'!Q134)</f>
        <v/>
      </c>
      <c r="R134" s="185" t="str">
        <f>IF('PRAPTRA 1 प्रविष्ठी'!R134="","",'PRAPTRA 1 प्रविष्ठी'!R134)</f>
        <v/>
      </c>
      <c r="S134" s="185" t="str">
        <f>IF('PRAPTRA 1 प्रविष्ठी'!S134="","",'PRAPTRA 1 प्रविष्ठी'!S134)</f>
        <v/>
      </c>
      <c r="T134" s="185" t="str">
        <f>IF('PRAPTRA 1 प्रविष्ठी'!T134="","",'PRAPTRA 1 प्रविष्ठी'!T134)</f>
        <v/>
      </c>
      <c r="U134" s="185" t="str">
        <f>IF('PRAPTRA 1 प्रविष्ठी'!U134="","",'PRAPTRA 1 प्रविष्ठी'!U134)</f>
        <v/>
      </c>
      <c r="V134" s="189" t="str">
        <f>IF('PRAPTRA 1 प्रविष्ठी'!V134="","",'PRAPTRA 1 प्रविष्ठी'!V134)</f>
        <v/>
      </c>
      <c r="W134" s="177" t="str">
        <f>IF('PRAPTRA 1 प्रविष्ठी'!W134="","",'PRAPTRA 1 प्रविष्ठी'!W134)</f>
        <v/>
      </c>
      <c r="X134" s="1"/>
      <c r="Y134" s="1"/>
      <c r="Z134" s="1"/>
    </row>
    <row r="135" spans="1:26" ht="24.75" customHeight="1">
      <c r="A135" s="185" t="str">
        <f>IF('PRAPTRA 1 प्रविष्ठी'!A135="","",'PRAPTRA 1 प्रविष्ठी'!A135)</f>
        <v/>
      </c>
      <c r="B135" s="185" t="str">
        <f>IF('PRAPTRA 1 प्रविष्ठी'!B135="","",'PRAPTRA 1 प्रविष्ठी'!B135)</f>
        <v/>
      </c>
      <c r="C135" s="185" t="str">
        <f>IF('PRAPTRA 1 प्रविष्ठी'!C135="","",'PRAPTRA 1 प्रविष्ठी'!C135)</f>
        <v/>
      </c>
      <c r="D135" s="185" t="str">
        <f>IF('PRAPTRA 1 प्रविष्ठी'!D135="","",'PRAPTRA 1 प्रविष्ठी'!D135)</f>
        <v/>
      </c>
      <c r="E135" s="185" t="str">
        <f>IF('PRAPTRA 1 प्रविष्ठी'!E135="","",'PRAPTRA 1 प्रविष्ठी'!E135)</f>
        <v/>
      </c>
      <c r="F135" s="185" t="str">
        <f>IF('PRAPTRA 1 प्रविष्ठी'!F135="","",'PRAPTRA 1 प्रविष्ठी'!F135)</f>
        <v/>
      </c>
      <c r="G135" s="185" t="str">
        <f>IF('PRAPTRA 1 प्रविष्ठी'!G135="","",'PRAPTRA 1 प्रविष्ठी'!G135)</f>
        <v/>
      </c>
      <c r="H135" s="186" t="str">
        <f>IF('PRAPTRA 1 प्रविष्ठी'!H135="","",'PRAPTRA 1 प्रविष्ठी'!H135)</f>
        <v/>
      </c>
      <c r="I135" s="185" t="str">
        <f>IF('PRAPTRA 1 प्रविष्ठी'!I135="","",'PRAPTRA 1 प्रविष्ठी'!I135)</f>
        <v/>
      </c>
      <c r="J135" s="185" t="str">
        <f>IF('PRAPTRA 1 प्रविष्ठी'!J135="","",'PRAPTRA 1 प्रविष्ठी'!J135)</f>
        <v/>
      </c>
      <c r="K135" s="185" t="str">
        <f>IF('PRAPTRA 1 प्रविष्ठी'!K135="","",'PRAPTRA 1 प्रविष्ठी'!K135)</f>
        <v/>
      </c>
      <c r="L135" s="189" t="str">
        <f>IF('PRAPTRA 1 प्रविष्ठी'!L135="","",'PRAPTRA 1 प्रविष्ठी'!L135)</f>
        <v/>
      </c>
      <c r="M135" s="185" t="str">
        <f>IF('PRAPTRA 1 प्रविष्ठी'!M135="","",'PRAPTRA 1 प्रविष्ठी'!M135)</f>
        <v/>
      </c>
      <c r="N135" s="187" t="str">
        <f>IF('PRAPTRA 1 प्रविष्ठी'!N135="","",'PRAPTRA 1 प्रविष्ठी'!N135)</f>
        <v/>
      </c>
      <c r="O135" s="185" t="str">
        <f>IF('PRAPTRA 1 प्रविष्ठी'!O135="","",'PRAPTRA 1 प्रविष्ठी'!O135)</f>
        <v/>
      </c>
      <c r="P135" s="177" t="str">
        <f>IF('PRAPTRA 1 प्रविष्ठी'!P135="","",'PRAPTRA 1 प्रविष्ठी'!P135)</f>
        <v/>
      </c>
      <c r="Q135" s="185" t="str">
        <f>IF('PRAPTRA 1 प्रविष्ठी'!Q135="","",'PRAPTRA 1 प्रविष्ठी'!Q135)</f>
        <v/>
      </c>
      <c r="R135" s="185" t="str">
        <f>IF('PRAPTRA 1 प्रविष्ठी'!R135="","",'PRAPTRA 1 प्रविष्ठी'!R135)</f>
        <v/>
      </c>
      <c r="S135" s="185" t="str">
        <f>IF('PRAPTRA 1 प्रविष्ठी'!S135="","",'PRAPTRA 1 प्रविष्ठी'!S135)</f>
        <v/>
      </c>
      <c r="T135" s="185" t="str">
        <f>IF('PRAPTRA 1 प्रविष्ठी'!T135="","",'PRAPTRA 1 प्रविष्ठी'!T135)</f>
        <v/>
      </c>
      <c r="U135" s="185" t="str">
        <f>IF('PRAPTRA 1 प्रविष्ठी'!U135="","",'PRAPTRA 1 प्रविष्ठी'!U135)</f>
        <v/>
      </c>
      <c r="V135" s="189" t="str">
        <f>IF('PRAPTRA 1 प्रविष्ठी'!V135="","",'PRAPTRA 1 प्रविष्ठी'!V135)</f>
        <v/>
      </c>
      <c r="W135" s="177" t="str">
        <f>IF('PRAPTRA 1 प्रविष्ठी'!W135="","",'PRAPTRA 1 प्रविष्ठी'!W135)</f>
        <v/>
      </c>
      <c r="X135" s="1"/>
      <c r="Y135" s="1"/>
      <c r="Z135" s="1"/>
    </row>
    <row r="136" spans="1:26" ht="24.75" customHeight="1">
      <c r="A136" s="185" t="str">
        <f>IF('PRAPTRA 1 प्रविष्ठी'!A136="","",'PRAPTRA 1 प्रविष्ठी'!A136)</f>
        <v/>
      </c>
      <c r="B136" s="185" t="str">
        <f>IF('PRAPTRA 1 प्रविष्ठी'!B136="","",'PRAPTRA 1 प्रविष्ठी'!B136)</f>
        <v/>
      </c>
      <c r="C136" s="185" t="str">
        <f>IF('PRAPTRA 1 प्रविष्ठी'!C136="","",'PRAPTRA 1 प्रविष्ठी'!C136)</f>
        <v/>
      </c>
      <c r="D136" s="185" t="str">
        <f>IF('PRAPTRA 1 प्रविष्ठी'!D136="","",'PRAPTRA 1 प्रविष्ठी'!D136)</f>
        <v/>
      </c>
      <c r="E136" s="185" t="str">
        <f>IF('PRAPTRA 1 प्रविष्ठी'!E136="","",'PRAPTRA 1 प्रविष्ठी'!E136)</f>
        <v/>
      </c>
      <c r="F136" s="185" t="str">
        <f>IF('PRAPTRA 1 प्रविष्ठी'!F136="","",'PRAPTRA 1 प्रविष्ठी'!F136)</f>
        <v/>
      </c>
      <c r="G136" s="185" t="str">
        <f>IF('PRAPTRA 1 प्रविष्ठी'!G136="","",'PRAPTRA 1 प्रविष्ठी'!G136)</f>
        <v/>
      </c>
      <c r="H136" s="186" t="str">
        <f>IF('PRAPTRA 1 प्रविष्ठी'!H136="","",'PRAPTRA 1 प्रविष्ठी'!H136)</f>
        <v/>
      </c>
      <c r="I136" s="185" t="str">
        <f>IF('PRAPTRA 1 प्रविष्ठी'!I136="","",'PRAPTRA 1 प्रविष्ठी'!I136)</f>
        <v/>
      </c>
      <c r="J136" s="185" t="str">
        <f>IF('PRAPTRA 1 प्रविष्ठी'!J136="","",'PRAPTRA 1 प्रविष्ठी'!J136)</f>
        <v/>
      </c>
      <c r="K136" s="185" t="str">
        <f>IF('PRAPTRA 1 प्रविष्ठी'!K136="","",'PRAPTRA 1 प्रविष्ठी'!K136)</f>
        <v/>
      </c>
      <c r="L136" s="189" t="str">
        <f>IF('PRAPTRA 1 प्रविष्ठी'!L136="","",'PRAPTRA 1 प्रविष्ठी'!L136)</f>
        <v/>
      </c>
      <c r="M136" s="185" t="str">
        <f>IF('PRAPTRA 1 प्रविष्ठी'!M136="","",'PRAPTRA 1 प्रविष्ठी'!M136)</f>
        <v/>
      </c>
      <c r="N136" s="187" t="str">
        <f>IF('PRAPTRA 1 प्रविष्ठी'!N136="","",'PRAPTRA 1 प्रविष्ठी'!N136)</f>
        <v/>
      </c>
      <c r="O136" s="185" t="str">
        <f>IF('PRAPTRA 1 प्रविष्ठी'!O136="","",'PRAPTRA 1 प्रविष्ठी'!O136)</f>
        <v/>
      </c>
      <c r="P136" s="177" t="str">
        <f>IF('PRAPTRA 1 प्रविष्ठी'!P136="","",'PRAPTRA 1 प्रविष्ठी'!P136)</f>
        <v/>
      </c>
      <c r="Q136" s="185" t="str">
        <f>IF('PRAPTRA 1 प्रविष्ठी'!Q136="","",'PRAPTRA 1 प्रविष्ठी'!Q136)</f>
        <v/>
      </c>
      <c r="R136" s="185" t="str">
        <f>IF('PRAPTRA 1 प्रविष्ठी'!R136="","",'PRAPTRA 1 प्रविष्ठी'!R136)</f>
        <v/>
      </c>
      <c r="S136" s="185" t="str">
        <f>IF('PRAPTRA 1 प्रविष्ठी'!S136="","",'PRAPTRA 1 प्रविष्ठी'!S136)</f>
        <v/>
      </c>
      <c r="T136" s="185" t="str">
        <f>IF('PRAPTRA 1 प्रविष्ठी'!T136="","",'PRAPTRA 1 प्रविष्ठी'!T136)</f>
        <v/>
      </c>
      <c r="U136" s="185" t="str">
        <f>IF('PRAPTRA 1 प्रविष्ठी'!U136="","",'PRAPTRA 1 प्रविष्ठी'!U136)</f>
        <v/>
      </c>
      <c r="V136" s="189" t="str">
        <f>IF('PRAPTRA 1 प्रविष्ठी'!V136="","",'PRAPTRA 1 प्रविष्ठी'!V136)</f>
        <v/>
      </c>
      <c r="W136" s="177" t="str">
        <f>IF('PRAPTRA 1 प्रविष्ठी'!W136="","",'PRAPTRA 1 प्रविष्ठी'!W136)</f>
        <v/>
      </c>
      <c r="X136" s="1"/>
      <c r="Y136" s="1"/>
      <c r="Z136" s="1"/>
    </row>
    <row r="137" spans="1:26" ht="24.75" customHeight="1">
      <c r="A137" s="185" t="str">
        <f>IF('PRAPTRA 1 प्रविष्ठी'!A137="","",'PRAPTRA 1 प्रविष्ठी'!A137)</f>
        <v/>
      </c>
      <c r="B137" s="185" t="str">
        <f>IF('PRAPTRA 1 प्रविष्ठी'!B137="","",'PRAPTRA 1 प्रविष्ठी'!B137)</f>
        <v/>
      </c>
      <c r="C137" s="185" t="str">
        <f>IF('PRAPTRA 1 प्रविष्ठी'!C137="","",'PRAPTRA 1 प्रविष्ठी'!C137)</f>
        <v/>
      </c>
      <c r="D137" s="185" t="str">
        <f>IF('PRAPTRA 1 प्रविष्ठी'!D137="","",'PRAPTRA 1 प्रविष्ठी'!D137)</f>
        <v/>
      </c>
      <c r="E137" s="185" t="str">
        <f>IF('PRAPTRA 1 प्रविष्ठी'!E137="","",'PRAPTRA 1 प्रविष्ठी'!E137)</f>
        <v/>
      </c>
      <c r="F137" s="185" t="str">
        <f>IF('PRAPTRA 1 प्रविष्ठी'!F137="","",'PRAPTRA 1 प्रविष्ठी'!F137)</f>
        <v/>
      </c>
      <c r="G137" s="185" t="str">
        <f>IF('PRAPTRA 1 प्रविष्ठी'!G137="","",'PRAPTRA 1 प्रविष्ठी'!G137)</f>
        <v/>
      </c>
      <c r="H137" s="186" t="str">
        <f>IF('PRAPTRA 1 प्रविष्ठी'!H137="","",'PRAPTRA 1 प्रविष्ठी'!H137)</f>
        <v/>
      </c>
      <c r="I137" s="185" t="str">
        <f>IF('PRAPTRA 1 प्रविष्ठी'!I137="","",'PRAPTRA 1 प्रविष्ठी'!I137)</f>
        <v/>
      </c>
      <c r="J137" s="185" t="str">
        <f>IF('PRAPTRA 1 प्रविष्ठी'!J137="","",'PRAPTRA 1 प्रविष्ठी'!J137)</f>
        <v/>
      </c>
      <c r="K137" s="185" t="str">
        <f>IF('PRAPTRA 1 प्रविष्ठी'!K137="","",'PRAPTRA 1 प्रविष्ठी'!K137)</f>
        <v/>
      </c>
      <c r="L137" s="189" t="str">
        <f>IF('PRAPTRA 1 प्रविष्ठी'!L137="","",'PRAPTRA 1 प्रविष्ठी'!L137)</f>
        <v/>
      </c>
      <c r="M137" s="185" t="str">
        <f>IF('PRAPTRA 1 प्रविष्ठी'!M137="","",'PRAPTRA 1 प्रविष्ठी'!M137)</f>
        <v/>
      </c>
      <c r="N137" s="187" t="str">
        <f>IF('PRAPTRA 1 प्रविष्ठी'!N137="","",'PRAPTRA 1 प्रविष्ठी'!N137)</f>
        <v/>
      </c>
      <c r="O137" s="185" t="str">
        <f>IF('PRAPTRA 1 प्रविष्ठी'!O137="","",'PRAPTRA 1 प्रविष्ठी'!O137)</f>
        <v/>
      </c>
      <c r="P137" s="177" t="str">
        <f>IF('PRAPTRA 1 प्रविष्ठी'!P137="","",'PRAPTRA 1 प्रविष्ठी'!P137)</f>
        <v/>
      </c>
      <c r="Q137" s="185" t="str">
        <f>IF('PRAPTRA 1 प्रविष्ठी'!Q137="","",'PRAPTRA 1 प्रविष्ठी'!Q137)</f>
        <v/>
      </c>
      <c r="R137" s="185" t="str">
        <f>IF('PRAPTRA 1 प्रविष्ठी'!R137="","",'PRAPTRA 1 प्रविष्ठी'!R137)</f>
        <v/>
      </c>
      <c r="S137" s="185" t="str">
        <f>IF('PRAPTRA 1 प्रविष्ठी'!S137="","",'PRAPTRA 1 प्रविष्ठी'!S137)</f>
        <v/>
      </c>
      <c r="T137" s="185" t="str">
        <f>IF('PRAPTRA 1 प्रविष्ठी'!T137="","",'PRAPTRA 1 प्रविष्ठी'!T137)</f>
        <v/>
      </c>
      <c r="U137" s="185" t="str">
        <f>IF('PRAPTRA 1 प्रविष्ठी'!U137="","",'PRAPTRA 1 प्रविष्ठी'!U137)</f>
        <v/>
      </c>
      <c r="V137" s="189" t="str">
        <f>IF('PRAPTRA 1 प्रविष्ठी'!V137="","",'PRAPTRA 1 प्रविष्ठी'!V137)</f>
        <v/>
      </c>
      <c r="W137" s="177" t="str">
        <f>IF('PRAPTRA 1 प्रविष्ठी'!W137="","",'PRAPTRA 1 प्रविष्ठी'!W137)</f>
        <v/>
      </c>
      <c r="X137" s="1"/>
      <c r="Y137" s="1"/>
      <c r="Z137" s="1"/>
    </row>
    <row r="138" spans="1:26" ht="24.75" customHeight="1">
      <c r="A138" s="185" t="str">
        <f>IF('PRAPTRA 1 प्रविष्ठी'!A138="","",'PRAPTRA 1 प्रविष्ठी'!A138)</f>
        <v/>
      </c>
      <c r="B138" s="185" t="str">
        <f>IF('PRAPTRA 1 प्रविष्ठी'!B138="","",'PRAPTRA 1 प्रविष्ठी'!B138)</f>
        <v/>
      </c>
      <c r="C138" s="185" t="str">
        <f>IF('PRAPTRA 1 प्रविष्ठी'!C138="","",'PRAPTRA 1 प्रविष्ठी'!C138)</f>
        <v/>
      </c>
      <c r="D138" s="185" t="str">
        <f>IF('PRAPTRA 1 प्रविष्ठी'!D138="","",'PRAPTRA 1 प्रविष्ठी'!D138)</f>
        <v/>
      </c>
      <c r="E138" s="185" t="str">
        <f>IF('PRAPTRA 1 प्रविष्ठी'!E138="","",'PRAPTRA 1 प्रविष्ठी'!E138)</f>
        <v/>
      </c>
      <c r="F138" s="185" t="str">
        <f>IF('PRAPTRA 1 प्रविष्ठी'!F138="","",'PRAPTRA 1 प्रविष्ठी'!F138)</f>
        <v/>
      </c>
      <c r="G138" s="185" t="str">
        <f>IF('PRAPTRA 1 प्रविष्ठी'!G138="","",'PRAPTRA 1 प्रविष्ठी'!G138)</f>
        <v/>
      </c>
      <c r="H138" s="186" t="str">
        <f>IF('PRAPTRA 1 प्रविष्ठी'!H138="","",'PRAPTRA 1 प्रविष्ठी'!H138)</f>
        <v/>
      </c>
      <c r="I138" s="185" t="str">
        <f>IF('PRAPTRA 1 प्रविष्ठी'!I138="","",'PRAPTRA 1 प्रविष्ठी'!I138)</f>
        <v/>
      </c>
      <c r="J138" s="185" t="str">
        <f>IF('PRAPTRA 1 प्रविष्ठी'!J138="","",'PRAPTRA 1 प्रविष्ठी'!J138)</f>
        <v/>
      </c>
      <c r="K138" s="185" t="str">
        <f>IF('PRAPTRA 1 प्रविष्ठी'!K138="","",'PRAPTRA 1 प्रविष्ठी'!K138)</f>
        <v/>
      </c>
      <c r="L138" s="189" t="str">
        <f>IF('PRAPTRA 1 प्रविष्ठी'!L138="","",'PRAPTRA 1 प्रविष्ठी'!L138)</f>
        <v/>
      </c>
      <c r="M138" s="185" t="str">
        <f>IF('PRAPTRA 1 प्रविष्ठी'!M138="","",'PRAPTRA 1 प्रविष्ठी'!M138)</f>
        <v/>
      </c>
      <c r="N138" s="187" t="str">
        <f>IF('PRAPTRA 1 प्रविष्ठी'!N138="","",'PRAPTRA 1 प्रविष्ठी'!N138)</f>
        <v/>
      </c>
      <c r="O138" s="185" t="str">
        <f>IF('PRAPTRA 1 प्रविष्ठी'!O138="","",'PRAPTRA 1 प्रविष्ठी'!O138)</f>
        <v/>
      </c>
      <c r="P138" s="177" t="str">
        <f>IF('PRAPTRA 1 प्रविष्ठी'!P138="","",'PRAPTRA 1 प्रविष्ठी'!P138)</f>
        <v/>
      </c>
      <c r="Q138" s="185" t="str">
        <f>IF('PRAPTRA 1 प्रविष्ठी'!Q138="","",'PRAPTRA 1 प्रविष्ठी'!Q138)</f>
        <v/>
      </c>
      <c r="R138" s="185" t="str">
        <f>IF('PRAPTRA 1 प्रविष्ठी'!R138="","",'PRAPTRA 1 प्रविष्ठी'!R138)</f>
        <v/>
      </c>
      <c r="S138" s="185" t="str">
        <f>IF('PRAPTRA 1 प्रविष्ठी'!S138="","",'PRAPTRA 1 प्रविष्ठी'!S138)</f>
        <v/>
      </c>
      <c r="T138" s="185" t="str">
        <f>IF('PRAPTRA 1 प्रविष्ठी'!T138="","",'PRAPTRA 1 प्रविष्ठी'!T138)</f>
        <v/>
      </c>
      <c r="U138" s="185" t="str">
        <f>IF('PRAPTRA 1 प्रविष्ठी'!U138="","",'PRAPTRA 1 प्रविष्ठी'!U138)</f>
        <v/>
      </c>
      <c r="V138" s="189" t="str">
        <f>IF('PRAPTRA 1 प्रविष्ठी'!V138="","",'PRAPTRA 1 प्रविष्ठी'!V138)</f>
        <v/>
      </c>
      <c r="W138" s="177" t="str">
        <f>IF('PRAPTRA 1 प्रविष्ठी'!W138="","",'PRAPTRA 1 प्रविष्ठी'!W138)</f>
        <v/>
      </c>
      <c r="X138" s="1"/>
      <c r="Y138" s="1"/>
      <c r="Z138" s="1"/>
    </row>
    <row r="139" spans="1:26" ht="24.75" customHeight="1">
      <c r="A139" s="185" t="str">
        <f>IF('PRAPTRA 1 प्रविष्ठी'!A139="","",'PRAPTRA 1 प्रविष्ठी'!A139)</f>
        <v/>
      </c>
      <c r="B139" s="185" t="str">
        <f>IF('PRAPTRA 1 प्रविष्ठी'!B139="","",'PRAPTRA 1 प्रविष्ठी'!B139)</f>
        <v/>
      </c>
      <c r="C139" s="185" t="str">
        <f>IF('PRAPTRA 1 प्रविष्ठी'!C139="","",'PRAPTRA 1 प्रविष्ठी'!C139)</f>
        <v/>
      </c>
      <c r="D139" s="185" t="str">
        <f>IF('PRAPTRA 1 प्रविष्ठी'!D139="","",'PRAPTRA 1 प्रविष्ठी'!D139)</f>
        <v/>
      </c>
      <c r="E139" s="185" t="str">
        <f>IF('PRAPTRA 1 प्रविष्ठी'!E139="","",'PRAPTRA 1 प्रविष्ठी'!E139)</f>
        <v/>
      </c>
      <c r="F139" s="185" t="str">
        <f>IF('PRAPTRA 1 प्रविष्ठी'!F139="","",'PRAPTRA 1 प्रविष्ठी'!F139)</f>
        <v/>
      </c>
      <c r="G139" s="185" t="str">
        <f>IF('PRAPTRA 1 प्रविष्ठी'!G139="","",'PRAPTRA 1 प्रविष्ठी'!G139)</f>
        <v/>
      </c>
      <c r="H139" s="186" t="str">
        <f>IF('PRAPTRA 1 प्रविष्ठी'!H139="","",'PRAPTRA 1 प्रविष्ठी'!H139)</f>
        <v/>
      </c>
      <c r="I139" s="185" t="str">
        <f>IF('PRAPTRA 1 प्रविष्ठी'!I139="","",'PRAPTRA 1 प्रविष्ठी'!I139)</f>
        <v/>
      </c>
      <c r="J139" s="185" t="str">
        <f>IF('PRAPTRA 1 प्रविष्ठी'!J139="","",'PRAPTRA 1 प्रविष्ठी'!J139)</f>
        <v/>
      </c>
      <c r="K139" s="185" t="str">
        <f>IF('PRAPTRA 1 प्रविष्ठी'!K139="","",'PRAPTRA 1 प्रविष्ठी'!K139)</f>
        <v/>
      </c>
      <c r="L139" s="189" t="str">
        <f>IF('PRAPTRA 1 प्रविष्ठी'!L139="","",'PRAPTRA 1 प्रविष्ठी'!L139)</f>
        <v/>
      </c>
      <c r="M139" s="185" t="str">
        <f>IF('PRAPTRA 1 प्रविष्ठी'!M139="","",'PRAPTRA 1 प्रविष्ठी'!M139)</f>
        <v/>
      </c>
      <c r="N139" s="187" t="str">
        <f>IF('PRAPTRA 1 प्रविष्ठी'!N139="","",'PRAPTRA 1 प्रविष्ठी'!N139)</f>
        <v/>
      </c>
      <c r="O139" s="185" t="str">
        <f>IF('PRAPTRA 1 प्रविष्ठी'!O139="","",'PRAPTRA 1 प्रविष्ठी'!O139)</f>
        <v/>
      </c>
      <c r="P139" s="177" t="str">
        <f>IF('PRAPTRA 1 प्रविष्ठी'!P139="","",'PRAPTRA 1 प्रविष्ठी'!P139)</f>
        <v/>
      </c>
      <c r="Q139" s="185" t="str">
        <f>IF('PRAPTRA 1 प्रविष्ठी'!Q139="","",'PRAPTRA 1 प्रविष्ठी'!Q139)</f>
        <v/>
      </c>
      <c r="R139" s="185" t="str">
        <f>IF('PRAPTRA 1 प्रविष्ठी'!R139="","",'PRAPTRA 1 प्रविष्ठी'!R139)</f>
        <v/>
      </c>
      <c r="S139" s="185" t="str">
        <f>IF('PRAPTRA 1 प्रविष्ठी'!S139="","",'PRAPTRA 1 प्रविष्ठी'!S139)</f>
        <v/>
      </c>
      <c r="T139" s="185" t="str">
        <f>IF('PRAPTRA 1 प्रविष्ठी'!T139="","",'PRAPTRA 1 प्रविष्ठी'!T139)</f>
        <v/>
      </c>
      <c r="U139" s="185" t="str">
        <f>IF('PRAPTRA 1 प्रविष्ठी'!U139="","",'PRAPTRA 1 प्रविष्ठी'!U139)</f>
        <v/>
      </c>
      <c r="V139" s="189" t="str">
        <f>IF('PRAPTRA 1 प्रविष्ठी'!V139="","",'PRAPTRA 1 प्रविष्ठी'!V139)</f>
        <v/>
      </c>
      <c r="W139" s="177" t="str">
        <f>IF('PRAPTRA 1 प्रविष्ठी'!W139="","",'PRAPTRA 1 प्रविष्ठी'!W139)</f>
        <v/>
      </c>
      <c r="X139" s="1"/>
      <c r="Y139" s="1"/>
      <c r="Z139" s="1"/>
    </row>
    <row r="140" spans="1:26" ht="24.75" customHeight="1">
      <c r="A140" s="185" t="str">
        <f>IF('PRAPTRA 1 प्रविष्ठी'!A140="","",'PRAPTRA 1 प्रविष्ठी'!A140)</f>
        <v/>
      </c>
      <c r="B140" s="185" t="str">
        <f>IF('PRAPTRA 1 प्रविष्ठी'!B140="","",'PRAPTRA 1 प्रविष्ठी'!B140)</f>
        <v/>
      </c>
      <c r="C140" s="185" t="str">
        <f>IF('PRAPTRA 1 प्रविष्ठी'!C140="","",'PRAPTRA 1 प्रविष्ठी'!C140)</f>
        <v/>
      </c>
      <c r="D140" s="185" t="str">
        <f>IF('PRAPTRA 1 प्रविष्ठी'!D140="","",'PRAPTRA 1 प्रविष्ठी'!D140)</f>
        <v/>
      </c>
      <c r="E140" s="185" t="str">
        <f>IF('PRAPTRA 1 प्रविष्ठी'!E140="","",'PRAPTRA 1 प्रविष्ठी'!E140)</f>
        <v/>
      </c>
      <c r="F140" s="185" t="str">
        <f>IF('PRAPTRA 1 प्रविष्ठी'!F140="","",'PRAPTRA 1 प्रविष्ठी'!F140)</f>
        <v/>
      </c>
      <c r="G140" s="185" t="str">
        <f>IF('PRAPTRA 1 प्रविष्ठी'!G140="","",'PRAPTRA 1 प्रविष्ठी'!G140)</f>
        <v/>
      </c>
      <c r="H140" s="186" t="str">
        <f>IF('PRAPTRA 1 प्रविष्ठी'!H140="","",'PRAPTRA 1 प्रविष्ठी'!H140)</f>
        <v/>
      </c>
      <c r="I140" s="185" t="str">
        <f>IF('PRAPTRA 1 प्रविष्ठी'!I140="","",'PRAPTRA 1 प्रविष्ठी'!I140)</f>
        <v/>
      </c>
      <c r="J140" s="185" t="str">
        <f>IF('PRAPTRA 1 प्रविष्ठी'!J140="","",'PRAPTRA 1 प्रविष्ठी'!J140)</f>
        <v/>
      </c>
      <c r="K140" s="185" t="str">
        <f>IF('PRAPTRA 1 प्रविष्ठी'!K140="","",'PRAPTRA 1 प्रविष्ठी'!K140)</f>
        <v/>
      </c>
      <c r="L140" s="189" t="str">
        <f>IF('PRAPTRA 1 प्रविष्ठी'!L140="","",'PRAPTRA 1 प्रविष्ठी'!L140)</f>
        <v/>
      </c>
      <c r="M140" s="185" t="str">
        <f>IF('PRAPTRA 1 प्रविष्ठी'!M140="","",'PRAPTRA 1 प्रविष्ठी'!M140)</f>
        <v/>
      </c>
      <c r="N140" s="187" t="str">
        <f>IF('PRAPTRA 1 प्रविष्ठी'!N140="","",'PRAPTRA 1 प्रविष्ठी'!N140)</f>
        <v/>
      </c>
      <c r="O140" s="185" t="str">
        <f>IF('PRAPTRA 1 प्रविष्ठी'!O140="","",'PRAPTRA 1 प्रविष्ठी'!O140)</f>
        <v/>
      </c>
      <c r="P140" s="177" t="str">
        <f>IF('PRAPTRA 1 प्रविष्ठी'!P140="","",'PRAPTRA 1 प्रविष्ठी'!P140)</f>
        <v/>
      </c>
      <c r="Q140" s="185" t="str">
        <f>IF('PRAPTRA 1 प्रविष्ठी'!Q140="","",'PRAPTRA 1 प्रविष्ठी'!Q140)</f>
        <v/>
      </c>
      <c r="R140" s="185" t="str">
        <f>IF('PRAPTRA 1 प्रविष्ठी'!R140="","",'PRAPTRA 1 प्रविष्ठी'!R140)</f>
        <v/>
      </c>
      <c r="S140" s="185" t="str">
        <f>IF('PRAPTRA 1 प्रविष्ठी'!S140="","",'PRAPTRA 1 प्रविष्ठी'!S140)</f>
        <v/>
      </c>
      <c r="T140" s="185" t="str">
        <f>IF('PRAPTRA 1 प्रविष्ठी'!T140="","",'PRAPTRA 1 प्रविष्ठी'!T140)</f>
        <v/>
      </c>
      <c r="U140" s="185" t="str">
        <f>IF('PRAPTRA 1 प्रविष्ठी'!U140="","",'PRAPTRA 1 प्रविष्ठी'!U140)</f>
        <v/>
      </c>
      <c r="V140" s="189" t="str">
        <f>IF('PRAPTRA 1 प्रविष्ठी'!V140="","",'PRAPTRA 1 प्रविष्ठी'!V140)</f>
        <v/>
      </c>
      <c r="W140" s="177" t="str">
        <f>IF('PRAPTRA 1 प्रविष्ठी'!W140="","",'PRAPTRA 1 प्रविष्ठी'!W140)</f>
        <v/>
      </c>
      <c r="X140" s="1"/>
      <c r="Y140" s="1"/>
      <c r="Z140" s="1"/>
    </row>
    <row r="141" spans="1:26" ht="24.75" customHeight="1">
      <c r="A141" s="185" t="str">
        <f>IF('PRAPTRA 1 प्रविष्ठी'!A141="","",'PRAPTRA 1 प्रविष्ठी'!A141)</f>
        <v/>
      </c>
      <c r="B141" s="185" t="str">
        <f>IF('PRAPTRA 1 प्रविष्ठी'!B141="","",'PRAPTRA 1 प्रविष्ठी'!B141)</f>
        <v/>
      </c>
      <c r="C141" s="185" t="str">
        <f>IF('PRAPTRA 1 प्रविष्ठी'!C141="","",'PRAPTRA 1 प्रविष्ठी'!C141)</f>
        <v/>
      </c>
      <c r="D141" s="185" t="str">
        <f>IF('PRAPTRA 1 प्रविष्ठी'!D141="","",'PRAPTRA 1 प्रविष्ठी'!D141)</f>
        <v/>
      </c>
      <c r="E141" s="185" t="str">
        <f>IF('PRAPTRA 1 प्रविष्ठी'!E141="","",'PRAPTRA 1 प्रविष्ठी'!E141)</f>
        <v/>
      </c>
      <c r="F141" s="185" t="str">
        <f>IF('PRAPTRA 1 प्रविष्ठी'!F141="","",'PRAPTRA 1 प्रविष्ठी'!F141)</f>
        <v/>
      </c>
      <c r="G141" s="185" t="str">
        <f>IF('PRAPTRA 1 प्रविष्ठी'!G141="","",'PRAPTRA 1 प्रविष्ठी'!G141)</f>
        <v/>
      </c>
      <c r="H141" s="186" t="str">
        <f>IF('PRAPTRA 1 प्रविष्ठी'!H141="","",'PRAPTRA 1 प्रविष्ठी'!H141)</f>
        <v/>
      </c>
      <c r="I141" s="185" t="str">
        <f>IF('PRAPTRA 1 प्रविष्ठी'!I141="","",'PRAPTRA 1 प्रविष्ठी'!I141)</f>
        <v/>
      </c>
      <c r="J141" s="185" t="str">
        <f>IF('PRAPTRA 1 प्रविष्ठी'!J141="","",'PRAPTRA 1 प्रविष्ठी'!J141)</f>
        <v/>
      </c>
      <c r="K141" s="185" t="str">
        <f>IF('PRAPTRA 1 प्रविष्ठी'!K141="","",'PRAPTRA 1 प्रविष्ठी'!K141)</f>
        <v/>
      </c>
      <c r="L141" s="189" t="str">
        <f>IF('PRAPTRA 1 प्रविष्ठी'!L141="","",'PRAPTRA 1 प्रविष्ठी'!L141)</f>
        <v/>
      </c>
      <c r="M141" s="185" t="str">
        <f>IF('PRAPTRA 1 प्रविष्ठी'!M141="","",'PRAPTRA 1 प्रविष्ठी'!M141)</f>
        <v/>
      </c>
      <c r="N141" s="187" t="str">
        <f>IF('PRAPTRA 1 प्रविष्ठी'!N141="","",'PRAPTRA 1 प्रविष्ठी'!N141)</f>
        <v/>
      </c>
      <c r="O141" s="185" t="str">
        <f>IF('PRAPTRA 1 प्रविष्ठी'!O141="","",'PRAPTRA 1 प्रविष्ठी'!O141)</f>
        <v/>
      </c>
      <c r="P141" s="177" t="str">
        <f>IF('PRAPTRA 1 प्रविष्ठी'!P141="","",'PRAPTRA 1 प्रविष्ठी'!P141)</f>
        <v/>
      </c>
      <c r="Q141" s="185" t="str">
        <f>IF('PRAPTRA 1 प्रविष्ठी'!Q141="","",'PRAPTRA 1 प्रविष्ठी'!Q141)</f>
        <v/>
      </c>
      <c r="R141" s="185" t="str">
        <f>IF('PRAPTRA 1 प्रविष्ठी'!R141="","",'PRAPTRA 1 प्रविष्ठी'!R141)</f>
        <v/>
      </c>
      <c r="S141" s="185" t="str">
        <f>IF('PRAPTRA 1 प्रविष्ठी'!S141="","",'PRAPTRA 1 प्रविष्ठी'!S141)</f>
        <v/>
      </c>
      <c r="T141" s="185" t="str">
        <f>IF('PRAPTRA 1 प्रविष्ठी'!T141="","",'PRAPTRA 1 प्रविष्ठी'!T141)</f>
        <v/>
      </c>
      <c r="U141" s="185" t="str">
        <f>IF('PRAPTRA 1 प्रविष्ठी'!U141="","",'PRAPTRA 1 प्रविष्ठी'!U141)</f>
        <v/>
      </c>
      <c r="V141" s="189" t="str">
        <f>IF('PRAPTRA 1 प्रविष्ठी'!V141="","",'PRAPTRA 1 प्रविष्ठी'!V141)</f>
        <v/>
      </c>
      <c r="W141" s="177" t="str">
        <f>IF('PRAPTRA 1 प्रविष्ठी'!W141="","",'PRAPTRA 1 प्रविष्ठी'!W141)</f>
        <v/>
      </c>
      <c r="X141" s="1"/>
      <c r="Y141" s="1"/>
      <c r="Z141" s="1"/>
    </row>
    <row r="142" spans="1:26" ht="24.75" customHeight="1">
      <c r="A142" s="185" t="str">
        <f>IF('PRAPTRA 1 प्रविष्ठी'!A142="","",'PRAPTRA 1 प्रविष्ठी'!A142)</f>
        <v/>
      </c>
      <c r="B142" s="185" t="str">
        <f>IF('PRAPTRA 1 प्रविष्ठी'!B142="","",'PRAPTRA 1 प्रविष्ठी'!B142)</f>
        <v/>
      </c>
      <c r="C142" s="185" t="str">
        <f>IF('PRAPTRA 1 प्रविष्ठी'!C142="","",'PRAPTRA 1 प्रविष्ठी'!C142)</f>
        <v/>
      </c>
      <c r="D142" s="185" t="str">
        <f>IF('PRAPTRA 1 प्रविष्ठी'!D142="","",'PRAPTRA 1 प्रविष्ठी'!D142)</f>
        <v/>
      </c>
      <c r="E142" s="185" t="str">
        <f>IF('PRAPTRA 1 प्रविष्ठी'!E142="","",'PRAPTRA 1 प्रविष्ठी'!E142)</f>
        <v/>
      </c>
      <c r="F142" s="185" t="str">
        <f>IF('PRAPTRA 1 प्रविष्ठी'!F142="","",'PRAPTRA 1 प्रविष्ठी'!F142)</f>
        <v/>
      </c>
      <c r="G142" s="185" t="str">
        <f>IF('PRAPTRA 1 प्रविष्ठी'!G142="","",'PRAPTRA 1 प्रविष्ठी'!G142)</f>
        <v/>
      </c>
      <c r="H142" s="186" t="str">
        <f>IF('PRAPTRA 1 प्रविष्ठी'!H142="","",'PRAPTRA 1 प्रविष्ठी'!H142)</f>
        <v/>
      </c>
      <c r="I142" s="185" t="str">
        <f>IF('PRAPTRA 1 प्रविष्ठी'!I142="","",'PRAPTRA 1 प्रविष्ठी'!I142)</f>
        <v/>
      </c>
      <c r="J142" s="185" t="str">
        <f>IF('PRAPTRA 1 प्रविष्ठी'!J142="","",'PRAPTRA 1 प्रविष्ठी'!J142)</f>
        <v/>
      </c>
      <c r="K142" s="185" t="str">
        <f>IF('PRAPTRA 1 प्रविष्ठी'!K142="","",'PRAPTRA 1 प्रविष्ठी'!K142)</f>
        <v/>
      </c>
      <c r="L142" s="189" t="str">
        <f>IF('PRAPTRA 1 प्रविष्ठी'!L142="","",'PRAPTRA 1 प्रविष्ठी'!L142)</f>
        <v/>
      </c>
      <c r="M142" s="185" t="str">
        <f>IF('PRAPTRA 1 प्रविष्ठी'!M142="","",'PRAPTRA 1 प्रविष्ठी'!M142)</f>
        <v/>
      </c>
      <c r="N142" s="187" t="str">
        <f>IF('PRAPTRA 1 प्रविष्ठी'!N142="","",'PRAPTRA 1 प्रविष्ठी'!N142)</f>
        <v/>
      </c>
      <c r="O142" s="185" t="str">
        <f>IF('PRAPTRA 1 प्रविष्ठी'!O142="","",'PRAPTRA 1 प्रविष्ठी'!O142)</f>
        <v/>
      </c>
      <c r="P142" s="177" t="str">
        <f>IF('PRAPTRA 1 प्रविष्ठी'!P142="","",'PRAPTRA 1 प्रविष्ठी'!P142)</f>
        <v/>
      </c>
      <c r="Q142" s="185" t="str">
        <f>IF('PRAPTRA 1 प्रविष्ठी'!Q142="","",'PRAPTRA 1 प्रविष्ठी'!Q142)</f>
        <v/>
      </c>
      <c r="R142" s="185" t="str">
        <f>IF('PRAPTRA 1 प्रविष्ठी'!R142="","",'PRAPTRA 1 प्रविष्ठी'!R142)</f>
        <v/>
      </c>
      <c r="S142" s="185" t="str">
        <f>IF('PRAPTRA 1 प्रविष्ठी'!S142="","",'PRAPTRA 1 प्रविष्ठी'!S142)</f>
        <v/>
      </c>
      <c r="T142" s="185" t="str">
        <f>IF('PRAPTRA 1 प्रविष्ठी'!T142="","",'PRAPTRA 1 प्रविष्ठी'!T142)</f>
        <v/>
      </c>
      <c r="U142" s="185" t="str">
        <f>IF('PRAPTRA 1 प्रविष्ठी'!U142="","",'PRAPTRA 1 प्रविष्ठी'!U142)</f>
        <v/>
      </c>
      <c r="V142" s="189" t="str">
        <f>IF('PRAPTRA 1 प्रविष्ठी'!V142="","",'PRAPTRA 1 प्रविष्ठी'!V142)</f>
        <v/>
      </c>
      <c r="W142" s="177" t="str">
        <f>IF('PRAPTRA 1 प्रविष्ठी'!W142="","",'PRAPTRA 1 प्रविष्ठी'!W142)</f>
        <v/>
      </c>
      <c r="X142" s="1"/>
      <c r="Y142" s="1"/>
      <c r="Z142" s="1"/>
    </row>
    <row r="143" spans="1:26" ht="24.75" customHeight="1">
      <c r="A143" s="185" t="str">
        <f>IF('PRAPTRA 1 प्रविष्ठी'!A143="","",'PRAPTRA 1 प्रविष्ठी'!A143)</f>
        <v/>
      </c>
      <c r="B143" s="185" t="str">
        <f>IF('PRAPTRA 1 प्रविष्ठी'!B143="","",'PRAPTRA 1 प्रविष्ठी'!B143)</f>
        <v/>
      </c>
      <c r="C143" s="185" t="str">
        <f>IF('PRAPTRA 1 प्रविष्ठी'!C143="","",'PRAPTRA 1 प्रविष्ठी'!C143)</f>
        <v/>
      </c>
      <c r="D143" s="185" t="str">
        <f>IF('PRAPTRA 1 प्रविष्ठी'!D143="","",'PRAPTRA 1 प्रविष्ठी'!D143)</f>
        <v/>
      </c>
      <c r="E143" s="185" t="str">
        <f>IF('PRAPTRA 1 प्रविष्ठी'!E143="","",'PRAPTRA 1 प्रविष्ठी'!E143)</f>
        <v/>
      </c>
      <c r="F143" s="185" t="str">
        <f>IF('PRAPTRA 1 प्रविष्ठी'!F143="","",'PRAPTRA 1 प्रविष्ठी'!F143)</f>
        <v/>
      </c>
      <c r="G143" s="185" t="str">
        <f>IF('PRAPTRA 1 प्रविष्ठी'!G143="","",'PRAPTRA 1 प्रविष्ठी'!G143)</f>
        <v/>
      </c>
      <c r="H143" s="186" t="str">
        <f>IF('PRAPTRA 1 प्रविष्ठी'!H143="","",'PRAPTRA 1 प्रविष्ठी'!H143)</f>
        <v/>
      </c>
      <c r="I143" s="185" t="str">
        <f>IF('PRAPTRA 1 प्रविष्ठी'!I143="","",'PRAPTRA 1 प्रविष्ठी'!I143)</f>
        <v/>
      </c>
      <c r="J143" s="185" t="str">
        <f>IF('PRAPTRA 1 प्रविष्ठी'!J143="","",'PRAPTRA 1 प्रविष्ठी'!J143)</f>
        <v/>
      </c>
      <c r="K143" s="185" t="str">
        <f>IF('PRAPTRA 1 प्रविष्ठी'!K143="","",'PRAPTRA 1 प्रविष्ठी'!K143)</f>
        <v/>
      </c>
      <c r="L143" s="189" t="str">
        <f>IF('PRAPTRA 1 प्रविष्ठी'!L143="","",'PRAPTRA 1 प्रविष्ठी'!L143)</f>
        <v/>
      </c>
      <c r="M143" s="185" t="str">
        <f>IF('PRAPTRA 1 प्रविष्ठी'!M143="","",'PRAPTRA 1 प्रविष्ठी'!M143)</f>
        <v/>
      </c>
      <c r="N143" s="187" t="str">
        <f>IF('PRAPTRA 1 प्रविष्ठी'!N143="","",'PRAPTRA 1 प्रविष्ठी'!N143)</f>
        <v/>
      </c>
      <c r="O143" s="185" t="str">
        <f>IF('PRAPTRA 1 प्रविष्ठी'!O143="","",'PRAPTRA 1 प्रविष्ठी'!O143)</f>
        <v/>
      </c>
      <c r="P143" s="177" t="str">
        <f>IF('PRAPTRA 1 प्रविष्ठी'!P143="","",'PRAPTRA 1 प्रविष्ठी'!P143)</f>
        <v/>
      </c>
      <c r="Q143" s="185" t="str">
        <f>IF('PRAPTRA 1 प्रविष्ठी'!Q143="","",'PRAPTRA 1 प्रविष्ठी'!Q143)</f>
        <v/>
      </c>
      <c r="R143" s="185" t="str">
        <f>IF('PRAPTRA 1 प्रविष्ठी'!R143="","",'PRAPTRA 1 प्रविष्ठी'!R143)</f>
        <v/>
      </c>
      <c r="S143" s="185" t="str">
        <f>IF('PRAPTRA 1 प्रविष्ठी'!S143="","",'PRAPTRA 1 प्रविष्ठी'!S143)</f>
        <v/>
      </c>
      <c r="T143" s="185" t="str">
        <f>IF('PRAPTRA 1 प्रविष्ठी'!T143="","",'PRAPTRA 1 प्रविष्ठी'!T143)</f>
        <v/>
      </c>
      <c r="U143" s="185" t="str">
        <f>IF('PRAPTRA 1 प्रविष्ठी'!U143="","",'PRAPTRA 1 प्रविष्ठी'!U143)</f>
        <v/>
      </c>
      <c r="V143" s="189" t="str">
        <f>IF('PRAPTRA 1 प्रविष्ठी'!V143="","",'PRAPTRA 1 प्रविष्ठी'!V143)</f>
        <v/>
      </c>
      <c r="W143" s="177" t="str">
        <f>IF('PRAPTRA 1 प्रविष्ठी'!W143="","",'PRAPTRA 1 प्रविष्ठी'!W143)</f>
        <v/>
      </c>
      <c r="X143" s="1"/>
      <c r="Y143" s="1"/>
      <c r="Z143" s="1"/>
    </row>
    <row r="144" spans="1:26" ht="24.75" customHeight="1">
      <c r="A144" s="185" t="str">
        <f>IF('PRAPTRA 1 प्रविष्ठी'!A144="","",'PRAPTRA 1 प्रविष्ठी'!A144)</f>
        <v/>
      </c>
      <c r="B144" s="185" t="str">
        <f>IF('PRAPTRA 1 प्रविष्ठी'!B144="","",'PRAPTRA 1 प्रविष्ठी'!B144)</f>
        <v/>
      </c>
      <c r="C144" s="185" t="str">
        <f>IF('PRAPTRA 1 प्रविष्ठी'!C144="","",'PRAPTRA 1 प्रविष्ठी'!C144)</f>
        <v/>
      </c>
      <c r="D144" s="185" t="str">
        <f>IF('PRAPTRA 1 प्रविष्ठी'!D144="","",'PRAPTRA 1 प्रविष्ठी'!D144)</f>
        <v/>
      </c>
      <c r="E144" s="185" t="str">
        <f>IF('PRAPTRA 1 प्रविष्ठी'!E144="","",'PRAPTRA 1 प्रविष्ठी'!E144)</f>
        <v/>
      </c>
      <c r="F144" s="185" t="str">
        <f>IF('PRAPTRA 1 प्रविष्ठी'!F144="","",'PRAPTRA 1 प्रविष्ठी'!F144)</f>
        <v/>
      </c>
      <c r="G144" s="185" t="str">
        <f>IF('PRAPTRA 1 प्रविष्ठी'!G144="","",'PRAPTRA 1 प्रविष्ठी'!G144)</f>
        <v/>
      </c>
      <c r="H144" s="186" t="str">
        <f>IF('PRAPTRA 1 प्रविष्ठी'!H144="","",'PRAPTRA 1 प्रविष्ठी'!H144)</f>
        <v/>
      </c>
      <c r="I144" s="185" t="str">
        <f>IF('PRAPTRA 1 प्रविष्ठी'!I144="","",'PRAPTRA 1 प्रविष्ठी'!I144)</f>
        <v/>
      </c>
      <c r="J144" s="185" t="str">
        <f>IF('PRAPTRA 1 प्रविष्ठी'!J144="","",'PRAPTRA 1 प्रविष्ठी'!J144)</f>
        <v/>
      </c>
      <c r="K144" s="185" t="str">
        <f>IF('PRAPTRA 1 प्रविष्ठी'!K144="","",'PRAPTRA 1 प्रविष्ठी'!K144)</f>
        <v/>
      </c>
      <c r="L144" s="189" t="str">
        <f>IF('PRAPTRA 1 प्रविष्ठी'!L144="","",'PRAPTRA 1 प्रविष्ठी'!L144)</f>
        <v/>
      </c>
      <c r="M144" s="185" t="str">
        <f>IF('PRAPTRA 1 प्रविष्ठी'!M144="","",'PRAPTRA 1 प्रविष्ठी'!M144)</f>
        <v/>
      </c>
      <c r="N144" s="187" t="str">
        <f>IF('PRAPTRA 1 प्रविष्ठी'!N144="","",'PRAPTRA 1 प्रविष्ठी'!N144)</f>
        <v/>
      </c>
      <c r="O144" s="185" t="str">
        <f>IF('PRAPTRA 1 प्रविष्ठी'!O144="","",'PRAPTRA 1 प्रविष्ठी'!O144)</f>
        <v/>
      </c>
      <c r="P144" s="177" t="str">
        <f>IF('PRAPTRA 1 प्रविष्ठी'!P144="","",'PRAPTRA 1 प्रविष्ठी'!P144)</f>
        <v/>
      </c>
      <c r="Q144" s="185" t="str">
        <f>IF('PRAPTRA 1 प्रविष्ठी'!Q144="","",'PRAPTRA 1 प्रविष्ठी'!Q144)</f>
        <v/>
      </c>
      <c r="R144" s="185" t="str">
        <f>IF('PRAPTRA 1 प्रविष्ठी'!R144="","",'PRAPTRA 1 प्रविष्ठी'!R144)</f>
        <v/>
      </c>
      <c r="S144" s="185" t="str">
        <f>IF('PRAPTRA 1 प्रविष्ठी'!S144="","",'PRAPTRA 1 प्रविष्ठी'!S144)</f>
        <v/>
      </c>
      <c r="T144" s="185" t="str">
        <f>IF('PRAPTRA 1 प्रविष्ठी'!T144="","",'PRAPTRA 1 प्रविष्ठी'!T144)</f>
        <v/>
      </c>
      <c r="U144" s="185" t="str">
        <f>IF('PRAPTRA 1 प्रविष्ठी'!U144="","",'PRAPTRA 1 प्रविष्ठी'!U144)</f>
        <v/>
      </c>
      <c r="V144" s="189" t="str">
        <f>IF('PRAPTRA 1 प्रविष्ठी'!V144="","",'PRAPTRA 1 प्रविष्ठी'!V144)</f>
        <v/>
      </c>
      <c r="W144" s="177" t="str">
        <f>IF('PRAPTRA 1 प्रविष्ठी'!W144="","",'PRAPTRA 1 प्रविष्ठी'!W144)</f>
        <v/>
      </c>
      <c r="X144" s="1"/>
      <c r="Y144" s="1"/>
      <c r="Z144" s="1"/>
    </row>
    <row r="145" spans="1:26" ht="24.75" customHeight="1">
      <c r="A145" s="185" t="str">
        <f>IF('PRAPTRA 1 प्रविष्ठी'!A145="","",'PRAPTRA 1 प्रविष्ठी'!A145)</f>
        <v/>
      </c>
      <c r="B145" s="185" t="str">
        <f>IF('PRAPTRA 1 प्रविष्ठी'!B145="","",'PRAPTRA 1 प्रविष्ठी'!B145)</f>
        <v/>
      </c>
      <c r="C145" s="185" t="str">
        <f>IF('PRAPTRA 1 प्रविष्ठी'!C145="","",'PRAPTRA 1 प्रविष्ठी'!C145)</f>
        <v/>
      </c>
      <c r="D145" s="185" t="str">
        <f>IF('PRAPTRA 1 प्रविष्ठी'!D145="","",'PRAPTRA 1 प्रविष्ठी'!D145)</f>
        <v/>
      </c>
      <c r="E145" s="185" t="str">
        <f>IF('PRAPTRA 1 प्रविष्ठी'!E145="","",'PRAPTRA 1 प्रविष्ठी'!E145)</f>
        <v/>
      </c>
      <c r="F145" s="185" t="str">
        <f>IF('PRAPTRA 1 प्रविष्ठी'!F145="","",'PRAPTRA 1 प्रविष्ठी'!F145)</f>
        <v/>
      </c>
      <c r="G145" s="185" t="str">
        <f>IF('PRAPTRA 1 प्रविष्ठी'!G145="","",'PRAPTRA 1 प्रविष्ठी'!G145)</f>
        <v/>
      </c>
      <c r="H145" s="186" t="str">
        <f>IF('PRAPTRA 1 प्रविष्ठी'!H145="","",'PRAPTRA 1 प्रविष्ठी'!H145)</f>
        <v/>
      </c>
      <c r="I145" s="185" t="str">
        <f>IF('PRAPTRA 1 प्रविष्ठी'!I145="","",'PRAPTRA 1 प्रविष्ठी'!I145)</f>
        <v/>
      </c>
      <c r="J145" s="185" t="str">
        <f>IF('PRAPTRA 1 प्रविष्ठी'!J145="","",'PRAPTRA 1 प्रविष्ठी'!J145)</f>
        <v/>
      </c>
      <c r="K145" s="185" t="str">
        <f>IF('PRAPTRA 1 प्रविष्ठी'!K145="","",'PRAPTRA 1 प्रविष्ठी'!K145)</f>
        <v/>
      </c>
      <c r="L145" s="189" t="str">
        <f>IF('PRAPTRA 1 प्रविष्ठी'!L145="","",'PRAPTRA 1 प्रविष्ठी'!L145)</f>
        <v/>
      </c>
      <c r="M145" s="185" t="str">
        <f>IF('PRAPTRA 1 प्रविष्ठी'!M145="","",'PRAPTRA 1 प्रविष्ठी'!M145)</f>
        <v/>
      </c>
      <c r="N145" s="187" t="str">
        <f>IF('PRAPTRA 1 प्रविष्ठी'!N145="","",'PRAPTRA 1 प्रविष्ठी'!N145)</f>
        <v/>
      </c>
      <c r="O145" s="185" t="str">
        <f>IF('PRAPTRA 1 प्रविष्ठी'!O145="","",'PRAPTRA 1 प्रविष्ठी'!O145)</f>
        <v/>
      </c>
      <c r="P145" s="177" t="str">
        <f>IF('PRAPTRA 1 प्रविष्ठी'!P145="","",'PRAPTRA 1 प्रविष्ठी'!P145)</f>
        <v/>
      </c>
      <c r="Q145" s="185" t="str">
        <f>IF('PRAPTRA 1 प्रविष्ठी'!Q145="","",'PRAPTRA 1 प्रविष्ठी'!Q145)</f>
        <v/>
      </c>
      <c r="R145" s="185" t="str">
        <f>IF('PRAPTRA 1 प्रविष्ठी'!R145="","",'PRAPTRA 1 प्रविष्ठी'!R145)</f>
        <v/>
      </c>
      <c r="S145" s="185" t="str">
        <f>IF('PRAPTRA 1 प्रविष्ठी'!S145="","",'PRAPTRA 1 प्रविष्ठी'!S145)</f>
        <v/>
      </c>
      <c r="T145" s="185" t="str">
        <f>IF('PRAPTRA 1 प्रविष्ठी'!T145="","",'PRAPTRA 1 प्रविष्ठी'!T145)</f>
        <v/>
      </c>
      <c r="U145" s="185" t="str">
        <f>IF('PRAPTRA 1 प्रविष्ठी'!U145="","",'PRAPTRA 1 प्रविष्ठी'!U145)</f>
        <v/>
      </c>
      <c r="V145" s="189" t="str">
        <f>IF('PRAPTRA 1 प्रविष्ठी'!V145="","",'PRAPTRA 1 प्रविष्ठी'!V145)</f>
        <v/>
      </c>
      <c r="W145" s="177" t="str">
        <f>IF('PRAPTRA 1 प्रविष्ठी'!W145="","",'PRAPTRA 1 प्रविष्ठी'!W145)</f>
        <v/>
      </c>
      <c r="X145" s="1"/>
      <c r="Y145" s="1"/>
      <c r="Z145" s="1"/>
    </row>
    <row r="146" spans="1:26" ht="24.75" customHeight="1">
      <c r="A146" s="185" t="str">
        <f>IF('PRAPTRA 1 प्रविष्ठी'!A146="","",'PRAPTRA 1 प्रविष्ठी'!A146)</f>
        <v/>
      </c>
      <c r="B146" s="185" t="str">
        <f>IF('PRAPTRA 1 प्रविष्ठी'!B146="","",'PRAPTRA 1 प्रविष्ठी'!B146)</f>
        <v/>
      </c>
      <c r="C146" s="185" t="str">
        <f>IF('PRAPTRA 1 प्रविष्ठी'!C146="","",'PRAPTRA 1 प्रविष्ठी'!C146)</f>
        <v/>
      </c>
      <c r="D146" s="185" t="str">
        <f>IF('PRAPTRA 1 प्रविष्ठी'!D146="","",'PRAPTRA 1 प्रविष्ठी'!D146)</f>
        <v/>
      </c>
      <c r="E146" s="185" t="str">
        <f>IF('PRAPTRA 1 प्रविष्ठी'!E146="","",'PRAPTRA 1 प्रविष्ठी'!E146)</f>
        <v/>
      </c>
      <c r="F146" s="185" t="str">
        <f>IF('PRAPTRA 1 प्रविष्ठी'!F146="","",'PRAPTRA 1 प्रविष्ठी'!F146)</f>
        <v/>
      </c>
      <c r="G146" s="185" t="str">
        <f>IF('PRAPTRA 1 प्रविष्ठी'!G146="","",'PRAPTRA 1 प्रविष्ठी'!G146)</f>
        <v/>
      </c>
      <c r="H146" s="186" t="str">
        <f>IF('PRAPTRA 1 प्रविष्ठी'!H146="","",'PRAPTRA 1 प्रविष्ठी'!H146)</f>
        <v/>
      </c>
      <c r="I146" s="185" t="str">
        <f>IF('PRAPTRA 1 प्रविष्ठी'!I146="","",'PRAPTRA 1 प्रविष्ठी'!I146)</f>
        <v/>
      </c>
      <c r="J146" s="185" t="str">
        <f>IF('PRAPTRA 1 प्रविष्ठी'!J146="","",'PRAPTRA 1 प्रविष्ठी'!J146)</f>
        <v/>
      </c>
      <c r="K146" s="185" t="str">
        <f>IF('PRAPTRA 1 प्रविष्ठी'!K146="","",'PRAPTRA 1 प्रविष्ठी'!K146)</f>
        <v/>
      </c>
      <c r="L146" s="189" t="str">
        <f>IF('PRAPTRA 1 प्रविष्ठी'!L146="","",'PRAPTRA 1 प्रविष्ठी'!L146)</f>
        <v/>
      </c>
      <c r="M146" s="185" t="str">
        <f>IF('PRAPTRA 1 प्रविष्ठी'!M146="","",'PRAPTRA 1 प्रविष्ठी'!M146)</f>
        <v/>
      </c>
      <c r="N146" s="187" t="str">
        <f>IF('PRAPTRA 1 प्रविष्ठी'!N146="","",'PRAPTRA 1 प्रविष्ठी'!N146)</f>
        <v/>
      </c>
      <c r="O146" s="185" t="str">
        <f>IF('PRAPTRA 1 प्रविष्ठी'!O146="","",'PRAPTRA 1 प्रविष्ठी'!O146)</f>
        <v/>
      </c>
      <c r="P146" s="177" t="str">
        <f>IF('PRAPTRA 1 प्रविष्ठी'!P146="","",'PRAPTRA 1 प्रविष्ठी'!P146)</f>
        <v/>
      </c>
      <c r="Q146" s="185" t="str">
        <f>IF('PRAPTRA 1 प्रविष्ठी'!Q146="","",'PRAPTRA 1 प्रविष्ठी'!Q146)</f>
        <v/>
      </c>
      <c r="R146" s="185" t="str">
        <f>IF('PRAPTRA 1 प्रविष्ठी'!R146="","",'PRAPTRA 1 प्रविष्ठी'!R146)</f>
        <v/>
      </c>
      <c r="S146" s="185" t="str">
        <f>IF('PRAPTRA 1 प्रविष्ठी'!S146="","",'PRAPTRA 1 प्रविष्ठी'!S146)</f>
        <v/>
      </c>
      <c r="T146" s="185" t="str">
        <f>IF('PRAPTRA 1 प्रविष्ठी'!T146="","",'PRAPTRA 1 प्रविष्ठी'!T146)</f>
        <v/>
      </c>
      <c r="U146" s="185" t="str">
        <f>IF('PRAPTRA 1 प्रविष्ठी'!U146="","",'PRAPTRA 1 प्रविष्ठी'!U146)</f>
        <v/>
      </c>
      <c r="V146" s="189" t="str">
        <f>IF('PRAPTRA 1 प्रविष्ठी'!V146="","",'PRAPTRA 1 प्रविष्ठी'!V146)</f>
        <v/>
      </c>
      <c r="W146" s="177" t="str">
        <f>IF('PRAPTRA 1 प्रविष्ठी'!W146="","",'PRAPTRA 1 प्रविष्ठी'!W146)</f>
        <v/>
      </c>
      <c r="X146" s="1"/>
      <c r="Y146" s="1"/>
      <c r="Z146" s="1"/>
    </row>
    <row r="147" spans="1:26" ht="24.75" customHeight="1">
      <c r="A147" s="185" t="str">
        <f>IF('PRAPTRA 1 प्रविष्ठी'!A147="","",'PRAPTRA 1 प्रविष्ठी'!A147)</f>
        <v/>
      </c>
      <c r="B147" s="185" t="str">
        <f>IF('PRAPTRA 1 प्रविष्ठी'!B147="","",'PRAPTRA 1 प्रविष्ठी'!B147)</f>
        <v/>
      </c>
      <c r="C147" s="185" t="str">
        <f>IF('PRAPTRA 1 प्रविष्ठी'!C147="","",'PRAPTRA 1 प्रविष्ठी'!C147)</f>
        <v/>
      </c>
      <c r="D147" s="185" t="str">
        <f>IF('PRAPTRA 1 प्रविष्ठी'!D147="","",'PRAPTRA 1 प्रविष्ठी'!D147)</f>
        <v/>
      </c>
      <c r="E147" s="185" t="str">
        <f>IF('PRAPTRA 1 प्रविष्ठी'!E147="","",'PRAPTRA 1 प्रविष्ठी'!E147)</f>
        <v/>
      </c>
      <c r="F147" s="185" t="str">
        <f>IF('PRAPTRA 1 प्रविष्ठी'!F147="","",'PRAPTRA 1 प्रविष्ठी'!F147)</f>
        <v/>
      </c>
      <c r="G147" s="185" t="str">
        <f>IF('PRAPTRA 1 प्रविष्ठी'!G147="","",'PRAPTRA 1 प्रविष्ठी'!G147)</f>
        <v/>
      </c>
      <c r="H147" s="186" t="str">
        <f>IF('PRAPTRA 1 प्रविष्ठी'!H147="","",'PRAPTRA 1 प्रविष्ठी'!H147)</f>
        <v/>
      </c>
      <c r="I147" s="185" t="str">
        <f>IF('PRAPTRA 1 प्रविष्ठी'!I147="","",'PRAPTRA 1 प्रविष्ठी'!I147)</f>
        <v/>
      </c>
      <c r="J147" s="185" t="str">
        <f>IF('PRAPTRA 1 प्रविष्ठी'!J147="","",'PRAPTRA 1 प्रविष्ठी'!J147)</f>
        <v/>
      </c>
      <c r="K147" s="185" t="str">
        <f>IF('PRAPTRA 1 प्रविष्ठी'!K147="","",'PRAPTRA 1 प्रविष्ठी'!K147)</f>
        <v/>
      </c>
      <c r="L147" s="189" t="str">
        <f>IF('PRAPTRA 1 प्रविष्ठी'!L147="","",'PRAPTRA 1 प्रविष्ठी'!L147)</f>
        <v/>
      </c>
      <c r="M147" s="185" t="str">
        <f>IF('PRAPTRA 1 प्रविष्ठी'!M147="","",'PRAPTRA 1 प्रविष्ठी'!M147)</f>
        <v/>
      </c>
      <c r="N147" s="187" t="str">
        <f>IF('PRAPTRA 1 प्रविष्ठी'!N147="","",'PRAPTRA 1 प्रविष्ठी'!N147)</f>
        <v/>
      </c>
      <c r="O147" s="185" t="str">
        <f>IF('PRAPTRA 1 प्रविष्ठी'!O147="","",'PRAPTRA 1 प्रविष्ठी'!O147)</f>
        <v/>
      </c>
      <c r="P147" s="177" t="str">
        <f>IF('PRAPTRA 1 प्रविष्ठी'!P147="","",'PRAPTRA 1 प्रविष्ठी'!P147)</f>
        <v/>
      </c>
      <c r="Q147" s="185" t="str">
        <f>IF('PRAPTRA 1 प्रविष्ठी'!Q147="","",'PRAPTRA 1 प्रविष्ठी'!Q147)</f>
        <v/>
      </c>
      <c r="R147" s="185" t="str">
        <f>IF('PRAPTRA 1 प्रविष्ठी'!R147="","",'PRAPTRA 1 प्रविष्ठी'!R147)</f>
        <v/>
      </c>
      <c r="S147" s="185" t="str">
        <f>IF('PRAPTRA 1 प्रविष्ठी'!S147="","",'PRAPTRA 1 प्रविष्ठी'!S147)</f>
        <v/>
      </c>
      <c r="T147" s="185" t="str">
        <f>IF('PRAPTRA 1 प्रविष्ठी'!T147="","",'PRAPTRA 1 प्रविष्ठी'!T147)</f>
        <v/>
      </c>
      <c r="U147" s="185" t="str">
        <f>IF('PRAPTRA 1 प्रविष्ठी'!U147="","",'PRAPTRA 1 प्रविष्ठी'!U147)</f>
        <v/>
      </c>
      <c r="V147" s="189" t="str">
        <f>IF('PRAPTRA 1 प्रविष्ठी'!V147="","",'PRAPTRA 1 प्रविष्ठी'!V147)</f>
        <v/>
      </c>
      <c r="W147" s="177" t="str">
        <f>IF('PRAPTRA 1 प्रविष्ठी'!W147="","",'PRAPTRA 1 प्रविष्ठी'!W147)</f>
        <v/>
      </c>
      <c r="X147" s="1"/>
      <c r="Y147" s="1"/>
      <c r="Z147" s="1"/>
    </row>
    <row r="148" spans="1:26" ht="24.75" customHeight="1">
      <c r="A148" s="185" t="str">
        <f>IF('PRAPTRA 1 प्रविष्ठी'!A148="","",'PRAPTRA 1 प्रविष्ठी'!A148)</f>
        <v/>
      </c>
      <c r="B148" s="185" t="str">
        <f>IF('PRAPTRA 1 प्रविष्ठी'!B148="","",'PRAPTRA 1 प्रविष्ठी'!B148)</f>
        <v/>
      </c>
      <c r="C148" s="185" t="str">
        <f>IF('PRAPTRA 1 प्रविष्ठी'!C148="","",'PRAPTRA 1 प्रविष्ठी'!C148)</f>
        <v/>
      </c>
      <c r="D148" s="185" t="str">
        <f>IF('PRAPTRA 1 प्रविष्ठी'!D148="","",'PRAPTRA 1 प्रविष्ठी'!D148)</f>
        <v/>
      </c>
      <c r="E148" s="185" t="str">
        <f>IF('PRAPTRA 1 प्रविष्ठी'!E148="","",'PRAPTRA 1 प्रविष्ठी'!E148)</f>
        <v/>
      </c>
      <c r="F148" s="185" t="str">
        <f>IF('PRAPTRA 1 प्रविष्ठी'!F148="","",'PRAPTRA 1 प्रविष्ठी'!F148)</f>
        <v/>
      </c>
      <c r="G148" s="185" t="str">
        <f>IF('PRAPTRA 1 प्रविष्ठी'!G148="","",'PRAPTRA 1 प्रविष्ठी'!G148)</f>
        <v/>
      </c>
      <c r="H148" s="186" t="str">
        <f>IF('PRAPTRA 1 प्रविष्ठी'!H148="","",'PRAPTRA 1 प्रविष्ठी'!H148)</f>
        <v/>
      </c>
      <c r="I148" s="185" t="str">
        <f>IF('PRAPTRA 1 प्रविष्ठी'!I148="","",'PRAPTRA 1 प्रविष्ठी'!I148)</f>
        <v/>
      </c>
      <c r="J148" s="185" t="str">
        <f>IF('PRAPTRA 1 प्रविष्ठी'!J148="","",'PRAPTRA 1 प्रविष्ठी'!J148)</f>
        <v/>
      </c>
      <c r="K148" s="185" t="str">
        <f>IF('PRAPTRA 1 प्रविष्ठी'!K148="","",'PRAPTRA 1 प्रविष्ठी'!K148)</f>
        <v/>
      </c>
      <c r="L148" s="189" t="str">
        <f>IF('PRAPTRA 1 प्रविष्ठी'!L148="","",'PRAPTRA 1 प्रविष्ठी'!L148)</f>
        <v/>
      </c>
      <c r="M148" s="185" t="str">
        <f>IF('PRAPTRA 1 प्रविष्ठी'!M148="","",'PRAPTRA 1 प्रविष्ठी'!M148)</f>
        <v/>
      </c>
      <c r="N148" s="187" t="str">
        <f>IF('PRAPTRA 1 प्रविष्ठी'!N148="","",'PRAPTRA 1 प्रविष्ठी'!N148)</f>
        <v/>
      </c>
      <c r="O148" s="185" t="str">
        <f>IF('PRAPTRA 1 प्रविष्ठी'!O148="","",'PRAPTRA 1 प्रविष्ठी'!O148)</f>
        <v/>
      </c>
      <c r="P148" s="177" t="str">
        <f>IF('PRAPTRA 1 प्रविष्ठी'!P148="","",'PRAPTRA 1 प्रविष्ठी'!P148)</f>
        <v/>
      </c>
      <c r="Q148" s="185" t="str">
        <f>IF('PRAPTRA 1 प्रविष्ठी'!Q148="","",'PRAPTRA 1 प्रविष्ठी'!Q148)</f>
        <v/>
      </c>
      <c r="R148" s="185" t="str">
        <f>IF('PRAPTRA 1 प्रविष्ठी'!R148="","",'PRAPTRA 1 प्रविष्ठी'!R148)</f>
        <v/>
      </c>
      <c r="S148" s="185" t="str">
        <f>IF('PRAPTRA 1 प्रविष्ठी'!S148="","",'PRAPTRA 1 प्रविष्ठी'!S148)</f>
        <v/>
      </c>
      <c r="T148" s="185" t="str">
        <f>IF('PRAPTRA 1 प्रविष्ठी'!T148="","",'PRAPTRA 1 प्रविष्ठी'!T148)</f>
        <v/>
      </c>
      <c r="U148" s="185" t="str">
        <f>IF('PRAPTRA 1 प्रविष्ठी'!U148="","",'PRAPTRA 1 प्रविष्ठी'!U148)</f>
        <v/>
      </c>
      <c r="V148" s="189" t="str">
        <f>IF('PRAPTRA 1 प्रविष्ठी'!V148="","",'PRAPTRA 1 प्रविष्ठी'!V148)</f>
        <v/>
      </c>
      <c r="W148" s="177" t="str">
        <f>IF('PRAPTRA 1 प्रविष्ठी'!W148="","",'PRAPTRA 1 प्रविष्ठी'!W148)</f>
        <v/>
      </c>
      <c r="X148" s="1"/>
      <c r="Y148" s="1"/>
      <c r="Z148" s="1"/>
    </row>
    <row r="149" spans="1:26" ht="24.75" customHeight="1">
      <c r="A149" s="185" t="str">
        <f>IF('PRAPTRA 1 प्रविष्ठी'!A149="","",'PRAPTRA 1 प्रविष्ठी'!A149)</f>
        <v/>
      </c>
      <c r="B149" s="185" t="str">
        <f>IF('PRAPTRA 1 प्रविष्ठी'!B149="","",'PRAPTRA 1 प्रविष्ठी'!B149)</f>
        <v/>
      </c>
      <c r="C149" s="185" t="str">
        <f>IF('PRAPTRA 1 प्रविष्ठी'!C149="","",'PRAPTRA 1 प्रविष्ठी'!C149)</f>
        <v/>
      </c>
      <c r="D149" s="185" t="str">
        <f>IF('PRAPTRA 1 प्रविष्ठी'!D149="","",'PRAPTRA 1 प्रविष्ठी'!D149)</f>
        <v/>
      </c>
      <c r="E149" s="185" t="str">
        <f>IF('PRAPTRA 1 प्रविष्ठी'!E149="","",'PRAPTRA 1 प्रविष्ठी'!E149)</f>
        <v/>
      </c>
      <c r="F149" s="185" t="str">
        <f>IF('PRAPTRA 1 प्रविष्ठी'!F149="","",'PRAPTRA 1 प्रविष्ठी'!F149)</f>
        <v/>
      </c>
      <c r="G149" s="185" t="str">
        <f>IF('PRAPTRA 1 प्रविष्ठी'!G149="","",'PRAPTRA 1 प्रविष्ठी'!G149)</f>
        <v/>
      </c>
      <c r="H149" s="186" t="str">
        <f>IF('PRAPTRA 1 प्रविष्ठी'!H149="","",'PRAPTRA 1 प्रविष्ठी'!H149)</f>
        <v/>
      </c>
      <c r="I149" s="185" t="str">
        <f>IF('PRAPTRA 1 प्रविष्ठी'!I149="","",'PRAPTRA 1 प्रविष्ठी'!I149)</f>
        <v/>
      </c>
      <c r="J149" s="185" t="str">
        <f>IF('PRAPTRA 1 प्रविष्ठी'!J149="","",'PRAPTRA 1 प्रविष्ठी'!J149)</f>
        <v/>
      </c>
      <c r="K149" s="185" t="str">
        <f>IF('PRAPTRA 1 प्रविष्ठी'!K149="","",'PRAPTRA 1 प्रविष्ठी'!K149)</f>
        <v/>
      </c>
      <c r="L149" s="189" t="str">
        <f>IF('PRAPTRA 1 प्रविष्ठी'!L149="","",'PRAPTRA 1 प्रविष्ठी'!L149)</f>
        <v/>
      </c>
      <c r="M149" s="185" t="str">
        <f>IF('PRAPTRA 1 प्रविष्ठी'!M149="","",'PRAPTRA 1 प्रविष्ठी'!M149)</f>
        <v/>
      </c>
      <c r="N149" s="187" t="str">
        <f>IF('PRAPTRA 1 प्रविष्ठी'!N149="","",'PRAPTRA 1 प्रविष्ठी'!N149)</f>
        <v/>
      </c>
      <c r="O149" s="185" t="str">
        <f>IF('PRAPTRA 1 प्रविष्ठी'!O149="","",'PRAPTRA 1 प्रविष्ठी'!O149)</f>
        <v/>
      </c>
      <c r="P149" s="177" t="str">
        <f>IF('PRAPTRA 1 प्रविष्ठी'!P149="","",'PRAPTRA 1 प्रविष्ठी'!P149)</f>
        <v/>
      </c>
      <c r="Q149" s="185" t="str">
        <f>IF('PRAPTRA 1 प्रविष्ठी'!Q149="","",'PRAPTRA 1 प्रविष्ठी'!Q149)</f>
        <v/>
      </c>
      <c r="R149" s="185" t="str">
        <f>IF('PRAPTRA 1 प्रविष्ठी'!R149="","",'PRAPTRA 1 प्रविष्ठी'!R149)</f>
        <v/>
      </c>
      <c r="S149" s="185" t="str">
        <f>IF('PRAPTRA 1 प्रविष्ठी'!S149="","",'PRAPTRA 1 प्रविष्ठी'!S149)</f>
        <v/>
      </c>
      <c r="T149" s="185" t="str">
        <f>IF('PRAPTRA 1 प्रविष्ठी'!T149="","",'PRAPTRA 1 प्रविष्ठी'!T149)</f>
        <v/>
      </c>
      <c r="U149" s="185" t="str">
        <f>IF('PRAPTRA 1 प्रविष्ठी'!U149="","",'PRAPTRA 1 प्रविष्ठी'!U149)</f>
        <v/>
      </c>
      <c r="V149" s="189" t="str">
        <f>IF('PRAPTRA 1 प्रविष्ठी'!V149="","",'PRAPTRA 1 प्रविष्ठी'!V149)</f>
        <v/>
      </c>
      <c r="W149" s="177" t="str">
        <f>IF('PRAPTRA 1 प्रविष्ठी'!W149="","",'PRAPTRA 1 प्रविष्ठी'!W149)</f>
        <v/>
      </c>
      <c r="X149" s="1"/>
      <c r="Y149" s="1"/>
      <c r="Z149" s="1"/>
    </row>
    <row r="150" spans="1:26" ht="24.75" customHeight="1">
      <c r="A150" s="185" t="str">
        <f>IF('PRAPTRA 1 प्रविष्ठी'!A150="","",'PRAPTRA 1 प्रविष्ठी'!A150)</f>
        <v/>
      </c>
      <c r="B150" s="185" t="str">
        <f>IF('PRAPTRA 1 प्रविष्ठी'!B150="","",'PRAPTRA 1 प्रविष्ठी'!B150)</f>
        <v/>
      </c>
      <c r="C150" s="185" t="str">
        <f>IF('PRAPTRA 1 प्रविष्ठी'!C150="","",'PRAPTRA 1 प्रविष्ठी'!C150)</f>
        <v/>
      </c>
      <c r="D150" s="185" t="str">
        <f>IF('PRAPTRA 1 प्रविष्ठी'!D150="","",'PRAPTRA 1 प्रविष्ठी'!D150)</f>
        <v/>
      </c>
      <c r="E150" s="185" t="str">
        <f>IF('PRAPTRA 1 प्रविष्ठी'!E150="","",'PRAPTRA 1 प्रविष्ठी'!E150)</f>
        <v/>
      </c>
      <c r="F150" s="185" t="str">
        <f>IF('PRAPTRA 1 प्रविष्ठी'!F150="","",'PRAPTRA 1 प्रविष्ठी'!F150)</f>
        <v/>
      </c>
      <c r="G150" s="185" t="str">
        <f>IF('PRAPTRA 1 प्रविष्ठी'!G150="","",'PRAPTRA 1 प्रविष्ठी'!G150)</f>
        <v/>
      </c>
      <c r="H150" s="186" t="str">
        <f>IF('PRAPTRA 1 प्रविष्ठी'!H150="","",'PRAPTRA 1 प्रविष्ठी'!H150)</f>
        <v/>
      </c>
      <c r="I150" s="185" t="str">
        <f>IF('PRAPTRA 1 प्रविष्ठी'!I150="","",'PRAPTRA 1 प्रविष्ठी'!I150)</f>
        <v/>
      </c>
      <c r="J150" s="185" t="str">
        <f>IF('PRAPTRA 1 प्रविष्ठी'!J150="","",'PRAPTRA 1 प्रविष्ठी'!J150)</f>
        <v/>
      </c>
      <c r="K150" s="185" t="str">
        <f>IF('PRAPTRA 1 प्रविष्ठी'!K150="","",'PRAPTRA 1 प्रविष्ठी'!K150)</f>
        <v/>
      </c>
      <c r="L150" s="189" t="str">
        <f>IF('PRAPTRA 1 प्रविष्ठी'!L150="","",'PRAPTRA 1 प्रविष्ठी'!L150)</f>
        <v/>
      </c>
      <c r="M150" s="185" t="str">
        <f>IF('PRAPTRA 1 प्रविष्ठी'!M150="","",'PRAPTRA 1 प्रविष्ठी'!M150)</f>
        <v/>
      </c>
      <c r="N150" s="187" t="str">
        <f>IF('PRAPTRA 1 प्रविष्ठी'!N150="","",'PRAPTRA 1 प्रविष्ठी'!N150)</f>
        <v/>
      </c>
      <c r="O150" s="185" t="str">
        <f>IF('PRAPTRA 1 प्रविष्ठी'!O150="","",'PRAPTRA 1 प्रविष्ठी'!O150)</f>
        <v/>
      </c>
      <c r="P150" s="177" t="str">
        <f>IF('PRAPTRA 1 प्रविष्ठी'!P150="","",'PRAPTRA 1 प्रविष्ठी'!P150)</f>
        <v/>
      </c>
      <c r="Q150" s="185" t="str">
        <f>IF('PRAPTRA 1 प्रविष्ठी'!Q150="","",'PRAPTRA 1 प्रविष्ठी'!Q150)</f>
        <v/>
      </c>
      <c r="R150" s="185" t="str">
        <f>IF('PRAPTRA 1 प्रविष्ठी'!R150="","",'PRAPTRA 1 प्रविष्ठी'!R150)</f>
        <v/>
      </c>
      <c r="S150" s="185" t="str">
        <f>IF('PRAPTRA 1 प्रविष्ठी'!S150="","",'PRAPTRA 1 प्रविष्ठी'!S150)</f>
        <v/>
      </c>
      <c r="T150" s="185" t="str">
        <f>IF('PRAPTRA 1 प्रविष्ठी'!T150="","",'PRAPTRA 1 प्रविष्ठी'!T150)</f>
        <v/>
      </c>
      <c r="U150" s="185" t="str">
        <f>IF('PRAPTRA 1 प्रविष्ठी'!U150="","",'PRAPTRA 1 प्रविष्ठी'!U150)</f>
        <v/>
      </c>
      <c r="V150" s="189" t="str">
        <f>IF('PRAPTRA 1 प्रविष्ठी'!V150="","",'PRAPTRA 1 प्रविष्ठी'!V150)</f>
        <v/>
      </c>
      <c r="W150" s="177" t="str">
        <f>IF('PRAPTRA 1 प्रविष्ठी'!W150="","",'PRAPTRA 1 प्रविष्ठी'!W150)</f>
        <v/>
      </c>
      <c r="X150" s="1"/>
      <c r="Y150" s="1"/>
      <c r="Z150" s="1"/>
    </row>
    <row r="151" spans="1:26" ht="24.75" customHeight="1">
      <c r="A151" s="185" t="str">
        <f>IF('PRAPTRA 1 प्रविष्ठी'!A151="","",'PRAPTRA 1 प्रविष्ठी'!A151)</f>
        <v/>
      </c>
      <c r="B151" s="185" t="str">
        <f>IF('PRAPTRA 1 प्रविष्ठी'!B151="","",'PRAPTRA 1 प्रविष्ठी'!B151)</f>
        <v/>
      </c>
      <c r="C151" s="185" t="str">
        <f>IF('PRAPTRA 1 प्रविष्ठी'!C151="","",'PRAPTRA 1 प्रविष्ठी'!C151)</f>
        <v/>
      </c>
      <c r="D151" s="185" t="str">
        <f>IF('PRAPTRA 1 प्रविष्ठी'!D151="","",'PRAPTRA 1 प्रविष्ठी'!D151)</f>
        <v/>
      </c>
      <c r="E151" s="185" t="str">
        <f>IF('PRAPTRA 1 प्रविष्ठी'!E151="","",'PRAPTRA 1 प्रविष्ठी'!E151)</f>
        <v/>
      </c>
      <c r="F151" s="185" t="str">
        <f>IF('PRAPTRA 1 प्रविष्ठी'!F151="","",'PRAPTRA 1 प्रविष्ठी'!F151)</f>
        <v/>
      </c>
      <c r="G151" s="185" t="str">
        <f>IF('PRAPTRA 1 प्रविष्ठी'!G151="","",'PRAPTRA 1 प्रविष्ठी'!G151)</f>
        <v/>
      </c>
      <c r="H151" s="186" t="str">
        <f>IF('PRAPTRA 1 प्रविष्ठी'!H151="","",'PRAPTRA 1 प्रविष्ठी'!H151)</f>
        <v/>
      </c>
      <c r="I151" s="185" t="str">
        <f>IF('PRAPTRA 1 प्रविष्ठी'!I151="","",'PRAPTRA 1 प्रविष्ठी'!I151)</f>
        <v/>
      </c>
      <c r="J151" s="185" t="str">
        <f>IF('PRAPTRA 1 प्रविष्ठी'!J151="","",'PRAPTRA 1 प्रविष्ठी'!J151)</f>
        <v/>
      </c>
      <c r="K151" s="185" t="str">
        <f>IF('PRAPTRA 1 प्रविष्ठी'!K151="","",'PRAPTRA 1 प्रविष्ठी'!K151)</f>
        <v/>
      </c>
      <c r="L151" s="189" t="str">
        <f>IF('PRAPTRA 1 प्रविष्ठी'!L151="","",'PRAPTRA 1 प्रविष्ठी'!L151)</f>
        <v/>
      </c>
      <c r="M151" s="185" t="str">
        <f>IF('PRAPTRA 1 प्रविष्ठी'!M151="","",'PRAPTRA 1 प्रविष्ठी'!M151)</f>
        <v/>
      </c>
      <c r="N151" s="187" t="str">
        <f>IF('PRAPTRA 1 प्रविष्ठी'!N151="","",'PRAPTRA 1 प्रविष्ठी'!N151)</f>
        <v/>
      </c>
      <c r="O151" s="185" t="str">
        <f>IF('PRAPTRA 1 प्रविष्ठी'!O151="","",'PRAPTRA 1 प्रविष्ठी'!O151)</f>
        <v/>
      </c>
      <c r="P151" s="177" t="str">
        <f>IF('PRAPTRA 1 प्रविष्ठी'!P151="","",'PRAPTRA 1 प्रविष्ठी'!P151)</f>
        <v/>
      </c>
      <c r="Q151" s="185" t="str">
        <f>IF('PRAPTRA 1 प्रविष्ठी'!Q151="","",'PRAPTRA 1 प्रविष्ठी'!Q151)</f>
        <v/>
      </c>
      <c r="R151" s="185" t="str">
        <f>IF('PRAPTRA 1 प्रविष्ठी'!R151="","",'PRAPTRA 1 प्रविष्ठी'!R151)</f>
        <v/>
      </c>
      <c r="S151" s="185" t="str">
        <f>IF('PRAPTRA 1 प्रविष्ठी'!S151="","",'PRAPTRA 1 प्रविष्ठी'!S151)</f>
        <v/>
      </c>
      <c r="T151" s="185" t="str">
        <f>IF('PRAPTRA 1 प्रविष्ठी'!T151="","",'PRAPTRA 1 प्रविष्ठी'!T151)</f>
        <v/>
      </c>
      <c r="U151" s="185" t="str">
        <f>IF('PRAPTRA 1 प्रविष्ठी'!U151="","",'PRAPTRA 1 प्रविष्ठी'!U151)</f>
        <v/>
      </c>
      <c r="V151" s="189" t="str">
        <f>IF('PRAPTRA 1 प्रविष्ठी'!V151="","",'PRAPTRA 1 प्रविष्ठी'!V151)</f>
        <v/>
      </c>
      <c r="W151" s="177" t="str">
        <f>IF('PRAPTRA 1 प्रविष्ठी'!W151="","",'PRAPTRA 1 प्रविष्ठी'!W151)</f>
        <v/>
      </c>
      <c r="X151" s="1"/>
      <c r="Y151" s="1"/>
      <c r="Z151" s="1"/>
    </row>
    <row r="152" spans="1:26" ht="24.75" customHeight="1">
      <c r="A152" s="185" t="str">
        <f>IF('PRAPTRA 1 प्रविष्ठी'!A152="","",'PRAPTRA 1 प्रविष्ठी'!A152)</f>
        <v/>
      </c>
      <c r="B152" s="185" t="str">
        <f>IF('PRAPTRA 1 प्रविष्ठी'!B152="","",'PRAPTRA 1 प्रविष्ठी'!B152)</f>
        <v/>
      </c>
      <c r="C152" s="185" t="str">
        <f>IF('PRAPTRA 1 प्रविष्ठी'!C152="","",'PRAPTRA 1 प्रविष्ठी'!C152)</f>
        <v/>
      </c>
      <c r="D152" s="185" t="str">
        <f>IF('PRAPTRA 1 प्रविष्ठी'!D152="","",'PRAPTRA 1 प्रविष्ठी'!D152)</f>
        <v/>
      </c>
      <c r="E152" s="185" t="str">
        <f>IF('PRAPTRA 1 प्रविष्ठी'!E152="","",'PRAPTRA 1 प्रविष्ठी'!E152)</f>
        <v/>
      </c>
      <c r="F152" s="185" t="str">
        <f>IF('PRAPTRA 1 प्रविष्ठी'!F152="","",'PRAPTRA 1 प्रविष्ठी'!F152)</f>
        <v/>
      </c>
      <c r="G152" s="185" t="str">
        <f>IF('PRAPTRA 1 प्रविष्ठी'!G152="","",'PRAPTRA 1 प्रविष्ठी'!G152)</f>
        <v/>
      </c>
      <c r="H152" s="186" t="str">
        <f>IF('PRAPTRA 1 प्रविष्ठी'!H152="","",'PRAPTRA 1 प्रविष्ठी'!H152)</f>
        <v/>
      </c>
      <c r="I152" s="185" t="str">
        <f>IF('PRAPTRA 1 प्रविष्ठी'!I152="","",'PRAPTRA 1 प्रविष्ठी'!I152)</f>
        <v/>
      </c>
      <c r="J152" s="185" t="str">
        <f>IF('PRAPTRA 1 प्रविष्ठी'!J152="","",'PRAPTRA 1 प्रविष्ठी'!J152)</f>
        <v/>
      </c>
      <c r="K152" s="185" t="str">
        <f>IF('PRAPTRA 1 प्रविष्ठी'!K152="","",'PRAPTRA 1 प्रविष्ठी'!K152)</f>
        <v/>
      </c>
      <c r="L152" s="189" t="str">
        <f>IF('PRAPTRA 1 प्रविष्ठी'!L152="","",'PRAPTRA 1 प्रविष्ठी'!L152)</f>
        <v/>
      </c>
      <c r="M152" s="185" t="str">
        <f>IF('PRAPTRA 1 प्रविष्ठी'!M152="","",'PRAPTRA 1 प्रविष्ठी'!M152)</f>
        <v/>
      </c>
      <c r="N152" s="187" t="str">
        <f>IF('PRAPTRA 1 प्रविष्ठी'!N152="","",'PRAPTRA 1 प्रविष्ठी'!N152)</f>
        <v/>
      </c>
      <c r="O152" s="185" t="str">
        <f>IF('PRAPTRA 1 प्रविष्ठी'!O152="","",'PRAPTRA 1 प्रविष्ठी'!O152)</f>
        <v/>
      </c>
      <c r="P152" s="177" t="str">
        <f>IF('PRAPTRA 1 प्रविष्ठी'!P152="","",'PRAPTRA 1 प्रविष्ठी'!P152)</f>
        <v/>
      </c>
      <c r="Q152" s="185" t="str">
        <f>IF('PRAPTRA 1 प्रविष्ठी'!Q152="","",'PRAPTRA 1 प्रविष्ठी'!Q152)</f>
        <v/>
      </c>
      <c r="R152" s="185" t="str">
        <f>IF('PRAPTRA 1 प्रविष्ठी'!R152="","",'PRAPTRA 1 प्रविष्ठी'!R152)</f>
        <v/>
      </c>
      <c r="S152" s="185" t="str">
        <f>IF('PRAPTRA 1 प्रविष्ठी'!S152="","",'PRAPTRA 1 प्रविष्ठी'!S152)</f>
        <v/>
      </c>
      <c r="T152" s="185" t="str">
        <f>IF('PRAPTRA 1 प्रविष्ठी'!T152="","",'PRAPTRA 1 प्रविष्ठी'!T152)</f>
        <v/>
      </c>
      <c r="U152" s="185" t="str">
        <f>IF('PRAPTRA 1 प्रविष्ठी'!U152="","",'PRAPTRA 1 प्रविष्ठी'!U152)</f>
        <v/>
      </c>
      <c r="V152" s="189" t="str">
        <f>IF('PRAPTRA 1 प्रविष्ठी'!V152="","",'PRAPTRA 1 प्रविष्ठी'!V152)</f>
        <v/>
      </c>
      <c r="W152" s="177" t="str">
        <f>IF('PRAPTRA 1 प्रविष्ठी'!W152="","",'PRAPTRA 1 प्रविष्ठी'!W152)</f>
        <v/>
      </c>
      <c r="X152" s="1"/>
      <c r="Y152" s="1"/>
      <c r="Z152" s="1"/>
    </row>
    <row r="153" spans="1:26" ht="24.75" customHeight="1">
      <c r="A153" s="185" t="str">
        <f>IF('PRAPTRA 1 प्रविष्ठी'!A153="","",'PRAPTRA 1 प्रविष्ठी'!A153)</f>
        <v/>
      </c>
      <c r="B153" s="185" t="str">
        <f>IF('PRAPTRA 1 प्रविष्ठी'!B153="","",'PRAPTRA 1 प्रविष्ठी'!B153)</f>
        <v/>
      </c>
      <c r="C153" s="185" t="str">
        <f>IF('PRAPTRA 1 प्रविष्ठी'!C153="","",'PRAPTRA 1 प्रविष्ठी'!C153)</f>
        <v/>
      </c>
      <c r="D153" s="185" t="str">
        <f>IF('PRAPTRA 1 प्रविष्ठी'!D153="","",'PRAPTRA 1 प्रविष्ठी'!D153)</f>
        <v/>
      </c>
      <c r="E153" s="185" t="str">
        <f>IF('PRAPTRA 1 प्रविष्ठी'!E153="","",'PRAPTRA 1 प्रविष्ठी'!E153)</f>
        <v/>
      </c>
      <c r="F153" s="185" t="str">
        <f>IF('PRAPTRA 1 प्रविष्ठी'!F153="","",'PRAPTRA 1 प्रविष्ठी'!F153)</f>
        <v/>
      </c>
      <c r="G153" s="185" t="str">
        <f>IF('PRAPTRA 1 प्रविष्ठी'!G153="","",'PRAPTRA 1 प्रविष्ठी'!G153)</f>
        <v/>
      </c>
      <c r="H153" s="186" t="str">
        <f>IF('PRAPTRA 1 प्रविष्ठी'!H153="","",'PRAPTRA 1 प्रविष्ठी'!H153)</f>
        <v/>
      </c>
      <c r="I153" s="185" t="str">
        <f>IF('PRAPTRA 1 प्रविष्ठी'!I153="","",'PRAPTRA 1 प्रविष्ठी'!I153)</f>
        <v/>
      </c>
      <c r="J153" s="185" t="str">
        <f>IF('PRAPTRA 1 प्रविष्ठी'!J153="","",'PRAPTRA 1 प्रविष्ठी'!J153)</f>
        <v/>
      </c>
      <c r="K153" s="185" t="str">
        <f>IF('PRAPTRA 1 प्रविष्ठी'!K153="","",'PRAPTRA 1 प्रविष्ठी'!K153)</f>
        <v/>
      </c>
      <c r="L153" s="189" t="str">
        <f>IF('PRAPTRA 1 प्रविष्ठी'!L153="","",'PRAPTRA 1 प्रविष्ठी'!L153)</f>
        <v/>
      </c>
      <c r="M153" s="185" t="str">
        <f>IF('PRAPTRA 1 प्रविष्ठी'!M153="","",'PRAPTRA 1 प्रविष्ठी'!M153)</f>
        <v/>
      </c>
      <c r="N153" s="187" t="str">
        <f>IF('PRAPTRA 1 प्रविष्ठी'!N153="","",'PRAPTRA 1 प्रविष्ठी'!N153)</f>
        <v/>
      </c>
      <c r="O153" s="185" t="str">
        <f>IF('PRAPTRA 1 प्रविष्ठी'!O153="","",'PRAPTRA 1 प्रविष्ठी'!O153)</f>
        <v/>
      </c>
      <c r="P153" s="177" t="str">
        <f>IF('PRAPTRA 1 प्रविष्ठी'!P153="","",'PRAPTRA 1 प्रविष्ठी'!P153)</f>
        <v/>
      </c>
      <c r="Q153" s="185" t="str">
        <f>IF('PRAPTRA 1 प्रविष्ठी'!Q153="","",'PRAPTRA 1 प्रविष्ठी'!Q153)</f>
        <v/>
      </c>
      <c r="R153" s="185" t="str">
        <f>IF('PRAPTRA 1 प्रविष्ठी'!R153="","",'PRAPTRA 1 प्रविष्ठी'!R153)</f>
        <v/>
      </c>
      <c r="S153" s="185" t="str">
        <f>IF('PRAPTRA 1 प्रविष्ठी'!S153="","",'PRAPTRA 1 प्रविष्ठी'!S153)</f>
        <v/>
      </c>
      <c r="T153" s="185" t="str">
        <f>IF('PRAPTRA 1 प्रविष्ठी'!T153="","",'PRAPTRA 1 प्रविष्ठी'!T153)</f>
        <v/>
      </c>
      <c r="U153" s="185" t="str">
        <f>IF('PRAPTRA 1 प्रविष्ठी'!U153="","",'PRAPTRA 1 प्रविष्ठी'!U153)</f>
        <v/>
      </c>
      <c r="V153" s="189" t="str">
        <f>IF('PRAPTRA 1 प्रविष्ठी'!V153="","",'PRAPTRA 1 प्रविष्ठी'!V153)</f>
        <v/>
      </c>
      <c r="W153" s="177" t="str">
        <f>IF('PRAPTRA 1 प्रविष्ठी'!W153="","",'PRAPTRA 1 प्रविष्ठी'!W153)</f>
        <v/>
      </c>
      <c r="X153" s="1"/>
      <c r="Y153" s="1"/>
      <c r="Z153" s="1"/>
    </row>
    <row r="154" spans="1:26" ht="24.75" customHeight="1">
      <c r="A154" s="185" t="str">
        <f>IF('PRAPTRA 1 प्रविष्ठी'!A154="","",'PRAPTRA 1 प्रविष्ठी'!A154)</f>
        <v/>
      </c>
      <c r="B154" s="185" t="str">
        <f>IF('PRAPTRA 1 प्रविष्ठी'!B154="","",'PRAPTRA 1 प्रविष्ठी'!B154)</f>
        <v/>
      </c>
      <c r="C154" s="185" t="str">
        <f>IF('PRAPTRA 1 प्रविष्ठी'!C154="","",'PRAPTRA 1 प्रविष्ठी'!C154)</f>
        <v/>
      </c>
      <c r="D154" s="185" t="str">
        <f>IF('PRAPTRA 1 प्रविष्ठी'!D154="","",'PRAPTRA 1 प्रविष्ठी'!D154)</f>
        <v/>
      </c>
      <c r="E154" s="185" t="str">
        <f>IF('PRAPTRA 1 प्रविष्ठी'!E154="","",'PRAPTRA 1 प्रविष्ठी'!E154)</f>
        <v/>
      </c>
      <c r="F154" s="185" t="str">
        <f>IF('PRAPTRA 1 प्रविष्ठी'!F154="","",'PRAPTRA 1 प्रविष्ठी'!F154)</f>
        <v/>
      </c>
      <c r="G154" s="185" t="str">
        <f>IF('PRAPTRA 1 प्रविष्ठी'!G154="","",'PRAPTRA 1 प्रविष्ठी'!G154)</f>
        <v/>
      </c>
      <c r="H154" s="186" t="str">
        <f>IF('PRAPTRA 1 प्रविष्ठी'!H154="","",'PRAPTRA 1 प्रविष्ठी'!H154)</f>
        <v/>
      </c>
      <c r="I154" s="185" t="str">
        <f>IF('PRAPTRA 1 प्रविष्ठी'!I154="","",'PRAPTRA 1 प्रविष्ठी'!I154)</f>
        <v/>
      </c>
      <c r="J154" s="185" t="str">
        <f>IF('PRAPTRA 1 प्रविष्ठी'!J154="","",'PRAPTRA 1 प्रविष्ठी'!J154)</f>
        <v/>
      </c>
      <c r="K154" s="185" t="str">
        <f>IF('PRAPTRA 1 प्रविष्ठी'!K154="","",'PRAPTRA 1 प्रविष्ठी'!K154)</f>
        <v/>
      </c>
      <c r="L154" s="189" t="str">
        <f>IF('PRAPTRA 1 प्रविष्ठी'!L154="","",'PRAPTRA 1 प्रविष्ठी'!L154)</f>
        <v/>
      </c>
      <c r="M154" s="185" t="str">
        <f>IF('PRAPTRA 1 प्रविष्ठी'!M154="","",'PRAPTRA 1 प्रविष्ठी'!M154)</f>
        <v/>
      </c>
      <c r="N154" s="187" t="str">
        <f>IF('PRAPTRA 1 प्रविष्ठी'!N154="","",'PRAPTRA 1 प्रविष्ठी'!N154)</f>
        <v/>
      </c>
      <c r="O154" s="185" t="str">
        <f>IF('PRAPTRA 1 प्रविष्ठी'!O154="","",'PRAPTRA 1 प्रविष्ठी'!O154)</f>
        <v/>
      </c>
      <c r="P154" s="177" t="str">
        <f>IF('PRAPTRA 1 प्रविष्ठी'!P154="","",'PRAPTRA 1 प्रविष्ठी'!P154)</f>
        <v/>
      </c>
      <c r="Q154" s="185" t="str">
        <f>IF('PRAPTRA 1 प्रविष्ठी'!Q154="","",'PRAPTRA 1 प्रविष्ठी'!Q154)</f>
        <v/>
      </c>
      <c r="R154" s="185" t="str">
        <f>IF('PRAPTRA 1 प्रविष्ठी'!R154="","",'PRAPTRA 1 प्रविष्ठी'!R154)</f>
        <v/>
      </c>
      <c r="S154" s="185" t="str">
        <f>IF('PRAPTRA 1 प्रविष्ठी'!S154="","",'PRAPTRA 1 प्रविष्ठी'!S154)</f>
        <v/>
      </c>
      <c r="T154" s="185" t="str">
        <f>IF('PRAPTRA 1 प्रविष्ठी'!T154="","",'PRAPTRA 1 प्रविष्ठी'!T154)</f>
        <v/>
      </c>
      <c r="U154" s="185" t="str">
        <f>IF('PRAPTRA 1 प्रविष्ठी'!U154="","",'PRAPTRA 1 प्रविष्ठी'!U154)</f>
        <v/>
      </c>
      <c r="V154" s="189" t="str">
        <f>IF('PRAPTRA 1 प्रविष्ठी'!V154="","",'PRAPTRA 1 प्रविष्ठी'!V154)</f>
        <v/>
      </c>
      <c r="W154" s="177" t="str">
        <f>IF('PRAPTRA 1 प्रविष्ठी'!W154="","",'PRAPTRA 1 प्रविष्ठी'!W154)</f>
        <v/>
      </c>
      <c r="X154" s="1"/>
      <c r="Y154" s="1"/>
      <c r="Z154" s="1"/>
    </row>
    <row r="155" spans="1:26" ht="24.75" customHeight="1">
      <c r="A155" s="185" t="str">
        <f>IF('PRAPTRA 1 प्रविष्ठी'!A155="","",'PRAPTRA 1 प्रविष्ठी'!A155)</f>
        <v/>
      </c>
      <c r="B155" s="185" t="str">
        <f>IF('PRAPTRA 1 प्रविष्ठी'!B155="","",'PRAPTRA 1 प्रविष्ठी'!B155)</f>
        <v/>
      </c>
      <c r="C155" s="185" t="str">
        <f>IF('PRAPTRA 1 प्रविष्ठी'!C155="","",'PRAPTRA 1 प्रविष्ठी'!C155)</f>
        <v/>
      </c>
      <c r="D155" s="185" t="str">
        <f>IF('PRAPTRA 1 प्रविष्ठी'!D155="","",'PRAPTRA 1 प्रविष्ठी'!D155)</f>
        <v/>
      </c>
      <c r="E155" s="185" t="str">
        <f>IF('PRAPTRA 1 प्रविष्ठी'!E155="","",'PRAPTRA 1 प्रविष्ठी'!E155)</f>
        <v/>
      </c>
      <c r="F155" s="185" t="str">
        <f>IF('PRAPTRA 1 प्रविष्ठी'!F155="","",'PRAPTRA 1 प्रविष्ठी'!F155)</f>
        <v/>
      </c>
      <c r="G155" s="185" t="str">
        <f>IF('PRAPTRA 1 प्रविष्ठी'!G155="","",'PRAPTRA 1 प्रविष्ठी'!G155)</f>
        <v/>
      </c>
      <c r="H155" s="186" t="str">
        <f>IF('PRAPTRA 1 प्रविष्ठी'!H155="","",'PRAPTRA 1 प्रविष्ठी'!H155)</f>
        <v/>
      </c>
      <c r="I155" s="185" t="str">
        <f>IF('PRAPTRA 1 प्रविष्ठी'!I155="","",'PRAPTRA 1 प्रविष्ठी'!I155)</f>
        <v/>
      </c>
      <c r="J155" s="185" t="str">
        <f>IF('PRAPTRA 1 प्रविष्ठी'!J155="","",'PRAPTRA 1 प्रविष्ठी'!J155)</f>
        <v/>
      </c>
      <c r="K155" s="185" t="str">
        <f>IF('PRAPTRA 1 प्रविष्ठी'!K155="","",'PRAPTRA 1 प्रविष्ठी'!K155)</f>
        <v/>
      </c>
      <c r="L155" s="189" t="str">
        <f>IF('PRAPTRA 1 प्रविष्ठी'!L155="","",'PRAPTRA 1 प्रविष्ठी'!L155)</f>
        <v/>
      </c>
      <c r="M155" s="185" t="str">
        <f>IF('PRAPTRA 1 प्रविष्ठी'!M155="","",'PRAPTRA 1 प्रविष्ठी'!M155)</f>
        <v/>
      </c>
      <c r="N155" s="187" t="str">
        <f>IF('PRAPTRA 1 प्रविष्ठी'!N155="","",'PRAPTRA 1 प्रविष्ठी'!N155)</f>
        <v/>
      </c>
      <c r="O155" s="185" t="str">
        <f>IF('PRAPTRA 1 प्रविष्ठी'!O155="","",'PRAPTRA 1 प्रविष्ठी'!O155)</f>
        <v/>
      </c>
      <c r="P155" s="177" t="str">
        <f>IF('PRAPTRA 1 प्रविष्ठी'!P155="","",'PRAPTRA 1 प्रविष्ठी'!P155)</f>
        <v/>
      </c>
      <c r="Q155" s="185" t="str">
        <f>IF('PRAPTRA 1 प्रविष्ठी'!Q155="","",'PRAPTRA 1 प्रविष्ठी'!Q155)</f>
        <v/>
      </c>
      <c r="R155" s="185" t="str">
        <f>IF('PRAPTRA 1 प्रविष्ठी'!R155="","",'PRAPTRA 1 प्रविष्ठी'!R155)</f>
        <v/>
      </c>
      <c r="S155" s="185" t="str">
        <f>IF('PRAPTRA 1 प्रविष्ठी'!S155="","",'PRAPTRA 1 प्रविष्ठी'!S155)</f>
        <v/>
      </c>
      <c r="T155" s="185" t="str">
        <f>IF('PRAPTRA 1 प्रविष्ठी'!T155="","",'PRAPTRA 1 प्रविष्ठी'!T155)</f>
        <v/>
      </c>
      <c r="U155" s="185" t="str">
        <f>IF('PRAPTRA 1 प्रविष्ठी'!U155="","",'PRAPTRA 1 प्रविष्ठी'!U155)</f>
        <v/>
      </c>
      <c r="V155" s="189" t="str">
        <f>IF('PRAPTRA 1 प्रविष्ठी'!V155="","",'PRAPTRA 1 प्रविष्ठी'!V155)</f>
        <v/>
      </c>
      <c r="W155" s="177" t="str">
        <f>IF('PRAPTRA 1 प्रविष्ठी'!W155="","",'PRAPTRA 1 प्रविष्ठी'!W155)</f>
        <v/>
      </c>
      <c r="X155" s="1"/>
      <c r="Y155" s="1"/>
      <c r="Z155" s="1"/>
    </row>
    <row r="156" spans="1:26" ht="24.75" customHeight="1">
      <c r="A156" s="185" t="str">
        <f>IF('PRAPTRA 1 प्रविष्ठी'!A156="","",'PRAPTRA 1 प्रविष्ठी'!A156)</f>
        <v/>
      </c>
      <c r="B156" s="185" t="str">
        <f>IF('PRAPTRA 1 प्रविष्ठी'!B156="","",'PRAPTRA 1 प्रविष्ठी'!B156)</f>
        <v/>
      </c>
      <c r="C156" s="185" t="str">
        <f>IF('PRAPTRA 1 प्रविष्ठी'!C156="","",'PRAPTRA 1 प्रविष्ठी'!C156)</f>
        <v/>
      </c>
      <c r="D156" s="185" t="str">
        <f>IF('PRAPTRA 1 प्रविष्ठी'!D156="","",'PRAPTRA 1 प्रविष्ठी'!D156)</f>
        <v/>
      </c>
      <c r="E156" s="185" t="str">
        <f>IF('PRAPTRA 1 प्रविष्ठी'!E156="","",'PRAPTRA 1 प्रविष्ठी'!E156)</f>
        <v/>
      </c>
      <c r="F156" s="185" t="str">
        <f>IF('PRAPTRA 1 प्रविष्ठी'!F156="","",'PRAPTRA 1 प्रविष्ठी'!F156)</f>
        <v/>
      </c>
      <c r="G156" s="185" t="str">
        <f>IF('PRAPTRA 1 प्रविष्ठी'!G156="","",'PRAPTRA 1 प्रविष्ठी'!G156)</f>
        <v/>
      </c>
      <c r="H156" s="186" t="str">
        <f>IF('PRAPTRA 1 प्रविष्ठी'!H156="","",'PRAPTRA 1 प्रविष्ठी'!H156)</f>
        <v/>
      </c>
      <c r="I156" s="185" t="str">
        <f>IF('PRAPTRA 1 प्रविष्ठी'!I156="","",'PRAPTRA 1 प्रविष्ठी'!I156)</f>
        <v/>
      </c>
      <c r="J156" s="185" t="str">
        <f>IF('PRAPTRA 1 प्रविष्ठी'!J156="","",'PRAPTRA 1 प्रविष्ठी'!J156)</f>
        <v/>
      </c>
      <c r="K156" s="185" t="str">
        <f>IF('PRAPTRA 1 प्रविष्ठी'!K156="","",'PRAPTRA 1 प्रविष्ठी'!K156)</f>
        <v/>
      </c>
      <c r="L156" s="189" t="str">
        <f>IF('PRAPTRA 1 प्रविष्ठी'!L156="","",'PRAPTRA 1 प्रविष्ठी'!L156)</f>
        <v/>
      </c>
      <c r="M156" s="185" t="str">
        <f>IF('PRAPTRA 1 प्रविष्ठी'!M156="","",'PRAPTRA 1 प्रविष्ठी'!M156)</f>
        <v/>
      </c>
      <c r="N156" s="187" t="str">
        <f>IF('PRAPTRA 1 प्रविष्ठी'!N156="","",'PRAPTRA 1 प्रविष्ठी'!N156)</f>
        <v/>
      </c>
      <c r="O156" s="185" t="str">
        <f>IF('PRAPTRA 1 प्रविष्ठी'!O156="","",'PRAPTRA 1 प्रविष्ठी'!O156)</f>
        <v/>
      </c>
      <c r="P156" s="177" t="str">
        <f>IF('PRAPTRA 1 प्रविष्ठी'!P156="","",'PRAPTRA 1 प्रविष्ठी'!P156)</f>
        <v/>
      </c>
      <c r="Q156" s="185" t="str">
        <f>IF('PRAPTRA 1 प्रविष्ठी'!Q156="","",'PRAPTRA 1 प्रविष्ठी'!Q156)</f>
        <v/>
      </c>
      <c r="R156" s="185" t="str">
        <f>IF('PRAPTRA 1 प्रविष्ठी'!R156="","",'PRAPTRA 1 प्रविष्ठी'!R156)</f>
        <v/>
      </c>
      <c r="S156" s="185" t="str">
        <f>IF('PRAPTRA 1 प्रविष्ठी'!S156="","",'PRAPTRA 1 प्रविष्ठी'!S156)</f>
        <v/>
      </c>
      <c r="T156" s="185" t="str">
        <f>IF('PRAPTRA 1 प्रविष्ठी'!T156="","",'PRAPTRA 1 प्रविष्ठी'!T156)</f>
        <v/>
      </c>
      <c r="U156" s="185" t="str">
        <f>IF('PRAPTRA 1 प्रविष्ठी'!U156="","",'PRAPTRA 1 प्रविष्ठी'!U156)</f>
        <v/>
      </c>
      <c r="V156" s="189" t="str">
        <f>IF('PRAPTRA 1 प्रविष्ठी'!V156="","",'PRAPTRA 1 प्रविष्ठी'!V156)</f>
        <v/>
      </c>
      <c r="W156" s="177" t="str">
        <f>IF('PRAPTRA 1 प्रविष्ठी'!W156="","",'PRAPTRA 1 प्रविष्ठी'!W156)</f>
        <v/>
      </c>
      <c r="X156" s="1"/>
      <c r="Y156" s="1"/>
      <c r="Z156" s="1"/>
    </row>
    <row r="157" spans="1:26" ht="24.75" customHeight="1">
      <c r="A157" s="185" t="str">
        <f>IF('PRAPTRA 1 प्रविष्ठी'!A157="","",'PRAPTRA 1 प्रविष्ठी'!A157)</f>
        <v/>
      </c>
      <c r="B157" s="185" t="str">
        <f>IF('PRAPTRA 1 प्रविष्ठी'!B157="","",'PRAPTRA 1 प्रविष्ठी'!B157)</f>
        <v/>
      </c>
      <c r="C157" s="185" t="str">
        <f>IF('PRAPTRA 1 प्रविष्ठी'!C157="","",'PRAPTRA 1 प्रविष्ठी'!C157)</f>
        <v/>
      </c>
      <c r="D157" s="185" t="str">
        <f>IF('PRAPTRA 1 प्रविष्ठी'!D157="","",'PRAPTRA 1 प्रविष्ठी'!D157)</f>
        <v/>
      </c>
      <c r="E157" s="185" t="str">
        <f>IF('PRAPTRA 1 प्रविष्ठी'!E157="","",'PRAPTRA 1 प्रविष्ठी'!E157)</f>
        <v/>
      </c>
      <c r="F157" s="185" t="str">
        <f>IF('PRAPTRA 1 प्रविष्ठी'!F157="","",'PRAPTRA 1 प्रविष्ठी'!F157)</f>
        <v/>
      </c>
      <c r="G157" s="185" t="str">
        <f>IF('PRAPTRA 1 प्रविष्ठी'!G157="","",'PRAPTRA 1 प्रविष्ठी'!G157)</f>
        <v/>
      </c>
      <c r="H157" s="186" t="str">
        <f>IF('PRAPTRA 1 प्रविष्ठी'!H157="","",'PRAPTRA 1 प्रविष्ठी'!H157)</f>
        <v/>
      </c>
      <c r="I157" s="185" t="str">
        <f>IF('PRAPTRA 1 प्रविष्ठी'!I157="","",'PRAPTRA 1 प्रविष्ठी'!I157)</f>
        <v/>
      </c>
      <c r="J157" s="185" t="str">
        <f>IF('PRAPTRA 1 प्रविष्ठी'!J157="","",'PRAPTRA 1 प्रविष्ठी'!J157)</f>
        <v/>
      </c>
      <c r="K157" s="185" t="str">
        <f>IF('PRAPTRA 1 प्रविष्ठी'!K157="","",'PRAPTRA 1 प्रविष्ठी'!K157)</f>
        <v/>
      </c>
      <c r="L157" s="189" t="str">
        <f>IF('PRAPTRA 1 प्रविष्ठी'!L157="","",'PRAPTRA 1 प्रविष्ठी'!L157)</f>
        <v/>
      </c>
      <c r="M157" s="185" t="str">
        <f>IF('PRAPTRA 1 प्रविष्ठी'!M157="","",'PRAPTRA 1 प्रविष्ठी'!M157)</f>
        <v/>
      </c>
      <c r="N157" s="187" t="str">
        <f>IF('PRAPTRA 1 प्रविष्ठी'!N157="","",'PRAPTRA 1 प्रविष्ठी'!N157)</f>
        <v/>
      </c>
      <c r="O157" s="185" t="str">
        <f>IF('PRAPTRA 1 प्रविष्ठी'!O157="","",'PRAPTRA 1 प्रविष्ठी'!O157)</f>
        <v/>
      </c>
      <c r="P157" s="177" t="str">
        <f>IF('PRAPTRA 1 प्रविष्ठी'!P157="","",'PRAPTRA 1 प्रविष्ठी'!P157)</f>
        <v/>
      </c>
      <c r="Q157" s="185" t="str">
        <f>IF('PRAPTRA 1 प्रविष्ठी'!Q157="","",'PRAPTRA 1 प्रविष्ठी'!Q157)</f>
        <v/>
      </c>
      <c r="R157" s="185" t="str">
        <f>IF('PRAPTRA 1 प्रविष्ठी'!R157="","",'PRAPTRA 1 प्रविष्ठी'!R157)</f>
        <v/>
      </c>
      <c r="S157" s="185" t="str">
        <f>IF('PRAPTRA 1 प्रविष्ठी'!S157="","",'PRAPTRA 1 प्रविष्ठी'!S157)</f>
        <v/>
      </c>
      <c r="T157" s="185" t="str">
        <f>IF('PRAPTRA 1 प्रविष्ठी'!T157="","",'PRAPTRA 1 प्रविष्ठी'!T157)</f>
        <v/>
      </c>
      <c r="U157" s="185" t="str">
        <f>IF('PRAPTRA 1 प्रविष्ठी'!U157="","",'PRAPTRA 1 प्रविष्ठी'!U157)</f>
        <v/>
      </c>
      <c r="V157" s="189" t="str">
        <f>IF('PRAPTRA 1 प्रविष्ठी'!V157="","",'PRAPTRA 1 प्रविष्ठी'!V157)</f>
        <v/>
      </c>
      <c r="W157" s="177" t="str">
        <f>IF('PRAPTRA 1 प्रविष्ठी'!W157="","",'PRAPTRA 1 प्रविष्ठी'!W157)</f>
        <v/>
      </c>
      <c r="X157" s="1"/>
      <c r="Y157" s="1"/>
      <c r="Z157" s="1"/>
    </row>
    <row r="158" spans="1:26" ht="24.75" customHeight="1">
      <c r="A158" s="185" t="str">
        <f>IF('PRAPTRA 1 प्रविष्ठी'!A158="","",'PRAPTRA 1 प्रविष्ठी'!A158)</f>
        <v/>
      </c>
      <c r="B158" s="185" t="str">
        <f>IF('PRAPTRA 1 प्रविष्ठी'!B158="","",'PRAPTRA 1 प्रविष्ठी'!B158)</f>
        <v/>
      </c>
      <c r="C158" s="185" t="str">
        <f>IF('PRAPTRA 1 प्रविष्ठी'!C158="","",'PRAPTRA 1 प्रविष्ठी'!C158)</f>
        <v/>
      </c>
      <c r="D158" s="185" t="str">
        <f>IF('PRAPTRA 1 प्रविष्ठी'!D158="","",'PRAPTRA 1 प्रविष्ठी'!D158)</f>
        <v/>
      </c>
      <c r="E158" s="185" t="str">
        <f>IF('PRAPTRA 1 प्रविष्ठी'!E158="","",'PRAPTRA 1 प्रविष्ठी'!E158)</f>
        <v/>
      </c>
      <c r="F158" s="185" t="str">
        <f>IF('PRAPTRA 1 प्रविष्ठी'!F158="","",'PRAPTRA 1 प्रविष्ठी'!F158)</f>
        <v/>
      </c>
      <c r="G158" s="185" t="str">
        <f>IF('PRAPTRA 1 प्रविष्ठी'!G158="","",'PRAPTRA 1 प्रविष्ठी'!G158)</f>
        <v/>
      </c>
      <c r="H158" s="186" t="str">
        <f>IF('PRAPTRA 1 प्रविष्ठी'!H158="","",'PRAPTRA 1 प्रविष्ठी'!H158)</f>
        <v/>
      </c>
      <c r="I158" s="185" t="str">
        <f>IF('PRAPTRA 1 प्रविष्ठी'!I158="","",'PRAPTRA 1 प्रविष्ठी'!I158)</f>
        <v/>
      </c>
      <c r="J158" s="185" t="str">
        <f>IF('PRAPTRA 1 प्रविष्ठी'!J158="","",'PRAPTRA 1 प्रविष्ठी'!J158)</f>
        <v/>
      </c>
      <c r="K158" s="185" t="str">
        <f>IF('PRAPTRA 1 प्रविष्ठी'!K158="","",'PRAPTRA 1 प्रविष्ठी'!K158)</f>
        <v/>
      </c>
      <c r="L158" s="189" t="str">
        <f>IF('PRAPTRA 1 प्रविष्ठी'!L158="","",'PRAPTRA 1 प्रविष्ठी'!L158)</f>
        <v/>
      </c>
      <c r="M158" s="185" t="str">
        <f>IF('PRAPTRA 1 प्रविष्ठी'!M158="","",'PRAPTRA 1 प्रविष्ठी'!M158)</f>
        <v/>
      </c>
      <c r="N158" s="187" t="str">
        <f>IF('PRAPTRA 1 प्रविष्ठी'!N158="","",'PRAPTRA 1 प्रविष्ठी'!N158)</f>
        <v/>
      </c>
      <c r="O158" s="185" t="str">
        <f>IF('PRAPTRA 1 प्रविष्ठी'!O158="","",'PRAPTRA 1 प्रविष्ठी'!O158)</f>
        <v/>
      </c>
      <c r="P158" s="177" t="str">
        <f>IF('PRAPTRA 1 प्रविष्ठी'!P158="","",'PRAPTRA 1 प्रविष्ठी'!P158)</f>
        <v/>
      </c>
      <c r="Q158" s="185" t="str">
        <f>IF('PRAPTRA 1 प्रविष्ठी'!Q158="","",'PRAPTRA 1 प्रविष्ठी'!Q158)</f>
        <v/>
      </c>
      <c r="R158" s="185" t="str">
        <f>IF('PRAPTRA 1 प्रविष्ठी'!R158="","",'PRAPTRA 1 प्रविष्ठी'!R158)</f>
        <v/>
      </c>
      <c r="S158" s="185" t="str">
        <f>IF('PRAPTRA 1 प्रविष्ठी'!S158="","",'PRAPTRA 1 प्रविष्ठी'!S158)</f>
        <v/>
      </c>
      <c r="T158" s="185" t="str">
        <f>IF('PRAPTRA 1 प्रविष्ठी'!T158="","",'PRAPTRA 1 प्रविष्ठी'!T158)</f>
        <v/>
      </c>
      <c r="U158" s="185" t="str">
        <f>IF('PRAPTRA 1 प्रविष्ठी'!U158="","",'PRAPTRA 1 प्रविष्ठी'!U158)</f>
        <v/>
      </c>
      <c r="V158" s="189" t="str">
        <f>IF('PRAPTRA 1 प्रविष्ठी'!V158="","",'PRAPTRA 1 प्रविष्ठी'!V158)</f>
        <v/>
      </c>
      <c r="W158" s="177" t="str">
        <f>IF('PRAPTRA 1 प्रविष्ठी'!W158="","",'PRAPTRA 1 प्रविष्ठी'!W158)</f>
        <v/>
      </c>
      <c r="X158" s="1"/>
      <c r="Y158" s="1"/>
      <c r="Z158" s="1"/>
    </row>
    <row r="159" spans="1:26" ht="24.75" customHeight="1">
      <c r="A159" s="185" t="str">
        <f>IF('PRAPTRA 1 प्रविष्ठी'!A159="","",'PRAPTRA 1 प्रविष्ठी'!A159)</f>
        <v/>
      </c>
      <c r="B159" s="185" t="str">
        <f>IF('PRAPTRA 1 प्रविष्ठी'!B159="","",'PRAPTRA 1 प्रविष्ठी'!B159)</f>
        <v/>
      </c>
      <c r="C159" s="185" t="str">
        <f>IF('PRAPTRA 1 प्रविष्ठी'!C159="","",'PRAPTRA 1 प्रविष्ठी'!C159)</f>
        <v/>
      </c>
      <c r="D159" s="185" t="str">
        <f>IF('PRAPTRA 1 प्रविष्ठी'!D159="","",'PRAPTRA 1 प्रविष्ठी'!D159)</f>
        <v/>
      </c>
      <c r="E159" s="185" t="str">
        <f>IF('PRAPTRA 1 प्रविष्ठी'!E159="","",'PRAPTRA 1 प्रविष्ठी'!E159)</f>
        <v/>
      </c>
      <c r="F159" s="185" t="str">
        <f>IF('PRAPTRA 1 प्रविष्ठी'!F159="","",'PRAPTRA 1 प्रविष्ठी'!F159)</f>
        <v/>
      </c>
      <c r="G159" s="185" t="str">
        <f>IF('PRAPTRA 1 प्रविष्ठी'!G159="","",'PRAPTRA 1 प्रविष्ठी'!G159)</f>
        <v/>
      </c>
      <c r="H159" s="186" t="str">
        <f>IF('PRAPTRA 1 प्रविष्ठी'!H159="","",'PRAPTRA 1 प्रविष्ठी'!H159)</f>
        <v/>
      </c>
      <c r="I159" s="185" t="str">
        <f>IF('PRAPTRA 1 प्रविष्ठी'!I159="","",'PRAPTRA 1 प्रविष्ठी'!I159)</f>
        <v/>
      </c>
      <c r="J159" s="185" t="str">
        <f>IF('PRAPTRA 1 प्रविष्ठी'!J159="","",'PRAPTRA 1 प्रविष्ठी'!J159)</f>
        <v/>
      </c>
      <c r="K159" s="185" t="str">
        <f>IF('PRAPTRA 1 प्रविष्ठी'!K159="","",'PRAPTRA 1 प्रविष्ठी'!K159)</f>
        <v/>
      </c>
      <c r="L159" s="189" t="str">
        <f>IF('PRAPTRA 1 प्रविष्ठी'!L159="","",'PRAPTRA 1 प्रविष्ठी'!L159)</f>
        <v/>
      </c>
      <c r="M159" s="185" t="str">
        <f>IF('PRAPTRA 1 प्रविष्ठी'!M159="","",'PRAPTRA 1 प्रविष्ठी'!M159)</f>
        <v/>
      </c>
      <c r="N159" s="187" t="str">
        <f>IF('PRAPTRA 1 प्रविष्ठी'!N159="","",'PRAPTRA 1 प्रविष्ठी'!N159)</f>
        <v/>
      </c>
      <c r="O159" s="185" t="str">
        <f>IF('PRAPTRA 1 प्रविष्ठी'!O159="","",'PRAPTRA 1 प्रविष्ठी'!O159)</f>
        <v/>
      </c>
      <c r="P159" s="177" t="str">
        <f>IF('PRAPTRA 1 प्रविष्ठी'!P159="","",'PRAPTRA 1 प्रविष्ठी'!P159)</f>
        <v/>
      </c>
      <c r="Q159" s="185" t="str">
        <f>IF('PRAPTRA 1 प्रविष्ठी'!Q159="","",'PRAPTRA 1 प्रविष्ठी'!Q159)</f>
        <v/>
      </c>
      <c r="R159" s="185" t="str">
        <f>IF('PRAPTRA 1 प्रविष्ठी'!R159="","",'PRAPTRA 1 प्रविष्ठी'!R159)</f>
        <v/>
      </c>
      <c r="S159" s="185" t="str">
        <f>IF('PRAPTRA 1 प्रविष्ठी'!S159="","",'PRAPTRA 1 प्रविष्ठी'!S159)</f>
        <v/>
      </c>
      <c r="T159" s="185" t="str">
        <f>IF('PRAPTRA 1 प्रविष्ठी'!T159="","",'PRAPTRA 1 प्रविष्ठी'!T159)</f>
        <v/>
      </c>
      <c r="U159" s="185" t="str">
        <f>IF('PRAPTRA 1 प्रविष्ठी'!U159="","",'PRAPTRA 1 प्रविष्ठी'!U159)</f>
        <v/>
      </c>
      <c r="V159" s="189" t="str">
        <f>IF('PRAPTRA 1 प्रविष्ठी'!V159="","",'PRAPTRA 1 प्रविष्ठी'!V159)</f>
        <v/>
      </c>
      <c r="W159" s="177" t="str">
        <f>IF('PRAPTRA 1 प्रविष्ठी'!W159="","",'PRAPTRA 1 प्रविष्ठी'!W159)</f>
        <v/>
      </c>
      <c r="X159" s="1"/>
      <c r="Y159" s="1"/>
      <c r="Z159" s="1"/>
    </row>
    <row r="160" spans="1:26" ht="24.75" customHeight="1">
      <c r="A160" s="185" t="str">
        <f>IF('PRAPTRA 1 प्रविष्ठी'!A160="","",'PRAPTRA 1 प्रविष्ठी'!A160)</f>
        <v/>
      </c>
      <c r="B160" s="185" t="str">
        <f>IF('PRAPTRA 1 प्रविष्ठी'!B160="","",'PRAPTRA 1 प्रविष्ठी'!B160)</f>
        <v/>
      </c>
      <c r="C160" s="185" t="str">
        <f>IF('PRAPTRA 1 प्रविष्ठी'!C160="","",'PRAPTRA 1 प्रविष्ठी'!C160)</f>
        <v/>
      </c>
      <c r="D160" s="185" t="str">
        <f>IF('PRAPTRA 1 प्रविष्ठी'!D160="","",'PRAPTRA 1 प्रविष्ठी'!D160)</f>
        <v/>
      </c>
      <c r="E160" s="185" t="str">
        <f>IF('PRAPTRA 1 प्रविष्ठी'!E160="","",'PRAPTRA 1 प्रविष्ठी'!E160)</f>
        <v/>
      </c>
      <c r="F160" s="185" t="str">
        <f>IF('PRAPTRA 1 प्रविष्ठी'!F160="","",'PRAPTRA 1 प्रविष्ठी'!F160)</f>
        <v/>
      </c>
      <c r="G160" s="185" t="str">
        <f>IF('PRAPTRA 1 प्रविष्ठी'!G160="","",'PRAPTRA 1 प्रविष्ठी'!G160)</f>
        <v/>
      </c>
      <c r="H160" s="186" t="str">
        <f>IF('PRAPTRA 1 प्रविष्ठी'!H160="","",'PRAPTRA 1 प्रविष्ठी'!H160)</f>
        <v/>
      </c>
      <c r="I160" s="185" t="str">
        <f>IF('PRAPTRA 1 प्रविष्ठी'!I160="","",'PRAPTRA 1 प्रविष्ठी'!I160)</f>
        <v/>
      </c>
      <c r="J160" s="185" t="str">
        <f>IF('PRAPTRA 1 प्रविष्ठी'!J160="","",'PRAPTRA 1 प्रविष्ठी'!J160)</f>
        <v/>
      </c>
      <c r="K160" s="185" t="str">
        <f>IF('PRAPTRA 1 प्रविष्ठी'!K160="","",'PRAPTRA 1 प्रविष्ठी'!K160)</f>
        <v/>
      </c>
      <c r="L160" s="189" t="str">
        <f>IF('PRAPTRA 1 प्रविष्ठी'!L160="","",'PRAPTRA 1 प्रविष्ठी'!L160)</f>
        <v/>
      </c>
      <c r="M160" s="185" t="str">
        <f>IF('PRAPTRA 1 प्रविष्ठी'!M160="","",'PRAPTRA 1 प्रविष्ठी'!M160)</f>
        <v/>
      </c>
      <c r="N160" s="187" t="str">
        <f>IF('PRAPTRA 1 प्रविष्ठी'!N160="","",'PRAPTRA 1 प्रविष्ठी'!N160)</f>
        <v/>
      </c>
      <c r="O160" s="185" t="str">
        <f>IF('PRAPTRA 1 प्रविष्ठी'!O160="","",'PRAPTRA 1 प्रविष्ठी'!O160)</f>
        <v/>
      </c>
      <c r="P160" s="177" t="str">
        <f>IF('PRAPTRA 1 प्रविष्ठी'!P160="","",'PRAPTRA 1 प्रविष्ठी'!P160)</f>
        <v/>
      </c>
      <c r="Q160" s="185" t="str">
        <f>IF('PRAPTRA 1 प्रविष्ठी'!Q160="","",'PRAPTRA 1 प्रविष्ठी'!Q160)</f>
        <v/>
      </c>
      <c r="R160" s="185" t="str">
        <f>IF('PRAPTRA 1 प्रविष्ठी'!R160="","",'PRAPTRA 1 प्रविष्ठी'!R160)</f>
        <v/>
      </c>
      <c r="S160" s="185" t="str">
        <f>IF('PRAPTRA 1 प्रविष्ठी'!S160="","",'PRAPTRA 1 प्रविष्ठी'!S160)</f>
        <v/>
      </c>
      <c r="T160" s="185" t="str">
        <f>IF('PRAPTRA 1 प्रविष्ठी'!T160="","",'PRAPTRA 1 प्रविष्ठी'!T160)</f>
        <v/>
      </c>
      <c r="U160" s="185" t="str">
        <f>IF('PRAPTRA 1 प्रविष्ठी'!U160="","",'PRAPTRA 1 प्रविष्ठी'!U160)</f>
        <v/>
      </c>
      <c r="V160" s="189" t="str">
        <f>IF('PRAPTRA 1 प्रविष्ठी'!V160="","",'PRAPTRA 1 प्रविष्ठी'!V160)</f>
        <v/>
      </c>
      <c r="W160" s="177" t="str">
        <f>IF('PRAPTRA 1 प्रविष्ठी'!W160="","",'PRAPTRA 1 प्रविष्ठी'!W160)</f>
        <v/>
      </c>
      <c r="X160" s="1"/>
      <c r="Y160" s="1"/>
      <c r="Z160" s="1"/>
    </row>
    <row r="161" spans="1:26" ht="24.75" customHeight="1">
      <c r="A161" s="185" t="str">
        <f>IF('PRAPTRA 1 प्रविष्ठी'!A161="","",'PRAPTRA 1 प्रविष्ठी'!A161)</f>
        <v/>
      </c>
      <c r="B161" s="185" t="str">
        <f>IF('PRAPTRA 1 प्रविष्ठी'!B161="","",'PRAPTRA 1 प्रविष्ठी'!B161)</f>
        <v/>
      </c>
      <c r="C161" s="185" t="str">
        <f>IF('PRAPTRA 1 प्रविष्ठी'!C161="","",'PRAPTRA 1 प्रविष्ठी'!C161)</f>
        <v/>
      </c>
      <c r="D161" s="185" t="str">
        <f>IF('PRAPTRA 1 प्रविष्ठी'!D161="","",'PRAPTRA 1 प्रविष्ठी'!D161)</f>
        <v/>
      </c>
      <c r="E161" s="185" t="str">
        <f>IF('PRAPTRA 1 प्रविष्ठी'!E161="","",'PRAPTRA 1 प्रविष्ठी'!E161)</f>
        <v/>
      </c>
      <c r="F161" s="185" t="str">
        <f>IF('PRAPTRA 1 प्रविष्ठी'!F161="","",'PRAPTRA 1 प्रविष्ठी'!F161)</f>
        <v/>
      </c>
      <c r="G161" s="185" t="str">
        <f>IF('PRAPTRA 1 प्रविष्ठी'!G161="","",'PRAPTRA 1 प्रविष्ठी'!G161)</f>
        <v/>
      </c>
      <c r="H161" s="186" t="str">
        <f>IF('PRAPTRA 1 प्रविष्ठी'!H161="","",'PRAPTRA 1 प्रविष्ठी'!H161)</f>
        <v/>
      </c>
      <c r="I161" s="185" t="str">
        <f>IF('PRAPTRA 1 प्रविष्ठी'!I161="","",'PRAPTRA 1 प्रविष्ठी'!I161)</f>
        <v/>
      </c>
      <c r="J161" s="185" t="str">
        <f>IF('PRAPTRA 1 प्रविष्ठी'!J161="","",'PRAPTRA 1 प्रविष्ठी'!J161)</f>
        <v/>
      </c>
      <c r="K161" s="185" t="str">
        <f>IF('PRAPTRA 1 प्रविष्ठी'!K161="","",'PRAPTRA 1 प्रविष्ठी'!K161)</f>
        <v/>
      </c>
      <c r="L161" s="189" t="str">
        <f>IF('PRAPTRA 1 प्रविष्ठी'!L161="","",'PRAPTRA 1 प्रविष्ठी'!L161)</f>
        <v/>
      </c>
      <c r="M161" s="185" t="str">
        <f>IF('PRAPTRA 1 प्रविष्ठी'!M161="","",'PRAPTRA 1 प्रविष्ठी'!M161)</f>
        <v/>
      </c>
      <c r="N161" s="187" t="str">
        <f>IF('PRAPTRA 1 प्रविष्ठी'!N161="","",'PRAPTRA 1 प्रविष्ठी'!N161)</f>
        <v/>
      </c>
      <c r="O161" s="185" t="str">
        <f>IF('PRAPTRA 1 प्रविष्ठी'!O161="","",'PRAPTRA 1 प्रविष्ठी'!O161)</f>
        <v/>
      </c>
      <c r="P161" s="177" t="str">
        <f>IF('PRAPTRA 1 प्रविष्ठी'!P161="","",'PRAPTRA 1 प्रविष्ठी'!P161)</f>
        <v/>
      </c>
      <c r="Q161" s="185" t="str">
        <f>IF('PRAPTRA 1 प्रविष्ठी'!Q161="","",'PRAPTRA 1 प्रविष्ठी'!Q161)</f>
        <v/>
      </c>
      <c r="R161" s="185" t="str">
        <f>IF('PRAPTRA 1 प्रविष्ठी'!R161="","",'PRAPTRA 1 प्रविष्ठी'!R161)</f>
        <v/>
      </c>
      <c r="S161" s="185" t="str">
        <f>IF('PRAPTRA 1 प्रविष्ठी'!S161="","",'PRAPTRA 1 प्रविष्ठी'!S161)</f>
        <v/>
      </c>
      <c r="T161" s="185" t="str">
        <f>IF('PRAPTRA 1 प्रविष्ठी'!T161="","",'PRAPTRA 1 प्रविष्ठी'!T161)</f>
        <v/>
      </c>
      <c r="U161" s="185" t="str">
        <f>IF('PRAPTRA 1 प्रविष्ठी'!U161="","",'PRAPTRA 1 प्रविष्ठी'!U161)</f>
        <v/>
      </c>
      <c r="V161" s="189" t="str">
        <f>IF('PRAPTRA 1 प्रविष्ठी'!V161="","",'PRAPTRA 1 प्रविष्ठी'!V161)</f>
        <v/>
      </c>
      <c r="W161" s="177" t="str">
        <f>IF('PRAPTRA 1 प्रविष्ठी'!W161="","",'PRAPTRA 1 प्रविष्ठी'!W161)</f>
        <v/>
      </c>
      <c r="X161" s="1"/>
      <c r="Y161" s="1"/>
      <c r="Z161" s="1"/>
    </row>
    <row r="162" spans="1:26" ht="24.75" customHeight="1">
      <c r="A162" s="185" t="str">
        <f>IF('PRAPTRA 1 प्रविष्ठी'!A162="","",'PRAPTRA 1 प्रविष्ठी'!A162)</f>
        <v/>
      </c>
      <c r="B162" s="185" t="str">
        <f>IF('PRAPTRA 1 प्रविष्ठी'!B162="","",'PRAPTRA 1 प्रविष्ठी'!B162)</f>
        <v/>
      </c>
      <c r="C162" s="185" t="str">
        <f>IF('PRAPTRA 1 प्रविष्ठी'!C162="","",'PRAPTRA 1 प्रविष्ठी'!C162)</f>
        <v/>
      </c>
      <c r="D162" s="185" t="str">
        <f>IF('PRAPTRA 1 प्रविष्ठी'!D162="","",'PRAPTRA 1 प्रविष्ठी'!D162)</f>
        <v/>
      </c>
      <c r="E162" s="185" t="str">
        <f>IF('PRAPTRA 1 प्रविष्ठी'!E162="","",'PRAPTRA 1 प्रविष्ठी'!E162)</f>
        <v/>
      </c>
      <c r="F162" s="185" t="str">
        <f>IF('PRAPTRA 1 प्रविष्ठी'!F162="","",'PRAPTRA 1 प्रविष्ठी'!F162)</f>
        <v/>
      </c>
      <c r="G162" s="185" t="str">
        <f>IF('PRAPTRA 1 प्रविष्ठी'!G162="","",'PRAPTRA 1 प्रविष्ठी'!G162)</f>
        <v/>
      </c>
      <c r="H162" s="186" t="str">
        <f>IF('PRAPTRA 1 प्रविष्ठी'!H162="","",'PRAPTRA 1 प्रविष्ठी'!H162)</f>
        <v/>
      </c>
      <c r="I162" s="185" t="str">
        <f>IF('PRAPTRA 1 प्रविष्ठी'!I162="","",'PRAPTRA 1 प्रविष्ठी'!I162)</f>
        <v/>
      </c>
      <c r="J162" s="185" t="str">
        <f>IF('PRAPTRA 1 प्रविष्ठी'!J162="","",'PRAPTRA 1 प्रविष्ठी'!J162)</f>
        <v/>
      </c>
      <c r="K162" s="185" t="str">
        <f>IF('PRAPTRA 1 प्रविष्ठी'!K162="","",'PRAPTRA 1 प्रविष्ठी'!K162)</f>
        <v/>
      </c>
      <c r="L162" s="189" t="str">
        <f>IF('PRAPTRA 1 प्रविष्ठी'!L162="","",'PRAPTRA 1 प्रविष्ठी'!L162)</f>
        <v/>
      </c>
      <c r="M162" s="185" t="str">
        <f>IF('PRAPTRA 1 प्रविष्ठी'!M162="","",'PRAPTRA 1 प्रविष्ठी'!M162)</f>
        <v/>
      </c>
      <c r="N162" s="187" t="str">
        <f>IF('PRAPTRA 1 प्रविष्ठी'!N162="","",'PRAPTRA 1 प्रविष्ठी'!N162)</f>
        <v/>
      </c>
      <c r="O162" s="185" t="str">
        <f>IF('PRAPTRA 1 प्रविष्ठी'!O162="","",'PRAPTRA 1 प्रविष्ठी'!O162)</f>
        <v/>
      </c>
      <c r="P162" s="177" t="str">
        <f>IF('PRAPTRA 1 प्रविष्ठी'!P162="","",'PRAPTRA 1 प्रविष्ठी'!P162)</f>
        <v/>
      </c>
      <c r="Q162" s="185" t="str">
        <f>IF('PRAPTRA 1 प्रविष्ठी'!Q162="","",'PRAPTRA 1 प्रविष्ठी'!Q162)</f>
        <v/>
      </c>
      <c r="R162" s="185" t="str">
        <f>IF('PRAPTRA 1 प्रविष्ठी'!R162="","",'PRAPTRA 1 प्रविष्ठी'!R162)</f>
        <v/>
      </c>
      <c r="S162" s="185" t="str">
        <f>IF('PRAPTRA 1 प्रविष्ठी'!S162="","",'PRAPTRA 1 प्रविष्ठी'!S162)</f>
        <v/>
      </c>
      <c r="T162" s="185" t="str">
        <f>IF('PRAPTRA 1 प्रविष्ठी'!T162="","",'PRAPTRA 1 प्रविष्ठी'!T162)</f>
        <v/>
      </c>
      <c r="U162" s="185" t="str">
        <f>IF('PRAPTRA 1 प्रविष्ठी'!U162="","",'PRAPTRA 1 प्रविष्ठी'!U162)</f>
        <v/>
      </c>
      <c r="V162" s="189" t="str">
        <f>IF('PRAPTRA 1 प्रविष्ठी'!V162="","",'PRAPTRA 1 प्रविष्ठी'!V162)</f>
        <v/>
      </c>
      <c r="W162" s="177" t="str">
        <f>IF('PRAPTRA 1 प्रविष्ठी'!W162="","",'PRAPTRA 1 प्रविष्ठी'!W162)</f>
        <v/>
      </c>
      <c r="X162" s="1"/>
      <c r="Y162" s="1"/>
      <c r="Z162" s="1"/>
    </row>
    <row r="163" spans="1:26" ht="24.75" customHeight="1">
      <c r="A163" s="185" t="str">
        <f>IF('PRAPTRA 1 प्रविष्ठी'!A163="","",'PRAPTRA 1 प्रविष्ठी'!A163)</f>
        <v/>
      </c>
      <c r="B163" s="185" t="str">
        <f>IF('PRAPTRA 1 प्रविष्ठी'!B163="","",'PRAPTRA 1 प्रविष्ठी'!B163)</f>
        <v/>
      </c>
      <c r="C163" s="185" t="str">
        <f>IF('PRAPTRA 1 प्रविष्ठी'!C163="","",'PRAPTRA 1 प्रविष्ठी'!C163)</f>
        <v/>
      </c>
      <c r="D163" s="185" t="str">
        <f>IF('PRAPTRA 1 प्रविष्ठी'!D163="","",'PRAPTRA 1 प्रविष्ठी'!D163)</f>
        <v/>
      </c>
      <c r="E163" s="185" t="str">
        <f>IF('PRAPTRA 1 प्रविष्ठी'!E163="","",'PRAPTRA 1 प्रविष्ठी'!E163)</f>
        <v/>
      </c>
      <c r="F163" s="185" t="str">
        <f>IF('PRAPTRA 1 प्रविष्ठी'!F163="","",'PRAPTRA 1 प्रविष्ठी'!F163)</f>
        <v/>
      </c>
      <c r="G163" s="185" t="str">
        <f>IF('PRAPTRA 1 प्रविष्ठी'!G163="","",'PRAPTRA 1 प्रविष्ठी'!G163)</f>
        <v/>
      </c>
      <c r="H163" s="186" t="str">
        <f>IF('PRAPTRA 1 प्रविष्ठी'!H163="","",'PRAPTRA 1 प्रविष्ठी'!H163)</f>
        <v/>
      </c>
      <c r="I163" s="185" t="str">
        <f>IF('PRAPTRA 1 प्रविष्ठी'!I163="","",'PRAPTRA 1 प्रविष्ठी'!I163)</f>
        <v/>
      </c>
      <c r="J163" s="185" t="str">
        <f>IF('PRAPTRA 1 प्रविष्ठी'!J163="","",'PRAPTRA 1 प्रविष्ठी'!J163)</f>
        <v/>
      </c>
      <c r="K163" s="185" t="str">
        <f>IF('PRAPTRA 1 प्रविष्ठी'!K163="","",'PRAPTRA 1 प्रविष्ठी'!K163)</f>
        <v/>
      </c>
      <c r="L163" s="189" t="str">
        <f>IF('PRAPTRA 1 प्रविष्ठी'!L163="","",'PRAPTRA 1 प्रविष्ठी'!L163)</f>
        <v/>
      </c>
      <c r="M163" s="185" t="str">
        <f>IF('PRAPTRA 1 प्रविष्ठी'!M163="","",'PRAPTRA 1 प्रविष्ठी'!M163)</f>
        <v/>
      </c>
      <c r="N163" s="187" t="str">
        <f>IF('PRAPTRA 1 प्रविष्ठी'!N163="","",'PRAPTRA 1 प्रविष्ठी'!N163)</f>
        <v/>
      </c>
      <c r="O163" s="185" t="str">
        <f>IF('PRAPTRA 1 प्रविष्ठी'!O163="","",'PRAPTRA 1 प्रविष्ठी'!O163)</f>
        <v/>
      </c>
      <c r="P163" s="177" t="str">
        <f>IF('PRAPTRA 1 प्रविष्ठी'!P163="","",'PRAPTRA 1 प्रविष्ठी'!P163)</f>
        <v/>
      </c>
      <c r="Q163" s="185" t="str">
        <f>IF('PRAPTRA 1 प्रविष्ठी'!Q163="","",'PRAPTRA 1 प्रविष्ठी'!Q163)</f>
        <v/>
      </c>
      <c r="R163" s="185" t="str">
        <f>IF('PRAPTRA 1 प्रविष्ठी'!R163="","",'PRAPTRA 1 प्रविष्ठी'!R163)</f>
        <v/>
      </c>
      <c r="S163" s="185" t="str">
        <f>IF('PRAPTRA 1 प्रविष्ठी'!S163="","",'PRAPTRA 1 प्रविष्ठी'!S163)</f>
        <v/>
      </c>
      <c r="T163" s="185" t="str">
        <f>IF('PRAPTRA 1 प्रविष्ठी'!T163="","",'PRAPTRA 1 प्रविष्ठी'!T163)</f>
        <v/>
      </c>
      <c r="U163" s="185" t="str">
        <f>IF('PRAPTRA 1 प्रविष्ठी'!U163="","",'PRAPTRA 1 प्रविष्ठी'!U163)</f>
        <v/>
      </c>
      <c r="V163" s="189" t="str">
        <f>IF('PRAPTRA 1 प्रविष्ठी'!V163="","",'PRAPTRA 1 प्रविष्ठी'!V163)</f>
        <v/>
      </c>
      <c r="W163" s="177" t="str">
        <f>IF('PRAPTRA 1 प्रविष्ठी'!W163="","",'PRAPTRA 1 प्रविष्ठी'!W163)</f>
        <v/>
      </c>
      <c r="X163" s="1"/>
      <c r="Y163" s="1"/>
      <c r="Z163" s="1"/>
    </row>
    <row r="164" spans="1:26" ht="24.75" customHeight="1">
      <c r="A164" s="185" t="str">
        <f>IF('PRAPTRA 1 प्रविष्ठी'!A164="","",'PRAPTRA 1 प्रविष्ठी'!A164)</f>
        <v/>
      </c>
      <c r="B164" s="185" t="str">
        <f>IF('PRAPTRA 1 प्रविष्ठी'!B164="","",'PRAPTRA 1 प्रविष्ठी'!B164)</f>
        <v/>
      </c>
      <c r="C164" s="185" t="str">
        <f>IF('PRAPTRA 1 प्रविष्ठी'!C164="","",'PRAPTRA 1 प्रविष्ठी'!C164)</f>
        <v/>
      </c>
      <c r="D164" s="185" t="str">
        <f>IF('PRAPTRA 1 प्रविष्ठी'!D164="","",'PRAPTRA 1 प्रविष्ठी'!D164)</f>
        <v/>
      </c>
      <c r="E164" s="185" t="str">
        <f>IF('PRAPTRA 1 प्रविष्ठी'!E164="","",'PRAPTRA 1 प्रविष्ठी'!E164)</f>
        <v/>
      </c>
      <c r="F164" s="185" t="str">
        <f>IF('PRAPTRA 1 प्रविष्ठी'!F164="","",'PRAPTRA 1 प्रविष्ठी'!F164)</f>
        <v/>
      </c>
      <c r="G164" s="185" t="str">
        <f>IF('PRAPTRA 1 प्रविष्ठी'!G164="","",'PRAPTRA 1 प्रविष्ठी'!G164)</f>
        <v/>
      </c>
      <c r="H164" s="186" t="str">
        <f>IF('PRAPTRA 1 प्रविष्ठी'!H164="","",'PRAPTRA 1 प्रविष्ठी'!H164)</f>
        <v/>
      </c>
      <c r="I164" s="185" t="str">
        <f>IF('PRAPTRA 1 प्रविष्ठी'!I164="","",'PRAPTRA 1 प्रविष्ठी'!I164)</f>
        <v/>
      </c>
      <c r="J164" s="185" t="str">
        <f>IF('PRAPTRA 1 प्रविष्ठी'!J164="","",'PRAPTRA 1 प्रविष्ठी'!J164)</f>
        <v/>
      </c>
      <c r="K164" s="185" t="str">
        <f>IF('PRAPTRA 1 प्रविष्ठी'!K164="","",'PRAPTRA 1 प्रविष्ठी'!K164)</f>
        <v/>
      </c>
      <c r="L164" s="189" t="str">
        <f>IF('PRAPTRA 1 प्रविष्ठी'!L164="","",'PRAPTRA 1 प्रविष्ठी'!L164)</f>
        <v/>
      </c>
      <c r="M164" s="185" t="str">
        <f>IF('PRAPTRA 1 प्रविष्ठी'!M164="","",'PRAPTRA 1 प्रविष्ठी'!M164)</f>
        <v/>
      </c>
      <c r="N164" s="187" t="str">
        <f>IF('PRAPTRA 1 प्रविष्ठी'!N164="","",'PRAPTRA 1 प्रविष्ठी'!N164)</f>
        <v/>
      </c>
      <c r="O164" s="185" t="str">
        <f>IF('PRAPTRA 1 प्रविष्ठी'!O164="","",'PRAPTRA 1 प्रविष्ठी'!O164)</f>
        <v/>
      </c>
      <c r="P164" s="177" t="str">
        <f>IF('PRAPTRA 1 प्रविष्ठी'!P164="","",'PRAPTRA 1 प्रविष्ठी'!P164)</f>
        <v/>
      </c>
      <c r="Q164" s="185" t="str">
        <f>IF('PRAPTRA 1 प्रविष्ठी'!Q164="","",'PRAPTRA 1 प्रविष्ठी'!Q164)</f>
        <v/>
      </c>
      <c r="R164" s="185" t="str">
        <f>IF('PRAPTRA 1 प्रविष्ठी'!R164="","",'PRAPTRA 1 प्रविष्ठी'!R164)</f>
        <v/>
      </c>
      <c r="S164" s="185" t="str">
        <f>IF('PRAPTRA 1 प्रविष्ठी'!S164="","",'PRAPTRA 1 प्रविष्ठी'!S164)</f>
        <v/>
      </c>
      <c r="T164" s="185" t="str">
        <f>IF('PRAPTRA 1 प्रविष्ठी'!T164="","",'PRAPTRA 1 प्रविष्ठी'!T164)</f>
        <v/>
      </c>
      <c r="U164" s="185" t="str">
        <f>IF('PRAPTRA 1 प्रविष्ठी'!U164="","",'PRAPTRA 1 प्रविष्ठी'!U164)</f>
        <v/>
      </c>
      <c r="V164" s="189" t="str">
        <f>IF('PRAPTRA 1 प्रविष्ठी'!V164="","",'PRAPTRA 1 प्रविष्ठी'!V164)</f>
        <v/>
      </c>
      <c r="W164" s="177" t="str">
        <f>IF('PRAPTRA 1 प्रविष्ठी'!W164="","",'PRAPTRA 1 प्रविष्ठी'!W164)</f>
        <v/>
      </c>
      <c r="X164" s="1"/>
      <c r="Y164" s="1"/>
      <c r="Z164" s="1"/>
    </row>
    <row r="165" spans="1:26" ht="24.75" customHeight="1">
      <c r="A165" s="185" t="str">
        <f>IF('PRAPTRA 1 प्रविष्ठी'!A165="","",'PRAPTRA 1 प्रविष्ठी'!A165)</f>
        <v/>
      </c>
      <c r="B165" s="185" t="str">
        <f>IF('PRAPTRA 1 प्रविष्ठी'!B165="","",'PRAPTRA 1 प्रविष्ठी'!B165)</f>
        <v/>
      </c>
      <c r="C165" s="185" t="str">
        <f>IF('PRAPTRA 1 प्रविष्ठी'!C165="","",'PRAPTRA 1 प्रविष्ठी'!C165)</f>
        <v/>
      </c>
      <c r="D165" s="185" t="str">
        <f>IF('PRAPTRA 1 प्रविष्ठी'!D165="","",'PRAPTRA 1 प्रविष्ठी'!D165)</f>
        <v/>
      </c>
      <c r="E165" s="185" t="str">
        <f>IF('PRAPTRA 1 प्रविष्ठी'!E165="","",'PRAPTRA 1 प्रविष्ठी'!E165)</f>
        <v/>
      </c>
      <c r="F165" s="185" t="str">
        <f>IF('PRAPTRA 1 प्रविष्ठी'!F165="","",'PRAPTRA 1 प्रविष्ठी'!F165)</f>
        <v/>
      </c>
      <c r="G165" s="185" t="str">
        <f>IF('PRAPTRA 1 प्रविष्ठी'!G165="","",'PRAPTRA 1 प्रविष्ठी'!G165)</f>
        <v/>
      </c>
      <c r="H165" s="186" t="str">
        <f>IF('PRAPTRA 1 प्रविष्ठी'!H165="","",'PRAPTRA 1 प्रविष्ठी'!H165)</f>
        <v/>
      </c>
      <c r="I165" s="185" t="str">
        <f>IF('PRAPTRA 1 प्रविष्ठी'!I165="","",'PRAPTRA 1 प्रविष्ठी'!I165)</f>
        <v/>
      </c>
      <c r="J165" s="185" t="str">
        <f>IF('PRAPTRA 1 प्रविष्ठी'!J165="","",'PRAPTRA 1 प्रविष्ठी'!J165)</f>
        <v/>
      </c>
      <c r="K165" s="185" t="str">
        <f>IF('PRAPTRA 1 प्रविष्ठी'!K165="","",'PRAPTRA 1 प्रविष्ठी'!K165)</f>
        <v/>
      </c>
      <c r="L165" s="189" t="str">
        <f>IF('PRAPTRA 1 प्रविष्ठी'!L165="","",'PRAPTRA 1 प्रविष्ठी'!L165)</f>
        <v/>
      </c>
      <c r="M165" s="185" t="str">
        <f>IF('PRAPTRA 1 प्रविष्ठी'!M165="","",'PRAPTRA 1 प्रविष्ठी'!M165)</f>
        <v/>
      </c>
      <c r="N165" s="187" t="str">
        <f>IF('PRAPTRA 1 प्रविष्ठी'!N165="","",'PRAPTRA 1 प्रविष्ठी'!N165)</f>
        <v/>
      </c>
      <c r="O165" s="185" t="str">
        <f>IF('PRAPTRA 1 प्रविष्ठी'!O165="","",'PRAPTRA 1 प्रविष्ठी'!O165)</f>
        <v/>
      </c>
      <c r="P165" s="177" t="str">
        <f>IF('PRAPTRA 1 प्रविष्ठी'!P165="","",'PRAPTRA 1 प्रविष्ठी'!P165)</f>
        <v/>
      </c>
      <c r="Q165" s="185" t="str">
        <f>IF('PRAPTRA 1 प्रविष्ठी'!Q165="","",'PRAPTRA 1 प्रविष्ठी'!Q165)</f>
        <v/>
      </c>
      <c r="R165" s="185" t="str">
        <f>IF('PRAPTRA 1 प्रविष्ठी'!R165="","",'PRAPTRA 1 प्रविष्ठी'!R165)</f>
        <v/>
      </c>
      <c r="S165" s="185" t="str">
        <f>IF('PRAPTRA 1 प्रविष्ठी'!S165="","",'PRAPTRA 1 प्रविष्ठी'!S165)</f>
        <v/>
      </c>
      <c r="T165" s="185" t="str">
        <f>IF('PRAPTRA 1 प्रविष्ठी'!T165="","",'PRAPTRA 1 प्रविष्ठी'!T165)</f>
        <v/>
      </c>
      <c r="U165" s="185" t="str">
        <f>IF('PRAPTRA 1 प्रविष्ठी'!U165="","",'PRAPTRA 1 प्रविष्ठी'!U165)</f>
        <v/>
      </c>
      <c r="V165" s="189" t="str">
        <f>IF('PRAPTRA 1 प्रविष्ठी'!V165="","",'PRAPTRA 1 प्रविष्ठी'!V165)</f>
        <v/>
      </c>
      <c r="W165" s="177" t="str">
        <f>IF('PRAPTRA 1 प्रविष्ठी'!W165="","",'PRAPTRA 1 प्रविष्ठी'!W165)</f>
        <v/>
      </c>
      <c r="X165" s="1"/>
      <c r="Y165" s="1"/>
      <c r="Z165" s="1"/>
    </row>
    <row r="166" spans="1:26" ht="24.75" customHeight="1">
      <c r="A166" s="185" t="str">
        <f>IF('PRAPTRA 1 प्रविष्ठी'!A166="","",'PRAPTRA 1 प्रविष्ठी'!A166)</f>
        <v/>
      </c>
      <c r="B166" s="185" t="str">
        <f>IF('PRAPTRA 1 प्रविष्ठी'!B166="","",'PRAPTRA 1 प्रविष्ठी'!B166)</f>
        <v/>
      </c>
      <c r="C166" s="185" t="str">
        <f>IF('PRAPTRA 1 प्रविष्ठी'!C166="","",'PRAPTRA 1 प्रविष्ठी'!C166)</f>
        <v/>
      </c>
      <c r="D166" s="185" t="str">
        <f>IF('PRAPTRA 1 प्रविष्ठी'!D166="","",'PRAPTRA 1 प्रविष्ठी'!D166)</f>
        <v/>
      </c>
      <c r="E166" s="185" t="str">
        <f>IF('PRAPTRA 1 प्रविष्ठी'!E166="","",'PRAPTRA 1 प्रविष्ठी'!E166)</f>
        <v/>
      </c>
      <c r="F166" s="185" t="str">
        <f>IF('PRAPTRA 1 प्रविष्ठी'!F166="","",'PRAPTRA 1 प्रविष्ठी'!F166)</f>
        <v/>
      </c>
      <c r="G166" s="185" t="str">
        <f>IF('PRAPTRA 1 प्रविष्ठी'!G166="","",'PRAPTRA 1 प्रविष्ठी'!G166)</f>
        <v/>
      </c>
      <c r="H166" s="186" t="str">
        <f>IF('PRAPTRA 1 प्रविष्ठी'!H166="","",'PRAPTRA 1 प्रविष्ठी'!H166)</f>
        <v/>
      </c>
      <c r="I166" s="185" t="str">
        <f>IF('PRAPTRA 1 प्रविष्ठी'!I166="","",'PRAPTRA 1 प्रविष्ठी'!I166)</f>
        <v/>
      </c>
      <c r="J166" s="185" t="str">
        <f>IF('PRAPTRA 1 प्रविष्ठी'!J166="","",'PRAPTRA 1 प्रविष्ठी'!J166)</f>
        <v/>
      </c>
      <c r="K166" s="185" t="str">
        <f>IF('PRAPTRA 1 प्रविष्ठी'!K166="","",'PRAPTRA 1 प्रविष्ठी'!K166)</f>
        <v/>
      </c>
      <c r="L166" s="189" t="str">
        <f>IF('PRAPTRA 1 प्रविष्ठी'!L166="","",'PRAPTRA 1 प्रविष्ठी'!L166)</f>
        <v/>
      </c>
      <c r="M166" s="185" t="str">
        <f>IF('PRAPTRA 1 प्रविष्ठी'!M166="","",'PRAPTRA 1 प्रविष्ठी'!M166)</f>
        <v/>
      </c>
      <c r="N166" s="187" t="str">
        <f>IF('PRAPTRA 1 प्रविष्ठी'!N166="","",'PRAPTRA 1 प्रविष्ठी'!N166)</f>
        <v/>
      </c>
      <c r="O166" s="185" t="str">
        <f>IF('PRAPTRA 1 प्रविष्ठी'!O166="","",'PRAPTRA 1 प्रविष्ठी'!O166)</f>
        <v/>
      </c>
      <c r="P166" s="177" t="str">
        <f>IF('PRAPTRA 1 प्रविष्ठी'!P166="","",'PRAPTRA 1 प्रविष्ठी'!P166)</f>
        <v/>
      </c>
      <c r="Q166" s="185" t="str">
        <f>IF('PRAPTRA 1 प्रविष्ठी'!Q166="","",'PRAPTRA 1 प्रविष्ठी'!Q166)</f>
        <v/>
      </c>
      <c r="R166" s="185" t="str">
        <f>IF('PRAPTRA 1 प्रविष्ठी'!R166="","",'PRAPTRA 1 प्रविष्ठी'!R166)</f>
        <v/>
      </c>
      <c r="S166" s="185" t="str">
        <f>IF('PRAPTRA 1 प्रविष्ठी'!S166="","",'PRAPTRA 1 प्रविष्ठी'!S166)</f>
        <v/>
      </c>
      <c r="T166" s="185" t="str">
        <f>IF('PRAPTRA 1 प्रविष्ठी'!T166="","",'PRAPTRA 1 प्रविष्ठी'!T166)</f>
        <v/>
      </c>
      <c r="U166" s="185" t="str">
        <f>IF('PRAPTRA 1 प्रविष्ठी'!U166="","",'PRAPTRA 1 प्रविष्ठी'!U166)</f>
        <v/>
      </c>
      <c r="V166" s="189" t="str">
        <f>IF('PRAPTRA 1 प्रविष्ठी'!V166="","",'PRAPTRA 1 प्रविष्ठी'!V166)</f>
        <v/>
      </c>
      <c r="W166" s="177" t="str">
        <f>IF('PRAPTRA 1 प्रविष्ठी'!W166="","",'PRAPTRA 1 प्रविष्ठी'!W166)</f>
        <v/>
      </c>
      <c r="X166" s="1"/>
      <c r="Y166" s="1"/>
      <c r="Z166" s="1"/>
    </row>
    <row r="167" spans="1:26" ht="24.75" customHeight="1">
      <c r="A167" s="185" t="str">
        <f>IF('PRAPTRA 1 प्रविष्ठी'!A167="","",'PRAPTRA 1 प्रविष्ठी'!A167)</f>
        <v/>
      </c>
      <c r="B167" s="185" t="str">
        <f>IF('PRAPTRA 1 प्रविष्ठी'!B167="","",'PRAPTRA 1 प्रविष्ठी'!B167)</f>
        <v/>
      </c>
      <c r="C167" s="185" t="str">
        <f>IF('PRAPTRA 1 प्रविष्ठी'!C167="","",'PRAPTRA 1 प्रविष्ठी'!C167)</f>
        <v/>
      </c>
      <c r="D167" s="185" t="str">
        <f>IF('PRAPTRA 1 प्रविष्ठी'!D167="","",'PRAPTRA 1 प्रविष्ठी'!D167)</f>
        <v/>
      </c>
      <c r="E167" s="185" t="str">
        <f>IF('PRAPTRA 1 प्रविष्ठी'!E167="","",'PRAPTRA 1 प्रविष्ठी'!E167)</f>
        <v/>
      </c>
      <c r="F167" s="185" t="str">
        <f>IF('PRAPTRA 1 प्रविष्ठी'!F167="","",'PRAPTRA 1 प्रविष्ठी'!F167)</f>
        <v/>
      </c>
      <c r="G167" s="185" t="str">
        <f>IF('PRAPTRA 1 प्रविष्ठी'!G167="","",'PRAPTRA 1 प्रविष्ठी'!G167)</f>
        <v/>
      </c>
      <c r="H167" s="186" t="str">
        <f>IF('PRAPTRA 1 प्रविष्ठी'!H167="","",'PRAPTRA 1 प्रविष्ठी'!H167)</f>
        <v/>
      </c>
      <c r="I167" s="185" t="str">
        <f>IF('PRAPTRA 1 प्रविष्ठी'!I167="","",'PRAPTRA 1 प्रविष्ठी'!I167)</f>
        <v/>
      </c>
      <c r="J167" s="185" t="str">
        <f>IF('PRAPTRA 1 प्रविष्ठी'!J167="","",'PRAPTRA 1 प्रविष्ठी'!J167)</f>
        <v/>
      </c>
      <c r="K167" s="185" t="str">
        <f>IF('PRAPTRA 1 प्रविष्ठी'!K167="","",'PRAPTRA 1 प्रविष्ठी'!K167)</f>
        <v/>
      </c>
      <c r="L167" s="189" t="str">
        <f>IF('PRAPTRA 1 प्रविष्ठी'!L167="","",'PRAPTRA 1 प्रविष्ठी'!L167)</f>
        <v/>
      </c>
      <c r="M167" s="185" t="str">
        <f>IF('PRAPTRA 1 प्रविष्ठी'!M167="","",'PRAPTRA 1 प्रविष्ठी'!M167)</f>
        <v/>
      </c>
      <c r="N167" s="187" t="str">
        <f>IF('PRAPTRA 1 प्रविष्ठी'!N167="","",'PRAPTRA 1 प्रविष्ठी'!N167)</f>
        <v/>
      </c>
      <c r="O167" s="185" t="str">
        <f>IF('PRAPTRA 1 प्रविष्ठी'!O167="","",'PRAPTRA 1 प्रविष्ठी'!O167)</f>
        <v/>
      </c>
      <c r="P167" s="177" t="str">
        <f>IF('PRAPTRA 1 प्रविष्ठी'!P167="","",'PRAPTRA 1 प्रविष्ठी'!P167)</f>
        <v/>
      </c>
      <c r="Q167" s="185" t="str">
        <f>IF('PRAPTRA 1 प्रविष्ठी'!Q167="","",'PRAPTRA 1 प्रविष्ठी'!Q167)</f>
        <v/>
      </c>
      <c r="R167" s="185" t="str">
        <f>IF('PRAPTRA 1 प्रविष्ठी'!R167="","",'PRAPTRA 1 प्रविष्ठी'!R167)</f>
        <v/>
      </c>
      <c r="S167" s="185" t="str">
        <f>IF('PRAPTRA 1 प्रविष्ठी'!S167="","",'PRAPTRA 1 प्रविष्ठी'!S167)</f>
        <v/>
      </c>
      <c r="T167" s="185" t="str">
        <f>IF('PRAPTRA 1 प्रविष्ठी'!T167="","",'PRAPTRA 1 प्रविष्ठी'!T167)</f>
        <v/>
      </c>
      <c r="U167" s="185" t="str">
        <f>IF('PRAPTRA 1 प्रविष्ठी'!U167="","",'PRAPTRA 1 प्रविष्ठी'!U167)</f>
        <v/>
      </c>
      <c r="V167" s="189" t="str">
        <f>IF('PRAPTRA 1 प्रविष्ठी'!V167="","",'PRAPTRA 1 प्रविष्ठी'!V167)</f>
        <v/>
      </c>
      <c r="W167" s="177" t="str">
        <f>IF('PRAPTRA 1 प्रविष्ठी'!W167="","",'PRAPTRA 1 प्रविष्ठी'!W167)</f>
        <v/>
      </c>
      <c r="X167" s="1"/>
      <c r="Y167" s="1"/>
      <c r="Z167" s="1"/>
    </row>
    <row r="168" spans="1:26" ht="24.75" customHeight="1">
      <c r="A168" s="185" t="str">
        <f>IF('PRAPTRA 1 प्रविष्ठी'!A168="","",'PRAPTRA 1 प्रविष्ठी'!A168)</f>
        <v/>
      </c>
      <c r="B168" s="185" t="str">
        <f>IF('PRAPTRA 1 प्रविष्ठी'!B168="","",'PRAPTRA 1 प्रविष्ठी'!B168)</f>
        <v/>
      </c>
      <c r="C168" s="185" t="str">
        <f>IF('PRAPTRA 1 प्रविष्ठी'!C168="","",'PRAPTRA 1 प्रविष्ठी'!C168)</f>
        <v/>
      </c>
      <c r="D168" s="185" t="str">
        <f>IF('PRAPTRA 1 प्रविष्ठी'!D168="","",'PRAPTRA 1 प्रविष्ठी'!D168)</f>
        <v/>
      </c>
      <c r="E168" s="185" t="str">
        <f>IF('PRAPTRA 1 प्रविष्ठी'!E168="","",'PRAPTRA 1 प्रविष्ठी'!E168)</f>
        <v/>
      </c>
      <c r="F168" s="185" t="str">
        <f>IF('PRAPTRA 1 प्रविष्ठी'!F168="","",'PRAPTRA 1 प्रविष्ठी'!F168)</f>
        <v/>
      </c>
      <c r="G168" s="185" t="str">
        <f>IF('PRAPTRA 1 प्रविष्ठी'!G168="","",'PRAPTRA 1 प्रविष्ठी'!G168)</f>
        <v/>
      </c>
      <c r="H168" s="186" t="str">
        <f>IF('PRAPTRA 1 प्रविष्ठी'!H168="","",'PRAPTRA 1 प्रविष्ठी'!H168)</f>
        <v/>
      </c>
      <c r="I168" s="185" t="str">
        <f>IF('PRAPTRA 1 प्रविष्ठी'!I168="","",'PRAPTRA 1 प्रविष्ठी'!I168)</f>
        <v/>
      </c>
      <c r="J168" s="185" t="str">
        <f>IF('PRAPTRA 1 प्रविष्ठी'!J168="","",'PRAPTRA 1 प्रविष्ठी'!J168)</f>
        <v/>
      </c>
      <c r="K168" s="185" t="str">
        <f>IF('PRAPTRA 1 प्रविष्ठी'!K168="","",'PRAPTRA 1 प्रविष्ठी'!K168)</f>
        <v/>
      </c>
      <c r="L168" s="189" t="str">
        <f>IF('PRAPTRA 1 प्रविष्ठी'!L168="","",'PRAPTRA 1 प्रविष्ठी'!L168)</f>
        <v/>
      </c>
      <c r="M168" s="185" t="str">
        <f>IF('PRAPTRA 1 प्रविष्ठी'!M168="","",'PRAPTRA 1 प्रविष्ठी'!M168)</f>
        <v/>
      </c>
      <c r="N168" s="187" t="str">
        <f>IF('PRAPTRA 1 प्रविष्ठी'!N168="","",'PRAPTRA 1 प्रविष्ठी'!N168)</f>
        <v/>
      </c>
      <c r="O168" s="185" t="str">
        <f>IF('PRAPTRA 1 प्रविष्ठी'!O168="","",'PRAPTRA 1 प्रविष्ठी'!O168)</f>
        <v/>
      </c>
      <c r="P168" s="177" t="str">
        <f>IF('PRAPTRA 1 प्रविष्ठी'!P168="","",'PRAPTRA 1 प्रविष्ठी'!P168)</f>
        <v/>
      </c>
      <c r="Q168" s="185" t="str">
        <f>IF('PRAPTRA 1 प्रविष्ठी'!Q168="","",'PRAPTRA 1 प्रविष्ठी'!Q168)</f>
        <v/>
      </c>
      <c r="R168" s="185" t="str">
        <f>IF('PRAPTRA 1 प्रविष्ठी'!R168="","",'PRAPTRA 1 प्रविष्ठी'!R168)</f>
        <v/>
      </c>
      <c r="S168" s="185" t="str">
        <f>IF('PRAPTRA 1 प्रविष्ठी'!S168="","",'PRAPTRA 1 प्रविष्ठी'!S168)</f>
        <v/>
      </c>
      <c r="T168" s="185" t="str">
        <f>IF('PRAPTRA 1 प्रविष्ठी'!T168="","",'PRAPTRA 1 प्रविष्ठी'!T168)</f>
        <v/>
      </c>
      <c r="U168" s="185" t="str">
        <f>IF('PRAPTRA 1 प्रविष्ठी'!U168="","",'PRAPTRA 1 प्रविष्ठी'!U168)</f>
        <v/>
      </c>
      <c r="V168" s="189" t="str">
        <f>IF('PRAPTRA 1 प्रविष्ठी'!V168="","",'PRAPTRA 1 प्रविष्ठी'!V168)</f>
        <v/>
      </c>
      <c r="W168" s="177" t="str">
        <f>IF('PRAPTRA 1 प्रविष्ठी'!W168="","",'PRAPTRA 1 प्रविष्ठी'!W168)</f>
        <v/>
      </c>
      <c r="X168" s="1"/>
      <c r="Y168" s="1"/>
      <c r="Z168" s="1"/>
    </row>
    <row r="169" spans="1:26" ht="24.75" customHeight="1">
      <c r="A169" s="185" t="str">
        <f>IF('PRAPTRA 1 प्रविष्ठी'!A169="","",'PRAPTRA 1 प्रविष्ठी'!A169)</f>
        <v/>
      </c>
      <c r="B169" s="185" t="str">
        <f>IF('PRAPTRA 1 प्रविष्ठी'!B169="","",'PRAPTRA 1 प्रविष्ठी'!B169)</f>
        <v/>
      </c>
      <c r="C169" s="185" t="str">
        <f>IF('PRAPTRA 1 प्रविष्ठी'!C169="","",'PRAPTRA 1 प्रविष्ठी'!C169)</f>
        <v/>
      </c>
      <c r="D169" s="185" t="str">
        <f>IF('PRAPTRA 1 प्रविष्ठी'!D169="","",'PRAPTRA 1 प्रविष्ठी'!D169)</f>
        <v/>
      </c>
      <c r="E169" s="185" t="str">
        <f>IF('PRAPTRA 1 प्रविष्ठी'!E169="","",'PRAPTRA 1 प्रविष्ठी'!E169)</f>
        <v/>
      </c>
      <c r="F169" s="185" t="str">
        <f>IF('PRAPTRA 1 प्रविष्ठी'!F169="","",'PRAPTRA 1 प्रविष्ठी'!F169)</f>
        <v/>
      </c>
      <c r="G169" s="185" t="str">
        <f>IF('PRAPTRA 1 प्रविष्ठी'!G169="","",'PRAPTRA 1 प्रविष्ठी'!G169)</f>
        <v/>
      </c>
      <c r="H169" s="186" t="str">
        <f>IF('PRAPTRA 1 प्रविष्ठी'!H169="","",'PRAPTRA 1 प्रविष्ठी'!H169)</f>
        <v/>
      </c>
      <c r="I169" s="185" t="str">
        <f>IF('PRAPTRA 1 प्रविष्ठी'!I169="","",'PRAPTRA 1 प्रविष्ठी'!I169)</f>
        <v/>
      </c>
      <c r="J169" s="185" t="str">
        <f>IF('PRAPTRA 1 प्रविष्ठी'!J169="","",'PRAPTRA 1 प्रविष्ठी'!J169)</f>
        <v/>
      </c>
      <c r="K169" s="185" t="str">
        <f>IF('PRAPTRA 1 प्रविष्ठी'!K169="","",'PRAPTRA 1 प्रविष्ठी'!K169)</f>
        <v/>
      </c>
      <c r="L169" s="189" t="str">
        <f>IF('PRAPTRA 1 प्रविष्ठी'!L169="","",'PRAPTRA 1 प्रविष्ठी'!L169)</f>
        <v/>
      </c>
      <c r="M169" s="185" t="str">
        <f>IF('PRAPTRA 1 प्रविष्ठी'!M169="","",'PRAPTRA 1 प्रविष्ठी'!M169)</f>
        <v/>
      </c>
      <c r="N169" s="187" t="str">
        <f>IF('PRAPTRA 1 प्रविष्ठी'!N169="","",'PRAPTRA 1 प्रविष्ठी'!N169)</f>
        <v/>
      </c>
      <c r="O169" s="185" t="str">
        <f>IF('PRAPTRA 1 प्रविष्ठी'!O169="","",'PRAPTRA 1 प्रविष्ठी'!O169)</f>
        <v/>
      </c>
      <c r="P169" s="177" t="str">
        <f>IF('PRAPTRA 1 प्रविष्ठी'!P169="","",'PRAPTRA 1 प्रविष्ठी'!P169)</f>
        <v/>
      </c>
      <c r="Q169" s="185" t="str">
        <f>IF('PRAPTRA 1 प्रविष्ठी'!Q169="","",'PRAPTRA 1 प्रविष्ठी'!Q169)</f>
        <v/>
      </c>
      <c r="R169" s="185" t="str">
        <f>IF('PRAPTRA 1 प्रविष्ठी'!R169="","",'PRAPTRA 1 प्रविष्ठी'!R169)</f>
        <v/>
      </c>
      <c r="S169" s="185" t="str">
        <f>IF('PRAPTRA 1 प्रविष्ठी'!S169="","",'PRAPTRA 1 प्रविष्ठी'!S169)</f>
        <v/>
      </c>
      <c r="T169" s="185" t="str">
        <f>IF('PRAPTRA 1 प्रविष्ठी'!T169="","",'PRAPTRA 1 प्रविष्ठी'!T169)</f>
        <v/>
      </c>
      <c r="U169" s="185" t="str">
        <f>IF('PRAPTRA 1 प्रविष्ठी'!U169="","",'PRAPTRA 1 प्रविष्ठी'!U169)</f>
        <v/>
      </c>
      <c r="V169" s="189" t="str">
        <f>IF('PRAPTRA 1 प्रविष्ठी'!V169="","",'PRAPTRA 1 प्रविष्ठी'!V169)</f>
        <v/>
      </c>
      <c r="W169" s="177" t="str">
        <f>IF('PRAPTRA 1 प्रविष्ठी'!W169="","",'PRAPTRA 1 प्रविष्ठी'!W169)</f>
        <v/>
      </c>
      <c r="X169" s="1"/>
      <c r="Y169" s="1"/>
      <c r="Z169" s="1"/>
    </row>
    <row r="170" spans="1:26" ht="24.75" customHeight="1">
      <c r="A170" s="185" t="str">
        <f>IF('PRAPTRA 1 प्रविष्ठी'!A170="","",'PRAPTRA 1 प्रविष्ठी'!A170)</f>
        <v/>
      </c>
      <c r="B170" s="185" t="str">
        <f>IF('PRAPTRA 1 प्रविष्ठी'!B170="","",'PRAPTRA 1 प्रविष्ठी'!B170)</f>
        <v/>
      </c>
      <c r="C170" s="185" t="str">
        <f>IF('PRAPTRA 1 प्रविष्ठी'!C170="","",'PRAPTRA 1 प्रविष्ठी'!C170)</f>
        <v/>
      </c>
      <c r="D170" s="185" t="str">
        <f>IF('PRAPTRA 1 प्रविष्ठी'!D170="","",'PRAPTRA 1 प्रविष्ठी'!D170)</f>
        <v/>
      </c>
      <c r="E170" s="185" t="str">
        <f>IF('PRAPTRA 1 प्रविष्ठी'!E170="","",'PRAPTRA 1 प्रविष्ठी'!E170)</f>
        <v/>
      </c>
      <c r="F170" s="185" t="str">
        <f>IF('PRAPTRA 1 प्रविष्ठी'!F170="","",'PRAPTRA 1 प्रविष्ठी'!F170)</f>
        <v/>
      </c>
      <c r="G170" s="185" t="str">
        <f>IF('PRAPTRA 1 प्रविष्ठी'!G170="","",'PRAPTRA 1 प्रविष्ठी'!G170)</f>
        <v/>
      </c>
      <c r="H170" s="186" t="str">
        <f>IF('PRAPTRA 1 प्रविष्ठी'!H170="","",'PRAPTRA 1 प्रविष्ठी'!H170)</f>
        <v/>
      </c>
      <c r="I170" s="185" t="str">
        <f>IF('PRAPTRA 1 प्रविष्ठी'!I170="","",'PRAPTRA 1 प्रविष्ठी'!I170)</f>
        <v/>
      </c>
      <c r="J170" s="185" t="str">
        <f>IF('PRAPTRA 1 प्रविष्ठी'!J170="","",'PRAPTRA 1 प्रविष्ठी'!J170)</f>
        <v/>
      </c>
      <c r="K170" s="185" t="str">
        <f>IF('PRAPTRA 1 प्रविष्ठी'!K170="","",'PRAPTRA 1 प्रविष्ठी'!K170)</f>
        <v/>
      </c>
      <c r="L170" s="189" t="str">
        <f>IF('PRAPTRA 1 प्रविष्ठी'!L170="","",'PRAPTRA 1 प्रविष्ठी'!L170)</f>
        <v/>
      </c>
      <c r="M170" s="185" t="str">
        <f>IF('PRAPTRA 1 प्रविष्ठी'!M170="","",'PRAPTRA 1 प्रविष्ठी'!M170)</f>
        <v/>
      </c>
      <c r="N170" s="187" t="str">
        <f>IF('PRAPTRA 1 प्रविष्ठी'!N170="","",'PRAPTRA 1 प्रविष्ठी'!N170)</f>
        <v/>
      </c>
      <c r="O170" s="185" t="str">
        <f>IF('PRAPTRA 1 प्रविष्ठी'!O170="","",'PRAPTRA 1 प्रविष्ठी'!O170)</f>
        <v/>
      </c>
      <c r="P170" s="177" t="str">
        <f>IF('PRAPTRA 1 प्रविष्ठी'!P170="","",'PRAPTRA 1 प्रविष्ठी'!P170)</f>
        <v/>
      </c>
      <c r="Q170" s="185" t="str">
        <f>IF('PRAPTRA 1 प्रविष्ठी'!Q170="","",'PRAPTRA 1 प्रविष्ठी'!Q170)</f>
        <v/>
      </c>
      <c r="R170" s="185" t="str">
        <f>IF('PRAPTRA 1 प्रविष्ठी'!R170="","",'PRAPTRA 1 प्रविष्ठी'!R170)</f>
        <v/>
      </c>
      <c r="S170" s="185" t="str">
        <f>IF('PRAPTRA 1 प्रविष्ठी'!S170="","",'PRAPTRA 1 प्रविष्ठी'!S170)</f>
        <v/>
      </c>
      <c r="T170" s="185" t="str">
        <f>IF('PRAPTRA 1 प्रविष्ठी'!T170="","",'PRAPTRA 1 प्रविष्ठी'!T170)</f>
        <v/>
      </c>
      <c r="U170" s="185" t="str">
        <f>IF('PRAPTRA 1 प्रविष्ठी'!U170="","",'PRAPTRA 1 प्रविष्ठी'!U170)</f>
        <v/>
      </c>
      <c r="V170" s="189" t="str">
        <f>IF('PRAPTRA 1 प्रविष्ठी'!V170="","",'PRAPTRA 1 प्रविष्ठी'!V170)</f>
        <v/>
      </c>
      <c r="W170" s="177" t="str">
        <f>IF('PRAPTRA 1 प्रविष्ठी'!W170="","",'PRAPTRA 1 प्रविष्ठी'!W170)</f>
        <v/>
      </c>
      <c r="X170" s="1"/>
      <c r="Y170" s="1"/>
      <c r="Z170" s="1"/>
    </row>
    <row r="171" spans="1:26" ht="24.75" customHeight="1">
      <c r="A171" s="185" t="str">
        <f>IF('PRAPTRA 1 प्रविष्ठी'!A171="","",'PRAPTRA 1 प्रविष्ठी'!A171)</f>
        <v/>
      </c>
      <c r="B171" s="185" t="str">
        <f>IF('PRAPTRA 1 प्रविष्ठी'!B171="","",'PRAPTRA 1 प्रविष्ठी'!B171)</f>
        <v/>
      </c>
      <c r="C171" s="185" t="str">
        <f>IF('PRAPTRA 1 प्रविष्ठी'!C171="","",'PRAPTRA 1 प्रविष्ठी'!C171)</f>
        <v/>
      </c>
      <c r="D171" s="185" t="str">
        <f>IF('PRAPTRA 1 प्रविष्ठी'!D171="","",'PRAPTRA 1 प्रविष्ठी'!D171)</f>
        <v/>
      </c>
      <c r="E171" s="185" t="str">
        <f>IF('PRAPTRA 1 प्रविष्ठी'!E171="","",'PRAPTRA 1 प्रविष्ठी'!E171)</f>
        <v/>
      </c>
      <c r="F171" s="185" t="str">
        <f>IF('PRAPTRA 1 प्रविष्ठी'!F171="","",'PRAPTRA 1 प्रविष्ठी'!F171)</f>
        <v/>
      </c>
      <c r="G171" s="185" t="str">
        <f>IF('PRAPTRA 1 प्रविष्ठी'!G171="","",'PRAPTRA 1 प्रविष्ठी'!G171)</f>
        <v/>
      </c>
      <c r="H171" s="186" t="str">
        <f>IF('PRAPTRA 1 प्रविष्ठी'!H171="","",'PRAPTRA 1 प्रविष्ठी'!H171)</f>
        <v/>
      </c>
      <c r="I171" s="185" t="str">
        <f>IF('PRAPTRA 1 प्रविष्ठी'!I171="","",'PRAPTRA 1 प्रविष्ठी'!I171)</f>
        <v/>
      </c>
      <c r="J171" s="185" t="str">
        <f>IF('PRAPTRA 1 प्रविष्ठी'!J171="","",'PRAPTRA 1 प्रविष्ठी'!J171)</f>
        <v/>
      </c>
      <c r="K171" s="185" t="str">
        <f>IF('PRAPTRA 1 प्रविष्ठी'!K171="","",'PRAPTRA 1 प्रविष्ठी'!K171)</f>
        <v/>
      </c>
      <c r="L171" s="189" t="str">
        <f>IF('PRAPTRA 1 प्रविष्ठी'!L171="","",'PRAPTRA 1 प्रविष्ठी'!L171)</f>
        <v/>
      </c>
      <c r="M171" s="185" t="str">
        <f>IF('PRAPTRA 1 प्रविष्ठी'!M171="","",'PRAPTRA 1 प्रविष्ठी'!M171)</f>
        <v/>
      </c>
      <c r="N171" s="187" t="str">
        <f>IF('PRAPTRA 1 प्रविष्ठी'!N171="","",'PRAPTRA 1 प्रविष्ठी'!N171)</f>
        <v/>
      </c>
      <c r="O171" s="185" t="str">
        <f>IF('PRAPTRA 1 प्रविष्ठी'!O171="","",'PRAPTRA 1 प्रविष्ठी'!O171)</f>
        <v/>
      </c>
      <c r="P171" s="177" t="str">
        <f>IF('PRAPTRA 1 प्रविष्ठी'!P171="","",'PRAPTRA 1 प्रविष्ठी'!P171)</f>
        <v/>
      </c>
      <c r="Q171" s="185" t="str">
        <f>IF('PRAPTRA 1 प्रविष्ठी'!Q171="","",'PRAPTRA 1 प्रविष्ठी'!Q171)</f>
        <v/>
      </c>
      <c r="R171" s="185" t="str">
        <f>IF('PRAPTRA 1 प्रविष्ठी'!R171="","",'PRAPTRA 1 प्रविष्ठी'!R171)</f>
        <v/>
      </c>
      <c r="S171" s="185" t="str">
        <f>IF('PRAPTRA 1 प्रविष्ठी'!S171="","",'PRAPTRA 1 प्रविष्ठी'!S171)</f>
        <v/>
      </c>
      <c r="T171" s="185" t="str">
        <f>IF('PRAPTRA 1 प्रविष्ठी'!T171="","",'PRAPTRA 1 प्रविष्ठी'!T171)</f>
        <v/>
      </c>
      <c r="U171" s="185" t="str">
        <f>IF('PRAPTRA 1 प्रविष्ठी'!U171="","",'PRAPTRA 1 प्रविष्ठी'!U171)</f>
        <v/>
      </c>
      <c r="V171" s="189" t="str">
        <f>IF('PRAPTRA 1 प्रविष्ठी'!V171="","",'PRAPTRA 1 प्रविष्ठी'!V171)</f>
        <v/>
      </c>
      <c r="W171" s="177" t="str">
        <f>IF('PRAPTRA 1 प्रविष्ठी'!W171="","",'PRAPTRA 1 प्रविष्ठी'!W171)</f>
        <v/>
      </c>
      <c r="X171" s="1"/>
      <c r="Y171" s="1"/>
      <c r="Z171" s="1"/>
    </row>
    <row r="172" spans="1:26" ht="24.75" customHeight="1">
      <c r="A172" s="185" t="str">
        <f>IF('PRAPTRA 1 प्रविष्ठी'!A172="","",'PRAPTRA 1 प्रविष्ठी'!A172)</f>
        <v/>
      </c>
      <c r="B172" s="185" t="str">
        <f>IF('PRAPTRA 1 प्रविष्ठी'!B172="","",'PRAPTRA 1 प्रविष्ठी'!B172)</f>
        <v/>
      </c>
      <c r="C172" s="185" t="str">
        <f>IF('PRAPTRA 1 प्रविष्ठी'!C172="","",'PRAPTRA 1 प्रविष्ठी'!C172)</f>
        <v/>
      </c>
      <c r="D172" s="185" t="str">
        <f>IF('PRAPTRA 1 प्रविष्ठी'!D172="","",'PRAPTRA 1 प्रविष्ठी'!D172)</f>
        <v/>
      </c>
      <c r="E172" s="185" t="str">
        <f>IF('PRAPTRA 1 प्रविष्ठी'!E172="","",'PRAPTRA 1 प्रविष्ठी'!E172)</f>
        <v/>
      </c>
      <c r="F172" s="185" t="str">
        <f>IF('PRAPTRA 1 प्रविष्ठी'!F172="","",'PRAPTRA 1 प्रविष्ठी'!F172)</f>
        <v/>
      </c>
      <c r="G172" s="185" t="str">
        <f>IF('PRAPTRA 1 प्रविष्ठी'!G172="","",'PRAPTRA 1 प्रविष्ठी'!G172)</f>
        <v/>
      </c>
      <c r="H172" s="186" t="str">
        <f>IF('PRAPTRA 1 प्रविष्ठी'!H172="","",'PRAPTRA 1 प्रविष्ठी'!H172)</f>
        <v/>
      </c>
      <c r="I172" s="185" t="str">
        <f>IF('PRAPTRA 1 प्रविष्ठी'!I172="","",'PRAPTRA 1 प्रविष्ठी'!I172)</f>
        <v/>
      </c>
      <c r="J172" s="185" t="str">
        <f>IF('PRAPTRA 1 प्रविष्ठी'!J172="","",'PRAPTRA 1 प्रविष्ठी'!J172)</f>
        <v/>
      </c>
      <c r="K172" s="185" t="str">
        <f>IF('PRAPTRA 1 प्रविष्ठी'!K172="","",'PRAPTRA 1 प्रविष्ठी'!K172)</f>
        <v/>
      </c>
      <c r="L172" s="189" t="str">
        <f>IF('PRAPTRA 1 प्रविष्ठी'!L172="","",'PRAPTRA 1 प्रविष्ठी'!L172)</f>
        <v/>
      </c>
      <c r="M172" s="185" t="str">
        <f>IF('PRAPTRA 1 प्रविष्ठी'!M172="","",'PRAPTRA 1 प्रविष्ठी'!M172)</f>
        <v/>
      </c>
      <c r="N172" s="187" t="str">
        <f>IF('PRAPTRA 1 प्रविष्ठी'!N172="","",'PRAPTRA 1 प्रविष्ठी'!N172)</f>
        <v/>
      </c>
      <c r="O172" s="185" t="str">
        <f>IF('PRAPTRA 1 प्रविष्ठी'!O172="","",'PRAPTRA 1 प्रविष्ठी'!O172)</f>
        <v/>
      </c>
      <c r="P172" s="177" t="str">
        <f>IF('PRAPTRA 1 प्रविष्ठी'!P172="","",'PRAPTRA 1 प्रविष्ठी'!P172)</f>
        <v/>
      </c>
      <c r="Q172" s="185" t="str">
        <f>IF('PRAPTRA 1 प्रविष्ठी'!Q172="","",'PRAPTRA 1 प्रविष्ठी'!Q172)</f>
        <v/>
      </c>
      <c r="R172" s="185" t="str">
        <f>IF('PRAPTRA 1 प्रविष्ठी'!R172="","",'PRAPTRA 1 प्रविष्ठी'!R172)</f>
        <v/>
      </c>
      <c r="S172" s="185" t="str">
        <f>IF('PRAPTRA 1 प्रविष्ठी'!S172="","",'PRAPTRA 1 प्रविष्ठी'!S172)</f>
        <v/>
      </c>
      <c r="T172" s="185" t="str">
        <f>IF('PRAPTRA 1 प्रविष्ठी'!T172="","",'PRAPTRA 1 प्रविष्ठी'!T172)</f>
        <v/>
      </c>
      <c r="U172" s="185" t="str">
        <f>IF('PRAPTRA 1 प्रविष्ठी'!U172="","",'PRAPTRA 1 प्रविष्ठी'!U172)</f>
        <v/>
      </c>
      <c r="V172" s="189" t="str">
        <f>IF('PRAPTRA 1 प्रविष्ठी'!V172="","",'PRAPTRA 1 प्रविष्ठी'!V172)</f>
        <v/>
      </c>
      <c r="W172" s="177" t="str">
        <f>IF('PRAPTRA 1 प्रविष्ठी'!W172="","",'PRAPTRA 1 प्रविष्ठी'!W172)</f>
        <v/>
      </c>
      <c r="X172" s="1"/>
      <c r="Y172" s="1"/>
      <c r="Z172" s="1"/>
    </row>
    <row r="173" spans="1:26" ht="24.75" customHeight="1">
      <c r="A173" s="185" t="str">
        <f>IF('PRAPTRA 1 प्रविष्ठी'!A173="","",'PRAPTRA 1 प्रविष्ठी'!A173)</f>
        <v/>
      </c>
      <c r="B173" s="185" t="str">
        <f>IF('PRAPTRA 1 प्रविष्ठी'!B173="","",'PRAPTRA 1 प्रविष्ठी'!B173)</f>
        <v/>
      </c>
      <c r="C173" s="185" t="str">
        <f>IF('PRAPTRA 1 प्रविष्ठी'!C173="","",'PRAPTRA 1 प्रविष्ठी'!C173)</f>
        <v/>
      </c>
      <c r="D173" s="185" t="str">
        <f>IF('PRAPTRA 1 प्रविष्ठी'!D173="","",'PRAPTRA 1 प्रविष्ठी'!D173)</f>
        <v/>
      </c>
      <c r="E173" s="185" t="str">
        <f>IF('PRAPTRA 1 प्रविष्ठी'!E173="","",'PRAPTRA 1 प्रविष्ठी'!E173)</f>
        <v/>
      </c>
      <c r="F173" s="185" t="str">
        <f>IF('PRAPTRA 1 प्रविष्ठी'!F173="","",'PRAPTRA 1 प्रविष्ठी'!F173)</f>
        <v/>
      </c>
      <c r="G173" s="185" t="str">
        <f>IF('PRAPTRA 1 प्रविष्ठी'!G173="","",'PRAPTRA 1 प्रविष्ठी'!G173)</f>
        <v/>
      </c>
      <c r="H173" s="186" t="str">
        <f>IF('PRAPTRA 1 प्रविष्ठी'!H173="","",'PRAPTRA 1 प्रविष्ठी'!H173)</f>
        <v/>
      </c>
      <c r="I173" s="185" t="str">
        <f>IF('PRAPTRA 1 प्रविष्ठी'!I173="","",'PRAPTRA 1 प्रविष्ठी'!I173)</f>
        <v/>
      </c>
      <c r="J173" s="185" t="str">
        <f>IF('PRAPTRA 1 प्रविष्ठी'!J173="","",'PRAPTRA 1 प्रविष्ठी'!J173)</f>
        <v/>
      </c>
      <c r="K173" s="185" t="str">
        <f>IF('PRAPTRA 1 प्रविष्ठी'!K173="","",'PRAPTRA 1 प्रविष्ठी'!K173)</f>
        <v/>
      </c>
      <c r="L173" s="189" t="str">
        <f>IF('PRAPTRA 1 प्रविष्ठी'!L173="","",'PRAPTRA 1 प्रविष्ठी'!L173)</f>
        <v/>
      </c>
      <c r="M173" s="185" t="str">
        <f>IF('PRAPTRA 1 प्रविष्ठी'!M173="","",'PRAPTRA 1 प्रविष्ठी'!M173)</f>
        <v/>
      </c>
      <c r="N173" s="187" t="str">
        <f>IF('PRAPTRA 1 प्रविष्ठी'!N173="","",'PRAPTRA 1 प्रविष्ठी'!N173)</f>
        <v/>
      </c>
      <c r="O173" s="185" t="str">
        <f>IF('PRAPTRA 1 प्रविष्ठी'!O173="","",'PRAPTRA 1 प्रविष्ठी'!O173)</f>
        <v/>
      </c>
      <c r="P173" s="177" t="str">
        <f>IF('PRAPTRA 1 प्रविष्ठी'!P173="","",'PRAPTRA 1 प्रविष्ठी'!P173)</f>
        <v/>
      </c>
      <c r="Q173" s="185" t="str">
        <f>IF('PRAPTRA 1 प्रविष्ठी'!Q173="","",'PRAPTRA 1 प्रविष्ठी'!Q173)</f>
        <v/>
      </c>
      <c r="R173" s="185" t="str">
        <f>IF('PRAPTRA 1 प्रविष्ठी'!R173="","",'PRAPTRA 1 प्रविष्ठी'!R173)</f>
        <v/>
      </c>
      <c r="S173" s="185" t="str">
        <f>IF('PRAPTRA 1 प्रविष्ठी'!S173="","",'PRAPTRA 1 प्रविष्ठी'!S173)</f>
        <v/>
      </c>
      <c r="T173" s="185" t="str">
        <f>IF('PRAPTRA 1 प्रविष्ठी'!T173="","",'PRAPTRA 1 प्रविष्ठी'!T173)</f>
        <v/>
      </c>
      <c r="U173" s="185" t="str">
        <f>IF('PRAPTRA 1 प्रविष्ठी'!U173="","",'PRAPTRA 1 प्रविष्ठी'!U173)</f>
        <v/>
      </c>
      <c r="V173" s="189" t="str">
        <f>IF('PRAPTRA 1 प्रविष्ठी'!V173="","",'PRAPTRA 1 प्रविष्ठी'!V173)</f>
        <v/>
      </c>
      <c r="W173" s="177" t="str">
        <f>IF('PRAPTRA 1 प्रविष्ठी'!W173="","",'PRAPTRA 1 प्रविष्ठी'!W173)</f>
        <v/>
      </c>
      <c r="X173" s="1"/>
      <c r="Y173" s="1"/>
      <c r="Z173" s="1"/>
    </row>
    <row r="174" spans="1:26" ht="24.75" customHeight="1">
      <c r="A174" s="185" t="str">
        <f>IF('PRAPTRA 1 प्रविष्ठी'!A174="","",'PRAPTRA 1 प्रविष्ठी'!A174)</f>
        <v/>
      </c>
      <c r="B174" s="185" t="str">
        <f>IF('PRAPTRA 1 प्रविष्ठी'!B174="","",'PRAPTRA 1 प्रविष्ठी'!B174)</f>
        <v/>
      </c>
      <c r="C174" s="185" t="str">
        <f>IF('PRAPTRA 1 प्रविष्ठी'!C174="","",'PRAPTRA 1 प्रविष्ठी'!C174)</f>
        <v/>
      </c>
      <c r="D174" s="185" t="str">
        <f>IF('PRAPTRA 1 प्रविष्ठी'!D174="","",'PRAPTRA 1 प्रविष्ठी'!D174)</f>
        <v/>
      </c>
      <c r="E174" s="185" t="str">
        <f>IF('PRAPTRA 1 प्रविष्ठी'!E174="","",'PRAPTRA 1 प्रविष्ठी'!E174)</f>
        <v/>
      </c>
      <c r="F174" s="185" t="str">
        <f>IF('PRAPTRA 1 प्रविष्ठी'!F174="","",'PRAPTRA 1 प्रविष्ठी'!F174)</f>
        <v/>
      </c>
      <c r="G174" s="185" t="str">
        <f>IF('PRAPTRA 1 प्रविष्ठी'!G174="","",'PRAPTRA 1 प्रविष्ठी'!G174)</f>
        <v/>
      </c>
      <c r="H174" s="186" t="str">
        <f>IF('PRAPTRA 1 प्रविष्ठी'!H174="","",'PRAPTRA 1 प्रविष्ठी'!H174)</f>
        <v/>
      </c>
      <c r="I174" s="185" t="str">
        <f>IF('PRAPTRA 1 प्रविष्ठी'!I174="","",'PRAPTRA 1 प्रविष्ठी'!I174)</f>
        <v/>
      </c>
      <c r="J174" s="185" t="str">
        <f>IF('PRAPTRA 1 प्रविष्ठी'!J174="","",'PRAPTRA 1 प्रविष्ठी'!J174)</f>
        <v/>
      </c>
      <c r="K174" s="185" t="str">
        <f>IF('PRAPTRA 1 प्रविष्ठी'!K174="","",'PRAPTRA 1 प्रविष्ठी'!K174)</f>
        <v/>
      </c>
      <c r="L174" s="189" t="str">
        <f>IF('PRAPTRA 1 प्रविष्ठी'!L174="","",'PRAPTRA 1 प्रविष्ठी'!L174)</f>
        <v/>
      </c>
      <c r="M174" s="185" t="str">
        <f>IF('PRAPTRA 1 प्रविष्ठी'!M174="","",'PRAPTRA 1 प्रविष्ठी'!M174)</f>
        <v/>
      </c>
      <c r="N174" s="187" t="str">
        <f>IF('PRAPTRA 1 प्रविष्ठी'!N174="","",'PRAPTRA 1 प्रविष्ठी'!N174)</f>
        <v/>
      </c>
      <c r="O174" s="185" t="str">
        <f>IF('PRAPTRA 1 प्रविष्ठी'!O174="","",'PRAPTRA 1 प्रविष्ठी'!O174)</f>
        <v/>
      </c>
      <c r="P174" s="177" t="str">
        <f>IF('PRAPTRA 1 प्रविष्ठी'!P174="","",'PRAPTRA 1 प्रविष्ठी'!P174)</f>
        <v/>
      </c>
      <c r="Q174" s="185" t="str">
        <f>IF('PRAPTRA 1 प्रविष्ठी'!Q174="","",'PRAPTRA 1 प्रविष्ठी'!Q174)</f>
        <v/>
      </c>
      <c r="R174" s="185" t="str">
        <f>IF('PRAPTRA 1 प्रविष्ठी'!R174="","",'PRAPTRA 1 प्रविष्ठी'!R174)</f>
        <v/>
      </c>
      <c r="S174" s="185" t="str">
        <f>IF('PRAPTRA 1 प्रविष्ठी'!S174="","",'PRAPTRA 1 प्रविष्ठी'!S174)</f>
        <v/>
      </c>
      <c r="T174" s="185" t="str">
        <f>IF('PRAPTRA 1 प्रविष्ठी'!T174="","",'PRAPTRA 1 प्रविष्ठी'!T174)</f>
        <v/>
      </c>
      <c r="U174" s="185" t="str">
        <f>IF('PRAPTRA 1 प्रविष्ठी'!U174="","",'PRAPTRA 1 प्रविष्ठी'!U174)</f>
        <v/>
      </c>
      <c r="V174" s="189" t="str">
        <f>IF('PRAPTRA 1 प्रविष्ठी'!V174="","",'PRAPTRA 1 प्रविष्ठी'!V174)</f>
        <v/>
      </c>
      <c r="W174" s="177" t="str">
        <f>IF('PRAPTRA 1 प्रविष्ठी'!W174="","",'PRAPTRA 1 प्रविष्ठी'!W174)</f>
        <v/>
      </c>
      <c r="X174" s="1"/>
      <c r="Y174" s="1"/>
      <c r="Z174" s="1"/>
    </row>
    <row r="175" spans="1:26" ht="24.75" customHeight="1">
      <c r="A175" s="185" t="str">
        <f>IF('PRAPTRA 1 प्रविष्ठी'!A175="","",'PRAPTRA 1 प्रविष्ठी'!A175)</f>
        <v/>
      </c>
      <c r="B175" s="185" t="str">
        <f>IF('PRAPTRA 1 प्रविष्ठी'!B175="","",'PRAPTRA 1 प्रविष्ठी'!B175)</f>
        <v/>
      </c>
      <c r="C175" s="185" t="str">
        <f>IF('PRAPTRA 1 प्रविष्ठी'!C175="","",'PRAPTRA 1 प्रविष्ठी'!C175)</f>
        <v/>
      </c>
      <c r="D175" s="185" t="str">
        <f>IF('PRAPTRA 1 प्रविष्ठी'!D175="","",'PRAPTRA 1 प्रविष्ठी'!D175)</f>
        <v/>
      </c>
      <c r="E175" s="185" t="str">
        <f>IF('PRAPTRA 1 प्रविष्ठी'!E175="","",'PRAPTRA 1 प्रविष्ठी'!E175)</f>
        <v/>
      </c>
      <c r="F175" s="185" t="str">
        <f>IF('PRAPTRA 1 प्रविष्ठी'!F175="","",'PRAPTRA 1 प्रविष्ठी'!F175)</f>
        <v/>
      </c>
      <c r="G175" s="185" t="str">
        <f>IF('PRAPTRA 1 प्रविष्ठी'!G175="","",'PRAPTRA 1 प्रविष्ठी'!G175)</f>
        <v/>
      </c>
      <c r="H175" s="186" t="str">
        <f>IF('PRAPTRA 1 प्रविष्ठी'!H175="","",'PRAPTRA 1 प्रविष्ठी'!H175)</f>
        <v/>
      </c>
      <c r="I175" s="185" t="str">
        <f>IF('PRAPTRA 1 प्रविष्ठी'!I175="","",'PRAPTRA 1 प्रविष्ठी'!I175)</f>
        <v/>
      </c>
      <c r="J175" s="185" t="str">
        <f>IF('PRAPTRA 1 प्रविष्ठी'!J175="","",'PRAPTRA 1 प्रविष्ठी'!J175)</f>
        <v/>
      </c>
      <c r="K175" s="185" t="str">
        <f>IF('PRAPTRA 1 प्रविष्ठी'!K175="","",'PRAPTRA 1 प्रविष्ठी'!K175)</f>
        <v/>
      </c>
      <c r="L175" s="189" t="str">
        <f>IF('PRAPTRA 1 प्रविष्ठी'!L175="","",'PRAPTRA 1 प्रविष्ठी'!L175)</f>
        <v/>
      </c>
      <c r="M175" s="185" t="str">
        <f>IF('PRAPTRA 1 प्रविष्ठी'!M175="","",'PRAPTRA 1 प्रविष्ठी'!M175)</f>
        <v/>
      </c>
      <c r="N175" s="187" t="str">
        <f>IF('PRAPTRA 1 प्रविष्ठी'!N175="","",'PRAPTRA 1 प्रविष्ठी'!N175)</f>
        <v/>
      </c>
      <c r="O175" s="185" t="str">
        <f>IF('PRAPTRA 1 प्रविष्ठी'!O175="","",'PRAPTRA 1 प्रविष्ठी'!O175)</f>
        <v/>
      </c>
      <c r="P175" s="177" t="str">
        <f>IF('PRAPTRA 1 प्रविष्ठी'!P175="","",'PRAPTRA 1 प्रविष्ठी'!P175)</f>
        <v/>
      </c>
      <c r="Q175" s="185" t="str">
        <f>IF('PRAPTRA 1 प्रविष्ठी'!Q175="","",'PRAPTRA 1 प्रविष्ठी'!Q175)</f>
        <v/>
      </c>
      <c r="R175" s="185" t="str">
        <f>IF('PRAPTRA 1 प्रविष्ठी'!R175="","",'PRAPTRA 1 प्रविष्ठी'!R175)</f>
        <v/>
      </c>
      <c r="S175" s="185" t="str">
        <f>IF('PRAPTRA 1 प्रविष्ठी'!S175="","",'PRAPTRA 1 प्रविष्ठी'!S175)</f>
        <v/>
      </c>
      <c r="T175" s="185" t="str">
        <f>IF('PRAPTRA 1 प्रविष्ठी'!T175="","",'PRAPTRA 1 प्रविष्ठी'!T175)</f>
        <v/>
      </c>
      <c r="U175" s="185" t="str">
        <f>IF('PRAPTRA 1 प्रविष्ठी'!U175="","",'PRAPTRA 1 प्रविष्ठी'!U175)</f>
        <v/>
      </c>
      <c r="V175" s="189" t="str">
        <f>IF('PRAPTRA 1 प्रविष्ठी'!V175="","",'PRAPTRA 1 प्रविष्ठी'!V175)</f>
        <v/>
      </c>
      <c r="W175" s="177" t="str">
        <f>IF('PRAPTRA 1 प्रविष्ठी'!W175="","",'PRAPTRA 1 प्रविष्ठी'!W175)</f>
        <v/>
      </c>
      <c r="X175" s="1"/>
      <c r="Y175" s="1"/>
      <c r="Z175" s="1"/>
    </row>
    <row r="176" spans="1:26" ht="24.75" customHeight="1">
      <c r="A176" s="185" t="str">
        <f>IF('PRAPTRA 1 प्रविष्ठी'!A176="","",'PRAPTRA 1 प्रविष्ठी'!A176)</f>
        <v/>
      </c>
      <c r="B176" s="185" t="str">
        <f>IF('PRAPTRA 1 प्रविष्ठी'!B176="","",'PRAPTRA 1 प्रविष्ठी'!B176)</f>
        <v/>
      </c>
      <c r="C176" s="185" t="str">
        <f>IF('PRAPTRA 1 प्रविष्ठी'!C176="","",'PRAPTRA 1 प्रविष्ठी'!C176)</f>
        <v/>
      </c>
      <c r="D176" s="185" t="str">
        <f>IF('PRAPTRA 1 प्रविष्ठी'!D176="","",'PRAPTRA 1 प्रविष्ठी'!D176)</f>
        <v/>
      </c>
      <c r="E176" s="185" t="str">
        <f>IF('PRAPTRA 1 प्रविष्ठी'!E176="","",'PRAPTRA 1 प्रविष्ठी'!E176)</f>
        <v/>
      </c>
      <c r="F176" s="185" t="str">
        <f>IF('PRAPTRA 1 प्रविष्ठी'!F176="","",'PRAPTRA 1 प्रविष्ठी'!F176)</f>
        <v/>
      </c>
      <c r="G176" s="185" t="str">
        <f>IF('PRAPTRA 1 प्रविष्ठी'!G176="","",'PRAPTRA 1 प्रविष्ठी'!G176)</f>
        <v/>
      </c>
      <c r="H176" s="186" t="str">
        <f>IF('PRAPTRA 1 प्रविष्ठी'!H176="","",'PRAPTRA 1 प्रविष्ठी'!H176)</f>
        <v/>
      </c>
      <c r="I176" s="185" t="str">
        <f>IF('PRAPTRA 1 प्रविष्ठी'!I176="","",'PRAPTRA 1 प्रविष्ठी'!I176)</f>
        <v/>
      </c>
      <c r="J176" s="185" t="str">
        <f>IF('PRAPTRA 1 प्रविष्ठी'!J176="","",'PRAPTRA 1 प्रविष्ठी'!J176)</f>
        <v/>
      </c>
      <c r="K176" s="185" t="str">
        <f>IF('PRAPTRA 1 प्रविष्ठी'!K176="","",'PRAPTRA 1 प्रविष्ठी'!K176)</f>
        <v/>
      </c>
      <c r="L176" s="189" t="str">
        <f>IF('PRAPTRA 1 प्रविष्ठी'!L176="","",'PRAPTRA 1 प्रविष्ठी'!L176)</f>
        <v/>
      </c>
      <c r="M176" s="185" t="str">
        <f>IF('PRAPTRA 1 प्रविष्ठी'!M176="","",'PRAPTRA 1 प्रविष्ठी'!M176)</f>
        <v/>
      </c>
      <c r="N176" s="187" t="str">
        <f>IF('PRAPTRA 1 प्रविष्ठी'!N176="","",'PRAPTRA 1 प्रविष्ठी'!N176)</f>
        <v/>
      </c>
      <c r="O176" s="185" t="str">
        <f>IF('PRAPTRA 1 प्रविष्ठी'!O176="","",'PRAPTRA 1 प्रविष्ठी'!O176)</f>
        <v/>
      </c>
      <c r="P176" s="177" t="str">
        <f>IF('PRAPTRA 1 प्रविष्ठी'!P176="","",'PRAPTRA 1 प्रविष्ठी'!P176)</f>
        <v/>
      </c>
      <c r="Q176" s="185" t="str">
        <f>IF('PRAPTRA 1 प्रविष्ठी'!Q176="","",'PRAPTRA 1 प्रविष्ठी'!Q176)</f>
        <v/>
      </c>
      <c r="R176" s="185" t="str">
        <f>IF('PRAPTRA 1 प्रविष्ठी'!R176="","",'PRAPTRA 1 प्रविष्ठी'!R176)</f>
        <v/>
      </c>
      <c r="S176" s="185" t="str">
        <f>IF('PRAPTRA 1 प्रविष्ठी'!S176="","",'PRAPTRA 1 प्रविष्ठी'!S176)</f>
        <v/>
      </c>
      <c r="T176" s="185" t="str">
        <f>IF('PRAPTRA 1 प्रविष्ठी'!T176="","",'PRAPTRA 1 प्रविष्ठी'!T176)</f>
        <v/>
      </c>
      <c r="U176" s="185" t="str">
        <f>IF('PRAPTRA 1 प्रविष्ठी'!U176="","",'PRAPTRA 1 प्रविष्ठी'!U176)</f>
        <v/>
      </c>
      <c r="V176" s="189" t="str">
        <f>IF('PRAPTRA 1 प्रविष्ठी'!V176="","",'PRAPTRA 1 प्रविष्ठी'!V176)</f>
        <v/>
      </c>
      <c r="W176" s="177" t="str">
        <f>IF('PRAPTRA 1 प्रविष्ठी'!W176="","",'PRAPTRA 1 प्रविष्ठी'!W176)</f>
        <v/>
      </c>
      <c r="X176" s="1"/>
      <c r="Y176" s="1"/>
      <c r="Z176" s="1"/>
    </row>
    <row r="177" spans="1:26" ht="24.75" customHeight="1">
      <c r="A177" s="185" t="str">
        <f>IF('PRAPTRA 1 प्रविष्ठी'!A177="","",'PRAPTRA 1 प्रविष्ठी'!A177)</f>
        <v/>
      </c>
      <c r="B177" s="185" t="str">
        <f>IF('PRAPTRA 1 प्रविष्ठी'!B177="","",'PRAPTRA 1 प्रविष्ठी'!B177)</f>
        <v/>
      </c>
      <c r="C177" s="185" t="str">
        <f>IF('PRAPTRA 1 प्रविष्ठी'!C177="","",'PRAPTRA 1 प्रविष्ठी'!C177)</f>
        <v/>
      </c>
      <c r="D177" s="185" t="str">
        <f>IF('PRAPTRA 1 प्रविष्ठी'!D177="","",'PRAPTRA 1 प्रविष्ठी'!D177)</f>
        <v/>
      </c>
      <c r="E177" s="185" t="str">
        <f>IF('PRAPTRA 1 प्रविष्ठी'!E177="","",'PRAPTRA 1 प्रविष्ठी'!E177)</f>
        <v/>
      </c>
      <c r="F177" s="185" t="str">
        <f>IF('PRAPTRA 1 प्रविष्ठी'!F177="","",'PRAPTRA 1 प्रविष्ठी'!F177)</f>
        <v/>
      </c>
      <c r="G177" s="185" t="str">
        <f>IF('PRAPTRA 1 प्रविष्ठी'!G177="","",'PRAPTRA 1 प्रविष्ठी'!G177)</f>
        <v/>
      </c>
      <c r="H177" s="186" t="str">
        <f>IF('PRAPTRA 1 प्रविष्ठी'!H177="","",'PRAPTRA 1 प्रविष्ठी'!H177)</f>
        <v/>
      </c>
      <c r="I177" s="185" t="str">
        <f>IF('PRAPTRA 1 प्रविष्ठी'!I177="","",'PRAPTRA 1 प्रविष्ठी'!I177)</f>
        <v/>
      </c>
      <c r="J177" s="185" t="str">
        <f>IF('PRAPTRA 1 प्रविष्ठी'!J177="","",'PRAPTRA 1 प्रविष्ठी'!J177)</f>
        <v/>
      </c>
      <c r="K177" s="185" t="str">
        <f>IF('PRAPTRA 1 प्रविष्ठी'!K177="","",'PRAPTRA 1 प्रविष्ठी'!K177)</f>
        <v/>
      </c>
      <c r="L177" s="189" t="str">
        <f>IF('PRAPTRA 1 प्रविष्ठी'!L177="","",'PRAPTRA 1 प्रविष्ठी'!L177)</f>
        <v/>
      </c>
      <c r="M177" s="185" t="str">
        <f>IF('PRAPTRA 1 प्रविष्ठी'!M177="","",'PRAPTRA 1 प्रविष्ठी'!M177)</f>
        <v/>
      </c>
      <c r="N177" s="187" t="str">
        <f>IF('PRAPTRA 1 प्रविष्ठी'!N177="","",'PRAPTRA 1 प्रविष्ठी'!N177)</f>
        <v/>
      </c>
      <c r="O177" s="185" t="str">
        <f>IF('PRAPTRA 1 प्रविष्ठी'!O177="","",'PRAPTRA 1 प्रविष्ठी'!O177)</f>
        <v/>
      </c>
      <c r="P177" s="177" t="str">
        <f>IF('PRAPTRA 1 प्रविष्ठी'!P177="","",'PRAPTRA 1 प्रविष्ठी'!P177)</f>
        <v/>
      </c>
      <c r="Q177" s="185" t="str">
        <f>IF('PRAPTRA 1 प्रविष्ठी'!Q177="","",'PRAPTRA 1 प्रविष्ठी'!Q177)</f>
        <v/>
      </c>
      <c r="R177" s="185" t="str">
        <f>IF('PRAPTRA 1 प्रविष्ठी'!R177="","",'PRAPTRA 1 प्रविष्ठी'!R177)</f>
        <v/>
      </c>
      <c r="S177" s="185" t="str">
        <f>IF('PRAPTRA 1 प्रविष्ठी'!S177="","",'PRAPTRA 1 प्रविष्ठी'!S177)</f>
        <v/>
      </c>
      <c r="T177" s="185" t="str">
        <f>IF('PRAPTRA 1 प्रविष्ठी'!T177="","",'PRAPTRA 1 प्रविष्ठी'!T177)</f>
        <v/>
      </c>
      <c r="U177" s="185" t="str">
        <f>IF('PRAPTRA 1 प्रविष्ठी'!U177="","",'PRAPTRA 1 प्रविष्ठी'!U177)</f>
        <v/>
      </c>
      <c r="V177" s="189" t="str">
        <f>IF('PRAPTRA 1 प्रविष्ठी'!V177="","",'PRAPTRA 1 प्रविष्ठी'!V177)</f>
        <v/>
      </c>
      <c r="W177" s="177" t="str">
        <f>IF('PRAPTRA 1 प्रविष्ठी'!W177="","",'PRAPTRA 1 प्रविष्ठी'!W177)</f>
        <v/>
      </c>
      <c r="X177" s="1"/>
      <c r="Y177" s="1"/>
      <c r="Z177" s="1"/>
    </row>
    <row r="178" spans="1:26" ht="24.75" customHeight="1">
      <c r="A178" s="185" t="str">
        <f>IF('PRAPTRA 1 प्रविष्ठी'!A178="","",'PRAPTRA 1 प्रविष्ठी'!A178)</f>
        <v/>
      </c>
      <c r="B178" s="185" t="str">
        <f>IF('PRAPTRA 1 प्रविष्ठी'!B178="","",'PRAPTRA 1 प्रविष्ठी'!B178)</f>
        <v/>
      </c>
      <c r="C178" s="185" t="str">
        <f>IF('PRAPTRA 1 प्रविष्ठी'!C178="","",'PRAPTRA 1 प्रविष्ठी'!C178)</f>
        <v/>
      </c>
      <c r="D178" s="185" t="str">
        <f>IF('PRAPTRA 1 प्रविष्ठी'!D178="","",'PRAPTRA 1 प्रविष्ठी'!D178)</f>
        <v/>
      </c>
      <c r="E178" s="185" t="str">
        <f>IF('PRAPTRA 1 प्रविष्ठी'!E178="","",'PRAPTRA 1 प्रविष्ठी'!E178)</f>
        <v/>
      </c>
      <c r="F178" s="185" t="str">
        <f>IF('PRAPTRA 1 प्रविष्ठी'!F178="","",'PRAPTRA 1 प्रविष्ठी'!F178)</f>
        <v/>
      </c>
      <c r="G178" s="185" t="str">
        <f>IF('PRAPTRA 1 प्रविष्ठी'!G178="","",'PRAPTRA 1 प्रविष्ठी'!G178)</f>
        <v/>
      </c>
      <c r="H178" s="186" t="str">
        <f>IF('PRAPTRA 1 प्रविष्ठी'!H178="","",'PRAPTRA 1 प्रविष्ठी'!H178)</f>
        <v/>
      </c>
      <c r="I178" s="185" t="str">
        <f>IF('PRAPTRA 1 प्रविष्ठी'!I178="","",'PRAPTRA 1 प्रविष्ठी'!I178)</f>
        <v/>
      </c>
      <c r="J178" s="185" t="str">
        <f>IF('PRAPTRA 1 प्रविष्ठी'!J178="","",'PRAPTRA 1 प्रविष्ठी'!J178)</f>
        <v/>
      </c>
      <c r="K178" s="185" t="str">
        <f>IF('PRAPTRA 1 प्रविष्ठी'!K178="","",'PRAPTRA 1 प्रविष्ठी'!K178)</f>
        <v/>
      </c>
      <c r="L178" s="189" t="str">
        <f>IF('PRAPTRA 1 प्रविष्ठी'!L178="","",'PRAPTRA 1 प्रविष्ठी'!L178)</f>
        <v/>
      </c>
      <c r="M178" s="185" t="str">
        <f>IF('PRAPTRA 1 प्रविष्ठी'!M178="","",'PRAPTRA 1 प्रविष्ठी'!M178)</f>
        <v/>
      </c>
      <c r="N178" s="187" t="str">
        <f>IF('PRAPTRA 1 प्रविष्ठी'!N178="","",'PRAPTRA 1 प्रविष्ठी'!N178)</f>
        <v/>
      </c>
      <c r="O178" s="185" t="str">
        <f>IF('PRAPTRA 1 प्रविष्ठी'!O178="","",'PRAPTRA 1 प्रविष्ठी'!O178)</f>
        <v/>
      </c>
      <c r="P178" s="177" t="str">
        <f>IF('PRAPTRA 1 प्रविष्ठी'!P178="","",'PRAPTRA 1 प्रविष्ठी'!P178)</f>
        <v/>
      </c>
      <c r="Q178" s="185" t="str">
        <f>IF('PRAPTRA 1 प्रविष्ठी'!Q178="","",'PRAPTRA 1 प्रविष्ठी'!Q178)</f>
        <v/>
      </c>
      <c r="R178" s="185" t="str">
        <f>IF('PRAPTRA 1 प्रविष्ठी'!R178="","",'PRAPTRA 1 प्रविष्ठी'!R178)</f>
        <v/>
      </c>
      <c r="S178" s="185" t="str">
        <f>IF('PRAPTRA 1 प्रविष्ठी'!S178="","",'PRAPTRA 1 प्रविष्ठी'!S178)</f>
        <v/>
      </c>
      <c r="T178" s="185" t="str">
        <f>IF('PRAPTRA 1 प्रविष्ठी'!T178="","",'PRAPTRA 1 प्रविष्ठी'!T178)</f>
        <v/>
      </c>
      <c r="U178" s="185" t="str">
        <f>IF('PRAPTRA 1 प्रविष्ठी'!U178="","",'PRAPTRA 1 प्रविष्ठी'!U178)</f>
        <v/>
      </c>
      <c r="V178" s="189" t="str">
        <f>IF('PRAPTRA 1 प्रविष्ठी'!V178="","",'PRAPTRA 1 प्रविष्ठी'!V178)</f>
        <v/>
      </c>
      <c r="W178" s="177" t="str">
        <f>IF('PRAPTRA 1 प्रविष्ठी'!W178="","",'PRAPTRA 1 प्रविष्ठी'!W178)</f>
        <v/>
      </c>
      <c r="X178" s="1"/>
      <c r="Y178" s="1"/>
      <c r="Z178" s="1"/>
    </row>
    <row r="179" spans="1:26" ht="24.75" customHeight="1">
      <c r="A179" s="185" t="str">
        <f>IF('PRAPTRA 1 प्रविष्ठी'!A179="","",'PRAPTRA 1 प्रविष्ठी'!A179)</f>
        <v/>
      </c>
      <c r="B179" s="185" t="str">
        <f>IF('PRAPTRA 1 प्रविष्ठी'!B179="","",'PRAPTRA 1 प्रविष्ठी'!B179)</f>
        <v/>
      </c>
      <c r="C179" s="185" t="str">
        <f>IF('PRAPTRA 1 प्रविष्ठी'!C179="","",'PRAPTRA 1 प्रविष्ठी'!C179)</f>
        <v/>
      </c>
      <c r="D179" s="185" t="str">
        <f>IF('PRAPTRA 1 प्रविष्ठी'!D179="","",'PRAPTRA 1 प्रविष्ठी'!D179)</f>
        <v/>
      </c>
      <c r="E179" s="185" t="str">
        <f>IF('PRAPTRA 1 प्रविष्ठी'!E179="","",'PRAPTRA 1 प्रविष्ठी'!E179)</f>
        <v/>
      </c>
      <c r="F179" s="185" t="str">
        <f>IF('PRAPTRA 1 प्रविष्ठी'!F179="","",'PRAPTRA 1 प्रविष्ठी'!F179)</f>
        <v/>
      </c>
      <c r="G179" s="185" t="str">
        <f>IF('PRAPTRA 1 प्रविष्ठी'!G179="","",'PRAPTRA 1 प्रविष्ठी'!G179)</f>
        <v/>
      </c>
      <c r="H179" s="186" t="str">
        <f>IF('PRAPTRA 1 प्रविष्ठी'!H179="","",'PRAPTRA 1 प्रविष्ठी'!H179)</f>
        <v/>
      </c>
      <c r="I179" s="185" t="str">
        <f>IF('PRAPTRA 1 प्रविष्ठी'!I179="","",'PRAPTRA 1 प्रविष्ठी'!I179)</f>
        <v/>
      </c>
      <c r="J179" s="185" t="str">
        <f>IF('PRAPTRA 1 प्रविष्ठी'!J179="","",'PRAPTRA 1 प्रविष्ठी'!J179)</f>
        <v/>
      </c>
      <c r="K179" s="185" t="str">
        <f>IF('PRAPTRA 1 प्रविष्ठी'!K179="","",'PRAPTRA 1 प्रविष्ठी'!K179)</f>
        <v/>
      </c>
      <c r="L179" s="189" t="str">
        <f>IF('PRAPTRA 1 प्रविष्ठी'!L179="","",'PRAPTRA 1 प्रविष्ठी'!L179)</f>
        <v/>
      </c>
      <c r="M179" s="185" t="str">
        <f>IF('PRAPTRA 1 प्रविष्ठी'!M179="","",'PRAPTRA 1 प्रविष्ठी'!M179)</f>
        <v/>
      </c>
      <c r="N179" s="187" t="str">
        <f>IF('PRAPTRA 1 प्रविष्ठी'!N179="","",'PRAPTRA 1 प्रविष्ठी'!N179)</f>
        <v/>
      </c>
      <c r="O179" s="185" t="str">
        <f>IF('PRAPTRA 1 प्रविष्ठी'!O179="","",'PRAPTRA 1 प्रविष्ठी'!O179)</f>
        <v/>
      </c>
      <c r="P179" s="177" t="str">
        <f>IF('PRAPTRA 1 प्रविष्ठी'!P179="","",'PRAPTRA 1 प्रविष्ठी'!P179)</f>
        <v/>
      </c>
      <c r="Q179" s="185" t="str">
        <f>IF('PRAPTRA 1 प्रविष्ठी'!Q179="","",'PRAPTRA 1 प्रविष्ठी'!Q179)</f>
        <v/>
      </c>
      <c r="R179" s="185" t="str">
        <f>IF('PRAPTRA 1 प्रविष्ठी'!R179="","",'PRAPTRA 1 प्रविष्ठी'!R179)</f>
        <v/>
      </c>
      <c r="S179" s="185" t="str">
        <f>IF('PRAPTRA 1 प्रविष्ठी'!S179="","",'PRAPTRA 1 प्रविष्ठी'!S179)</f>
        <v/>
      </c>
      <c r="T179" s="185" t="str">
        <f>IF('PRAPTRA 1 प्रविष्ठी'!T179="","",'PRAPTRA 1 प्रविष्ठी'!T179)</f>
        <v/>
      </c>
      <c r="U179" s="185" t="str">
        <f>IF('PRAPTRA 1 प्रविष्ठी'!U179="","",'PRAPTRA 1 प्रविष्ठी'!U179)</f>
        <v/>
      </c>
      <c r="V179" s="189" t="str">
        <f>IF('PRAPTRA 1 प्रविष्ठी'!V179="","",'PRAPTRA 1 प्रविष्ठी'!V179)</f>
        <v/>
      </c>
      <c r="W179" s="177" t="str">
        <f>IF('PRAPTRA 1 प्रविष्ठी'!W179="","",'PRAPTRA 1 प्रविष्ठी'!W179)</f>
        <v/>
      </c>
      <c r="X179" s="1"/>
      <c r="Y179" s="1"/>
      <c r="Z179" s="1"/>
    </row>
    <row r="180" spans="1:26" ht="24.75" customHeight="1">
      <c r="A180" s="185" t="str">
        <f>IF('PRAPTRA 1 प्रविष्ठी'!A180="","",'PRAPTRA 1 प्रविष्ठी'!A180)</f>
        <v/>
      </c>
      <c r="B180" s="185" t="str">
        <f>IF('PRAPTRA 1 प्रविष्ठी'!B180="","",'PRAPTRA 1 प्रविष्ठी'!B180)</f>
        <v/>
      </c>
      <c r="C180" s="185" t="str">
        <f>IF('PRAPTRA 1 प्रविष्ठी'!C180="","",'PRAPTRA 1 प्रविष्ठी'!C180)</f>
        <v/>
      </c>
      <c r="D180" s="185" t="str">
        <f>IF('PRAPTRA 1 प्रविष्ठी'!D180="","",'PRAPTRA 1 प्रविष्ठी'!D180)</f>
        <v/>
      </c>
      <c r="E180" s="185" t="str">
        <f>IF('PRAPTRA 1 प्रविष्ठी'!E180="","",'PRAPTRA 1 प्रविष्ठी'!E180)</f>
        <v/>
      </c>
      <c r="F180" s="185" t="str">
        <f>IF('PRAPTRA 1 प्रविष्ठी'!F180="","",'PRAPTRA 1 प्रविष्ठी'!F180)</f>
        <v/>
      </c>
      <c r="G180" s="185" t="str">
        <f>IF('PRAPTRA 1 प्रविष्ठी'!G180="","",'PRAPTRA 1 प्रविष्ठी'!G180)</f>
        <v/>
      </c>
      <c r="H180" s="186" t="str">
        <f>IF('PRAPTRA 1 प्रविष्ठी'!H180="","",'PRAPTRA 1 प्रविष्ठी'!H180)</f>
        <v/>
      </c>
      <c r="I180" s="185" t="str">
        <f>IF('PRAPTRA 1 प्रविष्ठी'!I180="","",'PRAPTRA 1 प्रविष्ठी'!I180)</f>
        <v/>
      </c>
      <c r="J180" s="185" t="str">
        <f>IF('PRAPTRA 1 प्रविष्ठी'!J180="","",'PRAPTRA 1 प्रविष्ठी'!J180)</f>
        <v/>
      </c>
      <c r="K180" s="185" t="str">
        <f>IF('PRAPTRA 1 प्रविष्ठी'!K180="","",'PRAPTRA 1 प्रविष्ठी'!K180)</f>
        <v/>
      </c>
      <c r="L180" s="189" t="str">
        <f>IF('PRAPTRA 1 प्रविष्ठी'!L180="","",'PRAPTRA 1 प्रविष्ठी'!L180)</f>
        <v/>
      </c>
      <c r="M180" s="185" t="str">
        <f>IF('PRAPTRA 1 प्रविष्ठी'!M180="","",'PRAPTRA 1 प्रविष्ठी'!M180)</f>
        <v/>
      </c>
      <c r="N180" s="187" t="str">
        <f>IF('PRAPTRA 1 प्रविष्ठी'!N180="","",'PRAPTRA 1 प्रविष्ठी'!N180)</f>
        <v/>
      </c>
      <c r="O180" s="185" t="str">
        <f>IF('PRAPTRA 1 प्रविष्ठी'!O180="","",'PRAPTRA 1 प्रविष्ठी'!O180)</f>
        <v/>
      </c>
      <c r="P180" s="177" t="str">
        <f>IF('PRAPTRA 1 प्रविष्ठी'!P180="","",'PRAPTRA 1 प्रविष्ठी'!P180)</f>
        <v/>
      </c>
      <c r="Q180" s="185" t="str">
        <f>IF('PRAPTRA 1 प्रविष्ठी'!Q180="","",'PRAPTRA 1 प्रविष्ठी'!Q180)</f>
        <v/>
      </c>
      <c r="R180" s="185" t="str">
        <f>IF('PRAPTRA 1 प्रविष्ठी'!R180="","",'PRAPTRA 1 प्रविष्ठी'!R180)</f>
        <v/>
      </c>
      <c r="S180" s="185" t="str">
        <f>IF('PRAPTRA 1 प्रविष्ठी'!S180="","",'PRAPTRA 1 प्रविष्ठी'!S180)</f>
        <v/>
      </c>
      <c r="T180" s="185" t="str">
        <f>IF('PRAPTRA 1 प्रविष्ठी'!T180="","",'PRAPTRA 1 प्रविष्ठी'!T180)</f>
        <v/>
      </c>
      <c r="U180" s="185" t="str">
        <f>IF('PRAPTRA 1 प्रविष्ठी'!U180="","",'PRAPTRA 1 प्रविष्ठी'!U180)</f>
        <v/>
      </c>
      <c r="V180" s="189" t="str">
        <f>IF('PRAPTRA 1 प्रविष्ठी'!V180="","",'PRAPTRA 1 प्रविष्ठी'!V180)</f>
        <v/>
      </c>
      <c r="W180" s="177" t="str">
        <f>IF('PRAPTRA 1 प्रविष्ठी'!W180="","",'PRAPTRA 1 प्रविष्ठी'!W180)</f>
        <v/>
      </c>
      <c r="X180" s="1"/>
      <c r="Y180" s="1"/>
      <c r="Z180" s="1"/>
    </row>
    <row r="181" spans="1:26" ht="24.75" customHeight="1">
      <c r="A181" s="185" t="str">
        <f>IF('PRAPTRA 1 प्रविष्ठी'!A181="","",'PRAPTRA 1 प्रविष्ठी'!A181)</f>
        <v/>
      </c>
      <c r="B181" s="185" t="str">
        <f>IF('PRAPTRA 1 प्रविष्ठी'!B181="","",'PRAPTRA 1 प्रविष्ठी'!B181)</f>
        <v/>
      </c>
      <c r="C181" s="185" t="str">
        <f>IF('PRAPTRA 1 प्रविष्ठी'!C181="","",'PRAPTRA 1 प्रविष्ठी'!C181)</f>
        <v/>
      </c>
      <c r="D181" s="185" t="str">
        <f>IF('PRAPTRA 1 प्रविष्ठी'!D181="","",'PRAPTRA 1 प्रविष्ठी'!D181)</f>
        <v/>
      </c>
      <c r="E181" s="185" t="str">
        <f>IF('PRAPTRA 1 प्रविष्ठी'!E181="","",'PRAPTRA 1 प्रविष्ठी'!E181)</f>
        <v/>
      </c>
      <c r="F181" s="185" t="str">
        <f>IF('PRAPTRA 1 प्रविष्ठी'!F181="","",'PRAPTRA 1 प्रविष्ठी'!F181)</f>
        <v/>
      </c>
      <c r="G181" s="185" t="str">
        <f>IF('PRAPTRA 1 प्रविष्ठी'!G181="","",'PRAPTRA 1 प्रविष्ठी'!G181)</f>
        <v/>
      </c>
      <c r="H181" s="186" t="str">
        <f>IF('PRAPTRA 1 प्रविष्ठी'!H181="","",'PRAPTRA 1 प्रविष्ठी'!H181)</f>
        <v/>
      </c>
      <c r="I181" s="185" t="str">
        <f>IF('PRAPTRA 1 प्रविष्ठी'!I181="","",'PRAPTRA 1 प्रविष्ठी'!I181)</f>
        <v/>
      </c>
      <c r="J181" s="185" t="str">
        <f>IF('PRAPTRA 1 प्रविष्ठी'!J181="","",'PRAPTRA 1 प्रविष्ठी'!J181)</f>
        <v/>
      </c>
      <c r="K181" s="185" t="str">
        <f>IF('PRAPTRA 1 प्रविष्ठी'!K181="","",'PRAPTRA 1 प्रविष्ठी'!K181)</f>
        <v/>
      </c>
      <c r="L181" s="189" t="str">
        <f>IF('PRAPTRA 1 प्रविष्ठी'!L181="","",'PRAPTRA 1 प्रविष्ठी'!L181)</f>
        <v/>
      </c>
      <c r="M181" s="185" t="str">
        <f>IF('PRAPTRA 1 प्रविष्ठी'!M181="","",'PRAPTRA 1 प्रविष्ठी'!M181)</f>
        <v/>
      </c>
      <c r="N181" s="187" t="str">
        <f>IF('PRAPTRA 1 प्रविष्ठी'!N181="","",'PRAPTRA 1 प्रविष्ठी'!N181)</f>
        <v/>
      </c>
      <c r="O181" s="185" t="str">
        <f>IF('PRAPTRA 1 प्रविष्ठी'!O181="","",'PRAPTRA 1 प्रविष्ठी'!O181)</f>
        <v/>
      </c>
      <c r="P181" s="177" t="str">
        <f>IF('PRAPTRA 1 प्रविष्ठी'!P181="","",'PRAPTRA 1 प्रविष्ठी'!P181)</f>
        <v/>
      </c>
      <c r="Q181" s="185" t="str">
        <f>IF('PRAPTRA 1 प्रविष्ठी'!Q181="","",'PRAPTRA 1 प्रविष्ठी'!Q181)</f>
        <v/>
      </c>
      <c r="R181" s="185" t="str">
        <f>IF('PRAPTRA 1 प्रविष्ठी'!R181="","",'PRAPTRA 1 प्रविष्ठी'!R181)</f>
        <v/>
      </c>
      <c r="S181" s="185" t="str">
        <f>IF('PRAPTRA 1 प्रविष्ठी'!S181="","",'PRAPTRA 1 प्रविष्ठी'!S181)</f>
        <v/>
      </c>
      <c r="T181" s="185" t="str">
        <f>IF('PRAPTRA 1 प्रविष्ठी'!T181="","",'PRAPTRA 1 प्रविष्ठी'!T181)</f>
        <v/>
      </c>
      <c r="U181" s="185" t="str">
        <f>IF('PRAPTRA 1 प्रविष्ठी'!U181="","",'PRAPTRA 1 प्रविष्ठी'!U181)</f>
        <v/>
      </c>
      <c r="V181" s="189" t="str">
        <f>IF('PRAPTRA 1 प्रविष्ठी'!V181="","",'PRAPTRA 1 प्रविष्ठी'!V181)</f>
        <v/>
      </c>
      <c r="W181" s="177" t="str">
        <f>IF('PRAPTRA 1 प्रविष्ठी'!W181="","",'PRAPTRA 1 प्रविष्ठी'!W181)</f>
        <v/>
      </c>
      <c r="X181" s="1"/>
      <c r="Y181" s="1"/>
      <c r="Z181" s="1"/>
    </row>
    <row r="182" spans="1:26" ht="24.75" customHeight="1">
      <c r="A182" s="185" t="str">
        <f>IF('PRAPTRA 1 प्रविष्ठी'!A182="","",'PRAPTRA 1 प्रविष्ठी'!A182)</f>
        <v/>
      </c>
      <c r="B182" s="185" t="str">
        <f>IF('PRAPTRA 1 प्रविष्ठी'!B182="","",'PRAPTRA 1 प्रविष्ठी'!B182)</f>
        <v/>
      </c>
      <c r="C182" s="185" t="str">
        <f>IF('PRAPTRA 1 प्रविष्ठी'!C182="","",'PRAPTRA 1 प्रविष्ठी'!C182)</f>
        <v/>
      </c>
      <c r="D182" s="185" t="str">
        <f>IF('PRAPTRA 1 प्रविष्ठी'!D182="","",'PRAPTRA 1 प्रविष्ठी'!D182)</f>
        <v/>
      </c>
      <c r="E182" s="185" t="str">
        <f>IF('PRAPTRA 1 प्रविष्ठी'!E182="","",'PRAPTRA 1 प्रविष्ठी'!E182)</f>
        <v/>
      </c>
      <c r="F182" s="185" t="str">
        <f>IF('PRAPTRA 1 प्रविष्ठी'!F182="","",'PRAPTRA 1 प्रविष्ठी'!F182)</f>
        <v/>
      </c>
      <c r="G182" s="185" t="str">
        <f>IF('PRAPTRA 1 प्रविष्ठी'!G182="","",'PRAPTRA 1 प्रविष्ठी'!G182)</f>
        <v/>
      </c>
      <c r="H182" s="186" t="str">
        <f>IF('PRAPTRA 1 प्रविष्ठी'!H182="","",'PRAPTRA 1 प्रविष्ठी'!H182)</f>
        <v/>
      </c>
      <c r="I182" s="185" t="str">
        <f>IF('PRAPTRA 1 प्रविष्ठी'!I182="","",'PRAPTRA 1 प्रविष्ठी'!I182)</f>
        <v/>
      </c>
      <c r="J182" s="185" t="str">
        <f>IF('PRAPTRA 1 प्रविष्ठी'!J182="","",'PRAPTRA 1 प्रविष्ठी'!J182)</f>
        <v/>
      </c>
      <c r="K182" s="185" t="str">
        <f>IF('PRAPTRA 1 प्रविष्ठी'!K182="","",'PRAPTRA 1 प्रविष्ठी'!K182)</f>
        <v/>
      </c>
      <c r="L182" s="189" t="str">
        <f>IF('PRAPTRA 1 प्रविष्ठी'!L182="","",'PRAPTRA 1 प्रविष्ठी'!L182)</f>
        <v/>
      </c>
      <c r="M182" s="185" t="str">
        <f>IF('PRAPTRA 1 प्रविष्ठी'!M182="","",'PRAPTRA 1 प्रविष्ठी'!M182)</f>
        <v/>
      </c>
      <c r="N182" s="187" t="str">
        <f>IF('PRAPTRA 1 प्रविष्ठी'!N182="","",'PRAPTRA 1 प्रविष्ठी'!N182)</f>
        <v/>
      </c>
      <c r="O182" s="185" t="str">
        <f>IF('PRAPTRA 1 प्रविष्ठी'!O182="","",'PRAPTRA 1 प्रविष्ठी'!O182)</f>
        <v/>
      </c>
      <c r="P182" s="177" t="str">
        <f>IF('PRAPTRA 1 प्रविष्ठी'!P182="","",'PRAPTRA 1 प्रविष्ठी'!P182)</f>
        <v/>
      </c>
      <c r="Q182" s="185" t="str">
        <f>IF('PRAPTRA 1 प्रविष्ठी'!Q182="","",'PRAPTRA 1 प्रविष्ठी'!Q182)</f>
        <v/>
      </c>
      <c r="R182" s="185" t="str">
        <f>IF('PRAPTRA 1 प्रविष्ठी'!R182="","",'PRAPTRA 1 प्रविष्ठी'!R182)</f>
        <v/>
      </c>
      <c r="S182" s="185" t="str">
        <f>IF('PRAPTRA 1 प्रविष्ठी'!S182="","",'PRAPTRA 1 प्रविष्ठी'!S182)</f>
        <v/>
      </c>
      <c r="T182" s="185" t="str">
        <f>IF('PRAPTRA 1 प्रविष्ठी'!T182="","",'PRAPTRA 1 प्रविष्ठी'!T182)</f>
        <v/>
      </c>
      <c r="U182" s="185" t="str">
        <f>IF('PRAPTRA 1 प्रविष्ठी'!U182="","",'PRAPTRA 1 प्रविष्ठी'!U182)</f>
        <v/>
      </c>
      <c r="V182" s="189" t="str">
        <f>IF('PRAPTRA 1 प्रविष्ठी'!V182="","",'PRAPTRA 1 प्रविष्ठी'!V182)</f>
        <v/>
      </c>
      <c r="W182" s="177" t="str">
        <f>IF('PRAPTRA 1 प्रविष्ठी'!W182="","",'PRAPTRA 1 प्रविष्ठी'!W182)</f>
        <v/>
      </c>
      <c r="X182" s="1"/>
      <c r="Y182" s="1"/>
      <c r="Z182" s="1"/>
    </row>
    <row r="183" spans="1:26" ht="24.75" customHeight="1">
      <c r="A183" s="185" t="str">
        <f>IF('PRAPTRA 1 प्रविष्ठी'!A183="","",'PRAPTRA 1 प्रविष्ठी'!A183)</f>
        <v/>
      </c>
      <c r="B183" s="185" t="str">
        <f>IF('PRAPTRA 1 प्रविष्ठी'!B183="","",'PRAPTRA 1 प्रविष्ठी'!B183)</f>
        <v/>
      </c>
      <c r="C183" s="185" t="str">
        <f>IF('PRAPTRA 1 प्रविष्ठी'!C183="","",'PRAPTRA 1 प्रविष्ठी'!C183)</f>
        <v/>
      </c>
      <c r="D183" s="185" t="str">
        <f>IF('PRAPTRA 1 प्रविष्ठी'!D183="","",'PRAPTRA 1 प्रविष्ठी'!D183)</f>
        <v/>
      </c>
      <c r="E183" s="185" t="str">
        <f>IF('PRAPTRA 1 प्रविष्ठी'!E183="","",'PRAPTRA 1 प्रविष्ठी'!E183)</f>
        <v/>
      </c>
      <c r="F183" s="185" t="str">
        <f>IF('PRAPTRA 1 प्रविष्ठी'!F183="","",'PRAPTRA 1 प्रविष्ठी'!F183)</f>
        <v/>
      </c>
      <c r="G183" s="185" t="str">
        <f>IF('PRAPTRA 1 प्रविष्ठी'!G183="","",'PRAPTRA 1 प्रविष्ठी'!G183)</f>
        <v/>
      </c>
      <c r="H183" s="186" t="str">
        <f>IF('PRAPTRA 1 प्रविष्ठी'!H183="","",'PRAPTRA 1 प्रविष्ठी'!H183)</f>
        <v/>
      </c>
      <c r="I183" s="185" t="str">
        <f>IF('PRAPTRA 1 प्रविष्ठी'!I183="","",'PRAPTRA 1 प्रविष्ठी'!I183)</f>
        <v/>
      </c>
      <c r="J183" s="185" t="str">
        <f>IF('PRAPTRA 1 प्रविष्ठी'!J183="","",'PRAPTRA 1 प्रविष्ठी'!J183)</f>
        <v/>
      </c>
      <c r="K183" s="185" t="str">
        <f>IF('PRAPTRA 1 प्रविष्ठी'!K183="","",'PRAPTRA 1 प्रविष्ठी'!K183)</f>
        <v/>
      </c>
      <c r="L183" s="189" t="str">
        <f>IF('PRAPTRA 1 प्रविष्ठी'!L183="","",'PRAPTRA 1 प्रविष्ठी'!L183)</f>
        <v/>
      </c>
      <c r="M183" s="185" t="str">
        <f>IF('PRAPTRA 1 प्रविष्ठी'!M183="","",'PRAPTRA 1 प्रविष्ठी'!M183)</f>
        <v/>
      </c>
      <c r="N183" s="187" t="str">
        <f>IF('PRAPTRA 1 प्रविष्ठी'!N183="","",'PRAPTRA 1 प्रविष्ठी'!N183)</f>
        <v/>
      </c>
      <c r="O183" s="185" t="str">
        <f>IF('PRAPTRA 1 प्रविष्ठी'!O183="","",'PRAPTRA 1 प्रविष्ठी'!O183)</f>
        <v/>
      </c>
      <c r="P183" s="177" t="str">
        <f>IF('PRAPTRA 1 प्रविष्ठी'!P183="","",'PRAPTRA 1 प्रविष्ठी'!P183)</f>
        <v/>
      </c>
      <c r="Q183" s="185" t="str">
        <f>IF('PRAPTRA 1 प्रविष्ठी'!Q183="","",'PRAPTRA 1 प्रविष्ठी'!Q183)</f>
        <v/>
      </c>
      <c r="R183" s="185" t="str">
        <f>IF('PRAPTRA 1 प्रविष्ठी'!R183="","",'PRAPTRA 1 प्रविष्ठी'!R183)</f>
        <v/>
      </c>
      <c r="S183" s="185" t="str">
        <f>IF('PRAPTRA 1 प्रविष्ठी'!S183="","",'PRAPTRA 1 प्रविष्ठी'!S183)</f>
        <v/>
      </c>
      <c r="T183" s="185" t="str">
        <f>IF('PRAPTRA 1 प्रविष्ठी'!T183="","",'PRAPTRA 1 प्रविष्ठी'!T183)</f>
        <v/>
      </c>
      <c r="U183" s="185" t="str">
        <f>IF('PRAPTRA 1 प्रविष्ठी'!U183="","",'PRAPTRA 1 प्रविष्ठी'!U183)</f>
        <v/>
      </c>
      <c r="V183" s="189" t="str">
        <f>IF('PRAPTRA 1 प्रविष्ठी'!V183="","",'PRAPTRA 1 प्रविष्ठी'!V183)</f>
        <v/>
      </c>
      <c r="W183" s="177" t="str">
        <f>IF('PRAPTRA 1 प्रविष्ठी'!W183="","",'PRAPTRA 1 प्रविष्ठी'!W183)</f>
        <v/>
      </c>
      <c r="X183" s="1"/>
      <c r="Y183" s="1"/>
      <c r="Z183" s="1"/>
    </row>
    <row r="184" spans="1:26" ht="24.75" customHeight="1">
      <c r="A184" s="185" t="str">
        <f>IF('PRAPTRA 1 प्रविष्ठी'!A184="","",'PRAPTRA 1 प्रविष्ठी'!A184)</f>
        <v/>
      </c>
      <c r="B184" s="185" t="str">
        <f>IF('PRAPTRA 1 प्रविष्ठी'!B184="","",'PRAPTRA 1 प्रविष्ठी'!B184)</f>
        <v/>
      </c>
      <c r="C184" s="185" t="str">
        <f>IF('PRAPTRA 1 प्रविष्ठी'!C184="","",'PRAPTRA 1 प्रविष्ठी'!C184)</f>
        <v/>
      </c>
      <c r="D184" s="185" t="str">
        <f>IF('PRAPTRA 1 प्रविष्ठी'!D184="","",'PRAPTRA 1 प्रविष्ठी'!D184)</f>
        <v/>
      </c>
      <c r="E184" s="185" t="str">
        <f>IF('PRAPTRA 1 प्रविष्ठी'!E184="","",'PRAPTRA 1 प्रविष्ठी'!E184)</f>
        <v/>
      </c>
      <c r="F184" s="185" t="str">
        <f>IF('PRAPTRA 1 प्रविष्ठी'!F184="","",'PRAPTRA 1 प्रविष्ठी'!F184)</f>
        <v/>
      </c>
      <c r="G184" s="185" t="str">
        <f>IF('PRAPTRA 1 प्रविष्ठी'!G184="","",'PRAPTRA 1 प्रविष्ठी'!G184)</f>
        <v/>
      </c>
      <c r="H184" s="186" t="str">
        <f>IF('PRAPTRA 1 प्रविष्ठी'!H184="","",'PRAPTRA 1 प्रविष्ठी'!H184)</f>
        <v/>
      </c>
      <c r="I184" s="185" t="str">
        <f>IF('PRAPTRA 1 प्रविष्ठी'!I184="","",'PRAPTRA 1 प्रविष्ठी'!I184)</f>
        <v/>
      </c>
      <c r="J184" s="185" t="str">
        <f>IF('PRAPTRA 1 प्रविष्ठी'!J184="","",'PRAPTRA 1 प्रविष्ठी'!J184)</f>
        <v/>
      </c>
      <c r="K184" s="185" t="str">
        <f>IF('PRAPTRA 1 प्रविष्ठी'!K184="","",'PRAPTRA 1 प्रविष्ठी'!K184)</f>
        <v/>
      </c>
      <c r="L184" s="189" t="str">
        <f>IF('PRAPTRA 1 प्रविष्ठी'!L184="","",'PRAPTRA 1 प्रविष्ठी'!L184)</f>
        <v/>
      </c>
      <c r="M184" s="185" t="str">
        <f>IF('PRAPTRA 1 प्रविष्ठी'!M184="","",'PRAPTRA 1 प्रविष्ठी'!M184)</f>
        <v/>
      </c>
      <c r="N184" s="187" t="str">
        <f>IF('PRAPTRA 1 प्रविष्ठी'!N184="","",'PRAPTRA 1 प्रविष्ठी'!N184)</f>
        <v/>
      </c>
      <c r="O184" s="185" t="str">
        <f>IF('PRAPTRA 1 प्रविष्ठी'!O184="","",'PRAPTRA 1 प्रविष्ठी'!O184)</f>
        <v/>
      </c>
      <c r="P184" s="177" t="str">
        <f>IF('PRAPTRA 1 प्रविष्ठी'!P184="","",'PRAPTRA 1 प्रविष्ठी'!P184)</f>
        <v/>
      </c>
      <c r="Q184" s="185" t="str">
        <f>IF('PRAPTRA 1 प्रविष्ठी'!Q184="","",'PRAPTRA 1 प्रविष्ठी'!Q184)</f>
        <v/>
      </c>
      <c r="R184" s="185" t="str">
        <f>IF('PRAPTRA 1 प्रविष्ठी'!R184="","",'PRAPTRA 1 प्रविष्ठी'!R184)</f>
        <v/>
      </c>
      <c r="S184" s="185" t="str">
        <f>IF('PRAPTRA 1 प्रविष्ठी'!S184="","",'PRAPTRA 1 प्रविष्ठी'!S184)</f>
        <v/>
      </c>
      <c r="T184" s="185" t="str">
        <f>IF('PRAPTRA 1 प्रविष्ठी'!T184="","",'PRAPTRA 1 प्रविष्ठी'!T184)</f>
        <v/>
      </c>
      <c r="U184" s="185" t="str">
        <f>IF('PRAPTRA 1 प्रविष्ठी'!U184="","",'PRAPTRA 1 प्रविष्ठी'!U184)</f>
        <v/>
      </c>
      <c r="V184" s="189" t="str">
        <f>IF('PRAPTRA 1 प्रविष्ठी'!V184="","",'PRAPTRA 1 प्रविष्ठी'!V184)</f>
        <v/>
      </c>
      <c r="W184" s="177" t="str">
        <f>IF('PRAPTRA 1 प्रविष्ठी'!W184="","",'PRAPTRA 1 प्रविष्ठी'!W184)</f>
        <v/>
      </c>
      <c r="X184" s="1"/>
      <c r="Y184" s="1"/>
      <c r="Z184" s="1"/>
    </row>
    <row r="185" spans="1:26" ht="24.75" customHeight="1">
      <c r="A185" s="185" t="str">
        <f>IF('PRAPTRA 1 प्रविष्ठी'!A185="","",'PRAPTRA 1 प्रविष्ठी'!A185)</f>
        <v/>
      </c>
      <c r="B185" s="185" t="str">
        <f>IF('PRAPTRA 1 प्रविष्ठी'!B185="","",'PRAPTRA 1 प्रविष्ठी'!B185)</f>
        <v/>
      </c>
      <c r="C185" s="185" t="str">
        <f>IF('PRAPTRA 1 प्रविष्ठी'!C185="","",'PRAPTRA 1 प्रविष्ठी'!C185)</f>
        <v/>
      </c>
      <c r="D185" s="185" t="str">
        <f>IF('PRAPTRA 1 प्रविष्ठी'!D185="","",'PRAPTRA 1 प्रविष्ठी'!D185)</f>
        <v/>
      </c>
      <c r="E185" s="185" t="str">
        <f>IF('PRAPTRA 1 प्रविष्ठी'!E185="","",'PRAPTRA 1 प्रविष्ठी'!E185)</f>
        <v/>
      </c>
      <c r="F185" s="185" t="str">
        <f>IF('PRAPTRA 1 प्रविष्ठी'!F185="","",'PRAPTRA 1 प्रविष्ठी'!F185)</f>
        <v/>
      </c>
      <c r="G185" s="185" t="str">
        <f>IF('PRAPTRA 1 प्रविष्ठी'!G185="","",'PRAPTRA 1 प्रविष्ठी'!G185)</f>
        <v/>
      </c>
      <c r="H185" s="186" t="str">
        <f>IF('PRAPTRA 1 प्रविष्ठी'!H185="","",'PRAPTRA 1 प्रविष्ठी'!H185)</f>
        <v/>
      </c>
      <c r="I185" s="185" t="str">
        <f>IF('PRAPTRA 1 प्रविष्ठी'!I185="","",'PRAPTRA 1 प्रविष्ठी'!I185)</f>
        <v/>
      </c>
      <c r="J185" s="185" t="str">
        <f>IF('PRAPTRA 1 प्रविष्ठी'!J185="","",'PRAPTRA 1 प्रविष्ठी'!J185)</f>
        <v/>
      </c>
      <c r="K185" s="185" t="str">
        <f>IF('PRAPTRA 1 प्रविष्ठी'!K185="","",'PRAPTRA 1 प्रविष्ठी'!K185)</f>
        <v/>
      </c>
      <c r="L185" s="189" t="str">
        <f>IF('PRAPTRA 1 प्रविष्ठी'!L185="","",'PRAPTRA 1 प्रविष्ठी'!L185)</f>
        <v/>
      </c>
      <c r="M185" s="185" t="str">
        <f>IF('PRAPTRA 1 प्रविष्ठी'!M185="","",'PRAPTRA 1 प्रविष्ठी'!M185)</f>
        <v/>
      </c>
      <c r="N185" s="187" t="str">
        <f>IF('PRAPTRA 1 प्रविष्ठी'!N185="","",'PRAPTRA 1 प्रविष्ठी'!N185)</f>
        <v/>
      </c>
      <c r="O185" s="185" t="str">
        <f>IF('PRAPTRA 1 प्रविष्ठी'!O185="","",'PRAPTRA 1 प्रविष्ठी'!O185)</f>
        <v/>
      </c>
      <c r="P185" s="177" t="str">
        <f>IF('PRAPTRA 1 प्रविष्ठी'!P185="","",'PRAPTRA 1 प्रविष्ठी'!P185)</f>
        <v/>
      </c>
      <c r="Q185" s="185" t="str">
        <f>IF('PRAPTRA 1 प्रविष्ठी'!Q185="","",'PRAPTRA 1 प्रविष्ठी'!Q185)</f>
        <v/>
      </c>
      <c r="R185" s="185" t="str">
        <f>IF('PRAPTRA 1 प्रविष्ठी'!R185="","",'PRAPTRA 1 प्रविष्ठी'!R185)</f>
        <v/>
      </c>
      <c r="S185" s="185" t="str">
        <f>IF('PRAPTRA 1 प्रविष्ठी'!S185="","",'PRAPTRA 1 प्रविष्ठी'!S185)</f>
        <v/>
      </c>
      <c r="T185" s="185" t="str">
        <f>IF('PRAPTRA 1 प्रविष्ठी'!T185="","",'PRAPTRA 1 प्रविष्ठी'!T185)</f>
        <v/>
      </c>
      <c r="U185" s="185" t="str">
        <f>IF('PRAPTRA 1 प्रविष्ठी'!U185="","",'PRAPTRA 1 प्रविष्ठी'!U185)</f>
        <v/>
      </c>
      <c r="V185" s="189" t="str">
        <f>IF('PRAPTRA 1 प्रविष्ठी'!V185="","",'PRAPTRA 1 प्रविष्ठी'!V185)</f>
        <v/>
      </c>
      <c r="W185" s="177" t="str">
        <f>IF('PRAPTRA 1 प्रविष्ठी'!W185="","",'PRAPTRA 1 प्रविष्ठी'!W185)</f>
        <v/>
      </c>
      <c r="X185" s="1"/>
      <c r="Y185" s="1"/>
      <c r="Z185" s="1"/>
    </row>
    <row r="186" spans="1:26" ht="24.75" customHeight="1">
      <c r="A186" s="185" t="str">
        <f>IF('PRAPTRA 1 प्रविष्ठी'!A186="","",'PRAPTRA 1 प्रविष्ठी'!A186)</f>
        <v/>
      </c>
      <c r="B186" s="185" t="str">
        <f>IF('PRAPTRA 1 प्रविष्ठी'!B186="","",'PRAPTRA 1 प्रविष्ठी'!B186)</f>
        <v/>
      </c>
      <c r="C186" s="185" t="str">
        <f>IF('PRAPTRA 1 प्रविष्ठी'!C186="","",'PRAPTRA 1 प्रविष्ठी'!C186)</f>
        <v/>
      </c>
      <c r="D186" s="185" t="str">
        <f>IF('PRAPTRA 1 प्रविष्ठी'!D186="","",'PRAPTRA 1 प्रविष्ठी'!D186)</f>
        <v/>
      </c>
      <c r="E186" s="185" t="str">
        <f>IF('PRAPTRA 1 प्रविष्ठी'!E186="","",'PRAPTRA 1 प्रविष्ठी'!E186)</f>
        <v/>
      </c>
      <c r="F186" s="185" t="str">
        <f>IF('PRAPTRA 1 प्रविष्ठी'!F186="","",'PRAPTRA 1 प्रविष्ठी'!F186)</f>
        <v/>
      </c>
      <c r="G186" s="185" t="str">
        <f>IF('PRAPTRA 1 प्रविष्ठी'!G186="","",'PRAPTRA 1 प्रविष्ठी'!G186)</f>
        <v/>
      </c>
      <c r="H186" s="186" t="str">
        <f>IF('PRAPTRA 1 प्रविष्ठी'!H186="","",'PRAPTRA 1 प्रविष्ठी'!H186)</f>
        <v/>
      </c>
      <c r="I186" s="185" t="str">
        <f>IF('PRAPTRA 1 प्रविष्ठी'!I186="","",'PRAPTRA 1 प्रविष्ठी'!I186)</f>
        <v/>
      </c>
      <c r="J186" s="185" t="str">
        <f>IF('PRAPTRA 1 प्रविष्ठी'!J186="","",'PRAPTRA 1 प्रविष्ठी'!J186)</f>
        <v/>
      </c>
      <c r="K186" s="185" t="str">
        <f>IF('PRAPTRA 1 प्रविष्ठी'!K186="","",'PRAPTRA 1 प्रविष्ठी'!K186)</f>
        <v/>
      </c>
      <c r="L186" s="189" t="str">
        <f>IF('PRAPTRA 1 प्रविष्ठी'!L186="","",'PRAPTRA 1 प्रविष्ठी'!L186)</f>
        <v/>
      </c>
      <c r="M186" s="185" t="str">
        <f>IF('PRAPTRA 1 प्रविष्ठी'!M186="","",'PRAPTRA 1 प्रविष्ठी'!M186)</f>
        <v/>
      </c>
      <c r="N186" s="187" t="str">
        <f>IF('PRAPTRA 1 प्रविष्ठी'!N186="","",'PRAPTRA 1 प्रविष्ठी'!N186)</f>
        <v/>
      </c>
      <c r="O186" s="185" t="str">
        <f>IF('PRAPTRA 1 प्रविष्ठी'!O186="","",'PRAPTRA 1 प्रविष्ठी'!O186)</f>
        <v/>
      </c>
      <c r="P186" s="177" t="str">
        <f>IF('PRAPTRA 1 प्रविष्ठी'!P186="","",'PRAPTRA 1 प्रविष्ठी'!P186)</f>
        <v/>
      </c>
      <c r="Q186" s="185" t="str">
        <f>IF('PRAPTRA 1 प्रविष्ठी'!Q186="","",'PRAPTRA 1 प्रविष्ठी'!Q186)</f>
        <v/>
      </c>
      <c r="R186" s="185" t="str">
        <f>IF('PRAPTRA 1 प्रविष्ठी'!R186="","",'PRAPTRA 1 प्रविष्ठी'!R186)</f>
        <v/>
      </c>
      <c r="S186" s="185" t="str">
        <f>IF('PRAPTRA 1 प्रविष्ठी'!S186="","",'PRAPTRA 1 प्रविष्ठी'!S186)</f>
        <v/>
      </c>
      <c r="T186" s="185" t="str">
        <f>IF('PRAPTRA 1 प्रविष्ठी'!T186="","",'PRAPTRA 1 प्रविष्ठी'!T186)</f>
        <v/>
      </c>
      <c r="U186" s="185" t="str">
        <f>IF('PRAPTRA 1 प्रविष्ठी'!U186="","",'PRAPTRA 1 प्रविष्ठी'!U186)</f>
        <v/>
      </c>
      <c r="V186" s="189" t="str">
        <f>IF('PRAPTRA 1 प्रविष्ठी'!V186="","",'PRAPTRA 1 प्रविष्ठी'!V186)</f>
        <v/>
      </c>
      <c r="W186" s="177" t="str">
        <f>IF('PRAPTRA 1 प्रविष्ठी'!W186="","",'PRAPTRA 1 प्रविष्ठी'!W186)</f>
        <v/>
      </c>
      <c r="X186" s="1"/>
      <c r="Y186" s="1"/>
      <c r="Z186" s="1"/>
    </row>
    <row r="187" spans="1:26" ht="24.75" customHeight="1">
      <c r="A187" s="185" t="str">
        <f>IF('PRAPTRA 1 प्रविष्ठी'!A187="","",'PRAPTRA 1 प्रविष्ठी'!A187)</f>
        <v/>
      </c>
      <c r="B187" s="185" t="str">
        <f>IF('PRAPTRA 1 प्रविष्ठी'!B187="","",'PRAPTRA 1 प्रविष्ठी'!B187)</f>
        <v/>
      </c>
      <c r="C187" s="185" t="str">
        <f>IF('PRAPTRA 1 प्रविष्ठी'!C187="","",'PRAPTRA 1 प्रविष्ठी'!C187)</f>
        <v/>
      </c>
      <c r="D187" s="185" t="str">
        <f>IF('PRAPTRA 1 प्रविष्ठी'!D187="","",'PRAPTRA 1 प्रविष्ठी'!D187)</f>
        <v/>
      </c>
      <c r="E187" s="185" t="str">
        <f>IF('PRAPTRA 1 प्रविष्ठी'!E187="","",'PRAPTRA 1 प्रविष्ठी'!E187)</f>
        <v/>
      </c>
      <c r="F187" s="185" t="str">
        <f>IF('PRAPTRA 1 प्रविष्ठी'!F187="","",'PRAPTRA 1 प्रविष्ठी'!F187)</f>
        <v/>
      </c>
      <c r="G187" s="185" t="str">
        <f>IF('PRAPTRA 1 प्रविष्ठी'!G187="","",'PRAPTRA 1 प्रविष्ठी'!G187)</f>
        <v/>
      </c>
      <c r="H187" s="186" t="str">
        <f>IF('PRAPTRA 1 प्रविष्ठी'!H187="","",'PRAPTRA 1 प्रविष्ठी'!H187)</f>
        <v/>
      </c>
      <c r="I187" s="185" t="str">
        <f>IF('PRAPTRA 1 प्रविष्ठी'!I187="","",'PRAPTRA 1 प्रविष्ठी'!I187)</f>
        <v/>
      </c>
      <c r="J187" s="185" t="str">
        <f>IF('PRAPTRA 1 प्रविष्ठी'!J187="","",'PRAPTRA 1 प्रविष्ठी'!J187)</f>
        <v/>
      </c>
      <c r="K187" s="185" t="str">
        <f>IF('PRAPTRA 1 प्रविष्ठी'!K187="","",'PRAPTRA 1 प्रविष्ठी'!K187)</f>
        <v/>
      </c>
      <c r="L187" s="189" t="str">
        <f>IF('PRAPTRA 1 प्रविष्ठी'!L187="","",'PRAPTRA 1 प्रविष्ठी'!L187)</f>
        <v/>
      </c>
      <c r="M187" s="185" t="str">
        <f>IF('PRAPTRA 1 प्रविष्ठी'!M187="","",'PRAPTRA 1 प्रविष्ठी'!M187)</f>
        <v/>
      </c>
      <c r="N187" s="187" t="str">
        <f>IF('PRAPTRA 1 प्रविष्ठी'!N187="","",'PRAPTRA 1 प्रविष्ठी'!N187)</f>
        <v/>
      </c>
      <c r="O187" s="185" t="str">
        <f>IF('PRAPTRA 1 प्रविष्ठी'!O187="","",'PRAPTRA 1 प्रविष्ठी'!O187)</f>
        <v/>
      </c>
      <c r="P187" s="177" t="str">
        <f>IF('PRAPTRA 1 प्रविष्ठी'!P187="","",'PRAPTRA 1 प्रविष्ठी'!P187)</f>
        <v/>
      </c>
      <c r="Q187" s="185" t="str">
        <f>IF('PRAPTRA 1 प्रविष्ठी'!Q187="","",'PRAPTRA 1 प्रविष्ठी'!Q187)</f>
        <v/>
      </c>
      <c r="R187" s="185" t="str">
        <f>IF('PRAPTRA 1 प्रविष्ठी'!R187="","",'PRAPTRA 1 प्रविष्ठी'!R187)</f>
        <v/>
      </c>
      <c r="S187" s="185" t="str">
        <f>IF('PRAPTRA 1 प्रविष्ठी'!S187="","",'PRAPTRA 1 प्रविष्ठी'!S187)</f>
        <v/>
      </c>
      <c r="T187" s="185" t="str">
        <f>IF('PRAPTRA 1 प्रविष्ठी'!T187="","",'PRAPTRA 1 प्रविष्ठी'!T187)</f>
        <v/>
      </c>
      <c r="U187" s="185" t="str">
        <f>IF('PRAPTRA 1 प्रविष्ठी'!U187="","",'PRAPTRA 1 प्रविष्ठी'!U187)</f>
        <v/>
      </c>
      <c r="V187" s="189" t="str">
        <f>IF('PRAPTRA 1 प्रविष्ठी'!V187="","",'PRAPTRA 1 प्रविष्ठी'!V187)</f>
        <v/>
      </c>
      <c r="W187" s="177" t="str">
        <f>IF('PRAPTRA 1 प्रविष्ठी'!W187="","",'PRAPTRA 1 प्रविष्ठी'!W187)</f>
        <v/>
      </c>
      <c r="X187" s="1"/>
      <c r="Y187" s="1"/>
      <c r="Z187" s="1"/>
    </row>
    <row r="188" spans="1:26" ht="24.75" customHeight="1">
      <c r="A188" s="185" t="str">
        <f>IF('PRAPTRA 1 प्रविष्ठी'!A188="","",'PRAPTRA 1 प्रविष्ठी'!A188)</f>
        <v/>
      </c>
      <c r="B188" s="185" t="str">
        <f>IF('PRAPTRA 1 प्रविष्ठी'!B188="","",'PRAPTRA 1 प्रविष्ठी'!B188)</f>
        <v/>
      </c>
      <c r="C188" s="185" t="str">
        <f>IF('PRAPTRA 1 प्रविष्ठी'!C188="","",'PRAPTRA 1 प्रविष्ठी'!C188)</f>
        <v/>
      </c>
      <c r="D188" s="185" t="str">
        <f>IF('PRAPTRA 1 प्रविष्ठी'!D188="","",'PRAPTRA 1 प्रविष्ठी'!D188)</f>
        <v/>
      </c>
      <c r="E188" s="185" t="str">
        <f>IF('PRAPTRA 1 प्रविष्ठी'!E188="","",'PRAPTRA 1 प्रविष्ठी'!E188)</f>
        <v/>
      </c>
      <c r="F188" s="185" t="str">
        <f>IF('PRAPTRA 1 प्रविष्ठी'!F188="","",'PRAPTRA 1 प्रविष्ठी'!F188)</f>
        <v/>
      </c>
      <c r="G188" s="185" t="str">
        <f>IF('PRAPTRA 1 प्रविष्ठी'!G188="","",'PRAPTRA 1 प्रविष्ठी'!G188)</f>
        <v/>
      </c>
      <c r="H188" s="186" t="str">
        <f>IF('PRAPTRA 1 प्रविष्ठी'!H188="","",'PRAPTRA 1 प्रविष्ठी'!H188)</f>
        <v/>
      </c>
      <c r="I188" s="185" t="str">
        <f>IF('PRAPTRA 1 प्रविष्ठी'!I188="","",'PRAPTRA 1 प्रविष्ठी'!I188)</f>
        <v/>
      </c>
      <c r="J188" s="185" t="str">
        <f>IF('PRAPTRA 1 प्रविष्ठी'!J188="","",'PRAPTRA 1 प्रविष्ठी'!J188)</f>
        <v/>
      </c>
      <c r="K188" s="185" t="str">
        <f>IF('PRAPTRA 1 प्रविष्ठी'!K188="","",'PRAPTRA 1 प्रविष्ठी'!K188)</f>
        <v/>
      </c>
      <c r="L188" s="189" t="str">
        <f>IF('PRAPTRA 1 प्रविष्ठी'!L188="","",'PRAPTRA 1 प्रविष्ठी'!L188)</f>
        <v/>
      </c>
      <c r="M188" s="185" t="str">
        <f>IF('PRAPTRA 1 प्रविष्ठी'!M188="","",'PRAPTRA 1 प्रविष्ठी'!M188)</f>
        <v/>
      </c>
      <c r="N188" s="187" t="str">
        <f>IF('PRAPTRA 1 प्रविष्ठी'!N188="","",'PRAPTRA 1 प्रविष्ठी'!N188)</f>
        <v/>
      </c>
      <c r="O188" s="185" t="str">
        <f>IF('PRAPTRA 1 प्रविष्ठी'!O188="","",'PRAPTRA 1 प्रविष्ठी'!O188)</f>
        <v/>
      </c>
      <c r="P188" s="177" t="str">
        <f>IF('PRAPTRA 1 प्रविष्ठी'!P188="","",'PRAPTRA 1 प्रविष्ठी'!P188)</f>
        <v/>
      </c>
      <c r="Q188" s="185" t="str">
        <f>IF('PRAPTRA 1 प्रविष्ठी'!Q188="","",'PRAPTRA 1 प्रविष्ठी'!Q188)</f>
        <v/>
      </c>
      <c r="R188" s="185" t="str">
        <f>IF('PRAPTRA 1 प्रविष्ठी'!R188="","",'PRAPTRA 1 प्रविष्ठी'!R188)</f>
        <v/>
      </c>
      <c r="S188" s="185" t="str">
        <f>IF('PRAPTRA 1 प्रविष्ठी'!S188="","",'PRAPTRA 1 प्रविष्ठी'!S188)</f>
        <v/>
      </c>
      <c r="T188" s="185" t="str">
        <f>IF('PRAPTRA 1 प्रविष्ठी'!T188="","",'PRAPTRA 1 प्रविष्ठी'!T188)</f>
        <v/>
      </c>
      <c r="U188" s="185" t="str">
        <f>IF('PRAPTRA 1 प्रविष्ठी'!U188="","",'PRAPTRA 1 प्रविष्ठी'!U188)</f>
        <v/>
      </c>
      <c r="V188" s="189" t="str">
        <f>IF('PRAPTRA 1 प्रविष्ठी'!V188="","",'PRAPTRA 1 प्रविष्ठी'!V188)</f>
        <v/>
      </c>
      <c r="W188" s="177" t="str">
        <f>IF('PRAPTRA 1 प्रविष्ठी'!W188="","",'PRAPTRA 1 प्रविष्ठी'!W188)</f>
        <v/>
      </c>
      <c r="X188" s="1"/>
      <c r="Y188" s="1"/>
      <c r="Z188" s="1"/>
    </row>
    <row r="189" spans="1:26" ht="24.75" customHeight="1">
      <c r="A189" s="185" t="str">
        <f>IF('PRAPTRA 1 प्रविष्ठी'!A189="","",'PRAPTRA 1 प्रविष्ठी'!A189)</f>
        <v/>
      </c>
      <c r="B189" s="185" t="str">
        <f>IF('PRAPTRA 1 प्रविष्ठी'!B189="","",'PRAPTRA 1 प्रविष्ठी'!B189)</f>
        <v/>
      </c>
      <c r="C189" s="185" t="str">
        <f>IF('PRAPTRA 1 प्रविष्ठी'!C189="","",'PRAPTRA 1 प्रविष्ठी'!C189)</f>
        <v/>
      </c>
      <c r="D189" s="185" t="str">
        <f>IF('PRAPTRA 1 प्रविष्ठी'!D189="","",'PRAPTRA 1 प्रविष्ठी'!D189)</f>
        <v/>
      </c>
      <c r="E189" s="185" t="str">
        <f>IF('PRAPTRA 1 प्रविष्ठी'!E189="","",'PRAPTRA 1 प्रविष्ठी'!E189)</f>
        <v/>
      </c>
      <c r="F189" s="185" t="str">
        <f>IF('PRAPTRA 1 प्रविष्ठी'!F189="","",'PRAPTRA 1 प्रविष्ठी'!F189)</f>
        <v/>
      </c>
      <c r="G189" s="185" t="str">
        <f>IF('PRAPTRA 1 प्रविष्ठी'!G189="","",'PRAPTRA 1 प्रविष्ठी'!G189)</f>
        <v/>
      </c>
      <c r="H189" s="186" t="str">
        <f>IF('PRAPTRA 1 प्रविष्ठी'!H189="","",'PRAPTRA 1 प्रविष्ठी'!H189)</f>
        <v/>
      </c>
      <c r="I189" s="185" t="str">
        <f>IF('PRAPTRA 1 प्रविष्ठी'!I189="","",'PRAPTRA 1 प्रविष्ठी'!I189)</f>
        <v/>
      </c>
      <c r="J189" s="185" t="str">
        <f>IF('PRAPTRA 1 प्रविष्ठी'!J189="","",'PRAPTRA 1 प्रविष्ठी'!J189)</f>
        <v/>
      </c>
      <c r="K189" s="185" t="str">
        <f>IF('PRAPTRA 1 प्रविष्ठी'!K189="","",'PRAPTRA 1 प्रविष्ठी'!K189)</f>
        <v/>
      </c>
      <c r="L189" s="189" t="str">
        <f>IF('PRAPTRA 1 प्रविष्ठी'!L189="","",'PRAPTRA 1 प्रविष्ठी'!L189)</f>
        <v/>
      </c>
      <c r="M189" s="185" t="str">
        <f>IF('PRAPTRA 1 प्रविष्ठी'!M189="","",'PRAPTRA 1 प्रविष्ठी'!M189)</f>
        <v/>
      </c>
      <c r="N189" s="187" t="str">
        <f>IF('PRAPTRA 1 प्रविष्ठी'!N189="","",'PRAPTRA 1 प्रविष्ठी'!N189)</f>
        <v/>
      </c>
      <c r="O189" s="185" t="str">
        <f>IF('PRAPTRA 1 प्रविष्ठी'!O189="","",'PRAPTRA 1 प्रविष्ठी'!O189)</f>
        <v/>
      </c>
      <c r="P189" s="177" t="str">
        <f>IF('PRAPTRA 1 प्रविष्ठी'!P189="","",'PRAPTRA 1 प्रविष्ठी'!P189)</f>
        <v/>
      </c>
      <c r="Q189" s="185" t="str">
        <f>IF('PRAPTRA 1 प्रविष्ठी'!Q189="","",'PRAPTRA 1 प्रविष्ठी'!Q189)</f>
        <v/>
      </c>
      <c r="R189" s="185" t="str">
        <f>IF('PRAPTRA 1 प्रविष्ठी'!R189="","",'PRAPTRA 1 प्रविष्ठी'!R189)</f>
        <v/>
      </c>
      <c r="S189" s="185" t="str">
        <f>IF('PRAPTRA 1 प्रविष्ठी'!S189="","",'PRAPTRA 1 प्रविष्ठी'!S189)</f>
        <v/>
      </c>
      <c r="T189" s="185" t="str">
        <f>IF('PRAPTRA 1 प्रविष्ठी'!T189="","",'PRAPTRA 1 प्रविष्ठी'!T189)</f>
        <v/>
      </c>
      <c r="U189" s="185" t="str">
        <f>IF('PRAPTRA 1 प्रविष्ठी'!U189="","",'PRAPTRA 1 प्रविष्ठी'!U189)</f>
        <v/>
      </c>
      <c r="V189" s="189" t="str">
        <f>IF('PRAPTRA 1 प्रविष्ठी'!V189="","",'PRAPTRA 1 प्रविष्ठी'!V189)</f>
        <v/>
      </c>
      <c r="W189" s="177" t="str">
        <f>IF('PRAPTRA 1 प्रविष्ठी'!W189="","",'PRAPTRA 1 प्रविष्ठी'!W189)</f>
        <v/>
      </c>
      <c r="X189" s="1"/>
      <c r="Y189" s="1"/>
      <c r="Z189" s="1"/>
    </row>
    <row r="190" spans="1:26" ht="24.75" customHeight="1">
      <c r="A190" s="185" t="str">
        <f>IF('PRAPTRA 1 प्रविष्ठी'!A190="","",'PRAPTRA 1 प्रविष्ठी'!A190)</f>
        <v/>
      </c>
      <c r="B190" s="185" t="str">
        <f>IF('PRAPTRA 1 प्रविष्ठी'!B190="","",'PRAPTRA 1 प्रविष्ठी'!B190)</f>
        <v/>
      </c>
      <c r="C190" s="185" t="str">
        <f>IF('PRAPTRA 1 प्रविष्ठी'!C190="","",'PRAPTRA 1 प्रविष्ठी'!C190)</f>
        <v/>
      </c>
      <c r="D190" s="185" t="str">
        <f>IF('PRAPTRA 1 प्रविष्ठी'!D190="","",'PRAPTRA 1 प्रविष्ठी'!D190)</f>
        <v/>
      </c>
      <c r="E190" s="185" t="str">
        <f>IF('PRAPTRA 1 प्रविष्ठी'!E190="","",'PRAPTRA 1 प्रविष्ठी'!E190)</f>
        <v/>
      </c>
      <c r="F190" s="185" t="str">
        <f>IF('PRAPTRA 1 प्रविष्ठी'!F190="","",'PRAPTRA 1 प्रविष्ठी'!F190)</f>
        <v/>
      </c>
      <c r="G190" s="185" t="str">
        <f>IF('PRAPTRA 1 प्रविष्ठी'!G190="","",'PRAPTRA 1 प्रविष्ठी'!G190)</f>
        <v/>
      </c>
      <c r="H190" s="186" t="str">
        <f>IF('PRAPTRA 1 प्रविष्ठी'!H190="","",'PRAPTRA 1 प्रविष्ठी'!H190)</f>
        <v/>
      </c>
      <c r="I190" s="185" t="str">
        <f>IF('PRAPTRA 1 प्रविष्ठी'!I190="","",'PRAPTRA 1 प्रविष्ठी'!I190)</f>
        <v/>
      </c>
      <c r="J190" s="185" t="str">
        <f>IF('PRAPTRA 1 प्रविष्ठी'!J190="","",'PRAPTRA 1 प्रविष्ठी'!J190)</f>
        <v/>
      </c>
      <c r="K190" s="185" t="str">
        <f>IF('PRAPTRA 1 प्रविष्ठी'!K190="","",'PRAPTRA 1 प्रविष्ठी'!K190)</f>
        <v/>
      </c>
      <c r="L190" s="189" t="str">
        <f>IF('PRAPTRA 1 प्रविष्ठी'!L190="","",'PRAPTRA 1 प्रविष्ठी'!L190)</f>
        <v/>
      </c>
      <c r="M190" s="185" t="str">
        <f>IF('PRAPTRA 1 प्रविष्ठी'!M190="","",'PRAPTRA 1 प्रविष्ठी'!M190)</f>
        <v/>
      </c>
      <c r="N190" s="187" t="str">
        <f>IF('PRAPTRA 1 प्रविष्ठी'!N190="","",'PRAPTRA 1 प्रविष्ठी'!N190)</f>
        <v/>
      </c>
      <c r="O190" s="185" t="str">
        <f>IF('PRAPTRA 1 प्रविष्ठी'!O190="","",'PRAPTRA 1 प्रविष्ठी'!O190)</f>
        <v/>
      </c>
      <c r="P190" s="177" t="str">
        <f>IF('PRAPTRA 1 प्रविष्ठी'!P190="","",'PRAPTRA 1 प्रविष्ठी'!P190)</f>
        <v/>
      </c>
      <c r="Q190" s="185" t="str">
        <f>IF('PRAPTRA 1 प्रविष्ठी'!Q190="","",'PRAPTRA 1 प्रविष्ठी'!Q190)</f>
        <v/>
      </c>
      <c r="R190" s="185" t="str">
        <f>IF('PRAPTRA 1 प्रविष्ठी'!R190="","",'PRAPTRA 1 प्रविष्ठी'!R190)</f>
        <v/>
      </c>
      <c r="S190" s="185" t="str">
        <f>IF('PRAPTRA 1 प्रविष्ठी'!S190="","",'PRAPTRA 1 प्रविष्ठी'!S190)</f>
        <v/>
      </c>
      <c r="T190" s="185" t="str">
        <f>IF('PRAPTRA 1 प्रविष्ठी'!T190="","",'PRAPTRA 1 प्रविष्ठी'!T190)</f>
        <v/>
      </c>
      <c r="U190" s="185" t="str">
        <f>IF('PRAPTRA 1 प्रविष्ठी'!U190="","",'PRAPTRA 1 प्रविष्ठी'!U190)</f>
        <v/>
      </c>
      <c r="V190" s="189" t="str">
        <f>IF('PRAPTRA 1 प्रविष्ठी'!V190="","",'PRAPTRA 1 प्रविष्ठी'!V190)</f>
        <v/>
      </c>
      <c r="W190" s="177" t="str">
        <f>IF('PRAPTRA 1 प्रविष्ठी'!W190="","",'PRAPTRA 1 प्रविष्ठी'!W190)</f>
        <v/>
      </c>
      <c r="X190" s="1"/>
      <c r="Y190" s="1"/>
      <c r="Z190" s="1"/>
    </row>
    <row r="191" spans="1:26" ht="24.75" customHeight="1">
      <c r="A191" s="185" t="str">
        <f>IF('PRAPTRA 1 प्रविष्ठी'!A191="","",'PRAPTRA 1 प्रविष्ठी'!A191)</f>
        <v/>
      </c>
      <c r="B191" s="185" t="str">
        <f>IF('PRAPTRA 1 प्रविष्ठी'!B191="","",'PRAPTRA 1 प्रविष्ठी'!B191)</f>
        <v/>
      </c>
      <c r="C191" s="185" t="str">
        <f>IF('PRAPTRA 1 प्रविष्ठी'!C191="","",'PRAPTRA 1 प्रविष्ठी'!C191)</f>
        <v/>
      </c>
      <c r="D191" s="185" t="str">
        <f>IF('PRAPTRA 1 प्रविष्ठी'!D191="","",'PRAPTRA 1 प्रविष्ठी'!D191)</f>
        <v/>
      </c>
      <c r="E191" s="185" t="str">
        <f>IF('PRAPTRA 1 प्रविष्ठी'!E191="","",'PRAPTRA 1 प्रविष्ठी'!E191)</f>
        <v/>
      </c>
      <c r="F191" s="185" t="str">
        <f>IF('PRAPTRA 1 प्रविष्ठी'!F191="","",'PRAPTRA 1 प्रविष्ठी'!F191)</f>
        <v/>
      </c>
      <c r="G191" s="185" t="str">
        <f>IF('PRAPTRA 1 प्रविष्ठी'!G191="","",'PRAPTRA 1 प्रविष्ठी'!G191)</f>
        <v/>
      </c>
      <c r="H191" s="186" t="str">
        <f>IF('PRAPTRA 1 प्रविष्ठी'!H191="","",'PRAPTRA 1 प्रविष्ठी'!H191)</f>
        <v/>
      </c>
      <c r="I191" s="185" t="str">
        <f>IF('PRAPTRA 1 प्रविष्ठी'!I191="","",'PRAPTRA 1 प्रविष्ठी'!I191)</f>
        <v/>
      </c>
      <c r="J191" s="185" t="str">
        <f>IF('PRAPTRA 1 प्रविष्ठी'!J191="","",'PRAPTRA 1 प्रविष्ठी'!J191)</f>
        <v/>
      </c>
      <c r="K191" s="185" t="str">
        <f>IF('PRAPTRA 1 प्रविष्ठी'!K191="","",'PRAPTRA 1 प्रविष्ठी'!K191)</f>
        <v/>
      </c>
      <c r="L191" s="189" t="str">
        <f>IF('PRAPTRA 1 प्रविष्ठी'!L191="","",'PRAPTRA 1 प्रविष्ठी'!L191)</f>
        <v/>
      </c>
      <c r="M191" s="185" t="str">
        <f>IF('PRAPTRA 1 प्रविष्ठी'!M191="","",'PRAPTRA 1 प्रविष्ठी'!M191)</f>
        <v/>
      </c>
      <c r="N191" s="187" t="str">
        <f>IF('PRAPTRA 1 प्रविष्ठी'!N191="","",'PRAPTRA 1 प्रविष्ठी'!N191)</f>
        <v/>
      </c>
      <c r="O191" s="185" t="str">
        <f>IF('PRAPTRA 1 प्रविष्ठी'!O191="","",'PRAPTRA 1 प्रविष्ठी'!O191)</f>
        <v/>
      </c>
      <c r="P191" s="177" t="str">
        <f>IF('PRAPTRA 1 प्रविष्ठी'!P191="","",'PRAPTRA 1 प्रविष्ठी'!P191)</f>
        <v/>
      </c>
      <c r="Q191" s="185" t="str">
        <f>IF('PRAPTRA 1 प्रविष्ठी'!Q191="","",'PRAPTRA 1 प्रविष्ठी'!Q191)</f>
        <v/>
      </c>
      <c r="R191" s="185" t="str">
        <f>IF('PRAPTRA 1 प्रविष्ठी'!R191="","",'PRAPTRA 1 प्रविष्ठी'!R191)</f>
        <v/>
      </c>
      <c r="S191" s="185" t="str">
        <f>IF('PRAPTRA 1 प्रविष्ठी'!S191="","",'PRAPTRA 1 प्रविष्ठी'!S191)</f>
        <v/>
      </c>
      <c r="T191" s="185" t="str">
        <f>IF('PRAPTRA 1 प्रविष्ठी'!T191="","",'PRAPTRA 1 प्रविष्ठी'!T191)</f>
        <v/>
      </c>
      <c r="U191" s="185" t="str">
        <f>IF('PRAPTRA 1 प्रविष्ठी'!U191="","",'PRAPTRA 1 प्रविष्ठी'!U191)</f>
        <v/>
      </c>
      <c r="V191" s="189" t="str">
        <f>IF('PRAPTRA 1 प्रविष्ठी'!V191="","",'PRAPTRA 1 प्रविष्ठी'!V191)</f>
        <v/>
      </c>
      <c r="W191" s="177" t="str">
        <f>IF('PRAPTRA 1 प्रविष्ठी'!W191="","",'PRAPTRA 1 प्रविष्ठी'!W191)</f>
        <v/>
      </c>
      <c r="X191" s="1"/>
      <c r="Y191" s="1"/>
      <c r="Z191" s="1"/>
    </row>
    <row r="192" spans="1:26" ht="24.75" customHeight="1">
      <c r="A192" s="185" t="str">
        <f>IF('PRAPTRA 1 प्रविष्ठी'!A192="","",'PRAPTRA 1 प्रविष्ठी'!A192)</f>
        <v/>
      </c>
      <c r="B192" s="185" t="str">
        <f>IF('PRAPTRA 1 प्रविष्ठी'!B192="","",'PRAPTRA 1 प्रविष्ठी'!B192)</f>
        <v/>
      </c>
      <c r="C192" s="185" t="str">
        <f>IF('PRAPTRA 1 प्रविष्ठी'!C192="","",'PRAPTRA 1 प्रविष्ठी'!C192)</f>
        <v/>
      </c>
      <c r="D192" s="185" t="str">
        <f>IF('PRAPTRA 1 प्रविष्ठी'!D192="","",'PRAPTRA 1 प्रविष्ठी'!D192)</f>
        <v/>
      </c>
      <c r="E192" s="185" t="str">
        <f>IF('PRAPTRA 1 प्रविष्ठी'!E192="","",'PRAPTRA 1 प्रविष्ठी'!E192)</f>
        <v/>
      </c>
      <c r="F192" s="185" t="str">
        <f>IF('PRAPTRA 1 प्रविष्ठी'!F192="","",'PRAPTRA 1 प्रविष्ठी'!F192)</f>
        <v/>
      </c>
      <c r="G192" s="185" t="str">
        <f>IF('PRAPTRA 1 प्रविष्ठी'!G192="","",'PRAPTRA 1 प्रविष्ठी'!G192)</f>
        <v/>
      </c>
      <c r="H192" s="186" t="str">
        <f>IF('PRAPTRA 1 प्रविष्ठी'!H192="","",'PRAPTRA 1 प्रविष्ठी'!H192)</f>
        <v/>
      </c>
      <c r="I192" s="185" t="str">
        <f>IF('PRAPTRA 1 प्रविष्ठी'!I192="","",'PRAPTRA 1 प्रविष्ठी'!I192)</f>
        <v/>
      </c>
      <c r="J192" s="185" t="str">
        <f>IF('PRAPTRA 1 प्रविष्ठी'!J192="","",'PRAPTRA 1 प्रविष्ठी'!J192)</f>
        <v/>
      </c>
      <c r="K192" s="185" t="str">
        <f>IF('PRAPTRA 1 प्रविष्ठी'!K192="","",'PRAPTRA 1 प्रविष्ठी'!K192)</f>
        <v/>
      </c>
      <c r="L192" s="189" t="str">
        <f>IF('PRAPTRA 1 प्रविष्ठी'!L192="","",'PRAPTRA 1 प्रविष्ठी'!L192)</f>
        <v/>
      </c>
      <c r="M192" s="185" t="str">
        <f>IF('PRAPTRA 1 प्रविष्ठी'!M192="","",'PRAPTRA 1 प्रविष्ठी'!M192)</f>
        <v/>
      </c>
      <c r="N192" s="187" t="str">
        <f>IF('PRAPTRA 1 प्रविष्ठी'!N192="","",'PRAPTRA 1 प्रविष्ठी'!N192)</f>
        <v/>
      </c>
      <c r="O192" s="185" t="str">
        <f>IF('PRAPTRA 1 प्रविष्ठी'!O192="","",'PRAPTRA 1 प्रविष्ठी'!O192)</f>
        <v/>
      </c>
      <c r="P192" s="177" t="str">
        <f>IF('PRAPTRA 1 प्रविष्ठी'!P192="","",'PRAPTRA 1 प्रविष्ठी'!P192)</f>
        <v/>
      </c>
      <c r="Q192" s="185" t="str">
        <f>IF('PRAPTRA 1 प्रविष्ठी'!Q192="","",'PRAPTRA 1 प्रविष्ठी'!Q192)</f>
        <v/>
      </c>
      <c r="R192" s="185" t="str">
        <f>IF('PRAPTRA 1 प्रविष्ठी'!R192="","",'PRAPTRA 1 प्रविष्ठी'!R192)</f>
        <v/>
      </c>
      <c r="S192" s="185" t="str">
        <f>IF('PRAPTRA 1 प्रविष्ठी'!S192="","",'PRAPTRA 1 प्रविष्ठी'!S192)</f>
        <v/>
      </c>
      <c r="T192" s="185" t="str">
        <f>IF('PRAPTRA 1 प्रविष्ठी'!T192="","",'PRAPTRA 1 प्रविष्ठी'!T192)</f>
        <v/>
      </c>
      <c r="U192" s="185" t="str">
        <f>IF('PRAPTRA 1 प्रविष्ठी'!U192="","",'PRAPTRA 1 प्रविष्ठी'!U192)</f>
        <v/>
      </c>
      <c r="V192" s="189" t="str">
        <f>IF('PRAPTRA 1 प्रविष्ठी'!V192="","",'PRAPTRA 1 प्रविष्ठी'!V192)</f>
        <v/>
      </c>
      <c r="W192" s="177" t="str">
        <f>IF('PRAPTRA 1 प्रविष्ठी'!W192="","",'PRAPTRA 1 प्रविष्ठी'!W192)</f>
        <v/>
      </c>
      <c r="X192" s="1"/>
      <c r="Y192" s="1"/>
      <c r="Z192" s="1"/>
    </row>
    <row r="193" spans="1:26" ht="24.75" customHeight="1">
      <c r="A193" s="185" t="str">
        <f>IF('PRAPTRA 1 प्रविष्ठी'!A193="","",'PRAPTRA 1 प्रविष्ठी'!A193)</f>
        <v/>
      </c>
      <c r="B193" s="185" t="str">
        <f>IF('PRAPTRA 1 प्रविष्ठी'!B193="","",'PRAPTRA 1 प्रविष्ठी'!B193)</f>
        <v/>
      </c>
      <c r="C193" s="185" t="str">
        <f>IF('PRAPTRA 1 प्रविष्ठी'!C193="","",'PRAPTRA 1 प्रविष्ठी'!C193)</f>
        <v/>
      </c>
      <c r="D193" s="185" t="str">
        <f>IF('PRAPTRA 1 प्रविष्ठी'!D193="","",'PRAPTRA 1 प्रविष्ठी'!D193)</f>
        <v/>
      </c>
      <c r="E193" s="185" t="str">
        <f>IF('PRAPTRA 1 प्रविष्ठी'!E193="","",'PRAPTRA 1 प्रविष्ठी'!E193)</f>
        <v/>
      </c>
      <c r="F193" s="185" t="str">
        <f>IF('PRAPTRA 1 प्रविष्ठी'!F193="","",'PRAPTRA 1 प्रविष्ठी'!F193)</f>
        <v/>
      </c>
      <c r="G193" s="185" t="str">
        <f>IF('PRAPTRA 1 प्रविष्ठी'!G193="","",'PRAPTRA 1 प्रविष्ठी'!G193)</f>
        <v/>
      </c>
      <c r="H193" s="186" t="str">
        <f>IF('PRAPTRA 1 प्रविष्ठी'!H193="","",'PRAPTRA 1 प्रविष्ठी'!H193)</f>
        <v/>
      </c>
      <c r="I193" s="185" t="str">
        <f>IF('PRAPTRA 1 प्रविष्ठी'!I193="","",'PRAPTRA 1 प्रविष्ठी'!I193)</f>
        <v/>
      </c>
      <c r="J193" s="185" t="str">
        <f>IF('PRAPTRA 1 प्रविष्ठी'!J193="","",'PRAPTRA 1 प्रविष्ठी'!J193)</f>
        <v/>
      </c>
      <c r="K193" s="185" t="str">
        <f>IF('PRAPTRA 1 प्रविष्ठी'!K193="","",'PRAPTRA 1 प्रविष्ठी'!K193)</f>
        <v/>
      </c>
      <c r="L193" s="189" t="str">
        <f>IF('PRAPTRA 1 प्रविष्ठी'!L193="","",'PRAPTRA 1 प्रविष्ठी'!L193)</f>
        <v/>
      </c>
      <c r="M193" s="185" t="str">
        <f>IF('PRAPTRA 1 प्रविष्ठी'!M193="","",'PRAPTRA 1 प्रविष्ठी'!M193)</f>
        <v/>
      </c>
      <c r="N193" s="187" t="str">
        <f>IF('PRAPTRA 1 प्रविष्ठी'!N193="","",'PRAPTRA 1 प्रविष्ठी'!N193)</f>
        <v/>
      </c>
      <c r="O193" s="185" t="str">
        <f>IF('PRAPTRA 1 प्रविष्ठी'!O193="","",'PRAPTRA 1 प्रविष्ठी'!O193)</f>
        <v/>
      </c>
      <c r="P193" s="177" t="str">
        <f>IF('PRAPTRA 1 प्रविष्ठी'!P193="","",'PRAPTRA 1 प्रविष्ठी'!P193)</f>
        <v/>
      </c>
      <c r="Q193" s="185" t="str">
        <f>IF('PRAPTRA 1 प्रविष्ठी'!Q193="","",'PRAPTRA 1 प्रविष्ठी'!Q193)</f>
        <v/>
      </c>
      <c r="R193" s="185" t="str">
        <f>IF('PRAPTRA 1 प्रविष्ठी'!R193="","",'PRAPTRA 1 प्रविष्ठी'!R193)</f>
        <v/>
      </c>
      <c r="S193" s="185" t="str">
        <f>IF('PRAPTRA 1 प्रविष्ठी'!S193="","",'PRAPTRA 1 प्रविष्ठी'!S193)</f>
        <v/>
      </c>
      <c r="T193" s="185" t="str">
        <f>IF('PRAPTRA 1 प्रविष्ठी'!T193="","",'PRAPTRA 1 प्रविष्ठी'!T193)</f>
        <v/>
      </c>
      <c r="U193" s="185" t="str">
        <f>IF('PRAPTRA 1 प्रविष्ठी'!U193="","",'PRAPTRA 1 प्रविष्ठी'!U193)</f>
        <v/>
      </c>
      <c r="V193" s="189" t="str">
        <f>IF('PRAPTRA 1 प्रविष्ठी'!V193="","",'PRAPTRA 1 प्रविष्ठी'!V193)</f>
        <v/>
      </c>
      <c r="W193" s="177" t="str">
        <f>IF('PRAPTRA 1 प्रविष्ठी'!W193="","",'PRAPTRA 1 प्रविष्ठी'!W193)</f>
        <v/>
      </c>
      <c r="X193" s="1"/>
      <c r="Y193" s="1"/>
      <c r="Z193" s="1"/>
    </row>
    <row r="194" spans="1:26" ht="24.75" customHeight="1">
      <c r="A194" s="185" t="str">
        <f>IF('PRAPTRA 1 प्रविष्ठी'!A194="","",'PRAPTRA 1 प्रविष्ठी'!A194)</f>
        <v/>
      </c>
      <c r="B194" s="185" t="str">
        <f>IF('PRAPTRA 1 प्रविष्ठी'!B194="","",'PRAPTRA 1 प्रविष्ठी'!B194)</f>
        <v/>
      </c>
      <c r="C194" s="185" t="str">
        <f>IF('PRAPTRA 1 प्रविष्ठी'!C194="","",'PRAPTRA 1 प्रविष्ठी'!C194)</f>
        <v/>
      </c>
      <c r="D194" s="185" t="str">
        <f>IF('PRAPTRA 1 प्रविष्ठी'!D194="","",'PRAPTRA 1 प्रविष्ठी'!D194)</f>
        <v/>
      </c>
      <c r="E194" s="185" t="str">
        <f>IF('PRAPTRA 1 प्रविष्ठी'!E194="","",'PRAPTRA 1 प्रविष्ठी'!E194)</f>
        <v/>
      </c>
      <c r="F194" s="185" t="str">
        <f>IF('PRAPTRA 1 प्रविष्ठी'!F194="","",'PRAPTRA 1 प्रविष्ठी'!F194)</f>
        <v/>
      </c>
      <c r="G194" s="185" t="str">
        <f>IF('PRAPTRA 1 प्रविष्ठी'!G194="","",'PRAPTRA 1 प्रविष्ठी'!G194)</f>
        <v/>
      </c>
      <c r="H194" s="186" t="str">
        <f>IF('PRAPTRA 1 प्रविष्ठी'!H194="","",'PRAPTRA 1 प्रविष्ठी'!H194)</f>
        <v/>
      </c>
      <c r="I194" s="185" t="str">
        <f>IF('PRAPTRA 1 प्रविष्ठी'!I194="","",'PRAPTRA 1 प्रविष्ठी'!I194)</f>
        <v/>
      </c>
      <c r="J194" s="185" t="str">
        <f>IF('PRAPTRA 1 प्रविष्ठी'!J194="","",'PRAPTRA 1 प्रविष्ठी'!J194)</f>
        <v/>
      </c>
      <c r="K194" s="185" t="str">
        <f>IF('PRAPTRA 1 प्रविष्ठी'!K194="","",'PRAPTRA 1 प्रविष्ठी'!K194)</f>
        <v/>
      </c>
      <c r="L194" s="189" t="str">
        <f>IF('PRAPTRA 1 प्रविष्ठी'!L194="","",'PRAPTRA 1 प्रविष्ठी'!L194)</f>
        <v/>
      </c>
      <c r="M194" s="185" t="str">
        <f>IF('PRAPTRA 1 प्रविष्ठी'!M194="","",'PRAPTRA 1 प्रविष्ठी'!M194)</f>
        <v/>
      </c>
      <c r="N194" s="187" t="str">
        <f>IF('PRAPTRA 1 प्रविष्ठी'!N194="","",'PRAPTRA 1 प्रविष्ठी'!N194)</f>
        <v/>
      </c>
      <c r="O194" s="185" t="str">
        <f>IF('PRAPTRA 1 प्रविष्ठी'!O194="","",'PRAPTRA 1 प्रविष्ठी'!O194)</f>
        <v/>
      </c>
      <c r="P194" s="177" t="str">
        <f>IF('PRAPTRA 1 प्रविष्ठी'!P194="","",'PRAPTRA 1 प्रविष्ठी'!P194)</f>
        <v/>
      </c>
      <c r="Q194" s="185" t="str">
        <f>IF('PRAPTRA 1 प्रविष्ठी'!Q194="","",'PRAPTRA 1 प्रविष्ठी'!Q194)</f>
        <v/>
      </c>
      <c r="R194" s="185" t="str">
        <f>IF('PRAPTRA 1 प्रविष्ठी'!R194="","",'PRAPTRA 1 प्रविष्ठी'!R194)</f>
        <v/>
      </c>
      <c r="S194" s="185" t="str">
        <f>IF('PRAPTRA 1 प्रविष्ठी'!S194="","",'PRAPTRA 1 प्रविष्ठी'!S194)</f>
        <v/>
      </c>
      <c r="T194" s="185" t="str">
        <f>IF('PRAPTRA 1 प्रविष्ठी'!T194="","",'PRAPTRA 1 प्रविष्ठी'!T194)</f>
        <v/>
      </c>
      <c r="U194" s="185" t="str">
        <f>IF('PRAPTRA 1 प्रविष्ठी'!U194="","",'PRAPTRA 1 प्रविष्ठी'!U194)</f>
        <v/>
      </c>
      <c r="V194" s="189" t="str">
        <f>IF('PRAPTRA 1 प्रविष्ठी'!V194="","",'PRAPTRA 1 प्रविष्ठी'!V194)</f>
        <v/>
      </c>
      <c r="W194" s="177" t="str">
        <f>IF('PRAPTRA 1 प्रविष्ठी'!W194="","",'PRAPTRA 1 प्रविष्ठी'!W194)</f>
        <v/>
      </c>
      <c r="X194" s="1"/>
      <c r="Y194" s="1"/>
      <c r="Z194" s="1"/>
    </row>
    <row r="195" spans="1:26" ht="24.75" customHeight="1">
      <c r="A195" s="185" t="str">
        <f>IF('PRAPTRA 1 प्रविष्ठी'!A195="","",'PRAPTRA 1 प्रविष्ठी'!A195)</f>
        <v/>
      </c>
      <c r="B195" s="185" t="str">
        <f>IF('PRAPTRA 1 प्रविष्ठी'!B195="","",'PRAPTRA 1 प्रविष्ठी'!B195)</f>
        <v/>
      </c>
      <c r="C195" s="185" t="str">
        <f>IF('PRAPTRA 1 प्रविष्ठी'!C195="","",'PRAPTRA 1 प्रविष्ठी'!C195)</f>
        <v/>
      </c>
      <c r="D195" s="185" t="str">
        <f>IF('PRAPTRA 1 प्रविष्ठी'!D195="","",'PRAPTRA 1 प्रविष्ठी'!D195)</f>
        <v/>
      </c>
      <c r="E195" s="185" t="str">
        <f>IF('PRAPTRA 1 प्रविष्ठी'!E195="","",'PRAPTRA 1 प्रविष्ठी'!E195)</f>
        <v/>
      </c>
      <c r="F195" s="185" t="str">
        <f>IF('PRAPTRA 1 प्रविष्ठी'!F195="","",'PRAPTRA 1 प्रविष्ठी'!F195)</f>
        <v/>
      </c>
      <c r="G195" s="185" t="str">
        <f>IF('PRAPTRA 1 प्रविष्ठी'!G195="","",'PRAPTRA 1 प्रविष्ठी'!G195)</f>
        <v/>
      </c>
      <c r="H195" s="186" t="str">
        <f>IF('PRAPTRA 1 प्रविष्ठी'!H195="","",'PRAPTRA 1 प्रविष्ठी'!H195)</f>
        <v/>
      </c>
      <c r="I195" s="185" t="str">
        <f>IF('PRAPTRA 1 प्रविष्ठी'!I195="","",'PRAPTRA 1 प्रविष्ठी'!I195)</f>
        <v/>
      </c>
      <c r="J195" s="185" t="str">
        <f>IF('PRAPTRA 1 प्रविष्ठी'!J195="","",'PRAPTRA 1 प्रविष्ठी'!J195)</f>
        <v/>
      </c>
      <c r="K195" s="185" t="str">
        <f>IF('PRAPTRA 1 प्रविष्ठी'!K195="","",'PRAPTRA 1 प्रविष्ठी'!K195)</f>
        <v/>
      </c>
      <c r="L195" s="189" t="str">
        <f>IF('PRAPTRA 1 प्रविष्ठी'!L195="","",'PRAPTRA 1 प्रविष्ठी'!L195)</f>
        <v/>
      </c>
      <c r="M195" s="185" t="str">
        <f>IF('PRAPTRA 1 प्रविष्ठी'!M195="","",'PRAPTRA 1 प्रविष्ठी'!M195)</f>
        <v/>
      </c>
      <c r="N195" s="187" t="str">
        <f>IF('PRAPTRA 1 प्रविष्ठी'!N195="","",'PRAPTRA 1 प्रविष्ठी'!N195)</f>
        <v/>
      </c>
      <c r="O195" s="185" t="str">
        <f>IF('PRAPTRA 1 प्रविष्ठी'!O195="","",'PRAPTRA 1 प्रविष्ठी'!O195)</f>
        <v/>
      </c>
      <c r="P195" s="177" t="str">
        <f>IF('PRAPTRA 1 प्रविष्ठी'!P195="","",'PRAPTRA 1 प्रविष्ठी'!P195)</f>
        <v/>
      </c>
      <c r="Q195" s="185" t="str">
        <f>IF('PRAPTRA 1 प्रविष्ठी'!Q195="","",'PRAPTRA 1 प्रविष्ठी'!Q195)</f>
        <v/>
      </c>
      <c r="R195" s="185" t="str">
        <f>IF('PRAPTRA 1 प्रविष्ठी'!R195="","",'PRAPTRA 1 प्रविष्ठी'!R195)</f>
        <v/>
      </c>
      <c r="S195" s="185" t="str">
        <f>IF('PRAPTRA 1 प्रविष्ठी'!S195="","",'PRAPTRA 1 प्रविष्ठी'!S195)</f>
        <v/>
      </c>
      <c r="T195" s="185" t="str">
        <f>IF('PRAPTRA 1 प्रविष्ठी'!T195="","",'PRAPTRA 1 प्रविष्ठी'!T195)</f>
        <v/>
      </c>
      <c r="U195" s="185" t="str">
        <f>IF('PRAPTRA 1 प्रविष्ठी'!U195="","",'PRAPTRA 1 प्रविष्ठी'!U195)</f>
        <v/>
      </c>
      <c r="V195" s="189" t="str">
        <f>IF('PRAPTRA 1 प्रविष्ठी'!V195="","",'PRAPTRA 1 प्रविष्ठी'!V195)</f>
        <v/>
      </c>
      <c r="W195" s="177" t="str">
        <f>IF('PRAPTRA 1 प्रविष्ठी'!W195="","",'PRAPTRA 1 प्रविष्ठी'!W195)</f>
        <v/>
      </c>
      <c r="X195" s="1"/>
      <c r="Y195" s="1"/>
      <c r="Z195" s="1"/>
    </row>
    <row r="196" spans="1:26" ht="24.75" customHeight="1">
      <c r="A196" s="185" t="str">
        <f>IF('PRAPTRA 1 प्रविष्ठी'!A196="","",'PRAPTRA 1 प्रविष्ठी'!A196)</f>
        <v/>
      </c>
      <c r="B196" s="185" t="str">
        <f>IF('PRAPTRA 1 प्रविष्ठी'!B196="","",'PRAPTRA 1 प्रविष्ठी'!B196)</f>
        <v/>
      </c>
      <c r="C196" s="185" t="str">
        <f>IF('PRAPTRA 1 प्रविष्ठी'!C196="","",'PRAPTRA 1 प्रविष्ठी'!C196)</f>
        <v/>
      </c>
      <c r="D196" s="185" t="str">
        <f>IF('PRAPTRA 1 प्रविष्ठी'!D196="","",'PRAPTRA 1 प्रविष्ठी'!D196)</f>
        <v/>
      </c>
      <c r="E196" s="185" t="str">
        <f>IF('PRAPTRA 1 प्रविष्ठी'!E196="","",'PRAPTRA 1 प्रविष्ठी'!E196)</f>
        <v/>
      </c>
      <c r="F196" s="185" t="str">
        <f>IF('PRAPTRA 1 प्रविष्ठी'!F196="","",'PRAPTRA 1 प्रविष्ठी'!F196)</f>
        <v/>
      </c>
      <c r="G196" s="185" t="str">
        <f>IF('PRAPTRA 1 प्रविष्ठी'!G196="","",'PRAPTRA 1 प्रविष्ठी'!G196)</f>
        <v/>
      </c>
      <c r="H196" s="186" t="str">
        <f>IF('PRAPTRA 1 प्रविष्ठी'!H196="","",'PRAPTRA 1 प्रविष्ठी'!H196)</f>
        <v/>
      </c>
      <c r="I196" s="185" t="str">
        <f>IF('PRAPTRA 1 प्रविष्ठी'!I196="","",'PRAPTRA 1 प्रविष्ठी'!I196)</f>
        <v/>
      </c>
      <c r="J196" s="185" t="str">
        <f>IF('PRAPTRA 1 प्रविष्ठी'!J196="","",'PRAPTRA 1 प्रविष्ठी'!J196)</f>
        <v/>
      </c>
      <c r="K196" s="185" t="str">
        <f>IF('PRAPTRA 1 प्रविष्ठी'!K196="","",'PRAPTRA 1 प्रविष्ठी'!K196)</f>
        <v/>
      </c>
      <c r="L196" s="189" t="str">
        <f>IF('PRAPTRA 1 प्रविष्ठी'!L196="","",'PRAPTRA 1 प्रविष्ठी'!L196)</f>
        <v/>
      </c>
      <c r="M196" s="185" t="str">
        <f>IF('PRAPTRA 1 प्रविष्ठी'!M196="","",'PRAPTRA 1 प्रविष्ठी'!M196)</f>
        <v/>
      </c>
      <c r="N196" s="187" t="str">
        <f>IF('PRAPTRA 1 प्रविष्ठी'!N196="","",'PRAPTRA 1 प्रविष्ठी'!N196)</f>
        <v/>
      </c>
      <c r="O196" s="185" t="str">
        <f>IF('PRAPTRA 1 प्रविष्ठी'!O196="","",'PRAPTRA 1 प्रविष्ठी'!O196)</f>
        <v/>
      </c>
      <c r="P196" s="177" t="str">
        <f>IF('PRAPTRA 1 प्रविष्ठी'!P196="","",'PRAPTRA 1 प्रविष्ठी'!P196)</f>
        <v/>
      </c>
      <c r="Q196" s="185" t="str">
        <f>IF('PRAPTRA 1 प्रविष्ठी'!Q196="","",'PRAPTRA 1 प्रविष्ठी'!Q196)</f>
        <v/>
      </c>
      <c r="R196" s="185" t="str">
        <f>IF('PRAPTRA 1 प्रविष्ठी'!R196="","",'PRAPTRA 1 प्रविष्ठी'!R196)</f>
        <v/>
      </c>
      <c r="S196" s="185" t="str">
        <f>IF('PRAPTRA 1 प्रविष्ठी'!S196="","",'PRAPTRA 1 प्रविष्ठी'!S196)</f>
        <v/>
      </c>
      <c r="T196" s="185" t="str">
        <f>IF('PRAPTRA 1 प्रविष्ठी'!T196="","",'PRAPTRA 1 प्रविष्ठी'!T196)</f>
        <v/>
      </c>
      <c r="U196" s="185" t="str">
        <f>IF('PRAPTRA 1 प्रविष्ठी'!U196="","",'PRAPTRA 1 प्रविष्ठी'!U196)</f>
        <v/>
      </c>
      <c r="V196" s="189" t="str">
        <f>IF('PRAPTRA 1 प्रविष्ठी'!V196="","",'PRAPTRA 1 प्रविष्ठी'!V196)</f>
        <v/>
      </c>
      <c r="W196" s="177" t="str">
        <f>IF('PRAPTRA 1 प्रविष्ठी'!W196="","",'PRAPTRA 1 प्रविष्ठी'!W196)</f>
        <v/>
      </c>
      <c r="X196" s="1"/>
      <c r="Y196" s="1"/>
      <c r="Z196" s="1"/>
    </row>
    <row r="197" spans="1:26" ht="24.75" customHeight="1">
      <c r="A197" s="185" t="str">
        <f>IF('PRAPTRA 1 प्रविष्ठी'!A197="","",'PRAPTRA 1 प्रविष्ठी'!A197)</f>
        <v/>
      </c>
      <c r="B197" s="185" t="str">
        <f>IF('PRAPTRA 1 प्रविष्ठी'!B197="","",'PRAPTRA 1 प्रविष्ठी'!B197)</f>
        <v/>
      </c>
      <c r="C197" s="185" t="str">
        <f>IF('PRAPTRA 1 प्रविष्ठी'!C197="","",'PRAPTRA 1 प्रविष्ठी'!C197)</f>
        <v/>
      </c>
      <c r="D197" s="185" t="str">
        <f>IF('PRAPTRA 1 प्रविष्ठी'!D197="","",'PRAPTRA 1 प्रविष्ठी'!D197)</f>
        <v/>
      </c>
      <c r="E197" s="185" t="str">
        <f>IF('PRAPTRA 1 प्रविष्ठी'!E197="","",'PRAPTRA 1 प्रविष्ठी'!E197)</f>
        <v/>
      </c>
      <c r="F197" s="185" t="str">
        <f>IF('PRAPTRA 1 प्रविष्ठी'!F197="","",'PRAPTRA 1 प्रविष्ठी'!F197)</f>
        <v/>
      </c>
      <c r="G197" s="185" t="str">
        <f>IF('PRAPTRA 1 प्रविष्ठी'!G197="","",'PRAPTRA 1 प्रविष्ठी'!G197)</f>
        <v/>
      </c>
      <c r="H197" s="186" t="str">
        <f>IF('PRAPTRA 1 प्रविष्ठी'!H197="","",'PRAPTRA 1 प्रविष्ठी'!H197)</f>
        <v/>
      </c>
      <c r="I197" s="185" t="str">
        <f>IF('PRAPTRA 1 प्रविष्ठी'!I197="","",'PRAPTRA 1 प्रविष्ठी'!I197)</f>
        <v/>
      </c>
      <c r="J197" s="185" t="str">
        <f>IF('PRAPTRA 1 प्रविष्ठी'!J197="","",'PRAPTRA 1 प्रविष्ठी'!J197)</f>
        <v/>
      </c>
      <c r="K197" s="185" t="str">
        <f>IF('PRAPTRA 1 प्रविष्ठी'!K197="","",'PRAPTRA 1 प्रविष्ठी'!K197)</f>
        <v/>
      </c>
      <c r="L197" s="189" t="str">
        <f>IF('PRAPTRA 1 प्रविष्ठी'!L197="","",'PRAPTRA 1 प्रविष्ठी'!L197)</f>
        <v/>
      </c>
      <c r="M197" s="185" t="str">
        <f>IF('PRAPTRA 1 प्रविष्ठी'!M197="","",'PRAPTRA 1 प्रविष्ठी'!M197)</f>
        <v/>
      </c>
      <c r="N197" s="187" t="str">
        <f>IF('PRAPTRA 1 प्रविष्ठी'!N197="","",'PRAPTRA 1 प्रविष्ठी'!N197)</f>
        <v/>
      </c>
      <c r="O197" s="185" t="str">
        <f>IF('PRAPTRA 1 प्रविष्ठी'!O197="","",'PRAPTRA 1 प्रविष्ठी'!O197)</f>
        <v/>
      </c>
      <c r="P197" s="177" t="str">
        <f>IF('PRAPTRA 1 प्रविष्ठी'!P197="","",'PRAPTRA 1 प्रविष्ठी'!P197)</f>
        <v/>
      </c>
      <c r="Q197" s="185" t="str">
        <f>IF('PRAPTRA 1 प्रविष्ठी'!Q197="","",'PRAPTRA 1 प्रविष्ठी'!Q197)</f>
        <v/>
      </c>
      <c r="R197" s="185" t="str">
        <f>IF('PRAPTRA 1 प्रविष्ठी'!R197="","",'PRAPTRA 1 प्रविष्ठी'!R197)</f>
        <v/>
      </c>
      <c r="S197" s="185" t="str">
        <f>IF('PRAPTRA 1 प्रविष्ठी'!S197="","",'PRAPTRA 1 प्रविष्ठी'!S197)</f>
        <v/>
      </c>
      <c r="T197" s="185" t="str">
        <f>IF('PRAPTRA 1 प्रविष्ठी'!T197="","",'PRAPTRA 1 प्रविष्ठी'!T197)</f>
        <v/>
      </c>
      <c r="U197" s="185" t="str">
        <f>IF('PRAPTRA 1 प्रविष्ठी'!U197="","",'PRAPTRA 1 प्रविष्ठी'!U197)</f>
        <v/>
      </c>
      <c r="V197" s="189" t="str">
        <f>IF('PRAPTRA 1 प्रविष्ठी'!V197="","",'PRAPTRA 1 प्रविष्ठी'!V197)</f>
        <v/>
      </c>
      <c r="W197" s="177" t="str">
        <f>IF('PRAPTRA 1 प्रविष्ठी'!W197="","",'PRAPTRA 1 प्रविष्ठी'!W197)</f>
        <v/>
      </c>
      <c r="X197" s="1"/>
      <c r="Y197" s="1"/>
      <c r="Z197" s="1"/>
    </row>
    <row r="198" spans="1:26" ht="24.75" customHeight="1">
      <c r="A198" s="185" t="str">
        <f>IF('PRAPTRA 1 प्रविष्ठी'!A198="","",'PRAPTRA 1 प्रविष्ठी'!A198)</f>
        <v/>
      </c>
      <c r="B198" s="185" t="str">
        <f>IF('PRAPTRA 1 प्रविष्ठी'!B198="","",'PRAPTRA 1 प्रविष्ठी'!B198)</f>
        <v/>
      </c>
      <c r="C198" s="185" t="str">
        <f>IF('PRAPTRA 1 प्रविष्ठी'!C198="","",'PRAPTRA 1 प्रविष्ठी'!C198)</f>
        <v/>
      </c>
      <c r="D198" s="185" t="str">
        <f>IF('PRAPTRA 1 प्रविष्ठी'!D198="","",'PRAPTRA 1 प्रविष्ठी'!D198)</f>
        <v/>
      </c>
      <c r="E198" s="185" t="str">
        <f>IF('PRAPTRA 1 प्रविष्ठी'!E198="","",'PRAPTRA 1 प्रविष्ठी'!E198)</f>
        <v/>
      </c>
      <c r="F198" s="185" t="str">
        <f>IF('PRAPTRA 1 प्रविष्ठी'!F198="","",'PRAPTRA 1 प्रविष्ठी'!F198)</f>
        <v/>
      </c>
      <c r="G198" s="185" t="str">
        <f>IF('PRAPTRA 1 प्रविष्ठी'!G198="","",'PRAPTRA 1 प्रविष्ठी'!G198)</f>
        <v/>
      </c>
      <c r="H198" s="186" t="str">
        <f>IF('PRAPTRA 1 प्रविष्ठी'!H198="","",'PRAPTRA 1 प्रविष्ठी'!H198)</f>
        <v/>
      </c>
      <c r="I198" s="185" t="str">
        <f>IF('PRAPTRA 1 प्रविष्ठी'!I198="","",'PRAPTRA 1 प्रविष्ठी'!I198)</f>
        <v/>
      </c>
      <c r="J198" s="185" t="str">
        <f>IF('PRAPTRA 1 प्रविष्ठी'!J198="","",'PRAPTRA 1 प्रविष्ठी'!J198)</f>
        <v/>
      </c>
      <c r="K198" s="185" t="str">
        <f>IF('PRAPTRA 1 प्रविष्ठी'!K198="","",'PRAPTRA 1 प्रविष्ठी'!K198)</f>
        <v/>
      </c>
      <c r="L198" s="189" t="str">
        <f>IF('PRAPTRA 1 प्रविष्ठी'!L198="","",'PRAPTRA 1 प्रविष्ठी'!L198)</f>
        <v/>
      </c>
      <c r="M198" s="185" t="str">
        <f>IF('PRAPTRA 1 प्रविष्ठी'!M198="","",'PRAPTRA 1 प्रविष्ठी'!M198)</f>
        <v/>
      </c>
      <c r="N198" s="187" t="str">
        <f>IF('PRAPTRA 1 प्रविष्ठी'!N198="","",'PRAPTRA 1 प्रविष्ठी'!N198)</f>
        <v/>
      </c>
      <c r="O198" s="185" t="str">
        <f>IF('PRAPTRA 1 प्रविष्ठी'!O198="","",'PRAPTRA 1 प्रविष्ठी'!O198)</f>
        <v/>
      </c>
      <c r="P198" s="177" t="str">
        <f>IF('PRAPTRA 1 प्रविष्ठी'!P198="","",'PRAPTRA 1 प्रविष्ठी'!P198)</f>
        <v/>
      </c>
      <c r="Q198" s="185" t="str">
        <f>IF('PRAPTRA 1 प्रविष्ठी'!Q198="","",'PRAPTRA 1 प्रविष्ठी'!Q198)</f>
        <v/>
      </c>
      <c r="R198" s="185" t="str">
        <f>IF('PRAPTRA 1 प्रविष्ठी'!R198="","",'PRAPTRA 1 प्रविष्ठी'!R198)</f>
        <v/>
      </c>
      <c r="S198" s="185" t="str">
        <f>IF('PRAPTRA 1 प्रविष्ठी'!S198="","",'PRAPTRA 1 प्रविष्ठी'!S198)</f>
        <v/>
      </c>
      <c r="T198" s="185" t="str">
        <f>IF('PRAPTRA 1 प्रविष्ठी'!T198="","",'PRAPTRA 1 प्रविष्ठी'!T198)</f>
        <v/>
      </c>
      <c r="U198" s="185" t="str">
        <f>IF('PRAPTRA 1 प्रविष्ठी'!U198="","",'PRAPTRA 1 प्रविष्ठी'!U198)</f>
        <v/>
      </c>
      <c r="V198" s="189" t="str">
        <f>IF('PRAPTRA 1 प्रविष्ठी'!V198="","",'PRAPTRA 1 प्रविष्ठी'!V198)</f>
        <v/>
      </c>
      <c r="W198" s="177" t="str">
        <f>IF('PRAPTRA 1 प्रविष्ठी'!W198="","",'PRAPTRA 1 प्रविष्ठी'!W198)</f>
        <v/>
      </c>
      <c r="X198" s="1"/>
      <c r="Y198" s="1"/>
      <c r="Z198" s="1"/>
    </row>
    <row r="199" spans="1:26" ht="24.75" customHeight="1">
      <c r="A199" s="185" t="str">
        <f>IF('PRAPTRA 1 प्रविष्ठी'!A199="","",'PRAPTRA 1 प्रविष्ठी'!A199)</f>
        <v/>
      </c>
      <c r="B199" s="185" t="str">
        <f>IF('PRAPTRA 1 प्रविष्ठी'!B199="","",'PRAPTRA 1 प्रविष्ठी'!B199)</f>
        <v/>
      </c>
      <c r="C199" s="185" t="str">
        <f>IF('PRAPTRA 1 प्रविष्ठी'!C199="","",'PRAPTRA 1 प्रविष्ठी'!C199)</f>
        <v/>
      </c>
      <c r="D199" s="185" t="str">
        <f>IF('PRAPTRA 1 प्रविष्ठी'!D199="","",'PRAPTRA 1 प्रविष्ठी'!D199)</f>
        <v/>
      </c>
      <c r="E199" s="185" t="str">
        <f>IF('PRAPTRA 1 प्रविष्ठी'!E199="","",'PRAPTRA 1 प्रविष्ठी'!E199)</f>
        <v/>
      </c>
      <c r="F199" s="185" t="str">
        <f>IF('PRAPTRA 1 प्रविष्ठी'!F199="","",'PRAPTRA 1 प्रविष्ठी'!F199)</f>
        <v/>
      </c>
      <c r="G199" s="185" t="str">
        <f>IF('PRAPTRA 1 प्रविष्ठी'!G199="","",'PRAPTRA 1 प्रविष्ठी'!G199)</f>
        <v/>
      </c>
      <c r="H199" s="186" t="str">
        <f>IF('PRAPTRA 1 प्रविष्ठी'!H199="","",'PRAPTRA 1 प्रविष्ठी'!H199)</f>
        <v/>
      </c>
      <c r="I199" s="185" t="str">
        <f>IF('PRAPTRA 1 प्रविष्ठी'!I199="","",'PRAPTRA 1 प्रविष्ठी'!I199)</f>
        <v/>
      </c>
      <c r="J199" s="185" t="str">
        <f>IF('PRAPTRA 1 प्रविष्ठी'!J199="","",'PRAPTRA 1 प्रविष्ठी'!J199)</f>
        <v/>
      </c>
      <c r="K199" s="185" t="str">
        <f>IF('PRAPTRA 1 प्रविष्ठी'!K199="","",'PRAPTRA 1 प्रविष्ठी'!K199)</f>
        <v/>
      </c>
      <c r="L199" s="189" t="str">
        <f>IF('PRAPTRA 1 प्रविष्ठी'!L199="","",'PRAPTRA 1 प्रविष्ठी'!L199)</f>
        <v/>
      </c>
      <c r="M199" s="185" t="str">
        <f>IF('PRAPTRA 1 प्रविष्ठी'!M199="","",'PRAPTRA 1 प्रविष्ठी'!M199)</f>
        <v/>
      </c>
      <c r="N199" s="187" t="str">
        <f>IF('PRAPTRA 1 प्रविष्ठी'!N199="","",'PRAPTRA 1 प्रविष्ठी'!N199)</f>
        <v/>
      </c>
      <c r="O199" s="185" t="str">
        <f>IF('PRAPTRA 1 प्रविष्ठी'!O199="","",'PRAPTRA 1 प्रविष्ठी'!O199)</f>
        <v/>
      </c>
      <c r="P199" s="177" t="str">
        <f>IF('PRAPTRA 1 प्रविष्ठी'!P199="","",'PRAPTRA 1 प्रविष्ठी'!P199)</f>
        <v/>
      </c>
      <c r="Q199" s="185" t="str">
        <f>IF('PRAPTRA 1 प्रविष्ठी'!Q199="","",'PRAPTRA 1 प्रविष्ठी'!Q199)</f>
        <v/>
      </c>
      <c r="R199" s="185" t="str">
        <f>IF('PRAPTRA 1 प्रविष्ठी'!R199="","",'PRAPTRA 1 प्रविष्ठी'!R199)</f>
        <v/>
      </c>
      <c r="S199" s="185" t="str">
        <f>IF('PRAPTRA 1 प्रविष्ठी'!S199="","",'PRAPTRA 1 प्रविष्ठी'!S199)</f>
        <v/>
      </c>
      <c r="T199" s="185" t="str">
        <f>IF('PRAPTRA 1 प्रविष्ठी'!T199="","",'PRAPTRA 1 प्रविष्ठी'!T199)</f>
        <v/>
      </c>
      <c r="U199" s="185" t="str">
        <f>IF('PRAPTRA 1 प्रविष्ठी'!U199="","",'PRAPTRA 1 प्रविष्ठी'!U199)</f>
        <v/>
      </c>
      <c r="V199" s="189" t="str">
        <f>IF('PRAPTRA 1 प्रविष्ठी'!V199="","",'PRAPTRA 1 प्रविष्ठी'!V199)</f>
        <v/>
      </c>
      <c r="W199" s="177" t="str">
        <f>IF('PRAPTRA 1 प्रविष्ठी'!W199="","",'PRAPTRA 1 प्रविष्ठी'!W199)</f>
        <v/>
      </c>
      <c r="X199" s="1"/>
      <c r="Y199" s="1"/>
      <c r="Z199" s="1"/>
    </row>
    <row r="200" spans="1:26" ht="24.75" customHeight="1">
      <c r="A200" s="185" t="str">
        <f>IF('PRAPTRA 1 प्रविष्ठी'!A200="","",'PRAPTRA 1 प्रविष्ठी'!A200)</f>
        <v/>
      </c>
      <c r="B200" s="185" t="str">
        <f>IF('PRAPTRA 1 प्रविष्ठी'!B200="","",'PRAPTRA 1 प्रविष्ठी'!B200)</f>
        <v/>
      </c>
      <c r="C200" s="185" t="str">
        <f>IF('PRAPTRA 1 प्रविष्ठी'!C200="","",'PRAPTRA 1 प्रविष्ठी'!C200)</f>
        <v/>
      </c>
      <c r="D200" s="185" t="str">
        <f>IF('PRAPTRA 1 प्रविष्ठी'!D200="","",'PRAPTRA 1 प्रविष्ठी'!D200)</f>
        <v/>
      </c>
      <c r="E200" s="185" t="str">
        <f>IF('PRAPTRA 1 प्रविष्ठी'!E200="","",'PRAPTRA 1 प्रविष्ठी'!E200)</f>
        <v/>
      </c>
      <c r="F200" s="185" t="str">
        <f>IF('PRAPTRA 1 प्रविष्ठी'!F200="","",'PRAPTRA 1 प्रविष्ठी'!F200)</f>
        <v/>
      </c>
      <c r="G200" s="185" t="str">
        <f>IF('PRAPTRA 1 प्रविष्ठी'!G200="","",'PRAPTRA 1 प्रविष्ठी'!G200)</f>
        <v/>
      </c>
      <c r="H200" s="186" t="str">
        <f>IF('PRAPTRA 1 प्रविष्ठी'!H200="","",'PRAPTRA 1 प्रविष्ठी'!H200)</f>
        <v/>
      </c>
      <c r="I200" s="185" t="str">
        <f>IF('PRAPTRA 1 प्रविष्ठी'!I200="","",'PRAPTRA 1 प्रविष्ठी'!I200)</f>
        <v/>
      </c>
      <c r="J200" s="185" t="str">
        <f>IF('PRAPTRA 1 प्रविष्ठी'!J200="","",'PRAPTRA 1 प्रविष्ठी'!J200)</f>
        <v/>
      </c>
      <c r="K200" s="185" t="str">
        <f>IF('PRAPTRA 1 प्रविष्ठी'!K200="","",'PRAPTRA 1 प्रविष्ठी'!K200)</f>
        <v/>
      </c>
      <c r="L200" s="189" t="str">
        <f>IF('PRAPTRA 1 प्रविष्ठी'!L200="","",'PRAPTRA 1 प्रविष्ठी'!L200)</f>
        <v/>
      </c>
      <c r="M200" s="185" t="str">
        <f>IF('PRAPTRA 1 प्रविष्ठी'!M200="","",'PRAPTRA 1 प्रविष्ठी'!M200)</f>
        <v/>
      </c>
      <c r="N200" s="187" t="str">
        <f>IF('PRAPTRA 1 प्रविष्ठी'!N200="","",'PRAPTRA 1 प्रविष्ठी'!N200)</f>
        <v/>
      </c>
      <c r="O200" s="185" t="str">
        <f>IF('PRAPTRA 1 प्रविष्ठी'!O200="","",'PRAPTRA 1 प्रविष्ठी'!O200)</f>
        <v/>
      </c>
      <c r="P200" s="177" t="str">
        <f>IF('PRAPTRA 1 प्रविष्ठी'!P200="","",'PRAPTRA 1 प्रविष्ठी'!P200)</f>
        <v/>
      </c>
      <c r="Q200" s="185" t="str">
        <f>IF('PRAPTRA 1 प्रविष्ठी'!Q200="","",'PRAPTRA 1 प्रविष्ठी'!Q200)</f>
        <v/>
      </c>
      <c r="R200" s="185" t="str">
        <f>IF('PRAPTRA 1 प्रविष्ठी'!R200="","",'PRAPTRA 1 प्रविष्ठी'!R200)</f>
        <v/>
      </c>
      <c r="S200" s="185" t="str">
        <f>IF('PRAPTRA 1 प्रविष्ठी'!S200="","",'PRAPTRA 1 प्रविष्ठी'!S200)</f>
        <v/>
      </c>
      <c r="T200" s="185" t="str">
        <f>IF('PRAPTRA 1 प्रविष्ठी'!T200="","",'PRAPTRA 1 प्रविष्ठी'!T200)</f>
        <v/>
      </c>
      <c r="U200" s="185" t="str">
        <f>IF('PRAPTRA 1 प्रविष्ठी'!U200="","",'PRAPTRA 1 प्रविष्ठी'!U200)</f>
        <v/>
      </c>
      <c r="V200" s="189" t="str">
        <f>IF('PRAPTRA 1 प्रविष्ठी'!V200="","",'PRAPTRA 1 प्रविष्ठी'!V200)</f>
        <v/>
      </c>
      <c r="W200" s="177" t="str">
        <f>IF('PRAPTRA 1 प्रविष्ठी'!W200="","",'PRAPTRA 1 प्रविष्ठी'!W200)</f>
        <v/>
      </c>
      <c r="X200" s="1"/>
      <c r="Y200" s="1"/>
      <c r="Z200" s="1"/>
    </row>
    <row r="201" spans="1:26" ht="24.75" customHeight="1">
      <c r="A201" s="185" t="str">
        <f>IF('PRAPTRA 1 प्रविष्ठी'!A201="","",'PRAPTRA 1 प्रविष्ठी'!A201)</f>
        <v/>
      </c>
      <c r="B201" s="185" t="str">
        <f>IF('PRAPTRA 1 प्रविष्ठी'!B201="","",'PRAPTRA 1 प्रविष्ठी'!B201)</f>
        <v/>
      </c>
      <c r="C201" s="185" t="str">
        <f>IF('PRAPTRA 1 प्रविष्ठी'!C201="","",'PRAPTRA 1 प्रविष्ठी'!C201)</f>
        <v/>
      </c>
      <c r="D201" s="185" t="str">
        <f>IF('PRAPTRA 1 प्रविष्ठी'!D201="","",'PRAPTRA 1 प्रविष्ठी'!D201)</f>
        <v/>
      </c>
      <c r="E201" s="185" t="str">
        <f>IF('PRAPTRA 1 प्रविष्ठी'!E201="","",'PRAPTRA 1 प्रविष्ठी'!E201)</f>
        <v/>
      </c>
      <c r="F201" s="185" t="str">
        <f>IF('PRAPTRA 1 प्रविष्ठी'!F201="","",'PRAPTRA 1 प्रविष्ठी'!F201)</f>
        <v/>
      </c>
      <c r="G201" s="185" t="str">
        <f>IF('PRAPTRA 1 प्रविष्ठी'!G201="","",'PRAPTRA 1 प्रविष्ठी'!G201)</f>
        <v/>
      </c>
      <c r="H201" s="186" t="str">
        <f>IF('PRAPTRA 1 प्रविष्ठी'!H201="","",'PRAPTRA 1 प्रविष्ठी'!H201)</f>
        <v/>
      </c>
      <c r="I201" s="185" t="str">
        <f>IF('PRAPTRA 1 प्रविष्ठी'!I201="","",'PRAPTRA 1 प्रविष्ठी'!I201)</f>
        <v/>
      </c>
      <c r="J201" s="185" t="str">
        <f>IF('PRAPTRA 1 प्रविष्ठी'!J201="","",'PRAPTRA 1 प्रविष्ठी'!J201)</f>
        <v/>
      </c>
      <c r="K201" s="185" t="str">
        <f>IF('PRAPTRA 1 प्रविष्ठी'!K201="","",'PRAPTRA 1 प्रविष्ठी'!K201)</f>
        <v/>
      </c>
      <c r="L201" s="189" t="str">
        <f>IF('PRAPTRA 1 प्रविष्ठी'!L201="","",'PRAPTRA 1 प्रविष्ठी'!L201)</f>
        <v/>
      </c>
      <c r="M201" s="185" t="str">
        <f>IF('PRAPTRA 1 प्रविष्ठी'!M201="","",'PRAPTRA 1 प्रविष्ठी'!M201)</f>
        <v/>
      </c>
      <c r="N201" s="187" t="str">
        <f>IF('PRAPTRA 1 प्रविष्ठी'!N201="","",'PRAPTRA 1 प्रविष्ठी'!N201)</f>
        <v/>
      </c>
      <c r="O201" s="185" t="str">
        <f>IF('PRAPTRA 1 प्रविष्ठी'!O201="","",'PRAPTRA 1 प्रविष्ठी'!O201)</f>
        <v/>
      </c>
      <c r="P201" s="177" t="str">
        <f>IF('PRAPTRA 1 प्रविष्ठी'!P201="","",'PRAPTRA 1 प्रविष्ठी'!P201)</f>
        <v/>
      </c>
      <c r="Q201" s="185" t="str">
        <f>IF('PRAPTRA 1 प्रविष्ठी'!Q201="","",'PRAPTRA 1 प्रविष्ठी'!Q201)</f>
        <v/>
      </c>
      <c r="R201" s="185" t="str">
        <f>IF('PRAPTRA 1 प्रविष्ठी'!R201="","",'PRAPTRA 1 प्रविष्ठी'!R201)</f>
        <v/>
      </c>
      <c r="S201" s="185" t="str">
        <f>IF('PRAPTRA 1 प्रविष्ठी'!S201="","",'PRAPTRA 1 प्रविष्ठी'!S201)</f>
        <v/>
      </c>
      <c r="T201" s="185" t="str">
        <f>IF('PRAPTRA 1 प्रविष्ठी'!T201="","",'PRAPTRA 1 प्रविष्ठी'!T201)</f>
        <v/>
      </c>
      <c r="U201" s="185" t="str">
        <f>IF('PRAPTRA 1 प्रविष्ठी'!U201="","",'PRAPTRA 1 प्रविष्ठी'!U201)</f>
        <v/>
      </c>
      <c r="V201" s="189" t="str">
        <f>IF('PRAPTRA 1 प्रविष्ठी'!V201="","",'PRAPTRA 1 प्रविष्ठी'!V201)</f>
        <v/>
      </c>
      <c r="W201" s="177" t="str">
        <f>IF('PRAPTRA 1 प्रविष्ठी'!W201="","",'PRAPTRA 1 प्रविष्ठी'!W201)</f>
        <v/>
      </c>
      <c r="X201" s="1"/>
      <c r="Y201" s="1"/>
      <c r="Z201" s="1"/>
    </row>
    <row r="202" spans="1:26" ht="24.75" customHeight="1">
      <c r="A202" s="185" t="str">
        <f>IF('PRAPTRA 1 प्रविष्ठी'!A202="","",'PRAPTRA 1 प्रविष्ठी'!A202)</f>
        <v/>
      </c>
      <c r="B202" s="185" t="str">
        <f>IF('PRAPTRA 1 प्रविष्ठी'!B202="","",'PRAPTRA 1 प्रविष्ठी'!B202)</f>
        <v/>
      </c>
      <c r="C202" s="185" t="str">
        <f>IF('PRAPTRA 1 प्रविष्ठी'!C202="","",'PRAPTRA 1 प्रविष्ठी'!C202)</f>
        <v/>
      </c>
      <c r="D202" s="185" t="str">
        <f>IF('PRAPTRA 1 प्रविष्ठी'!D202="","",'PRAPTRA 1 प्रविष्ठी'!D202)</f>
        <v/>
      </c>
      <c r="E202" s="185" t="str">
        <f>IF('PRAPTRA 1 प्रविष्ठी'!E202="","",'PRAPTRA 1 प्रविष्ठी'!E202)</f>
        <v/>
      </c>
      <c r="F202" s="185" t="str">
        <f>IF('PRAPTRA 1 प्रविष्ठी'!F202="","",'PRAPTRA 1 प्रविष्ठी'!F202)</f>
        <v/>
      </c>
      <c r="G202" s="185" t="str">
        <f>IF('PRAPTRA 1 प्रविष्ठी'!G202="","",'PRAPTRA 1 प्रविष्ठी'!G202)</f>
        <v/>
      </c>
      <c r="H202" s="186" t="str">
        <f>IF('PRAPTRA 1 प्रविष्ठी'!H202="","",'PRAPTRA 1 प्रविष्ठी'!H202)</f>
        <v/>
      </c>
      <c r="I202" s="185" t="str">
        <f>IF('PRAPTRA 1 प्रविष्ठी'!I202="","",'PRAPTRA 1 प्रविष्ठी'!I202)</f>
        <v/>
      </c>
      <c r="J202" s="185" t="str">
        <f>IF('PRAPTRA 1 प्रविष्ठी'!J202="","",'PRAPTRA 1 प्रविष्ठी'!J202)</f>
        <v/>
      </c>
      <c r="K202" s="185" t="str">
        <f>IF('PRAPTRA 1 प्रविष्ठी'!K202="","",'PRAPTRA 1 प्रविष्ठी'!K202)</f>
        <v/>
      </c>
      <c r="L202" s="189" t="str">
        <f>IF('PRAPTRA 1 प्रविष्ठी'!L202="","",'PRAPTRA 1 प्रविष्ठी'!L202)</f>
        <v/>
      </c>
      <c r="M202" s="185" t="str">
        <f>IF('PRAPTRA 1 प्रविष्ठी'!M202="","",'PRAPTRA 1 प्रविष्ठी'!M202)</f>
        <v/>
      </c>
      <c r="N202" s="187" t="str">
        <f>IF('PRAPTRA 1 प्रविष्ठी'!N202="","",'PRAPTRA 1 प्रविष्ठी'!N202)</f>
        <v/>
      </c>
      <c r="O202" s="185" t="str">
        <f>IF('PRAPTRA 1 प्रविष्ठी'!O202="","",'PRAPTRA 1 प्रविष्ठी'!O202)</f>
        <v/>
      </c>
      <c r="P202" s="177" t="str">
        <f>IF('PRAPTRA 1 प्रविष्ठी'!P202="","",'PRAPTRA 1 प्रविष्ठी'!P202)</f>
        <v/>
      </c>
      <c r="Q202" s="185" t="str">
        <f>IF('PRAPTRA 1 प्रविष्ठी'!Q202="","",'PRAPTRA 1 प्रविष्ठी'!Q202)</f>
        <v/>
      </c>
      <c r="R202" s="185" t="str">
        <f>IF('PRAPTRA 1 प्रविष्ठी'!R202="","",'PRAPTRA 1 प्रविष्ठी'!R202)</f>
        <v/>
      </c>
      <c r="S202" s="185" t="str">
        <f>IF('PRAPTRA 1 प्रविष्ठी'!S202="","",'PRAPTRA 1 प्रविष्ठी'!S202)</f>
        <v/>
      </c>
      <c r="T202" s="185" t="str">
        <f>IF('PRAPTRA 1 प्रविष्ठी'!T202="","",'PRAPTRA 1 प्रविष्ठी'!T202)</f>
        <v/>
      </c>
      <c r="U202" s="185" t="str">
        <f>IF('PRAPTRA 1 प्रविष्ठी'!U202="","",'PRAPTRA 1 प्रविष्ठी'!U202)</f>
        <v/>
      </c>
      <c r="V202" s="189" t="str">
        <f>IF('PRAPTRA 1 प्रविष्ठी'!V202="","",'PRAPTRA 1 प्रविष्ठी'!V202)</f>
        <v/>
      </c>
      <c r="W202" s="177" t="str">
        <f>IF('PRAPTRA 1 प्रविष्ठी'!W202="","",'PRAPTRA 1 प्रविष्ठी'!W202)</f>
        <v/>
      </c>
      <c r="X202" s="1"/>
      <c r="Y202" s="1"/>
      <c r="Z202" s="1"/>
    </row>
    <row r="203" spans="1:26" ht="24.75" customHeight="1">
      <c r="A203" s="185" t="str">
        <f>IF('PRAPTRA 1 प्रविष्ठी'!A203="","",'PRAPTRA 1 प्रविष्ठी'!A203)</f>
        <v/>
      </c>
      <c r="B203" s="185" t="str">
        <f>IF('PRAPTRA 1 प्रविष्ठी'!B203="","",'PRAPTRA 1 प्रविष्ठी'!B203)</f>
        <v/>
      </c>
      <c r="C203" s="185" t="str">
        <f>IF('PRAPTRA 1 प्रविष्ठी'!C203="","",'PRAPTRA 1 प्रविष्ठी'!C203)</f>
        <v/>
      </c>
      <c r="D203" s="185" t="str">
        <f>IF('PRAPTRA 1 प्रविष्ठी'!D203="","",'PRAPTRA 1 प्रविष्ठी'!D203)</f>
        <v/>
      </c>
      <c r="E203" s="185" t="str">
        <f>IF('PRAPTRA 1 प्रविष्ठी'!E203="","",'PRAPTRA 1 प्रविष्ठी'!E203)</f>
        <v/>
      </c>
      <c r="F203" s="185" t="str">
        <f>IF('PRAPTRA 1 प्रविष्ठी'!F203="","",'PRAPTRA 1 प्रविष्ठी'!F203)</f>
        <v/>
      </c>
      <c r="G203" s="185" t="str">
        <f>IF('PRAPTRA 1 प्रविष्ठी'!G203="","",'PRAPTRA 1 प्रविष्ठी'!G203)</f>
        <v/>
      </c>
      <c r="H203" s="186" t="str">
        <f>IF('PRAPTRA 1 प्रविष्ठी'!H203="","",'PRAPTRA 1 प्रविष्ठी'!H203)</f>
        <v/>
      </c>
      <c r="I203" s="185" t="str">
        <f>IF('PRAPTRA 1 प्रविष्ठी'!I203="","",'PRAPTRA 1 प्रविष्ठी'!I203)</f>
        <v/>
      </c>
      <c r="J203" s="185" t="str">
        <f>IF('PRAPTRA 1 प्रविष्ठी'!J203="","",'PRAPTRA 1 प्रविष्ठी'!J203)</f>
        <v/>
      </c>
      <c r="K203" s="185" t="str">
        <f>IF('PRAPTRA 1 प्रविष्ठी'!K203="","",'PRAPTRA 1 प्रविष्ठी'!K203)</f>
        <v/>
      </c>
      <c r="L203" s="189" t="str">
        <f>IF('PRAPTRA 1 प्रविष्ठी'!L203="","",'PRAPTRA 1 प्रविष्ठी'!L203)</f>
        <v/>
      </c>
      <c r="M203" s="185" t="str">
        <f>IF('PRAPTRA 1 प्रविष्ठी'!M203="","",'PRAPTRA 1 प्रविष्ठी'!M203)</f>
        <v/>
      </c>
      <c r="N203" s="187" t="str">
        <f>IF('PRAPTRA 1 प्रविष्ठी'!N203="","",'PRAPTRA 1 प्रविष्ठी'!N203)</f>
        <v/>
      </c>
      <c r="O203" s="185" t="str">
        <f>IF('PRAPTRA 1 प्रविष्ठी'!O203="","",'PRAPTRA 1 प्रविष्ठी'!O203)</f>
        <v/>
      </c>
      <c r="P203" s="177" t="str">
        <f>IF('PRAPTRA 1 प्रविष्ठी'!P203="","",'PRAPTRA 1 प्रविष्ठी'!P203)</f>
        <v/>
      </c>
      <c r="Q203" s="185" t="str">
        <f>IF('PRAPTRA 1 प्रविष्ठी'!Q203="","",'PRAPTRA 1 प्रविष्ठी'!Q203)</f>
        <v/>
      </c>
      <c r="R203" s="185" t="str">
        <f>IF('PRAPTRA 1 प्रविष्ठी'!R203="","",'PRAPTRA 1 प्रविष्ठी'!R203)</f>
        <v/>
      </c>
      <c r="S203" s="185" t="str">
        <f>IF('PRAPTRA 1 प्रविष्ठी'!S203="","",'PRAPTRA 1 प्रविष्ठी'!S203)</f>
        <v/>
      </c>
      <c r="T203" s="185" t="str">
        <f>IF('PRAPTRA 1 प्रविष्ठी'!T203="","",'PRAPTRA 1 प्रविष्ठी'!T203)</f>
        <v/>
      </c>
      <c r="U203" s="185" t="str">
        <f>IF('PRAPTRA 1 प्रविष्ठी'!U203="","",'PRAPTRA 1 प्रविष्ठी'!U203)</f>
        <v/>
      </c>
      <c r="V203" s="189" t="str">
        <f>IF('PRAPTRA 1 प्रविष्ठी'!V203="","",'PRAPTRA 1 प्रविष्ठी'!V203)</f>
        <v/>
      </c>
      <c r="W203" s="177" t="str">
        <f>IF('PRAPTRA 1 प्रविष्ठी'!W203="","",'PRAPTRA 1 प्रविष्ठी'!W203)</f>
        <v/>
      </c>
      <c r="X203" s="1"/>
      <c r="Y203" s="1"/>
      <c r="Z203" s="1"/>
    </row>
    <row r="204" spans="1:26" ht="24.75" customHeight="1">
      <c r="A204" s="185" t="str">
        <f>IF('PRAPTRA 1 प्रविष्ठी'!A204="","",'PRAPTRA 1 प्रविष्ठी'!A204)</f>
        <v/>
      </c>
      <c r="B204" s="185" t="str">
        <f>IF('PRAPTRA 1 प्रविष्ठी'!B204="","",'PRAPTRA 1 प्रविष्ठी'!B204)</f>
        <v/>
      </c>
      <c r="C204" s="185" t="str">
        <f>IF('PRAPTRA 1 प्रविष्ठी'!C204="","",'PRAPTRA 1 प्रविष्ठी'!C204)</f>
        <v/>
      </c>
      <c r="D204" s="185" t="str">
        <f>IF('PRAPTRA 1 प्रविष्ठी'!D204="","",'PRAPTRA 1 प्रविष्ठी'!D204)</f>
        <v/>
      </c>
      <c r="E204" s="185" t="str">
        <f>IF('PRAPTRA 1 प्रविष्ठी'!E204="","",'PRAPTRA 1 प्रविष्ठी'!E204)</f>
        <v/>
      </c>
      <c r="F204" s="185" t="str">
        <f>IF('PRAPTRA 1 प्रविष्ठी'!F204="","",'PRAPTRA 1 प्रविष्ठी'!F204)</f>
        <v/>
      </c>
      <c r="G204" s="185" t="str">
        <f>IF('PRAPTRA 1 प्रविष्ठी'!G204="","",'PRAPTRA 1 प्रविष्ठी'!G204)</f>
        <v/>
      </c>
      <c r="H204" s="186" t="str">
        <f>IF('PRAPTRA 1 प्रविष्ठी'!H204="","",'PRAPTRA 1 प्रविष्ठी'!H204)</f>
        <v/>
      </c>
      <c r="I204" s="185" t="str">
        <f>IF('PRAPTRA 1 प्रविष्ठी'!I204="","",'PRAPTRA 1 प्रविष्ठी'!I204)</f>
        <v/>
      </c>
      <c r="J204" s="185" t="str">
        <f>IF('PRAPTRA 1 प्रविष्ठी'!J204="","",'PRAPTRA 1 प्रविष्ठी'!J204)</f>
        <v/>
      </c>
      <c r="K204" s="185" t="str">
        <f>IF('PRAPTRA 1 प्रविष्ठी'!K204="","",'PRAPTRA 1 प्रविष्ठी'!K204)</f>
        <v/>
      </c>
      <c r="L204" s="189" t="str">
        <f>IF('PRAPTRA 1 प्रविष्ठी'!L204="","",'PRAPTRA 1 प्रविष्ठी'!L204)</f>
        <v/>
      </c>
      <c r="M204" s="185" t="str">
        <f>IF('PRAPTRA 1 प्रविष्ठी'!M204="","",'PRAPTRA 1 प्रविष्ठी'!M204)</f>
        <v/>
      </c>
      <c r="N204" s="187" t="str">
        <f>IF('PRAPTRA 1 प्रविष्ठी'!N204="","",'PRAPTRA 1 प्रविष्ठी'!N204)</f>
        <v/>
      </c>
      <c r="O204" s="185" t="str">
        <f>IF('PRAPTRA 1 प्रविष्ठी'!O204="","",'PRAPTRA 1 प्रविष्ठी'!O204)</f>
        <v/>
      </c>
      <c r="P204" s="177" t="str">
        <f>IF('PRAPTRA 1 प्रविष्ठी'!P204="","",'PRAPTRA 1 प्रविष्ठी'!P204)</f>
        <v/>
      </c>
      <c r="Q204" s="185" t="str">
        <f>IF('PRAPTRA 1 प्रविष्ठी'!Q204="","",'PRAPTRA 1 प्रविष्ठी'!Q204)</f>
        <v/>
      </c>
      <c r="R204" s="185" t="str">
        <f>IF('PRAPTRA 1 प्रविष्ठी'!R204="","",'PRAPTRA 1 प्रविष्ठी'!R204)</f>
        <v/>
      </c>
      <c r="S204" s="185" t="str">
        <f>IF('PRAPTRA 1 प्रविष्ठी'!S204="","",'PRAPTRA 1 प्रविष्ठी'!S204)</f>
        <v/>
      </c>
      <c r="T204" s="185" t="str">
        <f>IF('PRAPTRA 1 प्रविष्ठी'!T204="","",'PRAPTRA 1 प्रविष्ठी'!T204)</f>
        <v/>
      </c>
      <c r="U204" s="185" t="str">
        <f>IF('PRAPTRA 1 प्रविष्ठी'!U204="","",'PRAPTRA 1 प्रविष्ठी'!U204)</f>
        <v/>
      </c>
      <c r="V204" s="189" t="str">
        <f>IF('PRAPTRA 1 प्रविष्ठी'!V204="","",'PRAPTRA 1 प्रविष्ठी'!V204)</f>
        <v/>
      </c>
      <c r="W204" s="177" t="str">
        <f>IF('PRAPTRA 1 प्रविष्ठी'!W204="","",'PRAPTRA 1 प्रविष्ठी'!W204)</f>
        <v/>
      </c>
      <c r="X204" s="1"/>
      <c r="Y204" s="1"/>
      <c r="Z204" s="1"/>
    </row>
    <row r="205" spans="1:26" ht="24.75" customHeight="1">
      <c r="A205" s="185" t="str">
        <f>IF('PRAPTRA 1 प्रविष्ठी'!A205="","",'PRAPTRA 1 प्रविष्ठी'!A205)</f>
        <v/>
      </c>
      <c r="B205" s="185" t="str">
        <f>IF('PRAPTRA 1 प्रविष्ठी'!B205="","",'PRAPTRA 1 प्रविष्ठी'!B205)</f>
        <v/>
      </c>
      <c r="C205" s="185" t="str">
        <f>IF('PRAPTRA 1 प्रविष्ठी'!C205="","",'PRAPTRA 1 प्रविष्ठी'!C205)</f>
        <v/>
      </c>
      <c r="D205" s="185" t="str">
        <f>IF('PRAPTRA 1 प्रविष्ठी'!D205="","",'PRAPTRA 1 प्रविष्ठी'!D205)</f>
        <v/>
      </c>
      <c r="E205" s="185" t="str">
        <f>IF('PRAPTRA 1 प्रविष्ठी'!E205="","",'PRAPTRA 1 प्रविष्ठी'!E205)</f>
        <v/>
      </c>
      <c r="F205" s="185" t="str">
        <f>IF('PRAPTRA 1 प्रविष्ठी'!F205="","",'PRAPTRA 1 प्रविष्ठी'!F205)</f>
        <v/>
      </c>
      <c r="G205" s="185" t="str">
        <f>IF('PRAPTRA 1 प्रविष्ठी'!G205="","",'PRAPTRA 1 प्रविष्ठी'!G205)</f>
        <v/>
      </c>
      <c r="H205" s="186" t="str">
        <f>IF('PRAPTRA 1 प्रविष्ठी'!H205="","",'PRAPTRA 1 प्रविष्ठी'!H205)</f>
        <v/>
      </c>
      <c r="I205" s="185" t="str">
        <f>IF('PRAPTRA 1 प्रविष्ठी'!I205="","",'PRAPTRA 1 प्रविष्ठी'!I205)</f>
        <v/>
      </c>
      <c r="J205" s="185" t="str">
        <f>IF('PRAPTRA 1 प्रविष्ठी'!J205="","",'PRAPTRA 1 प्रविष्ठी'!J205)</f>
        <v/>
      </c>
      <c r="K205" s="185" t="str">
        <f>IF('PRAPTRA 1 प्रविष्ठी'!K205="","",'PRAPTRA 1 प्रविष्ठी'!K205)</f>
        <v/>
      </c>
      <c r="L205" s="189" t="str">
        <f>IF('PRAPTRA 1 प्रविष्ठी'!L205="","",'PRAPTRA 1 प्रविष्ठी'!L205)</f>
        <v/>
      </c>
      <c r="M205" s="185" t="str">
        <f>IF('PRAPTRA 1 प्रविष्ठी'!M205="","",'PRAPTRA 1 प्रविष्ठी'!M205)</f>
        <v/>
      </c>
      <c r="N205" s="187" t="str">
        <f>IF('PRAPTRA 1 प्रविष्ठी'!N205="","",'PRAPTRA 1 प्रविष्ठी'!N205)</f>
        <v/>
      </c>
      <c r="O205" s="185" t="str">
        <f>IF('PRAPTRA 1 प्रविष्ठी'!O205="","",'PRAPTRA 1 प्रविष्ठी'!O205)</f>
        <v/>
      </c>
      <c r="P205" s="177" t="str">
        <f>IF('PRAPTRA 1 प्रविष्ठी'!P205="","",'PRAPTRA 1 प्रविष्ठी'!P205)</f>
        <v/>
      </c>
      <c r="Q205" s="185" t="str">
        <f>IF('PRAPTRA 1 प्रविष्ठी'!Q205="","",'PRAPTRA 1 प्रविष्ठी'!Q205)</f>
        <v/>
      </c>
      <c r="R205" s="185" t="str">
        <f>IF('PRAPTRA 1 प्रविष्ठी'!R205="","",'PRAPTRA 1 प्रविष्ठी'!R205)</f>
        <v/>
      </c>
      <c r="S205" s="185" t="str">
        <f>IF('PRAPTRA 1 प्रविष्ठी'!S205="","",'PRAPTRA 1 प्रविष्ठी'!S205)</f>
        <v/>
      </c>
      <c r="T205" s="185" t="str">
        <f>IF('PRAPTRA 1 प्रविष्ठी'!T205="","",'PRAPTRA 1 प्रविष्ठी'!T205)</f>
        <v/>
      </c>
      <c r="U205" s="185" t="str">
        <f>IF('PRAPTRA 1 प्रविष्ठी'!U205="","",'PRAPTRA 1 प्रविष्ठी'!U205)</f>
        <v/>
      </c>
      <c r="V205" s="189" t="str">
        <f>IF('PRAPTRA 1 प्रविष्ठी'!V205="","",'PRAPTRA 1 प्रविष्ठी'!V205)</f>
        <v/>
      </c>
      <c r="W205" s="177" t="str">
        <f>IF('PRAPTRA 1 प्रविष्ठी'!W205="","",'PRAPTRA 1 प्रविष्ठी'!W205)</f>
        <v/>
      </c>
      <c r="X205" s="1"/>
      <c r="Y205" s="1"/>
      <c r="Z205" s="1"/>
    </row>
    <row r="206" spans="1:26" ht="24.75" customHeight="1">
      <c r="A206" s="185" t="str">
        <f>IF('PRAPTRA 1 प्रविष्ठी'!A206="","",'PRAPTRA 1 प्रविष्ठी'!A206)</f>
        <v/>
      </c>
      <c r="B206" s="185" t="str">
        <f>IF('PRAPTRA 1 प्रविष्ठी'!B206="","",'PRAPTRA 1 प्रविष्ठी'!B206)</f>
        <v/>
      </c>
      <c r="C206" s="185" t="str">
        <f>IF('PRAPTRA 1 प्रविष्ठी'!C206="","",'PRAPTRA 1 प्रविष्ठी'!C206)</f>
        <v/>
      </c>
      <c r="D206" s="185" t="str">
        <f>IF('PRAPTRA 1 प्रविष्ठी'!D206="","",'PRAPTRA 1 प्रविष्ठी'!D206)</f>
        <v/>
      </c>
      <c r="E206" s="185" t="str">
        <f>IF('PRAPTRA 1 प्रविष्ठी'!E206="","",'PRAPTRA 1 प्रविष्ठी'!E206)</f>
        <v/>
      </c>
      <c r="F206" s="185" t="str">
        <f>IF('PRAPTRA 1 प्रविष्ठी'!F206="","",'PRAPTRA 1 प्रविष्ठी'!F206)</f>
        <v/>
      </c>
      <c r="G206" s="185" t="str">
        <f>IF('PRAPTRA 1 प्रविष्ठी'!G206="","",'PRAPTRA 1 प्रविष्ठी'!G206)</f>
        <v/>
      </c>
      <c r="H206" s="186" t="str">
        <f>IF('PRAPTRA 1 प्रविष्ठी'!H206="","",'PRAPTRA 1 प्रविष्ठी'!H206)</f>
        <v/>
      </c>
      <c r="I206" s="185" t="str">
        <f>IF('PRAPTRA 1 प्रविष्ठी'!I206="","",'PRAPTRA 1 प्रविष्ठी'!I206)</f>
        <v/>
      </c>
      <c r="J206" s="185" t="str">
        <f>IF('PRAPTRA 1 प्रविष्ठी'!J206="","",'PRAPTRA 1 प्रविष्ठी'!J206)</f>
        <v/>
      </c>
      <c r="K206" s="185" t="str">
        <f>IF('PRAPTRA 1 प्रविष्ठी'!K206="","",'PRAPTRA 1 प्रविष्ठी'!K206)</f>
        <v/>
      </c>
      <c r="L206" s="189" t="str">
        <f>IF('PRAPTRA 1 प्रविष्ठी'!L206="","",'PRAPTRA 1 प्रविष्ठी'!L206)</f>
        <v/>
      </c>
      <c r="M206" s="185" t="str">
        <f>IF('PRAPTRA 1 प्रविष्ठी'!M206="","",'PRAPTRA 1 प्रविष्ठी'!M206)</f>
        <v/>
      </c>
      <c r="N206" s="187" t="str">
        <f>IF('PRAPTRA 1 प्रविष्ठी'!N206="","",'PRAPTRA 1 प्रविष्ठी'!N206)</f>
        <v/>
      </c>
      <c r="O206" s="185" t="str">
        <f>IF('PRAPTRA 1 प्रविष्ठी'!O206="","",'PRAPTRA 1 प्रविष्ठी'!O206)</f>
        <v/>
      </c>
      <c r="P206" s="177" t="str">
        <f>IF('PRAPTRA 1 प्रविष्ठी'!P206="","",'PRAPTRA 1 प्रविष्ठी'!P206)</f>
        <v/>
      </c>
      <c r="Q206" s="185" t="str">
        <f>IF('PRAPTRA 1 प्रविष्ठी'!Q206="","",'PRAPTRA 1 प्रविष्ठी'!Q206)</f>
        <v/>
      </c>
      <c r="R206" s="185" t="str">
        <f>IF('PRAPTRA 1 प्रविष्ठी'!R206="","",'PRAPTRA 1 प्रविष्ठी'!R206)</f>
        <v/>
      </c>
      <c r="S206" s="185" t="str">
        <f>IF('PRAPTRA 1 प्रविष्ठी'!S206="","",'PRAPTRA 1 प्रविष्ठी'!S206)</f>
        <v/>
      </c>
      <c r="T206" s="185" t="str">
        <f>IF('PRAPTRA 1 प्रविष्ठी'!T206="","",'PRAPTRA 1 प्रविष्ठी'!T206)</f>
        <v/>
      </c>
      <c r="U206" s="185" t="str">
        <f>IF('PRAPTRA 1 प्रविष्ठी'!U206="","",'PRAPTRA 1 प्रविष्ठी'!U206)</f>
        <v/>
      </c>
      <c r="V206" s="189" t="str">
        <f>IF('PRAPTRA 1 प्रविष्ठी'!V206="","",'PRAPTRA 1 प्रविष्ठी'!V206)</f>
        <v/>
      </c>
      <c r="W206" s="177" t="str">
        <f>IF('PRAPTRA 1 प्रविष्ठी'!W206="","",'PRAPTRA 1 प्रविष्ठी'!W206)</f>
        <v/>
      </c>
      <c r="X206" s="1"/>
      <c r="Y206" s="1"/>
      <c r="Z206" s="1"/>
    </row>
    <row r="207" spans="1:26" ht="24.75" customHeight="1">
      <c r="A207" s="185" t="str">
        <f>IF('PRAPTRA 1 प्रविष्ठी'!A207="","",'PRAPTRA 1 प्रविष्ठी'!A207)</f>
        <v/>
      </c>
      <c r="B207" s="185" t="str">
        <f>IF('PRAPTRA 1 प्रविष्ठी'!B207="","",'PRAPTRA 1 प्रविष्ठी'!B207)</f>
        <v/>
      </c>
      <c r="C207" s="185" t="str">
        <f>IF('PRAPTRA 1 प्रविष्ठी'!C207="","",'PRAPTRA 1 प्रविष्ठी'!C207)</f>
        <v/>
      </c>
      <c r="D207" s="185" t="str">
        <f>IF('PRAPTRA 1 प्रविष्ठी'!D207="","",'PRAPTRA 1 प्रविष्ठी'!D207)</f>
        <v/>
      </c>
      <c r="E207" s="185" t="str">
        <f>IF('PRAPTRA 1 प्रविष्ठी'!E207="","",'PRAPTRA 1 प्रविष्ठी'!E207)</f>
        <v/>
      </c>
      <c r="F207" s="185" t="str">
        <f>IF('PRAPTRA 1 प्रविष्ठी'!F207="","",'PRAPTRA 1 प्रविष्ठी'!F207)</f>
        <v/>
      </c>
      <c r="G207" s="185" t="str">
        <f>IF('PRAPTRA 1 प्रविष्ठी'!G207="","",'PRAPTRA 1 प्रविष्ठी'!G207)</f>
        <v/>
      </c>
      <c r="H207" s="186" t="str">
        <f>IF('PRAPTRA 1 प्रविष्ठी'!H207="","",'PRAPTRA 1 प्रविष्ठी'!H207)</f>
        <v/>
      </c>
      <c r="I207" s="185" t="str">
        <f>IF('PRAPTRA 1 प्रविष्ठी'!I207="","",'PRAPTRA 1 प्रविष्ठी'!I207)</f>
        <v/>
      </c>
      <c r="J207" s="185" t="str">
        <f>IF('PRAPTRA 1 प्रविष्ठी'!J207="","",'PRAPTRA 1 प्रविष्ठी'!J207)</f>
        <v/>
      </c>
      <c r="K207" s="185" t="str">
        <f>IF('PRAPTRA 1 प्रविष्ठी'!K207="","",'PRAPTRA 1 प्रविष्ठी'!K207)</f>
        <v/>
      </c>
      <c r="L207" s="189" t="str">
        <f>IF('PRAPTRA 1 प्रविष्ठी'!L207="","",'PRAPTRA 1 प्रविष्ठी'!L207)</f>
        <v/>
      </c>
      <c r="M207" s="185" t="str">
        <f>IF('PRAPTRA 1 प्रविष्ठी'!M207="","",'PRAPTRA 1 प्रविष्ठी'!M207)</f>
        <v/>
      </c>
      <c r="N207" s="187" t="str">
        <f>IF('PRAPTRA 1 प्रविष्ठी'!N207="","",'PRAPTRA 1 प्रविष्ठी'!N207)</f>
        <v/>
      </c>
      <c r="O207" s="185" t="str">
        <f>IF('PRAPTRA 1 प्रविष्ठी'!O207="","",'PRAPTRA 1 प्रविष्ठी'!O207)</f>
        <v/>
      </c>
      <c r="P207" s="177" t="str">
        <f>IF('PRAPTRA 1 प्रविष्ठी'!P207="","",'PRAPTRA 1 प्रविष्ठी'!P207)</f>
        <v/>
      </c>
      <c r="Q207" s="185" t="str">
        <f>IF('PRAPTRA 1 प्रविष्ठी'!Q207="","",'PRAPTRA 1 प्रविष्ठी'!Q207)</f>
        <v/>
      </c>
      <c r="R207" s="185" t="str">
        <f>IF('PRAPTRA 1 प्रविष्ठी'!R207="","",'PRAPTRA 1 प्रविष्ठी'!R207)</f>
        <v/>
      </c>
      <c r="S207" s="185" t="str">
        <f>IF('PRAPTRA 1 प्रविष्ठी'!S207="","",'PRAPTRA 1 प्रविष्ठी'!S207)</f>
        <v/>
      </c>
      <c r="T207" s="185" t="str">
        <f>IF('PRAPTRA 1 प्रविष्ठी'!T207="","",'PRAPTRA 1 प्रविष्ठी'!T207)</f>
        <v/>
      </c>
      <c r="U207" s="185" t="str">
        <f>IF('PRAPTRA 1 प्रविष्ठी'!U207="","",'PRAPTRA 1 प्रविष्ठी'!U207)</f>
        <v/>
      </c>
      <c r="V207" s="189" t="str">
        <f>IF('PRAPTRA 1 प्रविष्ठी'!V207="","",'PRAPTRA 1 प्रविष्ठी'!V207)</f>
        <v/>
      </c>
      <c r="W207" s="177" t="str">
        <f>IF('PRAPTRA 1 प्रविष्ठी'!W207="","",'PRAPTRA 1 प्रविष्ठी'!W207)</f>
        <v/>
      </c>
      <c r="X207" s="1"/>
      <c r="Y207" s="1"/>
      <c r="Z207" s="1"/>
    </row>
    <row r="208" spans="1:26" ht="24.75" customHeight="1">
      <c r="A208" s="185" t="str">
        <f>IF('PRAPTRA 1 प्रविष्ठी'!A208="","",'PRAPTRA 1 प्रविष्ठी'!A208)</f>
        <v/>
      </c>
      <c r="B208" s="185" t="str">
        <f>IF('PRAPTRA 1 प्रविष्ठी'!B208="","",'PRAPTRA 1 प्रविष्ठी'!B208)</f>
        <v/>
      </c>
      <c r="C208" s="185" t="str">
        <f>IF('PRAPTRA 1 प्रविष्ठी'!C208="","",'PRAPTRA 1 प्रविष्ठी'!C208)</f>
        <v/>
      </c>
      <c r="D208" s="185" t="str">
        <f>IF('PRAPTRA 1 प्रविष्ठी'!D208="","",'PRAPTRA 1 प्रविष्ठी'!D208)</f>
        <v/>
      </c>
      <c r="E208" s="185" t="str">
        <f>IF('PRAPTRA 1 प्रविष्ठी'!E208="","",'PRAPTRA 1 प्रविष्ठी'!E208)</f>
        <v/>
      </c>
      <c r="F208" s="185" t="str">
        <f>IF('PRAPTRA 1 प्रविष्ठी'!F208="","",'PRAPTRA 1 प्रविष्ठी'!F208)</f>
        <v/>
      </c>
      <c r="G208" s="185" t="str">
        <f>IF('PRAPTRA 1 प्रविष्ठी'!G208="","",'PRAPTRA 1 प्रविष्ठी'!G208)</f>
        <v/>
      </c>
      <c r="H208" s="186" t="str">
        <f>IF('PRAPTRA 1 प्रविष्ठी'!H208="","",'PRAPTRA 1 प्रविष्ठी'!H208)</f>
        <v/>
      </c>
      <c r="I208" s="185" t="str">
        <f>IF('PRAPTRA 1 प्रविष्ठी'!I208="","",'PRAPTRA 1 प्रविष्ठी'!I208)</f>
        <v/>
      </c>
      <c r="J208" s="185" t="str">
        <f>IF('PRAPTRA 1 प्रविष्ठी'!J208="","",'PRAPTRA 1 प्रविष्ठी'!J208)</f>
        <v/>
      </c>
      <c r="K208" s="185" t="str">
        <f>IF('PRAPTRA 1 प्रविष्ठी'!K208="","",'PRAPTRA 1 प्रविष्ठी'!K208)</f>
        <v/>
      </c>
      <c r="L208" s="189" t="str">
        <f>IF('PRAPTRA 1 प्रविष्ठी'!L208="","",'PRAPTRA 1 प्रविष्ठी'!L208)</f>
        <v/>
      </c>
      <c r="M208" s="185" t="str">
        <f>IF('PRAPTRA 1 प्रविष्ठी'!M208="","",'PRAPTRA 1 प्रविष्ठी'!M208)</f>
        <v/>
      </c>
      <c r="N208" s="187" t="str">
        <f>IF('PRAPTRA 1 प्रविष्ठी'!N208="","",'PRAPTRA 1 प्रविष्ठी'!N208)</f>
        <v/>
      </c>
      <c r="O208" s="185" t="str">
        <f>IF('PRAPTRA 1 प्रविष्ठी'!O208="","",'PRAPTRA 1 प्रविष्ठी'!O208)</f>
        <v/>
      </c>
      <c r="P208" s="177" t="str">
        <f>IF('PRAPTRA 1 प्रविष्ठी'!P208="","",'PRAPTRA 1 प्रविष्ठी'!P208)</f>
        <v/>
      </c>
      <c r="Q208" s="185" t="str">
        <f>IF('PRAPTRA 1 प्रविष्ठी'!Q208="","",'PRAPTRA 1 प्रविष्ठी'!Q208)</f>
        <v/>
      </c>
      <c r="R208" s="185" t="str">
        <f>IF('PRAPTRA 1 प्रविष्ठी'!R208="","",'PRAPTRA 1 प्रविष्ठी'!R208)</f>
        <v/>
      </c>
      <c r="S208" s="185" t="str">
        <f>IF('PRAPTRA 1 प्रविष्ठी'!S208="","",'PRAPTRA 1 प्रविष्ठी'!S208)</f>
        <v/>
      </c>
      <c r="T208" s="185" t="str">
        <f>IF('PRAPTRA 1 प्रविष्ठी'!T208="","",'PRAPTRA 1 प्रविष्ठी'!T208)</f>
        <v/>
      </c>
      <c r="U208" s="185" t="str">
        <f>IF('PRAPTRA 1 प्रविष्ठी'!U208="","",'PRAPTRA 1 प्रविष्ठी'!U208)</f>
        <v/>
      </c>
      <c r="V208" s="189" t="str">
        <f>IF('PRAPTRA 1 प्रविष्ठी'!V208="","",'PRAPTRA 1 प्रविष्ठी'!V208)</f>
        <v/>
      </c>
      <c r="W208" s="177" t="str">
        <f>IF('PRAPTRA 1 प्रविष्ठी'!W208="","",'PRAPTRA 1 प्रविष्ठी'!W208)</f>
        <v/>
      </c>
      <c r="X208" s="1"/>
      <c r="Y208" s="1"/>
      <c r="Z208" s="1"/>
    </row>
    <row r="209" spans="1:26" ht="24.75" customHeight="1">
      <c r="A209" s="185" t="str">
        <f>IF('PRAPTRA 1 प्रविष्ठी'!A209="","",'PRAPTRA 1 प्रविष्ठी'!A209)</f>
        <v/>
      </c>
      <c r="B209" s="185" t="str">
        <f>IF('PRAPTRA 1 प्रविष्ठी'!B209="","",'PRAPTRA 1 प्रविष्ठी'!B209)</f>
        <v/>
      </c>
      <c r="C209" s="185" t="str">
        <f>IF('PRAPTRA 1 प्रविष्ठी'!C209="","",'PRAPTRA 1 प्रविष्ठी'!C209)</f>
        <v/>
      </c>
      <c r="D209" s="185" t="str">
        <f>IF('PRAPTRA 1 प्रविष्ठी'!D209="","",'PRAPTRA 1 प्रविष्ठी'!D209)</f>
        <v/>
      </c>
      <c r="E209" s="185" t="str">
        <f>IF('PRAPTRA 1 प्रविष्ठी'!E209="","",'PRAPTRA 1 प्रविष्ठी'!E209)</f>
        <v/>
      </c>
      <c r="F209" s="185" t="str">
        <f>IF('PRAPTRA 1 प्रविष्ठी'!F209="","",'PRAPTRA 1 प्रविष्ठी'!F209)</f>
        <v/>
      </c>
      <c r="G209" s="185" t="str">
        <f>IF('PRAPTRA 1 प्रविष्ठी'!G209="","",'PRAPTRA 1 प्रविष्ठी'!G209)</f>
        <v/>
      </c>
      <c r="H209" s="186" t="str">
        <f>IF('PRAPTRA 1 प्रविष्ठी'!H209="","",'PRAPTRA 1 प्रविष्ठी'!H209)</f>
        <v/>
      </c>
      <c r="I209" s="185" t="str">
        <f>IF('PRAPTRA 1 प्रविष्ठी'!I209="","",'PRAPTRA 1 प्रविष्ठी'!I209)</f>
        <v/>
      </c>
      <c r="J209" s="185" t="str">
        <f>IF('PRAPTRA 1 प्रविष्ठी'!J209="","",'PRAPTRA 1 प्रविष्ठी'!J209)</f>
        <v/>
      </c>
      <c r="K209" s="185" t="str">
        <f>IF('PRAPTRA 1 प्रविष्ठी'!K209="","",'PRAPTRA 1 प्रविष्ठी'!K209)</f>
        <v/>
      </c>
      <c r="L209" s="189" t="str">
        <f>IF('PRAPTRA 1 प्रविष्ठी'!L209="","",'PRAPTRA 1 प्रविष्ठी'!L209)</f>
        <v/>
      </c>
      <c r="M209" s="185" t="str">
        <f>IF('PRAPTRA 1 प्रविष्ठी'!M209="","",'PRAPTRA 1 प्रविष्ठी'!M209)</f>
        <v/>
      </c>
      <c r="N209" s="187" t="str">
        <f>IF('PRAPTRA 1 प्रविष्ठी'!N209="","",'PRAPTRA 1 प्रविष्ठी'!N209)</f>
        <v/>
      </c>
      <c r="O209" s="185" t="str">
        <f>IF('PRAPTRA 1 प्रविष्ठी'!O209="","",'PRAPTRA 1 प्रविष्ठी'!O209)</f>
        <v/>
      </c>
      <c r="P209" s="177" t="str">
        <f>IF('PRAPTRA 1 प्रविष्ठी'!P209="","",'PRAPTRA 1 प्रविष्ठी'!P209)</f>
        <v/>
      </c>
      <c r="Q209" s="185" t="str">
        <f>IF('PRAPTRA 1 प्रविष्ठी'!Q209="","",'PRAPTRA 1 प्रविष्ठी'!Q209)</f>
        <v/>
      </c>
      <c r="R209" s="185" t="str">
        <f>IF('PRAPTRA 1 प्रविष्ठी'!R209="","",'PRAPTRA 1 प्रविष्ठी'!R209)</f>
        <v/>
      </c>
      <c r="S209" s="185" t="str">
        <f>IF('PRAPTRA 1 प्रविष्ठी'!S209="","",'PRAPTRA 1 प्रविष्ठी'!S209)</f>
        <v/>
      </c>
      <c r="T209" s="185" t="str">
        <f>IF('PRAPTRA 1 प्रविष्ठी'!T209="","",'PRAPTRA 1 प्रविष्ठी'!T209)</f>
        <v/>
      </c>
      <c r="U209" s="185" t="str">
        <f>IF('PRAPTRA 1 प्रविष्ठी'!U209="","",'PRAPTRA 1 प्रविष्ठी'!U209)</f>
        <v/>
      </c>
      <c r="V209" s="189" t="str">
        <f>IF('PRAPTRA 1 प्रविष्ठी'!V209="","",'PRAPTRA 1 प्रविष्ठी'!V209)</f>
        <v/>
      </c>
      <c r="W209" s="177" t="str">
        <f>IF('PRAPTRA 1 प्रविष्ठी'!W209="","",'PRAPTRA 1 प्रविष्ठी'!W209)</f>
        <v/>
      </c>
      <c r="X209" s="1"/>
      <c r="Y209" s="1"/>
      <c r="Z209" s="1"/>
    </row>
    <row r="210" spans="1:26" ht="24.75" customHeight="1">
      <c r="A210" s="185" t="str">
        <f>IF('PRAPTRA 1 प्रविष्ठी'!A210="","",'PRAPTRA 1 प्रविष्ठी'!A210)</f>
        <v/>
      </c>
      <c r="B210" s="185" t="str">
        <f>IF('PRAPTRA 1 प्रविष्ठी'!B210="","",'PRAPTRA 1 प्रविष्ठी'!B210)</f>
        <v/>
      </c>
      <c r="C210" s="185" t="str">
        <f>IF('PRAPTRA 1 प्रविष्ठी'!C210="","",'PRAPTRA 1 प्रविष्ठी'!C210)</f>
        <v/>
      </c>
      <c r="D210" s="185" t="str">
        <f>IF('PRAPTRA 1 प्रविष्ठी'!D210="","",'PRAPTRA 1 प्रविष्ठी'!D210)</f>
        <v/>
      </c>
      <c r="E210" s="185" t="str">
        <f>IF('PRAPTRA 1 प्रविष्ठी'!E210="","",'PRAPTRA 1 प्रविष्ठी'!E210)</f>
        <v/>
      </c>
      <c r="F210" s="185" t="str">
        <f>IF('PRAPTRA 1 प्रविष्ठी'!F210="","",'PRAPTRA 1 प्रविष्ठी'!F210)</f>
        <v/>
      </c>
      <c r="G210" s="185" t="str">
        <f>IF('PRAPTRA 1 प्रविष्ठी'!G210="","",'PRAPTRA 1 प्रविष्ठी'!G210)</f>
        <v/>
      </c>
      <c r="H210" s="186" t="str">
        <f>IF('PRAPTRA 1 प्रविष्ठी'!H210="","",'PRAPTRA 1 प्रविष्ठी'!H210)</f>
        <v/>
      </c>
      <c r="I210" s="185" t="str">
        <f>IF('PRAPTRA 1 प्रविष्ठी'!I210="","",'PRAPTRA 1 प्रविष्ठी'!I210)</f>
        <v/>
      </c>
      <c r="J210" s="185" t="str">
        <f>IF('PRAPTRA 1 प्रविष्ठी'!J210="","",'PRAPTRA 1 प्रविष्ठी'!J210)</f>
        <v/>
      </c>
      <c r="K210" s="185" t="str">
        <f>IF('PRAPTRA 1 प्रविष्ठी'!K210="","",'PRAPTRA 1 प्रविष्ठी'!K210)</f>
        <v/>
      </c>
      <c r="L210" s="189" t="str">
        <f>IF('PRAPTRA 1 प्रविष्ठी'!L210="","",'PRAPTRA 1 प्रविष्ठी'!L210)</f>
        <v/>
      </c>
      <c r="M210" s="185" t="str">
        <f>IF('PRAPTRA 1 प्रविष्ठी'!M210="","",'PRAPTRA 1 प्रविष्ठी'!M210)</f>
        <v/>
      </c>
      <c r="N210" s="187" t="str">
        <f>IF('PRAPTRA 1 प्रविष्ठी'!N210="","",'PRAPTRA 1 प्रविष्ठी'!N210)</f>
        <v/>
      </c>
      <c r="O210" s="185" t="str">
        <f>IF('PRAPTRA 1 प्रविष्ठी'!O210="","",'PRAPTRA 1 प्रविष्ठी'!O210)</f>
        <v/>
      </c>
      <c r="P210" s="177" t="str">
        <f>IF('PRAPTRA 1 प्रविष्ठी'!P210="","",'PRAPTRA 1 प्रविष्ठी'!P210)</f>
        <v/>
      </c>
      <c r="Q210" s="185" t="str">
        <f>IF('PRAPTRA 1 प्रविष्ठी'!Q210="","",'PRAPTRA 1 प्रविष्ठी'!Q210)</f>
        <v/>
      </c>
      <c r="R210" s="185" t="str">
        <f>IF('PRAPTRA 1 प्रविष्ठी'!R210="","",'PRAPTRA 1 प्रविष्ठी'!R210)</f>
        <v/>
      </c>
      <c r="S210" s="185" t="str">
        <f>IF('PRAPTRA 1 प्रविष्ठी'!S210="","",'PRAPTRA 1 प्रविष्ठी'!S210)</f>
        <v/>
      </c>
      <c r="T210" s="185" t="str">
        <f>IF('PRAPTRA 1 प्रविष्ठी'!T210="","",'PRAPTRA 1 प्रविष्ठी'!T210)</f>
        <v/>
      </c>
      <c r="U210" s="185" t="str">
        <f>IF('PRAPTRA 1 प्रविष्ठी'!U210="","",'PRAPTRA 1 प्रविष्ठी'!U210)</f>
        <v/>
      </c>
      <c r="V210" s="189" t="str">
        <f>IF('PRAPTRA 1 प्रविष्ठी'!V210="","",'PRAPTRA 1 प्रविष्ठी'!V210)</f>
        <v/>
      </c>
      <c r="W210" s="177" t="str">
        <f>IF('PRAPTRA 1 प्रविष्ठी'!W210="","",'PRAPTRA 1 प्रविष्ठी'!W210)</f>
        <v/>
      </c>
      <c r="X210" s="1"/>
      <c r="Y210" s="1"/>
      <c r="Z210" s="1"/>
    </row>
    <row r="211" spans="1:26" ht="24.75" customHeight="1">
      <c r="A211" s="185" t="str">
        <f>IF('PRAPTRA 1 प्रविष्ठी'!A211="","",'PRAPTRA 1 प्रविष्ठी'!A211)</f>
        <v/>
      </c>
      <c r="B211" s="185" t="str">
        <f>IF('PRAPTRA 1 प्रविष्ठी'!B211="","",'PRAPTRA 1 प्रविष्ठी'!B211)</f>
        <v/>
      </c>
      <c r="C211" s="185" t="str">
        <f>IF('PRAPTRA 1 प्रविष्ठी'!C211="","",'PRAPTRA 1 प्रविष्ठी'!C211)</f>
        <v/>
      </c>
      <c r="D211" s="185" t="str">
        <f>IF('PRAPTRA 1 प्रविष्ठी'!D211="","",'PRAPTRA 1 प्रविष्ठी'!D211)</f>
        <v/>
      </c>
      <c r="E211" s="185" t="str">
        <f>IF('PRAPTRA 1 प्रविष्ठी'!E211="","",'PRAPTRA 1 प्रविष्ठी'!E211)</f>
        <v/>
      </c>
      <c r="F211" s="185" t="str">
        <f>IF('PRAPTRA 1 प्रविष्ठी'!F211="","",'PRAPTRA 1 प्रविष्ठी'!F211)</f>
        <v/>
      </c>
      <c r="G211" s="185" t="str">
        <f>IF('PRAPTRA 1 प्रविष्ठी'!G211="","",'PRAPTRA 1 प्रविष्ठी'!G211)</f>
        <v/>
      </c>
      <c r="H211" s="186" t="str">
        <f>IF('PRAPTRA 1 प्रविष्ठी'!H211="","",'PRAPTRA 1 प्रविष्ठी'!H211)</f>
        <v/>
      </c>
      <c r="I211" s="185" t="str">
        <f>IF('PRAPTRA 1 प्रविष्ठी'!I211="","",'PRAPTRA 1 प्रविष्ठी'!I211)</f>
        <v/>
      </c>
      <c r="J211" s="185" t="str">
        <f>IF('PRAPTRA 1 प्रविष्ठी'!J211="","",'PRAPTRA 1 प्रविष्ठी'!J211)</f>
        <v/>
      </c>
      <c r="K211" s="185" t="str">
        <f>IF('PRAPTRA 1 प्रविष्ठी'!K211="","",'PRAPTRA 1 प्रविष्ठी'!K211)</f>
        <v/>
      </c>
      <c r="L211" s="189" t="str">
        <f>IF('PRAPTRA 1 प्रविष्ठी'!L211="","",'PRAPTRA 1 प्रविष्ठी'!L211)</f>
        <v/>
      </c>
      <c r="M211" s="185" t="str">
        <f>IF('PRAPTRA 1 प्रविष्ठी'!M211="","",'PRAPTRA 1 प्रविष्ठी'!M211)</f>
        <v/>
      </c>
      <c r="N211" s="187" t="str">
        <f>IF('PRAPTRA 1 प्रविष्ठी'!N211="","",'PRAPTRA 1 प्रविष्ठी'!N211)</f>
        <v/>
      </c>
      <c r="O211" s="185" t="str">
        <f>IF('PRAPTRA 1 प्रविष्ठी'!O211="","",'PRAPTRA 1 प्रविष्ठी'!O211)</f>
        <v/>
      </c>
      <c r="P211" s="177" t="str">
        <f>IF('PRAPTRA 1 प्रविष्ठी'!P211="","",'PRAPTRA 1 प्रविष्ठी'!P211)</f>
        <v/>
      </c>
      <c r="Q211" s="185" t="str">
        <f>IF('PRAPTRA 1 प्रविष्ठी'!Q211="","",'PRAPTRA 1 प्रविष्ठी'!Q211)</f>
        <v/>
      </c>
      <c r="R211" s="185" t="str">
        <f>IF('PRAPTRA 1 प्रविष्ठी'!R211="","",'PRAPTRA 1 प्रविष्ठी'!R211)</f>
        <v/>
      </c>
      <c r="S211" s="185" t="str">
        <f>IF('PRAPTRA 1 प्रविष्ठी'!S211="","",'PRAPTRA 1 प्रविष्ठी'!S211)</f>
        <v/>
      </c>
      <c r="T211" s="185" t="str">
        <f>IF('PRAPTRA 1 प्रविष्ठी'!T211="","",'PRAPTRA 1 प्रविष्ठी'!T211)</f>
        <v/>
      </c>
      <c r="U211" s="185" t="str">
        <f>IF('PRAPTRA 1 प्रविष्ठी'!U211="","",'PRAPTRA 1 प्रविष्ठी'!U211)</f>
        <v/>
      </c>
      <c r="V211" s="189" t="str">
        <f>IF('PRAPTRA 1 प्रविष्ठी'!V211="","",'PRAPTRA 1 प्रविष्ठी'!V211)</f>
        <v/>
      </c>
      <c r="W211" s="177" t="str">
        <f>IF('PRAPTRA 1 प्रविष्ठी'!W211="","",'PRAPTRA 1 प्रविष्ठी'!W211)</f>
        <v/>
      </c>
      <c r="X211" s="1"/>
      <c r="Y211" s="1"/>
      <c r="Z211" s="1"/>
    </row>
    <row r="212" spans="1:26" ht="24.75" customHeight="1">
      <c r="A212" s="185" t="str">
        <f>IF('PRAPTRA 1 प्रविष्ठी'!A212="","",'PRAPTRA 1 प्रविष्ठी'!A212)</f>
        <v/>
      </c>
      <c r="B212" s="185" t="str">
        <f>IF('PRAPTRA 1 प्रविष्ठी'!B212="","",'PRAPTRA 1 प्रविष्ठी'!B212)</f>
        <v/>
      </c>
      <c r="C212" s="185" t="str">
        <f>IF('PRAPTRA 1 प्रविष्ठी'!C212="","",'PRAPTRA 1 प्रविष्ठी'!C212)</f>
        <v/>
      </c>
      <c r="D212" s="185" t="str">
        <f>IF('PRAPTRA 1 प्रविष्ठी'!D212="","",'PRAPTRA 1 प्रविष्ठी'!D212)</f>
        <v/>
      </c>
      <c r="E212" s="185" t="str">
        <f>IF('PRAPTRA 1 प्रविष्ठी'!E212="","",'PRAPTRA 1 प्रविष्ठी'!E212)</f>
        <v/>
      </c>
      <c r="F212" s="185" t="str">
        <f>IF('PRAPTRA 1 प्रविष्ठी'!F212="","",'PRAPTRA 1 प्रविष्ठी'!F212)</f>
        <v/>
      </c>
      <c r="G212" s="185" t="str">
        <f>IF('PRAPTRA 1 प्रविष्ठी'!G212="","",'PRAPTRA 1 प्रविष्ठी'!G212)</f>
        <v/>
      </c>
      <c r="H212" s="186" t="str">
        <f>IF('PRAPTRA 1 प्रविष्ठी'!H212="","",'PRAPTRA 1 प्रविष्ठी'!H212)</f>
        <v/>
      </c>
      <c r="I212" s="185" t="str">
        <f>IF('PRAPTRA 1 प्रविष्ठी'!I212="","",'PRAPTRA 1 प्रविष्ठी'!I212)</f>
        <v/>
      </c>
      <c r="J212" s="185" t="str">
        <f>IF('PRAPTRA 1 प्रविष्ठी'!J212="","",'PRAPTRA 1 प्रविष्ठी'!J212)</f>
        <v/>
      </c>
      <c r="K212" s="185" t="str">
        <f>IF('PRAPTRA 1 प्रविष्ठी'!K212="","",'PRAPTRA 1 प्रविष्ठी'!K212)</f>
        <v/>
      </c>
      <c r="L212" s="189" t="str">
        <f>IF('PRAPTRA 1 प्रविष्ठी'!L212="","",'PRAPTRA 1 प्रविष्ठी'!L212)</f>
        <v/>
      </c>
      <c r="M212" s="185" t="str">
        <f>IF('PRAPTRA 1 प्रविष्ठी'!M212="","",'PRAPTRA 1 प्रविष्ठी'!M212)</f>
        <v/>
      </c>
      <c r="N212" s="187" t="str">
        <f>IF('PRAPTRA 1 प्रविष्ठी'!N212="","",'PRAPTRA 1 प्रविष्ठी'!N212)</f>
        <v/>
      </c>
      <c r="O212" s="185" t="str">
        <f>IF('PRAPTRA 1 प्रविष्ठी'!O212="","",'PRAPTRA 1 प्रविष्ठी'!O212)</f>
        <v/>
      </c>
      <c r="P212" s="177" t="str">
        <f>IF('PRAPTRA 1 प्रविष्ठी'!P212="","",'PRAPTRA 1 प्रविष्ठी'!P212)</f>
        <v/>
      </c>
      <c r="Q212" s="185" t="str">
        <f>IF('PRAPTRA 1 प्रविष्ठी'!Q212="","",'PRAPTRA 1 प्रविष्ठी'!Q212)</f>
        <v/>
      </c>
      <c r="R212" s="185" t="str">
        <f>IF('PRAPTRA 1 प्रविष्ठी'!R212="","",'PRAPTRA 1 प्रविष्ठी'!R212)</f>
        <v/>
      </c>
      <c r="S212" s="185" t="str">
        <f>IF('PRAPTRA 1 प्रविष्ठी'!S212="","",'PRAPTRA 1 प्रविष्ठी'!S212)</f>
        <v/>
      </c>
      <c r="T212" s="185" t="str">
        <f>IF('PRAPTRA 1 प्रविष्ठी'!T212="","",'PRAPTRA 1 प्रविष्ठी'!T212)</f>
        <v/>
      </c>
      <c r="U212" s="185" t="str">
        <f>IF('PRAPTRA 1 प्रविष्ठी'!U212="","",'PRAPTRA 1 प्रविष्ठी'!U212)</f>
        <v/>
      </c>
      <c r="V212" s="189" t="str">
        <f>IF('PRAPTRA 1 प्रविष्ठी'!V212="","",'PRAPTRA 1 प्रविष्ठी'!V212)</f>
        <v/>
      </c>
      <c r="W212" s="177" t="str">
        <f>IF('PRAPTRA 1 प्रविष्ठी'!W212="","",'PRAPTRA 1 प्रविष्ठी'!W212)</f>
        <v/>
      </c>
      <c r="X212" s="1"/>
      <c r="Y212" s="1"/>
      <c r="Z212" s="1"/>
    </row>
    <row r="213" spans="1:26" ht="24.75" customHeight="1">
      <c r="A213" s="185" t="str">
        <f>IF('PRAPTRA 1 प्रविष्ठी'!A213="","",'PRAPTRA 1 प्रविष्ठी'!A213)</f>
        <v/>
      </c>
      <c r="B213" s="185" t="str">
        <f>IF('PRAPTRA 1 प्रविष्ठी'!B213="","",'PRAPTRA 1 प्रविष्ठी'!B213)</f>
        <v/>
      </c>
      <c r="C213" s="185" t="str">
        <f>IF('PRAPTRA 1 प्रविष्ठी'!C213="","",'PRAPTRA 1 प्रविष्ठी'!C213)</f>
        <v/>
      </c>
      <c r="D213" s="185" t="str">
        <f>IF('PRAPTRA 1 प्रविष्ठी'!D213="","",'PRAPTRA 1 प्रविष्ठी'!D213)</f>
        <v/>
      </c>
      <c r="E213" s="185" t="str">
        <f>IF('PRAPTRA 1 प्रविष्ठी'!E213="","",'PRAPTRA 1 प्रविष्ठी'!E213)</f>
        <v/>
      </c>
      <c r="F213" s="185" t="str">
        <f>IF('PRAPTRA 1 प्रविष्ठी'!F213="","",'PRAPTRA 1 प्रविष्ठी'!F213)</f>
        <v/>
      </c>
      <c r="G213" s="185" t="str">
        <f>IF('PRAPTRA 1 प्रविष्ठी'!G213="","",'PRAPTRA 1 प्रविष्ठी'!G213)</f>
        <v/>
      </c>
      <c r="H213" s="186" t="str">
        <f>IF('PRAPTRA 1 प्रविष्ठी'!H213="","",'PRAPTRA 1 प्रविष्ठी'!H213)</f>
        <v/>
      </c>
      <c r="I213" s="185" t="str">
        <f>IF('PRAPTRA 1 प्रविष्ठी'!I213="","",'PRAPTRA 1 प्रविष्ठी'!I213)</f>
        <v/>
      </c>
      <c r="J213" s="185" t="str">
        <f>IF('PRAPTRA 1 प्रविष्ठी'!J213="","",'PRAPTRA 1 प्रविष्ठी'!J213)</f>
        <v/>
      </c>
      <c r="K213" s="185" t="str">
        <f>IF('PRAPTRA 1 प्रविष्ठी'!K213="","",'PRAPTRA 1 प्रविष्ठी'!K213)</f>
        <v/>
      </c>
      <c r="L213" s="189" t="str">
        <f>IF('PRAPTRA 1 प्रविष्ठी'!L213="","",'PRAPTRA 1 प्रविष्ठी'!L213)</f>
        <v/>
      </c>
      <c r="M213" s="185" t="str">
        <f>IF('PRAPTRA 1 प्रविष्ठी'!M213="","",'PRAPTRA 1 प्रविष्ठी'!M213)</f>
        <v/>
      </c>
      <c r="N213" s="187" t="str">
        <f>IF('PRAPTRA 1 प्रविष्ठी'!N213="","",'PRAPTRA 1 प्रविष्ठी'!N213)</f>
        <v/>
      </c>
      <c r="O213" s="185" t="str">
        <f>IF('PRAPTRA 1 प्रविष्ठी'!O213="","",'PRAPTRA 1 प्रविष्ठी'!O213)</f>
        <v/>
      </c>
      <c r="P213" s="177" t="str">
        <f>IF('PRAPTRA 1 प्रविष्ठी'!P213="","",'PRAPTRA 1 प्रविष्ठी'!P213)</f>
        <v/>
      </c>
      <c r="Q213" s="185" t="str">
        <f>IF('PRAPTRA 1 प्रविष्ठी'!Q213="","",'PRAPTRA 1 प्रविष्ठी'!Q213)</f>
        <v/>
      </c>
      <c r="R213" s="185" t="str">
        <f>IF('PRAPTRA 1 प्रविष्ठी'!R213="","",'PRAPTRA 1 प्रविष्ठी'!R213)</f>
        <v/>
      </c>
      <c r="S213" s="185" t="str">
        <f>IF('PRAPTRA 1 प्रविष्ठी'!S213="","",'PRAPTRA 1 प्रविष्ठी'!S213)</f>
        <v/>
      </c>
      <c r="T213" s="185" t="str">
        <f>IF('PRAPTRA 1 प्रविष्ठी'!T213="","",'PRAPTRA 1 प्रविष्ठी'!T213)</f>
        <v/>
      </c>
      <c r="U213" s="185" t="str">
        <f>IF('PRAPTRA 1 प्रविष्ठी'!U213="","",'PRAPTRA 1 प्रविष्ठी'!U213)</f>
        <v/>
      </c>
      <c r="V213" s="189" t="str">
        <f>IF('PRAPTRA 1 प्रविष्ठी'!V213="","",'PRAPTRA 1 प्रविष्ठी'!V213)</f>
        <v/>
      </c>
      <c r="W213" s="177" t="str">
        <f>IF('PRAPTRA 1 प्रविष्ठी'!W213="","",'PRAPTRA 1 प्रविष्ठी'!W213)</f>
        <v/>
      </c>
      <c r="X213" s="1"/>
      <c r="Y213" s="1"/>
      <c r="Z213" s="1"/>
    </row>
    <row r="214" spans="1:26" ht="24.75" customHeight="1">
      <c r="A214" s="185" t="str">
        <f>IF('PRAPTRA 1 प्रविष्ठी'!A214="","",'PRAPTRA 1 प्रविष्ठी'!A214)</f>
        <v/>
      </c>
      <c r="B214" s="185" t="str">
        <f>IF('PRAPTRA 1 प्रविष्ठी'!B214="","",'PRAPTRA 1 प्रविष्ठी'!B214)</f>
        <v/>
      </c>
      <c r="C214" s="185" t="str">
        <f>IF('PRAPTRA 1 प्रविष्ठी'!C214="","",'PRAPTRA 1 प्रविष्ठी'!C214)</f>
        <v/>
      </c>
      <c r="D214" s="185" t="str">
        <f>IF('PRAPTRA 1 प्रविष्ठी'!D214="","",'PRAPTRA 1 प्रविष्ठी'!D214)</f>
        <v/>
      </c>
      <c r="E214" s="185" t="str">
        <f>IF('PRAPTRA 1 प्रविष्ठी'!E214="","",'PRAPTRA 1 प्रविष्ठी'!E214)</f>
        <v/>
      </c>
      <c r="F214" s="185" t="str">
        <f>IF('PRAPTRA 1 प्रविष्ठी'!F214="","",'PRAPTRA 1 प्रविष्ठी'!F214)</f>
        <v/>
      </c>
      <c r="G214" s="185" t="str">
        <f>IF('PRAPTRA 1 प्रविष्ठी'!G214="","",'PRAPTRA 1 प्रविष्ठी'!G214)</f>
        <v/>
      </c>
      <c r="H214" s="186" t="str">
        <f>IF('PRAPTRA 1 प्रविष्ठी'!H214="","",'PRAPTRA 1 प्रविष्ठी'!H214)</f>
        <v/>
      </c>
      <c r="I214" s="185" t="str">
        <f>IF('PRAPTRA 1 प्रविष्ठी'!I214="","",'PRAPTRA 1 प्रविष्ठी'!I214)</f>
        <v/>
      </c>
      <c r="J214" s="185" t="str">
        <f>IF('PRAPTRA 1 प्रविष्ठी'!J214="","",'PRAPTRA 1 प्रविष्ठी'!J214)</f>
        <v/>
      </c>
      <c r="K214" s="185" t="str">
        <f>IF('PRAPTRA 1 प्रविष्ठी'!K214="","",'PRAPTRA 1 प्रविष्ठी'!K214)</f>
        <v/>
      </c>
      <c r="L214" s="189" t="str">
        <f>IF('PRAPTRA 1 प्रविष्ठी'!L214="","",'PRAPTRA 1 प्रविष्ठी'!L214)</f>
        <v/>
      </c>
      <c r="M214" s="185" t="str">
        <f>IF('PRAPTRA 1 प्रविष्ठी'!M214="","",'PRAPTRA 1 प्रविष्ठी'!M214)</f>
        <v/>
      </c>
      <c r="N214" s="187" t="str">
        <f>IF('PRAPTRA 1 प्रविष्ठी'!N214="","",'PRAPTRA 1 प्रविष्ठी'!N214)</f>
        <v/>
      </c>
      <c r="O214" s="185" t="str">
        <f>IF('PRAPTRA 1 प्रविष्ठी'!O214="","",'PRAPTRA 1 प्रविष्ठी'!O214)</f>
        <v/>
      </c>
      <c r="P214" s="177" t="str">
        <f>IF('PRAPTRA 1 प्रविष्ठी'!P214="","",'PRAPTRA 1 प्रविष्ठी'!P214)</f>
        <v/>
      </c>
      <c r="Q214" s="185" t="str">
        <f>IF('PRAPTRA 1 प्रविष्ठी'!Q214="","",'PRAPTRA 1 प्रविष्ठी'!Q214)</f>
        <v/>
      </c>
      <c r="R214" s="185" t="str">
        <f>IF('PRAPTRA 1 प्रविष्ठी'!R214="","",'PRAPTRA 1 प्रविष्ठी'!R214)</f>
        <v/>
      </c>
      <c r="S214" s="185" t="str">
        <f>IF('PRAPTRA 1 प्रविष्ठी'!S214="","",'PRAPTRA 1 प्रविष्ठी'!S214)</f>
        <v/>
      </c>
      <c r="T214" s="185" t="str">
        <f>IF('PRAPTRA 1 प्रविष्ठी'!T214="","",'PRAPTRA 1 प्रविष्ठी'!T214)</f>
        <v/>
      </c>
      <c r="U214" s="185" t="str">
        <f>IF('PRAPTRA 1 प्रविष्ठी'!U214="","",'PRAPTRA 1 प्रविष्ठी'!U214)</f>
        <v/>
      </c>
      <c r="V214" s="189" t="str">
        <f>IF('PRAPTRA 1 प्रविष्ठी'!V214="","",'PRAPTRA 1 प्रविष्ठी'!V214)</f>
        <v/>
      </c>
      <c r="W214" s="177" t="str">
        <f>IF('PRAPTRA 1 प्रविष्ठी'!W214="","",'PRAPTRA 1 प्रविष्ठी'!W214)</f>
        <v/>
      </c>
      <c r="X214" s="1"/>
      <c r="Y214" s="1"/>
      <c r="Z214" s="1"/>
    </row>
    <row r="215" spans="1:26" ht="24.75" customHeight="1">
      <c r="A215" s="185" t="str">
        <f>IF('PRAPTRA 1 प्रविष्ठी'!A215="","",'PRAPTRA 1 प्रविष्ठी'!A215)</f>
        <v/>
      </c>
      <c r="B215" s="185" t="str">
        <f>IF('PRAPTRA 1 प्रविष्ठी'!B215="","",'PRAPTRA 1 प्रविष्ठी'!B215)</f>
        <v/>
      </c>
      <c r="C215" s="185" t="str">
        <f>IF('PRAPTRA 1 प्रविष्ठी'!C215="","",'PRAPTRA 1 प्रविष्ठी'!C215)</f>
        <v/>
      </c>
      <c r="D215" s="185" t="str">
        <f>IF('PRAPTRA 1 प्रविष्ठी'!D215="","",'PRAPTRA 1 प्रविष्ठी'!D215)</f>
        <v/>
      </c>
      <c r="E215" s="185" t="str">
        <f>IF('PRAPTRA 1 प्रविष्ठी'!E215="","",'PRAPTRA 1 प्रविष्ठी'!E215)</f>
        <v/>
      </c>
      <c r="F215" s="185" t="str">
        <f>IF('PRAPTRA 1 प्रविष्ठी'!F215="","",'PRAPTRA 1 प्रविष्ठी'!F215)</f>
        <v/>
      </c>
      <c r="G215" s="185" t="str">
        <f>IF('PRAPTRA 1 प्रविष्ठी'!G215="","",'PRAPTRA 1 प्रविष्ठी'!G215)</f>
        <v/>
      </c>
      <c r="H215" s="186" t="str">
        <f>IF('PRAPTRA 1 प्रविष्ठी'!H215="","",'PRAPTRA 1 प्रविष्ठी'!H215)</f>
        <v/>
      </c>
      <c r="I215" s="185" t="str">
        <f>IF('PRAPTRA 1 प्रविष्ठी'!I215="","",'PRAPTRA 1 प्रविष्ठी'!I215)</f>
        <v/>
      </c>
      <c r="J215" s="185" t="str">
        <f>IF('PRAPTRA 1 प्रविष्ठी'!J215="","",'PRAPTRA 1 प्रविष्ठी'!J215)</f>
        <v/>
      </c>
      <c r="K215" s="185" t="str">
        <f>IF('PRAPTRA 1 प्रविष्ठी'!K215="","",'PRAPTRA 1 प्रविष्ठी'!K215)</f>
        <v/>
      </c>
      <c r="L215" s="189" t="str">
        <f>IF('PRAPTRA 1 प्रविष्ठी'!L215="","",'PRAPTRA 1 प्रविष्ठी'!L215)</f>
        <v/>
      </c>
      <c r="M215" s="185" t="str">
        <f>IF('PRAPTRA 1 प्रविष्ठी'!M215="","",'PRAPTRA 1 प्रविष्ठी'!M215)</f>
        <v/>
      </c>
      <c r="N215" s="187" t="str">
        <f>IF('PRAPTRA 1 प्रविष्ठी'!N215="","",'PRAPTRA 1 प्रविष्ठी'!N215)</f>
        <v/>
      </c>
      <c r="O215" s="185" t="str">
        <f>IF('PRAPTRA 1 प्रविष्ठी'!O215="","",'PRAPTRA 1 प्रविष्ठी'!O215)</f>
        <v/>
      </c>
      <c r="P215" s="177" t="str">
        <f>IF('PRAPTRA 1 प्रविष्ठी'!P215="","",'PRAPTRA 1 प्रविष्ठी'!P215)</f>
        <v/>
      </c>
      <c r="Q215" s="185" t="str">
        <f>IF('PRAPTRA 1 प्रविष्ठी'!Q215="","",'PRAPTRA 1 प्रविष्ठी'!Q215)</f>
        <v/>
      </c>
      <c r="R215" s="185" t="str">
        <f>IF('PRAPTRA 1 प्रविष्ठी'!R215="","",'PRAPTRA 1 प्रविष्ठी'!R215)</f>
        <v/>
      </c>
      <c r="S215" s="185" t="str">
        <f>IF('PRAPTRA 1 प्रविष्ठी'!S215="","",'PRAPTRA 1 प्रविष्ठी'!S215)</f>
        <v/>
      </c>
      <c r="T215" s="185" t="str">
        <f>IF('PRAPTRA 1 प्रविष्ठी'!T215="","",'PRAPTRA 1 प्रविष्ठी'!T215)</f>
        <v/>
      </c>
      <c r="U215" s="185" t="str">
        <f>IF('PRAPTRA 1 प्रविष्ठी'!U215="","",'PRAPTRA 1 प्रविष्ठी'!U215)</f>
        <v/>
      </c>
      <c r="V215" s="189" t="str">
        <f>IF('PRAPTRA 1 प्रविष्ठी'!V215="","",'PRAPTRA 1 प्रविष्ठी'!V215)</f>
        <v/>
      </c>
      <c r="W215" s="177" t="str">
        <f>IF('PRAPTRA 1 प्रविष्ठी'!W215="","",'PRAPTRA 1 प्रविष्ठी'!W215)</f>
        <v/>
      </c>
      <c r="X215" s="1"/>
      <c r="Y215" s="1"/>
      <c r="Z215" s="1"/>
    </row>
    <row r="216" spans="1:26" ht="24.75" customHeight="1">
      <c r="A216" s="185" t="str">
        <f>IF('PRAPTRA 1 प्रविष्ठी'!A216="","",'PRAPTRA 1 प्रविष्ठी'!A216)</f>
        <v/>
      </c>
      <c r="B216" s="185" t="str">
        <f>IF('PRAPTRA 1 प्रविष्ठी'!B216="","",'PRAPTRA 1 प्रविष्ठी'!B216)</f>
        <v/>
      </c>
      <c r="C216" s="185" t="str">
        <f>IF('PRAPTRA 1 प्रविष्ठी'!C216="","",'PRAPTRA 1 प्रविष्ठी'!C216)</f>
        <v/>
      </c>
      <c r="D216" s="185" t="str">
        <f>IF('PRAPTRA 1 प्रविष्ठी'!D216="","",'PRAPTRA 1 प्रविष्ठी'!D216)</f>
        <v/>
      </c>
      <c r="E216" s="185" t="str">
        <f>IF('PRAPTRA 1 प्रविष्ठी'!E216="","",'PRAPTRA 1 प्रविष्ठी'!E216)</f>
        <v/>
      </c>
      <c r="F216" s="185" t="str">
        <f>IF('PRAPTRA 1 प्रविष्ठी'!F216="","",'PRAPTRA 1 प्रविष्ठी'!F216)</f>
        <v/>
      </c>
      <c r="G216" s="185" t="str">
        <f>IF('PRAPTRA 1 प्रविष्ठी'!G216="","",'PRAPTRA 1 प्रविष्ठी'!G216)</f>
        <v/>
      </c>
      <c r="H216" s="186" t="str">
        <f>IF('PRAPTRA 1 प्रविष्ठी'!H216="","",'PRAPTRA 1 प्रविष्ठी'!H216)</f>
        <v/>
      </c>
      <c r="I216" s="185" t="str">
        <f>IF('PRAPTRA 1 प्रविष्ठी'!I216="","",'PRAPTRA 1 प्रविष्ठी'!I216)</f>
        <v/>
      </c>
      <c r="J216" s="185" t="str">
        <f>IF('PRAPTRA 1 प्रविष्ठी'!J216="","",'PRAPTRA 1 प्रविष्ठी'!J216)</f>
        <v/>
      </c>
      <c r="K216" s="185" t="str">
        <f>IF('PRAPTRA 1 प्रविष्ठी'!K216="","",'PRAPTRA 1 प्रविष्ठी'!K216)</f>
        <v/>
      </c>
      <c r="L216" s="189" t="str">
        <f>IF('PRAPTRA 1 प्रविष्ठी'!L216="","",'PRAPTRA 1 प्रविष्ठी'!L216)</f>
        <v/>
      </c>
      <c r="M216" s="185" t="str">
        <f>IF('PRAPTRA 1 प्रविष्ठी'!M216="","",'PRAPTRA 1 प्रविष्ठी'!M216)</f>
        <v/>
      </c>
      <c r="N216" s="187" t="str">
        <f>IF('PRAPTRA 1 प्रविष्ठी'!N216="","",'PRAPTRA 1 प्रविष्ठी'!N216)</f>
        <v/>
      </c>
      <c r="O216" s="185" t="str">
        <f>IF('PRAPTRA 1 प्रविष्ठी'!O216="","",'PRAPTRA 1 प्रविष्ठी'!O216)</f>
        <v/>
      </c>
      <c r="P216" s="177" t="str">
        <f>IF('PRAPTRA 1 प्रविष्ठी'!P216="","",'PRAPTRA 1 प्रविष्ठी'!P216)</f>
        <v/>
      </c>
      <c r="Q216" s="185" t="str">
        <f>IF('PRAPTRA 1 प्रविष्ठी'!Q216="","",'PRAPTRA 1 प्रविष्ठी'!Q216)</f>
        <v/>
      </c>
      <c r="R216" s="185" t="str">
        <f>IF('PRAPTRA 1 प्रविष्ठी'!R216="","",'PRAPTRA 1 प्रविष्ठी'!R216)</f>
        <v/>
      </c>
      <c r="S216" s="185" t="str">
        <f>IF('PRAPTRA 1 प्रविष्ठी'!S216="","",'PRAPTRA 1 प्रविष्ठी'!S216)</f>
        <v/>
      </c>
      <c r="T216" s="185" t="str">
        <f>IF('PRAPTRA 1 प्रविष्ठी'!T216="","",'PRAPTRA 1 प्रविष्ठी'!T216)</f>
        <v/>
      </c>
      <c r="U216" s="185" t="str">
        <f>IF('PRAPTRA 1 प्रविष्ठी'!U216="","",'PRAPTRA 1 प्रविष्ठी'!U216)</f>
        <v/>
      </c>
      <c r="V216" s="189" t="str">
        <f>IF('PRAPTRA 1 प्रविष्ठी'!V216="","",'PRAPTRA 1 प्रविष्ठी'!V216)</f>
        <v/>
      </c>
      <c r="W216" s="177" t="str">
        <f>IF('PRAPTRA 1 प्रविष्ठी'!W216="","",'PRAPTRA 1 प्रविष्ठी'!W216)</f>
        <v/>
      </c>
      <c r="X216" s="1"/>
      <c r="Y216" s="1"/>
      <c r="Z216" s="1"/>
    </row>
    <row r="217" spans="1:26" ht="24.75" customHeight="1">
      <c r="A217" s="185" t="str">
        <f>IF('PRAPTRA 1 प्रविष्ठी'!A217="","",'PRAPTRA 1 प्रविष्ठी'!A217)</f>
        <v/>
      </c>
      <c r="B217" s="185" t="str">
        <f>IF('PRAPTRA 1 प्रविष्ठी'!B217="","",'PRAPTRA 1 प्रविष्ठी'!B217)</f>
        <v/>
      </c>
      <c r="C217" s="185" t="str">
        <f>IF('PRAPTRA 1 प्रविष्ठी'!C217="","",'PRAPTRA 1 प्रविष्ठी'!C217)</f>
        <v/>
      </c>
      <c r="D217" s="185" t="str">
        <f>IF('PRAPTRA 1 प्रविष्ठी'!D217="","",'PRAPTRA 1 प्रविष्ठी'!D217)</f>
        <v/>
      </c>
      <c r="E217" s="185" t="str">
        <f>IF('PRAPTRA 1 प्रविष्ठी'!E217="","",'PRAPTRA 1 प्रविष्ठी'!E217)</f>
        <v/>
      </c>
      <c r="F217" s="185" t="str">
        <f>IF('PRAPTRA 1 प्रविष्ठी'!F217="","",'PRAPTRA 1 प्रविष्ठी'!F217)</f>
        <v/>
      </c>
      <c r="G217" s="185" t="str">
        <f>IF('PRAPTRA 1 प्रविष्ठी'!G217="","",'PRAPTRA 1 प्रविष्ठी'!G217)</f>
        <v/>
      </c>
      <c r="H217" s="186" t="str">
        <f>IF('PRAPTRA 1 प्रविष्ठी'!H217="","",'PRAPTRA 1 प्रविष्ठी'!H217)</f>
        <v/>
      </c>
      <c r="I217" s="185" t="str">
        <f>IF('PRAPTRA 1 प्रविष्ठी'!I217="","",'PRAPTRA 1 प्रविष्ठी'!I217)</f>
        <v/>
      </c>
      <c r="J217" s="185" t="str">
        <f>IF('PRAPTRA 1 प्रविष्ठी'!J217="","",'PRAPTRA 1 प्रविष्ठी'!J217)</f>
        <v/>
      </c>
      <c r="K217" s="185" t="str">
        <f>IF('PRAPTRA 1 प्रविष्ठी'!K217="","",'PRAPTRA 1 प्रविष्ठी'!K217)</f>
        <v/>
      </c>
      <c r="L217" s="189" t="str">
        <f>IF('PRAPTRA 1 प्रविष्ठी'!L217="","",'PRAPTRA 1 प्रविष्ठी'!L217)</f>
        <v/>
      </c>
      <c r="M217" s="185" t="str">
        <f>IF('PRAPTRA 1 प्रविष्ठी'!M217="","",'PRAPTRA 1 प्रविष्ठी'!M217)</f>
        <v/>
      </c>
      <c r="N217" s="187" t="str">
        <f>IF('PRAPTRA 1 प्रविष्ठी'!N217="","",'PRAPTRA 1 प्रविष्ठी'!N217)</f>
        <v/>
      </c>
      <c r="O217" s="185" t="str">
        <f>IF('PRAPTRA 1 प्रविष्ठी'!O217="","",'PRAPTRA 1 प्रविष्ठी'!O217)</f>
        <v/>
      </c>
      <c r="P217" s="177" t="str">
        <f>IF('PRAPTRA 1 प्रविष्ठी'!P217="","",'PRAPTRA 1 प्रविष्ठी'!P217)</f>
        <v/>
      </c>
      <c r="Q217" s="185" t="str">
        <f>IF('PRAPTRA 1 प्रविष्ठी'!Q217="","",'PRAPTRA 1 प्रविष्ठी'!Q217)</f>
        <v/>
      </c>
      <c r="R217" s="185" t="str">
        <f>IF('PRAPTRA 1 प्रविष्ठी'!R217="","",'PRAPTRA 1 प्रविष्ठी'!R217)</f>
        <v/>
      </c>
      <c r="S217" s="185" t="str">
        <f>IF('PRAPTRA 1 प्रविष्ठी'!S217="","",'PRAPTRA 1 प्रविष्ठी'!S217)</f>
        <v/>
      </c>
      <c r="T217" s="185" t="str">
        <f>IF('PRAPTRA 1 प्रविष्ठी'!T217="","",'PRAPTRA 1 प्रविष्ठी'!T217)</f>
        <v/>
      </c>
      <c r="U217" s="185" t="str">
        <f>IF('PRAPTRA 1 प्रविष्ठी'!U217="","",'PRAPTRA 1 प्रविष्ठी'!U217)</f>
        <v/>
      </c>
      <c r="V217" s="189" t="str">
        <f>IF('PRAPTRA 1 प्रविष्ठी'!V217="","",'PRAPTRA 1 प्रविष्ठी'!V217)</f>
        <v/>
      </c>
      <c r="W217" s="177" t="str">
        <f>IF('PRAPTRA 1 प्रविष्ठी'!W217="","",'PRAPTRA 1 प्रविष्ठी'!W217)</f>
        <v/>
      </c>
      <c r="X217" s="1"/>
      <c r="Y217" s="1"/>
      <c r="Z217" s="1"/>
    </row>
    <row r="218" spans="1:26" ht="24.75" customHeight="1">
      <c r="A218" s="185" t="str">
        <f>IF('PRAPTRA 1 प्रविष्ठी'!A218="","",'PRAPTRA 1 प्रविष्ठी'!A218)</f>
        <v/>
      </c>
      <c r="B218" s="185" t="str">
        <f>IF('PRAPTRA 1 प्रविष्ठी'!B218="","",'PRAPTRA 1 प्रविष्ठी'!B218)</f>
        <v/>
      </c>
      <c r="C218" s="185" t="str">
        <f>IF('PRAPTRA 1 प्रविष्ठी'!C218="","",'PRAPTRA 1 प्रविष्ठी'!C218)</f>
        <v/>
      </c>
      <c r="D218" s="185" t="str">
        <f>IF('PRAPTRA 1 प्रविष्ठी'!D218="","",'PRAPTRA 1 प्रविष्ठी'!D218)</f>
        <v/>
      </c>
      <c r="E218" s="185" t="str">
        <f>IF('PRAPTRA 1 प्रविष्ठी'!E218="","",'PRAPTRA 1 प्रविष्ठी'!E218)</f>
        <v/>
      </c>
      <c r="F218" s="185" t="str">
        <f>IF('PRAPTRA 1 प्रविष्ठी'!F218="","",'PRAPTRA 1 प्रविष्ठी'!F218)</f>
        <v/>
      </c>
      <c r="G218" s="185" t="str">
        <f>IF('PRAPTRA 1 प्रविष्ठी'!G218="","",'PRAPTRA 1 प्रविष्ठी'!G218)</f>
        <v/>
      </c>
      <c r="H218" s="186" t="str">
        <f>IF('PRAPTRA 1 प्रविष्ठी'!H218="","",'PRAPTRA 1 प्रविष्ठी'!H218)</f>
        <v/>
      </c>
      <c r="I218" s="185" t="str">
        <f>IF('PRAPTRA 1 प्रविष्ठी'!I218="","",'PRAPTRA 1 प्रविष्ठी'!I218)</f>
        <v/>
      </c>
      <c r="J218" s="185" t="str">
        <f>IF('PRAPTRA 1 प्रविष्ठी'!J218="","",'PRAPTRA 1 प्रविष्ठी'!J218)</f>
        <v/>
      </c>
      <c r="K218" s="185" t="str">
        <f>IF('PRAPTRA 1 प्रविष्ठी'!K218="","",'PRAPTRA 1 प्रविष्ठी'!K218)</f>
        <v/>
      </c>
      <c r="L218" s="189" t="str">
        <f>IF('PRAPTRA 1 प्रविष्ठी'!L218="","",'PRAPTRA 1 प्रविष्ठी'!L218)</f>
        <v/>
      </c>
      <c r="M218" s="185" t="str">
        <f>IF('PRAPTRA 1 प्रविष्ठी'!M218="","",'PRAPTRA 1 प्रविष्ठी'!M218)</f>
        <v/>
      </c>
      <c r="N218" s="187" t="str">
        <f>IF('PRAPTRA 1 प्रविष्ठी'!N218="","",'PRAPTRA 1 प्रविष्ठी'!N218)</f>
        <v/>
      </c>
      <c r="O218" s="185" t="str">
        <f>IF('PRAPTRA 1 प्रविष्ठी'!O218="","",'PRAPTRA 1 प्रविष्ठी'!O218)</f>
        <v/>
      </c>
      <c r="P218" s="177" t="str">
        <f>IF('PRAPTRA 1 प्रविष्ठी'!P218="","",'PRAPTRA 1 प्रविष्ठी'!P218)</f>
        <v/>
      </c>
      <c r="Q218" s="185" t="str">
        <f>IF('PRAPTRA 1 प्रविष्ठी'!Q218="","",'PRAPTRA 1 प्रविष्ठी'!Q218)</f>
        <v/>
      </c>
      <c r="R218" s="185" t="str">
        <f>IF('PRAPTRA 1 प्रविष्ठी'!R218="","",'PRAPTRA 1 प्रविष्ठी'!R218)</f>
        <v/>
      </c>
      <c r="S218" s="185" t="str">
        <f>IF('PRAPTRA 1 प्रविष्ठी'!S218="","",'PRAPTRA 1 प्रविष्ठी'!S218)</f>
        <v/>
      </c>
      <c r="T218" s="185" t="str">
        <f>IF('PRAPTRA 1 प्रविष्ठी'!T218="","",'PRAPTRA 1 प्रविष्ठी'!T218)</f>
        <v/>
      </c>
      <c r="U218" s="185" t="str">
        <f>IF('PRAPTRA 1 प्रविष्ठी'!U218="","",'PRAPTRA 1 प्रविष्ठी'!U218)</f>
        <v/>
      </c>
      <c r="V218" s="189" t="str">
        <f>IF('PRAPTRA 1 प्रविष्ठी'!V218="","",'PRAPTRA 1 प्रविष्ठी'!V218)</f>
        <v/>
      </c>
      <c r="W218" s="177" t="str">
        <f>IF('PRAPTRA 1 प्रविष्ठी'!W218="","",'PRAPTRA 1 प्रविष्ठी'!W218)</f>
        <v/>
      </c>
      <c r="X218" s="1"/>
      <c r="Y218" s="1"/>
      <c r="Z218" s="1"/>
    </row>
    <row r="219" spans="1:26" ht="24.75" customHeight="1">
      <c r="A219" s="185" t="str">
        <f>IF('PRAPTRA 1 प्रविष्ठी'!A219="","",'PRAPTRA 1 प्रविष्ठी'!A219)</f>
        <v/>
      </c>
      <c r="B219" s="185" t="str">
        <f>IF('PRAPTRA 1 प्रविष्ठी'!B219="","",'PRAPTRA 1 प्रविष्ठी'!B219)</f>
        <v/>
      </c>
      <c r="C219" s="185" t="str">
        <f>IF('PRAPTRA 1 प्रविष्ठी'!C219="","",'PRAPTRA 1 प्रविष्ठी'!C219)</f>
        <v/>
      </c>
      <c r="D219" s="185" t="str">
        <f>IF('PRAPTRA 1 प्रविष्ठी'!D219="","",'PRAPTRA 1 प्रविष्ठी'!D219)</f>
        <v/>
      </c>
      <c r="E219" s="185" t="str">
        <f>IF('PRAPTRA 1 प्रविष्ठी'!E219="","",'PRAPTRA 1 प्रविष्ठी'!E219)</f>
        <v/>
      </c>
      <c r="F219" s="185" t="str">
        <f>IF('PRAPTRA 1 प्रविष्ठी'!F219="","",'PRAPTRA 1 प्रविष्ठी'!F219)</f>
        <v/>
      </c>
      <c r="G219" s="185" t="str">
        <f>IF('PRAPTRA 1 प्रविष्ठी'!G219="","",'PRAPTRA 1 प्रविष्ठी'!G219)</f>
        <v/>
      </c>
      <c r="H219" s="186" t="str">
        <f>IF('PRAPTRA 1 प्रविष्ठी'!H219="","",'PRAPTRA 1 प्रविष्ठी'!H219)</f>
        <v/>
      </c>
      <c r="I219" s="185" t="str">
        <f>IF('PRAPTRA 1 प्रविष्ठी'!I219="","",'PRAPTRA 1 प्रविष्ठी'!I219)</f>
        <v/>
      </c>
      <c r="J219" s="185" t="str">
        <f>IF('PRAPTRA 1 प्रविष्ठी'!J219="","",'PRAPTRA 1 प्रविष्ठी'!J219)</f>
        <v/>
      </c>
      <c r="K219" s="185" t="str">
        <f>IF('PRAPTRA 1 प्रविष्ठी'!K219="","",'PRAPTRA 1 प्रविष्ठी'!K219)</f>
        <v/>
      </c>
      <c r="L219" s="189" t="str">
        <f>IF('PRAPTRA 1 प्रविष्ठी'!L219="","",'PRAPTRA 1 प्रविष्ठी'!L219)</f>
        <v/>
      </c>
      <c r="M219" s="185" t="str">
        <f>IF('PRAPTRA 1 प्रविष्ठी'!M219="","",'PRAPTRA 1 प्रविष्ठी'!M219)</f>
        <v/>
      </c>
      <c r="N219" s="187" t="str">
        <f>IF('PRAPTRA 1 प्रविष्ठी'!N219="","",'PRAPTRA 1 प्रविष्ठी'!N219)</f>
        <v/>
      </c>
      <c r="O219" s="185" t="str">
        <f>IF('PRAPTRA 1 प्रविष्ठी'!O219="","",'PRAPTRA 1 प्रविष्ठी'!O219)</f>
        <v/>
      </c>
      <c r="P219" s="177" t="str">
        <f>IF('PRAPTRA 1 प्रविष्ठी'!P219="","",'PRAPTRA 1 प्रविष्ठी'!P219)</f>
        <v/>
      </c>
      <c r="Q219" s="185" t="str">
        <f>IF('PRAPTRA 1 प्रविष्ठी'!Q219="","",'PRAPTRA 1 प्रविष्ठी'!Q219)</f>
        <v/>
      </c>
      <c r="R219" s="185" t="str">
        <f>IF('PRAPTRA 1 प्रविष्ठी'!R219="","",'PRAPTRA 1 प्रविष्ठी'!R219)</f>
        <v/>
      </c>
      <c r="S219" s="185" t="str">
        <f>IF('PRAPTRA 1 प्रविष्ठी'!S219="","",'PRAPTRA 1 प्रविष्ठी'!S219)</f>
        <v/>
      </c>
      <c r="T219" s="185" t="str">
        <f>IF('PRAPTRA 1 प्रविष्ठी'!T219="","",'PRAPTRA 1 प्रविष्ठी'!T219)</f>
        <v/>
      </c>
      <c r="U219" s="185" t="str">
        <f>IF('PRAPTRA 1 प्रविष्ठी'!U219="","",'PRAPTRA 1 प्रविष्ठी'!U219)</f>
        <v/>
      </c>
      <c r="V219" s="189" t="str">
        <f>IF('PRAPTRA 1 प्रविष्ठी'!V219="","",'PRAPTRA 1 प्रविष्ठी'!V219)</f>
        <v/>
      </c>
      <c r="W219" s="177" t="str">
        <f>IF('PRAPTRA 1 प्रविष्ठी'!W219="","",'PRAPTRA 1 प्रविष्ठी'!W219)</f>
        <v/>
      </c>
      <c r="X219" s="1"/>
      <c r="Y219" s="1"/>
      <c r="Z219" s="1"/>
    </row>
    <row r="220" spans="1:26" ht="24.75" customHeight="1">
      <c r="A220" s="185" t="str">
        <f>IF('PRAPTRA 1 प्रविष्ठी'!A220="","",'PRAPTRA 1 प्रविष्ठी'!A220)</f>
        <v/>
      </c>
      <c r="B220" s="185" t="str">
        <f>IF('PRAPTRA 1 प्रविष्ठी'!B220="","",'PRAPTRA 1 प्रविष्ठी'!B220)</f>
        <v/>
      </c>
      <c r="C220" s="185" t="str">
        <f>IF('PRAPTRA 1 प्रविष्ठी'!C220="","",'PRAPTRA 1 प्रविष्ठी'!C220)</f>
        <v/>
      </c>
      <c r="D220" s="185" t="str">
        <f>IF('PRAPTRA 1 प्रविष्ठी'!D220="","",'PRAPTRA 1 प्रविष्ठी'!D220)</f>
        <v/>
      </c>
      <c r="E220" s="185" t="str">
        <f>IF('PRAPTRA 1 प्रविष्ठी'!E220="","",'PRAPTRA 1 प्रविष्ठी'!E220)</f>
        <v/>
      </c>
      <c r="F220" s="185" t="str">
        <f>IF('PRAPTRA 1 प्रविष्ठी'!F220="","",'PRAPTRA 1 प्रविष्ठी'!F220)</f>
        <v/>
      </c>
      <c r="G220" s="185" t="str">
        <f>IF('PRAPTRA 1 प्रविष्ठी'!G220="","",'PRAPTRA 1 प्रविष्ठी'!G220)</f>
        <v/>
      </c>
      <c r="H220" s="186" t="str">
        <f>IF('PRAPTRA 1 प्रविष्ठी'!H220="","",'PRAPTRA 1 प्रविष्ठी'!H220)</f>
        <v/>
      </c>
      <c r="I220" s="185" t="str">
        <f>IF('PRAPTRA 1 प्रविष्ठी'!I220="","",'PRAPTRA 1 प्रविष्ठी'!I220)</f>
        <v/>
      </c>
      <c r="J220" s="185" t="str">
        <f>IF('PRAPTRA 1 प्रविष्ठी'!J220="","",'PRAPTRA 1 प्रविष्ठी'!J220)</f>
        <v/>
      </c>
      <c r="K220" s="185" t="str">
        <f>IF('PRAPTRA 1 प्रविष्ठी'!K220="","",'PRAPTRA 1 प्रविष्ठी'!K220)</f>
        <v/>
      </c>
      <c r="L220" s="189" t="str">
        <f>IF('PRAPTRA 1 प्रविष्ठी'!L220="","",'PRAPTRA 1 प्रविष्ठी'!L220)</f>
        <v/>
      </c>
      <c r="M220" s="185" t="str">
        <f>IF('PRAPTRA 1 प्रविष्ठी'!M220="","",'PRAPTRA 1 प्रविष्ठी'!M220)</f>
        <v/>
      </c>
      <c r="N220" s="187" t="str">
        <f>IF('PRAPTRA 1 प्रविष्ठी'!N220="","",'PRAPTRA 1 प्रविष्ठी'!N220)</f>
        <v/>
      </c>
      <c r="O220" s="185" t="str">
        <f>IF('PRAPTRA 1 प्रविष्ठी'!O220="","",'PRAPTRA 1 प्रविष्ठी'!O220)</f>
        <v/>
      </c>
      <c r="P220" s="177" t="str">
        <f>IF('PRAPTRA 1 प्रविष्ठी'!P220="","",'PRAPTRA 1 प्रविष्ठी'!P220)</f>
        <v/>
      </c>
      <c r="Q220" s="185" t="str">
        <f>IF('PRAPTRA 1 प्रविष्ठी'!Q220="","",'PRAPTRA 1 प्रविष्ठी'!Q220)</f>
        <v/>
      </c>
      <c r="R220" s="185" t="str">
        <f>IF('PRAPTRA 1 प्रविष्ठी'!R220="","",'PRAPTRA 1 प्रविष्ठी'!R220)</f>
        <v/>
      </c>
      <c r="S220" s="185" t="str">
        <f>IF('PRAPTRA 1 प्रविष्ठी'!S220="","",'PRAPTRA 1 प्रविष्ठी'!S220)</f>
        <v/>
      </c>
      <c r="T220" s="185" t="str">
        <f>IF('PRAPTRA 1 प्रविष्ठी'!T220="","",'PRAPTRA 1 प्रविष्ठी'!T220)</f>
        <v/>
      </c>
      <c r="U220" s="185" t="str">
        <f>IF('PRAPTRA 1 प्रविष्ठी'!U220="","",'PRAPTRA 1 प्रविष्ठी'!U220)</f>
        <v/>
      </c>
      <c r="V220" s="189" t="str">
        <f>IF('PRAPTRA 1 प्रविष्ठी'!V220="","",'PRAPTRA 1 प्रविष्ठी'!V220)</f>
        <v/>
      </c>
      <c r="W220" s="177" t="str">
        <f>IF('PRAPTRA 1 प्रविष्ठी'!W220="","",'PRAPTRA 1 प्रविष्ठी'!W220)</f>
        <v/>
      </c>
      <c r="X220" s="1"/>
      <c r="Y220" s="1"/>
      <c r="Z220" s="1"/>
    </row>
    <row r="221" spans="1:26" ht="24.75" customHeight="1">
      <c r="A221" s="185" t="str">
        <f>IF('PRAPTRA 1 प्रविष्ठी'!A221="","",'PRAPTRA 1 प्रविष्ठी'!A221)</f>
        <v/>
      </c>
      <c r="B221" s="185" t="str">
        <f>IF('PRAPTRA 1 प्रविष्ठी'!B221="","",'PRAPTRA 1 प्रविष्ठी'!B221)</f>
        <v/>
      </c>
      <c r="C221" s="185" t="str">
        <f>IF('PRAPTRA 1 प्रविष्ठी'!C221="","",'PRAPTRA 1 प्रविष्ठी'!C221)</f>
        <v/>
      </c>
      <c r="D221" s="185" t="str">
        <f>IF('PRAPTRA 1 प्रविष्ठी'!D221="","",'PRAPTRA 1 प्रविष्ठी'!D221)</f>
        <v/>
      </c>
      <c r="E221" s="185" t="str">
        <f>IF('PRAPTRA 1 प्रविष्ठी'!E221="","",'PRAPTRA 1 प्रविष्ठी'!E221)</f>
        <v/>
      </c>
      <c r="F221" s="185" t="str">
        <f>IF('PRAPTRA 1 प्रविष्ठी'!F221="","",'PRAPTRA 1 प्रविष्ठी'!F221)</f>
        <v/>
      </c>
      <c r="G221" s="185" t="str">
        <f>IF('PRAPTRA 1 प्रविष्ठी'!G221="","",'PRAPTRA 1 प्रविष्ठी'!G221)</f>
        <v/>
      </c>
      <c r="H221" s="186" t="str">
        <f>IF('PRAPTRA 1 प्रविष्ठी'!H221="","",'PRAPTRA 1 प्रविष्ठी'!H221)</f>
        <v/>
      </c>
      <c r="I221" s="185" t="str">
        <f>IF('PRAPTRA 1 प्रविष्ठी'!I221="","",'PRAPTRA 1 प्रविष्ठी'!I221)</f>
        <v/>
      </c>
      <c r="J221" s="185" t="str">
        <f>IF('PRAPTRA 1 प्रविष्ठी'!J221="","",'PRAPTRA 1 प्रविष्ठी'!J221)</f>
        <v/>
      </c>
      <c r="K221" s="185" t="str">
        <f>IF('PRAPTRA 1 प्रविष्ठी'!K221="","",'PRAPTRA 1 प्रविष्ठी'!K221)</f>
        <v/>
      </c>
      <c r="L221" s="189" t="str">
        <f>IF('PRAPTRA 1 प्रविष्ठी'!L221="","",'PRAPTRA 1 प्रविष्ठी'!L221)</f>
        <v/>
      </c>
      <c r="M221" s="185" t="str">
        <f>IF('PRAPTRA 1 प्रविष्ठी'!M221="","",'PRAPTRA 1 प्रविष्ठी'!M221)</f>
        <v/>
      </c>
      <c r="N221" s="187" t="str">
        <f>IF('PRAPTRA 1 प्रविष्ठी'!N221="","",'PRAPTRA 1 प्रविष्ठी'!N221)</f>
        <v/>
      </c>
      <c r="O221" s="185" t="str">
        <f>IF('PRAPTRA 1 प्रविष्ठी'!O221="","",'PRAPTRA 1 प्रविष्ठी'!O221)</f>
        <v/>
      </c>
      <c r="P221" s="177" t="str">
        <f>IF('PRAPTRA 1 प्रविष्ठी'!P221="","",'PRAPTRA 1 प्रविष्ठी'!P221)</f>
        <v/>
      </c>
      <c r="Q221" s="185" t="str">
        <f>IF('PRAPTRA 1 प्रविष्ठी'!Q221="","",'PRAPTRA 1 प्रविष्ठी'!Q221)</f>
        <v/>
      </c>
      <c r="R221" s="185" t="str">
        <f>IF('PRAPTRA 1 प्रविष्ठी'!R221="","",'PRAPTRA 1 प्रविष्ठी'!R221)</f>
        <v/>
      </c>
      <c r="S221" s="185" t="str">
        <f>IF('PRAPTRA 1 प्रविष्ठी'!S221="","",'PRAPTRA 1 प्रविष्ठी'!S221)</f>
        <v/>
      </c>
      <c r="T221" s="185" t="str">
        <f>IF('PRAPTRA 1 प्रविष्ठी'!T221="","",'PRAPTRA 1 प्रविष्ठी'!T221)</f>
        <v/>
      </c>
      <c r="U221" s="185" t="str">
        <f>IF('PRAPTRA 1 प्रविष्ठी'!U221="","",'PRAPTRA 1 प्रविष्ठी'!U221)</f>
        <v/>
      </c>
      <c r="V221" s="189" t="str">
        <f>IF('PRAPTRA 1 प्रविष्ठी'!V221="","",'PRAPTRA 1 प्रविष्ठी'!V221)</f>
        <v/>
      </c>
      <c r="W221" s="177" t="str">
        <f>IF('PRAPTRA 1 प्रविष्ठी'!W221="","",'PRAPTRA 1 प्रविष्ठी'!W221)</f>
        <v/>
      </c>
      <c r="X221" s="1"/>
      <c r="Y221" s="1"/>
      <c r="Z221" s="1"/>
    </row>
    <row r="222" spans="1:26" ht="24.75" customHeight="1">
      <c r="A222" s="185" t="str">
        <f>IF('PRAPTRA 1 प्रविष्ठी'!A222="","",'PRAPTRA 1 प्रविष्ठी'!A222)</f>
        <v/>
      </c>
      <c r="B222" s="185" t="str">
        <f>IF('PRAPTRA 1 प्रविष्ठी'!B222="","",'PRAPTRA 1 प्रविष्ठी'!B222)</f>
        <v/>
      </c>
      <c r="C222" s="185" t="str">
        <f>IF('PRAPTRA 1 प्रविष्ठी'!C222="","",'PRAPTRA 1 प्रविष्ठी'!C222)</f>
        <v/>
      </c>
      <c r="D222" s="185" t="str">
        <f>IF('PRAPTRA 1 प्रविष्ठी'!D222="","",'PRAPTRA 1 प्रविष्ठी'!D222)</f>
        <v/>
      </c>
      <c r="E222" s="185" t="str">
        <f>IF('PRAPTRA 1 प्रविष्ठी'!E222="","",'PRAPTRA 1 प्रविष्ठी'!E222)</f>
        <v/>
      </c>
      <c r="F222" s="185" t="str">
        <f>IF('PRAPTRA 1 प्रविष्ठी'!F222="","",'PRAPTRA 1 प्रविष्ठी'!F222)</f>
        <v/>
      </c>
      <c r="G222" s="185" t="str">
        <f>IF('PRAPTRA 1 प्रविष्ठी'!G222="","",'PRAPTRA 1 प्रविष्ठी'!G222)</f>
        <v/>
      </c>
      <c r="H222" s="186" t="str">
        <f>IF('PRAPTRA 1 प्रविष्ठी'!H222="","",'PRAPTRA 1 प्रविष्ठी'!H222)</f>
        <v/>
      </c>
      <c r="I222" s="185" t="str">
        <f>IF('PRAPTRA 1 प्रविष्ठी'!I222="","",'PRAPTRA 1 प्रविष्ठी'!I222)</f>
        <v/>
      </c>
      <c r="J222" s="185" t="str">
        <f>IF('PRAPTRA 1 प्रविष्ठी'!J222="","",'PRAPTRA 1 प्रविष्ठी'!J222)</f>
        <v/>
      </c>
      <c r="K222" s="185" t="str">
        <f>IF('PRAPTRA 1 प्रविष्ठी'!K222="","",'PRAPTRA 1 प्रविष्ठी'!K222)</f>
        <v/>
      </c>
      <c r="L222" s="189" t="str">
        <f>IF('PRAPTRA 1 प्रविष्ठी'!L222="","",'PRAPTRA 1 प्रविष्ठी'!L222)</f>
        <v/>
      </c>
      <c r="M222" s="185" t="str">
        <f>IF('PRAPTRA 1 प्रविष्ठी'!M222="","",'PRAPTRA 1 प्रविष्ठी'!M222)</f>
        <v/>
      </c>
      <c r="N222" s="187" t="str">
        <f>IF('PRAPTRA 1 प्रविष्ठी'!N222="","",'PRAPTRA 1 प्रविष्ठी'!N222)</f>
        <v/>
      </c>
      <c r="O222" s="185" t="str">
        <f>IF('PRAPTRA 1 प्रविष्ठी'!O222="","",'PRAPTRA 1 प्रविष्ठी'!O222)</f>
        <v/>
      </c>
      <c r="P222" s="177" t="str">
        <f>IF('PRAPTRA 1 प्रविष्ठी'!P222="","",'PRAPTRA 1 प्रविष्ठी'!P222)</f>
        <v/>
      </c>
      <c r="Q222" s="185" t="str">
        <f>IF('PRAPTRA 1 प्रविष्ठी'!Q222="","",'PRAPTRA 1 प्रविष्ठी'!Q222)</f>
        <v/>
      </c>
      <c r="R222" s="185" t="str">
        <f>IF('PRAPTRA 1 प्रविष्ठी'!R222="","",'PRAPTRA 1 प्रविष्ठी'!R222)</f>
        <v/>
      </c>
      <c r="S222" s="185" t="str">
        <f>IF('PRAPTRA 1 प्रविष्ठी'!S222="","",'PRAPTRA 1 प्रविष्ठी'!S222)</f>
        <v/>
      </c>
      <c r="T222" s="185" t="str">
        <f>IF('PRAPTRA 1 प्रविष्ठी'!T222="","",'PRAPTRA 1 प्रविष्ठी'!T222)</f>
        <v/>
      </c>
      <c r="U222" s="185" t="str">
        <f>IF('PRAPTRA 1 प्रविष्ठी'!U222="","",'PRAPTRA 1 प्रविष्ठी'!U222)</f>
        <v/>
      </c>
      <c r="V222" s="189" t="str">
        <f>IF('PRAPTRA 1 प्रविष्ठी'!V222="","",'PRAPTRA 1 प्रविष्ठी'!V222)</f>
        <v/>
      </c>
      <c r="W222" s="177" t="str">
        <f>IF('PRAPTRA 1 प्रविष्ठी'!W222="","",'PRAPTRA 1 प्रविष्ठी'!W222)</f>
        <v/>
      </c>
      <c r="X222" s="1"/>
      <c r="Y222" s="1"/>
      <c r="Z222" s="1"/>
    </row>
    <row r="223" spans="1:26" ht="24.75" customHeight="1">
      <c r="A223" s="185" t="str">
        <f>IF('PRAPTRA 1 प्रविष्ठी'!A223="","",'PRAPTRA 1 प्रविष्ठी'!A223)</f>
        <v/>
      </c>
      <c r="B223" s="185" t="str">
        <f>IF('PRAPTRA 1 प्रविष्ठी'!B223="","",'PRAPTRA 1 प्रविष्ठी'!B223)</f>
        <v/>
      </c>
      <c r="C223" s="185" t="str">
        <f>IF('PRAPTRA 1 प्रविष्ठी'!C223="","",'PRAPTRA 1 प्रविष्ठी'!C223)</f>
        <v/>
      </c>
      <c r="D223" s="185" t="str">
        <f>IF('PRAPTRA 1 प्रविष्ठी'!D223="","",'PRAPTRA 1 प्रविष्ठी'!D223)</f>
        <v/>
      </c>
      <c r="E223" s="185" t="str">
        <f>IF('PRAPTRA 1 प्रविष्ठी'!E223="","",'PRAPTRA 1 प्रविष्ठी'!E223)</f>
        <v/>
      </c>
      <c r="F223" s="185" t="str">
        <f>IF('PRAPTRA 1 प्रविष्ठी'!F223="","",'PRAPTRA 1 प्रविष्ठी'!F223)</f>
        <v/>
      </c>
      <c r="G223" s="185" t="str">
        <f>IF('PRAPTRA 1 प्रविष्ठी'!G223="","",'PRAPTRA 1 प्रविष्ठी'!G223)</f>
        <v/>
      </c>
      <c r="H223" s="186" t="str">
        <f>IF('PRAPTRA 1 प्रविष्ठी'!H223="","",'PRAPTRA 1 प्रविष्ठी'!H223)</f>
        <v/>
      </c>
      <c r="I223" s="185" t="str">
        <f>IF('PRAPTRA 1 प्रविष्ठी'!I223="","",'PRAPTRA 1 प्रविष्ठी'!I223)</f>
        <v/>
      </c>
      <c r="J223" s="185" t="str">
        <f>IF('PRAPTRA 1 प्रविष्ठी'!J223="","",'PRAPTRA 1 प्रविष्ठी'!J223)</f>
        <v/>
      </c>
      <c r="K223" s="185" t="str">
        <f>IF('PRAPTRA 1 प्रविष्ठी'!K223="","",'PRAPTRA 1 प्रविष्ठी'!K223)</f>
        <v/>
      </c>
      <c r="L223" s="189" t="str">
        <f>IF('PRAPTRA 1 प्रविष्ठी'!L223="","",'PRAPTRA 1 प्रविष्ठी'!L223)</f>
        <v/>
      </c>
      <c r="M223" s="185" t="str">
        <f>IF('PRAPTRA 1 प्रविष्ठी'!M223="","",'PRAPTRA 1 प्रविष्ठी'!M223)</f>
        <v/>
      </c>
      <c r="N223" s="187" t="str">
        <f>IF('PRAPTRA 1 प्रविष्ठी'!N223="","",'PRAPTRA 1 प्रविष्ठी'!N223)</f>
        <v/>
      </c>
      <c r="O223" s="185" t="str">
        <f>IF('PRAPTRA 1 प्रविष्ठी'!O223="","",'PRAPTRA 1 प्रविष्ठी'!O223)</f>
        <v/>
      </c>
      <c r="P223" s="177" t="str">
        <f>IF('PRAPTRA 1 प्रविष्ठी'!P223="","",'PRAPTRA 1 प्रविष्ठी'!P223)</f>
        <v/>
      </c>
      <c r="Q223" s="185" t="str">
        <f>IF('PRAPTRA 1 प्रविष्ठी'!Q223="","",'PRAPTRA 1 प्रविष्ठी'!Q223)</f>
        <v/>
      </c>
      <c r="R223" s="185" t="str">
        <f>IF('PRAPTRA 1 प्रविष्ठी'!R223="","",'PRAPTRA 1 प्रविष्ठी'!R223)</f>
        <v/>
      </c>
      <c r="S223" s="185" t="str">
        <f>IF('PRAPTRA 1 प्रविष्ठी'!S223="","",'PRAPTRA 1 प्रविष्ठी'!S223)</f>
        <v/>
      </c>
      <c r="T223" s="185" t="str">
        <f>IF('PRAPTRA 1 प्रविष्ठी'!T223="","",'PRAPTRA 1 प्रविष्ठी'!T223)</f>
        <v/>
      </c>
      <c r="U223" s="185" t="str">
        <f>IF('PRAPTRA 1 प्रविष्ठी'!U223="","",'PRAPTRA 1 प्रविष्ठी'!U223)</f>
        <v/>
      </c>
      <c r="V223" s="189" t="str">
        <f>IF('PRAPTRA 1 प्रविष्ठी'!V223="","",'PRAPTRA 1 प्रविष्ठी'!V223)</f>
        <v/>
      </c>
      <c r="W223" s="177" t="str">
        <f>IF('PRAPTRA 1 प्रविष्ठी'!W223="","",'PRAPTRA 1 प्रविष्ठी'!W223)</f>
        <v/>
      </c>
      <c r="X223" s="1"/>
      <c r="Y223" s="1"/>
      <c r="Z223" s="1"/>
    </row>
    <row r="224" spans="1:26" ht="24.75" customHeight="1">
      <c r="A224" s="185" t="str">
        <f>IF('PRAPTRA 1 प्रविष्ठी'!A224="","",'PRAPTRA 1 प्रविष्ठी'!A224)</f>
        <v/>
      </c>
      <c r="B224" s="185" t="str">
        <f>IF('PRAPTRA 1 प्रविष्ठी'!B224="","",'PRAPTRA 1 प्रविष्ठी'!B224)</f>
        <v/>
      </c>
      <c r="C224" s="185" t="str">
        <f>IF('PRAPTRA 1 प्रविष्ठी'!C224="","",'PRAPTRA 1 प्रविष्ठी'!C224)</f>
        <v/>
      </c>
      <c r="D224" s="185" t="str">
        <f>IF('PRAPTRA 1 प्रविष्ठी'!D224="","",'PRAPTRA 1 प्रविष्ठी'!D224)</f>
        <v/>
      </c>
      <c r="E224" s="185" t="str">
        <f>IF('PRAPTRA 1 प्रविष्ठी'!E224="","",'PRAPTRA 1 प्रविष्ठी'!E224)</f>
        <v/>
      </c>
      <c r="F224" s="185" t="str">
        <f>IF('PRAPTRA 1 प्रविष्ठी'!F224="","",'PRAPTRA 1 प्रविष्ठी'!F224)</f>
        <v/>
      </c>
      <c r="G224" s="185" t="str">
        <f>IF('PRAPTRA 1 प्रविष्ठी'!G224="","",'PRAPTRA 1 प्रविष्ठी'!G224)</f>
        <v/>
      </c>
      <c r="H224" s="186" t="str">
        <f>IF('PRAPTRA 1 प्रविष्ठी'!H224="","",'PRAPTRA 1 प्रविष्ठी'!H224)</f>
        <v/>
      </c>
      <c r="I224" s="185" t="str">
        <f>IF('PRAPTRA 1 प्रविष्ठी'!I224="","",'PRAPTRA 1 प्रविष्ठी'!I224)</f>
        <v/>
      </c>
      <c r="J224" s="185" t="str">
        <f>IF('PRAPTRA 1 प्रविष्ठी'!J224="","",'PRAPTRA 1 प्रविष्ठी'!J224)</f>
        <v/>
      </c>
      <c r="K224" s="185" t="str">
        <f>IF('PRAPTRA 1 प्रविष्ठी'!K224="","",'PRAPTRA 1 प्रविष्ठी'!K224)</f>
        <v/>
      </c>
      <c r="L224" s="189" t="str">
        <f>IF('PRAPTRA 1 प्रविष्ठी'!L224="","",'PRAPTRA 1 प्रविष्ठी'!L224)</f>
        <v/>
      </c>
      <c r="M224" s="185" t="str">
        <f>IF('PRAPTRA 1 प्रविष्ठी'!M224="","",'PRAPTRA 1 प्रविष्ठी'!M224)</f>
        <v/>
      </c>
      <c r="N224" s="187" t="str">
        <f>IF('PRAPTRA 1 प्रविष्ठी'!N224="","",'PRAPTRA 1 प्रविष्ठी'!N224)</f>
        <v/>
      </c>
      <c r="O224" s="185" t="str">
        <f>IF('PRAPTRA 1 प्रविष्ठी'!O224="","",'PRAPTRA 1 प्रविष्ठी'!O224)</f>
        <v/>
      </c>
      <c r="P224" s="177" t="str">
        <f>IF('PRAPTRA 1 प्रविष्ठी'!P224="","",'PRAPTRA 1 प्रविष्ठी'!P224)</f>
        <v/>
      </c>
      <c r="Q224" s="185" t="str">
        <f>IF('PRAPTRA 1 प्रविष्ठी'!Q224="","",'PRAPTRA 1 प्रविष्ठी'!Q224)</f>
        <v/>
      </c>
      <c r="R224" s="185" t="str">
        <f>IF('PRAPTRA 1 प्रविष्ठी'!R224="","",'PRAPTRA 1 प्रविष्ठी'!R224)</f>
        <v/>
      </c>
      <c r="S224" s="185" t="str">
        <f>IF('PRAPTRA 1 प्रविष्ठी'!S224="","",'PRAPTRA 1 प्रविष्ठी'!S224)</f>
        <v/>
      </c>
      <c r="T224" s="185" t="str">
        <f>IF('PRAPTRA 1 प्रविष्ठी'!T224="","",'PRAPTRA 1 प्रविष्ठी'!T224)</f>
        <v/>
      </c>
      <c r="U224" s="185" t="str">
        <f>IF('PRAPTRA 1 प्रविष्ठी'!U224="","",'PRAPTRA 1 प्रविष्ठी'!U224)</f>
        <v/>
      </c>
      <c r="V224" s="189" t="str">
        <f>IF('PRAPTRA 1 प्रविष्ठी'!V224="","",'PRAPTRA 1 प्रविष्ठी'!V224)</f>
        <v/>
      </c>
      <c r="W224" s="177" t="str">
        <f>IF('PRAPTRA 1 प्रविष्ठी'!W224="","",'PRAPTRA 1 प्रविष्ठी'!W224)</f>
        <v/>
      </c>
      <c r="X224" s="1"/>
      <c r="Y224" s="1"/>
      <c r="Z224" s="1"/>
    </row>
    <row r="225" spans="1:26" ht="24.75" customHeight="1">
      <c r="A225" s="185" t="str">
        <f>IF('PRAPTRA 1 प्रविष्ठी'!A225="","",'PRAPTRA 1 प्रविष्ठी'!A225)</f>
        <v/>
      </c>
      <c r="B225" s="185" t="str">
        <f>IF('PRAPTRA 1 प्रविष्ठी'!B225="","",'PRAPTRA 1 प्रविष्ठी'!B225)</f>
        <v/>
      </c>
      <c r="C225" s="185" t="str">
        <f>IF('PRAPTRA 1 प्रविष्ठी'!C225="","",'PRAPTRA 1 प्रविष्ठी'!C225)</f>
        <v/>
      </c>
      <c r="D225" s="185" t="str">
        <f>IF('PRAPTRA 1 प्रविष्ठी'!D225="","",'PRAPTRA 1 प्रविष्ठी'!D225)</f>
        <v/>
      </c>
      <c r="E225" s="185" t="str">
        <f>IF('PRAPTRA 1 प्रविष्ठी'!E225="","",'PRAPTRA 1 प्रविष्ठी'!E225)</f>
        <v/>
      </c>
      <c r="F225" s="185" t="str">
        <f>IF('PRAPTRA 1 प्रविष्ठी'!F225="","",'PRAPTRA 1 प्रविष्ठी'!F225)</f>
        <v/>
      </c>
      <c r="G225" s="185" t="str">
        <f>IF('PRAPTRA 1 प्रविष्ठी'!G225="","",'PRAPTRA 1 प्रविष्ठी'!G225)</f>
        <v/>
      </c>
      <c r="H225" s="186" t="str">
        <f>IF('PRAPTRA 1 प्रविष्ठी'!H225="","",'PRAPTRA 1 प्रविष्ठी'!H225)</f>
        <v/>
      </c>
      <c r="I225" s="185" t="str">
        <f>IF('PRAPTRA 1 प्रविष्ठी'!I225="","",'PRAPTRA 1 प्रविष्ठी'!I225)</f>
        <v/>
      </c>
      <c r="J225" s="185" t="str">
        <f>IF('PRAPTRA 1 प्रविष्ठी'!J225="","",'PRAPTRA 1 प्रविष्ठी'!J225)</f>
        <v/>
      </c>
      <c r="K225" s="185" t="str">
        <f>IF('PRAPTRA 1 प्रविष्ठी'!K225="","",'PRAPTRA 1 प्रविष्ठी'!K225)</f>
        <v/>
      </c>
      <c r="L225" s="189" t="str">
        <f>IF('PRAPTRA 1 प्रविष्ठी'!L225="","",'PRAPTRA 1 प्रविष्ठी'!L225)</f>
        <v/>
      </c>
      <c r="M225" s="185" t="str">
        <f>IF('PRAPTRA 1 प्रविष्ठी'!M225="","",'PRAPTRA 1 प्रविष्ठी'!M225)</f>
        <v/>
      </c>
      <c r="N225" s="187" t="str">
        <f>IF('PRAPTRA 1 प्रविष्ठी'!N225="","",'PRAPTRA 1 प्रविष्ठी'!N225)</f>
        <v/>
      </c>
      <c r="O225" s="185" t="str">
        <f>IF('PRAPTRA 1 प्रविष्ठी'!O225="","",'PRAPTRA 1 प्रविष्ठी'!O225)</f>
        <v/>
      </c>
      <c r="P225" s="177" t="str">
        <f>IF('PRAPTRA 1 प्रविष्ठी'!P225="","",'PRAPTRA 1 प्रविष्ठी'!P225)</f>
        <v/>
      </c>
      <c r="Q225" s="185" t="str">
        <f>IF('PRAPTRA 1 प्रविष्ठी'!Q225="","",'PRAPTRA 1 प्रविष्ठी'!Q225)</f>
        <v/>
      </c>
      <c r="R225" s="185" t="str">
        <f>IF('PRAPTRA 1 प्रविष्ठी'!R225="","",'PRAPTRA 1 प्रविष्ठी'!R225)</f>
        <v/>
      </c>
      <c r="S225" s="185" t="str">
        <f>IF('PRAPTRA 1 प्रविष्ठी'!S225="","",'PRAPTRA 1 प्रविष्ठी'!S225)</f>
        <v/>
      </c>
      <c r="T225" s="185" t="str">
        <f>IF('PRAPTRA 1 प्रविष्ठी'!T225="","",'PRAPTRA 1 प्रविष्ठी'!T225)</f>
        <v/>
      </c>
      <c r="U225" s="185" t="str">
        <f>IF('PRAPTRA 1 प्रविष्ठी'!U225="","",'PRAPTRA 1 प्रविष्ठी'!U225)</f>
        <v/>
      </c>
      <c r="V225" s="189" t="str">
        <f>IF('PRAPTRA 1 प्रविष्ठी'!V225="","",'PRAPTRA 1 प्रविष्ठी'!V225)</f>
        <v/>
      </c>
      <c r="W225" s="177" t="str">
        <f>IF('PRAPTRA 1 प्रविष्ठी'!W225="","",'PRAPTRA 1 प्रविष्ठी'!W225)</f>
        <v/>
      </c>
      <c r="X225" s="1"/>
      <c r="Y225" s="1"/>
      <c r="Z225" s="1"/>
    </row>
    <row r="226" spans="1:26" ht="24.75" customHeight="1">
      <c r="A226" s="185" t="str">
        <f>IF('PRAPTRA 1 प्रविष्ठी'!A226="","",'PRAPTRA 1 प्रविष्ठी'!A226)</f>
        <v/>
      </c>
      <c r="B226" s="185" t="str">
        <f>IF('PRAPTRA 1 प्रविष्ठी'!B226="","",'PRAPTRA 1 प्रविष्ठी'!B226)</f>
        <v/>
      </c>
      <c r="C226" s="185" t="str">
        <f>IF('PRAPTRA 1 प्रविष्ठी'!C226="","",'PRAPTRA 1 प्रविष्ठी'!C226)</f>
        <v/>
      </c>
      <c r="D226" s="185" t="str">
        <f>IF('PRAPTRA 1 प्रविष्ठी'!D226="","",'PRAPTRA 1 प्रविष्ठी'!D226)</f>
        <v/>
      </c>
      <c r="E226" s="185" t="str">
        <f>IF('PRAPTRA 1 प्रविष्ठी'!E226="","",'PRAPTRA 1 प्रविष्ठी'!E226)</f>
        <v/>
      </c>
      <c r="F226" s="185" t="str">
        <f>IF('PRAPTRA 1 प्रविष्ठी'!F226="","",'PRAPTRA 1 प्रविष्ठी'!F226)</f>
        <v/>
      </c>
      <c r="G226" s="185" t="str">
        <f>IF('PRAPTRA 1 प्रविष्ठी'!G226="","",'PRAPTRA 1 प्रविष्ठी'!G226)</f>
        <v/>
      </c>
      <c r="H226" s="186" t="str">
        <f>IF('PRAPTRA 1 प्रविष्ठी'!H226="","",'PRAPTRA 1 प्रविष्ठी'!H226)</f>
        <v/>
      </c>
      <c r="I226" s="185" t="str">
        <f>IF('PRAPTRA 1 प्रविष्ठी'!I226="","",'PRAPTRA 1 प्रविष्ठी'!I226)</f>
        <v/>
      </c>
      <c r="J226" s="185" t="str">
        <f>IF('PRAPTRA 1 प्रविष्ठी'!J226="","",'PRAPTRA 1 प्रविष्ठी'!J226)</f>
        <v/>
      </c>
      <c r="K226" s="185" t="str">
        <f>IF('PRAPTRA 1 प्रविष्ठी'!K226="","",'PRAPTRA 1 प्रविष्ठी'!K226)</f>
        <v/>
      </c>
      <c r="L226" s="189" t="str">
        <f>IF('PRAPTRA 1 प्रविष्ठी'!L226="","",'PRAPTRA 1 प्रविष्ठी'!L226)</f>
        <v/>
      </c>
      <c r="M226" s="185" t="str">
        <f>IF('PRAPTRA 1 प्रविष्ठी'!M226="","",'PRAPTRA 1 प्रविष्ठी'!M226)</f>
        <v/>
      </c>
      <c r="N226" s="187" t="str">
        <f>IF('PRAPTRA 1 प्रविष्ठी'!N226="","",'PRAPTRA 1 प्रविष्ठी'!N226)</f>
        <v/>
      </c>
      <c r="O226" s="185" t="str">
        <f>IF('PRAPTRA 1 प्रविष्ठी'!O226="","",'PRAPTRA 1 प्रविष्ठी'!O226)</f>
        <v/>
      </c>
      <c r="P226" s="177" t="str">
        <f>IF('PRAPTRA 1 प्रविष्ठी'!P226="","",'PRAPTRA 1 प्रविष्ठी'!P226)</f>
        <v/>
      </c>
      <c r="Q226" s="185" t="str">
        <f>IF('PRAPTRA 1 प्रविष्ठी'!Q226="","",'PRAPTRA 1 प्रविष्ठी'!Q226)</f>
        <v/>
      </c>
      <c r="R226" s="185" t="str">
        <f>IF('PRAPTRA 1 प्रविष्ठी'!R226="","",'PRAPTRA 1 प्रविष्ठी'!R226)</f>
        <v/>
      </c>
      <c r="S226" s="185" t="str">
        <f>IF('PRAPTRA 1 प्रविष्ठी'!S226="","",'PRAPTRA 1 प्रविष्ठी'!S226)</f>
        <v/>
      </c>
      <c r="T226" s="185" t="str">
        <f>IF('PRAPTRA 1 प्रविष्ठी'!T226="","",'PRAPTRA 1 प्रविष्ठी'!T226)</f>
        <v/>
      </c>
      <c r="U226" s="185" t="str">
        <f>IF('PRAPTRA 1 प्रविष्ठी'!U226="","",'PRAPTRA 1 प्रविष्ठी'!U226)</f>
        <v/>
      </c>
      <c r="V226" s="189" t="str">
        <f>IF('PRAPTRA 1 प्रविष्ठी'!V226="","",'PRAPTRA 1 प्रविष्ठी'!V226)</f>
        <v/>
      </c>
      <c r="W226" s="177" t="str">
        <f>IF('PRAPTRA 1 प्रविष्ठी'!W226="","",'PRAPTRA 1 प्रविष्ठी'!W226)</f>
        <v/>
      </c>
      <c r="X226" s="1"/>
      <c r="Y226" s="1"/>
      <c r="Z226" s="1"/>
    </row>
    <row r="227" spans="1:26" ht="24.75" customHeight="1">
      <c r="A227" s="185" t="str">
        <f>IF('PRAPTRA 1 प्रविष्ठी'!A227="","",'PRAPTRA 1 प्रविष्ठी'!A227)</f>
        <v/>
      </c>
      <c r="B227" s="185" t="str">
        <f>IF('PRAPTRA 1 प्रविष्ठी'!B227="","",'PRAPTRA 1 प्रविष्ठी'!B227)</f>
        <v/>
      </c>
      <c r="C227" s="185" t="str">
        <f>IF('PRAPTRA 1 प्रविष्ठी'!C227="","",'PRAPTRA 1 प्रविष्ठी'!C227)</f>
        <v/>
      </c>
      <c r="D227" s="185" t="str">
        <f>IF('PRAPTRA 1 प्रविष्ठी'!D227="","",'PRAPTRA 1 प्रविष्ठी'!D227)</f>
        <v/>
      </c>
      <c r="E227" s="185" t="str">
        <f>IF('PRAPTRA 1 प्रविष्ठी'!E227="","",'PRAPTRA 1 प्रविष्ठी'!E227)</f>
        <v/>
      </c>
      <c r="F227" s="185" t="str">
        <f>IF('PRAPTRA 1 प्रविष्ठी'!F227="","",'PRAPTRA 1 प्रविष्ठी'!F227)</f>
        <v/>
      </c>
      <c r="G227" s="185" t="str">
        <f>IF('PRAPTRA 1 प्रविष्ठी'!G227="","",'PRAPTRA 1 प्रविष्ठी'!G227)</f>
        <v/>
      </c>
      <c r="H227" s="186" t="str">
        <f>IF('PRAPTRA 1 प्रविष्ठी'!H227="","",'PRAPTRA 1 प्रविष्ठी'!H227)</f>
        <v/>
      </c>
      <c r="I227" s="185" t="str">
        <f>IF('PRAPTRA 1 प्रविष्ठी'!I227="","",'PRAPTRA 1 प्रविष्ठी'!I227)</f>
        <v/>
      </c>
      <c r="J227" s="185" t="str">
        <f>IF('PRAPTRA 1 प्रविष्ठी'!J227="","",'PRAPTRA 1 प्रविष्ठी'!J227)</f>
        <v/>
      </c>
      <c r="K227" s="185" t="str">
        <f>IF('PRAPTRA 1 प्रविष्ठी'!K227="","",'PRAPTRA 1 प्रविष्ठी'!K227)</f>
        <v/>
      </c>
      <c r="L227" s="189" t="str">
        <f>IF('PRAPTRA 1 प्रविष्ठी'!L227="","",'PRAPTRA 1 प्रविष्ठी'!L227)</f>
        <v/>
      </c>
      <c r="M227" s="185" t="str">
        <f>IF('PRAPTRA 1 प्रविष्ठी'!M227="","",'PRAPTRA 1 प्रविष्ठी'!M227)</f>
        <v/>
      </c>
      <c r="N227" s="187" t="str">
        <f>IF('PRAPTRA 1 प्रविष्ठी'!N227="","",'PRAPTRA 1 प्रविष्ठी'!N227)</f>
        <v/>
      </c>
      <c r="O227" s="185" t="str">
        <f>IF('PRAPTRA 1 प्रविष्ठी'!O227="","",'PRAPTRA 1 प्रविष्ठी'!O227)</f>
        <v/>
      </c>
      <c r="P227" s="177" t="str">
        <f>IF('PRAPTRA 1 प्रविष्ठी'!P227="","",'PRAPTRA 1 प्रविष्ठी'!P227)</f>
        <v/>
      </c>
      <c r="Q227" s="185" t="str">
        <f>IF('PRAPTRA 1 प्रविष्ठी'!Q227="","",'PRAPTRA 1 प्रविष्ठी'!Q227)</f>
        <v/>
      </c>
      <c r="R227" s="185" t="str">
        <f>IF('PRAPTRA 1 प्रविष्ठी'!R227="","",'PRAPTRA 1 प्रविष्ठी'!R227)</f>
        <v/>
      </c>
      <c r="S227" s="185" t="str">
        <f>IF('PRAPTRA 1 प्रविष्ठी'!S227="","",'PRAPTRA 1 प्रविष्ठी'!S227)</f>
        <v/>
      </c>
      <c r="T227" s="185" t="str">
        <f>IF('PRAPTRA 1 प्रविष्ठी'!T227="","",'PRAPTRA 1 प्रविष्ठी'!T227)</f>
        <v/>
      </c>
      <c r="U227" s="185" t="str">
        <f>IF('PRAPTRA 1 प्रविष्ठी'!U227="","",'PRAPTRA 1 प्रविष्ठी'!U227)</f>
        <v/>
      </c>
      <c r="V227" s="189" t="str">
        <f>IF('PRAPTRA 1 प्रविष्ठी'!V227="","",'PRAPTRA 1 प्रविष्ठी'!V227)</f>
        <v/>
      </c>
      <c r="W227" s="177" t="str">
        <f>IF('PRAPTRA 1 प्रविष्ठी'!W227="","",'PRAPTRA 1 प्रविष्ठी'!W227)</f>
        <v/>
      </c>
      <c r="X227" s="1"/>
      <c r="Y227" s="1"/>
      <c r="Z227" s="1"/>
    </row>
    <row r="228" spans="1:26" ht="24.75" customHeight="1">
      <c r="A228" s="185" t="str">
        <f>IF('PRAPTRA 1 प्रविष्ठी'!A228="","",'PRAPTRA 1 प्रविष्ठी'!A228)</f>
        <v/>
      </c>
      <c r="B228" s="185" t="str">
        <f>IF('PRAPTRA 1 प्रविष्ठी'!B228="","",'PRAPTRA 1 प्रविष्ठी'!B228)</f>
        <v/>
      </c>
      <c r="C228" s="185" t="str">
        <f>IF('PRAPTRA 1 प्रविष्ठी'!C228="","",'PRAPTRA 1 प्रविष्ठी'!C228)</f>
        <v/>
      </c>
      <c r="D228" s="185" t="str">
        <f>IF('PRAPTRA 1 प्रविष्ठी'!D228="","",'PRAPTRA 1 प्रविष्ठी'!D228)</f>
        <v/>
      </c>
      <c r="E228" s="185" t="str">
        <f>IF('PRAPTRA 1 प्रविष्ठी'!E228="","",'PRAPTRA 1 प्रविष्ठी'!E228)</f>
        <v/>
      </c>
      <c r="F228" s="185" t="str">
        <f>IF('PRAPTRA 1 प्रविष्ठी'!F228="","",'PRAPTRA 1 प्रविष्ठी'!F228)</f>
        <v/>
      </c>
      <c r="G228" s="185" t="str">
        <f>IF('PRAPTRA 1 प्रविष्ठी'!G228="","",'PRAPTRA 1 प्रविष्ठी'!G228)</f>
        <v/>
      </c>
      <c r="H228" s="186" t="str">
        <f>IF('PRAPTRA 1 प्रविष्ठी'!H228="","",'PRAPTRA 1 प्रविष्ठी'!H228)</f>
        <v/>
      </c>
      <c r="I228" s="185" t="str">
        <f>IF('PRAPTRA 1 प्रविष्ठी'!I228="","",'PRAPTRA 1 प्रविष्ठी'!I228)</f>
        <v/>
      </c>
      <c r="J228" s="185" t="str">
        <f>IF('PRAPTRA 1 प्रविष्ठी'!J228="","",'PRAPTRA 1 प्रविष्ठी'!J228)</f>
        <v/>
      </c>
      <c r="K228" s="185" t="str">
        <f>IF('PRAPTRA 1 प्रविष्ठी'!K228="","",'PRAPTRA 1 प्रविष्ठी'!K228)</f>
        <v/>
      </c>
      <c r="L228" s="189" t="str">
        <f>IF('PRAPTRA 1 प्रविष्ठी'!L228="","",'PRAPTRA 1 प्रविष्ठी'!L228)</f>
        <v/>
      </c>
      <c r="M228" s="185" t="str">
        <f>IF('PRAPTRA 1 प्रविष्ठी'!M228="","",'PRAPTRA 1 प्रविष्ठी'!M228)</f>
        <v/>
      </c>
      <c r="N228" s="187" t="str">
        <f>IF('PRAPTRA 1 प्रविष्ठी'!N228="","",'PRAPTRA 1 प्रविष्ठी'!N228)</f>
        <v/>
      </c>
      <c r="O228" s="185" t="str">
        <f>IF('PRAPTRA 1 प्रविष्ठी'!O228="","",'PRAPTRA 1 प्रविष्ठी'!O228)</f>
        <v/>
      </c>
      <c r="P228" s="177" t="str">
        <f>IF('PRAPTRA 1 प्रविष्ठी'!P228="","",'PRAPTRA 1 प्रविष्ठी'!P228)</f>
        <v/>
      </c>
      <c r="Q228" s="185" t="str">
        <f>IF('PRAPTRA 1 प्रविष्ठी'!Q228="","",'PRAPTRA 1 प्रविष्ठी'!Q228)</f>
        <v/>
      </c>
      <c r="R228" s="185" t="str">
        <f>IF('PRAPTRA 1 प्रविष्ठी'!R228="","",'PRAPTRA 1 प्रविष्ठी'!R228)</f>
        <v/>
      </c>
      <c r="S228" s="185" t="str">
        <f>IF('PRAPTRA 1 प्रविष्ठी'!S228="","",'PRAPTRA 1 प्रविष्ठी'!S228)</f>
        <v/>
      </c>
      <c r="T228" s="185" t="str">
        <f>IF('PRAPTRA 1 प्रविष्ठी'!T228="","",'PRAPTRA 1 प्रविष्ठी'!T228)</f>
        <v/>
      </c>
      <c r="U228" s="185" t="str">
        <f>IF('PRAPTRA 1 प्रविष्ठी'!U228="","",'PRAPTRA 1 प्रविष्ठी'!U228)</f>
        <v/>
      </c>
      <c r="V228" s="189" t="str">
        <f>IF('PRAPTRA 1 प्रविष्ठी'!V228="","",'PRAPTRA 1 प्रविष्ठी'!V228)</f>
        <v/>
      </c>
      <c r="W228" s="177" t="str">
        <f>IF('PRAPTRA 1 प्रविष्ठी'!W228="","",'PRAPTRA 1 प्रविष्ठी'!W228)</f>
        <v/>
      </c>
      <c r="X228" s="1"/>
      <c r="Y228" s="1"/>
      <c r="Z228" s="1"/>
    </row>
    <row r="229" spans="1:26" ht="24.75" customHeight="1">
      <c r="A229" s="185" t="str">
        <f>IF('PRAPTRA 1 प्रविष्ठी'!A229="","",'PRAPTRA 1 प्रविष्ठी'!A229)</f>
        <v/>
      </c>
      <c r="B229" s="185" t="str">
        <f>IF('PRAPTRA 1 प्रविष्ठी'!B229="","",'PRAPTRA 1 प्रविष्ठी'!B229)</f>
        <v/>
      </c>
      <c r="C229" s="185" t="str">
        <f>IF('PRAPTRA 1 प्रविष्ठी'!C229="","",'PRAPTRA 1 प्रविष्ठी'!C229)</f>
        <v/>
      </c>
      <c r="D229" s="185" t="str">
        <f>IF('PRAPTRA 1 प्रविष्ठी'!D229="","",'PRAPTRA 1 प्रविष्ठी'!D229)</f>
        <v/>
      </c>
      <c r="E229" s="185" t="str">
        <f>IF('PRAPTRA 1 प्रविष्ठी'!E229="","",'PRAPTRA 1 प्रविष्ठी'!E229)</f>
        <v/>
      </c>
      <c r="F229" s="185" t="str">
        <f>IF('PRAPTRA 1 प्रविष्ठी'!F229="","",'PRAPTRA 1 प्रविष्ठी'!F229)</f>
        <v/>
      </c>
      <c r="G229" s="185" t="str">
        <f>IF('PRAPTRA 1 प्रविष्ठी'!G229="","",'PRAPTRA 1 प्रविष्ठी'!G229)</f>
        <v/>
      </c>
      <c r="H229" s="186" t="str">
        <f>IF('PRAPTRA 1 प्रविष्ठी'!H229="","",'PRAPTRA 1 प्रविष्ठी'!H229)</f>
        <v/>
      </c>
      <c r="I229" s="185" t="str">
        <f>IF('PRAPTRA 1 प्रविष्ठी'!I229="","",'PRAPTRA 1 प्रविष्ठी'!I229)</f>
        <v/>
      </c>
      <c r="J229" s="185" t="str">
        <f>IF('PRAPTRA 1 प्रविष्ठी'!J229="","",'PRAPTRA 1 प्रविष्ठी'!J229)</f>
        <v/>
      </c>
      <c r="K229" s="185" t="str">
        <f>IF('PRAPTRA 1 प्रविष्ठी'!K229="","",'PRAPTRA 1 प्रविष्ठी'!K229)</f>
        <v/>
      </c>
      <c r="L229" s="189" t="str">
        <f>IF('PRAPTRA 1 प्रविष्ठी'!L229="","",'PRAPTRA 1 प्रविष्ठी'!L229)</f>
        <v/>
      </c>
      <c r="M229" s="185" t="str">
        <f>IF('PRAPTRA 1 प्रविष्ठी'!M229="","",'PRAPTRA 1 प्रविष्ठी'!M229)</f>
        <v/>
      </c>
      <c r="N229" s="187" t="str">
        <f>IF('PRAPTRA 1 प्रविष्ठी'!N229="","",'PRAPTRA 1 प्रविष्ठी'!N229)</f>
        <v/>
      </c>
      <c r="O229" s="185" t="str">
        <f>IF('PRAPTRA 1 प्रविष्ठी'!O229="","",'PRAPTRA 1 प्रविष्ठी'!O229)</f>
        <v/>
      </c>
      <c r="P229" s="177" t="str">
        <f>IF('PRAPTRA 1 प्रविष्ठी'!P229="","",'PRAPTRA 1 प्रविष्ठी'!P229)</f>
        <v/>
      </c>
      <c r="Q229" s="185" t="str">
        <f>IF('PRAPTRA 1 प्रविष्ठी'!Q229="","",'PRAPTRA 1 प्रविष्ठी'!Q229)</f>
        <v/>
      </c>
      <c r="R229" s="185" t="str">
        <f>IF('PRAPTRA 1 प्रविष्ठी'!R229="","",'PRAPTRA 1 प्रविष्ठी'!R229)</f>
        <v/>
      </c>
      <c r="S229" s="185" t="str">
        <f>IF('PRAPTRA 1 प्रविष्ठी'!S229="","",'PRAPTRA 1 प्रविष्ठी'!S229)</f>
        <v/>
      </c>
      <c r="T229" s="185" t="str">
        <f>IF('PRAPTRA 1 प्रविष्ठी'!T229="","",'PRAPTRA 1 प्रविष्ठी'!T229)</f>
        <v/>
      </c>
      <c r="U229" s="185" t="str">
        <f>IF('PRAPTRA 1 प्रविष्ठी'!U229="","",'PRAPTRA 1 प्रविष्ठी'!U229)</f>
        <v/>
      </c>
      <c r="V229" s="189" t="str">
        <f>IF('PRAPTRA 1 प्रविष्ठी'!V229="","",'PRAPTRA 1 प्रविष्ठी'!V229)</f>
        <v/>
      </c>
      <c r="W229" s="177" t="str">
        <f>IF('PRAPTRA 1 प्रविष्ठी'!W229="","",'PRAPTRA 1 प्रविष्ठी'!W229)</f>
        <v/>
      </c>
      <c r="X229" s="1"/>
      <c r="Y229" s="1"/>
      <c r="Z229" s="1"/>
    </row>
    <row r="230" spans="1:26" ht="24.75" customHeight="1">
      <c r="A230" s="185" t="str">
        <f>IF('PRAPTRA 1 प्रविष्ठी'!A230="","",'PRAPTRA 1 प्रविष्ठी'!A230)</f>
        <v/>
      </c>
      <c r="B230" s="185" t="str">
        <f>IF('PRAPTRA 1 प्रविष्ठी'!B230="","",'PRAPTRA 1 प्रविष्ठी'!B230)</f>
        <v/>
      </c>
      <c r="C230" s="185" t="str">
        <f>IF('PRAPTRA 1 प्रविष्ठी'!C230="","",'PRAPTRA 1 प्रविष्ठी'!C230)</f>
        <v/>
      </c>
      <c r="D230" s="185" t="str">
        <f>IF('PRAPTRA 1 प्रविष्ठी'!D230="","",'PRAPTRA 1 प्रविष्ठी'!D230)</f>
        <v/>
      </c>
      <c r="E230" s="185" t="str">
        <f>IF('PRAPTRA 1 प्रविष्ठी'!E230="","",'PRAPTRA 1 प्रविष्ठी'!E230)</f>
        <v/>
      </c>
      <c r="F230" s="185" t="str">
        <f>IF('PRAPTRA 1 प्रविष्ठी'!F230="","",'PRAPTRA 1 प्रविष्ठी'!F230)</f>
        <v/>
      </c>
      <c r="G230" s="185" t="str">
        <f>IF('PRAPTRA 1 प्रविष्ठी'!G230="","",'PRAPTRA 1 प्रविष्ठी'!G230)</f>
        <v/>
      </c>
      <c r="H230" s="186" t="str">
        <f>IF('PRAPTRA 1 प्रविष्ठी'!H230="","",'PRAPTRA 1 प्रविष्ठी'!H230)</f>
        <v/>
      </c>
      <c r="I230" s="185" t="str">
        <f>IF('PRAPTRA 1 प्रविष्ठी'!I230="","",'PRAPTRA 1 प्रविष्ठी'!I230)</f>
        <v/>
      </c>
      <c r="J230" s="185" t="str">
        <f>IF('PRAPTRA 1 प्रविष्ठी'!J230="","",'PRAPTRA 1 प्रविष्ठी'!J230)</f>
        <v/>
      </c>
      <c r="K230" s="185" t="str">
        <f>IF('PRAPTRA 1 प्रविष्ठी'!K230="","",'PRAPTRA 1 प्रविष्ठी'!K230)</f>
        <v/>
      </c>
      <c r="L230" s="189" t="str">
        <f>IF('PRAPTRA 1 प्रविष्ठी'!L230="","",'PRAPTRA 1 प्रविष्ठी'!L230)</f>
        <v/>
      </c>
      <c r="M230" s="185" t="str">
        <f>IF('PRAPTRA 1 प्रविष्ठी'!M230="","",'PRAPTRA 1 प्रविष्ठी'!M230)</f>
        <v/>
      </c>
      <c r="N230" s="187" t="str">
        <f>IF('PRAPTRA 1 प्रविष्ठी'!N230="","",'PRAPTRA 1 प्रविष्ठी'!N230)</f>
        <v/>
      </c>
      <c r="O230" s="185" t="str">
        <f>IF('PRAPTRA 1 प्रविष्ठी'!O230="","",'PRAPTRA 1 प्रविष्ठी'!O230)</f>
        <v/>
      </c>
      <c r="P230" s="177" t="str">
        <f>IF('PRAPTRA 1 प्रविष्ठी'!P230="","",'PRAPTRA 1 प्रविष्ठी'!P230)</f>
        <v/>
      </c>
      <c r="Q230" s="185" t="str">
        <f>IF('PRAPTRA 1 प्रविष्ठी'!Q230="","",'PRAPTRA 1 प्रविष्ठी'!Q230)</f>
        <v/>
      </c>
      <c r="R230" s="185" t="str">
        <f>IF('PRAPTRA 1 प्रविष्ठी'!R230="","",'PRAPTRA 1 प्रविष्ठी'!R230)</f>
        <v/>
      </c>
      <c r="S230" s="185" t="str">
        <f>IF('PRAPTRA 1 प्रविष्ठी'!S230="","",'PRAPTRA 1 प्रविष्ठी'!S230)</f>
        <v/>
      </c>
      <c r="T230" s="185" t="str">
        <f>IF('PRAPTRA 1 प्रविष्ठी'!T230="","",'PRAPTRA 1 प्रविष्ठी'!T230)</f>
        <v/>
      </c>
      <c r="U230" s="185" t="str">
        <f>IF('PRAPTRA 1 प्रविष्ठी'!U230="","",'PRAPTRA 1 प्रविष्ठी'!U230)</f>
        <v/>
      </c>
      <c r="V230" s="189" t="str">
        <f>IF('PRAPTRA 1 प्रविष्ठी'!V230="","",'PRAPTRA 1 प्रविष्ठी'!V230)</f>
        <v/>
      </c>
      <c r="W230" s="177" t="str">
        <f>IF('PRAPTRA 1 प्रविष्ठी'!W230="","",'PRAPTRA 1 प्रविष्ठी'!W230)</f>
        <v/>
      </c>
      <c r="X230" s="1"/>
      <c r="Y230" s="1"/>
      <c r="Z230" s="1"/>
    </row>
    <row r="231" spans="1:26" ht="24.75" customHeight="1">
      <c r="A231" s="185" t="str">
        <f>IF('PRAPTRA 1 प्रविष्ठी'!A231="","",'PRAPTRA 1 प्रविष्ठी'!A231)</f>
        <v/>
      </c>
      <c r="B231" s="185" t="str">
        <f>IF('PRAPTRA 1 प्रविष्ठी'!B231="","",'PRAPTRA 1 प्रविष्ठी'!B231)</f>
        <v/>
      </c>
      <c r="C231" s="185" t="str">
        <f>IF('PRAPTRA 1 प्रविष्ठी'!C231="","",'PRAPTRA 1 प्रविष्ठी'!C231)</f>
        <v/>
      </c>
      <c r="D231" s="185" t="str">
        <f>IF('PRAPTRA 1 प्रविष्ठी'!D231="","",'PRAPTRA 1 प्रविष्ठी'!D231)</f>
        <v/>
      </c>
      <c r="E231" s="185" t="str">
        <f>IF('PRAPTRA 1 प्रविष्ठी'!E231="","",'PRAPTRA 1 प्रविष्ठी'!E231)</f>
        <v/>
      </c>
      <c r="F231" s="185" t="str">
        <f>IF('PRAPTRA 1 प्रविष्ठी'!F231="","",'PRAPTRA 1 प्रविष्ठी'!F231)</f>
        <v/>
      </c>
      <c r="G231" s="185" t="str">
        <f>IF('PRAPTRA 1 प्रविष्ठी'!G231="","",'PRAPTRA 1 प्रविष्ठी'!G231)</f>
        <v/>
      </c>
      <c r="H231" s="186" t="str">
        <f>IF('PRAPTRA 1 प्रविष्ठी'!H231="","",'PRAPTRA 1 प्रविष्ठी'!H231)</f>
        <v/>
      </c>
      <c r="I231" s="185" t="str">
        <f>IF('PRAPTRA 1 प्रविष्ठी'!I231="","",'PRAPTRA 1 प्रविष्ठी'!I231)</f>
        <v/>
      </c>
      <c r="J231" s="185" t="str">
        <f>IF('PRAPTRA 1 प्रविष्ठी'!J231="","",'PRAPTRA 1 प्रविष्ठी'!J231)</f>
        <v/>
      </c>
      <c r="K231" s="185" t="str">
        <f>IF('PRAPTRA 1 प्रविष्ठी'!K231="","",'PRAPTRA 1 प्रविष्ठी'!K231)</f>
        <v/>
      </c>
      <c r="L231" s="189" t="str">
        <f>IF('PRAPTRA 1 प्रविष्ठी'!L231="","",'PRAPTRA 1 प्रविष्ठी'!L231)</f>
        <v/>
      </c>
      <c r="M231" s="185" t="str">
        <f>IF('PRAPTRA 1 प्रविष्ठी'!M231="","",'PRAPTRA 1 प्रविष्ठी'!M231)</f>
        <v/>
      </c>
      <c r="N231" s="187" t="str">
        <f>IF('PRAPTRA 1 प्रविष्ठी'!N231="","",'PRAPTRA 1 प्रविष्ठी'!N231)</f>
        <v/>
      </c>
      <c r="O231" s="185" t="str">
        <f>IF('PRAPTRA 1 प्रविष्ठी'!O231="","",'PRAPTRA 1 प्रविष्ठी'!O231)</f>
        <v/>
      </c>
      <c r="P231" s="177" t="str">
        <f>IF('PRAPTRA 1 प्रविष्ठी'!P231="","",'PRAPTRA 1 प्रविष्ठी'!P231)</f>
        <v/>
      </c>
      <c r="Q231" s="185" t="str">
        <f>IF('PRAPTRA 1 प्रविष्ठी'!Q231="","",'PRAPTRA 1 प्रविष्ठी'!Q231)</f>
        <v/>
      </c>
      <c r="R231" s="185" t="str">
        <f>IF('PRAPTRA 1 प्रविष्ठी'!R231="","",'PRAPTRA 1 प्रविष्ठी'!R231)</f>
        <v/>
      </c>
      <c r="S231" s="185" t="str">
        <f>IF('PRAPTRA 1 प्रविष्ठी'!S231="","",'PRAPTRA 1 प्रविष्ठी'!S231)</f>
        <v/>
      </c>
      <c r="T231" s="185" t="str">
        <f>IF('PRAPTRA 1 प्रविष्ठी'!T231="","",'PRAPTRA 1 प्रविष्ठी'!T231)</f>
        <v/>
      </c>
      <c r="U231" s="185" t="str">
        <f>IF('PRAPTRA 1 प्रविष्ठी'!U231="","",'PRAPTRA 1 प्रविष्ठी'!U231)</f>
        <v/>
      </c>
      <c r="V231" s="189" t="str">
        <f>IF('PRAPTRA 1 प्रविष्ठी'!V231="","",'PRAPTRA 1 प्रविष्ठी'!V231)</f>
        <v/>
      </c>
      <c r="W231" s="177" t="str">
        <f>IF('PRAPTRA 1 प्रविष्ठी'!W231="","",'PRAPTRA 1 प्रविष्ठी'!W231)</f>
        <v/>
      </c>
      <c r="X231" s="1"/>
      <c r="Y231" s="1"/>
      <c r="Z231" s="1"/>
    </row>
    <row r="232" spans="1:26" ht="24.75" customHeight="1">
      <c r="A232" s="185" t="str">
        <f>IF('PRAPTRA 1 प्रविष्ठी'!A232="","",'PRAPTRA 1 प्रविष्ठी'!A232)</f>
        <v/>
      </c>
      <c r="B232" s="185" t="str">
        <f>IF('PRAPTRA 1 प्रविष्ठी'!B232="","",'PRAPTRA 1 प्रविष्ठी'!B232)</f>
        <v/>
      </c>
      <c r="C232" s="185" t="str">
        <f>IF('PRAPTRA 1 प्रविष्ठी'!C232="","",'PRAPTRA 1 प्रविष्ठी'!C232)</f>
        <v/>
      </c>
      <c r="D232" s="185" t="str">
        <f>IF('PRAPTRA 1 प्रविष्ठी'!D232="","",'PRAPTRA 1 प्रविष्ठी'!D232)</f>
        <v/>
      </c>
      <c r="E232" s="185" t="str">
        <f>IF('PRAPTRA 1 प्रविष्ठी'!E232="","",'PRAPTRA 1 प्रविष्ठी'!E232)</f>
        <v/>
      </c>
      <c r="F232" s="185" t="str">
        <f>IF('PRAPTRA 1 प्रविष्ठी'!F232="","",'PRAPTRA 1 प्रविष्ठी'!F232)</f>
        <v/>
      </c>
      <c r="G232" s="185" t="str">
        <f>IF('PRAPTRA 1 प्रविष्ठी'!G232="","",'PRAPTRA 1 प्रविष्ठी'!G232)</f>
        <v/>
      </c>
      <c r="H232" s="186" t="str">
        <f>IF('PRAPTRA 1 प्रविष्ठी'!H232="","",'PRAPTRA 1 प्रविष्ठी'!H232)</f>
        <v/>
      </c>
      <c r="I232" s="185" t="str">
        <f>IF('PRAPTRA 1 प्रविष्ठी'!I232="","",'PRAPTRA 1 प्रविष्ठी'!I232)</f>
        <v/>
      </c>
      <c r="J232" s="185" t="str">
        <f>IF('PRAPTRA 1 प्रविष्ठी'!J232="","",'PRAPTRA 1 प्रविष्ठी'!J232)</f>
        <v/>
      </c>
      <c r="K232" s="185" t="str">
        <f>IF('PRAPTRA 1 प्रविष्ठी'!K232="","",'PRAPTRA 1 प्रविष्ठी'!K232)</f>
        <v/>
      </c>
      <c r="L232" s="189" t="str">
        <f>IF('PRAPTRA 1 प्रविष्ठी'!L232="","",'PRAPTRA 1 प्रविष्ठी'!L232)</f>
        <v/>
      </c>
      <c r="M232" s="185" t="str">
        <f>IF('PRAPTRA 1 प्रविष्ठी'!M232="","",'PRAPTRA 1 प्रविष्ठी'!M232)</f>
        <v/>
      </c>
      <c r="N232" s="187" t="str">
        <f>IF('PRAPTRA 1 प्रविष्ठी'!N232="","",'PRAPTRA 1 प्रविष्ठी'!N232)</f>
        <v/>
      </c>
      <c r="O232" s="185" t="str">
        <f>IF('PRAPTRA 1 प्रविष्ठी'!O232="","",'PRAPTRA 1 प्रविष्ठी'!O232)</f>
        <v/>
      </c>
      <c r="P232" s="177" t="str">
        <f>IF('PRAPTRA 1 प्रविष्ठी'!P232="","",'PRAPTRA 1 प्रविष्ठी'!P232)</f>
        <v/>
      </c>
      <c r="Q232" s="185" t="str">
        <f>IF('PRAPTRA 1 प्रविष्ठी'!Q232="","",'PRAPTRA 1 प्रविष्ठी'!Q232)</f>
        <v/>
      </c>
      <c r="R232" s="185" t="str">
        <f>IF('PRAPTRA 1 प्रविष्ठी'!R232="","",'PRAPTRA 1 प्रविष्ठी'!R232)</f>
        <v/>
      </c>
      <c r="S232" s="185" t="str">
        <f>IF('PRAPTRA 1 प्रविष्ठी'!S232="","",'PRAPTRA 1 प्रविष्ठी'!S232)</f>
        <v/>
      </c>
      <c r="T232" s="185" t="str">
        <f>IF('PRAPTRA 1 प्रविष्ठी'!T232="","",'PRAPTRA 1 प्रविष्ठी'!T232)</f>
        <v/>
      </c>
      <c r="U232" s="185" t="str">
        <f>IF('PRAPTRA 1 प्रविष्ठी'!U232="","",'PRAPTRA 1 प्रविष्ठी'!U232)</f>
        <v/>
      </c>
      <c r="V232" s="189" t="str">
        <f>IF('PRAPTRA 1 प्रविष्ठी'!V232="","",'PRAPTRA 1 प्रविष्ठी'!V232)</f>
        <v/>
      </c>
      <c r="W232" s="177" t="str">
        <f>IF('PRAPTRA 1 प्रविष्ठी'!W232="","",'PRAPTRA 1 प्रविष्ठी'!W232)</f>
        <v/>
      </c>
      <c r="X232" s="1"/>
      <c r="Y232" s="1"/>
      <c r="Z232" s="1"/>
    </row>
    <row r="233" spans="1:26" ht="24.75" customHeight="1">
      <c r="A233" s="185" t="str">
        <f>IF('PRAPTRA 1 प्रविष्ठी'!A233="","",'PRAPTRA 1 प्रविष्ठी'!A233)</f>
        <v/>
      </c>
      <c r="B233" s="185" t="str">
        <f>IF('PRAPTRA 1 प्रविष्ठी'!B233="","",'PRAPTRA 1 प्रविष्ठी'!B233)</f>
        <v/>
      </c>
      <c r="C233" s="185" t="str">
        <f>IF('PRAPTRA 1 प्रविष्ठी'!C233="","",'PRAPTRA 1 प्रविष्ठी'!C233)</f>
        <v/>
      </c>
      <c r="D233" s="185" t="str">
        <f>IF('PRAPTRA 1 प्रविष्ठी'!D233="","",'PRAPTRA 1 प्रविष्ठी'!D233)</f>
        <v/>
      </c>
      <c r="E233" s="185" t="str">
        <f>IF('PRAPTRA 1 प्रविष्ठी'!E233="","",'PRAPTRA 1 प्रविष्ठी'!E233)</f>
        <v/>
      </c>
      <c r="F233" s="185" t="str">
        <f>IF('PRAPTRA 1 प्रविष्ठी'!F233="","",'PRAPTRA 1 प्रविष्ठी'!F233)</f>
        <v/>
      </c>
      <c r="G233" s="185" t="str">
        <f>IF('PRAPTRA 1 प्रविष्ठी'!G233="","",'PRAPTRA 1 प्रविष्ठी'!G233)</f>
        <v/>
      </c>
      <c r="H233" s="186" t="str">
        <f>IF('PRAPTRA 1 प्रविष्ठी'!H233="","",'PRAPTRA 1 प्रविष्ठी'!H233)</f>
        <v/>
      </c>
      <c r="I233" s="185" t="str">
        <f>IF('PRAPTRA 1 प्रविष्ठी'!I233="","",'PRAPTRA 1 प्रविष्ठी'!I233)</f>
        <v/>
      </c>
      <c r="J233" s="185" t="str">
        <f>IF('PRAPTRA 1 प्रविष्ठी'!J233="","",'PRAPTRA 1 प्रविष्ठी'!J233)</f>
        <v/>
      </c>
      <c r="K233" s="185" t="str">
        <f>IF('PRAPTRA 1 प्रविष्ठी'!K233="","",'PRAPTRA 1 प्रविष्ठी'!K233)</f>
        <v/>
      </c>
      <c r="L233" s="189" t="str">
        <f>IF('PRAPTRA 1 प्रविष्ठी'!L233="","",'PRAPTRA 1 प्रविष्ठी'!L233)</f>
        <v/>
      </c>
      <c r="M233" s="185" t="str">
        <f>IF('PRAPTRA 1 प्रविष्ठी'!M233="","",'PRAPTRA 1 प्रविष्ठी'!M233)</f>
        <v/>
      </c>
      <c r="N233" s="187" t="str">
        <f>IF('PRAPTRA 1 प्रविष्ठी'!N233="","",'PRAPTRA 1 प्रविष्ठी'!N233)</f>
        <v/>
      </c>
      <c r="O233" s="185" t="str">
        <f>IF('PRAPTRA 1 प्रविष्ठी'!O233="","",'PRAPTRA 1 प्रविष्ठी'!O233)</f>
        <v/>
      </c>
      <c r="P233" s="177" t="str">
        <f>IF('PRAPTRA 1 प्रविष्ठी'!P233="","",'PRAPTRA 1 प्रविष्ठी'!P233)</f>
        <v/>
      </c>
      <c r="Q233" s="185" t="str">
        <f>IF('PRAPTRA 1 प्रविष्ठी'!Q233="","",'PRAPTRA 1 प्रविष्ठी'!Q233)</f>
        <v/>
      </c>
      <c r="R233" s="185" t="str">
        <f>IF('PRAPTRA 1 प्रविष्ठी'!R233="","",'PRAPTRA 1 प्रविष्ठी'!R233)</f>
        <v/>
      </c>
      <c r="S233" s="185" t="str">
        <f>IF('PRAPTRA 1 प्रविष्ठी'!S233="","",'PRAPTRA 1 प्रविष्ठी'!S233)</f>
        <v/>
      </c>
      <c r="T233" s="185" t="str">
        <f>IF('PRAPTRA 1 प्रविष्ठी'!T233="","",'PRAPTRA 1 प्रविष्ठी'!T233)</f>
        <v/>
      </c>
      <c r="U233" s="185" t="str">
        <f>IF('PRAPTRA 1 प्रविष्ठी'!U233="","",'PRAPTRA 1 प्रविष्ठी'!U233)</f>
        <v/>
      </c>
      <c r="V233" s="189" t="str">
        <f>IF('PRAPTRA 1 प्रविष्ठी'!V233="","",'PRAPTRA 1 प्रविष्ठी'!V233)</f>
        <v/>
      </c>
      <c r="W233" s="177" t="str">
        <f>IF('PRAPTRA 1 प्रविष्ठी'!W233="","",'PRAPTRA 1 प्रविष्ठी'!W233)</f>
        <v/>
      </c>
      <c r="X233" s="1"/>
      <c r="Y233" s="1"/>
      <c r="Z233" s="1"/>
    </row>
    <row r="234" spans="1:26" ht="24.75" customHeight="1">
      <c r="A234" s="185" t="str">
        <f>IF('PRAPTRA 1 प्रविष्ठी'!A234="","",'PRAPTRA 1 प्रविष्ठी'!A234)</f>
        <v/>
      </c>
      <c r="B234" s="185" t="str">
        <f>IF('PRAPTRA 1 प्रविष्ठी'!B234="","",'PRAPTRA 1 प्रविष्ठी'!B234)</f>
        <v/>
      </c>
      <c r="C234" s="185" t="str">
        <f>IF('PRAPTRA 1 प्रविष्ठी'!C234="","",'PRAPTRA 1 प्रविष्ठी'!C234)</f>
        <v/>
      </c>
      <c r="D234" s="185" t="str">
        <f>IF('PRAPTRA 1 प्रविष्ठी'!D234="","",'PRAPTRA 1 प्रविष्ठी'!D234)</f>
        <v/>
      </c>
      <c r="E234" s="185" t="str">
        <f>IF('PRAPTRA 1 प्रविष्ठी'!E234="","",'PRAPTRA 1 प्रविष्ठी'!E234)</f>
        <v/>
      </c>
      <c r="F234" s="185" t="str">
        <f>IF('PRAPTRA 1 प्रविष्ठी'!F234="","",'PRAPTRA 1 प्रविष्ठी'!F234)</f>
        <v/>
      </c>
      <c r="G234" s="185" t="str">
        <f>IF('PRAPTRA 1 प्रविष्ठी'!G234="","",'PRAPTRA 1 प्रविष्ठी'!G234)</f>
        <v/>
      </c>
      <c r="H234" s="186" t="str">
        <f>IF('PRAPTRA 1 प्रविष्ठी'!H234="","",'PRAPTRA 1 प्रविष्ठी'!H234)</f>
        <v/>
      </c>
      <c r="I234" s="185" t="str">
        <f>IF('PRAPTRA 1 प्रविष्ठी'!I234="","",'PRAPTRA 1 प्रविष्ठी'!I234)</f>
        <v/>
      </c>
      <c r="J234" s="185" t="str">
        <f>IF('PRAPTRA 1 प्रविष्ठी'!J234="","",'PRAPTRA 1 प्रविष्ठी'!J234)</f>
        <v/>
      </c>
      <c r="K234" s="185" t="str">
        <f>IF('PRAPTRA 1 प्रविष्ठी'!K234="","",'PRAPTRA 1 प्रविष्ठी'!K234)</f>
        <v/>
      </c>
      <c r="L234" s="189" t="str">
        <f>IF('PRAPTRA 1 प्रविष्ठी'!L234="","",'PRAPTRA 1 प्रविष्ठी'!L234)</f>
        <v/>
      </c>
      <c r="M234" s="185" t="str">
        <f>IF('PRAPTRA 1 प्रविष्ठी'!M234="","",'PRAPTRA 1 प्रविष्ठी'!M234)</f>
        <v/>
      </c>
      <c r="N234" s="187" t="str">
        <f>IF('PRAPTRA 1 प्रविष्ठी'!N234="","",'PRAPTRA 1 प्रविष्ठी'!N234)</f>
        <v/>
      </c>
      <c r="O234" s="185" t="str">
        <f>IF('PRAPTRA 1 प्रविष्ठी'!O234="","",'PRAPTRA 1 प्रविष्ठी'!O234)</f>
        <v/>
      </c>
      <c r="P234" s="177" t="str">
        <f>IF('PRAPTRA 1 प्रविष्ठी'!P234="","",'PRAPTRA 1 प्रविष्ठी'!P234)</f>
        <v/>
      </c>
      <c r="Q234" s="185" t="str">
        <f>IF('PRAPTRA 1 प्रविष्ठी'!Q234="","",'PRAPTRA 1 प्रविष्ठी'!Q234)</f>
        <v/>
      </c>
      <c r="R234" s="185" t="str">
        <f>IF('PRAPTRA 1 प्रविष्ठी'!R234="","",'PRAPTRA 1 प्रविष्ठी'!R234)</f>
        <v/>
      </c>
      <c r="S234" s="185" t="str">
        <f>IF('PRAPTRA 1 प्रविष्ठी'!S234="","",'PRAPTRA 1 प्रविष्ठी'!S234)</f>
        <v/>
      </c>
      <c r="T234" s="185" t="str">
        <f>IF('PRAPTRA 1 प्रविष्ठी'!T234="","",'PRAPTRA 1 प्रविष्ठी'!T234)</f>
        <v/>
      </c>
      <c r="U234" s="185" t="str">
        <f>IF('PRAPTRA 1 प्रविष्ठी'!U234="","",'PRAPTRA 1 प्रविष्ठी'!U234)</f>
        <v/>
      </c>
      <c r="V234" s="189" t="str">
        <f>IF('PRAPTRA 1 प्रविष्ठी'!V234="","",'PRAPTRA 1 प्रविष्ठी'!V234)</f>
        <v/>
      </c>
      <c r="W234" s="177" t="str">
        <f>IF('PRAPTRA 1 प्रविष्ठी'!W234="","",'PRAPTRA 1 प्रविष्ठी'!W234)</f>
        <v/>
      </c>
      <c r="X234" s="1"/>
      <c r="Y234" s="1"/>
      <c r="Z234" s="1"/>
    </row>
    <row r="235" spans="1:26" ht="24.75" customHeight="1">
      <c r="A235" s="185" t="str">
        <f>IF('PRAPTRA 1 प्रविष्ठी'!A235="","",'PRAPTRA 1 प्रविष्ठी'!A235)</f>
        <v/>
      </c>
      <c r="B235" s="185" t="str">
        <f>IF('PRAPTRA 1 प्रविष्ठी'!B235="","",'PRAPTRA 1 प्रविष्ठी'!B235)</f>
        <v/>
      </c>
      <c r="C235" s="185" t="str">
        <f>IF('PRAPTRA 1 प्रविष्ठी'!C235="","",'PRAPTRA 1 प्रविष्ठी'!C235)</f>
        <v/>
      </c>
      <c r="D235" s="185" t="str">
        <f>IF('PRAPTRA 1 प्रविष्ठी'!D235="","",'PRAPTRA 1 प्रविष्ठी'!D235)</f>
        <v/>
      </c>
      <c r="E235" s="185" t="str">
        <f>IF('PRAPTRA 1 प्रविष्ठी'!E235="","",'PRAPTRA 1 प्रविष्ठी'!E235)</f>
        <v/>
      </c>
      <c r="F235" s="185" t="str">
        <f>IF('PRAPTRA 1 प्रविष्ठी'!F235="","",'PRAPTRA 1 प्रविष्ठी'!F235)</f>
        <v/>
      </c>
      <c r="G235" s="185" t="str">
        <f>IF('PRAPTRA 1 प्रविष्ठी'!G235="","",'PRAPTRA 1 प्रविष्ठी'!G235)</f>
        <v/>
      </c>
      <c r="H235" s="186" t="str">
        <f>IF('PRAPTRA 1 प्रविष्ठी'!H235="","",'PRAPTRA 1 प्रविष्ठी'!H235)</f>
        <v/>
      </c>
      <c r="I235" s="185" t="str">
        <f>IF('PRAPTRA 1 प्रविष्ठी'!I235="","",'PRAPTRA 1 प्रविष्ठी'!I235)</f>
        <v/>
      </c>
      <c r="J235" s="185" t="str">
        <f>IF('PRAPTRA 1 प्रविष्ठी'!J235="","",'PRAPTRA 1 प्रविष्ठी'!J235)</f>
        <v/>
      </c>
      <c r="K235" s="185" t="str">
        <f>IF('PRAPTRA 1 प्रविष्ठी'!K235="","",'PRAPTRA 1 प्रविष्ठी'!K235)</f>
        <v/>
      </c>
      <c r="L235" s="189" t="str">
        <f>IF('PRAPTRA 1 प्रविष्ठी'!L235="","",'PRAPTRA 1 प्रविष्ठी'!L235)</f>
        <v/>
      </c>
      <c r="M235" s="185" t="str">
        <f>IF('PRAPTRA 1 प्रविष्ठी'!M235="","",'PRAPTRA 1 प्रविष्ठी'!M235)</f>
        <v/>
      </c>
      <c r="N235" s="187" t="str">
        <f>IF('PRAPTRA 1 प्रविष्ठी'!N235="","",'PRAPTRA 1 प्रविष्ठी'!N235)</f>
        <v/>
      </c>
      <c r="O235" s="185" t="str">
        <f>IF('PRAPTRA 1 प्रविष्ठी'!O235="","",'PRAPTRA 1 प्रविष्ठी'!O235)</f>
        <v/>
      </c>
      <c r="P235" s="177" t="str">
        <f>IF('PRAPTRA 1 प्रविष्ठी'!P235="","",'PRAPTRA 1 प्रविष्ठी'!P235)</f>
        <v/>
      </c>
      <c r="Q235" s="185" t="str">
        <f>IF('PRAPTRA 1 प्रविष्ठी'!Q235="","",'PRAPTRA 1 प्रविष्ठी'!Q235)</f>
        <v/>
      </c>
      <c r="R235" s="185" t="str">
        <f>IF('PRAPTRA 1 प्रविष्ठी'!R235="","",'PRAPTRA 1 प्रविष्ठी'!R235)</f>
        <v/>
      </c>
      <c r="S235" s="185" t="str">
        <f>IF('PRAPTRA 1 प्रविष्ठी'!S235="","",'PRAPTRA 1 प्रविष्ठी'!S235)</f>
        <v/>
      </c>
      <c r="T235" s="185" t="str">
        <f>IF('PRAPTRA 1 प्रविष्ठी'!T235="","",'PRAPTRA 1 प्रविष्ठी'!T235)</f>
        <v/>
      </c>
      <c r="U235" s="185" t="str">
        <f>IF('PRAPTRA 1 प्रविष्ठी'!U235="","",'PRAPTRA 1 प्रविष्ठी'!U235)</f>
        <v/>
      </c>
      <c r="V235" s="189" t="str">
        <f>IF('PRAPTRA 1 प्रविष्ठी'!V235="","",'PRAPTRA 1 प्रविष्ठी'!V235)</f>
        <v/>
      </c>
      <c r="W235" s="177" t="str">
        <f>IF('PRAPTRA 1 प्रविष्ठी'!W235="","",'PRAPTRA 1 प्रविष्ठी'!W235)</f>
        <v/>
      </c>
      <c r="X235" s="1"/>
      <c r="Y235" s="1"/>
      <c r="Z235" s="1"/>
    </row>
    <row r="236" spans="1:26" ht="24.75" customHeight="1">
      <c r="A236" s="185" t="str">
        <f>IF('PRAPTRA 1 प्रविष्ठी'!A236="","",'PRAPTRA 1 प्रविष्ठी'!A236)</f>
        <v/>
      </c>
      <c r="B236" s="185" t="str">
        <f>IF('PRAPTRA 1 प्रविष्ठी'!B236="","",'PRAPTRA 1 प्रविष्ठी'!B236)</f>
        <v/>
      </c>
      <c r="C236" s="185" t="str">
        <f>IF('PRAPTRA 1 प्रविष्ठी'!C236="","",'PRAPTRA 1 प्रविष्ठी'!C236)</f>
        <v/>
      </c>
      <c r="D236" s="185" t="str">
        <f>IF('PRAPTRA 1 प्रविष्ठी'!D236="","",'PRAPTRA 1 प्रविष्ठी'!D236)</f>
        <v/>
      </c>
      <c r="E236" s="185" t="str">
        <f>IF('PRAPTRA 1 प्रविष्ठी'!E236="","",'PRAPTRA 1 प्रविष्ठी'!E236)</f>
        <v/>
      </c>
      <c r="F236" s="185" t="str">
        <f>IF('PRAPTRA 1 प्रविष्ठी'!F236="","",'PRAPTRA 1 प्रविष्ठी'!F236)</f>
        <v/>
      </c>
      <c r="G236" s="185" t="str">
        <f>IF('PRAPTRA 1 प्रविष्ठी'!G236="","",'PRAPTRA 1 प्रविष्ठी'!G236)</f>
        <v/>
      </c>
      <c r="H236" s="186" t="str">
        <f>IF('PRAPTRA 1 प्रविष्ठी'!H236="","",'PRAPTRA 1 प्रविष्ठी'!H236)</f>
        <v/>
      </c>
      <c r="I236" s="185" t="str">
        <f>IF('PRAPTRA 1 प्रविष्ठी'!I236="","",'PRAPTRA 1 प्रविष्ठी'!I236)</f>
        <v/>
      </c>
      <c r="J236" s="185" t="str">
        <f>IF('PRAPTRA 1 प्रविष्ठी'!J236="","",'PRAPTRA 1 प्रविष्ठी'!J236)</f>
        <v/>
      </c>
      <c r="K236" s="185" t="str">
        <f>IF('PRAPTRA 1 प्रविष्ठी'!K236="","",'PRAPTRA 1 प्रविष्ठी'!K236)</f>
        <v/>
      </c>
      <c r="L236" s="189" t="str">
        <f>IF('PRAPTRA 1 प्रविष्ठी'!L236="","",'PRAPTRA 1 प्रविष्ठी'!L236)</f>
        <v/>
      </c>
      <c r="M236" s="185" t="str">
        <f>IF('PRAPTRA 1 प्रविष्ठी'!M236="","",'PRAPTRA 1 प्रविष्ठी'!M236)</f>
        <v/>
      </c>
      <c r="N236" s="187" t="str">
        <f>IF('PRAPTRA 1 प्रविष्ठी'!N236="","",'PRAPTRA 1 प्रविष्ठी'!N236)</f>
        <v/>
      </c>
      <c r="O236" s="185" t="str">
        <f>IF('PRAPTRA 1 प्रविष्ठी'!O236="","",'PRAPTRA 1 प्रविष्ठी'!O236)</f>
        <v/>
      </c>
      <c r="P236" s="177" t="str">
        <f>IF('PRAPTRA 1 प्रविष्ठी'!P236="","",'PRAPTRA 1 प्रविष्ठी'!P236)</f>
        <v/>
      </c>
      <c r="Q236" s="185" t="str">
        <f>IF('PRAPTRA 1 प्रविष्ठी'!Q236="","",'PRAPTRA 1 प्रविष्ठी'!Q236)</f>
        <v/>
      </c>
      <c r="R236" s="185" t="str">
        <f>IF('PRAPTRA 1 प्रविष्ठी'!R236="","",'PRAPTRA 1 प्रविष्ठी'!R236)</f>
        <v/>
      </c>
      <c r="S236" s="185" t="str">
        <f>IF('PRAPTRA 1 प्रविष्ठी'!S236="","",'PRAPTRA 1 प्रविष्ठी'!S236)</f>
        <v/>
      </c>
      <c r="T236" s="185" t="str">
        <f>IF('PRAPTRA 1 प्रविष्ठी'!T236="","",'PRAPTRA 1 प्रविष्ठी'!T236)</f>
        <v/>
      </c>
      <c r="U236" s="185" t="str">
        <f>IF('PRAPTRA 1 प्रविष्ठी'!U236="","",'PRAPTRA 1 प्रविष्ठी'!U236)</f>
        <v/>
      </c>
      <c r="V236" s="189" t="str">
        <f>IF('PRAPTRA 1 प्रविष्ठी'!V236="","",'PRAPTRA 1 प्रविष्ठी'!V236)</f>
        <v/>
      </c>
      <c r="W236" s="177" t="str">
        <f>IF('PRAPTRA 1 प्रविष्ठी'!W236="","",'PRAPTRA 1 प्रविष्ठी'!W236)</f>
        <v/>
      </c>
      <c r="X236" s="1"/>
      <c r="Y236" s="1"/>
      <c r="Z236" s="1"/>
    </row>
    <row r="237" spans="1:26" ht="24.75" customHeight="1">
      <c r="A237" s="185" t="str">
        <f>IF('PRAPTRA 1 प्रविष्ठी'!A237="","",'PRAPTRA 1 प्रविष्ठी'!A237)</f>
        <v/>
      </c>
      <c r="B237" s="185" t="str">
        <f>IF('PRAPTRA 1 प्रविष्ठी'!B237="","",'PRAPTRA 1 प्रविष्ठी'!B237)</f>
        <v/>
      </c>
      <c r="C237" s="185" t="str">
        <f>IF('PRAPTRA 1 प्रविष्ठी'!C237="","",'PRAPTRA 1 प्रविष्ठी'!C237)</f>
        <v/>
      </c>
      <c r="D237" s="185" t="str">
        <f>IF('PRAPTRA 1 प्रविष्ठी'!D237="","",'PRAPTRA 1 प्रविष्ठी'!D237)</f>
        <v/>
      </c>
      <c r="E237" s="185" t="str">
        <f>IF('PRAPTRA 1 प्रविष्ठी'!E237="","",'PRAPTRA 1 प्रविष्ठी'!E237)</f>
        <v/>
      </c>
      <c r="F237" s="185" t="str">
        <f>IF('PRAPTRA 1 प्रविष्ठी'!F237="","",'PRAPTRA 1 प्रविष्ठी'!F237)</f>
        <v/>
      </c>
      <c r="G237" s="185" t="str">
        <f>IF('PRAPTRA 1 प्रविष्ठी'!G237="","",'PRAPTRA 1 प्रविष्ठी'!G237)</f>
        <v/>
      </c>
      <c r="H237" s="186" t="str">
        <f>IF('PRAPTRA 1 प्रविष्ठी'!H237="","",'PRAPTRA 1 प्रविष्ठी'!H237)</f>
        <v/>
      </c>
      <c r="I237" s="185" t="str">
        <f>IF('PRAPTRA 1 प्रविष्ठी'!I237="","",'PRAPTRA 1 प्रविष्ठी'!I237)</f>
        <v/>
      </c>
      <c r="J237" s="185" t="str">
        <f>IF('PRAPTRA 1 प्रविष्ठी'!J237="","",'PRAPTRA 1 प्रविष्ठी'!J237)</f>
        <v/>
      </c>
      <c r="K237" s="185" t="str">
        <f>IF('PRAPTRA 1 प्रविष्ठी'!K237="","",'PRAPTRA 1 प्रविष्ठी'!K237)</f>
        <v/>
      </c>
      <c r="L237" s="189" t="str">
        <f>IF('PRAPTRA 1 प्रविष्ठी'!L237="","",'PRAPTRA 1 प्रविष्ठी'!L237)</f>
        <v/>
      </c>
      <c r="M237" s="185" t="str">
        <f>IF('PRAPTRA 1 प्रविष्ठी'!M237="","",'PRAPTRA 1 प्रविष्ठी'!M237)</f>
        <v/>
      </c>
      <c r="N237" s="187" t="str">
        <f>IF('PRAPTRA 1 प्रविष्ठी'!N237="","",'PRAPTRA 1 प्रविष्ठी'!N237)</f>
        <v/>
      </c>
      <c r="O237" s="185" t="str">
        <f>IF('PRAPTRA 1 प्रविष्ठी'!O237="","",'PRAPTRA 1 प्रविष्ठी'!O237)</f>
        <v/>
      </c>
      <c r="P237" s="177" t="str">
        <f>IF('PRAPTRA 1 प्रविष्ठी'!P237="","",'PRAPTRA 1 प्रविष्ठी'!P237)</f>
        <v/>
      </c>
      <c r="Q237" s="185" t="str">
        <f>IF('PRAPTRA 1 प्रविष्ठी'!Q237="","",'PRAPTRA 1 प्रविष्ठी'!Q237)</f>
        <v/>
      </c>
      <c r="R237" s="185" t="str">
        <f>IF('PRAPTRA 1 प्रविष्ठी'!R237="","",'PRAPTRA 1 प्रविष्ठी'!R237)</f>
        <v/>
      </c>
      <c r="S237" s="185" t="str">
        <f>IF('PRAPTRA 1 प्रविष्ठी'!S237="","",'PRAPTRA 1 प्रविष्ठी'!S237)</f>
        <v/>
      </c>
      <c r="T237" s="185" t="str">
        <f>IF('PRAPTRA 1 प्रविष्ठी'!T237="","",'PRAPTRA 1 प्रविष्ठी'!T237)</f>
        <v/>
      </c>
      <c r="U237" s="185" t="str">
        <f>IF('PRAPTRA 1 प्रविष्ठी'!U237="","",'PRAPTRA 1 प्रविष्ठी'!U237)</f>
        <v/>
      </c>
      <c r="V237" s="189" t="str">
        <f>IF('PRAPTRA 1 प्रविष्ठी'!V237="","",'PRAPTRA 1 प्रविष्ठी'!V237)</f>
        <v/>
      </c>
      <c r="W237" s="177" t="str">
        <f>IF('PRAPTRA 1 प्रविष्ठी'!W237="","",'PRAPTRA 1 प्रविष्ठी'!W237)</f>
        <v/>
      </c>
      <c r="X237" s="1"/>
      <c r="Y237" s="1"/>
      <c r="Z237" s="1"/>
    </row>
    <row r="238" spans="1:26" ht="24.75" customHeight="1">
      <c r="A238" s="185" t="str">
        <f>IF('PRAPTRA 1 प्रविष्ठी'!A238="","",'PRAPTRA 1 प्रविष्ठी'!A238)</f>
        <v/>
      </c>
      <c r="B238" s="185" t="str">
        <f>IF('PRAPTRA 1 प्रविष्ठी'!B238="","",'PRAPTRA 1 प्रविष्ठी'!B238)</f>
        <v/>
      </c>
      <c r="C238" s="185" t="str">
        <f>IF('PRAPTRA 1 प्रविष्ठी'!C238="","",'PRAPTRA 1 प्रविष्ठी'!C238)</f>
        <v/>
      </c>
      <c r="D238" s="185" t="str">
        <f>IF('PRAPTRA 1 प्रविष्ठी'!D238="","",'PRAPTRA 1 प्रविष्ठी'!D238)</f>
        <v/>
      </c>
      <c r="E238" s="185" t="str">
        <f>IF('PRAPTRA 1 प्रविष्ठी'!E238="","",'PRAPTRA 1 प्रविष्ठी'!E238)</f>
        <v/>
      </c>
      <c r="F238" s="185" t="str">
        <f>IF('PRAPTRA 1 प्रविष्ठी'!F238="","",'PRAPTRA 1 प्रविष्ठी'!F238)</f>
        <v/>
      </c>
      <c r="G238" s="185" t="str">
        <f>IF('PRAPTRA 1 प्रविष्ठी'!G238="","",'PRAPTRA 1 प्रविष्ठी'!G238)</f>
        <v/>
      </c>
      <c r="H238" s="186" t="str">
        <f>IF('PRAPTRA 1 प्रविष्ठी'!H238="","",'PRAPTRA 1 प्रविष्ठी'!H238)</f>
        <v/>
      </c>
      <c r="I238" s="185" t="str">
        <f>IF('PRAPTRA 1 प्रविष्ठी'!I238="","",'PRAPTRA 1 प्रविष्ठी'!I238)</f>
        <v/>
      </c>
      <c r="J238" s="185" t="str">
        <f>IF('PRAPTRA 1 प्रविष्ठी'!J238="","",'PRAPTRA 1 प्रविष्ठी'!J238)</f>
        <v/>
      </c>
      <c r="K238" s="185" t="str">
        <f>IF('PRAPTRA 1 प्रविष्ठी'!K238="","",'PRAPTRA 1 प्रविष्ठी'!K238)</f>
        <v/>
      </c>
      <c r="L238" s="189" t="str">
        <f>IF('PRAPTRA 1 प्रविष्ठी'!L238="","",'PRAPTRA 1 प्रविष्ठी'!L238)</f>
        <v/>
      </c>
      <c r="M238" s="185" t="str">
        <f>IF('PRAPTRA 1 प्रविष्ठी'!M238="","",'PRAPTRA 1 प्रविष्ठी'!M238)</f>
        <v/>
      </c>
      <c r="N238" s="187" t="str">
        <f>IF('PRAPTRA 1 प्रविष्ठी'!N238="","",'PRAPTRA 1 प्रविष्ठी'!N238)</f>
        <v/>
      </c>
      <c r="O238" s="185" t="str">
        <f>IF('PRAPTRA 1 प्रविष्ठी'!O238="","",'PRAPTRA 1 प्रविष्ठी'!O238)</f>
        <v/>
      </c>
      <c r="P238" s="177" t="str">
        <f>IF('PRAPTRA 1 प्रविष्ठी'!P238="","",'PRAPTRA 1 प्रविष्ठी'!P238)</f>
        <v/>
      </c>
      <c r="Q238" s="185" t="str">
        <f>IF('PRAPTRA 1 प्रविष्ठी'!Q238="","",'PRAPTRA 1 प्रविष्ठी'!Q238)</f>
        <v/>
      </c>
      <c r="R238" s="185" t="str">
        <f>IF('PRAPTRA 1 प्रविष्ठी'!R238="","",'PRAPTRA 1 प्रविष्ठी'!R238)</f>
        <v/>
      </c>
      <c r="S238" s="185" t="str">
        <f>IF('PRAPTRA 1 प्रविष्ठी'!S238="","",'PRAPTRA 1 प्रविष्ठी'!S238)</f>
        <v/>
      </c>
      <c r="T238" s="185" t="str">
        <f>IF('PRAPTRA 1 प्रविष्ठी'!T238="","",'PRAPTRA 1 प्रविष्ठी'!T238)</f>
        <v/>
      </c>
      <c r="U238" s="185" t="str">
        <f>IF('PRAPTRA 1 प्रविष्ठी'!U238="","",'PRAPTRA 1 प्रविष्ठी'!U238)</f>
        <v/>
      </c>
      <c r="V238" s="189" t="str">
        <f>IF('PRAPTRA 1 प्रविष्ठी'!V238="","",'PRAPTRA 1 प्रविष्ठी'!V238)</f>
        <v/>
      </c>
      <c r="W238" s="177" t="str">
        <f>IF('PRAPTRA 1 प्रविष्ठी'!W238="","",'PRAPTRA 1 प्रविष्ठी'!W238)</f>
        <v/>
      </c>
      <c r="X238" s="1"/>
      <c r="Y238" s="1"/>
      <c r="Z238" s="1"/>
    </row>
    <row r="239" spans="1:26" ht="24.75" customHeight="1">
      <c r="A239" s="185" t="str">
        <f>IF('PRAPTRA 1 प्रविष्ठी'!A239="","",'PRAPTRA 1 प्रविष्ठी'!A239)</f>
        <v/>
      </c>
      <c r="B239" s="185" t="str">
        <f>IF('PRAPTRA 1 प्रविष्ठी'!B239="","",'PRAPTRA 1 प्रविष्ठी'!B239)</f>
        <v/>
      </c>
      <c r="C239" s="185" t="str">
        <f>IF('PRAPTRA 1 प्रविष्ठी'!C239="","",'PRAPTRA 1 प्रविष्ठी'!C239)</f>
        <v/>
      </c>
      <c r="D239" s="185" t="str">
        <f>IF('PRAPTRA 1 प्रविष्ठी'!D239="","",'PRAPTRA 1 प्रविष्ठी'!D239)</f>
        <v/>
      </c>
      <c r="E239" s="185" t="str">
        <f>IF('PRAPTRA 1 प्रविष्ठी'!E239="","",'PRAPTRA 1 प्रविष्ठी'!E239)</f>
        <v/>
      </c>
      <c r="F239" s="185" t="str">
        <f>IF('PRAPTRA 1 प्रविष्ठी'!F239="","",'PRAPTRA 1 प्रविष्ठी'!F239)</f>
        <v/>
      </c>
      <c r="G239" s="185" t="str">
        <f>IF('PRAPTRA 1 प्रविष्ठी'!G239="","",'PRAPTRA 1 प्रविष्ठी'!G239)</f>
        <v/>
      </c>
      <c r="H239" s="186" t="str">
        <f>IF('PRAPTRA 1 प्रविष्ठी'!H239="","",'PRAPTRA 1 प्रविष्ठी'!H239)</f>
        <v/>
      </c>
      <c r="I239" s="185" t="str">
        <f>IF('PRAPTRA 1 प्रविष्ठी'!I239="","",'PRAPTRA 1 प्रविष्ठी'!I239)</f>
        <v/>
      </c>
      <c r="J239" s="185" t="str">
        <f>IF('PRAPTRA 1 प्रविष्ठी'!J239="","",'PRAPTRA 1 प्रविष्ठी'!J239)</f>
        <v/>
      </c>
      <c r="K239" s="185" t="str">
        <f>IF('PRAPTRA 1 प्रविष्ठी'!K239="","",'PRAPTRA 1 प्रविष्ठी'!K239)</f>
        <v/>
      </c>
      <c r="L239" s="189" t="str">
        <f>IF('PRAPTRA 1 प्रविष्ठी'!L239="","",'PRAPTRA 1 प्रविष्ठी'!L239)</f>
        <v/>
      </c>
      <c r="M239" s="185" t="str">
        <f>IF('PRAPTRA 1 प्रविष्ठी'!M239="","",'PRAPTRA 1 प्रविष्ठी'!M239)</f>
        <v/>
      </c>
      <c r="N239" s="187" t="str">
        <f>IF('PRAPTRA 1 प्रविष्ठी'!N239="","",'PRAPTRA 1 प्रविष्ठी'!N239)</f>
        <v/>
      </c>
      <c r="O239" s="185" t="str">
        <f>IF('PRAPTRA 1 प्रविष्ठी'!O239="","",'PRAPTRA 1 प्रविष्ठी'!O239)</f>
        <v/>
      </c>
      <c r="P239" s="177" t="str">
        <f>IF('PRAPTRA 1 प्रविष्ठी'!P239="","",'PRAPTRA 1 प्रविष्ठी'!P239)</f>
        <v/>
      </c>
      <c r="Q239" s="185" t="str">
        <f>IF('PRAPTRA 1 प्रविष्ठी'!Q239="","",'PRAPTRA 1 प्रविष्ठी'!Q239)</f>
        <v/>
      </c>
      <c r="R239" s="185" t="str">
        <f>IF('PRAPTRA 1 प्रविष्ठी'!R239="","",'PRAPTRA 1 प्रविष्ठी'!R239)</f>
        <v/>
      </c>
      <c r="S239" s="185" t="str">
        <f>IF('PRAPTRA 1 प्रविष्ठी'!S239="","",'PRAPTRA 1 प्रविष्ठी'!S239)</f>
        <v/>
      </c>
      <c r="T239" s="185" t="str">
        <f>IF('PRAPTRA 1 प्रविष्ठी'!T239="","",'PRAPTRA 1 प्रविष्ठी'!T239)</f>
        <v/>
      </c>
      <c r="U239" s="185" t="str">
        <f>IF('PRAPTRA 1 प्रविष्ठी'!U239="","",'PRAPTRA 1 प्रविष्ठी'!U239)</f>
        <v/>
      </c>
      <c r="V239" s="189" t="str">
        <f>IF('PRAPTRA 1 प्रविष्ठी'!V239="","",'PRAPTRA 1 प्रविष्ठी'!V239)</f>
        <v/>
      </c>
      <c r="W239" s="177" t="str">
        <f>IF('PRAPTRA 1 प्रविष्ठी'!W239="","",'PRAPTRA 1 प्रविष्ठी'!W239)</f>
        <v/>
      </c>
      <c r="X239" s="1"/>
      <c r="Y239" s="1"/>
      <c r="Z239" s="1"/>
    </row>
    <row r="240" spans="1:26" ht="24.75" customHeight="1">
      <c r="A240" s="185" t="str">
        <f>IF('PRAPTRA 1 प्रविष्ठी'!A240="","",'PRAPTRA 1 प्रविष्ठी'!A240)</f>
        <v/>
      </c>
      <c r="B240" s="185" t="str">
        <f>IF('PRAPTRA 1 प्रविष्ठी'!B240="","",'PRAPTRA 1 प्रविष्ठी'!B240)</f>
        <v/>
      </c>
      <c r="C240" s="185" t="str">
        <f>IF('PRAPTRA 1 प्रविष्ठी'!C240="","",'PRAPTRA 1 प्रविष्ठी'!C240)</f>
        <v/>
      </c>
      <c r="D240" s="185" t="str">
        <f>IF('PRAPTRA 1 प्रविष्ठी'!D240="","",'PRAPTRA 1 प्रविष्ठी'!D240)</f>
        <v/>
      </c>
      <c r="E240" s="185" t="str">
        <f>IF('PRAPTRA 1 प्रविष्ठी'!E240="","",'PRAPTRA 1 प्रविष्ठी'!E240)</f>
        <v/>
      </c>
      <c r="F240" s="185" t="str">
        <f>IF('PRAPTRA 1 प्रविष्ठी'!F240="","",'PRAPTRA 1 प्रविष्ठी'!F240)</f>
        <v/>
      </c>
      <c r="G240" s="185" t="str">
        <f>IF('PRAPTRA 1 प्रविष्ठी'!G240="","",'PRAPTRA 1 प्रविष्ठी'!G240)</f>
        <v/>
      </c>
      <c r="H240" s="186" t="str">
        <f>IF('PRAPTRA 1 प्रविष्ठी'!H240="","",'PRAPTRA 1 प्रविष्ठी'!H240)</f>
        <v/>
      </c>
      <c r="I240" s="185" t="str">
        <f>IF('PRAPTRA 1 प्रविष्ठी'!I240="","",'PRAPTRA 1 प्रविष्ठी'!I240)</f>
        <v/>
      </c>
      <c r="J240" s="185" t="str">
        <f>IF('PRAPTRA 1 प्रविष्ठी'!J240="","",'PRAPTRA 1 प्रविष्ठी'!J240)</f>
        <v/>
      </c>
      <c r="K240" s="185" t="str">
        <f>IF('PRAPTRA 1 प्रविष्ठी'!K240="","",'PRAPTRA 1 प्रविष्ठी'!K240)</f>
        <v/>
      </c>
      <c r="L240" s="189" t="str">
        <f>IF('PRAPTRA 1 प्रविष्ठी'!L240="","",'PRAPTRA 1 प्रविष्ठी'!L240)</f>
        <v/>
      </c>
      <c r="M240" s="185" t="str">
        <f>IF('PRAPTRA 1 प्रविष्ठी'!M240="","",'PRAPTRA 1 प्रविष्ठी'!M240)</f>
        <v/>
      </c>
      <c r="N240" s="187" t="str">
        <f>IF('PRAPTRA 1 प्रविष्ठी'!N240="","",'PRAPTRA 1 प्रविष्ठी'!N240)</f>
        <v/>
      </c>
      <c r="O240" s="185" t="str">
        <f>IF('PRAPTRA 1 प्रविष्ठी'!O240="","",'PRAPTRA 1 प्रविष्ठी'!O240)</f>
        <v/>
      </c>
      <c r="P240" s="177" t="str">
        <f>IF('PRAPTRA 1 प्रविष्ठी'!P240="","",'PRAPTRA 1 प्रविष्ठी'!P240)</f>
        <v/>
      </c>
      <c r="Q240" s="185" t="str">
        <f>IF('PRAPTRA 1 प्रविष्ठी'!Q240="","",'PRAPTRA 1 प्रविष्ठी'!Q240)</f>
        <v/>
      </c>
      <c r="R240" s="185" t="str">
        <f>IF('PRAPTRA 1 प्रविष्ठी'!R240="","",'PRAPTRA 1 प्रविष्ठी'!R240)</f>
        <v/>
      </c>
      <c r="S240" s="185" t="str">
        <f>IF('PRAPTRA 1 प्रविष्ठी'!S240="","",'PRAPTRA 1 प्रविष्ठी'!S240)</f>
        <v/>
      </c>
      <c r="T240" s="185" t="str">
        <f>IF('PRAPTRA 1 प्रविष्ठी'!T240="","",'PRAPTRA 1 प्रविष्ठी'!T240)</f>
        <v/>
      </c>
      <c r="U240" s="185" t="str">
        <f>IF('PRAPTRA 1 प्रविष्ठी'!U240="","",'PRAPTRA 1 प्रविष्ठी'!U240)</f>
        <v/>
      </c>
      <c r="V240" s="189" t="str">
        <f>IF('PRAPTRA 1 प्रविष्ठी'!V240="","",'PRAPTRA 1 प्रविष्ठी'!V240)</f>
        <v/>
      </c>
      <c r="W240" s="177" t="str">
        <f>IF('PRAPTRA 1 प्रविष्ठी'!W240="","",'PRAPTRA 1 प्रविष्ठी'!W240)</f>
        <v/>
      </c>
      <c r="X240" s="1"/>
      <c r="Y240" s="1"/>
      <c r="Z240" s="1"/>
    </row>
    <row r="241" spans="1:26" ht="24.75" customHeight="1">
      <c r="A241" s="185" t="str">
        <f>IF('PRAPTRA 1 प्रविष्ठी'!A241="","",'PRAPTRA 1 प्रविष्ठी'!A241)</f>
        <v/>
      </c>
      <c r="B241" s="185" t="str">
        <f>IF('PRAPTRA 1 प्रविष्ठी'!B241="","",'PRAPTRA 1 प्रविष्ठी'!B241)</f>
        <v/>
      </c>
      <c r="C241" s="185" t="str">
        <f>IF('PRAPTRA 1 प्रविष्ठी'!C241="","",'PRAPTRA 1 प्रविष्ठी'!C241)</f>
        <v/>
      </c>
      <c r="D241" s="185" t="str">
        <f>IF('PRAPTRA 1 प्रविष्ठी'!D241="","",'PRAPTRA 1 प्रविष्ठी'!D241)</f>
        <v/>
      </c>
      <c r="E241" s="185" t="str">
        <f>IF('PRAPTRA 1 प्रविष्ठी'!E241="","",'PRAPTRA 1 प्रविष्ठी'!E241)</f>
        <v/>
      </c>
      <c r="F241" s="185" t="str">
        <f>IF('PRAPTRA 1 प्रविष्ठी'!F241="","",'PRAPTRA 1 प्रविष्ठी'!F241)</f>
        <v/>
      </c>
      <c r="G241" s="185" t="str">
        <f>IF('PRAPTRA 1 प्रविष्ठी'!G241="","",'PRAPTRA 1 प्रविष्ठी'!G241)</f>
        <v/>
      </c>
      <c r="H241" s="186" t="str">
        <f>IF('PRAPTRA 1 प्रविष्ठी'!H241="","",'PRAPTRA 1 प्रविष्ठी'!H241)</f>
        <v/>
      </c>
      <c r="I241" s="185" t="str">
        <f>IF('PRAPTRA 1 प्रविष्ठी'!I241="","",'PRAPTRA 1 प्रविष्ठी'!I241)</f>
        <v/>
      </c>
      <c r="J241" s="185" t="str">
        <f>IF('PRAPTRA 1 प्रविष्ठी'!J241="","",'PRAPTRA 1 प्रविष्ठी'!J241)</f>
        <v/>
      </c>
      <c r="K241" s="185" t="str">
        <f>IF('PRAPTRA 1 प्रविष्ठी'!K241="","",'PRAPTRA 1 प्रविष्ठी'!K241)</f>
        <v/>
      </c>
      <c r="L241" s="189" t="str">
        <f>IF('PRAPTRA 1 प्रविष्ठी'!L241="","",'PRAPTRA 1 प्रविष्ठी'!L241)</f>
        <v/>
      </c>
      <c r="M241" s="185" t="str">
        <f>IF('PRAPTRA 1 प्रविष्ठी'!M241="","",'PRAPTRA 1 प्रविष्ठी'!M241)</f>
        <v/>
      </c>
      <c r="N241" s="187" t="str">
        <f>IF('PRAPTRA 1 प्रविष्ठी'!N241="","",'PRAPTRA 1 प्रविष्ठी'!N241)</f>
        <v/>
      </c>
      <c r="O241" s="185" t="str">
        <f>IF('PRAPTRA 1 प्रविष्ठी'!O241="","",'PRAPTRA 1 प्रविष्ठी'!O241)</f>
        <v/>
      </c>
      <c r="P241" s="177" t="str">
        <f>IF('PRAPTRA 1 प्रविष्ठी'!P241="","",'PRAPTRA 1 प्रविष्ठी'!P241)</f>
        <v/>
      </c>
      <c r="Q241" s="185" t="str">
        <f>IF('PRAPTRA 1 प्रविष्ठी'!Q241="","",'PRAPTRA 1 प्रविष्ठी'!Q241)</f>
        <v/>
      </c>
      <c r="R241" s="185" t="str">
        <f>IF('PRAPTRA 1 प्रविष्ठी'!R241="","",'PRAPTRA 1 प्रविष्ठी'!R241)</f>
        <v/>
      </c>
      <c r="S241" s="185" t="str">
        <f>IF('PRAPTRA 1 प्रविष्ठी'!S241="","",'PRAPTRA 1 प्रविष्ठी'!S241)</f>
        <v/>
      </c>
      <c r="T241" s="185" t="str">
        <f>IF('PRAPTRA 1 प्रविष्ठी'!T241="","",'PRAPTRA 1 प्रविष्ठी'!T241)</f>
        <v/>
      </c>
      <c r="U241" s="185" t="str">
        <f>IF('PRAPTRA 1 प्रविष्ठी'!U241="","",'PRAPTRA 1 प्रविष्ठी'!U241)</f>
        <v/>
      </c>
      <c r="V241" s="189" t="str">
        <f>IF('PRAPTRA 1 प्रविष्ठी'!V241="","",'PRAPTRA 1 प्रविष्ठी'!V241)</f>
        <v/>
      </c>
      <c r="W241" s="177" t="str">
        <f>IF('PRAPTRA 1 प्रविष्ठी'!W241="","",'PRAPTRA 1 प्रविष्ठी'!W241)</f>
        <v/>
      </c>
      <c r="X241" s="1"/>
      <c r="Y241" s="1"/>
      <c r="Z241" s="1"/>
    </row>
    <row r="242" spans="1:26" ht="24.75" customHeight="1">
      <c r="A242" s="185" t="str">
        <f>IF('PRAPTRA 1 प्रविष्ठी'!A242="","",'PRAPTRA 1 प्रविष्ठी'!A242)</f>
        <v/>
      </c>
      <c r="B242" s="185" t="str">
        <f>IF('PRAPTRA 1 प्रविष्ठी'!B242="","",'PRAPTRA 1 प्रविष्ठी'!B242)</f>
        <v/>
      </c>
      <c r="C242" s="185" t="str">
        <f>IF('PRAPTRA 1 प्रविष्ठी'!C242="","",'PRAPTRA 1 प्रविष्ठी'!C242)</f>
        <v/>
      </c>
      <c r="D242" s="185" t="str">
        <f>IF('PRAPTRA 1 प्रविष्ठी'!D242="","",'PRAPTRA 1 प्रविष्ठी'!D242)</f>
        <v/>
      </c>
      <c r="E242" s="185" t="str">
        <f>IF('PRAPTRA 1 प्रविष्ठी'!E242="","",'PRAPTRA 1 प्रविष्ठी'!E242)</f>
        <v/>
      </c>
      <c r="F242" s="185" t="str">
        <f>IF('PRAPTRA 1 प्रविष्ठी'!F242="","",'PRAPTRA 1 प्रविष्ठी'!F242)</f>
        <v/>
      </c>
      <c r="G242" s="185" t="str">
        <f>IF('PRAPTRA 1 प्रविष्ठी'!G242="","",'PRAPTRA 1 प्रविष्ठी'!G242)</f>
        <v/>
      </c>
      <c r="H242" s="186" t="str">
        <f>IF('PRAPTRA 1 प्रविष्ठी'!H242="","",'PRAPTRA 1 प्रविष्ठी'!H242)</f>
        <v/>
      </c>
      <c r="I242" s="185" t="str">
        <f>IF('PRAPTRA 1 प्रविष्ठी'!I242="","",'PRAPTRA 1 प्रविष्ठी'!I242)</f>
        <v/>
      </c>
      <c r="J242" s="185" t="str">
        <f>IF('PRAPTRA 1 प्रविष्ठी'!J242="","",'PRAPTRA 1 प्रविष्ठी'!J242)</f>
        <v/>
      </c>
      <c r="K242" s="185" t="str">
        <f>IF('PRAPTRA 1 प्रविष्ठी'!K242="","",'PRAPTRA 1 प्रविष्ठी'!K242)</f>
        <v/>
      </c>
      <c r="L242" s="189" t="str">
        <f>IF('PRAPTRA 1 प्रविष्ठी'!L242="","",'PRAPTRA 1 प्रविष्ठी'!L242)</f>
        <v/>
      </c>
      <c r="M242" s="185" t="str">
        <f>IF('PRAPTRA 1 प्रविष्ठी'!M242="","",'PRAPTRA 1 प्रविष्ठी'!M242)</f>
        <v/>
      </c>
      <c r="N242" s="187" t="str">
        <f>IF('PRAPTRA 1 प्रविष्ठी'!N242="","",'PRAPTRA 1 प्रविष्ठी'!N242)</f>
        <v/>
      </c>
      <c r="O242" s="185" t="str">
        <f>IF('PRAPTRA 1 प्रविष्ठी'!O242="","",'PRAPTRA 1 प्रविष्ठी'!O242)</f>
        <v/>
      </c>
      <c r="P242" s="177" t="str">
        <f>IF('PRAPTRA 1 प्रविष्ठी'!P242="","",'PRAPTRA 1 प्रविष्ठी'!P242)</f>
        <v/>
      </c>
      <c r="Q242" s="185" t="str">
        <f>IF('PRAPTRA 1 प्रविष्ठी'!Q242="","",'PRAPTRA 1 प्रविष्ठी'!Q242)</f>
        <v/>
      </c>
      <c r="R242" s="185" t="str">
        <f>IF('PRAPTRA 1 प्रविष्ठी'!R242="","",'PRAPTRA 1 प्रविष्ठी'!R242)</f>
        <v/>
      </c>
      <c r="S242" s="185" t="str">
        <f>IF('PRAPTRA 1 प्रविष्ठी'!S242="","",'PRAPTRA 1 प्रविष्ठी'!S242)</f>
        <v/>
      </c>
      <c r="T242" s="185" t="str">
        <f>IF('PRAPTRA 1 प्रविष्ठी'!T242="","",'PRAPTRA 1 प्रविष्ठी'!T242)</f>
        <v/>
      </c>
      <c r="U242" s="185" t="str">
        <f>IF('PRAPTRA 1 प्रविष्ठी'!U242="","",'PRAPTRA 1 प्रविष्ठी'!U242)</f>
        <v/>
      </c>
      <c r="V242" s="189" t="str">
        <f>IF('PRAPTRA 1 प्रविष्ठी'!V242="","",'PRAPTRA 1 प्रविष्ठी'!V242)</f>
        <v/>
      </c>
      <c r="W242" s="177" t="str">
        <f>IF('PRAPTRA 1 प्रविष्ठी'!W242="","",'PRAPTRA 1 प्रविष्ठी'!W242)</f>
        <v/>
      </c>
      <c r="X242" s="1"/>
      <c r="Y242" s="1"/>
      <c r="Z242" s="1"/>
    </row>
    <row r="243" spans="1:26" ht="24.75" customHeight="1">
      <c r="A243" s="185" t="str">
        <f>IF('PRAPTRA 1 प्रविष्ठी'!A243="","",'PRAPTRA 1 प्रविष्ठी'!A243)</f>
        <v/>
      </c>
      <c r="B243" s="185" t="str">
        <f>IF('PRAPTRA 1 प्रविष्ठी'!B243="","",'PRAPTRA 1 प्रविष्ठी'!B243)</f>
        <v/>
      </c>
      <c r="C243" s="185" t="str">
        <f>IF('PRAPTRA 1 प्रविष्ठी'!C243="","",'PRAPTRA 1 प्रविष्ठी'!C243)</f>
        <v/>
      </c>
      <c r="D243" s="185" t="str">
        <f>IF('PRAPTRA 1 प्रविष्ठी'!D243="","",'PRAPTRA 1 प्रविष्ठी'!D243)</f>
        <v/>
      </c>
      <c r="E243" s="185" t="str">
        <f>IF('PRAPTRA 1 प्रविष्ठी'!E243="","",'PRAPTRA 1 प्रविष्ठी'!E243)</f>
        <v/>
      </c>
      <c r="F243" s="185" t="str">
        <f>IF('PRAPTRA 1 प्रविष्ठी'!F243="","",'PRAPTRA 1 प्रविष्ठी'!F243)</f>
        <v/>
      </c>
      <c r="G243" s="185" t="str">
        <f>IF('PRAPTRA 1 प्रविष्ठी'!G243="","",'PRAPTRA 1 प्रविष्ठी'!G243)</f>
        <v/>
      </c>
      <c r="H243" s="186" t="str">
        <f>IF('PRAPTRA 1 प्रविष्ठी'!H243="","",'PRAPTRA 1 प्रविष्ठी'!H243)</f>
        <v/>
      </c>
      <c r="I243" s="185" t="str">
        <f>IF('PRAPTRA 1 प्रविष्ठी'!I243="","",'PRAPTRA 1 प्रविष्ठी'!I243)</f>
        <v/>
      </c>
      <c r="J243" s="185" t="str">
        <f>IF('PRAPTRA 1 प्रविष्ठी'!J243="","",'PRAPTRA 1 प्रविष्ठी'!J243)</f>
        <v/>
      </c>
      <c r="K243" s="185" t="str">
        <f>IF('PRAPTRA 1 प्रविष्ठी'!K243="","",'PRAPTRA 1 प्रविष्ठी'!K243)</f>
        <v/>
      </c>
      <c r="L243" s="189" t="str">
        <f>IF('PRAPTRA 1 प्रविष्ठी'!L243="","",'PRAPTRA 1 प्रविष्ठी'!L243)</f>
        <v/>
      </c>
      <c r="M243" s="185" t="str">
        <f>IF('PRAPTRA 1 प्रविष्ठी'!M243="","",'PRAPTRA 1 प्रविष्ठी'!M243)</f>
        <v/>
      </c>
      <c r="N243" s="187" t="str">
        <f>IF('PRAPTRA 1 प्रविष्ठी'!N243="","",'PRAPTRA 1 प्रविष्ठी'!N243)</f>
        <v/>
      </c>
      <c r="O243" s="185" t="str">
        <f>IF('PRAPTRA 1 प्रविष्ठी'!O243="","",'PRAPTRA 1 प्रविष्ठी'!O243)</f>
        <v/>
      </c>
      <c r="P243" s="177" t="str">
        <f>IF('PRAPTRA 1 प्रविष्ठी'!P243="","",'PRAPTRA 1 प्रविष्ठी'!P243)</f>
        <v/>
      </c>
      <c r="Q243" s="185" t="str">
        <f>IF('PRAPTRA 1 प्रविष्ठी'!Q243="","",'PRAPTRA 1 प्रविष्ठी'!Q243)</f>
        <v/>
      </c>
      <c r="R243" s="185" t="str">
        <f>IF('PRAPTRA 1 प्रविष्ठी'!R243="","",'PRAPTRA 1 प्रविष्ठी'!R243)</f>
        <v/>
      </c>
      <c r="S243" s="185" t="str">
        <f>IF('PRAPTRA 1 प्रविष्ठी'!S243="","",'PRAPTRA 1 प्रविष्ठी'!S243)</f>
        <v/>
      </c>
      <c r="T243" s="185" t="str">
        <f>IF('PRAPTRA 1 प्रविष्ठी'!T243="","",'PRAPTRA 1 प्रविष्ठी'!T243)</f>
        <v/>
      </c>
      <c r="U243" s="185" t="str">
        <f>IF('PRAPTRA 1 प्रविष्ठी'!U243="","",'PRAPTRA 1 प्रविष्ठी'!U243)</f>
        <v/>
      </c>
      <c r="V243" s="189" t="str">
        <f>IF('PRAPTRA 1 प्रविष्ठी'!V243="","",'PRAPTRA 1 प्रविष्ठी'!V243)</f>
        <v/>
      </c>
      <c r="W243" s="177" t="str">
        <f>IF('PRAPTRA 1 प्रविष्ठी'!W243="","",'PRAPTRA 1 प्रविष्ठी'!W243)</f>
        <v/>
      </c>
      <c r="X243" s="1"/>
      <c r="Y243" s="1"/>
      <c r="Z243" s="1"/>
    </row>
    <row r="244" spans="1:26" ht="24.75" customHeight="1">
      <c r="A244" s="185" t="str">
        <f>IF('PRAPTRA 1 प्रविष्ठी'!A244="","",'PRAPTRA 1 प्रविष्ठी'!A244)</f>
        <v/>
      </c>
      <c r="B244" s="185" t="str">
        <f>IF('PRAPTRA 1 प्रविष्ठी'!B244="","",'PRAPTRA 1 प्रविष्ठी'!B244)</f>
        <v/>
      </c>
      <c r="C244" s="185" t="str">
        <f>IF('PRAPTRA 1 प्रविष्ठी'!C244="","",'PRAPTRA 1 प्रविष्ठी'!C244)</f>
        <v/>
      </c>
      <c r="D244" s="185" t="str">
        <f>IF('PRAPTRA 1 प्रविष्ठी'!D244="","",'PRAPTRA 1 प्रविष्ठी'!D244)</f>
        <v/>
      </c>
      <c r="E244" s="185" t="str">
        <f>IF('PRAPTRA 1 प्रविष्ठी'!E244="","",'PRAPTRA 1 प्रविष्ठी'!E244)</f>
        <v/>
      </c>
      <c r="F244" s="185" t="str">
        <f>IF('PRAPTRA 1 प्रविष्ठी'!F244="","",'PRAPTRA 1 प्रविष्ठी'!F244)</f>
        <v/>
      </c>
      <c r="G244" s="185" t="str">
        <f>IF('PRAPTRA 1 प्रविष्ठी'!G244="","",'PRAPTRA 1 प्रविष्ठी'!G244)</f>
        <v/>
      </c>
      <c r="H244" s="186" t="str">
        <f>IF('PRAPTRA 1 प्रविष्ठी'!H244="","",'PRAPTRA 1 प्रविष्ठी'!H244)</f>
        <v/>
      </c>
      <c r="I244" s="185" t="str">
        <f>IF('PRAPTRA 1 प्रविष्ठी'!I244="","",'PRAPTRA 1 प्रविष्ठी'!I244)</f>
        <v/>
      </c>
      <c r="J244" s="185" t="str">
        <f>IF('PRAPTRA 1 प्रविष्ठी'!J244="","",'PRAPTRA 1 प्रविष्ठी'!J244)</f>
        <v/>
      </c>
      <c r="K244" s="185" t="str">
        <f>IF('PRAPTRA 1 प्रविष्ठी'!K244="","",'PRAPTRA 1 प्रविष्ठी'!K244)</f>
        <v/>
      </c>
      <c r="L244" s="189" t="str">
        <f>IF('PRAPTRA 1 प्रविष्ठी'!L244="","",'PRAPTRA 1 प्रविष्ठी'!L244)</f>
        <v/>
      </c>
      <c r="M244" s="185" t="str">
        <f>IF('PRAPTRA 1 प्रविष्ठी'!M244="","",'PRAPTRA 1 प्रविष्ठी'!M244)</f>
        <v/>
      </c>
      <c r="N244" s="187" t="str">
        <f>IF('PRAPTRA 1 प्रविष्ठी'!N244="","",'PRAPTRA 1 प्रविष्ठी'!N244)</f>
        <v/>
      </c>
      <c r="O244" s="185" t="str">
        <f>IF('PRAPTRA 1 प्रविष्ठी'!O244="","",'PRAPTRA 1 प्रविष्ठी'!O244)</f>
        <v/>
      </c>
      <c r="P244" s="177" t="str">
        <f>IF('PRAPTRA 1 प्रविष्ठी'!P244="","",'PRAPTRA 1 प्रविष्ठी'!P244)</f>
        <v/>
      </c>
      <c r="Q244" s="185" t="str">
        <f>IF('PRAPTRA 1 प्रविष्ठी'!Q244="","",'PRAPTRA 1 प्रविष्ठी'!Q244)</f>
        <v/>
      </c>
      <c r="R244" s="185" t="str">
        <f>IF('PRAPTRA 1 प्रविष्ठी'!R244="","",'PRAPTRA 1 प्रविष्ठी'!R244)</f>
        <v/>
      </c>
      <c r="S244" s="185" t="str">
        <f>IF('PRAPTRA 1 प्रविष्ठी'!S244="","",'PRAPTRA 1 प्रविष्ठी'!S244)</f>
        <v/>
      </c>
      <c r="T244" s="185" t="str">
        <f>IF('PRAPTRA 1 प्रविष्ठी'!T244="","",'PRAPTRA 1 प्रविष्ठी'!T244)</f>
        <v/>
      </c>
      <c r="U244" s="185" t="str">
        <f>IF('PRAPTRA 1 प्रविष्ठी'!U244="","",'PRAPTRA 1 प्रविष्ठी'!U244)</f>
        <v/>
      </c>
      <c r="V244" s="189" t="str">
        <f>IF('PRAPTRA 1 प्रविष्ठी'!V244="","",'PRAPTRA 1 प्रविष्ठी'!V244)</f>
        <v/>
      </c>
      <c r="W244" s="177" t="str">
        <f>IF('PRAPTRA 1 प्रविष्ठी'!W244="","",'PRAPTRA 1 प्रविष्ठी'!W244)</f>
        <v/>
      </c>
      <c r="X244" s="1"/>
      <c r="Y244" s="1"/>
      <c r="Z244" s="1"/>
    </row>
    <row r="245" spans="1:26" ht="24.75" customHeight="1">
      <c r="A245" s="185" t="str">
        <f>IF('PRAPTRA 1 प्रविष्ठी'!A245="","",'PRAPTRA 1 प्रविष्ठी'!A245)</f>
        <v/>
      </c>
      <c r="B245" s="185" t="str">
        <f>IF('PRAPTRA 1 प्रविष्ठी'!B245="","",'PRAPTRA 1 प्रविष्ठी'!B245)</f>
        <v/>
      </c>
      <c r="C245" s="185" t="str">
        <f>IF('PRAPTRA 1 प्रविष्ठी'!C245="","",'PRAPTRA 1 प्रविष्ठी'!C245)</f>
        <v/>
      </c>
      <c r="D245" s="185" t="str">
        <f>IF('PRAPTRA 1 प्रविष्ठी'!D245="","",'PRAPTRA 1 प्रविष्ठी'!D245)</f>
        <v/>
      </c>
      <c r="E245" s="185" t="str">
        <f>IF('PRAPTRA 1 प्रविष्ठी'!E245="","",'PRAPTRA 1 प्रविष्ठी'!E245)</f>
        <v/>
      </c>
      <c r="F245" s="185" t="str">
        <f>IF('PRAPTRA 1 प्रविष्ठी'!F245="","",'PRAPTRA 1 प्रविष्ठी'!F245)</f>
        <v/>
      </c>
      <c r="G245" s="185" t="str">
        <f>IF('PRAPTRA 1 प्रविष्ठी'!G245="","",'PRAPTRA 1 प्रविष्ठी'!G245)</f>
        <v/>
      </c>
      <c r="H245" s="186" t="str">
        <f>IF('PRAPTRA 1 प्रविष्ठी'!H245="","",'PRAPTRA 1 प्रविष्ठी'!H245)</f>
        <v/>
      </c>
      <c r="I245" s="185" t="str">
        <f>IF('PRAPTRA 1 प्रविष्ठी'!I245="","",'PRAPTRA 1 प्रविष्ठी'!I245)</f>
        <v/>
      </c>
      <c r="J245" s="185" t="str">
        <f>IF('PRAPTRA 1 प्रविष्ठी'!J245="","",'PRAPTRA 1 प्रविष्ठी'!J245)</f>
        <v/>
      </c>
      <c r="K245" s="185" t="str">
        <f>IF('PRAPTRA 1 प्रविष्ठी'!K245="","",'PRAPTRA 1 प्रविष्ठी'!K245)</f>
        <v/>
      </c>
      <c r="L245" s="189" t="str">
        <f>IF('PRAPTRA 1 प्रविष्ठी'!L245="","",'PRAPTRA 1 प्रविष्ठी'!L245)</f>
        <v/>
      </c>
      <c r="M245" s="185" t="str">
        <f>IF('PRAPTRA 1 प्रविष्ठी'!M245="","",'PRAPTRA 1 प्रविष्ठी'!M245)</f>
        <v/>
      </c>
      <c r="N245" s="187" t="str">
        <f>IF('PRAPTRA 1 प्रविष्ठी'!N245="","",'PRAPTRA 1 प्रविष्ठी'!N245)</f>
        <v/>
      </c>
      <c r="O245" s="185" t="str">
        <f>IF('PRAPTRA 1 प्रविष्ठी'!O245="","",'PRAPTRA 1 प्रविष्ठी'!O245)</f>
        <v/>
      </c>
      <c r="P245" s="177" t="str">
        <f>IF('PRAPTRA 1 प्रविष्ठी'!P245="","",'PRAPTRA 1 प्रविष्ठी'!P245)</f>
        <v/>
      </c>
      <c r="Q245" s="185" t="str">
        <f>IF('PRAPTRA 1 प्रविष्ठी'!Q245="","",'PRAPTRA 1 प्रविष्ठी'!Q245)</f>
        <v/>
      </c>
      <c r="R245" s="185" t="str">
        <f>IF('PRAPTRA 1 प्रविष्ठी'!R245="","",'PRAPTRA 1 प्रविष्ठी'!R245)</f>
        <v/>
      </c>
      <c r="S245" s="185" t="str">
        <f>IF('PRAPTRA 1 प्रविष्ठी'!S245="","",'PRAPTRA 1 प्रविष्ठी'!S245)</f>
        <v/>
      </c>
      <c r="T245" s="185" t="str">
        <f>IF('PRAPTRA 1 प्रविष्ठी'!T245="","",'PRAPTRA 1 प्रविष्ठी'!T245)</f>
        <v/>
      </c>
      <c r="U245" s="185" t="str">
        <f>IF('PRAPTRA 1 प्रविष्ठी'!U245="","",'PRAPTRA 1 प्रविष्ठी'!U245)</f>
        <v/>
      </c>
      <c r="V245" s="189" t="str">
        <f>IF('PRAPTRA 1 प्रविष्ठी'!V245="","",'PRAPTRA 1 प्रविष्ठी'!V245)</f>
        <v/>
      </c>
      <c r="W245" s="177" t="str">
        <f>IF('PRAPTRA 1 प्रविष्ठी'!W245="","",'PRAPTRA 1 प्रविष्ठी'!W245)</f>
        <v/>
      </c>
      <c r="X245" s="1"/>
      <c r="Y245" s="1"/>
      <c r="Z245" s="1"/>
    </row>
    <row r="246" spans="1:26" ht="24.75" customHeight="1">
      <c r="A246" s="185" t="str">
        <f>IF('PRAPTRA 1 प्रविष्ठी'!A246="","",'PRAPTRA 1 प्रविष्ठी'!A246)</f>
        <v/>
      </c>
      <c r="B246" s="185" t="str">
        <f>IF('PRAPTRA 1 प्रविष्ठी'!B246="","",'PRAPTRA 1 प्रविष्ठी'!B246)</f>
        <v/>
      </c>
      <c r="C246" s="185" t="str">
        <f>IF('PRAPTRA 1 प्रविष्ठी'!C246="","",'PRAPTRA 1 प्रविष्ठी'!C246)</f>
        <v/>
      </c>
      <c r="D246" s="185" t="str">
        <f>IF('PRAPTRA 1 प्रविष्ठी'!D246="","",'PRAPTRA 1 प्रविष्ठी'!D246)</f>
        <v/>
      </c>
      <c r="E246" s="185" t="str">
        <f>IF('PRAPTRA 1 प्रविष्ठी'!E246="","",'PRAPTRA 1 प्रविष्ठी'!E246)</f>
        <v/>
      </c>
      <c r="F246" s="185" t="str">
        <f>IF('PRAPTRA 1 प्रविष्ठी'!F246="","",'PRAPTRA 1 प्रविष्ठी'!F246)</f>
        <v/>
      </c>
      <c r="G246" s="185" t="str">
        <f>IF('PRAPTRA 1 प्रविष्ठी'!G246="","",'PRAPTRA 1 प्रविष्ठी'!G246)</f>
        <v/>
      </c>
      <c r="H246" s="186" t="str">
        <f>IF('PRAPTRA 1 प्रविष्ठी'!H246="","",'PRAPTRA 1 प्रविष्ठी'!H246)</f>
        <v/>
      </c>
      <c r="I246" s="185" t="str">
        <f>IF('PRAPTRA 1 प्रविष्ठी'!I246="","",'PRAPTRA 1 प्रविष्ठी'!I246)</f>
        <v/>
      </c>
      <c r="J246" s="185" t="str">
        <f>IF('PRAPTRA 1 प्रविष्ठी'!J246="","",'PRAPTRA 1 प्रविष्ठी'!J246)</f>
        <v/>
      </c>
      <c r="K246" s="185" t="str">
        <f>IF('PRAPTRA 1 प्रविष्ठी'!K246="","",'PRAPTRA 1 प्रविष्ठी'!K246)</f>
        <v/>
      </c>
      <c r="L246" s="189" t="str">
        <f>IF('PRAPTRA 1 प्रविष्ठी'!L246="","",'PRAPTRA 1 प्रविष्ठी'!L246)</f>
        <v/>
      </c>
      <c r="M246" s="185" t="str">
        <f>IF('PRAPTRA 1 प्रविष्ठी'!M246="","",'PRAPTRA 1 प्रविष्ठी'!M246)</f>
        <v/>
      </c>
      <c r="N246" s="187" t="str">
        <f>IF('PRAPTRA 1 प्रविष्ठी'!N246="","",'PRAPTRA 1 प्रविष्ठी'!N246)</f>
        <v/>
      </c>
      <c r="O246" s="185" t="str">
        <f>IF('PRAPTRA 1 प्रविष्ठी'!O246="","",'PRAPTRA 1 प्रविष्ठी'!O246)</f>
        <v/>
      </c>
      <c r="P246" s="177" t="str">
        <f>IF('PRAPTRA 1 प्रविष्ठी'!P246="","",'PRAPTRA 1 प्रविष्ठी'!P246)</f>
        <v/>
      </c>
      <c r="Q246" s="185" t="str">
        <f>IF('PRAPTRA 1 प्रविष्ठी'!Q246="","",'PRAPTRA 1 प्रविष्ठी'!Q246)</f>
        <v/>
      </c>
      <c r="R246" s="185" t="str">
        <f>IF('PRAPTRA 1 प्रविष्ठी'!R246="","",'PRAPTRA 1 प्रविष्ठी'!R246)</f>
        <v/>
      </c>
      <c r="S246" s="185" t="str">
        <f>IF('PRAPTRA 1 प्रविष्ठी'!S246="","",'PRAPTRA 1 प्रविष्ठी'!S246)</f>
        <v/>
      </c>
      <c r="T246" s="185" t="str">
        <f>IF('PRAPTRA 1 प्रविष्ठी'!T246="","",'PRAPTRA 1 प्रविष्ठी'!T246)</f>
        <v/>
      </c>
      <c r="U246" s="185" t="str">
        <f>IF('PRAPTRA 1 प्रविष्ठी'!U246="","",'PRAPTRA 1 प्रविष्ठी'!U246)</f>
        <v/>
      </c>
      <c r="V246" s="189" t="str">
        <f>IF('PRAPTRA 1 प्रविष्ठी'!V246="","",'PRAPTRA 1 प्रविष्ठी'!V246)</f>
        <v/>
      </c>
      <c r="W246" s="177" t="str">
        <f>IF('PRAPTRA 1 प्रविष्ठी'!W246="","",'PRAPTRA 1 प्रविष्ठी'!W246)</f>
        <v/>
      </c>
      <c r="X246" s="1"/>
      <c r="Y246" s="1"/>
      <c r="Z246" s="1"/>
    </row>
    <row r="247" spans="1:26" ht="24.75" customHeight="1">
      <c r="A247" s="185" t="str">
        <f>IF('PRAPTRA 1 प्रविष्ठी'!A247="","",'PRAPTRA 1 प्रविष्ठी'!A247)</f>
        <v/>
      </c>
      <c r="B247" s="185" t="str">
        <f>IF('PRAPTRA 1 प्रविष्ठी'!B247="","",'PRAPTRA 1 प्रविष्ठी'!B247)</f>
        <v/>
      </c>
      <c r="C247" s="185" t="str">
        <f>IF('PRAPTRA 1 प्रविष्ठी'!C247="","",'PRAPTRA 1 प्रविष्ठी'!C247)</f>
        <v/>
      </c>
      <c r="D247" s="185" t="str">
        <f>IF('PRAPTRA 1 प्रविष्ठी'!D247="","",'PRAPTRA 1 प्रविष्ठी'!D247)</f>
        <v/>
      </c>
      <c r="E247" s="185" t="str">
        <f>IF('PRAPTRA 1 प्रविष्ठी'!E247="","",'PRAPTRA 1 प्रविष्ठी'!E247)</f>
        <v/>
      </c>
      <c r="F247" s="185" t="str">
        <f>IF('PRAPTRA 1 प्रविष्ठी'!F247="","",'PRAPTRA 1 प्रविष्ठी'!F247)</f>
        <v/>
      </c>
      <c r="G247" s="185" t="str">
        <f>IF('PRAPTRA 1 प्रविष्ठी'!G247="","",'PRAPTRA 1 प्रविष्ठी'!G247)</f>
        <v/>
      </c>
      <c r="H247" s="186" t="str">
        <f>IF('PRAPTRA 1 प्रविष्ठी'!H247="","",'PRAPTRA 1 प्रविष्ठी'!H247)</f>
        <v/>
      </c>
      <c r="I247" s="185" t="str">
        <f>IF('PRAPTRA 1 प्रविष्ठी'!I247="","",'PRAPTRA 1 प्रविष्ठी'!I247)</f>
        <v/>
      </c>
      <c r="J247" s="185" t="str">
        <f>IF('PRAPTRA 1 प्रविष्ठी'!J247="","",'PRAPTRA 1 प्रविष्ठी'!J247)</f>
        <v/>
      </c>
      <c r="K247" s="185" t="str">
        <f>IF('PRAPTRA 1 प्रविष्ठी'!K247="","",'PRAPTRA 1 प्रविष्ठी'!K247)</f>
        <v/>
      </c>
      <c r="L247" s="189" t="str">
        <f>IF('PRAPTRA 1 प्रविष्ठी'!L247="","",'PRAPTRA 1 प्रविष्ठी'!L247)</f>
        <v/>
      </c>
      <c r="M247" s="185" t="str">
        <f>IF('PRAPTRA 1 प्रविष्ठी'!M247="","",'PRAPTRA 1 प्रविष्ठी'!M247)</f>
        <v/>
      </c>
      <c r="N247" s="187" t="str">
        <f>IF('PRAPTRA 1 प्रविष्ठी'!N247="","",'PRAPTRA 1 प्रविष्ठी'!N247)</f>
        <v/>
      </c>
      <c r="O247" s="185" t="str">
        <f>IF('PRAPTRA 1 प्रविष्ठी'!O247="","",'PRAPTRA 1 प्रविष्ठी'!O247)</f>
        <v/>
      </c>
      <c r="P247" s="177" t="str">
        <f>IF('PRAPTRA 1 प्रविष्ठी'!P247="","",'PRAPTRA 1 प्रविष्ठी'!P247)</f>
        <v/>
      </c>
      <c r="Q247" s="185" t="str">
        <f>IF('PRAPTRA 1 प्रविष्ठी'!Q247="","",'PRAPTRA 1 प्रविष्ठी'!Q247)</f>
        <v/>
      </c>
      <c r="R247" s="185" t="str">
        <f>IF('PRAPTRA 1 प्रविष्ठी'!R247="","",'PRAPTRA 1 प्रविष्ठी'!R247)</f>
        <v/>
      </c>
      <c r="S247" s="185" t="str">
        <f>IF('PRAPTRA 1 प्रविष्ठी'!S247="","",'PRAPTRA 1 प्रविष्ठी'!S247)</f>
        <v/>
      </c>
      <c r="T247" s="185" t="str">
        <f>IF('PRAPTRA 1 प्रविष्ठी'!T247="","",'PRAPTRA 1 प्रविष्ठी'!T247)</f>
        <v/>
      </c>
      <c r="U247" s="185" t="str">
        <f>IF('PRAPTRA 1 प्रविष्ठी'!U247="","",'PRAPTRA 1 प्रविष्ठी'!U247)</f>
        <v/>
      </c>
      <c r="V247" s="189" t="str">
        <f>IF('PRAPTRA 1 प्रविष्ठी'!V247="","",'PRAPTRA 1 प्रविष्ठी'!V247)</f>
        <v/>
      </c>
      <c r="W247" s="177" t="str">
        <f>IF('PRAPTRA 1 प्रविष्ठी'!W247="","",'PRAPTRA 1 प्रविष्ठी'!W247)</f>
        <v/>
      </c>
      <c r="X247" s="1"/>
      <c r="Y247" s="1"/>
      <c r="Z247" s="1"/>
    </row>
    <row r="248" spans="1:26" ht="24.75" customHeight="1">
      <c r="A248" s="185" t="str">
        <f>IF('PRAPTRA 1 प्रविष्ठी'!A248="","",'PRAPTRA 1 प्रविष्ठी'!A248)</f>
        <v/>
      </c>
      <c r="B248" s="185" t="str">
        <f>IF('PRAPTRA 1 प्रविष्ठी'!B248="","",'PRAPTRA 1 प्रविष्ठी'!B248)</f>
        <v/>
      </c>
      <c r="C248" s="185" t="str">
        <f>IF('PRAPTRA 1 प्रविष्ठी'!C248="","",'PRAPTRA 1 प्रविष्ठी'!C248)</f>
        <v/>
      </c>
      <c r="D248" s="185" t="str">
        <f>IF('PRAPTRA 1 प्रविष्ठी'!D248="","",'PRAPTRA 1 प्रविष्ठी'!D248)</f>
        <v/>
      </c>
      <c r="E248" s="185" t="str">
        <f>IF('PRAPTRA 1 प्रविष्ठी'!E248="","",'PRAPTRA 1 प्रविष्ठी'!E248)</f>
        <v/>
      </c>
      <c r="F248" s="185" t="str">
        <f>IF('PRAPTRA 1 प्रविष्ठी'!F248="","",'PRAPTRA 1 प्रविष्ठी'!F248)</f>
        <v/>
      </c>
      <c r="G248" s="185" t="str">
        <f>IF('PRAPTRA 1 प्रविष्ठी'!G248="","",'PRAPTRA 1 प्रविष्ठी'!G248)</f>
        <v/>
      </c>
      <c r="H248" s="186" t="str">
        <f>IF('PRAPTRA 1 प्रविष्ठी'!H248="","",'PRAPTRA 1 प्रविष्ठी'!H248)</f>
        <v/>
      </c>
      <c r="I248" s="185" t="str">
        <f>IF('PRAPTRA 1 प्रविष्ठी'!I248="","",'PRAPTRA 1 प्रविष्ठी'!I248)</f>
        <v/>
      </c>
      <c r="J248" s="185" t="str">
        <f>IF('PRAPTRA 1 प्रविष्ठी'!J248="","",'PRAPTRA 1 प्रविष्ठी'!J248)</f>
        <v/>
      </c>
      <c r="K248" s="185" t="str">
        <f>IF('PRAPTRA 1 प्रविष्ठी'!K248="","",'PRAPTRA 1 प्रविष्ठी'!K248)</f>
        <v/>
      </c>
      <c r="L248" s="189" t="str">
        <f>IF('PRAPTRA 1 प्रविष्ठी'!L248="","",'PRAPTRA 1 प्रविष्ठी'!L248)</f>
        <v/>
      </c>
      <c r="M248" s="185" t="str">
        <f>IF('PRAPTRA 1 प्रविष्ठी'!M248="","",'PRAPTRA 1 प्रविष्ठी'!M248)</f>
        <v/>
      </c>
      <c r="N248" s="187" t="str">
        <f>IF('PRAPTRA 1 प्रविष्ठी'!N248="","",'PRAPTRA 1 प्रविष्ठी'!N248)</f>
        <v/>
      </c>
      <c r="O248" s="185" t="str">
        <f>IF('PRAPTRA 1 प्रविष्ठी'!O248="","",'PRAPTRA 1 प्रविष्ठी'!O248)</f>
        <v/>
      </c>
      <c r="P248" s="177" t="str">
        <f>IF('PRAPTRA 1 प्रविष्ठी'!P248="","",'PRAPTRA 1 प्रविष्ठी'!P248)</f>
        <v/>
      </c>
      <c r="Q248" s="185" t="str">
        <f>IF('PRAPTRA 1 प्रविष्ठी'!Q248="","",'PRAPTRA 1 प्रविष्ठी'!Q248)</f>
        <v/>
      </c>
      <c r="R248" s="185" t="str">
        <f>IF('PRAPTRA 1 प्रविष्ठी'!R248="","",'PRAPTRA 1 प्रविष्ठी'!R248)</f>
        <v/>
      </c>
      <c r="S248" s="185" t="str">
        <f>IF('PRAPTRA 1 प्रविष्ठी'!S248="","",'PRAPTRA 1 प्रविष्ठी'!S248)</f>
        <v/>
      </c>
      <c r="T248" s="185" t="str">
        <f>IF('PRAPTRA 1 प्रविष्ठी'!T248="","",'PRAPTRA 1 प्रविष्ठी'!T248)</f>
        <v/>
      </c>
      <c r="U248" s="185" t="str">
        <f>IF('PRAPTRA 1 प्रविष्ठी'!U248="","",'PRAPTRA 1 प्रविष्ठी'!U248)</f>
        <v/>
      </c>
      <c r="V248" s="189" t="str">
        <f>IF('PRAPTRA 1 प्रविष्ठी'!V248="","",'PRAPTRA 1 प्रविष्ठी'!V248)</f>
        <v/>
      </c>
      <c r="W248" s="177" t="str">
        <f>IF('PRAPTRA 1 प्रविष्ठी'!W248="","",'PRAPTRA 1 प्रविष्ठी'!W248)</f>
        <v/>
      </c>
      <c r="X248" s="1"/>
      <c r="Y248" s="1"/>
      <c r="Z248" s="1"/>
    </row>
    <row r="249" spans="1:26" ht="24.75" customHeight="1">
      <c r="A249" s="185" t="str">
        <f>IF('PRAPTRA 1 प्रविष्ठी'!A249="","",'PRAPTRA 1 प्रविष्ठी'!A249)</f>
        <v/>
      </c>
      <c r="B249" s="185" t="str">
        <f>IF('PRAPTRA 1 प्रविष्ठी'!B249="","",'PRAPTRA 1 प्रविष्ठी'!B249)</f>
        <v/>
      </c>
      <c r="C249" s="185" t="str">
        <f>IF('PRAPTRA 1 प्रविष्ठी'!C249="","",'PRAPTRA 1 प्रविष्ठी'!C249)</f>
        <v/>
      </c>
      <c r="D249" s="185" t="str">
        <f>IF('PRAPTRA 1 प्रविष्ठी'!D249="","",'PRAPTRA 1 प्रविष्ठी'!D249)</f>
        <v/>
      </c>
      <c r="E249" s="185" t="str">
        <f>IF('PRAPTRA 1 प्रविष्ठी'!E249="","",'PRAPTRA 1 प्रविष्ठी'!E249)</f>
        <v/>
      </c>
      <c r="F249" s="185" t="str">
        <f>IF('PRAPTRA 1 प्रविष्ठी'!F249="","",'PRAPTRA 1 प्रविष्ठी'!F249)</f>
        <v/>
      </c>
      <c r="G249" s="185" t="str">
        <f>IF('PRAPTRA 1 प्रविष्ठी'!G249="","",'PRAPTRA 1 प्रविष्ठी'!G249)</f>
        <v/>
      </c>
      <c r="H249" s="186" t="str">
        <f>IF('PRAPTRA 1 प्रविष्ठी'!H249="","",'PRAPTRA 1 प्रविष्ठी'!H249)</f>
        <v/>
      </c>
      <c r="I249" s="185" t="str">
        <f>IF('PRAPTRA 1 प्रविष्ठी'!I249="","",'PRAPTRA 1 प्रविष्ठी'!I249)</f>
        <v/>
      </c>
      <c r="J249" s="185" t="str">
        <f>IF('PRAPTRA 1 प्रविष्ठी'!J249="","",'PRAPTRA 1 प्रविष्ठी'!J249)</f>
        <v/>
      </c>
      <c r="K249" s="185" t="str">
        <f>IF('PRAPTRA 1 प्रविष्ठी'!K249="","",'PRAPTRA 1 प्रविष्ठी'!K249)</f>
        <v/>
      </c>
      <c r="L249" s="189" t="str">
        <f>IF('PRAPTRA 1 प्रविष्ठी'!L249="","",'PRAPTRA 1 प्रविष्ठी'!L249)</f>
        <v/>
      </c>
      <c r="M249" s="185" t="str">
        <f>IF('PRAPTRA 1 प्रविष्ठी'!M249="","",'PRAPTRA 1 प्रविष्ठी'!M249)</f>
        <v/>
      </c>
      <c r="N249" s="187" t="str">
        <f>IF('PRAPTRA 1 प्रविष्ठी'!N249="","",'PRAPTRA 1 प्रविष्ठी'!N249)</f>
        <v/>
      </c>
      <c r="O249" s="185" t="str">
        <f>IF('PRAPTRA 1 प्रविष्ठी'!O249="","",'PRAPTRA 1 प्रविष्ठी'!O249)</f>
        <v/>
      </c>
      <c r="P249" s="177" t="str">
        <f>IF('PRAPTRA 1 प्रविष्ठी'!P249="","",'PRAPTRA 1 प्रविष्ठी'!P249)</f>
        <v/>
      </c>
      <c r="Q249" s="185" t="str">
        <f>IF('PRAPTRA 1 प्रविष्ठी'!Q249="","",'PRAPTRA 1 प्रविष्ठी'!Q249)</f>
        <v/>
      </c>
      <c r="R249" s="185" t="str">
        <f>IF('PRAPTRA 1 प्रविष्ठी'!R249="","",'PRAPTRA 1 प्रविष्ठी'!R249)</f>
        <v/>
      </c>
      <c r="S249" s="185" t="str">
        <f>IF('PRAPTRA 1 प्रविष्ठी'!S249="","",'PRAPTRA 1 प्रविष्ठी'!S249)</f>
        <v/>
      </c>
      <c r="T249" s="185" t="str">
        <f>IF('PRAPTRA 1 प्रविष्ठी'!T249="","",'PRAPTRA 1 प्रविष्ठी'!T249)</f>
        <v/>
      </c>
      <c r="U249" s="185" t="str">
        <f>IF('PRAPTRA 1 प्रविष्ठी'!U249="","",'PRAPTRA 1 प्रविष्ठी'!U249)</f>
        <v/>
      </c>
      <c r="V249" s="189" t="str">
        <f>IF('PRAPTRA 1 प्रविष्ठी'!V249="","",'PRAPTRA 1 प्रविष्ठी'!V249)</f>
        <v/>
      </c>
      <c r="W249" s="177" t="str">
        <f>IF('PRAPTRA 1 प्रविष्ठी'!W249="","",'PRAPTRA 1 प्रविष्ठी'!W249)</f>
        <v/>
      </c>
      <c r="X249" s="1"/>
      <c r="Y249" s="1"/>
      <c r="Z249" s="1"/>
    </row>
    <row r="250" spans="1:26" ht="24.75" customHeight="1">
      <c r="A250" s="185" t="str">
        <f>IF('PRAPTRA 1 प्रविष्ठी'!A250="","",'PRAPTRA 1 प्रविष्ठी'!A250)</f>
        <v/>
      </c>
      <c r="B250" s="185" t="str">
        <f>IF('PRAPTRA 1 प्रविष्ठी'!B250="","",'PRAPTRA 1 प्रविष्ठी'!B250)</f>
        <v/>
      </c>
      <c r="C250" s="185" t="str">
        <f>IF('PRAPTRA 1 प्रविष्ठी'!C250="","",'PRAPTRA 1 प्रविष्ठी'!C250)</f>
        <v/>
      </c>
      <c r="D250" s="185" t="str">
        <f>IF('PRAPTRA 1 प्रविष्ठी'!D250="","",'PRAPTRA 1 प्रविष्ठी'!D250)</f>
        <v/>
      </c>
      <c r="E250" s="185" t="str">
        <f>IF('PRAPTRA 1 प्रविष्ठी'!E250="","",'PRAPTRA 1 प्रविष्ठी'!E250)</f>
        <v/>
      </c>
      <c r="F250" s="185" t="str">
        <f>IF('PRAPTRA 1 प्रविष्ठी'!F250="","",'PRAPTRA 1 प्रविष्ठी'!F250)</f>
        <v/>
      </c>
      <c r="G250" s="185" t="str">
        <f>IF('PRAPTRA 1 प्रविष्ठी'!G250="","",'PRAPTRA 1 प्रविष्ठी'!G250)</f>
        <v/>
      </c>
      <c r="H250" s="186" t="str">
        <f>IF('PRAPTRA 1 प्रविष्ठी'!H250="","",'PRAPTRA 1 प्रविष्ठी'!H250)</f>
        <v/>
      </c>
      <c r="I250" s="185" t="str">
        <f>IF('PRAPTRA 1 प्रविष्ठी'!I250="","",'PRAPTRA 1 प्रविष्ठी'!I250)</f>
        <v/>
      </c>
      <c r="J250" s="185" t="str">
        <f>IF('PRAPTRA 1 प्रविष्ठी'!J250="","",'PRAPTRA 1 प्रविष्ठी'!J250)</f>
        <v/>
      </c>
      <c r="K250" s="185" t="str">
        <f>IF('PRAPTRA 1 प्रविष्ठी'!K250="","",'PRAPTRA 1 प्रविष्ठी'!K250)</f>
        <v/>
      </c>
      <c r="L250" s="189" t="str">
        <f>IF('PRAPTRA 1 प्रविष्ठी'!L250="","",'PRAPTRA 1 प्रविष्ठी'!L250)</f>
        <v/>
      </c>
      <c r="M250" s="185" t="str">
        <f>IF('PRAPTRA 1 प्रविष्ठी'!M250="","",'PRAPTRA 1 प्रविष्ठी'!M250)</f>
        <v/>
      </c>
      <c r="N250" s="187" t="str">
        <f>IF('PRAPTRA 1 प्रविष्ठी'!N250="","",'PRAPTRA 1 प्रविष्ठी'!N250)</f>
        <v/>
      </c>
      <c r="O250" s="185" t="str">
        <f>IF('PRAPTRA 1 प्रविष्ठी'!O250="","",'PRAPTRA 1 प्रविष्ठी'!O250)</f>
        <v/>
      </c>
      <c r="P250" s="177" t="str">
        <f>IF('PRAPTRA 1 प्रविष्ठी'!P250="","",'PRAPTRA 1 प्रविष्ठी'!P250)</f>
        <v/>
      </c>
      <c r="Q250" s="185" t="str">
        <f>IF('PRAPTRA 1 प्रविष्ठी'!Q250="","",'PRAPTRA 1 प्रविष्ठी'!Q250)</f>
        <v/>
      </c>
      <c r="R250" s="185" t="str">
        <f>IF('PRAPTRA 1 प्रविष्ठी'!R250="","",'PRAPTRA 1 प्रविष्ठी'!R250)</f>
        <v/>
      </c>
      <c r="S250" s="185" t="str">
        <f>IF('PRAPTRA 1 प्रविष्ठी'!S250="","",'PRAPTRA 1 प्रविष्ठी'!S250)</f>
        <v/>
      </c>
      <c r="T250" s="185" t="str">
        <f>IF('PRAPTRA 1 प्रविष्ठी'!T250="","",'PRAPTRA 1 प्रविष्ठी'!T250)</f>
        <v/>
      </c>
      <c r="U250" s="185" t="str">
        <f>IF('PRAPTRA 1 प्रविष्ठी'!U250="","",'PRAPTRA 1 प्रविष्ठी'!U250)</f>
        <v/>
      </c>
      <c r="V250" s="189" t="str">
        <f>IF('PRAPTRA 1 प्रविष्ठी'!V250="","",'PRAPTRA 1 प्रविष्ठी'!V250)</f>
        <v/>
      </c>
      <c r="W250" s="177" t="str">
        <f>IF('PRAPTRA 1 प्रविष्ठी'!W250="","",'PRAPTRA 1 प्रविष्ठी'!W250)</f>
        <v/>
      </c>
      <c r="X250" s="1"/>
      <c r="Y250" s="1"/>
      <c r="Z250" s="1"/>
    </row>
    <row r="251" spans="1:26" ht="24.75" customHeight="1">
      <c r="A251" s="185" t="str">
        <f>IF('PRAPTRA 1 प्रविष्ठी'!A251="","",'PRAPTRA 1 प्रविष्ठी'!A251)</f>
        <v/>
      </c>
      <c r="B251" s="185" t="str">
        <f>IF('PRAPTRA 1 प्रविष्ठी'!B251="","",'PRAPTRA 1 प्रविष्ठी'!B251)</f>
        <v/>
      </c>
      <c r="C251" s="185" t="str">
        <f>IF('PRAPTRA 1 प्रविष्ठी'!C251="","",'PRAPTRA 1 प्रविष्ठी'!C251)</f>
        <v/>
      </c>
      <c r="D251" s="185" t="str">
        <f>IF('PRAPTRA 1 प्रविष्ठी'!D251="","",'PRAPTRA 1 प्रविष्ठी'!D251)</f>
        <v/>
      </c>
      <c r="E251" s="185" t="str">
        <f>IF('PRAPTRA 1 प्रविष्ठी'!E251="","",'PRAPTRA 1 प्रविष्ठी'!E251)</f>
        <v/>
      </c>
      <c r="F251" s="185" t="str">
        <f>IF('PRAPTRA 1 प्रविष्ठी'!F251="","",'PRAPTRA 1 प्रविष्ठी'!F251)</f>
        <v/>
      </c>
      <c r="G251" s="185" t="str">
        <f>IF('PRAPTRA 1 प्रविष्ठी'!G251="","",'PRAPTRA 1 प्रविष्ठी'!G251)</f>
        <v/>
      </c>
      <c r="H251" s="186" t="str">
        <f>IF('PRAPTRA 1 प्रविष्ठी'!H251="","",'PRAPTRA 1 प्रविष्ठी'!H251)</f>
        <v/>
      </c>
      <c r="I251" s="185" t="str">
        <f>IF('PRAPTRA 1 प्रविष्ठी'!I251="","",'PRAPTRA 1 प्रविष्ठी'!I251)</f>
        <v/>
      </c>
      <c r="J251" s="185" t="str">
        <f>IF('PRAPTRA 1 प्रविष्ठी'!J251="","",'PRAPTRA 1 प्रविष्ठी'!J251)</f>
        <v/>
      </c>
      <c r="K251" s="185" t="str">
        <f>IF('PRAPTRA 1 प्रविष्ठी'!K251="","",'PRAPTRA 1 प्रविष्ठी'!K251)</f>
        <v/>
      </c>
      <c r="L251" s="189" t="str">
        <f>IF('PRAPTRA 1 प्रविष्ठी'!L251="","",'PRAPTRA 1 प्रविष्ठी'!L251)</f>
        <v/>
      </c>
      <c r="M251" s="185" t="str">
        <f>IF('PRAPTRA 1 प्रविष्ठी'!M251="","",'PRAPTRA 1 प्रविष्ठी'!M251)</f>
        <v/>
      </c>
      <c r="N251" s="187" t="str">
        <f>IF('PRAPTRA 1 प्रविष्ठी'!N251="","",'PRAPTRA 1 प्रविष्ठी'!N251)</f>
        <v/>
      </c>
      <c r="O251" s="185" t="str">
        <f>IF('PRAPTRA 1 प्रविष्ठी'!O251="","",'PRAPTRA 1 प्रविष्ठी'!O251)</f>
        <v/>
      </c>
      <c r="P251" s="177" t="str">
        <f>IF('PRAPTRA 1 प्रविष्ठी'!P251="","",'PRAPTRA 1 प्रविष्ठी'!P251)</f>
        <v/>
      </c>
      <c r="Q251" s="185" t="str">
        <f>IF('PRAPTRA 1 प्रविष्ठी'!Q251="","",'PRAPTRA 1 प्रविष्ठी'!Q251)</f>
        <v/>
      </c>
      <c r="R251" s="185" t="str">
        <f>IF('PRAPTRA 1 प्रविष्ठी'!R251="","",'PRAPTRA 1 प्रविष्ठी'!R251)</f>
        <v/>
      </c>
      <c r="S251" s="185" t="str">
        <f>IF('PRAPTRA 1 प्रविष्ठी'!S251="","",'PRAPTRA 1 प्रविष्ठी'!S251)</f>
        <v/>
      </c>
      <c r="T251" s="185" t="str">
        <f>IF('PRAPTRA 1 प्रविष्ठी'!T251="","",'PRAPTRA 1 प्रविष्ठी'!T251)</f>
        <v/>
      </c>
      <c r="U251" s="185" t="str">
        <f>IF('PRAPTRA 1 प्रविष्ठी'!U251="","",'PRAPTRA 1 प्रविष्ठी'!U251)</f>
        <v/>
      </c>
      <c r="V251" s="189" t="str">
        <f>IF('PRAPTRA 1 प्रविष्ठी'!V251="","",'PRAPTRA 1 प्रविष्ठी'!V251)</f>
        <v/>
      </c>
      <c r="W251" s="177" t="str">
        <f>IF('PRAPTRA 1 प्रविष्ठी'!W251="","",'PRAPTRA 1 प्रविष्ठी'!W251)</f>
        <v/>
      </c>
      <c r="X251" s="1"/>
      <c r="Y251" s="1"/>
      <c r="Z251" s="1"/>
    </row>
    <row r="252" spans="1:26" ht="24.75" customHeight="1">
      <c r="A252" s="185" t="str">
        <f>IF('PRAPTRA 1 प्रविष्ठी'!A252="","",'PRAPTRA 1 प्रविष्ठी'!A252)</f>
        <v/>
      </c>
      <c r="B252" s="185" t="str">
        <f>IF('PRAPTRA 1 प्रविष्ठी'!B252="","",'PRAPTRA 1 प्रविष्ठी'!B252)</f>
        <v/>
      </c>
      <c r="C252" s="185" t="str">
        <f>IF('PRAPTRA 1 प्रविष्ठी'!C252="","",'PRAPTRA 1 प्रविष्ठी'!C252)</f>
        <v/>
      </c>
      <c r="D252" s="185" t="str">
        <f>IF('PRAPTRA 1 प्रविष्ठी'!D252="","",'PRAPTRA 1 प्रविष्ठी'!D252)</f>
        <v/>
      </c>
      <c r="E252" s="185" t="str">
        <f>IF('PRAPTRA 1 प्रविष्ठी'!E252="","",'PRAPTRA 1 प्रविष्ठी'!E252)</f>
        <v/>
      </c>
      <c r="F252" s="185" t="str">
        <f>IF('PRAPTRA 1 प्रविष्ठी'!F252="","",'PRAPTRA 1 प्रविष्ठी'!F252)</f>
        <v/>
      </c>
      <c r="G252" s="185" t="str">
        <f>IF('PRAPTRA 1 प्रविष्ठी'!G252="","",'PRAPTRA 1 प्रविष्ठी'!G252)</f>
        <v/>
      </c>
      <c r="H252" s="186" t="str">
        <f>IF('PRAPTRA 1 प्रविष्ठी'!H252="","",'PRAPTRA 1 प्रविष्ठी'!H252)</f>
        <v/>
      </c>
      <c r="I252" s="185" t="str">
        <f>IF('PRAPTRA 1 प्रविष्ठी'!I252="","",'PRAPTRA 1 प्रविष्ठी'!I252)</f>
        <v/>
      </c>
      <c r="J252" s="185" t="str">
        <f>IF('PRAPTRA 1 प्रविष्ठी'!J252="","",'PRAPTRA 1 प्रविष्ठी'!J252)</f>
        <v/>
      </c>
      <c r="K252" s="185" t="str">
        <f>IF('PRAPTRA 1 प्रविष्ठी'!K252="","",'PRAPTRA 1 प्रविष्ठी'!K252)</f>
        <v/>
      </c>
      <c r="L252" s="189" t="str">
        <f>IF('PRAPTRA 1 प्रविष्ठी'!L252="","",'PRAPTRA 1 प्रविष्ठी'!L252)</f>
        <v/>
      </c>
      <c r="M252" s="185" t="str">
        <f>IF('PRAPTRA 1 प्रविष्ठी'!M252="","",'PRAPTRA 1 प्रविष्ठी'!M252)</f>
        <v/>
      </c>
      <c r="N252" s="187" t="str">
        <f>IF('PRAPTRA 1 प्रविष्ठी'!N252="","",'PRAPTRA 1 प्रविष्ठी'!N252)</f>
        <v/>
      </c>
      <c r="O252" s="185" t="str">
        <f>IF('PRAPTRA 1 प्रविष्ठी'!O252="","",'PRAPTRA 1 प्रविष्ठी'!O252)</f>
        <v/>
      </c>
      <c r="P252" s="177" t="str">
        <f>IF('PRAPTRA 1 प्रविष्ठी'!P252="","",'PRAPTRA 1 प्रविष्ठी'!P252)</f>
        <v/>
      </c>
      <c r="Q252" s="185" t="str">
        <f>IF('PRAPTRA 1 प्रविष्ठी'!Q252="","",'PRAPTRA 1 प्रविष्ठी'!Q252)</f>
        <v/>
      </c>
      <c r="R252" s="185" t="str">
        <f>IF('PRAPTRA 1 प्रविष्ठी'!R252="","",'PRAPTRA 1 प्रविष्ठी'!R252)</f>
        <v/>
      </c>
      <c r="S252" s="185" t="str">
        <f>IF('PRAPTRA 1 प्रविष्ठी'!S252="","",'PRAPTRA 1 प्रविष्ठी'!S252)</f>
        <v/>
      </c>
      <c r="T252" s="185" t="str">
        <f>IF('PRAPTRA 1 प्रविष्ठी'!T252="","",'PRAPTRA 1 प्रविष्ठी'!T252)</f>
        <v/>
      </c>
      <c r="U252" s="185" t="str">
        <f>IF('PRAPTRA 1 प्रविष्ठी'!U252="","",'PRAPTRA 1 प्रविष्ठी'!U252)</f>
        <v/>
      </c>
      <c r="V252" s="189" t="str">
        <f>IF('PRAPTRA 1 प्रविष्ठी'!V252="","",'PRAPTRA 1 प्रविष्ठी'!V252)</f>
        <v/>
      </c>
      <c r="W252" s="177" t="str">
        <f>IF('PRAPTRA 1 प्रविष्ठी'!W252="","",'PRAPTRA 1 प्रविष्ठी'!W252)</f>
        <v/>
      </c>
      <c r="X252" s="1"/>
      <c r="Y252" s="1"/>
      <c r="Z252" s="1"/>
    </row>
    <row r="253" spans="1:26" ht="24.75" customHeight="1">
      <c r="A253" s="185" t="str">
        <f>IF('PRAPTRA 1 प्रविष्ठी'!A253="","",'PRAPTRA 1 प्रविष्ठी'!A253)</f>
        <v/>
      </c>
      <c r="B253" s="185" t="str">
        <f>IF('PRAPTRA 1 प्रविष्ठी'!B253="","",'PRAPTRA 1 प्रविष्ठी'!B253)</f>
        <v/>
      </c>
      <c r="C253" s="185" t="str">
        <f>IF('PRAPTRA 1 प्रविष्ठी'!C253="","",'PRAPTRA 1 प्रविष्ठी'!C253)</f>
        <v/>
      </c>
      <c r="D253" s="185" t="str">
        <f>IF('PRAPTRA 1 प्रविष्ठी'!D253="","",'PRAPTRA 1 प्रविष्ठी'!D253)</f>
        <v/>
      </c>
      <c r="E253" s="185" t="str">
        <f>IF('PRAPTRA 1 प्रविष्ठी'!E253="","",'PRAPTRA 1 प्रविष्ठी'!E253)</f>
        <v/>
      </c>
      <c r="F253" s="185" t="str">
        <f>IF('PRAPTRA 1 प्रविष्ठी'!F253="","",'PRAPTRA 1 प्रविष्ठी'!F253)</f>
        <v/>
      </c>
      <c r="G253" s="185" t="str">
        <f>IF('PRAPTRA 1 प्रविष्ठी'!G253="","",'PRAPTRA 1 प्रविष्ठी'!G253)</f>
        <v/>
      </c>
      <c r="H253" s="186" t="str">
        <f>IF('PRAPTRA 1 प्रविष्ठी'!H253="","",'PRAPTRA 1 प्रविष्ठी'!H253)</f>
        <v/>
      </c>
      <c r="I253" s="185" t="str">
        <f>IF('PRAPTRA 1 प्रविष्ठी'!I253="","",'PRAPTRA 1 प्रविष्ठी'!I253)</f>
        <v/>
      </c>
      <c r="J253" s="185" t="str">
        <f>IF('PRAPTRA 1 प्रविष्ठी'!J253="","",'PRAPTRA 1 प्रविष्ठी'!J253)</f>
        <v/>
      </c>
      <c r="K253" s="185" t="str">
        <f>IF('PRAPTRA 1 प्रविष्ठी'!K253="","",'PRAPTRA 1 प्रविष्ठी'!K253)</f>
        <v/>
      </c>
      <c r="L253" s="189" t="str">
        <f>IF('PRAPTRA 1 प्रविष्ठी'!L253="","",'PRAPTRA 1 प्रविष्ठी'!L253)</f>
        <v/>
      </c>
      <c r="M253" s="185" t="str">
        <f>IF('PRAPTRA 1 प्रविष्ठी'!M253="","",'PRAPTRA 1 प्रविष्ठी'!M253)</f>
        <v/>
      </c>
      <c r="N253" s="187" t="str">
        <f>IF('PRAPTRA 1 प्रविष्ठी'!N253="","",'PRAPTRA 1 प्रविष्ठी'!N253)</f>
        <v/>
      </c>
      <c r="O253" s="185" t="str">
        <f>IF('PRAPTRA 1 प्रविष्ठी'!O253="","",'PRAPTRA 1 प्रविष्ठी'!O253)</f>
        <v/>
      </c>
      <c r="P253" s="177" t="str">
        <f>IF('PRAPTRA 1 प्रविष्ठी'!P253="","",'PRAPTRA 1 प्रविष्ठी'!P253)</f>
        <v/>
      </c>
      <c r="Q253" s="185" t="str">
        <f>IF('PRAPTRA 1 प्रविष्ठी'!Q253="","",'PRAPTRA 1 प्रविष्ठी'!Q253)</f>
        <v/>
      </c>
      <c r="R253" s="185" t="str">
        <f>IF('PRAPTRA 1 प्रविष्ठी'!R253="","",'PRAPTRA 1 प्रविष्ठी'!R253)</f>
        <v/>
      </c>
      <c r="S253" s="185" t="str">
        <f>IF('PRAPTRA 1 प्रविष्ठी'!S253="","",'PRAPTRA 1 प्रविष्ठी'!S253)</f>
        <v/>
      </c>
      <c r="T253" s="185" t="str">
        <f>IF('PRAPTRA 1 प्रविष्ठी'!T253="","",'PRAPTRA 1 प्रविष्ठी'!T253)</f>
        <v/>
      </c>
      <c r="U253" s="185" t="str">
        <f>IF('PRAPTRA 1 प्रविष्ठी'!U253="","",'PRAPTRA 1 प्रविष्ठी'!U253)</f>
        <v/>
      </c>
      <c r="V253" s="189" t="str">
        <f>IF('PRAPTRA 1 प्रविष्ठी'!V253="","",'PRAPTRA 1 प्रविष्ठी'!V253)</f>
        <v/>
      </c>
      <c r="W253" s="177" t="str">
        <f>IF('PRAPTRA 1 प्रविष्ठी'!W253="","",'PRAPTRA 1 प्रविष्ठी'!W253)</f>
        <v/>
      </c>
      <c r="X253" s="1"/>
      <c r="Y253" s="1"/>
      <c r="Z253" s="1"/>
    </row>
    <row r="254" spans="1:26" ht="24.75" customHeight="1">
      <c r="A254" s="185" t="str">
        <f>IF('PRAPTRA 1 प्रविष्ठी'!A254="","",'PRAPTRA 1 प्रविष्ठी'!A254)</f>
        <v/>
      </c>
      <c r="B254" s="185" t="str">
        <f>IF('PRAPTRA 1 प्रविष्ठी'!B254="","",'PRAPTRA 1 प्रविष्ठी'!B254)</f>
        <v/>
      </c>
      <c r="C254" s="185" t="str">
        <f>IF('PRAPTRA 1 प्रविष्ठी'!C254="","",'PRAPTRA 1 प्रविष्ठी'!C254)</f>
        <v/>
      </c>
      <c r="D254" s="185" t="str">
        <f>IF('PRAPTRA 1 प्रविष्ठी'!D254="","",'PRAPTRA 1 प्रविष्ठी'!D254)</f>
        <v/>
      </c>
      <c r="E254" s="185" t="str">
        <f>IF('PRAPTRA 1 प्रविष्ठी'!E254="","",'PRAPTRA 1 प्रविष्ठी'!E254)</f>
        <v/>
      </c>
      <c r="F254" s="185" t="str">
        <f>IF('PRAPTRA 1 प्रविष्ठी'!F254="","",'PRAPTRA 1 प्रविष्ठी'!F254)</f>
        <v/>
      </c>
      <c r="G254" s="185" t="str">
        <f>IF('PRAPTRA 1 प्रविष्ठी'!G254="","",'PRAPTRA 1 प्रविष्ठी'!G254)</f>
        <v/>
      </c>
      <c r="H254" s="186" t="str">
        <f>IF('PRAPTRA 1 प्रविष्ठी'!H254="","",'PRAPTRA 1 प्रविष्ठी'!H254)</f>
        <v/>
      </c>
      <c r="I254" s="185" t="str">
        <f>IF('PRAPTRA 1 प्रविष्ठी'!I254="","",'PRAPTRA 1 प्रविष्ठी'!I254)</f>
        <v/>
      </c>
      <c r="J254" s="185" t="str">
        <f>IF('PRAPTRA 1 प्रविष्ठी'!J254="","",'PRAPTRA 1 प्रविष्ठी'!J254)</f>
        <v/>
      </c>
      <c r="K254" s="185" t="str">
        <f>IF('PRAPTRA 1 प्रविष्ठी'!K254="","",'PRAPTRA 1 प्रविष्ठी'!K254)</f>
        <v/>
      </c>
      <c r="L254" s="189" t="str">
        <f>IF('PRAPTRA 1 प्रविष्ठी'!L254="","",'PRAPTRA 1 प्रविष्ठी'!L254)</f>
        <v/>
      </c>
      <c r="M254" s="185" t="str">
        <f>IF('PRAPTRA 1 प्रविष्ठी'!M254="","",'PRAPTRA 1 प्रविष्ठी'!M254)</f>
        <v/>
      </c>
      <c r="N254" s="187" t="str">
        <f>IF('PRAPTRA 1 प्रविष्ठी'!N254="","",'PRAPTRA 1 प्रविष्ठी'!N254)</f>
        <v/>
      </c>
      <c r="O254" s="185" t="str">
        <f>IF('PRAPTRA 1 प्रविष्ठी'!O254="","",'PRAPTRA 1 प्रविष्ठी'!O254)</f>
        <v/>
      </c>
      <c r="P254" s="177" t="str">
        <f>IF('PRAPTRA 1 प्रविष्ठी'!P254="","",'PRAPTRA 1 प्रविष्ठी'!P254)</f>
        <v/>
      </c>
      <c r="Q254" s="185" t="str">
        <f>IF('PRAPTRA 1 प्रविष्ठी'!Q254="","",'PRAPTRA 1 प्रविष्ठी'!Q254)</f>
        <v/>
      </c>
      <c r="R254" s="185" t="str">
        <f>IF('PRAPTRA 1 प्रविष्ठी'!R254="","",'PRAPTRA 1 प्रविष्ठी'!R254)</f>
        <v/>
      </c>
      <c r="S254" s="185" t="str">
        <f>IF('PRAPTRA 1 प्रविष्ठी'!S254="","",'PRAPTRA 1 प्रविष्ठी'!S254)</f>
        <v/>
      </c>
      <c r="T254" s="185" t="str">
        <f>IF('PRAPTRA 1 प्रविष्ठी'!T254="","",'PRAPTRA 1 प्रविष्ठी'!T254)</f>
        <v/>
      </c>
      <c r="U254" s="185" t="str">
        <f>IF('PRAPTRA 1 प्रविष्ठी'!U254="","",'PRAPTRA 1 प्रविष्ठी'!U254)</f>
        <v/>
      </c>
      <c r="V254" s="189" t="str">
        <f>IF('PRAPTRA 1 प्रविष्ठी'!V254="","",'PRAPTRA 1 प्रविष्ठी'!V254)</f>
        <v/>
      </c>
      <c r="W254" s="177" t="str">
        <f>IF('PRAPTRA 1 प्रविष्ठी'!W254="","",'PRAPTRA 1 प्रविष्ठी'!W254)</f>
        <v/>
      </c>
      <c r="X254" s="1"/>
      <c r="Y254" s="1"/>
      <c r="Z254" s="1"/>
    </row>
    <row r="255" spans="1:26" ht="24.75" customHeight="1">
      <c r="A255" s="185" t="str">
        <f>IF('PRAPTRA 1 प्रविष्ठी'!A255="","",'PRAPTRA 1 प्रविष्ठी'!A255)</f>
        <v/>
      </c>
      <c r="B255" s="185" t="str">
        <f>IF('PRAPTRA 1 प्रविष्ठी'!B255="","",'PRAPTRA 1 प्रविष्ठी'!B255)</f>
        <v/>
      </c>
      <c r="C255" s="185" t="str">
        <f>IF('PRAPTRA 1 प्रविष्ठी'!C255="","",'PRAPTRA 1 प्रविष्ठी'!C255)</f>
        <v/>
      </c>
      <c r="D255" s="185" t="str">
        <f>IF('PRAPTRA 1 प्रविष्ठी'!D255="","",'PRAPTRA 1 प्रविष्ठी'!D255)</f>
        <v/>
      </c>
      <c r="E255" s="185" t="str">
        <f>IF('PRAPTRA 1 प्रविष्ठी'!E255="","",'PRAPTRA 1 प्रविष्ठी'!E255)</f>
        <v/>
      </c>
      <c r="F255" s="185" t="str">
        <f>IF('PRAPTRA 1 प्रविष्ठी'!F255="","",'PRAPTRA 1 प्रविष्ठी'!F255)</f>
        <v/>
      </c>
      <c r="G255" s="185" t="str">
        <f>IF('PRAPTRA 1 प्रविष्ठी'!G255="","",'PRAPTRA 1 प्रविष्ठी'!G255)</f>
        <v/>
      </c>
      <c r="H255" s="186" t="str">
        <f>IF('PRAPTRA 1 प्रविष्ठी'!H255="","",'PRAPTRA 1 प्रविष्ठी'!H255)</f>
        <v/>
      </c>
      <c r="I255" s="185" t="str">
        <f>IF('PRAPTRA 1 प्रविष्ठी'!I255="","",'PRAPTRA 1 प्रविष्ठी'!I255)</f>
        <v/>
      </c>
      <c r="J255" s="185" t="str">
        <f>IF('PRAPTRA 1 प्रविष्ठी'!J255="","",'PRAPTRA 1 प्रविष्ठी'!J255)</f>
        <v/>
      </c>
      <c r="K255" s="185" t="str">
        <f>IF('PRAPTRA 1 प्रविष्ठी'!K255="","",'PRAPTRA 1 प्रविष्ठी'!K255)</f>
        <v/>
      </c>
      <c r="L255" s="189" t="str">
        <f>IF('PRAPTRA 1 प्रविष्ठी'!L255="","",'PRAPTRA 1 प्रविष्ठी'!L255)</f>
        <v/>
      </c>
      <c r="M255" s="185" t="str">
        <f>IF('PRAPTRA 1 प्रविष्ठी'!M255="","",'PRAPTRA 1 प्रविष्ठी'!M255)</f>
        <v/>
      </c>
      <c r="N255" s="187" t="str">
        <f>IF('PRAPTRA 1 प्रविष्ठी'!N255="","",'PRAPTRA 1 प्रविष्ठी'!N255)</f>
        <v/>
      </c>
      <c r="O255" s="185" t="str">
        <f>IF('PRAPTRA 1 प्रविष्ठी'!O255="","",'PRAPTRA 1 प्रविष्ठी'!O255)</f>
        <v/>
      </c>
      <c r="P255" s="177" t="str">
        <f>IF('PRAPTRA 1 प्रविष्ठी'!P255="","",'PRAPTRA 1 प्रविष्ठी'!P255)</f>
        <v/>
      </c>
      <c r="Q255" s="185" t="str">
        <f>IF('PRAPTRA 1 प्रविष्ठी'!Q255="","",'PRAPTRA 1 प्रविष्ठी'!Q255)</f>
        <v/>
      </c>
      <c r="R255" s="185" t="str">
        <f>IF('PRAPTRA 1 प्रविष्ठी'!R255="","",'PRAPTRA 1 प्रविष्ठी'!R255)</f>
        <v/>
      </c>
      <c r="S255" s="185" t="str">
        <f>IF('PRAPTRA 1 प्रविष्ठी'!S255="","",'PRAPTRA 1 प्रविष्ठी'!S255)</f>
        <v/>
      </c>
      <c r="T255" s="185" t="str">
        <f>IF('PRAPTRA 1 प्रविष्ठी'!T255="","",'PRAPTRA 1 प्रविष्ठी'!T255)</f>
        <v/>
      </c>
      <c r="U255" s="185" t="str">
        <f>IF('PRAPTRA 1 प्रविष्ठी'!U255="","",'PRAPTRA 1 प्रविष्ठी'!U255)</f>
        <v/>
      </c>
      <c r="V255" s="189" t="str">
        <f>IF('PRAPTRA 1 प्रविष्ठी'!V255="","",'PRAPTRA 1 प्रविष्ठी'!V255)</f>
        <v/>
      </c>
      <c r="W255" s="177" t="str">
        <f>IF('PRAPTRA 1 प्रविष्ठी'!W255="","",'PRAPTRA 1 प्रविष्ठी'!W255)</f>
        <v/>
      </c>
      <c r="X255" s="1"/>
      <c r="Y255" s="1"/>
      <c r="Z255" s="1"/>
    </row>
    <row r="256" spans="1:26" ht="24.75" customHeight="1">
      <c r="A256" s="185" t="str">
        <f>IF('PRAPTRA 1 प्रविष्ठी'!A256="","",'PRAPTRA 1 प्रविष्ठी'!A256)</f>
        <v/>
      </c>
      <c r="B256" s="185" t="str">
        <f>IF('PRAPTRA 1 प्रविष्ठी'!B256="","",'PRAPTRA 1 प्रविष्ठी'!B256)</f>
        <v/>
      </c>
      <c r="C256" s="185" t="str">
        <f>IF('PRAPTRA 1 प्रविष्ठी'!C256="","",'PRAPTRA 1 प्रविष्ठी'!C256)</f>
        <v/>
      </c>
      <c r="D256" s="185" t="str">
        <f>IF('PRAPTRA 1 प्रविष्ठी'!D256="","",'PRAPTRA 1 प्रविष्ठी'!D256)</f>
        <v/>
      </c>
      <c r="E256" s="185" t="str">
        <f>IF('PRAPTRA 1 प्रविष्ठी'!E256="","",'PRAPTRA 1 प्रविष्ठी'!E256)</f>
        <v/>
      </c>
      <c r="F256" s="185" t="str">
        <f>IF('PRAPTRA 1 प्रविष्ठी'!F256="","",'PRAPTRA 1 प्रविष्ठी'!F256)</f>
        <v/>
      </c>
      <c r="G256" s="185" t="str">
        <f>IF('PRAPTRA 1 प्रविष्ठी'!G256="","",'PRAPTRA 1 प्रविष्ठी'!G256)</f>
        <v/>
      </c>
      <c r="H256" s="186" t="str">
        <f>IF('PRAPTRA 1 प्रविष्ठी'!H256="","",'PRAPTRA 1 प्रविष्ठी'!H256)</f>
        <v/>
      </c>
      <c r="I256" s="185" t="str">
        <f>IF('PRAPTRA 1 प्रविष्ठी'!I256="","",'PRAPTRA 1 प्रविष्ठी'!I256)</f>
        <v/>
      </c>
      <c r="J256" s="185" t="str">
        <f>IF('PRAPTRA 1 प्रविष्ठी'!J256="","",'PRAPTRA 1 प्रविष्ठी'!J256)</f>
        <v/>
      </c>
      <c r="K256" s="185" t="str">
        <f>IF('PRAPTRA 1 प्रविष्ठी'!K256="","",'PRAPTRA 1 प्रविष्ठी'!K256)</f>
        <v/>
      </c>
      <c r="L256" s="189" t="str">
        <f>IF('PRAPTRA 1 प्रविष्ठी'!L256="","",'PRAPTRA 1 प्रविष्ठी'!L256)</f>
        <v/>
      </c>
      <c r="M256" s="185" t="str">
        <f>IF('PRAPTRA 1 प्रविष्ठी'!M256="","",'PRAPTRA 1 प्रविष्ठी'!M256)</f>
        <v/>
      </c>
      <c r="N256" s="187" t="str">
        <f>IF('PRAPTRA 1 प्रविष्ठी'!N256="","",'PRAPTRA 1 प्रविष्ठी'!N256)</f>
        <v/>
      </c>
      <c r="O256" s="185" t="str">
        <f>IF('PRAPTRA 1 प्रविष्ठी'!O256="","",'PRAPTRA 1 प्रविष्ठी'!O256)</f>
        <v/>
      </c>
      <c r="P256" s="177" t="str">
        <f>IF('PRAPTRA 1 प्रविष्ठी'!P256="","",'PRAPTRA 1 प्रविष्ठी'!P256)</f>
        <v/>
      </c>
      <c r="Q256" s="185" t="str">
        <f>IF('PRAPTRA 1 प्रविष्ठी'!Q256="","",'PRAPTRA 1 प्रविष्ठी'!Q256)</f>
        <v/>
      </c>
      <c r="R256" s="185" t="str">
        <f>IF('PRAPTRA 1 प्रविष्ठी'!R256="","",'PRAPTRA 1 प्रविष्ठी'!R256)</f>
        <v/>
      </c>
      <c r="S256" s="185" t="str">
        <f>IF('PRAPTRA 1 प्रविष्ठी'!S256="","",'PRAPTRA 1 प्रविष्ठी'!S256)</f>
        <v/>
      </c>
      <c r="T256" s="185" t="str">
        <f>IF('PRAPTRA 1 प्रविष्ठी'!T256="","",'PRAPTRA 1 प्रविष्ठी'!T256)</f>
        <v/>
      </c>
      <c r="U256" s="185" t="str">
        <f>IF('PRAPTRA 1 प्रविष्ठी'!U256="","",'PRAPTRA 1 प्रविष्ठी'!U256)</f>
        <v/>
      </c>
      <c r="V256" s="189" t="str">
        <f>IF('PRAPTRA 1 प्रविष्ठी'!V256="","",'PRAPTRA 1 प्रविष्ठी'!V256)</f>
        <v/>
      </c>
      <c r="W256" s="177" t="str">
        <f>IF('PRAPTRA 1 प्रविष्ठी'!W256="","",'PRAPTRA 1 प्रविष्ठी'!W256)</f>
        <v/>
      </c>
      <c r="X256" s="1"/>
      <c r="Y256" s="1"/>
      <c r="Z256" s="1"/>
    </row>
    <row r="257" spans="1:26" ht="24.75" customHeight="1">
      <c r="A257" s="185" t="str">
        <f>IF('PRAPTRA 1 प्रविष्ठी'!A257="","",'PRAPTRA 1 प्रविष्ठी'!A257)</f>
        <v/>
      </c>
      <c r="B257" s="185" t="str">
        <f>IF('PRAPTRA 1 प्रविष्ठी'!B257="","",'PRAPTRA 1 प्रविष्ठी'!B257)</f>
        <v/>
      </c>
      <c r="C257" s="185" t="str">
        <f>IF('PRAPTRA 1 प्रविष्ठी'!C257="","",'PRAPTRA 1 प्रविष्ठी'!C257)</f>
        <v/>
      </c>
      <c r="D257" s="185" t="str">
        <f>IF('PRAPTRA 1 प्रविष्ठी'!D257="","",'PRAPTRA 1 प्रविष्ठी'!D257)</f>
        <v/>
      </c>
      <c r="E257" s="185" t="str">
        <f>IF('PRAPTRA 1 प्रविष्ठी'!E257="","",'PRAPTRA 1 प्रविष्ठी'!E257)</f>
        <v/>
      </c>
      <c r="F257" s="185" t="str">
        <f>IF('PRAPTRA 1 प्रविष्ठी'!F257="","",'PRAPTRA 1 प्रविष्ठी'!F257)</f>
        <v/>
      </c>
      <c r="G257" s="185" t="str">
        <f>IF('PRAPTRA 1 प्रविष्ठी'!G257="","",'PRAPTRA 1 प्रविष्ठी'!G257)</f>
        <v/>
      </c>
      <c r="H257" s="186" t="str">
        <f>IF('PRAPTRA 1 प्रविष्ठी'!H257="","",'PRAPTRA 1 प्रविष्ठी'!H257)</f>
        <v/>
      </c>
      <c r="I257" s="185" t="str">
        <f>IF('PRAPTRA 1 प्रविष्ठी'!I257="","",'PRAPTRA 1 प्रविष्ठी'!I257)</f>
        <v/>
      </c>
      <c r="J257" s="185" t="str">
        <f>IF('PRAPTRA 1 प्रविष्ठी'!J257="","",'PRAPTRA 1 प्रविष्ठी'!J257)</f>
        <v/>
      </c>
      <c r="K257" s="185" t="str">
        <f>IF('PRAPTRA 1 प्रविष्ठी'!K257="","",'PRAPTRA 1 प्रविष्ठी'!K257)</f>
        <v/>
      </c>
      <c r="L257" s="189" t="str">
        <f>IF('PRAPTRA 1 प्रविष्ठी'!L257="","",'PRAPTRA 1 प्रविष्ठी'!L257)</f>
        <v/>
      </c>
      <c r="M257" s="185" t="str">
        <f>IF('PRAPTRA 1 प्रविष्ठी'!M257="","",'PRAPTRA 1 प्रविष्ठी'!M257)</f>
        <v/>
      </c>
      <c r="N257" s="187" t="str">
        <f>IF('PRAPTRA 1 प्रविष्ठी'!N257="","",'PRAPTRA 1 प्रविष्ठी'!N257)</f>
        <v/>
      </c>
      <c r="O257" s="185" t="str">
        <f>IF('PRAPTRA 1 प्रविष्ठी'!O257="","",'PRAPTRA 1 प्रविष्ठी'!O257)</f>
        <v/>
      </c>
      <c r="P257" s="177" t="str">
        <f>IF('PRAPTRA 1 प्रविष्ठी'!P257="","",'PRAPTRA 1 प्रविष्ठी'!P257)</f>
        <v/>
      </c>
      <c r="Q257" s="185" t="str">
        <f>IF('PRAPTRA 1 प्रविष्ठी'!Q257="","",'PRAPTRA 1 प्रविष्ठी'!Q257)</f>
        <v/>
      </c>
      <c r="R257" s="185" t="str">
        <f>IF('PRAPTRA 1 प्रविष्ठी'!R257="","",'PRAPTRA 1 प्रविष्ठी'!R257)</f>
        <v/>
      </c>
      <c r="S257" s="185" t="str">
        <f>IF('PRAPTRA 1 प्रविष्ठी'!S257="","",'PRAPTRA 1 प्रविष्ठी'!S257)</f>
        <v/>
      </c>
      <c r="T257" s="185" t="str">
        <f>IF('PRAPTRA 1 प्रविष्ठी'!T257="","",'PRAPTRA 1 प्रविष्ठी'!T257)</f>
        <v/>
      </c>
      <c r="U257" s="185" t="str">
        <f>IF('PRAPTRA 1 प्रविष्ठी'!U257="","",'PRAPTRA 1 प्रविष्ठी'!U257)</f>
        <v/>
      </c>
      <c r="V257" s="189" t="str">
        <f>IF('PRAPTRA 1 प्रविष्ठी'!V257="","",'PRAPTRA 1 प्रविष्ठी'!V257)</f>
        <v/>
      </c>
      <c r="W257" s="177" t="str">
        <f>IF('PRAPTRA 1 प्रविष्ठी'!W257="","",'PRAPTRA 1 प्रविष्ठी'!W257)</f>
        <v/>
      </c>
      <c r="X257" s="1"/>
      <c r="Y257" s="1"/>
      <c r="Z257" s="1"/>
    </row>
    <row r="258" spans="1:26" ht="24.75" customHeight="1">
      <c r="A258" s="185" t="str">
        <f>IF('PRAPTRA 1 प्रविष्ठी'!A258="","",'PRAPTRA 1 प्रविष्ठी'!A258)</f>
        <v/>
      </c>
      <c r="B258" s="185" t="str">
        <f>IF('PRAPTRA 1 प्रविष्ठी'!B258="","",'PRAPTRA 1 प्रविष्ठी'!B258)</f>
        <v/>
      </c>
      <c r="C258" s="185" t="str">
        <f>IF('PRAPTRA 1 प्रविष्ठी'!C258="","",'PRAPTRA 1 प्रविष्ठी'!C258)</f>
        <v/>
      </c>
      <c r="D258" s="185" t="str">
        <f>IF('PRAPTRA 1 प्रविष्ठी'!D258="","",'PRAPTRA 1 प्रविष्ठी'!D258)</f>
        <v/>
      </c>
      <c r="E258" s="185" t="str">
        <f>IF('PRAPTRA 1 प्रविष्ठी'!E258="","",'PRAPTRA 1 प्रविष्ठी'!E258)</f>
        <v/>
      </c>
      <c r="F258" s="185" t="str">
        <f>IF('PRAPTRA 1 प्रविष्ठी'!F258="","",'PRAPTRA 1 प्रविष्ठी'!F258)</f>
        <v/>
      </c>
      <c r="G258" s="185" t="str">
        <f>IF('PRAPTRA 1 प्रविष्ठी'!G258="","",'PRAPTRA 1 प्रविष्ठी'!G258)</f>
        <v/>
      </c>
      <c r="H258" s="186" t="str">
        <f>IF('PRAPTRA 1 प्रविष्ठी'!H258="","",'PRAPTRA 1 प्रविष्ठी'!H258)</f>
        <v/>
      </c>
      <c r="I258" s="185" t="str">
        <f>IF('PRAPTRA 1 प्रविष्ठी'!I258="","",'PRAPTRA 1 प्रविष्ठी'!I258)</f>
        <v/>
      </c>
      <c r="J258" s="185" t="str">
        <f>IF('PRAPTRA 1 प्रविष्ठी'!J258="","",'PRAPTRA 1 प्रविष्ठी'!J258)</f>
        <v/>
      </c>
      <c r="K258" s="185" t="str">
        <f>IF('PRAPTRA 1 प्रविष्ठी'!K258="","",'PRAPTRA 1 प्रविष्ठी'!K258)</f>
        <v/>
      </c>
      <c r="L258" s="189" t="str">
        <f>IF('PRAPTRA 1 प्रविष्ठी'!L258="","",'PRAPTRA 1 प्रविष्ठी'!L258)</f>
        <v/>
      </c>
      <c r="M258" s="185" t="str">
        <f>IF('PRAPTRA 1 प्रविष्ठी'!M258="","",'PRAPTRA 1 प्रविष्ठी'!M258)</f>
        <v/>
      </c>
      <c r="N258" s="187" t="str">
        <f>IF('PRAPTRA 1 प्रविष्ठी'!N258="","",'PRAPTRA 1 प्रविष्ठी'!N258)</f>
        <v/>
      </c>
      <c r="O258" s="185" t="str">
        <f>IF('PRAPTRA 1 प्रविष्ठी'!O258="","",'PRAPTRA 1 प्रविष्ठी'!O258)</f>
        <v/>
      </c>
      <c r="P258" s="177" t="str">
        <f>IF('PRAPTRA 1 प्रविष्ठी'!P258="","",'PRAPTRA 1 प्रविष्ठी'!P258)</f>
        <v/>
      </c>
      <c r="Q258" s="185" t="str">
        <f>IF('PRAPTRA 1 प्रविष्ठी'!Q258="","",'PRAPTRA 1 प्रविष्ठी'!Q258)</f>
        <v/>
      </c>
      <c r="R258" s="185" t="str">
        <f>IF('PRAPTRA 1 प्रविष्ठी'!R258="","",'PRAPTRA 1 प्रविष्ठी'!R258)</f>
        <v/>
      </c>
      <c r="S258" s="185" t="str">
        <f>IF('PRAPTRA 1 प्रविष्ठी'!S258="","",'PRAPTRA 1 प्रविष्ठी'!S258)</f>
        <v/>
      </c>
      <c r="T258" s="185" t="str">
        <f>IF('PRAPTRA 1 प्रविष्ठी'!T258="","",'PRAPTRA 1 प्रविष्ठी'!T258)</f>
        <v/>
      </c>
      <c r="U258" s="185" t="str">
        <f>IF('PRAPTRA 1 प्रविष्ठी'!U258="","",'PRAPTRA 1 प्रविष्ठी'!U258)</f>
        <v/>
      </c>
      <c r="V258" s="189" t="str">
        <f>IF('PRAPTRA 1 प्रविष्ठी'!V258="","",'PRAPTRA 1 प्रविष्ठी'!V258)</f>
        <v/>
      </c>
      <c r="W258" s="177" t="str">
        <f>IF('PRAPTRA 1 प्रविष्ठी'!W258="","",'PRAPTRA 1 प्रविष्ठी'!W258)</f>
        <v/>
      </c>
      <c r="X258" s="1"/>
      <c r="Y258" s="1"/>
      <c r="Z258" s="1"/>
    </row>
    <row r="259" spans="1:26" ht="24.75" customHeight="1">
      <c r="A259" s="185" t="str">
        <f>IF('PRAPTRA 1 प्रविष्ठी'!A259="","",'PRAPTRA 1 प्रविष्ठी'!A259)</f>
        <v/>
      </c>
      <c r="B259" s="185" t="str">
        <f>IF('PRAPTRA 1 प्रविष्ठी'!B259="","",'PRAPTRA 1 प्रविष्ठी'!B259)</f>
        <v/>
      </c>
      <c r="C259" s="185" t="str">
        <f>IF('PRAPTRA 1 प्रविष्ठी'!C259="","",'PRAPTRA 1 प्रविष्ठी'!C259)</f>
        <v/>
      </c>
      <c r="D259" s="185" t="str">
        <f>IF('PRAPTRA 1 प्रविष्ठी'!D259="","",'PRAPTRA 1 प्रविष्ठी'!D259)</f>
        <v/>
      </c>
      <c r="E259" s="185" t="str">
        <f>IF('PRAPTRA 1 प्रविष्ठी'!E259="","",'PRAPTRA 1 प्रविष्ठी'!E259)</f>
        <v/>
      </c>
      <c r="F259" s="185" t="str">
        <f>IF('PRAPTRA 1 प्रविष्ठी'!F259="","",'PRAPTRA 1 प्रविष्ठी'!F259)</f>
        <v/>
      </c>
      <c r="G259" s="185" t="str">
        <f>IF('PRAPTRA 1 प्रविष्ठी'!G259="","",'PRAPTRA 1 प्रविष्ठी'!G259)</f>
        <v/>
      </c>
      <c r="H259" s="186" t="str">
        <f>IF('PRAPTRA 1 प्रविष्ठी'!H259="","",'PRAPTRA 1 प्रविष्ठी'!H259)</f>
        <v/>
      </c>
      <c r="I259" s="185" t="str">
        <f>IF('PRAPTRA 1 प्रविष्ठी'!I259="","",'PRAPTRA 1 प्रविष्ठी'!I259)</f>
        <v/>
      </c>
      <c r="J259" s="185" t="str">
        <f>IF('PRAPTRA 1 प्रविष्ठी'!J259="","",'PRAPTRA 1 प्रविष्ठी'!J259)</f>
        <v/>
      </c>
      <c r="K259" s="185" t="str">
        <f>IF('PRAPTRA 1 प्रविष्ठी'!K259="","",'PRAPTRA 1 प्रविष्ठी'!K259)</f>
        <v/>
      </c>
      <c r="L259" s="189" t="str">
        <f>IF('PRAPTRA 1 प्रविष्ठी'!L259="","",'PRAPTRA 1 प्रविष्ठी'!L259)</f>
        <v/>
      </c>
      <c r="M259" s="185" t="str">
        <f>IF('PRAPTRA 1 प्रविष्ठी'!M259="","",'PRAPTRA 1 प्रविष्ठी'!M259)</f>
        <v/>
      </c>
      <c r="N259" s="187" t="str">
        <f>IF('PRAPTRA 1 प्रविष्ठी'!N259="","",'PRAPTRA 1 प्रविष्ठी'!N259)</f>
        <v/>
      </c>
      <c r="O259" s="185" t="str">
        <f>IF('PRAPTRA 1 प्रविष्ठी'!O259="","",'PRAPTRA 1 प्रविष्ठी'!O259)</f>
        <v/>
      </c>
      <c r="P259" s="177" t="str">
        <f>IF('PRAPTRA 1 प्रविष्ठी'!P259="","",'PRAPTRA 1 प्रविष्ठी'!P259)</f>
        <v/>
      </c>
      <c r="Q259" s="185" t="str">
        <f>IF('PRAPTRA 1 प्रविष्ठी'!Q259="","",'PRAPTRA 1 प्रविष्ठी'!Q259)</f>
        <v/>
      </c>
      <c r="R259" s="185" t="str">
        <f>IF('PRAPTRA 1 प्रविष्ठी'!R259="","",'PRAPTRA 1 प्रविष्ठी'!R259)</f>
        <v/>
      </c>
      <c r="S259" s="185" t="str">
        <f>IF('PRAPTRA 1 प्रविष्ठी'!S259="","",'PRAPTRA 1 प्रविष्ठी'!S259)</f>
        <v/>
      </c>
      <c r="T259" s="185" t="str">
        <f>IF('PRAPTRA 1 प्रविष्ठी'!T259="","",'PRAPTRA 1 प्रविष्ठी'!T259)</f>
        <v/>
      </c>
      <c r="U259" s="185" t="str">
        <f>IF('PRAPTRA 1 प्रविष्ठी'!U259="","",'PRAPTRA 1 प्रविष्ठी'!U259)</f>
        <v/>
      </c>
      <c r="V259" s="189" t="str">
        <f>IF('PRAPTRA 1 प्रविष्ठी'!V259="","",'PRAPTRA 1 प्रविष्ठी'!V259)</f>
        <v/>
      </c>
      <c r="W259" s="177" t="str">
        <f>IF('PRAPTRA 1 प्रविष्ठी'!W259="","",'PRAPTRA 1 प्रविष्ठी'!W259)</f>
        <v/>
      </c>
      <c r="X259" s="1"/>
      <c r="Y259" s="1"/>
      <c r="Z259" s="1"/>
    </row>
    <row r="260" spans="1:26" ht="24.75" customHeight="1">
      <c r="A260" s="185" t="str">
        <f>IF('PRAPTRA 1 प्रविष्ठी'!A260="","",'PRAPTRA 1 प्रविष्ठी'!A260)</f>
        <v/>
      </c>
      <c r="B260" s="185" t="str">
        <f>IF('PRAPTRA 1 प्रविष्ठी'!B260="","",'PRAPTRA 1 प्रविष्ठी'!B260)</f>
        <v/>
      </c>
      <c r="C260" s="185" t="str">
        <f>IF('PRAPTRA 1 प्रविष्ठी'!C260="","",'PRAPTRA 1 प्रविष्ठी'!C260)</f>
        <v/>
      </c>
      <c r="D260" s="185" t="str">
        <f>IF('PRAPTRA 1 प्रविष्ठी'!D260="","",'PRAPTRA 1 प्रविष्ठी'!D260)</f>
        <v/>
      </c>
      <c r="E260" s="185" t="str">
        <f>IF('PRAPTRA 1 प्रविष्ठी'!E260="","",'PRAPTRA 1 प्रविष्ठी'!E260)</f>
        <v/>
      </c>
      <c r="F260" s="185" t="str">
        <f>IF('PRAPTRA 1 प्रविष्ठी'!F260="","",'PRAPTRA 1 प्रविष्ठी'!F260)</f>
        <v/>
      </c>
      <c r="G260" s="185" t="str">
        <f>IF('PRAPTRA 1 प्रविष्ठी'!G260="","",'PRAPTRA 1 प्रविष्ठी'!G260)</f>
        <v/>
      </c>
      <c r="H260" s="186" t="str">
        <f>IF('PRAPTRA 1 प्रविष्ठी'!H260="","",'PRAPTRA 1 प्रविष्ठी'!H260)</f>
        <v/>
      </c>
      <c r="I260" s="185" t="str">
        <f>IF('PRAPTRA 1 प्रविष्ठी'!I260="","",'PRAPTRA 1 प्रविष्ठी'!I260)</f>
        <v/>
      </c>
      <c r="J260" s="185" t="str">
        <f>IF('PRAPTRA 1 प्रविष्ठी'!J260="","",'PRAPTRA 1 प्रविष्ठी'!J260)</f>
        <v/>
      </c>
      <c r="K260" s="185" t="str">
        <f>IF('PRAPTRA 1 प्रविष्ठी'!K260="","",'PRAPTRA 1 प्रविष्ठी'!K260)</f>
        <v/>
      </c>
      <c r="L260" s="189" t="str">
        <f>IF('PRAPTRA 1 प्रविष्ठी'!L260="","",'PRAPTRA 1 प्रविष्ठी'!L260)</f>
        <v/>
      </c>
      <c r="M260" s="185" t="str">
        <f>IF('PRAPTRA 1 प्रविष्ठी'!M260="","",'PRAPTRA 1 प्रविष्ठी'!M260)</f>
        <v/>
      </c>
      <c r="N260" s="187" t="str">
        <f>IF('PRAPTRA 1 प्रविष्ठी'!N260="","",'PRAPTRA 1 प्रविष्ठी'!N260)</f>
        <v/>
      </c>
      <c r="O260" s="185" t="str">
        <f>IF('PRAPTRA 1 प्रविष्ठी'!O260="","",'PRAPTRA 1 प्रविष्ठी'!O260)</f>
        <v/>
      </c>
      <c r="P260" s="177" t="str">
        <f>IF('PRAPTRA 1 प्रविष्ठी'!P260="","",'PRAPTRA 1 प्रविष्ठी'!P260)</f>
        <v/>
      </c>
      <c r="Q260" s="185" t="str">
        <f>IF('PRAPTRA 1 प्रविष्ठी'!Q260="","",'PRAPTRA 1 प्रविष्ठी'!Q260)</f>
        <v/>
      </c>
      <c r="R260" s="185" t="str">
        <f>IF('PRAPTRA 1 प्रविष्ठी'!R260="","",'PRAPTRA 1 प्रविष्ठी'!R260)</f>
        <v/>
      </c>
      <c r="S260" s="185" t="str">
        <f>IF('PRAPTRA 1 प्रविष्ठी'!S260="","",'PRAPTRA 1 प्रविष्ठी'!S260)</f>
        <v/>
      </c>
      <c r="T260" s="185" t="str">
        <f>IF('PRAPTRA 1 प्रविष्ठी'!T260="","",'PRAPTRA 1 प्रविष्ठी'!T260)</f>
        <v/>
      </c>
      <c r="U260" s="185" t="str">
        <f>IF('PRAPTRA 1 प्रविष्ठी'!U260="","",'PRAPTRA 1 प्रविष्ठी'!U260)</f>
        <v/>
      </c>
      <c r="V260" s="189" t="str">
        <f>IF('PRAPTRA 1 प्रविष्ठी'!V260="","",'PRAPTRA 1 प्रविष्ठी'!V260)</f>
        <v/>
      </c>
      <c r="W260" s="177" t="str">
        <f>IF('PRAPTRA 1 प्रविष्ठी'!W260="","",'PRAPTRA 1 प्रविष्ठी'!W260)</f>
        <v/>
      </c>
      <c r="X260" s="1"/>
      <c r="Y260" s="1"/>
      <c r="Z260" s="1"/>
    </row>
    <row r="261" spans="1:26" ht="24.75" customHeight="1">
      <c r="A261" s="185" t="str">
        <f>IF('PRAPTRA 1 प्रविष्ठी'!A261="","",'PRAPTRA 1 प्रविष्ठी'!A261)</f>
        <v/>
      </c>
      <c r="B261" s="185" t="str">
        <f>IF('PRAPTRA 1 प्रविष्ठी'!B261="","",'PRAPTRA 1 प्रविष्ठी'!B261)</f>
        <v/>
      </c>
      <c r="C261" s="185" t="str">
        <f>IF('PRAPTRA 1 प्रविष्ठी'!C261="","",'PRAPTRA 1 प्रविष्ठी'!C261)</f>
        <v/>
      </c>
      <c r="D261" s="185" t="str">
        <f>IF('PRAPTRA 1 प्रविष्ठी'!D261="","",'PRAPTRA 1 प्रविष्ठी'!D261)</f>
        <v/>
      </c>
      <c r="E261" s="185" t="str">
        <f>IF('PRAPTRA 1 प्रविष्ठी'!E261="","",'PRAPTRA 1 प्रविष्ठी'!E261)</f>
        <v/>
      </c>
      <c r="F261" s="185" t="str">
        <f>IF('PRAPTRA 1 प्रविष्ठी'!F261="","",'PRAPTRA 1 प्रविष्ठी'!F261)</f>
        <v/>
      </c>
      <c r="G261" s="185" t="str">
        <f>IF('PRAPTRA 1 प्रविष्ठी'!G261="","",'PRAPTRA 1 प्रविष्ठी'!G261)</f>
        <v/>
      </c>
      <c r="H261" s="186" t="str">
        <f>IF('PRAPTRA 1 प्रविष्ठी'!H261="","",'PRAPTRA 1 प्रविष्ठी'!H261)</f>
        <v/>
      </c>
      <c r="I261" s="185" t="str">
        <f>IF('PRAPTRA 1 प्रविष्ठी'!I261="","",'PRAPTRA 1 प्रविष्ठी'!I261)</f>
        <v/>
      </c>
      <c r="J261" s="185" t="str">
        <f>IF('PRAPTRA 1 प्रविष्ठी'!J261="","",'PRAPTRA 1 प्रविष्ठी'!J261)</f>
        <v/>
      </c>
      <c r="K261" s="185" t="str">
        <f>IF('PRAPTRA 1 प्रविष्ठी'!K261="","",'PRAPTRA 1 प्रविष्ठी'!K261)</f>
        <v/>
      </c>
      <c r="L261" s="189" t="str">
        <f>IF('PRAPTRA 1 प्रविष्ठी'!L261="","",'PRAPTRA 1 प्रविष्ठी'!L261)</f>
        <v/>
      </c>
      <c r="M261" s="185" t="str">
        <f>IF('PRAPTRA 1 प्रविष्ठी'!M261="","",'PRAPTRA 1 प्रविष्ठी'!M261)</f>
        <v/>
      </c>
      <c r="N261" s="187" t="str">
        <f>IF('PRAPTRA 1 प्रविष्ठी'!N261="","",'PRAPTRA 1 प्रविष्ठी'!N261)</f>
        <v/>
      </c>
      <c r="O261" s="185" t="str">
        <f>IF('PRAPTRA 1 प्रविष्ठी'!O261="","",'PRAPTRA 1 प्रविष्ठी'!O261)</f>
        <v/>
      </c>
      <c r="P261" s="177" t="str">
        <f>IF('PRAPTRA 1 प्रविष्ठी'!P261="","",'PRAPTRA 1 प्रविष्ठी'!P261)</f>
        <v/>
      </c>
      <c r="Q261" s="185" t="str">
        <f>IF('PRAPTRA 1 प्रविष्ठी'!Q261="","",'PRAPTRA 1 प्रविष्ठी'!Q261)</f>
        <v/>
      </c>
      <c r="R261" s="185" t="str">
        <f>IF('PRAPTRA 1 प्रविष्ठी'!R261="","",'PRAPTRA 1 प्रविष्ठी'!R261)</f>
        <v/>
      </c>
      <c r="S261" s="185" t="str">
        <f>IF('PRAPTRA 1 प्रविष्ठी'!S261="","",'PRAPTRA 1 प्रविष्ठी'!S261)</f>
        <v/>
      </c>
      <c r="T261" s="185" t="str">
        <f>IF('PRAPTRA 1 प्रविष्ठी'!T261="","",'PRAPTRA 1 प्रविष्ठी'!T261)</f>
        <v/>
      </c>
      <c r="U261" s="185" t="str">
        <f>IF('PRAPTRA 1 प्रविष्ठी'!U261="","",'PRAPTRA 1 प्रविष्ठी'!U261)</f>
        <v/>
      </c>
      <c r="V261" s="189" t="str">
        <f>IF('PRAPTRA 1 प्रविष्ठी'!V261="","",'PRAPTRA 1 प्रविष्ठी'!V261)</f>
        <v/>
      </c>
      <c r="W261" s="177" t="str">
        <f>IF('PRAPTRA 1 प्रविष्ठी'!W261="","",'PRAPTRA 1 प्रविष्ठी'!W261)</f>
        <v/>
      </c>
      <c r="X261" s="1"/>
      <c r="Y261" s="1"/>
      <c r="Z261" s="1"/>
    </row>
    <row r="262" spans="1:26" ht="24.75" customHeight="1">
      <c r="A262" s="185" t="str">
        <f>IF('PRAPTRA 1 प्रविष्ठी'!A262="","",'PRAPTRA 1 प्रविष्ठी'!A262)</f>
        <v/>
      </c>
      <c r="B262" s="185" t="str">
        <f>IF('PRAPTRA 1 प्रविष्ठी'!B262="","",'PRAPTRA 1 प्रविष्ठी'!B262)</f>
        <v/>
      </c>
      <c r="C262" s="185" t="str">
        <f>IF('PRAPTRA 1 प्रविष्ठी'!C262="","",'PRAPTRA 1 प्रविष्ठी'!C262)</f>
        <v/>
      </c>
      <c r="D262" s="185" t="str">
        <f>IF('PRAPTRA 1 प्रविष्ठी'!D262="","",'PRAPTRA 1 प्रविष्ठी'!D262)</f>
        <v/>
      </c>
      <c r="E262" s="185" t="str">
        <f>IF('PRAPTRA 1 प्रविष्ठी'!E262="","",'PRAPTRA 1 प्रविष्ठी'!E262)</f>
        <v/>
      </c>
      <c r="F262" s="185" t="str">
        <f>IF('PRAPTRA 1 प्रविष्ठी'!F262="","",'PRAPTRA 1 प्रविष्ठी'!F262)</f>
        <v/>
      </c>
      <c r="G262" s="185" t="str">
        <f>IF('PRAPTRA 1 प्रविष्ठी'!G262="","",'PRAPTRA 1 प्रविष्ठी'!G262)</f>
        <v/>
      </c>
      <c r="H262" s="186" t="str">
        <f>IF('PRAPTRA 1 प्रविष्ठी'!H262="","",'PRAPTRA 1 प्रविष्ठी'!H262)</f>
        <v/>
      </c>
      <c r="I262" s="185" t="str">
        <f>IF('PRAPTRA 1 प्रविष्ठी'!I262="","",'PRAPTRA 1 प्रविष्ठी'!I262)</f>
        <v/>
      </c>
      <c r="J262" s="185" t="str">
        <f>IF('PRAPTRA 1 प्रविष्ठी'!J262="","",'PRAPTRA 1 प्रविष्ठी'!J262)</f>
        <v/>
      </c>
      <c r="K262" s="185" t="str">
        <f>IF('PRAPTRA 1 प्रविष्ठी'!K262="","",'PRAPTRA 1 प्रविष्ठी'!K262)</f>
        <v/>
      </c>
      <c r="L262" s="189" t="str">
        <f>IF('PRAPTRA 1 प्रविष्ठी'!L262="","",'PRAPTRA 1 प्रविष्ठी'!L262)</f>
        <v/>
      </c>
      <c r="M262" s="185" t="str">
        <f>IF('PRAPTRA 1 प्रविष्ठी'!M262="","",'PRAPTRA 1 प्रविष्ठी'!M262)</f>
        <v/>
      </c>
      <c r="N262" s="187" t="str">
        <f>IF('PRAPTRA 1 प्रविष्ठी'!N262="","",'PRAPTRA 1 प्रविष्ठी'!N262)</f>
        <v/>
      </c>
      <c r="O262" s="185" t="str">
        <f>IF('PRAPTRA 1 प्रविष्ठी'!O262="","",'PRAPTRA 1 प्रविष्ठी'!O262)</f>
        <v/>
      </c>
      <c r="P262" s="177" t="str">
        <f>IF('PRAPTRA 1 प्रविष्ठी'!P262="","",'PRAPTRA 1 प्रविष्ठी'!P262)</f>
        <v/>
      </c>
      <c r="Q262" s="185" t="str">
        <f>IF('PRAPTRA 1 प्रविष्ठी'!Q262="","",'PRAPTRA 1 प्रविष्ठी'!Q262)</f>
        <v/>
      </c>
      <c r="R262" s="185" t="str">
        <f>IF('PRAPTRA 1 प्रविष्ठी'!R262="","",'PRAPTRA 1 प्रविष्ठी'!R262)</f>
        <v/>
      </c>
      <c r="S262" s="185" t="str">
        <f>IF('PRAPTRA 1 प्रविष्ठी'!S262="","",'PRAPTRA 1 प्रविष्ठी'!S262)</f>
        <v/>
      </c>
      <c r="T262" s="185" t="str">
        <f>IF('PRAPTRA 1 प्रविष्ठी'!T262="","",'PRAPTRA 1 प्रविष्ठी'!T262)</f>
        <v/>
      </c>
      <c r="U262" s="185" t="str">
        <f>IF('PRAPTRA 1 प्रविष्ठी'!U262="","",'PRAPTRA 1 प्रविष्ठी'!U262)</f>
        <v/>
      </c>
      <c r="V262" s="189" t="str">
        <f>IF('PRAPTRA 1 प्रविष्ठी'!V262="","",'PRAPTRA 1 प्रविष्ठी'!V262)</f>
        <v/>
      </c>
      <c r="W262" s="177" t="str">
        <f>IF('PRAPTRA 1 प्रविष्ठी'!W262="","",'PRAPTRA 1 प्रविष्ठी'!W262)</f>
        <v/>
      </c>
      <c r="X262" s="1"/>
      <c r="Y262" s="1"/>
      <c r="Z262" s="1"/>
    </row>
    <row r="263" spans="1:26" ht="24.75" customHeight="1">
      <c r="A263" s="185" t="str">
        <f>IF('PRAPTRA 1 प्रविष्ठी'!A263="","",'PRAPTRA 1 प्रविष्ठी'!A263)</f>
        <v/>
      </c>
      <c r="B263" s="185" t="str">
        <f>IF('PRAPTRA 1 प्रविष्ठी'!B263="","",'PRAPTRA 1 प्रविष्ठी'!B263)</f>
        <v/>
      </c>
      <c r="C263" s="185" t="str">
        <f>IF('PRAPTRA 1 प्रविष्ठी'!C263="","",'PRAPTRA 1 प्रविष्ठी'!C263)</f>
        <v/>
      </c>
      <c r="D263" s="185" t="str">
        <f>IF('PRAPTRA 1 प्रविष्ठी'!D263="","",'PRAPTRA 1 प्रविष्ठी'!D263)</f>
        <v/>
      </c>
      <c r="E263" s="185" t="str">
        <f>IF('PRAPTRA 1 प्रविष्ठी'!E263="","",'PRAPTRA 1 प्रविष्ठी'!E263)</f>
        <v/>
      </c>
      <c r="F263" s="185" t="str">
        <f>IF('PRAPTRA 1 प्रविष्ठी'!F263="","",'PRAPTRA 1 प्रविष्ठी'!F263)</f>
        <v/>
      </c>
      <c r="G263" s="185" t="str">
        <f>IF('PRAPTRA 1 प्रविष्ठी'!G263="","",'PRAPTRA 1 प्रविष्ठी'!G263)</f>
        <v/>
      </c>
      <c r="H263" s="186" t="str">
        <f>IF('PRAPTRA 1 प्रविष्ठी'!H263="","",'PRAPTRA 1 प्रविष्ठी'!H263)</f>
        <v/>
      </c>
      <c r="I263" s="185" t="str">
        <f>IF('PRAPTRA 1 प्रविष्ठी'!I263="","",'PRAPTRA 1 प्रविष्ठी'!I263)</f>
        <v/>
      </c>
      <c r="J263" s="185" t="str">
        <f>IF('PRAPTRA 1 प्रविष्ठी'!J263="","",'PRAPTRA 1 प्रविष्ठी'!J263)</f>
        <v/>
      </c>
      <c r="K263" s="185" t="str">
        <f>IF('PRAPTRA 1 प्रविष्ठी'!K263="","",'PRAPTRA 1 प्रविष्ठी'!K263)</f>
        <v/>
      </c>
      <c r="L263" s="189" t="str">
        <f>IF('PRAPTRA 1 प्रविष्ठी'!L263="","",'PRAPTRA 1 प्रविष्ठी'!L263)</f>
        <v/>
      </c>
      <c r="M263" s="185" t="str">
        <f>IF('PRAPTRA 1 प्रविष्ठी'!M263="","",'PRAPTRA 1 प्रविष्ठी'!M263)</f>
        <v/>
      </c>
      <c r="N263" s="187" t="str">
        <f>IF('PRAPTRA 1 प्रविष्ठी'!N263="","",'PRAPTRA 1 प्रविष्ठी'!N263)</f>
        <v/>
      </c>
      <c r="O263" s="185" t="str">
        <f>IF('PRAPTRA 1 प्रविष्ठी'!O263="","",'PRAPTRA 1 प्रविष्ठी'!O263)</f>
        <v/>
      </c>
      <c r="P263" s="177" t="str">
        <f>IF('PRAPTRA 1 प्रविष्ठी'!P263="","",'PRAPTRA 1 प्रविष्ठी'!P263)</f>
        <v/>
      </c>
      <c r="Q263" s="185" t="str">
        <f>IF('PRAPTRA 1 प्रविष्ठी'!Q263="","",'PRAPTRA 1 प्रविष्ठी'!Q263)</f>
        <v/>
      </c>
      <c r="R263" s="185" t="str">
        <f>IF('PRAPTRA 1 प्रविष्ठी'!R263="","",'PRAPTRA 1 प्रविष्ठी'!R263)</f>
        <v/>
      </c>
      <c r="S263" s="185" t="str">
        <f>IF('PRAPTRA 1 प्रविष्ठी'!S263="","",'PRAPTRA 1 प्रविष्ठी'!S263)</f>
        <v/>
      </c>
      <c r="T263" s="185" t="str">
        <f>IF('PRAPTRA 1 प्रविष्ठी'!T263="","",'PRAPTRA 1 प्रविष्ठी'!T263)</f>
        <v/>
      </c>
      <c r="U263" s="185" t="str">
        <f>IF('PRAPTRA 1 प्रविष्ठी'!U263="","",'PRAPTRA 1 प्रविष्ठी'!U263)</f>
        <v/>
      </c>
      <c r="V263" s="189" t="str">
        <f>IF('PRAPTRA 1 प्रविष्ठी'!V263="","",'PRAPTRA 1 प्रविष्ठी'!V263)</f>
        <v/>
      </c>
      <c r="W263" s="177" t="str">
        <f>IF('PRAPTRA 1 प्रविष्ठी'!W263="","",'PRAPTRA 1 प्रविष्ठी'!W263)</f>
        <v/>
      </c>
      <c r="X263" s="1"/>
      <c r="Y263" s="1"/>
      <c r="Z263" s="1"/>
    </row>
    <row r="264" spans="1:26" ht="24.75" customHeight="1">
      <c r="A264" s="185" t="str">
        <f>IF('PRAPTRA 1 प्रविष्ठी'!A264="","",'PRAPTRA 1 प्रविष्ठी'!A264)</f>
        <v/>
      </c>
      <c r="B264" s="185" t="str">
        <f>IF('PRAPTRA 1 प्रविष्ठी'!B264="","",'PRAPTRA 1 प्रविष्ठी'!B264)</f>
        <v/>
      </c>
      <c r="C264" s="185" t="str">
        <f>IF('PRAPTRA 1 प्रविष्ठी'!C264="","",'PRAPTRA 1 प्रविष्ठी'!C264)</f>
        <v/>
      </c>
      <c r="D264" s="185" t="str">
        <f>IF('PRAPTRA 1 प्रविष्ठी'!D264="","",'PRAPTRA 1 प्रविष्ठी'!D264)</f>
        <v/>
      </c>
      <c r="E264" s="185" t="str">
        <f>IF('PRAPTRA 1 प्रविष्ठी'!E264="","",'PRAPTRA 1 प्रविष्ठी'!E264)</f>
        <v/>
      </c>
      <c r="F264" s="185" t="str">
        <f>IF('PRAPTRA 1 प्रविष्ठी'!F264="","",'PRAPTRA 1 प्रविष्ठी'!F264)</f>
        <v/>
      </c>
      <c r="G264" s="185" t="str">
        <f>IF('PRAPTRA 1 प्रविष्ठी'!G264="","",'PRAPTRA 1 प्रविष्ठी'!G264)</f>
        <v/>
      </c>
      <c r="H264" s="186" t="str">
        <f>IF('PRAPTRA 1 प्रविष्ठी'!H264="","",'PRAPTRA 1 प्रविष्ठी'!H264)</f>
        <v/>
      </c>
      <c r="I264" s="185" t="str">
        <f>IF('PRAPTRA 1 प्रविष्ठी'!I264="","",'PRAPTRA 1 प्रविष्ठी'!I264)</f>
        <v/>
      </c>
      <c r="J264" s="185" t="str">
        <f>IF('PRAPTRA 1 प्रविष्ठी'!J264="","",'PRAPTRA 1 प्रविष्ठी'!J264)</f>
        <v/>
      </c>
      <c r="K264" s="185" t="str">
        <f>IF('PRAPTRA 1 प्रविष्ठी'!K264="","",'PRAPTRA 1 प्रविष्ठी'!K264)</f>
        <v/>
      </c>
      <c r="L264" s="189" t="str">
        <f>IF('PRAPTRA 1 प्रविष्ठी'!L264="","",'PRAPTRA 1 प्रविष्ठी'!L264)</f>
        <v/>
      </c>
      <c r="M264" s="185" t="str">
        <f>IF('PRAPTRA 1 प्रविष्ठी'!M264="","",'PRAPTRA 1 प्रविष्ठी'!M264)</f>
        <v/>
      </c>
      <c r="N264" s="187" t="str">
        <f>IF('PRAPTRA 1 प्रविष्ठी'!N264="","",'PRAPTRA 1 प्रविष्ठी'!N264)</f>
        <v/>
      </c>
      <c r="O264" s="185" t="str">
        <f>IF('PRAPTRA 1 प्रविष्ठी'!O264="","",'PRAPTRA 1 प्रविष्ठी'!O264)</f>
        <v/>
      </c>
      <c r="P264" s="177" t="str">
        <f>IF('PRAPTRA 1 प्रविष्ठी'!P264="","",'PRAPTRA 1 प्रविष्ठी'!P264)</f>
        <v/>
      </c>
      <c r="Q264" s="185" t="str">
        <f>IF('PRAPTRA 1 प्रविष्ठी'!Q264="","",'PRAPTRA 1 प्रविष्ठी'!Q264)</f>
        <v/>
      </c>
      <c r="R264" s="185" t="str">
        <f>IF('PRAPTRA 1 प्रविष्ठी'!R264="","",'PRAPTRA 1 प्रविष्ठी'!R264)</f>
        <v/>
      </c>
      <c r="S264" s="185" t="str">
        <f>IF('PRAPTRA 1 प्रविष्ठी'!S264="","",'PRAPTRA 1 प्रविष्ठी'!S264)</f>
        <v/>
      </c>
      <c r="T264" s="185" t="str">
        <f>IF('PRAPTRA 1 प्रविष्ठी'!T264="","",'PRAPTRA 1 प्रविष्ठी'!T264)</f>
        <v/>
      </c>
      <c r="U264" s="185" t="str">
        <f>IF('PRAPTRA 1 प्रविष्ठी'!U264="","",'PRAPTRA 1 प्रविष्ठी'!U264)</f>
        <v/>
      </c>
      <c r="V264" s="189" t="str">
        <f>IF('PRAPTRA 1 प्रविष्ठी'!V264="","",'PRAPTRA 1 प्रविष्ठी'!V264)</f>
        <v/>
      </c>
      <c r="W264" s="177" t="str">
        <f>IF('PRAPTRA 1 प्रविष्ठी'!W264="","",'PRAPTRA 1 प्रविष्ठी'!W264)</f>
        <v/>
      </c>
      <c r="X264" s="1"/>
      <c r="Y264" s="1"/>
      <c r="Z264" s="1"/>
    </row>
    <row r="265" spans="1:26" ht="24.75" customHeight="1">
      <c r="A265" s="185" t="str">
        <f>IF('PRAPTRA 1 प्रविष्ठी'!A265="","",'PRAPTRA 1 प्रविष्ठी'!A265)</f>
        <v/>
      </c>
      <c r="B265" s="185" t="str">
        <f>IF('PRAPTRA 1 प्रविष्ठी'!B265="","",'PRAPTRA 1 प्रविष्ठी'!B265)</f>
        <v/>
      </c>
      <c r="C265" s="185" t="str">
        <f>IF('PRAPTRA 1 प्रविष्ठी'!C265="","",'PRAPTRA 1 प्रविष्ठी'!C265)</f>
        <v/>
      </c>
      <c r="D265" s="185" t="str">
        <f>IF('PRAPTRA 1 प्रविष्ठी'!D265="","",'PRAPTRA 1 प्रविष्ठी'!D265)</f>
        <v/>
      </c>
      <c r="E265" s="185" t="str">
        <f>IF('PRAPTRA 1 प्रविष्ठी'!E265="","",'PRAPTRA 1 प्रविष्ठी'!E265)</f>
        <v/>
      </c>
      <c r="F265" s="185" t="str">
        <f>IF('PRAPTRA 1 प्रविष्ठी'!F265="","",'PRAPTRA 1 प्रविष्ठी'!F265)</f>
        <v/>
      </c>
      <c r="G265" s="185" t="str">
        <f>IF('PRAPTRA 1 प्रविष्ठी'!G265="","",'PRAPTRA 1 प्रविष्ठी'!G265)</f>
        <v/>
      </c>
      <c r="H265" s="186" t="str">
        <f>IF('PRAPTRA 1 प्रविष्ठी'!H265="","",'PRAPTRA 1 प्रविष्ठी'!H265)</f>
        <v/>
      </c>
      <c r="I265" s="185" t="str">
        <f>IF('PRAPTRA 1 प्रविष्ठी'!I265="","",'PRAPTRA 1 प्रविष्ठी'!I265)</f>
        <v/>
      </c>
      <c r="J265" s="185" t="str">
        <f>IF('PRAPTRA 1 प्रविष्ठी'!J265="","",'PRAPTRA 1 प्रविष्ठी'!J265)</f>
        <v/>
      </c>
      <c r="K265" s="185" t="str">
        <f>IF('PRAPTRA 1 प्रविष्ठी'!K265="","",'PRAPTRA 1 प्रविष्ठी'!K265)</f>
        <v/>
      </c>
      <c r="L265" s="189" t="str">
        <f>IF('PRAPTRA 1 प्रविष्ठी'!L265="","",'PRAPTRA 1 प्रविष्ठी'!L265)</f>
        <v/>
      </c>
      <c r="M265" s="185" t="str">
        <f>IF('PRAPTRA 1 प्रविष्ठी'!M265="","",'PRAPTRA 1 प्रविष्ठी'!M265)</f>
        <v/>
      </c>
      <c r="N265" s="187" t="str">
        <f>IF('PRAPTRA 1 प्रविष्ठी'!N265="","",'PRAPTRA 1 प्रविष्ठी'!N265)</f>
        <v/>
      </c>
      <c r="O265" s="185" t="str">
        <f>IF('PRAPTRA 1 प्रविष्ठी'!O265="","",'PRAPTRA 1 प्रविष्ठी'!O265)</f>
        <v/>
      </c>
      <c r="P265" s="177" t="str">
        <f>IF('PRAPTRA 1 प्रविष्ठी'!P265="","",'PRAPTRA 1 प्रविष्ठी'!P265)</f>
        <v/>
      </c>
      <c r="Q265" s="185" t="str">
        <f>IF('PRAPTRA 1 प्रविष्ठी'!Q265="","",'PRAPTRA 1 प्रविष्ठी'!Q265)</f>
        <v/>
      </c>
      <c r="R265" s="185" t="str">
        <f>IF('PRAPTRA 1 प्रविष्ठी'!R265="","",'PRAPTRA 1 प्रविष्ठी'!R265)</f>
        <v/>
      </c>
      <c r="S265" s="185" t="str">
        <f>IF('PRAPTRA 1 प्रविष्ठी'!S265="","",'PRAPTRA 1 प्रविष्ठी'!S265)</f>
        <v/>
      </c>
      <c r="T265" s="185" t="str">
        <f>IF('PRAPTRA 1 प्रविष्ठी'!T265="","",'PRAPTRA 1 प्रविष्ठी'!T265)</f>
        <v/>
      </c>
      <c r="U265" s="185" t="str">
        <f>IF('PRAPTRA 1 प्रविष्ठी'!U265="","",'PRAPTRA 1 प्रविष्ठी'!U265)</f>
        <v/>
      </c>
      <c r="V265" s="189" t="str">
        <f>IF('PRAPTRA 1 प्रविष्ठी'!V265="","",'PRAPTRA 1 प्रविष्ठी'!V265)</f>
        <v/>
      </c>
      <c r="W265" s="177" t="str">
        <f>IF('PRAPTRA 1 प्रविष्ठी'!W265="","",'PRAPTRA 1 प्रविष्ठी'!W265)</f>
        <v/>
      </c>
      <c r="X265" s="1"/>
      <c r="Y265" s="1"/>
      <c r="Z265" s="1"/>
    </row>
    <row r="266" spans="1:26" ht="24.75" customHeight="1">
      <c r="A266" s="185" t="str">
        <f>IF('PRAPTRA 1 प्रविष्ठी'!A266="","",'PRAPTRA 1 प्रविष्ठी'!A266)</f>
        <v/>
      </c>
      <c r="B266" s="185" t="str">
        <f>IF('PRAPTRA 1 प्रविष्ठी'!B266="","",'PRAPTRA 1 प्रविष्ठी'!B266)</f>
        <v/>
      </c>
      <c r="C266" s="185" t="str">
        <f>IF('PRAPTRA 1 प्रविष्ठी'!C266="","",'PRAPTRA 1 प्रविष्ठी'!C266)</f>
        <v/>
      </c>
      <c r="D266" s="185" t="str">
        <f>IF('PRAPTRA 1 प्रविष्ठी'!D266="","",'PRAPTRA 1 प्रविष्ठी'!D266)</f>
        <v/>
      </c>
      <c r="E266" s="185" t="str">
        <f>IF('PRAPTRA 1 प्रविष्ठी'!E266="","",'PRAPTRA 1 प्रविष्ठी'!E266)</f>
        <v/>
      </c>
      <c r="F266" s="185" t="str">
        <f>IF('PRAPTRA 1 प्रविष्ठी'!F266="","",'PRAPTRA 1 प्रविष्ठी'!F266)</f>
        <v/>
      </c>
      <c r="G266" s="185" t="str">
        <f>IF('PRAPTRA 1 प्रविष्ठी'!G266="","",'PRAPTRA 1 प्रविष्ठी'!G266)</f>
        <v/>
      </c>
      <c r="H266" s="186" t="str">
        <f>IF('PRAPTRA 1 प्रविष्ठी'!H266="","",'PRAPTRA 1 प्रविष्ठी'!H266)</f>
        <v/>
      </c>
      <c r="I266" s="185" t="str">
        <f>IF('PRAPTRA 1 प्रविष्ठी'!I266="","",'PRAPTRA 1 प्रविष्ठी'!I266)</f>
        <v/>
      </c>
      <c r="J266" s="185" t="str">
        <f>IF('PRAPTRA 1 प्रविष्ठी'!J266="","",'PRAPTRA 1 प्रविष्ठी'!J266)</f>
        <v/>
      </c>
      <c r="K266" s="185" t="str">
        <f>IF('PRAPTRA 1 प्रविष्ठी'!K266="","",'PRAPTRA 1 प्रविष्ठी'!K266)</f>
        <v/>
      </c>
      <c r="L266" s="189" t="str">
        <f>IF('PRAPTRA 1 प्रविष्ठी'!L266="","",'PRAPTRA 1 प्रविष्ठी'!L266)</f>
        <v/>
      </c>
      <c r="M266" s="185" t="str">
        <f>IF('PRAPTRA 1 प्रविष्ठी'!M266="","",'PRAPTRA 1 प्रविष्ठी'!M266)</f>
        <v/>
      </c>
      <c r="N266" s="187" t="str">
        <f>IF('PRAPTRA 1 प्रविष्ठी'!N266="","",'PRAPTRA 1 प्रविष्ठी'!N266)</f>
        <v/>
      </c>
      <c r="O266" s="185" t="str">
        <f>IF('PRAPTRA 1 प्रविष्ठी'!O266="","",'PRAPTRA 1 प्रविष्ठी'!O266)</f>
        <v/>
      </c>
      <c r="P266" s="177" t="str">
        <f>IF('PRAPTRA 1 प्रविष्ठी'!P266="","",'PRAPTRA 1 प्रविष्ठी'!P266)</f>
        <v/>
      </c>
      <c r="Q266" s="185" t="str">
        <f>IF('PRAPTRA 1 प्रविष्ठी'!Q266="","",'PRAPTRA 1 प्रविष्ठी'!Q266)</f>
        <v/>
      </c>
      <c r="R266" s="185" t="str">
        <f>IF('PRAPTRA 1 प्रविष्ठी'!R266="","",'PRAPTRA 1 प्रविष्ठी'!R266)</f>
        <v/>
      </c>
      <c r="S266" s="185" t="str">
        <f>IF('PRAPTRA 1 प्रविष्ठी'!S266="","",'PRAPTRA 1 प्रविष्ठी'!S266)</f>
        <v/>
      </c>
      <c r="T266" s="185" t="str">
        <f>IF('PRAPTRA 1 प्रविष्ठी'!T266="","",'PRAPTRA 1 प्रविष्ठी'!T266)</f>
        <v/>
      </c>
      <c r="U266" s="185" t="str">
        <f>IF('PRAPTRA 1 प्रविष्ठी'!U266="","",'PRAPTRA 1 प्रविष्ठी'!U266)</f>
        <v/>
      </c>
      <c r="V266" s="189" t="str">
        <f>IF('PRAPTRA 1 प्रविष्ठी'!V266="","",'PRAPTRA 1 प्रविष्ठी'!V266)</f>
        <v/>
      </c>
      <c r="W266" s="177" t="str">
        <f>IF('PRAPTRA 1 प्रविष्ठी'!W266="","",'PRAPTRA 1 प्रविष्ठी'!W266)</f>
        <v/>
      </c>
      <c r="X266" s="1"/>
      <c r="Y266" s="1"/>
      <c r="Z266" s="1"/>
    </row>
    <row r="267" spans="1:26" ht="24.75" customHeight="1">
      <c r="A267" s="185" t="str">
        <f>IF('PRAPTRA 1 प्रविष्ठी'!A267="","",'PRAPTRA 1 प्रविष्ठी'!A267)</f>
        <v/>
      </c>
      <c r="B267" s="185" t="str">
        <f>IF('PRAPTRA 1 प्रविष्ठी'!B267="","",'PRAPTRA 1 प्रविष्ठी'!B267)</f>
        <v/>
      </c>
      <c r="C267" s="185" t="str">
        <f>IF('PRAPTRA 1 प्रविष्ठी'!C267="","",'PRAPTRA 1 प्रविष्ठी'!C267)</f>
        <v/>
      </c>
      <c r="D267" s="185" t="str">
        <f>IF('PRAPTRA 1 प्रविष्ठी'!D267="","",'PRAPTRA 1 प्रविष्ठी'!D267)</f>
        <v/>
      </c>
      <c r="E267" s="185" t="str">
        <f>IF('PRAPTRA 1 प्रविष्ठी'!E267="","",'PRAPTRA 1 प्रविष्ठी'!E267)</f>
        <v/>
      </c>
      <c r="F267" s="185" t="str">
        <f>IF('PRAPTRA 1 प्रविष्ठी'!F267="","",'PRAPTRA 1 प्रविष्ठी'!F267)</f>
        <v/>
      </c>
      <c r="G267" s="185" t="str">
        <f>IF('PRAPTRA 1 प्रविष्ठी'!G267="","",'PRAPTRA 1 प्रविष्ठी'!G267)</f>
        <v/>
      </c>
      <c r="H267" s="186" t="str">
        <f>IF('PRAPTRA 1 प्रविष्ठी'!H267="","",'PRAPTRA 1 प्रविष्ठी'!H267)</f>
        <v/>
      </c>
      <c r="I267" s="185" t="str">
        <f>IF('PRAPTRA 1 प्रविष्ठी'!I267="","",'PRAPTRA 1 प्रविष्ठी'!I267)</f>
        <v/>
      </c>
      <c r="J267" s="185" t="str">
        <f>IF('PRAPTRA 1 प्रविष्ठी'!J267="","",'PRAPTRA 1 प्रविष्ठी'!J267)</f>
        <v/>
      </c>
      <c r="K267" s="185" t="str">
        <f>IF('PRAPTRA 1 प्रविष्ठी'!K267="","",'PRAPTRA 1 प्रविष्ठी'!K267)</f>
        <v/>
      </c>
      <c r="L267" s="189" t="str">
        <f>IF('PRAPTRA 1 प्रविष्ठी'!L267="","",'PRAPTRA 1 प्रविष्ठी'!L267)</f>
        <v/>
      </c>
      <c r="M267" s="185" t="str">
        <f>IF('PRAPTRA 1 प्रविष्ठी'!M267="","",'PRAPTRA 1 प्रविष्ठी'!M267)</f>
        <v/>
      </c>
      <c r="N267" s="187" t="str">
        <f>IF('PRAPTRA 1 प्रविष्ठी'!N267="","",'PRAPTRA 1 प्रविष्ठी'!N267)</f>
        <v/>
      </c>
      <c r="O267" s="185" t="str">
        <f>IF('PRAPTRA 1 प्रविष्ठी'!O267="","",'PRAPTRA 1 प्रविष्ठी'!O267)</f>
        <v/>
      </c>
      <c r="P267" s="177" t="str">
        <f>IF('PRAPTRA 1 प्रविष्ठी'!P267="","",'PRAPTRA 1 प्रविष्ठी'!P267)</f>
        <v/>
      </c>
      <c r="Q267" s="185" t="str">
        <f>IF('PRAPTRA 1 प्रविष्ठी'!Q267="","",'PRAPTRA 1 प्रविष्ठी'!Q267)</f>
        <v/>
      </c>
      <c r="R267" s="185" t="str">
        <f>IF('PRAPTRA 1 प्रविष्ठी'!R267="","",'PRAPTRA 1 प्रविष्ठी'!R267)</f>
        <v/>
      </c>
      <c r="S267" s="185" t="str">
        <f>IF('PRAPTRA 1 प्रविष्ठी'!S267="","",'PRAPTRA 1 प्रविष्ठी'!S267)</f>
        <v/>
      </c>
      <c r="T267" s="185" t="str">
        <f>IF('PRAPTRA 1 प्रविष्ठी'!T267="","",'PRAPTRA 1 प्रविष्ठी'!T267)</f>
        <v/>
      </c>
      <c r="U267" s="185" t="str">
        <f>IF('PRAPTRA 1 प्रविष्ठी'!U267="","",'PRAPTRA 1 प्रविष्ठी'!U267)</f>
        <v/>
      </c>
      <c r="V267" s="189" t="str">
        <f>IF('PRAPTRA 1 प्रविष्ठी'!V267="","",'PRAPTRA 1 प्रविष्ठी'!V267)</f>
        <v/>
      </c>
      <c r="W267" s="177" t="str">
        <f>IF('PRAPTRA 1 प्रविष्ठी'!W267="","",'PRAPTRA 1 प्रविष्ठी'!W267)</f>
        <v/>
      </c>
      <c r="X267" s="1"/>
      <c r="Y267" s="1"/>
      <c r="Z267" s="1"/>
    </row>
    <row r="268" spans="1:26" ht="24.75" customHeight="1">
      <c r="A268" s="185" t="str">
        <f>IF('PRAPTRA 1 प्रविष्ठी'!A268="","",'PRAPTRA 1 प्रविष्ठी'!A268)</f>
        <v/>
      </c>
      <c r="B268" s="185" t="str">
        <f>IF('PRAPTRA 1 प्रविष्ठी'!B268="","",'PRAPTRA 1 प्रविष्ठी'!B268)</f>
        <v/>
      </c>
      <c r="C268" s="185" t="str">
        <f>IF('PRAPTRA 1 प्रविष्ठी'!C268="","",'PRAPTRA 1 प्रविष्ठी'!C268)</f>
        <v/>
      </c>
      <c r="D268" s="185" t="str">
        <f>IF('PRAPTRA 1 प्रविष्ठी'!D268="","",'PRAPTRA 1 प्रविष्ठी'!D268)</f>
        <v/>
      </c>
      <c r="E268" s="185" t="str">
        <f>IF('PRAPTRA 1 प्रविष्ठी'!E268="","",'PRAPTRA 1 प्रविष्ठी'!E268)</f>
        <v/>
      </c>
      <c r="F268" s="185" t="str">
        <f>IF('PRAPTRA 1 प्रविष्ठी'!F268="","",'PRAPTRA 1 प्रविष्ठी'!F268)</f>
        <v/>
      </c>
      <c r="G268" s="185" t="str">
        <f>IF('PRAPTRA 1 प्रविष्ठी'!G268="","",'PRAPTRA 1 प्रविष्ठी'!G268)</f>
        <v/>
      </c>
      <c r="H268" s="186" t="str">
        <f>IF('PRAPTRA 1 प्रविष्ठी'!H268="","",'PRAPTRA 1 प्रविष्ठी'!H268)</f>
        <v/>
      </c>
      <c r="I268" s="185" t="str">
        <f>IF('PRAPTRA 1 प्रविष्ठी'!I268="","",'PRAPTRA 1 प्रविष्ठी'!I268)</f>
        <v/>
      </c>
      <c r="J268" s="185" t="str">
        <f>IF('PRAPTRA 1 प्रविष्ठी'!J268="","",'PRAPTRA 1 प्रविष्ठी'!J268)</f>
        <v/>
      </c>
      <c r="K268" s="185" t="str">
        <f>IF('PRAPTRA 1 प्रविष्ठी'!K268="","",'PRAPTRA 1 प्रविष्ठी'!K268)</f>
        <v/>
      </c>
      <c r="L268" s="189" t="str">
        <f>IF('PRAPTRA 1 प्रविष्ठी'!L268="","",'PRAPTRA 1 प्रविष्ठी'!L268)</f>
        <v/>
      </c>
      <c r="M268" s="185" t="str">
        <f>IF('PRAPTRA 1 प्रविष्ठी'!M268="","",'PRAPTRA 1 प्रविष्ठी'!M268)</f>
        <v/>
      </c>
      <c r="N268" s="187" t="str">
        <f>IF('PRAPTRA 1 प्रविष्ठी'!N268="","",'PRAPTRA 1 प्रविष्ठी'!N268)</f>
        <v/>
      </c>
      <c r="O268" s="185" t="str">
        <f>IF('PRAPTRA 1 प्रविष्ठी'!O268="","",'PRAPTRA 1 प्रविष्ठी'!O268)</f>
        <v/>
      </c>
      <c r="P268" s="177" t="str">
        <f>IF('PRAPTRA 1 प्रविष्ठी'!P268="","",'PRAPTRA 1 प्रविष्ठी'!P268)</f>
        <v/>
      </c>
      <c r="Q268" s="185" t="str">
        <f>IF('PRAPTRA 1 प्रविष्ठी'!Q268="","",'PRAPTRA 1 प्रविष्ठी'!Q268)</f>
        <v/>
      </c>
      <c r="R268" s="185" t="str">
        <f>IF('PRAPTRA 1 प्रविष्ठी'!R268="","",'PRAPTRA 1 प्रविष्ठी'!R268)</f>
        <v/>
      </c>
      <c r="S268" s="185" t="str">
        <f>IF('PRAPTRA 1 प्रविष्ठी'!S268="","",'PRAPTRA 1 प्रविष्ठी'!S268)</f>
        <v/>
      </c>
      <c r="T268" s="185" t="str">
        <f>IF('PRAPTRA 1 प्रविष्ठी'!T268="","",'PRAPTRA 1 प्रविष्ठी'!T268)</f>
        <v/>
      </c>
      <c r="U268" s="185" t="str">
        <f>IF('PRAPTRA 1 प्रविष्ठी'!U268="","",'PRAPTRA 1 प्रविष्ठी'!U268)</f>
        <v/>
      </c>
      <c r="V268" s="189" t="str">
        <f>IF('PRAPTRA 1 प्रविष्ठी'!V268="","",'PRAPTRA 1 प्रविष्ठी'!V268)</f>
        <v/>
      </c>
      <c r="W268" s="177" t="str">
        <f>IF('PRAPTRA 1 प्रविष्ठी'!W268="","",'PRAPTRA 1 प्रविष्ठी'!W268)</f>
        <v/>
      </c>
      <c r="X268" s="1"/>
      <c r="Y268" s="1"/>
      <c r="Z268" s="1"/>
    </row>
    <row r="269" spans="1:26" ht="24.75" customHeight="1">
      <c r="A269" s="185" t="str">
        <f>IF('PRAPTRA 1 प्रविष्ठी'!A269="","",'PRAPTRA 1 प्रविष्ठी'!A269)</f>
        <v/>
      </c>
      <c r="B269" s="185" t="str">
        <f>IF('PRAPTRA 1 प्रविष्ठी'!B269="","",'PRAPTRA 1 प्रविष्ठी'!B269)</f>
        <v/>
      </c>
      <c r="C269" s="185" t="str">
        <f>IF('PRAPTRA 1 प्रविष्ठी'!C269="","",'PRAPTRA 1 प्रविष्ठी'!C269)</f>
        <v/>
      </c>
      <c r="D269" s="185" t="str">
        <f>IF('PRAPTRA 1 प्रविष्ठी'!D269="","",'PRAPTRA 1 प्रविष्ठी'!D269)</f>
        <v/>
      </c>
      <c r="E269" s="185" t="str">
        <f>IF('PRAPTRA 1 प्रविष्ठी'!E269="","",'PRAPTRA 1 प्रविष्ठी'!E269)</f>
        <v/>
      </c>
      <c r="F269" s="185" t="str">
        <f>IF('PRAPTRA 1 प्रविष्ठी'!F269="","",'PRAPTRA 1 प्रविष्ठी'!F269)</f>
        <v/>
      </c>
      <c r="G269" s="185" t="str">
        <f>IF('PRAPTRA 1 प्रविष्ठी'!G269="","",'PRAPTRA 1 प्रविष्ठी'!G269)</f>
        <v/>
      </c>
      <c r="H269" s="186" t="str">
        <f>IF('PRAPTRA 1 प्रविष्ठी'!H269="","",'PRAPTRA 1 प्रविष्ठी'!H269)</f>
        <v/>
      </c>
      <c r="I269" s="185" t="str">
        <f>IF('PRAPTRA 1 प्रविष्ठी'!I269="","",'PRAPTRA 1 प्रविष्ठी'!I269)</f>
        <v/>
      </c>
      <c r="J269" s="185" t="str">
        <f>IF('PRAPTRA 1 प्रविष्ठी'!J269="","",'PRAPTRA 1 प्रविष्ठी'!J269)</f>
        <v/>
      </c>
      <c r="K269" s="185" t="str">
        <f>IF('PRAPTRA 1 प्रविष्ठी'!K269="","",'PRAPTRA 1 प्रविष्ठी'!K269)</f>
        <v/>
      </c>
      <c r="L269" s="189" t="str">
        <f>IF('PRAPTRA 1 प्रविष्ठी'!L269="","",'PRAPTRA 1 प्रविष्ठी'!L269)</f>
        <v/>
      </c>
      <c r="M269" s="185" t="str">
        <f>IF('PRAPTRA 1 प्रविष्ठी'!M269="","",'PRAPTRA 1 प्रविष्ठी'!M269)</f>
        <v/>
      </c>
      <c r="N269" s="187" t="str">
        <f>IF('PRAPTRA 1 प्रविष्ठी'!N269="","",'PRAPTRA 1 प्रविष्ठी'!N269)</f>
        <v/>
      </c>
      <c r="O269" s="185" t="str">
        <f>IF('PRAPTRA 1 प्रविष्ठी'!O269="","",'PRAPTRA 1 प्रविष्ठी'!O269)</f>
        <v/>
      </c>
      <c r="P269" s="177" t="str">
        <f>IF('PRAPTRA 1 प्रविष्ठी'!P269="","",'PRAPTRA 1 प्रविष्ठी'!P269)</f>
        <v/>
      </c>
      <c r="Q269" s="185" t="str">
        <f>IF('PRAPTRA 1 प्रविष्ठी'!Q269="","",'PRAPTRA 1 प्रविष्ठी'!Q269)</f>
        <v/>
      </c>
      <c r="R269" s="185" t="str">
        <f>IF('PRAPTRA 1 प्रविष्ठी'!R269="","",'PRAPTRA 1 प्रविष्ठी'!R269)</f>
        <v/>
      </c>
      <c r="S269" s="185" t="str">
        <f>IF('PRAPTRA 1 प्रविष्ठी'!S269="","",'PRAPTRA 1 प्रविष्ठी'!S269)</f>
        <v/>
      </c>
      <c r="T269" s="185" t="str">
        <f>IF('PRAPTRA 1 प्रविष्ठी'!T269="","",'PRAPTRA 1 प्रविष्ठी'!T269)</f>
        <v/>
      </c>
      <c r="U269" s="185" t="str">
        <f>IF('PRAPTRA 1 प्रविष्ठी'!U269="","",'PRAPTRA 1 प्रविष्ठी'!U269)</f>
        <v/>
      </c>
      <c r="V269" s="189" t="str">
        <f>IF('PRAPTRA 1 प्रविष्ठी'!V269="","",'PRAPTRA 1 प्रविष्ठी'!V269)</f>
        <v/>
      </c>
      <c r="W269" s="177" t="str">
        <f>IF('PRAPTRA 1 प्रविष्ठी'!W269="","",'PRAPTRA 1 प्रविष्ठी'!W269)</f>
        <v/>
      </c>
      <c r="X269" s="1"/>
      <c r="Y269" s="1"/>
      <c r="Z269" s="1"/>
    </row>
    <row r="270" spans="1:26" ht="24.75" customHeight="1">
      <c r="A270" s="185" t="str">
        <f>IF('PRAPTRA 1 प्रविष्ठी'!A270="","",'PRAPTRA 1 प्रविष्ठी'!A270)</f>
        <v/>
      </c>
      <c r="B270" s="185" t="str">
        <f>IF('PRAPTRA 1 प्रविष्ठी'!B270="","",'PRAPTRA 1 प्रविष्ठी'!B270)</f>
        <v/>
      </c>
      <c r="C270" s="185" t="str">
        <f>IF('PRAPTRA 1 प्रविष्ठी'!C270="","",'PRAPTRA 1 प्रविष्ठी'!C270)</f>
        <v/>
      </c>
      <c r="D270" s="185" t="str">
        <f>IF('PRAPTRA 1 प्रविष्ठी'!D270="","",'PRAPTRA 1 प्रविष्ठी'!D270)</f>
        <v/>
      </c>
      <c r="E270" s="185" t="str">
        <f>IF('PRAPTRA 1 प्रविष्ठी'!E270="","",'PRAPTRA 1 प्रविष्ठी'!E270)</f>
        <v/>
      </c>
      <c r="F270" s="185" t="str">
        <f>IF('PRAPTRA 1 प्रविष्ठी'!F270="","",'PRAPTRA 1 प्रविष्ठी'!F270)</f>
        <v/>
      </c>
      <c r="G270" s="185" t="str">
        <f>IF('PRAPTRA 1 प्रविष्ठी'!G270="","",'PRAPTRA 1 प्रविष्ठी'!G270)</f>
        <v/>
      </c>
      <c r="H270" s="186" t="str">
        <f>IF('PRAPTRA 1 प्रविष्ठी'!H270="","",'PRAPTRA 1 प्रविष्ठी'!H270)</f>
        <v/>
      </c>
      <c r="I270" s="185" t="str">
        <f>IF('PRAPTRA 1 प्रविष्ठी'!I270="","",'PRAPTRA 1 प्रविष्ठी'!I270)</f>
        <v/>
      </c>
      <c r="J270" s="185" t="str">
        <f>IF('PRAPTRA 1 प्रविष्ठी'!J270="","",'PRAPTRA 1 प्रविष्ठी'!J270)</f>
        <v/>
      </c>
      <c r="K270" s="185" t="str">
        <f>IF('PRAPTRA 1 प्रविष्ठी'!K270="","",'PRAPTRA 1 प्रविष्ठी'!K270)</f>
        <v/>
      </c>
      <c r="L270" s="189" t="str">
        <f>IF('PRAPTRA 1 प्रविष्ठी'!L270="","",'PRAPTRA 1 प्रविष्ठी'!L270)</f>
        <v/>
      </c>
      <c r="M270" s="185" t="str">
        <f>IF('PRAPTRA 1 प्रविष्ठी'!M270="","",'PRAPTRA 1 प्रविष्ठी'!M270)</f>
        <v/>
      </c>
      <c r="N270" s="187" t="str">
        <f>IF('PRAPTRA 1 प्रविष्ठी'!N270="","",'PRAPTRA 1 प्रविष्ठी'!N270)</f>
        <v/>
      </c>
      <c r="O270" s="185" t="str">
        <f>IF('PRAPTRA 1 प्रविष्ठी'!O270="","",'PRAPTRA 1 प्रविष्ठी'!O270)</f>
        <v/>
      </c>
      <c r="P270" s="177" t="str">
        <f>IF('PRAPTRA 1 प्रविष्ठी'!P270="","",'PRAPTRA 1 प्रविष्ठी'!P270)</f>
        <v/>
      </c>
      <c r="Q270" s="185" t="str">
        <f>IF('PRAPTRA 1 प्रविष्ठी'!Q270="","",'PRAPTRA 1 प्रविष्ठी'!Q270)</f>
        <v/>
      </c>
      <c r="R270" s="185" t="str">
        <f>IF('PRAPTRA 1 प्रविष्ठी'!R270="","",'PRAPTRA 1 प्रविष्ठी'!R270)</f>
        <v/>
      </c>
      <c r="S270" s="185" t="str">
        <f>IF('PRAPTRA 1 प्रविष्ठी'!S270="","",'PRAPTRA 1 प्रविष्ठी'!S270)</f>
        <v/>
      </c>
      <c r="T270" s="185" t="str">
        <f>IF('PRAPTRA 1 प्रविष्ठी'!T270="","",'PRAPTRA 1 प्रविष्ठी'!T270)</f>
        <v/>
      </c>
      <c r="U270" s="185" t="str">
        <f>IF('PRAPTRA 1 प्रविष्ठी'!U270="","",'PRAPTRA 1 प्रविष्ठी'!U270)</f>
        <v/>
      </c>
      <c r="V270" s="189" t="str">
        <f>IF('PRAPTRA 1 प्रविष्ठी'!V270="","",'PRAPTRA 1 प्रविष्ठी'!V270)</f>
        <v/>
      </c>
      <c r="W270" s="177" t="str">
        <f>IF('PRAPTRA 1 प्रविष्ठी'!W270="","",'PRAPTRA 1 प्रविष्ठी'!W270)</f>
        <v/>
      </c>
      <c r="X270" s="1"/>
      <c r="Y270" s="1"/>
      <c r="Z270" s="1"/>
    </row>
    <row r="271" spans="1:26" ht="24.75" customHeight="1">
      <c r="A271" s="185" t="str">
        <f>IF('PRAPTRA 1 प्रविष्ठी'!A271="","",'PRAPTRA 1 प्रविष्ठी'!A271)</f>
        <v/>
      </c>
      <c r="B271" s="185" t="str">
        <f>IF('PRAPTRA 1 प्रविष्ठी'!B271="","",'PRAPTRA 1 प्रविष्ठी'!B271)</f>
        <v/>
      </c>
      <c r="C271" s="185" t="str">
        <f>IF('PRAPTRA 1 प्रविष्ठी'!C271="","",'PRAPTRA 1 प्रविष्ठी'!C271)</f>
        <v/>
      </c>
      <c r="D271" s="185" t="str">
        <f>IF('PRAPTRA 1 प्रविष्ठी'!D271="","",'PRAPTRA 1 प्रविष्ठी'!D271)</f>
        <v/>
      </c>
      <c r="E271" s="185" t="str">
        <f>IF('PRAPTRA 1 प्रविष्ठी'!E271="","",'PRAPTRA 1 प्रविष्ठी'!E271)</f>
        <v/>
      </c>
      <c r="F271" s="185" t="str">
        <f>IF('PRAPTRA 1 प्रविष्ठी'!F271="","",'PRAPTRA 1 प्रविष्ठी'!F271)</f>
        <v/>
      </c>
      <c r="G271" s="185" t="str">
        <f>IF('PRAPTRA 1 प्रविष्ठी'!G271="","",'PRAPTRA 1 प्रविष्ठी'!G271)</f>
        <v/>
      </c>
      <c r="H271" s="186" t="str">
        <f>IF('PRAPTRA 1 प्रविष्ठी'!H271="","",'PRAPTRA 1 प्रविष्ठी'!H271)</f>
        <v/>
      </c>
      <c r="I271" s="185" t="str">
        <f>IF('PRAPTRA 1 प्रविष्ठी'!I271="","",'PRAPTRA 1 प्रविष्ठी'!I271)</f>
        <v/>
      </c>
      <c r="J271" s="185" t="str">
        <f>IF('PRAPTRA 1 प्रविष्ठी'!J271="","",'PRAPTRA 1 प्रविष्ठी'!J271)</f>
        <v/>
      </c>
      <c r="K271" s="185" t="str">
        <f>IF('PRAPTRA 1 प्रविष्ठी'!K271="","",'PRAPTRA 1 प्रविष्ठी'!K271)</f>
        <v/>
      </c>
      <c r="L271" s="189" t="str">
        <f>IF('PRAPTRA 1 प्रविष्ठी'!L271="","",'PRAPTRA 1 प्रविष्ठी'!L271)</f>
        <v/>
      </c>
      <c r="M271" s="185" t="str">
        <f>IF('PRAPTRA 1 प्रविष्ठी'!M271="","",'PRAPTRA 1 प्रविष्ठी'!M271)</f>
        <v/>
      </c>
      <c r="N271" s="187" t="str">
        <f>IF('PRAPTRA 1 प्रविष्ठी'!N271="","",'PRAPTRA 1 प्रविष्ठी'!N271)</f>
        <v/>
      </c>
      <c r="O271" s="185" t="str">
        <f>IF('PRAPTRA 1 प्रविष्ठी'!O271="","",'PRAPTRA 1 प्रविष्ठी'!O271)</f>
        <v/>
      </c>
      <c r="P271" s="177" t="str">
        <f>IF('PRAPTRA 1 प्रविष्ठी'!P271="","",'PRAPTRA 1 प्रविष्ठी'!P271)</f>
        <v/>
      </c>
      <c r="Q271" s="185" t="str">
        <f>IF('PRAPTRA 1 प्रविष्ठी'!Q271="","",'PRAPTRA 1 प्रविष्ठी'!Q271)</f>
        <v/>
      </c>
      <c r="R271" s="185" t="str">
        <f>IF('PRAPTRA 1 प्रविष्ठी'!R271="","",'PRAPTRA 1 प्रविष्ठी'!R271)</f>
        <v/>
      </c>
      <c r="S271" s="185" t="str">
        <f>IF('PRAPTRA 1 प्रविष्ठी'!S271="","",'PRAPTRA 1 प्रविष्ठी'!S271)</f>
        <v/>
      </c>
      <c r="T271" s="185" t="str">
        <f>IF('PRAPTRA 1 प्रविष्ठी'!T271="","",'PRAPTRA 1 प्रविष्ठी'!T271)</f>
        <v/>
      </c>
      <c r="U271" s="185" t="str">
        <f>IF('PRAPTRA 1 प्रविष्ठी'!U271="","",'PRAPTRA 1 प्रविष्ठी'!U271)</f>
        <v/>
      </c>
      <c r="V271" s="189" t="str">
        <f>IF('PRAPTRA 1 प्रविष्ठी'!V271="","",'PRAPTRA 1 प्रविष्ठी'!V271)</f>
        <v/>
      </c>
      <c r="W271" s="177" t="str">
        <f>IF('PRAPTRA 1 प्रविष्ठी'!W271="","",'PRAPTRA 1 प्रविष्ठी'!W271)</f>
        <v/>
      </c>
      <c r="X271" s="1"/>
      <c r="Y271" s="1"/>
      <c r="Z271" s="1"/>
    </row>
    <row r="272" spans="1:26" ht="24.75" customHeight="1">
      <c r="A272" s="185" t="str">
        <f>IF('PRAPTRA 1 प्रविष्ठी'!A272="","",'PRAPTRA 1 प्रविष्ठी'!A272)</f>
        <v/>
      </c>
      <c r="B272" s="185" t="str">
        <f>IF('PRAPTRA 1 प्रविष्ठी'!B272="","",'PRAPTRA 1 प्रविष्ठी'!B272)</f>
        <v/>
      </c>
      <c r="C272" s="185" t="str">
        <f>IF('PRAPTRA 1 प्रविष्ठी'!C272="","",'PRAPTRA 1 प्रविष्ठी'!C272)</f>
        <v/>
      </c>
      <c r="D272" s="185" t="str">
        <f>IF('PRAPTRA 1 प्रविष्ठी'!D272="","",'PRAPTRA 1 प्रविष्ठी'!D272)</f>
        <v/>
      </c>
      <c r="E272" s="185" t="str">
        <f>IF('PRAPTRA 1 प्रविष्ठी'!E272="","",'PRAPTRA 1 प्रविष्ठी'!E272)</f>
        <v/>
      </c>
      <c r="F272" s="185" t="str">
        <f>IF('PRAPTRA 1 प्रविष्ठी'!F272="","",'PRAPTRA 1 प्रविष्ठी'!F272)</f>
        <v/>
      </c>
      <c r="G272" s="185" t="str">
        <f>IF('PRAPTRA 1 प्रविष्ठी'!G272="","",'PRAPTRA 1 प्रविष्ठी'!G272)</f>
        <v/>
      </c>
      <c r="H272" s="186" t="str">
        <f>IF('PRAPTRA 1 प्रविष्ठी'!H272="","",'PRAPTRA 1 प्रविष्ठी'!H272)</f>
        <v/>
      </c>
      <c r="I272" s="185" t="str">
        <f>IF('PRAPTRA 1 प्रविष्ठी'!I272="","",'PRAPTRA 1 प्रविष्ठी'!I272)</f>
        <v/>
      </c>
      <c r="J272" s="185" t="str">
        <f>IF('PRAPTRA 1 प्रविष्ठी'!J272="","",'PRAPTRA 1 प्रविष्ठी'!J272)</f>
        <v/>
      </c>
      <c r="K272" s="185" t="str">
        <f>IF('PRAPTRA 1 प्रविष्ठी'!K272="","",'PRAPTRA 1 प्रविष्ठी'!K272)</f>
        <v/>
      </c>
      <c r="L272" s="189" t="str">
        <f>IF('PRAPTRA 1 प्रविष्ठी'!L272="","",'PRAPTRA 1 प्रविष्ठी'!L272)</f>
        <v/>
      </c>
      <c r="M272" s="185" t="str">
        <f>IF('PRAPTRA 1 प्रविष्ठी'!M272="","",'PRAPTRA 1 प्रविष्ठी'!M272)</f>
        <v/>
      </c>
      <c r="N272" s="187" t="str">
        <f>IF('PRAPTRA 1 प्रविष्ठी'!N272="","",'PRAPTRA 1 प्रविष्ठी'!N272)</f>
        <v/>
      </c>
      <c r="O272" s="185" t="str">
        <f>IF('PRAPTRA 1 प्रविष्ठी'!O272="","",'PRAPTRA 1 प्रविष्ठी'!O272)</f>
        <v/>
      </c>
      <c r="P272" s="177" t="str">
        <f>IF('PRAPTRA 1 प्रविष्ठी'!P272="","",'PRAPTRA 1 प्रविष्ठी'!P272)</f>
        <v/>
      </c>
      <c r="Q272" s="185" t="str">
        <f>IF('PRAPTRA 1 प्रविष्ठी'!Q272="","",'PRAPTRA 1 प्रविष्ठी'!Q272)</f>
        <v/>
      </c>
      <c r="R272" s="185" t="str">
        <f>IF('PRAPTRA 1 प्रविष्ठी'!R272="","",'PRAPTRA 1 प्रविष्ठी'!R272)</f>
        <v/>
      </c>
      <c r="S272" s="185" t="str">
        <f>IF('PRAPTRA 1 प्रविष्ठी'!S272="","",'PRAPTRA 1 प्रविष्ठी'!S272)</f>
        <v/>
      </c>
      <c r="T272" s="185" t="str">
        <f>IF('PRAPTRA 1 प्रविष्ठी'!T272="","",'PRAPTRA 1 प्रविष्ठी'!T272)</f>
        <v/>
      </c>
      <c r="U272" s="185" t="str">
        <f>IF('PRAPTRA 1 प्रविष्ठी'!U272="","",'PRAPTRA 1 प्रविष्ठी'!U272)</f>
        <v/>
      </c>
      <c r="V272" s="189" t="str">
        <f>IF('PRAPTRA 1 प्रविष्ठी'!V272="","",'PRAPTRA 1 प्रविष्ठी'!V272)</f>
        <v/>
      </c>
      <c r="W272" s="177" t="str">
        <f>IF('PRAPTRA 1 प्रविष्ठी'!W272="","",'PRAPTRA 1 प्रविष्ठी'!W272)</f>
        <v/>
      </c>
      <c r="X272" s="1"/>
      <c r="Y272" s="1"/>
      <c r="Z272" s="1"/>
    </row>
    <row r="273" spans="1:26" ht="24.75" customHeight="1">
      <c r="A273" s="185" t="str">
        <f>IF('PRAPTRA 1 प्रविष्ठी'!A273="","",'PRAPTRA 1 प्रविष्ठी'!A273)</f>
        <v/>
      </c>
      <c r="B273" s="185" t="str">
        <f>IF('PRAPTRA 1 प्रविष्ठी'!B273="","",'PRAPTRA 1 प्रविष्ठी'!B273)</f>
        <v/>
      </c>
      <c r="C273" s="185" t="str">
        <f>IF('PRAPTRA 1 प्रविष्ठी'!C273="","",'PRAPTRA 1 प्रविष्ठी'!C273)</f>
        <v/>
      </c>
      <c r="D273" s="185" t="str">
        <f>IF('PRAPTRA 1 प्रविष्ठी'!D273="","",'PRAPTRA 1 प्रविष्ठी'!D273)</f>
        <v/>
      </c>
      <c r="E273" s="185" t="str">
        <f>IF('PRAPTRA 1 प्रविष्ठी'!E273="","",'PRAPTRA 1 प्रविष्ठी'!E273)</f>
        <v/>
      </c>
      <c r="F273" s="185" t="str">
        <f>IF('PRAPTRA 1 प्रविष्ठी'!F273="","",'PRAPTRA 1 प्रविष्ठी'!F273)</f>
        <v/>
      </c>
      <c r="G273" s="185" t="str">
        <f>IF('PRAPTRA 1 प्रविष्ठी'!G273="","",'PRAPTRA 1 प्रविष्ठी'!G273)</f>
        <v/>
      </c>
      <c r="H273" s="186" t="str">
        <f>IF('PRAPTRA 1 प्रविष्ठी'!H273="","",'PRAPTRA 1 प्रविष्ठी'!H273)</f>
        <v/>
      </c>
      <c r="I273" s="185" t="str">
        <f>IF('PRAPTRA 1 प्रविष्ठी'!I273="","",'PRAPTRA 1 प्रविष्ठी'!I273)</f>
        <v/>
      </c>
      <c r="J273" s="185" t="str">
        <f>IF('PRAPTRA 1 प्रविष्ठी'!J273="","",'PRAPTRA 1 प्रविष्ठी'!J273)</f>
        <v/>
      </c>
      <c r="K273" s="185" t="str">
        <f>IF('PRAPTRA 1 प्रविष्ठी'!K273="","",'PRAPTRA 1 प्रविष्ठी'!K273)</f>
        <v/>
      </c>
      <c r="L273" s="189" t="str">
        <f>IF('PRAPTRA 1 प्रविष्ठी'!L273="","",'PRAPTRA 1 प्रविष्ठी'!L273)</f>
        <v/>
      </c>
      <c r="M273" s="185" t="str">
        <f>IF('PRAPTRA 1 प्रविष्ठी'!M273="","",'PRAPTRA 1 प्रविष्ठी'!M273)</f>
        <v/>
      </c>
      <c r="N273" s="187" t="str">
        <f>IF('PRAPTRA 1 प्रविष्ठी'!N273="","",'PRAPTRA 1 प्रविष्ठी'!N273)</f>
        <v/>
      </c>
      <c r="O273" s="185" t="str">
        <f>IF('PRAPTRA 1 प्रविष्ठी'!O273="","",'PRAPTRA 1 प्रविष्ठी'!O273)</f>
        <v/>
      </c>
      <c r="P273" s="177" t="str">
        <f>IF('PRAPTRA 1 प्रविष्ठी'!P273="","",'PRAPTRA 1 प्रविष्ठी'!P273)</f>
        <v/>
      </c>
      <c r="Q273" s="185" t="str">
        <f>IF('PRAPTRA 1 प्रविष्ठी'!Q273="","",'PRAPTRA 1 प्रविष्ठी'!Q273)</f>
        <v/>
      </c>
      <c r="R273" s="185" t="str">
        <f>IF('PRAPTRA 1 प्रविष्ठी'!R273="","",'PRAPTRA 1 प्रविष्ठी'!R273)</f>
        <v/>
      </c>
      <c r="S273" s="185" t="str">
        <f>IF('PRAPTRA 1 प्रविष्ठी'!S273="","",'PRAPTRA 1 प्रविष्ठी'!S273)</f>
        <v/>
      </c>
      <c r="T273" s="185" t="str">
        <f>IF('PRAPTRA 1 प्रविष्ठी'!T273="","",'PRAPTRA 1 प्रविष्ठी'!T273)</f>
        <v/>
      </c>
      <c r="U273" s="185" t="str">
        <f>IF('PRAPTRA 1 प्रविष्ठी'!U273="","",'PRAPTRA 1 प्रविष्ठी'!U273)</f>
        <v/>
      </c>
      <c r="V273" s="189" t="str">
        <f>IF('PRAPTRA 1 प्रविष्ठी'!V273="","",'PRAPTRA 1 प्रविष्ठी'!V273)</f>
        <v/>
      </c>
      <c r="W273" s="177" t="str">
        <f>IF('PRAPTRA 1 प्रविष्ठी'!W273="","",'PRAPTRA 1 प्रविष्ठी'!W273)</f>
        <v/>
      </c>
      <c r="X273" s="1"/>
      <c r="Y273" s="1"/>
      <c r="Z273" s="1"/>
    </row>
    <row r="274" spans="1:26" ht="24.75" customHeight="1">
      <c r="A274" s="185" t="str">
        <f>IF('PRAPTRA 1 प्रविष्ठी'!A274="","",'PRAPTRA 1 प्रविष्ठी'!A274)</f>
        <v/>
      </c>
      <c r="B274" s="185" t="str">
        <f>IF('PRAPTRA 1 प्रविष्ठी'!B274="","",'PRAPTRA 1 प्रविष्ठी'!B274)</f>
        <v/>
      </c>
      <c r="C274" s="185" t="str">
        <f>IF('PRAPTRA 1 प्रविष्ठी'!C274="","",'PRAPTRA 1 प्रविष्ठी'!C274)</f>
        <v/>
      </c>
      <c r="D274" s="185" t="str">
        <f>IF('PRAPTRA 1 प्रविष्ठी'!D274="","",'PRAPTRA 1 प्रविष्ठी'!D274)</f>
        <v/>
      </c>
      <c r="E274" s="185" t="str">
        <f>IF('PRAPTRA 1 प्रविष्ठी'!E274="","",'PRAPTRA 1 प्रविष्ठी'!E274)</f>
        <v/>
      </c>
      <c r="F274" s="185" t="str">
        <f>IF('PRAPTRA 1 प्रविष्ठी'!F274="","",'PRAPTRA 1 प्रविष्ठी'!F274)</f>
        <v/>
      </c>
      <c r="G274" s="185" t="str">
        <f>IF('PRAPTRA 1 प्रविष्ठी'!G274="","",'PRAPTRA 1 प्रविष्ठी'!G274)</f>
        <v/>
      </c>
      <c r="H274" s="186" t="str">
        <f>IF('PRAPTRA 1 प्रविष्ठी'!H274="","",'PRAPTRA 1 प्रविष्ठी'!H274)</f>
        <v/>
      </c>
      <c r="I274" s="185" t="str">
        <f>IF('PRAPTRA 1 प्रविष्ठी'!I274="","",'PRAPTRA 1 प्रविष्ठी'!I274)</f>
        <v/>
      </c>
      <c r="J274" s="185" t="str">
        <f>IF('PRAPTRA 1 प्रविष्ठी'!J274="","",'PRAPTRA 1 प्रविष्ठी'!J274)</f>
        <v/>
      </c>
      <c r="K274" s="185" t="str">
        <f>IF('PRAPTRA 1 प्रविष्ठी'!K274="","",'PRAPTRA 1 प्रविष्ठी'!K274)</f>
        <v/>
      </c>
      <c r="L274" s="189" t="str">
        <f>IF('PRAPTRA 1 प्रविष्ठी'!L274="","",'PRAPTRA 1 प्रविष्ठी'!L274)</f>
        <v/>
      </c>
      <c r="M274" s="185" t="str">
        <f>IF('PRAPTRA 1 प्रविष्ठी'!M274="","",'PRAPTRA 1 प्रविष्ठी'!M274)</f>
        <v/>
      </c>
      <c r="N274" s="187" t="str">
        <f>IF('PRAPTRA 1 प्रविष्ठी'!N274="","",'PRAPTRA 1 प्रविष्ठी'!N274)</f>
        <v/>
      </c>
      <c r="O274" s="185" t="str">
        <f>IF('PRAPTRA 1 प्रविष्ठी'!O274="","",'PRAPTRA 1 प्रविष्ठी'!O274)</f>
        <v/>
      </c>
      <c r="P274" s="177" t="str">
        <f>IF('PRAPTRA 1 प्रविष्ठी'!P274="","",'PRAPTRA 1 प्रविष्ठी'!P274)</f>
        <v/>
      </c>
      <c r="Q274" s="185" t="str">
        <f>IF('PRAPTRA 1 प्रविष्ठी'!Q274="","",'PRAPTRA 1 प्रविष्ठी'!Q274)</f>
        <v/>
      </c>
      <c r="R274" s="185" t="str">
        <f>IF('PRAPTRA 1 प्रविष्ठी'!R274="","",'PRAPTRA 1 प्रविष्ठी'!R274)</f>
        <v/>
      </c>
      <c r="S274" s="185" t="str">
        <f>IF('PRAPTRA 1 प्रविष्ठी'!S274="","",'PRAPTRA 1 प्रविष्ठी'!S274)</f>
        <v/>
      </c>
      <c r="T274" s="185" t="str">
        <f>IF('PRAPTRA 1 प्रविष्ठी'!T274="","",'PRAPTRA 1 प्रविष्ठी'!T274)</f>
        <v/>
      </c>
      <c r="U274" s="185" t="str">
        <f>IF('PRAPTRA 1 प्रविष्ठी'!U274="","",'PRAPTRA 1 प्रविष्ठी'!U274)</f>
        <v/>
      </c>
      <c r="V274" s="189" t="str">
        <f>IF('PRAPTRA 1 प्रविष्ठी'!V274="","",'PRAPTRA 1 प्रविष्ठी'!V274)</f>
        <v/>
      </c>
      <c r="W274" s="177" t="str">
        <f>IF('PRAPTRA 1 प्रविष्ठी'!W274="","",'PRAPTRA 1 प्रविष्ठी'!W274)</f>
        <v/>
      </c>
      <c r="X274" s="1"/>
      <c r="Y274" s="1"/>
      <c r="Z274" s="1"/>
    </row>
    <row r="275" spans="1:26" ht="24.75" customHeight="1">
      <c r="A275" s="185" t="str">
        <f>IF('PRAPTRA 1 प्रविष्ठी'!A275="","",'PRAPTRA 1 प्रविष्ठी'!A275)</f>
        <v/>
      </c>
      <c r="B275" s="185" t="str">
        <f>IF('PRAPTRA 1 प्रविष्ठी'!B275="","",'PRAPTRA 1 प्रविष्ठी'!B275)</f>
        <v/>
      </c>
      <c r="C275" s="185" t="str">
        <f>IF('PRAPTRA 1 प्रविष्ठी'!C275="","",'PRAPTRA 1 प्रविष्ठी'!C275)</f>
        <v/>
      </c>
      <c r="D275" s="185" t="str">
        <f>IF('PRAPTRA 1 प्रविष्ठी'!D275="","",'PRAPTRA 1 प्रविष्ठी'!D275)</f>
        <v/>
      </c>
      <c r="E275" s="185" t="str">
        <f>IF('PRAPTRA 1 प्रविष्ठी'!E275="","",'PRAPTRA 1 प्रविष्ठी'!E275)</f>
        <v/>
      </c>
      <c r="F275" s="185" t="str">
        <f>IF('PRAPTRA 1 प्रविष्ठी'!F275="","",'PRAPTRA 1 प्रविष्ठी'!F275)</f>
        <v/>
      </c>
      <c r="G275" s="185" t="str">
        <f>IF('PRAPTRA 1 प्रविष्ठी'!G275="","",'PRAPTRA 1 प्रविष्ठी'!G275)</f>
        <v/>
      </c>
      <c r="H275" s="186" t="str">
        <f>IF('PRAPTRA 1 प्रविष्ठी'!H275="","",'PRAPTRA 1 प्रविष्ठी'!H275)</f>
        <v/>
      </c>
      <c r="I275" s="185" t="str">
        <f>IF('PRAPTRA 1 प्रविष्ठी'!I275="","",'PRAPTRA 1 प्रविष्ठी'!I275)</f>
        <v/>
      </c>
      <c r="J275" s="185" t="str">
        <f>IF('PRAPTRA 1 प्रविष्ठी'!J275="","",'PRAPTRA 1 प्रविष्ठी'!J275)</f>
        <v/>
      </c>
      <c r="K275" s="185" t="str">
        <f>IF('PRAPTRA 1 प्रविष्ठी'!K275="","",'PRAPTRA 1 प्रविष्ठी'!K275)</f>
        <v/>
      </c>
      <c r="L275" s="189" t="str">
        <f>IF('PRAPTRA 1 प्रविष्ठी'!L275="","",'PRAPTRA 1 प्रविष्ठी'!L275)</f>
        <v/>
      </c>
      <c r="M275" s="185" t="str">
        <f>IF('PRAPTRA 1 प्रविष्ठी'!M275="","",'PRAPTRA 1 प्रविष्ठी'!M275)</f>
        <v/>
      </c>
      <c r="N275" s="187" t="str">
        <f>IF('PRAPTRA 1 प्रविष्ठी'!N275="","",'PRAPTRA 1 प्रविष्ठी'!N275)</f>
        <v/>
      </c>
      <c r="O275" s="185" t="str">
        <f>IF('PRAPTRA 1 प्रविष्ठी'!O275="","",'PRAPTRA 1 प्रविष्ठी'!O275)</f>
        <v/>
      </c>
      <c r="P275" s="177" t="str">
        <f>IF('PRAPTRA 1 प्रविष्ठी'!P275="","",'PRAPTRA 1 प्रविष्ठी'!P275)</f>
        <v/>
      </c>
      <c r="Q275" s="185" t="str">
        <f>IF('PRAPTRA 1 प्रविष्ठी'!Q275="","",'PRAPTRA 1 प्रविष्ठी'!Q275)</f>
        <v/>
      </c>
      <c r="R275" s="185" t="str">
        <f>IF('PRAPTRA 1 प्रविष्ठी'!R275="","",'PRAPTRA 1 प्रविष्ठी'!R275)</f>
        <v/>
      </c>
      <c r="S275" s="185" t="str">
        <f>IF('PRAPTRA 1 प्रविष्ठी'!S275="","",'PRAPTRA 1 प्रविष्ठी'!S275)</f>
        <v/>
      </c>
      <c r="T275" s="185" t="str">
        <f>IF('PRAPTRA 1 प्रविष्ठी'!T275="","",'PRAPTRA 1 प्रविष्ठी'!T275)</f>
        <v/>
      </c>
      <c r="U275" s="185" t="str">
        <f>IF('PRAPTRA 1 प्रविष्ठी'!U275="","",'PRAPTRA 1 प्रविष्ठी'!U275)</f>
        <v/>
      </c>
      <c r="V275" s="189" t="str">
        <f>IF('PRAPTRA 1 प्रविष्ठी'!V275="","",'PRAPTRA 1 प्रविष्ठी'!V275)</f>
        <v/>
      </c>
      <c r="W275" s="177" t="str">
        <f>IF('PRAPTRA 1 प्रविष्ठी'!W275="","",'PRAPTRA 1 प्रविष्ठी'!W275)</f>
        <v/>
      </c>
      <c r="X275" s="1"/>
      <c r="Y275" s="1"/>
      <c r="Z275" s="1"/>
    </row>
    <row r="276" spans="1:26" ht="24.75" customHeight="1">
      <c r="A276" s="185" t="str">
        <f>IF('PRAPTRA 1 प्रविष्ठी'!A276="","",'PRAPTRA 1 प्रविष्ठी'!A276)</f>
        <v/>
      </c>
      <c r="B276" s="185" t="str">
        <f>IF('PRAPTRA 1 प्रविष्ठी'!B276="","",'PRAPTRA 1 प्रविष्ठी'!B276)</f>
        <v/>
      </c>
      <c r="C276" s="185" t="str">
        <f>IF('PRAPTRA 1 प्रविष्ठी'!C276="","",'PRAPTRA 1 प्रविष्ठी'!C276)</f>
        <v/>
      </c>
      <c r="D276" s="185" t="str">
        <f>IF('PRAPTRA 1 प्रविष्ठी'!D276="","",'PRAPTRA 1 प्रविष्ठी'!D276)</f>
        <v/>
      </c>
      <c r="E276" s="185" t="str">
        <f>IF('PRAPTRA 1 प्रविष्ठी'!E276="","",'PRAPTRA 1 प्रविष्ठी'!E276)</f>
        <v/>
      </c>
      <c r="F276" s="185" t="str">
        <f>IF('PRAPTRA 1 प्रविष्ठी'!F276="","",'PRAPTRA 1 प्रविष्ठी'!F276)</f>
        <v/>
      </c>
      <c r="G276" s="185" t="str">
        <f>IF('PRAPTRA 1 प्रविष्ठी'!G276="","",'PRAPTRA 1 प्रविष्ठी'!G276)</f>
        <v/>
      </c>
      <c r="H276" s="186" t="str">
        <f>IF('PRAPTRA 1 प्रविष्ठी'!H276="","",'PRAPTRA 1 प्रविष्ठी'!H276)</f>
        <v/>
      </c>
      <c r="I276" s="185" t="str">
        <f>IF('PRAPTRA 1 प्रविष्ठी'!I276="","",'PRAPTRA 1 प्रविष्ठी'!I276)</f>
        <v/>
      </c>
      <c r="J276" s="185" t="str">
        <f>IF('PRAPTRA 1 प्रविष्ठी'!J276="","",'PRAPTRA 1 प्रविष्ठी'!J276)</f>
        <v/>
      </c>
      <c r="K276" s="185" t="str">
        <f>IF('PRAPTRA 1 प्रविष्ठी'!K276="","",'PRAPTRA 1 प्रविष्ठी'!K276)</f>
        <v/>
      </c>
      <c r="L276" s="189" t="str">
        <f>IF('PRAPTRA 1 प्रविष्ठी'!L276="","",'PRAPTRA 1 प्रविष्ठी'!L276)</f>
        <v/>
      </c>
      <c r="M276" s="185" t="str">
        <f>IF('PRAPTRA 1 प्रविष्ठी'!M276="","",'PRAPTRA 1 प्रविष्ठी'!M276)</f>
        <v/>
      </c>
      <c r="N276" s="187" t="str">
        <f>IF('PRAPTRA 1 प्रविष्ठी'!N276="","",'PRAPTRA 1 प्रविष्ठी'!N276)</f>
        <v/>
      </c>
      <c r="O276" s="185" t="str">
        <f>IF('PRAPTRA 1 प्रविष्ठी'!O276="","",'PRAPTRA 1 प्रविष्ठी'!O276)</f>
        <v/>
      </c>
      <c r="P276" s="177" t="str">
        <f>IF('PRAPTRA 1 प्रविष्ठी'!P276="","",'PRAPTRA 1 प्रविष्ठी'!P276)</f>
        <v/>
      </c>
      <c r="Q276" s="185" t="str">
        <f>IF('PRAPTRA 1 प्रविष्ठी'!Q276="","",'PRAPTRA 1 प्रविष्ठी'!Q276)</f>
        <v/>
      </c>
      <c r="R276" s="185" t="str">
        <f>IF('PRAPTRA 1 प्रविष्ठी'!R276="","",'PRAPTRA 1 प्रविष्ठी'!R276)</f>
        <v/>
      </c>
      <c r="S276" s="185" t="str">
        <f>IF('PRAPTRA 1 प्रविष्ठी'!S276="","",'PRAPTRA 1 प्रविष्ठी'!S276)</f>
        <v/>
      </c>
      <c r="T276" s="185" t="str">
        <f>IF('PRAPTRA 1 प्रविष्ठी'!T276="","",'PRAPTRA 1 प्रविष्ठी'!T276)</f>
        <v/>
      </c>
      <c r="U276" s="185" t="str">
        <f>IF('PRAPTRA 1 प्रविष्ठी'!U276="","",'PRAPTRA 1 प्रविष्ठी'!U276)</f>
        <v/>
      </c>
      <c r="V276" s="189" t="str">
        <f>IF('PRAPTRA 1 प्रविष्ठी'!V276="","",'PRAPTRA 1 प्रविष्ठी'!V276)</f>
        <v/>
      </c>
      <c r="W276" s="177" t="str">
        <f>IF('PRAPTRA 1 प्रविष्ठी'!W276="","",'PRAPTRA 1 प्रविष्ठी'!W276)</f>
        <v/>
      </c>
      <c r="X276" s="1"/>
      <c r="Y276" s="1"/>
      <c r="Z276" s="1"/>
    </row>
    <row r="277" spans="1:26" ht="24.75" customHeight="1">
      <c r="A277" s="185" t="str">
        <f>IF('PRAPTRA 1 प्रविष्ठी'!A277="","",'PRAPTRA 1 प्रविष्ठी'!A277)</f>
        <v/>
      </c>
      <c r="B277" s="185" t="str">
        <f>IF('PRAPTRA 1 प्रविष्ठी'!B277="","",'PRAPTRA 1 प्रविष्ठी'!B277)</f>
        <v/>
      </c>
      <c r="C277" s="185" t="str">
        <f>IF('PRAPTRA 1 प्रविष्ठी'!C277="","",'PRAPTRA 1 प्रविष्ठी'!C277)</f>
        <v/>
      </c>
      <c r="D277" s="185" t="str">
        <f>IF('PRAPTRA 1 प्रविष्ठी'!D277="","",'PRAPTRA 1 प्रविष्ठी'!D277)</f>
        <v/>
      </c>
      <c r="E277" s="185" t="str">
        <f>IF('PRAPTRA 1 प्रविष्ठी'!E277="","",'PRAPTRA 1 प्रविष्ठी'!E277)</f>
        <v/>
      </c>
      <c r="F277" s="185" t="str">
        <f>IF('PRAPTRA 1 प्रविष्ठी'!F277="","",'PRAPTRA 1 प्रविष्ठी'!F277)</f>
        <v/>
      </c>
      <c r="G277" s="185" t="str">
        <f>IF('PRAPTRA 1 प्रविष्ठी'!G277="","",'PRAPTRA 1 प्रविष्ठी'!G277)</f>
        <v/>
      </c>
      <c r="H277" s="186" t="str">
        <f>IF('PRAPTRA 1 प्रविष्ठी'!H277="","",'PRAPTRA 1 प्रविष्ठी'!H277)</f>
        <v/>
      </c>
      <c r="I277" s="185" t="str">
        <f>IF('PRAPTRA 1 प्रविष्ठी'!I277="","",'PRAPTRA 1 प्रविष्ठी'!I277)</f>
        <v/>
      </c>
      <c r="J277" s="185" t="str">
        <f>IF('PRAPTRA 1 प्रविष्ठी'!J277="","",'PRAPTRA 1 प्रविष्ठी'!J277)</f>
        <v/>
      </c>
      <c r="K277" s="185" t="str">
        <f>IF('PRAPTRA 1 प्रविष्ठी'!K277="","",'PRAPTRA 1 प्रविष्ठी'!K277)</f>
        <v/>
      </c>
      <c r="L277" s="189" t="str">
        <f>IF('PRAPTRA 1 प्रविष्ठी'!L277="","",'PRAPTRA 1 प्रविष्ठी'!L277)</f>
        <v/>
      </c>
      <c r="M277" s="185" t="str">
        <f>IF('PRAPTRA 1 प्रविष्ठी'!M277="","",'PRAPTRA 1 प्रविष्ठी'!M277)</f>
        <v/>
      </c>
      <c r="N277" s="187" t="str">
        <f>IF('PRAPTRA 1 प्रविष्ठी'!N277="","",'PRAPTRA 1 प्रविष्ठी'!N277)</f>
        <v/>
      </c>
      <c r="O277" s="185" t="str">
        <f>IF('PRAPTRA 1 प्रविष्ठी'!O277="","",'PRAPTRA 1 प्रविष्ठी'!O277)</f>
        <v/>
      </c>
      <c r="P277" s="177" t="str">
        <f>IF('PRAPTRA 1 प्रविष्ठी'!P277="","",'PRAPTRA 1 प्रविष्ठी'!P277)</f>
        <v/>
      </c>
      <c r="Q277" s="185" t="str">
        <f>IF('PRAPTRA 1 प्रविष्ठी'!Q277="","",'PRAPTRA 1 प्रविष्ठी'!Q277)</f>
        <v/>
      </c>
      <c r="R277" s="185" t="str">
        <f>IF('PRAPTRA 1 प्रविष्ठी'!R277="","",'PRAPTRA 1 प्रविष्ठी'!R277)</f>
        <v/>
      </c>
      <c r="S277" s="185" t="str">
        <f>IF('PRAPTRA 1 प्रविष्ठी'!S277="","",'PRAPTRA 1 प्रविष्ठी'!S277)</f>
        <v/>
      </c>
      <c r="T277" s="185" t="str">
        <f>IF('PRAPTRA 1 प्रविष्ठी'!T277="","",'PRAPTRA 1 प्रविष्ठी'!T277)</f>
        <v/>
      </c>
      <c r="U277" s="185" t="str">
        <f>IF('PRAPTRA 1 प्रविष्ठी'!U277="","",'PRAPTRA 1 प्रविष्ठी'!U277)</f>
        <v/>
      </c>
      <c r="V277" s="189" t="str">
        <f>IF('PRAPTRA 1 प्रविष्ठी'!V277="","",'PRAPTRA 1 प्रविष्ठी'!V277)</f>
        <v/>
      </c>
      <c r="W277" s="177" t="str">
        <f>IF('PRAPTRA 1 प्रविष्ठी'!W277="","",'PRAPTRA 1 प्रविष्ठी'!W277)</f>
        <v/>
      </c>
      <c r="X277" s="1"/>
      <c r="Y277" s="1"/>
      <c r="Z277" s="1"/>
    </row>
    <row r="278" spans="1:26" ht="24.75" customHeight="1">
      <c r="A278" s="185" t="str">
        <f>IF('PRAPTRA 1 प्रविष्ठी'!A278="","",'PRAPTRA 1 प्रविष्ठी'!A278)</f>
        <v/>
      </c>
      <c r="B278" s="185" t="str">
        <f>IF('PRAPTRA 1 प्रविष्ठी'!B278="","",'PRAPTRA 1 प्रविष्ठी'!B278)</f>
        <v/>
      </c>
      <c r="C278" s="185" t="str">
        <f>IF('PRAPTRA 1 प्रविष्ठी'!C278="","",'PRAPTRA 1 प्रविष्ठी'!C278)</f>
        <v/>
      </c>
      <c r="D278" s="185" t="str">
        <f>IF('PRAPTRA 1 प्रविष्ठी'!D278="","",'PRAPTRA 1 प्रविष्ठी'!D278)</f>
        <v/>
      </c>
      <c r="E278" s="185" t="str">
        <f>IF('PRAPTRA 1 प्रविष्ठी'!E278="","",'PRAPTRA 1 प्रविष्ठी'!E278)</f>
        <v/>
      </c>
      <c r="F278" s="185" t="str">
        <f>IF('PRAPTRA 1 प्रविष्ठी'!F278="","",'PRAPTRA 1 प्रविष्ठी'!F278)</f>
        <v/>
      </c>
      <c r="G278" s="185" t="str">
        <f>IF('PRAPTRA 1 प्रविष्ठी'!G278="","",'PRAPTRA 1 प्रविष्ठी'!G278)</f>
        <v/>
      </c>
      <c r="H278" s="186" t="str">
        <f>IF('PRAPTRA 1 प्रविष्ठी'!H278="","",'PRAPTRA 1 प्रविष्ठी'!H278)</f>
        <v/>
      </c>
      <c r="I278" s="185" t="str">
        <f>IF('PRAPTRA 1 प्रविष्ठी'!I278="","",'PRAPTRA 1 प्रविष्ठी'!I278)</f>
        <v/>
      </c>
      <c r="J278" s="185" t="str">
        <f>IF('PRAPTRA 1 प्रविष्ठी'!J278="","",'PRAPTRA 1 प्रविष्ठी'!J278)</f>
        <v/>
      </c>
      <c r="K278" s="185" t="str">
        <f>IF('PRAPTRA 1 प्रविष्ठी'!K278="","",'PRAPTRA 1 प्रविष्ठी'!K278)</f>
        <v/>
      </c>
      <c r="L278" s="189" t="str">
        <f>IF('PRAPTRA 1 प्रविष्ठी'!L278="","",'PRAPTRA 1 प्रविष्ठी'!L278)</f>
        <v/>
      </c>
      <c r="M278" s="185" t="str">
        <f>IF('PRAPTRA 1 प्रविष्ठी'!M278="","",'PRAPTRA 1 प्रविष्ठी'!M278)</f>
        <v/>
      </c>
      <c r="N278" s="187" t="str">
        <f>IF('PRAPTRA 1 प्रविष्ठी'!N278="","",'PRAPTRA 1 प्रविष्ठी'!N278)</f>
        <v/>
      </c>
      <c r="O278" s="185" t="str">
        <f>IF('PRAPTRA 1 प्रविष्ठी'!O278="","",'PRAPTRA 1 प्रविष्ठी'!O278)</f>
        <v/>
      </c>
      <c r="P278" s="177" t="str">
        <f>IF('PRAPTRA 1 प्रविष्ठी'!P278="","",'PRAPTRA 1 प्रविष्ठी'!P278)</f>
        <v/>
      </c>
      <c r="Q278" s="185" t="str">
        <f>IF('PRAPTRA 1 प्रविष्ठी'!Q278="","",'PRAPTRA 1 प्रविष्ठी'!Q278)</f>
        <v/>
      </c>
      <c r="R278" s="185" t="str">
        <f>IF('PRAPTRA 1 प्रविष्ठी'!R278="","",'PRAPTRA 1 प्रविष्ठी'!R278)</f>
        <v/>
      </c>
      <c r="S278" s="185" t="str">
        <f>IF('PRAPTRA 1 प्रविष्ठी'!S278="","",'PRAPTRA 1 प्रविष्ठी'!S278)</f>
        <v/>
      </c>
      <c r="T278" s="185" t="str">
        <f>IF('PRAPTRA 1 प्रविष्ठी'!T278="","",'PRAPTRA 1 प्रविष्ठी'!T278)</f>
        <v/>
      </c>
      <c r="U278" s="185" t="str">
        <f>IF('PRAPTRA 1 प्रविष्ठी'!U278="","",'PRAPTRA 1 प्रविष्ठी'!U278)</f>
        <v/>
      </c>
      <c r="V278" s="189" t="str">
        <f>IF('PRAPTRA 1 प्रविष्ठी'!V278="","",'PRAPTRA 1 प्रविष्ठी'!V278)</f>
        <v/>
      </c>
      <c r="W278" s="177" t="str">
        <f>IF('PRAPTRA 1 प्रविष्ठी'!W278="","",'PRAPTRA 1 प्रविष्ठी'!W278)</f>
        <v/>
      </c>
      <c r="X278" s="1"/>
      <c r="Y278" s="1"/>
      <c r="Z278" s="1"/>
    </row>
    <row r="279" spans="1:26" ht="24.75" customHeight="1">
      <c r="A279" s="185" t="str">
        <f>IF('PRAPTRA 1 प्रविष्ठी'!A279="","",'PRAPTRA 1 प्रविष्ठी'!A279)</f>
        <v/>
      </c>
      <c r="B279" s="185" t="str">
        <f>IF('PRAPTRA 1 प्रविष्ठी'!B279="","",'PRAPTRA 1 प्रविष्ठी'!B279)</f>
        <v/>
      </c>
      <c r="C279" s="185" t="str">
        <f>IF('PRAPTRA 1 प्रविष्ठी'!C279="","",'PRAPTRA 1 प्रविष्ठी'!C279)</f>
        <v/>
      </c>
      <c r="D279" s="185" t="str">
        <f>IF('PRAPTRA 1 प्रविष्ठी'!D279="","",'PRAPTRA 1 प्रविष्ठी'!D279)</f>
        <v/>
      </c>
      <c r="E279" s="185" t="str">
        <f>IF('PRAPTRA 1 प्रविष्ठी'!E279="","",'PRAPTRA 1 प्रविष्ठी'!E279)</f>
        <v/>
      </c>
      <c r="F279" s="185" t="str">
        <f>IF('PRAPTRA 1 प्रविष्ठी'!F279="","",'PRAPTRA 1 प्रविष्ठी'!F279)</f>
        <v/>
      </c>
      <c r="G279" s="185" t="str">
        <f>IF('PRAPTRA 1 प्रविष्ठी'!G279="","",'PRAPTRA 1 प्रविष्ठी'!G279)</f>
        <v/>
      </c>
      <c r="H279" s="186" t="str">
        <f>IF('PRAPTRA 1 प्रविष्ठी'!H279="","",'PRAPTRA 1 प्रविष्ठी'!H279)</f>
        <v/>
      </c>
      <c r="I279" s="185" t="str">
        <f>IF('PRAPTRA 1 प्रविष्ठी'!I279="","",'PRAPTRA 1 प्रविष्ठी'!I279)</f>
        <v/>
      </c>
      <c r="J279" s="185" t="str">
        <f>IF('PRAPTRA 1 प्रविष्ठी'!J279="","",'PRAPTRA 1 प्रविष्ठी'!J279)</f>
        <v/>
      </c>
      <c r="K279" s="185" t="str">
        <f>IF('PRAPTRA 1 प्रविष्ठी'!K279="","",'PRAPTRA 1 प्रविष्ठी'!K279)</f>
        <v/>
      </c>
      <c r="L279" s="189" t="str">
        <f>IF('PRAPTRA 1 प्रविष्ठी'!L279="","",'PRAPTRA 1 प्रविष्ठी'!L279)</f>
        <v/>
      </c>
      <c r="M279" s="185" t="str">
        <f>IF('PRAPTRA 1 प्रविष्ठी'!M279="","",'PRAPTRA 1 प्रविष्ठी'!M279)</f>
        <v/>
      </c>
      <c r="N279" s="187" t="str">
        <f>IF('PRAPTRA 1 प्रविष्ठी'!N279="","",'PRAPTRA 1 प्रविष्ठी'!N279)</f>
        <v/>
      </c>
      <c r="O279" s="185" t="str">
        <f>IF('PRAPTRA 1 प्रविष्ठी'!O279="","",'PRAPTRA 1 प्रविष्ठी'!O279)</f>
        <v/>
      </c>
      <c r="P279" s="177" t="str">
        <f>IF('PRAPTRA 1 प्रविष्ठी'!P279="","",'PRAPTRA 1 प्रविष्ठी'!P279)</f>
        <v/>
      </c>
      <c r="Q279" s="185" t="str">
        <f>IF('PRAPTRA 1 प्रविष्ठी'!Q279="","",'PRAPTRA 1 प्रविष्ठी'!Q279)</f>
        <v/>
      </c>
      <c r="R279" s="185" t="str">
        <f>IF('PRAPTRA 1 प्रविष्ठी'!R279="","",'PRAPTRA 1 प्रविष्ठी'!R279)</f>
        <v/>
      </c>
      <c r="S279" s="185" t="str">
        <f>IF('PRAPTRA 1 प्रविष्ठी'!S279="","",'PRAPTRA 1 प्रविष्ठी'!S279)</f>
        <v/>
      </c>
      <c r="T279" s="185" t="str">
        <f>IF('PRAPTRA 1 प्रविष्ठी'!T279="","",'PRAPTRA 1 प्रविष्ठी'!T279)</f>
        <v/>
      </c>
      <c r="U279" s="185" t="str">
        <f>IF('PRAPTRA 1 प्रविष्ठी'!U279="","",'PRAPTRA 1 प्रविष्ठी'!U279)</f>
        <v/>
      </c>
      <c r="V279" s="189" t="str">
        <f>IF('PRAPTRA 1 प्रविष्ठी'!V279="","",'PRAPTRA 1 प्रविष्ठी'!V279)</f>
        <v/>
      </c>
      <c r="W279" s="177" t="str">
        <f>IF('PRAPTRA 1 प्रविष्ठी'!W279="","",'PRAPTRA 1 प्रविष्ठी'!W279)</f>
        <v/>
      </c>
      <c r="X279" s="1"/>
      <c r="Y279" s="1"/>
      <c r="Z279" s="1"/>
    </row>
    <row r="280" spans="1:26" ht="24.75" customHeight="1">
      <c r="A280" s="185" t="str">
        <f>IF('PRAPTRA 1 प्रविष्ठी'!A280="","",'PRAPTRA 1 प्रविष्ठी'!A280)</f>
        <v/>
      </c>
      <c r="B280" s="185" t="str">
        <f>IF('PRAPTRA 1 प्रविष्ठी'!B280="","",'PRAPTRA 1 प्रविष्ठी'!B280)</f>
        <v/>
      </c>
      <c r="C280" s="185" t="str">
        <f>IF('PRAPTRA 1 प्रविष्ठी'!C280="","",'PRAPTRA 1 प्रविष्ठी'!C280)</f>
        <v/>
      </c>
      <c r="D280" s="185" t="str">
        <f>IF('PRAPTRA 1 प्रविष्ठी'!D280="","",'PRAPTRA 1 प्रविष्ठी'!D280)</f>
        <v/>
      </c>
      <c r="E280" s="185" t="str">
        <f>IF('PRAPTRA 1 प्रविष्ठी'!E280="","",'PRAPTRA 1 प्रविष्ठी'!E280)</f>
        <v/>
      </c>
      <c r="F280" s="185" t="str">
        <f>IF('PRAPTRA 1 प्रविष्ठी'!F280="","",'PRAPTRA 1 प्रविष्ठी'!F280)</f>
        <v/>
      </c>
      <c r="G280" s="185" t="str">
        <f>IF('PRAPTRA 1 प्रविष्ठी'!G280="","",'PRAPTRA 1 प्रविष्ठी'!G280)</f>
        <v/>
      </c>
      <c r="H280" s="186" t="str">
        <f>IF('PRAPTRA 1 प्रविष्ठी'!H280="","",'PRAPTRA 1 प्रविष्ठी'!H280)</f>
        <v/>
      </c>
      <c r="I280" s="185" t="str">
        <f>IF('PRAPTRA 1 प्रविष्ठी'!I280="","",'PRAPTRA 1 प्रविष्ठी'!I280)</f>
        <v/>
      </c>
      <c r="J280" s="185" t="str">
        <f>IF('PRAPTRA 1 प्रविष्ठी'!J280="","",'PRAPTRA 1 प्रविष्ठी'!J280)</f>
        <v/>
      </c>
      <c r="K280" s="185" t="str">
        <f>IF('PRAPTRA 1 प्रविष्ठी'!K280="","",'PRAPTRA 1 प्रविष्ठी'!K280)</f>
        <v/>
      </c>
      <c r="L280" s="189" t="str">
        <f>IF('PRAPTRA 1 प्रविष्ठी'!L280="","",'PRAPTRA 1 प्रविष्ठी'!L280)</f>
        <v/>
      </c>
      <c r="M280" s="185" t="str">
        <f>IF('PRAPTRA 1 प्रविष्ठी'!M280="","",'PRAPTRA 1 प्रविष्ठी'!M280)</f>
        <v/>
      </c>
      <c r="N280" s="187" t="str">
        <f>IF('PRAPTRA 1 प्रविष्ठी'!N280="","",'PRAPTRA 1 प्रविष्ठी'!N280)</f>
        <v/>
      </c>
      <c r="O280" s="185" t="str">
        <f>IF('PRAPTRA 1 प्रविष्ठी'!O280="","",'PRAPTRA 1 प्रविष्ठी'!O280)</f>
        <v/>
      </c>
      <c r="P280" s="177" t="str">
        <f>IF('PRAPTRA 1 प्रविष्ठी'!P280="","",'PRAPTRA 1 प्रविष्ठी'!P280)</f>
        <v/>
      </c>
      <c r="Q280" s="185" t="str">
        <f>IF('PRAPTRA 1 प्रविष्ठी'!Q280="","",'PRAPTRA 1 प्रविष्ठी'!Q280)</f>
        <v/>
      </c>
      <c r="R280" s="185" t="str">
        <f>IF('PRAPTRA 1 प्रविष्ठी'!R280="","",'PRAPTRA 1 प्रविष्ठी'!R280)</f>
        <v/>
      </c>
      <c r="S280" s="185" t="str">
        <f>IF('PRAPTRA 1 प्रविष्ठी'!S280="","",'PRAPTRA 1 प्रविष्ठी'!S280)</f>
        <v/>
      </c>
      <c r="T280" s="185" t="str">
        <f>IF('PRAPTRA 1 प्रविष्ठी'!T280="","",'PRAPTRA 1 प्रविष्ठी'!T280)</f>
        <v/>
      </c>
      <c r="U280" s="185" t="str">
        <f>IF('PRAPTRA 1 प्रविष्ठी'!U280="","",'PRAPTRA 1 प्रविष्ठी'!U280)</f>
        <v/>
      </c>
      <c r="V280" s="189" t="str">
        <f>IF('PRAPTRA 1 प्रविष्ठी'!V280="","",'PRAPTRA 1 प्रविष्ठी'!V280)</f>
        <v/>
      </c>
      <c r="W280" s="177" t="str">
        <f>IF('PRAPTRA 1 प्रविष्ठी'!W280="","",'PRAPTRA 1 प्रविष्ठी'!W280)</f>
        <v/>
      </c>
      <c r="X280" s="1"/>
      <c r="Y280" s="1"/>
      <c r="Z280" s="1"/>
    </row>
    <row r="281" spans="1:26" ht="24.75" customHeight="1">
      <c r="A281" s="185" t="str">
        <f>IF('PRAPTRA 1 प्रविष्ठी'!A281="","",'PRAPTRA 1 प्रविष्ठी'!A281)</f>
        <v/>
      </c>
      <c r="B281" s="185" t="str">
        <f>IF('PRAPTRA 1 प्रविष्ठी'!B281="","",'PRAPTRA 1 प्रविष्ठी'!B281)</f>
        <v/>
      </c>
      <c r="C281" s="185" t="str">
        <f>IF('PRAPTRA 1 प्रविष्ठी'!C281="","",'PRAPTRA 1 प्रविष्ठी'!C281)</f>
        <v/>
      </c>
      <c r="D281" s="185" t="str">
        <f>IF('PRAPTRA 1 प्रविष्ठी'!D281="","",'PRAPTRA 1 प्रविष्ठी'!D281)</f>
        <v/>
      </c>
      <c r="E281" s="185" t="str">
        <f>IF('PRAPTRA 1 प्रविष्ठी'!E281="","",'PRAPTRA 1 प्रविष्ठी'!E281)</f>
        <v/>
      </c>
      <c r="F281" s="185" t="str">
        <f>IF('PRAPTRA 1 प्रविष्ठी'!F281="","",'PRAPTRA 1 प्रविष्ठी'!F281)</f>
        <v/>
      </c>
      <c r="G281" s="185" t="str">
        <f>IF('PRAPTRA 1 प्रविष्ठी'!G281="","",'PRAPTRA 1 प्रविष्ठी'!G281)</f>
        <v/>
      </c>
      <c r="H281" s="186" t="str">
        <f>IF('PRAPTRA 1 प्रविष्ठी'!H281="","",'PRAPTRA 1 प्रविष्ठी'!H281)</f>
        <v/>
      </c>
      <c r="I281" s="185" t="str">
        <f>IF('PRAPTRA 1 प्रविष्ठी'!I281="","",'PRAPTRA 1 प्रविष्ठी'!I281)</f>
        <v/>
      </c>
      <c r="J281" s="185" t="str">
        <f>IF('PRAPTRA 1 प्रविष्ठी'!J281="","",'PRAPTRA 1 प्रविष्ठी'!J281)</f>
        <v/>
      </c>
      <c r="K281" s="185" t="str">
        <f>IF('PRAPTRA 1 प्रविष्ठी'!K281="","",'PRAPTRA 1 प्रविष्ठी'!K281)</f>
        <v/>
      </c>
      <c r="L281" s="189" t="str">
        <f>IF('PRAPTRA 1 प्रविष्ठी'!L281="","",'PRAPTRA 1 प्रविष्ठी'!L281)</f>
        <v/>
      </c>
      <c r="M281" s="185" t="str">
        <f>IF('PRAPTRA 1 प्रविष्ठी'!M281="","",'PRAPTRA 1 प्रविष्ठी'!M281)</f>
        <v/>
      </c>
      <c r="N281" s="187" t="str">
        <f>IF('PRAPTRA 1 प्रविष्ठी'!N281="","",'PRAPTRA 1 प्रविष्ठी'!N281)</f>
        <v/>
      </c>
      <c r="O281" s="185" t="str">
        <f>IF('PRAPTRA 1 प्रविष्ठी'!O281="","",'PRAPTRA 1 प्रविष्ठी'!O281)</f>
        <v/>
      </c>
      <c r="P281" s="177" t="str">
        <f>IF('PRAPTRA 1 प्रविष्ठी'!P281="","",'PRAPTRA 1 प्रविष्ठी'!P281)</f>
        <v/>
      </c>
      <c r="Q281" s="185" t="str">
        <f>IF('PRAPTRA 1 प्रविष्ठी'!Q281="","",'PRAPTRA 1 प्रविष्ठी'!Q281)</f>
        <v/>
      </c>
      <c r="R281" s="185" t="str">
        <f>IF('PRAPTRA 1 प्रविष्ठी'!R281="","",'PRAPTRA 1 प्रविष्ठी'!R281)</f>
        <v/>
      </c>
      <c r="S281" s="185" t="str">
        <f>IF('PRAPTRA 1 प्रविष्ठी'!S281="","",'PRAPTRA 1 प्रविष्ठी'!S281)</f>
        <v/>
      </c>
      <c r="T281" s="185" t="str">
        <f>IF('PRAPTRA 1 प्रविष्ठी'!T281="","",'PRAPTRA 1 प्रविष्ठी'!T281)</f>
        <v/>
      </c>
      <c r="U281" s="185" t="str">
        <f>IF('PRAPTRA 1 प्रविष्ठी'!U281="","",'PRAPTRA 1 प्रविष्ठी'!U281)</f>
        <v/>
      </c>
      <c r="V281" s="189" t="str">
        <f>IF('PRAPTRA 1 प्रविष्ठी'!V281="","",'PRAPTRA 1 प्रविष्ठी'!V281)</f>
        <v/>
      </c>
      <c r="W281" s="177" t="str">
        <f>IF('PRAPTRA 1 प्रविष्ठी'!W281="","",'PRAPTRA 1 प्रविष्ठी'!W281)</f>
        <v/>
      </c>
      <c r="X281" s="1"/>
      <c r="Y281" s="1"/>
      <c r="Z281" s="1"/>
    </row>
    <row r="282" spans="1:26" ht="24.75" customHeight="1">
      <c r="A282" s="185" t="str">
        <f>IF('PRAPTRA 1 प्रविष्ठी'!A282="","",'PRAPTRA 1 प्रविष्ठी'!A282)</f>
        <v/>
      </c>
      <c r="B282" s="185" t="str">
        <f>IF('PRAPTRA 1 प्रविष्ठी'!B282="","",'PRAPTRA 1 प्रविष्ठी'!B282)</f>
        <v/>
      </c>
      <c r="C282" s="185" t="str">
        <f>IF('PRAPTRA 1 प्रविष्ठी'!C282="","",'PRAPTRA 1 प्रविष्ठी'!C282)</f>
        <v/>
      </c>
      <c r="D282" s="185" t="str">
        <f>IF('PRAPTRA 1 प्रविष्ठी'!D282="","",'PRAPTRA 1 प्रविष्ठी'!D282)</f>
        <v/>
      </c>
      <c r="E282" s="185" t="str">
        <f>IF('PRAPTRA 1 प्रविष्ठी'!E282="","",'PRAPTRA 1 प्रविष्ठी'!E282)</f>
        <v/>
      </c>
      <c r="F282" s="185" t="str">
        <f>IF('PRAPTRA 1 प्रविष्ठी'!F282="","",'PRAPTRA 1 प्रविष्ठी'!F282)</f>
        <v/>
      </c>
      <c r="G282" s="185" t="str">
        <f>IF('PRAPTRA 1 प्रविष्ठी'!G282="","",'PRAPTRA 1 प्रविष्ठी'!G282)</f>
        <v/>
      </c>
      <c r="H282" s="186" t="str">
        <f>IF('PRAPTRA 1 प्रविष्ठी'!H282="","",'PRAPTRA 1 प्रविष्ठी'!H282)</f>
        <v/>
      </c>
      <c r="I282" s="185" t="str">
        <f>IF('PRAPTRA 1 प्रविष्ठी'!I282="","",'PRAPTRA 1 प्रविष्ठी'!I282)</f>
        <v/>
      </c>
      <c r="J282" s="185" t="str">
        <f>IF('PRAPTRA 1 प्रविष्ठी'!J282="","",'PRAPTRA 1 प्रविष्ठी'!J282)</f>
        <v/>
      </c>
      <c r="K282" s="185" t="str">
        <f>IF('PRAPTRA 1 प्रविष्ठी'!K282="","",'PRAPTRA 1 प्रविष्ठी'!K282)</f>
        <v/>
      </c>
      <c r="L282" s="189" t="str">
        <f>IF('PRAPTRA 1 प्रविष्ठी'!L282="","",'PRAPTRA 1 प्रविष्ठी'!L282)</f>
        <v/>
      </c>
      <c r="M282" s="185" t="str">
        <f>IF('PRAPTRA 1 प्रविष्ठी'!M282="","",'PRAPTRA 1 प्रविष्ठी'!M282)</f>
        <v/>
      </c>
      <c r="N282" s="187" t="str">
        <f>IF('PRAPTRA 1 प्रविष्ठी'!N282="","",'PRAPTRA 1 प्रविष्ठी'!N282)</f>
        <v/>
      </c>
      <c r="O282" s="185" t="str">
        <f>IF('PRAPTRA 1 प्रविष्ठी'!O282="","",'PRAPTRA 1 प्रविष्ठी'!O282)</f>
        <v/>
      </c>
      <c r="P282" s="177" t="str">
        <f>IF('PRAPTRA 1 प्रविष्ठी'!P282="","",'PRAPTRA 1 प्रविष्ठी'!P282)</f>
        <v/>
      </c>
      <c r="Q282" s="185" t="str">
        <f>IF('PRAPTRA 1 प्रविष्ठी'!Q282="","",'PRAPTRA 1 प्रविष्ठी'!Q282)</f>
        <v/>
      </c>
      <c r="R282" s="185" t="str">
        <f>IF('PRAPTRA 1 प्रविष्ठी'!R282="","",'PRAPTRA 1 प्रविष्ठी'!R282)</f>
        <v/>
      </c>
      <c r="S282" s="185" t="str">
        <f>IF('PRAPTRA 1 प्रविष्ठी'!S282="","",'PRAPTRA 1 प्रविष्ठी'!S282)</f>
        <v/>
      </c>
      <c r="T282" s="185" t="str">
        <f>IF('PRAPTRA 1 प्रविष्ठी'!T282="","",'PRAPTRA 1 प्रविष्ठी'!T282)</f>
        <v/>
      </c>
      <c r="U282" s="185" t="str">
        <f>IF('PRAPTRA 1 प्रविष्ठी'!U282="","",'PRAPTRA 1 प्रविष्ठी'!U282)</f>
        <v/>
      </c>
      <c r="V282" s="189" t="str">
        <f>IF('PRAPTRA 1 प्रविष्ठी'!V282="","",'PRAPTRA 1 प्रविष्ठी'!V282)</f>
        <v/>
      </c>
      <c r="W282" s="177" t="str">
        <f>IF('PRAPTRA 1 प्रविष्ठी'!W282="","",'PRAPTRA 1 प्रविष्ठी'!W282)</f>
        <v/>
      </c>
      <c r="X282" s="1"/>
      <c r="Y282" s="1"/>
      <c r="Z282" s="1"/>
    </row>
    <row r="283" spans="1:26" ht="24.75" customHeight="1">
      <c r="A283" s="185" t="str">
        <f>IF('PRAPTRA 1 प्रविष्ठी'!A283="","",'PRAPTRA 1 प्रविष्ठी'!A283)</f>
        <v/>
      </c>
      <c r="B283" s="185" t="str">
        <f>IF('PRAPTRA 1 प्रविष्ठी'!B283="","",'PRAPTRA 1 प्रविष्ठी'!B283)</f>
        <v/>
      </c>
      <c r="C283" s="185" t="str">
        <f>IF('PRAPTRA 1 प्रविष्ठी'!C283="","",'PRAPTRA 1 प्रविष्ठी'!C283)</f>
        <v/>
      </c>
      <c r="D283" s="185" t="str">
        <f>IF('PRAPTRA 1 प्रविष्ठी'!D283="","",'PRAPTRA 1 प्रविष्ठी'!D283)</f>
        <v/>
      </c>
      <c r="E283" s="185" t="str">
        <f>IF('PRAPTRA 1 प्रविष्ठी'!E283="","",'PRAPTRA 1 प्रविष्ठी'!E283)</f>
        <v/>
      </c>
      <c r="F283" s="185" t="str">
        <f>IF('PRAPTRA 1 प्रविष्ठी'!F283="","",'PRAPTRA 1 प्रविष्ठी'!F283)</f>
        <v/>
      </c>
      <c r="G283" s="185" t="str">
        <f>IF('PRAPTRA 1 प्रविष्ठी'!G283="","",'PRAPTRA 1 प्रविष्ठी'!G283)</f>
        <v/>
      </c>
      <c r="H283" s="186" t="str">
        <f>IF('PRAPTRA 1 प्रविष्ठी'!H283="","",'PRAPTRA 1 प्रविष्ठी'!H283)</f>
        <v/>
      </c>
      <c r="I283" s="185" t="str">
        <f>IF('PRAPTRA 1 प्रविष्ठी'!I283="","",'PRAPTRA 1 प्रविष्ठी'!I283)</f>
        <v/>
      </c>
      <c r="J283" s="185" t="str">
        <f>IF('PRAPTRA 1 प्रविष्ठी'!J283="","",'PRAPTRA 1 प्रविष्ठी'!J283)</f>
        <v/>
      </c>
      <c r="K283" s="185" t="str">
        <f>IF('PRAPTRA 1 प्रविष्ठी'!K283="","",'PRAPTRA 1 प्रविष्ठी'!K283)</f>
        <v/>
      </c>
      <c r="L283" s="189" t="str">
        <f>IF('PRAPTRA 1 प्रविष्ठी'!L283="","",'PRAPTRA 1 प्रविष्ठी'!L283)</f>
        <v/>
      </c>
      <c r="M283" s="185" t="str">
        <f>IF('PRAPTRA 1 प्रविष्ठी'!M283="","",'PRAPTRA 1 प्रविष्ठी'!M283)</f>
        <v/>
      </c>
      <c r="N283" s="187" t="str">
        <f>IF('PRAPTRA 1 प्रविष्ठी'!N283="","",'PRAPTRA 1 प्रविष्ठी'!N283)</f>
        <v/>
      </c>
      <c r="O283" s="185" t="str">
        <f>IF('PRAPTRA 1 प्रविष्ठी'!O283="","",'PRAPTRA 1 प्रविष्ठी'!O283)</f>
        <v/>
      </c>
      <c r="P283" s="177" t="str">
        <f>IF('PRAPTRA 1 प्रविष्ठी'!P283="","",'PRAPTRA 1 प्रविष्ठी'!P283)</f>
        <v/>
      </c>
      <c r="Q283" s="185" t="str">
        <f>IF('PRAPTRA 1 प्रविष्ठी'!Q283="","",'PRAPTRA 1 प्रविष्ठी'!Q283)</f>
        <v/>
      </c>
      <c r="R283" s="185" t="str">
        <f>IF('PRAPTRA 1 प्रविष्ठी'!R283="","",'PRAPTRA 1 प्रविष्ठी'!R283)</f>
        <v/>
      </c>
      <c r="S283" s="185" t="str">
        <f>IF('PRAPTRA 1 प्रविष्ठी'!S283="","",'PRAPTRA 1 प्रविष्ठी'!S283)</f>
        <v/>
      </c>
      <c r="T283" s="185" t="str">
        <f>IF('PRAPTRA 1 प्रविष्ठी'!T283="","",'PRAPTRA 1 प्रविष्ठी'!T283)</f>
        <v/>
      </c>
      <c r="U283" s="185" t="str">
        <f>IF('PRAPTRA 1 प्रविष्ठी'!U283="","",'PRAPTRA 1 प्रविष्ठी'!U283)</f>
        <v/>
      </c>
      <c r="V283" s="189" t="str">
        <f>IF('PRAPTRA 1 प्रविष्ठी'!V283="","",'PRAPTRA 1 प्रविष्ठी'!V283)</f>
        <v/>
      </c>
      <c r="W283" s="177" t="str">
        <f>IF('PRAPTRA 1 प्रविष्ठी'!W283="","",'PRAPTRA 1 प्रविष्ठी'!W283)</f>
        <v/>
      </c>
      <c r="X283" s="1"/>
      <c r="Y283" s="1"/>
      <c r="Z283" s="1"/>
    </row>
    <row r="284" spans="1:26" ht="24.75" customHeight="1">
      <c r="A284" s="185" t="str">
        <f>IF('PRAPTRA 1 प्रविष्ठी'!A284="","",'PRAPTRA 1 प्रविष्ठी'!A284)</f>
        <v/>
      </c>
      <c r="B284" s="185" t="str">
        <f>IF('PRAPTRA 1 प्रविष्ठी'!B284="","",'PRAPTRA 1 प्रविष्ठी'!B284)</f>
        <v/>
      </c>
      <c r="C284" s="185" t="str">
        <f>IF('PRAPTRA 1 प्रविष्ठी'!C284="","",'PRAPTRA 1 प्रविष्ठी'!C284)</f>
        <v/>
      </c>
      <c r="D284" s="185" t="str">
        <f>IF('PRAPTRA 1 प्रविष्ठी'!D284="","",'PRAPTRA 1 प्रविष्ठी'!D284)</f>
        <v/>
      </c>
      <c r="E284" s="185" t="str">
        <f>IF('PRAPTRA 1 प्रविष्ठी'!E284="","",'PRAPTRA 1 प्रविष्ठी'!E284)</f>
        <v/>
      </c>
      <c r="F284" s="185" t="str">
        <f>IF('PRAPTRA 1 प्रविष्ठी'!F284="","",'PRAPTRA 1 प्रविष्ठी'!F284)</f>
        <v/>
      </c>
      <c r="G284" s="185" t="str">
        <f>IF('PRAPTRA 1 प्रविष्ठी'!G284="","",'PRAPTRA 1 प्रविष्ठी'!G284)</f>
        <v/>
      </c>
      <c r="H284" s="186" t="str">
        <f>IF('PRAPTRA 1 प्रविष्ठी'!H284="","",'PRAPTRA 1 प्रविष्ठी'!H284)</f>
        <v/>
      </c>
      <c r="I284" s="185" t="str">
        <f>IF('PRAPTRA 1 प्रविष्ठी'!I284="","",'PRAPTRA 1 प्रविष्ठी'!I284)</f>
        <v/>
      </c>
      <c r="J284" s="185" t="str">
        <f>IF('PRAPTRA 1 प्रविष्ठी'!J284="","",'PRAPTRA 1 प्रविष्ठी'!J284)</f>
        <v/>
      </c>
      <c r="K284" s="185" t="str">
        <f>IF('PRAPTRA 1 प्रविष्ठी'!K284="","",'PRAPTRA 1 प्रविष्ठी'!K284)</f>
        <v/>
      </c>
      <c r="L284" s="189" t="str">
        <f>IF('PRAPTRA 1 प्रविष्ठी'!L284="","",'PRAPTRA 1 प्रविष्ठी'!L284)</f>
        <v/>
      </c>
      <c r="M284" s="185" t="str">
        <f>IF('PRAPTRA 1 प्रविष्ठी'!M284="","",'PRAPTRA 1 प्रविष्ठी'!M284)</f>
        <v/>
      </c>
      <c r="N284" s="187" t="str">
        <f>IF('PRAPTRA 1 प्रविष्ठी'!N284="","",'PRAPTRA 1 प्रविष्ठी'!N284)</f>
        <v/>
      </c>
      <c r="O284" s="185" t="str">
        <f>IF('PRAPTRA 1 प्रविष्ठी'!O284="","",'PRAPTRA 1 प्रविष्ठी'!O284)</f>
        <v/>
      </c>
      <c r="P284" s="177" t="str">
        <f>IF('PRAPTRA 1 प्रविष्ठी'!P284="","",'PRAPTRA 1 प्रविष्ठी'!P284)</f>
        <v/>
      </c>
      <c r="Q284" s="185" t="str">
        <f>IF('PRAPTRA 1 प्रविष्ठी'!Q284="","",'PRAPTRA 1 प्रविष्ठी'!Q284)</f>
        <v/>
      </c>
      <c r="R284" s="185" t="str">
        <f>IF('PRAPTRA 1 प्रविष्ठी'!R284="","",'PRAPTRA 1 प्रविष्ठी'!R284)</f>
        <v/>
      </c>
      <c r="S284" s="185" t="str">
        <f>IF('PRAPTRA 1 प्रविष्ठी'!S284="","",'PRAPTRA 1 प्रविष्ठी'!S284)</f>
        <v/>
      </c>
      <c r="T284" s="185" t="str">
        <f>IF('PRAPTRA 1 प्रविष्ठी'!T284="","",'PRAPTRA 1 प्रविष्ठी'!T284)</f>
        <v/>
      </c>
      <c r="U284" s="185" t="str">
        <f>IF('PRAPTRA 1 प्रविष्ठी'!U284="","",'PRAPTRA 1 प्रविष्ठी'!U284)</f>
        <v/>
      </c>
      <c r="V284" s="189" t="str">
        <f>IF('PRAPTRA 1 प्रविष्ठी'!V284="","",'PRAPTRA 1 प्रविष्ठी'!V284)</f>
        <v/>
      </c>
      <c r="W284" s="177" t="str">
        <f>IF('PRAPTRA 1 प्रविष्ठी'!W284="","",'PRAPTRA 1 प्रविष्ठी'!W284)</f>
        <v/>
      </c>
      <c r="X284" s="1"/>
      <c r="Y284" s="1"/>
      <c r="Z284" s="1"/>
    </row>
    <row r="285" spans="1:26" ht="24.75" customHeight="1">
      <c r="A285" s="185" t="str">
        <f>IF('PRAPTRA 1 प्रविष्ठी'!A285="","",'PRAPTRA 1 प्रविष्ठी'!A285)</f>
        <v/>
      </c>
      <c r="B285" s="185" t="str">
        <f>IF('PRAPTRA 1 प्रविष्ठी'!B285="","",'PRAPTRA 1 प्रविष्ठी'!B285)</f>
        <v/>
      </c>
      <c r="C285" s="185" t="str">
        <f>IF('PRAPTRA 1 प्रविष्ठी'!C285="","",'PRAPTRA 1 प्रविष्ठी'!C285)</f>
        <v/>
      </c>
      <c r="D285" s="185" t="str">
        <f>IF('PRAPTRA 1 प्रविष्ठी'!D285="","",'PRAPTRA 1 प्रविष्ठी'!D285)</f>
        <v/>
      </c>
      <c r="E285" s="185" t="str">
        <f>IF('PRAPTRA 1 प्रविष्ठी'!E285="","",'PRAPTRA 1 प्रविष्ठी'!E285)</f>
        <v/>
      </c>
      <c r="F285" s="185" t="str">
        <f>IF('PRAPTRA 1 प्रविष्ठी'!F285="","",'PRAPTRA 1 प्रविष्ठी'!F285)</f>
        <v/>
      </c>
      <c r="G285" s="185" t="str">
        <f>IF('PRAPTRA 1 प्रविष्ठी'!G285="","",'PRAPTRA 1 प्रविष्ठी'!G285)</f>
        <v/>
      </c>
      <c r="H285" s="186" t="str">
        <f>IF('PRAPTRA 1 प्रविष्ठी'!H285="","",'PRAPTRA 1 प्रविष्ठी'!H285)</f>
        <v/>
      </c>
      <c r="I285" s="185" t="str">
        <f>IF('PRAPTRA 1 प्रविष्ठी'!I285="","",'PRAPTRA 1 प्रविष्ठी'!I285)</f>
        <v/>
      </c>
      <c r="J285" s="185" t="str">
        <f>IF('PRAPTRA 1 प्रविष्ठी'!J285="","",'PRAPTRA 1 प्रविष्ठी'!J285)</f>
        <v/>
      </c>
      <c r="K285" s="185" t="str">
        <f>IF('PRAPTRA 1 प्रविष्ठी'!K285="","",'PRAPTRA 1 प्रविष्ठी'!K285)</f>
        <v/>
      </c>
      <c r="L285" s="189" t="str">
        <f>IF('PRAPTRA 1 प्रविष्ठी'!L285="","",'PRAPTRA 1 प्रविष्ठी'!L285)</f>
        <v/>
      </c>
      <c r="M285" s="185" t="str">
        <f>IF('PRAPTRA 1 प्रविष्ठी'!M285="","",'PRAPTRA 1 प्रविष्ठी'!M285)</f>
        <v/>
      </c>
      <c r="N285" s="187" t="str">
        <f>IF('PRAPTRA 1 प्रविष्ठी'!N285="","",'PRAPTRA 1 प्रविष्ठी'!N285)</f>
        <v/>
      </c>
      <c r="O285" s="185" t="str">
        <f>IF('PRAPTRA 1 प्रविष्ठी'!O285="","",'PRAPTRA 1 प्रविष्ठी'!O285)</f>
        <v/>
      </c>
      <c r="P285" s="177" t="str">
        <f>IF('PRAPTRA 1 प्रविष्ठी'!P285="","",'PRAPTRA 1 प्रविष्ठी'!P285)</f>
        <v/>
      </c>
      <c r="Q285" s="185" t="str">
        <f>IF('PRAPTRA 1 प्रविष्ठी'!Q285="","",'PRAPTRA 1 प्रविष्ठी'!Q285)</f>
        <v/>
      </c>
      <c r="R285" s="185" t="str">
        <f>IF('PRAPTRA 1 प्रविष्ठी'!R285="","",'PRAPTRA 1 प्रविष्ठी'!R285)</f>
        <v/>
      </c>
      <c r="S285" s="185" t="str">
        <f>IF('PRAPTRA 1 प्रविष्ठी'!S285="","",'PRAPTRA 1 प्रविष्ठी'!S285)</f>
        <v/>
      </c>
      <c r="T285" s="185" t="str">
        <f>IF('PRAPTRA 1 प्रविष्ठी'!T285="","",'PRAPTRA 1 प्रविष्ठी'!T285)</f>
        <v/>
      </c>
      <c r="U285" s="185" t="str">
        <f>IF('PRAPTRA 1 प्रविष्ठी'!U285="","",'PRAPTRA 1 प्रविष्ठी'!U285)</f>
        <v/>
      </c>
      <c r="V285" s="189" t="str">
        <f>IF('PRAPTRA 1 प्रविष्ठी'!V285="","",'PRAPTRA 1 प्रविष्ठी'!V285)</f>
        <v/>
      </c>
      <c r="W285" s="177" t="str">
        <f>IF('PRAPTRA 1 प्रविष्ठी'!W285="","",'PRAPTRA 1 प्रविष्ठी'!W285)</f>
        <v/>
      </c>
      <c r="X285" s="1"/>
      <c r="Y285" s="1"/>
      <c r="Z285" s="1"/>
    </row>
    <row r="286" spans="1:26" ht="24.75" customHeight="1">
      <c r="A286" s="185" t="str">
        <f>IF('PRAPTRA 1 प्रविष्ठी'!A286="","",'PRAPTRA 1 प्रविष्ठी'!A286)</f>
        <v/>
      </c>
      <c r="B286" s="185" t="str">
        <f>IF('PRAPTRA 1 प्रविष्ठी'!B286="","",'PRAPTRA 1 प्रविष्ठी'!B286)</f>
        <v/>
      </c>
      <c r="C286" s="185" t="str">
        <f>IF('PRAPTRA 1 प्रविष्ठी'!C286="","",'PRAPTRA 1 प्रविष्ठी'!C286)</f>
        <v/>
      </c>
      <c r="D286" s="185" t="str">
        <f>IF('PRAPTRA 1 प्रविष्ठी'!D286="","",'PRAPTRA 1 प्रविष्ठी'!D286)</f>
        <v/>
      </c>
      <c r="E286" s="185" t="str">
        <f>IF('PRAPTRA 1 प्रविष्ठी'!E286="","",'PRAPTRA 1 प्रविष्ठी'!E286)</f>
        <v/>
      </c>
      <c r="F286" s="185" t="str">
        <f>IF('PRAPTRA 1 प्रविष्ठी'!F286="","",'PRAPTRA 1 प्रविष्ठी'!F286)</f>
        <v/>
      </c>
      <c r="G286" s="185" t="str">
        <f>IF('PRAPTRA 1 प्रविष्ठी'!G286="","",'PRAPTRA 1 प्रविष्ठी'!G286)</f>
        <v/>
      </c>
      <c r="H286" s="186" t="str">
        <f>IF('PRAPTRA 1 प्रविष्ठी'!H286="","",'PRAPTRA 1 प्रविष्ठी'!H286)</f>
        <v/>
      </c>
      <c r="I286" s="185" t="str">
        <f>IF('PRAPTRA 1 प्रविष्ठी'!I286="","",'PRAPTRA 1 प्रविष्ठी'!I286)</f>
        <v/>
      </c>
      <c r="J286" s="185" t="str">
        <f>IF('PRAPTRA 1 प्रविष्ठी'!J286="","",'PRAPTRA 1 प्रविष्ठी'!J286)</f>
        <v/>
      </c>
      <c r="K286" s="185" t="str">
        <f>IF('PRAPTRA 1 प्रविष्ठी'!K286="","",'PRAPTRA 1 प्रविष्ठी'!K286)</f>
        <v/>
      </c>
      <c r="L286" s="189" t="str">
        <f>IF('PRAPTRA 1 प्रविष्ठी'!L286="","",'PRAPTRA 1 प्रविष्ठी'!L286)</f>
        <v/>
      </c>
      <c r="M286" s="185" t="str">
        <f>IF('PRAPTRA 1 प्रविष्ठी'!M286="","",'PRAPTRA 1 प्रविष्ठी'!M286)</f>
        <v/>
      </c>
      <c r="N286" s="187" t="str">
        <f>IF('PRAPTRA 1 प्रविष्ठी'!N286="","",'PRAPTRA 1 प्रविष्ठी'!N286)</f>
        <v/>
      </c>
      <c r="O286" s="185" t="str">
        <f>IF('PRAPTRA 1 प्रविष्ठी'!O286="","",'PRAPTRA 1 प्रविष्ठी'!O286)</f>
        <v/>
      </c>
      <c r="P286" s="177" t="str">
        <f>IF('PRAPTRA 1 प्रविष्ठी'!P286="","",'PRAPTRA 1 प्रविष्ठी'!P286)</f>
        <v/>
      </c>
      <c r="Q286" s="185" t="str">
        <f>IF('PRAPTRA 1 प्रविष्ठी'!Q286="","",'PRAPTRA 1 प्रविष्ठी'!Q286)</f>
        <v/>
      </c>
      <c r="R286" s="185" t="str">
        <f>IF('PRAPTRA 1 प्रविष्ठी'!R286="","",'PRAPTRA 1 प्रविष्ठी'!R286)</f>
        <v/>
      </c>
      <c r="S286" s="185" t="str">
        <f>IF('PRAPTRA 1 प्रविष्ठी'!S286="","",'PRAPTRA 1 प्रविष्ठी'!S286)</f>
        <v/>
      </c>
      <c r="T286" s="185" t="str">
        <f>IF('PRAPTRA 1 प्रविष्ठी'!T286="","",'PRAPTRA 1 प्रविष्ठी'!T286)</f>
        <v/>
      </c>
      <c r="U286" s="185" t="str">
        <f>IF('PRAPTRA 1 प्रविष्ठी'!U286="","",'PRAPTRA 1 प्रविष्ठी'!U286)</f>
        <v/>
      </c>
      <c r="V286" s="189" t="str">
        <f>IF('PRAPTRA 1 प्रविष्ठी'!V286="","",'PRAPTRA 1 प्रविष्ठी'!V286)</f>
        <v/>
      </c>
      <c r="W286" s="177" t="str">
        <f>IF('PRAPTRA 1 प्रविष्ठी'!W286="","",'PRAPTRA 1 प्रविष्ठी'!W286)</f>
        <v/>
      </c>
      <c r="X286" s="1"/>
      <c r="Y286" s="1"/>
      <c r="Z286" s="1"/>
    </row>
    <row r="287" spans="1:26" ht="24.75" customHeight="1">
      <c r="A287" s="185" t="str">
        <f>IF('PRAPTRA 1 प्रविष्ठी'!A287="","",'PRAPTRA 1 प्रविष्ठी'!A287)</f>
        <v/>
      </c>
      <c r="B287" s="185" t="str">
        <f>IF('PRAPTRA 1 प्रविष्ठी'!B287="","",'PRAPTRA 1 प्रविष्ठी'!B287)</f>
        <v/>
      </c>
      <c r="C287" s="185" t="str">
        <f>IF('PRAPTRA 1 प्रविष्ठी'!C287="","",'PRAPTRA 1 प्रविष्ठी'!C287)</f>
        <v/>
      </c>
      <c r="D287" s="185" t="str">
        <f>IF('PRAPTRA 1 प्रविष्ठी'!D287="","",'PRAPTRA 1 प्रविष्ठी'!D287)</f>
        <v/>
      </c>
      <c r="E287" s="185" t="str">
        <f>IF('PRAPTRA 1 प्रविष्ठी'!E287="","",'PRAPTRA 1 प्रविष्ठी'!E287)</f>
        <v/>
      </c>
      <c r="F287" s="185" t="str">
        <f>IF('PRAPTRA 1 प्रविष्ठी'!F287="","",'PRAPTRA 1 प्रविष्ठी'!F287)</f>
        <v/>
      </c>
      <c r="G287" s="185" t="str">
        <f>IF('PRAPTRA 1 प्रविष्ठी'!G287="","",'PRAPTRA 1 प्रविष्ठी'!G287)</f>
        <v/>
      </c>
      <c r="H287" s="186" t="str">
        <f>IF('PRAPTRA 1 प्रविष्ठी'!H287="","",'PRAPTRA 1 प्रविष्ठी'!H287)</f>
        <v/>
      </c>
      <c r="I287" s="185" t="str">
        <f>IF('PRAPTRA 1 प्रविष्ठी'!I287="","",'PRAPTRA 1 प्रविष्ठी'!I287)</f>
        <v/>
      </c>
      <c r="J287" s="185" t="str">
        <f>IF('PRAPTRA 1 प्रविष्ठी'!J287="","",'PRAPTRA 1 प्रविष्ठी'!J287)</f>
        <v/>
      </c>
      <c r="K287" s="185" t="str">
        <f>IF('PRAPTRA 1 प्रविष्ठी'!K287="","",'PRAPTRA 1 प्रविष्ठी'!K287)</f>
        <v/>
      </c>
      <c r="L287" s="189" t="str">
        <f>IF('PRAPTRA 1 प्रविष्ठी'!L287="","",'PRAPTRA 1 प्रविष्ठी'!L287)</f>
        <v/>
      </c>
      <c r="M287" s="185" t="str">
        <f>IF('PRAPTRA 1 प्रविष्ठी'!M287="","",'PRAPTRA 1 प्रविष्ठी'!M287)</f>
        <v/>
      </c>
      <c r="N287" s="187" t="str">
        <f>IF('PRAPTRA 1 प्रविष्ठी'!N287="","",'PRAPTRA 1 प्रविष्ठी'!N287)</f>
        <v/>
      </c>
      <c r="O287" s="185" t="str">
        <f>IF('PRAPTRA 1 प्रविष्ठी'!O287="","",'PRAPTRA 1 प्रविष्ठी'!O287)</f>
        <v/>
      </c>
      <c r="P287" s="177" t="str">
        <f>IF('PRAPTRA 1 प्रविष्ठी'!P287="","",'PRAPTRA 1 प्रविष्ठी'!P287)</f>
        <v/>
      </c>
      <c r="Q287" s="185" t="str">
        <f>IF('PRAPTRA 1 प्रविष्ठी'!Q287="","",'PRAPTRA 1 प्रविष्ठी'!Q287)</f>
        <v/>
      </c>
      <c r="R287" s="185" t="str">
        <f>IF('PRAPTRA 1 प्रविष्ठी'!R287="","",'PRAPTRA 1 प्रविष्ठी'!R287)</f>
        <v/>
      </c>
      <c r="S287" s="185" t="str">
        <f>IF('PRAPTRA 1 प्रविष्ठी'!S287="","",'PRAPTRA 1 प्रविष्ठी'!S287)</f>
        <v/>
      </c>
      <c r="T287" s="185" t="str">
        <f>IF('PRAPTRA 1 प्रविष्ठी'!T287="","",'PRAPTRA 1 प्रविष्ठी'!T287)</f>
        <v/>
      </c>
      <c r="U287" s="185" t="str">
        <f>IF('PRAPTRA 1 प्रविष्ठी'!U287="","",'PRAPTRA 1 प्रविष्ठी'!U287)</f>
        <v/>
      </c>
      <c r="V287" s="189" t="str">
        <f>IF('PRAPTRA 1 प्रविष्ठी'!V287="","",'PRAPTRA 1 प्रविष्ठी'!V287)</f>
        <v/>
      </c>
      <c r="W287" s="177" t="str">
        <f>IF('PRAPTRA 1 प्रविष्ठी'!W287="","",'PRAPTRA 1 प्रविष्ठी'!W287)</f>
        <v/>
      </c>
      <c r="X287" s="1"/>
      <c r="Y287" s="1"/>
      <c r="Z287" s="1"/>
    </row>
    <row r="288" spans="1:26" ht="24.75" customHeight="1">
      <c r="A288" s="185" t="str">
        <f>IF('PRAPTRA 1 प्रविष्ठी'!A288="","",'PRAPTRA 1 प्रविष्ठी'!A288)</f>
        <v/>
      </c>
      <c r="B288" s="185" t="str">
        <f>IF('PRAPTRA 1 प्रविष्ठी'!B288="","",'PRAPTRA 1 प्रविष्ठी'!B288)</f>
        <v/>
      </c>
      <c r="C288" s="185" t="str">
        <f>IF('PRAPTRA 1 प्रविष्ठी'!C288="","",'PRAPTRA 1 प्रविष्ठी'!C288)</f>
        <v/>
      </c>
      <c r="D288" s="185" t="str">
        <f>IF('PRAPTRA 1 प्रविष्ठी'!D288="","",'PRAPTRA 1 प्रविष्ठी'!D288)</f>
        <v/>
      </c>
      <c r="E288" s="185" t="str">
        <f>IF('PRAPTRA 1 प्रविष्ठी'!E288="","",'PRAPTRA 1 प्रविष्ठी'!E288)</f>
        <v/>
      </c>
      <c r="F288" s="185" t="str">
        <f>IF('PRAPTRA 1 प्रविष्ठी'!F288="","",'PRAPTRA 1 प्रविष्ठी'!F288)</f>
        <v/>
      </c>
      <c r="G288" s="185" t="str">
        <f>IF('PRAPTRA 1 प्रविष्ठी'!G288="","",'PRAPTRA 1 प्रविष्ठी'!G288)</f>
        <v/>
      </c>
      <c r="H288" s="186" t="str">
        <f>IF('PRAPTRA 1 प्रविष्ठी'!H288="","",'PRAPTRA 1 प्रविष्ठी'!H288)</f>
        <v/>
      </c>
      <c r="I288" s="185" t="str">
        <f>IF('PRAPTRA 1 प्रविष्ठी'!I288="","",'PRAPTRA 1 प्रविष्ठी'!I288)</f>
        <v/>
      </c>
      <c r="J288" s="185" t="str">
        <f>IF('PRAPTRA 1 प्रविष्ठी'!J288="","",'PRAPTRA 1 प्रविष्ठी'!J288)</f>
        <v/>
      </c>
      <c r="K288" s="185" t="str">
        <f>IF('PRAPTRA 1 प्रविष्ठी'!K288="","",'PRAPTRA 1 प्रविष्ठी'!K288)</f>
        <v/>
      </c>
      <c r="L288" s="189" t="str">
        <f>IF('PRAPTRA 1 प्रविष्ठी'!L288="","",'PRAPTRA 1 प्रविष्ठी'!L288)</f>
        <v/>
      </c>
      <c r="M288" s="185" t="str">
        <f>IF('PRAPTRA 1 प्रविष्ठी'!M288="","",'PRAPTRA 1 प्रविष्ठी'!M288)</f>
        <v/>
      </c>
      <c r="N288" s="187" t="str">
        <f>IF('PRAPTRA 1 प्रविष्ठी'!N288="","",'PRAPTRA 1 प्रविष्ठी'!N288)</f>
        <v/>
      </c>
      <c r="O288" s="185" t="str">
        <f>IF('PRAPTRA 1 प्रविष्ठी'!O288="","",'PRAPTRA 1 प्रविष्ठी'!O288)</f>
        <v/>
      </c>
      <c r="P288" s="177" t="str">
        <f>IF('PRAPTRA 1 प्रविष्ठी'!P288="","",'PRAPTRA 1 प्रविष्ठी'!P288)</f>
        <v/>
      </c>
      <c r="Q288" s="185" t="str">
        <f>IF('PRAPTRA 1 प्रविष्ठी'!Q288="","",'PRAPTRA 1 प्रविष्ठी'!Q288)</f>
        <v/>
      </c>
      <c r="R288" s="185" t="str">
        <f>IF('PRAPTRA 1 प्रविष्ठी'!R288="","",'PRAPTRA 1 प्रविष्ठी'!R288)</f>
        <v/>
      </c>
      <c r="S288" s="185" t="str">
        <f>IF('PRAPTRA 1 प्रविष्ठी'!S288="","",'PRAPTRA 1 प्रविष्ठी'!S288)</f>
        <v/>
      </c>
      <c r="T288" s="185" t="str">
        <f>IF('PRAPTRA 1 प्रविष्ठी'!T288="","",'PRAPTRA 1 प्रविष्ठी'!T288)</f>
        <v/>
      </c>
      <c r="U288" s="185" t="str">
        <f>IF('PRAPTRA 1 प्रविष्ठी'!U288="","",'PRAPTRA 1 प्रविष्ठी'!U288)</f>
        <v/>
      </c>
      <c r="V288" s="189" t="str">
        <f>IF('PRAPTRA 1 प्रविष्ठी'!V288="","",'PRAPTRA 1 प्रविष्ठी'!V288)</f>
        <v/>
      </c>
      <c r="W288" s="177" t="str">
        <f>IF('PRAPTRA 1 प्रविष्ठी'!W288="","",'PRAPTRA 1 प्रविष्ठी'!W288)</f>
        <v/>
      </c>
      <c r="X288" s="1"/>
      <c r="Y288" s="1"/>
      <c r="Z288" s="1"/>
    </row>
    <row r="289" spans="1:26" ht="24.75" customHeight="1">
      <c r="A289" s="185" t="str">
        <f>IF('PRAPTRA 1 प्रविष्ठी'!A289="","",'PRAPTRA 1 प्रविष्ठी'!A289)</f>
        <v/>
      </c>
      <c r="B289" s="185" t="str">
        <f>IF('PRAPTRA 1 प्रविष्ठी'!B289="","",'PRAPTRA 1 प्रविष्ठी'!B289)</f>
        <v/>
      </c>
      <c r="C289" s="185" t="str">
        <f>IF('PRAPTRA 1 प्रविष्ठी'!C289="","",'PRAPTRA 1 प्रविष्ठी'!C289)</f>
        <v/>
      </c>
      <c r="D289" s="185" t="str">
        <f>IF('PRAPTRA 1 प्रविष्ठी'!D289="","",'PRAPTRA 1 प्रविष्ठी'!D289)</f>
        <v/>
      </c>
      <c r="E289" s="185" t="str">
        <f>IF('PRAPTRA 1 प्रविष्ठी'!E289="","",'PRAPTRA 1 प्रविष्ठी'!E289)</f>
        <v/>
      </c>
      <c r="F289" s="185" t="str">
        <f>IF('PRAPTRA 1 प्रविष्ठी'!F289="","",'PRAPTRA 1 प्रविष्ठी'!F289)</f>
        <v/>
      </c>
      <c r="G289" s="185" t="str">
        <f>IF('PRAPTRA 1 प्रविष्ठी'!G289="","",'PRAPTRA 1 प्रविष्ठी'!G289)</f>
        <v/>
      </c>
      <c r="H289" s="186" t="str">
        <f>IF('PRAPTRA 1 प्रविष्ठी'!H289="","",'PRAPTRA 1 प्रविष्ठी'!H289)</f>
        <v/>
      </c>
      <c r="I289" s="185" t="str">
        <f>IF('PRAPTRA 1 प्रविष्ठी'!I289="","",'PRAPTRA 1 प्रविष्ठी'!I289)</f>
        <v/>
      </c>
      <c r="J289" s="185" t="str">
        <f>IF('PRAPTRA 1 प्रविष्ठी'!J289="","",'PRAPTRA 1 प्रविष्ठी'!J289)</f>
        <v/>
      </c>
      <c r="K289" s="185" t="str">
        <f>IF('PRAPTRA 1 प्रविष्ठी'!K289="","",'PRAPTRA 1 प्रविष्ठी'!K289)</f>
        <v/>
      </c>
      <c r="L289" s="189" t="str">
        <f>IF('PRAPTRA 1 प्रविष्ठी'!L289="","",'PRAPTRA 1 प्रविष्ठी'!L289)</f>
        <v/>
      </c>
      <c r="M289" s="185" t="str">
        <f>IF('PRAPTRA 1 प्रविष्ठी'!M289="","",'PRAPTRA 1 प्रविष्ठी'!M289)</f>
        <v/>
      </c>
      <c r="N289" s="187" t="str">
        <f>IF('PRAPTRA 1 प्रविष्ठी'!N289="","",'PRAPTRA 1 प्रविष्ठी'!N289)</f>
        <v/>
      </c>
      <c r="O289" s="185" t="str">
        <f>IF('PRAPTRA 1 प्रविष्ठी'!O289="","",'PRAPTRA 1 प्रविष्ठी'!O289)</f>
        <v/>
      </c>
      <c r="P289" s="177" t="str">
        <f>IF('PRAPTRA 1 प्रविष्ठी'!P289="","",'PRAPTRA 1 प्रविष्ठी'!P289)</f>
        <v/>
      </c>
      <c r="Q289" s="185" t="str">
        <f>IF('PRAPTRA 1 प्रविष्ठी'!Q289="","",'PRAPTRA 1 प्रविष्ठी'!Q289)</f>
        <v/>
      </c>
      <c r="R289" s="185" t="str">
        <f>IF('PRAPTRA 1 प्रविष्ठी'!R289="","",'PRAPTRA 1 प्रविष्ठी'!R289)</f>
        <v/>
      </c>
      <c r="S289" s="185" t="str">
        <f>IF('PRAPTRA 1 प्रविष्ठी'!S289="","",'PRAPTRA 1 प्रविष्ठी'!S289)</f>
        <v/>
      </c>
      <c r="T289" s="185" t="str">
        <f>IF('PRAPTRA 1 प्रविष्ठी'!T289="","",'PRAPTRA 1 प्रविष्ठी'!T289)</f>
        <v/>
      </c>
      <c r="U289" s="185" t="str">
        <f>IF('PRAPTRA 1 प्रविष्ठी'!U289="","",'PRAPTRA 1 प्रविष्ठी'!U289)</f>
        <v/>
      </c>
      <c r="V289" s="189" t="str">
        <f>IF('PRAPTRA 1 प्रविष्ठी'!V289="","",'PRAPTRA 1 प्रविष्ठी'!V289)</f>
        <v/>
      </c>
      <c r="W289" s="177" t="str">
        <f>IF('PRAPTRA 1 प्रविष्ठी'!W289="","",'PRAPTRA 1 प्रविष्ठी'!W289)</f>
        <v/>
      </c>
      <c r="X289" s="1"/>
      <c r="Y289" s="1"/>
      <c r="Z289" s="1"/>
    </row>
    <row r="290" spans="1:26" ht="24.75" customHeight="1">
      <c r="A290" s="185" t="str">
        <f>IF('PRAPTRA 1 प्रविष्ठी'!A290="","",'PRAPTRA 1 प्रविष्ठी'!A290)</f>
        <v/>
      </c>
      <c r="B290" s="185" t="str">
        <f>IF('PRAPTRA 1 प्रविष्ठी'!B290="","",'PRAPTRA 1 प्रविष्ठी'!B290)</f>
        <v/>
      </c>
      <c r="C290" s="185" t="str">
        <f>IF('PRAPTRA 1 प्रविष्ठी'!C290="","",'PRAPTRA 1 प्रविष्ठी'!C290)</f>
        <v/>
      </c>
      <c r="D290" s="185" t="str">
        <f>IF('PRAPTRA 1 प्रविष्ठी'!D290="","",'PRAPTRA 1 प्रविष्ठी'!D290)</f>
        <v/>
      </c>
      <c r="E290" s="185" t="str">
        <f>IF('PRAPTRA 1 प्रविष्ठी'!E290="","",'PRAPTRA 1 प्रविष्ठी'!E290)</f>
        <v/>
      </c>
      <c r="F290" s="185" t="str">
        <f>IF('PRAPTRA 1 प्रविष्ठी'!F290="","",'PRAPTRA 1 प्रविष्ठी'!F290)</f>
        <v/>
      </c>
      <c r="G290" s="185" t="str">
        <f>IF('PRAPTRA 1 प्रविष्ठी'!G290="","",'PRAPTRA 1 प्रविष्ठी'!G290)</f>
        <v/>
      </c>
      <c r="H290" s="186" t="str">
        <f>IF('PRAPTRA 1 प्रविष्ठी'!H290="","",'PRAPTRA 1 प्रविष्ठी'!H290)</f>
        <v/>
      </c>
      <c r="I290" s="185" t="str">
        <f>IF('PRAPTRA 1 प्रविष्ठी'!I290="","",'PRAPTRA 1 प्रविष्ठी'!I290)</f>
        <v/>
      </c>
      <c r="J290" s="185" t="str">
        <f>IF('PRAPTRA 1 प्रविष्ठी'!J290="","",'PRAPTRA 1 प्रविष्ठी'!J290)</f>
        <v/>
      </c>
      <c r="K290" s="185" t="str">
        <f>IF('PRAPTRA 1 प्रविष्ठी'!K290="","",'PRAPTRA 1 प्रविष्ठी'!K290)</f>
        <v/>
      </c>
      <c r="L290" s="189" t="str">
        <f>IF('PRAPTRA 1 प्रविष्ठी'!L290="","",'PRAPTRA 1 प्रविष्ठी'!L290)</f>
        <v/>
      </c>
      <c r="M290" s="185" t="str">
        <f>IF('PRAPTRA 1 प्रविष्ठी'!M290="","",'PRAPTRA 1 प्रविष्ठी'!M290)</f>
        <v/>
      </c>
      <c r="N290" s="187" t="str">
        <f>IF('PRAPTRA 1 प्रविष्ठी'!N290="","",'PRAPTRA 1 प्रविष्ठी'!N290)</f>
        <v/>
      </c>
      <c r="O290" s="185" t="str">
        <f>IF('PRAPTRA 1 प्रविष्ठी'!O290="","",'PRAPTRA 1 प्रविष्ठी'!O290)</f>
        <v/>
      </c>
      <c r="P290" s="177" t="str">
        <f>IF('PRAPTRA 1 प्रविष्ठी'!P290="","",'PRAPTRA 1 प्रविष्ठी'!P290)</f>
        <v/>
      </c>
      <c r="Q290" s="185" t="str">
        <f>IF('PRAPTRA 1 प्रविष्ठी'!Q290="","",'PRAPTRA 1 प्रविष्ठी'!Q290)</f>
        <v/>
      </c>
      <c r="R290" s="185" t="str">
        <f>IF('PRAPTRA 1 प्रविष्ठी'!R290="","",'PRAPTRA 1 प्रविष्ठी'!R290)</f>
        <v/>
      </c>
      <c r="S290" s="185" t="str">
        <f>IF('PRAPTRA 1 प्रविष्ठी'!S290="","",'PRAPTRA 1 प्रविष्ठी'!S290)</f>
        <v/>
      </c>
      <c r="T290" s="185" t="str">
        <f>IF('PRAPTRA 1 प्रविष्ठी'!T290="","",'PRAPTRA 1 प्रविष्ठी'!T290)</f>
        <v/>
      </c>
      <c r="U290" s="185" t="str">
        <f>IF('PRAPTRA 1 प्रविष्ठी'!U290="","",'PRAPTRA 1 प्रविष्ठी'!U290)</f>
        <v/>
      </c>
      <c r="V290" s="189" t="str">
        <f>IF('PRAPTRA 1 प्रविष्ठी'!V290="","",'PRAPTRA 1 प्रविष्ठी'!V290)</f>
        <v/>
      </c>
      <c r="W290" s="177" t="str">
        <f>IF('PRAPTRA 1 प्रविष्ठी'!W290="","",'PRAPTRA 1 प्रविष्ठी'!W290)</f>
        <v/>
      </c>
      <c r="X290" s="1"/>
      <c r="Y290" s="1"/>
      <c r="Z290" s="1"/>
    </row>
    <row r="291" spans="1:26" ht="24.75" customHeight="1">
      <c r="A291" s="185" t="str">
        <f>IF('PRAPTRA 1 प्रविष्ठी'!A291="","",'PRAPTRA 1 प्रविष्ठी'!A291)</f>
        <v/>
      </c>
      <c r="B291" s="185" t="str">
        <f>IF('PRAPTRA 1 प्रविष्ठी'!B291="","",'PRAPTRA 1 प्रविष्ठी'!B291)</f>
        <v/>
      </c>
      <c r="C291" s="185" t="str">
        <f>IF('PRAPTRA 1 प्रविष्ठी'!C291="","",'PRAPTRA 1 प्रविष्ठी'!C291)</f>
        <v/>
      </c>
      <c r="D291" s="185" t="str">
        <f>IF('PRAPTRA 1 प्रविष्ठी'!D291="","",'PRAPTRA 1 प्रविष्ठी'!D291)</f>
        <v/>
      </c>
      <c r="E291" s="185" t="str">
        <f>IF('PRAPTRA 1 प्रविष्ठी'!E291="","",'PRAPTRA 1 प्रविष्ठी'!E291)</f>
        <v/>
      </c>
      <c r="F291" s="185" t="str">
        <f>IF('PRAPTRA 1 प्रविष्ठी'!F291="","",'PRAPTRA 1 प्रविष्ठी'!F291)</f>
        <v/>
      </c>
      <c r="G291" s="185" t="str">
        <f>IF('PRAPTRA 1 प्रविष्ठी'!G291="","",'PRAPTRA 1 प्रविष्ठी'!G291)</f>
        <v/>
      </c>
      <c r="H291" s="186" t="str">
        <f>IF('PRAPTRA 1 प्रविष्ठी'!H291="","",'PRAPTRA 1 प्रविष्ठी'!H291)</f>
        <v/>
      </c>
      <c r="I291" s="185" t="str">
        <f>IF('PRAPTRA 1 प्रविष्ठी'!I291="","",'PRAPTRA 1 प्रविष्ठी'!I291)</f>
        <v/>
      </c>
      <c r="J291" s="185" t="str">
        <f>IF('PRAPTRA 1 प्रविष्ठी'!J291="","",'PRAPTRA 1 प्रविष्ठी'!J291)</f>
        <v/>
      </c>
      <c r="K291" s="185" t="str">
        <f>IF('PRAPTRA 1 प्रविष्ठी'!K291="","",'PRAPTRA 1 प्रविष्ठी'!K291)</f>
        <v/>
      </c>
      <c r="L291" s="189" t="str">
        <f>IF('PRAPTRA 1 प्रविष्ठी'!L291="","",'PRAPTRA 1 प्रविष्ठी'!L291)</f>
        <v/>
      </c>
      <c r="M291" s="185" t="str">
        <f>IF('PRAPTRA 1 प्रविष्ठी'!M291="","",'PRAPTRA 1 प्रविष्ठी'!M291)</f>
        <v/>
      </c>
      <c r="N291" s="187" t="str">
        <f>IF('PRAPTRA 1 प्रविष्ठी'!N291="","",'PRAPTRA 1 प्रविष्ठी'!N291)</f>
        <v/>
      </c>
      <c r="O291" s="185" t="str">
        <f>IF('PRAPTRA 1 प्रविष्ठी'!O291="","",'PRAPTRA 1 प्रविष्ठी'!O291)</f>
        <v/>
      </c>
      <c r="P291" s="177" t="str">
        <f>IF('PRAPTRA 1 प्रविष्ठी'!P291="","",'PRAPTRA 1 प्रविष्ठी'!P291)</f>
        <v/>
      </c>
      <c r="Q291" s="185" t="str">
        <f>IF('PRAPTRA 1 प्रविष्ठी'!Q291="","",'PRAPTRA 1 प्रविष्ठी'!Q291)</f>
        <v/>
      </c>
      <c r="R291" s="185" t="str">
        <f>IF('PRAPTRA 1 प्रविष्ठी'!R291="","",'PRAPTRA 1 प्रविष्ठी'!R291)</f>
        <v/>
      </c>
      <c r="S291" s="185" t="str">
        <f>IF('PRAPTRA 1 प्रविष्ठी'!S291="","",'PRAPTRA 1 प्रविष्ठी'!S291)</f>
        <v/>
      </c>
      <c r="T291" s="185" t="str">
        <f>IF('PRAPTRA 1 प्रविष्ठी'!T291="","",'PRAPTRA 1 प्रविष्ठी'!T291)</f>
        <v/>
      </c>
      <c r="U291" s="185" t="str">
        <f>IF('PRAPTRA 1 प्रविष्ठी'!U291="","",'PRAPTRA 1 प्रविष्ठी'!U291)</f>
        <v/>
      </c>
      <c r="V291" s="189" t="str">
        <f>IF('PRAPTRA 1 प्रविष्ठी'!V291="","",'PRAPTRA 1 प्रविष्ठी'!V291)</f>
        <v/>
      </c>
      <c r="W291" s="177" t="str">
        <f>IF('PRAPTRA 1 प्रविष्ठी'!W291="","",'PRAPTRA 1 प्रविष्ठी'!W291)</f>
        <v/>
      </c>
      <c r="X291" s="1"/>
      <c r="Y291" s="1"/>
      <c r="Z291" s="1"/>
    </row>
    <row r="292" spans="1:26" ht="24.75" customHeight="1">
      <c r="A292" s="185" t="str">
        <f>IF('PRAPTRA 1 प्रविष्ठी'!A292="","",'PRAPTRA 1 प्रविष्ठी'!A292)</f>
        <v/>
      </c>
      <c r="B292" s="185" t="str">
        <f>IF('PRAPTRA 1 प्रविष्ठी'!B292="","",'PRAPTRA 1 प्रविष्ठी'!B292)</f>
        <v/>
      </c>
      <c r="C292" s="185" t="str">
        <f>IF('PRAPTRA 1 प्रविष्ठी'!C292="","",'PRAPTRA 1 प्रविष्ठी'!C292)</f>
        <v/>
      </c>
      <c r="D292" s="185" t="str">
        <f>IF('PRAPTRA 1 प्रविष्ठी'!D292="","",'PRAPTRA 1 प्रविष्ठी'!D292)</f>
        <v/>
      </c>
      <c r="E292" s="185" t="str">
        <f>IF('PRAPTRA 1 प्रविष्ठी'!E292="","",'PRAPTRA 1 प्रविष्ठी'!E292)</f>
        <v/>
      </c>
      <c r="F292" s="185" t="str">
        <f>IF('PRAPTRA 1 प्रविष्ठी'!F292="","",'PRAPTRA 1 प्रविष्ठी'!F292)</f>
        <v/>
      </c>
      <c r="G292" s="185" t="str">
        <f>IF('PRAPTRA 1 प्रविष्ठी'!G292="","",'PRAPTRA 1 प्रविष्ठी'!G292)</f>
        <v/>
      </c>
      <c r="H292" s="186" t="str">
        <f>IF('PRAPTRA 1 प्रविष्ठी'!H292="","",'PRAPTRA 1 प्रविष्ठी'!H292)</f>
        <v/>
      </c>
      <c r="I292" s="185" t="str">
        <f>IF('PRAPTRA 1 प्रविष्ठी'!I292="","",'PRAPTRA 1 प्रविष्ठी'!I292)</f>
        <v/>
      </c>
      <c r="J292" s="185" t="str">
        <f>IF('PRAPTRA 1 प्रविष्ठी'!J292="","",'PRAPTRA 1 प्रविष्ठी'!J292)</f>
        <v/>
      </c>
      <c r="K292" s="185" t="str">
        <f>IF('PRAPTRA 1 प्रविष्ठी'!K292="","",'PRAPTRA 1 प्रविष्ठी'!K292)</f>
        <v/>
      </c>
      <c r="L292" s="189" t="str">
        <f>IF('PRAPTRA 1 प्रविष्ठी'!L292="","",'PRAPTRA 1 प्रविष्ठी'!L292)</f>
        <v/>
      </c>
      <c r="M292" s="185" t="str">
        <f>IF('PRAPTRA 1 प्रविष्ठी'!M292="","",'PRAPTRA 1 प्रविष्ठी'!M292)</f>
        <v/>
      </c>
      <c r="N292" s="187" t="str">
        <f>IF('PRAPTRA 1 प्रविष्ठी'!N292="","",'PRAPTRA 1 प्रविष्ठी'!N292)</f>
        <v/>
      </c>
      <c r="O292" s="185" t="str">
        <f>IF('PRAPTRA 1 प्रविष्ठी'!O292="","",'PRAPTRA 1 प्रविष्ठी'!O292)</f>
        <v/>
      </c>
      <c r="P292" s="177" t="str">
        <f>IF('PRAPTRA 1 प्रविष्ठी'!P292="","",'PRAPTRA 1 प्रविष्ठी'!P292)</f>
        <v/>
      </c>
      <c r="Q292" s="185" t="str">
        <f>IF('PRAPTRA 1 प्रविष्ठी'!Q292="","",'PRAPTRA 1 प्रविष्ठी'!Q292)</f>
        <v/>
      </c>
      <c r="R292" s="185" t="str">
        <f>IF('PRAPTRA 1 प्रविष्ठी'!R292="","",'PRAPTRA 1 प्रविष्ठी'!R292)</f>
        <v/>
      </c>
      <c r="S292" s="185" t="str">
        <f>IF('PRAPTRA 1 प्रविष्ठी'!S292="","",'PRAPTRA 1 प्रविष्ठी'!S292)</f>
        <v/>
      </c>
      <c r="T292" s="185" t="str">
        <f>IF('PRAPTRA 1 प्रविष्ठी'!T292="","",'PRAPTRA 1 प्रविष्ठी'!T292)</f>
        <v/>
      </c>
      <c r="U292" s="185" t="str">
        <f>IF('PRAPTRA 1 प्रविष्ठी'!U292="","",'PRAPTRA 1 प्रविष्ठी'!U292)</f>
        <v/>
      </c>
      <c r="V292" s="189" t="str">
        <f>IF('PRAPTRA 1 प्रविष्ठी'!V292="","",'PRAPTRA 1 प्रविष्ठी'!V292)</f>
        <v/>
      </c>
      <c r="W292" s="177" t="str">
        <f>IF('PRAPTRA 1 प्रविष्ठी'!W292="","",'PRAPTRA 1 प्रविष्ठी'!W292)</f>
        <v/>
      </c>
      <c r="X292" s="1"/>
      <c r="Y292" s="1"/>
      <c r="Z292" s="1"/>
    </row>
    <row r="293" spans="1:26" ht="24.75" customHeight="1">
      <c r="A293" s="185" t="str">
        <f>IF('PRAPTRA 1 प्रविष्ठी'!A293="","",'PRAPTRA 1 प्रविष्ठी'!A293)</f>
        <v/>
      </c>
      <c r="B293" s="185" t="str">
        <f>IF('PRAPTRA 1 प्रविष्ठी'!B293="","",'PRAPTRA 1 प्रविष्ठी'!B293)</f>
        <v/>
      </c>
      <c r="C293" s="185" t="str">
        <f>IF('PRAPTRA 1 प्रविष्ठी'!C293="","",'PRAPTRA 1 प्रविष्ठी'!C293)</f>
        <v/>
      </c>
      <c r="D293" s="185" t="str">
        <f>IF('PRAPTRA 1 प्रविष्ठी'!D293="","",'PRAPTRA 1 प्रविष्ठी'!D293)</f>
        <v/>
      </c>
      <c r="E293" s="185" t="str">
        <f>IF('PRAPTRA 1 प्रविष्ठी'!E293="","",'PRAPTRA 1 प्रविष्ठी'!E293)</f>
        <v/>
      </c>
      <c r="F293" s="185" t="str">
        <f>IF('PRAPTRA 1 प्रविष्ठी'!F293="","",'PRAPTRA 1 प्रविष्ठी'!F293)</f>
        <v/>
      </c>
      <c r="G293" s="185" t="str">
        <f>IF('PRAPTRA 1 प्रविष्ठी'!G293="","",'PRAPTRA 1 प्रविष्ठी'!G293)</f>
        <v/>
      </c>
      <c r="H293" s="186" t="str">
        <f>IF('PRAPTRA 1 प्रविष्ठी'!H293="","",'PRAPTRA 1 प्रविष्ठी'!H293)</f>
        <v/>
      </c>
      <c r="I293" s="185" t="str">
        <f>IF('PRAPTRA 1 प्रविष्ठी'!I293="","",'PRAPTRA 1 प्रविष्ठी'!I293)</f>
        <v/>
      </c>
      <c r="J293" s="185" t="str">
        <f>IF('PRAPTRA 1 प्रविष्ठी'!J293="","",'PRAPTRA 1 प्रविष्ठी'!J293)</f>
        <v/>
      </c>
      <c r="K293" s="185" t="str">
        <f>IF('PRAPTRA 1 प्रविष्ठी'!K293="","",'PRAPTRA 1 प्रविष्ठी'!K293)</f>
        <v/>
      </c>
      <c r="L293" s="189" t="str">
        <f>IF('PRAPTRA 1 प्रविष्ठी'!L293="","",'PRAPTRA 1 प्रविष्ठी'!L293)</f>
        <v/>
      </c>
      <c r="M293" s="185" t="str">
        <f>IF('PRAPTRA 1 प्रविष्ठी'!M293="","",'PRAPTRA 1 प्रविष्ठी'!M293)</f>
        <v/>
      </c>
      <c r="N293" s="187" t="str">
        <f>IF('PRAPTRA 1 प्रविष्ठी'!N293="","",'PRAPTRA 1 प्रविष्ठी'!N293)</f>
        <v/>
      </c>
      <c r="O293" s="185" t="str">
        <f>IF('PRAPTRA 1 प्रविष्ठी'!O293="","",'PRAPTRA 1 प्रविष्ठी'!O293)</f>
        <v/>
      </c>
      <c r="P293" s="177" t="str">
        <f>IF('PRAPTRA 1 प्रविष्ठी'!P293="","",'PRAPTRA 1 प्रविष्ठी'!P293)</f>
        <v/>
      </c>
      <c r="Q293" s="185" t="str">
        <f>IF('PRAPTRA 1 प्रविष्ठी'!Q293="","",'PRAPTRA 1 प्रविष्ठी'!Q293)</f>
        <v/>
      </c>
      <c r="R293" s="185" t="str">
        <f>IF('PRAPTRA 1 प्रविष्ठी'!R293="","",'PRAPTRA 1 प्रविष्ठी'!R293)</f>
        <v/>
      </c>
      <c r="S293" s="185" t="str">
        <f>IF('PRAPTRA 1 प्रविष्ठी'!S293="","",'PRAPTRA 1 प्रविष्ठी'!S293)</f>
        <v/>
      </c>
      <c r="T293" s="185" t="str">
        <f>IF('PRAPTRA 1 प्रविष्ठी'!T293="","",'PRAPTRA 1 प्रविष्ठी'!T293)</f>
        <v/>
      </c>
      <c r="U293" s="185" t="str">
        <f>IF('PRAPTRA 1 प्रविष्ठी'!U293="","",'PRAPTRA 1 प्रविष्ठी'!U293)</f>
        <v/>
      </c>
      <c r="V293" s="189" t="str">
        <f>IF('PRAPTRA 1 प्रविष्ठी'!V293="","",'PRAPTRA 1 प्रविष्ठी'!V293)</f>
        <v/>
      </c>
      <c r="W293" s="177" t="str">
        <f>IF('PRAPTRA 1 प्रविष्ठी'!W293="","",'PRAPTRA 1 प्रविष्ठी'!W293)</f>
        <v/>
      </c>
      <c r="X293" s="1"/>
      <c r="Y293" s="1"/>
      <c r="Z293" s="1"/>
    </row>
    <row r="294" spans="1:26" ht="24.75" customHeight="1">
      <c r="A294" s="185" t="str">
        <f>IF('PRAPTRA 1 प्रविष्ठी'!A294="","",'PRAPTRA 1 प्रविष्ठी'!A294)</f>
        <v/>
      </c>
      <c r="B294" s="185" t="str">
        <f>IF('PRAPTRA 1 प्रविष्ठी'!B294="","",'PRAPTRA 1 प्रविष्ठी'!B294)</f>
        <v/>
      </c>
      <c r="C294" s="185" t="str">
        <f>IF('PRAPTRA 1 प्रविष्ठी'!C294="","",'PRAPTRA 1 प्रविष्ठी'!C294)</f>
        <v/>
      </c>
      <c r="D294" s="185" t="str">
        <f>IF('PRAPTRA 1 प्रविष्ठी'!D294="","",'PRAPTRA 1 प्रविष्ठी'!D294)</f>
        <v/>
      </c>
      <c r="E294" s="185" t="str">
        <f>IF('PRAPTRA 1 प्रविष्ठी'!E294="","",'PRAPTRA 1 प्रविष्ठी'!E294)</f>
        <v/>
      </c>
      <c r="F294" s="185" t="str">
        <f>IF('PRAPTRA 1 प्रविष्ठी'!F294="","",'PRAPTRA 1 प्रविष्ठी'!F294)</f>
        <v/>
      </c>
      <c r="G294" s="185" t="str">
        <f>IF('PRAPTRA 1 प्रविष्ठी'!G294="","",'PRAPTRA 1 प्रविष्ठी'!G294)</f>
        <v/>
      </c>
      <c r="H294" s="186" t="str">
        <f>IF('PRAPTRA 1 प्रविष्ठी'!H294="","",'PRAPTRA 1 प्रविष्ठी'!H294)</f>
        <v/>
      </c>
      <c r="I294" s="185" t="str">
        <f>IF('PRAPTRA 1 प्रविष्ठी'!I294="","",'PRAPTRA 1 प्रविष्ठी'!I294)</f>
        <v/>
      </c>
      <c r="J294" s="185" t="str">
        <f>IF('PRAPTRA 1 प्रविष्ठी'!J294="","",'PRAPTRA 1 प्रविष्ठी'!J294)</f>
        <v/>
      </c>
      <c r="K294" s="185" t="str">
        <f>IF('PRAPTRA 1 प्रविष्ठी'!K294="","",'PRAPTRA 1 प्रविष्ठी'!K294)</f>
        <v/>
      </c>
      <c r="L294" s="189" t="str">
        <f>IF('PRAPTRA 1 प्रविष्ठी'!L294="","",'PRAPTRA 1 प्रविष्ठी'!L294)</f>
        <v/>
      </c>
      <c r="M294" s="185" t="str">
        <f>IF('PRAPTRA 1 प्रविष्ठी'!M294="","",'PRAPTRA 1 प्रविष्ठी'!M294)</f>
        <v/>
      </c>
      <c r="N294" s="187" t="str">
        <f>IF('PRAPTRA 1 प्रविष्ठी'!N294="","",'PRAPTRA 1 प्रविष्ठी'!N294)</f>
        <v/>
      </c>
      <c r="O294" s="185" t="str">
        <f>IF('PRAPTRA 1 प्रविष्ठी'!O294="","",'PRAPTRA 1 प्रविष्ठी'!O294)</f>
        <v/>
      </c>
      <c r="P294" s="177" t="str">
        <f>IF('PRAPTRA 1 प्रविष्ठी'!P294="","",'PRAPTRA 1 प्रविष्ठी'!P294)</f>
        <v/>
      </c>
      <c r="Q294" s="185" t="str">
        <f>IF('PRAPTRA 1 प्रविष्ठी'!Q294="","",'PRAPTRA 1 प्रविष्ठी'!Q294)</f>
        <v/>
      </c>
      <c r="R294" s="185" t="str">
        <f>IF('PRAPTRA 1 प्रविष्ठी'!R294="","",'PRAPTRA 1 प्रविष्ठी'!R294)</f>
        <v/>
      </c>
      <c r="S294" s="185" t="str">
        <f>IF('PRAPTRA 1 प्रविष्ठी'!S294="","",'PRAPTRA 1 प्रविष्ठी'!S294)</f>
        <v/>
      </c>
      <c r="T294" s="185" t="str">
        <f>IF('PRAPTRA 1 प्रविष्ठी'!T294="","",'PRAPTRA 1 प्रविष्ठी'!T294)</f>
        <v/>
      </c>
      <c r="U294" s="185" t="str">
        <f>IF('PRAPTRA 1 प्रविष्ठी'!U294="","",'PRAPTRA 1 प्रविष्ठी'!U294)</f>
        <v/>
      </c>
      <c r="V294" s="189" t="str">
        <f>IF('PRAPTRA 1 प्रविष्ठी'!V294="","",'PRAPTRA 1 प्रविष्ठी'!V294)</f>
        <v/>
      </c>
      <c r="W294" s="177" t="str">
        <f>IF('PRAPTRA 1 प्रविष्ठी'!W294="","",'PRAPTRA 1 प्रविष्ठी'!W294)</f>
        <v/>
      </c>
      <c r="X294" s="1"/>
      <c r="Y294" s="1"/>
      <c r="Z294" s="1"/>
    </row>
    <row r="295" spans="1:26" ht="24.75" customHeight="1">
      <c r="A295" s="185" t="str">
        <f>IF('PRAPTRA 1 प्रविष्ठी'!A295="","",'PRAPTRA 1 प्रविष्ठी'!A295)</f>
        <v/>
      </c>
      <c r="B295" s="185" t="str">
        <f>IF('PRAPTRA 1 प्रविष्ठी'!B295="","",'PRAPTRA 1 प्रविष्ठी'!B295)</f>
        <v/>
      </c>
      <c r="C295" s="185" t="str">
        <f>IF('PRAPTRA 1 प्रविष्ठी'!C295="","",'PRAPTRA 1 प्रविष्ठी'!C295)</f>
        <v/>
      </c>
      <c r="D295" s="185" t="str">
        <f>IF('PRAPTRA 1 प्रविष्ठी'!D295="","",'PRAPTRA 1 प्रविष्ठी'!D295)</f>
        <v/>
      </c>
      <c r="E295" s="185" t="str">
        <f>IF('PRAPTRA 1 प्रविष्ठी'!E295="","",'PRAPTRA 1 प्रविष्ठी'!E295)</f>
        <v/>
      </c>
      <c r="F295" s="185" t="str">
        <f>IF('PRAPTRA 1 प्रविष्ठी'!F295="","",'PRAPTRA 1 प्रविष्ठी'!F295)</f>
        <v/>
      </c>
      <c r="G295" s="185" t="str">
        <f>IF('PRAPTRA 1 प्रविष्ठी'!G295="","",'PRAPTRA 1 प्रविष्ठी'!G295)</f>
        <v/>
      </c>
      <c r="H295" s="186" t="str">
        <f>IF('PRAPTRA 1 प्रविष्ठी'!H295="","",'PRAPTRA 1 प्रविष्ठी'!H295)</f>
        <v/>
      </c>
      <c r="I295" s="185" t="str">
        <f>IF('PRAPTRA 1 प्रविष्ठी'!I295="","",'PRAPTRA 1 प्रविष्ठी'!I295)</f>
        <v/>
      </c>
      <c r="J295" s="185" t="str">
        <f>IF('PRAPTRA 1 प्रविष्ठी'!J295="","",'PRAPTRA 1 प्रविष्ठी'!J295)</f>
        <v/>
      </c>
      <c r="K295" s="185" t="str">
        <f>IF('PRAPTRA 1 प्रविष्ठी'!K295="","",'PRAPTRA 1 प्रविष्ठी'!K295)</f>
        <v/>
      </c>
      <c r="L295" s="189" t="str">
        <f>IF('PRAPTRA 1 प्रविष्ठी'!L295="","",'PRAPTRA 1 प्रविष्ठी'!L295)</f>
        <v/>
      </c>
      <c r="M295" s="185" t="str">
        <f>IF('PRAPTRA 1 प्रविष्ठी'!M295="","",'PRAPTRA 1 प्रविष्ठी'!M295)</f>
        <v/>
      </c>
      <c r="N295" s="187" t="str">
        <f>IF('PRAPTRA 1 प्रविष्ठी'!N295="","",'PRAPTRA 1 प्रविष्ठी'!N295)</f>
        <v/>
      </c>
      <c r="O295" s="185" t="str">
        <f>IF('PRAPTRA 1 प्रविष्ठी'!O295="","",'PRAPTRA 1 प्रविष्ठी'!O295)</f>
        <v/>
      </c>
      <c r="P295" s="177" t="str">
        <f>IF('PRAPTRA 1 प्रविष्ठी'!P295="","",'PRAPTRA 1 प्रविष्ठी'!P295)</f>
        <v/>
      </c>
      <c r="Q295" s="185" t="str">
        <f>IF('PRAPTRA 1 प्रविष्ठी'!Q295="","",'PRAPTRA 1 प्रविष्ठी'!Q295)</f>
        <v/>
      </c>
      <c r="R295" s="185" t="str">
        <f>IF('PRAPTRA 1 प्रविष्ठी'!R295="","",'PRAPTRA 1 प्रविष्ठी'!R295)</f>
        <v/>
      </c>
      <c r="S295" s="185" t="str">
        <f>IF('PRAPTRA 1 प्रविष्ठी'!S295="","",'PRAPTRA 1 प्रविष्ठी'!S295)</f>
        <v/>
      </c>
      <c r="T295" s="185" t="str">
        <f>IF('PRAPTRA 1 प्रविष्ठी'!T295="","",'PRAPTRA 1 प्रविष्ठी'!T295)</f>
        <v/>
      </c>
      <c r="U295" s="185" t="str">
        <f>IF('PRAPTRA 1 प्रविष्ठी'!U295="","",'PRAPTRA 1 प्रविष्ठी'!U295)</f>
        <v/>
      </c>
      <c r="V295" s="189" t="str">
        <f>IF('PRAPTRA 1 प्रविष्ठी'!V295="","",'PRAPTRA 1 प्रविष्ठी'!V295)</f>
        <v/>
      </c>
      <c r="W295" s="177" t="str">
        <f>IF('PRAPTRA 1 प्रविष्ठी'!W295="","",'PRAPTRA 1 प्रविष्ठी'!W295)</f>
        <v/>
      </c>
      <c r="X295" s="1"/>
      <c r="Y295" s="1"/>
      <c r="Z295" s="1"/>
    </row>
    <row r="296" spans="1:26" ht="24.75" customHeight="1">
      <c r="A296" s="185" t="str">
        <f>IF('PRAPTRA 1 प्रविष्ठी'!A296="","",'PRAPTRA 1 प्रविष्ठी'!A296)</f>
        <v/>
      </c>
      <c r="B296" s="185" t="str">
        <f>IF('PRAPTRA 1 प्रविष्ठी'!B296="","",'PRAPTRA 1 प्रविष्ठी'!B296)</f>
        <v/>
      </c>
      <c r="C296" s="185" t="str">
        <f>IF('PRAPTRA 1 प्रविष्ठी'!C296="","",'PRAPTRA 1 प्रविष्ठी'!C296)</f>
        <v/>
      </c>
      <c r="D296" s="185" t="str">
        <f>IF('PRAPTRA 1 प्रविष्ठी'!D296="","",'PRAPTRA 1 प्रविष्ठी'!D296)</f>
        <v/>
      </c>
      <c r="E296" s="185" t="str">
        <f>IF('PRAPTRA 1 प्रविष्ठी'!E296="","",'PRAPTRA 1 प्रविष्ठी'!E296)</f>
        <v/>
      </c>
      <c r="F296" s="185" t="str">
        <f>IF('PRAPTRA 1 प्रविष्ठी'!F296="","",'PRAPTRA 1 प्रविष्ठी'!F296)</f>
        <v/>
      </c>
      <c r="G296" s="185" t="str">
        <f>IF('PRAPTRA 1 प्रविष्ठी'!G296="","",'PRAPTRA 1 प्रविष्ठी'!G296)</f>
        <v/>
      </c>
      <c r="H296" s="186" t="str">
        <f>IF('PRAPTRA 1 प्रविष्ठी'!H296="","",'PRAPTRA 1 प्रविष्ठी'!H296)</f>
        <v/>
      </c>
      <c r="I296" s="185" t="str">
        <f>IF('PRAPTRA 1 प्रविष्ठी'!I296="","",'PRAPTRA 1 प्रविष्ठी'!I296)</f>
        <v/>
      </c>
      <c r="J296" s="185" t="str">
        <f>IF('PRAPTRA 1 प्रविष्ठी'!J296="","",'PRAPTRA 1 प्रविष्ठी'!J296)</f>
        <v/>
      </c>
      <c r="K296" s="185" t="str">
        <f>IF('PRAPTRA 1 प्रविष्ठी'!K296="","",'PRAPTRA 1 प्रविष्ठी'!K296)</f>
        <v/>
      </c>
      <c r="L296" s="189" t="str">
        <f>IF('PRAPTRA 1 प्रविष्ठी'!L296="","",'PRAPTRA 1 प्रविष्ठी'!L296)</f>
        <v/>
      </c>
      <c r="M296" s="185" t="str">
        <f>IF('PRAPTRA 1 प्रविष्ठी'!M296="","",'PRAPTRA 1 प्रविष्ठी'!M296)</f>
        <v/>
      </c>
      <c r="N296" s="187" t="str">
        <f>IF('PRAPTRA 1 प्रविष्ठी'!N296="","",'PRAPTRA 1 प्रविष्ठी'!N296)</f>
        <v/>
      </c>
      <c r="O296" s="185" t="str">
        <f>IF('PRAPTRA 1 प्रविष्ठी'!O296="","",'PRAPTRA 1 प्रविष्ठी'!O296)</f>
        <v/>
      </c>
      <c r="P296" s="177" t="str">
        <f>IF('PRAPTRA 1 प्रविष्ठी'!P296="","",'PRAPTRA 1 प्रविष्ठी'!P296)</f>
        <v/>
      </c>
      <c r="Q296" s="185" t="str">
        <f>IF('PRAPTRA 1 प्रविष्ठी'!Q296="","",'PRAPTRA 1 प्रविष्ठी'!Q296)</f>
        <v/>
      </c>
      <c r="R296" s="185" t="str">
        <f>IF('PRAPTRA 1 प्रविष्ठी'!R296="","",'PRAPTRA 1 प्रविष्ठी'!R296)</f>
        <v/>
      </c>
      <c r="S296" s="185" t="str">
        <f>IF('PRAPTRA 1 प्रविष्ठी'!S296="","",'PRAPTRA 1 प्रविष्ठी'!S296)</f>
        <v/>
      </c>
      <c r="T296" s="185" t="str">
        <f>IF('PRAPTRA 1 प्रविष्ठी'!T296="","",'PRAPTRA 1 प्रविष्ठी'!T296)</f>
        <v/>
      </c>
      <c r="U296" s="185" t="str">
        <f>IF('PRAPTRA 1 प्रविष्ठी'!U296="","",'PRAPTRA 1 प्रविष्ठी'!U296)</f>
        <v/>
      </c>
      <c r="V296" s="189" t="str">
        <f>IF('PRAPTRA 1 प्रविष्ठी'!V296="","",'PRAPTRA 1 प्रविष्ठी'!V296)</f>
        <v/>
      </c>
      <c r="W296" s="177" t="str">
        <f>IF('PRAPTRA 1 प्रविष्ठी'!W296="","",'PRAPTRA 1 प्रविष्ठी'!W296)</f>
        <v/>
      </c>
      <c r="X296" s="1"/>
      <c r="Y296" s="1"/>
      <c r="Z296" s="1"/>
    </row>
    <row r="297" spans="1:26" ht="24.75" customHeight="1">
      <c r="A297" s="185" t="str">
        <f>IF('PRAPTRA 1 प्रविष्ठी'!A297="","",'PRAPTRA 1 प्रविष्ठी'!A297)</f>
        <v/>
      </c>
      <c r="B297" s="185" t="str">
        <f>IF('PRAPTRA 1 प्रविष्ठी'!B297="","",'PRAPTRA 1 प्रविष्ठी'!B297)</f>
        <v/>
      </c>
      <c r="C297" s="185" t="str">
        <f>IF('PRAPTRA 1 प्रविष्ठी'!C297="","",'PRAPTRA 1 प्रविष्ठी'!C297)</f>
        <v/>
      </c>
      <c r="D297" s="185" t="str">
        <f>IF('PRAPTRA 1 प्रविष्ठी'!D297="","",'PRAPTRA 1 प्रविष्ठी'!D297)</f>
        <v/>
      </c>
      <c r="E297" s="185" t="str">
        <f>IF('PRAPTRA 1 प्रविष्ठी'!E297="","",'PRAPTRA 1 प्रविष्ठी'!E297)</f>
        <v/>
      </c>
      <c r="F297" s="185" t="str">
        <f>IF('PRAPTRA 1 प्रविष्ठी'!F297="","",'PRAPTRA 1 प्रविष्ठी'!F297)</f>
        <v/>
      </c>
      <c r="G297" s="185" t="str">
        <f>IF('PRAPTRA 1 प्रविष्ठी'!G297="","",'PRAPTRA 1 प्रविष्ठी'!G297)</f>
        <v/>
      </c>
      <c r="H297" s="186" t="str">
        <f>IF('PRAPTRA 1 प्रविष्ठी'!H297="","",'PRAPTRA 1 प्रविष्ठी'!H297)</f>
        <v/>
      </c>
      <c r="I297" s="185" t="str">
        <f>IF('PRAPTRA 1 प्रविष्ठी'!I297="","",'PRAPTRA 1 प्रविष्ठी'!I297)</f>
        <v/>
      </c>
      <c r="J297" s="185" t="str">
        <f>IF('PRAPTRA 1 प्रविष्ठी'!J297="","",'PRAPTRA 1 प्रविष्ठी'!J297)</f>
        <v/>
      </c>
      <c r="K297" s="185" t="str">
        <f>IF('PRAPTRA 1 प्रविष्ठी'!K297="","",'PRAPTRA 1 प्रविष्ठी'!K297)</f>
        <v/>
      </c>
      <c r="L297" s="189" t="str">
        <f>IF('PRAPTRA 1 प्रविष्ठी'!L297="","",'PRAPTRA 1 प्रविष्ठी'!L297)</f>
        <v/>
      </c>
      <c r="M297" s="185" t="str">
        <f>IF('PRAPTRA 1 प्रविष्ठी'!M297="","",'PRAPTRA 1 प्रविष्ठी'!M297)</f>
        <v/>
      </c>
      <c r="N297" s="187" t="str">
        <f>IF('PRAPTRA 1 प्रविष्ठी'!N297="","",'PRAPTRA 1 प्रविष्ठी'!N297)</f>
        <v/>
      </c>
      <c r="O297" s="185" t="str">
        <f>IF('PRAPTRA 1 प्रविष्ठी'!O297="","",'PRAPTRA 1 प्रविष्ठी'!O297)</f>
        <v/>
      </c>
      <c r="P297" s="177" t="str">
        <f>IF('PRAPTRA 1 प्रविष्ठी'!P297="","",'PRAPTRA 1 प्रविष्ठी'!P297)</f>
        <v/>
      </c>
      <c r="Q297" s="185" t="str">
        <f>IF('PRAPTRA 1 प्रविष्ठी'!Q297="","",'PRAPTRA 1 प्रविष्ठी'!Q297)</f>
        <v/>
      </c>
      <c r="R297" s="185" t="str">
        <f>IF('PRAPTRA 1 प्रविष्ठी'!R297="","",'PRAPTRA 1 प्रविष्ठी'!R297)</f>
        <v/>
      </c>
      <c r="S297" s="185" t="str">
        <f>IF('PRAPTRA 1 प्रविष्ठी'!S297="","",'PRAPTRA 1 प्रविष्ठी'!S297)</f>
        <v/>
      </c>
      <c r="T297" s="185" t="str">
        <f>IF('PRAPTRA 1 प्रविष्ठी'!T297="","",'PRAPTRA 1 प्रविष्ठी'!T297)</f>
        <v/>
      </c>
      <c r="U297" s="185" t="str">
        <f>IF('PRAPTRA 1 प्रविष्ठी'!U297="","",'PRAPTRA 1 प्रविष्ठी'!U297)</f>
        <v/>
      </c>
      <c r="V297" s="189" t="str">
        <f>IF('PRAPTRA 1 प्रविष्ठी'!V297="","",'PRAPTRA 1 प्रविष्ठी'!V297)</f>
        <v/>
      </c>
      <c r="W297" s="177" t="str">
        <f>IF('PRAPTRA 1 प्रविष्ठी'!W297="","",'PRAPTRA 1 प्रविष्ठी'!W297)</f>
        <v/>
      </c>
      <c r="X297" s="1"/>
      <c r="Y297" s="1"/>
      <c r="Z297" s="1"/>
    </row>
    <row r="298" spans="1:26" ht="24.75" customHeight="1">
      <c r="A298" s="185" t="str">
        <f>IF('PRAPTRA 1 प्रविष्ठी'!A298="","",'PRAPTRA 1 प्रविष्ठी'!A298)</f>
        <v/>
      </c>
      <c r="B298" s="185" t="str">
        <f>IF('PRAPTRA 1 प्रविष्ठी'!B298="","",'PRAPTRA 1 प्रविष्ठी'!B298)</f>
        <v/>
      </c>
      <c r="C298" s="185" t="str">
        <f>IF('PRAPTRA 1 प्रविष्ठी'!C298="","",'PRAPTRA 1 प्रविष्ठी'!C298)</f>
        <v/>
      </c>
      <c r="D298" s="185" t="str">
        <f>IF('PRAPTRA 1 प्रविष्ठी'!D298="","",'PRAPTRA 1 प्रविष्ठी'!D298)</f>
        <v/>
      </c>
      <c r="E298" s="185" t="str">
        <f>IF('PRAPTRA 1 प्रविष्ठी'!E298="","",'PRAPTRA 1 प्रविष्ठी'!E298)</f>
        <v/>
      </c>
      <c r="F298" s="185" t="str">
        <f>IF('PRAPTRA 1 प्रविष्ठी'!F298="","",'PRAPTRA 1 प्रविष्ठी'!F298)</f>
        <v/>
      </c>
      <c r="G298" s="185" t="str">
        <f>IF('PRAPTRA 1 प्रविष्ठी'!G298="","",'PRAPTRA 1 प्रविष्ठी'!G298)</f>
        <v/>
      </c>
      <c r="H298" s="186" t="str">
        <f>IF('PRAPTRA 1 प्रविष्ठी'!H298="","",'PRAPTRA 1 प्रविष्ठी'!H298)</f>
        <v/>
      </c>
      <c r="I298" s="185" t="str">
        <f>IF('PRAPTRA 1 प्रविष्ठी'!I298="","",'PRAPTRA 1 प्रविष्ठी'!I298)</f>
        <v/>
      </c>
      <c r="J298" s="185" t="str">
        <f>IF('PRAPTRA 1 प्रविष्ठी'!J298="","",'PRAPTRA 1 प्रविष्ठी'!J298)</f>
        <v/>
      </c>
      <c r="K298" s="185" t="str">
        <f>IF('PRAPTRA 1 प्रविष्ठी'!K298="","",'PRAPTRA 1 प्रविष्ठी'!K298)</f>
        <v/>
      </c>
      <c r="L298" s="189" t="str">
        <f>IF('PRAPTRA 1 प्रविष्ठी'!L298="","",'PRAPTRA 1 प्रविष्ठी'!L298)</f>
        <v/>
      </c>
      <c r="M298" s="185" t="str">
        <f>IF('PRAPTRA 1 प्रविष्ठी'!M298="","",'PRAPTRA 1 प्रविष्ठी'!M298)</f>
        <v/>
      </c>
      <c r="N298" s="187" t="str">
        <f>IF('PRAPTRA 1 प्रविष्ठी'!N298="","",'PRAPTRA 1 प्रविष्ठी'!N298)</f>
        <v/>
      </c>
      <c r="O298" s="185" t="str">
        <f>IF('PRAPTRA 1 प्रविष्ठी'!O298="","",'PRAPTRA 1 प्रविष्ठी'!O298)</f>
        <v/>
      </c>
      <c r="P298" s="177" t="str">
        <f>IF('PRAPTRA 1 प्रविष्ठी'!P298="","",'PRAPTRA 1 प्रविष्ठी'!P298)</f>
        <v/>
      </c>
      <c r="Q298" s="185" t="str">
        <f>IF('PRAPTRA 1 प्रविष्ठी'!Q298="","",'PRAPTRA 1 प्रविष्ठी'!Q298)</f>
        <v/>
      </c>
      <c r="R298" s="185" t="str">
        <f>IF('PRAPTRA 1 प्रविष्ठी'!R298="","",'PRAPTRA 1 प्रविष्ठी'!R298)</f>
        <v/>
      </c>
      <c r="S298" s="185" t="str">
        <f>IF('PRAPTRA 1 प्रविष्ठी'!S298="","",'PRAPTRA 1 प्रविष्ठी'!S298)</f>
        <v/>
      </c>
      <c r="T298" s="185" t="str">
        <f>IF('PRAPTRA 1 प्रविष्ठी'!T298="","",'PRAPTRA 1 प्रविष्ठी'!T298)</f>
        <v/>
      </c>
      <c r="U298" s="185" t="str">
        <f>IF('PRAPTRA 1 प्रविष्ठी'!U298="","",'PRAPTRA 1 प्रविष्ठी'!U298)</f>
        <v/>
      </c>
      <c r="V298" s="189" t="str">
        <f>IF('PRAPTRA 1 प्रविष्ठी'!V298="","",'PRAPTRA 1 प्रविष्ठी'!V298)</f>
        <v/>
      </c>
      <c r="W298" s="177" t="str">
        <f>IF('PRAPTRA 1 प्रविष्ठी'!W298="","",'PRAPTRA 1 प्रविष्ठी'!W298)</f>
        <v/>
      </c>
      <c r="X298" s="1"/>
      <c r="Y298" s="1"/>
      <c r="Z298" s="1"/>
    </row>
    <row r="299" spans="1:26" ht="24.75" customHeight="1">
      <c r="A299" s="185" t="str">
        <f>IF('PRAPTRA 1 प्रविष्ठी'!A299="","",'PRAPTRA 1 प्रविष्ठी'!A299)</f>
        <v/>
      </c>
      <c r="B299" s="185" t="str">
        <f>IF('PRAPTRA 1 प्रविष्ठी'!B299="","",'PRAPTRA 1 प्रविष्ठी'!B299)</f>
        <v/>
      </c>
      <c r="C299" s="185" t="str">
        <f>IF('PRAPTRA 1 प्रविष्ठी'!C299="","",'PRAPTRA 1 प्रविष्ठी'!C299)</f>
        <v/>
      </c>
      <c r="D299" s="185" t="str">
        <f>IF('PRAPTRA 1 प्रविष्ठी'!D299="","",'PRAPTRA 1 प्रविष्ठी'!D299)</f>
        <v/>
      </c>
      <c r="E299" s="185" t="str">
        <f>IF('PRAPTRA 1 प्रविष्ठी'!E299="","",'PRAPTRA 1 प्रविष्ठी'!E299)</f>
        <v/>
      </c>
      <c r="F299" s="185" t="str">
        <f>IF('PRAPTRA 1 प्रविष्ठी'!F299="","",'PRAPTRA 1 प्रविष्ठी'!F299)</f>
        <v/>
      </c>
      <c r="G299" s="185" t="str">
        <f>IF('PRAPTRA 1 प्रविष्ठी'!G299="","",'PRAPTRA 1 प्रविष्ठी'!G299)</f>
        <v/>
      </c>
      <c r="H299" s="186" t="str">
        <f>IF('PRAPTRA 1 प्रविष्ठी'!H299="","",'PRAPTRA 1 प्रविष्ठी'!H299)</f>
        <v/>
      </c>
      <c r="I299" s="185" t="str">
        <f>IF('PRAPTRA 1 प्रविष्ठी'!I299="","",'PRAPTRA 1 प्रविष्ठी'!I299)</f>
        <v/>
      </c>
      <c r="J299" s="185" t="str">
        <f>IF('PRAPTRA 1 प्रविष्ठी'!J299="","",'PRAPTRA 1 प्रविष्ठी'!J299)</f>
        <v/>
      </c>
      <c r="K299" s="185" t="str">
        <f>IF('PRAPTRA 1 प्रविष्ठी'!K299="","",'PRAPTRA 1 प्रविष्ठी'!K299)</f>
        <v/>
      </c>
      <c r="L299" s="189" t="str">
        <f>IF('PRAPTRA 1 प्रविष्ठी'!L299="","",'PRAPTRA 1 प्रविष्ठी'!L299)</f>
        <v/>
      </c>
      <c r="M299" s="185" t="str">
        <f>IF('PRAPTRA 1 प्रविष्ठी'!M299="","",'PRAPTRA 1 प्रविष्ठी'!M299)</f>
        <v/>
      </c>
      <c r="N299" s="187" t="str">
        <f>IF('PRAPTRA 1 प्रविष्ठी'!N299="","",'PRAPTRA 1 प्रविष्ठी'!N299)</f>
        <v/>
      </c>
      <c r="O299" s="185" t="str">
        <f>IF('PRAPTRA 1 प्रविष्ठी'!O299="","",'PRAPTRA 1 प्रविष्ठी'!O299)</f>
        <v/>
      </c>
      <c r="P299" s="177" t="str">
        <f>IF('PRAPTRA 1 प्रविष्ठी'!P299="","",'PRAPTRA 1 प्रविष्ठी'!P299)</f>
        <v/>
      </c>
      <c r="Q299" s="185" t="str">
        <f>IF('PRAPTRA 1 प्रविष्ठी'!Q299="","",'PRAPTRA 1 प्रविष्ठी'!Q299)</f>
        <v/>
      </c>
      <c r="R299" s="185" t="str">
        <f>IF('PRAPTRA 1 प्रविष्ठी'!R299="","",'PRAPTRA 1 प्रविष्ठी'!R299)</f>
        <v/>
      </c>
      <c r="S299" s="185" t="str">
        <f>IF('PRAPTRA 1 प्रविष्ठी'!S299="","",'PRAPTRA 1 प्रविष्ठी'!S299)</f>
        <v/>
      </c>
      <c r="T299" s="185" t="str">
        <f>IF('PRAPTRA 1 प्रविष्ठी'!T299="","",'PRAPTRA 1 प्रविष्ठी'!T299)</f>
        <v/>
      </c>
      <c r="U299" s="185" t="str">
        <f>IF('PRAPTRA 1 प्रविष्ठी'!U299="","",'PRAPTRA 1 प्रविष्ठी'!U299)</f>
        <v/>
      </c>
      <c r="V299" s="189" t="str">
        <f>IF('PRAPTRA 1 प्रविष्ठी'!V299="","",'PRAPTRA 1 प्रविष्ठी'!V299)</f>
        <v/>
      </c>
      <c r="W299" s="177" t="str">
        <f>IF('PRAPTRA 1 प्रविष्ठी'!W299="","",'PRAPTRA 1 प्रविष्ठी'!W299)</f>
        <v/>
      </c>
      <c r="X299" s="1"/>
      <c r="Y299" s="1"/>
      <c r="Z299" s="1"/>
    </row>
    <row r="300" spans="1:26" ht="24.75" customHeight="1">
      <c r="A300" s="185" t="str">
        <f>IF('PRAPTRA 1 प्रविष्ठी'!A300="","",'PRAPTRA 1 प्रविष्ठी'!A300)</f>
        <v/>
      </c>
      <c r="B300" s="185" t="str">
        <f>IF('PRAPTRA 1 प्रविष्ठी'!B300="","",'PRAPTRA 1 प्रविष्ठी'!B300)</f>
        <v/>
      </c>
      <c r="C300" s="185" t="str">
        <f>IF('PRAPTRA 1 प्रविष्ठी'!C300="","",'PRAPTRA 1 प्रविष्ठी'!C300)</f>
        <v/>
      </c>
      <c r="D300" s="185" t="str">
        <f>IF('PRAPTRA 1 प्रविष्ठी'!D300="","",'PRAPTRA 1 प्रविष्ठी'!D300)</f>
        <v/>
      </c>
      <c r="E300" s="185" t="str">
        <f>IF('PRAPTRA 1 प्रविष्ठी'!E300="","",'PRAPTRA 1 प्रविष्ठी'!E300)</f>
        <v/>
      </c>
      <c r="F300" s="185" t="str">
        <f>IF('PRAPTRA 1 प्रविष्ठी'!F300="","",'PRAPTRA 1 प्रविष्ठी'!F300)</f>
        <v/>
      </c>
      <c r="G300" s="185" t="str">
        <f>IF('PRAPTRA 1 प्रविष्ठी'!G300="","",'PRAPTRA 1 प्रविष्ठी'!G300)</f>
        <v/>
      </c>
      <c r="H300" s="186" t="str">
        <f>IF('PRAPTRA 1 प्रविष्ठी'!H300="","",'PRAPTRA 1 प्रविष्ठी'!H300)</f>
        <v/>
      </c>
      <c r="I300" s="185" t="str">
        <f>IF('PRAPTRA 1 प्रविष्ठी'!I300="","",'PRAPTRA 1 प्रविष्ठी'!I300)</f>
        <v/>
      </c>
      <c r="J300" s="185" t="str">
        <f>IF('PRAPTRA 1 प्रविष्ठी'!J300="","",'PRAPTRA 1 प्रविष्ठी'!J300)</f>
        <v/>
      </c>
      <c r="K300" s="185" t="str">
        <f>IF('PRAPTRA 1 प्रविष्ठी'!K300="","",'PRAPTRA 1 प्रविष्ठी'!K300)</f>
        <v/>
      </c>
      <c r="L300" s="189" t="str">
        <f>IF('PRAPTRA 1 प्रविष्ठी'!L300="","",'PRAPTRA 1 प्रविष्ठी'!L300)</f>
        <v/>
      </c>
      <c r="M300" s="185" t="str">
        <f>IF('PRAPTRA 1 प्रविष्ठी'!M300="","",'PRAPTRA 1 प्रविष्ठी'!M300)</f>
        <v/>
      </c>
      <c r="N300" s="187" t="str">
        <f>IF('PRAPTRA 1 प्रविष्ठी'!N300="","",'PRAPTRA 1 प्रविष्ठी'!N300)</f>
        <v/>
      </c>
      <c r="O300" s="185" t="str">
        <f>IF('PRAPTRA 1 प्रविष्ठी'!O300="","",'PRAPTRA 1 प्रविष्ठी'!O300)</f>
        <v/>
      </c>
      <c r="P300" s="177" t="str">
        <f>IF('PRAPTRA 1 प्रविष्ठी'!P300="","",'PRAPTRA 1 प्रविष्ठी'!P300)</f>
        <v/>
      </c>
      <c r="Q300" s="185" t="str">
        <f>IF('PRAPTRA 1 प्रविष्ठी'!Q300="","",'PRAPTRA 1 प्रविष्ठी'!Q300)</f>
        <v/>
      </c>
      <c r="R300" s="185" t="str">
        <f>IF('PRAPTRA 1 प्रविष्ठी'!R300="","",'PRAPTRA 1 प्रविष्ठी'!R300)</f>
        <v/>
      </c>
      <c r="S300" s="185" t="str">
        <f>IF('PRAPTRA 1 प्रविष्ठी'!S300="","",'PRAPTRA 1 प्रविष्ठी'!S300)</f>
        <v/>
      </c>
      <c r="T300" s="185" t="str">
        <f>IF('PRAPTRA 1 प्रविष्ठी'!T300="","",'PRAPTRA 1 प्रविष्ठी'!T300)</f>
        <v/>
      </c>
      <c r="U300" s="185" t="str">
        <f>IF('PRAPTRA 1 प्रविष्ठी'!U300="","",'PRAPTRA 1 प्रविष्ठी'!U300)</f>
        <v/>
      </c>
      <c r="V300" s="189" t="str">
        <f>IF('PRAPTRA 1 प्रविष्ठी'!V300="","",'PRAPTRA 1 प्रविष्ठी'!V300)</f>
        <v/>
      </c>
      <c r="W300" s="177" t="str">
        <f>IF('PRAPTRA 1 प्रविष्ठी'!W300="","",'PRAPTRA 1 प्रविष्ठी'!W300)</f>
        <v/>
      </c>
      <c r="X300" s="1"/>
      <c r="Y300" s="1"/>
      <c r="Z300" s="1"/>
    </row>
    <row r="301" spans="1:26" ht="24.75" customHeight="1">
      <c r="A301" s="185" t="str">
        <f>IF('PRAPTRA 1 प्रविष्ठी'!A301="","",'PRAPTRA 1 प्रविष्ठी'!A301)</f>
        <v/>
      </c>
      <c r="B301" s="185" t="str">
        <f>IF('PRAPTRA 1 प्रविष्ठी'!B301="","",'PRAPTRA 1 प्रविष्ठी'!B301)</f>
        <v/>
      </c>
      <c r="C301" s="185" t="str">
        <f>IF('PRAPTRA 1 प्रविष्ठी'!C301="","",'PRAPTRA 1 प्रविष्ठी'!C301)</f>
        <v/>
      </c>
      <c r="D301" s="185" t="str">
        <f>IF('PRAPTRA 1 प्रविष्ठी'!D301="","",'PRAPTRA 1 प्रविष्ठी'!D301)</f>
        <v/>
      </c>
      <c r="E301" s="185" t="str">
        <f>IF('PRAPTRA 1 प्रविष्ठी'!E301="","",'PRAPTRA 1 प्रविष्ठी'!E301)</f>
        <v/>
      </c>
      <c r="F301" s="185" t="str">
        <f>IF('PRAPTRA 1 प्रविष्ठी'!F301="","",'PRAPTRA 1 प्रविष्ठी'!F301)</f>
        <v/>
      </c>
      <c r="G301" s="185" t="str">
        <f>IF('PRAPTRA 1 प्रविष्ठी'!G301="","",'PRAPTRA 1 प्रविष्ठी'!G301)</f>
        <v/>
      </c>
      <c r="H301" s="186" t="str">
        <f>IF('PRAPTRA 1 प्रविष्ठी'!H301="","",'PRAPTRA 1 प्रविष्ठी'!H301)</f>
        <v/>
      </c>
      <c r="I301" s="185" t="str">
        <f>IF('PRAPTRA 1 प्रविष्ठी'!I301="","",'PRAPTRA 1 प्रविष्ठी'!I301)</f>
        <v/>
      </c>
      <c r="J301" s="185" t="str">
        <f>IF('PRAPTRA 1 प्रविष्ठी'!J301="","",'PRAPTRA 1 प्रविष्ठी'!J301)</f>
        <v/>
      </c>
      <c r="K301" s="185" t="str">
        <f>IF('PRAPTRA 1 प्रविष्ठी'!K301="","",'PRAPTRA 1 प्रविष्ठी'!K301)</f>
        <v/>
      </c>
      <c r="L301" s="189" t="str">
        <f>IF('PRAPTRA 1 प्रविष्ठी'!L301="","",'PRAPTRA 1 प्रविष्ठी'!L301)</f>
        <v/>
      </c>
      <c r="M301" s="185" t="str">
        <f>IF('PRAPTRA 1 प्रविष्ठी'!M301="","",'PRAPTRA 1 प्रविष्ठी'!M301)</f>
        <v/>
      </c>
      <c r="N301" s="187" t="str">
        <f>IF('PRAPTRA 1 प्रविष्ठी'!N301="","",'PRAPTRA 1 प्रविष्ठी'!N301)</f>
        <v/>
      </c>
      <c r="O301" s="185" t="str">
        <f>IF('PRAPTRA 1 प्रविष्ठी'!O301="","",'PRAPTRA 1 प्रविष्ठी'!O301)</f>
        <v/>
      </c>
      <c r="P301" s="177" t="str">
        <f>IF('PRAPTRA 1 प्रविष्ठी'!P301="","",'PRAPTRA 1 प्रविष्ठी'!P301)</f>
        <v/>
      </c>
      <c r="Q301" s="185" t="str">
        <f>IF('PRAPTRA 1 प्रविष्ठी'!Q301="","",'PRAPTRA 1 प्रविष्ठी'!Q301)</f>
        <v/>
      </c>
      <c r="R301" s="185" t="str">
        <f>IF('PRAPTRA 1 प्रविष्ठी'!R301="","",'PRAPTRA 1 प्रविष्ठी'!R301)</f>
        <v/>
      </c>
      <c r="S301" s="185" t="str">
        <f>IF('PRAPTRA 1 प्रविष्ठी'!S301="","",'PRAPTRA 1 प्रविष्ठी'!S301)</f>
        <v/>
      </c>
      <c r="T301" s="185" t="str">
        <f>IF('PRAPTRA 1 प्रविष्ठी'!T301="","",'PRAPTRA 1 प्रविष्ठी'!T301)</f>
        <v/>
      </c>
      <c r="U301" s="185" t="str">
        <f>IF('PRAPTRA 1 प्रविष्ठी'!U301="","",'PRAPTRA 1 प्रविष्ठी'!U301)</f>
        <v/>
      </c>
      <c r="V301" s="189" t="str">
        <f>IF('PRAPTRA 1 प्रविष्ठी'!V301="","",'PRAPTRA 1 प्रविष्ठी'!V301)</f>
        <v/>
      </c>
      <c r="W301" s="177" t="str">
        <f>IF('PRAPTRA 1 प्रविष्ठी'!W301="","",'PRAPTRA 1 प्रविष्ठी'!W301)</f>
        <v/>
      </c>
      <c r="X301" s="1"/>
      <c r="Y301" s="1"/>
      <c r="Z301" s="1"/>
    </row>
    <row r="302" spans="1:26" ht="24.75" customHeight="1">
      <c r="A302" s="185" t="str">
        <f>IF('PRAPTRA 1 प्रविष्ठी'!A302="","",'PRAPTRA 1 प्रविष्ठी'!A302)</f>
        <v/>
      </c>
      <c r="B302" s="185" t="str">
        <f>IF('PRAPTRA 1 प्रविष्ठी'!B302="","",'PRAPTRA 1 प्रविष्ठी'!B302)</f>
        <v/>
      </c>
      <c r="C302" s="185" t="str">
        <f>IF('PRAPTRA 1 प्रविष्ठी'!C302="","",'PRAPTRA 1 प्रविष्ठी'!C302)</f>
        <v/>
      </c>
      <c r="D302" s="185" t="str">
        <f>IF('PRAPTRA 1 प्रविष्ठी'!D302="","",'PRAPTRA 1 प्रविष्ठी'!D302)</f>
        <v/>
      </c>
      <c r="E302" s="185" t="str">
        <f>IF('PRAPTRA 1 प्रविष्ठी'!E302="","",'PRAPTRA 1 प्रविष्ठी'!E302)</f>
        <v/>
      </c>
      <c r="F302" s="185" t="str">
        <f>IF('PRAPTRA 1 प्रविष्ठी'!F302="","",'PRAPTRA 1 प्रविष्ठी'!F302)</f>
        <v/>
      </c>
      <c r="G302" s="185" t="str">
        <f>IF('PRAPTRA 1 प्रविष्ठी'!G302="","",'PRAPTRA 1 प्रविष्ठी'!G302)</f>
        <v/>
      </c>
      <c r="H302" s="186" t="str">
        <f>IF('PRAPTRA 1 प्रविष्ठी'!H302="","",'PRAPTRA 1 प्रविष्ठी'!H302)</f>
        <v/>
      </c>
      <c r="I302" s="185" t="str">
        <f>IF('PRAPTRA 1 प्रविष्ठी'!I302="","",'PRAPTRA 1 प्रविष्ठी'!I302)</f>
        <v/>
      </c>
      <c r="J302" s="185" t="str">
        <f>IF('PRAPTRA 1 प्रविष्ठी'!J302="","",'PRAPTRA 1 प्रविष्ठी'!J302)</f>
        <v/>
      </c>
      <c r="K302" s="185" t="str">
        <f>IF('PRAPTRA 1 प्रविष्ठी'!K302="","",'PRAPTRA 1 प्रविष्ठी'!K302)</f>
        <v/>
      </c>
      <c r="L302" s="189" t="str">
        <f>IF('PRAPTRA 1 प्रविष्ठी'!L302="","",'PRAPTRA 1 प्रविष्ठी'!L302)</f>
        <v/>
      </c>
      <c r="M302" s="185" t="str">
        <f>IF('PRAPTRA 1 प्रविष्ठी'!M302="","",'PRAPTRA 1 प्रविष्ठी'!M302)</f>
        <v/>
      </c>
      <c r="N302" s="187" t="str">
        <f>IF('PRAPTRA 1 प्रविष्ठी'!N302="","",'PRAPTRA 1 प्रविष्ठी'!N302)</f>
        <v/>
      </c>
      <c r="O302" s="185" t="str">
        <f>IF('PRAPTRA 1 प्रविष्ठी'!O302="","",'PRAPTRA 1 प्रविष्ठी'!O302)</f>
        <v/>
      </c>
      <c r="P302" s="177" t="str">
        <f>IF('PRAPTRA 1 प्रविष्ठी'!P302="","",'PRAPTRA 1 प्रविष्ठी'!P302)</f>
        <v/>
      </c>
      <c r="Q302" s="185" t="str">
        <f>IF('PRAPTRA 1 प्रविष्ठी'!Q302="","",'PRAPTRA 1 प्रविष्ठी'!Q302)</f>
        <v/>
      </c>
      <c r="R302" s="185" t="str">
        <f>IF('PRAPTRA 1 प्रविष्ठी'!R302="","",'PRAPTRA 1 प्रविष्ठी'!R302)</f>
        <v/>
      </c>
      <c r="S302" s="185" t="str">
        <f>IF('PRAPTRA 1 प्रविष्ठी'!S302="","",'PRAPTRA 1 प्रविष्ठी'!S302)</f>
        <v/>
      </c>
      <c r="T302" s="185" t="str">
        <f>IF('PRAPTRA 1 प्रविष्ठी'!T302="","",'PRAPTRA 1 प्रविष्ठी'!T302)</f>
        <v/>
      </c>
      <c r="U302" s="185" t="str">
        <f>IF('PRAPTRA 1 प्रविष्ठी'!U302="","",'PRAPTRA 1 प्रविष्ठी'!U302)</f>
        <v/>
      </c>
      <c r="V302" s="189" t="str">
        <f>IF('PRAPTRA 1 प्रविष्ठी'!V302="","",'PRAPTRA 1 प्रविष्ठी'!V302)</f>
        <v/>
      </c>
      <c r="W302" s="177" t="str">
        <f>IF('PRAPTRA 1 प्रविष्ठी'!W302="","",'PRAPTRA 1 प्रविष्ठी'!W302)</f>
        <v/>
      </c>
      <c r="X302" s="1"/>
      <c r="Y302" s="1"/>
      <c r="Z302" s="1"/>
    </row>
    <row r="303" spans="1:26" ht="24.75" customHeight="1">
      <c r="A303" s="185" t="str">
        <f>IF('PRAPTRA 1 प्रविष्ठी'!A303="","",'PRAPTRA 1 प्रविष्ठी'!A303)</f>
        <v/>
      </c>
      <c r="B303" s="185" t="str">
        <f>IF('PRAPTRA 1 प्रविष्ठी'!B303="","",'PRAPTRA 1 प्रविष्ठी'!B303)</f>
        <v/>
      </c>
      <c r="C303" s="185" t="str">
        <f>IF('PRAPTRA 1 प्रविष्ठी'!C303="","",'PRAPTRA 1 प्रविष्ठी'!C303)</f>
        <v/>
      </c>
      <c r="D303" s="185" t="str">
        <f>IF('PRAPTRA 1 प्रविष्ठी'!D303="","",'PRAPTRA 1 प्रविष्ठी'!D303)</f>
        <v/>
      </c>
      <c r="E303" s="185" t="str">
        <f>IF('PRAPTRA 1 प्रविष्ठी'!E303="","",'PRAPTRA 1 प्रविष्ठी'!E303)</f>
        <v/>
      </c>
      <c r="F303" s="185" t="str">
        <f>IF('PRAPTRA 1 प्रविष्ठी'!F303="","",'PRAPTRA 1 प्रविष्ठी'!F303)</f>
        <v/>
      </c>
      <c r="G303" s="185" t="str">
        <f>IF('PRAPTRA 1 प्रविष्ठी'!G303="","",'PRAPTRA 1 प्रविष्ठी'!G303)</f>
        <v/>
      </c>
      <c r="H303" s="186" t="str">
        <f>IF('PRAPTRA 1 प्रविष्ठी'!H303="","",'PRAPTRA 1 प्रविष्ठी'!H303)</f>
        <v/>
      </c>
      <c r="I303" s="185" t="str">
        <f>IF('PRAPTRA 1 प्रविष्ठी'!I303="","",'PRAPTRA 1 प्रविष्ठी'!I303)</f>
        <v/>
      </c>
      <c r="J303" s="185" t="str">
        <f>IF('PRAPTRA 1 प्रविष्ठी'!J303="","",'PRAPTRA 1 प्रविष्ठी'!J303)</f>
        <v/>
      </c>
      <c r="K303" s="185" t="str">
        <f>IF('PRAPTRA 1 प्रविष्ठी'!K303="","",'PRAPTRA 1 प्रविष्ठी'!K303)</f>
        <v/>
      </c>
      <c r="L303" s="189" t="str">
        <f>IF('PRAPTRA 1 प्रविष्ठी'!L303="","",'PRAPTRA 1 प्रविष्ठी'!L303)</f>
        <v/>
      </c>
      <c r="M303" s="185" t="str">
        <f>IF('PRAPTRA 1 प्रविष्ठी'!M303="","",'PRAPTRA 1 प्रविष्ठी'!M303)</f>
        <v/>
      </c>
      <c r="N303" s="187" t="str">
        <f>IF('PRAPTRA 1 प्रविष्ठी'!N303="","",'PRAPTRA 1 प्रविष्ठी'!N303)</f>
        <v/>
      </c>
      <c r="O303" s="185" t="str">
        <f>IF('PRAPTRA 1 प्रविष्ठी'!O303="","",'PRAPTRA 1 प्रविष्ठी'!O303)</f>
        <v/>
      </c>
      <c r="P303" s="177" t="str">
        <f>IF('PRAPTRA 1 प्रविष्ठी'!P303="","",'PRAPTRA 1 प्रविष्ठी'!P303)</f>
        <v/>
      </c>
      <c r="Q303" s="185" t="str">
        <f>IF('PRAPTRA 1 प्रविष्ठी'!Q303="","",'PRAPTRA 1 प्रविष्ठी'!Q303)</f>
        <v/>
      </c>
      <c r="R303" s="185" t="str">
        <f>IF('PRAPTRA 1 प्रविष्ठी'!R303="","",'PRAPTRA 1 प्रविष्ठी'!R303)</f>
        <v/>
      </c>
      <c r="S303" s="185" t="str">
        <f>IF('PRAPTRA 1 प्रविष्ठी'!S303="","",'PRAPTRA 1 प्रविष्ठी'!S303)</f>
        <v/>
      </c>
      <c r="T303" s="185" t="str">
        <f>IF('PRAPTRA 1 प्रविष्ठी'!T303="","",'PRAPTRA 1 प्रविष्ठी'!T303)</f>
        <v/>
      </c>
      <c r="U303" s="185" t="str">
        <f>IF('PRAPTRA 1 प्रविष्ठी'!U303="","",'PRAPTRA 1 प्रविष्ठी'!U303)</f>
        <v/>
      </c>
      <c r="V303" s="189" t="str">
        <f>IF('PRAPTRA 1 प्रविष्ठी'!V303="","",'PRAPTRA 1 प्रविष्ठी'!V303)</f>
        <v/>
      </c>
      <c r="W303" s="177" t="str">
        <f>IF('PRAPTRA 1 प्रविष्ठी'!W303="","",'PRAPTRA 1 प्रविष्ठी'!W303)</f>
        <v/>
      </c>
      <c r="X303" s="1"/>
      <c r="Y303" s="1"/>
      <c r="Z303" s="1"/>
    </row>
    <row r="304" spans="1:26" ht="24.75" customHeight="1">
      <c r="A304" s="185" t="str">
        <f>IF('PRAPTRA 1 प्रविष्ठी'!A304="","",'PRAPTRA 1 प्रविष्ठी'!A304)</f>
        <v/>
      </c>
      <c r="B304" s="185" t="str">
        <f>IF('PRAPTRA 1 प्रविष्ठी'!B304="","",'PRAPTRA 1 प्रविष्ठी'!B304)</f>
        <v/>
      </c>
      <c r="C304" s="185" t="str">
        <f>IF('PRAPTRA 1 प्रविष्ठी'!C304="","",'PRAPTRA 1 प्रविष्ठी'!C304)</f>
        <v/>
      </c>
      <c r="D304" s="185" t="str">
        <f>IF('PRAPTRA 1 प्रविष्ठी'!D304="","",'PRAPTRA 1 प्रविष्ठी'!D304)</f>
        <v/>
      </c>
      <c r="E304" s="185" t="str">
        <f>IF('PRAPTRA 1 प्रविष्ठी'!E304="","",'PRAPTRA 1 प्रविष्ठी'!E304)</f>
        <v/>
      </c>
      <c r="F304" s="185" t="str">
        <f>IF('PRAPTRA 1 प्रविष्ठी'!F304="","",'PRAPTRA 1 प्रविष्ठी'!F304)</f>
        <v/>
      </c>
      <c r="G304" s="185" t="str">
        <f>IF('PRAPTRA 1 प्रविष्ठी'!G304="","",'PRAPTRA 1 प्रविष्ठी'!G304)</f>
        <v/>
      </c>
      <c r="H304" s="186" t="str">
        <f>IF('PRAPTRA 1 प्रविष्ठी'!H304="","",'PRAPTRA 1 प्रविष्ठी'!H304)</f>
        <v/>
      </c>
      <c r="I304" s="185" t="str">
        <f>IF('PRAPTRA 1 प्रविष्ठी'!I304="","",'PRAPTRA 1 प्रविष्ठी'!I304)</f>
        <v/>
      </c>
      <c r="J304" s="185" t="str">
        <f>IF('PRAPTRA 1 प्रविष्ठी'!J304="","",'PRAPTRA 1 प्रविष्ठी'!J304)</f>
        <v/>
      </c>
      <c r="K304" s="185" t="str">
        <f>IF('PRAPTRA 1 प्रविष्ठी'!K304="","",'PRAPTRA 1 प्रविष्ठी'!K304)</f>
        <v/>
      </c>
      <c r="L304" s="189" t="str">
        <f>IF('PRAPTRA 1 प्रविष्ठी'!L304="","",'PRAPTRA 1 प्रविष्ठी'!L304)</f>
        <v/>
      </c>
      <c r="M304" s="185" t="str">
        <f>IF('PRAPTRA 1 प्रविष्ठी'!M304="","",'PRAPTRA 1 प्रविष्ठी'!M304)</f>
        <v/>
      </c>
      <c r="N304" s="187" t="str">
        <f>IF('PRAPTRA 1 प्रविष्ठी'!N304="","",'PRAPTRA 1 प्रविष्ठी'!N304)</f>
        <v/>
      </c>
      <c r="O304" s="185" t="str">
        <f>IF('PRAPTRA 1 प्रविष्ठी'!O304="","",'PRAPTRA 1 प्रविष्ठी'!O304)</f>
        <v/>
      </c>
      <c r="P304" s="177" t="str">
        <f>IF('PRAPTRA 1 प्रविष्ठी'!P304="","",'PRAPTRA 1 प्रविष्ठी'!P304)</f>
        <v/>
      </c>
      <c r="Q304" s="185" t="str">
        <f>IF('PRAPTRA 1 प्रविष्ठी'!Q304="","",'PRAPTRA 1 प्रविष्ठी'!Q304)</f>
        <v/>
      </c>
      <c r="R304" s="185" t="str">
        <f>IF('PRAPTRA 1 प्रविष्ठी'!R304="","",'PRAPTRA 1 प्रविष्ठी'!R304)</f>
        <v/>
      </c>
      <c r="S304" s="185" t="str">
        <f>IF('PRAPTRA 1 प्रविष्ठी'!S304="","",'PRAPTRA 1 प्रविष्ठी'!S304)</f>
        <v/>
      </c>
      <c r="T304" s="185" t="str">
        <f>IF('PRAPTRA 1 प्रविष्ठी'!T304="","",'PRAPTRA 1 प्रविष्ठी'!T304)</f>
        <v/>
      </c>
      <c r="U304" s="185" t="str">
        <f>IF('PRAPTRA 1 प्रविष्ठी'!U304="","",'PRAPTRA 1 प्रविष्ठी'!U304)</f>
        <v/>
      </c>
      <c r="V304" s="189" t="str">
        <f>IF('PRAPTRA 1 प्रविष्ठी'!V304="","",'PRAPTRA 1 प्रविष्ठी'!V304)</f>
        <v/>
      </c>
      <c r="W304" s="177" t="str">
        <f>IF('PRAPTRA 1 प्रविष्ठी'!W304="","",'PRAPTRA 1 प्रविष्ठी'!W304)</f>
        <v/>
      </c>
      <c r="X304" s="1"/>
      <c r="Y304" s="1"/>
      <c r="Z304" s="1"/>
    </row>
    <row r="305" spans="1:26" ht="24.75" customHeight="1">
      <c r="A305" s="185" t="str">
        <f>IF('PRAPTRA 1 प्रविष्ठी'!A305="","",'PRAPTRA 1 प्रविष्ठी'!A305)</f>
        <v/>
      </c>
      <c r="B305" s="185" t="str">
        <f>IF('PRAPTRA 1 प्रविष्ठी'!B305="","",'PRAPTRA 1 प्रविष्ठी'!B305)</f>
        <v/>
      </c>
      <c r="C305" s="185" t="str">
        <f>IF('PRAPTRA 1 प्रविष्ठी'!C305="","",'PRAPTRA 1 प्रविष्ठी'!C305)</f>
        <v/>
      </c>
      <c r="D305" s="185" t="str">
        <f>IF('PRAPTRA 1 प्रविष्ठी'!D305="","",'PRAPTRA 1 प्रविष्ठी'!D305)</f>
        <v/>
      </c>
      <c r="E305" s="185" t="str">
        <f>IF('PRAPTRA 1 प्रविष्ठी'!E305="","",'PRAPTRA 1 प्रविष्ठी'!E305)</f>
        <v/>
      </c>
      <c r="F305" s="185" t="str">
        <f>IF('PRAPTRA 1 प्रविष्ठी'!F305="","",'PRAPTRA 1 प्रविष्ठी'!F305)</f>
        <v/>
      </c>
      <c r="G305" s="185" t="str">
        <f>IF('PRAPTRA 1 प्रविष्ठी'!G305="","",'PRAPTRA 1 प्रविष्ठी'!G305)</f>
        <v/>
      </c>
      <c r="H305" s="186" t="str">
        <f>IF('PRAPTRA 1 प्रविष्ठी'!H305="","",'PRAPTRA 1 प्रविष्ठी'!H305)</f>
        <v/>
      </c>
      <c r="I305" s="185" t="str">
        <f>IF('PRAPTRA 1 प्रविष्ठी'!I305="","",'PRAPTRA 1 प्रविष्ठी'!I305)</f>
        <v/>
      </c>
      <c r="J305" s="185" t="str">
        <f>IF('PRAPTRA 1 प्रविष्ठी'!J305="","",'PRAPTRA 1 प्रविष्ठी'!J305)</f>
        <v/>
      </c>
      <c r="K305" s="185" t="str">
        <f>IF('PRAPTRA 1 प्रविष्ठी'!K305="","",'PRAPTRA 1 प्रविष्ठी'!K305)</f>
        <v/>
      </c>
      <c r="L305" s="189" t="str">
        <f>IF('PRAPTRA 1 प्रविष्ठी'!L305="","",'PRAPTRA 1 प्रविष्ठी'!L305)</f>
        <v/>
      </c>
      <c r="M305" s="185" t="str">
        <f>IF('PRAPTRA 1 प्रविष्ठी'!M305="","",'PRAPTRA 1 प्रविष्ठी'!M305)</f>
        <v/>
      </c>
      <c r="N305" s="187" t="str">
        <f>IF('PRAPTRA 1 प्रविष्ठी'!N305="","",'PRAPTRA 1 प्रविष्ठी'!N305)</f>
        <v/>
      </c>
      <c r="O305" s="185" t="str">
        <f>IF('PRAPTRA 1 प्रविष्ठी'!O305="","",'PRAPTRA 1 प्रविष्ठी'!O305)</f>
        <v/>
      </c>
      <c r="P305" s="177" t="str">
        <f>IF('PRAPTRA 1 प्रविष्ठी'!P305="","",'PRAPTRA 1 प्रविष्ठी'!P305)</f>
        <v/>
      </c>
      <c r="Q305" s="185" t="str">
        <f>IF('PRAPTRA 1 प्रविष्ठी'!Q305="","",'PRAPTRA 1 प्रविष्ठी'!Q305)</f>
        <v/>
      </c>
      <c r="R305" s="185" t="str">
        <f>IF('PRAPTRA 1 प्रविष्ठी'!R305="","",'PRAPTRA 1 प्रविष्ठी'!R305)</f>
        <v/>
      </c>
      <c r="S305" s="185" t="str">
        <f>IF('PRAPTRA 1 प्रविष्ठी'!S305="","",'PRAPTRA 1 प्रविष्ठी'!S305)</f>
        <v/>
      </c>
      <c r="T305" s="185" t="str">
        <f>IF('PRAPTRA 1 प्रविष्ठी'!T305="","",'PRAPTRA 1 प्रविष्ठी'!T305)</f>
        <v/>
      </c>
      <c r="U305" s="185" t="str">
        <f>IF('PRAPTRA 1 प्रविष्ठी'!U305="","",'PRAPTRA 1 प्रविष्ठी'!U305)</f>
        <v/>
      </c>
      <c r="V305" s="189" t="str">
        <f>IF('PRAPTRA 1 प्रविष्ठी'!V305="","",'PRAPTRA 1 प्रविष्ठी'!V305)</f>
        <v/>
      </c>
      <c r="W305" s="177" t="str">
        <f>IF('PRAPTRA 1 प्रविष्ठी'!W305="","",'PRAPTRA 1 प्रविष्ठी'!W305)</f>
        <v/>
      </c>
      <c r="X305" s="1"/>
      <c r="Y305" s="1"/>
      <c r="Z305" s="1"/>
    </row>
    <row r="306" spans="1:26" ht="24.75" customHeight="1">
      <c r="A306" s="185" t="str">
        <f>IF('PRAPTRA 1 प्रविष्ठी'!A306="","",'PRAPTRA 1 प्रविष्ठी'!A306)</f>
        <v/>
      </c>
      <c r="B306" s="185" t="str">
        <f>IF('PRAPTRA 1 प्रविष्ठी'!B306="","",'PRAPTRA 1 प्रविष्ठी'!B306)</f>
        <v/>
      </c>
      <c r="C306" s="185" t="str">
        <f>IF('PRAPTRA 1 प्रविष्ठी'!C306="","",'PRAPTRA 1 प्रविष्ठी'!C306)</f>
        <v/>
      </c>
      <c r="D306" s="185" t="str">
        <f>IF('PRAPTRA 1 प्रविष्ठी'!D306="","",'PRAPTRA 1 प्रविष्ठी'!D306)</f>
        <v/>
      </c>
      <c r="E306" s="185" t="str">
        <f>IF('PRAPTRA 1 प्रविष्ठी'!E306="","",'PRAPTRA 1 प्रविष्ठी'!E306)</f>
        <v/>
      </c>
      <c r="F306" s="185" t="str">
        <f>IF('PRAPTRA 1 प्रविष्ठी'!F306="","",'PRAPTRA 1 प्रविष्ठी'!F306)</f>
        <v/>
      </c>
      <c r="G306" s="185" t="str">
        <f>IF('PRAPTRA 1 प्रविष्ठी'!G306="","",'PRAPTRA 1 प्रविष्ठी'!G306)</f>
        <v/>
      </c>
      <c r="H306" s="186" t="str">
        <f>IF('PRAPTRA 1 प्रविष्ठी'!H306="","",'PRAPTRA 1 प्रविष्ठी'!H306)</f>
        <v/>
      </c>
      <c r="I306" s="185" t="str">
        <f>IF('PRAPTRA 1 प्रविष्ठी'!I306="","",'PRAPTRA 1 प्रविष्ठी'!I306)</f>
        <v/>
      </c>
      <c r="J306" s="185" t="str">
        <f>IF('PRAPTRA 1 प्रविष्ठी'!J306="","",'PRAPTRA 1 प्रविष्ठी'!J306)</f>
        <v/>
      </c>
      <c r="K306" s="185" t="str">
        <f>IF('PRAPTRA 1 प्रविष्ठी'!K306="","",'PRAPTRA 1 प्रविष्ठी'!K306)</f>
        <v/>
      </c>
      <c r="L306" s="189" t="str">
        <f>IF('PRAPTRA 1 प्रविष्ठी'!L306="","",'PRAPTRA 1 प्रविष्ठी'!L306)</f>
        <v/>
      </c>
      <c r="M306" s="185" t="str">
        <f>IF('PRAPTRA 1 प्रविष्ठी'!M306="","",'PRAPTRA 1 प्रविष्ठी'!M306)</f>
        <v/>
      </c>
      <c r="N306" s="187" t="str">
        <f>IF('PRAPTRA 1 प्रविष्ठी'!N306="","",'PRAPTRA 1 प्रविष्ठी'!N306)</f>
        <v/>
      </c>
      <c r="O306" s="185" t="str">
        <f>IF('PRAPTRA 1 प्रविष्ठी'!O306="","",'PRAPTRA 1 प्रविष्ठी'!O306)</f>
        <v/>
      </c>
      <c r="P306" s="177" t="str">
        <f>IF('PRAPTRA 1 प्रविष्ठी'!P306="","",'PRAPTRA 1 प्रविष्ठी'!P306)</f>
        <v/>
      </c>
      <c r="Q306" s="185" t="str">
        <f>IF('PRAPTRA 1 प्रविष्ठी'!Q306="","",'PRAPTRA 1 प्रविष्ठी'!Q306)</f>
        <v/>
      </c>
      <c r="R306" s="185" t="str">
        <f>IF('PRAPTRA 1 प्रविष्ठी'!R306="","",'PRAPTRA 1 प्रविष्ठी'!R306)</f>
        <v/>
      </c>
      <c r="S306" s="185" t="str">
        <f>IF('PRAPTRA 1 प्रविष्ठी'!S306="","",'PRAPTRA 1 प्रविष्ठी'!S306)</f>
        <v/>
      </c>
      <c r="T306" s="185" t="str">
        <f>IF('PRAPTRA 1 प्रविष्ठी'!T306="","",'PRAPTRA 1 प्रविष्ठी'!T306)</f>
        <v/>
      </c>
      <c r="U306" s="185" t="str">
        <f>IF('PRAPTRA 1 प्रविष्ठी'!U306="","",'PRAPTRA 1 प्रविष्ठी'!U306)</f>
        <v/>
      </c>
      <c r="V306" s="189" t="str">
        <f>IF('PRAPTRA 1 प्रविष्ठी'!V306="","",'PRAPTRA 1 प्रविष्ठी'!V306)</f>
        <v/>
      </c>
      <c r="W306" s="177" t="str">
        <f>IF('PRAPTRA 1 प्रविष्ठी'!W306="","",'PRAPTRA 1 प्रविष्ठी'!W306)</f>
        <v/>
      </c>
      <c r="X306" s="1"/>
      <c r="Y306" s="1"/>
      <c r="Z306" s="1"/>
    </row>
    <row r="307" spans="1:26" ht="24.75" customHeight="1">
      <c r="A307" s="185" t="str">
        <f>IF('PRAPTRA 1 प्रविष्ठी'!A307="","",'PRAPTRA 1 प्रविष्ठी'!A307)</f>
        <v/>
      </c>
      <c r="B307" s="185" t="str">
        <f>IF('PRAPTRA 1 प्रविष्ठी'!B307="","",'PRAPTRA 1 प्रविष्ठी'!B307)</f>
        <v/>
      </c>
      <c r="C307" s="185" t="str">
        <f>IF('PRAPTRA 1 प्रविष्ठी'!C307="","",'PRAPTRA 1 प्रविष्ठी'!C307)</f>
        <v/>
      </c>
      <c r="D307" s="185" t="str">
        <f>IF('PRAPTRA 1 प्रविष्ठी'!D307="","",'PRAPTRA 1 प्रविष्ठी'!D307)</f>
        <v/>
      </c>
      <c r="E307" s="185" t="str">
        <f>IF('PRAPTRA 1 प्रविष्ठी'!E307="","",'PRAPTRA 1 प्रविष्ठी'!E307)</f>
        <v/>
      </c>
      <c r="F307" s="185" t="str">
        <f>IF('PRAPTRA 1 प्रविष्ठी'!F307="","",'PRAPTRA 1 प्रविष्ठी'!F307)</f>
        <v/>
      </c>
      <c r="G307" s="185" t="str">
        <f>IF('PRAPTRA 1 प्रविष्ठी'!G307="","",'PRAPTRA 1 प्रविष्ठी'!G307)</f>
        <v/>
      </c>
      <c r="H307" s="186" t="str">
        <f>IF('PRAPTRA 1 प्रविष्ठी'!H307="","",'PRAPTRA 1 प्रविष्ठी'!H307)</f>
        <v/>
      </c>
      <c r="I307" s="185" t="str">
        <f>IF('PRAPTRA 1 प्रविष्ठी'!I307="","",'PRAPTRA 1 प्रविष्ठी'!I307)</f>
        <v/>
      </c>
      <c r="J307" s="185" t="str">
        <f>IF('PRAPTRA 1 प्रविष्ठी'!J307="","",'PRAPTRA 1 प्रविष्ठी'!J307)</f>
        <v/>
      </c>
      <c r="K307" s="185" t="str">
        <f>IF('PRAPTRA 1 प्रविष्ठी'!K307="","",'PRAPTRA 1 प्रविष्ठी'!K307)</f>
        <v/>
      </c>
      <c r="L307" s="189" t="str">
        <f>IF('PRAPTRA 1 प्रविष्ठी'!L307="","",'PRAPTRA 1 प्रविष्ठी'!L307)</f>
        <v/>
      </c>
      <c r="M307" s="185" t="str">
        <f>IF('PRAPTRA 1 प्रविष्ठी'!M307="","",'PRAPTRA 1 प्रविष्ठी'!M307)</f>
        <v/>
      </c>
      <c r="N307" s="187" t="str">
        <f>IF('PRAPTRA 1 प्रविष्ठी'!N307="","",'PRAPTRA 1 प्रविष्ठी'!N307)</f>
        <v/>
      </c>
      <c r="O307" s="185" t="str">
        <f>IF('PRAPTRA 1 प्रविष्ठी'!O307="","",'PRAPTRA 1 प्रविष्ठी'!O307)</f>
        <v/>
      </c>
      <c r="P307" s="177" t="str">
        <f>IF('PRAPTRA 1 प्रविष्ठी'!P307="","",'PRAPTRA 1 प्रविष्ठी'!P307)</f>
        <v/>
      </c>
      <c r="Q307" s="185" t="str">
        <f>IF('PRAPTRA 1 प्रविष्ठी'!Q307="","",'PRAPTRA 1 प्रविष्ठी'!Q307)</f>
        <v/>
      </c>
      <c r="R307" s="185" t="str">
        <f>IF('PRAPTRA 1 प्रविष्ठी'!R307="","",'PRAPTRA 1 प्रविष्ठी'!R307)</f>
        <v/>
      </c>
      <c r="S307" s="185" t="str">
        <f>IF('PRAPTRA 1 प्रविष्ठी'!S307="","",'PRAPTRA 1 प्रविष्ठी'!S307)</f>
        <v/>
      </c>
      <c r="T307" s="185" t="str">
        <f>IF('PRAPTRA 1 प्रविष्ठी'!T307="","",'PRAPTRA 1 प्रविष्ठी'!T307)</f>
        <v/>
      </c>
      <c r="U307" s="185" t="str">
        <f>IF('PRAPTRA 1 प्रविष्ठी'!U307="","",'PRAPTRA 1 प्रविष्ठी'!U307)</f>
        <v/>
      </c>
      <c r="V307" s="189" t="str">
        <f>IF('PRAPTRA 1 प्रविष्ठी'!V307="","",'PRAPTRA 1 प्रविष्ठी'!V307)</f>
        <v/>
      </c>
      <c r="W307" s="177" t="str">
        <f>IF('PRAPTRA 1 प्रविष्ठी'!W307="","",'PRAPTRA 1 प्रविष्ठी'!W307)</f>
        <v/>
      </c>
      <c r="X307" s="1"/>
      <c r="Y307" s="1"/>
      <c r="Z307" s="1"/>
    </row>
    <row r="308" spans="1:26" ht="24.75" customHeight="1">
      <c r="A308" s="185" t="str">
        <f>IF('PRAPTRA 1 प्रविष्ठी'!A308="","",'PRAPTRA 1 प्रविष्ठी'!A308)</f>
        <v/>
      </c>
      <c r="B308" s="185" t="str">
        <f>IF('PRAPTRA 1 प्रविष्ठी'!B308="","",'PRAPTRA 1 प्रविष्ठी'!B308)</f>
        <v/>
      </c>
      <c r="C308" s="185" t="str">
        <f>IF('PRAPTRA 1 प्रविष्ठी'!C308="","",'PRAPTRA 1 प्रविष्ठी'!C308)</f>
        <v/>
      </c>
      <c r="D308" s="185" t="str">
        <f>IF('PRAPTRA 1 प्रविष्ठी'!D308="","",'PRAPTRA 1 प्रविष्ठी'!D308)</f>
        <v/>
      </c>
      <c r="E308" s="185" t="str">
        <f>IF('PRAPTRA 1 प्रविष्ठी'!E308="","",'PRAPTRA 1 प्रविष्ठी'!E308)</f>
        <v/>
      </c>
      <c r="F308" s="185" t="str">
        <f>IF('PRAPTRA 1 प्रविष्ठी'!F308="","",'PRAPTRA 1 प्रविष्ठी'!F308)</f>
        <v/>
      </c>
      <c r="G308" s="185" t="str">
        <f>IF('PRAPTRA 1 प्रविष्ठी'!G308="","",'PRAPTRA 1 प्रविष्ठी'!G308)</f>
        <v/>
      </c>
      <c r="H308" s="186" t="str">
        <f>IF('PRAPTRA 1 प्रविष्ठी'!H308="","",'PRAPTRA 1 प्रविष्ठी'!H308)</f>
        <v/>
      </c>
      <c r="I308" s="185" t="str">
        <f>IF('PRAPTRA 1 प्रविष्ठी'!I308="","",'PRAPTRA 1 प्रविष्ठी'!I308)</f>
        <v/>
      </c>
      <c r="J308" s="185" t="str">
        <f>IF('PRAPTRA 1 प्रविष्ठी'!J308="","",'PRAPTRA 1 प्रविष्ठी'!J308)</f>
        <v/>
      </c>
      <c r="K308" s="185" t="str">
        <f>IF('PRAPTRA 1 प्रविष्ठी'!K308="","",'PRAPTRA 1 प्रविष्ठी'!K308)</f>
        <v/>
      </c>
      <c r="L308" s="189" t="str">
        <f>IF('PRAPTRA 1 प्रविष्ठी'!L308="","",'PRAPTRA 1 प्रविष्ठी'!L308)</f>
        <v/>
      </c>
      <c r="M308" s="185" t="str">
        <f>IF('PRAPTRA 1 प्रविष्ठी'!M308="","",'PRAPTRA 1 प्रविष्ठी'!M308)</f>
        <v/>
      </c>
      <c r="N308" s="187" t="str">
        <f>IF('PRAPTRA 1 प्रविष्ठी'!N308="","",'PRAPTRA 1 प्रविष्ठी'!N308)</f>
        <v/>
      </c>
      <c r="O308" s="185" t="str">
        <f>IF('PRAPTRA 1 प्रविष्ठी'!O308="","",'PRAPTRA 1 प्रविष्ठी'!O308)</f>
        <v/>
      </c>
      <c r="P308" s="177" t="str">
        <f>IF('PRAPTRA 1 प्रविष्ठी'!P308="","",'PRAPTRA 1 प्रविष्ठी'!P308)</f>
        <v/>
      </c>
      <c r="Q308" s="185" t="str">
        <f>IF('PRAPTRA 1 प्रविष्ठी'!Q308="","",'PRAPTRA 1 प्रविष्ठी'!Q308)</f>
        <v/>
      </c>
      <c r="R308" s="185" t="str">
        <f>IF('PRAPTRA 1 प्रविष्ठी'!R308="","",'PRAPTRA 1 प्रविष्ठी'!R308)</f>
        <v/>
      </c>
      <c r="S308" s="185" t="str">
        <f>IF('PRAPTRA 1 प्रविष्ठी'!S308="","",'PRAPTRA 1 प्रविष्ठी'!S308)</f>
        <v/>
      </c>
      <c r="T308" s="185" t="str">
        <f>IF('PRAPTRA 1 प्रविष्ठी'!T308="","",'PRAPTRA 1 प्रविष्ठी'!T308)</f>
        <v/>
      </c>
      <c r="U308" s="185" t="str">
        <f>IF('PRAPTRA 1 प्रविष्ठी'!U308="","",'PRAPTRA 1 प्रविष्ठी'!U308)</f>
        <v/>
      </c>
      <c r="V308" s="189" t="str">
        <f>IF('PRAPTRA 1 प्रविष्ठी'!V308="","",'PRAPTRA 1 प्रविष्ठी'!V308)</f>
        <v/>
      </c>
      <c r="W308" s="177" t="str">
        <f>IF('PRAPTRA 1 प्रविष्ठी'!W308="","",'PRAPTRA 1 प्रविष्ठी'!W308)</f>
        <v/>
      </c>
      <c r="X308" s="1"/>
      <c r="Y308" s="1"/>
      <c r="Z308" s="1"/>
    </row>
    <row r="309" spans="1:26" ht="24.75" customHeight="1">
      <c r="A309" s="185" t="str">
        <f>IF('PRAPTRA 1 प्रविष्ठी'!A309="","",'PRAPTRA 1 प्रविष्ठी'!A309)</f>
        <v/>
      </c>
      <c r="B309" s="185" t="str">
        <f>IF('PRAPTRA 1 प्रविष्ठी'!B309="","",'PRAPTRA 1 प्रविष्ठी'!B309)</f>
        <v/>
      </c>
      <c r="C309" s="185" t="str">
        <f>IF('PRAPTRA 1 प्रविष्ठी'!C309="","",'PRAPTRA 1 प्रविष्ठी'!C309)</f>
        <v/>
      </c>
      <c r="D309" s="185" t="str">
        <f>IF('PRAPTRA 1 प्रविष्ठी'!D309="","",'PRAPTRA 1 प्रविष्ठी'!D309)</f>
        <v/>
      </c>
      <c r="E309" s="185" t="str">
        <f>IF('PRAPTRA 1 प्रविष्ठी'!E309="","",'PRAPTRA 1 प्रविष्ठी'!E309)</f>
        <v/>
      </c>
      <c r="F309" s="185" t="str">
        <f>IF('PRAPTRA 1 प्रविष्ठी'!F309="","",'PRAPTRA 1 प्रविष्ठी'!F309)</f>
        <v/>
      </c>
      <c r="G309" s="185" t="str">
        <f>IF('PRAPTRA 1 प्रविष्ठी'!G309="","",'PRAPTRA 1 प्रविष्ठी'!G309)</f>
        <v/>
      </c>
      <c r="H309" s="186" t="str">
        <f>IF('PRAPTRA 1 प्रविष्ठी'!H309="","",'PRAPTRA 1 प्रविष्ठी'!H309)</f>
        <v/>
      </c>
      <c r="I309" s="185" t="str">
        <f>IF('PRAPTRA 1 प्रविष्ठी'!I309="","",'PRAPTRA 1 प्रविष्ठी'!I309)</f>
        <v/>
      </c>
      <c r="J309" s="185" t="str">
        <f>IF('PRAPTRA 1 प्रविष्ठी'!J309="","",'PRAPTRA 1 प्रविष्ठी'!J309)</f>
        <v/>
      </c>
      <c r="K309" s="185" t="str">
        <f>IF('PRAPTRA 1 प्रविष्ठी'!K309="","",'PRAPTRA 1 प्रविष्ठी'!K309)</f>
        <v/>
      </c>
      <c r="L309" s="189" t="str">
        <f>IF('PRAPTRA 1 प्रविष्ठी'!L309="","",'PRAPTRA 1 प्रविष्ठी'!L309)</f>
        <v/>
      </c>
      <c r="M309" s="185" t="str">
        <f>IF('PRAPTRA 1 प्रविष्ठी'!M309="","",'PRAPTRA 1 प्रविष्ठी'!M309)</f>
        <v/>
      </c>
      <c r="N309" s="187" t="str">
        <f>IF('PRAPTRA 1 प्रविष्ठी'!N309="","",'PRAPTRA 1 प्रविष्ठी'!N309)</f>
        <v/>
      </c>
      <c r="O309" s="185" t="str">
        <f>IF('PRAPTRA 1 प्रविष्ठी'!O309="","",'PRAPTRA 1 प्रविष्ठी'!O309)</f>
        <v/>
      </c>
      <c r="P309" s="177" t="str">
        <f>IF('PRAPTRA 1 प्रविष्ठी'!P309="","",'PRAPTRA 1 प्रविष्ठी'!P309)</f>
        <v/>
      </c>
      <c r="Q309" s="185" t="str">
        <f>IF('PRAPTRA 1 प्रविष्ठी'!Q309="","",'PRAPTRA 1 प्रविष्ठी'!Q309)</f>
        <v/>
      </c>
      <c r="R309" s="185" t="str">
        <f>IF('PRAPTRA 1 प्रविष्ठी'!R309="","",'PRAPTRA 1 प्रविष्ठी'!R309)</f>
        <v/>
      </c>
      <c r="S309" s="185" t="str">
        <f>IF('PRAPTRA 1 प्रविष्ठी'!S309="","",'PRAPTRA 1 प्रविष्ठी'!S309)</f>
        <v/>
      </c>
      <c r="T309" s="185" t="str">
        <f>IF('PRAPTRA 1 प्रविष्ठी'!T309="","",'PRAPTRA 1 प्रविष्ठी'!T309)</f>
        <v/>
      </c>
      <c r="U309" s="185" t="str">
        <f>IF('PRAPTRA 1 प्रविष्ठी'!U309="","",'PRAPTRA 1 प्रविष्ठी'!U309)</f>
        <v/>
      </c>
      <c r="V309" s="189" t="str">
        <f>IF('PRAPTRA 1 प्रविष्ठी'!V309="","",'PRAPTRA 1 प्रविष्ठी'!V309)</f>
        <v/>
      </c>
      <c r="W309" s="177" t="str">
        <f>IF('PRAPTRA 1 प्रविष्ठी'!W309="","",'PRAPTRA 1 प्रविष्ठी'!W309)</f>
        <v/>
      </c>
      <c r="X309" s="1"/>
      <c r="Y309" s="1"/>
      <c r="Z309" s="1"/>
    </row>
    <row r="310" spans="1:26" ht="24.75" customHeight="1">
      <c r="A310" s="185" t="str">
        <f>IF('PRAPTRA 1 प्रविष्ठी'!A310="","",'PRAPTRA 1 प्रविष्ठी'!A310)</f>
        <v/>
      </c>
      <c r="B310" s="185" t="str">
        <f>IF('PRAPTRA 1 प्रविष्ठी'!B310="","",'PRAPTRA 1 प्रविष्ठी'!B310)</f>
        <v/>
      </c>
      <c r="C310" s="185" t="str">
        <f>IF('PRAPTRA 1 प्रविष्ठी'!C310="","",'PRAPTRA 1 प्रविष्ठी'!C310)</f>
        <v/>
      </c>
      <c r="D310" s="185" t="str">
        <f>IF('PRAPTRA 1 प्रविष्ठी'!D310="","",'PRAPTRA 1 प्रविष्ठी'!D310)</f>
        <v/>
      </c>
      <c r="E310" s="185" t="str">
        <f>IF('PRAPTRA 1 प्रविष्ठी'!E310="","",'PRAPTRA 1 प्रविष्ठी'!E310)</f>
        <v/>
      </c>
      <c r="F310" s="185" t="str">
        <f>IF('PRAPTRA 1 प्रविष्ठी'!F310="","",'PRAPTRA 1 प्रविष्ठी'!F310)</f>
        <v/>
      </c>
      <c r="G310" s="185" t="str">
        <f>IF('PRAPTRA 1 प्रविष्ठी'!G310="","",'PRAPTRA 1 प्रविष्ठी'!G310)</f>
        <v/>
      </c>
      <c r="H310" s="186" t="str">
        <f>IF('PRAPTRA 1 प्रविष्ठी'!H310="","",'PRAPTRA 1 प्रविष्ठी'!H310)</f>
        <v/>
      </c>
      <c r="I310" s="185" t="str">
        <f>IF('PRAPTRA 1 प्रविष्ठी'!I310="","",'PRAPTRA 1 प्रविष्ठी'!I310)</f>
        <v/>
      </c>
      <c r="J310" s="185" t="str">
        <f>IF('PRAPTRA 1 प्रविष्ठी'!J310="","",'PRAPTRA 1 प्रविष्ठी'!J310)</f>
        <v/>
      </c>
      <c r="K310" s="185" t="str">
        <f>IF('PRAPTRA 1 प्रविष्ठी'!K310="","",'PRAPTRA 1 प्रविष्ठी'!K310)</f>
        <v/>
      </c>
      <c r="L310" s="189" t="str">
        <f>IF('PRAPTRA 1 प्रविष्ठी'!L310="","",'PRAPTRA 1 प्रविष्ठी'!L310)</f>
        <v/>
      </c>
      <c r="M310" s="185" t="str">
        <f>IF('PRAPTRA 1 प्रविष्ठी'!M310="","",'PRAPTRA 1 प्रविष्ठी'!M310)</f>
        <v/>
      </c>
      <c r="N310" s="187" t="str">
        <f>IF('PRAPTRA 1 प्रविष्ठी'!N310="","",'PRAPTRA 1 प्रविष्ठी'!N310)</f>
        <v/>
      </c>
      <c r="O310" s="185" t="str">
        <f>IF('PRAPTRA 1 प्रविष्ठी'!O310="","",'PRAPTRA 1 प्रविष्ठी'!O310)</f>
        <v/>
      </c>
      <c r="P310" s="177" t="str">
        <f>IF('PRAPTRA 1 प्रविष्ठी'!P310="","",'PRAPTRA 1 प्रविष्ठी'!P310)</f>
        <v/>
      </c>
      <c r="Q310" s="185" t="str">
        <f>IF('PRAPTRA 1 प्रविष्ठी'!Q310="","",'PRAPTRA 1 प्रविष्ठी'!Q310)</f>
        <v/>
      </c>
      <c r="R310" s="185" t="str">
        <f>IF('PRAPTRA 1 प्रविष्ठी'!R310="","",'PRAPTRA 1 प्रविष्ठी'!R310)</f>
        <v/>
      </c>
      <c r="S310" s="185" t="str">
        <f>IF('PRAPTRA 1 प्रविष्ठी'!S310="","",'PRAPTRA 1 प्रविष्ठी'!S310)</f>
        <v/>
      </c>
      <c r="T310" s="185" t="str">
        <f>IF('PRAPTRA 1 प्रविष्ठी'!T310="","",'PRAPTRA 1 प्रविष्ठी'!T310)</f>
        <v/>
      </c>
      <c r="U310" s="185" t="str">
        <f>IF('PRAPTRA 1 प्रविष्ठी'!U310="","",'PRAPTRA 1 प्रविष्ठी'!U310)</f>
        <v/>
      </c>
      <c r="V310" s="189" t="str">
        <f>IF('PRAPTRA 1 प्रविष्ठी'!V310="","",'PRAPTRA 1 प्रविष्ठी'!V310)</f>
        <v/>
      </c>
      <c r="W310" s="177" t="str">
        <f>IF('PRAPTRA 1 प्रविष्ठी'!W310="","",'PRAPTRA 1 प्रविष्ठी'!W310)</f>
        <v/>
      </c>
      <c r="X310" s="1"/>
      <c r="Y310" s="1"/>
      <c r="Z310" s="1"/>
    </row>
    <row r="311" spans="1:26" ht="24.75" customHeight="1">
      <c r="A311" s="185" t="str">
        <f>IF('PRAPTRA 1 प्रविष्ठी'!A311="","",'PRAPTRA 1 प्रविष्ठी'!A311)</f>
        <v/>
      </c>
      <c r="B311" s="185" t="str">
        <f>IF('PRAPTRA 1 प्रविष्ठी'!B311="","",'PRAPTRA 1 प्रविष्ठी'!B311)</f>
        <v/>
      </c>
      <c r="C311" s="185" t="str">
        <f>IF('PRAPTRA 1 प्रविष्ठी'!C311="","",'PRAPTRA 1 प्रविष्ठी'!C311)</f>
        <v/>
      </c>
      <c r="D311" s="185" t="str">
        <f>IF('PRAPTRA 1 प्रविष्ठी'!D311="","",'PRAPTRA 1 प्रविष्ठी'!D311)</f>
        <v/>
      </c>
      <c r="E311" s="185" t="str">
        <f>IF('PRAPTRA 1 प्रविष्ठी'!E311="","",'PRAPTRA 1 प्रविष्ठी'!E311)</f>
        <v/>
      </c>
      <c r="F311" s="185" t="str">
        <f>IF('PRAPTRA 1 प्रविष्ठी'!F311="","",'PRAPTRA 1 प्रविष्ठी'!F311)</f>
        <v/>
      </c>
      <c r="G311" s="185" t="str">
        <f>IF('PRAPTRA 1 प्रविष्ठी'!G311="","",'PRAPTRA 1 प्रविष्ठी'!G311)</f>
        <v/>
      </c>
      <c r="H311" s="186" t="str">
        <f>IF('PRAPTRA 1 प्रविष्ठी'!H311="","",'PRAPTRA 1 प्रविष्ठी'!H311)</f>
        <v/>
      </c>
      <c r="I311" s="185" t="str">
        <f>IF('PRAPTRA 1 प्रविष्ठी'!I311="","",'PRAPTRA 1 प्रविष्ठी'!I311)</f>
        <v/>
      </c>
      <c r="J311" s="185" t="str">
        <f>IF('PRAPTRA 1 प्रविष्ठी'!J311="","",'PRAPTRA 1 प्रविष्ठी'!J311)</f>
        <v/>
      </c>
      <c r="K311" s="185" t="str">
        <f>IF('PRAPTRA 1 प्रविष्ठी'!K311="","",'PRAPTRA 1 प्रविष्ठी'!K311)</f>
        <v/>
      </c>
      <c r="L311" s="189" t="str">
        <f>IF('PRAPTRA 1 प्रविष्ठी'!L311="","",'PRAPTRA 1 प्रविष्ठी'!L311)</f>
        <v/>
      </c>
      <c r="M311" s="185" t="str">
        <f>IF('PRAPTRA 1 प्रविष्ठी'!M311="","",'PRAPTRA 1 प्रविष्ठी'!M311)</f>
        <v/>
      </c>
      <c r="N311" s="187" t="str">
        <f>IF('PRAPTRA 1 प्रविष्ठी'!N311="","",'PRAPTRA 1 प्रविष्ठी'!N311)</f>
        <v/>
      </c>
      <c r="O311" s="185" t="str">
        <f>IF('PRAPTRA 1 प्रविष्ठी'!O311="","",'PRAPTRA 1 प्रविष्ठी'!O311)</f>
        <v/>
      </c>
      <c r="P311" s="177" t="str">
        <f>IF('PRAPTRA 1 प्रविष्ठी'!P311="","",'PRAPTRA 1 प्रविष्ठी'!P311)</f>
        <v/>
      </c>
      <c r="Q311" s="185" t="str">
        <f>IF('PRAPTRA 1 प्रविष्ठी'!Q311="","",'PRAPTRA 1 प्रविष्ठी'!Q311)</f>
        <v/>
      </c>
      <c r="R311" s="185" t="str">
        <f>IF('PRAPTRA 1 प्रविष्ठी'!R311="","",'PRAPTRA 1 प्रविष्ठी'!R311)</f>
        <v/>
      </c>
      <c r="S311" s="185" t="str">
        <f>IF('PRAPTRA 1 प्रविष्ठी'!S311="","",'PRAPTRA 1 प्रविष्ठी'!S311)</f>
        <v/>
      </c>
      <c r="T311" s="185" t="str">
        <f>IF('PRAPTRA 1 प्रविष्ठी'!T311="","",'PRAPTRA 1 प्रविष्ठी'!T311)</f>
        <v/>
      </c>
      <c r="U311" s="185" t="str">
        <f>IF('PRAPTRA 1 प्रविष्ठी'!U311="","",'PRAPTRA 1 प्रविष्ठी'!U311)</f>
        <v/>
      </c>
      <c r="V311" s="189" t="str">
        <f>IF('PRAPTRA 1 प्रविष्ठी'!V311="","",'PRAPTRA 1 प्रविष्ठी'!V311)</f>
        <v/>
      </c>
      <c r="W311" s="177" t="str">
        <f>IF('PRAPTRA 1 प्रविष्ठी'!W311="","",'PRAPTRA 1 प्रविष्ठी'!W311)</f>
        <v/>
      </c>
      <c r="X311" s="1"/>
      <c r="Y311" s="1"/>
      <c r="Z311" s="1"/>
    </row>
    <row r="312" spans="1:26" ht="24.75" customHeight="1">
      <c r="A312" s="185" t="str">
        <f>IF('PRAPTRA 1 प्रविष्ठी'!A312="","",'PRAPTRA 1 प्रविष्ठी'!A312)</f>
        <v/>
      </c>
      <c r="B312" s="185" t="str">
        <f>IF('PRAPTRA 1 प्रविष्ठी'!B312="","",'PRAPTRA 1 प्रविष्ठी'!B312)</f>
        <v/>
      </c>
      <c r="C312" s="185" t="str">
        <f>IF('PRAPTRA 1 प्रविष्ठी'!C312="","",'PRAPTRA 1 प्रविष्ठी'!C312)</f>
        <v/>
      </c>
      <c r="D312" s="185" t="str">
        <f>IF('PRAPTRA 1 प्रविष्ठी'!D312="","",'PRAPTRA 1 प्रविष्ठी'!D312)</f>
        <v/>
      </c>
      <c r="E312" s="185" t="str">
        <f>IF('PRAPTRA 1 प्रविष्ठी'!E312="","",'PRAPTRA 1 प्रविष्ठी'!E312)</f>
        <v/>
      </c>
      <c r="F312" s="185" t="str">
        <f>IF('PRAPTRA 1 प्रविष्ठी'!F312="","",'PRAPTRA 1 प्रविष्ठी'!F312)</f>
        <v/>
      </c>
      <c r="G312" s="185" t="str">
        <f>IF('PRAPTRA 1 प्रविष्ठी'!G312="","",'PRAPTRA 1 प्रविष्ठी'!G312)</f>
        <v/>
      </c>
      <c r="H312" s="186" t="str">
        <f>IF('PRAPTRA 1 प्रविष्ठी'!H312="","",'PRAPTRA 1 प्रविष्ठी'!H312)</f>
        <v/>
      </c>
      <c r="I312" s="185" t="str">
        <f>IF('PRAPTRA 1 प्रविष्ठी'!I312="","",'PRAPTRA 1 प्रविष्ठी'!I312)</f>
        <v/>
      </c>
      <c r="J312" s="185" t="str">
        <f>IF('PRAPTRA 1 प्रविष्ठी'!J312="","",'PRAPTRA 1 प्रविष्ठी'!J312)</f>
        <v/>
      </c>
      <c r="K312" s="185" t="str">
        <f>IF('PRAPTRA 1 प्रविष्ठी'!K312="","",'PRAPTRA 1 प्रविष्ठी'!K312)</f>
        <v/>
      </c>
      <c r="L312" s="189" t="str">
        <f>IF('PRAPTRA 1 प्रविष्ठी'!L312="","",'PRAPTRA 1 प्रविष्ठी'!L312)</f>
        <v/>
      </c>
      <c r="M312" s="185" t="str">
        <f>IF('PRAPTRA 1 प्रविष्ठी'!M312="","",'PRAPTRA 1 प्रविष्ठी'!M312)</f>
        <v/>
      </c>
      <c r="N312" s="187" t="str">
        <f>IF('PRAPTRA 1 प्रविष्ठी'!N312="","",'PRAPTRA 1 प्रविष्ठी'!N312)</f>
        <v/>
      </c>
      <c r="O312" s="185" t="str">
        <f>IF('PRAPTRA 1 प्रविष्ठी'!O312="","",'PRAPTRA 1 प्रविष्ठी'!O312)</f>
        <v/>
      </c>
      <c r="P312" s="177" t="str">
        <f>IF('PRAPTRA 1 प्रविष्ठी'!P312="","",'PRAPTRA 1 प्रविष्ठी'!P312)</f>
        <v/>
      </c>
      <c r="Q312" s="185" t="str">
        <f>IF('PRAPTRA 1 प्रविष्ठी'!Q312="","",'PRAPTRA 1 प्रविष्ठी'!Q312)</f>
        <v/>
      </c>
      <c r="R312" s="185" t="str">
        <f>IF('PRAPTRA 1 प्रविष्ठी'!R312="","",'PRAPTRA 1 प्रविष्ठी'!R312)</f>
        <v/>
      </c>
      <c r="S312" s="185" t="str">
        <f>IF('PRAPTRA 1 प्रविष्ठी'!S312="","",'PRAPTRA 1 प्रविष्ठी'!S312)</f>
        <v/>
      </c>
      <c r="T312" s="185" t="str">
        <f>IF('PRAPTRA 1 प्रविष्ठी'!T312="","",'PRAPTRA 1 प्रविष्ठी'!T312)</f>
        <v/>
      </c>
      <c r="U312" s="185" t="str">
        <f>IF('PRAPTRA 1 प्रविष्ठी'!U312="","",'PRAPTRA 1 प्रविष्ठी'!U312)</f>
        <v/>
      </c>
      <c r="V312" s="189" t="str">
        <f>IF('PRAPTRA 1 प्रविष्ठी'!V312="","",'PRAPTRA 1 प्रविष्ठी'!V312)</f>
        <v/>
      </c>
      <c r="W312" s="177" t="str">
        <f>IF('PRAPTRA 1 प्रविष्ठी'!W312="","",'PRAPTRA 1 प्रविष्ठी'!W312)</f>
        <v/>
      </c>
      <c r="X312" s="1"/>
      <c r="Y312" s="1"/>
      <c r="Z312" s="1"/>
    </row>
    <row r="313" spans="1:26" ht="24.75" customHeight="1">
      <c r="A313" s="185" t="str">
        <f>IF('PRAPTRA 1 प्रविष्ठी'!A313="","",'PRAPTRA 1 प्रविष्ठी'!A313)</f>
        <v/>
      </c>
      <c r="B313" s="185" t="str">
        <f>IF('PRAPTRA 1 प्रविष्ठी'!B313="","",'PRAPTRA 1 प्रविष्ठी'!B313)</f>
        <v/>
      </c>
      <c r="C313" s="185" t="str">
        <f>IF('PRAPTRA 1 प्रविष्ठी'!C313="","",'PRAPTRA 1 प्रविष्ठी'!C313)</f>
        <v/>
      </c>
      <c r="D313" s="185" t="str">
        <f>IF('PRAPTRA 1 प्रविष्ठी'!D313="","",'PRAPTRA 1 प्रविष्ठी'!D313)</f>
        <v/>
      </c>
      <c r="E313" s="185" t="str">
        <f>IF('PRAPTRA 1 प्रविष्ठी'!E313="","",'PRAPTRA 1 प्रविष्ठी'!E313)</f>
        <v/>
      </c>
      <c r="F313" s="185" t="str">
        <f>IF('PRAPTRA 1 प्रविष्ठी'!F313="","",'PRAPTRA 1 प्रविष्ठी'!F313)</f>
        <v/>
      </c>
      <c r="G313" s="185" t="str">
        <f>IF('PRAPTRA 1 प्रविष्ठी'!G313="","",'PRAPTRA 1 प्रविष्ठी'!G313)</f>
        <v/>
      </c>
      <c r="H313" s="186" t="str">
        <f>IF('PRAPTRA 1 प्रविष्ठी'!H313="","",'PRAPTRA 1 प्रविष्ठी'!H313)</f>
        <v/>
      </c>
      <c r="I313" s="185" t="str">
        <f>IF('PRAPTRA 1 प्रविष्ठी'!I313="","",'PRAPTRA 1 प्रविष्ठी'!I313)</f>
        <v/>
      </c>
      <c r="J313" s="185" t="str">
        <f>IF('PRAPTRA 1 प्रविष्ठी'!J313="","",'PRAPTRA 1 प्रविष्ठी'!J313)</f>
        <v/>
      </c>
      <c r="K313" s="185" t="str">
        <f>IF('PRAPTRA 1 प्रविष्ठी'!K313="","",'PRAPTRA 1 प्रविष्ठी'!K313)</f>
        <v/>
      </c>
      <c r="L313" s="189" t="str">
        <f>IF('PRAPTRA 1 प्रविष्ठी'!L313="","",'PRAPTRA 1 प्रविष्ठी'!L313)</f>
        <v/>
      </c>
      <c r="M313" s="185" t="str">
        <f>IF('PRAPTRA 1 प्रविष्ठी'!M313="","",'PRAPTRA 1 प्रविष्ठी'!M313)</f>
        <v/>
      </c>
      <c r="N313" s="187" t="str">
        <f>IF('PRAPTRA 1 प्रविष्ठी'!N313="","",'PRAPTRA 1 प्रविष्ठी'!N313)</f>
        <v/>
      </c>
      <c r="O313" s="185" t="str">
        <f>IF('PRAPTRA 1 प्रविष्ठी'!O313="","",'PRAPTRA 1 प्रविष्ठी'!O313)</f>
        <v/>
      </c>
      <c r="P313" s="177" t="str">
        <f>IF('PRAPTRA 1 प्रविष्ठी'!P313="","",'PRAPTRA 1 प्रविष्ठी'!P313)</f>
        <v/>
      </c>
      <c r="Q313" s="185" t="str">
        <f>IF('PRAPTRA 1 प्रविष्ठी'!Q313="","",'PRAPTRA 1 प्रविष्ठी'!Q313)</f>
        <v/>
      </c>
      <c r="R313" s="185" t="str">
        <f>IF('PRAPTRA 1 प्रविष्ठी'!R313="","",'PRAPTRA 1 प्रविष्ठी'!R313)</f>
        <v/>
      </c>
      <c r="S313" s="185" t="str">
        <f>IF('PRAPTRA 1 प्रविष्ठी'!S313="","",'PRAPTRA 1 प्रविष्ठी'!S313)</f>
        <v/>
      </c>
      <c r="T313" s="185" t="str">
        <f>IF('PRAPTRA 1 प्रविष्ठी'!T313="","",'PRAPTRA 1 प्रविष्ठी'!T313)</f>
        <v/>
      </c>
      <c r="U313" s="185" t="str">
        <f>IF('PRAPTRA 1 प्रविष्ठी'!U313="","",'PRAPTRA 1 प्रविष्ठी'!U313)</f>
        <v/>
      </c>
      <c r="V313" s="189" t="str">
        <f>IF('PRAPTRA 1 प्रविष्ठी'!V313="","",'PRAPTRA 1 प्रविष्ठी'!V313)</f>
        <v/>
      </c>
      <c r="W313" s="177" t="str">
        <f>IF('PRAPTRA 1 प्रविष्ठी'!W313="","",'PRAPTRA 1 प्रविष्ठी'!W313)</f>
        <v/>
      </c>
      <c r="X313" s="1"/>
      <c r="Y313" s="1"/>
      <c r="Z313" s="1"/>
    </row>
    <row r="314" spans="1:26" ht="24.75" customHeight="1">
      <c r="A314" s="185" t="str">
        <f>IF('PRAPTRA 1 प्रविष्ठी'!A314="","",'PRAPTRA 1 प्रविष्ठी'!A314)</f>
        <v/>
      </c>
      <c r="B314" s="185" t="str">
        <f>IF('PRAPTRA 1 प्रविष्ठी'!B314="","",'PRAPTRA 1 प्रविष्ठी'!B314)</f>
        <v/>
      </c>
      <c r="C314" s="185" t="str">
        <f>IF('PRAPTRA 1 प्रविष्ठी'!C314="","",'PRAPTRA 1 प्रविष्ठी'!C314)</f>
        <v/>
      </c>
      <c r="D314" s="185" t="str">
        <f>IF('PRAPTRA 1 प्रविष्ठी'!D314="","",'PRAPTRA 1 प्रविष्ठी'!D314)</f>
        <v/>
      </c>
      <c r="E314" s="185" t="str">
        <f>IF('PRAPTRA 1 प्रविष्ठी'!E314="","",'PRAPTRA 1 प्रविष्ठी'!E314)</f>
        <v/>
      </c>
      <c r="F314" s="185" t="str">
        <f>IF('PRAPTRA 1 प्रविष्ठी'!F314="","",'PRAPTRA 1 प्रविष्ठी'!F314)</f>
        <v/>
      </c>
      <c r="G314" s="185" t="str">
        <f>IF('PRAPTRA 1 प्रविष्ठी'!G314="","",'PRAPTRA 1 प्रविष्ठी'!G314)</f>
        <v/>
      </c>
      <c r="H314" s="186" t="str">
        <f>IF('PRAPTRA 1 प्रविष्ठी'!H314="","",'PRAPTRA 1 प्रविष्ठी'!H314)</f>
        <v/>
      </c>
      <c r="I314" s="185" t="str">
        <f>IF('PRAPTRA 1 प्रविष्ठी'!I314="","",'PRAPTRA 1 प्रविष्ठी'!I314)</f>
        <v/>
      </c>
      <c r="J314" s="185" t="str">
        <f>IF('PRAPTRA 1 प्रविष्ठी'!J314="","",'PRAPTRA 1 प्रविष्ठी'!J314)</f>
        <v/>
      </c>
      <c r="K314" s="185" t="str">
        <f>IF('PRAPTRA 1 प्रविष्ठी'!K314="","",'PRAPTRA 1 प्रविष्ठी'!K314)</f>
        <v/>
      </c>
      <c r="L314" s="189" t="str">
        <f>IF('PRAPTRA 1 प्रविष्ठी'!L314="","",'PRAPTRA 1 प्रविष्ठी'!L314)</f>
        <v/>
      </c>
      <c r="M314" s="185" t="str">
        <f>IF('PRAPTRA 1 प्रविष्ठी'!M314="","",'PRAPTRA 1 प्रविष्ठी'!M314)</f>
        <v/>
      </c>
      <c r="N314" s="187" t="str">
        <f>IF('PRAPTRA 1 प्रविष्ठी'!N314="","",'PRAPTRA 1 प्रविष्ठी'!N314)</f>
        <v/>
      </c>
      <c r="O314" s="185" t="str">
        <f>IF('PRAPTRA 1 प्रविष्ठी'!O314="","",'PRAPTRA 1 प्रविष्ठी'!O314)</f>
        <v/>
      </c>
      <c r="P314" s="177" t="str">
        <f>IF('PRAPTRA 1 प्रविष्ठी'!P314="","",'PRAPTRA 1 प्रविष्ठी'!P314)</f>
        <v/>
      </c>
      <c r="Q314" s="185" t="str">
        <f>IF('PRAPTRA 1 प्रविष्ठी'!Q314="","",'PRAPTRA 1 प्रविष्ठी'!Q314)</f>
        <v/>
      </c>
      <c r="R314" s="185" t="str">
        <f>IF('PRAPTRA 1 प्रविष्ठी'!R314="","",'PRAPTRA 1 प्रविष्ठी'!R314)</f>
        <v/>
      </c>
      <c r="S314" s="185" t="str">
        <f>IF('PRAPTRA 1 प्रविष्ठी'!S314="","",'PRAPTRA 1 प्रविष्ठी'!S314)</f>
        <v/>
      </c>
      <c r="T314" s="185" t="str">
        <f>IF('PRAPTRA 1 प्रविष्ठी'!T314="","",'PRAPTRA 1 प्रविष्ठी'!T314)</f>
        <v/>
      </c>
      <c r="U314" s="185" t="str">
        <f>IF('PRAPTRA 1 प्रविष्ठी'!U314="","",'PRAPTRA 1 प्रविष्ठी'!U314)</f>
        <v/>
      </c>
      <c r="V314" s="189" t="str">
        <f>IF('PRAPTRA 1 प्रविष्ठी'!V314="","",'PRAPTRA 1 प्रविष्ठी'!V314)</f>
        <v/>
      </c>
      <c r="W314" s="177" t="str">
        <f>IF('PRAPTRA 1 प्रविष्ठी'!W314="","",'PRAPTRA 1 प्रविष्ठी'!W314)</f>
        <v/>
      </c>
      <c r="X314" s="1"/>
      <c r="Y314" s="1"/>
      <c r="Z314" s="1"/>
    </row>
    <row r="315" spans="1:26" ht="24.75" customHeight="1">
      <c r="A315" s="185" t="str">
        <f>IF('PRAPTRA 1 प्रविष्ठी'!A315="","",'PRAPTRA 1 प्रविष्ठी'!A315)</f>
        <v/>
      </c>
      <c r="B315" s="185" t="str">
        <f>IF('PRAPTRA 1 प्रविष्ठी'!B315="","",'PRAPTRA 1 प्रविष्ठी'!B315)</f>
        <v/>
      </c>
      <c r="C315" s="185" t="str">
        <f>IF('PRAPTRA 1 प्रविष्ठी'!C315="","",'PRAPTRA 1 प्रविष्ठी'!C315)</f>
        <v/>
      </c>
      <c r="D315" s="185" t="str">
        <f>IF('PRAPTRA 1 प्रविष्ठी'!D315="","",'PRAPTRA 1 प्रविष्ठी'!D315)</f>
        <v/>
      </c>
      <c r="E315" s="185" t="str">
        <f>IF('PRAPTRA 1 प्रविष्ठी'!E315="","",'PRAPTRA 1 प्रविष्ठी'!E315)</f>
        <v/>
      </c>
      <c r="F315" s="185" t="str">
        <f>IF('PRAPTRA 1 प्रविष्ठी'!F315="","",'PRAPTRA 1 प्रविष्ठी'!F315)</f>
        <v/>
      </c>
      <c r="G315" s="185" t="str">
        <f>IF('PRAPTRA 1 प्रविष्ठी'!G315="","",'PRAPTRA 1 प्रविष्ठी'!G315)</f>
        <v/>
      </c>
      <c r="H315" s="186" t="str">
        <f>IF('PRAPTRA 1 प्रविष्ठी'!H315="","",'PRAPTRA 1 प्रविष्ठी'!H315)</f>
        <v/>
      </c>
      <c r="I315" s="185" t="str">
        <f>IF('PRAPTRA 1 प्रविष्ठी'!I315="","",'PRAPTRA 1 प्रविष्ठी'!I315)</f>
        <v/>
      </c>
      <c r="J315" s="185" t="str">
        <f>IF('PRAPTRA 1 प्रविष्ठी'!J315="","",'PRAPTRA 1 प्रविष्ठी'!J315)</f>
        <v/>
      </c>
      <c r="K315" s="185" t="str">
        <f>IF('PRAPTRA 1 प्रविष्ठी'!K315="","",'PRAPTRA 1 प्रविष्ठी'!K315)</f>
        <v/>
      </c>
      <c r="L315" s="189" t="str">
        <f>IF('PRAPTRA 1 प्रविष्ठी'!L315="","",'PRAPTRA 1 प्रविष्ठी'!L315)</f>
        <v/>
      </c>
      <c r="M315" s="185" t="str">
        <f>IF('PRAPTRA 1 प्रविष्ठी'!M315="","",'PRAPTRA 1 प्रविष्ठी'!M315)</f>
        <v/>
      </c>
      <c r="N315" s="187" t="str">
        <f>IF('PRAPTRA 1 प्रविष्ठी'!N315="","",'PRAPTRA 1 प्रविष्ठी'!N315)</f>
        <v/>
      </c>
      <c r="O315" s="185" t="str">
        <f>IF('PRAPTRA 1 प्रविष्ठी'!O315="","",'PRAPTRA 1 प्रविष्ठी'!O315)</f>
        <v/>
      </c>
      <c r="P315" s="177" t="str">
        <f>IF('PRAPTRA 1 प्रविष्ठी'!P315="","",'PRAPTRA 1 प्रविष्ठी'!P315)</f>
        <v/>
      </c>
      <c r="Q315" s="185" t="str">
        <f>IF('PRAPTRA 1 प्रविष्ठी'!Q315="","",'PRAPTRA 1 प्रविष्ठी'!Q315)</f>
        <v/>
      </c>
      <c r="R315" s="185" t="str">
        <f>IF('PRAPTRA 1 प्रविष्ठी'!R315="","",'PRAPTRA 1 प्रविष्ठी'!R315)</f>
        <v/>
      </c>
      <c r="S315" s="185" t="str">
        <f>IF('PRAPTRA 1 प्रविष्ठी'!S315="","",'PRAPTRA 1 प्रविष्ठी'!S315)</f>
        <v/>
      </c>
      <c r="T315" s="185" t="str">
        <f>IF('PRAPTRA 1 प्रविष्ठी'!T315="","",'PRAPTRA 1 प्रविष्ठी'!T315)</f>
        <v/>
      </c>
      <c r="U315" s="185" t="str">
        <f>IF('PRAPTRA 1 प्रविष्ठी'!U315="","",'PRAPTRA 1 प्रविष्ठी'!U315)</f>
        <v/>
      </c>
      <c r="V315" s="189" t="str">
        <f>IF('PRAPTRA 1 प्रविष्ठी'!V315="","",'PRAPTRA 1 प्रविष्ठी'!V315)</f>
        <v/>
      </c>
      <c r="W315" s="177" t="str">
        <f>IF('PRAPTRA 1 प्रविष्ठी'!W315="","",'PRAPTRA 1 प्रविष्ठी'!W315)</f>
        <v/>
      </c>
      <c r="X315" s="1"/>
      <c r="Y315" s="1"/>
      <c r="Z315" s="1"/>
    </row>
    <row r="316" spans="1:26" ht="24.75" customHeight="1">
      <c r="A316" s="185" t="str">
        <f>IF('PRAPTRA 1 प्रविष्ठी'!A316="","",'PRAPTRA 1 प्रविष्ठी'!A316)</f>
        <v/>
      </c>
      <c r="B316" s="185" t="str">
        <f>IF('PRAPTRA 1 प्रविष्ठी'!B316="","",'PRAPTRA 1 प्रविष्ठी'!B316)</f>
        <v/>
      </c>
      <c r="C316" s="185" t="str">
        <f>IF('PRAPTRA 1 प्रविष्ठी'!C316="","",'PRAPTRA 1 प्रविष्ठी'!C316)</f>
        <v/>
      </c>
      <c r="D316" s="185" t="str">
        <f>IF('PRAPTRA 1 प्रविष्ठी'!D316="","",'PRAPTRA 1 प्रविष्ठी'!D316)</f>
        <v/>
      </c>
      <c r="E316" s="185" t="str">
        <f>IF('PRAPTRA 1 प्रविष्ठी'!E316="","",'PRAPTRA 1 प्रविष्ठी'!E316)</f>
        <v/>
      </c>
      <c r="F316" s="185" t="str">
        <f>IF('PRAPTRA 1 प्रविष्ठी'!F316="","",'PRAPTRA 1 प्रविष्ठी'!F316)</f>
        <v/>
      </c>
      <c r="G316" s="185" t="str">
        <f>IF('PRAPTRA 1 प्रविष्ठी'!G316="","",'PRAPTRA 1 प्रविष्ठी'!G316)</f>
        <v/>
      </c>
      <c r="H316" s="186" t="str">
        <f>IF('PRAPTRA 1 प्रविष्ठी'!H316="","",'PRAPTRA 1 प्रविष्ठी'!H316)</f>
        <v/>
      </c>
      <c r="I316" s="185" t="str">
        <f>IF('PRAPTRA 1 प्रविष्ठी'!I316="","",'PRAPTRA 1 प्रविष्ठी'!I316)</f>
        <v/>
      </c>
      <c r="J316" s="185" t="str">
        <f>IF('PRAPTRA 1 प्रविष्ठी'!J316="","",'PRAPTRA 1 प्रविष्ठी'!J316)</f>
        <v/>
      </c>
      <c r="K316" s="185" t="str">
        <f>IF('PRAPTRA 1 प्रविष्ठी'!K316="","",'PRAPTRA 1 प्रविष्ठी'!K316)</f>
        <v/>
      </c>
      <c r="L316" s="189" t="str">
        <f>IF('PRAPTRA 1 प्रविष्ठी'!L316="","",'PRAPTRA 1 प्रविष्ठी'!L316)</f>
        <v/>
      </c>
      <c r="M316" s="185" t="str">
        <f>IF('PRAPTRA 1 प्रविष्ठी'!M316="","",'PRAPTRA 1 प्रविष्ठी'!M316)</f>
        <v/>
      </c>
      <c r="N316" s="187" t="str">
        <f>IF('PRAPTRA 1 प्रविष्ठी'!N316="","",'PRAPTRA 1 प्रविष्ठी'!N316)</f>
        <v/>
      </c>
      <c r="O316" s="185" t="str">
        <f>IF('PRAPTRA 1 प्रविष्ठी'!O316="","",'PRAPTRA 1 प्रविष्ठी'!O316)</f>
        <v/>
      </c>
      <c r="P316" s="177" t="str">
        <f>IF('PRAPTRA 1 प्रविष्ठी'!P316="","",'PRAPTRA 1 प्रविष्ठी'!P316)</f>
        <v/>
      </c>
      <c r="Q316" s="185" t="str">
        <f>IF('PRAPTRA 1 प्रविष्ठी'!Q316="","",'PRAPTRA 1 प्रविष्ठी'!Q316)</f>
        <v/>
      </c>
      <c r="R316" s="185" t="str">
        <f>IF('PRAPTRA 1 प्रविष्ठी'!R316="","",'PRAPTRA 1 प्रविष्ठी'!R316)</f>
        <v/>
      </c>
      <c r="S316" s="185" t="str">
        <f>IF('PRAPTRA 1 प्रविष्ठी'!S316="","",'PRAPTRA 1 प्रविष्ठी'!S316)</f>
        <v/>
      </c>
      <c r="T316" s="185" t="str">
        <f>IF('PRAPTRA 1 प्रविष्ठी'!T316="","",'PRAPTRA 1 प्रविष्ठी'!T316)</f>
        <v/>
      </c>
      <c r="U316" s="185" t="str">
        <f>IF('PRAPTRA 1 प्रविष्ठी'!U316="","",'PRAPTRA 1 प्रविष्ठी'!U316)</f>
        <v/>
      </c>
      <c r="V316" s="189" t="str">
        <f>IF('PRAPTRA 1 प्रविष्ठी'!V316="","",'PRAPTRA 1 प्रविष्ठी'!V316)</f>
        <v/>
      </c>
      <c r="W316" s="177" t="str">
        <f>IF('PRAPTRA 1 प्रविष्ठी'!W316="","",'PRAPTRA 1 प्रविष्ठी'!W316)</f>
        <v/>
      </c>
      <c r="X316" s="1"/>
      <c r="Y316" s="1"/>
      <c r="Z316" s="1"/>
    </row>
    <row r="317" spans="1:26" ht="24.75" customHeight="1">
      <c r="A317" s="185" t="str">
        <f>IF('PRAPTRA 1 प्रविष्ठी'!A317="","",'PRAPTRA 1 प्रविष्ठी'!A317)</f>
        <v/>
      </c>
      <c r="B317" s="185" t="str">
        <f>IF('PRAPTRA 1 प्रविष्ठी'!B317="","",'PRAPTRA 1 प्रविष्ठी'!B317)</f>
        <v/>
      </c>
      <c r="C317" s="185" t="str">
        <f>IF('PRAPTRA 1 प्रविष्ठी'!C317="","",'PRAPTRA 1 प्रविष्ठी'!C317)</f>
        <v/>
      </c>
      <c r="D317" s="185" t="str">
        <f>IF('PRAPTRA 1 प्रविष्ठी'!D317="","",'PRAPTRA 1 प्रविष्ठी'!D317)</f>
        <v/>
      </c>
      <c r="E317" s="185" t="str">
        <f>IF('PRAPTRA 1 प्रविष्ठी'!E317="","",'PRAPTRA 1 प्रविष्ठी'!E317)</f>
        <v/>
      </c>
      <c r="F317" s="185" t="str">
        <f>IF('PRAPTRA 1 प्रविष्ठी'!F317="","",'PRAPTRA 1 प्रविष्ठी'!F317)</f>
        <v/>
      </c>
      <c r="G317" s="185" t="str">
        <f>IF('PRAPTRA 1 प्रविष्ठी'!G317="","",'PRAPTRA 1 प्रविष्ठी'!G317)</f>
        <v/>
      </c>
      <c r="H317" s="186" t="str">
        <f>IF('PRAPTRA 1 प्रविष्ठी'!H317="","",'PRAPTRA 1 प्रविष्ठी'!H317)</f>
        <v/>
      </c>
      <c r="I317" s="185" t="str">
        <f>IF('PRAPTRA 1 प्रविष्ठी'!I317="","",'PRAPTRA 1 प्रविष्ठी'!I317)</f>
        <v/>
      </c>
      <c r="J317" s="185" t="str">
        <f>IF('PRAPTRA 1 प्रविष्ठी'!J317="","",'PRAPTRA 1 प्रविष्ठी'!J317)</f>
        <v/>
      </c>
      <c r="K317" s="185" t="str">
        <f>IF('PRAPTRA 1 प्रविष्ठी'!K317="","",'PRAPTRA 1 प्रविष्ठी'!K317)</f>
        <v/>
      </c>
      <c r="L317" s="189" t="str">
        <f>IF('PRAPTRA 1 प्रविष्ठी'!L317="","",'PRAPTRA 1 प्रविष्ठी'!L317)</f>
        <v/>
      </c>
      <c r="M317" s="185" t="str">
        <f>IF('PRAPTRA 1 प्रविष्ठी'!M317="","",'PRAPTRA 1 प्रविष्ठी'!M317)</f>
        <v/>
      </c>
      <c r="N317" s="187" t="str">
        <f>IF('PRAPTRA 1 प्रविष्ठी'!N317="","",'PRAPTRA 1 प्रविष्ठी'!N317)</f>
        <v/>
      </c>
      <c r="O317" s="185" t="str">
        <f>IF('PRAPTRA 1 प्रविष्ठी'!O317="","",'PRAPTRA 1 प्रविष्ठी'!O317)</f>
        <v/>
      </c>
      <c r="P317" s="177" t="str">
        <f>IF('PRAPTRA 1 प्रविष्ठी'!P317="","",'PRAPTRA 1 प्रविष्ठी'!P317)</f>
        <v/>
      </c>
      <c r="Q317" s="185" t="str">
        <f>IF('PRAPTRA 1 प्रविष्ठी'!Q317="","",'PRAPTRA 1 प्रविष्ठी'!Q317)</f>
        <v/>
      </c>
      <c r="R317" s="185" t="str">
        <f>IF('PRAPTRA 1 प्रविष्ठी'!R317="","",'PRAPTRA 1 प्रविष्ठी'!R317)</f>
        <v/>
      </c>
      <c r="S317" s="185" t="str">
        <f>IF('PRAPTRA 1 प्रविष्ठी'!S317="","",'PRAPTRA 1 प्रविष्ठी'!S317)</f>
        <v/>
      </c>
      <c r="T317" s="185" t="str">
        <f>IF('PRAPTRA 1 प्रविष्ठी'!T317="","",'PRAPTRA 1 प्रविष्ठी'!T317)</f>
        <v/>
      </c>
      <c r="U317" s="185" t="str">
        <f>IF('PRAPTRA 1 प्रविष्ठी'!U317="","",'PRAPTRA 1 प्रविष्ठी'!U317)</f>
        <v/>
      </c>
      <c r="V317" s="189" t="str">
        <f>IF('PRAPTRA 1 प्रविष्ठी'!V317="","",'PRAPTRA 1 प्रविष्ठी'!V317)</f>
        <v/>
      </c>
      <c r="W317" s="177" t="str">
        <f>IF('PRAPTRA 1 प्रविष्ठी'!W317="","",'PRAPTRA 1 प्रविष्ठी'!W317)</f>
        <v/>
      </c>
      <c r="X317" s="1"/>
      <c r="Y317" s="1"/>
      <c r="Z317" s="1"/>
    </row>
    <row r="318" spans="1:26" ht="24.75" customHeight="1">
      <c r="A318" s="185" t="str">
        <f>IF('PRAPTRA 1 प्रविष्ठी'!A318="","",'PRAPTRA 1 प्रविष्ठी'!A318)</f>
        <v/>
      </c>
      <c r="B318" s="185" t="str">
        <f>IF('PRAPTRA 1 प्रविष्ठी'!B318="","",'PRAPTRA 1 प्रविष्ठी'!B318)</f>
        <v/>
      </c>
      <c r="C318" s="185" t="str">
        <f>IF('PRAPTRA 1 प्रविष्ठी'!C318="","",'PRAPTRA 1 प्रविष्ठी'!C318)</f>
        <v/>
      </c>
      <c r="D318" s="185" t="str">
        <f>IF('PRAPTRA 1 प्रविष्ठी'!D318="","",'PRAPTRA 1 प्रविष्ठी'!D318)</f>
        <v/>
      </c>
      <c r="E318" s="185" t="str">
        <f>IF('PRAPTRA 1 प्रविष्ठी'!E318="","",'PRAPTRA 1 प्रविष्ठी'!E318)</f>
        <v/>
      </c>
      <c r="F318" s="185" t="str">
        <f>IF('PRAPTRA 1 प्रविष्ठी'!F318="","",'PRAPTRA 1 प्रविष्ठी'!F318)</f>
        <v/>
      </c>
      <c r="G318" s="185" t="str">
        <f>IF('PRAPTRA 1 प्रविष्ठी'!G318="","",'PRAPTRA 1 प्रविष्ठी'!G318)</f>
        <v/>
      </c>
      <c r="H318" s="186" t="str">
        <f>IF('PRAPTRA 1 प्रविष्ठी'!H318="","",'PRAPTRA 1 प्रविष्ठी'!H318)</f>
        <v/>
      </c>
      <c r="I318" s="185" t="str">
        <f>IF('PRAPTRA 1 प्रविष्ठी'!I318="","",'PRAPTRA 1 प्रविष्ठी'!I318)</f>
        <v/>
      </c>
      <c r="J318" s="185" t="str">
        <f>IF('PRAPTRA 1 प्रविष्ठी'!J318="","",'PRAPTRA 1 प्रविष्ठी'!J318)</f>
        <v/>
      </c>
      <c r="K318" s="185" t="str">
        <f>IF('PRAPTRA 1 प्रविष्ठी'!K318="","",'PRAPTRA 1 प्रविष्ठी'!K318)</f>
        <v/>
      </c>
      <c r="L318" s="189" t="str">
        <f>IF('PRAPTRA 1 प्रविष्ठी'!L318="","",'PRAPTRA 1 प्रविष्ठी'!L318)</f>
        <v/>
      </c>
      <c r="M318" s="185" t="str">
        <f>IF('PRAPTRA 1 प्रविष्ठी'!M318="","",'PRAPTRA 1 प्रविष्ठी'!M318)</f>
        <v/>
      </c>
      <c r="N318" s="187" t="str">
        <f>IF('PRAPTRA 1 प्रविष्ठी'!N318="","",'PRAPTRA 1 प्रविष्ठी'!N318)</f>
        <v/>
      </c>
      <c r="O318" s="185" t="str">
        <f>IF('PRAPTRA 1 प्रविष्ठी'!O318="","",'PRAPTRA 1 प्रविष्ठी'!O318)</f>
        <v/>
      </c>
      <c r="P318" s="177" t="str">
        <f>IF('PRAPTRA 1 प्रविष्ठी'!P318="","",'PRAPTRA 1 प्रविष्ठी'!P318)</f>
        <v/>
      </c>
      <c r="Q318" s="185" t="str">
        <f>IF('PRAPTRA 1 प्रविष्ठी'!Q318="","",'PRAPTRA 1 प्रविष्ठी'!Q318)</f>
        <v/>
      </c>
      <c r="R318" s="185" t="str">
        <f>IF('PRAPTRA 1 प्रविष्ठी'!R318="","",'PRAPTRA 1 प्रविष्ठी'!R318)</f>
        <v/>
      </c>
      <c r="S318" s="185" t="str">
        <f>IF('PRAPTRA 1 प्रविष्ठी'!S318="","",'PRAPTRA 1 प्रविष्ठी'!S318)</f>
        <v/>
      </c>
      <c r="T318" s="185" t="str">
        <f>IF('PRAPTRA 1 प्रविष्ठी'!T318="","",'PRAPTRA 1 प्रविष्ठी'!T318)</f>
        <v/>
      </c>
      <c r="U318" s="185" t="str">
        <f>IF('PRAPTRA 1 प्रविष्ठी'!U318="","",'PRAPTRA 1 प्रविष्ठी'!U318)</f>
        <v/>
      </c>
      <c r="V318" s="189" t="str">
        <f>IF('PRAPTRA 1 प्रविष्ठी'!V318="","",'PRAPTRA 1 प्रविष्ठी'!V318)</f>
        <v/>
      </c>
      <c r="W318" s="177" t="str">
        <f>IF('PRAPTRA 1 प्रविष्ठी'!W318="","",'PRAPTRA 1 प्रविष्ठी'!W318)</f>
        <v/>
      </c>
      <c r="X318" s="1"/>
      <c r="Y318" s="1"/>
      <c r="Z318" s="1"/>
    </row>
    <row r="319" spans="1:26" ht="24.75" customHeight="1">
      <c r="A319" s="185" t="str">
        <f>IF('PRAPTRA 1 प्रविष्ठी'!A319="","",'PRAPTRA 1 प्रविष्ठी'!A319)</f>
        <v/>
      </c>
      <c r="B319" s="185" t="str">
        <f>IF('PRAPTRA 1 प्रविष्ठी'!B319="","",'PRAPTRA 1 प्रविष्ठी'!B319)</f>
        <v/>
      </c>
      <c r="C319" s="185" t="str">
        <f>IF('PRAPTRA 1 प्रविष्ठी'!C319="","",'PRAPTRA 1 प्रविष्ठी'!C319)</f>
        <v/>
      </c>
      <c r="D319" s="185" t="str">
        <f>IF('PRAPTRA 1 प्रविष्ठी'!D319="","",'PRAPTRA 1 प्रविष्ठी'!D319)</f>
        <v/>
      </c>
      <c r="E319" s="185" t="str">
        <f>IF('PRAPTRA 1 प्रविष्ठी'!E319="","",'PRAPTRA 1 प्रविष्ठी'!E319)</f>
        <v/>
      </c>
      <c r="F319" s="185" t="str">
        <f>IF('PRAPTRA 1 प्रविष्ठी'!F319="","",'PRAPTRA 1 प्रविष्ठी'!F319)</f>
        <v/>
      </c>
      <c r="G319" s="185" t="str">
        <f>IF('PRAPTRA 1 प्रविष्ठी'!G319="","",'PRAPTRA 1 प्रविष्ठी'!G319)</f>
        <v/>
      </c>
      <c r="H319" s="186" t="str">
        <f>IF('PRAPTRA 1 प्रविष्ठी'!H319="","",'PRAPTRA 1 प्रविष्ठी'!H319)</f>
        <v/>
      </c>
      <c r="I319" s="185" t="str">
        <f>IF('PRAPTRA 1 प्रविष्ठी'!I319="","",'PRAPTRA 1 प्रविष्ठी'!I319)</f>
        <v/>
      </c>
      <c r="J319" s="185" t="str">
        <f>IF('PRAPTRA 1 प्रविष्ठी'!J319="","",'PRAPTRA 1 प्रविष्ठी'!J319)</f>
        <v/>
      </c>
      <c r="K319" s="185" t="str">
        <f>IF('PRAPTRA 1 प्रविष्ठी'!K319="","",'PRAPTRA 1 प्रविष्ठी'!K319)</f>
        <v/>
      </c>
      <c r="L319" s="189" t="str">
        <f>IF('PRAPTRA 1 प्रविष्ठी'!L319="","",'PRAPTRA 1 प्रविष्ठी'!L319)</f>
        <v/>
      </c>
      <c r="M319" s="185" t="str">
        <f>IF('PRAPTRA 1 प्रविष्ठी'!M319="","",'PRAPTRA 1 प्रविष्ठी'!M319)</f>
        <v/>
      </c>
      <c r="N319" s="187" t="str">
        <f>IF('PRAPTRA 1 प्रविष्ठी'!N319="","",'PRAPTRA 1 प्रविष्ठी'!N319)</f>
        <v/>
      </c>
      <c r="O319" s="185" t="str">
        <f>IF('PRAPTRA 1 प्रविष्ठी'!O319="","",'PRAPTRA 1 प्रविष्ठी'!O319)</f>
        <v/>
      </c>
      <c r="P319" s="177" t="str">
        <f>IF('PRAPTRA 1 प्रविष्ठी'!P319="","",'PRAPTRA 1 प्रविष्ठी'!P319)</f>
        <v/>
      </c>
      <c r="Q319" s="185" t="str">
        <f>IF('PRAPTRA 1 प्रविष्ठी'!Q319="","",'PRAPTRA 1 प्रविष्ठी'!Q319)</f>
        <v/>
      </c>
      <c r="R319" s="185" t="str">
        <f>IF('PRAPTRA 1 प्रविष्ठी'!R319="","",'PRAPTRA 1 प्रविष्ठी'!R319)</f>
        <v/>
      </c>
      <c r="S319" s="185" t="str">
        <f>IF('PRAPTRA 1 प्रविष्ठी'!S319="","",'PRAPTRA 1 प्रविष्ठी'!S319)</f>
        <v/>
      </c>
      <c r="T319" s="185" t="str">
        <f>IF('PRAPTRA 1 प्रविष्ठी'!T319="","",'PRAPTRA 1 प्रविष्ठी'!T319)</f>
        <v/>
      </c>
      <c r="U319" s="185" t="str">
        <f>IF('PRAPTRA 1 प्रविष्ठी'!U319="","",'PRAPTRA 1 प्रविष्ठी'!U319)</f>
        <v/>
      </c>
      <c r="V319" s="189" t="str">
        <f>IF('PRAPTRA 1 प्रविष्ठी'!V319="","",'PRAPTRA 1 प्रविष्ठी'!V319)</f>
        <v/>
      </c>
      <c r="W319" s="177" t="str">
        <f>IF('PRAPTRA 1 प्रविष्ठी'!W319="","",'PRAPTRA 1 प्रविष्ठी'!W319)</f>
        <v/>
      </c>
      <c r="X319" s="1"/>
      <c r="Y319" s="1"/>
      <c r="Z319" s="1"/>
    </row>
    <row r="320" spans="1:26" ht="24.75" customHeight="1">
      <c r="A320" s="185" t="str">
        <f>IF('PRAPTRA 1 प्रविष्ठी'!A320="","",'PRAPTRA 1 प्रविष्ठी'!A320)</f>
        <v/>
      </c>
      <c r="B320" s="185" t="str">
        <f>IF('PRAPTRA 1 प्रविष्ठी'!B320="","",'PRAPTRA 1 प्रविष्ठी'!B320)</f>
        <v/>
      </c>
      <c r="C320" s="185" t="str">
        <f>IF('PRAPTRA 1 प्रविष्ठी'!C320="","",'PRAPTRA 1 प्रविष्ठी'!C320)</f>
        <v/>
      </c>
      <c r="D320" s="185" t="str">
        <f>IF('PRAPTRA 1 प्रविष्ठी'!D320="","",'PRAPTRA 1 प्रविष्ठी'!D320)</f>
        <v/>
      </c>
      <c r="E320" s="185" t="str">
        <f>IF('PRAPTRA 1 प्रविष्ठी'!E320="","",'PRAPTRA 1 प्रविष्ठी'!E320)</f>
        <v/>
      </c>
      <c r="F320" s="185" t="str">
        <f>IF('PRAPTRA 1 प्रविष्ठी'!F320="","",'PRAPTRA 1 प्रविष्ठी'!F320)</f>
        <v/>
      </c>
      <c r="G320" s="185" t="str">
        <f>IF('PRAPTRA 1 प्रविष्ठी'!G320="","",'PRAPTRA 1 प्रविष्ठी'!G320)</f>
        <v/>
      </c>
      <c r="H320" s="186" t="str">
        <f>IF('PRAPTRA 1 प्रविष्ठी'!H320="","",'PRAPTRA 1 प्रविष्ठी'!H320)</f>
        <v/>
      </c>
      <c r="I320" s="185" t="str">
        <f>IF('PRAPTRA 1 प्रविष्ठी'!I320="","",'PRAPTRA 1 प्रविष्ठी'!I320)</f>
        <v/>
      </c>
      <c r="J320" s="185" t="str">
        <f>IF('PRAPTRA 1 प्रविष्ठी'!J320="","",'PRAPTRA 1 प्रविष्ठी'!J320)</f>
        <v/>
      </c>
      <c r="K320" s="185" t="str">
        <f>IF('PRAPTRA 1 प्रविष्ठी'!K320="","",'PRAPTRA 1 प्रविष्ठी'!K320)</f>
        <v/>
      </c>
      <c r="L320" s="189" t="str">
        <f>IF('PRAPTRA 1 प्रविष्ठी'!L320="","",'PRAPTRA 1 प्रविष्ठी'!L320)</f>
        <v/>
      </c>
      <c r="M320" s="185" t="str">
        <f>IF('PRAPTRA 1 प्रविष्ठी'!M320="","",'PRAPTRA 1 प्रविष्ठी'!M320)</f>
        <v/>
      </c>
      <c r="N320" s="187" t="str">
        <f>IF('PRAPTRA 1 प्रविष्ठी'!N320="","",'PRAPTRA 1 प्रविष्ठी'!N320)</f>
        <v/>
      </c>
      <c r="O320" s="185" t="str">
        <f>IF('PRAPTRA 1 प्रविष्ठी'!O320="","",'PRAPTRA 1 प्रविष्ठी'!O320)</f>
        <v/>
      </c>
      <c r="P320" s="177" t="str">
        <f>IF('PRAPTRA 1 प्रविष्ठी'!P320="","",'PRAPTRA 1 प्रविष्ठी'!P320)</f>
        <v/>
      </c>
      <c r="Q320" s="185" t="str">
        <f>IF('PRAPTRA 1 प्रविष्ठी'!Q320="","",'PRAPTRA 1 प्रविष्ठी'!Q320)</f>
        <v/>
      </c>
      <c r="R320" s="185" t="str">
        <f>IF('PRAPTRA 1 प्रविष्ठी'!R320="","",'PRAPTRA 1 प्रविष्ठी'!R320)</f>
        <v/>
      </c>
      <c r="S320" s="185" t="str">
        <f>IF('PRAPTRA 1 प्रविष्ठी'!S320="","",'PRAPTRA 1 प्रविष्ठी'!S320)</f>
        <v/>
      </c>
      <c r="T320" s="185" t="str">
        <f>IF('PRAPTRA 1 प्रविष्ठी'!T320="","",'PRAPTRA 1 प्रविष्ठी'!T320)</f>
        <v/>
      </c>
      <c r="U320" s="185" t="str">
        <f>IF('PRAPTRA 1 प्रविष्ठी'!U320="","",'PRAPTRA 1 प्रविष्ठी'!U320)</f>
        <v/>
      </c>
      <c r="V320" s="189" t="str">
        <f>IF('PRAPTRA 1 प्रविष्ठी'!V320="","",'PRAPTRA 1 प्रविष्ठी'!V320)</f>
        <v/>
      </c>
      <c r="W320" s="177" t="str">
        <f>IF('PRAPTRA 1 प्रविष्ठी'!W320="","",'PRAPTRA 1 प्रविष्ठी'!W320)</f>
        <v/>
      </c>
      <c r="X320" s="1"/>
      <c r="Y320" s="1"/>
      <c r="Z320" s="1"/>
    </row>
    <row r="321" spans="1:26" ht="24.75" customHeight="1">
      <c r="A321" s="185" t="str">
        <f>IF('PRAPTRA 1 प्रविष्ठी'!A321="","",'PRAPTRA 1 प्रविष्ठी'!A321)</f>
        <v/>
      </c>
      <c r="B321" s="185" t="str">
        <f>IF('PRAPTRA 1 प्रविष्ठी'!B321="","",'PRAPTRA 1 प्रविष्ठी'!B321)</f>
        <v/>
      </c>
      <c r="C321" s="185" t="str">
        <f>IF('PRAPTRA 1 प्रविष्ठी'!C321="","",'PRAPTRA 1 प्रविष्ठी'!C321)</f>
        <v/>
      </c>
      <c r="D321" s="185" t="str">
        <f>IF('PRAPTRA 1 प्रविष्ठी'!D321="","",'PRAPTRA 1 प्रविष्ठी'!D321)</f>
        <v/>
      </c>
      <c r="E321" s="185" t="str">
        <f>IF('PRAPTRA 1 प्रविष्ठी'!E321="","",'PRAPTRA 1 प्रविष्ठी'!E321)</f>
        <v/>
      </c>
      <c r="F321" s="185" t="str">
        <f>IF('PRAPTRA 1 प्रविष्ठी'!F321="","",'PRAPTRA 1 प्रविष्ठी'!F321)</f>
        <v/>
      </c>
      <c r="G321" s="185" t="str">
        <f>IF('PRAPTRA 1 प्रविष्ठी'!G321="","",'PRAPTRA 1 प्रविष्ठी'!G321)</f>
        <v/>
      </c>
      <c r="H321" s="186" t="str">
        <f>IF('PRAPTRA 1 प्रविष्ठी'!H321="","",'PRAPTRA 1 प्रविष्ठी'!H321)</f>
        <v/>
      </c>
      <c r="I321" s="185" t="str">
        <f>IF('PRAPTRA 1 प्रविष्ठी'!I321="","",'PRAPTRA 1 प्रविष्ठी'!I321)</f>
        <v/>
      </c>
      <c r="J321" s="185" t="str">
        <f>IF('PRAPTRA 1 प्रविष्ठी'!J321="","",'PRAPTRA 1 प्रविष्ठी'!J321)</f>
        <v/>
      </c>
      <c r="K321" s="185" t="str">
        <f>IF('PRAPTRA 1 प्रविष्ठी'!K321="","",'PRAPTRA 1 प्रविष्ठी'!K321)</f>
        <v/>
      </c>
      <c r="L321" s="189" t="str">
        <f>IF('PRAPTRA 1 प्रविष्ठी'!L321="","",'PRAPTRA 1 प्रविष्ठी'!L321)</f>
        <v/>
      </c>
      <c r="M321" s="185" t="str">
        <f>IF('PRAPTRA 1 प्रविष्ठी'!M321="","",'PRAPTRA 1 प्रविष्ठी'!M321)</f>
        <v/>
      </c>
      <c r="N321" s="187" t="str">
        <f>IF('PRAPTRA 1 प्रविष्ठी'!N321="","",'PRAPTRA 1 प्रविष्ठी'!N321)</f>
        <v/>
      </c>
      <c r="O321" s="185" t="str">
        <f>IF('PRAPTRA 1 प्रविष्ठी'!O321="","",'PRAPTRA 1 प्रविष्ठी'!O321)</f>
        <v/>
      </c>
      <c r="P321" s="177" t="str">
        <f>IF('PRAPTRA 1 प्रविष्ठी'!P321="","",'PRAPTRA 1 प्रविष्ठी'!P321)</f>
        <v/>
      </c>
      <c r="Q321" s="185" t="str">
        <f>IF('PRAPTRA 1 प्रविष्ठी'!Q321="","",'PRAPTRA 1 प्रविष्ठी'!Q321)</f>
        <v/>
      </c>
      <c r="R321" s="185" t="str">
        <f>IF('PRAPTRA 1 प्रविष्ठी'!R321="","",'PRAPTRA 1 प्रविष्ठी'!R321)</f>
        <v/>
      </c>
      <c r="S321" s="185" t="str">
        <f>IF('PRAPTRA 1 प्रविष्ठी'!S321="","",'PRAPTRA 1 प्रविष्ठी'!S321)</f>
        <v/>
      </c>
      <c r="T321" s="185" t="str">
        <f>IF('PRAPTRA 1 प्रविष्ठी'!T321="","",'PRAPTRA 1 प्रविष्ठी'!T321)</f>
        <v/>
      </c>
      <c r="U321" s="185" t="str">
        <f>IF('PRAPTRA 1 प्रविष्ठी'!U321="","",'PRAPTRA 1 प्रविष्ठी'!U321)</f>
        <v/>
      </c>
      <c r="V321" s="189" t="str">
        <f>IF('PRAPTRA 1 प्रविष्ठी'!V321="","",'PRAPTRA 1 प्रविष्ठी'!V321)</f>
        <v/>
      </c>
      <c r="W321" s="177" t="str">
        <f>IF('PRAPTRA 1 प्रविष्ठी'!W321="","",'PRAPTRA 1 प्रविष्ठी'!W321)</f>
        <v/>
      </c>
      <c r="X321" s="1"/>
      <c r="Y321" s="1"/>
      <c r="Z321" s="1"/>
    </row>
    <row r="322" spans="1:26" ht="24.75" customHeight="1">
      <c r="A322" s="185" t="str">
        <f>IF('PRAPTRA 1 प्रविष्ठी'!A322="","",'PRAPTRA 1 प्रविष्ठी'!A322)</f>
        <v/>
      </c>
      <c r="B322" s="185" t="str">
        <f>IF('PRAPTRA 1 प्रविष्ठी'!B322="","",'PRAPTRA 1 प्रविष्ठी'!B322)</f>
        <v/>
      </c>
      <c r="C322" s="185" t="str">
        <f>IF('PRAPTRA 1 प्रविष्ठी'!C322="","",'PRAPTRA 1 प्रविष्ठी'!C322)</f>
        <v/>
      </c>
      <c r="D322" s="185" t="str">
        <f>IF('PRAPTRA 1 प्रविष्ठी'!D322="","",'PRAPTRA 1 प्रविष्ठी'!D322)</f>
        <v/>
      </c>
      <c r="E322" s="185" t="str">
        <f>IF('PRAPTRA 1 प्रविष्ठी'!E322="","",'PRAPTRA 1 प्रविष्ठी'!E322)</f>
        <v/>
      </c>
      <c r="F322" s="185" t="str">
        <f>IF('PRAPTRA 1 प्रविष्ठी'!F322="","",'PRAPTRA 1 प्रविष्ठी'!F322)</f>
        <v/>
      </c>
      <c r="G322" s="185" t="str">
        <f>IF('PRAPTRA 1 प्रविष्ठी'!G322="","",'PRAPTRA 1 प्रविष्ठी'!G322)</f>
        <v/>
      </c>
      <c r="H322" s="186" t="str">
        <f>IF('PRAPTRA 1 प्रविष्ठी'!H322="","",'PRAPTRA 1 प्रविष्ठी'!H322)</f>
        <v/>
      </c>
      <c r="I322" s="185" t="str">
        <f>IF('PRAPTRA 1 प्रविष्ठी'!I322="","",'PRAPTRA 1 प्रविष्ठी'!I322)</f>
        <v/>
      </c>
      <c r="J322" s="185" t="str">
        <f>IF('PRAPTRA 1 प्रविष्ठी'!J322="","",'PRAPTRA 1 प्रविष्ठी'!J322)</f>
        <v/>
      </c>
      <c r="K322" s="185" t="str">
        <f>IF('PRAPTRA 1 प्रविष्ठी'!K322="","",'PRAPTRA 1 प्रविष्ठी'!K322)</f>
        <v/>
      </c>
      <c r="L322" s="189" t="str">
        <f>IF('PRAPTRA 1 प्रविष्ठी'!L322="","",'PRAPTRA 1 प्रविष्ठी'!L322)</f>
        <v/>
      </c>
      <c r="M322" s="185" t="str">
        <f>IF('PRAPTRA 1 प्रविष्ठी'!M322="","",'PRAPTRA 1 प्रविष्ठी'!M322)</f>
        <v/>
      </c>
      <c r="N322" s="187" t="str">
        <f>IF('PRAPTRA 1 प्रविष्ठी'!N322="","",'PRAPTRA 1 प्रविष्ठी'!N322)</f>
        <v/>
      </c>
      <c r="O322" s="185" t="str">
        <f>IF('PRAPTRA 1 प्रविष्ठी'!O322="","",'PRAPTRA 1 प्रविष्ठी'!O322)</f>
        <v/>
      </c>
      <c r="P322" s="177" t="str">
        <f>IF('PRAPTRA 1 प्रविष्ठी'!P322="","",'PRAPTRA 1 प्रविष्ठी'!P322)</f>
        <v/>
      </c>
      <c r="Q322" s="185" t="str">
        <f>IF('PRAPTRA 1 प्रविष्ठी'!Q322="","",'PRAPTRA 1 प्रविष्ठी'!Q322)</f>
        <v/>
      </c>
      <c r="R322" s="185" t="str">
        <f>IF('PRAPTRA 1 प्रविष्ठी'!R322="","",'PRAPTRA 1 प्रविष्ठी'!R322)</f>
        <v/>
      </c>
      <c r="S322" s="185" t="str">
        <f>IF('PRAPTRA 1 प्रविष्ठी'!S322="","",'PRAPTRA 1 प्रविष्ठी'!S322)</f>
        <v/>
      </c>
      <c r="T322" s="185" t="str">
        <f>IF('PRAPTRA 1 प्रविष्ठी'!T322="","",'PRAPTRA 1 प्रविष्ठी'!T322)</f>
        <v/>
      </c>
      <c r="U322" s="185" t="str">
        <f>IF('PRAPTRA 1 प्रविष्ठी'!U322="","",'PRAPTRA 1 प्रविष्ठी'!U322)</f>
        <v/>
      </c>
      <c r="V322" s="189" t="str">
        <f>IF('PRAPTRA 1 प्रविष्ठी'!V322="","",'PRAPTRA 1 प्रविष्ठी'!V322)</f>
        <v/>
      </c>
      <c r="W322" s="177" t="str">
        <f>IF('PRAPTRA 1 प्रविष्ठी'!W322="","",'PRAPTRA 1 प्रविष्ठी'!W322)</f>
        <v/>
      </c>
      <c r="X322" s="1"/>
      <c r="Y322" s="1"/>
      <c r="Z322" s="1"/>
    </row>
    <row r="323" spans="1:26" ht="24.75" customHeight="1">
      <c r="A323" s="185" t="str">
        <f>IF('PRAPTRA 1 प्रविष्ठी'!A323="","",'PRAPTRA 1 प्रविष्ठी'!A323)</f>
        <v/>
      </c>
      <c r="B323" s="185" t="str">
        <f>IF('PRAPTRA 1 प्रविष्ठी'!B323="","",'PRAPTRA 1 प्रविष्ठी'!B323)</f>
        <v/>
      </c>
      <c r="C323" s="185" t="str">
        <f>IF('PRAPTRA 1 प्रविष्ठी'!C323="","",'PRAPTRA 1 प्रविष्ठी'!C323)</f>
        <v/>
      </c>
      <c r="D323" s="185" t="str">
        <f>IF('PRAPTRA 1 प्रविष्ठी'!D323="","",'PRAPTRA 1 प्रविष्ठी'!D323)</f>
        <v/>
      </c>
      <c r="E323" s="185" t="str">
        <f>IF('PRAPTRA 1 प्रविष्ठी'!E323="","",'PRAPTRA 1 प्रविष्ठी'!E323)</f>
        <v/>
      </c>
      <c r="F323" s="185" t="str">
        <f>IF('PRAPTRA 1 प्रविष्ठी'!F323="","",'PRAPTRA 1 प्रविष्ठी'!F323)</f>
        <v/>
      </c>
      <c r="G323" s="185" t="str">
        <f>IF('PRAPTRA 1 प्रविष्ठी'!G323="","",'PRAPTRA 1 प्रविष्ठी'!G323)</f>
        <v/>
      </c>
      <c r="H323" s="186" t="str">
        <f>IF('PRAPTRA 1 प्रविष्ठी'!H323="","",'PRAPTRA 1 प्रविष्ठी'!H323)</f>
        <v/>
      </c>
      <c r="I323" s="185" t="str">
        <f>IF('PRAPTRA 1 प्रविष्ठी'!I323="","",'PRAPTRA 1 प्रविष्ठी'!I323)</f>
        <v/>
      </c>
      <c r="J323" s="185" t="str">
        <f>IF('PRAPTRA 1 प्रविष्ठी'!J323="","",'PRAPTRA 1 प्रविष्ठी'!J323)</f>
        <v/>
      </c>
      <c r="K323" s="185" t="str">
        <f>IF('PRAPTRA 1 प्रविष्ठी'!K323="","",'PRAPTRA 1 प्रविष्ठी'!K323)</f>
        <v/>
      </c>
      <c r="L323" s="189" t="str">
        <f>IF('PRAPTRA 1 प्रविष्ठी'!L323="","",'PRAPTRA 1 प्रविष्ठी'!L323)</f>
        <v/>
      </c>
      <c r="M323" s="185" t="str">
        <f>IF('PRAPTRA 1 प्रविष्ठी'!M323="","",'PRAPTRA 1 प्रविष्ठी'!M323)</f>
        <v/>
      </c>
      <c r="N323" s="187" t="str">
        <f>IF('PRAPTRA 1 प्रविष्ठी'!N323="","",'PRAPTRA 1 प्रविष्ठी'!N323)</f>
        <v/>
      </c>
      <c r="O323" s="185" t="str">
        <f>IF('PRAPTRA 1 प्रविष्ठी'!O323="","",'PRAPTRA 1 प्रविष्ठी'!O323)</f>
        <v/>
      </c>
      <c r="P323" s="177" t="str">
        <f>IF('PRAPTRA 1 प्रविष्ठी'!P323="","",'PRAPTRA 1 प्रविष्ठी'!P323)</f>
        <v/>
      </c>
      <c r="Q323" s="185" t="str">
        <f>IF('PRAPTRA 1 प्रविष्ठी'!Q323="","",'PRAPTRA 1 प्रविष्ठी'!Q323)</f>
        <v/>
      </c>
      <c r="R323" s="185" t="str">
        <f>IF('PRAPTRA 1 प्रविष्ठी'!R323="","",'PRAPTRA 1 प्रविष्ठी'!R323)</f>
        <v/>
      </c>
      <c r="S323" s="185" t="str">
        <f>IF('PRAPTRA 1 प्रविष्ठी'!S323="","",'PRAPTRA 1 प्रविष्ठी'!S323)</f>
        <v/>
      </c>
      <c r="T323" s="185" t="str">
        <f>IF('PRAPTRA 1 प्रविष्ठी'!T323="","",'PRAPTRA 1 प्रविष्ठी'!T323)</f>
        <v/>
      </c>
      <c r="U323" s="185" t="str">
        <f>IF('PRAPTRA 1 प्रविष्ठी'!U323="","",'PRAPTRA 1 प्रविष्ठी'!U323)</f>
        <v/>
      </c>
      <c r="V323" s="189" t="str">
        <f>IF('PRAPTRA 1 प्रविष्ठी'!V323="","",'PRAPTRA 1 प्रविष्ठी'!V323)</f>
        <v/>
      </c>
      <c r="W323" s="177" t="str">
        <f>IF('PRAPTRA 1 प्रविष्ठी'!W323="","",'PRAPTRA 1 प्रविष्ठी'!W323)</f>
        <v/>
      </c>
      <c r="X323" s="1"/>
      <c r="Y323" s="1"/>
      <c r="Z323" s="1"/>
    </row>
    <row r="324" spans="1:26" ht="24.75" customHeight="1">
      <c r="A324" s="185" t="str">
        <f>IF('PRAPTRA 1 प्रविष्ठी'!A324="","",'PRAPTRA 1 प्रविष्ठी'!A324)</f>
        <v/>
      </c>
      <c r="B324" s="185" t="str">
        <f>IF('PRAPTRA 1 प्रविष्ठी'!B324="","",'PRAPTRA 1 प्रविष्ठी'!B324)</f>
        <v/>
      </c>
      <c r="C324" s="185" t="str">
        <f>IF('PRAPTRA 1 प्रविष्ठी'!C324="","",'PRAPTRA 1 प्रविष्ठी'!C324)</f>
        <v/>
      </c>
      <c r="D324" s="185" t="str">
        <f>IF('PRAPTRA 1 प्रविष्ठी'!D324="","",'PRAPTRA 1 प्रविष्ठी'!D324)</f>
        <v/>
      </c>
      <c r="E324" s="185" t="str">
        <f>IF('PRAPTRA 1 प्रविष्ठी'!E324="","",'PRAPTRA 1 प्रविष्ठी'!E324)</f>
        <v/>
      </c>
      <c r="F324" s="185" t="str">
        <f>IF('PRAPTRA 1 प्रविष्ठी'!F324="","",'PRAPTRA 1 प्रविष्ठी'!F324)</f>
        <v/>
      </c>
      <c r="G324" s="185" t="str">
        <f>IF('PRAPTRA 1 प्रविष्ठी'!G324="","",'PRAPTRA 1 प्रविष्ठी'!G324)</f>
        <v/>
      </c>
      <c r="H324" s="186" t="str">
        <f>IF('PRAPTRA 1 प्रविष्ठी'!H324="","",'PRAPTRA 1 प्रविष्ठी'!H324)</f>
        <v/>
      </c>
      <c r="I324" s="185" t="str">
        <f>IF('PRAPTRA 1 प्रविष्ठी'!I324="","",'PRAPTRA 1 प्रविष्ठी'!I324)</f>
        <v/>
      </c>
      <c r="J324" s="185" t="str">
        <f>IF('PRAPTRA 1 प्रविष्ठी'!J324="","",'PRAPTRA 1 प्रविष्ठी'!J324)</f>
        <v/>
      </c>
      <c r="K324" s="185" t="str">
        <f>IF('PRAPTRA 1 प्रविष्ठी'!K324="","",'PRAPTRA 1 प्रविष्ठी'!K324)</f>
        <v/>
      </c>
      <c r="L324" s="189" t="str">
        <f>IF('PRAPTRA 1 प्रविष्ठी'!L324="","",'PRAPTRA 1 प्रविष्ठी'!L324)</f>
        <v/>
      </c>
      <c r="M324" s="185" t="str">
        <f>IF('PRAPTRA 1 प्रविष्ठी'!M324="","",'PRAPTRA 1 प्रविष्ठी'!M324)</f>
        <v/>
      </c>
      <c r="N324" s="187" t="str">
        <f>IF('PRAPTRA 1 प्रविष्ठी'!N324="","",'PRAPTRA 1 प्रविष्ठी'!N324)</f>
        <v/>
      </c>
      <c r="O324" s="185" t="str">
        <f>IF('PRAPTRA 1 प्रविष्ठी'!O324="","",'PRAPTRA 1 प्रविष्ठी'!O324)</f>
        <v/>
      </c>
      <c r="P324" s="177" t="str">
        <f>IF('PRAPTRA 1 प्रविष्ठी'!P324="","",'PRAPTRA 1 प्रविष्ठी'!P324)</f>
        <v/>
      </c>
      <c r="Q324" s="185" t="str">
        <f>IF('PRAPTRA 1 प्रविष्ठी'!Q324="","",'PRAPTRA 1 प्रविष्ठी'!Q324)</f>
        <v/>
      </c>
      <c r="R324" s="185" t="str">
        <f>IF('PRAPTRA 1 प्रविष्ठी'!R324="","",'PRAPTRA 1 प्रविष्ठी'!R324)</f>
        <v/>
      </c>
      <c r="S324" s="185" t="str">
        <f>IF('PRAPTRA 1 प्रविष्ठी'!S324="","",'PRAPTRA 1 प्रविष्ठी'!S324)</f>
        <v/>
      </c>
      <c r="T324" s="185" t="str">
        <f>IF('PRAPTRA 1 प्रविष्ठी'!T324="","",'PRAPTRA 1 प्रविष्ठी'!T324)</f>
        <v/>
      </c>
      <c r="U324" s="185" t="str">
        <f>IF('PRAPTRA 1 प्रविष्ठी'!U324="","",'PRAPTRA 1 प्रविष्ठी'!U324)</f>
        <v/>
      </c>
      <c r="V324" s="189" t="str">
        <f>IF('PRAPTRA 1 प्रविष्ठी'!V324="","",'PRAPTRA 1 प्रविष्ठी'!V324)</f>
        <v/>
      </c>
      <c r="W324" s="177" t="str">
        <f>IF('PRAPTRA 1 प्रविष्ठी'!W324="","",'PRAPTRA 1 प्रविष्ठी'!W324)</f>
        <v/>
      </c>
      <c r="X324" s="1"/>
      <c r="Y324" s="1"/>
      <c r="Z324" s="1"/>
    </row>
    <row r="325" spans="1:26" ht="24.75" customHeight="1">
      <c r="A325" s="185" t="str">
        <f>IF('PRAPTRA 1 प्रविष्ठी'!A325="","",'PRAPTRA 1 प्रविष्ठी'!A325)</f>
        <v/>
      </c>
      <c r="B325" s="185" t="str">
        <f>IF('PRAPTRA 1 प्रविष्ठी'!B325="","",'PRAPTRA 1 प्रविष्ठी'!B325)</f>
        <v/>
      </c>
      <c r="C325" s="185" t="str">
        <f>IF('PRAPTRA 1 प्रविष्ठी'!C325="","",'PRAPTRA 1 प्रविष्ठी'!C325)</f>
        <v/>
      </c>
      <c r="D325" s="185" t="str">
        <f>IF('PRAPTRA 1 प्रविष्ठी'!D325="","",'PRAPTRA 1 प्रविष्ठी'!D325)</f>
        <v/>
      </c>
      <c r="E325" s="185" t="str">
        <f>IF('PRAPTRA 1 प्रविष्ठी'!E325="","",'PRAPTRA 1 प्रविष्ठी'!E325)</f>
        <v/>
      </c>
      <c r="F325" s="185" t="str">
        <f>IF('PRAPTRA 1 प्रविष्ठी'!F325="","",'PRAPTRA 1 प्रविष्ठी'!F325)</f>
        <v/>
      </c>
      <c r="G325" s="185" t="str">
        <f>IF('PRAPTRA 1 प्रविष्ठी'!G325="","",'PRAPTRA 1 प्रविष्ठी'!G325)</f>
        <v/>
      </c>
      <c r="H325" s="186" t="str">
        <f>IF('PRAPTRA 1 प्रविष्ठी'!H325="","",'PRAPTRA 1 प्रविष्ठी'!H325)</f>
        <v/>
      </c>
      <c r="I325" s="185" t="str">
        <f>IF('PRAPTRA 1 प्रविष्ठी'!I325="","",'PRAPTRA 1 प्रविष्ठी'!I325)</f>
        <v/>
      </c>
      <c r="J325" s="185" t="str">
        <f>IF('PRAPTRA 1 प्रविष्ठी'!J325="","",'PRAPTRA 1 प्रविष्ठी'!J325)</f>
        <v/>
      </c>
      <c r="K325" s="185" t="str">
        <f>IF('PRAPTRA 1 प्रविष्ठी'!K325="","",'PRAPTRA 1 प्रविष्ठी'!K325)</f>
        <v/>
      </c>
      <c r="L325" s="189" t="str">
        <f>IF('PRAPTRA 1 प्रविष्ठी'!L325="","",'PRAPTRA 1 प्रविष्ठी'!L325)</f>
        <v/>
      </c>
      <c r="M325" s="185" t="str">
        <f>IF('PRAPTRA 1 प्रविष्ठी'!M325="","",'PRAPTRA 1 प्रविष्ठी'!M325)</f>
        <v/>
      </c>
      <c r="N325" s="187" t="str">
        <f>IF('PRAPTRA 1 प्रविष्ठी'!N325="","",'PRAPTRA 1 प्रविष्ठी'!N325)</f>
        <v/>
      </c>
      <c r="O325" s="185" t="str">
        <f>IF('PRAPTRA 1 प्रविष्ठी'!O325="","",'PRAPTRA 1 प्रविष्ठी'!O325)</f>
        <v/>
      </c>
      <c r="P325" s="177" t="str">
        <f>IF('PRAPTRA 1 प्रविष्ठी'!P325="","",'PRAPTRA 1 प्रविष्ठी'!P325)</f>
        <v/>
      </c>
      <c r="Q325" s="185" t="str">
        <f>IF('PRAPTRA 1 प्रविष्ठी'!Q325="","",'PRAPTRA 1 प्रविष्ठी'!Q325)</f>
        <v/>
      </c>
      <c r="R325" s="185" t="str">
        <f>IF('PRAPTRA 1 प्रविष्ठी'!R325="","",'PRAPTRA 1 प्रविष्ठी'!R325)</f>
        <v/>
      </c>
      <c r="S325" s="185" t="str">
        <f>IF('PRAPTRA 1 प्रविष्ठी'!S325="","",'PRAPTRA 1 प्रविष्ठी'!S325)</f>
        <v/>
      </c>
      <c r="T325" s="185" t="str">
        <f>IF('PRAPTRA 1 प्रविष्ठी'!T325="","",'PRAPTRA 1 प्रविष्ठी'!T325)</f>
        <v/>
      </c>
      <c r="U325" s="185" t="str">
        <f>IF('PRAPTRA 1 प्रविष्ठी'!U325="","",'PRAPTRA 1 प्रविष्ठी'!U325)</f>
        <v/>
      </c>
      <c r="V325" s="189" t="str">
        <f>IF('PRAPTRA 1 प्रविष्ठी'!V325="","",'PRAPTRA 1 प्रविष्ठी'!V325)</f>
        <v/>
      </c>
      <c r="W325" s="177" t="str">
        <f>IF('PRAPTRA 1 प्रविष्ठी'!W325="","",'PRAPTRA 1 प्रविष्ठी'!W325)</f>
        <v/>
      </c>
      <c r="X325" s="1"/>
      <c r="Y325" s="1"/>
      <c r="Z325" s="1"/>
    </row>
    <row r="326" spans="1:26" ht="24.75" customHeight="1">
      <c r="A326" s="185" t="str">
        <f>IF('PRAPTRA 1 प्रविष्ठी'!A326="","",'PRAPTRA 1 प्रविष्ठी'!A326)</f>
        <v/>
      </c>
      <c r="B326" s="185" t="str">
        <f>IF('PRAPTRA 1 प्रविष्ठी'!B326="","",'PRAPTRA 1 प्रविष्ठी'!B326)</f>
        <v/>
      </c>
      <c r="C326" s="185" t="str">
        <f>IF('PRAPTRA 1 प्रविष्ठी'!C326="","",'PRAPTRA 1 प्रविष्ठी'!C326)</f>
        <v/>
      </c>
      <c r="D326" s="185" t="str">
        <f>IF('PRAPTRA 1 प्रविष्ठी'!D326="","",'PRAPTRA 1 प्रविष्ठी'!D326)</f>
        <v/>
      </c>
      <c r="E326" s="185" t="str">
        <f>IF('PRAPTRA 1 प्रविष्ठी'!E326="","",'PRAPTRA 1 प्रविष्ठी'!E326)</f>
        <v/>
      </c>
      <c r="F326" s="185" t="str">
        <f>IF('PRAPTRA 1 प्रविष्ठी'!F326="","",'PRAPTRA 1 प्रविष्ठी'!F326)</f>
        <v/>
      </c>
      <c r="G326" s="185" t="str">
        <f>IF('PRAPTRA 1 प्रविष्ठी'!G326="","",'PRAPTRA 1 प्रविष्ठी'!G326)</f>
        <v/>
      </c>
      <c r="H326" s="186" t="str">
        <f>IF('PRAPTRA 1 प्रविष्ठी'!H326="","",'PRAPTRA 1 प्रविष्ठी'!H326)</f>
        <v/>
      </c>
      <c r="I326" s="185" t="str">
        <f>IF('PRAPTRA 1 प्रविष्ठी'!I326="","",'PRAPTRA 1 प्रविष्ठी'!I326)</f>
        <v/>
      </c>
      <c r="J326" s="185" t="str">
        <f>IF('PRAPTRA 1 प्रविष्ठी'!J326="","",'PRAPTRA 1 प्रविष्ठी'!J326)</f>
        <v/>
      </c>
      <c r="K326" s="185" t="str">
        <f>IF('PRAPTRA 1 प्रविष्ठी'!K326="","",'PRAPTRA 1 प्रविष्ठी'!K326)</f>
        <v/>
      </c>
      <c r="L326" s="189" t="str">
        <f>IF('PRAPTRA 1 प्रविष्ठी'!L326="","",'PRAPTRA 1 प्रविष्ठी'!L326)</f>
        <v/>
      </c>
      <c r="M326" s="185" t="str">
        <f>IF('PRAPTRA 1 प्रविष्ठी'!M326="","",'PRAPTRA 1 प्रविष्ठी'!M326)</f>
        <v/>
      </c>
      <c r="N326" s="187" t="str">
        <f>IF('PRAPTRA 1 प्रविष्ठी'!N326="","",'PRAPTRA 1 प्रविष्ठी'!N326)</f>
        <v/>
      </c>
      <c r="O326" s="185" t="str">
        <f>IF('PRAPTRA 1 प्रविष्ठी'!O326="","",'PRAPTRA 1 प्रविष्ठी'!O326)</f>
        <v/>
      </c>
      <c r="P326" s="177" t="str">
        <f>IF('PRAPTRA 1 प्रविष्ठी'!P326="","",'PRAPTRA 1 प्रविष्ठी'!P326)</f>
        <v/>
      </c>
      <c r="Q326" s="185" t="str">
        <f>IF('PRAPTRA 1 प्रविष्ठी'!Q326="","",'PRAPTRA 1 प्रविष्ठी'!Q326)</f>
        <v/>
      </c>
      <c r="R326" s="185" t="str">
        <f>IF('PRAPTRA 1 प्रविष्ठी'!R326="","",'PRAPTRA 1 प्रविष्ठी'!R326)</f>
        <v/>
      </c>
      <c r="S326" s="185" t="str">
        <f>IF('PRAPTRA 1 प्रविष्ठी'!S326="","",'PRAPTRA 1 प्रविष्ठी'!S326)</f>
        <v/>
      </c>
      <c r="T326" s="185" t="str">
        <f>IF('PRAPTRA 1 प्रविष्ठी'!T326="","",'PRAPTRA 1 प्रविष्ठी'!T326)</f>
        <v/>
      </c>
      <c r="U326" s="185" t="str">
        <f>IF('PRAPTRA 1 प्रविष्ठी'!U326="","",'PRAPTRA 1 प्रविष्ठी'!U326)</f>
        <v/>
      </c>
      <c r="V326" s="189" t="str">
        <f>IF('PRAPTRA 1 प्रविष्ठी'!V326="","",'PRAPTRA 1 प्रविष्ठी'!V326)</f>
        <v/>
      </c>
      <c r="W326" s="177" t="str">
        <f>IF('PRAPTRA 1 प्रविष्ठी'!W326="","",'PRAPTRA 1 प्रविष्ठी'!W326)</f>
        <v/>
      </c>
      <c r="X326" s="1"/>
      <c r="Y326" s="1"/>
      <c r="Z326" s="1"/>
    </row>
    <row r="327" spans="1:26" ht="24.75" customHeight="1">
      <c r="A327" s="185" t="str">
        <f>IF('PRAPTRA 1 प्रविष्ठी'!A327="","",'PRAPTRA 1 प्रविष्ठी'!A327)</f>
        <v/>
      </c>
      <c r="B327" s="185" t="str">
        <f>IF('PRAPTRA 1 प्रविष्ठी'!B327="","",'PRAPTRA 1 प्रविष्ठी'!B327)</f>
        <v/>
      </c>
      <c r="C327" s="185" t="str">
        <f>IF('PRAPTRA 1 प्रविष्ठी'!C327="","",'PRAPTRA 1 प्रविष्ठी'!C327)</f>
        <v/>
      </c>
      <c r="D327" s="185" t="str">
        <f>IF('PRAPTRA 1 प्रविष्ठी'!D327="","",'PRAPTRA 1 प्रविष्ठी'!D327)</f>
        <v/>
      </c>
      <c r="E327" s="185" t="str">
        <f>IF('PRAPTRA 1 प्रविष्ठी'!E327="","",'PRAPTRA 1 प्रविष्ठी'!E327)</f>
        <v/>
      </c>
      <c r="F327" s="185" t="str">
        <f>IF('PRAPTRA 1 प्रविष्ठी'!F327="","",'PRAPTRA 1 प्रविष्ठी'!F327)</f>
        <v/>
      </c>
      <c r="G327" s="185" t="str">
        <f>IF('PRAPTRA 1 प्रविष्ठी'!G327="","",'PRAPTRA 1 प्रविष्ठी'!G327)</f>
        <v/>
      </c>
      <c r="H327" s="186" t="str">
        <f>IF('PRAPTRA 1 प्रविष्ठी'!H327="","",'PRAPTRA 1 प्रविष्ठी'!H327)</f>
        <v/>
      </c>
      <c r="I327" s="185" t="str">
        <f>IF('PRAPTRA 1 प्रविष्ठी'!I327="","",'PRAPTRA 1 प्रविष्ठी'!I327)</f>
        <v/>
      </c>
      <c r="J327" s="185" t="str">
        <f>IF('PRAPTRA 1 प्रविष्ठी'!J327="","",'PRAPTRA 1 प्रविष्ठी'!J327)</f>
        <v/>
      </c>
      <c r="K327" s="185" t="str">
        <f>IF('PRAPTRA 1 प्रविष्ठी'!K327="","",'PRAPTRA 1 प्रविष्ठी'!K327)</f>
        <v/>
      </c>
      <c r="L327" s="189" t="str">
        <f>IF('PRAPTRA 1 प्रविष्ठी'!L327="","",'PRAPTRA 1 प्रविष्ठी'!L327)</f>
        <v/>
      </c>
      <c r="M327" s="185" t="str">
        <f>IF('PRAPTRA 1 प्रविष्ठी'!M327="","",'PRAPTRA 1 प्रविष्ठी'!M327)</f>
        <v/>
      </c>
      <c r="N327" s="187" t="str">
        <f>IF('PRAPTRA 1 प्रविष्ठी'!N327="","",'PRAPTRA 1 प्रविष्ठी'!N327)</f>
        <v/>
      </c>
      <c r="O327" s="185" t="str">
        <f>IF('PRAPTRA 1 प्रविष्ठी'!O327="","",'PRAPTRA 1 प्रविष्ठी'!O327)</f>
        <v/>
      </c>
      <c r="P327" s="177" t="str">
        <f>IF('PRAPTRA 1 प्रविष्ठी'!P327="","",'PRAPTRA 1 प्रविष्ठी'!P327)</f>
        <v/>
      </c>
      <c r="Q327" s="185" t="str">
        <f>IF('PRAPTRA 1 प्रविष्ठी'!Q327="","",'PRAPTRA 1 प्रविष्ठी'!Q327)</f>
        <v/>
      </c>
      <c r="R327" s="185" t="str">
        <f>IF('PRAPTRA 1 प्रविष्ठी'!R327="","",'PRAPTRA 1 प्रविष्ठी'!R327)</f>
        <v/>
      </c>
      <c r="S327" s="185" t="str">
        <f>IF('PRAPTRA 1 प्रविष्ठी'!S327="","",'PRAPTRA 1 प्रविष्ठी'!S327)</f>
        <v/>
      </c>
      <c r="T327" s="185" t="str">
        <f>IF('PRAPTRA 1 प्रविष्ठी'!T327="","",'PRAPTRA 1 प्रविष्ठी'!T327)</f>
        <v/>
      </c>
      <c r="U327" s="185" t="str">
        <f>IF('PRAPTRA 1 प्रविष्ठी'!U327="","",'PRAPTRA 1 प्रविष्ठी'!U327)</f>
        <v/>
      </c>
      <c r="V327" s="189" t="str">
        <f>IF('PRAPTRA 1 प्रविष्ठी'!V327="","",'PRAPTRA 1 प्रविष्ठी'!V327)</f>
        <v/>
      </c>
      <c r="W327" s="177" t="str">
        <f>IF('PRAPTRA 1 प्रविष्ठी'!W327="","",'PRAPTRA 1 प्रविष्ठी'!W327)</f>
        <v/>
      </c>
      <c r="X327" s="1"/>
      <c r="Y327" s="1"/>
      <c r="Z327" s="1"/>
    </row>
    <row r="328" spans="1:26" ht="24.75" customHeight="1">
      <c r="A328" s="185" t="str">
        <f>IF('PRAPTRA 1 प्रविष्ठी'!A328="","",'PRAPTRA 1 प्रविष्ठी'!A328)</f>
        <v/>
      </c>
      <c r="B328" s="185" t="str">
        <f>IF('PRAPTRA 1 प्रविष्ठी'!B328="","",'PRAPTRA 1 प्रविष्ठी'!B328)</f>
        <v/>
      </c>
      <c r="C328" s="185" t="str">
        <f>IF('PRAPTRA 1 प्रविष्ठी'!C328="","",'PRAPTRA 1 प्रविष्ठी'!C328)</f>
        <v/>
      </c>
      <c r="D328" s="185" t="str">
        <f>IF('PRAPTRA 1 प्रविष्ठी'!D328="","",'PRAPTRA 1 प्रविष्ठी'!D328)</f>
        <v/>
      </c>
      <c r="E328" s="185" t="str">
        <f>IF('PRAPTRA 1 प्रविष्ठी'!E328="","",'PRAPTRA 1 प्रविष्ठी'!E328)</f>
        <v/>
      </c>
      <c r="F328" s="185" t="str">
        <f>IF('PRAPTRA 1 प्रविष्ठी'!F328="","",'PRAPTRA 1 प्रविष्ठी'!F328)</f>
        <v/>
      </c>
      <c r="G328" s="185" t="str">
        <f>IF('PRAPTRA 1 प्रविष्ठी'!G328="","",'PRAPTRA 1 प्रविष्ठी'!G328)</f>
        <v/>
      </c>
      <c r="H328" s="186" t="str">
        <f>IF('PRAPTRA 1 प्रविष्ठी'!H328="","",'PRAPTRA 1 प्रविष्ठी'!H328)</f>
        <v/>
      </c>
      <c r="I328" s="185" t="str">
        <f>IF('PRAPTRA 1 प्रविष्ठी'!I328="","",'PRAPTRA 1 प्रविष्ठी'!I328)</f>
        <v/>
      </c>
      <c r="J328" s="185" t="str">
        <f>IF('PRAPTRA 1 प्रविष्ठी'!J328="","",'PRAPTRA 1 प्रविष्ठी'!J328)</f>
        <v/>
      </c>
      <c r="K328" s="185" t="str">
        <f>IF('PRAPTRA 1 प्रविष्ठी'!K328="","",'PRAPTRA 1 प्रविष्ठी'!K328)</f>
        <v/>
      </c>
      <c r="L328" s="189" t="str">
        <f>IF('PRAPTRA 1 प्रविष्ठी'!L328="","",'PRAPTRA 1 प्रविष्ठी'!L328)</f>
        <v/>
      </c>
      <c r="M328" s="185" t="str">
        <f>IF('PRAPTRA 1 प्रविष्ठी'!M328="","",'PRAPTRA 1 प्रविष्ठी'!M328)</f>
        <v/>
      </c>
      <c r="N328" s="187" t="str">
        <f>IF('PRAPTRA 1 प्रविष्ठी'!N328="","",'PRAPTRA 1 प्रविष्ठी'!N328)</f>
        <v/>
      </c>
      <c r="O328" s="185" t="str">
        <f>IF('PRAPTRA 1 प्रविष्ठी'!O328="","",'PRAPTRA 1 प्रविष्ठी'!O328)</f>
        <v/>
      </c>
      <c r="P328" s="177" t="str">
        <f>IF('PRAPTRA 1 प्रविष्ठी'!P328="","",'PRAPTRA 1 प्रविष्ठी'!P328)</f>
        <v/>
      </c>
      <c r="Q328" s="185" t="str">
        <f>IF('PRAPTRA 1 प्रविष्ठी'!Q328="","",'PRAPTRA 1 प्रविष्ठी'!Q328)</f>
        <v/>
      </c>
      <c r="R328" s="185" t="str">
        <f>IF('PRAPTRA 1 प्रविष्ठी'!R328="","",'PRAPTRA 1 प्रविष्ठी'!R328)</f>
        <v/>
      </c>
      <c r="S328" s="185" t="str">
        <f>IF('PRAPTRA 1 प्रविष्ठी'!S328="","",'PRAPTRA 1 प्रविष्ठी'!S328)</f>
        <v/>
      </c>
      <c r="T328" s="185" t="str">
        <f>IF('PRAPTRA 1 प्रविष्ठी'!T328="","",'PRAPTRA 1 प्रविष्ठी'!T328)</f>
        <v/>
      </c>
      <c r="U328" s="185" t="str">
        <f>IF('PRAPTRA 1 प्रविष्ठी'!U328="","",'PRAPTRA 1 प्रविष्ठी'!U328)</f>
        <v/>
      </c>
      <c r="V328" s="189" t="str">
        <f>IF('PRAPTRA 1 प्रविष्ठी'!V328="","",'PRAPTRA 1 प्रविष्ठी'!V328)</f>
        <v/>
      </c>
      <c r="W328" s="177" t="str">
        <f>IF('PRAPTRA 1 प्रविष्ठी'!W328="","",'PRAPTRA 1 प्रविष्ठी'!W328)</f>
        <v/>
      </c>
      <c r="X328" s="1"/>
      <c r="Y328" s="1"/>
      <c r="Z328" s="1"/>
    </row>
    <row r="329" spans="1:26" ht="24.75" customHeight="1">
      <c r="A329" s="185" t="str">
        <f>IF('PRAPTRA 1 प्रविष्ठी'!A329="","",'PRAPTRA 1 प्रविष्ठी'!A329)</f>
        <v/>
      </c>
      <c r="B329" s="185" t="str">
        <f>IF('PRAPTRA 1 प्रविष्ठी'!B329="","",'PRAPTRA 1 प्रविष्ठी'!B329)</f>
        <v/>
      </c>
      <c r="C329" s="185" t="str">
        <f>IF('PRAPTRA 1 प्रविष्ठी'!C329="","",'PRAPTRA 1 प्रविष्ठी'!C329)</f>
        <v/>
      </c>
      <c r="D329" s="185" t="str">
        <f>IF('PRAPTRA 1 प्रविष्ठी'!D329="","",'PRAPTRA 1 प्रविष्ठी'!D329)</f>
        <v/>
      </c>
      <c r="E329" s="185" t="str">
        <f>IF('PRAPTRA 1 प्रविष्ठी'!E329="","",'PRAPTRA 1 प्रविष्ठी'!E329)</f>
        <v/>
      </c>
      <c r="F329" s="185" t="str">
        <f>IF('PRAPTRA 1 प्रविष्ठी'!F329="","",'PRAPTRA 1 प्रविष्ठी'!F329)</f>
        <v/>
      </c>
      <c r="G329" s="185" t="str">
        <f>IF('PRAPTRA 1 प्रविष्ठी'!G329="","",'PRAPTRA 1 प्रविष्ठी'!G329)</f>
        <v/>
      </c>
      <c r="H329" s="186" t="str">
        <f>IF('PRAPTRA 1 प्रविष्ठी'!H329="","",'PRAPTRA 1 प्रविष्ठी'!H329)</f>
        <v/>
      </c>
      <c r="I329" s="185" t="str">
        <f>IF('PRAPTRA 1 प्रविष्ठी'!I329="","",'PRAPTRA 1 प्रविष्ठी'!I329)</f>
        <v/>
      </c>
      <c r="J329" s="185" t="str">
        <f>IF('PRAPTRA 1 प्रविष्ठी'!J329="","",'PRAPTRA 1 प्रविष्ठी'!J329)</f>
        <v/>
      </c>
      <c r="K329" s="185" t="str">
        <f>IF('PRAPTRA 1 प्रविष्ठी'!K329="","",'PRAPTRA 1 प्रविष्ठी'!K329)</f>
        <v/>
      </c>
      <c r="L329" s="189" t="str">
        <f>IF('PRAPTRA 1 प्रविष्ठी'!L329="","",'PRAPTRA 1 प्रविष्ठी'!L329)</f>
        <v/>
      </c>
      <c r="M329" s="185" t="str">
        <f>IF('PRAPTRA 1 प्रविष्ठी'!M329="","",'PRAPTRA 1 प्रविष्ठी'!M329)</f>
        <v/>
      </c>
      <c r="N329" s="187" t="str">
        <f>IF('PRAPTRA 1 प्रविष्ठी'!N329="","",'PRAPTRA 1 प्रविष्ठी'!N329)</f>
        <v/>
      </c>
      <c r="O329" s="185" t="str">
        <f>IF('PRAPTRA 1 प्रविष्ठी'!O329="","",'PRAPTRA 1 प्रविष्ठी'!O329)</f>
        <v/>
      </c>
      <c r="P329" s="177" t="str">
        <f>IF('PRAPTRA 1 प्रविष्ठी'!P329="","",'PRAPTRA 1 प्रविष्ठी'!P329)</f>
        <v/>
      </c>
      <c r="Q329" s="185" t="str">
        <f>IF('PRAPTRA 1 प्रविष्ठी'!Q329="","",'PRAPTRA 1 प्रविष्ठी'!Q329)</f>
        <v/>
      </c>
      <c r="R329" s="185" t="str">
        <f>IF('PRAPTRA 1 प्रविष्ठी'!R329="","",'PRAPTRA 1 प्रविष्ठी'!R329)</f>
        <v/>
      </c>
      <c r="S329" s="185" t="str">
        <f>IF('PRAPTRA 1 प्रविष्ठी'!S329="","",'PRAPTRA 1 प्रविष्ठी'!S329)</f>
        <v/>
      </c>
      <c r="T329" s="185" t="str">
        <f>IF('PRAPTRA 1 प्रविष्ठी'!T329="","",'PRAPTRA 1 प्रविष्ठी'!T329)</f>
        <v/>
      </c>
      <c r="U329" s="185" t="str">
        <f>IF('PRAPTRA 1 प्रविष्ठी'!U329="","",'PRAPTRA 1 प्रविष्ठी'!U329)</f>
        <v/>
      </c>
      <c r="V329" s="189" t="str">
        <f>IF('PRAPTRA 1 प्रविष्ठी'!V329="","",'PRAPTRA 1 प्रविष्ठी'!V329)</f>
        <v/>
      </c>
      <c r="W329" s="177" t="str">
        <f>IF('PRAPTRA 1 प्रविष्ठी'!W329="","",'PRAPTRA 1 प्रविष्ठी'!W329)</f>
        <v/>
      </c>
      <c r="X329" s="1"/>
      <c r="Y329" s="1"/>
      <c r="Z329" s="1"/>
    </row>
    <row r="330" spans="1:26" ht="24.75" customHeight="1">
      <c r="A330" s="185" t="str">
        <f>IF('PRAPTRA 1 प्रविष्ठी'!A330="","",'PRAPTRA 1 प्रविष्ठी'!A330)</f>
        <v/>
      </c>
      <c r="B330" s="185" t="str">
        <f>IF('PRAPTRA 1 प्रविष्ठी'!B330="","",'PRAPTRA 1 प्रविष्ठी'!B330)</f>
        <v/>
      </c>
      <c r="C330" s="185" t="str">
        <f>IF('PRAPTRA 1 प्रविष्ठी'!C330="","",'PRAPTRA 1 प्रविष्ठी'!C330)</f>
        <v/>
      </c>
      <c r="D330" s="185" t="str">
        <f>IF('PRAPTRA 1 प्रविष्ठी'!D330="","",'PRAPTRA 1 प्रविष्ठी'!D330)</f>
        <v/>
      </c>
      <c r="E330" s="185" t="str">
        <f>IF('PRAPTRA 1 प्रविष्ठी'!E330="","",'PRAPTRA 1 प्रविष्ठी'!E330)</f>
        <v/>
      </c>
      <c r="F330" s="185" t="str">
        <f>IF('PRAPTRA 1 प्रविष्ठी'!F330="","",'PRAPTRA 1 प्रविष्ठी'!F330)</f>
        <v/>
      </c>
      <c r="G330" s="185" t="str">
        <f>IF('PRAPTRA 1 प्रविष्ठी'!G330="","",'PRAPTRA 1 प्रविष्ठी'!G330)</f>
        <v/>
      </c>
      <c r="H330" s="186" t="str">
        <f>IF('PRAPTRA 1 प्रविष्ठी'!H330="","",'PRAPTRA 1 प्रविष्ठी'!H330)</f>
        <v/>
      </c>
      <c r="I330" s="185" t="str">
        <f>IF('PRAPTRA 1 प्रविष्ठी'!I330="","",'PRAPTRA 1 प्रविष्ठी'!I330)</f>
        <v/>
      </c>
      <c r="J330" s="185" t="str">
        <f>IF('PRAPTRA 1 प्रविष्ठी'!J330="","",'PRAPTRA 1 प्रविष्ठी'!J330)</f>
        <v/>
      </c>
      <c r="K330" s="185" t="str">
        <f>IF('PRAPTRA 1 प्रविष्ठी'!K330="","",'PRAPTRA 1 प्रविष्ठी'!K330)</f>
        <v/>
      </c>
      <c r="L330" s="189" t="str">
        <f>IF('PRAPTRA 1 प्रविष्ठी'!L330="","",'PRAPTRA 1 प्रविष्ठी'!L330)</f>
        <v/>
      </c>
      <c r="M330" s="185" t="str">
        <f>IF('PRAPTRA 1 प्रविष्ठी'!M330="","",'PRAPTRA 1 प्रविष्ठी'!M330)</f>
        <v/>
      </c>
      <c r="N330" s="187" t="str">
        <f>IF('PRAPTRA 1 प्रविष्ठी'!N330="","",'PRAPTRA 1 प्रविष्ठी'!N330)</f>
        <v/>
      </c>
      <c r="O330" s="185" t="str">
        <f>IF('PRAPTRA 1 प्रविष्ठी'!O330="","",'PRAPTRA 1 प्रविष्ठी'!O330)</f>
        <v/>
      </c>
      <c r="P330" s="177" t="str">
        <f>IF('PRAPTRA 1 प्रविष्ठी'!P330="","",'PRAPTRA 1 प्रविष्ठी'!P330)</f>
        <v/>
      </c>
      <c r="Q330" s="185" t="str">
        <f>IF('PRAPTRA 1 प्रविष्ठी'!Q330="","",'PRAPTRA 1 प्रविष्ठी'!Q330)</f>
        <v/>
      </c>
      <c r="R330" s="185" t="str">
        <f>IF('PRAPTRA 1 प्रविष्ठी'!R330="","",'PRAPTRA 1 प्रविष्ठी'!R330)</f>
        <v/>
      </c>
      <c r="S330" s="185" t="str">
        <f>IF('PRAPTRA 1 प्रविष्ठी'!S330="","",'PRAPTRA 1 प्रविष्ठी'!S330)</f>
        <v/>
      </c>
      <c r="T330" s="185" t="str">
        <f>IF('PRAPTRA 1 प्रविष्ठी'!T330="","",'PRAPTRA 1 प्रविष्ठी'!T330)</f>
        <v/>
      </c>
      <c r="U330" s="185" t="str">
        <f>IF('PRAPTRA 1 प्रविष्ठी'!U330="","",'PRAPTRA 1 प्रविष्ठी'!U330)</f>
        <v/>
      </c>
      <c r="V330" s="189" t="str">
        <f>IF('PRAPTRA 1 प्रविष्ठी'!V330="","",'PRAPTRA 1 प्रविष्ठी'!V330)</f>
        <v/>
      </c>
      <c r="W330" s="177" t="str">
        <f>IF('PRAPTRA 1 प्रविष्ठी'!W330="","",'PRAPTRA 1 प्रविष्ठी'!W330)</f>
        <v/>
      </c>
      <c r="X330" s="1"/>
      <c r="Y330" s="1"/>
      <c r="Z330" s="1"/>
    </row>
    <row r="331" spans="1:26" ht="24.75" customHeight="1">
      <c r="A331" s="185" t="str">
        <f>IF('PRAPTRA 1 प्रविष्ठी'!A331="","",'PRAPTRA 1 प्रविष्ठी'!A331)</f>
        <v/>
      </c>
      <c r="B331" s="185" t="str">
        <f>IF('PRAPTRA 1 प्रविष्ठी'!B331="","",'PRAPTRA 1 प्रविष्ठी'!B331)</f>
        <v/>
      </c>
      <c r="C331" s="185" t="str">
        <f>IF('PRAPTRA 1 प्रविष्ठी'!C331="","",'PRAPTRA 1 प्रविष्ठी'!C331)</f>
        <v/>
      </c>
      <c r="D331" s="185" t="str">
        <f>IF('PRAPTRA 1 प्रविष्ठी'!D331="","",'PRAPTRA 1 प्रविष्ठी'!D331)</f>
        <v/>
      </c>
      <c r="E331" s="185" t="str">
        <f>IF('PRAPTRA 1 प्रविष्ठी'!E331="","",'PRAPTRA 1 प्रविष्ठी'!E331)</f>
        <v/>
      </c>
      <c r="F331" s="185" t="str">
        <f>IF('PRAPTRA 1 प्रविष्ठी'!F331="","",'PRAPTRA 1 प्रविष्ठी'!F331)</f>
        <v/>
      </c>
      <c r="G331" s="185" t="str">
        <f>IF('PRAPTRA 1 प्रविष्ठी'!G331="","",'PRAPTRA 1 प्रविष्ठी'!G331)</f>
        <v/>
      </c>
      <c r="H331" s="186" t="str">
        <f>IF('PRAPTRA 1 प्रविष्ठी'!H331="","",'PRAPTRA 1 प्रविष्ठी'!H331)</f>
        <v/>
      </c>
      <c r="I331" s="185" t="str">
        <f>IF('PRAPTRA 1 प्रविष्ठी'!I331="","",'PRAPTRA 1 प्रविष्ठी'!I331)</f>
        <v/>
      </c>
      <c r="J331" s="185" t="str">
        <f>IF('PRAPTRA 1 प्रविष्ठी'!J331="","",'PRAPTRA 1 प्रविष्ठी'!J331)</f>
        <v/>
      </c>
      <c r="K331" s="185" t="str">
        <f>IF('PRAPTRA 1 प्रविष्ठी'!K331="","",'PRAPTRA 1 प्रविष्ठी'!K331)</f>
        <v/>
      </c>
      <c r="L331" s="189" t="str">
        <f>IF('PRAPTRA 1 प्रविष्ठी'!L331="","",'PRAPTRA 1 प्रविष्ठी'!L331)</f>
        <v/>
      </c>
      <c r="M331" s="185" t="str">
        <f>IF('PRAPTRA 1 प्रविष्ठी'!M331="","",'PRAPTRA 1 प्रविष्ठी'!M331)</f>
        <v/>
      </c>
      <c r="N331" s="187" t="str">
        <f>IF('PRAPTRA 1 प्रविष्ठी'!N331="","",'PRAPTRA 1 प्रविष्ठी'!N331)</f>
        <v/>
      </c>
      <c r="O331" s="185" t="str">
        <f>IF('PRAPTRA 1 प्रविष्ठी'!O331="","",'PRAPTRA 1 प्रविष्ठी'!O331)</f>
        <v/>
      </c>
      <c r="P331" s="177" t="str">
        <f>IF('PRAPTRA 1 प्रविष्ठी'!P331="","",'PRAPTRA 1 प्रविष्ठी'!P331)</f>
        <v/>
      </c>
      <c r="Q331" s="185" t="str">
        <f>IF('PRAPTRA 1 प्रविष्ठी'!Q331="","",'PRAPTRA 1 प्रविष्ठी'!Q331)</f>
        <v/>
      </c>
      <c r="R331" s="185" t="str">
        <f>IF('PRAPTRA 1 प्रविष्ठी'!R331="","",'PRAPTRA 1 प्रविष्ठी'!R331)</f>
        <v/>
      </c>
      <c r="S331" s="185" t="str">
        <f>IF('PRAPTRA 1 प्रविष्ठी'!S331="","",'PRAPTRA 1 प्रविष्ठी'!S331)</f>
        <v/>
      </c>
      <c r="T331" s="185" t="str">
        <f>IF('PRAPTRA 1 प्रविष्ठी'!T331="","",'PRAPTRA 1 प्रविष्ठी'!T331)</f>
        <v/>
      </c>
      <c r="U331" s="185" t="str">
        <f>IF('PRAPTRA 1 प्रविष्ठी'!U331="","",'PRAPTRA 1 प्रविष्ठी'!U331)</f>
        <v/>
      </c>
      <c r="V331" s="189" t="str">
        <f>IF('PRAPTRA 1 प्रविष्ठी'!V331="","",'PRAPTRA 1 प्रविष्ठी'!V331)</f>
        <v/>
      </c>
      <c r="W331" s="177" t="str">
        <f>IF('PRAPTRA 1 प्रविष्ठी'!W331="","",'PRAPTRA 1 प्रविष्ठी'!W331)</f>
        <v/>
      </c>
      <c r="X331" s="1"/>
      <c r="Y331" s="1"/>
      <c r="Z331" s="1"/>
    </row>
    <row r="332" spans="1:26" ht="24.75" customHeight="1">
      <c r="A332" s="185" t="str">
        <f>IF('PRAPTRA 1 प्रविष्ठी'!A332="","",'PRAPTRA 1 प्रविष्ठी'!A332)</f>
        <v/>
      </c>
      <c r="B332" s="185" t="str">
        <f>IF('PRAPTRA 1 प्रविष्ठी'!B332="","",'PRAPTRA 1 प्रविष्ठी'!B332)</f>
        <v/>
      </c>
      <c r="C332" s="185" t="str">
        <f>IF('PRAPTRA 1 प्रविष्ठी'!C332="","",'PRAPTRA 1 प्रविष्ठी'!C332)</f>
        <v/>
      </c>
      <c r="D332" s="185" t="str">
        <f>IF('PRAPTRA 1 प्रविष्ठी'!D332="","",'PRAPTRA 1 प्रविष्ठी'!D332)</f>
        <v/>
      </c>
      <c r="E332" s="185" t="str">
        <f>IF('PRAPTRA 1 प्रविष्ठी'!E332="","",'PRAPTRA 1 प्रविष्ठी'!E332)</f>
        <v/>
      </c>
      <c r="F332" s="185" t="str">
        <f>IF('PRAPTRA 1 प्रविष्ठी'!F332="","",'PRAPTRA 1 प्रविष्ठी'!F332)</f>
        <v/>
      </c>
      <c r="G332" s="185" t="str">
        <f>IF('PRAPTRA 1 प्रविष्ठी'!G332="","",'PRAPTRA 1 प्रविष्ठी'!G332)</f>
        <v/>
      </c>
      <c r="H332" s="186" t="str">
        <f>IF('PRAPTRA 1 प्रविष्ठी'!H332="","",'PRAPTRA 1 प्रविष्ठी'!H332)</f>
        <v/>
      </c>
      <c r="I332" s="185" t="str">
        <f>IF('PRAPTRA 1 प्रविष्ठी'!I332="","",'PRAPTRA 1 प्रविष्ठी'!I332)</f>
        <v/>
      </c>
      <c r="J332" s="185" t="str">
        <f>IF('PRAPTRA 1 प्रविष्ठी'!J332="","",'PRAPTRA 1 प्रविष्ठी'!J332)</f>
        <v/>
      </c>
      <c r="K332" s="185" t="str">
        <f>IF('PRAPTRA 1 प्रविष्ठी'!K332="","",'PRAPTRA 1 प्रविष्ठी'!K332)</f>
        <v/>
      </c>
      <c r="L332" s="189" t="str">
        <f>IF('PRAPTRA 1 प्रविष्ठी'!L332="","",'PRAPTRA 1 प्रविष्ठी'!L332)</f>
        <v/>
      </c>
      <c r="M332" s="185" t="str">
        <f>IF('PRAPTRA 1 प्रविष्ठी'!M332="","",'PRAPTRA 1 प्रविष्ठी'!M332)</f>
        <v/>
      </c>
      <c r="N332" s="187" t="str">
        <f>IF('PRAPTRA 1 प्रविष्ठी'!N332="","",'PRAPTRA 1 प्रविष्ठी'!N332)</f>
        <v/>
      </c>
      <c r="O332" s="185" t="str">
        <f>IF('PRAPTRA 1 प्रविष्ठी'!O332="","",'PRAPTRA 1 प्रविष्ठी'!O332)</f>
        <v/>
      </c>
      <c r="P332" s="177" t="str">
        <f>IF('PRAPTRA 1 प्रविष्ठी'!P332="","",'PRAPTRA 1 प्रविष्ठी'!P332)</f>
        <v/>
      </c>
      <c r="Q332" s="185" t="str">
        <f>IF('PRAPTRA 1 प्रविष्ठी'!Q332="","",'PRAPTRA 1 प्रविष्ठी'!Q332)</f>
        <v/>
      </c>
      <c r="R332" s="185" t="str">
        <f>IF('PRAPTRA 1 प्रविष्ठी'!R332="","",'PRAPTRA 1 प्रविष्ठी'!R332)</f>
        <v/>
      </c>
      <c r="S332" s="185" t="str">
        <f>IF('PRAPTRA 1 प्रविष्ठी'!S332="","",'PRAPTRA 1 प्रविष्ठी'!S332)</f>
        <v/>
      </c>
      <c r="T332" s="185" t="str">
        <f>IF('PRAPTRA 1 प्रविष्ठी'!T332="","",'PRAPTRA 1 प्रविष्ठी'!T332)</f>
        <v/>
      </c>
      <c r="U332" s="185" t="str">
        <f>IF('PRAPTRA 1 प्रविष्ठी'!U332="","",'PRAPTRA 1 प्रविष्ठी'!U332)</f>
        <v/>
      </c>
      <c r="V332" s="189" t="str">
        <f>IF('PRAPTRA 1 प्रविष्ठी'!V332="","",'PRAPTRA 1 प्रविष्ठी'!V332)</f>
        <v/>
      </c>
      <c r="W332" s="177" t="str">
        <f>IF('PRAPTRA 1 प्रविष्ठी'!W332="","",'PRAPTRA 1 प्रविष्ठी'!W332)</f>
        <v/>
      </c>
      <c r="X332" s="1"/>
      <c r="Y332" s="1"/>
      <c r="Z332" s="1"/>
    </row>
    <row r="333" spans="1:26" ht="24.75" customHeight="1">
      <c r="A333" s="185" t="str">
        <f>IF('PRAPTRA 1 प्रविष्ठी'!A333="","",'PRAPTRA 1 प्रविष्ठी'!A333)</f>
        <v/>
      </c>
      <c r="B333" s="185" t="str">
        <f>IF('PRAPTRA 1 प्रविष्ठी'!B333="","",'PRAPTRA 1 प्रविष्ठी'!B333)</f>
        <v/>
      </c>
      <c r="C333" s="185" t="str">
        <f>IF('PRAPTRA 1 प्रविष्ठी'!C333="","",'PRAPTRA 1 प्रविष्ठी'!C333)</f>
        <v/>
      </c>
      <c r="D333" s="185" t="str">
        <f>IF('PRAPTRA 1 प्रविष्ठी'!D333="","",'PRAPTRA 1 प्रविष्ठी'!D333)</f>
        <v/>
      </c>
      <c r="E333" s="185" t="str">
        <f>IF('PRAPTRA 1 प्रविष्ठी'!E333="","",'PRAPTRA 1 प्रविष्ठी'!E333)</f>
        <v/>
      </c>
      <c r="F333" s="185" t="str">
        <f>IF('PRAPTRA 1 प्रविष्ठी'!F333="","",'PRAPTRA 1 प्रविष्ठी'!F333)</f>
        <v/>
      </c>
      <c r="G333" s="185" t="str">
        <f>IF('PRAPTRA 1 प्रविष्ठी'!G333="","",'PRAPTRA 1 प्रविष्ठी'!G333)</f>
        <v/>
      </c>
      <c r="H333" s="186" t="str">
        <f>IF('PRAPTRA 1 प्रविष्ठी'!H333="","",'PRAPTRA 1 प्रविष्ठी'!H333)</f>
        <v/>
      </c>
      <c r="I333" s="185" t="str">
        <f>IF('PRAPTRA 1 प्रविष्ठी'!I333="","",'PRAPTRA 1 प्रविष्ठी'!I333)</f>
        <v/>
      </c>
      <c r="J333" s="185" t="str">
        <f>IF('PRAPTRA 1 प्रविष्ठी'!J333="","",'PRAPTRA 1 प्रविष्ठी'!J333)</f>
        <v/>
      </c>
      <c r="K333" s="185" t="str">
        <f>IF('PRAPTRA 1 प्रविष्ठी'!K333="","",'PRAPTRA 1 प्रविष्ठी'!K333)</f>
        <v/>
      </c>
      <c r="L333" s="189" t="str">
        <f>IF('PRAPTRA 1 प्रविष्ठी'!L333="","",'PRAPTRA 1 प्रविष्ठी'!L333)</f>
        <v/>
      </c>
      <c r="M333" s="185" t="str">
        <f>IF('PRAPTRA 1 प्रविष्ठी'!M333="","",'PRAPTRA 1 प्रविष्ठी'!M333)</f>
        <v/>
      </c>
      <c r="N333" s="187" t="str">
        <f>IF('PRAPTRA 1 प्रविष्ठी'!N333="","",'PRAPTRA 1 प्रविष्ठी'!N333)</f>
        <v/>
      </c>
      <c r="O333" s="185" t="str">
        <f>IF('PRAPTRA 1 प्रविष्ठी'!O333="","",'PRAPTRA 1 प्रविष्ठी'!O333)</f>
        <v/>
      </c>
      <c r="P333" s="177" t="str">
        <f>IF('PRAPTRA 1 प्रविष्ठी'!P333="","",'PRAPTRA 1 प्रविष्ठी'!P333)</f>
        <v/>
      </c>
      <c r="Q333" s="185" t="str">
        <f>IF('PRAPTRA 1 प्रविष्ठी'!Q333="","",'PRAPTRA 1 प्रविष्ठी'!Q333)</f>
        <v/>
      </c>
      <c r="R333" s="185" t="str">
        <f>IF('PRAPTRA 1 प्रविष्ठी'!R333="","",'PRAPTRA 1 प्रविष्ठी'!R333)</f>
        <v/>
      </c>
      <c r="S333" s="185" t="str">
        <f>IF('PRAPTRA 1 प्रविष्ठी'!S333="","",'PRAPTRA 1 प्रविष्ठी'!S333)</f>
        <v/>
      </c>
      <c r="T333" s="185" t="str">
        <f>IF('PRAPTRA 1 प्रविष्ठी'!T333="","",'PRAPTRA 1 प्रविष्ठी'!T333)</f>
        <v/>
      </c>
      <c r="U333" s="185" t="str">
        <f>IF('PRAPTRA 1 प्रविष्ठी'!U333="","",'PRAPTRA 1 प्रविष्ठी'!U333)</f>
        <v/>
      </c>
      <c r="V333" s="189" t="str">
        <f>IF('PRAPTRA 1 प्रविष्ठी'!V333="","",'PRAPTRA 1 प्रविष्ठी'!V333)</f>
        <v/>
      </c>
      <c r="W333" s="177" t="str">
        <f>IF('PRAPTRA 1 प्रविष्ठी'!W333="","",'PRAPTRA 1 प्रविष्ठी'!W333)</f>
        <v/>
      </c>
      <c r="X333" s="1"/>
      <c r="Y333" s="1"/>
      <c r="Z333" s="1"/>
    </row>
    <row r="334" spans="1:26" ht="24.75" customHeight="1">
      <c r="A334" s="185" t="str">
        <f>IF('PRAPTRA 1 प्रविष्ठी'!A334="","",'PRAPTRA 1 प्रविष्ठी'!A334)</f>
        <v/>
      </c>
      <c r="B334" s="185" t="str">
        <f>IF('PRAPTRA 1 प्रविष्ठी'!B334="","",'PRAPTRA 1 प्रविष्ठी'!B334)</f>
        <v/>
      </c>
      <c r="C334" s="185" t="str">
        <f>IF('PRAPTRA 1 प्रविष्ठी'!C334="","",'PRAPTRA 1 प्रविष्ठी'!C334)</f>
        <v/>
      </c>
      <c r="D334" s="185" t="str">
        <f>IF('PRAPTRA 1 प्रविष्ठी'!D334="","",'PRAPTRA 1 प्रविष्ठी'!D334)</f>
        <v/>
      </c>
      <c r="E334" s="185" t="str">
        <f>IF('PRAPTRA 1 प्रविष्ठी'!E334="","",'PRAPTRA 1 प्रविष्ठी'!E334)</f>
        <v/>
      </c>
      <c r="F334" s="185" t="str">
        <f>IF('PRAPTRA 1 प्रविष्ठी'!F334="","",'PRAPTRA 1 प्रविष्ठी'!F334)</f>
        <v/>
      </c>
      <c r="G334" s="185" t="str">
        <f>IF('PRAPTRA 1 प्रविष्ठी'!G334="","",'PRAPTRA 1 प्रविष्ठी'!G334)</f>
        <v/>
      </c>
      <c r="H334" s="186" t="str">
        <f>IF('PRAPTRA 1 प्रविष्ठी'!H334="","",'PRAPTRA 1 प्रविष्ठी'!H334)</f>
        <v/>
      </c>
      <c r="I334" s="185" t="str">
        <f>IF('PRAPTRA 1 प्रविष्ठी'!I334="","",'PRAPTRA 1 प्रविष्ठी'!I334)</f>
        <v/>
      </c>
      <c r="J334" s="185" t="str">
        <f>IF('PRAPTRA 1 प्रविष्ठी'!J334="","",'PRAPTRA 1 प्रविष्ठी'!J334)</f>
        <v/>
      </c>
      <c r="K334" s="185" t="str">
        <f>IF('PRAPTRA 1 प्रविष्ठी'!K334="","",'PRAPTRA 1 प्रविष्ठी'!K334)</f>
        <v/>
      </c>
      <c r="L334" s="189" t="str">
        <f>IF('PRAPTRA 1 प्रविष्ठी'!L334="","",'PRAPTRA 1 प्रविष्ठी'!L334)</f>
        <v/>
      </c>
      <c r="M334" s="185" t="str">
        <f>IF('PRAPTRA 1 प्रविष्ठी'!M334="","",'PRAPTRA 1 प्रविष्ठी'!M334)</f>
        <v/>
      </c>
      <c r="N334" s="187" t="str">
        <f>IF('PRAPTRA 1 प्रविष्ठी'!N334="","",'PRAPTRA 1 प्रविष्ठी'!N334)</f>
        <v/>
      </c>
      <c r="O334" s="185" t="str">
        <f>IF('PRAPTRA 1 प्रविष्ठी'!O334="","",'PRAPTRA 1 प्रविष्ठी'!O334)</f>
        <v/>
      </c>
      <c r="P334" s="177" t="str">
        <f>IF('PRAPTRA 1 प्रविष्ठी'!P334="","",'PRAPTRA 1 प्रविष्ठी'!P334)</f>
        <v/>
      </c>
      <c r="Q334" s="185" t="str">
        <f>IF('PRAPTRA 1 प्रविष्ठी'!Q334="","",'PRAPTRA 1 प्रविष्ठी'!Q334)</f>
        <v/>
      </c>
      <c r="R334" s="185" t="str">
        <f>IF('PRAPTRA 1 प्रविष्ठी'!R334="","",'PRAPTRA 1 प्रविष्ठी'!R334)</f>
        <v/>
      </c>
      <c r="S334" s="185" t="str">
        <f>IF('PRAPTRA 1 प्रविष्ठी'!S334="","",'PRAPTRA 1 प्रविष्ठी'!S334)</f>
        <v/>
      </c>
      <c r="T334" s="185" t="str">
        <f>IF('PRAPTRA 1 प्रविष्ठी'!T334="","",'PRAPTRA 1 प्रविष्ठी'!T334)</f>
        <v/>
      </c>
      <c r="U334" s="185" t="str">
        <f>IF('PRAPTRA 1 प्रविष्ठी'!U334="","",'PRAPTRA 1 प्रविष्ठी'!U334)</f>
        <v/>
      </c>
      <c r="V334" s="189" t="str">
        <f>IF('PRAPTRA 1 प्रविष्ठी'!V334="","",'PRAPTRA 1 प्रविष्ठी'!V334)</f>
        <v/>
      </c>
      <c r="W334" s="177" t="str">
        <f>IF('PRAPTRA 1 प्रविष्ठी'!W334="","",'PRAPTRA 1 प्रविष्ठी'!W334)</f>
        <v/>
      </c>
      <c r="X334" s="1"/>
      <c r="Y334" s="1"/>
      <c r="Z334" s="1"/>
    </row>
    <row r="335" spans="1:26" ht="24.75" customHeight="1">
      <c r="A335" s="185" t="str">
        <f>IF('PRAPTRA 1 प्रविष्ठी'!A335="","",'PRAPTRA 1 प्रविष्ठी'!A335)</f>
        <v/>
      </c>
      <c r="B335" s="185" t="str">
        <f>IF('PRAPTRA 1 प्रविष्ठी'!B335="","",'PRAPTRA 1 प्रविष्ठी'!B335)</f>
        <v/>
      </c>
      <c r="C335" s="185" t="str">
        <f>IF('PRAPTRA 1 प्रविष्ठी'!C335="","",'PRAPTRA 1 प्रविष्ठी'!C335)</f>
        <v/>
      </c>
      <c r="D335" s="185" t="str">
        <f>IF('PRAPTRA 1 प्रविष्ठी'!D335="","",'PRAPTRA 1 प्रविष्ठी'!D335)</f>
        <v/>
      </c>
      <c r="E335" s="185" t="str">
        <f>IF('PRAPTRA 1 प्रविष्ठी'!E335="","",'PRAPTRA 1 प्रविष्ठी'!E335)</f>
        <v/>
      </c>
      <c r="F335" s="185" t="str">
        <f>IF('PRAPTRA 1 प्रविष्ठी'!F335="","",'PRAPTRA 1 प्रविष्ठी'!F335)</f>
        <v/>
      </c>
      <c r="G335" s="185" t="str">
        <f>IF('PRAPTRA 1 प्रविष्ठी'!G335="","",'PRAPTRA 1 प्रविष्ठी'!G335)</f>
        <v/>
      </c>
      <c r="H335" s="186" t="str">
        <f>IF('PRAPTRA 1 प्रविष्ठी'!H335="","",'PRAPTRA 1 प्रविष्ठी'!H335)</f>
        <v/>
      </c>
      <c r="I335" s="185" t="str">
        <f>IF('PRAPTRA 1 प्रविष्ठी'!I335="","",'PRAPTRA 1 प्रविष्ठी'!I335)</f>
        <v/>
      </c>
      <c r="J335" s="185" t="str">
        <f>IF('PRAPTRA 1 प्रविष्ठी'!J335="","",'PRAPTRA 1 प्रविष्ठी'!J335)</f>
        <v/>
      </c>
      <c r="K335" s="185" t="str">
        <f>IF('PRAPTRA 1 प्रविष्ठी'!K335="","",'PRAPTRA 1 प्रविष्ठी'!K335)</f>
        <v/>
      </c>
      <c r="L335" s="189" t="str">
        <f>IF('PRAPTRA 1 प्रविष्ठी'!L335="","",'PRAPTRA 1 प्रविष्ठी'!L335)</f>
        <v/>
      </c>
      <c r="M335" s="185" t="str">
        <f>IF('PRAPTRA 1 प्रविष्ठी'!M335="","",'PRAPTRA 1 प्रविष्ठी'!M335)</f>
        <v/>
      </c>
      <c r="N335" s="187" t="str">
        <f>IF('PRAPTRA 1 प्रविष्ठी'!N335="","",'PRAPTRA 1 प्रविष्ठी'!N335)</f>
        <v/>
      </c>
      <c r="O335" s="185" t="str">
        <f>IF('PRAPTRA 1 प्रविष्ठी'!O335="","",'PRAPTRA 1 प्रविष्ठी'!O335)</f>
        <v/>
      </c>
      <c r="P335" s="177" t="str">
        <f>IF('PRAPTRA 1 प्रविष्ठी'!P335="","",'PRAPTRA 1 प्रविष्ठी'!P335)</f>
        <v/>
      </c>
      <c r="Q335" s="185" t="str">
        <f>IF('PRAPTRA 1 प्रविष्ठी'!Q335="","",'PRAPTRA 1 प्रविष्ठी'!Q335)</f>
        <v/>
      </c>
      <c r="R335" s="185" t="str">
        <f>IF('PRAPTRA 1 प्रविष्ठी'!R335="","",'PRAPTRA 1 प्रविष्ठी'!R335)</f>
        <v/>
      </c>
      <c r="S335" s="185" t="str">
        <f>IF('PRAPTRA 1 प्रविष्ठी'!S335="","",'PRAPTRA 1 प्रविष्ठी'!S335)</f>
        <v/>
      </c>
      <c r="T335" s="185" t="str">
        <f>IF('PRAPTRA 1 प्रविष्ठी'!T335="","",'PRAPTRA 1 प्रविष्ठी'!T335)</f>
        <v/>
      </c>
      <c r="U335" s="185" t="str">
        <f>IF('PRAPTRA 1 प्रविष्ठी'!U335="","",'PRAPTRA 1 प्रविष्ठी'!U335)</f>
        <v/>
      </c>
      <c r="V335" s="189" t="str">
        <f>IF('PRAPTRA 1 प्रविष्ठी'!V335="","",'PRAPTRA 1 प्रविष्ठी'!V335)</f>
        <v/>
      </c>
      <c r="W335" s="177" t="str">
        <f>IF('PRAPTRA 1 प्रविष्ठी'!W335="","",'PRAPTRA 1 प्रविष्ठी'!W335)</f>
        <v/>
      </c>
      <c r="X335" s="1"/>
      <c r="Y335" s="1"/>
      <c r="Z335" s="1"/>
    </row>
    <row r="336" spans="1:26" ht="24.75" customHeight="1">
      <c r="A336" s="185" t="str">
        <f>IF('PRAPTRA 1 प्रविष्ठी'!A336="","",'PRAPTRA 1 प्रविष्ठी'!A336)</f>
        <v/>
      </c>
      <c r="B336" s="185" t="str">
        <f>IF('PRAPTRA 1 प्रविष्ठी'!B336="","",'PRAPTRA 1 प्रविष्ठी'!B336)</f>
        <v/>
      </c>
      <c r="C336" s="185" t="str">
        <f>IF('PRAPTRA 1 प्रविष्ठी'!C336="","",'PRAPTRA 1 प्रविष्ठी'!C336)</f>
        <v/>
      </c>
      <c r="D336" s="185" t="str">
        <f>IF('PRAPTRA 1 प्रविष्ठी'!D336="","",'PRAPTRA 1 प्रविष्ठी'!D336)</f>
        <v/>
      </c>
      <c r="E336" s="185" t="str">
        <f>IF('PRAPTRA 1 प्रविष्ठी'!E336="","",'PRAPTRA 1 प्रविष्ठी'!E336)</f>
        <v/>
      </c>
      <c r="F336" s="185" t="str">
        <f>IF('PRAPTRA 1 प्रविष्ठी'!F336="","",'PRAPTRA 1 प्रविष्ठी'!F336)</f>
        <v/>
      </c>
      <c r="G336" s="185" t="str">
        <f>IF('PRAPTRA 1 प्रविष्ठी'!G336="","",'PRAPTRA 1 प्रविष्ठी'!G336)</f>
        <v/>
      </c>
      <c r="H336" s="186" t="str">
        <f>IF('PRAPTRA 1 प्रविष्ठी'!H336="","",'PRAPTRA 1 प्रविष्ठी'!H336)</f>
        <v/>
      </c>
      <c r="I336" s="185" t="str">
        <f>IF('PRAPTRA 1 प्रविष्ठी'!I336="","",'PRAPTRA 1 प्रविष्ठी'!I336)</f>
        <v/>
      </c>
      <c r="J336" s="185" t="str">
        <f>IF('PRAPTRA 1 प्रविष्ठी'!J336="","",'PRAPTRA 1 प्रविष्ठी'!J336)</f>
        <v/>
      </c>
      <c r="K336" s="185" t="str">
        <f>IF('PRAPTRA 1 प्रविष्ठी'!K336="","",'PRAPTRA 1 प्रविष्ठी'!K336)</f>
        <v/>
      </c>
      <c r="L336" s="189" t="str">
        <f>IF('PRAPTRA 1 प्रविष्ठी'!L336="","",'PRAPTRA 1 प्रविष्ठी'!L336)</f>
        <v/>
      </c>
      <c r="M336" s="185" t="str">
        <f>IF('PRAPTRA 1 प्रविष्ठी'!M336="","",'PRAPTRA 1 प्रविष्ठी'!M336)</f>
        <v/>
      </c>
      <c r="N336" s="187" t="str">
        <f>IF('PRAPTRA 1 प्रविष्ठी'!N336="","",'PRAPTRA 1 प्रविष्ठी'!N336)</f>
        <v/>
      </c>
      <c r="O336" s="185" t="str">
        <f>IF('PRAPTRA 1 प्रविष्ठी'!O336="","",'PRAPTRA 1 प्रविष्ठी'!O336)</f>
        <v/>
      </c>
      <c r="P336" s="177" t="str">
        <f>IF('PRAPTRA 1 प्रविष्ठी'!P336="","",'PRAPTRA 1 प्रविष्ठी'!P336)</f>
        <v/>
      </c>
      <c r="Q336" s="185" t="str">
        <f>IF('PRAPTRA 1 प्रविष्ठी'!Q336="","",'PRAPTRA 1 प्रविष्ठी'!Q336)</f>
        <v/>
      </c>
      <c r="R336" s="185" t="str">
        <f>IF('PRAPTRA 1 प्रविष्ठी'!R336="","",'PRAPTRA 1 प्रविष्ठी'!R336)</f>
        <v/>
      </c>
      <c r="S336" s="185" t="str">
        <f>IF('PRAPTRA 1 प्रविष्ठी'!S336="","",'PRAPTRA 1 प्रविष्ठी'!S336)</f>
        <v/>
      </c>
      <c r="T336" s="185" t="str">
        <f>IF('PRAPTRA 1 प्रविष्ठी'!T336="","",'PRAPTRA 1 प्रविष्ठी'!T336)</f>
        <v/>
      </c>
      <c r="U336" s="185" t="str">
        <f>IF('PRAPTRA 1 प्रविष्ठी'!U336="","",'PRAPTRA 1 प्रविष्ठी'!U336)</f>
        <v/>
      </c>
      <c r="V336" s="189" t="str">
        <f>IF('PRAPTRA 1 प्रविष्ठी'!V336="","",'PRAPTRA 1 प्रविष्ठी'!V336)</f>
        <v/>
      </c>
      <c r="W336" s="177" t="str">
        <f>IF('PRAPTRA 1 प्रविष्ठी'!W336="","",'PRAPTRA 1 प्रविष्ठी'!W336)</f>
        <v/>
      </c>
      <c r="X336" s="1"/>
      <c r="Y336" s="1"/>
      <c r="Z336" s="1"/>
    </row>
    <row r="337" spans="1:26" ht="24.75" customHeight="1">
      <c r="A337" s="185" t="str">
        <f>IF('PRAPTRA 1 प्रविष्ठी'!A337="","",'PRAPTRA 1 प्रविष्ठी'!A337)</f>
        <v/>
      </c>
      <c r="B337" s="185" t="str">
        <f>IF('PRAPTRA 1 प्रविष्ठी'!B337="","",'PRAPTRA 1 प्रविष्ठी'!B337)</f>
        <v/>
      </c>
      <c r="C337" s="185" t="str">
        <f>IF('PRAPTRA 1 प्रविष्ठी'!C337="","",'PRAPTRA 1 प्रविष्ठी'!C337)</f>
        <v/>
      </c>
      <c r="D337" s="185" t="str">
        <f>IF('PRAPTRA 1 प्रविष्ठी'!D337="","",'PRAPTRA 1 प्रविष्ठी'!D337)</f>
        <v/>
      </c>
      <c r="E337" s="185" t="str">
        <f>IF('PRAPTRA 1 प्रविष्ठी'!E337="","",'PRAPTRA 1 प्रविष्ठी'!E337)</f>
        <v/>
      </c>
      <c r="F337" s="185" t="str">
        <f>IF('PRAPTRA 1 प्रविष्ठी'!F337="","",'PRAPTRA 1 प्रविष्ठी'!F337)</f>
        <v/>
      </c>
      <c r="G337" s="185" t="str">
        <f>IF('PRAPTRA 1 प्रविष्ठी'!G337="","",'PRAPTRA 1 प्रविष्ठी'!G337)</f>
        <v/>
      </c>
      <c r="H337" s="186" t="str">
        <f>IF('PRAPTRA 1 प्रविष्ठी'!H337="","",'PRAPTRA 1 प्रविष्ठी'!H337)</f>
        <v/>
      </c>
      <c r="I337" s="185" t="str">
        <f>IF('PRAPTRA 1 प्रविष्ठी'!I337="","",'PRAPTRA 1 प्रविष्ठी'!I337)</f>
        <v/>
      </c>
      <c r="J337" s="185" t="str">
        <f>IF('PRAPTRA 1 प्रविष्ठी'!J337="","",'PRAPTRA 1 प्रविष्ठी'!J337)</f>
        <v/>
      </c>
      <c r="K337" s="185" t="str">
        <f>IF('PRAPTRA 1 प्रविष्ठी'!K337="","",'PRAPTRA 1 प्रविष्ठी'!K337)</f>
        <v/>
      </c>
      <c r="L337" s="189" t="str">
        <f>IF('PRAPTRA 1 प्रविष्ठी'!L337="","",'PRAPTRA 1 प्रविष्ठी'!L337)</f>
        <v/>
      </c>
      <c r="M337" s="185" t="str">
        <f>IF('PRAPTRA 1 प्रविष्ठी'!M337="","",'PRAPTRA 1 प्रविष्ठी'!M337)</f>
        <v/>
      </c>
      <c r="N337" s="187" t="str">
        <f>IF('PRAPTRA 1 प्रविष्ठी'!N337="","",'PRAPTRA 1 प्रविष्ठी'!N337)</f>
        <v/>
      </c>
      <c r="O337" s="185" t="str">
        <f>IF('PRAPTRA 1 प्रविष्ठी'!O337="","",'PRAPTRA 1 प्रविष्ठी'!O337)</f>
        <v/>
      </c>
      <c r="P337" s="177" t="str">
        <f>IF('PRAPTRA 1 प्रविष्ठी'!P337="","",'PRAPTRA 1 प्रविष्ठी'!P337)</f>
        <v/>
      </c>
      <c r="Q337" s="185" t="str">
        <f>IF('PRAPTRA 1 प्रविष्ठी'!Q337="","",'PRAPTRA 1 प्रविष्ठी'!Q337)</f>
        <v/>
      </c>
      <c r="R337" s="185" t="str">
        <f>IF('PRAPTRA 1 प्रविष्ठी'!R337="","",'PRAPTRA 1 प्रविष्ठी'!R337)</f>
        <v/>
      </c>
      <c r="S337" s="185" t="str">
        <f>IF('PRAPTRA 1 प्रविष्ठी'!S337="","",'PRAPTRA 1 प्रविष्ठी'!S337)</f>
        <v/>
      </c>
      <c r="T337" s="185" t="str">
        <f>IF('PRAPTRA 1 प्रविष्ठी'!T337="","",'PRAPTRA 1 प्रविष्ठी'!T337)</f>
        <v/>
      </c>
      <c r="U337" s="185" t="str">
        <f>IF('PRAPTRA 1 प्रविष्ठी'!U337="","",'PRAPTRA 1 प्रविष्ठी'!U337)</f>
        <v/>
      </c>
      <c r="V337" s="189" t="str">
        <f>IF('PRAPTRA 1 प्रविष्ठी'!V337="","",'PRAPTRA 1 प्रविष्ठी'!V337)</f>
        <v/>
      </c>
      <c r="W337" s="177" t="str">
        <f>IF('PRAPTRA 1 प्रविष्ठी'!W337="","",'PRAPTRA 1 प्रविष्ठी'!W337)</f>
        <v/>
      </c>
      <c r="X337" s="1"/>
      <c r="Y337" s="1"/>
      <c r="Z337" s="1"/>
    </row>
    <row r="338" spans="1:26" ht="24.75" customHeight="1">
      <c r="A338" s="185" t="str">
        <f>IF('PRAPTRA 1 प्रविष्ठी'!A338="","",'PRAPTRA 1 प्रविष्ठी'!A338)</f>
        <v/>
      </c>
      <c r="B338" s="185" t="str">
        <f>IF('PRAPTRA 1 प्रविष्ठी'!B338="","",'PRAPTRA 1 प्रविष्ठी'!B338)</f>
        <v/>
      </c>
      <c r="C338" s="185" t="str">
        <f>IF('PRAPTRA 1 प्रविष्ठी'!C338="","",'PRAPTRA 1 प्रविष्ठी'!C338)</f>
        <v/>
      </c>
      <c r="D338" s="185" t="str">
        <f>IF('PRAPTRA 1 प्रविष्ठी'!D338="","",'PRAPTRA 1 प्रविष्ठी'!D338)</f>
        <v/>
      </c>
      <c r="E338" s="185" t="str">
        <f>IF('PRAPTRA 1 प्रविष्ठी'!E338="","",'PRAPTRA 1 प्रविष्ठी'!E338)</f>
        <v/>
      </c>
      <c r="F338" s="185" t="str">
        <f>IF('PRAPTRA 1 प्रविष्ठी'!F338="","",'PRAPTRA 1 प्रविष्ठी'!F338)</f>
        <v/>
      </c>
      <c r="G338" s="185" t="str">
        <f>IF('PRAPTRA 1 प्रविष्ठी'!G338="","",'PRAPTRA 1 प्रविष्ठी'!G338)</f>
        <v/>
      </c>
      <c r="H338" s="186" t="str">
        <f>IF('PRAPTRA 1 प्रविष्ठी'!H338="","",'PRAPTRA 1 प्रविष्ठी'!H338)</f>
        <v/>
      </c>
      <c r="I338" s="185" t="str">
        <f>IF('PRAPTRA 1 प्रविष्ठी'!I338="","",'PRAPTRA 1 प्रविष्ठी'!I338)</f>
        <v/>
      </c>
      <c r="J338" s="185" t="str">
        <f>IF('PRAPTRA 1 प्रविष्ठी'!J338="","",'PRAPTRA 1 प्रविष्ठी'!J338)</f>
        <v/>
      </c>
      <c r="K338" s="185" t="str">
        <f>IF('PRAPTRA 1 प्रविष्ठी'!K338="","",'PRAPTRA 1 प्रविष्ठी'!K338)</f>
        <v/>
      </c>
      <c r="L338" s="189" t="str">
        <f>IF('PRAPTRA 1 प्रविष्ठी'!L338="","",'PRAPTRA 1 प्रविष्ठी'!L338)</f>
        <v/>
      </c>
      <c r="M338" s="185" t="str">
        <f>IF('PRAPTRA 1 प्रविष्ठी'!M338="","",'PRAPTRA 1 प्रविष्ठी'!M338)</f>
        <v/>
      </c>
      <c r="N338" s="187" t="str">
        <f>IF('PRAPTRA 1 प्रविष्ठी'!N338="","",'PRAPTRA 1 प्रविष्ठी'!N338)</f>
        <v/>
      </c>
      <c r="O338" s="185" t="str">
        <f>IF('PRAPTRA 1 प्रविष्ठी'!O338="","",'PRAPTRA 1 प्रविष्ठी'!O338)</f>
        <v/>
      </c>
      <c r="P338" s="177" t="str">
        <f>IF('PRAPTRA 1 प्रविष्ठी'!P338="","",'PRAPTRA 1 प्रविष्ठी'!P338)</f>
        <v/>
      </c>
      <c r="Q338" s="185" t="str">
        <f>IF('PRAPTRA 1 प्रविष्ठी'!Q338="","",'PRAPTRA 1 प्रविष्ठी'!Q338)</f>
        <v/>
      </c>
      <c r="R338" s="185" t="str">
        <f>IF('PRAPTRA 1 प्रविष्ठी'!R338="","",'PRAPTRA 1 प्रविष्ठी'!R338)</f>
        <v/>
      </c>
      <c r="S338" s="185" t="str">
        <f>IF('PRAPTRA 1 प्रविष्ठी'!S338="","",'PRAPTRA 1 प्रविष्ठी'!S338)</f>
        <v/>
      </c>
      <c r="T338" s="185" t="str">
        <f>IF('PRAPTRA 1 प्रविष्ठी'!T338="","",'PRAPTRA 1 प्रविष्ठी'!T338)</f>
        <v/>
      </c>
      <c r="U338" s="185" t="str">
        <f>IF('PRAPTRA 1 प्रविष्ठी'!U338="","",'PRAPTRA 1 प्रविष्ठी'!U338)</f>
        <v/>
      </c>
      <c r="V338" s="189" t="str">
        <f>IF('PRAPTRA 1 प्रविष्ठी'!V338="","",'PRAPTRA 1 प्रविष्ठी'!V338)</f>
        <v/>
      </c>
      <c r="W338" s="177" t="str">
        <f>IF('PRAPTRA 1 प्रविष्ठी'!W338="","",'PRAPTRA 1 प्रविष्ठी'!W338)</f>
        <v/>
      </c>
      <c r="X338" s="1"/>
      <c r="Y338" s="1"/>
      <c r="Z338" s="1"/>
    </row>
    <row r="339" spans="1:26" ht="24.75" customHeight="1">
      <c r="A339" s="185" t="str">
        <f>IF('PRAPTRA 1 प्रविष्ठी'!A339="","",'PRAPTRA 1 प्रविष्ठी'!A339)</f>
        <v/>
      </c>
      <c r="B339" s="185" t="str">
        <f>IF('PRAPTRA 1 प्रविष्ठी'!B339="","",'PRAPTRA 1 प्रविष्ठी'!B339)</f>
        <v/>
      </c>
      <c r="C339" s="185" t="str">
        <f>IF('PRAPTRA 1 प्रविष्ठी'!C339="","",'PRAPTRA 1 प्रविष्ठी'!C339)</f>
        <v/>
      </c>
      <c r="D339" s="185" t="str">
        <f>IF('PRAPTRA 1 प्रविष्ठी'!D339="","",'PRAPTRA 1 प्रविष्ठी'!D339)</f>
        <v/>
      </c>
      <c r="E339" s="185" t="str">
        <f>IF('PRAPTRA 1 प्रविष्ठी'!E339="","",'PRAPTRA 1 प्रविष्ठी'!E339)</f>
        <v/>
      </c>
      <c r="F339" s="185" t="str">
        <f>IF('PRAPTRA 1 प्रविष्ठी'!F339="","",'PRAPTRA 1 प्रविष्ठी'!F339)</f>
        <v/>
      </c>
      <c r="G339" s="185" t="str">
        <f>IF('PRAPTRA 1 प्रविष्ठी'!G339="","",'PRAPTRA 1 प्रविष्ठी'!G339)</f>
        <v/>
      </c>
      <c r="H339" s="186" t="str">
        <f>IF('PRAPTRA 1 प्रविष्ठी'!H339="","",'PRAPTRA 1 प्रविष्ठी'!H339)</f>
        <v/>
      </c>
      <c r="I339" s="185" t="str">
        <f>IF('PRAPTRA 1 प्रविष्ठी'!I339="","",'PRAPTRA 1 प्रविष्ठी'!I339)</f>
        <v/>
      </c>
      <c r="J339" s="185" t="str">
        <f>IF('PRAPTRA 1 प्रविष्ठी'!J339="","",'PRAPTRA 1 प्रविष्ठी'!J339)</f>
        <v/>
      </c>
      <c r="K339" s="185" t="str">
        <f>IF('PRAPTRA 1 प्रविष्ठी'!K339="","",'PRAPTRA 1 प्रविष्ठी'!K339)</f>
        <v/>
      </c>
      <c r="L339" s="189" t="str">
        <f>IF('PRAPTRA 1 प्रविष्ठी'!L339="","",'PRAPTRA 1 प्रविष्ठी'!L339)</f>
        <v/>
      </c>
      <c r="M339" s="185" t="str">
        <f>IF('PRAPTRA 1 प्रविष्ठी'!M339="","",'PRAPTRA 1 प्रविष्ठी'!M339)</f>
        <v/>
      </c>
      <c r="N339" s="187" t="str">
        <f>IF('PRAPTRA 1 प्रविष्ठी'!N339="","",'PRAPTRA 1 प्रविष्ठी'!N339)</f>
        <v/>
      </c>
      <c r="O339" s="185" t="str">
        <f>IF('PRAPTRA 1 प्रविष्ठी'!O339="","",'PRAPTRA 1 प्रविष्ठी'!O339)</f>
        <v/>
      </c>
      <c r="P339" s="177" t="str">
        <f>IF('PRAPTRA 1 प्रविष्ठी'!P339="","",'PRAPTRA 1 प्रविष्ठी'!P339)</f>
        <v/>
      </c>
      <c r="Q339" s="185" t="str">
        <f>IF('PRAPTRA 1 प्रविष्ठी'!Q339="","",'PRAPTRA 1 प्रविष्ठी'!Q339)</f>
        <v/>
      </c>
      <c r="R339" s="185" t="str">
        <f>IF('PRAPTRA 1 प्रविष्ठी'!R339="","",'PRAPTRA 1 प्रविष्ठी'!R339)</f>
        <v/>
      </c>
      <c r="S339" s="185" t="str">
        <f>IF('PRAPTRA 1 प्रविष्ठी'!S339="","",'PRAPTRA 1 प्रविष्ठी'!S339)</f>
        <v/>
      </c>
      <c r="T339" s="185" t="str">
        <f>IF('PRAPTRA 1 प्रविष्ठी'!T339="","",'PRAPTRA 1 प्रविष्ठी'!T339)</f>
        <v/>
      </c>
      <c r="U339" s="185" t="str">
        <f>IF('PRAPTRA 1 प्रविष्ठी'!U339="","",'PRAPTRA 1 प्रविष्ठी'!U339)</f>
        <v/>
      </c>
      <c r="V339" s="189" t="str">
        <f>IF('PRAPTRA 1 प्रविष्ठी'!V339="","",'PRAPTRA 1 प्रविष्ठी'!V339)</f>
        <v/>
      </c>
      <c r="W339" s="177" t="str">
        <f>IF('PRAPTRA 1 प्रविष्ठी'!W339="","",'PRAPTRA 1 प्रविष्ठी'!W339)</f>
        <v/>
      </c>
      <c r="X339" s="1"/>
      <c r="Y339" s="1"/>
      <c r="Z339" s="1"/>
    </row>
    <row r="340" spans="1:26" ht="24.75" customHeight="1">
      <c r="A340" s="185" t="str">
        <f>IF('PRAPTRA 1 प्रविष्ठी'!A340="","",'PRAPTRA 1 प्रविष्ठी'!A340)</f>
        <v/>
      </c>
      <c r="B340" s="185" t="str">
        <f>IF('PRAPTRA 1 प्रविष्ठी'!B340="","",'PRAPTRA 1 प्रविष्ठी'!B340)</f>
        <v/>
      </c>
      <c r="C340" s="185" t="str">
        <f>IF('PRAPTRA 1 प्रविष्ठी'!C340="","",'PRAPTRA 1 प्रविष्ठी'!C340)</f>
        <v/>
      </c>
      <c r="D340" s="185" t="str">
        <f>IF('PRAPTRA 1 प्रविष्ठी'!D340="","",'PRAPTRA 1 प्रविष्ठी'!D340)</f>
        <v/>
      </c>
      <c r="E340" s="185" t="str">
        <f>IF('PRAPTRA 1 प्रविष्ठी'!E340="","",'PRAPTRA 1 प्रविष्ठी'!E340)</f>
        <v/>
      </c>
      <c r="F340" s="185" t="str">
        <f>IF('PRAPTRA 1 प्रविष्ठी'!F340="","",'PRAPTRA 1 प्रविष्ठी'!F340)</f>
        <v/>
      </c>
      <c r="G340" s="185" t="str">
        <f>IF('PRAPTRA 1 प्रविष्ठी'!G340="","",'PRAPTRA 1 प्रविष्ठी'!G340)</f>
        <v/>
      </c>
      <c r="H340" s="186" t="str">
        <f>IF('PRAPTRA 1 प्रविष्ठी'!H340="","",'PRAPTRA 1 प्रविष्ठी'!H340)</f>
        <v/>
      </c>
      <c r="I340" s="185" t="str">
        <f>IF('PRAPTRA 1 प्रविष्ठी'!I340="","",'PRAPTRA 1 प्रविष्ठी'!I340)</f>
        <v/>
      </c>
      <c r="J340" s="185" t="str">
        <f>IF('PRAPTRA 1 प्रविष्ठी'!J340="","",'PRAPTRA 1 प्रविष्ठी'!J340)</f>
        <v/>
      </c>
      <c r="K340" s="185" t="str">
        <f>IF('PRAPTRA 1 प्रविष्ठी'!K340="","",'PRAPTRA 1 प्रविष्ठी'!K340)</f>
        <v/>
      </c>
      <c r="L340" s="189" t="str">
        <f>IF('PRAPTRA 1 प्रविष्ठी'!L340="","",'PRAPTRA 1 प्रविष्ठी'!L340)</f>
        <v/>
      </c>
      <c r="M340" s="185" t="str">
        <f>IF('PRAPTRA 1 प्रविष्ठी'!M340="","",'PRAPTRA 1 प्रविष्ठी'!M340)</f>
        <v/>
      </c>
      <c r="N340" s="187" t="str">
        <f>IF('PRAPTRA 1 प्रविष्ठी'!N340="","",'PRAPTRA 1 प्रविष्ठी'!N340)</f>
        <v/>
      </c>
      <c r="O340" s="185" t="str">
        <f>IF('PRAPTRA 1 प्रविष्ठी'!O340="","",'PRAPTRA 1 प्रविष्ठी'!O340)</f>
        <v/>
      </c>
      <c r="P340" s="177" t="str">
        <f>IF('PRAPTRA 1 प्रविष्ठी'!P340="","",'PRAPTRA 1 प्रविष्ठी'!P340)</f>
        <v/>
      </c>
      <c r="Q340" s="185" t="str">
        <f>IF('PRAPTRA 1 प्रविष्ठी'!Q340="","",'PRAPTRA 1 प्रविष्ठी'!Q340)</f>
        <v/>
      </c>
      <c r="R340" s="185" t="str">
        <f>IF('PRAPTRA 1 प्रविष्ठी'!R340="","",'PRAPTRA 1 प्रविष्ठी'!R340)</f>
        <v/>
      </c>
      <c r="S340" s="185" t="str">
        <f>IF('PRAPTRA 1 प्रविष्ठी'!S340="","",'PRAPTRA 1 प्रविष्ठी'!S340)</f>
        <v/>
      </c>
      <c r="T340" s="185" t="str">
        <f>IF('PRAPTRA 1 प्रविष्ठी'!T340="","",'PRAPTRA 1 प्रविष्ठी'!T340)</f>
        <v/>
      </c>
      <c r="U340" s="185" t="str">
        <f>IF('PRAPTRA 1 प्रविष्ठी'!U340="","",'PRAPTRA 1 प्रविष्ठी'!U340)</f>
        <v/>
      </c>
      <c r="V340" s="189" t="str">
        <f>IF('PRAPTRA 1 प्रविष्ठी'!V340="","",'PRAPTRA 1 प्रविष्ठी'!V340)</f>
        <v/>
      </c>
      <c r="W340" s="177" t="str">
        <f>IF('PRAPTRA 1 प्रविष्ठी'!W340="","",'PRAPTRA 1 प्रविष्ठी'!W340)</f>
        <v/>
      </c>
      <c r="X340" s="1"/>
      <c r="Y340" s="1"/>
      <c r="Z340" s="1"/>
    </row>
    <row r="341" spans="1:26" ht="24.75" customHeight="1">
      <c r="A341" s="185" t="str">
        <f>IF('PRAPTRA 1 प्रविष्ठी'!A341="","",'PRAPTRA 1 प्रविष्ठी'!A341)</f>
        <v/>
      </c>
      <c r="B341" s="185" t="str">
        <f>IF('PRAPTRA 1 प्रविष्ठी'!B341="","",'PRAPTRA 1 प्रविष्ठी'!B341)</f>
        <v/>
      </c>
      <c r="C341" s="185" t="str">
        <f>IF('PRAPTRA 1 प्रविष्ठी'!C341="","",'PRAPTRA 1 प्रविष्ठी'!C341)</f>
        <v/>
      </c>
      <c r="D341" s="185" t="str">
        <f>IF('PRAPTRA 1 प्रविष्ठी'!D341="","",'PRAPTRA 1 प्रविष्ठी'!D341)</f>
        <v/>
      </c>
      <c r="E341" s="185" t="str">
        <f>IF('PRAPTRA 1 प्रविष्ठी'!E341="","",'PRAPTRA 1 प्रविष्ठी'!E341)</f>
        <v/>
      </c>
      <c r="F341" s="185" t="str">
        <f>IF('PRAPTRA 1 प्रविष्ठी'!F341="","",'PRAPTRA 1 प्रविष्ठी'!F341)</f>
        <v/>
      </c>
      <c r="G341" s="185" t="str">
        <f>IF('PRAPTRA 1 प्रविष्ठी'!G341="","",'PRAPTRA 1 प्रविष्ठी'!G341)</f>
        <v/>
      </c>
      <c r="H341" s="186" t="str">
        <f>IF('PRAPTRA 1 प्रविष्ठी'!H341="","",'PRAPTRA 1 प्रविष्ठी'!H341)</f>
        <v/>
      </c>
      <c r="I341" s="185" t="str">
        <f>IF('PRAPTRA 1 प्रविष्ठी'!I341="","",'PRAPTRA 1 प्रविष्ठी'!I341)</f>
        <v/>
      </c>
      <c r="J341" s="185" t="str">
        <f>IF('PRAPTRA 1 प्रविष्ठी'!J341="","",'PRAPTRA 1 प्रविष्ठी'!J341)</f>
        <v/>
      </c>
      <c r="K341" s="185" t="str">
        <f>IF('PRAPTRA 1 प्रविष्ठी'!K341="","",'PRAPTRA 1 प्रविष्ठी'!K341)</f>
        <v/>
      </c>
      <c r="L341" s="189" t="str">
        <f>IF('PRAPTRA 1 प्रविष्ठी'!L341="","",'PRAPTRA 1 प्रविष्ठी'!L341)</f>
        <v/>
      </c>
      <c r="M341" s="185" t="str">
        <f>IF('PRAPTRA 1 प्रविष्ठी'!M341="","",'PRAPTRA 1 प्रविष्ठी'!M341)</f>
        <v/>
      </c>
      <c r="N341" s="187" t="str">
        <f>IF('PRAPTRA 1 प्रविष्ठी'!N341="","",'PRAPTRA 1 प्रविष्ठी'!N341)</f>
        <v/>
      </c>
      <c r="O341" s="185" t="str">
        <f>IF('PRAPTRA 1 प्रविष्ठी'!O341="","",'PRAPTRA 1 प्रविष्ठी'!O341)</f>
        <v/>
      </c>
      <c r="P341" s="177" t="str">
        <f>IF('PRAPTRA 1 प्रविष्ठी'!P341="","",'PRAPTRA 1 प्रविष्ठी'!P341)</f>
        <v/>
      </c>
      <c r="Q341" s="185" t="str">
        <f>IF('PRAPTRA 1 प्रविष्ठी'!Q341="","",'PRAPTRA 1 प्रविष्ठी'!Q341)</f>
        <v/>
      </c>
      <c r="R341" s="185" t="str">
        <f>IF('PRAPTRA 1 प्रविष्ठी'!R341="","",'PRAPTRA 1 प्रविष्ठी'!R341)</f>
        <v/>
      </c>
      <c r="S341" s="185" t="str">
        <f>IF('PRAPTRA 1 प्रविष्ठी'!S341="","",'PRAPTRA 1 प्रविष्ठी'!S341)</f>
        <v/>
      </c>
      <c r="T341" s="185" t="str">
        <f>IF('PRAPTRA 1 प्रविष्ठी'!T341="","",'PRAPTRA 1 प्रविष्ठी'!T341)</f>
        <v/>
      </c>
      <c r="U341" s="185" t="str">
        <f>IF('PRAPTRA 1 प्रविष्ठी'!U341="","",'PRAPTRA 1 प्रविष्ठी'!U341)</f>
        <v/>
      </c>
      <c r="V341" s="189" t="str">
        <f>IF('PRAPTRA 1 प्रविष्ठी'!V341="","",'PRAPTRA 1 प्रविष्ठी'!V341)</f>
        <v/>
      </c>
      <c r="W341" s="177" t="str">
        <f>IF('PRAPTRA 1 प्रविष्ठी'!W341="","",'PRAPTRA 1 प्रविष्ठी'!W341)</f>
        <v/>
      </c>
      <c r="X341" s="1"/>
      <c r="Y341" s="1"/>
      <c r="Z341" s="1"/>
    </row>
    <row r="342" spans="1:26" ht="24.75" customHeight="1">
      <c r="A342" s="185" t="str">
        <f>IF('PRAPTRA 1 प्रविष्ठी'!A342="","",'PRAPTRA 1 प्रविष्ठी'!A342)</f>
        <v/>
      </c>
      <c r="B342" s="185" t="str">
        <f>IF('PRAPTRA 1 प्रविष्ठी'!B342="","",'PRAPTRA 1 प्रविष्ठी'!B342)</f>
        <v/>
      </c>
      <c r="C342" s="185" t="str">
        <f>IF('PRAPTRA 1 प्रविष्ठी'!C342="","",'PRAPTRA 1 प्रविष्ठी'!C342)</f>
        <v/>
      </c>
      <c r="D342" s="185" t="str">
        <f>IF('PRAPTRA 1 प्रविष्ठी'!D342="","",'PRAPTRA 1 प्रविष्ठी'!D342)</f>
        <v/>
      </c>
      <c r="E342" s="185" t="str">
        <f>IF('PRAPTRA 1 प्रविष्ठी'!E342="","",'PRAPTRA 1 प्रविष्ठी'!E342)</f>
        <v/>
      </c>
      <c r="F342" s="185" t="str">
        <f>IF('PRAPTRA 1 प्रविष्ठी'!F342="","",'PRAPTRA 1 प्रविष्ठी'!F342)</f>
        <v/>
      </c>
      <c r="G342" s="185" t="str">
        <f>IF('PRAPTRA 1 प्रविष्ठी'!G342="","",'PRAPTRA 1 प्रविष्ठी'!G342)</f>
        <v/>
      </c>
      <c r="H342" s="186" t="str">
        <f>IF('PRAPTRA 1 प्रविष्ठी'!H342="","",'PRAPTRA 1 प्रविष्ठी'!H342)</f>
        <v/>
      </c>
      <c r="I342" s="185" t="str">
        <f>IF('PRAPTRA 1 प्रविष्ठी'!I342="","",'PRAPTRA 1 प्रविष्ठी'!I342)</f>
        <v/>
      </c>
      <c r="J342" s="185" t="str">
        <f>IF('PRAPTRA 1 प्रविष्ठी'!J342="","",'PRAPTRA 1 प्रविष्ठी'!J342)</f>
        <v/>
      </c>
      <c r="K342" s="185" t="str">
        <f>IF('PRAPTRA 1 प्रविष्ठी'!K342="","",'PRAPTRA 1 प्रविष्ठी'!K342)</f>
        <v/>
      </c>
      <c r="L342" s="189" t="str">
        <f>IF('PRAPTRA 1 प्रविष्ठी'!L342="","",'PRAPTRA 1 प्रविष्ठी'!L342)</f>
        <v/>
      </c>
      <c r="M342" s="185" t="str">
        <f>IF('PRAPTRA 1 प्रविष्ठी'!M342="","",'PRAPTRA 1 प्रविष्ठी'!M342)</f>
        <v/>
      </c>
      <c r="N342" s="187" t="str">
        <f>IF('PRAPTRA 1 प्रविष्ठी'!N342="","",'PRAPTRA 1 प्रविष्ठी'!N342)</f>
        <v/>
      </c>
      <c r="O342" s="185" t="str">
        <f>IF('PRAPTRA 1 प्रविष्ठी'!O342="","",'PRAPTRA 1 प्रविष्ठी'!O342)</f>
        <v/>
      </c>
      <c r="P342" s="177" t="str">
        <f>IF('PRAPTRA 1 प्रविष्ठी'!P342="","",'PRAPTRA 1 प्रविष्ठी'!P342)</f>
        <v/>
      </c>
      <c r="Q342" s="185" t="str">
        <f>IF('PRAPTRA 1 प्रविष्ठी'!Q342="","",'PRAPTRA 1 प्रविष्ठी'!Q342)</f>
        <v/>
      </c>
      <c r="R342" s="185" t="str">
        <f>IF('PRAPTRA 1 प्रविष्ठी'!R342="","",'PRAPTRA 1 प्रविष्ठी'!R342)</f>
        <v/>
      </c>
      <c r="S342" s="185" t="str">
        <f>IF('PRAPTRA 1 प्रविष्ठी'!S342="","",'PRAPTRA 1 प्रविष्ठी'!S342)</f>
        <v/>
      </c>
      <c r="T342" s="185" t="str">
        <f>IF('PRAPTRA 1 प्रविष्ठी'!T342="","",'PRAPTRA 1 प्रविष्ठी'!T342)</f>
        <v/>
      </c>
      <c r="U342" s="185" t="str">
        <f>IF('PRAPTRA 1 प्रविष्ठी'!U342="","",'PRAPTRA 1 प्रविष्ठी'!U342)</f>
        <v/>
      </c>
      <c r="V342" s="189" t="str">
        <f>IF('PRAPTRA 1 प्रविष्ठी'!V342="","",'PRAPTRA 1 प्रविष्ठी'!V342)</f>
        <v/>
      </c>
      <c r="W342" s="177" t="str">
        <f>IF('PRAPTRA 1 प्रविष्ठी'!W342="","",'PRAPTRA 1 प्रविष्ठी'!W342)</f>
        <v/>
      </c>
      <c r="X342" s="1"/>
      <c r="Y342" s="1"/>
      <c r="Z342" s="1"/>
    </row>
    <row r="343" spans="1:26" ht="24.75" customHeight="1">
      <c r="A343" s="185" t="str">
        <f>IF('PRAPTRA 1 प्रविष्ठी'!A343="","",'PRAPTRA 1 प्रविष्ठी'!A343)</f>
        <v/>
      </c>
      <c r="B343" s="185" t="str">
        <f>IF('PRAPTRA 1 प्रविष्ठी'!B343="","",'PRAPTRA 1 प्रविष्ठी'!B343)</f>
        <v/>
      </c>
      <c r="C343" s="185" t="str">
        <f>IF('PRAPTRA 1 प्रविष्ठी'!C343="","",'PRAPTRA 1 प्रविष्ठी'!C343)</f>
        <v/>
      </c>
      <c r="D343" s="185" t="str">
        <f>IF('PRAPTRA 1 प्रविष्ठी'!D343="","",'PRAPTRA 1 प्रविष्ठी'!D343)</f>
        <v/>
      </c>
      <c r="E343" s="185" t="str">
        <f>IF('PRAPTRA 1 प्रविष्ठी'!E343="","",'PRAPTRA 1 प्रविष्ठी'!E343)</f>
        <v/>
      </c>
      <c r="F343" s="185" t="str">
        <f>IF('PRAPTRA 1 प्रविष्ठी'!F343="","",'PRAPTRA 1 प्रविष्ठी'!F343)</f>
        <v/>
      </c>
      <c r="G343" s="185" t="str">
        <f>IF('PRAPTRA 1 प्रविष्ठी'!G343="","",'PRAPTRA 1 प्रविष्ठी'!G343)</f>
        <v/>
      </c>
      <c r="H343" s="186" t="str">
        <f>IF('PRAPTRA 1 प्रविष्ठी'!H343="","",'PRAPTRA 1 प्रविष्ठी'!H343)</f>
        <v/>
      </c>
      <c r="I343" s="185" t="str">
        <f>IF('PRAPTRA 1 प्रविष्ठी'!I343="","",'PRAPTRA 1 प्रविष्ठी'!I343)</f>
        <v/>
      </c>
      <c r="J343" s="185" t="str">
        <f>IF('PRAPTRA 1 प्रविष्ठी'!J343="","",'PRAPTRA 1 प्रविष्ठी'!J343)</f>
        <v/>
      </c>
      <c r="K343" s="185" t="str">
        <f>IF('PRAPTRA 1 प्रविष्ठी'!K343="","",'PRAPTRA 1 प्रविष्ठी'!K343)</f>
        <v/>
      </c>
      <c r="L343" s="189" t="str">
        <f>IF('PRAPTRA 1 प्रविष्ठी'!L343="","",'PRAPTRA 1 प्रविष्ठी'!L343)</f>
        <v/>
      </c>
      <c r="M343" s="185" t="str">
        <f>IF('PRAPTRA 1 प्रविष्ठी'!M343="","",'PRAPTRA 1 प्रविष्ठी'!M343)</f>
        <v/>
      </c>
      <c r="N343" s="187" t="str">
        <f>IF('PRAPTRA 1 प्रविष्ठी'!N343="","",'PRAPTRA 1 प्रविष्ठी'!N343)</f>
        <v/>
      </c>
      <c r="O343" s="185" t="str">
        <f>IF('PRAPTRA 1 प्रविष्ठी'!O343="","",'PRAPTRA 1 प्रविष्ठी'!O343)</f>
        <v/>
      </c>
      <c r="P343" s="177" t="str">
        <f>IF('PRAPTRA 1 प्रविष्ठी'!P343="","",'PRAPTRA 1 प्रविष्ठी'!P343)</f>
        <v/>
      </c>
      <c r="Q343" s="185" t="str">
        <f>IF('PRAPTRA 1 प्रविष्ठी'!Q343="","",'PRAPTRA 1 प्रविष्ठी'!Q343)</f>
        <v/>
      </c>
      <c r="R343" s="185" t="str">
        <f>IF('PRAPTRA 1 प्रविष्ठी'!R343="","",'PRAPTRA 1 प्रविष्ठी'!R343)</f>
        <v/>
      </c>
      <c r="S343" s="185" t="str">
        <f>IF('PRAPTRA 1 प्रविष्ठी'!S343="","",'PRAPTRA 1 प्रविष्ठी'!S343)</f>
        <v/>
      </c>
      <c r="T343" s="185" t="str">
        <f>IF('PRAPTRA 1 प्रविष्ठी'!T343="","",'PRAPTRA 1 प्रविष्ठी'!T343)</f>
        <v/>
      </c>
      <c r="U343" s="185" t="str">
        <f>IF('PRAPTRA 1 प्रविष्ठी'!U343="","",'PRAPTRA 1 प्रविष्ठी'!U343)</f>
        <v/>
      </c>
      <c r="V343" s="189" t="str">
        <f>IF('PRAPTRA 1 प्रविष्ठी'!V343="","",'PRAPTRA 1 प्रविष्ठी'!V343)</f>
        <v/>
      </c>
      <c r="W343" s="177" t="str">
        <f>IF('PRAPTRA 1 प्रविष्ठी'!W343="","",'PRAPTRA 1 प्रविष्ठी'!W343)</f>
        <v/>
      </c>
      <c r="X343" s="1"/>
      <c r="Y343" s="1"/>
      <c r="Z343" s="1"/>
    </row>
    <row r="344" spans="1:26" ht="24.75" customHeight="1">
      <c r="A344" s="185" t="str">
        <f>IF('PRAPTRA 1 प्रविष्ठी'!A344="","",'PRAPTRA 1 प्रविष्ठी'!A344)</f>
        <v/>
      </c>
      <c r="B344" s="185" t="str">
        <f>IF('PRAPTRA 1 प्रविष्ठी'!B344="","",'PRAPTRA 1 प्रविष्ठी'!B344)</f>
        <v/>
      </c>
      <c r="C344" s="185" t="str">
        <f>IF('PRAPTRA 1 प्रविष्ठी'!C344="","",'PRAPTRA 1 प्रविष्ठी'!C344)</f>
        <v/>
      </c>
      <c r="D344" s="185" t="str">
        <f>IF('PRAPTRA 1 प्रविष्ठी'!D344="","",'PRAPTRA 1 प्रविष्ठी'!D344)</f>
        <v/>
      </c>
      <c r="E344" s="185" t="str">
        <f>IF('PRAPTRA 1 प्रविष्ठी'!E344="","",'PRAPTRA 1 प्रविष्ठी'!E344)</f>
        <v/>
      </c>
      <c r="F344" s="185" t="str">
        <f>IF('PRAPTRA 1 प्रविष्ठी'!F344="","",'PRAPTRA 1 प्रविष्ठी'!F344)</f>
        <v/>
      </c>
      <c r="G344" s="185" t="str">
        <f>IF('PRAPTRA 1 प्रविष्ठी'!G344="","",'PRAPTRA 1 प्रविष्ठी'!G344)</f>
        <v/>
      </c>
      <c r="H344" s="186" t="str">
        <f>IF('PRAPTRA 1 प्रविष्ठी'!H344="","",'PRAPTRA 1 प्रविष्ठी'!H344)</f>
        <v/>
      </c>
      <c r="I344" s="185" t="str">
        <f>IF('PRAPTRA 1 प्रविष्ठी'!I344="","",'PRAPTRA 1 प्रविष्ठी'!I344)</f>
        <v/>
      </c>
      <c r="J344" s="185" t="str">
        <f>IF('PRAPTRA 1 प्रविष्ठी'!J344="","",'PRAPTRA 1 प्रविष्ठी'!J344)</f>
        <v/>
      </c>
      <c r="K344" s="185" t="str">
        <f>IF('PRAPTRA 1 प्रविष्ठी'!K344="","",'PRAPTRA 1 प्रविष्ठी'!K344)</f>
        <v/>
      </c>
      <c r="L344" s="189" t="str">
        <f>IF('PRAPTRA 1 प्रविष्ठी'!L344="","",'PRAPTRA 1 प्रविष्ठी'!L344)</f>
        <v/>
      </c>
      <c r="M344" s="185" t="str">
        <f>IF('PRAPTRA 1 प्रविष्ठी'!M344="","",'PRAPTRA 1 प्रविष्ठी'!M344)</f>
        <v/>
      </c>
      <c r="N344" s="187" t="str">
        <f>IF('PRAPTRA 1 प्रविष्ठी'!N344="","",'PRAPTRA 1 प्रविष्ठी'!N344)</f>
        <v/>
      </c>
      <c r="O344" s="185" t="str">
        <f>IF('PRAPTRA 1 प्रविष्ठी'!O344="","",'PRAPTRA 1 प्रविष्ठी'!O344)</f>
        <v/>
      </c>
      <c r="P344" s="177" t="str">
        <f>IF('PRAPTRA 1 प्रविष्ठी'!P344="","",'PRAPTRA 1 प्रविष्ठी'!P344)</f>
        <v/>
      </c>
      <c r="Q344" s="185" t="str">
        <f>IF('PRAPTRA 1 प्रविष्ठी'!Q344="","",'PRAPTRA 1 प्रविष्ठी'!Q344)</f>
        <v/>
      </c>
      <c r="R344" s="185" t="str">
        <f>IF('PRAPTRA 1 प्रविष्ठी'!R344="","",'PRAPTRA 1 प्रविष्ठी'!R344)</f>
        <v/>
      </c>
      <c r="S344" s="185" t="str">
        <f>IF('PRAPTRA 1 प्रविष्ठी'!S344="","",'PRAPTRA 1 प्रविष्ठी'!S344)</f>
        <v/>
      </c>
      <c r="T344" s="185" t="str">
        <f>IF('PRAPTRA 1 प्रविष्ठी'!T344="","",'PRAPTRA 1 प्रविष्ठी'!T344)</f>
        <v/>
      </c>
      <c r="U344" s="185" t="str">
        <f>IF('PRAPTRA 1 प्रविष्ठी'!U344="","",'PRAPTRA 1 प्रविष्ठी'!U344)</f>
        <v/>
      </c>
      <c r="V344" s="189" t="str">
        <f>IF('PRAPTRA 1 प्रविष्ठी'!V344="","",'PRAPTRA 1 प्रविष्ठी'!V344)</f>
        <v/>
      </c>
      <c r="W344" s="177" t="str">
        <f>IF('PRAPTRA 1 प्रविष्ठी'!W344="","",'PRAPTRA 1 प्रविष्ठी'!W344)</f>
        <v/>
      </c>
      <c r="X344" s="1"/>
      <c r="Y344" s="1"/>
      <c r="Z344" s="1"/>
    </row>
    <row r="345" spans="1:26" ht="24.75" customHeight="1">
      <c r="A345" s="185" t="str">
        <f>IF('PRAPTRA 1 प्रविष्ठी'!A345="","",'PRAPTRA 1 प्रविष्ठी'!A345)</f>
        <v/>
      </c>
      <c r="B345" s="185" t="str">
        <f>IF('PRAPTRA 1 प्रविष्ठी'!B345="","",'PRAPTRA 1 प्रविष्ठी'!B345)</f>
        <v/>
      </c>
      <c r="C345" s="185" t="str">
        <f>IF('PRAPTRA 1 प्रविष्ठी'!C345="","",'PRAPTRA 1 प्रविष्ठी'!C345)</f>
        <v/>
      </c>
      <c r="D345" s="185" t="str">
        <f>IF('PRAPTRA 1 प्रविष्ठी'!D345="","",'PRAPTRA 1 प्रविष्ठी'!D345)</f>
        <v/>
      </c>
      <c r="E345" s="185" t="str">
        <f>IF('PRAPTRA 1 प्रविष्ठी'!E345="","",'PRAPTRA 1 प्रविष्ठी'!E345)</f>
        <v/>
      </c>
      <c r="F345" s="185" t="str">
        <f>IF('PRAPTRA 1 प्रविष्ठी'!F345="","",'PRAPTRA 1 प्रविष्ठी'!F345)</f>
        <v/>
      </c>
      <c r="G345" s="185" t="str">
        <f>IF('PRAPTRA 1 प्रविष्ठी'!G345="","",'PRAPTRA 1 प्रविष्ठी'!G345)</f>
        <v/>
      </c>
      <c r="H345" s="186" t="str">
        <f>IF('PRAPTRA 1 प्रविष्ठी'!H345="","",'PRAPTRA 1 प्रविष्ठी'!H345)</f>
        <v/>
      </c>
      <c r="I345" s="185" t="str">
        <f>IF('PRAPTRA 1 प्रविष्ठी'!I345="","",'PRAPTRA 1 प्रविष्ठी'!I345)</f>
        <v/>
      </c>
      <c r="J345" s="185" t="str">
        <f>IF('PRAPTRA 1 प्रविष्ठी'!J345="","",'PRAPTRA 1 प्रविष्ठी'!J345)</f>
        <v/>
      </c>
      <c r="K345" s="185" t="str">
        <f>IF('PRAPTRA 1 प्रविष्ठी'!K345="","",'PRAPTRA 1 प्रविष्ठी'!K345)</f>
        <v/>
      </c>
      <c r="L345" s="189" t="str">
        <f>IF('PRAPTRA 1 प्रविष्ठी'!L345="","",'PRAPTRA 1 प्रविष्ठी'!L345)</f>
        <v/>
      </c>
      <c r="M345" s="185" t="str">
        <f>IF('PRAPTRA 1 प्रविष्ठी'!M345="","",'PRAPTRA 1 प्रविष्ठी'!M345)</f>
        <v/>
      </c>
      <c r="N345" s="187" t="str">
        <f>IF('PRAPTRA 1 प्रविष्ठी'!N345="","",'PRAPTRA 1 प्रविष्ठी'!N345)</f>
        <v/>
      </c>
      <c r="O345" s="185" t="str">
        <f>IF('PRAPTRA 1 प्रविष्ठी'!O345="","",'PRAPTRA 1 प्रविष्ठी'!O345)</f>
        <v/>
      </c>
      <c r="P345" s="177" t="str">
        <f>IF('PRAPTRA 1 प्रविष्ठी'!P345="","",'PRAPTRA 1 प्रविष्ठी'!P345)</f>
        <v/>
      </c>
      <c r="Q345" s="185" t="str">
        <f>IF('PRAPTRA 1 प्रविष्ठी'!Q345="","",'PRAPTRA 1 प्रविष्ठी'!Q345)</f>
        <v/>
      </c>
      <c r="R345" s="185" t="str">
        <f>IF('PRAPTRA 1 प्रविष्ठी'!R345="","",'PRAPTRA 1 प्रविष्ठी'!R345)</f>
        <v/>
      </c>
      <c r="S345" s="185" t="str">
        <f>IF('PRAPTRA 1 प्रविष्ठी'!S345="","",'PRAPTRA 1 प्रविष्ठी'!S345)</f>
        <v/>
      </c>
      <c r="T345" s="185" t="str">
        <f>IF('PRAPTRA 1 प्रविष्ठी'!T345="","",'PRAPTRA 1 प्रविष्ठी'!T345)</f>
        <v/>
      </c>
      <c r="U345" s="185" t="str">
        <f>IF('PRAPTRA 1 प्रविष्ठी'!U345="","",'PRAPTRA 1 प्रविष्ठी'!U345)</f>
        <v/>
      </c>
      <c r="V345" s="189" t="str">
        <f>IF('PRAPTRA 1 प्रविष्ठी'!V345="","",'PRAPTRA 1 प्रविष्ठी'!V345)</f>
        <v/>
      </c>
      <c r="W345" s="177" t="str">
        <f>IF('PRAPTRA 1 प्रविष्ठी'!W345="","",'PRAPTRA 1 प्रविष्ठी'!W345)</f>
        <v/>
      </c>
      <c r="X345" s="1"/>
      <c r="Y345" s="1"/>
      <c r="Z345" s="1"/>
    </row>
    <row r="346" spans="1:26" ht="24.75" customHeight="1">
      <c r="A346" s="185" t="str">
        <f>IF('PRAPTRA 1 प्रविष्ठी'!A346="","",'PRAPTRA 1 प्रविष्ठी'!A346)</f>
        <v/>
      </c>
      <c r="B346" s="185" t="str">
        <f>IF('PRAPTRA 1 प्रविष्ठी'!B346="","",'PRAPTRA 1 प्रविष्ठी'!B346)</f>
        <v/>
      </c>
      <c r="C346" s="185" t="str">
        <f>IF('PRAPTRA 1 प्रविष्ठी'!C346="","",'PRAPTRA 1 प्रविष्ठी'!C346)</f>
        <v/>
      </c>
      <c r="D346" s="185" t="str">
        <f>IF('PRAPTRA 1 प्रविष्ठी'!D346="","",'PRAPTRA 1 प्रविष्ठी'!D346)</f>
        <v/>
      </c>
      <c r="E346" s="185" t="str">
        <f>IF('PRAPTRA 1 प्रविष्ठी'!E346="","",'PRAPTRA 1 प्रविष्ठी'!E346)</f>
        <v/>
      </c>
      <c r="F346" s="185" t="str">
        <f>IF('PRAPTRA 1 प्रविष्ठी'!F346="","",'PRAPTRA 1 प्रविष्ठी'!F346)</f>
        <v/>
      </c>
      <c r="G346" s="185" t="str">
        <f>IF('PRAPTRA 1 प्रविष्ठी'!G346="","",'PRAPTRA 1 प्रविष्ठी'!G346)</f>
        <v/>
      </c>
      <c r="H346" s="186" t="str">
        <f>IF('PRAPTRA 1 प्रविष्ठी'!H346="","",'PRAPTRA 1 प्रविष्ठी'!H346)</f>
        <v/>
      </c>
      <c r="I346" s="185" t="str">
        <f>IF('PRAPTRA 1 प्रविष्ठी'!I346="","",'PRAPTRA 1 प्रविष्ठी'!I346)</f>
        <v/>
      </c>
      <c r="J346" s="185" t="str">
        <f>IF('PRAPTRA 1 प्रविष्ठी'!J346="","",'PRAPTRA 1 प्रविष्ठी'!J346)</f>
        <v/>
      </c>
      <c r="K346" s="185" t="str">
        <f>IF('PRAPTRA 1 प्रविष्ठी'!K346="","",'PRAPTRA 1 प्रविष्ठी'!K346)</f>
        <v/>
      </c>
      <c r="L346" s="189" t="str">
        <f>IF('PRAPTRA 1 प्रविष्ठी'!L346="","",'PRAPTRA 1 प्रविष्ठी'!L346)</f>
        <v/>
      </c>
      <c r="M346" s="185" t="str">
        <f>IF('PRAPTRA 1 प्रविष्ठी'!M346="","",'PRAPTRA 1 प्रविष्ठी'!M346)</f>
        <v/>
      </c>
      <c r="N346" s="187" t="str">
        <f>IF('PRAPTRA 1 प्रविष्ठी'!N346="","",'PRAPTRA 1 प्रविष्ठी'!N346)</f>
        <v/>
      </c>
      <c r="O346" s="185" t="str">
        <f>IF('PRAPTRA 1 प्रविष्ठी'!O346="","",'PRAPTRA 1 प्रविष्ठी'!O346)</f>
        <v/>
      </c>
      <c r="P346" s="177" t="str">
        <f>IF('PRAPTRA 1 प्रविष्ठी'!P346="","",'PRAPTRA 1 प्रविष्ठी'!P346)</f>
        <v/>
      </c>
      <c r="Q346" s="185" t="str">
        <f>IF('PRAPTRA 1 प्रविष्ठी'!Q346="","",'PRAPTRA 1 प्रविष्ठी'!Q346)</f>
        <v/>
      </c>
      <c r="R346" s="185" t="str">
        <f>IF('PRAPTRA 1 प्रविष्ठी'!R346="","",'PRAPTRA 1 प्रविष्ठी'!R346)</f>
        <v/>
      </c>
      <c r="S346" s="185" t="str">
        <f>IF('PRAPTRA 1 प्रविष्ठी'!S346="","",'PRAPTRA 1 प्रविष्ठी'!S346)</f>
        <v/>
      </c>
      <c r="T346" s="185" t="str">
        <f>IF('PRAPTRA 1 प्रविष्ठी'!T346="","",'PRAPTRA 1 प्रविष्ठी'!T346)</f>
        <v/>
      </c>
      <c r="U346" s="185" t="str">
        <f>IF('PRAPTRA 1 प्रविष्ठी'!U346="","",'PRAPTRA 1 प्रविष्ठी'!U346)</f>
        <v/>
      </c>
      <c r="V346" s="189" t="str">
        <f>IF('PRAPTRA 1 प्रविष्ठी'!V346="","",'PRAPTRA 1 प्रविष्ठी'!V346)</f>
        <v/>
      </c>
      <c r="W346" s="177" t="str">
        <f>IF('PRAPTRA 1 प्रविष्ठी'!W346="","",'PRAPTRA 1 प्रविष्ठी'!W346)</f>
        <v/>
      </c>
      <c r="X346" s="1"/>
      <c r="Y346" s="1"/>
      <c r="Z346" s="1"/>
    </row>
    <row r="347" spans="1:26" ht="24.75" customHeight="1">
      <c r="A347" s="185" t="str">
        <f>IF('PRAPTRA 1 प्रविष्ठी'!A347="","",'PRAPTRA 1 प्रविष्ठी'!A347)</f>
        <v/>
      </c>
      <c r="B347" s="185" t="str">
        <f>IF('PRAPTRA 1 प्रविष्ठी'!B347="","",'PRAPTRA 1 प्रविष्ठी'!B347)</f>
        <v/>
      </c>
      <c r="C347" s="185" t="str">
        <f>IF('PRAPTRA 1 प्रविष्ठी'!C347="","",'PRAPTRA 1 प्रविष्ठी'!C347)</f>
        <v/>
      </c>
      <c r="D347" s="185" t="str">
        <f>IF('PRAPTRA 1 प्रविष्ठी'!D347="","",'PRAPTRA 1 प्रविष्ठी'!D347)</f>
        <v/>
      </c>
      <c r="E347" s="185" t="str">
        <f>IF('PRAPTRA 1 प्रविष्ठी'!E347="","",'PRAPTRA 1 प्रविष्ठी'!E347)</f>
        <v/>
      </c>
      <c r="F347" s="185" t="str">
        <f>IF('PRAPTRA 1 प्रविष्ठी'!F347="","",'PRAPTRA 1 प्रविष्ठी'!F347)</f>
        <v/>
      </c>
      <c r="G347" s="185" t="str">
        <f>IF('PRAPTRA 1 प्रविष्ठी'!G347="","",'PRAPTRA 1 प्रविष्ठी'!G347)</f>
        <v/>
      </c>
      <c r="H347" s="186" t="str">
        <f>IF('PRAPTRA 1 प्रविष्ठी'!H347="","",'PRAPTRA 1 प्रविष्ठी'!H347)</f>
        <v/>
      </c>
      <c r="I347" s="185" t="str">
        <f>IF('PRAPTRA 1 प्रविष्ठी'!I347="","",'PRAPTRA 1 प्रविष्ठी'!I347)</f>
        <v/>
      </c>
      <c r="J347" s="185" t="str">
        <f>IF('PRAPTRA 1 प्रविष्ठी'!J347="","",'PRAPTRA 1 प्रविष्ठी'!J347)</f>
        <v/>
      </c>
      <c r="K347" s="185" t="str">
        <f>IF('PRAPTRA 1 प्रविष्ठी'!K347="","",'PRAPTRA 1 प्रविष्ठी'!K347)</f>
        <v/>
      </c>
      <c r="L347" s="189" t="str">
        <f>IF('PRAPTRA 1 प्रविष्ठी'!L347="","",'PRAPTRA 1 प्रविष्ठी'!L347)</f>
        <v/>
      </c>
      <c r="M347" s="185" t="str">
        <f>IF('PRAPTRA 1 प्रविष्ठी'!M347="","",'PRAPTRA 1 प्रविष्ठी'!M347)</f>
        <v/>
      </c>
      <c r="N347" s="187" t="str">
        <f>IF('PRAPTRA 1 प्रविष्ठी'!N347="","",'PRAPTRA 1 प्रविष्ठी'!N347)</f>
        <v/>
      </c>
      <c r="O347" s="185" t="str">
        <f>IF('PRAPTRA 1 प्रविष्ठी'!O347="","",'PRAPTRA 1 प्रविष्ठी'!O347)</f>
        <v/>
      </c>
      <c r="P347" s="177" t="str">
        <f>IF('PRAPTRA 1 प्रविष्ठी'!P347="","",'PRAPTRA 1 प्रविष्ठी'!P347)</f>
        <v/>
      </c>
      <c r="Q347" s="185" t="str">
        <f>IF('PRAPTRA 1 प्रविष्ठी'!Q347="","",'PRAPTRA 1 प्रविष्ठी'!Q347)</f>
        <v/>
      </c>
      <c r="R347" s="185" t="str">
        <f>IF('PRAPTRA 1 प्रविष्ठी'!R347="","",'PRAPTRA 1 प्रविष्ठी'!R347)</f>
        <v/>
      </c>
      <c r="S347" s="185" t="str">
        <f>IF('PRAPTRA 1 प्रविष्ठी'!S347="","",'PRAPTRA 1 प्रविष्ठी'!S347)</f>
        <v/>
      </c>
      <c r="T347" s="185" t="str">
        <f>IF('PRAPTRA 1 प्रविष्ठी'!T347="","",'PRAPTRA 1 प्रविष्ठी'!T347)</f>
        <v/>
      </c>
      <c r="U347" s="185" t="str">
        <f>IF('PRAPTRA 1 प्रविष्ठी'!U347="","",'PRAPTRA 1 प्रविष्ठी'!U347)</f>
        <v/>
      </c>
      <c r="V347" s="189" t="str">
        <f>IF('PRAPTRA 1 प्रविष्ठी'!V347="","",'PRAPTRA 1 प्रविष्ठी'!V347)</f>
        <v/>
      </c>
      <c r="W347" s="177" t="str">
        <f>IF('PRAPTRA 1 प्रविष्ठी'!W347="","",'PRAPTRA 1 प्रविष्ठी'!W347)</f>
        <v/>
      </c>
      <c r="X347" s="1"/>
      <c r="Y347" s="1"/>
      <c r="Z347" s="1"/>
    </row>
    <row r="348" spans="1:26" ht="24.75" customHeight="1">
      <c r="A348" s="185" t="str">
        <f>IF('PRAPTRA 1 प्रविष्ठी'!A348="","",'PRAPTRA 1 प्रविष्ठी'!A348)</f>
        <v/>
      </c>
      <c r="B348" s="185" t="str">
        <f>IF('PRAPTRA 1 प्रविष्ठी'!B348="","",'PRAPTRA 1 प्रविष्ठी'!B348)</f>
        <v/>
      </c>
      <c r="C348" s="185" t="str">
        <f>IF('PRAPTRA 1 प्रविष्ठी'!C348="","",'PRAPTRA 1 प्रविष्ठी'!C348)</f>
        <v/>
      </c>
      <c r="D348" s="185" t="str">
        <f>IF('PRAPTRA 1 प्रविष्ठी'!D348="","",'PRAPTRA 1 प्रविष्ठी'!D348)</f>
        <v/>
      </c>
      <c r="E348" s="185" t="str">
        <f>IF('PRAPTRA 1 प्रविष्ठी'!E348="","",'PRAPTRA 1 प्रविष्ठी'!E348)</f>
        <v/>
      </c>
      <c r="F348" s="185" t="str">
        <f>IF('PRAPTRA 1 प्रविष्ठी'!F348="","",'PRAPTRA 1 प्रविष्ठी'!F348)</f>
        <v/>
      </c>
      <c r="G348" s="185" t="str">
        <f>IF('PRAPTRA 1 प्रविष्ठी'!G348="","",'PRAPTRA 1 प्रविष्ठी'!G348)</f>
        <v/>
      </c>
      <c r="H348" s="186" t="str">
        <f>IF('PRAPTRA 1 प्रविष्ठी'!H348="","",'PRAPTRA 1 प्रविष्ठी'!H348)</f>
        <v/>
      </c>
      <c r="I348" s="185" t="str">
        <f>IF('PRAPTRA 1 प्रविष्ठी'!I348="","",'PRAPTRA 1 प्रविष्ठी'!I348)</f>
        <v/>
      </c>
      <c r="J348" s="185" t="str">
        <f>IF('PRAPTRA 1 प्रविष्ठी'!J348="","",'PRAPTRA 1 प्रविष्ठी'!J348)</f>
        <v/>
      </c>
      <c r="K348" s="185" t="str">
        <f>IF('PRAPTRA 1 प्रविष्ठी'!K348="","",'PRAPTRA 1 प्रविष्ठी'!K348)</f>
        <v/>
      </c>
      <c r="L348" s="189" t="str">
        <f>IF('PRAPTRA 1 प्रविष्ठी'!L348="","",'PRAPTRA 1 प्रविष्ठी'!L348)</f>
        <v/>
      </c>
      <c r="M348" s="185" t="str">
        <f>IF('PRAPTRA 1 प्रविष्ठी'!M348="","",'PRAPTRA 1 प्रविष्ठी'!M348)</f>
        <v/>
      </c>
      <c r="N348" s="187" t="str">
        <f>IF('PRAPTRA 1 प्रविष्ठी'!N348="","",'PRAPTRA 1 प्रविष्ठी'!N348)</f>
        <v/>
      </c>
      <c r="O348" s="185" t="str">
        <f>IF('PRAPTRA 1 प्रविष्ठी'!O348="","",'PRAPTRA 1 प्रविष्ठी'!O348)</f>
        <v/>
      </c>
      <c r="P348" s="177" t="str">
        <f>IF('PRAPTRA 1 प्रविष्ठी'!P348="","",'PRAPTRA 1 प्रविष्ठी'!P348)</f>
        <v/>
      </c>
      <c r="Q348" s="185" t="str">
        <f>IF('PRAPTRA 1 प्रविष्ठी'!Q348="","",'PRAPTRA 1 प्रविष्ठी'!Q348)</f>
        <v/>
      </c>
      <c r="R348" s="185" t="str">
        <f>IF('PRAPTRA 1 प्रविष्ठी'!R348="","",'PRAPTRA 1 प्रविष्ठी'!R348)</f>
        <v/>
      </c>
      <c r="S348" s="185" t="str">
        <f>IF('PRAPTRA 1 प्रविष्ठी'!S348="","",'PRAPTRA 1 प्रविष्ठी'!S348)</f>
        <v/>
      </c>
      <c r="T348" s="185" t="str">
        <f>IF('PRAPTRA 1 प्रविष्ठी'!T348="","",'PRAPTRA 1 प्रविष्ठी'!T348)</f>
        <v/>
      </c>
      <c r="U348" s="185" t="str">
        <f>IF('PRAPTRA 1 प्रविष्ठी'!U348="","",'PRAPTRA 1 प्रविष्ठी'!U348)</f>
        <v/>
      </c>
      <c r="V348" s="189" t="str">
        <f>IF('PRAPTRA 1 प्रविष्ठी'!V348="","",'PRAPTRA 1 प्रविष्ठी'!V348)</f>
        <v/>
      </c>
      <c r="W348" s="177" t="str">
        <f>IF('PRAPTRA 1 प्रविष्ठी'!W348="","",'PRAPTRA 1 प्रविष्ठी'!W348)</f>
        <v/>
      </c>
      <c r="X348" s="1"/>
      <c r="Y348" s="1"/>
      <c r="Z348" s="1"/>
    </row>
    <row r="349" spans="1:26" ht="24.75" customHeight="1">
      <c r="A349" s="185" t="str">
        <f>IF('PRAPTRA 1 प्रविष्ठी'!A349="","",'PRAPTRA 1 प्रविष्ठी'!A349)</f>
        <v/>
      </c>
      <c r="B349" s="185" t="str">
        <f>IF('PRAPTRA 1 प्रविष्ठी'!B349="","",'PRAPTRA 1 प्रविष्ठी'!B349)</f>
        <v/>
      </c>
      <c r="C349" s="185" t="str">
        <f>IF('PRAPTRA 1 प्रविष्ठी'!C349="","",'PRAPTRA 1 प्रविष्ठी'!C349)</f>
        <v/>
      </c>
      <c r="D349" s="185" t="str">
        <f>IF('PRAPTRA 1 प्रविष्ठी'!D349="","",'PRAPTRA 1 प्रविष्ठी'!D349)</f>
        <v/>
      </c>
      <c r="E349" s="185" t="str">
        <f>IF('PRAPTRA 1 प्रविष्ठी'!E349="","",'PRAPTRA 1 प्रविष्ठी'!E349)</f>
        <v/>
      </c>
      <c r="F349" s="185" t="str">
        <f>IF('PRAPTRA 1 प्रविष्ठी'!F349="","",'PRAPTRA 1 प्रविष्ठी'!F349)</f>
        <v/>
      </c>
      <c r="G349" s="185" t="str">
        <f>IF('PRAPTRA 1 प्रविष्ठी'!G349="","",'PRAPTRA 1 प्रविष्ठी'!G349)</f>
        <v/>
      </c>
      <c r="H349" s="186" t="str">
        <f>IF('PRAPTRA 1 प्रविष्ठी'!H349="","",'PRAPTRA 1 प्रविष्ठी'!H349)</f>
        <v/>
      </c>
      <c r="I349" s="185" t="str">
        <f>IF('PRAPTRA 1 प्रविष्ठी'!I349="","",'PRAPTRA 1 प्रविष्ठी'!I349)</f>
        <v/>
      </c>
      <c r="J349" s="185" t="str">
        <f>IF('PRAPTRA 1 प्रविष्ठी'!J349="","",'PRAPTRA 1 प्रविष्ठी'!J349)</f>
        <v/>
      </c>
      <c r="K349" s="185" t="str">
        <f>IF('PRAPTRA 1 प्रविष्ठी'!K349="","",'PRAPTRA 1 प्रविष्ठी'!K349)</f>
        <v/>
      </c>
      <c r="L349" s="189" t="str">
        <f>IF('PRAPTRA 1 प्रविष्ठी'!L349="","",'PRAPTRA 1 प्रविष्ठी'!L349)</f>
        <v/>
      </c>
      <c r="M349" s="185" t="str">
        <f>IF('PRAPTRA 1 प्रविष्ठी'!M349="","",'PRAPTRA 1 प्रविष्ठी'!M349)</f>
        <v/>
      </c>
      <c r="N349" s="187" t="str">
        <f>IF('PRAPTRA 1 प्रविष्ठी'!N349="","",'PRAPTRA 1 प्रविष्ठी'!N349)</f>
        <v/>
      </c>
      <c r="O349" s="185" t="str">
        <f>IF('PRAPTRA 1 प्रविष्ठी'!O349="","",'PRAPTRA 1 प्रविष्ठी'!O349)</f>
        <v/>
      </c>
      <c r="P349" s="177" t="str">
        <f>IF('PRAPTRA 1 प्रविष्ठी'!P349="","",'PRAPTRA 1 प्रविष्ठी'!P349)</f>
        <v/>
      </c>
      <c r="Q349" s="185" t="str">
        <f>IF('PRAPTRA 1 प्रविष्ठी'!Q349="","",'PRAPTRA 1 प्रविष्ठी'!Q349)</f>
        <v/>
      </c>
      <c r="R349" s="185" t="str">
        <f>IF('PRAPTRA 1 प्रविष्ठी'!R349="","",'PRAPTRA 1 प्रविष्ठी'!R349)</f>
        <v/>
      </c>
      <c r="S349" s="185" t="str">
        <f>IF('PRAPTRA 1 प्रविष्ठी'!S349="","",'PRAPTRA 1 प्रविष्ठी'!S349)</f>
        <v/>
      </c>
      <c r="T349" s="185" t="str">
        <f>IF('PRAPTRA 1 प्रविष्ठी'!T349="","",'PRAPTRA 1 प्रविष्ठी'!T349)</f>
        <v/>
      </c>
      <c r="U349" s="185" t="str">
        <f>IF('PRAPTRA 1 प्रविष्ठी'!U349="","",'PRAPTRA 1 प्रविष्ठी'!U349)</f>
        <v/>
      </c>
      <c r="V349" s="189" t="str">
        <f>IF('PRAPTRA 1 प्रविष्ठी'!V349="","",'PRAPTRA 1 प्रविष्ठी'!V349)</f>
        <v/>
      </c>
      <c r="W349" s="177" t="str">
        <f>IF('PRAPTRA 1 प्रविष्ठी'!W349="","",'PRAPTRA 1 प्रविष्ठी'!W349)</f>
        <v/>
      </c>
      <c r="X349" s="1"/>
      <c r="Y349" s="1"/>
      <c r="Z349" s="1"/>
    </row>
    <row r="350" spans="1:26" ht="24.75" customHeight="1">
      <c r="A350" s="185" t="str">
        <f>IF('PRAPTRA 1 प्रविष्ठी'!A350="","",'PRAPTRA 1 प्रविष्ठी'!A350)</f>
        <v/>
      </c>
      <c r="B350" s="185" t="str">
        <f>IF('PRAPTRA 1 प्रविष्ठी'!B350="","",'PRAPTRA 1 प्रविष्ठी'!B350)</f>
        <v/>
      </c>
      <c r="C350" s="185" t="str">
        <f>IF('PRAPTRA 1 प्रविष्ठी'!C350="","",'PRAPTRA 1 प्रविष्ठी'!C350)</f>
        <v/>
      </c>
      <c r="D350" s="185" t="str">
        <f>IF('PRAPTRA 1 प्रविष्ठी'!D350="","",'PRAPTRA 1 प्रविष्ठी'!D350)</f>
        <v/>
      </c>
      <c r="E350" s="185" t="str">
        <f>IF('PRAPTRA 1 प्रविष्ठी'!E350="","",'PRAPTRA 1 प्रविष्ठी'!E350)</f>
        <v/>
      </c>
      <c r="F350" s="185" t="str">
        <f>IF('PRAPTRA 1 प्रविष्ठी'!F350="","",'PRAPTRA 1 प्रविष्ठी'!F350)</f>
        <v/>
      </c>
      <c r="G350" s="185" t="str">
        <f>IF('PRAPTRA 1 प्रविष्ठी'!G350="","",'PRAPTRA 1 प्रविष्ठी'!G350)</f>
        <v/>
      </c>
      <c r="H350" s="186" t="str">
        <f>IF('PRAPTRA 1 प्रविष्ठी'!H350="","",'PRAPTRA 1 प्रविष्ठी'!H350)</f>
        <v/>
      </c>
      <c r="I350" s="185" t="str">
        <f>IF('PRAPTRA 1 प्रविष्ठी'!I350="","",'PRAPTRA 1 प्रविष्ठी'!I350)</f>
        <v/>
      </c>
      <c r="J350" s="185" t="str">
        <f>IF('PRAPTRA 1 प्रविष्ठी'!J350="","",'PRAPTRA 1 प्रविष्ठी'!J350)</f>
        <v/>
      </c>
      <c r="K350" s="185" t="str">
        <f>IF('PRAPTRA 1 प्रविष्ठी'!K350="","",'PRAPTRA 1 प्रविष्ठी'!K350)</f>
        <v/>
      </c>
      <c r="L350" s="189" t="str">
        <f>IF('PRAPTRA 1 प्रविष्ठी'!L350="","",'PRAPTRA 1 प्रविष्ठी'!L350)</f>
        <v/>
      </c>
      <c r="M350" s="185" t="str">
        <f>IF('PRAPTRA 1 प्रविष्ठी'!M350="","",'PRAPTRA 1 प्रविष्ठी'!M350)</f>
        <v/>
      </c>
      <c r="N350" s="187" t="str">
        <f>IF('PRAPTRA 1 प्रविष्ठी'!N350="","",'PRAPTRA 1 प्रविष्ठी'!N350)</f>
        <v/>
      </c>
      <c r="O350" s="185" t="str">
        <f>IF('PRAPTRA 1 प्रविष्ठी'!O350="","",'PRAPTRA 1 प्रविष्ठी'!O350)</f>
        <v/>
      </c>
      <c r="P350" s="177" t="str">
        <f>IF('PRAPTRA 1 प्रविष्ठी'!P350="","",'PRAPTRA 1 प्रविष्ठी'!P350)</f>
        <v/>
      </c>
      <c r="Q350" s="185" t="str">
        <f>IF('PRAPTRA 1 प्रविष्ठी'!Q350="","",'PRAPTRA 1 प्रविष्ठी'!Q350)</f>
        <v/>
      </c>
      <c r="R350" s="185" t="str">
        <f>IF('PRAPTRA 1 प्रविष्ठी'!R350="","",'PRAPTRA 1 प्रविष्ठी'!R350)</f>
        <v/>
      </c>
      <c r="S350" s="185" t="str">
        <f>IF('PRAPTRA 1 प्रविष्ठी'!S350="","",'PRAPTRA 1 प्रविष्ठी'!S350)</f>
        <v/>
      </c>
      <c r="T350" s="185" t="str">
        <f>IF('PRAPTRA 1 प्रविष्ठी'!T350="","",'PRAPTRA 1 प्रविष्ठी'!T350)</f>
        <v/>
      </c>
      <c r="U350" s="185" t="str">
        <f>IF('PRAPTRA 1 प्रविष्ठी'!U350="","",'PRAPTRA 1 प्रविष्ठी'!U350)</f>
        <v/>
      </c>
      <c r="V350" s="189" t="str">
        <f>IF('PRAPTRA 1 प्रविष्ठी'!V350="","",'PRAPTRA 1 प्रविष्ठी'!V350)</f>
        <v/>
      </c>
      <c r="W350" s="177" t="str">
        <f>IF('PRAPTRA 1 प्रविष्ठी'!W350="","",'PRAPTRA 1 प्रविष्ठी'!W350)</f>
        <v/>
      </c>
      <c r="X350" s="1"/>
      <c r="Y350" s="1"/>
      <c r="Z350" s="1"/>
    </row>
    <row r="351" spans="1:26" ht="24.75" customHeight="1">
      <c r="A351" s="185" t="str">
        <f>IF('PRAPTRA 1 प्रविष्ठी'!A351="","",'PRAPTRA 1 प्रविष्ठी'!A351)</f>
        <v/>
      </c>
      <c r="B351" s="185" t="str">
        <f>IF('PRAPTRA 1 प्रविष्ठी'!B351="","",'PRAPTRA 1 प्रविष्ठी'!B351)</f>
        <v/>
      </c>
      <c r="C351" s="185" t="str">
        <f>IF('PRAPTRA 1 प्रविष्ठी'!C351="","",'PRAPTRA 1 प्रविष्ठी'!C351)</f>
        <v/>
      </c>
      <c r="D351" s="185" t="str">
        <f>IF('PRAPTRA 1 प्रविष्ठी'!D351="","",'PRAPTRA 1 प्रविष्ठी'!D351)</f>
        <v/>
      </c>
      <c r="E351" s="185" t="str">
        <f>IF('PRAPTRA 1 प्रविष्ठी'!E351="","",'PRAPTRA 1 प्रविष्ठी'!E351)</f>
        <v/>
      </c>
      <c r="F351" s="185" t="str">
        <f>IF('PRAPTRA 1 प्रविष्ठी'!F351="","",'PRAPTRA 1 प्रविष्ठी'!F351)</f>
        <v/>
      </c>
      <c r="G351" s="185" t="str">
        <f>IF('PRAPTRA 1 प्रविष्ठी'!G351="","",'PRAPTRA 1 प्रविष्ठी'!G351)</f>
        <v/>
      </c>
      <c r="H351" s="186" t="str">
        <f>IF('PRAPTRA 1 प्रविष्ठी'!H351="","",'PRAPTRA 1 प्रविष्ठी'!H351)</f>
        <v/>
      </c>
      <c r="I351" s="185" t="str">
        <f>IF('PRAPTRA 1 प्रविष्ठी'!I351="","",'PRAPTRA 1 प्रविष्ठी'!I351)</f>
        <v/>
      </c>
      <c r="J351" s="185" t="str">
        <f>IF('PRAPTRA 1 प्रविष्ठी'!J351="","",'PRAPTRA 1 प्रविष्ठी'!J351)</f>
        <v/>
      </c>
      <c r="K351" s="185" t="str">
        <f>IF('PRAPTRA 1 प्रविष्ठी'!K351="","",'PRAPTRA 1 प्रविष्ठी'!K351)</f>
        <v/>
      </c>
      <c r="L351" s="189" t="str">
        <f>IF('PRAPTRA 1 प्रविष्ठी'!L351="","",'PRAPTRA 1 प्रविष्ठी'!L351)</f>
        <v/>
      </c>
      <c r="M351" s="185" t="str">
        <f>IF('PRAPTRA 1 प्रविष्ठी'!M351="","",'PRAPTRA 1 प्रविष्ठी'!M351)</f>
        <v/>
      </c>
      <c r="N351" s="187" t="str">
        <f>IF('PRAPTRA 1 प्रविष्ठी'!N351="","",'PRAPTRA 1 प्रविष्ठी'!N351)</f>
        <v/>
      </c>
      <c r="O351" s="185" t="str">
        <f>IF('PRAPTRA 1 प्रविष्ठी'!O351="","",'PRAPTRA 1 प्रविष्ठी'!O351)</f>
        <v/>
      </c>
      <c r="P351" s="177" t="str">
        <f>IF('PRAPTRA 1 प्रविष्ठी'!P351="","",'PRAPTRA 1 प्रविष्ठी'!P351)</f>
        <v/>
      </c>
      <c r="Q351" s="185" t="str">
        <f>IF('PRAPTRA 1 प्रविष्ठी'!Q351="","",'PRAPTRA 1 प्रविष्ठी'!Q351)</f>
        <v/>
      </c>
      <c r="R351" s="185" t="str">
        <f>IF('PRAPTRA 1 प्रविष्ठी'!R351="","",'PRAPTRA 1 प्रविष्ठी'!R351)</f>
        <v/>
      </c>
      <c r="S351" s="185" t="str">
        <f>IF('PRAPTRA 1 प्रविष्ठी'!S351="","",'PRAPTRA 1 प्रविष्ठी'!S351)</f>
        <v/>
      </c>
      <c r="T351" s="185" t="str">
        <f>IF('PRAPTRA 1 प्रविष्ठी'!T351="","",'PRAPTRA 1 प्रविष्ठी'!T351)</f>
        <v/>
      </c>
      <c r="U351" s="185" t="str">
        <f>IF('PRAPTRA 1 प्रविष्ठी'!U351="","",'PRAPTRA 1 प्रविष्ठी'!U351)</f>
        <v/>
      </c>
      <c r="V351" s="189" t="str">
        <f>IF('PRAPTRA 1 प्रविष्ठी'!V351="","",'PRAPTRA 1 प्रविष्ठी'!V351)</f>
        <v/>
      </c>
      <c r="W351" s="177" t="str">
        <f>IF('PRAPTRA 1 प्रविष्ठी'!W351="","",'PRAPTRA 1 प्रविष्ठी'!W351)</f>
        <v/>
      </c>
      <c r="X351" s="1"/>
      <c r="Y351" s="1"/>
      <c r="Z351" s="1"/>
    </row>
    <row r="352" spans="1:26" ht="24.75" customHeight="1">
      <c r="A352" s="185" t="str">
        <f>IF('PRAPTRA 1 प्रविष्ठी'!A352="","",'PRAPTRA 1 प्रविष्ठी'!A352)</f>
        <v/>
      </c>
      <c r="B352" s="185" t="str">
        <f>IF('PRAPTRA 1 प्रविष्ठी'!B352="","",'PRAPTRA 1 प्रविष्ठी'!B352)</f>
        <v/>
      </c>
      <c r="C352" s="185" t="str">
        <f>IF('PRAPTRA 1 प्रविष्ठी'!C352="","",'PRAPTRA 1 प्रविष्ठी'!C352)</f>
        <v/>
      </c>
      <c r="D352" s="185" t="str">
        <f>IF('PRAPTRA 1 प्रविष्ठी'!D352="","",'PRAPTRA 1 प्रविष्ठी'!D352)</f>
        <v/>
      </c>
      <c r="E352" s="185" t="str">
        <f>IF('PRAPTRA 1 प्रविष्ठी'!E352="","",'PRAPTRA 1 प्रविष्ठी'!E352)</f>
        <v/>
      </c>
      <c r="F352" s="185" t="str">
        <f>IF('PRAPTRA 1 प्रविष्ठी'!F352="","",'PRAPTRA 1 प्रविष्ठी'!F352)</f>
        <v/>
      </c>
      <c r="G352" s="185" t="str">
        <f>IF('PRAPTRA 1 प्रविष्ठी'!G352="","",'PRAPTRA 1 प्रविष्ठी'!G352)</f>
        <v/>
      </c>
      <c r="H352" s="186" t="str">
        <f>IF('PRAPTRA 1 प्रविष्ठी'!H352="","",'PRAPTRA 1 प्रविष्ठी'!H352)</f>
        <v/>
      </c>
      <c r="I352" s="185" t="str">
        <f>IF('PRAPTRA 1 प्रविष्ठी'!I352="","",'PRAPTRA 1 प्रविष्ठी'!I352)</f>
        <v/>
      </c>
      <c r="J352" s="185" t="str">
        <f>IF('PRAPTRA 1 प्रविष्ठी'!J352="","",'PRAPTRA 1 प्रविष्ठी'!J352)</f>
        <v/>
      </c>
      <c r="K352" s="185" t="str">
        <f>IF('PRAPTRA 1 प्रविष्ठी'!K352="","",'PRAPTRA 1 प्रविष्ठी'!K352)</f>
        <v/>
      </c>
      <c r="L352" s="189" t="str">
        <f>IF('PRAPTRA 1 प्रविष्ठी'!L352="","",'PRAPTRA 1 प्रविष्ठी'!L352)</f>
        <v/>
      </c>
      <c r="M352" s="185" t="str">
        <f>IF('PRAPTRA 1 प्रविष्ठी'!M352="","",'PRAPTRA 1 प्रविष्ठी'!M352)</f>
        <v/>
      </c>
      <c r="N352" s="187" t="str">
        <f>IF('PRAPTRA 1 प्रविष्ठी'!N352="","",'PRAPTRA 1 प्रविष्ठी'!N352)</f>
        <v/>
      </c>
      <c r="O352" s="185" t="str">
        <f>IF('PRAPTRA 1 प्रविष्ठी'!O352="","",'PRAPTRA 1 प्रविष्ठी'!O352)</f>
        <v/>
      </c>
      <c r="P352" s="177" t="str">
        <f>IF('PRAPTRA 1 प्रविष्ठी'!P352="","",'PRAPTRA 1 प्रविष्ठी'!P352)</f>
        <v/>
      </c>
      <c r="Q352" s="185" t="str">
        <f>IF('PRAPTRA 1 प्रविष्ठी'!Q352="","",'PRAPTRA 1 प्रविष्ठी'!Q352)</f>
        <v/>
      </c>
      <c r="R352" s="185" t="str">
        <f>IF('PRAPTRA 1 प्रविष्ठी'!R352="","",'PRAPTRA 1 प्रविष्ठी'!R352)</f>
        <v/>
      </c>
      <c r="S352" s="185" t="str">
        <f>IF('PRAPTRA 1 प्रविष्ठी'!S352="","",'PRAPTRA 1 प्रविष्ठी'!S352)</f>
        <v/>
      </c>
      <c r="T352" s="185" t="str">
        <f>IF('PRAPTRA 1 प्रविष्ठी'!T352="","",'PRAPTRA 1 प्रविष्ठी'!T352)</f>
        <v/>
      </c>
      <c r="U352" s="185" t="str">
        <f>IF('PRAPTRA 1 प्रविष्ठी'!U352="","",'PRAPTRA 1 प्रविष्ठी'!U352)</f>
        <v/>
      </c>
      <c r="V352" s="189" t="str">
        <f>IF('PRAPTRA 1 प्रविष्ठी'!V352="","",'PRAPTRA 1 प्रविष्ठी'!V352)</f>
        <v/>
      </c>
      <c r="W352" s="177" t="str">
        <f>IF('PRAPTRA 1 प्रविष्ठी'!W352="","",'PRAPTRA 1 प्रविष्ठी'!W352)</f>
        <v/>
      </c>
      <c r="X352" s="1"/>
      <c r="Y352" s="1"/>
      <c r="Z352" s="1"/>
    </row>
    <row r="353" spans="1:26" ht="24.75" customHeight="1">
      <c r="A353" s="185" t="str">
        <f>IF('PRAPTRA 1 प्रविष्ठी'!A353="","",'PRAPTRA 1 प्रविष्ठी'!A353)</f>
        <v/>
      </c>
      <c r="B353" s="185" t="str">
        <f>IF('PRAPTRA 1 प्रविष्ठी'!B353="","",'PRAPTRA 1 प्रविष्ठी'!B353)</f>
        <v/>
      </c>
      <c r="C353" s="185" t="str">
        <f>IF('PRAPTRA 1 प्रविष्ठी'!C353="","",'PRAPTRA 1 प्रविष्ठी'!C353)</f>
        <v/>
      </c>
      <c r="D353" s="185" t="str">
        <f>IF('PRAPTRA 1 प्रविष्ठी'!D353="","",'PRAPTRA 1 प्रविष्ठी'!D353)</f>
        <v/>
      </c>
      <c r="E353" s="185" t="str">
        <f>IF('PRAPTRA 1 प्रविष्ठी'!E353="","",'PRAPTRA 1 प्रविष्ठी'!E353)</f>
        <v/>
      </c>
      <c r="F353" s="185" t="str">
        <f>IF('PRAPTRA 1 प्रविष्ठी'!F353="","",'PRAPTRA 1 प्रविष्ठी'!F353)</f>
        <v/>
      </c>
      <c r="G353" s="185" t="str">
        <f>IF('PRAPTRA 1 प्रविष्ठी'!G353="","",'PRAPTRA 1 प्रविष्ठी'!G353)</f>
        <v/>
      </c>
      <c r="H353" s="186" t="str">
        <f>IF('PRAPTRA 1 प्रविष्ठी'!H353="","",'PRAPTRA 1 प्रविष्ठी'!H353)</f>
        <v/>
      </c>
      <c r="I353" s="185" t="str">
        <f>IF('PRAPTRA 1 प्रविष्ठी'!I353="","",'PRAPTRA 1 प्रविष्ठी'!I353)</f>
        <v/>
      </c>
      <c r="J353" s="185" t="str">
        <f>IF('PRAPTRA 1 प्रविष्ठी'!J353="","",'PRAPTRA 1 प्रविष्ठी'!J353)</f>
        <v/>
      </c>
      <c r="K353" s="185" t="str">
        <f>IF('PRAPTRA 1 प्रविष्ठी'!K353="","",'PRAPTRA 1 प्रविष्ठी'!K353)</f>
        <v/>
      </c>
      <c r="L353" s="189" t="str">
        <f>IF('PRAPTRA 1 प्रविष्ठी'!L353="","",'PRAPTRA 1 प्रविष्ठी'!L353)</f>
        <v/>
      </c>
      <c r="M353" s="185" t="str">
        <f>IF('PRAPTRA 1 प्रविष्ठी'!M353="","",'PRAPTRA 1 प्रविष्ठी'!M353)</f>
        <v/>
      </c>
      <c r="N353" s="187" t="str">
        <f>IF('PRAPTRA 1 प्रविष्ठी'!N353="","",'PRAPTRA 1 प्रविष्ठी'!N353)</f>
        <v/>
      </c>
      <c r="O353" s="185" t="str">
        <f>IF('PRAPTRA 1 प्रविष्ठी'!O353="","",'PRAPTRA 1 प्रविष्ठी'!O353)</f>
        <v/>
      </c>
      <c r="P353" s="177" t="str">
        <f>IF('PRAPTRA 1 प्रविष्ठी'!P353="","",'PRAPTRA 1 प्रविष्ठी'!P353)</f>
        <v/>
      </c>
      <c r="Q353" s="185" t="str">
        <f>IF('PRAPTRA 1 प्रविष्ठी'!Q353="","",'PRAPTRA 1 प्रविष्ठी'!Q353)</f>
        <v/>
      </c>
      <c r="R353" s="185" t="str">
        <f>IF('PRAPTRA 1 प्रविष्ठी'!R353="","",'PRAPTRA 1 प्रविष्ठी'!R353)</f>
        <v/>
      </c>
      <c r="S353" s="185" t="str">
        <f>IF('PRAPTRA 1 प्रविष्ठी'!S353="","",'PRAPTRA 1 प्रविष्ठी'!S353)</f>
        <v/>
      </c>
      <c r="T353" s="185" t="str">
        <f>IF('PRAPTRA 1 प्रविष्ठी'!T353="","",'PRAPTRA 1 प्रविष्ठी'!T353)</f>
        <v/>
      </c>
      <c r="U353" s="185" t="str">
        <f>IF('PRAPTRA 1 प्रविष्ठी'!U353="","",'PRAPTRA 1 प्रविष्ठी'!U353)</f>
        <v/>
      </c>
      <c r="V353" s="189" t="str">
        <f>IF('PRAPTRA 1 प्रविष्ठी'!V353="","",'PRAPTRA 1 प्रविष्ठी'!V353)</f>
        <v/>
      </c>
      <c r="W353" s="177" t="str">
        <f>IF('PRAPTRA 1 प्रविष्ठी'!W353="","",'PRAPTRA 1 प्रविष्ठी'!W353)</f>
        <v/>
      </c>
      <c r="X353" s="1"/>
      <c r="Y353" s="1"/>
      <c r="Z353" s="1"/>
    </row>
    <row r="354" spans="1:26" ht="24.75" customHeight="1">
      <c r="A354" s="185" t="str">
        <f>IF('PRAPTRA 1 प्रविष्ठी'!A354="","",'PRAPTRA 1 प्रविष्ठी'!A354)</f>
        <v/>
      </c>
      <c r="B354" s="185" t="str">
        <f>IF('PRAPTRA 1 प्रविष्ठी'!B354="","",'PRAPTRA 1 प्रविष्ठी'!B354)</f>
        <v/>
      </c>
      <c r="C354" s="185" t="str">
        <f>IF('PRAPTRA 1 प्रविष्ठी'!C354="","",'PRAPTRA 1 प्रविष्ठी'!C354)</f>
        <v/>
      </c>
      <c r="D354" s="185" t="str">
        <f>IF('PRAPTRA 1 प्रविष्ठी'!D354="","",'PRAPTRA 1 प्रविष्ठी'!D354)</f>
        <v/>
      </c>
      <c r="E354" s="185" t="str">
        <f>IF('PRAPTRA 1 प्रविष्ठी'!E354="","",'PRAPTRA 1 प्रविष्ठी'!E354)</f>
        <v/>
      </c>
      <c r="F354" s="185" t="str">
        <f>IF('PRAPTRA 1 प्रविष्ठी'!F354="","",'PRAPTRA 1 प्रविष्ठी'!F354)</f>
        <v/>
      </c>
      <c r="G354" s="185" t="str">
        <f>IF('PRAPTRA 1 प्रविष्ठी'!G354="","",'PRAPTRA 1 प्रविष्ठी'!G354)</f>
        <v/>
      </c>
      <c r="H354" s="186" t="str">
        <f>IF('PRAPTRA 1 प्रविष्ठी'!H354="","",'PRAPTRA 1 प्रविष्ठी'!H354)</f>
        <v/>
      </c>
      <c r="I354" s="185" t="str">
        <f>IF('PRAPTRA 1 प्रविष्ठी'!I354="","",'PRAPTRA 1 प्रविष्ठी'!I354)</f>
        <v/>
      </c>
      <c r="J354" s="185" t="str">
        <f>IF('PRAPTRA 1 प्रविष्ठी'!J354="","",'PRAPTRA 1 प्रविष्ठी'!J354)</f>
        <v/>
      </c>
      <c r="K354" s="185" t="str">
        <f>IF('PRAPTRA 1 प्रविष्ठी'!K354="","",'PRAPTRA 1 प्रविष्ठी'!K354)</f>
        <v/>
      </c>
      <c r="L354" s="189" t="str">
        <f>IF('PRAPTRA 1 प्रविष्ठी'!L354="","",'PRAPTRA 1 प्रविष्ठी'!L354)</f>
        <v/>
      </c>
      <c r="M354" s="185" t="str">
        <f>IF('PRAPTRA 1 प्रविष्ठी'!M354="","",'PRAPTRA 1 प्रविष्ठी'!M354)</f>
        <v/>
      </c>
      <c r="N354" s="187" t="str">
        <f>IF('PRAPTRA 1 प्रविष्ठी'!N354="","",'PRAPTRA 1 प्रविष्ठी'!N354)</f>
        <v/>
      </c>
      <c r="O354" s="185" t="str">
        <f>IF('PRAPTRA 1 प्रविष्ठी'!O354="","",'PRAPTRA 1 प्रविष्ठी'!O354)</f>
        <v/>
      </c>
      <c r="P354" s="177" t="str">
        <f>IF('PRAPTRA 1 प्रविष्ठी'!P354="","",'PRAPTRA 1 प्रविष्ठी'!P354)</f>
        <v/>
      </c>
      <c r="Q354" s="185" t="str">
        <f>IF('PRAPTRA 1 प्रविष्ठी'!Q354="","",'PRAPTRA 1 प्रविष्ठी'!Q354)</f>
        <v/>
      </c>
      <c r="R354" s="185" t="str">
        <f>IF('PRAPTRA 1 प्रविष्ठी'!R354="","",'PRAPTRA 1 प्रविष्ठी'!R354)</f>
        <v/>
      </c>
      <c r="S354" s="185" t="str">
        <f>IF('PRAPTRA 1 प्रविष्ठी'!S354="","",'PRAPTRA 1 प्रविष्ठी'!S354)</f>
        <v/>
      </c>
      <c r="T354" s="185" t="str">
        <f>IF('PRAPTRA 1 प्रविष्ठी'!T354="","",'PRAPTRA 1 प्रविष्ठी'!T354)</f>
        <v/>
      </c>
      <c r="U354" s="185" t="str">
        <f>IF('PRAPTRA 1 प्रविष्ठी'!U354="","",'PRAPTRA 1 प्रविष्ठी'!U354)</f>
        <v/>
      </c>
      <c r="V354" s="189" t="str">
        <f>IF('PRAPTRA 1 प्रविष्ठी'!V354="","",'PRAPTRA 1 प्रविष्ठी'!V354)</f>
        <v/>
      </c>
      <c r="W354" s="177" t="str">
        <f>IF('PRAPTRA 1 प्रविष्ठी'!W354="","",'PRAPTRA 1 प्रविष्ठी'!W354)</f>
        <v/>
      </c>
      <c r="X354" s="1"/>
      <c r="Y354" s="1"/>
      <c r="Z354" s="1"/>
    </row>
    <row r="355" spans="1:26" ht="24.75" customHeight="1">
      <c r="A355" s="185" t="str">
        <f>IF('PRAPTRA 1 प्रविष्ठी'!A355="","",'PRAPTRA 1 प्रविष्ठी'!A355)</f>
        <v/>
      </c>
      <c r="B355" s="185" t="str">
        <f>IF('PRAPTRA 1 प्रविष्ठी'!B355="","",'PRAPTRA 1 प्रविष्ठी'!B355)</f>
        <v/>
      </c>
      <c r="C355" s="185" t="str">
        <f>IF('PRAPTRA 1 प्रविष्ठी'!C355="","",'PRAPTRA 1 प्रविष्ठी'!C355)</f>
        <v/>
      </c>
      <c r="D355" s="185" t="str">
        <f>IF('PRAPTRA 1 प्रविष्ठी'!D355="","",'PRAPTRA 1 प्रविष्ठी'!D355)</f>
        <v/>
      </c>
      <c r="E355" s="185" t="str">
        <f>IF('PRAPTRA 1 प्रविष्ठी'!E355="","",'PRAPTRA 1 प्रविष्ठी'!E355)</f>
        <v/>
      </c>
      <c r="F355" s="185" t="str">
        <f>IF('PRAPTRA 1 प्रविष्ठी'!F355="","",'PRAPTRA 1 प्रविष्ठी'!F355)</f>
        <v/>
      </c>
      <c r="G355" s="185" t="str">
        <f>IF('PRAPTRA 1 प्रविष्ठी'!G355="","",'PRAPTRA 1 प्रविष्ठी'!G355)</f>
        <v/>
      </c>
      <c r="H355" s="186" t="str">
        <f>IF('PRAPTRA 1 प्रविष्ठी'!H355="","",'PRAPTRA 1 प्रविष्ठी'!H355)</f>
        <v/>
      </c>
      <c r="I355" s="185" t="str">
        <f>IF('PRAPTRA 1 प्रविष्ठी'!I355="","",'PRAPTRA 1 प्रविष्ठी'!I355)</f>
        <v/>
      </c>
      <c r="J355" s="185" t="str">
        <f>IF('PRAPTRA 1 प्रविष्ठी'!J355="","",'PRAPTRA 1 प्रविष्ठी'!J355)</f>
        <v/>
      </c>
      <c r="K355" s="185" t="str">
        <f>IF('PRAPTRA 1 प्रविष्ठी'!K355="","",'PRAPTRA 1 प्रविष्ठी'!K355)</f>
        <v/>
      </c>
      <c r="L355" s="189" t="str">
        <f>IF('PRAPTRA 1 प्रविष्ठी'!L355="","",'PRAPTRA 1 प्रविष्ठी'!L355)</f>
        <v/>
      </c>
      <c r="M355" s="185" t="str">
        <f>IF('PRAPTRA 1 प्रविष्ठी'!M355="","",'PRAPTRA 1 प्रविष्ठी'!M355)</f>
        <v/>
      </c>
      <c r="N355" s="187" t="str">
        <f>IF('PRAPTRA 1 प्रविष्ठी'!N355="","",'PRAPTRA 1 प्रविष्ठी'!N355)</f>
        <v/>
      </c>
      <c r="O355" s="185" t="str">
        <f>IF('PRAPTRA 1 प्रविष्ठी'!O355="","",'PRAPTRA 1 प्रविष्ठी'!O355)</f>
        <v/>
      </c>
      <c r="P355" s="177" t="str">
        <f>IF('PRAPTRA 1 प्रविष्ठी'!P355="","",'PRAPTRA 1 प्रविष्ठी'!P355)</f>
        <v/>
      </c>
      <c r="Q355" s="185" t="str">
        <f>IF('PRAPTRA 1 प्रविष्ठी'!Q355="","",'PRAPTRA 1 प्रविष्ठी'!Q355)</f>
        <v/>
      </c>
      <c r="R355" s="185" t="str">
        <f>IF('PRAPTRA 1 प्रविष्ठी'!R355="","",'PRAPTRA 1 प्रविष्ठी'!R355)</f>
        <v/>
      </c>
      <c r="S355" s="185" t="str">
        <f>IF('PRAPTRA 1 प्रविष्ठी'!S355="","",'PRAPTRA 1 प्रविष्ठी'!S355)</f>
        <v/>
      </c>
      <c r="T355" s="185" t="str">
        <f>IF('PRAPTRA 1 प्रविष्ठी'!T355="","",'PRAPTRA 1 प्रविष्ठी'!T355)</f>
        <v/>
      </c>
      <c r="U355" s="185" t="str">
        <f>IF('PRAPTRA 1 प्रविष्ठी'!U355="","",'PRAPTRA 1 प्रविष्ठी'!U355)</f>
        <v/>
      </c>
      <c r="V355" s="189" t="str">
        <f>IF('PRAPTRA 1 प्रविष्ठी'!V355="","",'PRAPTRA 1 प्रविष्ठी'!V355)</f>
        <v/>
      </c>
      <c r="W355" s="177" t="str">
        <f>IF('PRAPTRA 1 प्रविष्ठी'!W355="","",'PRAPTRA 1 प्रविष्ठी'!W355)</f>
        <v/>
      </c>
      <c r="X355" s="1"/>
      <c r="Y355" s="1"/>
      <c r="Z355" s="1"/>
    </row>
    <row r="356" spans="1:26" ht="24.75" customHeight="1">
      <c r="A356" s="185" t="str">
        <f>IF('PRAPTRA 1 प्रविष्ठी'!A356="","",'PRAPTRA 1 प्रविष्ठी'!A356)</f>
        <v/>
      </c>
      <c r="B356" s="185" t="str">
        <f>IF('PRAPTRA 1 प्रविष्ठी'!B356="","",'PRAPTRA 1 प्रविष्ठी'!B356)</f>
        <v/>
      </c>
      <c r="C356" s="185" t="str">
        <f>IF('PRAPTRA 1 प्रविष्ठी'!C356="","",'PRAPTRA 1 प्रविष्ठी'!C356)</f>
        <v/>
      </c>
      <c r="D356" s="185" t="str">
        <f>IF('PRAPTRA 1 प्रविष्ठी'!D356="","",'PRAPTRA 1 प्रविष्ठी'!D356)</f>
        <v/>
      </c>
      <c r="E356" s="185" t="str">
        <f>IF('PRAPTRA 1 प्रविष्ठी'!E356="","",'PRAPTRA 1 प्रविष्ठी'!E356)</f>
        <v/>
      </c>
      <c r="F356" s="185" t="str">
        <f>IF('PRAPTRA 1 प्रविष्ठी'!F356="","",'PRAPTRA 1 प्रविष्ठी'!F356)</f>
        <v/>
      </c>
      <c r="G356" s="185" t="str">
        <f>IF('PRAPTRA 1 प्रविष्ठी'!G356="","",'PRAPTRA 1 प्रविष्ठी'!G356)</f>
        <v/>
      </c>
      <c r="H356" s="186" t="str">
        <f>IF('PRAPTRA 1 प्रविष्ठी'!H356="","",'PRAPTRA 1 प्रविष्ठी'!H356)</f>
        <v/>
      </c>
      <c r="I356" s="185" t="str">
        <f>IF('PRAPTRA 1 प्रविष्ठी'!I356="","",'PRAPTRA 1 प्रविष्ठी'!I356)</f>
        <v/>
      </c>
      <c r="J356" s="185" t="str">
        <f>IF('PRAPTRA 1 प्रविष्ठी'!J356="","",'PRAPTRA 1 प्रविष्ठी'!J356)</f>
        <v/>
      </c>
      <c r="K356" s="185" t="str">
        <f>IF('PRAPTRA 1 प्रविष्ठी'!K356="","",'PRAPTRA 1 प्रविष्ठी'!K356)</f>
        <v/>
      </c>
      <c r="L356" s="189" t="str">
        <f>IF('PRAPTRA 1 प्रविष्ठी'!L356="","",'PRAPTRA 1 प्रविष्ठी'!L356)</f>
        <v/>
      </c>
      <c r="M356" s="185" t="str">
        <f>IF('PRAPTRA 1 प्रविष्ठी'!M356="","",'PRAPTRA 1 प्रविष्ठी'!M356)</f>
        <v/>
      </c>
      <c r="N356" s="187" t="str">
        <f>IF('PRAPTRA 1 प्रविष्ठी'!N356="","",'PRAPTRA 1 प्रविष्ठी'!N356)</f>
        <v/>
      </c>
      <c r="O356" s="185" t="str">
        <f>IF('PRAPTRA 1 प्रविष्ठी'!O356="","",'PRAPTRA 1 प्रविष्ठी'!O356)</f>
        <v/>
      </c>
      <c r="P356" s="177" t="str">
        <f>IF('PRAPTRA 1 प्रविष्ठी'!P356="","",'PRAPTRA 1 प्रविष्ठी'!P356)</f>
        <v/>
      </c>
      <c r="Q356" s="185" t="str">
        <f>IF('PRAPTRA 1 प्रविष्ठी'!Q356="","",'PRAPTRA 1 प्रविष्ठी'!Q356)</f>
        <v/>
      </c>
      <c r="R356" s="185" t="str">
        <f>IF('PRAPTRA 1 प्रविष्ठी'!R356="","",'PRAPTRA 1 प्रविष्ठी'!R356)</f>
        <v/>
      </c>
      <c r="S356" s="185" t="str">
        <f>IF('PRAPTRA 1 प्रविष्ठी'!S356="","",'PRAPTRA 1 प्रविष्ठी'!S356)</f>
        <v/>
      </c>
      <c r="T356" s="185" t="str">
        <f>IF('PRAPTRA 1 प्रविष्ठी'!T356="","",'PRAPTRA 1 प्रविष्ठी'!T356)</f>
        <v/>
      </c>
      <c r="U356" s="185" t="str">
        <f>IF('PRAPTRA 1 प्रविष्ठी'!U356="","",'PRAPTRA 1 प्रविष्ठी'!U356)</f>
        <v/>
      </c>
      <c r="V356" s="189" t="str">
        <f>IF('PRAPTRA 1 प्रविष्ठी'!V356="","",'PRAPTRA 1 प्रविष्ठी'!V356)</f>
        <v/>
      </c>
      <c r="W356" s="177" t="str">
        <f>IF('PRAPTRA 1 प्रविष्ठी'!W356="","",'PRAPTRA 1 प्रविष्ठी'!W356)</f>
        <v/>
      </c>
      <c r="X356" s="1"/>
      <c r="Y356" s="1"/>
      <c r="Z356" s="1"/>
    </row>
    <row r="357" spans="1:26" ht="24.75" customHeight="1">
      <c r="A357" s="185" t="str">
        <f>IF('PRAPTRA 1 प्रविष्ठी'!A357="","",'PRAPTRA 1 प्रविष्ठी'!A357)</f>
        <v/>
      </c>
      <c r="B357" s="185" t="str">
        <f>IF('PRAPTRA 1 प्रविष्ठी'!B357="","",'PRAPTRA 1 प्रविष्ठी'!B357)</f>
        <v/>
      </c>
      <c r="C357" s="185" t="str">
        <f>IF('PRAPTRA 1 प्रविष्ठी'!C357="","",'PRAPTRA 1 प्रविष्ठी'!C357)</f>
        <v/>
      </c>
      <c r="D357" s="185" t="str">
        <f>IF('PRAPTRA 1 प्रविष्ठी'!D357="","",'PRAPTRA 1 प्रविष्ठी'!D357)</f>
        <v/>
      </c>
      <c r="E357" s="185" t="str">
        <f>IF('PRAPTRA 1 प्रविष्ठी'!E357="","",'PRAPTRA 1 प्रविष्ठी'!E357)</f>
        <v/>
      </c>
      <c r="F357" s="185" t="str">
        <f>IF('PRAPTRA 1 प्रविष्ठी'!F357="","",'PRAPTRA 1 प्रविष्ठी'!F357)</f>
        <v/>
      </c>
      <c r="G357" s="185" t="str">
        <f>IF('PRAPTRA 1 प्रविष्ठी'!G357="","",'PRAPTRA 1 प्रविष्ठी'!G357)</f>
        <v/>
      </c>
      <c r="H357" s="186" t="str">
        <f>IF('PRAPTRA 1 प्रविष्ठी'!H357="","",'PRAPTRA 1 प्रविष्ठी'!H357)</f>
        <v/>
      </c>
      <c r="I357" s="185" t="str">
        <f>IF('PRAPTRA 1 प्रविष्ठी'!I357="","",'PRAPTRA 1 प्रविष्ठी'!I357)</f>
        <v/>
      </c>
      <c r="J357" s="185" t="str">
        <f>IF('PRAPTRA 1 प्रविष्ठी'!J357="","",'PRAPTRA 1 प्रविष्ठी'!J357)</f>
        <v/>
      </c>
      <c r="K357" s="185" t="str">
        <f>IF('PRAPTRA 1 प्रविष्ठी'!K357="","",'PRAPTRA 1 प्रविष्ठी'!K357)</f>
        <v/>
      </c>
      <c r="L357" s="189" t="str">
        <f>IF('PRAPTRA 1 प्रविष्ठी'!L357="","",'PRAPTRA 1 प्रविष्ठी'!L357)</f>
        <v/>
      </c>
      <c r="M357" s="185" t="str">
        <f>IF('PRAPTRA 1 प्रविष्ठी'!M357="","",'PRAPTRA 1 प्रविष्ठी'!M357)</f>
        <v/>
      </c>
      <c r="N357" s="187" t="str">
        <f>IF('PRAPTRA 1 प्रविष्ठी'!N357="","",'PRAPTRA 1 प्रविष्ठी'!N357)</f>
        <v/>
      </c>
      <c r="O357" s="185" t="str">
        <f>IF('PRAPTRA 1 प्रविष्ठी'!O357="","",'PRAPTRA 1 प्रविष्ठी'!O357)</f>
        <v/>
      </c>
      <c r="P357" s="177" t="str">
        <f>IF('PRAPTRA 1 प्रविष्ठी'!P357="","",'PRAPTRA 1 प्रविष्ठी'!P357)</f>
        <v/>
      </c>
      <c r="Q357" s="185" t="str">
        <f>IF('PRAPTRA 1 प्रविष्ठी'!Q357="","",'PRAPTRA 1 प्रविष्ठी'!Q357)</f>
        <v/>
      </c>
      <c r="R357" s="185" t="str">
        <f>IF('PRAPTRA 1 प्रविष्ठी'!R357="","",'PRAPTRA 1 प्रविष्ठी'!R357)</f>
        <v/>
      </c>
      <c r="S357" s="185" t="str">
        <f>IF('PRAPTRA 1 प्रविष्ठी'!S357="","",'PRAPTRA 1 प्रविष्ठी'!S357)</f>
        <v/>
      </c>
      <c r="T357" s="185" t="str">
        <f>IF('PRAPTRA 1 प्रविष्ठी'!T357="","",'PRAPTRA 1 प्रविष्ठी'!T357)</f>
        <v/>
      </c>
      <c r="U357" s="185" t="str">
        <f>IF('PRAPTRA 1 प्रविष्ठी'!U357="","",'PRAPTRA 1 प्रविष्ठी'!U357)</f>
        <v/>
      </c>
      <c r="V357" s="189" t="str">
        <f>IF('PRAPTRA 1 प्रविष्ठी'!V357="","",'PRAPTRA 1 प्रविष्ठी'!V357)</f>
        <v/>
      </c>
      <c r="W357" s="177" t="str">
        <f>IF('PRAPTRA 1 प्रविष्ठी'!W357="","",'PRAPTRA 1 प्रविष्ठी'!W357)</f>
        <v/>
      </c>
      <c r="X357" s="1"/>
      <c r="Y357" s="1"/>
      <c r="Z357" s="1"/>
    </row>
    <row r="358" spans="1:26" ht="24.75" customHeight="1">
      <c r="A358" s="185" t="str">
        <f>IF('PRAPTRA 1 प्रविष्ठी'!A358="","",'PRAPTRA 1 प्रविष्ठी'!A358)</f>
        <v/>
      </c>
      <c r="B358" s="185" t="str">
        <f>IF('PRAPTRA 1 प्रविष्ठी'!B358="","",'PRAPTRA 1 प्रविष्ठी'!B358)</f>
        <v/>
      </c>
      <c r="C358" s="185" t="str">
        <f>IF('PRAPTRA 1 प्रविष्ठी'!C358="","",'PRAPTRA 1 प्रविष्ठी'!C358)</f>
        <v/>
      </c>
      <c r="D358" s="185" t="str">
        <f>IF('PRAPTRA 1 प्रविष्ठी'!D358="","",'PRAPTRA 1 प्रविष्ठी'!D358)</f>
        <v/>
      </c>
      <c r="E358" s="185" t="str">
        <f>IF('PRAPTRA 1 प्रविष्ठी'!E358="","",'PRAPTRA 1 प्रविष्ठी'!E358)</f>
        <v/>
      </c>
      <c r="F358" s="185" t="str">
        <f>IF('PRAPTRA 1 प्रविष्ठी'!F358="","",'PRAPTRA 1 प्रविष्ठी'!F358)</f>
        <v/>
      </c>
      <c r="G358" s="185" t="str">
        <f>IF('PRAPTRA 1 प्रविष्ठी'!G358="","",'PRAPTRA 1 प्रविष्ठी'!G358)</f>
        <v/>
      </c>
      <c r="H358" s="186" t="str">
        <f>IF('PRAPTRA 1 प्रविष्ठी'!H358="","",'PRAPTRA 1 प्रविष्ठी'!H358)</f>
        <v/>
      </c>
      <c r="I358" s="185" t="str">
        <f>IF('PRAPTRA 1 प्रविष्ठी'!I358="","",'PRAPTRA 1 प्रविष्ठी'!I358)</f>
        <v/>
      </c>
      <c r="J358" s="185" t="str">
        <f>IF('PRAPTRA 1 प्रविष्ठी'!J358="","",'PRAPTRA 1 प्रविष्ठी'!J358)</f>
        <v/>
      </c>
      <c r="K358" s="185" t="str">
        <f>IF('PRAPTRA 1 प्रविष्ठी'!K358="","",'PRAPTRA 1 प्रविष्ठी'!K358)</f>
        <v/>
      </c>
      <c r="L358" s="189" t="str">
        <f>IF('PRAPTRA 1 प्रविष्ठी'!L358="","",'PRAPTRA 1 प्रविष्ठी'!L358)</f>
        <v/>
      </c>
      <c r="M358" s="185" t="str">
        <f>IF('PRAPTRA 1 प्रविष्ठी'!M358="","",'PRAPTRA 1 प्रविष्ठी'!M358)</f>
        <v/>
      </c>
      <c r="N358" s="187" t="str">
        <f>IF('PRAPTRA 1 प्रविष्ठी'!N358="","",'PRAPTRA 1 प्रविष्ठी'!N358)</f>
        <v/>
      </c>
      <c r="O358" s="185" t="str">
        <f>IF('PRAPTRA 1 प्रविष्ठी'!O358="","",'PRAPTRA 1 प्रविष्ठी'!O358)</f>
        <v/>
      </c>
      <c r="P358" s="177" t="str">
        <f>IF('PRAPTRA 1 प्रविष्ठी'!P358="","",'PRAPTRA 1 प्रविष्ठी'!P358)</f>
        <v/>
      </c>
      <c r="Q358" s="185" t="str">
        <f>IF('PRAPTRA 1 प्रविष्ठी'!Q358="","",'PRAPTRA 1 प्रविष्ठी'!Q358)</f>
        <v/>
      </c>
      <c r="R358" s="185" t="str">
        <f>IF('PRAPTRA 1 प्रविष्ठी'!R358="","",'PRAPTRA 1 प्रविष्ठी'!R358)</f>
        <v/>
      </c>
      <c r="S358" s="185" t="str">
        <f>IF('PRAPTRA 1 प्रविष्ठी'!S358="","",'PRAPTRA 1 प्रविष्ठी'!S358)</f>
        <v/>
      </c>
      <c r="T358" s="185" t="str">
        <f>IF('PRAPTRA 1 प्रविष्ठी'!T358="","",'PRAPTRA 1 प्रविष्ठी'!T358)</f>
        <v/>
      </c>
      <c r="U358" s="185" t="str">
        <f>IF('PRAPTRA 1 प्रविष्ठी'!U358="","",'PRAPTRA 1 प्रविष्ठी'!U358)</f>
        <v/>
      </c>
      <c r="V358" s="189" t="str">
        <f>IF('PRAPTRA 1 प्रविष्ठी'!V358="","",'PRAPTRA 1 प्रविष्ठी'!V358)</f>
        <v/>
      </c>
      <c r="W358" s="177" t="str">
        <f>IF('PRAPTRA 1 प्रविष्ठी'!W358="","",'PRAPTRA 1 प्रविष्ठी'!W358)</f>
        <v/>
      </c>
      <c r="X358" s="1"/>
      <c r="Y358" s="1"/>
      <c r="Z358" s="1"/>
    </row>
    <row r="359" spans="1:26" ht="24.75" customHeight="1">
      <c r="A359" s="185" t="str">
        <f>IF('PRAPTRA 1 प्रविष्ठी'!A359="","",'PRAPTRA 1 प्रविष्ठी'!A359)</f>
        <v/>
      </c>
      <c r="B359" s="185" t="str">
        <f>IF('PRAPTRA 1 प्रविष्ठी'!B359="","",'PRAPTRA 1 प्रविष्ठी'!B359)</f>
        <v/>
      </c>
      <c r="C359" s="185" t="str">
        <f>IF('PRAPTRA 1 प्रविष्ठी'!C359="","",'PRAPTRA 1 प्रविष्ठी'!C359)</f>
        <v/>
      </c>
      <c r="D359" s="185" t="str">
        <f>IF('PRAPTRA 1 प्रविष्ठी'!D359="","",'PRAPTRA 1 प्रविष्ठी'!D359)</f>
        <v/>
      </c>
      <c r="E359" s="185" t="str">
        <f>IF('PRAPTRA 1 प्रविष्ठी'!E359="","",'PRAPTRA 1 प्रविष्ठी'!E359)</f>
        <v/>
      </c>
      <c r="F359" s="185" t="str">
        <f>IF('PRAPTRA 1 प्रविष्ठी'!F359="","",'PRAPTRA 1 प्रविष्ठी'!F359)</f>
        <v/>
      </c>
      <c r="G359" s="185" t="str">
        <f>IF('PRAPTRA 1 प्रविष्ठी'!G359="","",'PRAPTRA 1 प्रविष्ठी'!G359)</f>
        <v/>
      </c>
      <c r="H359" s="186" t="str">
        <f>IF('PRAPTRA 1 प्रविष्ठी'!H359="","",'PRAPTRA 1 प्रविष्ठी'!H359)</f>
        <v/>
      </c>
      <c r="I359" s="185" t="str">
        <f>IF('PRAPTRA 1 प्रविष्ठी'!I359="","",'PRAPTRA 1 प्रविष्ठी'!I359)</f>
        <v/>
      </c>
      <c r="J359" s="185" t="str">
        <f>IF('PRAPTRA 1 प्रविष्ठी'!J359="","",'PRAPTRA 1 प्रविष्ठी'!J359)</f>
        <v/>
      </c>
      <c r="K359" s="185" t="str">
        <f>IF('PRAPTRA 1 प्रविष्ठी'!K359="","",'PRAPTRA 1 प्रविष्ठी'!K359)</f>
        <v/>
      </c>
      <c r="L359" s="189" t="str">
        <f>IF('PRAPTRA 1 प्रविष्ठी'!L359="","",'PRAPTRA 1 प्रविष्ठी'!L359)</f>
        <v/>
      </c>
      <c r="M359" s="185" t="str">
        <f>IF('PRAPTRA 1 प्रविष्ठी'!M359="","",'PRAPTRA 1 प्रविष्ठी'!M359)</f>
        <v/>
      </c>
      <c r="N359" s="187" t="str">
        <f>IF('PRAPTRA 1 प्रविष्ठी'!N359="","",'PRAPTRA 1 प्रविष्ठी'!N359)</f>
        <v/>
      </c>
      <c r="O359" s="185" t="str">
        <f>IF('PRAPTRA 1 प्रविष्ठी'!O359="","",'PRAPTRA 1 प्रविष्ठी'!O359)</f>
        <v/>
      </c>
      <c r="P359" s="177" t="str">
        <f>IF('PRAPTRA 1 प्रविष्ठी'!P359="","",'PRAPTRA 1 प्रविष्ठी'!P359)</f>
        <v/>
      </c>
      <c r="Q359" s="185" t="str">
        <f>IF('PRAPTRA 1 प्रविष्ठी'!Q359="","",'PRAPTRA 1 प्रविष्ठी'!Q359)</f>
        <v/>
      </c>
      <c r="R359" s="185" t="str">
        <f>IF('PRAPTRA 1 प्रविष्ठी'!R359="","",'PRAPTRA 1 प्रविष्ठी'!R359)</f>
        <v/>
      </c>
      <c r="S359" s="185" t="str">
        <f>IF('PRAPTRA 1 प्रविष्ठी'!S359="","",'PRAPTRA 1 प्रविष्ठी'!S359)</f>
        <v/>
      </c>
      <c r="T359" s="185" t="str">
        <f>IF('PRAPTRA 1 प्रविष्ठी'!T359="","",'PRAPTRA 1 प्रविष्ठी'!T359)</f>
        <v/>
      </c>
      <c r="U359" s="185" t="str">
        <f>IF('PRAPTRA 1 प्रविष्ठी'!U359="","",'PRAPTRA 1 प्रविष्ठी'!U359)</f>
        <v/>
      </c>
      <c r="V359" s="189" t="str">
        <f>IF('PRAPTRA 1 प्रविष्ठी'!V359="","",'PRAPTRA 1 प्रविष्ठी'!V359)</f>
        <v/>
      </c>
      <c r="W359" s="177" t="str">
        <f>IF('PRAPTRA 1 प्रविष्ठी'!W359="","",'PRAPTRA 1 प्रविष्ठी'!W359)</f>
        <v/>
      </c>
      <c r="X359" s="1"/>
      <c r="Y359" s="1"/>
      <c r="Z359" s="1"/>
    </row>
    <row r="360" spans="1:26" ht="24.75" customHeight="1">
      <c r="A360" s="185" t="str">
        <f>IF('PRAPTRA 1 प्रविष्ठी'!A360="","",'PRAPTRA 1 प्रविष्ठी'!A360)</f>
        <v/>
      </c>
      <c r="B360" s="185" t="str">
        <f>IF('PRAPTRA 1 प्रविष्ठी'!B360="","",'PRAPTRA 1 प्रविष्ठी'!B360)</f>
        <v/>
      </c>
      <c r="C360" s="185" t="str">
        <f>IF('PRAPTRA 1 प्रविष्ठी'!C360="","",'PRAPTRA 1 प्रविष्ठी'!C360)</f>
        <v/>
      </c>
      <c r="D360" s="185" t="str">
        <f>IF('PRAPTRA 1 प्रविष्ठी'!D360="","",'PRAPTRA 1 प्रविष्ठी'!D360)</f>
        <v/>
      </c>
      <c r="E360" s="185" t="str">
        <f>IF('PRAPTRA 1 प्रविष्ठी'!E360="","",'PRAPTRA 1 प्रविष्ठी'!E360)</f>
        <v/>
      </c>
      <c r="F360" s="185" t="str">
        <f>IF('PRAPTRA 1 प्रविष्ठी'!F360="","",'PRAPTRA 1 प्रविष्ठी'!F360)</f>
        <v/>
      </c>
      <c r="G360" s="185" t="str">
        <f>IF('PRAPTRA 1 प्रविष्ठी'!G360="","",'PRAPTRA 1 प्रविष्ठी'!G360)</f>
        <v/>
      </c>
      <c r="H360" s="186" t="str">
        <f>IF('PRAPTRA 1 प्रविष्ठी'!H360="","",'PRAPTRA 1 प्रविष्ठी'!H360)</f>
        <v/>
      </c>
      <c r="I360" s="185" t="str">
        <f>IF('PRAPTRA 1 प्रविष्ठी'!I360="","",'PRAPTRA 1 प्रविष्ठी'!I360)</f>
        <v/>
      </c>
      <c r="J360" s="185" t="str">
        <f>IF('PRAPTRA 1 प्रविष्ठी'!J360="","",'PRAPTRA 1 प्रविष्ठी'!J360)</f>
        <v/>
      </c>
      <c r="K360" s="185" t="str">
        <f>IF('PRAPTRA 1 प्रविष्ठी'!K360="","",'PRAPTRA 1 प्रविष्ठी'!K360)</f>
        <v/>
      </c>
      <c r="L360" s="189" t="str">
        <f>IF('PRAPTRA 1 प्रविष्ठी'!L360="","",'PRAPTRA 1 प्रविष्ठी'!L360)</f>
        <v/>
      </c>
      <c r="M360" s="185" t="str">
        <f>IF('PRAPTRA 1 प्रविष्ठी'!M360="","",'PRAPTRA 1 प्रविष्ठी'!M360)</f>
        <v/>
      </c>
      <c r="N360" s="187" t="str">
        <f>IF('PRAPTRA 1 प्रविष्ठी'!N360="","",'PRAPTRA 1 प्रविष्ठी'!N360)</f>
        <v/>
      </c>
      <c r="O360" s="185" t="str">
        <f>IF('PRAPTRA 1 प्रविष्ठी'!O360="","",'PRAPTRA 1 प्रविष्ठी'!O360)</f>
        <v/>
      </c>
      <c r="P360" s="177" t="str">
        <f>IF('PRAPTRA 1 प्रविष्ठी'!P360="","",'PRAPTRA 1 प्रविष्ठी'!P360)</f>
        <v/>
      </c>
      <c r="Q360" s="185" t="str">
        <f>IF('PRAPTRA 1 प्रविष्ठी'!Q360="","",'PRAPTRA 1 प्रविष्ठी'!Q360)</f>
        <v/>
      </c>
      <c r="R360" s="185" t="str">
        <f>IF('PRAPTRA 1 प्रविष्ठी'!R360="","",'PRAPTRA 1 प्रविष्ठी'!R360)</f>
        <v/>
      </c>
      <c r="S360" s="185" t="str">
        <f>IF('PRAPTRA 1 प्रविष्ठी'!S360="","",'PRAPTRA 1 प्रविष्ठी'!S360)</f>
        <v/>
      </c>
      <c r="T360" s="185" t="str">
        <f>IF('PRAPTRA 1 प्रविष्ठी'!T360="","",'PRAPTRA 1 प्रविष्ठी'!T360)</f>
        <v/>
      </c>
      <c r="U360" s="185" t="str">
        <f>IF('PRAPTRA 1 प्रविष्ठी'!U360="","",'PRAPTRA 1 प्रविष्ठी'!U360)</f>
        <v/>
      </c>
      <c r="V360" s="189" t="str">
        <f>IF('PRAPTRA 1 प्रविष्ठी'!V360="","",'PRAPTRA 1 प्रविष्ठी'!V360)</f>
        <v/>
      </c>
      <c r="W360" s="177" t="str">
        <f>IF('PRAPTRA 1 प्रविष्ठी'!W360="","",'PRAPTRA 1 प्रविष्ठी'!W360)</f>
        <v/>
      </c>
      <c r="X360" s="1"/>
      <c r="Y360" s="1"/>
      <c r="Z360" s="1"/>
    </row>
    <row r="361" spans="1:26" ht="24.75" customHeight="1">
      <c r="A361" s="185" t="str">
        <f>IF('PRAPTRA 1 प्रविष्ठी'!A361="","",'PRAPTRA 1 प्रविष्ठी'!A361)</f>
        <v/>
      </c>
      <c r="B361" s="185" t="str">
        <f>IF('PRAPTRA 1 प्रविष्ठी'!B361="","",'PRAPTRA 1 प्रविष्ठी'!B361)</f>
        <v/>
      </c>
      <c r="C361" s="185" t="str">
        <f>IF('PRAPTRA 1 प्रविष्ठी'!C361="","",'PRAPTRA 1 प्रविष्ठी'!C361)</f>
        <v/>
      </c>
      <c r="D361" s="185" t="str">
        <f>IF('PRAPTRA 1 प्रविष्ठी'!D361="","",'PRAPTRA 1 प्रविष्ठी'!D361)</f>
        <v/>
      </c>
      <c r="E361" s="185" t="str">
        <f>IF('PRAPTRA 1 प्रविष्ठी'!E361="","",'PRAPTRA 1 प्रविष्ठी'!E361)</f>
        <v/>
      </c>
      <c r="F361" s="185" t="str">
        <f>IF('PRAPTRA 1 प्रविष्ठी'!F361="","",'PRAPTRA 1 प्रविष्ठी'!F361)</f>
        <v/>
      </c>
      <c r="G361" s="185" t="str">
        <f>IF('PRAPTRA 1 प्रविष्ठी'!G361="","",'PRAPTRA 1 प्रविष्ठी'!G361)</f>
        <v/>
      </c>
      <c r="H361" s="186" t="str">
        <f>IF('PRAPTRA 1 प्रविष्ठी'!H361="","",'PRAPTRA 1 प्रविष्ठी'!H361)</f>
        <v/>
      </c>
      <c r="I361" s="185" t="str">
        <f>IF('PRAPTRA 1 प्रविष्ठी'!I361="","",'PRAPTRA 1 प्रविष्ठी'!I361)</f>
        <v/>
      </c>
      <c r="J361" s="185" t="str">
        <f>IF('PRAPTRA 1 प्रविष्ठी'!J361="","",'PRAPTRA 1 प्रविष्ठी'!J361)</f>
        <v/>
      </c>
      <c r="K361" s="185" t="str">
        <f>IF('PRAPTRA 1 प्रविष्ठी'!K361="","",'PRAPTRA 1 प्रविष्ठी'!K361)</f>
        <v/>
      </c>
      <c r="L361" s="189" t="str">
        <f>IF('PRAPTRA 1 प्रविष्ठी'!L361="","",'PRAPTRA 1 प्रविष्ठी'!L361)</f>
        <v/>
      </c>
      <c r="M361" s="185" t="str">
        <f>IF('PRAPTRA 1 प्रविष्ठी'!M361="","",'PRAPTRA 1 प्रविष्ठी'!M361)</f>
        <v/>
      </c>
      <c r="N361" s="187" t="str">
        <f>IF('PRAPTRA 1 प्रविष्ठी'!N361="","",'PRAPTRA 1 प्रविष्ठी'!N361)</f>
        <v/>
      </c>
      <c r="O361" s="185" t="str">
        <f>IF('PRAPTRA 1 प्रविष्ठी'!O361="","",'PRAPTRA 1 प्रविष्ठी'!O361)</f>
        <v/>
      </c>
      <c r="P361" s="177" t="str">
        <f>IF('PRAPTRA 1 प्रविष्ठी'!P361="","",'PRAPTRA 1 प्रविष्ठी'!P361)</f>
        <v/>
      </c>
      <c r="Q361" s="185" t="str">
        <f>IF('PRAPTRA 1 प्रविष्ठी'!Q361="","",'PRAPTRA 1 प्रविष्ठी'!Q361)</f>
        <v/>
      </c>
      <c r="R361" s="185" t="str">
        <f>IF('PRAPTRA 1 प्रविष्ठी'!R361="","",'PRAPTRA 1 प्रविष्ठी'!R361)</f>
        <v/>
      </c>
      <c r="S361" s="185" t="str">
        <f>IF('PRAPTRA 1 प्रविष्ठी'!S361="","",'PRAPTRA 1 प्रविष्ठी'!S361)</f>
        <v/>
      </c>
      <c r="T361" s="185" t="str">
        <f>IF('PRAPTRA 1 प्रविष्ठी'!T361="","",'PRAPTRA 1 प्रविष्ठी'!T361)</f>
        <v/>
      </c>
      <c r="U361" s="185" t="str">
        <f>IF('PRAPTRA 1 प्रविष्ठी'!U361="","",'PRAPTRA 1 प्रविष्ठी'!U361)</f>
        <v/>
      </c>
      <c r="V361" s="189" t="str">
        <f>IF('PRAPTRA 1 प्रविष्ठी'!V361="","",'PRAPTRA 1 प्रविष्ठी'!V361)</f>
        <v/>
      </c>
      <c r="W361" s="177" t="str">
        <f>IF('PRAPTRA 1 प्रविष्ठी'!W361="","",'PRAPTRA 1 प्रविष्ठी'!W361)</f>
        <v/>
      </c>
      <c r="X361" s="1"/>
      <c r="Y361" s="1"/>
      <c r="Z361" s="1"/>
    </row>
    <row r="362" spans="1:26" ht="24.75" customHeight="1">
      <c r="A362" s="185" t="str">
        <f>IF('PRAPTRA 1 प्रविष्ठी'!A362="","",'PRAPTRA 1 प्रविष्ठी'!A362)</f>
        <v/>
      </c>
      <c r="B362" s="185" t="str">
        <f>IF('PRAPTRA 1 प्रविष्ठी'!B362="","",'PRAPTRA 1 प्रविष्ठी'!B362)</f>
        <v/>
      </c>
      <c r="C362" s="185" t="str">
        <f>IF('PRAPTRA 1 प्रविष्ठी'!C362="","",'PRAPTRA 1 प्रविष्ठी'!C362)</f>
        <v/>
      </c>
      <c r="D362" s="185" t="str">
        <f>IF('PRAPTRA 1 प्रविष्ठी'!D362="","",'PRAPTRA 1 प्रविष्ठी'!D362)</f>
        <v/>
      </c>
      <c r="E362" s="185" t="str">
        <f>IF('PRAPTRA 1 प्रविष्ठी'!E362="","",'PRAPTRA 1 प्रविष्ठी'!E362)</f>
        <v/>
      </c>
      <c r="F362" s="185" t="str">
        <f>IF('PRAPTRA 1 प्रविष्ठी'!F362="","",'PRAPTRA 1 प्रविष्ठी'!F362)</f>
        <v/>
      </c>
      <c r="G362" s="185" t="str">
        <f>IF('PRAPTRA 1 प्रविष्ठी'!G362="","",'PRAPTRA 1 प्रविष्ठी'!G362)</f>
        <v/>
      </c>
      <c r="H362" s="186" t="str">
        <f>IF('PRAPTRA 1 प्रविष्ठी'!H362="","",'PRAPTRA 1 प्रविष्ठी'!H362)</f>
        <v/>
      </c>
      <c r="I362" s="185" t="str">
        <f>IF('PRAPTRA 1 प्रविष्ठी'!I362="","",'PRAPTRA 1 प्रविष्ठी'!I362)</f>
        <v/>
      </c>
      <c r="J362" s="185" t="str">
        <f>IF('PRAPTRA 1 प्रविष्ठी'!J362="","",'PRAPTRA 1 प्रविष्ठी'!J362)</f>
        <v/>
      </c>
      <c r="K362" s="185" t="str">
        <f>IF('PRAPTRA 1 प्रविष्ठी'!K362="","",'PRAPTRA 1 प्रविष्ठी'!K362)</f>
        <v/>
      </c>
      <c r="L362" s="189" t="str">
        <f>IF('PRAPTRA 1 प्रविष्ठी'!L362="","",'PRAPTRA 1 प्रविष्ठी'!L362)</f>
        <v/>
      </c>
      <c r="M362" s="185" t="str">
        <f>IF('PRAPTRA 1 प्रविष्ठी'!M362="","",'PRAPTRA 1 प्रविष्ठी'!M362)</f>
        <v/>
      </c>
      <c r="N362" s="187" t="str">
        <f>IF('PRAPTRA 1 प्रविष्ठी'!N362="","",'PRAPTRA 1 प्रविष्ठी'!N362)</f>
        <v/>
      </c>
      <c r="O362" s="185" t="str">
        <f>IF('PRAPTRA 1 प्रविष्ठी'!O362="","",'PRAPTRA 1 प्रविष्ठी'!O362)</f>
        <v/>
      </c>
      <c r="P362" s="177" t="str">
        <f>IF('PRAPTRA 1 प्रविष्ठी'!P362="","",'PRAPTRA 1 प्रविष्ठी'!P362)</f>
        <v/>
      </c>
      <c r="Q362" s="185" t="str">
        <f>IF('PRAPTRA 1 प्रविष्ठी'!Q362="","",'PRAPTRA 1 प्रविष्ठी'!Q362)</f>
        <v/>
      </c>
      <c r="R362" s="185" t="str">
        <f>IF('PRAPTRA 1 प्रविष्ठी'!R362="","",'PRAPTRA 1 प्रविष्ठी'!R362)</f>
        <v/>
      </c>
      <c r="S362" s="185" t="str">
        <f>IF('PRAPTRA 1 प्रविष्ठी'!S362="","",'PRAPTRA 1 प्रविष्ठी'!S362)</f>
        <v/>
      </c>
      <c r="T362" s="185" t="str">
        <f>IF('PRAPTRA 1 प्रविष्ठी'!T362="","",'PRAPTRA 1 प्रविष्ठी'!T362)</f>
        <v/>
      </c>
      <c r="U362" s="185" t="str">
        <f>IF('PRAPTRA 1 प्रविष्ठी'!U362="","",'PRAPTRA 1 प्रविष्ठी'!U362)</f>
        <v/>
      </c>
      <c r="V362" s="189" t="str">
        <f>IF('PRAPTRA 1 प्रविष्ठी'!V362="","",'PRAPTRA 1 प्रविष्ठी'!V362)</f>
        <v/>
      </c>
      <c r="W362" s="177" t="str">
        <f>IF('PRAPTRA 1 प्रविष्ठी'!W362="","",'PRAPTRA 1 प्रविष्ठी'!W362)</f>
        <v/>
      </c>
      <c r="X362" s="1"/>
      <c r="Y362" s="1"/>
      <c r="Z362" s="1"/>
    </row>
    <row r="363" spans="1:26" ht="24.75" customHeight="1">
      <c r="A363" s="185" t="str">
        <f>IF('PRAPTRA 1 प्रविष्ठी'!A363="","",'PRAPTRA 1 प्रविष्ठी'!A363)</f>
        <v/>
      </c>
      <c r="B363" s="185" t="str">
        <f>IF('PRAPTRA 1 प्रविष्ठी'!B363="","",'PRAPTRA 1 प्रविष्ठी'!B363)</f>
        <v/>
      </c>
      <c r="C363" s="185" t="str">
        <f>IF('PRAPTRA 1 प्रविष्ठी'!C363="","",'PRAPTRA 1 प्रविष्ठी'!C363)</f>
        <v/>
      </c>
      <c r="D363" s="185" t="str">
        <f>IF('PRAPTRA 1 प्रविष्ठी'!D363="","",'PRAPTRA 1 प्रविष्ठी'!D363)</f>
        <v/>
      </c>
      <c r="E363" s="185" t="str">
        <f>IF('PRAPTRA 1 प्रविष्ठी'!E363="","",'PRAPTRA 1 प्रविष्ठी'!E363)</f>
        <v/>
      </c>
      <c r="F363" s="185" t="str">
        <f>IF('PRAPTRA 1 प्रविष्ठी'!F363="","",'PRAPTRA 1 प्रविष्ठी'!F363)</f>
        <v/>
      </c>
      <c r="G363" s="185" t="str">
        <f>IF('PRAPTRA 1 प्रविष्ठी'!G363="","",'PRAPTRA 1 प्रविष्ठी'!G363)</f>
        <v/>
      </c>
      <c r="H363" s="186" t="str">
        <f>IF('PRAPTRA 1 प्रविष्ठी'!H363="","",'PRAPTRA 1 प्रविष्ठी'!H363)</f>
        <v/>
      </c>
      <c r="I363" s="185" t="str">
        <f>IF('PRAPTRA 1 प्रविष्ठी'!I363="","",'PRAPTRA 1 प्रविष्ठी'!I363)</f>
        <v/>
      </c>
      <c r="J363" s="185" t="str">
        <f>IF('PRAPTRA 1 प्रविष्ठी'!J363="","",'PRAPTRA 1 प्रविष्ठी'!J363)</f>
        <v/>
      </c>
      <c r="K363" s="185" t="str">
        <f>IF('PRAPTRA 1 प्रविष्ठी'!K363="","",'PRAPTRA 1 प्रविष्ठी'!K363)</f>
        <v/>
      </c>
      <c r="L363" s="189" t="str">
        <f>IF('PRAPTRA 1 प्रविष्ठी'!L363="","",'PRAPTRA 1 प्रविष्ठी'!L363)</f>
        <v/>
      </c>
      <c r="M363" s="185" t="str">
        <f>IF('PRAPTRA 1 प्रविष्ठी'!M363="","",'PRAPTRA 1 प्रविष्ठी'!M363)</f>
        <v/>
      </c>
      <c r="N363" s="187" t="str">
        <f>IF('PRAPTRA 1 प्रविष्ठी'!N363="","",'PRAPTRA 1 प्रविष्ठी'!N363)</f>
        <v/>
      </c>
      <c r="O363" s="185" t="str">
        <f>IF('PRAPTRA 1 प्रविष्ठी'!O363="","",'PRAPTRA 1 प्रविष्ठी'!O363)</f>
        <v/>
      </c>
      <c r="P363" s="177" t="str">
        <f>IF('PRAPTRA 1 प्रविष्ठी'!P363="","",'PRAPTRA 1 प्रविष्ठी'!P363)</f>
        <v/>
      </c>
      <c r="Q363" s="185" t="str">
        <f>IF('PRAPTRA 1 प्रविष्ठी'!Q363="","",'PRAPTRA 1 प्रविष्ठी'!Q363)</f>
        <v/>
      </c>
      <c r="R363" s="185" t="str">
        <f>IF('PRAPTRA 1 प्रविष्ठी'!R363="","",'PRAPTRA 1 प्रविष्ठी'!R363)</f>
        <v/>
      </c>
      <c r="S363" s="185" t="str">
        <f>IF('PRAPTRA 1 प्रविष्ठी'!S363="","",'PRAPTRA 1 प्रविष्ठी'!S363)</f>
        <v/>
      </c>
      <c r="T363" s="185" t="str">
        <f>IF('PRAPTRA 1 प्रविष्ठी'!T363="","",'PRAPTRA 1 प्रविष्ठी'!T363)</f>
        <v/>
      </c>
      <c r="U363" s="185" t="str">
        <f>IF('PRAPTRA 1 प्रविष्ठी'!U363="","",'PRAPTRA 1 प्रविष्ठी'!U363)</f>
        <v/>
      </c>
      <c r="V363" s="189" t="str">
        <f>IF('PRAPTRA 1 प्रविष्ठी'!V363="","",'PRAPTRA 1 प्रविष्ठी'!V363)</f>
        <v/>
      </c>
      <c r="W363" s="177" t="str">
        <f>IF('PRAPTRA 1 प्रविष्ठी'!W363="","",'PRAPTRA 1 प्रविष्ठी'!W363)</f>
        <v/>
      </c>
      <c r="X363" s="1"/>
      <c r="Y363" s="1"/>
      <c r="Z363" s="1"/>
    </row>
    <row r="364" spans="1:26" ht="24.75" customHeight="1">
      <c r="A364" s="185" t="str">
        <f>IF('PRAPTRA 1 प्रविष्ठी'!A364="","",'PRAPTRA 1 प्रविष्ठी'!A364)</f>
        <v/>
      </c>
      <c r="B364" s="185" t="str">
        <f>IF('PRAPTRA 1 प्रविष्ठी'!B364="","",'PRAPTRA 1 प्रविष्ठी'!B364)</f>
        <v/>
      </c>
      <c r="C364" s="185" t="str">
        <f>IF('PRAPTRA 1 प्रविष्ठी'!C364="","",'PRAPTRA 1 प्रविष्ठी'!C364)</f>
        <v/>
      </c>
      <c r="D364" s="185" t="str">
        <f>IF('PRAPTRA 1 प्रविष्ठी'!D364="","",'PRAPTRA 1 प्रविष्ठी'!D364)</f>
        <v/>
      </c>
      <c r="E364" s="185" t="str">
        <f>IF('PRAPTRA 1 प्रविष्ठी'!E364="","",'PRAPTRA 1 प्रविष्ठी'!E364)</f>
        <v/>
      </c>
      <c r="F364" s="185" t="str">
        <f>IF('PRAPTRA 1 प्रविष्ठी'!F364="","",'PRAPTRA 1 प्रविष्ठी'!F364)</f>
        <v/>
      </c>
      <c r="G364" s="185" t="str">
        <f>IF('PRAPTRA 1 प्रविष्ठी'!G364="","",'PRAPTRA 1 प्रविष्ठी'!G364)</f>
        <v/>
      </c>
      <c r="H364" s="186" t="str">
        <f>IF('PRAPTRA 1 प्रविष्ठी'!H364="","",'PRAPTRA 1 प्रविष्ठी'!H364)</f>
        <v/>
      </c>
      <c r="I364" s="185" t="str">
        <f>IF('PRAPTRA 1 प्रविष्ठी'!I364="","",'PRAPTRA 1 प्रविष्ठी'!I364)</f>
        <v/>
      </c>
      <c r="J364" s="185" t="str">
        <f>IF('PRAPTRA 1 प्रविष्ठी'!J364="","",'PRAPTRA 1 प्रविष्ठी'!J364)</f>
        <v/>
      </c>
      <c r="K364" s="185" t="str">
        <f>IF('PRAPTRA 1 प्रविष्ठी'!K364="","",'PRAPTRA 1 प्रविष्ठी'!K364)</f>
        <v/>
      </c>
      <c r="L364" s="189" t="str">
        <f>IF('PRAPTRA 1 प्रविष्ठी'!L364="","",'PRAPTRA 1 प्रविष्ठी'!L364)</f>
        <v/>
      </c>
      <c r="M364" s="185" t="str">
        <f>IF('PRAPTRA 1 प्रविष्ठी'!M364="","",'PRAPTRA 1 प्रविष्ठी'!M364)</f>
        <v/>
      </c>
      <c r="N364" s="187" t="str">
        <f>IF('PRAPTRA 1 प्रविष्ठी'!N364="","",'PRAPTRA 1 प्रविष्ठी'!N364)</f>
        <v/>
      </c>
      <c r="O364" s="185" t="str">
        <f>IF('PRAPTRA 1 प्रविष्ठी'!O364="","",'PRAPTRA 1 प्रविष्ठी'!O364)</f>
        <v/>
      </c>
      <c r="P364" s="177" t="str">
        <f>IF('PRAPTRA 1 प्रविष्ठी'!P364="","",'PRAPTRA 1 प्रविष्ठी'!P364)</f>
        <v/>
      </c>
      <c r="Q364" s="185" t="str">
        <f>IF('PRAPTRA 1 प्रविष्ठी'!Q364="","",'PRAPTRA 1 प्रविष्ठी'!Q364)</f>
        <v/>
      </c>
      <c r="R364" s="185" t="str">
        <f>IF('PRAPTRA 1 प्रविष्ठी'!R364="","",'PRAPTRA 1 प्रविष्ठी'!R364)</f>
        <v/>
      </c>
      <c r="S364" s="185" t="str">
        <f>IF('PRAPTRA 1 प्रविष्ठी'!S364="","",'PRAPTRA 1 प्रविष्ठी'!S364)</f>
        <v/>
      </c>
      <c r="T364" s="185" t="str">
        <f>IF('PRAPTRA 1 प्रविष्ठी'!T364="","",'PRAPTRA 1 प्रविष्ठी'!T364)</f>
        <v/>
      </c>
      <c r="U364" s="185" t="str">
        <f>IF('PRAPTRA 1 प्रविष्ठी'!U364="","",'PRAPTRA 1 प्रविष्ठी'!U364)</f>
        <v/>
      </c>
      <c r="V364" s="189" t="str">
        <f>IF('PRAPTRA 1 प्रविष्ठी'!V364="","",'PRAPTRA 1 प्रविष्ठी'!V364)</f>
        <v/>
      </c>
      <c r="W364" s="177" t="str">
        <f>IF('PRAPTRA 1 प्रविष्ठी'!W364="","",'PRAPTRA 1 प्रविष्ठी'!W364)</f>
        <v/>
      </c>
      <c r="X364" s="1"/>
      <c r="Y364" s="1"/>
      <c r="Z364" s="1"/>
    </row>
    <row r="365" spans="1:26" ht="24.75" customHeight="1">
      <c r="A365" s="185" t="str">
        <f>IF('PRAPTRA 1 प्रविष्ठी'!A365="","",'PRAPTRA 1 प्रविष्ठी'!A365)</f>
        <v/>
      </c>
      <c r="B365" s="185" t="str">
        <f>IF('PRAPTRA 1 प्रविष्ठी'!B365="","",'PRAPTRA 1 प्रविष्ठी'!B365)</f>
        <v/>
      </c>
      <c r="C365" s="185" t="str">
        <f>IF('PRAPTRA 1 प्रविष्ठी'!C365="","",'PRAPTRA 1 प्रविष्ठी'!C365)</f>
        <v/>
      </c>
      <c r="D365" s="185" t="str">
        <f>IF('PRAPTRA 1 प्रविष्ठी'!D365="","",'PRAPTRA 1 प्रविष्ठी'!D365)</f>
        <v/>
      </c>
      <c r="E365" s="185" t="str">
        <f>IF('PRAPTRA 1 प्रविष्ठी'!E365="","",'PRAPTRA 1 प्रविष्ठी'!E365)</f>
        <v/>
      </c>
      <c r="F365" s="185" t="str">
        <f>IF('PRAPTRA 1 प्रविष्ठी'!F365="","",'PRAPTRA 1 प्रविष्ठी'!F365)</f>
        <v/>
      </c>
      <c r="G365" s="185" t="str">
        <f>IF('PRAPTRA 1 प्रविष्ठी'!G365="","",'PRAPTRA 1 प्रविष्ठी'!G365)</f>
        <v/>
      </c>
      <c r="H365" s="186" t="str">
        <f>IF('PRAPTRA 1 प्रविष्ठी'!H365="","",'PRAPTRA 1 प्रविष्ठी'!H365)</f>
        <v/>
      </c>
      <c r="I365" s="185" t="str">
        <f>IF('PRAPTRA 1 प्रविष्ठी'!I365="","",'PRAPTRA 1 प्रविष्ठी'!I365)</f>
        <v/>
      </c>
      <c r="J365" s="185" t="str">
        <f>IF('PRAPTRA 1 प्रविष्ठी'!J365="","",'PRAPTRA 1 प्रविष्ठी'!J365)</f>
        <v/>
      </c>
      <c r="K365" s="185" t="str">
        <f>IF('PRAPTRA 1 प्रविष्ठी'!K365="","",'PRAPTRA 1 प्रविष्ठी'!K365)</f>
        <v/>
      </c>
      <c r="L365" s="189" t="str">
        <f>IF('PRAPTRA 1 प्रविष्ठी'!L365="","",'PRAPTRA 1 प्रविष्ठी'!L365)</f>
        <v/>
      </c>
      <c r="M365" s="185" t="str">
        <f>IF('PRAPTRA 1 प्रविष्ठी'!M365="","",'PRAPTRA 1 प्रविष्ठी'!M365)</f>
        <v/>
      </c>
      <c r="N365" s="187" t="str">
        <f>IF('PRAPTRA 1 प्रविष्ठी'!N365="","",'PRAPTRA 1 प्रविष्ठी'!N365)</f>
        <v/>
      </c>
      <c r="O365" s="185" t="str">
        <f>IF('PRAPTRA 1 प्रविष्ठी'!O365="","",'PRAPTRA 1 प्रविष्ठी'!O365)</f>
        <v/>
      </c>
      <c r="P365" s="177" t="str">
        <f>IF('PRAPTRA 1 प्रविष्ठी'!P365="","",'PRAPTRA 1 प्रविष्ठी'!P365)</f>
        <v/>
      </c>
      <c r="Q365" s="185" t="str">
        <f>IF('PRAPTRA 1 प्रविष्ठी'!Q365="","",'PRAPTRA 1 प्रविष्ठी'!Q365)</f>
        <v/>
      </c>
      <c r="R365" s="185" t="str">
        <f>IF('PRAPTRA 1 प्रविष्ठी'!R365="","",'PRAPTRA 1 प्रविष्ठी'!R365)</f>
        <v/>
      </c>
      <c r="S365" s="185" t="str">
        <f>IF('PRAPTRA 1 प्रविष्ठी'!S365="","",'PRAPTRA 1 प्रविष्ठी'!S365)</f>
        <v/>
      </c>
      <c r="T365" s="185" t="str">
        <f>IF('PRAPTRA 1 प्रविष्ठी'!T365="","",'PRAPTRA 1 प्रविष्ठी'!T365)</f>
        <v/>
      </c>
      <c r="U365" s="185" t="str">
        <f>IF('PRAPTRA 1 प्रविष्ठी'!U365="","",'PRAPTRA 1 प्रविष्ठी'!U365)</f>
        <v/>
      </c>
      <c r="V365" s="189" t="str">
        <f>IF('PRAPTRA 1 प्रविष्ठी'!V365="","",'PRAPTRA 1 प्रविष्ठी'!V365)</f>
        <v/>
      </c>
      <c r="W365" s="177" t="str">
        <f>IF('PRAPTRA 1 प्रविष्ठी'!W365="","",'PRAPTRA 1 प्रविष्ठी'!W365)</f>
        <v/>
      </c>
      <c r="X365" s="1"/>
      <c r="Y365" s="1"/>
      <c r="Z365" s="1"/>
    </row>
    <row r="366" spans="1:26" ht="24.75" customHeight="1">
      <c r="A366" s="185" t="str">
        <f>IF('PRAPTRA 1 प्रविष्ठी'!A366="","",'PRAPTRA 1 प्रविष्ठी'!A366)</f>
        <v/>
      </c>
      <c r="B366" s="185" t="str">
        <f>IF('PRAPTRA 1 प्रविष्ठी'!B366="","",'PRAPTRA 1 प्रविष्ठी'!B366)</f>
        <v/>
      </c>
      <c r="C366" s="185" t="str">
        <f>IF('PRAPTRA 1 प्रविष्ठी'!C366="","",'PRAPTRA 1 प्रविष्ठी'!C366)</f>
        <v/>
      </c>
      <c r="D366" s="185" t="str">
        <f>IF('PRAPTRA 1 प्रविष्ठी'!D366="","",'PRAPTRA 1 प्रविष्ठी'!D366)</f>
        <v/>
      </c>
      <c r="E366" s="185" t="str">
        <f>IF('PRAPTRA 1 प्रविष्ठी'!E366="","",'PRAPTRA 1 प्रविष्ठी'!E366)</f>
        <v/>
      </c>
      <c r="F366" s="185" t="str">
        <f>IF('PRAPTRA 1 प्रविष्ठी'!F366="","",'PRAPTRA 1 प्रविष्ठी'!F366)</f>
        <v/>
      </c>
      <c r="G366" s="185" t="str">
        <f>IF('PRAPTRA 1 प्रविष्ठी'!G366="","",'PRAPTRA 1 प्रविष्ठी'!G366)</f>
        <v/>
      </c>
      <c r="H366" s="186" t="str">
        <f>IF('PRAPTRA 1 प्रविष्ठी'!H366="","",'PRAPTRA 1 प्रविष्ठी'!H366)</f>
        <v/>
      </c>
      <c r="I366" s="185" t="str">
        <f>IF('PRAPTRA 1 प्रविष्ठी'!I366="","",'PRAPTRA 1 प्रविष्ठी'!I366)</f>
        <v/>
      </c>
      <c r="J366" s="185" t="str">
        <f>IF('PRAPTRA 1 प्रविष्ठी'!J366="","",'PRAPTRA 1 प्रविष्ठी'!J366)</f>
        <v/>
      </c>
      <c r="K366" s="185" t="str">
        <f>IF('PRAPTRA 1 प्रविष्ठी'!K366="","",'PRAPTRA 1 प्रविष्ठी'!K366)</f>
        <v/>
      </c>
      <c r="L366" s="189" t="str">
        <f>IF('PRAPTRA 1 प्रविष्ठी'!L366="","",'PRAPTRA 1 प्रविष्ठी'!L366)</f>
        <v/>
      </c>
      <c r="M366" s="185" t="str">
        <f>IF('PRAPTRA 1 प्रविष्ठी'!M366="","",'PRAPTRA 1 प्रविष्ठी'!M366)</f>
        <v/>
      </c>
      <c r="N366" s="187" t="str">
        <f>IF('PRAPTRA 1 प्रविष्ठी'!N366="","",'PRAPTRA 1 प्रविष्ठी'!N366)</f>
        <v/>
      </c>
      <c r="O366" s="185" t="str">
        <f>IF('PRAPTRA 1 प्रविष्ठी'!O366="","",'PRAPTRA 1 प्रविष्ठी'!O366)</f>
        <v/>
      </c>
      <c r="P366" s="177" t="str">
        <f>IF('PRAPTRA 1 प्रविष्ठी'!P366="","",'PRAPTRA 1 प्रविष्ठी'!P366)</f>
        <v/>
      </c>
      <c r="Q366" s="185" t="str">
        <f>IF('PRAPTRA 1 प्रविष्ठी'!Q366="","",'PRAPTRA 1 प्रविष्ठी'!Q366)</f>
        <v/>
      </c>
      <c r="R366" s="185" t="str">
        <f>IF('PRAPTRA 1 प्रविष्ठी'!R366="","",'PRAPTRA 1 प्रविष्ठी'!R366)</f>
        <v/>
      </c>
      <c r="S366" s="185" t="str">
        <f>IF('PRAPTRA 1 प्रविष्ठी'!S366="","",'PRAPTRA 1 प्रविष्ठी'!S366)</f>
        <v/>
      </c>
      <c r="T366" s="185" t="str">
        <f>IF('PRAPTRA 1 प्रविष्ठी'!T366="","",'PRAPTRA 1 प्रविष्ठी'!T366)</f>
        <v/>
      </c>
      <c r="U366" s="185" t="str">
        <f>IF('PRAPTRA 1 प्रविष्ठी'!U366="","",'PRAPTRA 1 प्रविष्ठी'!U366)</f>
        <v/>
      </c>
      <c r="V366" s="189" t="str">
        <f>IF('PRAPTRA 1 प्रविष्ठी'!V366="","",'PRAPTRA 1 प्रविष्ठी'!V366)</f>
        <v/>
      </c>
      <c r="W366" s="177" t="str">
        <f>IF('PRAPTRA 1 प्रविष्ठी'!W366="","",'PRAPTRA 1 प्रविष्ठी'!W366)</f>
        <v/>
      </c>
      <c r="X366" s="1"/>
      <c r="Y366" s="1"/>
      <c r="Z366" s="1"/>
    </row>
    <row r="367" spans="1:26" ht="24.75" customHeight="1">
      <c r="A367" s="185" t="str">
        <f>IF('PRAPTRA 1 प्रविष्ठी'!A367="","",'PRAPTRA 1 प्रविष्ठी'!A367)</f>
        <v/>
      </c>
      <c r="B367" s="185" t="str">
        <f>IF('PRAPTRA 1 प्रविष्ठी'!B367="","",'PRAPTRA 1 प्रविष्ठी'!B367)</f>
        <v/>
      </c>
      <c r="C367" s="185" t="str">
        <f>IF('PRAPTRA 1 प्रविष्ठी'!C367="","",'PRAPTRA 1 प्रविष्ठी'!C367)</f>
        <v/>
      </c>
      <c r="D367" s="185" t="str">
        <f>IF('PRAPTRA 1 प्रविष्ठी'!D367="","",'PRAPTRA 1 प्रविष्ठी'!D367)</f>
        <v/>
      </c>
      <c r="E367" s="185" t="str">
        <f>IF('PRAPTRA 1 प्रविष्ठी'!E367="","",'PRAPTRA 1 प्रविष्ठी'!E367)</f>
        <v/>
      </c>
      <c r="F367" s="185" t="str">
        <f>IF('PRAPTRA 1 प्रविष्ठी'!F367="","",'PRAPTRA 1 प्रविष्ठी'!F367)</f>
        <v/>
      </c>
      <c r="G367" s="185" t="str">
        <f>IF('PRAPTRA 1 प्रविष्ठी'!G367="","",'PRAPTRA 1 प्रविष्ठी'!G367)</f>
        <v/>
      </c>
      <c r="H367" s="186" t="str">
        <f>IF('PRAPTRA 1 प्रविष्ठी'!H367="","",'PRAPTRA 1 प्रविष्ठी'!H367)</f>
        <v/>
      </c>
      <c r="I367" s="185" t="str">
        <f>IF('PRAPTRA 1 प्रविष्ठी'!I367="","",'PRAPTRA 1 प्रविष्ठी'!I367)</f>
        <v/>
      </c>
      <c r="J367" s="185" t="str">
        <f>IF('PRAPTRA 1 प्रविष्ठी'!J367="","",'PRAPTRA 1 प्रविष्ठी'!J367)</f>
        <v/>
      </c>
      <c r="K367" s="185" t="str">
        <f>IF('PRAPTRA 1 प्रविष्ठी'!K367="","",'PRAPTRA 1 प्रविष्ठी'!K367)</f>
        <v/>
      </c>
      <c r="L367" s="189" t="str">
        <f>IF('PRAPTRA 1 प्रविष्ठी'!L367="","",'PRAPTRA 1 प्रविष्ठी'!L367)</f>
        <v/>
      </c>
      <c r="M367" s="185" t="str">
        <f>IF('PRAPTRA 1 प्रविष्ठी'!M367="","",'PRAPTRA 1 प्रविष्ठी'!M367)</f>
        <v/>
      </c>
      <c r="N367" s="187" t="str">
        <f>IF('PRAPTRA 1 प्रविष्ठी'!N367="","",'PRAPTRA 1 प्रविष्ठी'!N367)</f>
        <v/>
      </c>
      <c r="O367" s="185" t="str">
        <f>IF('PRAPTRA 1 प्रविष्ठी'!O367="","",'PRAPTRA 1 प्रविष्ठी'!O367)</f>
        <v/>
      </c>
      <c r="P367" s="177" t="str">
        <f>IF('PRAPTRA 1 प्रविष्ठी'!P367="","",'PRAPTRA 1 प्रविष्ठी'!P367)</f>
        <v/>
      </c>
      <c r="Q367" s="185" t="str">
        <f>IF('PRAPTRA 1 प्रविष्ठी'!Q367="","",'PRAPTRA 1 प्रविष्ठी'!Q367)</f>
        <v/>
      </c>
      <c r="R367" s="185" t="str">
        <f>IF('PRAPTRA 1 प्रविष्ठी'!R367="","",'PRAPTRA 1 प्रविष्ठी'!R367)</f>
        <v/>
      </c>
      <c r="S367" s="185" t="str">
        <f>IF('PRAPTRA 1 प्रविष्ठी'!S367="","",'PRAPTRA 1 प्रविष्ठी'!S367)</f>
        <v/>
      </c>
      <c r="T367" s="185" t="str">
        <f>IF('PRAPTRA 1 प्रविष्ठी'!T367="","",'PRAPTRA 1 प्रविष्ठी'!T367)</f>
        <v/>
      </c>
      <c r="U367" s="185" t="str">
        <f>IF('PRAPTRA 1 प्रविष्ठी'!U367="","",'PRAPTRA 1 प्रविष्ठी'!U367)</f>
        <v/>
      </c>
      <c r="V367" s="189" t="str">
        <f>IF('PRAPTRA 1 प्रविष्ठी'!V367="","",'PRAPTRA 1 प्रविष्ठी'!V367)</f>
        <v/>
      </c>
      <c r="W367" s="177" t="str">
        <f>IF('PRAPTRA 1 प्रविष्ठी'!W367="","",'PRAPTRA 1 प्रविष्ठी'!W367)</f>
        <v/>
      </c>
      <c r="X367" s="1"/>
      <c r="Y367" s="1"/>
      <c r="Z367" s="1"/>
    </row>
    <row r="368" spans="1:26" ht="24.75" customHeight="1">
      <c r="A368" s="185" t="str">
        <f>IF('PRAPTRA 1 प्रविष्ठी'!A368="","",'PRAPTRA 1 प्रविष्ठी'!A368)</f>
        <v/>
      </c>
      <c r="B368" s="185" t="str">
        <f>IF('PRAPTRA 1 प्रविष्ठी'!B368="","",'PRAPTRA 1 प्रविष्ठी'!B368)</f>
        <v/>
      </c>
      <c r="C368" s="185" t="str">
        <f>IF('PRAPTRA 1 प्रविष्ठी'!C368="","",'PRAPTRA 1 प्रविष्ठी'!C368)</f>
        <v/>
      </c>
      <c r="D368" s="185" t="str">
        <f>IF('PRAPTRA 1 प्रविष्ठी'!D368="","",'PRAPTRA 1 प्रविष्ठी'!D368)</f>
        <v/>
      </c>
      <c r="E368" s="185" t="str">
        <f>IF('PRAPTRA 1 प्रविष्ठी'!E368="","",'PRAPTRA 1 प्रविष्ठी'!E368)</f>
        <v/>
      </c>
      <c r="F368" s="185" t="str">
        <f>IF('PRAPTRA 1 प्रविष्ठी'!F368="","",'PRAPTRA 1 प्रविष्ठी'!F368)</f>
        <v/>
      </c>
      <c r="G368" s="185" t="str">
        <f>IF('PRAPTRA 1 प्रविष्ठी'!G368="","",'PRAPTRA 1 प्रविष्ठी'!G368)</f>
        <v/>
      </c>
      <c r="H368" s="186" t="str">
        <f>IF('PRAPTRA 1 प्रविष्ठी'!H368="","",'PRAPTRA 1 प्रविष्ठी'!H368)</f>
        <v/>
      </c>
      <c r="I368" s="185" t="str">
        <f>IF('PRAPTRA 1 प्रविष्ठी'!I368="","",'PRAPTRA 1 प्रविष्ठी'!I368)</f>
        <v/>
      </c>
      <c r="J368" s="185" t="str">
        <f>IF('PRAPTRA 1 प्रविष्ठी'!J368="","",'PRAPTRA 1 प्रविष्ठी'!J368)</f>
        <v/>
      </c>
      <c r="K368" s="185" t="str">
        <f>IF('PRAPTRA 1 प्रविष्ठी'!K368="","",'PRAPTRA 1 प्रविष्ठी'!K368)</f>
        <v/>
      </c>
      <c r="L368" s="189" t="str">
        <f>IF('PRAPTRA 1 प्रविष्ठी'!L368="","",'PRAPTRA 1 प्रविष्ठी'!L368)</f>
        <v/>
      </c>
      <c r="M368" s="185" t="str">
        <f>IF('PRAPTRA 1 प्रविष्ठी'!M368="","",'PRAPTRA 1 प्रविष्ठी'!M368)</f>
        <v/>
      </c>
      <c r="N368" s="187" t="str">
        <f>IF('PRAPTRA 1 प्रविष्ठी'!N368="","",'PRAPTRA 1 प्रविष्ठी'!N368)</f>
        <v/>
      </c>
      <c r="O368" s="185" t="str">
        <f>IF('PRAPTRA 1 प्रविष्ठी'!O368="","",'PRAPTRA 1 प्रविष्ठी'!O368)</f>
        <v/>
      </c>
      <c r="P368" s="177" t="str">
        <f>IF('PRAPTRA 1 प्रविष्ठी'!P368="","",'PRAPTRA 1 प्रविष्ठी'!P368)</f>
        <v/>
      </c>
      <c r="Q368" s="185" t="str">
        <f>IF('PRAPTRA 1 प्रविष्ठी'!Q368="","",'PRAPTRA 1 प्रविष्ठी'!Q368)</f>
        <v/>
      </c>
      <c r="R368" s="185" t="str">
        <f>IF('PRAPTRA 1 प्रविष्ठी'!R368="","",'PRAPTRA 1 प्रविष्ठी'!R368)</f>
        <v/>
      </c>
      <c r="S368" s="185" t="str">
        <f>IF('PRAPTRA 1 प्रविष्ठी'!S368="","",'PRAPTRA 1 प्रविष्ठी'!S368)</f>
        <v/>
      </c>
      <c r="T368" s="185" t="str">
        <f>IF('PRAPTRA 1 प्रविष्ठी'!T368="","",'PRAPTRA 1 प्रविष्ठी'!T368)</f>
        <v/>
      </c>
      <c r="U368" s="185" t="str">
        <f>IF('PRAPTRA 1 प्रविष्ठी'!U368="","",'PRAPTRA 1 प्रविष्ठी'!U368)</f>
        <v/>
      </c>
      <c r="V368" s="189" t="str">
        <f>IF('PRAPTRA 1 प्रविष्ठी'!V368="","",'PRAPTRA 1 प्रविष्ठी'!V368)</f>
        <v/>
      </c>
      <c r="W368" s="177" t="str">
        <f>IF('PRAPTRA 1 प्रविष्ठी'!W368="","",'PRAPTRA 1 प्रविष्ठी'!W368)</f>
        <v/>
      </c>
      <c r="X368" s="1"/>
      <c r="Y368" s="1"/>
      <c r="Z368" s="1"/>
    </row>
    <row r="369" spans="1:26" ht="24.75" customHeight="1">
      <c r="A369" s="185" t="str">
        <f>IF('PRAPTRA 1 प्रविष्ठी'!A369="","",'PRAPTRA 1 प्रविष्ठी'!A369)</f>
        <v/>
      </c>
      <c r="B369" s="185" t="str">
        <f>IF('PRAPTRA 1 प्रविष्ठी'!B369="","",'PRAPTRA 1 प्रविष्ठी'!B369)</f>
        <v/>
      </c>
      <c r="C369" s="185" t="str">
        <f>IF('PRAPTRA 1 प्रविष्ठी'!C369="","",'PRAPTRA 1 प्रविष्ठी'!C369)</f>
        <v/>
      </c>
      <c r="D369" s="185" t="str">
        <f>IF('PRAPTRA 1 प्रविष्ठी'!D369="","",'PRAPTRA 1 प्रविष्ठी'!D369)</f>
        <v/>
      </c>
      <c r="E369" s="185" t="str">
        <f>IF('PRAPTRA 1 प्रविष्ठी'!E369="","",'PRAPTRA 1 प्रविष्ठी'!E369)</f>
        <v/>
      </c>
      <c r="F369" s="185" t="str">
        <f>IF('PRAPTRA 1 प्रविष्ठी'!F369="","",'PRAPTRA 1 प्रविष्ठी'!F369)</f>
        <v/>
      </c>
      <c r="G369" s="185" t="str">
        <f>IF('PRAPTRA 1 प्रविष्ठी'!G369="","",'PRAPTRA 1 प्रविष्ठी'!G369)</f>
        <v/>
      </c>
      <c r="H369" s="186" t="str">
        <f>IF('PRAPTRA 1 प्रविष्ठी'!H369="","",'PRAPTRA 1 प्रविष्ठी'!H369)</f>
        <v/>
      </c>
      <c r="I369" s="185" t="str">
        <f>IF('PRAPTRA 1 प्रविष्ठी'!I369="","",'PRAPTRA 1 प्रविष्ठी'!I369)</f>
        <v/>
      </c>
      <c r="J369" s="185" t="str">
        <f>IF('PRAPTRA 1 प्रविष्ठी'!J369="","",'PRAPTRA 1 प्रविष्ठी'!J369)</f>
        <v/>
      </c>
      <c r="K369" s="185" t="str">
        <f>IF('PRAPTRA 1 प्रविष्ठी'!K369="","",'PRAPTRA 1 प्रविष्ठी'!K369)</f>
        <v/>
      </c>
      <c r="L369" s="189" t="str">
        <f>IF('PRAPTRA 1 प्रविष्ठी'!L369="","",'PRAPTRA 1 प्रविष्ठी'!L369)</f>
        <v/>
      </c>
      <c r="M369" s="185" t="str">
        <f>IF('PRAPTRA 1 प्रविष्ठी'!M369="","",'PRAPTRA 1 प्रविष्ठी'!M369)</f>
        <v/>
      </c>
      <c r="N369" s="187" t="str">
        <f>IF('PRAPTRA 1 प्रविष्ठी'!N369="","",'PRAPTRA 1 प्रविष्ठी'!N369)</f>
        <v/>
      </c>
      <c r="O369" s="185" t="str">
        <f>IF('PRAPTRA 1 प्रविष्ठी'!O369="","",'PRAPTRA 1 प्रविष्ठी'!O369)</f>
        <v/>
      </c>
      <c r="P369" s="177" t="str">
        <f>IF('PRAPTRA 1 प्रविष्ठी'!P369="","",'PRAPTRA 1 प्रविष्ठी'!P369)</f>
        <v/>
      </c>
      <c r="Q369" s="185" t="str">
        <f>IF('PRAPTRA 1 प्रविष्ठी'!Q369="","",'PRAPTRA 1 प्रविष्ठी'!Q369)</f>
        <v/>
      </c>
      <c r="R369" s="185" t="str">
        <f>IF('PRAPTRA 1 प्रविष्ठी'!R369="","",'PRAPTRA 1 प्रविष्ठी'!R369)</f>
        <v/>
      </c>
      <c r="S369" s="185" t="str">
        <f>IF('PRAPTRA 1 प्रविष्ठी'!S369="","",'PRAPTRA 1 प्रविष्ठी'!S369)</f>
        <v/>
      </c>
      <c r="T369" s="185" t="str">
        <f>IF('PRAPTRA 1 प्रविष्ठी'!T369="","",'PRAPTRA 1 प्रविष्ठी'!T369)</f>
        <v/>
      </c>
      <c r="U369" s="185" t="str">
        <f>IF('PRAPTRA 1 प्रविष्ठी'!U369="","",'PRAPTRA 1 प्रविष्ठी'!U369)</f>
        <v/>
      </c>
      <c r="V369" s="189" t="str">
        <f>IF('PRAPTRA 1 प्रविष्ठी'!V369="","",'PRAPTRA 1 प्रविष्ठी'!V369)</f>
        <v/>
      </c>
      <c r="W369" s="177" t="str">
        <f>IF('PRAPTRA 1 प्रविष्ठी'!W369="","",'PRAPTRA 1 प्रविष्ठी'!W369)</f>
        <v/>
      </c>
      <c r="X369" s="1"/>
      <c r="Y369" s="1"/>
      <c r="Z369" s="1"/>
    </row>
    <row r="370" spans="1:26" ht="24.75" customHeight="1">
      <c r="A370" s="185" t="str">
        <f>IF('PRAPTRA 1 प्रविष्ठी'!A370="","",'PRAPTRA 1 प्रविष्ठी'!A370)</f>
        <v/>
      </c>
      <c r="B370" s="185" t="str">
        <f>IF('PRAPTRA 1 प्रविष्ठी'!B370="","",'PRAPTRA 1 प्रविष्ठी'!B370)</f>
        <v/>
      </c>
      <c r="C370" s="185" t="str">
        <f>IF('PRAPTRA 1 प्रविष्ठी'!C370="","",'PRAPTRA 1 प्रविष्ठी'!C370)</f>
        <v/>
      </c>
      <c r="D370" s="185" t="str">
        <f>IF('PRAPTRA 1 प्रविष्ठी'!D370="","",'PRAPTRA 1 प्रविष्ठी'!D370)</f>
        <v/>
      </c>
      <c r="E370" s="185" t="str">
        <f>IF('PRAPTRA 1 प्रविष्ठी'!E370="","",'PRAPTRA 1 प्रविष्ठी'!E370)</f>
        <v/>
      </c>
      <c r="F370" s="185" t="str">
        <f>IF('PRAPTRA 1 प्रविष्ठी'!F370="","",'PRAPTRA 1 प्रविष्ठी'!F370)</f>
        <v/>
      </c>
      <c r="G370" s="185" t="str">
        <f>IF('PRAPTRA 1 प्रविष्ठी'!G370="","",'PRAPTRA 1 प्रविष्ठी'!G370)</f>
        <v/>
      </c>
      <c r="H370" s="186" t="str">
        <f>IF('PRAPTRA 1 प्रविष्ठी'!H370="","",'PRAPTRA 1 प्रविष्ठी'!H370)</f>
        <v/>
      </c>
      <c r="I370" s="185" t="str">
        <f>IF('PRAPTRA 1 प्रविष्ठी'!I370="","",'PRAPTRA 1 प्रविष्ठी'!I370)</f>
        <v/>
      </c>
      <c r="J370" s="185" t="str">
        <f>IF('PRAPTRA 1 प्रविष्ठी'!J370="","",'PRAPTRA 1 प्रविष्ठी'!J370)</f>
        <v/>
      </c>
      <c r="K370" s="185" t="str">
        <f>IF('PRAPTRA 1 प्रविष्ठी'!K370="","",'PRAPTRA 1 प्रविष्ठी'!K370)</f>
        <v/>
      </c>
      <c r="L370" s="189" t="str">
        <f>IF('PRAPTRA 1 प्रविष्ठी'!L370="","",'PRAPTRA 1 प्रविष्ठी'!L370)</f>
        <v/>
      </c>
      <c r="M370" s="185" t="str">
        <f>IF('PRAPTRA 1 प्रविष्ठी'!M370="","",'PRAPTRA 1 प्रविष्ठी'!M370)</f>
        <v/>
      </c>
      <c r="N370" s="187" t="str">
        <f>IF('PRAPTRA 1 प्रविष्ठी'!N370="","",'PRAPTRA 1 प्रविष्ठी'!N370)</f>
        <v/>
      </c>
      <c r="O370" s="185" t="str">
        <f>IF('PRAPTRA 1 प्रविष्ठी'!O370="","",'PRAPTRA 1 प्रविष्ठी'!O370)</f>
        <v/>
      </c>
      <c r="P370" s="177" t="str">
        <f>IF('PRAPTRA 1 प्रविष्ठी'!P370="","",'PRAPTRA 1 प्रविष्ठी'!P370)</f>
        <v/>
      </c>
      <c r="Q370" s="185" t="str">
        <f>IF('PRAPTRA 1 प्रविष्ठी'!Q370="","",'PRAPTRA 1 प्रविष्ठी'!Q370)</f>
        <v/>
      </c>
      <c r="R370" s="185" t="str">
        <f>IF('PRAPTRA 1 प्रविष्ठी'!R370="","",'PRAPTRA 1 प्रविष्ठी'!R370)</f>
        <v/>
      </c>
      <c r="S370" s="185" t="str">
        <f>IF('PRAPTRA 1 प्रविष्ठी'!S370="","",'PRAPTRA 1 प्रविष्ठी'!S370)</f>
        <v/>
      </c>
      <c r="T370" s="185" t="str">
        <f>IF('PRAPTRA 1 प्रविष्ठी'!T370="","",'PRAPTRA 1 प्रविष्ठी'!T370)</f>
        <v/>
      </c>
      <c r="U370" s="185" t="str">
        <f>IF('PRAPTRA 1 प्रविष्ठी'!U370="","",'PRAPTRA 1 प्रविष्ठी'!U370)</f>
        <v/>
      </c>
      <c r="V370" s="189" t="str">
        <f>IF('PRAPTRA 1 प्रविष्ठी'!V370="","",'PRAPTRA 1 प्रविष्ठी'!V370)</f>
        <v/>
      </c>
      <c r="W370" s="177" t="str">
        <f>IF('PRAPTRA 1 प्रविष्ठी'!W370="","",'PRAPTRA 1 प्रविष्ठी'!W370)</f>
        <v/>
      </c>
      <c r="X370" s="1"/>
      <c r="Y370" s="1"/>
      <c r="Z370" s="1"/>
    </row>
    <row r="371" spans="1:26" ht="24.75" customHeight="1">
      <c r="A371" s="185" t="str">
        <f>IF('PRAPTRA 1 प्रविष्ठी'!A371="","",'PRAPTRA 1 प्रविष्ठी'!A371)</f>
        <v/>
      </c>
      <c r="B371" s="185" t="str">
        <f>IF('PRAPTRA 1 प्रविष्ठी'!B371="","",'PRAPTRA 1 प्रविष्ठी'!B371)</f>
        <v/>
      </c>
      <c r="C371" s="185" t="str">
        <f>IF('PRAPTRA 1 प्रविष्ठी'!C371="","",'PRAPTRA 1 प्रविष्ठी'!C371)</f>
        <v/>
      </c>
      <c r="D371" s="185" t="str">
        <f>IF('PRAPTRA 1 प्रविष्ठी'!D371="","",'PRAPTRA 1 प्रविष्ठी'!D371)</f>
        <v/>
      </c>
      <c r="E371" s="185" t="str">
        <f>IF('PRAPTRA 1 प्रविष्ठी'!E371="","",'PRAPTRA 1 प्रविष्ठी'!E371)</f>
        <v/>
      </c>
      <c r="F371" s="185" t="str">
        <f>IF('PRAPTRA 1 प्रविष्ठी'!F371="","",'PRAPTRA 1 प्रविष्ठी'!F371)</f>
        <v/>
      </c>
      <c r="G371" s="185" t="str">
        <f>IF('PRAPTRA 1 प्रविष्ठी'!G371="","",'PRAPTRA 1 प्रविष्ठी'!G371)</f>
        <v/>
      </c>
      <c r="H371" s="186" t="str">
        <f>IF('PRAPTRA 1 प्रविष्ठी'!H371="","",'PRAPTRA 1 प्रविष्ठी'!H371)</f>
        <v/>
      </c>
      <c r="I371" s="185" t="str">
        <f>IF('PRAPTRA 1 प्रविष्ठी'!I371="","",'PRAPTRA 1 प्रविष्ठी'!I371)</f>
        <v/>
      </c>
      <c r="J371" s="185" t="str">
        <f>IF('PRAPTRA 1 प्रविष्ठी'!J371="","",'PRAPTRA 1 प्रविष्ठी'!J371)</f>
        <v/>
      </c>
      <c r="K371" s="185" t="str">
        <f>IF('PRAPTRA 1 प्रविष्ठी'!K371="","",'PRAPTRA 1 प्रविष्ठी'!K371)</f>
        <v/>
      </c>
      <c r="L371" s="189" t="str">
        <f>IF('PRAPTRA 1 प्रविष्ठी'!L371="","",'PRAPTRA 1 प्रविष्ठी'!L371)</f>
        <v/>
      </c>
      <c r="M371" s="185" t="str">
        <f>IF('PRAPTRA 1 प्रविष्ठी'!M371="","",'PRAPTRA 1 प्रविष्ठी'!M371)</f>
        <v/>
      </c>
      <c r="N371" s="187" t="str">
        <f>IF('PRAPTRA 1 प्रविष्ठी'!N371="","",'PRAPTRA 1 प्रविष्ठी'!N371)</f>
        <v/>
      </c>
      <c r="O371" s="185" t="str">
        <f>IF('PRAPTRA 1 प्रविष्ठी'!O371="","",'PRAPTRA 1 प्रविष्ठी'!O371)</f>
        <v/>
      </c>
      <c r="P371" s="177" t="str">
        <f>IF('PRAPTRA 1 प्रविष्ठी'!P371="","",'PRAPTRA 1 प्रविष्ठी'!P371)</f>
        <v/>
      </c>
      <c r="Q371" s="185" t="str">
        <f>IF('PRAPTRA 1 प्रविष्ठी'!Q371="","",'PRAPTRA 1 प्रविष्ठी'!Q371)</f>
        <v/>
      </c>
      <c r="R371" s="185" t="str">
        <f>IF('PRAPTRA 1 प्रविष्ठी'!R371="","",'PRAPTRA 1 प्रविष्ठी'!R371)</f>
        <v/>
      </c>
      <c r="S371" s="185" t="str">
        <f>IF('PRAPTRA 1 प्रविष्ठी'!S371="","",'PRAPTRA 1 प्रविष्ठी'!S371)</f>
        <v/>
      </c>
      <c r="T371" s="185" t="str">
        <f>IF('PRAPTRA 1 प्रविष्ठी'!T371="","",'PRAPTRA 1 प्रविष्ठी'!T371)</f>
        <v/>
      </c>
      <c r="U371" s="185" t="str">
        <f>IF('PRAPTRA 1 प्रविष्ठी'!U371="","",'PRAPTRA 1 प्रविष्ठी'!U371)</f>
        <v/>
      </c>
      <c r="V371" s="189" t="str">
        <f>IF('PRAPTRA 1 प्रविष्ठी'!V371="","",'PRAPTRA 1 प्रविष्ठी'!V371)</f>
        <v/>
      </c>
      <c r="W371" s="177" t="str">
        <f>IF('PRAPTRA 1 प्रविष्ठी'!W371="","",'PRAPTRA 1 प्रविष्ठी'!W371)</f>
        <v/>
      </c>
      <c r="X371" s="1"/>
      <c r="Y371" s="1"/>
      <c r="Z371" s="1"/>
    </row>
    <row r="372" spans="1:26" ht="24.75" customHeight="1">
      <c r="A372" s="185" t="str">
        <f>IF('PRAPTRA 1 प्रविष्ठी'!A372="","",'PRAPTRA 1 प्रविष्ठी'!A372)</f>
        <v/>
      </c>
      <c r="B372" s="185" t="str">
        <f>IF('PRAPTRA 1 प्रविष्ठी'!B372="","",'PRAPTRA 1 प्रविष्ठी'!B372)</f>
        <v/>
      </c>
      <c r="C372" s="185" t="str">
        <f>IF('PRAPTRA 1 प्रविष्ठी'!C372="","",'PRAPTRA 1 प्रविष्ठी'!C372)</f>
        <v/>
      </c>
      <c r="D372" s="185" t="str">
        <f>IF('PRAPTRA 1 प्रविष्ठी'!D372="","",'PRAPTRA 1 प्रविष्ठी'!D372)</f>
        <v/>
      </c>
      <c r="E372" s="185" t="str">
        <f>IF('PRAPTRA 1 प्रविष्ठी'!E372="","",'PRAPTRA 1 प्रविष्ठी'!E372)</f>
        <v/>
      </c>
      <c r="F372" s="185" t="str">
        <f>IF('PRAPTRA 1 प्रविष्ठी'!F372="","",'PRAPTRA 1 प्रविष्ठी'!F372)</f>
        <v/>
      </c>
      <c r="G372" s="185" t="str">
        <f>IF('PRAPTRA 1 प्रविष्ठी'!G372="","",'PRAPTRA 1 प्रविष्ठी'!G372)</f>
        <v/>
      </c>
      <c r="H372" s="186" t="str">
        <f>IF('PRAPTRA 1 प्रविष्ठी'!H372="","",'PRAPTRA 1 प्रविष्ठी'!H372)</f>
        <v/>
      </c>
      <c r="I372" s="185" t="str">
        <f>IF('PRAPTRA 1 प्रविष्ठी'!I372="","",'PRAPTRA 1 प्रविष्ठी'!I372)</f>
        <v/>
      </c>
      <c r="J372" s="185" t="str">
        <f>IF('PRAPTRA 1 प्रविष्ठी'!J372="","",'PRAPTRA 1 प्रविष्ठी'!J372)</f>
        <v/>
      </c>
      <c r="K372" s="185" t="str">
        <f>IF('PRAPTRA 1 प्रविष्ठी'!K372="","",'PRAPTRA 1 प्रविष्ठी'!K372)</f>
        <v/>
      </c>
      <c r="L372" s="189" t="str">
        <f>IF('PRAPTRA 1 प्रविष्ठी'!L372="","",'PRAPTRA 1 प्रविष्ठी'!L372)</f>
        <v/>
      </c>
      <c r="M372" s="185" t="str">
        <f>IF('PRAPTRA 1 प्रविष्ठी'!M372="","",'PRAPTRA 1 प्रविष्ठी'!M372)</f>
        <v/>
      </c>
      <c r="N372" s="187" t="str">
        <f>IF('PRAPTRA 1 प्रविष्ठी'!N372="","",'PRAPTRA 1 प्रविष्ठी'!N372)</f>
        <v/>
      </c>
      <c r="O372" s="185" t="str">
        <f>IF('PRAPTRA 1 प्रविष्ठी'!O372="","",'PRAPTRA 1 प्रविष्ठी'!O372)</f>
        <v/>
      </c>
      <c r="P372" s="177" t="str">
        <f>IF('PRAPTRA 1 प्रविष्ठी'!P372="","",'PRAPTRA 1 प्रविष्ठी'!P372)</f>
        <v/>
      </c>
      <c r="Q372" s="185" t="str">
        <f>IF('PRAPTRA 1 प्रविष्ठी'!Q372="","",'PRAPTRA 1 प्रविष्ठी'!Q372)</f>
        <v/>
      </c>
      <c r="R372" s="185" t="str">
        <f>IF('PRAPTRA 1 प्रविष्ठी'!R372="","",'PRAPTRA 1 प्रविष्ठी'!R372)</f>
        <v/>
      </c>
      <c r="S372" s="185" t="str">
        <f>IF('PRAPTRA 1 प्रविष्ठी'!S372="","",'PRAPTRA 1 प्रविष्ठी'!S372)</f>
        <v/>
      </c>
      <c r="T372" s="185" t="str">
        <f>IF('PRAPTRA 1 प्रविष्ठी'!T372="","",'PRAPTRA 1 प्रविष्ठी'!T372)</f>
        <v/>
      </c>
      <c r="U372" s="185" t="str">
        <f>IF('PRAPTRA 1 प्रविष्ठी'!U372="","",'PRAPTRA 1 प्रविष्ठी'!U372)</f>
        <v/>
      </c>
      <c r="V372" s="189" t="str">
        <f>IF('PRAPTRA 1 प्रविष्ठी'!V372="","",'PRAPTRA 1 प्रविष्ठी'!V372)</f>
        <v/>
      </c>
      <c r="W372" s="177" t="str">
        <f>IF('PRAPTRA 1 प्रविष्ठी'!W372="","",'PRAPTRA 1 प्रविष्ठी'!W372)</f>
        <v/>
      </c>
      <c r="X372" s="1"/>
      <c r="Y372" s="1"/>
      <c r="Z372" s="1"/>
    </row>
    <row r="373" spans="1:26" ht="24.75" customHeight="1">
      <c r="A373" s="185" t="str">
        <f>IF('PRAPTRA 1 प्रविष्ठी'!A373="","",'PRAPTRA 1 प्रविष्ठी'!A373)</f>
        <v/>
      </c>
      <c r="B373" s="185" t="str">
        <f>IF('PRAPTRA 1 प्रविष्ठी'!B373="","",'PRAPTRA 1 प्रविष्ठी'!B373)</f>
        <v/>
      </c>
      <c r="C373" s="185" t="str">
        <f>IF('PRAPTRA 1 प्रविष्ठी'!C373="","",'PRAPTRA 1 प्रविष्ठी'!C373)</f>
        <v/>
      </c>
      <c r="D373" s="185" t="str">
        <f>IF('PRAPTRA 1 प्रविष्ठी'!D373="","",'PRAPTRA 1 प्रविष्ठी'!D373)</f>
        <v/>
      </c>
      <c r="E373" s="185" t="str">
        <f>IF('PRAPTRA 1 प्रविष्ठी'!E373="","",'PRAPTRA 1 प्रविष्ठी'!E373)</f>
        <v/>
      </c>
      <c r="F373" s="185" t="str">
        <f>IF('PRAPTRA 1 प्रविष्ठी'!F373="","",'PRAPTRA 1 प्रविष्ठी'!F373)</f>
        <v/>
      </c>
      <c r="G373" s="185" t="str">
        <f>IF('PRAPTRA 1 प्रविष्ठी'!G373="","",'PRAPTRA 1 प्रविष्ठी'!G373)</f>
        <v/>
      </c>
      <c r="H373" s="186" t="str">
        <f>IF('PRAPTRA 1 प्रविष्ठी'!H373="","",'PRAPTRA 1 प्रविष्ठी'!H373)</f>
        <v/>
      </c>
      <c r="I373" s="185" t="str">
        <f>IF('PRAPTRA 1 प्रविष्ठी'!I373="","",'PRAPTRA 1 प्रविष्ठी'!I373)</f>
        <v/>
      </c>
      <c r="J373" s="185" t="str">
        <f>IF('PRAPTRA 1 प्रविष्ठी'!J373="","",'PRAPTRA 1 प्रविष्ठी'!J373)</f>
        <v/>
      </c>
      <c r="K373" s="185" t="str">
        <f>IF('PRAPTRA 1 प्रविष्ठी'!K373="","",'PRAPTRA 1 प्रविष्ठी'!K373)</f>
        <v/>
      </c>
      <c r="L373" s="189" t="str">
        <f>IF('PRAPTRA 1 प्रविष्ठी'!L373="","",'PRAPTRA 1 प्रविष्ठी'!L373)</f>
        <v/>
      </c>
      <c r="M373" s="185" t="str">
        <f>IF('PRAPTRA 1 प्रविष्ठी'!M373="","",'PRAPTRA 1 प्रविष्ठी'!M373)</f>
        <v/>
      </c>
      <c r="N373" s="187" t="str">
        <f>IF('PRAPTRA 1 प्रविष्ठी'!N373="","",'PRAPTRA 1 प्रविष्ठी'!N373)</f>
        <v/>
      </c>
      <c r="O373" s="185" t="str">
        <f>IF('PRAPTRA 1 प्रविष्ठी'!O373="","",'PRAPTRA 1 प्रविष्ठी'!O373)</f>
        <v/>
      </c>
      <c r="P373" s="177" t="str">
        <f>IF('PRAPTRA 1 प्रविष्ठी'!P373="","",'PRAPTRA 1 प्रविष्ठी'!P373)</f>
        <v/>
      </c>
      <c r="Q373" s="185" t="str">
        <f>IF('PRAPTRA 1 प्रविष्ठी'!Q373="","",'PRAPTRA 1 प्रविष्ठी'!Q373)</f>
        <v/>
      </c>
      <c r="R373" s="185" t="str">
        <f>IF('PRAPTRA 1 प्रविष्ठी'!R373="","",'PRAPTRA 1 प्रविष्ठी'!R373)</f>
        <v/>
      </c>
      <c r="S373" s="185" t="str">
        <f>IF('PRAPTRA 1 प्रविष्ठी'!S373="","",'PRAPTRA 1 प्रविष्ठी'!S373)</f>
        <v/>
      </c>
      <c r="T373" s="185" t="str">
        <f>IF('PRAPTRA 1 प्रविष्ठी'!T373="","",'PRAPTRA 1 प्रविष्ठी'!T373)</f>
        <v/>
      </c>
      <c r="U373" s="185" t="str">
        <f>IF('PRAPTRA 1 प्रविष्ठी'!U373="","",'PRAPTRA 1 प्रविष्ठी'!U373)</f>
        <v/>
      </c>
      <c r="V373" s="189" t="str">
        <f>IF('PRAPTRA 1 प्रविष्ठी'!V373="","",'PRAPTRA 1 प्रविष्ठी'!V373)</f>
        <v/>
      </c>
      <c r="W373" s="177" t="str">
        <f>IF('PRAPTRA 1 प्रविष्ठी'!W373="","",'PRAPTRA 1 प्रविष्ठी'!W373)</f>
        <v/>
      </c>
      <c r="X373" s="1"/>
      <c r="Y373" s="1"/>
      <c r="Z373" s="1"/>
    </row>
    <row r="374" spans="1:26" ht="24.75" customHeight="1">
      <c r="A374" s="185" t="str">
        <f>IF('PRAPTRA 1 प्रविष्ठी'!A374="","",'PRAPTRA 1 प्रविष्ठी'!A374)</f>
        <v/>
      </c>
      <c r="B374" s="185" t="str">
        <f>IF('PRAPTRA 1 प्रविष्ठी'!B374="","",'PRAPTRA 1 प्रविष्ठी'!B374)</f>
        <v/>
      </c>
      <c r="C374" s="185" t="str">
        <f>IF('PRAPTRA 1 प्रविष्ठी'!C374="","",'PRAPTRA 1 प्रविष्ठी'!C374)</f>
        <v/>
      </c>
      <c r="D374" s="185" t="str">
        <f>IF('PRAPTRA 1 प्रविष्ठी'!D374="","",'PRAPTRA 1 प्रविष्ठी'!D374)</f>
        <v/>
      </c>
      <c r="E374" s="185" t="str">
        <f>IF('PRAPTRA 1 प्रविष्ठी'!E374="","",'PRAPTRA 1 प्रविष्ठी'!E374)</f>
        <v/>
      </c>
      <c r="F374" s="185" t="str">
        <f>IF('PRAPTRA 1 प्रविष्ठी'!F374="","",'PRAPTRA 1 प्रविष्ठी'!F374)</f>
        <v/>
      </c>
      <c r="G374" s="185" t="str">
        <f>IF('PRAPTRA 1 प्रविष्ठी'!G374="","",'PRAPTRA 1 प्रविष्ठी'!G374)</f>
        <v/>
      </c>
      <c r="H374" s="186" t="str">
        <f>IF('PRAPTRA 1 प्रविष्ठी'!H374="","",'PRAPTRA 1 प्रविष्ठी'!H374)</f>
        <v/>
      </c>
      <c r="I374" s="185" t="str">
        <f>IF('PRAPTRA 1 प्रविष्ठी'!I374="","",'PRAPTRA 1 प्रविष्ठी'!I374)</f>
        <v/>
      </c>
      <c r="J374" s="185" t="str">
        <f>IF('PRAPTRA 1 प्रविष्ठी'!J374="","",'PRAPTRA 1 प्रविष्ठी'!J374)</f>
        <v/>
      </c>
      <c r="K374" s="185" t="str">
        <f>IF('PRAPTRA 1 प्रविष्ठी'!K374="","",'PRAPTRA 1 प्रविष्ठी'!K374)</f>
        <v/>
      </c>
      <c r="L374" s="189" t="str">
        <f>IF('PRAPTRA 1 प्रविष्ठी'!L374="","",'PRAPTRA 1 प्रविष्ठी'!L374)</f>
        <v/>
      </c>
      <c r="M374" s="185" t="str">
        <f>IF('PRAPTRA 1 प्रविष्ठी'!M374="","",'PRAPTRA 1 प्रविष्ठी'!M374)</f>
        <v/>
      </c>
      <c r="N374" s="187" t="str">
        <f>IF('PRAPTRA 1 प्रविष्ठी'!N374="","",'PRAPTRA 1 प्रविष्ठी'!N374)</f>
        <v/>
      </c>
      <c r="O374" s="185" t="str">
        <f>IF('PRAPTRA 1 प्रविष्ठी'!O374="","",'PRAPTRA 1 प्रविष्ठी'!O374)</f>
        <v/>
      </c>
      <c r="P374" s="177" t="str">
        <f>IF('PRAPTRA 1 प्रविष्ठी'!P374="","",'PRAPTRA 1 प्रविष्ठी'!P374)</f>
        <v/>
      </c>
      <c r="Q374" s="185" t="str">
        <f>IF('PRAPTRA 1 प्रविष्ठी'!Q374="","",'PRAPTRA 1 प्रविष्ठी'!Q374)</f>
        <v/>
      </c>
      <c r="R374" s="185" t="str">
        <f>IF('PRAPTRA 1 प्रविष्ठी'!R374="","",'PRAPTRA 1 प्रविष्ठी'!R374)</f>
        <v/>
      </c>
      <c r="S374" s="185" t="str">
        <f>IF('PRAPTRA 1 प्रविष्ठी'!S374="","",'PRAPTRA 1 प्रविष्ठी'!S374)</f>
        <v/>
      </c>
      <c r="T374" s="185" t="str">
        <f>IF('PRAPTRA 1 प्रविष्ठी'!T374="","",'PRAPTRA 1 प्रविष्ठी'!T374)</f>
        <v/>
      </c>
      <c r="U374" s="185" t="str">
        <f>IF('PRAPTRA 1 प्रविष्ठी'!U374="","",'PRAPTRA 1 प्रविष्ठी'!U374)</f>
        <v/>
      </c>
      <c r="V374" s="189" t="str">
        <f>IF('PRAPTRA 1 प्रविष्ठी'!V374="","",'PRAPTRA 1 प्रविष्ठी'!V374)</f>
        <v/>
      </c>
      <c r="W374" s="177" t="str">
        <f>IF('PRAPTRA 1 प्रविष्ठी'!W374="","",'PRAPTRA 1 प्रविष्ठी'!W374)</f>
        <v/>
      </c>
      <c r="X374" s="1"/>
      <c r="Y374" s="1"/>
      <c r="Z374" s="1"/>
    </row>
    <row r="375" spans="1:26" ht="24.75" customHeight="1">
      <c r="A375" s="185" t="str">
        <f>IF('PRAPTRA 1 प्रविष्ठी'!A375="","",'PRAPTRA 1 प्रविष्ठी'!A375)</f>
        <v/>
      </c>
      <c r="B375" s="185" t="str">
        <f>IF('PRAPTRA 1 प्रविष्ठी'!B375="","",'PRAPTRA 1 प्रविष्ठी'!B375)</f>
        <v/>
      </c>
      <c r="C375" s="185" t="str">
        <f>IF('PRAPTRA 1 प्रविष्ठी'!C375="","",'PRAPTRA 1 प्रविष्ठी'!C375)</f>
        <v/>
      </c>
      <c r="D375" s="185" t="str">
        <f>IF('PRAPTRA 1 प्रविष्ठी'!D375="","",'PRAPTRA 1 प्रविष्ठी'!D375)</f>
        <v/>
      </c>
      <c r="E375" s="185" t="str">
        <f>IF('PRAPTRA 1 प्रविष्ठी'!E375="","",'PRAPTRA 1 प्रविष्ठी'!E375)</f>
        <v/>
      </c>
      <c r="F375" s="185" t="str">
        <f>IF('PRAPTRA 1 प्रविष्ठी'!F375="","",'PRAPTRA 1 प्रविष्ठी'!F375)</f>
        <v/>
      </c>
      <c r="G375" s="185" t="str">
        <f>IF('PRAPTRA 1 प्रविष्ठी'!G375="","",'PRAPTRA 1 प्रविष्ठी'!G375)</f>
        <v/>
      </c>
      <c r="H375" s="186" t="str">
        <f>IF('PRAPTRA 1 प्रविष्ठी'!H375="","",'PRAPTRA 1 प्रविष्ठी'!H375)</f>
        <v/>
      </c>
      <c r="I375" s="185" t="str">
        <f>IF('PRAPTRA 1 प्रविष्ठी'!I375="","",'PRAPTRA 1 प्रविष्ठी'!I375)</f>
        <v/>
      </c>
      <c r="J375" s="185" t="str">
        <f>IF('PRAPTRA 1 प्रविष्ठी'!J375="","",'PRAPTRA 1 प्रविष्ठी'!J375)</f>
        <v/>
      </c>
      <c r="K375" s="185" t="str">
        <f>IF('PRAPTRA 1 प्रविष्ठी'!K375="","",'PRAPTRA 1 प्रविष्ठी'!K375)</f>
        <v/>
      </c>
      <c r="L375" s="189" t="str">
        <f>IF('PRAPTRA 1 प्रविष्ठी'!L375="","",'PRAPTRA 1 प्रविष्ठी'!L375)</f>
        <v/>
      </c>
      <c r="M375" s="185" t="str">
        <f>IF('PRAPTRA 1 प्रविष्ठी'!M375="","",'PRAPTRA 1 प्रविष्ठी'!M375)</f>
        <v/>
      </c>
      <c r="N375" s="187" t="str">
        <f>IF('PRAPTRA 1 प्रविष्ठी'!N375="","",'PRAPTRA 1 प्रविष्ठी'!N375)</f>
        <v/>
      </c>
      <c r="O375" s="185" t="str">
        <f>IF('PRAPTRA 1 प्रविष्ठी'!O375="","",'PRAPTRA 1 प्रविष्ठी'!O375)</f>
        <v/>
      </c>
      <c r="P375" s="177" t="str">
        <f>IF('PRAPTRA 1 प्रविष्ठी'!P375="","",'PRAPTRA 1 प्रविष्ठी'!P375)</f>
        <v/>
      </c>
      <c r="Q375" s="185" t="str">
        <f>IF('PRAPTRA 1 प्रविष्ठी'!Q375="","",'PRAPTRA 1 प्रविष्ठी'!Q375)</f>
        <v/>
      </c>
      <c r="R375" s="185" t="str">
        <f>IF('PRAPTRA 1 प्रविष्ठी'!R375="","",'PRAPTRA 1 प्रविष्ठी'!R375)</f>
        <v/>
      </c>
      <c r="S375" s="185" t="str">
        <f>IF('PRAPTRA 1 प्रविष्ठी'!S375="","",'PRAPTRA 1 प्रविष्ठी'!S375)</f>
        <v/>
      </c>
      <c r="T375" s="185" t="str">
        <f>IF('PRAPTRA 1 प्रविष्ठी'!T375="","",'PRAPTRA 1 प्रविष्ठी'!T375)</f>
        <v/>
      </c>
      <c r="U375" s="185" t="str">
        <f>IF('PRAPTRA 1 प्रविष्ठी'!U375="","",'PRAPTRA 1 प्रविष्ठी'!U375)</f>
        <v/>
      </c>
      <c r="V375" s="189" t="str">
        <f>IF('PRAPTRA 1 प्रविष्ठी'!V375="","",'PRAPTRA 1 प्रविष्ठी'!V375)</f>
        <v/>
      </c>
      <c r="W375" s="177" t="str">
        <f>IF('PRAPTRA 1 प्रविष्ठी'!W375="","",'PRAPTRA 1 प्रविष्ठी'!W375)</f>
        <v/>
      </c>
      <c r="X375" s="1"/>
      <c r="Y375" s="1"/>
      <c r="Z375" s="1"/>
    </row>
    <row r="376" spans="1:26" ht="24.75" customHeight="1">
      <c r="A376" s="185" t="str">
        <f>IF('PRAPTRA 1 प्रविष्ठी'!A376="","",'PRAPTRA 1 प्रविष्ठी'!A376)</f>
        <v/>
      </c>
      <c r="B376" s="185" t="str">
        <f>IF('PRAPTRA 1 प्रविष्ठी'!B376="","",'PRAPTRA 1 प्रविष्ठी'!B376)</f>
        <v/>
      </c>
      <c r="C376" s="185" t="str">
        <f>IF('PRAPTRA 1 प्रविष्ठी'!C376="","",'PRAPTRA 1 प्रविष्ठी'!C376)</f>
        <v/>
      </c>
      <c r="D376" s="185" t="str">
        <f>IF('PRAPTRA 1 प्रविष्ठी'!D376="","",'PRAPTRA 1 प्रविष्ठी'!D376)</f>
        <v/>
      </c>
      <c r="E376" s="185" t="str">
        <f>IF('PRAPTRA 1 प्रविष्ठी'!E376="","",'PRAPTRA 1 प्रविष्ठी'!E376)</f>
        <v/>
      </c>
      <c r="F376" s="185" t="str">
        <f>IF('PRAPTRA 1 प्रविष्ठी'!F376="","",'PRAPTRA 1 प्रविष्ठी'!F376)</f>
        <v/>
      </c>
      <c r="G376" s="185" t="str">
        <f>IF('PRAPTRA 1 प्रविष्ठी'!G376="","",'PRAPTRA 1 प्रविष्ठी'!G376)</f>
        <v/>
      </c>
      <c r="H376" s="186" t="str">
        <f>IF('PRAPTRA 1 प्रविष्ठी'!H376="","",'PRAPTRA 1 प्रविष्ठी'!H376)</f>
        <v/>
      </c>
      <c r="I376" s="185" t="str">
        <f>IF('PRAPTRA 1 प्रविष्ठी'!I376="","",'PRAPTRA 1 प्रविष्ठी'!I376)</f>
        <v/>
      </c>
      <c r="J376" s="185" t="str">
        <f>IF('PRAPTRA 1 प्रविष्ठी'!J376="","",'PRAPTRA 1 प्रविष्ठी'!J376)</f>
        <v/>
      </c>
      <c r="K376" s="185" t="str">
        <f>IF('PRAPTRA 1 प्रविष्ठी'!K376="","",'PRAPTRA 1 प्रविष्ठी'!K376)</f>
        <v/>
      </c>
      <c r="L376" s="189" t="str">
        <f>IF('PRAPTRA 1 प्रविष्ठी'!L376="","",'PRAPTRA 1 प्रविष्ठी'!L376)</f>
        <v/>
      </c>
      <c r="M376" s="185" t="str">
        <f>IF('PRAPTRA 1 प्रविष्ठी'!M376="","",'PRAPTRA 1 प्रविष्ठी'!M376)</f>
        <v/>
      </c>
      <c r="N376" s="187" t="str">
        <f>IF('PRAPTRA 1 प्रविष्ठी'!N376="","",'PRAPTRA 1 प्रविष्ठी'!N376)</f>
        <v/>
      </c>
      <c r="O376" s="185" t="str">
        <f>IF('PRAPTRA 1 प्रविष्ठी'!O376="","",'PRAPTRA 1 प्रविष्ठी'!O376)</f>
        <v/>
      </c>
      <c r="P376" s="177" t="str">
        <f>IF('PRAPTRA 1 प्रविष्ठी'!P376="","",'PRAPTRA 1 प्रविष्ठी'!P376)</f>
        <v/>
      </c>
      <c r="Q376" s="185" t="str">
        <f>IF('PRAPTRA 1 प्रविष्ठी'!Q376="","",'PRAPTRA 1 प्रविष्ठी'!Q376)</f>
        <v/>
      </c>
      <c r="R376" s="185" t="str">
        <f>IF('PRAPTRA 1 प्रविष्ठी'!R376="","",'PRAPTRA 1 प्रविष्ठी'!R376)</f>
        <v/>
      </c>
      <c r="S376" s="185" t="str">
        <f>IF('PRAPTRA 1 प्रविष्ठी'!S376="","",'PRAPTRA 1 प्रविष्ठी'!S376)</f>
        <v/>
      </c>
      <c r="T376" s="185" t="str">
        <f>IF('PRAPTRA 1 प्रविष्ठी'!T376="","",'PRAPTRA 1 प्रविष्ठी'!T376)</f>
        <v/>
      </c>
      <c r="U376" s="185" t="str">
        <f>IF('PRAPTRA 1 प्रविष्ठी'!U376="","",'PRAPTRA 1 प्रविष्ठी'!U376)</f>
        <v/>
      </c>
      <c r="V376" s="189" t="str">
        <f>IF('PRAPTRA 1 प्रविष्ठी'!V376="","",'PRAPTRA 1 प्रविष्ठी'!V376)</f>
        <v/>
      </c>
      <c r="W376" s="177" t="str">
        <f>IF('PRAPTRA 1 प्रविष्ठी'!W376="","",'PRAPTRA 1 प्रविष्ठी'!W376)</f>
        <v/>
      </c>
      <c r="X376" s="1"/>
      <c r="Y376" s="1"/>
      <c r="Z376" s="1"/>
    </row>
    <row r="377" spans="1:26" ht="24.75" customHeight="1">
      <c r="A377" s="185" t="str">
        <f>IF('PRAPTRA 1 प्रविष्ठी'!A377="","",'PRAPTRA 1 प्रविष्ठी'!A377)</f>
        <v/>
      </c>
      <c r="B377" s="185" t="str">
        <f>IF('PRAPTRA 1 प्रविष्ठी'!B377="","",'PRAPTRA 1 प्रविष्ठी'!B377)</f>
        <v/>
      </c>
      <c r="C377" s="185" t="str">
        <f>IF('PRAPTRA 1 प्रविष्ठी'!C377="","",'PRAPTRA 1 प्रविष्ठी'!C377)</f>
        <v/>
      </c>
      <c r="D377" s="185" t="str">
        <f>IF('PRAPTRA 1 प्रविष्ठी'!D377="","",'PRAPTRA 1 प्रविष्ठी'!D377)</f>
        <v/>
      </c>
      <c r="E377" s="185" t="str">
        <f>IF('PRAPTRA 1 प्रविष्ठी'!E377="","",'PRAPTRA 1 प्रविष्ठी'!E377)</f>
        <v/>
      </c>
      <c r="F377" s="185" t="str">
        <f>IF('PRAPTRA 1 प्रविष्ठी'!F377="","",'PRAPTRA 1 प्रविष्ठी'!F377)</f>
        <v/>
      </c>
      <c r="G377" s="185" t="str">
        <f>IF('PRAPTRA 1 प्रविष्ठी'!G377="","",'PRAPTRA 1 प्रविष्ठी'!G377)</f>
        <v/>
      </c>
      <c r="H377" s="186" t="str">
        <f>IF('PRAPTRA 1 प्रविष्ठी'!H377="","",'PRAPTRA 1 प्रविष्ठी'!H377)</f>
        <v/>
      </c>
      <c r="I377" s="185" t="str">
        <f>IF('PRAPTRA 1 प्रविष्ठी'!I377="","",'PRAPTRA 1 प्रविष्ठी'!I377)</f>
        <v/>
      </c>
      <c r="J377" s="185" t="str">
        <f>IF('PRAPTRA 1 प्रविष्ठी'!J377="","",'PRAPTRA 1 प्रविष्ठी'!J377)</f>
        <v/>
      </c>
      <c r="K377" s="185" t="str">
        <f>IF('PRAPTRA 1 प्रविष्ठी'!K377="","",'PRAPTRA 1 प्रविष्ठी'!K377)</f>
        <v/>
      </c>
      <c r="L377" s="189" t="str">
        <f>IF('PRAPTRA 1 प्रविष्ठी'!L377="","",'PRAPTRA 1 प्रविष्ठी'!L377)</f>
        <v/>
      </c>
      <c r="M377" s="185" t="str">
        <f>IF('PRAPTRA 1 प्रविष्ठी'!M377="","",'PRAPTRA 1 प्रविष्ठी'!M377)</f>
        <v/>
      </c>
      <c r="N377" s="187" t="str">
        <f>IF('PRAPTRA 1 प्रविष्ठी'!N377="","",'PRAPTRA 1 प्रविष्ठी'!N377)</f>
        <v/>
      </c>
      <c r="O377" s="185" t="str">
        <f>IF('PRAPTRA 1 प्रविष्ठी'!O377="","",'PRAPTRA 1 प्रविष्ठी'!O377)</f>
        <v/>
      </c>
      <c r="P377" s="177" t="str">
        <f>IF('PRAPTRA 1 प्रविष्ठी'!P377="","",'PRAPTRA 1 प्रविष्ठी'!P377)</f>
        <v/>
      </c>
      <c r="Q377" s="185" t="str">
        <f>IF('PRAPTRA 1 प्रविष्ठी'!Q377="","",'PRAPTRA 1 प्रविष्ठी'!Q377)</f>
        <v/>
      </c>
      <c r="R377" s="185" t="str">
        <f>IF('PRAPTRA 1 प्रविष्ठी'!R377="","",'PRAPTRA 1 प्रविष्ठी'!R377)</f>
        <v/>
      </c>
      <c r="S377" s="185" t="str">
        <f>IF('PRAPTRA 1 प्रविष्ठी'!S377="","",'PRAPTRA 1 प्रविष्ठी'!S377)</f>
        <v/>
      </c>
      <c r="T377" s="185" t="str">
        <f>IF('PRAPTRA 1 प्रविष्ठी'!T377="","",'PRAPTRA 1 प्रविष्ठी'!T377)</f>
        <v/>
      </c>
      <c r="U377" s="185" t="str">
        <f>IF('PRAPTRA 1 प्रविष्ठी'!U377="","",'PRAPTRA 1 प्रविष्ठी'!U377)</f>
        <v/>
      </c>
      <c r="V377" s="189" t="str">
        <f>IF('PRAPTRA 1 प्रविष्ठी'!V377="","",'PRAPTRA 1 प्रविष्ठी'!V377)</f>
        <v/>
      </c>
      <c r="W377" s="177" t="str">
        <f>IF('PRAPTRA 1 प्रविष्ठी'!W377="","",'PRAPTRA 1 प्रविष्ठी'!W377)</f>
        <v/>
      </c>
      <c r="X377" s="1"/>
      <c r="Y377" s="1"/>
      <c r="Z377" s="1"/>
    </row>
    <row r="378" spans="1:26" ht="24.75" customHeight="1">
      <c r="A378" s="185" t="str">
        <f>IF('PRAPTRA 1 प्रविष्ठी'!A378="","",'PRAPTRA 1 प्रविष्ठी'!A378)</f>
        <v/>
      </c>
      <c r="B378" s="185" t="str">
        <f>IF('PRAPTRA 1 प्रविष्ठी'!B378="","",'PRAPTRA 1 प्रविष्ठी'!B378)</f>
        <v/>
      </c>
      <c r="C378" s="185" t="str">
        <f>IF('PRAPTRA 1 प्रविष्ठी'!C378="","",'PRAPTRA 1 प्रविष्ठी'!C378)</f>
        <v/>
      </c>
      <c r="D378" s="185" t="str">
        <f>IF('PRAPTRA 1 प्रविष्ठी'!D378="","",'PRAPTRA 1 प्रविष्ठी'!D378)</f>
        <v/>
      </c>
      <c r="E378" s="185" t="str">
        <f>IF('PRAPTRA 1 प्रविष्ठी'!E378="","",'PRAPTRA 1 प्रविष्ठी'!E378)</f>
        <v/>
      </c>
      <c r="F378" s="185" t="str">
        <f>IF('PRAPTRA 1 प्रविष्ठी'!F378="","",'PRAPTRA 1 प्रविष्ठी'!F378)</f>
        <v/>
      </c>
      <c r="G378" s="185" t="str">
        <f>IF('PRAPTRA 1 प्रविष्ठी'!G378="","",'PRAPTRA 1 प्रविष्ठी'!G378)</f>
        <v/>
      </c>
      <c r="H378" s="186" t="str">
        <f>IF('PRAPTRA 1 प्रविष्ठी'!H378="","",'PRAPTRA 1 प्रविष्ठी'!H378)</f>
        <v/>
      </c>
      <c r="I378" s="185" t="str">
        <f>IF('PRAPTRA 1 प्रविष्ठी'!I378="","",'PRAPTRA 1 प्रविष्ठी'!I378)</f>
        <v/>
      </c>
      <c r="J378" s="185" t="str">
        <f>IF('PRAPTRA 1 प्रविष्ठी'!J378="","",'PRAPTRA 1 प्रविष्ठी'!J378)</f>
        <v/>
      </c>
      <c r="K378" s="185" t="str">
        <f>IF('PRAPTRA 1 प्रविष्ठी'!K378="","",'PRAPTRA 1 प्रविष्ठी'!K378)</f>
        <v/>
      </c>
      <c r="L378" s="189" t="str">
        <f>IF('PRAPTRA 1 प्रविष्ठी'!L378="","",'PRAPTRA 1 प्रविष्ठी'!L378)</f>
        <v/>
      </c>
      <c r="M378" s="185" t="str">
        <f>IF('PRAPTRA 1 प्रविष्ठी'!M378="","",'PRAPTRA 1 प्रविष्ठी'!M378)</f>
        <v/>
      </c>
      <c r="N378" s="187" t="str">
        <f>IF('PRAPTRA 1 प्रविष्ठी'!N378="","",'PRAPTRA 1 प्रविष्ठी'!N378)</f>
        <v/>
      </c>
      <c r="O378" s="185" t="str">
        <f>IF('PRAPTRA 1 प्रविष्ठी'!O378="","",'PRAPTRA 1 प्रविष्ठी'!O378)</f>
        <v/>
      </c>
      <c r="P378" s="177" t="str">
        <f>IF('PRAPTRA 1 प्रविष्ठी'!P378="","",'PRAPTRA 1 प्रविष्ठी'!P378)</f>
        <v/>
      </c>
      <c r="Q378" s="185" t="str">
        <f>IF('PRAPTRA 1 प्रविष्ठी'!Q378="","",'PRAPTRA 1 प्रविष्ठी'!Q378)</f>
        <v/>
      </c>
      <c r="R378" s="185" t="str">
        <f>IF('PRAPTRA 1 प्रविष्ठी'!R378="","",'PRAPTRA 1 प्रविष्ठी'!R378)</f>
        <v/>
      </c>
      <c r="S378" s="185" t="str">
        <f>IF('PRAPTRA 1 प्रविष्ठी'!S378="","",'PRAPTRA 1 प्रविष्ठी'!S378)</f>
        <v/>
      </c>
      <c r="T378" s="185" t="str">
        <f>IF('PRAPTRA 1 प्रविष्ठी'!T378="","",'PRAPTRA 1 प्रविष्ठी'!T378)</f>
        <v/>
      </c>
      <c r="U378" s="185" t="str">
        <f>IF('PRAPTRA 1 प्रविष्ठी'!U378="","",'PRAPTRA 1 प्रविष्ठी'!U378)</f>
        <v/>
      </c>
      <c r="V378" s="189" t="str">
        <f>IF('PRAPTRA 1 प्रविष्ठी'!V378="","",'PRAPTRA 1 प्रविष्ठी'!V378)</f>
        <v/>
      </c>
      <c r="W378" s="177" t="str">
        <f>IF('PRAPTRA 1 प्रविष्ठी'!W378="","",'PRAPTRA 1 प्रविष्ठी'!W378)</f>
        <v/>
      </c>
      <c r="X378" s="1"/>
      <c r="Y378" s="1"/>
      <c r="Z378" s="1"/>
    </row>
    <row r="379" spans="1:26" ht="24.75" customHeight="1">
      <c r="A379" s="185" t="str">
        <f>IF('PRAPTRA 1 प्रविष्ठी'!A379="","",'PRAPTRA 1 प्रविष्ठी'!A379)</f>
        <v/>
      </c>
      <c r="B379" s="185" t="str">
        <f>IF('PRAPTRA 1 प्रविष्ठी'!B379="","",'PRAPTRA 1 प्रविष्ठी'!B379)</f>
        <v/>
      </c>
      <c r="C379" s="185" t="str">
        <f>IF('PRAPTRA 1 प्रविष्ठी'!C379="","",'PRAPTRA 1 प्रविष्ठी'!C379)</f>
        <v/>
      </c>
      <c r="D379" s="185" t="str">
        <f>IF('PRAPTRA 1 प्रविष्ठी'!D379="","",'PRAPTRA 1 प्रविष्ठी'!D379)</f>
        <v/>
      </c>
      <c r="E379" s="185" t="str">
        <f>IF('PRAPTRA 1 प्रविष्ठी'!E379="","",'PRAPTRA 1 प्रविष्ठी'!E379)</f>
        <v/>
      </c>
      <c r="F379" s="185" t="str">
        <f>IF('PRAPTRA 1 प्रविष्ठी'!F379="","",'PRAPTRA 1 प्रविष्ठी'!F379)</f>
        <v/>
      </c>
      <c r="G379" s="185" t="str">
        <f>IF('PRAPTRA 1 प्रविष्ठी'!G379="","",'PRAPTRA 1 प्रविष्ठी'!G379)</f>
        <v/>
      </c>
      <c r="H379" s="186" t="str">
        <f>IF('PRAPTRA 1 प्रविष्ठी'!H379="","",'PRAPTRA 1 प्रविष्ठी'!H379)</f>
        <v/>
      </c>
      <c r="I379" s="185" t="str">
        <f>IF('PRAPTRA 1 प्रविष्ठी'!I379="","",'PRAPTRA 1 प्रविष्ठी'!I379)</f>
        <v/>
      </c>
      <c r="J379" s="185" t="str">
        <f>IF('PRAPTRA 1 प्रविष्ठी'!J379="","",'PRAPTRA 1 प्रविष्ठी'!J379)</f>
        <v/>
      </c>
      <c r="K379" s="185" t="str">
        <f>IF('PRAPTRA 1 प्रविष्ठी'!K379="","",'PRAPTRA 1 प्रविष्ठी'!K379)</f>
        <v/>
      </c>
      <c r="L379" s="189" t="str">
        <f>IF('PRAPTRA 1 प्रविष्ठी'!L379="","",'PRAPTRA 1 प्रविष्ठी'!L379)</f>
        <v/>
      </c>
      <c r="M379" s="185" t="str">
        <f>IF('PRAPTRA 1 प्रविष्ठी'!M379="","",'PRAPTRA 1 प्रविष्ठी'!M379)</f>
        <v/>
      </c>
      <c r="N379" s="187" t="str">
        <f>IF('PRAPTRA 1 प्रविष्ठी'!N379="","",'PRAPTRA 1 प्रविष्ठी'!N379)</f>
        <v/>
      </c>
      <c r="O379" s="185" t="str">
        <f>IF('PRAPTRA 1 प्रविष्ठी'!O379="","",'PRAPTRA 1 प्रविष्ठी'!O379)</f>
        <v/>
      </c>
      <c r="P379" s="177" t="str">
        <f>IF('PRAPTRA 1 प्रविष्ठी'!P379="","",'PRAPTRA 1 प्रविष्ठी'!P379)</f>
        <v/>
      </c>
      <c r="Q379" s="185" t="str">
        <f>IF('PRAPTRA 1 प्रविष्ठी'!Q379="","",'PRAPTRA 1 प्रविष्ठी'!Q379)</f>
        <v/>
      </c>
      <c r="R379" s="185" t="str">
        <f>IF('PRAPTRA 1 प्रविष्ठी'!R379="","",'PRAPTRA 1 प्रविष्ठी'!R379)</f>
        <v/>
      </c>
      <c r="S379" s="185" t="str">
        <f>IF('PRAPTRA 1 प्रविष्ठी'!S379="","",'PRAPTRA 1 प्रविष्ठी'!S379)</f>
        <v/>
      </c>
      <c r="T379" s="185" t="str">
        <f>IF('PRAPTRA 1 प्रविष्ठी'!T379="","",'PRAPTRA 1 प्रविष्ठी'!T379)</f>
        <v/>
      </c>
      <c r="U379" s="185" t="str">
        <f>IF('PRAPTRA 1 प्रविष्ठी'!U379="","",'PRAPTRA 1 प्रविष्ठी'!U379)</f>
        <v/>
      </c>
      <c r="V379" s="189" t="str">
        <f>IF('PRAPTRA 1 प्रविष्ठी'!V379="","",'PRAPTRA 1 प्रविष्ठी'!V379)</f>
        <v/>
      </c>
      <c r="W379" s="177" t="str">
        <f>IF('PRAPTRA 1 प्रविष्ठी'!W379="","",'PRAPTRA 1 प्रविष्ठी'!W379)</f>
        <v/>
      </c>
      <c r="X379" s="1"/>
      <c r="Y379" s="1"/>
      <c r="Z379" s="1"/>
    </row>
    <row r="380" spans="1:26" ht="24.75" customHeight="1">
      <c r="A380" s="185" t="str">
        <f>IF('PRAPTRA 1 प्रविष्ठी'!A380="","",'PRAPTRA 1 प्रविष्ठी'!A380)</f>
        <v/>
      </c>
      <c r="B380" s="185" t="str">
        <f>IF('PRAPTRA 1 प्रविष्ठी'!B380="","",'PRAPTRA 1 प्रविष्ठी'!B380)</f>
        <v/>
      </c>
      <c r="C380" s="185" t="str">
        <f>IF('PRAPTRA 1 प्रविष्ठी'!C380="","",'PRAPTRA 1 प्रविष्ठी'!C380)</f>
        <v/>
      </c>
      <c r="D380" s="185" t="str">
        <f>IF('PRAPTRA 1 प्रविष्ठी'!D380="","",'PRAPTRA 1 प्रविष्ठी'!D380)</f>
        <v/>
      </c>
      <c r="E380" s="185" t="str">
        <f>IF('PRAPTRA 1 प्रविष्ठी'!E380="","",'PRAPTRA 1 प्रविष्ठी'!E380)</f>
        <v/>
      </c>
      <c r="F380" s="185" t="str">
        <f>IF('PRAPTRA 1 प्रविष्ठी'!F380="","",'PRAPTRA 1 प्रविष्ठी'!F380)</f>
        <v/>
      </c>
      <c r="G380" s="185" t="str">
        <f>IF('PRAPTRA 1 प्रविष्ठी'!G380="","",'PRAPTRA 1 प्रविष्ठी'!G380)</f>
        <v/>
      </c>
      <c r="H380" s="186" t="str">
        <f>IF('PRAPTRA 1 प्रविष्ठी'!H380="","",'PRAPTRA 1 प्रविष्ठी'!H380)</f>
        <v/>
      </c>
      <c r="I380" s="185" t="str">
        <f>IF('PRAPTRA 1 प्रविष्ठी'!I380="","",'PRAPTRA 1 प्रविष्ठी'!I380)</f>
        <v/>
      </c>
      <c r="J380" s="185" t="str">
        <f>IF('PRAPTRA 1 प्रविष्ठी'!J380="","",'PRAPTRA 1 प्रविष्ठी'!J380)</f>
        <v/>
      </c>
      <c r="K380" s="185" t="str">
        <f>IF('PRAPTRA 1 प्रविष्ठी'!K380="","",'PRAPTRA 1 प्रविष्ठी'!K380)</f>
        <v/>
      </c>
      <c r="L380" s="189" t="str">
        <f>IF('PRAPTRA 1 प्रविष्ठी'!L380="","",'PRAPTRA 1 प्रविष्ठी'!L380)</f>
        <v/>
      </c>
      <c r="M380" s="185" t="str">
        <f>IF('PRAPTRA 1 प्रविष्ठी'!M380="","",'PRAPTRA 1 प्रविष्ठी'!M380)</f>
        <v/>
      </c>
      <c r="N380" s="187" t="str">
        <f>IF('PRAPTRA 1 प्रविष्ठी'!N380="","",'PRAPTRA 1 प्रविष्ठी'!N380)</f>
        <v/>
      </c>
      <c r="O380" s="185" t="str">
        <f>IF('PRAPTRA 1 प्रविष्ठी'!O380="","",'PRAPTRA 1 प्रविष्ठी'!O380)</f>
        <v/>
      </c>
      <c r="P380" s="177" t="str">
        <f>IF('PRAPTRA 1 प्रविष्ठी'!P380="","",'PRAPTRA 1 प्रविष्ठी'!P380)</f>
        <v/>
      </c>
      <c r="Q380" s="185" t="str">
        <f>IF('PRAPTRA 1 प्रविष्ठी'!Q380="","",'PRAPTRA 1 प्रविष्ठी'!Q380)</f>
        <v/>
      </c>
      <c r="R380" s="185" t="str">
        <f>IF('PRAPTRA 1 प्रविष्ठी'!R380="","",'PRAPTRA 1 प्रविष्ठी'!R380)</f>
        <v/>
      </c>
      <c r="S380" s="185" t="str">
        <f>IF('PRAPTRA 1 प्रविष्ठी'!S380="","",'PRAPTRA 1 प्रविष्ठी'!S380)</f>
        <v/>
      </c>
      <c r="T380" s="185" t="str">
        <f>IF('PRAPTRA 1 प्रविष्ठी'!T380="","",'PRAPTRA 1 प्रविष्ठी'!T380)</f>
        <v/>
      </c>
      <c r="U380" s="185" t="str">
        <f>IF('PRAPTRA 1 प्रविष्ठी'!U380="","",'PRAPTRA 1 प्रविष्ठी'!U380)</f>
        <v/>
      </c>
      <c r="V380" s="189" t="str">
        <f>IF('PRAPTRA 1 प्रविष्ठी'!V380="","",'PRAPTRA 1 प्रविष्ठी'!V380)</f>
        <v/>
      </c>
      <c r="W380" s="177" t="str">
        <f>IF('PRAPTRA 1 प्रविष्ठी'!W380="","",'PRAPTRA 1 प्रविष्ठी'!W380)</f>
        <v/>
      </c>
      <c r="X380" s="1"/>
      <c r="Y380" s="1"/>
      <c r="Z380" s="1"/>
    </row>
    <row r="381" spans="1:26" ht="24.75" customHeight="1">
      <c r="A381" s="185" t="str">
        <f>IF('PRAPTRA 1 प्रविष्ठी'!A381="","",'PRAPTRA 1 प्रविष्ठी'!A381)</f>
        <v/>
      </c>
      <c r="B381" s="185" t="str">
        <f>IF('PRAPTRA 1 प्रविष्ठी'!B381="","",'PRAPTRA 1 प्रविष्ठी'!B381)</f>
        <v/>
      </c>
      <c r="C381" s="185" t="str">
        <f>IF('PRAPTRA 1 प्रविष्ठी'!C381="","",'PRAPTRA 1 प्रविष्ठी'!C381)</f>
        <v/>
      </c>
      <c r="D381" s="185" t="str">
        <f>IF('PRAPTRA 1 प्रविष्ठी'!D381="","",'PRAPTRA 1 प्रविष्ठी'!D381)</f>
        <v/>
      </c>
      <c r="E381" s="185" t="str">
        <f>IF('PRAPTRA 1 प्रविष्ठी'!E381="","",'PRAPTRA 1 प्रविष्ठी'!E381)</f>
        <v/>
      </c>
      <c r="F381" s="185" t="str">
        <f>IF('PRAPTRA 1 प्रविष्ठी'!F381="","",'PRAPTRA 1 प्रविष्ठी'!F381)</f>
        <v/>
      </c>
      <c r="G381" s="185" t="str">
        <f>IF('PRAPTRA 1 प्रविष्ठी'!G381="","",'PRAPTRA 1 प्रविष्ठी'!G381)</f>
        <v/>
      </c>
      <c r="H381" s="186" t="str">
        <f>IF('PRAPTRA 1 प्रविष्ठी'!H381="","",'PRAPTRA 1 प्रविष्ठी'!H381)</f>
        <v/>
      </c>
      <c r="I381" s="185" t="str">
        <f>IF('PRAPTRA 1 प्रविष्ठी'!I381="","",'PRAPTRA 1 प्रविष्ठी'!I381)</f>
        <v/>
      </c>
      <c r="J381" s="185" t="str">
        <f>IF('PRAPTRA 1 प्रविष्ठी'!J381="","",'PRAPTRA 1 प्रविष्ठी'!J381)</f>
        <v/>
      </c>
      <c r="K381" s="185" t="str">
        <f>IF('PRAPTRA 1 प्रविष्ठी'!K381="","",'PRAPTRA 1 प्रविष्ठी'!K381)</f>
        <v/>
      </c>
      <c r="L381" s="189" t="str">
        <f>IF('PRAPTRA 1 प्रविष्ठी'!L381="","",'PRAPTRA 1 प्रविष्ठी'!L381)</f>
        <v/>
      </c>
      <c r="M381" s="185" t="str">
        <f>IF('PRAPTRA 1 प्रविष्ठी'!M381="","",'PRAPTRA 1 प्रविष्ठी'!M381)</f>
        <v/>
      </c>
      <c r="N381" s="187" t="str">
        <f>IF('PRAPTRA 1 प्रविष्ठी'!N381="","",'PRAPTRA 1 प्रविष्ठी'!N381)</f>
        <v/>
      </c>
      <c r="O381" s="185" t="str">
        <f>IF('PRAPTRA 1 प्रविष्ठी'!O381="","",'PRAPTRA 1 प्रविष्ठी'!O381)</f>
        <v/>
      </c>
      <c r="P381" s="177" t="str">
        <f>IF('PRAPTRA 1 प्रविष्ठी'!P381="","",'PRAPTRA 1 प्रविष्ठी'!P381)</f>
        <v/>
      </c>
      <c r="Q381" s="185" t="str">
        <f>IF('PRAPTRA 1 प्रविष्ठी'!Q381="","",'PRAPTRA 1 प्रविष्ठी'!Q381)</f>
        <v/>
      </c>
      <c r="R381" s="185" t="str">
        <f>IF('PRAPTRA 1 प्रविष्ठी'!R381="","",'PRAPTRA 1 प्रविष्ठी'!R381)</f>
        <v/>
      </c>
      <c r="S381" s="185" t="str">
        <f>IF('PRAPTRA 1 प्रविष्ठी'!S381="","",'PRAPTRA 1 प्रविष्ठी'!S381)</f>
        <v/>
      </c>
      <c r="T381" s="185" t="str">
        <f>IF('PRAPTRA 1 प्रविष्ठी'!T381="","",'PRAPTRA 1 प्रविष्ठी'!T381)</f>
        <v/>
      </c>
      <c r="U381" s="185" t="str">
        <f>IF('PRAPTRA 1 प्रविष्ठी'!U381="","",'PRAPTRA 1 प्रविष्ठी'!U381)</f>
        <v/>
      </c>
      <c r="V381" s="189" t="str">
        <f>IF('PRAPTRA 1 प्रविष्ठी'!V381="","",'PRAPTRA 1 प्रविष्ठी'!V381)</f>
        <v/>
      </c>
      <c r="W381" s="177" t="str">
        <f>IF('PRAPTRA 1 प्रविष्ठी'!W381="","",'PRAPTRA 1 प्रविष्ठी'!W381)</f>
        <v/>
      </c>
      <c r="X381" s="1"/>
      <c r="Y381" s="1"/>
      <c r="Z381" s="1"/>
    </row>
    <row r="382" spans="1:26" ht="24.75" customHeight="1">
      <c r="A382" s="185" t="str">
        <f>IF('PRAPTRA 1 प्रविष्ठी'!A382="","",'PRAPTRA 1 प्रविष्ठी'!A382)</f>
        <v/>
      </c>
      <c r="B382" s="185" t="str">
        <f>IF('PRAPTRA 1 प्रविष्ठी'!B382="","",'PRAPTRA 1 प्रविष्ठी'!B382)</f>
        <v/>
      </c>
      <c r="C382" s="185" t="str">
        <f>IF('PRAPTRA 1 प्रविष्ठी'!C382="","",'PRAPTRA 1 प्रविष्ठी'!C382)</f>
        <v/>
      </c>
      <c r="D382" s="185" t="str">
        <f>IF('PRAPTRA 1 प्रविष्ठी'!D382="","",'PRAPTRA 1 प्रविष्ठी'!D382)</f>
        <v/>
      </c>
      <c r="E382" s="185" t="str">
        <f>IF('PRAPTRA 1 प्रविष्ठी'!E382="","",'PRAPTRA 1 प्रविष्ठी'!E382)</f>
        <v/>
      </c>
      <c r="F382" s="185" t="str">
        <f>IF('PRAPTRA 1 प्रविष्ठी'!F382="","",'PRAPTRA 1 प्रविष्ठी'!F382)</f>
        <v/>
      </c>
      <c r="G382" s="185" t="str">
        <f>IF('PRAPTRA 1 प्रविष्ठी'!G382="","",'PRAPTRA 1 प्रविष्ठी'!G382)</f>
        <v/>
      </c>
      <c r="H382" s="186" t="str">
        <f>IF('PRAPTRA 1 प्रविष्ठी'!H382="","",'PRAPTRA 1 प्रविष्ठी'!H382)</f>
        <v/>
      </c>
      <c r="I382" s="185" t="str">
        <f>IF('PRAPTRA 1 प्रविष्ठी'!I382="","",'PRAPTRA 1 प्रविष्ठी'!I382)</f>
        <v/>
      </c>
      <c r="J382" s="185" t="str">
        <f>IF('PRAPTRA 1 प्रविष्ठी'!J382="","",'PRAPTRA 1 प्रविष्ठी'!J382)</f>
        <v/>
      </c>
      <c r="K382" s="185" t="str">
        <f>IF('PRAPTRA 1 प्रविष्ठी'!K382="","",'PRAPTRA 1 प्रविष्ठी'!K382)</f>
        <v/>
      </c>
      <c r="L382" s="189" t="str">
        <f>IF('PRAPTRA 1 प्रविष्ठी'!L382="","",'PRAPTRA 1 प्रविष्ठी'!L382)</f>
        <v/>
      </c>
      <c r="M382" s="185" t="str">
        <f>IF('PRAPTRA 1 प्रविष्ठी'!M382="","",'PRAPTRA 1 प्रविष्ठी'!M382)</f>
        <v/>
      </c>
      <c r="N382" s="187" t="str">
        <f>IF('PRAPTRA 1 प्रविष्ठी'!N382="","",'PRAPTRA 1 प्रविष्ठी'!N382)</f>
        <v/>
      </c>
      <c r="O382" s="185" t="str">
        <f>IF('PRAPTRA 1 प्रविष्ठी'!O382="","",'PRAPTRA 1 प्रविष्ठी'!O382)</f>
        <v/>
      </c>
      <c r="P382" s="177" t="str">
        <f>IF('PRAPTRA 1 प्रविष्ठी'!P382="","",'PRAPTRA 1 प्रविष्ठी'!P382)</f>
        <v/>
      </c>
      <c r="Q382" s="185" t="str">
        <f>IF('PRAPTRA 1 प्रविष्ठी'!Q382="","",'PRAPTRA 1 प्रविष्ठी'!Q382)</f>
        <v/>
      </c>
      <c r="R382" s="185" t="str">
        <f>IF('PRAPTRA 1 प्रविष्ठी'!R382="","",'PRAPTRA 1 प्रविष्ठी'!R382)</f>
        <v/>
      </c>
      <c r="S382" s="185" t="str">
        <f>IF('PRAPTRA 1 प्रविष्ठी'!S382="","",'PRAPTRA 1 प्रविष्ठी'!S382)</f>
        <v/>
      </c>
      <c r="T382" s="185" t="str">
        <f>IF('PRAPTRA 1 प्रविष्ठी'!T382="","",'PRAPTRA 1 प्रविष्ठी'!T382)</f>
        <v/>
      </c>
      <c r="U382" s="185" t="str">
        <f>IF('PRAPTRA 1 प्रविष्ठी'!U382="","",'PRAPTRA 1 प्रविष्ठी'!U382)</f>
        <v/>
      </c>
      <c r="V382" s="189" t="str">
        <f>IF('PRAPTRA 1 प्रविष्ठी'!V382="","",'PRAPTRA 1 प्रविष्ठी'!V382)</f>
        <v/>
      </c>
      <c r="W382" s="177" t="str">
        <f>IF('PRAPTRA 1 प्रविष्ठी'!W382="","",'PRAPTRA 1 प्रविष्ठी'!W382)</f>
        <v/>
      </c>
      <c r="X382" s="1"/>
      <c r="Y382" s="1"/>
      <c r="Z382" s="1"/>
    </row>
    <row r="383" spans="1:26" ht="24.75" customHeight="1">
      <c r="A383" s="185" t="str">
        <f>IF('PRAPTRA 1 प्रविष्ठी'!A383="","",'PRAPTRA 1 प्रविष्ठी'!A383)</f>
        <v/>
      </c>
      <c r="B383" s="185" t="str">
        <f>IF('PRAPTRA 1 प्रविष्ठी'!B383="","",'PRAPTRA 1 प्रविष्ठी'!B383)</f>
        <v/>
      </c>
      <c r="C383" s="185" t="str">
        <f>IF('PRAPTRA 1 प्रविष्ठी'!C383="","",'PRAPTRA 1 प्रविष्ठी'!C383)</f>
        <v/>
      </c>
      <c r="D383" s="185" t="str">
        <f>IF('PRAPTRA 1 प्रविष्ठी'!D383="","",'PRAPTRA 1 प्रविष्ठी'!D383)</f>
        <v/>
      </c>
      <c r="E383" s="185" t="str">
        <f>IF('PRAPTRA 1 प्रविष्ठी'!E383="","",'PRAPTRA 1 प्रविष्ठी'!E383)</f>
        <v/>
      </c>
      <c r="F383" s="185" t="str">
        <f>IF('PRAPTRA 1 प्रविष्ठी'!F383="","",'PRAPTRA 1 प्रविष्ठी'!F383)</f>
        <v/>
      </c>
      <c r="G383" s="185" t="str">
        <f>IF('PRAPTRA 1 प्रविष्ठी'!G383="","",'PRAPTRA 1 प्रविष्ठी'!G383)</f>
        <v/>
      </c>
      <c r="H383" s="186" t="str">
        <f>IF('PRAPTRA 1 प्रविष्ठी'!H383="","",'PRAPTRA 1 प्रविष्ठी'!H383)</f>
        <v/>
      </c>
      <c r="I383" s="185" t="str">
        <f>IF('PRAPTRA 1 प्रविष्ठी'!I383="","",'PRAPTRA 1 प्रविष्ठी'!I383)</f>
        <v/>
      </c>
      <c r="J383" s="185" t="str">
        <f>IF('PRAPTRA 1 प्रविष्ठी'!J383="","",'PRAPTRA 1 प्रविष्ठी'!J383)</f>
        <v/>
      </c>
      <c r="K383" s="185" t="str">
        <f>IF('PRAPTRA 1 प्रविष्ठी'!K383="","",'PRAPTRA 1 प्रविष्ठी'!K383)</f>
        <v/>
      </c>
      <c r="L383" s="189" t="str">
        <f>IF('PRAPTRA 1 प्रविष्ठी'!L383="","",'PRAPTRA 1 प्रविष्ठी'!L383)</f>
        <v/>
      </c>
      <c r="M383" s="185" t="str">
        <f>IF('PRAPTRA 1 प्रविष्ठी'!M383="","",'PRAPTRA 1 प्रविष्ठी'!M383)</f>
        <v/>
      </c>
      <c r="N383" s="187" t="str">
        <f>IF('PRAPTRA 1 प्रविष्ठी'!N383="","",'PRAPTRA 1 प्रविष्ठी'!N383)</f>
        <v/>
      </c>
      <c r="O383" s="185" t="str">
        <f>IF('PRAPTRA 1 प्रविष्ठी'!O383="","",'PRAPTRA 1 प्रविष्ठी'!O383)</f>
        <v/>
      </c>
      <c r="P383" s="177" t="str">
        <f>IF('PRAPTRA 1 प्रविष्ठी'!P383="","",'PRAPTRA 1 प्रविष्ठी'!P383)</f>
        <v/>
      </c>
      <c r="Q383" s="185" t="str">
        <f>IF('PRAPTRA 1 प्रविष्ठी'!Q383="","",'PRAPTRA 1 प्रविष्ठी'!Q383)</f>
        <v/>
      </c>
      <c r="R383" s="185" t="str">
        <f>IF('PRAPTRA 1 प्रविष्ठी'!R383="","",'PRAPTRA 1 प्रविष्ठी'!R383)</f>
        <v/>
      </c>
      <c r="S383" s="185" t="str">
        <f>IF('PRAPTRA 1 प्रविष्ठी'!S383="","",'PRAPTRA 1 प्रविष्ठी'!S383)</f>
        <v/>
      </c>
      <c r="T383" s="185" t="str">
        <f>IF('PRAPTRA 1 प्रविष्ठी'!T383="","",'PRAPTRA 1 प्रविष्ठी'!T383)</f>
        <v/>
      </c>
      <c r="U383" s="185" t="str">
        <f>IF('PRAPTRA 1 प्रविष्ठी'!U383="","",'PRAPTRA 1 प्रविष्ठी'!U383)</f>
        <v/>
      </c>
      <c r="V383" s="189" t="str">
        <f>IF('PRAPTRA 1 प्रविष्ठी'!V383="","",'PRAPTRA 1 प्रविष्ठी'!V383)</f>
        <v/>
      </c>
      <c r="W383" s="177" t="str">
        <f>IF('PRAPTRA 1 प्रविष्ठी'!W383="","",'PRAPTRA 1 प्रविष्ठी'!W383)</f>
        <v/>
      </c>
      <c r="X383" s="1"/>
      <c r="Y383" s="1"/>
      <c r="Z383" s="1"/>
    </row>
    <row r="384" spans="1:26" ht="24.75" customHeight="1">
      <c r="A384" s="185" t="str">
        <f>IF('PRAPTRA 1 प्रविष्ठी'!A384="","",'PRAPTRA 1 प्रविष्ठी'!A384)</f>
        <v/>
      </c>
      <c r="B384" s="185" t="str">
        <f>IF('PRAPTRA 1 प्रविष्ठी'!B384="","",'PRAPTRA 1 प्रविष्ठी'!B384)</f>
        <v/>
      </c>
      <c r="C384" s="185" t="str">
        <f>IF('PRAPTRA 1 प्रविष्ठी'!C384="","",'PRAPTRA 1 प्रविष्ठी'!C384)</f>
        <v/>
      </c>
      <c r="D384" s="185" t="str">
        <f>IF('PRAPTRA 1 प्रविष्ठी'!D384="","",'PRAPTRA 1 प्रविष्ठी'!D384)</f>
        <v/>
      </c>
      <c r="E384" s="185" t="str">
        <f>IF('PRAPTRA 1 प्रविष्ठी'!E384="","",'PRAPTRA 1 प्रविष्ठी'!E384)</f>
        <v/>
      </c>
      <c r="F384" s="185" t="str">
        <f>IF('PRAPTRA 1 प्रविष्ठी'!F384="","",'PRAPTRA 1 प्रविष्ठी'!F384)</f>
        <v/>
      </c>
      <c r="G384" s="185" t="str">
        <f>IF('PRAPTRA 1 प्रविष्ठी'!G384="","",'PRAPTRA 1 प्रविष्ठी'!G384)</f>
        <v/>
      </c>
      <c r="H384" s="186" t="str">
        <f>IF('PRAPTRA 1 प्रविष्ठी'!H384="","",'PRAPTRA 1 प्रविष्ठी'!H384)</f>
        <v/>
      </c>
      <c r="I384" s="185" t="str">
        <f>IF('PRAPTRA 1 प्रविष्ठी'!I384="","",'PRAPTRA 1 प्रविष्ठी'!I384)</f>
        <v/>
      </c>
      <c r="J384" s="185" t="str">
        <f>IF('PRAPTRA 1 प्रविष्ठी'!J384="","",'PRAPTRA 1 प्रविष्ठी'!J384)</f>
        <v/>
      </c>
      <c r="K384" s="185" t="str">
        <f>IF('PRAPTRA 1 प्रविष्ठी'!K384="","",'PRAPTRA 1 प्रविष्ठी'!K384)</f>
        <v/>
      </c>
      <c r="L384" s="189" t="str">
        <f>IF('PRAPTRA 1 प्रविष्ठी'!L384="","",'PRAPTRA 1 प्रविष्ठी'!L384)</f>
        <v/>
      </c>
      <c r="M384" s="185" t="str">
        <f>IF('PRAPTRA 1 प्रविष्ठी'!M384="","",'PRAPTRA 1 प्रविष्ठी'!M384)</f>
        <v/>
      </c>
      <c r="N384" s="187" t="str">
        <f>IF('PRAPTRA 1 प्रविष्ठी'!N384="","",'PRAPTRA 1 प्रविष्ठी'!N384)</f>
        <v/>
      </c>
      <c r="O384" s="185" t="str">
        <f>IF('PRAPTRA 1 प्रविष्ठी'!O384="","",'PRAPTRA 1 प्रविष्ठी'!O384)</f>
        <v/>
      </c>
      <c r="P384" s="177" t="str">
        <f>IF('PRAPTRA 1 प्रविष्ठी'!P384="","",'PRAPTRA 1 प्रविष्ठी'!P384)</f>
        <v/>
      </c>
      <c r="Q384" s="185" t="str">
        <f>IF('PRAPTRA 1 प्रविष्ठी'!Q384="","",'PRAPTRA 1 प्रविष्ठी'!Q384)</f>
        <v/>
      </c>
      <c r="R384" s="185" t="str">
        <f>IF('PRAPTRA 1 प्रविष्ठी'!R384="","",'PRAPTRA 1 प्रविष्ठी'!R384)</f>
        <v/>
      </c>
      <c r="S384" s="185" t="str">
        <f>IF('PRAPTRA 1 प्रविष्ठी'!S384="","",'PRAPTRA 1 प्रविष्ठी'!S384)</f>
        <v/>
      </c>
      <c r="T384" s="185" t="str">
        <f>IF('PRAPTRA 1 प्रविष्ठी'!T384="","",'PRAPTRA 1 प्रविष्ठी'!T384)</f>
        <v/>
      </c>
      <c r="U384" s="185" t="str">
        <f>IF('PRAPTRA 1 प्रविष्ठी'!U384="","",'PRAPTRA 1 प्रविष्ठी'!U384)</f>
        <v/>
      </c>
      <c r="V384" s="189" t="str">
        <f>IF('PRAPTRA 1 प्रविष्ठी'!V384="","",'PRAPTRA 1 प्रविष्ठी'!V384)</f>
        <v/>
      </c>
      <c r="W384" s="177" t="str">
        <f>IF('PRAPTRA 1 प्रविष्ठी'!W384="","",'PRAPTRA 1 प्रविष्ठी'!W384)</f>
        <v/>
      </c>
      <c r="X384" s="1"/>
      <c r="Y384" s="1"/>
      <c r="Z384" s="1"/>
    </row>
    <row r="385" spans="1:26" ht="24.75" customHeight="1">
      <c r="A385" s="185" t="str">
        <f>IF('PRAPTRA 1 प्रविष्ठी'!A385="","",'PRAPTRA 1 प्रविष्ठी'!A385)</f>
        <v/>
      </c>
      <c r="B385" s="185" t="str">
        <f>IF('PRAPTRA 1 प्रविष्ठी'!B385="","",'PRAPTRA 1 प्रविष्ठी'!B385)</f>
        <v/>
      </c>
      <c r="C385" s="185" t="str">
        <f>IF('PRAPTRA 1 प्रविष्ठी'!C385="","",'PRAPTRA 1 प्रविष्ठी'!C385)</f>
        <v/>
      </c>
      <c r="D385" s="185" t="str">
        <f>IF('PRAPTRA 1 प्रविष्ठी'!D385="","",'PRAPTRA 1 प्रविष्ठी'!D385)</f>
        <v/>
      </c>
      <c r="E385" s="185" t="str">
        <f>IF('PRAPTRA 1 प्रविष्ठी'!E385="","",'PRAPTRA 1 प्रविष्ठी'!E385)</f>
        <v/>
      </c>
      <c r="F385" s="185" t="str">
        <f>IF('PRAPTRA 1 प्रविष्ठी'!F385="","",'PRAPTRA 1 प्रविष्ठी'!F385)</f>
        <v/>
      </c>
      <c r="G385" s="185" t="str">
        <f>IF('PRAPTRA 1 प्रविष्ठी'!G385="","",'PRAPTRA 1 प्रविष्ठी'!G385)</f>
        <v/>
      </c>
      <c r="H385" s="186" t="str">
        <f>IF('PRAPTRA 1 प्रविष्ठी'!H385="","",'PRAPTRA 1 प्रविष्ठी'!H385)</f>
        <v/>
      </c>
      <c r="I385" s="185" t="str">
        <f>IF('PRAPTRA 1 प्रविष्ठी'!I385="","",'PRAPTRA 1 प्रविष्ठी'!I385)</f>
        <v/>
      </c>
      <c r="J385" s="185" t="str">
        <f>IF('PRAPTRA 1 प्रविष्ठी'!J385="","",'PRAPTRA 1 प्रविष्ठी'!J385)</f>
        <v/>
      </c>
      <c r="K385" s="185" t="str">
        <f>IF('PRAPTRA 1 प्रविष्ठी'!K385="","",'PRAPTRA 1 प्रविष्ठी'!K385)</f>
        <v/>
      </c>
      <c r="L385" s="189" t="str">
        <f>IF('PRAPTRA 1 प्रविष्ठी'!L385="","",'PRAPTRA 1 प्रविष्ठी'!L385)</f>
        <v/>
      </c>
      <c r="M385" s="185" t="str">
        <f>IF('PRAPTRA 1 प्रविष्ठी'!M385="","",'PRAPTRA 1 प्रविष्ठी'!M385)</f>
        <v/>
      </c>
      <c r="N385" s="187" t="str">
        <f>IF('PRAPTRA 1 प्रविष्ठी'!N385="","",'PRAPTRA 1 प्रविष्ठी'!N385)</f>
        <v/>
      </c>
      <c r="O385" s="185" t="str">
        <f>IF('PRAPTRA 1 प्रविष्ठी'!O385="","",'PRAPTRA 1 प्रविष्ठी'!O385)</f>
        <v/>
      </c>
      <c r="P385" s="177" t="str">
        <f>IF('PRAPTRA 1 प्रविष्ठी'!P385="","",'PRAPTRA 1 प्रविष्ठी'!P385)</f>
        <v/>
      </c>
      <c r="Q385" s="185" t="str">
        <f>IF('PRAPTRA 1 प्रविष्ठी'!Q385="","",'PRAPTRA 1 प्रविष्ठी'!Q385)</f>
        <v/>
      </c>
      <c r="R385" s="185" t="str">
        <f>IF('PRAPTRA 1 प्रविष्ठी'!R385="","",'PRAPTRA 1 प्रविष्ठी'!R385)</f>
        <v/>
      </c>
      <c r="S385" s="185" t="str">
        <f>IF('PRAPTRA 1 प्रविष्ठी'!S385="","",'PRAPTRA 1 प्रविष्ठी'!S385)</f>
        <v/>
      </c>
      <c r="T385" s="185" t="str">
        <f>IF('PRAPTRA 1 प्रविष्ठी'!T385="","",'PRAPTRA 1 प्रविष्ठी'!T385)</f>
        <v/>
      </c>
      <c r="U385" s="185" t="str">
        <f>IF('PRAPTRA 1 प्रविष्ठी'!U385="","",'PRAPTRA 1 प्रविष्ठी'!U385)</f>
        <v/>
      </c>
      <c r="V385" s="189" t="str">
        <f>IF('PRAPTRA 1 प्रविष्ठी'!V385="","",'PRAPTRA 1 प्रविष्ठी'!V385)</f>
        <v/>
      </c>
      <c r="W385" s="177" t="str">
        <f>IF('PRAPTRA 1 प्रविष्ठी'!W385="","",'PRAPTRA 1 प्रविष्ठी'!W385)</f>
        <v/>
      </c>
      <c r="X385" s="1"/>
      <c r="Y385" s="1"/>
      <c r="Z385" s="1"/>
    </row>
    <row r="386" spans="1:26" ht="24.75" customHeight="1">
      <c r="A386" s="185" t="str">
        <f>IF('PRAPTRA 1 प्रविष्ठी'!A386="","",'PRAPTRA 1 प्रविष्ठी'!A386)</f>
        <v/>
      </c>
      <c r="B386" s="185" t="str">
        <f>IF('PRAPTRA 1 प्रविष्ठी'!B386="","",'PRAPTRA 1 प्रविष्ठी'!B386)</f>
        <v/>
      </c>
      <c r="C386" s="185" t="str">
        <f>IF('PRAPTRA 1 प्रविष्ठी'!C386="","",'PRAPTRA 1 प्रविष्ठी'!C386)</f>
        <v/>
      </c>
      <c r="D386" s="185" t="str">
        <f>IF('PRAPTRA 1 प्रविष्ठी'!D386="","",'PRAPTRA 1 प्रविष्ठी'!D386)</f>
        <v/>
      </c>
      <c r="E386" s="185" t="str">
        <f>IF('PRAPTRA 1 प्रविष्ठी'!E386="","",'PRAPTRA 1 प्रविष्ठी'!E386)</f>
        <v/>
      </c>
      <c r="F386" s="185" t="str">
        <f>IF('PRAPTRA 1 प्रविष्ठी'!F386="","",'PRAPTRA 1 प्रविष्ठी'!F386)</f>
        <v/>
      </c>
      <c r="G386" s="185" t="str">
        <f>IF('PRAPTRA 1 प्रविष्ठी'!G386="","",'PRAPTRA 1 प्रविष्ठी'!G386)</f>
        <v/>
      </c>
      <c r="H386" s="186" t="str">
        <f>IF('PRAPTRA 1 प्रविष्ठी'!H386="","",'PRAPTRA 1 प्रविष्ठी'!H386)</f>
        <v/>
      </c>
      <c r="I386" s="185" t="str">
        <f>IF('PRAPTRA 1 प्रविष्ठी'!I386="","",'PRAPTRA 1 प्रविष्ठी'!I386)</f>
        <v/>
      </c>
      <c r="J386" s="185" t="str">
        <f>IF('PRAPTRA 1 प्रविष्ठी'!J386="","",'PRAPTRA 1 प्रविष्ठी'!J386)</f>
        <v/>
      </c>
      <c r="K386" s="185" t="str">
        <f>IF('PRAPTRA 1 प्रविष्ठी'!K386="","",'PRAPTRA 1 प्रविष्ठी'!K386)</f>
        <v/>
      </c>
      <c r="L386" s="189" t="str">
        <f>IF('PRAPTRA 1 प्रविष्ठी'!L386="","",'PRAPTRA 1 प्रविष्ठी'!L386)</f>
        <v/>
      </c>
      <c r="M386" s="185" t="str">
        <f>IF('PRAPTRA 1 प्रविष्ठी'!M386="","",'PRAPTRA 1 प्रविष्ठी'!M386)</f>
        <v/>
      </c>
      <c r="N386" s="187" t="str">
        <f>IF('PRAPTRA 1 प्रविष्ठी'!N386="","",'PRAPTRA 1 प्रविष्ठी'!N386)</f>
        <v/>
      </c>
      <c r="O386" s="185" t="str">
        <f>IF('PRAPTRA 1 प्रविष्ठी'!O386="","",'PRAPTRA 1 प्रविष्ठी'!O386)</f>
        <v/>
      </c>
      <c r="P386" s="177" t="str">
        <f>IF('PRAPTRA 1 प्रविष्ठी'!P386="","",'PRAPTRA 1 प्रविष्ठी'!P386)</f>
        <v/>
      </c>
      <c r="Q386" s="185" t="str">
        <f>IF('PRAPTRA 1 प्रविष्ठी'!Q386="","",'PRAPTRA 1 प्रविष्ठी'!Q386)</f>
        <v/>
      </c>
      <c r="R386" s="185" t="str">
        <f>IF('PRAPTRA 1 प्रविष्ठी'!R386="","",'PRAPTRA 1 प्रविष्ठी'!R386)</f>
        <v/>
      </c>
      <c r="S386" s="185" t="str">
        <f>IF('PRAPTRA 1 प्रविष्ठी'!S386="","",'PRAPTRA 1 प्रविष्ठी'!S386)</f>
        <v/>
      </c>
      <c r="T386" s="185" t="str">
        <f>IF('PRAPTRA 1 प्रविष्ठी'!T386="","",'PRAPTRA 1 प्रविष्ठी'!T386)</f>
        <v/>
      </c>
      <c r="U386" s="185" t="str">
        <f>IF('PRAPTRA 1 प्रविष्ठी'!U386="","",'PRAPTRA 1 प्रविष्ठी'!U386)</f>
        <v/>
      </c>
      <c r="V386" s="189" t="str">
        <f>IF('PRAPTRA 1 प्रविष्ठी'!V386="","",'PRAPTRA 1 प्रविष्ठी'!V386)</f>
        <v/>
      </c>
      <c r="W386" s="177" t="str">
        <f>IF('PRAPTRA 1 प्रविष्ठी'!W386="","",'PRAPTRA 1 प्रविष्ठी'!W386)</f>
        <v/>
      </c>
      <c r="X386" s="1"/>
      <c r="Y386" s="1"/>
      <c r="Z386" s="1"/>
    </row>
    <row r="387" spans="1:26" ht="24.75" customHeight="1">
      <c r="A387" s="185" t="str">
        <f>IF('PRAPTRA 1 प्रविष्ठी'!A387="","",'PRAPTRA 1 प्रविष्ठी'!A387)</f>
        <v/>
      </c>
      <c r="B387" s="185" t="str">
        <f>IF('PRAPTRA 1 प्रविष्ठी'!B387="","",'PRAPTRA 1 प्रविष्ठी'!B387)</f>
        <v/>
      </c>
      <c r="C387" s="185" t="str">
        <f>IF('PRAPTRA 1 प्रविष्ठी'!C387="","",'PRAPTRA 1 प्रविष्ठी'!C387)</f>
        <v/>
      </c>
      <c r="D387" s="185" t="str">
        <f>IF('PRAPTRA 1 प्रविष्ठी'!D387="","",'PRAPTRA 1 प्रविष्ठी'!D387)</f>
        <v/>
      </c>
      <c r="E387" s="185" t="str">
        <f>IF('PRAPTRA 1 प्रविष्ठी'!E387="","",'PRAPTRA 1 प्रविष्ठी'!E387)</f>
        <v/>
      </c>
      <c r="F387" s="185" t="str">
        <f>IF('PRAPTRA 1 प्रविष्ठी'!F387="","",'PRAPTRA 1 प्रविष्ठी'!F387)</f>
        <v/>
      </c>
      <c r="G387" s="185" t="str">
        <f>IF('PRAPTRA 1 प्रविष्ठी'!G387="","",'PRAPTRA 1 प्रविष्ठी'!G387)</f>
        <v/>
      </c>
      <c r="H387" s="186" t="str">
        <f>IF('PRAPTRA 1 प्रविष्ठी'!H387="","",'PRAPTRA 1 प्रविष्ठी'!H387)</f>
        <v/>
      </c>
      <c r="I387" s="185" t="str">
        <f>IF('PRAPTRA 1 प्रविष्ठी'!I387="","",'PRAPTRA 1 प्रविष्ठी'!I387)</f>
        <v/>
      </c>
      <c r="J387" s="185" t="str">
        <f>IF('PRAPTRA 1 प्रविष्ठी'!J387="","",'PRAPTRA 1 प्रविष्ठी'!J387)</f>
        <v/>
      </c>
      <c r="K387" s="185" t="str">
        <f>IF('PRAPTRA 1 प्रविष्ठी'!K387="","",'PRAPTRA 1 प्रविष्ठी'!K387)</f>
        <v/>
      </c>
      <c r="L387" s="189" t="str">
        <f>IF('PRAPTRA 1 प्रविष्ठी'!L387="","",'PRAPTRA 1 प्रविष्ठी'!L387)</f>
        <v/>
      </c>
      <c r="M387" s="185" t="str">
        <f>IF('PRAPTRA 1 प्रविष्ठी'!M387="","",'PRAPTRA 1 प्रविष्ठी'!M387)</f>
        <v/>
      </c>
      <c r="N387" s="187" t="str">
        <f>IF('PRAPTRA 1 प्रविष्ठी'!N387="","",'PRAPTRA 1 प्रविष्ठी'!N387)</f>
        <v/>
      </c>
      <c r="O387" s="185" t="str">
        <f>IF('PRAPTRA 1 प्रविष्ठी'!O387="","",'PRAPTRA 1 प्रविष्ठी'!O387)</f>
        <v/>
      </c>
      <c r="P387" s="177" t="str">
        <f>IF('PRAPTRA 1 प्रविष्ठी'!P387="","",'PRAPTRA 1 प्रविष्ठी'!P387)</f>
        <v/>
      </c>
      <c r="Q387" s="185" t="str">
        <f>IF('PRAPTRA 1 प्रविष्ठी'!Q387="","",'PRAPTRA 1 प्रविष्ठी'!Q387)</f>
        <v/>
      </c>
      <c r="R387" s="185" t="str">
        <f>IF('PRAPTRA 1 प्रविष्ठी'!R387="","",'PRAPTRA 1 प्रविष्ठी'!R387)</f>
        <v/>
      </c>
      <c r="S387" s="185" t="str">
        <f>IF('PRAPTRA 1 प्रविष्ठी'!S387="","",'PRAPTRA 1 प्रविष्ठी'!S387)</f>
        <v/>
      </c>
      <c r="T387" s="185" t="str">
        <f>IF('PRAPTRA 1 प्रविष्ठी'!T387="","",'PRAPTRA 1 प्रविष्ठी'!T387)</f>
        <v/>
      </c>
      <c r="U387" s="185" t="str">
        <f>IF('PRAPTRA 1 प्रविष्ठी'!U387="","",'PRAPTRA 1 प्रविष्ठी'!U387)</f>
        <v/>
      </c>
      <c r="V387" s="189" t="str">
        <f>IF('PRAPTRA 1 प्रविष्ठी'!V387="","",'PRAPTRA 1 प्रविष्ठी'!V387)</f>
        <v/>
      </c>
      <c r="W387" s="177" t="str">
        <f>IF('PRAPTRA 1 प्रविष्ठी'!W387="","",'PRAPTRA 1 प्रविष्ठी'!W387)</f>
        <v/>
      </c>
      <c r="X387" s="1"/>
      <c r="Y387" s="1"/>
      <c r="Z387" s="1"/>
    </row>
    <row r="388" spans="1:26" ht="24.75" customHeight="1">
      <c r="A388" s="185" t="str">
        <f>IF('PRAPTRA 1 प्रविष्ठी'!A388="","",'PRAPTRA 1 प्रविष्ठी'!A388)</f>
        <v/>
      </c>
      <c r="B388" s="185" t="str">
        <f>IF('PRAPTRA 1 प्रविष्ठी'!B388="","",'PRAPTRA 1 प्रविष्ठी'!B388)</f>
        <v/>
      </c>
      <c r="C388" s="185" t="str">
        <f>IF('PRAPTRA 1 प्रविष्ठी'!C388="","",'PRAPTRA 1 प्रविष्ठी'!C388)</f>
        <v/>
      </c>
      <c r="D388" s="185" t="str">
        <f>IF('PRAPTRA 1 प्रविष्ठी'!D388="","",'PRAPTRA 1 प्रविष्ठी'!D388)</f>
        <v/>
      </c>
      <c r="E388" s="185" t="str">
        <f>IF('PRAPTRA 1 प्रविष्ठी'!E388="","",'PRAPTRA 1 प्रविष्ठी'!E388)</f>
        <v/>
      </c>
      <c r="F388" s="185" t="str">
        <f>IF('PRAPTRA 1 प्रविष्ठी'!F388="","",'PRAPTRA 1 प्रविष्ठी'!F388)</f>
        <v/>
      </c>
      <c r="G388" s="185" t="str">
        <f>IF('PRAPTRA 1 प्रविष्ठी'!G388="","",'PRAPTRA 1 प्रविष्ठी'!G388)</f>
        <v/>
      </c>
      <c r="H388" s="186" t="str">
        <f>IF('PRAPTRA 1 प्रविष्ठी'!H388="","",'PRAPTRA 1 प्रविष्ठी'!H388)</f>
        <v/>
      </c>
      <c r="I388" s="185" t="str">
        <f>IF('PRAPTRA 1 प्रविष्ठी'!I388="","",'PRAPTRA 1 प्रविष्ठी'!I388)</f>
        <v/>
      </c>
      <c r="J388" s="185" t="str">
        <f>IF('PRAPTRA 1 प्रविष्ठी'!J388="","",'PRAPTRA 1 प्रविष्ठी'!J388)</f>
        <v/>
      </c>
      <c r="K388" s="185" t="str">
        <f>IF('PRAPTRA 1 प्रविष्ठी'!K388="","",'PRAPTRA 1 प्रविष्ठी'!K388)</f>
        <v/>
      </c>
      <c r="L388" s="189" t="str">
        <f>IF('PRAPTRA 1 प्रविष्ठी'!L388="","",'PRAPTRA 1 प्रविष्ठी'!L388)</f>
        <v/>
      </c>
      <c r="M388" s="185" t="str">
        <f>IF('PRAPTRA 1 प्रविष्ठी'!M388="","",'PRAPTRA 1 प्रविष्ठी'!M388)</f>
        <v/>
      </c>
      <c r="N388" s="187" t="str">
        <f>IF('PRAPTRA 1 प्रविष्ठी'!N388="","",'PRAPTRA 1 प्रविष्ठी'!N388)</f>
        <v/>
      </c>
      <c r="O388" s="185" t="str">
        <f>IF('PRAPTRA 1 प्रविष्ठी'!O388="","",'PRAPTRA 1 प्रविष्ठी'!O388)</f>
        <v/>
      </c>
      <c r="P388" s="177" t="str">
        <f>IF('PRAPTRA 1 प्रविष्ठी'!P388="","",'PRAPTRA 1 प्रविष्ठी'!P388)</f>
        <v/>
      </c>
      <c r="Q388" s="185" t="str">
        <f>IF('PRAPTRA 1 प्रविष्ठी'!Q388="","",'PRAPTRA 1 प्रविष्ठी'!Q388)</f>
        <v/>
      </c>
      <c r="R388" s="185" t="str">
        <f>IF('PRAPTRA 1 प्रविष्ठी'!R388="","",'PRAPTRA 1 प्रविष्ठी'!R388)</f>
        <v/>
      </c>
      <c r="S388" s="185" t="str">
        <f>IF('PRAPTRA 1 प्रविष्ठी'!S388="","",'PRAPTRA 1 प्रविष्ठी'!S388)</f>
        <v/>
      </c>
      <c r="T388" s="185" t="str">
        <f>IF('PRAPTRA 1 प्रविष्ठी'!T388="","",'PRAPTRA 1 प्रविष्ठी'!T388)</f>
        <v/>
      </c>
      <c r="U388" s="185" t="str">
        <f>IF('PRAPTRA 1 प्रविष्ठी'!U388="","",'PRAPTRA 1 प्रविष्ठी'!U388)</f>
        <v/>
      </c>
      <c r="V388" s="189" t="str">
        <f>IF('PRAPTRA 1 प्रविष्ठी'!V388="","",'PRAPTRA 1 प्रविष्ठी'!V388)</f>
        <v/>
      </c>
      <c r="W388" s="177" t="str">
        <f>IF('PRAPTRA 1 प्रविष्ठी'!W388="","",'PRAPTRA 1 प्रविष्ठी'!W388)</f>
        <v/>
      </c>
      <c r="X388" s="1"/>
      <c r="Y388" s="1"/>
      <c r="Z388" s="1"/>
    </row>
    <row r="389" spans="1:26" ht="24.75" customHeight="1">
      <c r="A389" s="185" t="str">
        <f>IF('PRAPTRA 1 प्रविष्ठी'!A389="","",'PRAPTRA 1 प्रविष्ठी'!A389)</f>
        <v/>
      </c>
      <c r="B389" s="185" t="str">
        <f>IF('PRAPTRA 1 प्रविष्ठी'!B389="","",'PRAPTRA 1 प्रविष्ठी'!B389)</f>
        <v/>
      </c>
      <c r="C389" s="185" t="str">
        <f>IF('PRAPTRA 1 प्रविष्ठी'!C389="","",'PRAPTRA 1 प्रविष्ठी'!C389)</f>
        <v/>
      </c>
      <c r="D389" s="185" t="str">
        <f>IF('PRAPTRA 1 प्रविष्ठी'!D389="","",'PRAPTRA 1 प्रविष्ठी'!D389)</f>
        <v/>
      </c>
      <c r="E389" s="185" t="str">
        <f>IF('PRAPTRA 1 प्रविष्ठी'!E389="","",'PRAPTRA 1 प्रविष्ठी'!E389)</f>
        <v/>
      </c>
      <c r="F389" s="185" t="str">
        <f>IF('PRAPTRA 1 प्रविष्ठी'!F389="","",'PRAPTRA 1 प्रविष्ठी'!F389)</f>
        <v/>
      </c>
      <c r="G389" s="185" t="str">
        <f>IF('PRAPTRA 1 प्रविष्ठी'!G389="","",'PRAPTRA 1 प्रविष्ठी'!G389)</f>
        <v/>
      </c>
      <c r="H389" s="186" t="str">
        <f>IF('PRAPTRA 1 प्रविष्ठी'!H389="","",'PRAPTRA 1 प्रविष्ठी'!H389)</f>
        <v/>
      </c>
      <c r="I389" s="185" t="str">
        <f>IF('PRAPTRA 1 प्रविष्ठी'!I389="","",'PRAPTRA 1 प्रविष्ठी'!I389)</f>
        <v/>
      </c>
      <c r="J389" s="185" t="str">
        <f>IF('PRAPTRA 1 प्रविष्ठी'!J389="","",'PRAPTRA 1 प्रविष्ठी'!J389)</f>
        <v/>
      </c>
      <c r="K389" s="185" t="str">
        <f>IF('PRAPTRA 1 प्रविष्ठी'!K389="","",'PRAPTRA 1 प्रविष्ठी'!K389)</f>
        <v/>
      </c>
      <c r="L389" s="189" t="str">
        <f>IF('PRAPTRA 1 प्रविष्ठी'!L389="","",'PRAPTRA 1 प्रविष्ठी'!L389)</f>
        <v/>
      </c>
      <c r="M389" s="185" t="str">
        <f>IF('PRAPTRA 1 प्रविष्ठी'!M389="","",'PRAPTRA 1 प्रविष्ठी'!M389)</f>
        <v/>
      </c>
      <c r="N389" s="187" t="str">
        <f>IF('PRAPTRA 1 प्रविष्ठी'!N389="","",'PRAPTRA 1 प्रविष्ठी'!N389)</f>
        <v/>
      </c>
      <c r="O389" s="185" t="str">
        <f>IF('PRAPTRA 1 प्रविष्ठी'!O389="","",'PRAPTRA 1 प्रविष्ठी'!O389)</f>
        <v/>
      </c>
      <c r="P389" s="177" t="str">
        <f>IF('PRAPTRA 1 प्रविष्ठी'!P389="","",'PRAPTRA 1 प्रविष्ठी'!P389)</f>
        <v/>
      </c>
      <c r="Q389" s="185" t="str">
        <f>IF('PRAPTRA 1 प्रविष्ठी'!Q389="","",'PRAPTRA 1 प्रविष्ठी'!Q389)</f>
        <v/>
      </c>
      <c r="R389" s="185" t="str">
        <f>IF('PRAPTRA 1 प्रविष्ठी'!R389="","",'PRAPTRA 1 प्रविष्ठी'!R389)</f>
        <v/>
      </c>
      <c r="S389" s="185" t="str">
        <f>IF('PRAPTRA 1 प्रविष्ठी'!S389="","",'PRAPTRA 1 प्रविष्ठी'!S389)</f>
        <v/>
      </c>
      <c r="T389" s="185" t="str">
        <f>IF('PRAPTRA 1 प्रविष्ठी'!T389="","",'PRAPTRA 1 प्रविष्ठी'!T389)</f>
        <v/>
      </c>
      <c r="U389" s="185" t="str">
        <f>IF('PRAPTRA 1 प्रविष्ठी'!U389="","",'PRAPTRA 1 प्रविष्ठी'!U389)</f>
        <v/>
      </c>
      <c r="V389" s="189" t="str">
        <f>IF('PRAPTRA 1 प्रविष्ठी'!V389="","",'PRAPTRA 1 प्रविष्ठी'!V389)</f>
        <v/>
      </c>
      <c r="W389" s="177" t="str">
        <f>IF('PRAPTRA 1 प्रविष्ठी'!W389="","",'PRAPTRA 1 प्रविष्ठी'!W389)</f>
        <v/>
      </c>
      <c r="X389" s="1"/>
      <c r="Y389" s="1"/>
      <c r="Z389" s="1"/>
    </row>
    <row r="390" spans="1:26" ht="24.75" customHeight="1">
      <c r="A390" s="185" t="str">
        <f>IF('PRAPTRA 1 प्रविष्ठी'!A390="","",'PRAPTRA 1 प्रविष्ठी'!A390)</f>
        <v/>
      </c>
      <c r="B390" s="185" t="str">
        <f>IF('PRAPTRA 1 प्रविष्ठी'!B390="","",'PRAPTRA 1 प्रविष्ठी'!B390)</f>
        <v/>
      </c>
      <c r="C390" s="185" t="str">
        <f>IF('PRAPTRA 1 प्रविष्ठी'!C390="","",'PRAPTRA 1 प्रविष्ठी'!C390)</f>
        <v/>
      </c>
      <c r="D390" s="185" t="str">
        <f>IF('PRAPTRA 1 प्रविष्ठी'!D390="","",'PRAPTRA 1 प्रविष्ठी'!D390)</f>
        <v/>
      </c>
      <c r="E390" s="185" t="str">
        <f>IF('PRAPTRA 1 प्रविष्ठी'!E390="","",'PRAPTRA 1 प्रविष्ठी'!E390)</f>
        <v/>
      </c>
      <c r="F390" s="185" t="str">
        <f>IF('PRAPTRA 1 प्रविष्ठी'!F390="","",'PRAPTRA 1 प्रविष्ठी'!F390)</f>
        <v/>
      </c>
      <c r="G390" s="185" t="str">
        <f>IF('PRAPTRA 1 प्रविष्ठी'!G390="","",'PRAPTRA 1 प्रविष्ठी'!G390)</f>
        <v/>
      </c>
      <c r="H390" s="186" t="str">
        <f>IF('PRAPTRA 1 प्रविष्ठी'!H390="","",'PRAPTRA 1 प्रविष्ठी'!H390)</f>
        <v/>
      </c>
      <c r="I390" s="185" t="str">
        <f>IF('PRAPTRA 1 प्रविष्ठी'!I390="","",'PRAPTRA 1 प्रविष्ठी'!I390)</f>
        <v/>
      </c>
      <c r="J390" s="185" t="str">
        <f>IF('PRAPTRA 1 प्रविष्ठी'!J390="","",'PRAPTRA 1 प्रविष्ठी'!J390)</f>
        <v/>
      </c>
      <c r="K390" s="185" t="str">
        <f>IF('PRAPTRA 1 प्रविष्ठी'!K390="","",'PRAPTRA 1 प्रविष्ठी'!K390)</f>
        <v/>
      </c>
      <c r="L390" s="189" t="str">
        <f>IF('PRAPTRA 1 प्रविष्ठी'!L390="","",'PRAPTRA 1 प्रविष्ठी'!L390)</f>
        <v/>
      </c>
      <c r="M390" s="185" t="str">
        <f>IF('PRAPTRA 1 प्रविष्ठी'!M390="","",'PRAPTRA 1 प्रविष्ठी'!M390)</f>
        <v/>
      </c>
      <c r="N390" s="187" t="str">
        <f>IF('PRAPTRA 1 प्रविष्ठी'!N390="","",'PRAPTRA 1 प्रविष्ठी'!N390)</f>
        <v/>
      </c>
      <c r="O390" s="185" t="str">
        <f>IF('PRAPTRA 1 प्रविष्ठी'!O390="","",'PRAPTRA 1 प्रविष्ठी'!O390)</f>
        <v/>
      </c>
      <c r="P390" s="177" t="str">
        <f>IF('PRAPTRA 1 प्रविष्ठी'!P390="","",'PRAPTRA 1 प्रविष्ठी'!P390)</f>
        <v/>
      </c>
      <c r="Q390" s="185" t="str">
        <f>IF('PRAPTRA 1 प्रविष्ठी'!Q390="","",'PRAPTRA 1 प्रविष्ठी'!Q390)</f>
        <v/>
      </c>
      <c r="R390" s="185" t="str">
        <f>IF('PRAPTRA 1 प्रविष्ठी'!R390="","",'PRAPTRA 1 प्रविष्ठी'!R390)</f>
        <v/>
      </c>
      <c r="S390" s="185" t="str">
        <f>IF('PRAPTRA 1 प्रविष्ठी'!S390="","",'PRAPTRA 1 प्रविष्ठी'!S390)</f>
        <v/>
      </c>
      <c r="T390" s="185" t="str">
        <f>IF('PRAPTRA 1 प्रविष्ठी'!T390="","",'PRAPTRA 1 प्रविष्ठी'!T390)</f>
        <v/>
      </c>
      <c r="U390" s="185" t="str">
        <f>IF('PRAPTRA 1 प्रविष्ठी'!U390="","",'PRAPTRA 1 प्रविष्ठी'!U390)</f>
        <v/>
      </c>
      <c r="V390" s="189" t="str">
        <f>IF('PRAPTRA 1 प्रविष्ठी'!V390="","",'PRAPTRA 1 प्रविष्ठी'!V390)</f>
        <v/>
      </c>
      <c r="W390" s="177" t="str">
        <f>IF('PRAPTRA 1 प्रविष्ठी'!W390="","",'PRAPTRA 1 प्रविष्ठी'!W390)</f>
        <v/>
      </c>
      <c r="X390" s="1"/>
      <c r="Y390" s="1"/>
      <c r="Z390" s="1"/>
    </row>
    <row r="391" spans="1:26" ht="24.75" customHeight="1">
      <c r="A391" s="185" t="str">
        <f>IF('PRAPTRA 1 प्रविष्ठी'!A391="","",'PRAPTRA 1 प्रविष्ठी'!A391)</f>
        <v/>
      </c>
      <c r="B391" s="185" t="str">
        <f>IF('PRAPTRA 1 प्रविष्ठी'!B391="","",'PRAPTRA 1 प्रविष्ठी'!B391)</f>
        <v/>
      </c>
      <c r="C391" s="185" t="str">
        <f>IF('PRAPTRA 1 प्रविष्ठी'!C391="","",'PRAPTRA 1 प्रविष्ठी'!C391)</f>
        <v/>
      </c>
      <c r="D391" s="185" t="str">
        <f>IF('PRAPTRA 1 प्रविष्ठी'!D391="","",'PRAPTRA 1 प्रविष्ठी'!D391)</f>
        <v/>
      </c>
      <c r="E391" s="185" t="str">
        <f>IF('PRAPTRA 1 प्रविष्ठी'!E391="","",'PRAPTRA 1 प्रविष्ठी'!E391)</f>
        <v/>
      </c>
      <c r="F391" s="185" t="str">
        <f>IF('PRAPTRA 1 प्रविष्ठी'!F391="","",'PRAPTRA 1 प्रविष्ठी'!F391)</f>
        <v/>
      </c>
      <c r="G391" s="185" t="str">
        <f>IF('PRAPTRA 1 प्रविष्ठी'!G391="","",'PRAPTRA 1 प्रविष्ठी'!G391)</f>
        <v/>
      </c>
      <c r="H391" s="186" t="str">
        <f>IF('PRAPTRA 1 प्रविष्ठी'!H391="","",'PRAPTRA 1 प्रविष्ठी'!H391)</f>
        <v/>
      </c>
      <c r="I391" s="185" t="str">
        <f>IF('PRAPTRA 1 प्रविष्ठी'!I391="","",'PRAPTRA 1 प्रविष्ठी'!I391)</f>
        <v/>
      </c>
      <c r="J391" s="185" t="str">
        <f>IF('PRAPTRA 1 प्रविष्ठी'!J391="","",'PRAPTRA 1 प्रविष्ठी'!J391)</f>
        <v/>
      </c>
      <c r="K391" s="185" t="str">
        <f>IF('PRAPTRA 1 प्रविष्ठी'!K391="","",'PRAPTRA 1 प्रविष्ठी'!K391)</f>
        <v/>
      </c>
      <c r="L391" s="189" t="str">
        <f>IF('PRAPTRA 1 प्रविष्ठी'!L391="","",'PRAPTRA 1 प्रविष्ठी'!L391)</f>
        <v/>
      </c>
      <c r="M391" s="185" t="str">
        <f>IF('PRAPTRA 1 प्रविष्ठी'!M391="","",'PRAPTRA 1 प्रविष्ठी'!M391)</f>
        <v/>
      </c>
      <c r="N391" s="187" t="str">
        <f>IF('PRAPTRA 1 प्रविष्ठी'!N391="","",'PRAPTRA 1 प्रविष्ठी'!N391)</f>
        <v/>
      </c>
      <c r="O391" s="185" t="str">
        <f>IF('PRAPTRA 1 प्रविष्ठी'!O391="","",'PRAPTRA 1 प्रविष्ठी'!O391)</f>
        <v/>
      </c>
      <c r="P391" s="177" t="str">
        <f>IF('PRAPTRA 1 प्रविष्ठी'!P391="","",'PRAPTRA 1 प्रविष्ठी'!P391)</f>
        <v/>
      </c>
      <c r="Q391" s="185" t="str">
        <f>IF('PRAPTRA 1 प्रविष्ठी'!Q391="","",'PRAPTRA 1 प्रविष्ठी'!Q391)</f>
        <v/>
      </c>
      <c r="R391" s="185" t="str">
        <f>IF('PRAPTRA 1 प्रविष्ठी'!R391="","",'PRAPTRA 1 प्रविष्ठी'!R391)</f>
        <v/>
      </c>
      <c r="S391" s="185" t="str">
        <f>IF('PRAPTRA 1 प्रविष्ठी'!S391="","",'PRAPTRA 1 प्रविष्ठी'!S391)</f>
        <v/>
      </c>
      <c r="T391" s="185" t="str">
        <f>IF('PRAPTRA 1 प्रविष्ठी'!T391="","",'PRAPTRA 1 प्रविष्ठी'!T391)</f>
        <v/>
      </c>
      <c r="U391" s="185" t="str">
        <f>IF('PRAPTRA 1 प्रविष्ठी'!U391="","",'PRAPTRA 1 प्रविष्ठी'!U391)</f>
        <v/>
      </c>
      <c r="V391" s="189" t="str">
        <f>IF('PRAPTRA 1 प्रविष्ठी'!V391="","",'PRAPTRA 1 प्रविष्ठी'!V391)</f>
        <v/>
      </c>
      <c r="W391" s="177" t="str">
        <f>IF('PRAPTRA 1 प्रविष्ठी'!W391="","",'PRAPTRA 1 प्रविष्ठी'!W391)</f>
        <v/>
      </c>
      <c r="X391" s="1"/>
      <c r="Y391" s="1"/>
      <c r="Z391" s="1"/>
    </row>
    <row r="392" spans="1:26" ht="24.75" customHeight="1">
      <c r="A392" s="185" t="str">
        <f>IF('PRAPTRA 1 प्रविष्ठी'!A392="","",'PRAPTRA 1 प्रविष्ठी'!A392)</f>
        <v/>
      </c>
      <c r="B392" s="185" t="str">
        <f>IF('PRAPTRA 1 प्रविष्ठी'!B392="","",'PRAPTRA 1 प्रविष्ठी'!B392)</f>
        <v/>
      </c>
      <c r="C392" s="185" t="str">
        <f>IF('PRAPTRA 1 प्रविष्ठी'!C392="","",'PRAPTRA 1 प्रविष्ठी'!C392)</f>
        <v/>
      </c>
      <c r="D392" s="185" t="str">
        <f>IF('PRAPTRA 1 प्रविष्ठी'!D392="","",'PRAPTRA 1 प्रविष्ठी'!D392)</f>
        <v/>
      </c>
      <c r="E392" s="185" t="str">
        <f>IF('PRAPTRA 1 प्रविष्ठी'!E392="","",'PRAPTRA 1 प्रविष्ठी'!E392)</f>
        <v/>
      </c>
      <c r="F392" s="185" t="str">
        <f>IF('PRAPTRA 1 प्रविष्ठी'!F392="","",'PRAPTRA 1 प्रविष्ठी'!F392)</f>
        <v/>
      </c>
      <c r="G392" s="185" t="str">
        <f>IF('PRAPTRA 1 प्रविष्ठी'!G392="","",'PRAPTRA 1 प्रविष्ठी'!G392)</f>
        <v/>
      </c>
      <c r="H392" s="186" t="str">
        <f>IF('PRAPTRA 1 प्रविष्ठी'!H392="","",'PRAPTRA 1 प्रविष्ठी'!H392)</f>
        <v/>
      </c>
      <c r="I392" s="185" t="str">
        <f>IF('PRAPTRA 1 प्रविष्ठी'!I392="","",'PRAPTRA 1 प्रविष्ठी'!I392)</f>
        <v/>
      </c>
      <c r="J392" s="185" t="str">
        <f>IF('PRAPTRA 1 प्रविष्ठी'!J392="","",'PRAPTRA 1 प्रविष्ठी'!J392)</f>
        <v/>
      </c>
      <c r="K392" s="185" t="str">
        <f>IF('PRAPTRA 1 प्रविष्ठी'!K392="","",'PRAPTRA 1 प्रविष्ठी'!K392)</f>
        <v/>
      </c>
      <c r="L392" s="189" t="str">
        <f>IF('PRAPTRA 1 प्रविष्ठी'!L392="","",'PRAPTRA 1 प्रविष्ठी'!L392)</f>
        <v/>
      </c>
      <c r="M392" s="185" t="str">
        <f>IF('PRAPTRA 1 प्रविष्ठी'!M392="","",'PRAPTRA 1 प्रविष्ठी'!M392)</f>
        <v/>
      </c>
      <c r="N392" s="187" t="str">
        <f>IF('PRAPTRA 1 प्रविष्ठी'!N392="","",'PRAPTRA 1 प्रविष्ठी'!N392)</f>
        <v/>
      </c>
      <c r="O392" s="185" t="str">
        <f>IF('PRAPTRA 1 प्रविष्ठी'!O392="","",'PRAPTRA 1 प्रविष्ठी'!O392)</f>
        <v/>
      </c>
      <c r="P392" s="177" t="str">
        <f>IF('PRAPTRA 1 प्रविष्ठी'!P392="","",'PRAPTRA 1 प्रविष्ठी'!P392)</f>
        <v/>
      </c>
      <c r="Q392" s="185" t="str">
        <f>IF('PRAPTRA 1 प्रविष्ठी'!Q392="","",'PRAPTRA 1 प्रविष्ठी'!Q392)</f>
        <v/>
      </c>
      <c r="R392" s="185" t="str">
        <f>IF('PRAPTRA 1 प्रविष्ठी'!R392="","",'PRAPTRA 1 प्रविष्ठी'!R392)</f>
        <v/>
      </c>
      <c r="S392" s="185" t="str">
        <f>IF('PRAPTRA 1 प्रविष्ठी'!S392="","",'PRAPTRA 1 प्रविष्ठी'!S392)</f>
        <v/>
      </c>
      <c r="T392" s="185" t="str">
        <f>IF('PRAPTRA 1 प्रविष्ठी'!T392="","",'PRAPTRA 1 प्रविष्ठी'!T392)</f>
        <v/>
      </c>
      <c r="U392" s="185" t="str">
        <f>IF('PRAPTRA 1 प्रविष्ठी'!U392="","",'PRAPTRA 1 प्रविष्ठी'!U392)</f>
        <v/>
      </c>
      <c r="V392" s="189" t="str">
        <f>IF('PRAPTRA 1 प्रविष्ठी'!V392="","",'PRAPTRA 1 प्रविष्ठी'!V392)</f>
        <v/>
      </c>
      <c r="W392" s="177" t="str">
        <f>IF('PRAPTRA 1 प्रविष्ठी'!W392="","",'PRAPTRA 1 प्रविष्ठी'!W392)</f>
        <v/>
      </c>
      <c r="X392" s="1"/>
      <c r="Y392" s="1"/>
      <c r="Z392" s="1"/>
    </row>
    <row r="393" spans="1:26" ht="24.75" customHeight="1">
      <c r="A393" s="185" t="str">
        <f>IF('PRAPTRA 1 प्रविष्ठी'!A393="","",'PRAPTRA 1 प्रविष्ठी'!A393)</f>
        <v/>
      </c>
      <c r="B393" s="185" t="str">
        <f>IF('PRAPTRA 1 प्रविष्ठी'!B393="","",'PRAPTRA 1 प्रविष्ठी'!B393)</f>
        <v/>
      </c>
      <c r="C393" s="185" t="str">
        <f>IF('PRAPTRA 1 प्रविष्ठी'!C393="","",'PRAPTRA 1 प्रविष्ठी'!C393)</f>
        <v/>
      </c>
      <c r="D393" s="185" t="str">
        <f>IF('PRAPTRA 1 प्रविष्ठी'!D393="","",'PRAPTRA 1 प्रविष्ठी'!D393)</f>
        <v/>
      </c>
      <c r="E393" s="185" t="str">
        <f>IF('PRAPTRA 1 प्रविष्ठी'!E393="","",'PRAPTRA 1 प्रविष्ठी'!E393)</f>
        <v/>
      </c>
      <c r="F393" s="185" t="str">
        <f>IF('PRAPTRA 1 प्रविष्ठी'!F393="","",'PRAPTRA 1 प्रविष्ठी'!F393)</f>
        <v/>
      </c>
      <c r="G393" s="185" t="str">
        <f>IF('PRAPTRA 1 प्रविष्ठी'!G393="","",'PRAPTRA 1 प्रविष्ठी'!G393)</f>
        <v/>
      </c>
      <c r="H393" s="186" t="str">
        <f>IF('PRAPTRA 1 प्रविष्ठी'!H393="","",'PRAPTRA 1 प्रविष्ठी'!H393)</f>
        <v/>
      </c>
      <c r="I393" s="185" t="str">
        <f>IF('PRAPTRA 1 प्रविष्ठी'!I393="","",'PRAPTRA 1 प्रविष्ठी'!I393)</f>
        <v/>
      </c>
      <c r="J393" s="185" t="str">
        <f>IF('PRAPTRA 1 प्रविष्ठी'!J393="","",'PRAPTRA 1 प्रविष्ठी'!J393)</f>
        <v/>
      </c>
      <c r="K393" s="185" t="str">
        <f>IF('PRAPTRA 1 प्रविष्ठी'!K393="","",'PRAPTRA 1 प्रविष्ठी'!K393)</f>
        <v/>
      </c>
      <c r="L393" s="189" t="str">
        <f>IF('PRAPTRA 1 प्रविष्ठी'!L393="","",'PRAPTRA 1 प्रविष्ठी'!L393)</f>
        <v/>
      </c>
      <c r="M393" s="185" t="str">
        <f>IF('PRAPTRA 1 प्रविष्ठी'!M393="","",'PRAPTRA 1 प्रविष्ठी'!M393)</f>
        <v/>
      </c>
      <c r="N393" s="187" t="str">
        <f>IF('PRAPTRA 1 प्रविष्ठी'!N393="","",'PRAPTRA 1 प्रविष्ठी'!N393)</f>
        <v/>
      </c>
      <c r="O393" s="185" t="str">
        <f>IF('PRAPTRA 1 प्रविष्ठी'!O393="","",'PRAPTRA 1 प्रविष्ठी'!O393)</f>
        <v/>
      </c>
      <c r="P393" s="177" t="str">
        <f>IF('PRAPTRA 1 प्रविष्ठी'!P393="","",'PRAPTRA 1 प्रविष्ठी'!P393)</f>
        <v/>
      </c>
      <c r="Q393" s="185" t="str">
        <f>IF('PRAPTRA 1 प्रविष्ठी'!Q393="","",'PRAPTRA 1 प्रविष्ठी'!Q393)</f>
        <v/>
      </c>
      <c r="R393" s="185" t="str">
        <f>IF('PRAPTRA 1 प्रविष्ठी'!R393="","",'PRAPTRA 1 प्रविष्ठी'!R393)</f>
        <v/>
      </c>
      <c r="S393" s="185" t="str">
        <f>IF('PRAPTRA 1 प्रविष्ठी'!S393="","",'PRAPTRA 1 प्रविष्ठी'!S393)</f>
        <v/>
      </c>
      <c r="T393" s="185" t="str">
        <f>IF('PRAPTRA 1 प्रविष्ठी'!T393="","",'PRAPTRA 1 प्रविष्ठी'!T393)</f>
        <v/>
      </c>
      <c r="U393" s="185" t="str">
        <f>IF('PRAPTRA 1 प्रविष्ठी'!U393="","",'PRAPTRA 1 प्रविष्ठी'!U393)</f>
        <v/>
      </c>
      <c r="V393" s="189" t="str">
        <f>IF('PRAPTRA 1 प्रविष्ठी'!V393="","",'PRAPTRA 1 प्रविष्ठी'!V393)</f>
        <v/>
      </c>
      <c r="W393" s="177" t="str">
        <f>IF('PRAPTRA 1 प्रविष्ठी'!W393="","",'PRAPTRA 1 प्रविष्ठी'!W393)</f>
        <v/>
      </c>
      <c r="X393" s="1"/>
      <c r="Y393" s="1"/>
      <c r="Z393" s="1"/>
    </row>
    <row r="394" spans="1:26" ht="24.75" customHeight="1">
      <c r="A394" s="185" t="str">
        <f>IF('PRAPTRA 1 प्रविष्ठी'!A394="","",'PRAPTRA 1 प्रविष्ठी'!A394)</f>
        <v/>
      </c>
      <c r="B394" s="185" t="str">
        <f>IF('PRAPTRA 1 प्रविष्ठी'!B394="","",'PRAPTRA 1 प्रविष्ठी'!B394)</f>
        <v/>
      </c>
      <c r="C394" s="185" t="str">
        <f>IF('PRAPTRA 1 प्रविष्ठी'!C394="","",'PRAPTRA 1 प्रविष्ठी'!C394)</f>
        <v/>
      </c>
      <c r="D394" s="185" t="str">
        <f>IF('PRAPTRA 1 प्रविष्ठी'!D394="","",'PRAPTRA 1 प्रविष्ठी'!D394)</f>
        <v/>
      </c>
      <c r="E394" s="185" t="str">
        <f>IF('PRAPTRA 1 प्रविष्ठी'!E394="","",'PRAPTRA 1 प्रविष्ठी'!E394)</f>
        <v/>
      </c>
      <c r="F394" s="185" t="str">
        <f>IF('PRAPTRA 1 प्रविष्ठी'!F394="","",'PRAPTRA 1 प्रविष्ठी'!F394)</f>
        <v/>
      </c>
      <c r="G394" s="185" t="str">
        <f>IF('PRAPTRA 1 प्रविष्ठी'!G394="","",'PRAPTRA 1 प्रविष्ठी'!G394)</f>
        <v/>
      </c>
      <c r="H394" s="186" t="str">
        <f>IF('PRAPTRA 1 प्रविष्ठी'!H394="","",'PRAPTRA 1 प्रविष्ठी'!H394)</f>
        <v/>
      </c>
      <c r="I394" s="185" t="str">
        <f>IF('PRAPTRA 1 प्रविष्ठी'!I394="","",'PRAPTRA 1 प्रविष्ठी'!I394)</f>
        <v/>
      </c>
      <c r="J394" s="185" t="str">
        <f>IF('PRAPTRA 1 प्रविष्ठी'!J394="","",'PRAPTRA 1 प्रविष्ठी'!J394)</f>
        <v/>
      </c>
      <c r="K394" s="185" t="str">
        <f>IF('PRAPTRA 1 प्रविष्ठी'!K394="","",'PRAPTRA 1 प्रविष्ठी'!K394)</f>
        <v/>
      </c>
      <c r="L394" s="189" t="str">
        <f>IF('PRAPTRA 1 प्रविष्ठी'!L394="","",'PRAPTRA 1 प्रविष्ठी'!L394)</f>
        <v/>
      </c>
      <c r="M394" s="185" t="str">
        <f>IF('PRAPTRA 1 प्रविष्ठी'!M394="","",'PRAPTRA 1 प्रविष्ठी'!M394)</f>
        <v/>
      </c>
      <c r="N394" s="187" t="str">
        <f>IF('PRAPTRA 1 प्रविष्ठी'!N394="","",'PRAPTRA 1 प्रविष्ठी'!N394)</f>
        <v/>
      </c>
      <c r="O394" s="185" t="str">
        <f>IF('PRAPTRA 1 प्रविष्ठी'!O394="","",'PRAPTRA 1 प्रविष्ठी'!O394)</f>
        <v/>
      </c>
      <c r="P394" s="177" t="str">
        <f>IF('PRAPTRA 1 प्रविष्ठी'!P394="","",'PRAPTRA 1 प्रविष्ठी'!P394)</f>
        <v/>
      </c>
      <c r="Q394" s="185" t="str">
        <f>IF('PRAPTRA 1 प्रविष्ठी'!Q394="","",'PRAPTRA 1 प्रविष्ठी'!Q394)</f>
        <v/>
      </c>
      <c r="R394" s="185" t="str">
        <f>IF('PRAPTRA 1 प्रविष्ठी'!R394="","",'PRAPTRA 1 प्रविष्ठी'!R394)</f>
        <v/>
      </c>
      <c r="S394" s="185" t="str">
        <f>IF('PRAPTRA 1 प्रविष्ठी'!S394="","",'PRAPTRA 1 प्रविष्ठी'!S394)</f>
        <v/>
      </c>
      <c r="T394" s="185" t="str">
        <f>IF('PRAPTRA 1 प्रविष्ठी'!T394="","",'PRAPTRA 1 प्रविष्ठी'!T394)</f>
        <v/>
      </c>
      <c r="U394" s="185" t="str">
        <f>IF('PRAPTRA 1 प्रविष्ठी'!U394="","",'PRAPTRA 1 प्रविष्ठी'!U394)</f>
        <v/>
      </c>
      <c r="V394" s="189" t="str">
        <f>IF('PRAPTRA 1 प्रविष्ठी'!V394="","",'PRAPTRA 1 प्रविष्ठी'!V394)</f>
        <v/>
      </c>
      <c r="W394" s="177" t="str">
        <f>IF('PRAPTRA 1 प्रविष्ठी'!W394="","",'PRAPTRA 1 प्रविष्ठी'!W394)</f>
        <v/>
      </c>
      <c r="X394" s="1"/>
      <c r="Y394" s="1"/>
      <c r="Z394" s="1"/>
    </row>
    <row r="395" spans="1:26" ht="24.75" customHeight="1">
      <c r="A395" s="185" t="str">
        <f>IF('PRAPTRA 1 प्रविष्ठी'!A395="","",'PRAPTRA 1 प्रविष्ठी'!A395)</f>
        <v/>
      </c>
      <c r="B395" s="185" t="str">
        <f>IF('PRAPTRA 1 प्रविष्ठी'!B395="","",'PRAPTRA 1 प्रविष्ठी'!B395)</f>
        <v/>
      </c>
      <c r="C395" s="185" t="str">
        <f>IF('PRAPTRA 1 प्रविष्ठी'!C395="","",'PRAPTRA 1 प्रविष्ठी'!C395)</f>
        <v/>
      </c>
      <c r="D395" s="185" t="str">
        <f>IF('PRAPTRA 1 प्रविष्ठी'!D395="","",'PRAPTRA 1 प्रविष्ठी'!D395)</f>
        <v/>
      </c>
      <c r="E395" s="185" t="str">
        <f>IF('PRAPTRA 1 प्रविष्ठी'!E395="","",'PRAPTRA 1 प्रविष्ठी'!E395)</f>
        <v/>
      </c>
      <c r="F395" s="185" t="str">
        <f>IF('PRAPTRA 1 प्रविष्ठी'!F395="","",'PRAPTRA 1 प्रविष्ठी'!F395)</f>
        <v/>
      </c>
      <c r="G395" s="185" t="str">
        <f>IF('PRAPTRA 1 प्रविष्ठी'!G395="","",'PRAPTRA 1 प्रविष्ठी'!G395)</f>
        <v/>
      </c>
      <c r="H395" s="186" t="str">
        <f>IF('PRAPTRA 1 प्रविष्ठी'!H395="","",'PRAPTRA 1 प्रविष्ठी'!H395)</f>
        <v/>
      </c>
      <c r="I395" s="185" t="str">
        <f>IF('PRAPTRA 1 प्रविष्ठी'!I395="","",'PRAPTRA 1 प्रविष्ठी'!I395)</f>
        <v/>
      </c>
      <c r="J395" s="185" t="str">
        <f>IF('PRAPTRA 1 प्रविष्ठी'!J395="","",'PRAPTRA 1 प्रविष्ठी'!J395)</f>
        <v/>
      </c>
      <c r="K395" s="185" t="str">
        <f>IF('PRAPTRA 1 प्रविष्ठी'!K395="","",'PRAPTRA 1 प्रविष्ठी'!K395)</f>
        <v/>
      </c>
      <c r="L395" s="189" t="str">
        <f>IF('PRAPTRA 1 प्रविष्ठी'!L395="","",'PRAPTRA 1 प्रविष्ठी'!L395)</f>
        <v/>
      </c>
      <c r="M395" s="185" t="str">
        <f>IF('PRAPTRA 1 प्रविष्ठी'!M395="","",'PRAPTRA 1 प्रविष्ठी'!M395)</f>
        <v/>
      </c>
      <c r="N395" s="187" t="str">
        <f>IF('PRAPTRA 1 प्रविष्ठी'!N395="","",'PRAPTRA 1 प्रविष्ठी'!N395)</f>
        <v/>
      </c>
      <c r="O395" s="185" t="str">
        <f>IF('PRAPTRA 1 प्रविष्ठी'!O395="","",'PRAPTRA 1 प्रविष्ठी'!O395)</f>
        <v/>
      </c>
      <c r="P395" s="177" t="str">
        <f>IF('PRAPTRA 1 प्रविष्ठी'!P395="","",'PRAPTRA 1 प्रविष्ठी'!P395)</f>
        <v/>
      </c>
      <c r="Q395" s="185" t="str">
        <f>IF('PRAPTRA 1 प्रविष्ठी'!Q395="","",'PRAPTRA 1 प्रविष्ठी'!Q395)</f>
        <v/>
      </c>
      <c r="R395" s="185" t="str">
        <f>IF('PRAPTRA 1 प्रविष्ठी'!R395="","",'PRAPTRA 1 प्रविष्ठी'!R395)</f>
        <v/>
      </c>
      <c r="S395" s="185" t="str">
        <f>IF('PRAPTRA 1 प्रविष्ठी'!S395="","",'PRAPTRA 1 प्रविष्ठी'!S395)</f>
        <v/>
      </c>
      <c r="T395" s="185" t="str">
        <f>IF('PRAPTRA 1 प्रविष्ठी'!T395="","",'PRAPTRA 1 प्रविष्ठी'!T395)</f>
        <v/>
      </c>
      <c r="U395" s="185" t="str">
        <f>IF('PRAPTRA 1 प्रविष्ठी'!U395="","",'PRAPTRA 1 प्रविष्ठी'!U395)</f>
        <v/>
      </c>
      <c r="V395" s="189" t="str">
        <f>IF('PRAPTRA 1 प्रविष्ठी'!V395="","",'PRAPTRA 1 प्रविष्ठी'!V395)</f>
        <v/>
      </c>
      <c r="W395" s="177" t="str">
        <f>IF('PRAPTRA 1 प्रविष्ठी'!W395="","",'PRAPTRA 1 प्रविष्ठी'!W395)</f>
        <v/>
      </c>
      <c r="X395" s="1"/>
      <c r="Y395" s="1"/>
      <c r="Z395" s="1"/>
    </row>
    <row r="396" spans="1:26" ht="24.75" customHeight="1">
      <c r="A396" s="185" t="str">
        <f>IF('PRAPTRA 1 प्रविष्ठी'!A396="","",'PRAPTRA 1 प्रविष्ठी'!A396)</f>
        <v/>
      </c>
      <c r="B396" s="185" t="str">
        <f>IF('PRAPTRA 1 प्रविष्ठी'!B396="","",'PRAPTRA 1 प्रविष्ठी'!B396)</f>
        <v/>
      </c>
      <c r="C396" s="185" t="str">
        <f>IF('PRAPTRA 1 प्रविष्ठी'!C396="","",'PRAPTRA 1 प्रविष्ठी'!C396)</f>
        <v/>
      </c>
      <c r="D396" s="185" t="str">
        <f>IF('PRAPTRA 1 प्रविष्ठी'!D396="","",'PRAPTRA 1 प्रविष्ठी'!D396)</f>
        <v/>
      </c>
      <c r="E396" s="185" t="str">
        <f>IF('PRAPTRA 1 प्रविष्ठी'!E396="","",'PRAPTRA 1 प्रविष्ठी'!E396)</f>
        <v/>
      </c>
      <c r="F396" s="185" t="str">
        <f>IF('PRAPTRA 1 प्रविष्ठी'!F396="","",'PRAPTRA 1 प्रविष्ठी'!F396)</f>
        <v/>
      </c>
      <c r="G396" s="185" t="str">
        <f>IF('PRAPTRA 1 प्रविष्ठी'!G396="","",'PRAPTRA 1 प्रविष्ठी'!G396)</f>
        <v/>
      </c>
      <c r="H396" s="186" t="str">
        <f>IF('PRAPTRA 1 प्रविष्ठी'!H396="","",'PRAPTRA 1 प्रविष्ठी'!H396)</f>
        <v/>
      </c>
      <c r="I396" s="185" t="str">
        <f>IF('PRAPTRA 1 प्रविष्ठी'!I396="","",'PRAPTRA 1 प्रविष्ठी'!I396)</f>
        <v/>
      </c>
      <c r="J396" s="185" t="str">
        <f>IF('PRAPTRA 1 प्रविष्ठी'!J396="","",'PRAPTRA 1 प्रविष्ठी'!J396)</f>
        <v/>
      </c>
      <c r="K396" s="185" t="str">
        <f>IF('PRAPTRA 1 प्रविष्ठी'!K396="","",'PRAPTRA 1 प्रविष्ठी'!K396)</f>
        <v/>
      </c>
      <c r="L396" s="189" t="str">
        <f>IF('PRAPTRA 1 प्रविष्ठी'!L396="","",'PRAPTRA 1 प्रविष्ठी'!L396)</f>
        <v/>
      </c>
      <c r="M396" s="185" t="str">
        <f>IF('PRAPTRA 1 प्रविष्ठी'!M396="","",'PRAPTRA 1 प्रविष्ठी'!M396)</f>
        <v/>
      </c>
      <c r="N396" s="187" t="str">
        <f>IF('PRAPTRA 1 प्रविष्ठी'!N396="","",'PRAPTRA 1 प्रविष्ठी'!N396)</f>
        <v/>
      </c>
      <c r="O396" s="185" t="str">
        <f>IF('PRAPTRA 1 प्रविष्ठी'!O396="","",'PRAPTRA 1 प्रविष्ठी'!O396)</f>
        <v/>
      </c>
      <c r="P396" s="177" t="str">
        <f>IF('PRAPTRA 1 प्रविष्ठी'!P396="","",'PRAPTRA 1 प्रविष्ठी'!P396)</f>
        <v/>
      </c>
      <c r="Q396" s="185" t="str">
        <f>IF('PRAPTRA 1 प्रविष्ठी'!Q396="","",'PRAPTRA 1 प्रविष्ठी'!Q396)</f>
        <v/>
      </c>
      <c r="R396" s="185" t="str">
        <f>IF('PRAPTRA 1 प्रविष्ठी'!R396="","",'PRAPTRA 1 प्रविष्ठी'!R396)</f>
        <v/>
      </c>
      <c r="S396" s="185" t="str">
        <f>IF('PRAPTRA 1 प्रविष्ठी'!S396="","",'PRAPTRA 1 प्रविष्ठी'!S396)</f>
        <v/>
      </c>
      <c r="T396" s="185" t="str">
        <f>IF('PRAPTRA 1 प्रविष्ठी'!T396="","",'PRAPTRA 1 प्रविष्ठी'!T396)</f>
        <v/>
      </c>
      <c r="U396" s="185" t="str">
        <f>IF('PRAPTRA 1 प्रविष्ठी'!U396="","",'PRAPTRA 1 प्रविष्ठी'!U396)</f>
        <v/>
      </c>
      <c r="V396" s="189" t="str">
        <f>IF('PRAPTRA 1 प्रविष्ठी'!V396="","",'PRAPTRA 1 प्रविष्ठी'!V396)</f>
        <v/>
      </c>
      <c r="W396" s="177" t="str">
        <f>IF('PRAPTRA 1 प्रविष्ठी'!W396="","",'PRAPTRA 1 प्रविष्ठी'!W396)</f>
        <v/>
      </c>
      <c r="X396" s="1"/>
      <c r="Y396" s="1"/>
      <c r="Z396" s="1"/>
    </row>
    <row r="397" spans="1:26" ht="24.75" customHeight="1">
      <c r="A397" s="185" t="str">
        <f>IF('PRAPTRA 1 प्रविष्ठी'!A397="","",'PRAPTRA 1 प्रविष्ठी'!A397)</f>
        <v/>
      </c>
      <c r="B397" s="185" t="str">
        <f>IF('PRAPTRA 1 प्रविष्ठी'!B397="","",'PRAPTRA 1 प्रविष्ठी'!B397)</f>
        <v/>
      </c>
      <c r="C397" s="185" t="str">
        <f>IF('PRAPTRA 1 प्रविष्ठी'!C397="","",'PRAPTRA 1 प्रविष्ठी'!C397)</f>
        <v/>
      </c>
      <c r="D397" s="185" t="str">
        <f>IF('PRAPTRA 1 प्रविष्ठी'!D397="","",'PRAPTRA 1 प्रविष्ठी'!D397)</f>
        <v/>
      </c>
      <c r="E397" s="185" t="str">
        <f>IF('PRAPTRA 1 प्रविष्ठी'!E397="","",'PRAPTRA 1 प्रविष्ठी'!E397)</f>
        <v/>
      </c>
      <c r="F397" s="185" t="str">
        <f>IF('PRAPTRA 1 प्रविष्ठी'!F397="","",'PRAPTRA 1 प्रविष्ठी'!F397)</f>
        <v/>
      </c>
      <c r="G397" s="185" t="str">
        <f>IF('PRAPTRA 1 प्रविष्ठी'!G397="","",'PRAPTRA 1 प्रविष्ठी'!G397)</f>
        <v/>
      </c>
      <c r="H397" s="186" t="str">
        <f>IF('PRAPTRA 1 प्रविष्ठी'!H397="","",'PRAPTRA 1 प्रविष्ठी'!H397)</f>
        <v/>
      </c>
      <c r="I397" s="185" t="str">
        <f>IF('PRAPTRA 1 प्रविष्ठी'!I397="","",'PRAPTRA 1 प्रविष्ठी'!I397)</f>
        <v/>
      </c>
      <c r="J397" s="185" t="str">
        <f>IF('PRAPTRA 1 प्रविष्ठी'!J397="","",'PRAPTRA 1 प्रविष्ठी'!J397)</f>
        <v/>
      </c>
      <c r="K397" s="185" t="str">
        <f>IF('PRAPTRA 1 प्रविष्ठी'!K397="","",'PRAPTRA 1 प्रविष्ठी'!K397)</f>
        <v/>
      </c>
      <c r="L397" s="189" t="str">
        <f>IF('PRAPTRA 1 प्रविष्ठी'!L397="","",'PRAPTRA 1 प्रविष्ठी'!L397)</f>
        <v/>
      </c>
      <c r="M397" s="185" t="str">
        <f>IF('PRAPTRA 1 प्रविष्ठी'!M397="","",'PRAPTRA 1 प्रविष्ठी'!M397)</f>
        <v/>
      </c>
      <c r="N397" s="187" t="str">
        <f>IF('PRAPTRA 1 प्रविष्ठी'!N397="","",'PRAPTRA 1 प्रविष्ठी'!N397)</f>
        <v/>
      </c>
      <c r="O397" s="185" t="str">
        <f>IF('PRAPTRA 1 प्रविष्ठी'!O397="","",'PRAPTRA 1 प्रविष्ठी'!O397)</f>
        <v/>
      </c>
      <c r="P397" s="177" t="str">
        <f>IF('PRAPTRA 1 प्रविष्ठी'!P397="","",'PRAPTRA 1 प्रविष्ठी'!P397)</f>
        <v/>
      </c>
      <c r="Q397" s="185" t="str">
        <f>IF('PRAPTRA 1 प्रविष्ठी'!Q397="","",'PRAPTRA 1 प्रविष्ठी'!Q397)</f>
        <v/>
      </c>
      <c r="R397" s="185" t="str">
        <f>IF('PRAPTRA 1 प्रविष्ठी'!R397="","",'PRAPTRA 1 प्रविष्ठी'!R397)</f>
        <v/>
      </c>
      <c r="S397" s="185" t="str">
        <f>IF('PRAPTRA 1 प्रविष्ठी'!S397="","",'PRAPTRA 1 प्रविष्ठी'!S397)</f>
        <v/>
      </c>
      <c r="T397" s="185" t="str">
        <f>IF('PRAPTRA 1 प्रविष्ठी'!T397="","",'PRAPTRA 1 प्रविष्ठी'!T397)</f>
        <v/>
      </c>
      <c r="U397" s="185" t="str">
        <f>IF('PRAPTRA 1 प्रविष्ठी'!U397="","",'PRAPTRA 1 प्रविष्ठी'!U397)</f>
        <v/>
      </c>
      <c r="V397" s="189" t="str">
        <f>IF('PRAPTRA 1 प्रविष्ठी'!V397="","",'PRAPTRA 1 प्रविष्ठी'!V397)</f>
        <v/>
      </c>
      <c r="W397" s="177" t="str">
        <f>IF('PRAPTRA 1 प्रविष्ठी'!W397="","",'PRAPTRA 1 प्रविष्ठी'!W397)</f>
        <v/>
      </c>
      <c r="X397" s="1"/>
      <c r="Y397" s="1"/>
      <c r="Z397" s="1"/>
    </row>
    <row r="398" spans="1:26" ht="24.75" customHeight="1">
      <c r="A398" s="185" t="str">
        <f>IF('PRAPTRA 1 प्रविष्ठी'!A398="","",'PRAPTRA 1 प्रविष्ठी'!A398)</f>
        <v/>
      </c>
      <c r="B398" s="185" t="str">
        <f>IF('PRAPTRA 1 प्रविष्ठी'!B398="","",'PRAPTRA 1 प्रविष्ठी'!B398)</f>
        <v/>
      </c>
      <c r="C398" s="185" t="str">
        <f>IF('PRAPTRA 1 प्रविष्ठी'!C398="","",'PRAPTRA 1 प्रविष्ठी'!C398)</f>
        <v/>
      </c>
      <c r="D398" s="185" t="str">
        <f>IF('PRAPTRA 1 प्रविष्ठी'!D398="","",'PRAPTRA 1 प्रविष्ठी'!D398)</f>
        <v/>
      </c>
      <c r="E398" s="185" t="str">
        <f>IF('PRAPTRA 1 प्रविष्ठी'!E398="","",'PRAPTRA 1 प्रविष्ठी'!E398)</f>
        <v/>
      </c>
      <c r="F398" s="185" t="str">
        <f>IF('PRAPTRA 1 प्रविष्ठी'!F398="","",'PRAPTRA 1 प्रविष्ठी'!F398)</f>
        <v/>
      </c>
      <c r="G398" s="185" t="str">
        <f>IF('PRAPTRA 1 प्रविष्ठी'!G398="","",'PRAPTRA 1 प्रविष्ठी'!G398)</f>
        <v/>
      </c>
      <c r="H398" s="186" t="str">
        <f>IF('PRAPTRA 1 प्रविष्ठी'!H398="","",'PRAPTRA 1 प्रविष्ठी'!H398)</f>
        <v/>
      </c>
      <c r="I398" s="185" t="str">
        <f>IF('PRAPTRA 1 प्रविष्ठी'!I398="","",'PRAPTRA 1 प्रविष्ठी'!I398)</f>
        <v/>
      </c>
      <c r="J398" s="185" t="str">
        <f>IF('PRAPTRA 1 प्रविष्ठी'!J398="","",'PRAPTRA 1 प्रविष्ठी'!J398)</f>
        <v/>
      </c>
      <c r="K398" s="185" t="str">
        <f>IF('PRAPTRA 1 प्रविष्ठी'!K398="","",'PRAPTRA 1 प्रविष्ठी'!K398)</f>
        <v/>
      </c>
      <c r="L398" s="189" t="str">
        <f>IF('PRAPTRA 1 प्रविष्ठी'!L398="","",'PRAPTRA 1 प्रविष्ठी'!L398)</f>
        <v/>
      </c>
      <c r="M398" s="185" t="str">
        <f>IF('PRAPTRA 1 प्रविष्ठी'!M398="","",'PRAPTRA 1 प्रविष्ठी'!M398)</f>
        <v/>
      </c>
      <c r="N398" s="187" t="str">
        <f>IF('PRAPTRA 1 प्रविष्ठी'!N398="","",'PRAPTRA 1 प्रविष्ठी'!N398)</f>
        <v/>
      </c>
      <c r="O398" s="185" t="str">
        <f>IF('PRAPTRA 1 प्रविष्ठी'!O398="","",'PRAPTRA 1 प्रविष्ठी'!O398)</f>
        <v/>
      </c>
      <c r="P398" s="177" t="str">
        <f>IF('PRAPTRA 1 प्रविष्ठी'!P398="","",'PRAPTRA 1 प्रविष्ठी'!P398)</f>
        <v/>
      </c>
      <c r="Q398" s="185" t="str">
        <f>IF('PRAPTRA 1 प्रविष्ठी'!Q398="","",'PRAPTRA 1 प्रविष्ठी'!Q398)</f>
        <v/>
      </c>
      <c r="R398" s="185" t="str">
        <f>IF('PRAPTRA 1 प्रविष्ठी'!R398="","",'PRAPTRA 1 प्रविष्ठी'!R398)</f>
        <v/>
      </c>
      <c r="S398" s="185" t="str">
        <f>IF('PRAPTRA 1 प्रविष्ठी'!S398="","",'PRAPTRA 1 प्रविष्ठी'!S398)</f>
        <v/>
      </c>
      <c r="T398" s="185" t="str">
        <f>IF('PRAPTRA 1 प्रविष्ठी'!T398="","",'PRAPTRA 1 प्रविष्ठी'!T398)</f>
        <v/>
      </c>
      <c r="U398" s="185" t="str">
        <f>IF('PRAPTRA 1 प्रविष्ठी'!U398="","",'PRAPTRA 1 प्रविष्ठी'!U398)</f>
        <v/>
      </c>
      <c r="V398" s="189" t="str">
        <f>IF('PRAPTRA 1 प्रविष्ठी'!V398="","",'PRAPTRA 1 प्रविष्ठी'!V398)</f>
        <v/>
      </c>
      <c r="W398" s="177" t="str">
        <f>IF('PRAPTRA 1 प्रविष्ठी'!W398="","",'PRAPTRA 1 प्रविष्ठी'!W398)</f>
        <v/>
      </c>
      <c r="X398" s="1"/>
      <c r="Y398" s="1"/>
      <c r="Z398" s="1"/>
    </row>
    <row r="399" spans="1:26" ht="24.75" customHeight="1">
      <c r="A399" s="185" t="str">
        <f>IF('PRAPTRA 1 प्रविष्ठी'!A399="","",'PRAPTRA 1 प्रविष्ठी'!A399)</f>
        <v/>
      </c>
      <c r="B399" s="185" t="str">
        <f>IF('PRAPTRA 1 प्रविष्ठी'!B399="","",'PRAPTRA 1 प्रविष्ठी'!B399)</f>
        <v/>
      </c>
      <c r="C399" s="185" t="str">
        <f>IF('PRAPTRA 1 प्रविष्ठी'!C399="","",'PRAPTRA 1 प्रविष्ठी'!C399)</f>
        <v/>
      </c>
      <c r="D399" s="185" t="str">
        <f>IF('PRAPTRA 1 प्रविष्ठी'!D399="","",'PRAPTRA 1 प्रविष्ठी'!D399)</f>
        <v/>
      </c>
      <c r="E399" s="185" t="str">
        <f>IF('PRAPTRA 1 प्रविष्ठी'!E399="","",'PRAPTRA 1 प्रविष्ठी'!E399)</f>
        <v/>
      </c>
      <c r="F399" s="185" t="str">
        <f>IF('PRAPTRA 1 प्रविष्ठी'!F399="","",'PRAPTRA 1 प्रविष्ठी'!F399)</f>
        <v/>
      </c>
      <c r="G399" s="185" t="str">
        <f>IF('PRAPTRA 1 प्रविष्ठी'!G399="","",'PRAPTRA 1 प्रविष्ठी'!G399)</f>
        <v/>
      </c>
      <c r="H399" s="186" t="str">
        <f>IF('PRAPTRA 1 प्रविष्ठी'!H399="","",'PRAPTRA 1 प्रविष्ठी'!H399)</f>
        <v/>
      </c>
      <c r="I399" s="185" t="str">
        <f>IF('PRAPTRA 1 प्रविष्ठी'!I399="","",'PRAPTRA 1 प्रविष्ठी'!I399)</f>
        <v/>
      </c>
      <c r="J399" s="185" t="str">
        <f>IF('PRAPTRA 1 प्रविष्ठी'!J399="","",'PRAPTRA 1 प्रविष्ठी'!J399)</f>
        <v/>
      </c>
      <c r="K399" s="185" t="str">
        <f>IF('PRAPTRA 1 प्रविष्ठी'!K399="","",'PRAPTRA 1 प्रविष्ठी'!K399)</f>
        <v/>
      </c>
      <c r="L399" s="189" t="str">
        <f>IF('PRAPTRA 1 प्रविष्ठी'!L399="","",'PRAPTRA 1 प्रविष्ठी'!L399)</f>
        <v/>
      </c>
      <c r="M399" s="185" t="str">
        <f>IF('PRAPTRA 1 प्रविष्ठी'!M399="","",'PRAPTRA 1 प्रविष्ठी'!M399)</f>
        <v/>
      </c>
      <c r="N399" s="187" t="str">
        <f>IF('PRAPTRA 1 प्रविष्ठी'!N399="","",'PRAPTRA 1 प्रविष्ठी'!N399)</f>
        <v/>
      </c>
      <c r="O399" s="185" t="str">
        <f>IF('PRAPTRA 1 प्रविष्ठी'!O399="","",'PRAPTRA 1 प्रविष्ठी'!O399)</f>
        <v/>
      </c>
      <c r="P399" s="177" t="str">
        <f>IF('PRAPTRA 1 प्रविष्ठी'!P399="","",'PRAPTRA 1 प्रविष्ठी'!P399)</f>
        <v/>
      </c>
      <c r="Q399" s="185" t="str">
        <f>IF('PRAPTRA 1 प्रविष्ठी'!Q399="","",'PRAPTRA 1 प्रविष्ठी'!Q399)</f>
        <v/>
      </c>
      <c r="R399" s="185" t="str">
        <f>IF('PRAPTRA 1 प्रविष्ठी'!R399="","",'PRAPTRA 1 प्रविष्ठी'!R399)</f>
        <v/>
      </c>
      <c r="S399" s="185" t="str">
        <f>IF('PRAPTRA 1 प्रविष्ठी'!S399="","",'PRAPTRA 1 प्रविष्ठी'!S399)</f>
        <v/>
      </c>
      <c r="T399" s="185" t="str">
        <f>IF('PRAPTRA 1 प्रविष्ठी'!T399="","",'PRAPTRA 1 प्रविष्ठी'!T399)</f>
        <v/>
      </c>
      <c r="U399" s="185" t="str">
        <f>IF('PRAPTRA 1 प्रविष्ठी'!U399="","",'PRAPTRA 1 प्रविष्ठी'!U399)</f>
        <v/>
      </c>
      <c r="V399" s="189" t="str">
        <f>IF('PRAPTRA 1 प्रविष्ठी'!V399="","",'PRAPTRA 1 प्रविष्ठी'!V399)</f>
        <v/>
      </c>
      <c r="W399" s="177" t="str">
        <f>IF('PRAPTRA 1 प्रविष्ठी'!W399="","",'PRAPTRA 1 प्रविष्ठी'!W399)</f>
        <v/>
      </c>
      <c r="X399" s="1"/>
      <c r="Y399" s="1"/>
      <c r="Z399" s="1"/>
    </row>
    <row r="400" spans="1:26" ht="24.75" customHeight="1">
      <c r="A400" s="185" t="str">
        <f>IF('PRAPTRA 1 प्रविष्ठी'!A400="","",'PRAPTRA 1 प्रविष्ठी'!A400)</f>
        <v/>
      </c>
      <c r="B400" s="185" t="str">
        <f>IF('PRAPTRA 1 प्रविष्ठी'!B400="","",'PRAPTRA 1 प्रविष्ठी'!B400)</f>
        <v/>
      </c>
      <c r="C400" s="185" t="str">
        <f>IF('PRAPTRA 1 प्रविष्ठी'!C400="","",'PRAPTRA 1 प्रविष्ठी'!C400)</f>
        <v/>
      </c>
      <c r="D400" s="185" t="str">
        <f>IF('PRAPTRA 1 प्रविष्ठी'!D400="","",'PRAPTRA 1 प्रविष्ठी'!D400)</f>
        <v/>
      </c>
      <c r="E400" s="185" t="str">
        <f>IF('PRAPTRA 1 प्रविष्ठी'!E400="","",'PRAPTRA 1 प्रविष्ठी'!E400)</f>
        <v/>
      </c>
      <c r="F400" s="185" t="str">
        <f>IF('PRAPTRA 1 प्रविष्ठी'!F400="","",'PRAPTRA 1 प्रविष्ठी'!F400)</f>
        <v/>
      </c>
      <c r="G400" s="185" t="str">
        <f>IF('PRAPTRA 1 प्रविष्ठी'!G400="","",'PRAPTRA 1 प्रविष्ठी'!G400)</f>
        <v/>
      </c>
      <c r="H400" s="186" t="str">
        <f>IF('PRAPTRA 1 प्रविष्ठी'!H400="","",'PRAPTRA 1 प्रविष्ठी'!H400)</f>
        <v/>
      </c>
      <c r="I400" s="185" t="str">
        <f>IF('PRAPTRA 1 प्रविष्ठी'!I400="","",'PRAPTRA 1 प्रविष्ठी'!I400)</f>
        <v/>
      </c>
      <c r="J400" s="185" t="str">
        <f>IF('PRAPTRA 1 प्रविष्ठी'!J400="","",'PRAPTRA 1 प्रविष्ठी'!J400)</f>
        <v/>
      </c>
      <c r="K400" s="185" t="str">
        <f>IF('PRAPTRA 1 प्रविष्ठी'!K400="","",'PRAPTRA 1 प्रविष्ठी'!K400)</f>
        <v/>
      </c>
      <c r="L400" s="189" t="str">
        <f>IF('PRAPTRA 1 प्रविष्ठी'!L400="","",'PRAPTRA 1 प्रविष्ठी'!L400)</f>
        <v/>
      </c>
      <c r="M400" s="185" t="str">
        <f>IF('PRAPTRA 1 प्रविष्ठी'!M400="","",'PRAPTRA 1 प्रविष्ठी'!M400)</f>
        <v/>
      </c>
      <c r="N400" s="187" t="str">
        <f>IF('PRAPTRA 1 प्रविष्ठी'!N400="","",'PRAPTRA 1 प्रविष्ठी'!N400)</f>
        <v/>
      </c>
      <c r="O400" s="185" t="str">
        <f>IF('PRAPTRA 1 प्रविष्ठी'!O400="","",'PRAPTRA 1 प्रविष्ठी'!O400)</f>
        <v/>
      </c>
      <c r="P400" s="177" t="str">
        <f>IF('PRAPTRA 1 प्रविष्ठी'!P400="","",'PRAPTRA 1 प्रविष्ठी'!P400)</f>
        <v/>
      </c>
      <c r="Q400" s="185" t="str">
        <f>IF('PRAPTRA 1 प्रविष्ठी'!Q400="","",'PRAPTRA 1 प्रविष्ठी'!Q400)</f>
        <v/>
      </c>
      <c r="R400" s="185" t="str">
        <f>IF('PRAPTRA 1 प्रविष्ठी'!R400="","",'PRAPTRA 1 प्रविष्ठी'!R400)</f>
        <v/>
      </c>
      <c r="S400" s="185" t="str">
        <f>IF('PRAPTRA 1 प्रविष्ठी'!S400="","",'PRAPTRA 1 प्रविष्ठी'!S400)</f>
        <v/>
      </c>
      <c r="T400" s="185" t="str">
        <f>IF('PRAPTRA 1 प्रविष्ठी'!T400="","",'PRAPTRA 1 प्रविष्ठी'!T400)</f>
        <v/>
      </c>
      <c r="U400" s="185" t="str">
        <f>IF('PRAPTRA 1 प्रविष्ठी'!U400="","",'PRAPTRA 1 प्रविष्ठी'!U400)</f>
        <v/>
      </c>
      <c r="V400" s="189" t="str">
        <f>IF('PRAPTRA 1 प्रविष्ठी'!V400="","",'PRAPTRA 1 प्रविष्ठी'!V400)</f>
        <v/>
      </c>
      <c r="W400" s="177" t="str">
        <f>IF('PRAPTRA 1 प्रविष्ठी'!W400="","",'PRAPTRA 1 प्रविष्ठी'!W400)</f>
        <v/>
      </c>
      <c r="X400" s="1"/>
      <c r="Y400" s="1"/>
      <c r="Z400" s="1"/>
    </row>
    <row r="401" spans="1:26" ht="24.75" customHeight="1">
      <c r="A401" s="185" t="str">
        <f>IF('PRAPTRA 1 प्रविष्ठी'!A401="","",'PRAPTRA 1 प्रविष्ठी'!A401)</f>
        <v/>
      </c>
      <c r="B401" s="185" t="str">
        <f>IF('PRAPTRA 1 प्रविष्ठी'!B401="","",'PRAPTRA 1 प्रविष्ठी'!B401)</f>
        <v/>
      </c>
      <c r="C401" s="185" t="str">
        <f>IF('PRAPTRA 1 प्रविष्ठी'!C401="","",'PRAPTRA 1 प्रविष्ठी'!C401)</f>
        <v/>
      </c>
      <c r="D401" s="185" t="str">
        <f>IF('PRAPTRA 1 प्रविष्ठी'!D401="","",'PRAPTRA 1 प्रविष्ठी'!D401)</f>
        <v/>
      </c>
      <c r="E401" s="185" t="str">
        <f>IF('PRAPTRA 1 प्रविष्ठी'!E401="","",'PRAPTRA 1 प्रविष्ठी'!E401)</f>
        <v/>
      </c>
      <c r="F401" s="185" t="str">
        <f>IF('PRAPTRA 1 प्रविष्ठी'!F401="","",'PRAPTRA 1 प्रविष्ठी'!F401)</f>
        <v/>
      </c>
      <c r="G401" s="185" t="str">
        <f>IF('PRAPTRA 1 प्रविष्ठी'!G401="","",'PRAPTRA 1 प्रविष्ठी'!G401)</f>
        <v/>
      </c>
      <c r="H401" s="186" t="str">
        <f>IF('PRAPTRA 1 प्रविष्ठी'!H401="","",'PRAPTRA 1 प्रविष्ठी'!H401)</f>
        <v/>
      </c>
      <c r="I401" s="185" t="str">
        <f>IF('PRAPTRA 1 प्रविष्ठी'!I401="","",'PRAPTRA 1 प्रविष्ठी'!I401)</f>
        <v/>
      </c>
      <c r="J401" s="185" t="str">
        <f>IF('PRAPTRA 1 प्रविष्ठी'!J401="","",'PRAPTRA 1 प्रविष्ठी'!J401)</f>
        <v/>
      </c>
      <c r="K401" s="185" t="str">
        <f>IF('PRAPTRA 1 प्रविष्ठी'!K401="","",'PRAPTRA 1 प्रविष्ठी'!K401)</f>
        <v/>
      </c>
      <c r="L401" s="189" t="str">
        <f>IF('PRAPTRA 1 प्रविष्ठी'!L401="","",'PRAPTRA 1 प्रविष्ठी'!L401)</f>
        <v/>
      </c>
      <c r="M401" s="185" t="str">
        <f>IF('PRAPTRA 1 प्रविष्ठी'!M401="","",'PRAPTRA 1 प्रविष्ठी'!M401)</f>
        <v/>
      </c>
      <c r="N401" s="187" t="str">
        <f>IF('PRAPTRA 1 प्रविष्ठी'!N401="","",'PRAPTRA 1 प्रविष्ठी'!N401)</f>
        <v/>
      </c>
      <c r="O401" s="185" t="str">
        <f>IF('PRAPTRA 1 प्रविष्ठी'!O401="","",'PRAPTRA 1 प्रविष्ठी'!O401)</f>
        <v/>
      </c>
      <c r="P401" s="177" t="str">
        <f>IF('PRAPTRA 1 प्रविष्ठी'!P401="","",'PRAPTRA 1 प्रविष्ठी'!P401)</f>
        <v/>
      </c>
      <c r="Q401" s="185" t="str">
        <f>IF('PRAPTRA 1 प्रविष्ठी'!Q401="","",'PRAPTRA 1 प्रविष्ठी'!Q401)</f>
        <v/>
      </c>
      <c r="R401" s="185" t="str">
        <f>IF('PRAPTRA 1 प्रविष्ठी'!R401="","",'PRAPTRA 1 प्रविष्ठी'!R401)</f>
        <v/>
      </c>
      <c r="S401" s="185" t="str">
        <f>IF('PRAPTRA 1 प्रविष्ठी'!S401="","",'PRAPTRA 1 प्रविष्ठी'!S401)</f>
        <v/>
      </c>
      <c r="T401" s="185" t="str">
        <f>IF('PRAPTRA 1 प्रविष्ठी'!T401="","",'PRAPTRA 1 प्रविष्ठी'!T401)</f>
        <v/>
      </c>
      <c r="U401" s="185" t="str">
        <f>IF('PRAPTRA 1 प्रविष्ठी'!U401="","",'PRAPTRA 1 प्रविष्ठी'!U401)</f>
        <v/>
      </c>
      <c r="V401" s="189" t="str">
        <f>IF('PRAPTRA 1 प्रविष्ठी'!V401="","",'PRAPTRA 1 प्रविष्ठी'!V401)</f>
        <v/>
      </c>
      <c r="W401" s="177" t="str">
        <f>IF('PRAPTRA 1 प्रविष्ठी'!W401="","",'PRAPTRA 1 प्रविष्ठी'!W401)</f>
        <v/>
      </c>
      <c r="X401" s="1"/>
      <c r="Y401" s="1"/>
      <c r="Z401" s="1"/>
    </row>
    <row r="402" spans="1:26" ht="24.75" customHeight="1">
      <c r="A402" s="185" t="str">
        <f>IF('PRAPTRA 1 प्रविष्ठी'!A402="","",'PRAPTRA 1 प्रविष्ठी'!A402)</f>
        <v/>
      </c>
      <c r="B402" s="185" t="str">
        <f>IF('PRAPTRA 1 प्रविष्ठी'!B402="","",'PRAPTRA 1 प्रविष्ठी'!B402)</f>
        <v/>
      </c>
      <c r="C402" s="185" t="str">
        <f>IF('PRAPTRA 1 प्रविष्ठी'!C402="","",'PRAPTRA 1 प्रविष्ठी'!C402)</f>
        <v/>
      </c>
      <c r="D402" s="185" t="str">
        <f>IF('PRAPTRA 1 प्रविष्ठी'!D402="","",'PRAPTRA 1 प्रविष्ठी'!D402)</f>
        <v/>
      </c>
      <c r="E402" s="185" t="str">
        <f>IF('PRAPTRA 1 प्रविष्ठी'!E402="","",'PRAPTRA 1 प्रविष्ठी'!E402)</f>
        <v/>
      </c>
      <c r="F402" s="185" t="str">
        <f>IF('PRAPTRA 1 प्रविष्ठी'!F402="","",'PRAPTRA 1 प्रविष्ठी'!F402)</f>
        <v/>
      </c>
      <c r="G402" s="185" t="str">
        <f>IF('PRAPTRA 1 प्रविष्ठी'!G402="","",'PRAPTRA 1 प्रविष्ठी'!G402)</f>
        <v/>
      </c>
      <c r="H402" s="186" t="str">
        <f>IF('PRAPTRA 1 प्रविष्ठी'!H402="","",'PRAPTRA 1 प्रविष्ठी'!H402)</f>
        <v/>
      </c>
      <c r="I402" s="185" t="str">
        <f>IF('PRAPTRA 1 प्रविष्ठी'!I402="","",'PRAPTRA 1 प्रविष्ठी'!I402)</f>
        <v/>
      </c>
      <c r="J402" s="185" t="str">
        <f>IF('PRAPTRA 1 प्रविष्ठी'!J402="","",'PRAPTRA 1 प्रविष्ठी'!J402)</f>
        <v/>
      </c>
      <c r="K402" s="185" t="str">
        <f>IF('PRAPTRA 1 प्रविष्ठी'!K402="","",'PRAPTRA 1 प्रविष्ठी'!K402)</f>
        <v/>
      </c>
      <c r="L402" s="189" t="str">
        <f>IF('PRAPTRA 1 प्रविष्ठी'!L402="","",'PRAPTRA 1 प्रविष्ठी'!L402)</f>
        <v/>
      </c>
      <c r="M402" s="185" t="str">
        <f>IF('PRAPTRA 1 प्रविष्ठी'!M402="","",'PRAPTRA 1 प्रविष्ठी'!M402)</f>
        <v/>
      </c>
      <c r="N402" s="187" t="str">
        <f>IF('PRAPTRA 1 प्रविष्ठी'!N402="","",'PRAPTRA 1 प्रविष्ठी'!N402)</f>
        <v/>
      </c>
      <c r="O402" s="185" t="str">
        <f>IF('PRAPTRA 1 प्रविष्ठी'!O402="","",'PRAPTRA 1 प्रविष्ठी'!O402)</f>
        <v/>
      </c>
      <c r="P402" s="177" t="str">
        <f>IF('PRAPTRA 1 प्रविष्ठी'!P402="","",'PRAPTRA 1 प्रविष्ठी'!P402)</f>
        <v/>
      </c>
      <c r="Q402" s="185" t="str">
        <f>IF('PRAPTRA 1 प्रविष्ठी'!Q402="","",'PRAPTRA 1 प्रविष्ठी'!Q402)</f>
        <v/>
      </c>
      <c r="R402" s="185" t="str">
        <f>IF('PRAPTRA 1 प्रविष्ठी'!R402="","",'PRAPTRA 1 प्रविष्ठी'!R402)</f>
        <v/>
      </c>
      <c r="S402" s="185" t="str">
        <f>IF('PRAPTRA 1 प्रविष्ठी'!S402="","",'PRAPTRA 1 प्रविष्ठी'!S402)</f>
        <v/>
      </c>
      <c r="T402" s="185" t="str">
        <f>IF('PRAPTRA 1 प्रविष्ठी'!T402="","",'PRAPTRA 1 प्रविष्ठी'!T402)</f>
        <v/>
      </c>
      <c r="U402" s="185" t="str">
        <f>IF('PRAPTRA 1 प्रविष्ठी'!U402="","",'PRAPTRA 1 प्रविष्ठी'!U402)</f>
        <v/>
      </c>
      <c r="V402" s="189" t="str">
        <f>IF('PRAPTRA 1 प्रविष्ठी'!V402="","",'PRAPTRA 1 प्रविष्ठी'!V402)</f>
        <v/>
      </c>
      <c r="W402" s="177" t="str">
        <f>IF('PRAPTRA 1 प्रविष्ठी'!W402="","",'PRAPTRA 1 प्रविष्ठी'!W402)</f>
        <v/>
      </c>
      <c r="X402" s="1"/>
      <c r="Y402" s="1"/>
      <c r="Z402" s="1"/>
    </row>
    <row r="403" spans="1:26" ht="24.75" customHeight="1">
      <c r="A403" s="185" t="str">
        <f>IF('PRAPTRA 1 प्रविष्ठी'!A403="","",'PRAPTRA 1 प्रविष्ठी'!A403)</f>
        <v/>
      </c>
      <c r="B403" s="185" t="str">
        <f>IF('PRAPTRA 1 प्रविष्ठी'!B403="","",'PRAPTRA 1 प्रविष्ठी'!B403)</f>
        <v/>
      </c>
      <c r="C403" s="185" t="str">
        <f>IF('PRAPTRA 1 प्रविष्ठी'!C403="","",'PRAPTRA 1 प्रविष्ठी'!C403)</f>
        <v/>
      </c>
      <c r="D403" s="185" t="str">
        <f>IF('PRAPTRA 1 प्रविष्ठी'!D403="","",'PRAPTRA 1 प्रविष्ठी'!D403)</f>
        <v/>
      </c>
      <c r="E403" s="185" t="str">
        <f>IF('PRAPTRA 1 प्रविष्ठी'!E403="","",'PRAPTRA 1 प्रविष्ठी'!E403)</f>
        <v/>
      </c>
      <c r="F403" s="185" t="str">
        <f>IF('PRAPTRA 1 प्रविष्ठी'!F403="","",'PRAPTRA 1 प्रविष्ठी'!F403)</f>
        <v/>
      </c>
      <c r="G403" s="185" t="str">
        <f>IF('PRAPTRA 1 प्रविष्ठी'!G403="","",'PRAPTRA 1 प्रविष्ठी'!G403)</f>
        <v/>
      </c>
      <c r="H403" s="186" t="str">
        <f>IF('PRAPTRA 1 प्रविष्ठी'!H403="","",'PRAPTRA 1 प्रविष्ठी'!H403)</f>
        <v/>
      </c>
      <c r="I403" s="185" t="str">
        <f>IF('PRAPTRA 1 प्रविष्ठी'!I403="","",'PRAPTRA 1 प्रविष्ठी'!I403)</f>
        <v/>
      </c>
      <c r="J403" s="185" t="str">
        <f>IF('PRAPTRA 1 प्रविष्ठी'!J403="","",'PRAPTRA 1 प्रविष्ठी'!J403)</f>
        <v/>
      </c>
      <c r="K403" s="185" t="str">
        <f>IF('PRAPTRA 1 प्रविष्ठी'!K403="","",'PRAPTRA 1 प्रविष्ठी'!K403)</f>
        <v/>
      </c>
      <c r="L403" s="189" t="str">
        <f>IF('PRAPTRA 1 प्रविष्ठी'!L403="","",'PRAPTRA 1 प्रविष्ठी'!L403)</f>
        <v/>
      </c>
      <c r="M403" s="185" t="str">
        <f>IF('PRAPTRA 1 प्रविष्ठी'!M403="","",'PRAPTRA 1 प्रविष्ठी'!M403)</f>
        <v/>
      </c>
      <c r="N403" s="187" t="str">
        <f>IF('PRAPTRA 1 प्रविष्ठी'!N403="","",'PRAPTRA 1 प्रविष्ठी'!N403)</f>
        <v/>
      </c>
      <c r="O403" s="185" t="str">
        <f>IF('PRAPTRA 1 प्रविष्ठी'!O403="","",'PRAPTRA 1 प्रविष्ठी'!O403)</f>
        <v/>
      </c>
      <c r="P403" s="177" t="str">
        <f>IF('PRAPTRA 1 प्रविष्ठी'!P403="","",'PRAPTRA 1 प्रविष्ठी'!P403)</f>
        <v/>
      </c>
      <c r="Q403" s="185" t="str">
        <f>IF('PRAPTRA 1 प्रविष्ठी'!Q403="","",'PRAPTRA 1 प्रविष्ठी'!Q403)</f>
        <v/>
      </c>
      <c r="R403" s="185" t="str">
        <f>IF('PRAPTRA 1 प्रविष्ठी'!R403="","",'PRAPTRA 1 प्रविष्ठी'!R403)</f>
        <v/>
      </c>
      <c r="S403" s="185" t="str">
        <f>IF('PRAPTRA 1 प्रविष्ठी'!S403="","",'PRAPTRA 1 प्रविष्ठी'!S403)</f>
        <v/>
      </c>
      <c r="T403" s="185" t="str">
        <f>IF('PRAPTRA 1 प्रविष्ठी'!T403="","",'PRAPTRA 1 प्रविष्ठी'!T403)</f>
        <v/>
      </c>
      <c r="U403" s="185" t="str">
        <f>IF('PRAPTRA 1 प्रविष्ठी'!U403="","",'PRAPTRA 1 प्रविष्ठी'!U403)</f>
        <v/>
      </c>
      <c r="V403" s="189" t="str">
        <f>IF('PRAPTRA 1 प्रविष्ठी'!V403="","",'PRAPTRA 1 प्रविष्ठी'!V403)</f>
        <v/>
      </c>
      <c r="W403" s="177" t="str">
        <f>IF('PRAPTRA 1 प्रविष्ठी'!W403="","",'PRAPTRA 1 प्रविष्ठी'!W403)</f>
        <v/>
      </c>
      <c r="X403" s="1"/>
      <c r="Y403" s="1"/>
      <c r="Z403" s="1"/>
    </row>
    <row r="404" spans="1:26" ht="24.75" customHeight="1">
      <c r="A404" s="185" t="str">
        <f>IF('PRAPTRA 1 प्रविष्ठी'!A404="","",'PRAPTRA 1 प्रविष्ठी'!A404)</f>
        <v/>
      </c>
      <c r="B404" s="185" t="str">
        <f>IF('PRAPTRA 1 प्रविष्ठी'!B404="","",'PRAPTRA 1 प्रविष्ठी'!B404)</f>
        <v/>
      </c>
      <c r="C404" s="185" t="str">
        <f>IF('PRAPTRA 1 प्रविष्ठी'!C404="","",'PRAPTRA 1 प्रविष्ठी'!C404)</f>
        <v/>
      </c>
      <c r="D404" s="185" t="str">
        <f>IF('PRAPTRA 1 प्रविष्ठी'!D404="","",'PRAPTRA 1 प्रविष्ठी'!D404)</f>
        <v/>
      </c>
      <c r="E404" s="185" t="str">
        <f>IF('PRAPTRA 1 प्रविष्ठी'!E404="","",'PRAPTRA 1 प्रविष्ठी'!E404)</f>
        <v/>
      </c>
      <c r="F404" s="185" t="str">
        <f>IF('PRAPTRA 1 प्रविष्ठी'!F404="","",'PRAPTRA 1 प्रविष्ठी'!F404)</f>
        <v/>
      </c>
      <c r="G404" s="185" t="str">
        <f>IF('PRAPTRA 1 प्रविष्ठी'!G404="","",'PRAPTRA 1 प्रविष्ठी'!G404)</f>
        <v/>
      </c>
      <c r="H404" s="186" t="str">
        <f>IF('PRAPTRA 1 प्रविष्ठी'!H404="","",'PRAPTRA 1 प्रविष्ठी'!H404)</f>
        <v/>
      </c>
      <c r="I404" s="185" t="str">
        <f>IF('PRAPTRA 1 प्रविष्ठी'!I404="","",'PRAPTRA 1 प्रविष्ठी'!I404)</f>
        <v/>
      </c>
      <c r="J404" s="185" t="str">
        <f>IF('PRAPTRA 1 प्रविष्ठी'!J404="","",'PRAPTRA 1 प्रविष्ठी'!J404)</f>
        <v/>
      </c>
      <c r="K404" s="185" t="str">
        <f>IF('PRAPTRA 1 प्रविष्ठी'!K404="","",'PRAPTRA 1 प्रविष्ठी'!K404)</f>
        <v/>
      </c>
      <c r="L404" s="189" t="str">
        <f>IF('PRAPTRA 1 प्रविष्ठी'!L404="","",'PRAPTRA 1 प्रविष्ठी'!L404)</f>
        <v/>
      </c>
      <c r="M404" s="185" t="str">
        <f>IF('PRAPTRA 1 प्रविष्ठी'!M404="","",'PRAPTRA 1 प्रविष्ठी'!M404)</f>
        <v/>
      </c>
      <c r="N404" s="187" t="str">
        <f>IF('PRAPTRA 1 प्रविष्ठी'!N404="","",'PRAPTRA 1 प्रविष्ठी'!N404)</f>
        <v/>
      </c>
      <c r="O404" s="185" t="str">
        <f>IF('PRAPTRA 1 प्रविष्ठी'!O404="","",'PRAPTRA 1 प्रविष्ठी'!O404)</f>
        <v/>
      </c>
      <c r="P404" s="177" t="str">
        <f>IF('PRAPTRA 1 प्रविष्ठी'!P404="","",'PRAPTRA 1 प्रविष्ठी'!P404)</f>
        <v/>
      </c>
      <c r="Q404" s="185" t="str">
        <f>IF('PRAPTRA 1 प्रविष्ठी'!Q404="","",'PRAPTRA 1 प्रविष्ठी'!Q404)</f>
        <v/>
      </c>
      <c r="R404" s="185" t="str">
        <f>IF('PRAPTRA 1 प्रविष्ठी'!R404="","",'PRAPTRA 1 प्रविष्ठी'!R404)</f>
        <v/>
      </c>
      <c r="S404" s="185" t="str">
        <f>IF('PRAPTRA 1 प्रविष्ठी'!S404="","",'PRAPTRA 1 प्रविष्ठी'!S404)</f>
        <v/>
      </c>
      <c r="T404" s="185" t="str">
        <f>IF('PRAPTRA 1 प्रविष्ठी'!T404="","",'PRAPTRA 1 प्रविष्ठी'!T404)</f>
        <v/>
      </c>
      <c r="U404" s="185" t="str">
        <f>IF('PRAPTRA 1 प्रविष्ठी'!U404="","",'PRAPTRA 1 प्रविष्ठी'!U404)</f>
        <v/>
      </c>
      <c r="V404" s="189" t="str">
        <f>IF('PRAPTRA 1 प्रविष्ठी'!V404="","",'PRAPTRA 1 प्रविष्ठी'!V404)</f>
        <v/>
      </c>
      <c r="W404" s="177" t="str">
        <f>IF('PRAPTRA 1 प्रविष्ठी'!W404="","",'PRAPTRA 1 प्रविष्ठी'!W404)</f>
        <v/>
      </c>
      <c r="X404" s="1"/>
      <c r="Y404" s="1"/>
      <c r="Z404" s="1"/>
    </row>
    <row r="405" spans="1:26" ht="24.75" customHeight="1">
      <c r="A405" s="185" t="str">
        <f>IF('PRAPTRA 1 प्रविष्ठी'!A405="","",'PRAPTRA 1 प्रविष्ठी'!A405)</f>
        <v/>
      </c>
      <c r="B405" s="185" t="str">
        <f>IF('PRAPTRA 1 प्रविष्ठी'!B405="","",'PRAPTRA 1 प्रविष्ठी'!B405)</f>
        <v/>
      </c>
      <c r="C405" s="185" t="str">
        <f>IF('PRAPTRA 1 प्रविष्ठी'!C405="","",'PRAPTRA 1 प्रविष्ठी'!C405)</f>
        <v/>
      </c>
      <c r="D405" s="185" t="str">
        <f>IF('PRAPTRA 1 प्रविष्ठी'!D405="","",'PRAPTRA 1 प्रविष्ठी'!D405)</f>
        <v/>
      </c>
      <c r="E405" s="185" t="str">
        <f>IF('PRAPTRA 1 प्रविष्ठी'!E405="","",'PRAPTRA 1 प्रविष्ठी'!E405)</f>
        <v/>
      </c>
      <c r="F405" s="185" t="str">
        <f>IF('PRAPTRA 1 प्रविष्ठी'!F405="","",'PRAPTRA 1 प्रविष्ठी'!F405)</f>
        <v/>
      </c>
      <c r="G405" s="185" t="str">
        <f>IF('PRAPTRA 1 प्रविष्ठी'!G405="","",'PRAPTRA 1 प्रविष्ठी'!G405)</f>
        <v/>
      </c>
      <c r="H405" s="186" t="str">
        <f>IF('PRAPTRA 1 प्रविष्ठी'!H405="","",'PRAPTRA 1 प्रविष्ठी'!H405)</f>
        <v/>
      </c>
      <c r="I405" s="185" t="str">
        <f>IF('PRAPTRA 1 प्रविष्ठी'!I405="","",'PRAPTRA 1 प्रविष्ठी'!I405)</f>
        <v/>
      </c>
      <c r="J405" s="185" t="str">
        <f>IF('PRAPTRA 1 प्रविष्ठी'!J405="","",'PRAPTRA 1 प्रविष्ठी'!J405)</f>
        <v/>
      </c>
      <c r="K405" s="185" t="str">
        <f>IF('PRAPTRA 1 प्रविष्ठी'!K405="","",'PRAPTRA 1 प्रविष्ठी'!K405)</f>
        <v/>
      </c>
      <c r="L405" s="189" t="str">
        <f>IF('PRAPTRA 1 प्रविष्ठी'!L405="","",'PRAPTRA 1 प्रविष्ठी'!L405)</f>
        <v/>
      </c>
      <c r="M405" s="185" t="str">
        <f>IF('PRAPTRA 1 प्रविष्ठी'!M405="","",'PRAPTRA 1 प्रविष्ठी'!M405)</f>
        <v/>
      </c>
      <c r="N405" s="187" t="str">
        <f>IF('PRAPTRA 1 प्रविष्ठी'!N405="","",'PRAPTRA 1 प्रविष्ठी'!N405)</f>
        <v/>
      </c>
      <c r="O405" s="185" t="str">
        <f>IF('PRAPTRA 1 प्रविष्ठी'!O405="","",'PRAPTRA 1 प्रविष्ठी'!O405)</f>
        <v/>
      </c>
      <c r="P405" s="177" t="str">
        <f>IF('PRAPTRA 1 प्रविष्ठी'!P405="","",'PRAPTRA 1 प्रविष्ठी'!P405)</f>
        <v/>
      </c>
      <c r="Q405" s="185" t="str">
        <f>IF('PRAPTRA 1 प्रविष्ठी'!Q405="","",'PRAPTRA 1 प्रविष्ठी'!Q405)</f>
        <v/>
      </c>
      <c r="R405" s="185" t="str">
        <f>IF('PRAPTRA 1 प्रविष्ठी'!R405="","",'PRAPTRA 1 प्रविष्ठी'!R405)</f>
        <v/>
      </c>
      <c r="S405" s="185" t="str">
        <f>IF('PRAPTRA 1 प्रविष्ठी'!S405="","",'PRAPTRA 1 प्रविष्ठी'!S405)</f>
        <v/>
      </c>
      <c r="T405" s="185" t="str">
        <f>IF('PRAPTRA 1 प्रविष्ठी'!T405="","",'PRAPTRA 1 प्रविष्ठी'!T405)</f>
        <v/>
      </c>
      <c r="U405" s="185" t="str">
        <f>IF('PRAPTRA 1 प्रविष्ठी'!U405="","",'PRAPTRA 1 प्रविष्ठी'!U405)</f>
        <v/>
      </c>
      <c r="V405" s="189" t="str">
        <f>IF('PRAPTRA 1 प्रविष्ठी'!V405="","",'PRAPTRA 1 प्रविष्ठी'!V405)</f>
        <v/>
      </c>
      <c r="W405" s="177" t="str">
        <f>IF('PRAPTRA 1 प्रविष्ठी'!W405="","",'PRAPTRA 1 प्रविष्ठी'!W405)</f>
        <v/>
      </c>
      <c r="X405" s="1"/>
      <c r="Y405" s="1"/>
      <c r="Z405" s="1"/>
    </row>
    <row r="406" spans="1:26" ht="24.75" customHeight="1">
      <c r="A406" s="185" t="str">
        <f>IF('PRAPTRA 1 प्रविष्ठी'!A406="","",'PRAPTRA 1 प्रविष्ठी'!A406)</f>
        <v/>
      </c>
      <c r="B406" s="185" t="str">
        <f>IF('PRAPTRA 1 प्रविष्ठी'!B406="","",'PRAPTRA 1 प्रविष्ठी'!B406)</f>
        <v/>
      </c>
      <c r="C406" s="185" t="str">
        <f>IF('PRAPTRA 1 प्रविष्ठी'!C406="","",'PRAPTRA 1 प्रविष्ठी'!C406)</f>
        <v/>
      </c>
      <c r="D406" s="185" t="str">
        <f>IF('PRAPTRA 1 प्रविष्ठी'!D406="","",'PRAPTRA 1 प्रविष्ठी'!D406)</f>
        <v/>
      </c>
      <c r="E406" s="185" t="str">
        <f>IF('PRAPTRA 1 प्रविष्ठी'!E406="","",'PRAPTRA 1 प्रविष्ठी'!E406)</f>
        <v/>
      </c>
      <c r="F406" s="185" t="str">
        <f>IF('PRAPTRA 1 प्रविष्ठी'!F406="","",'PRAPTRA 1 प्रविष्ठी'!F406)</f>
        <v/>
      </c>
      <c r="G406" s="185" t="str">
        <f>IF('PRAPTRA 1 प्रविष्ठी'!G406="","",'PRAPTRA 1 प्रविष्ठी'!G406)</f>
        <v/>
      </c>
      <c r="H406" s="186" t="str">
        <f>IF('PRAPTRA 1 प्रविष्ठी'!H406="","",'PRAPTRA 1 प्रविष्ठी'!H406)</f>
        <v/>
      </c>
      <c r="I406" s="185" t="str">
        <f>IF('PRAPTRA 1 प्रविष्ठी'!I406="","",'PRAPTRA 1 प्रविष्ठी'!I406)</f>
        <v/>
      </c>
      <c r="J406" s="185" t="str">
        <f>IF('PRAPTRA 1 प्रविष्ठी'!J406="","",'PRAPTRA 1 प्रविष्ठी'!J406)</f>
        <v/>
      </c>
      <c r="K406" s="185" t="str">
        <f>IF('PRAPTRA 1 प्रविष्ठी'!K406="","",'PRAPTRA 1 प्रविष्ठी'!K406)</f>
        <v/>
      </c>
      <c r="L406" s="189" t="str">
        <f>IF('PRAPTRA 1 प्रविष्ठी'!L406="","",'PRAPTRA 1 प्रविष्ठी'!L406)</f>
        <v/>
      </c>
      <c r="M406" s="185" t="str">
        <f>IF('PRAPTRA 1 प्रविष्ठी'!M406="","",'PRAPTRA 1 प्रविष्ठी'!M406)</f>
        <v/>
      </c>
      <c r="N406" s="187" t="str">
        <f>IF('PRAPTRA 1 प्रविष्ठी'!N406="","",'PRAPTRA 1 प्रविष्ठी'!N406)</f>
        <v/>
      </c>
      <c r="O406" s="185" t="str">
        <f>IF('PRAPTRA 1 प्रविष्ठी'!O406="","",'PRAPTRA 1 प्रविष्ठी'!O406)</f>
        <v/>
      </c>
      <c r="P406" s="177" t="str">
        <f>IF('PRAPTRA 1 प्रविष्ठी'!P406="","",'PRAPTRA 1 प्रविष्ठी'!P406)</f>
        <v/>
      </c>
      <c r="Q406" s="185" t="str">
        <f>IF('PRAPTRA 1 प्रविष्ठी'!Q406="","",'PRAPTRA 1 प्रविष्ठी'!Q406)</f>
        <v/>
      </c>
      <c r="R406" s="185" t="str">
        <f>IF('PRAPTRA 1 प्रविष्ठी'!R406="","",'PRAPTRA 1 प्रविष्ठी'!R406)</f>
        <v/>
      </c>
      <c r="S406" s="185" t="str">
        <f>IF('PRAPTRA 1 प्रविष्ठी'!S406="","",'PRAPTRA 1 प्रविष्ठी'!S406)</f>
        <v/>
      </c>
      <c r="T406" s="185" t="str">
        <f>IF('PRAPTRA 1 प्रविष्ठी'!T406="","",'PRAPTRA 1 प्रविष्ठी'!T406)</f>
        <v/>
      </c>
      <c r="U406" s="185" t="str">
        <f>IF('PRAPTRA 1 प्रविष्ठी'!U406="","",'PRAPTRA 1 प्रविष्ठी'!U406)</f>
        <v/>
      </c>
      <c r="V406" s="189" t="str">
        <f>IF('PRAPTRA 1 प्रविष्ठी'!V406="","",'PRAPTRA 1 प्रविष्ठी'!V406)</f>
        <v/>
      </c>
      <c r="W406" s="177" t="str">
        <f>IF('PRAPTRA 1 प्रविष्ठी'!W406="","",'PRAPTRA 1 प्रविष्ठी'!W406)</f>
        <v/>
      </c>
      <c r="X406" s="1"/>
      <c r="Y406" s="1"/>
      <c r="Z406" s="1"/>
    </row>
    <row r="407" spans="1:26" ht="24.75" customHeight="1">
      <c r="A407" s="185" t="str">
        <f>IF('PRAPTRA 1 प्रविष्ठी'!A407="","",'PRAPTRA 1 प्रविष्ठी'!A407)</f>
        <v/>
      </c>
      <c r="B407" s="185" t="str">
        <f>IF('PRAPTRA 1 प्रविष्ठी'!B407="","",'PRAPTRA 1 प्रविष्ठी'!B407)</f>
        <v/>
      </c>
      <c r="C407" s="185" t="str">
        <f>IF('PRAPTRA 1 प्रविष्ठी'!C407="","",'PRAPTRA 1 प्रविष्ठी'!C407)</f>
        <v/>
      </c>
      <c r="D407" s="185" t="str">
        <f>IF('PRAPTRA 1 प्रविष्ठी'!D407="","",'PRAPTRA 1 प्रविष्ठी'!D407)</f>
        <v/>
      </c>
      <c r="E407" s="185" t="str">
        <f>IF('PRAPTRA 1 प्रविष्ठी'!E407="","",'PRAPTRA 1 प्रविष्ठी'!E407)</f>
        <v/>
      </c>
      <c r="F407" s="185" t="str">
        <f>IF('PRAPTRA 1 प्रविष्ठी'!F407="","",'PRAPTRA 1 प्रविष्ठी'!F407)</f>
        <v/>
      </c>
      <c r="G407" s="185" t="str">
        <f>IF('PRAPTRA 1 प्रविष्ठी'!G407="","",'PRAPTRA 1 प्रविष्ठी'!G407)</f>
        <v/>
      </c>
      <c r="H407" s="186" t="str">
        <f>IF('PRAPTRA 1 प्रविष्ठी'!H407="","",'PRAPTRA 1 प्रविष्ठी'!H407)</f>
        <v/>
      </c>
      <c r="I407" s="185" t="str">
        <f>IF('PRAPTRA 1 प्रविष्ठी'!I407="","",'PRAPTRA 1 प्रविष्ठी'!I407)</f>
        <v/>
      </c>
      <c r="J407" s="185" t="str">
        <f>IF('PRAPTRA 1 प्रविष्ठी'!J407="","",'PRAPTRA 1 प्रविष्ठी'!J407)</f>
        <v/>
      </c>
      <c r="K407" s="185" t="str">
        <f>IF('PRAPTRA 1 प्रविष्ठी'!K407="","",'PRAPTRA 1 प्रविष्ठी'!K407)</f>
        <v/>
      </c>
      <c r="L407" s="189" t="str">
        <f>IF('PRAPTRA 1 प्रविष्ठी'!L407="","",'PRAPTRA 1 प्रविष्ठी'!L407)</f>
        <v/>
      </c>
      <c r="M407" s="185" t="str">
        <f>IF('PRAPTRA 1 प्रविष्ठी'!M407="","",'PRAPTRA 1 प्रविष्ठी'!M407)</f>
        <v/>
      </c>
      <c r="N407" s="187" t="str">
        <f>IF('PRAPTRA 1 प्रविष्ठी'!N407="","",'PRAPTRA 1 प्रविष्ठी'!N407)</f>
        <v/>
      </c>
      <c r="O407" s="185" t="str">
        <f>IF('PRAPTRA 1 प्रविष्ठी'!O407="","",'PRAPTRA 1 प्रविष्ठी'!O407)</f>
        <v/>
      </c>
      <c r="P407" s="177" t="str">
        <f>IF('PRAPTRA 1 प्रविष्ठी'!P407="","",'PRAPTRA 1 प्रविष्ठी'!P407)</f>
        <v/>
      </c>
      <c r="Q407" s="185" t="str">
        <f>IF('PRAPTRA 1 प्रविष्ठी'!Q407="","",'PRAPTRA 1 प्रविष्ठी'!Q407)</f>
        <v/>
      </c>
      <c r="R407" s="185" t="str">
        <f>IF('PRAPTRA 1 प्रविष्ठी'!R407="","",'PRAPTRA 1 प्रविष्ठी'!R407)</f>
        <v/>
      </c>
      <c r="S407" s="185" t="str">
        <f>IF('PRAPTRA 1 प्रविष्ठी'!S407="","",'PRAPTRA 1 प्रविष्ठी'!S407)</f>
        <v/>
      </c>
      <c r="T407" s="185" t="str">
        <f>IF('PRAPTRA 1 प्रविष्ठी'!T407="","",'PRAPTRA 1 प्रविष्ठी'!T407)</f>
        <v/>
      </c>
      <c r="U407" s="185" t="str">
        <f>IF('PRAPTRA 1 प्रविष्ठी'!U407="","",'PRAPTRA 1 प्रविष्ठी'!U407)</f>
        <v/>
      </c>
      <c r="V407" s="189" t="str">
        <f>IF('PRAPTRA 1 प्रविष्ठी'!V407="","",'PRAPTRA 1 प्रविष्ठी'!V407)</f>
        <v/>
      </c>
      <c r="W407" s="177" t="str">
        <f>IF('PRAPTRA 1 प्रविष्ठी'!W407="","",'PRAPTRA 1 प्रविष्ठी'!W407)</f>
        <v/>
      </c>
      <c r="X407" s="1"/>
      <c r="Y407" s="1"/>
      <c r="Z407" s="1"/>
    </row>
    <row r="408" spans="1:26" ht="24.75" customHeight="1">
      <c r="A408" s="185" t="str">
        <f>IF('PRAPTRA 1 प्रविष्ठी'!A408="","",'PRAPTRA 1 प्रविष्ठी'!A408)</f>
        <v/>
      </c>
      <c r="B408" s="185" t="str">
        <f>IF('PRAPTRA 1 प्रविष्ठी'!B408="","",'PRAPTRA 1 प्रविष्ठी'!B408)</f>
        <v/>
      </c>
      <c r="C408" s="185" t="str">
        <f>IF('PRAPTRA 1 प्रविष्ठी'!C408="","",'PRAPTRA 1 प्रविष्ठी'!C408)</f>
        <v/>
      </c>
      <c r="D408" s="185" t="str">
        <f>IF('PRAPTRA 1 प्रविष्ठी'!D408="","",'PRAPTRA 1 प्रविष्ठी'!D408)</f>
        <v/>
      </c>
      <c r="E408" s="185" t="str">
        <f>IF('PRAPTRA 1 प्रविष्ठी'!E408="","",'PRAPTRA 1 प्रविष्ठी'!E408)</f>
        <v/>
      </c>
      <c r="F408" s="185" t="str">
        <f>IF('PRAPTRA 1 प्रविष्ठी'!F408="","",'PRAPTRA 1 प्रविष्ठी'!F408)</f>
        <v/>
      </c>
      <c r="G408" s="185" t="str">
        <f>IF('PRAPTRA 1 प्रविष्ठी'!G408="","",'PRAPTRA 1 प्रविष्ठी'!G408)</f>
        <v/>
      </c>
      <c r="H408" s="186" t="str">
        <f>IF('PRAPTRA 1 प्रविष्ठी'!H408="","",'PRAPTRA 1 प्रविष्ठी'!H408)</f>
        <v/>
      </c>
      <c r="I408" s="185" t="str">
        <f>IF('PRAPTRA 1 प्रविष्ठी'!I408="","",'PRAPTRA 1 प्रविष्ठी'!I408)</f>
        <v/>
      </c>
      <c r="J408" s="185" t="str">
        <f>IF('PRAPTRA 1 प्रविष्ठी'!J408="","",'PRAPTRA 1 प्रविष्ठी'!J408)</f>
        <v/>
      </c>
      <c r="K408" s="185" t="str">
        <f>IF('PRAPTRA 1 प्रविष्ठी'!K408="","",'PRAPTRA 1 प्रविष्ठी'!K408)</f>
        <v/>
      </c>
      <c r="L408" s="189" t="str">
        <f>IF('PRAPTRA 1 प्रविष्ठी'!L408="","",'PRAPTRA 1 प्रविष्ठी'!L408)</f>
        <v/>
      </c>
      <c r="M408" s="185" t="str">
        <f>IF('PRAPTRA 1 प्रविष्ठी'!M408="","",'PRAPTRA 1 प्रविष्ठी'!M408)</f>
        <v/>
      </c>
      <c r="N408" s="187" t="str">
        <f>IF('PRAPTRA 1 प्रविष्ठी'!N408="","",'PRAPTRA 1 प्रविष्ठी'!N408)</f>
        <v/>
      </c>
      <c r="O408" s="185" t="str">
        <f>IF('PRAPTRA 1 प्रविष्ठी'!O408="","",'PRAPTRA 1 प्रविष्ठी'!O408)</f>
        <v/>
      </c>
      <c r="P408" s="177" t="str">
        <f>IF('PRAPTRA 1 प्रविष्ठी'!P408="","",'PRAPTRA 1 प्रविष्ठी'!P408)</f>
        <v/>
      </c>
      <c r="Q408" s="185" t="str">
        <f>IF('PRAPTRA 1 प्रविष्ठी'!Q408="","",'PRAPTRA 1 प्रविष्ठी'!Q408)</f>
        <v/>
      </c>
      <c r="R408" s="185" t="str">
        <f>IF('PRAPTRA 1 प्रविष्ठी'!R408="","",'PRAPTRA 1 प्रविष्ठी'!R408)</f>
        <v/>
      </c>
      <c r="S408" s="185" t="str">
        <f>IF('PRAPTRA 1 प्रविष्ठी'!S408="","",'PRAPTRA 1 प्रविष्ठी'!S408)</f>
        <v/>
      </c>
      <c r="T408" s="185" t="str">
        <f>IF('PRAPTRA 1 प्रविष्ठी'!T408="","",'PRAPTRA 1 प्रविष्ठी'!T408)</f>
        <v/>
      </c>
      <c r="U408" s="185" t="str">
        <f>IF('PRAPTRA 1 प्रविष्ठी'!U408="","",'PRAPTRA 1 प्रविष्ठी'!U408)</f>
        <v/>
      </c>
      <c r="V408" s="189" t="str">
        <f>IF('PRAPTRA 1 प्रविष्ठी'!V408="","",'PRAPTRA 1 प्रविष्ठी'!V408)</f>
        <v/>
      </c>
      <c r="W408" s="177" t="str">
        <f>IF('PRAPTRA 1 प्रविष्ठी'!W408="","",'PRAPTRA 1 प्रविष्ठी'!W408)</f>
        <v/>
      </c>
      <c r="X408" s="1"/>
      <c r="Y408" s="1"/>
      <c r="Z408" s="1"/>
    </row>
    <row r="409" spans="1:26" ht="24.75" customHeight="1">
      <c r="A409" s="185" t="str">
        <f>IF('PRAPTRA 1 प्रविष्ठी'!A409="","",'PRAPTRA 1 प्रविष्ठी'!A409)</f>
        <v/>
      </c>
      <c r="B409" s="185" t="str">
        <f>IF('PRAPTRA 1 प्रविष्ठी'!B409="","",'PRAPTRA 1 प्रविष्ठी'!B409)</f>
        <v/>
      </c>
      <c r="C409" s="185" t="str">
        <f>IF('PRAPTRA 1 प्रविष्ठी'!C409="","",'PRAPTRA 1 प्रविष्ठी'!C409)</f>
        <v/>
      </c>
      <c r="D409" s="185" t="str">
        <f>IF('PRAPTRA 1 प्रविष्ठी'!D409="","",'PRAPTRA 1 प्रविष्ठी'!D409)</f>
        <v/>
      </c>
      <c r="E409" s="185" t="str">
        <f>IF('PRAPTRA 1 प्रविष्ठी'!E409="","",'PRAPTRA 1 प्रविष्ठी'!E409)</f>
        <v/>
      </c>
      <c r="F409" s="185" t="str">
        <f>IF('PRAPTRA 1 प्रविष्ठी'!F409="","",'PRAPTRA 1 प्रविष्ठी'!F409)</f>
        <v/>
      </c>
      <c r="G409" s="185" t="str">
        <f>IF('PRAPTRA 1 प्रविष्ठी'!G409="","",'PRAPTRA 1 प्रविष्ठी'!G409)</f>
        <v/>
      </c>
      <c r="H409" s="186" t="str">
        <f>IF('PRAPTRA 1 प्रविष्ठी'!H409="","",'PRAPTRA 1 प्रविष्ठी'!H409)</f>
        <v/>
      </c>
      <c r="I409" s="185" t="str">
        <f>IF('PRAPTRA 1 प्रविष्ठी'!I409="","",'PRAPTRA 1 प्रविष्ठी'!I409)</f>
        <v/>
      </c>
      <c r="J409" s="185" t="str">
        <f>IF('PRAPTRA 1 प्रविष्ठी'!J409="","",'PRAPTRA 1 प्रविष्ठी'!J409)</f>
        <v/>
      </c>
      <c r="K409" s="185" t="str">
        <f>IF('PRAPTRA 1 प्रविष्ठी'!K409="","",'PRAPTRA 1 प्रविष्ठी'!K409)</f>
        <v/>
      </c>
      <c r="L409" s="189" t="str">
        <f>IF('PRAPTRA 1 प्रविष्ठी'!L409="","",'PRAPTRA 1 प्रविष्ठी'!L409)</f>
        <v/>
      </c>
      <c r="M409" s="185" t="str">
        <f>IF('PRAPTRA 1 प्रविष्ठी'!M409="","",'PRAPTRA 1 प्रविष्ठी'!M409)</f>
        <v/>
      </c>
      <c r="N409" s="187" t="str">
        <f>IF('PRAPTRA 1 प्रविष्ठी'!N409="","",'PRAPTRA 1 प्रविष्ठी'!N409)</f>
        <v/>
      </c>
      <c r="O409" s="185" t="str">
        <f>IF('PRAPTRA 1 प्रविष्ठी'!O409="","",'PRAPTRA 1 प्रविष्ठी'!O409)</f>
        <v/>
      </c>
      <c r="P409" s="177" t="str">
        <f>IF('PRAPTRA 1 प्रविष्ठी'!P409="","",'PRAPTRA 1 प्रविष्ठी'!P409)</f>
        <v/>
      </c>
      <c r="Q409" s="185" t="str">
        <f>IF('PRAPTRA 1 प्रविष्ठी'!Q409="","",'PRAPTRA 1 प्रविष्ठी'!Q409)</f>
        <v/>
      </c>
      <c r="R409" s="185" t="str">
        <f>IF('PRAPTRA 1 प्रविष्ठी'!R409="","",'PRAPTRA 1 प्रविष्ठी'!R409)</f>
        <v/>
      </c>
      <c r="S409" s="185" t="str">
        <f>IF('PRAPTRA 1 प्रविष्ठी'!S409="","",'PRAPTRA 1 प्रविष्ठी'!S409)</f>
        <v/>
      </c>
      <c r="T409" s="185" t="str">
        <f>IF('PRAPTRA 1 प्रविष्ठी'!T409="","",'PRAPTRA 1 प्रविष्ठी'!T409)</f>
        <v/>
      </c>
      <c r="U409" s="185" t="str">
        <f>IF('PRAPTRA 1 प्रविष्ठी'!U409="","",'PRAPTRA 1 प्रविष्ठी'!U409)</f>
        <v/>
      </c>
      <c r="V409" s="189" t="str">
        <f>IF('PRAPTRA 1 प्रविष्ठी'!V409="","",'PRAPTRA 1 प्रविष्ठी'!V409)</f>
        <v/>
      </c>
      <c r="W409" s="177" t="str">
        <f>IF('PRAPTRA 1 प्रविष्ठी'!W409="","",'PRAPTRA 1 प्रविष्ठी'!W409)</f>
        <v/>
      </c>
      <c r="X409" s="1"/>
      <c r="Y409" s="1"/>
      <c r="Z409" s="1"/>
    </row>
    <row r="410" spans="1:26" ht="24.75" customHeight="1">
      <c r="A410" s="185" t="str">
        <f>IF('PRAPTRA 1 प्रविष्ठी'!A410="","",'PRAPTRA 1 प्रविष्ठी'!A410)</f>
        <v/>
      </c>
      <c r="B410" s="185" t="str">
        <f>IF('PRAPTRA 1 प्रविष्ठी'!B410="","",'PRAPTRA 1 प्रविष्ठी'!B410)</f>
        <v/>
      </c>
      <c r="C410" s="185" t="str">
        <f>IF('PRAPTRA 1 प्रविष्ठी'!C410="","",'PRAPTRA 1 प्रविष्ठी'!C410)</f>
        <v/>
      </c>
      <c r="D410" s="185" t="str">
        <f>IF('PRAPTRA 1 प्रविष्ठी'!D410="","",'PRAPTRA 1 प्रविष्ठी'!D410)</f>
        <v/>
      </c>
      <c r="E410" s="185" t="str">
        <f>IF('PRAPTRA 1 प्रविष्ठी'!E410="","",'PRAPTRA 1 प्रविष्ठी'!E410)</f>
        <v/>
      </c>
      <c r="F410" s="185" t="str">
        <f>IF('PRAPTRA 1 प्रविष्ठी'!F410="","",'PRAPTRA 1 प्रविष्ठी'!F410)</f>
        <v/>
      </c>
      <c r="G410" s="185" t="str">
        <f>IF('PRAPTRA 1 प्रविष्ठी'!G410="","",'PRAPTRA 1 प्रविष्ठी'!G410)</f>
        <v/>
      </c>
      <c r="H410" s="186" t="str">
        <f>IF('PRAPTRA 1 प्रविष्ठी'!H410="","",'PRAPTRA 1 प्रविष्ठी'!H410)</f>
        <v/>
      </c>
      <c r="I410" s="185" t="str">
        <f>IF('PRAPTRA 1 प्रविष्ठी'!I410="","",'PRAPTRA 1 प्रविष्ठी'!I410)</f>
        <v/>
      </c>
      <c r="J410" s="185" t="str">
        <f>IF('PRAPTRA 1 प्रविष्ठी'!J410="","",'PRAPTRA 1 प्रविष्ठी'!J410)</f>
        <v/>
      </c>
      <c r="K410" s="185" t="str">
        <f>IF('PRAPTRA 1 प्रविष्ठी'!K410="","",'PRAPTRA 1 प्रविष्ठी'!K410)</f>
        <v/>
      </c>
      <c r="L410" s="189" t="str">
        <f>IF('PRAPTRA 1 प्रविष्ठी'!L410="","",'PRAPTRA 1 प्रविष्ठी'!L410)</f>
        <v/>
      </c>
      <c r="M410" s="185" t="str">
        <f>IF('PRAPTRA 1 प्रविष्ठी'!M410="","",'PRAPTRA 1 प्रविष्ठी'!M410)</f>
        <v/>
      </c>
      <c r="N410" s="187" t="str">
        <f>IF('PRAPTRA 1 प्रविष्ठी'!N410="","",'PRAPTRA 1 प्रविष्ठी'!N410)</f>
        <v/>
      </c>
      <c r="O410" s="185" t="str">
        <f>IF('PRAPTRA 1 प्रविष्ठी'!O410="","",'PRAPTRA 1 प्रविष्ठी'!O410)</f>
        <v/>
      </c>
      <c r="P410" s="177" t="str">
        <f>IF('PRAPTRA 1 प्रविष्ठी'!P410="","",'PRAPTRA 1 प्रविष्ठी'!P410)</f>
        <v/>
      </c>
      <c r="Q410" s="185" t="str">
        <f>IF('PRAPTRA 1 प्रविष्ठी'!Q410="","",'PRAPTRA 1 प्रविष्ठी'!Q410)</f>
        <v/>
      </c>
      <c r="R410" s="185" t="str">
        <f>IF('PRAPTRA 1 प्रविष्ठी'!R410="","",'PRAPTRA 1 प्रविष्ठी'!R410)</f>
        <v/>
      </c>
      <c r="S410" s="185" t="str">
        <f>IF('PRAPTRA 1 प्रविष्ठी'!S410="","",'PRAPTRA 1 प्रविष्ठी'!S410)</f>
        <v/>
      </c>
      <c r="T410" s="185" t="str">
        <f>IF('PRAPTRA 1 प्रविष्ठी'!T410="","",'PRAPTRA 1 प्रविष्ठी'!T410)</f>
        <v/>
      </c>
      <c r="U410" s="185" t="str">
        <f>IF('PRAPTRA 1 प्रविष्ठी'!U410="","",'PRAPTRA 1 प्रविष्ठी'!U410)</f>
        <v/>
      </c>
      <c r="V410" s="189" t="str">
        <f>IF('PRAPTRA 1 प्रविष्ठी'!V410="","",'PRAPTRA 1 प्रविष्ठी'!V410)</f>
        <v/>
      </c>
      <c r="W410" s="177" t="str">
        <f>IF('PRAPTRA 1 प्रविष्ठी'!W410="","",'PRAPTRA 1 प्रविष्ठी'!W410)</f>
        <v/>
      </c>
      <c r="X410" s="1"/>
      <c r="Y410" s="1"/>
      <c r="Z410" s="1"/>
    </row>
    <row r="411" spans="1:26" ht="24.75" customHeight="1">
      <c r="A411" s="185" t="str">
        <f>IF('PRAPTRA 1 प्रविष्ठी'!A411="","",'PRAPTRA 1 प्रविष्ठी'!A411)</f>
        <v/>
      </c>
      <c r="B411" s="185" t="str">
        <f>IF('PRAPTRA 1 प्रविष्ठी'!B411="","",'PRAPTRA 1 प्रविष्ठी'!B411)</f>
        <v/>
      </c>
      <c r="C411" s="185" t="str">
        <f>IF('PRAPTRA 1 प्रविष्ठी'!C411="","",'PRAPTRA 1 प्रविष्ठी'!C411)</f>
        <v/>
      </c>
      <c r="D411" s="185" t="str">
        <f>IF('PRAPTRA 1 प्रविष्ठी'!D411="","",'PRAPTRA 1 प्रविष्ठी'!D411)</f>
        <v/>
      </c>
      <c r="E411" s="185" t="str">
        <f>IF('PRAPTRA 1 प्रविष्ठी'!E411="","",'PRAPTRA 1 प्रविष्ठी'!E411)</f>
        <v/>
      </c>
      <c r="F411" s="185" t="str">
        <f>IF('PRAPTRA 1 प्रविष्ठी'!F411="","",'PRAPTRA 1 प्रविष्ठी'!F411)</f>
        <v/>
      </c>
      <c r="G411" s="185" t="str">
        <f>IF('PRAPTRA 1 प्रविष्ठी'!G411="","",'PRAPTRA 1 प्रविष्ठी'!G411)</f>
        <v/>
      </c>
      <c r="H411" s="186" t="str">
        <f>IF('PRAPTRA 1 प्रविष्ठी'!H411="","",'PRAPTRA 1 प्रविष्ठी'!H411)</f>
        <v/>
      </c>
      <c r="I411" s="185" t="str">
        <f>IF('PRAPTRA 1 प्रविष्ठी'!I411="","",'PRAPTRA 1 प्रविष्ठी'!I411)</f>
        <v/>
      </c>
      <c r="J411" s="185" t="str">
        <f>IF('PRAPTRA 1 प्रविष्ठी'!J411="","",'PRAPTRA 1 प्रविष्ठी'!J411)</f>
        <v/>
      </c>
      <c r="K411" s="185" t="str">
        <f>IF('PRAPTRA 1 प्रविष्ठी'!K411="","",'PRAPTRA 1 प्रविष्ठी'!K411)</f>
        <v/>
      </c>
      <c r="L411" s="189" t="str">
        <f>IF('PRAPTRA 1 प्रविष्ठी'!L411="","",'PRAPTRA 1 प्रविष्ठी'!L411)</f>
        <v/>
      </c>
      <c r="M411" s="185" t="str">
        <f>IF('PRAPTRA 1 प्रविष्ठी'!M411="","",'PRAPTRA 1 प्रविष्ठी'!M411)</f>
        <v/>
      </c>
      <c r="N411" s="187" t="str">
        <f>IF('PRAPTRA 1 प्रविष्ठी'!N411="","",'PRAPTRA 1 प्रविष्ठी'!N411)</f>
        <v/>
      </c>
      <c r="O411" s="185" t="str">
        <f>IF('PRAPTRA 1 प्रविष्ठी'!O411="","",'PRAPTRA 1 प्रविष्ठी'!O411)</f>
        <v/>
      </c>
      <c r="P411" s="177" t="str">
        <f>IF('PRAPTRA 1 प्रविष्ठी'!P411="","",'PRAPTRA 1 प्रविष्ठी'!P411)</f>
        <v/>
      </c>
      <c r="Q411" s="185" t="str">
        <f>IF('PRAPTRA 1 प्रविष्ठी'!Q411="","",'PRAPTRA 1 प्रविष्ठी'!Q411)</f>
        <v/>
      </c>
      <c r="R411" s="185" t="str">
        <f>IF('PRAPTRA 1 प्रविष्ठी'!R411="","",'PRAPTRA 1 प्रविष्ठी'!R411)</f>
        <v/>
      </c>
      <c r="S411" s="185" t="str">
        <f>IF('PRAPTRA 1 प्रविष्ठी'!S411="","",'PRAPTRA 1 प्रविष्ठी'!S411)</f>
        <v/>
      </c>
      <c r="T411" s="185" t="str">
        <f>IF('PRAPTRA 1 प्रविष्ठी'!T411="","",'PRAPTRA 1 प्रविष्ठी'!T411)</f>
        <v/>
      </c>
      <c r="U411" s="185" t="str">
        <f>IF('PRAPTRA 1 प्रविष्ठी'!U411="","",'PRAPTRA 1 प्रविष्ठी'!U411)</f>
        <v/>
      </c>
      <c r="V411" s="189" t="str">
        <f>IF('PRAPTRA 1 प्रविष्ठी'!V411="","",'PRAPTRA 1 प्रविष्ठी'!V411)</f>
        <v/>
      </c>
      <c r="W411" s="177" t="str">
        <f>IF('PRAPTRA 1 प्रविष्ठी'!W411="","",'PRAPTRA 1 प्रविष्ठी'!W411)</f>
        <v/>
      </c>
      <c r="X411" s="1"/>
      <c r="Y411" s="1"/>
      <c r="Z411" s="1"/>
    </row>
    <row r="412" spans="1:26" ht="24.75" customHeight="1">
      <c r="A412" s="185" t="str">
        <f>IF('PRAPTRA 1 प्रविष्ठी'!A412="","",'PRAPTRA 1 प्रविष्ठी'!A412)</f>
        <v/>
      </c>
      <c r="B412" s="185" t="str">
        <f>IF('PRAPTRA 1 प्रविष्ठी'!B412="","",'PRAPTRA 1 प्रविष्ठी'!B412)</f>
        <v/>
      </c>
      <c r="C412" s="185" t="str">
        <f>IF('PRAPTRA 1 प्रविष्ठी'!C412="","",'PRAPTRA 1 प्रविष्ठी'!C412)</f>
        <v/>
      </c>
      <c r="D412" s="185" t="str">
        <f>IF('PRAPTRA 1 प्रविष्ठी'!D412="","",'PRAPTRA 1 प्रविष्ठी'!D412)</f>
        <v/>
      </c>
      <c r="E412" s="185" t="str">
        <f>IF('PRAPTRA 1 प्रविष्ठी'!E412="","",'PRAPTRA 1 प्रविष्ठी'!E412)</f>
        <v/>
      </c>
      <c r="F412" s="185" t="str">
        <f>IF('PRAPTRA 1 प्रविष्ठी'!F412="","",'PRAPTRA 1 प्रविष्ठी'!F412)</f>
        <v/>
      </c>
      <c r="G412" s="185" t="str">
        <f>IF('PRAPTRA 1 प्रविष्ठी'!G412="","",'PRAPTRA 1 प्रविष्ठी'!G412)</f>
        <v/>
      </c>
      <c r="H412" s="186" t="str">
        <f>IF('PRAPTRA 1 प्रविष्ठी'!H412="","",'PRAPTRA 1 प्रविष्ठी'!H412)</f>
        <v/>
      </c>
      <c r="I412" s="185" t="str">
        <f>IF('PRAPTRA 1 प्रविष्ठी'!I412="","",'PRAPTRA 1 प्रविष्ठी'!I412)</f>
        <v/>
      </c>
      <c r="J412" s="185" t="str">
        <f>IF('PRAPTRA 1 प्रविष्ठी'!J412="","",'PRAPTRA 1 प्रविष्ठी'!J412)</f>
        <v/>
      </c>
      <c r="K412" s="185" t="str">
        <f>IF('PRAPTRA 1 प्रविष्ठी'!K412="","",'PRAPTRA 1 प्रविष्ठी'!K412)</f>
        <v/>
      </c>
      <c r="L412" s="189" t="str">
        <f>IF('PRAPTRA 1 प्रविष्ठी'!L412="","",'PRAPTRA 1 प्रविष्ठी'!L412)</f>
        <v/>
      </c>
      <c r="M412" s="185" t="str">
        <f>IF('PRAPTRA 1 प्रविष्ठी'!M412="","",'PRAPTRA 1 प्रविष्ठी'!M412)</f>
        <v/>
      </c>
      <c r="N412" s="187" t="str">
        <f>IF('PRAPTRA 1 प्रविष्ठी'!N412="","",'PRAPTRA 1 प्रविष्ठी'!N412)</f>
        <v/>
      </c>
      <c r="O412" s="185" t="str">
        <f>IF('PRAPTRA 1 प्रविष्ठी'!O412="","",'PRAPTRA 1 प्रविष्ठी'!O412)</f>
        <v/>
      </c>
      <c r="P412" s="177" t="str">
        <f>IF('PRAPTRA 1 प्रविष्ठी'!P412="","",'PRAPTRA 1 प्रविष्ठी'!P412)</f>
        <v/>
      </c>
      <c r="Q412" s="185" t="str">
        <f>IF('PRAPTRA 1 प्रविष्ठी'!Q412="","",'PRAPTRA 1 प्रविष्ठी'!Q412)</f>
        <v/>
      </c>
      <c r="R412" s="185" t="str">
        <f>IF('PRAPTRA 1 प्रविष्ठी'!R412="","",'PRAPTRA 1 प्रविष्ठी'!R412)</f>
        <v/>
      </c>
      <c r="S412" s="185" t="str">
        <f>IF('PRAPTRA 1 प्रविष्ठी'!S412="","",'PRAPTRA 1 प्रविष्ठी'!S412)</f>
        <v/>
      </c>
      <c r="T412" s="185" t="str">
        <f>IF('PRAPTRA 1 प्रविष्ठी'!T412="","",'PRAPTRA 1 प्रविष्ठी'!T412)</f>
        <v/>
      </c>
      <c r="U412" s="185" t="str">
        <f>IF('PRAPTRA 1 प्रविष्ठी'!U412="","",'PRAPTRA 1 प्रविष्ठी'!U412)</f>
        <v/>
      </c>
      <c r="V412" s="189" t="str">
        <f>IF('PRAPTRA 1 प्रविष्ठी'!V412="","",'PRAPTRA 1 प्रविष्ठी'!V412)</f>
        <v/>
      </c>
      <c r="W412" s="177" t="str">
        <f>IF('PRAPTRA 1 प्रविष्ठी'!W412="","",'PRAPTRA 1 प्रविष्ठी'!W412)</f>
        <v/>
      </c>
      <c r="X412" s="1"/>
      <c r="Y412" s="1"/>
      <c r="Z412" s="1"/>
    </row>
    <row r="413" spans="1:26" ht="24.75" customHeight="1">
      <c r="A413" s="185" t="str">
        <f>IF('PRAPTRA 1 प्रविष्ठी'!A413="","",'PRAPTRA 1 प्रविष्ठी'!A413)</f>
        <v/>
      </c>
      <c r="B413" s="185" t="str">
        <f>IF('PRAPTRA 1 प्रविष्ठी'!B413="","",'PRAPTRA 1 प्रविष्ठी'!B413)</f>
        <v/>
      </c>
      <c r="C413" s="185" t="str">
        <f>IF('PRAPTRA 1 प्रविष्ठी'!C413="","",'PRAPTRA 1 प्रविष्ठी'!C413)</f>
        <v/>
      </c>
      <c r="D413" s="185" t="str">
        <f>IF('PRAPTRA 1 प्रविष्ठी'!D413="","",'PRAPTRA 1 प्रविष्ठी'!D413)</f>
        <v/>
      </c>
      <c r="E413" s="185" t="str">
        <f>IF('PRAPTRA 1 प्रविष्ठी'!E413="","",'PRAPTRA 1 प्रविष्ठी'!E413)</f>
        <v/>
      </c>
      <c r="F413" s="185" t="str">
        <f>IF('PRAPTRA 1 प्रविष्ठी'!F413="","",'PRAPTRA 1 प्रविष्ठी'!F413)</f>
        <v/>
      </c>
      <c r="G413" s="185" t="str">
        <f>IF('PRAPTRA 1 प्रविष्ठी'!G413="","",'PRAPTRA 1 प्रविष्ठी'!G413)</f>
        <v/>
      </c>
      <c r="H413" s="186" t="str">
        <f>IF('PRAPTRA 1 प्रविष्ठी'!H413="","",'PRAPTRA 1 प्रविष्ठी'!H413)</f>
        <v/>
      </c>
      <c r="I413" s="185" t="str">
        <f>IF('PRAPTRA 1 प्रविष्ठी'!I413="","",'PRAPTRA 1 प्रविष्ठी'!I413)</f>
        <v/>
      </c>
      <c r="J413" s="185" t="str">
        <f>IF('PRAPTRA 1 प्रविष्ठी'!J413="","",'PRAPTRA 1 प्रविष्ठी'!J413)</f>
        <v/>
      </c>
      <c r="K413" s="185" t="str">
        <f>IF('PRAPTRA 1 प्रविष्ठी'!K413="","",'PRAPTRA 1 प्रविष्ठी'!K413)</f>
        <v/>
      </c>
      <c r="L413" s="189" t="str">
        <f>IF('PRAPTRA 1 प्रविष्ठी'!L413="","",'PRAPTRA 1 प्रविष्ठी'!L413)</f>
        <v/>
      </c>
      <c r="M413" s="185" t="str">
        <f>IF('PRAPTRA 1 प्रविष्ठी'!M413="","",'PRAPTRA 1 प्रविष्ठी'!M413)</f>
        <v/>
      </c>
      <c r="N413" s="187" t="str">
        <f>IF('PRAPTRA 1 प्रविष्ठी'!N413="","",'PRAPTRA 1 प्रविष्ठी'!N413)</f>
        <v/>
      </c>
      <c r="O413" s="185" t="str">
        <f>IF('PRAPTRA 1 प्रविष्ठी'!O413="","",'PRAPTRA 1 प्रविष्ठी'!O413)</f>
        <v/>
      </c>
      <c r="P413" s="177" t="str">
        <f>IF('PRAPTRA 1 प्रविष्ठी'!P413="","",'PRAPTRA 1 प्रविष्ठी'!P413)</f>
        <v/>
      </c>
      <c r="Q413" s="185" t="str">
        <f>IF('PRAPTRA 1 प्रविष्ठी'!Q413="","",'PRAPTRA 1 प्रविष्ठी'!Q413)</f>
        <v/>
      </c>
      <c r="R413" s="185" t="str">
        <f>IF('PRAPTRA 1 प्रविष्ठी'!R413="","",'PRAPTRA 1 प्रविष्ठी'!R413)</f>
        <v/>
      </c>
      <c r="S413" s="185" t="str">
        <f>IF('PRAPTRA 1 प्रविष्ठी'!S413="","",'PRAPTRA 1 प्रविष्ठी'!S413)</f>
        <v/>
      </c>
      <c r="T413" s="185" t="str">
        <f>IF('PRAPTRA 1 प्रविष्ठी'!T413="","",'PRAPTRA 1 प्रविष्ठी'!T413)</f>
        <v/>
      </c>
      <c r="U413" s="185" t="str">
        <f>IF('PRAPTRA 1 प्रविष्ठी'!U413="","",'PRAPTRA 1 प्रविष्ठी'!U413)</f>
        <v/>
      </c>
      <c r="V413" s="189" t="str">
        <f>IF('PRAPTRA 1 प्रविष्ठी'!V413="","",'PRAPTRA 1 प्रविष्ठी'!V413)</f>
        <v/>
      </c>
      <c r="W413" s="177" t="str">
        <f>IF('PRAPTRA 1 प्रविष्ठी'!W413="","",'PRAPTRA 1 प्रविष्ठी'!W413)</f>
        <v/>
      </c>
      <c r="X413" s="1"/>
      <c r="Y413" s="1"/>
      <c r="Z413" s="1"/>
    </row>
    <row r="414" spans="1:26" ht="24.75" customHeight="1">
      <c r="A414" s="185" t="str">
        <f>IF('PRAPTRA 1 प्रविष्ठी'!A414="","",'PRAPTRA 1 प्रविष्ठी'!A414)</f>
        <v/>
      </c>
      <c r="B414" s="185" t="str">
        <f>IF('PRAPTRA 1 प्रविष्ठी'!B414="","",'PRAPTRA 1 प्रविष्ठी'!B414)</f>
        <v/>
      </c>
      <c r="C414" s="185" t="str">
        <f>IF('PRAPTRA 1 प्रविष्ठी'!C414="","",'PRAPTRA 1 प्रविष्ठी'!C414)</f>
        <v/>
      </c>
      <c r="D414" s="185" t="str">
        <f>IF('PRAPTRA 1 प्रविष्ठी'!D414="","",'PRAPTRA 1 प्रविष्ठी'!D414)</f>
        <v/>
      </c>
      <c r="E414" s="185" t="str">
        <f>IF('PRAPTRA 1 प्रविष्ठी'!E414="","",'PRAPTRA 1 प्रविष्ठी'!E414)</f>
        <v/>
      </c>
      <c r="F414" s="185" t="str">
        <f>IF('PRAPTRA 1 प्रविष्ठी'!F414="","",'PRAPTRA 1 प्रविष्ठी'!F414)</f>
        <v/>
      </c>
      <c r="G414" s="185" t="str">
        <f>IF('PRAPTRA 1 प्रविष्ठी'!G414="","",'PRAPTRA 1 प्रविष्ठी'!G414)</f>
        <v/>
      </c>
      <c r="H414" s="186" t="str">
        <f>IF('PRAPTRA 1 प्रविष्ठी'!H414="","",'PRAPTRA 1 प्रविष्ठी'!H414)</f>
        <v/>
      </c>
      <c r="I414" s="185" t="str">
        <f>IF('PRAPTRA 1 प्रविष्ठी'!I414="","",'PRAPTRA 1 प्रविष्ठी'!I414)</f>
        <v/>
      </c>
      <c r="J414" s="185" t="str">
        <f>IF('PRAPTRA 1 प्रविष्ठी'!J414="","",'PRAPTRA 1 प्रविष्ठी'!J414)</f>
        <v/>
      </c>
      <c r="K414" s="185" t="str">
        <f>IF('PRAPTRA 1 प्रविष्ठी'!K414="","",'PRAPTRA 1 प्रविष्ठी'!K414)</f>
        <v/>
      </c>
      <c r="L414" s="189" t="str">
        <f>IF('PRAPTRA 1 प्रविष्ठी'!L414="","",'PRAPTRA 1 प्रविष्ठी'!L414)</f>
        <v/>
      </c>
      <c r="M414" s="185" t="str">
        <f>IF('PRAPTRA 1 प्रविष्ठी'!M414="","",'PRAPTRA 1 प्रविष्ठी'!M414)</f>
        <v/>
      </c>
      <c r="N414" s="187" t="str">
        <f>IF('PRAPTRA 1 प्रविष्ठी'!N414="","",'PRAPTRA 1 प्रविष्ठी'!N414)</f>
        <v/>
      </c>
      <c r="O414" s="185" t="str">
        <f>IF('PRAPTRA 1 प्रविष्ठी'!O414="","",'PRAPTRA 1 प्रविष्ठी'!O414)</f>
        <v/>
      </c>
      <c r="P414" s="177" t="str">
        <f>IF('PRAPTRA 1 प्रविष्ठी'!P414="","",'PRAPTRA 1 प्रविष्ठी'!P414)</f>
        <v/>
      </c>
      <c r="Q414" s="185" t="str">
        <f>IF('PRAPTRA 1 प्रविष्ठी'!Q414="","",'PRAPTRA 1 प्रविष्ठी'!Q414)</f>
        <v/>
      </c>
      <c r="R414" s="185" t="str">
        <f>IF('PRAPTRA 1 प्रविष्ठी'!R414="","",'PRAPTRA 1 प्रविष्ठी'!R414)</f>
        <v/>
      </c>
      <c r="S414" s="185" t="str">
        <f>IF('PRAPTRA 1 प्रविष्ठी'!S414="","",'PRAPTRA 1 प्रविष्ठी'!S414)</f>
        <v/>
      </c>
      <c r="T414" s="185" t="str">
        <f>IF('PRAPTRA 1 प्रविष्ठी'!T414="","",'PRAPTRA 1 प्रविष्ठी'!T414)</f>
        <v/>
      </c>
      <c r="U414" s="185" t="str">
        <f>IF('PRAPTRA 1 प्रविष्ठी'!U414="","",'PRAPTRA 1 प्रविष्ठी'!U414)</f>
        <v/>
      </c>
      <c r="V414" s="189" t="str">
        <f>IF('PRAPTRA 1 प्रविष्ठी'!V414="","",'PRAPTRA 1 प्रविष्ठी'!V414)</f>
        <v/>
      </c>
      <c r="W414" s="177" t="str">
        <f>IF('PRAPTRA 1 प्रविष्ठी'!W414="","",'PRAPTRA 1 प्रविष्ठी'!W414)</f>
        <v/>
      </c>
      <c r="X414" s="1"/>
      <c r="Y414" s="1"/>
      <c r="Z414" s="1"/>
    </row>
    <row r="415" spans="1:26" ht="24.75" customHeight="1">
      <c r="A415" s="185" t="str">
        <f>IF('PRAPTRA 1 प्रविष्ठी'!A415="","",'PRAPTRA 1 प्रविष्ठी'!A415)</f>
        <v/>
      </c>
      <c r="B415" s="185" t="str">
        <f>IF('PRAPTRA 1 प्रविष्ठी'!B415="","",'PRAPTRA 1 प्रविष्ठी'!B415)</f>
        <v/>
      </c>
      <c r="C415" s="185" t="str">
        <f>IF('PRAPTRA 1 प्रविष्ठी'!C415="","",'PRAPTRA 1 प्रविष्ठी'!C415)</f>
        <v/>
      </c>
      <c r="D415" s="185" t="str">
        <f>IF('PRAPTRA 1 प्रविष्ठी'!D415="","",'PRAPTRA 1 प्रविष्ठी'!D415)</f>
        <v/>
      </c>
      <c r="E415" s="185" t="str">
        <f>IF('PRAPTRA 1 प्रविष्ठी'!E415="","",'PRAPTRA 1 प्रविष्ठी'!E415)</f>
        <v/>
      </c>
      <c r="F415" s="185" t="str">
        <f>IF('PRAPTRA 1 प्रविष्ठी'!F415="","",'PRAPTRA 1 प्रविष्ठी'!F415)</f>
        <v/>
      </c>
      <c r="G415" s="185" t="str">
        <f>IF('PRAPTRA 1 प्रविष्ठी'!G415="","",'PRAPTRA 1 प्रविष्ठी'!G415)</f>
        <v/>
      </c>
      <c r="H415" s="186" t="str">
        <f>IF('PRAPTRA 1 प्रविष्ठी'!H415="","",'PRAPTRA 1 प्रविष्ठी'!H415)</f>
        <v/>
      </c>
      <c r="I415" s="185" t="str">
        <f>IF('PRAPTRA 1 प्रविष्ठी'!I415="","",'PRAPTRA 1 प्रविष्ठी'!I415)</f>
        <v/>
      </c>
      <c r="J415" s="185" t="str">
        <f>IF('PRAPTRA 1 प्रविष्ठी'!J415="","",'PRAPTRA 1 प्रविष्ठी'!J415)</f>
        <v/>
      </c>
      <c r="K415" s="185" t="str">
        <f>IF('PRAPTRA 1 प्रविष्ठी'!K415="","",'PRAPTRA 1 प्रविष्ठी'!K415)</f>
        <v/>
      </c>
      <c r="L415" s="189" t="str">
        <f>IF('PRAPTRA 1 प्रविष्ठी'!L415="","",'PRAPTRA 1 प्रविष्ठी'!L415)</f>
        <v/>
      </c>
      <c r="M415" s="185" t="str">
        <f>IF('PRAPTRA 1 प्रविष्ठी'!M415="","",'PRAPTRA 1 प्रविष्ठी'!M415)</f>
        <v/>
      </c>
      <c r="N415" s="187" t="str">
        <f>IF('PRAPTRA 1 प्रविष्ठी'!N415="","",'PRAPTRA 1 प्रविष्ठी'!N415)</f>
        <v/>
      </c>
      <c r="O415" s="185" t="str">
        <f>IF('PRAPTRA 1 प्रविष्ठी'!O415="","",'PRAPTRA 1 प्रविष्ठी'!O415)</f>
        <v/>
      </c>
      <c r="P415" s="177" t="str">
        <f>IF('PRAPTRA 1 प्रविष्ठी'!P415="","",'PRAPTRA 1 प्रविष्ठी'!P415)</f>
        <v/>
      </c>
      <c r="Q415" s="185" t="str">
        <f>IF('PRAPTRA 1 प्रविष्ठी'!Q415="","",'PRAPTRA 1 प्रविष्ठी'!Q415)</f>
        <v/>
      </c>
      <c r="R415" s="185" t="str">
        <f>IF('PRAPTRA 1 प्रविष्ठी'!R415="","",'PRAPTRA 1 प्रविष्ठी'!R415)</f>
        <v/>
      </c>
      <c r="S415" s="185" t="str">
        <f>IF('PRAPTRA 1 प्रविष्ठी'!S415="","",'PRAPTRA 1 प्रविष्ठी'!S415)</f>
        <v/>
      </c>
      <c r="T415" s="185" t="str">
        <f>IF('PRAPTRA 1 प्रविष्ठी'!T415="","",'PRAPTRA 1 प्रविष्ठी'!T415)</f>
        <v/>
      </c>
      <c r="U415" s="185" t="str">
        <f>IF('PRAPTRA 1 प्रविष्ठी'!U415="","",'PRAPTRA 1 प्रविष्ठी'!U415)</f>
        <v/>
      </c>
      <c r="V415" s="189" t="str">
        <f>IF('PRAPTRA 1 प्रविष्ठी'!V415="","",'PRAPTRA 1 प्रविष्ठी'!V415)</f>
        <v/>
      </c>
      <c r="W415" s="177" t="str">
        <f>IF('PRAPTRA 1 प्रविष्ठी'!W415="","",'PRAPTRA 1 प्रविष्ठी'!W415)</f>
        <v/>
      </c>
      <c r="X415" s="1"/>
      <c r="Y415" s="1"/>
      <c r="Z415" s="1"/>
    </row>
    <row r="416" spans="1:26" ht="24.75" customHeight="1">
      <c r="A416" s="185" t="str">
        <f>IF('PRAPTRA 1 प्रविष्ठी'!A416="","",'PRAPTRA 1 प्रविष्ठी'!A416)</f>
        <v/>
      </c>
      <c r="B416" s="185" t="str">
        <f>IF('PRAPTRA 1 प्रविष्ठी'!B416="","",'PRAPTRA 1 प्रविष्ठी'!B416)</f>
        <v/>
      </c>
      <c r="C416" s="185" t="str">
        <f>IF('PRAPTRA 1 प्रविष्ठी'!C416="","",'PRAPTRA 1 प्रविष्ठी'!C416)</f>
        <v/>
      </c>
      <c r="D416" s="185" t="str">
        <f>IF('PRAPTRA 1 प्रविष्ठी'!D416="","",'PRAPTRA 1 प्रविष्ठी'!D416)</f>
        <v/>
      </c>
      <c r="E416" s="185" t="str">
        <f>IF('PRAPTRA 1 प्रविष्ठी'!E416="","",'PRAPTRA 1 प्रविष्ठी'!E416)</f>
        <v/>
      </c>
      <c r="F416" s="185" t="str">
        <f>IF('PRAPTRA 1 प्रविष्ठी'!F416="","",'PRAPTRA 1 प्रविष्ठी'!F416)</f>
        <v/>
      </c>
      <c r="G416" s="185" t="str">
        <f>IF('PRAPTRA 1 प्रविष्ठी'!G416="","",'PRAPTRA 1 प्रविष्ठी'!G416)</f>
        <v/>
      </c>
      <c r="H416" s="186" t="str">
        <f>IF('PRAPTRA 1 प्रविष्ठी'!H416="","",'PRAPTRA 1 प्रविष्ठी'!H416)</f>
        <v/>
      </c>
      <c r="I416" s="185" t="str">
        <f>IF('PRAPTRA 1 प्रविष्ठी'!I416="","",'PRAPTRA 1 प्रविष्ठी'!I416)</f>
        <v/>
      </c>
      <c r="J416" s="185" t="str">
        <f>IF('PRAPTRA 1 प्रविष्ठी'!J416="","",'PRAPTRA 1 प्रविष्ठी'!J416)</f>
        <v/>
      </c>
      <c r="K416" s="185" t="str">
        <f>IF('PRAPTRA 1 प्रविष्ठी'!K416="","",'PRAPTRA 1 प्रविष्ठी'!K416)</f>
        <v/>
      </c>
      <c r="L416" s="189" t="str">
        <f>IF('PRAPTRA 1 प्रविष्ठी'!L416="","",'PRAPTRA 1 प्रविष्ठी'!L416)</f>
        <v/>
      </c>
      <c r="M416" s="185" t="str">
        <f>IF('PRAPTRA 1 प्रविष्ठी'!M416="","",'PRAPTRA 1 प्रविष्ठी'!M416)</f>
        <v/>
      </c>
      <c r="N416" s="187" t="str">
        <f>IF('PRAPTRA 1 प्रविष्ठी'!N416="","",'PRAPTRA 1 प्रविष्ठी'!N416)</f>
        <v/>
      </c>
      <c r="O416" s="185" t="str">
        <f>IF('PRAPTRA 1 प्रविष्ठी'!O416="","",'PRAPTRA 1 प्रविष्ठी'!O416)</f>
        <v/>
      </c>
      <c r="P416" s="177" t="str">
        <f>IF('PRAPTRA 1 प्रविष्ठी'!P416="","",'PRAPTRA 1 प्रविष्ठी'!P416)</f>
        <v/>
      </c>
      <c r="Q416" s="185" t="str">
        <f>IF('PRAPTRA 1 प्रविष्ठी'!Q416="","",'PRAPTRA 1 प्रविष्ठी'!Q416)</f>
        <v/>
      </c>
      <c r="R416" s="185" t="str">
        <f>IF('PRAPTRA 1 प्रविष्ठी'!R416="","",'PRAPTRA 1 प्रविष्ठी'!R416)</f>
        <v/>
      </c>
      <c r="S416" s="185" t="str">
        <f>IF('PRAPTRA 1 प्रविष्ठी'!S416="","",'PRAPTRA 1 प्रविष्ठी'!S416)</f>
        <v/>
      </c>
      <c r="T416" s="185" t="str">
        <f>IF('PRAPTRA 1 प्रविष्ठी'!T416="","",'PRAPTRA 1 प्रविष्ठी'!T416)</f>
        <v/>
      </c>
      <c r="U416" s="185" t="str">
        <f>IF('PRAPTRA 1 प्रविष्ठी'!U416="","",'PRAPTRA 1 प्रविष्ठी'!U416)</f>
        <v/>
      </c>
      <c r="V416" s="189" t="str">
        <f>IF('PRAPTRA 1 प्रविष्ठी'!V416="","",'PRAPTRA 1 प्रविष्ठी'!V416)</f>
        <v/>
      </c>
      <c r="W416" s="177" t="str">
        <f>IF('PRAPTRA 1 प्रविष्ठी'!W416="","",'PRAPTRA 1 प्रविष्ठी'!W416)</f>
        <v/>
      </c>
      <c r="X416" s="1"/>
      <c r="Y416" s="1"/>
      <c r="Z416" s="1"/>
    </row>
    <row r="417" spans="1:26" ht="24.75" customHeight="1">
      <c r="A417" s="185" t="str">
        <f>IF('PRAPTRA 1 प्रविष्ठी'!A417="","",'PRAPTRA 1 प्रविष्ठी'!A417)</f>
        <v/>
      </c>
      <c r="B417" s="185" t="str">
        <f>IF('PRAPTRA 1 प्रविष्ठी'!B417="","",'PRAPTRA 1 प्रविष्ठी'!B417)</f>
        <v/>
      </c>
      <c r="C417" s="185" t="str">
        <f>IF('PRAPTRA 1 प्रविष्ठी'!C417="","",'PRAPTRA 1 प्रविष्ठी'!C417)</f>
        <v/>
      </c>
      <c r="D417" s="185" t="str">
        <f>IF('PRAPTRA 1 प्रविष्ठी'!D417="","",'PRAPTRA 1 प्रविष्ठी'!D417)</f>
        <v/>
      </c>
      <c r="E417" s="185" t="str">
        <f>IF('PRAPTRA 1 प्रविष्ठी'!E417="","",'PRAPTRA 1 प्रविष्ठी'!E417)</f>
        <v/>
      </c>
      <c r="F417" s="185" t="str">
        <f>IF('PRAPTRA 1 प्रविष्ठी'!F417="","",'PRAPTRA 1 प्रविष्ठी'!F417)</f>
        <v/>
      </c>
      <c r="G417" s="185" t="str">
        <f>IF('PRAPTRA 1 प्रविष्ठी'!G417="","",'PRAPTRA 1 प्रविष्ठी'!G417)</f>
        <v/>
      </c>
      <c r="H417" s="186" t="str">
        <f>IF('PRAPTRA 1 प्रविष्ठी'!H417="","",'PRAPTRA 1 प्रविष्ठी'!H417)</f>
        <v/>
      </c>
      <c r="I417" s="185" t="str">
        <f>IF('PRAPTRA 1 प्रविष्ठी'!I417="","",'PRAPTRA 1 प्रविष्ठी'!I417)</f>
        <v/>
      </c>
      <c r="J417" s="185" t="str">
        <f>IF('PRAPTRA 1 प्रविष्ठी'!J417="","",'PRAPTRA 1 प्रविष्ठी'!J417)</f>
        <v/>
      </c>
      <c r="K417" s="185" t="str">
        <f>IF('PRAPTRA 1 प्रविष्ठी'!K417="","",'PRAPTRA 1 प्रविष्ठी'!K417)</f>
        <v/>
      </c>
      <c r="L417" s="189" t="str">
        <f>IF('PRAPTRA 1 प्रविष्ठी'!L417="","",'PRAPTRA 1 प्रविष्ठी'!L417)</f>
        <v/>
      </c>
      <c r="M417" s="185" t="str">
        <f>IF('PRAPTRA 1 प्रविष्ठी'!M417="","",'PRAPTRA 1 प्रविष्ठी'!M417)</f>
        <v/>
      </c>
      <c r="N417" s="187" t="str">
        <f>IF('PRAPTRA 1 प्रविष्ठी'!N417="","",'PRAPTRA 1 प्रविष्ठी'!N417)</f>
        <v/>
      </c>
      <c r="O417" s="185" t="str">
        <f>IF('PRAPTRA 1 प्रविष्ठी'!O417="","",'PRAPTRA 1 प्रविष्ठी'!O417)</f>
        <v/>
      </c>
      <c r="P417" s="177" t="str">
        <f>IF('PRAPTRA 1 प्रविष्ठी'!P417="","",'PRAPTRA 1 प्रविष्ठी'!P417)</f>
        <v/>
      </c>
      <c r="Q417" s="185" t="str">
        <f>IF('PRAPTRA 1 प्रविष्ठी'!Q417="","",'PRAPTRA 1 प्रविष्ठी'!Q417)</f>
        <v/>
      </c>
      <c r="R417" s="185" t="str">
        <f>IF('PRAPTRA 1 प्रविष्ठी'!R417="","",'PRAPTRA 1 प्रविष्ठी'!R417)</f>
        <v/>
      </c>
      <c r="S417" s="185" t="str">
        <f>IF('PRAPTRA 1 प्रविष्ठी'!S417="","",'PRAPTRA 1 प्रविष्ठी'!S417)</f>
        <v/>
      </c>
      <c r="T417" s="185" t="str">
        <f>IF('PRAPTRA 1 प्रविष्ठी'!T417="","",'PRAPTRA 1 प्रविष्ठी'!T417)</f>
        <v/>
      </c>
      <c r="U417" s="185" t="str">
        <f>IF('PRAPTRA 1 प्रविष्ठी'!U417="","",'PRAPTRA 1 प्रविष्ठी'!U417)</f>
        <v/>
      </c>
      <c r="V417" s="189" t="str">
        <f>IF('PRAPTRA 1 प्रविष्ठी'!V417="","",'PRAPTRA 1 प्रविष्ठी'!V417)</f>
        <v/>
      </c>
      <c r="W417" s="177" t="str">
        <f>IF('PRAPTRA 1 प्रविष्ठी'!W417="","",'PRAPTRA 1 प्रविष्ठी'!W417)</f>
        <v/>
      </c>
      <c r="X417" s="1"/>
      <c r="Y417" s="1"/>
      <c r="Z417" s="1"/>
    </row>
    <row r="418" spans="1:26" ht="24.75" customHeight="1">
      <c r="A418" s="185" t="str">
        <f>IF('PRAPTRA 1 प्रविष्ठी'!A418="","",'PRAPTRA 1 प्रविष्ठी'!A418)</f>
        <v/>
      </c>
      <c r="B418" s="185" t="str">
        <f>IF('PRAPTRA 1 प्रविष्ठी'!B418="","",'PRAPTRA 1 प्रविष्ठी'!B418)</f>
        <v/>
      </c>
      <c r="C418" s="185" t="str">
        <f>IF('PRAPTRA 1 प्रविष्ठी'!C418="","",'PRAPTRA 1 प्रविष्ठी'!C418)</f>
        <v/>
      </c>
      <c r="D418" s="185" t="str">
        <f>IF('PRAPTRA 1 प्रविष्ठी'!D418="","",'PRAPTRA 1 प्रविष्ठी'!D418)</f>
        <v/>
      </c>
      <c r="E418" s="185" t="str">
        <f>IF('PRAPTRA 1 प्रविष्ठी'!E418="","",'PRAPTRA 1 प्रविष्ठी'!E418)</f>
        <v/>
      </c>
      <c r="F418" s="185" t="str">
        <f>IF('PRAPTRA 1 प्रविष्ठी'!F418="","",'PRAPTRA 1 प्रविष्ठी'!F418)</f>
        <v/>
      </c>
      <c r="G418" s="185" t="str">
        <f>IF('PRAPTRA 1 प्रविष्ठी'!G418="","",'PRAPTRA 1 प्रविष्ठी'!G418)</f>
        <v/>
      </c>
      <c r="H418" s="186" t="str">
        <f>IF('PRAPTRA 1 प्रविष्ठी'!H418="","",'PRAPTRA 1 प्रविष्ठी'!H418)</f>
        <v/>
      </c>
      <c r="I418" s="185" t="str">
        <f>IF('PRAPTRA 1 प्रविष्ठी'!I418="","",'PRAPTRA 1 प्रविष्ठी'!I418)</f>
        <v/>
      </c>
      <c r="J418" s="185" t="str">
        <f>IF('PRAPTRA 1 प्रविष्ठी'!J418="","",'PRAPTRA 1 प्रविष्ठी'!J418)</f>
        <v/>
      </c>
      <c r="K418" s="185" t="str">
        <f>IF('PRAPTRA 1 प्रविष्ठी'!K418="","",'PRAPTRA 1 प्रविष्ठी'!K418)</f>
        <v/>
      </c>
      <c r="L418" s="189" t="str">
        <f>IF('PRAPTRA 1 प्रविष्ठी'!L418="","",'PRAPTRA 1 प्रविष्ठी'!L418)</f>
        <v/>
      </c>
      <c r="M418" s="185" t="str">
        <f>IF('PRAPTRA 1 प्रविष्ठी'!M418="","",'PRAPTRA 1 प्रविष्ठी'!M418)</f>
        <v/>
      </c>
      <c r="N418" s="187" t="str">
        <f>IF('PRAPTRA 1 प्रविष्ठी'!N418="","",'PRAPTRA 1 प्रविष्ठी'!N418)</f>
        <v/>
      </c>
      <c r="O418" s="185" t="str">
        <f>IF('PRAPTRA 1 प्रविष्ठी'!O418="","",'PRAPTRA 1 प्रविष्ठी'!O418)</f>
        <v/>
      </c>
      <c r="P418" s="177" t="str">
        <f>IF('PRAPTRA 1 प्रविष्ठी'!P418="","",'PRAPTRA 1 प्रविष्ठी'!P418)</f>
        <v/>
      </c>
      <c r="Q418" s="185" t="str">
        <f>IF('PRAPTRA 1 प्रविष्ठी'!Q418="","",'PRAPTRA 1 प्रविष्ठी'!Q418)</f>
        <v/>
      </c>
      <c r="R418" s="185" t="str">
        <f>IF('PRAPTRA 1 प्रविष्ठी'!R418="","",'PRAPTRA 1 प्रविष्ठी'!R418)</f>
        <v/>
      </c>
      <c r="S418" s="185" t="str">
        <f>IF('PRAPTRA 1 प्रविष्ठी'!S418="","",'PRAPTRA 1 प्रविष्ठी'!S418)</f>
        <v/>
      </c>
      <c r="T418" s="185" t="str">
        <f>IF('PRAPTRA 1 प्रविष्ठी'!T418="","",'PRAPTRA 1 प्रविष्ठी'!T418)</f>
        <v/>
      </c>
      <c r="U418" s="185" t="str">
        <f>IF('PRAPTRA 1 प्रविष्ठी'!U418="","",'PRAPTRA 1 प्रविष्ठी'!U418)</f>
        <v/>
      </c>
      <c r="V418" s="189" t="str">
        <f>IF('PRAPTRA 1 प्रविष्ठी'!V418="","",'PRAPTRA 1 प्रविष्ठी'!V418)</f>
        <v/>
      </c>
      <c r="W418" s="177" t="str">
        <f>IF('PRAPTRA 1 प्रविष्ठी'!W418="","",'PRAPTRA 1 प्रविष्ठी'!W418)</f>
        <v/>
      </c>
      <c r="X418" s="1"/>
      <c r="Y418" s="1"/>
      <c r="Z418" s="1"/>
    </row>
    <row r="419" spans="1:26" ht="24.75" customHeight="1">
      <c r="A419" s="185" t="str">
        <f>IF('PRAPTRA 1 प्रविष्ठी'!A419="","",'PRAPTRA 1 प्रविष्ठी'!A419)</f>
        <v/>
      </c>
      <c r="B419" s="185" t="str">
        <f>IF('PRAPTRA 1 प्रविष्ठी'!B419="","",'PRAPTRA 1 प्रविष्ठी'!B419)</f>
        <v/>
      </c>
      <c r="C419" s="185" t="str">
        <f>IF('PRAPTRA 1 प्रविष्ठी'!C419="","",'PRAPTRA 1 प्रविष्ठी'!C419)</f>
        <v/>
      </c>
      <c r="D419" s="185" t="str">
        <f>IF('PRAPTRA 1 प्रविष्ठी'!D419="","",'PRAPTRA 1 प्रविष्ठी'!D419)</f>
        <v/>
      </c>
      <c r="E419" s="185" t="str">
        <f>IF('PRAPTRA 1 प्रविष्ठी'!E419="","",'PRAPTRA 1 प्रविष्ठी'!E419)</f>
        <v/>
      </c>
      <c r="F419" s="185" t="str">
        <f>IF('PRAPTRA 1 प्रविष्ठी'!F419="","",'PRAPTRA 1 प्रविष्ठी'!F419)</f>
        <v/>
      </c>
      <c r="G419" s="185" t="str">
        <f>IF('PRAPTRA 1 प्रविष्ठी'!G419="","",'PRAPTRA 1 प्रविष्ठी'!G419)</f>
        <v/>
      </c>
      <c r="H419" s="186" t="str">
        <f>IF('PRAPTRA 1 प्रविष्ठी'!H419="","",'PRAPTRA 1 प्रविष्ठी'!H419)</f>
        <v/>
      </c>
      <c r="I419" s="185" t="str">
        <f>IF('PRAPTRA 1 प्रविष्ठी'!I419="","",'PRAPTRA 1 प्रविष्ठी'!I419)</f>
        <v/>
      </c>
      <c r="J419" s="185" t="str">
        <f>IF('PRAPTRA 1 प्रविष्ठी'!J419="","",'PRAPTRA 1 प्रविष्ठी'!J419)</f>
        <v/>
      </c>
      <c r="K419" s="185" t="str">
        <f>IF('PRAPTRA 1 प्रविष्ठी'!K419="","",'PRAPTRA 1 प्रविष्ठी'!K419)</f>
        <v/>
      </c>
      <c r="L419" s="189" t="str">
        <f>IF('PRAPTRA 1 प्रविष्ठी'!L419="","",'PRAPTRA 1 प्रविष्ठी'!L419)</f>
        <v/>
      </c>
      <c r="M419" s="185" t="str">
        <f>IF('PRAPTRA 1 प्रविष्ठी'!M419="","",'PRAPTRA 1 प्रविष्ठी'!M419)</f>
        <v/>
      </c>
      <c r="N419" s="187" t="str">
        <f>IF('PRAPTRA 1 प्रविष्ठी'!N419="","",'PRAPTRA 1 प्रविष्ठी'!N419)</f>
        <v/>
      </c>
      <c r="O419" s="185" t="str">
        <f>IF('PRAPTRA 1 प्रविष्ठी'!O419="","",'PRAPTRA 1 प्रविष्ठी'!O419)</f>
        <v/>
      </c>
      <c r="P419" s="177" t="str">
        <f>IF('PRAPTRA 1 प्रविष्ठी'!P419="","",'PRAPTRA 1 प्रविष्ठी'!P419)</f>
        <v/>
      </c>
      <c r="Q419" s="185" t="str">
        <f>IF('PRAPTRA 1 प्रविष्ठी'!Q419="","",'PRAPTRA 1 प्रविष्ठी'!Q419)</f>
        <v/>
      </c>
      <c r="R419" s="185" t="str">
        <f>IF('PRAPTRA 1 प्रविष्ठी'!R419="","",'PRAPTRA 1 प्रविष्ठी'!R419)</f>
        <v/>
      </c>
      <c r="S419" s="185" t="str">
        <f>IF('PRAPTRA 1 प्रविष्ठी'!S419="","",'PRAPTRA 1 प्रविष्ठी'!S419)</f>
        <v/>
      </c>
      <c r="T419" s="185" t="str">
        <f>IF('PRAPTRA 1 प्रविष्ठी'!T419="","",'PRAPTRA 1 प्रविष्ठी'!T419)</f>
        <v/>
      </c>
      <c r="U419" s="185" t="str">
        <f>IF('PRAPTRA 1 प्रविष्ठी'!U419="","",'PRAPTRA 1 प्रविष्ठी'!U419)</f>
        <v/>
      </c>
      <c r="V419" s="189" t="str">
        <f>IF('PRAPTRA 1 प्रविष्ठी'!V419="","",'PRAPTRA 1 प्रविष्ठी'!V419)</f>
        <v/>
      </c>
      <c r="W419" s="177" t="str">
        <f>IF('PRAPTRA 1 प्रविष्ठी'!W419="","",'PRAPTRA 1 प्रविष्ठी'!W419)</f>
        <v/>
      </c>
      <c r="X419" s="1"/>
      <c r="Y419" s="1"/>
      <c r="Z419" s="1"/>
    </row>
    <row r="420" spans="1:26" ht="24.75" customHeight="1">
      <c r="A420" s="185" t="str">
        <f>IF('PRAPTRA 1 प्रविष्ठी'!A420="","",'PRAPTRA 1 प्रविष्ठी'!A420)</f>
        <v/>
      </c>
      <c r="B420" s="185" t="str">
        <f>IF('PRAPTRA 1 प्रविष्ठी'!B420="","",'PRAPTRA 1 प्रविष्ठी'!B420)</f>
        <v/>
      </c>
      <c r="C420" s="185" t="str">
        <f>IF('PRAPTRA 1 प्रविष्ठी'!C420="","",'PRAPTRA 1 प्रविष्ठी'!C420)</f>
        <v/>
      </c>
      <c r="D420" s="185" t="str">
        <f>IF('PRAPTRA 1 प्रविष्ठी'!D420="","",'PRAPTRA 1 प्रविष्ठी'!D420)</f>
        <v/>
      </c>
      <c r="E420" s="185" t="str">
        <f>IF('PRAPTRA 1 प्रविष्ठी'!E420="","",'PRAPTRA 1 प्रविष्ठी'!E420)</f>
        <v/>
      </c>
      <c r="F420" s="185" t="str">
        <f>IF('PRAPTRA 1 प्रविष्ठी'!F420="","",'PRAPTRA 1 प्रविष्ठी'!F420)</f>
        <v/>
      </c>
      <c r="G420" s="185" t="str">
        <f>IF('PRAPTRA 1 प्रविष्ठी'!G420="","",'PRAPTRA 1 प्रविष्ठी'!G420)</f>
        <v/>
      </c>
      <c r="H420" s="186" t="str">
        <f>IF('PRAPTRA 1 प्रविष्ठी'!H420="","",'PRAPTRA 1 प्रविष्ठी'!H420)</f>
        <v/>
      </c>
      <c r="I420" s="185" t="str">
        <f>IF('PRAPTRA 1 प्रविष्ठी'!I420="","",'PRAPTRA 1 प्रविष्ठी'!I420)</f>
        <v/>
      </c>
      <c r="J420" s="185" t="str">
        <f>IF('PRAPTRA 1 प्रविष्ठी'!J420="","",'PRAPTRA 1 प्रविष्ठी'!J420)</f>
        <v/>
      </c>
      <c r="K420" s="185" t="str">
        <f>IF('PRAPTRA 1 प्रविष्ठी'!K420="","",'PRAPTRA 1 प्रविष्ठी'!K420)</f>
        <v/>
      </c>
      <c r="L420" s="189" t="str">
        <f>IF('PRAPTRA 1 प्रविष्ठी'!L420="","",'PRAPTRA 1 प्रविष्ठी'!L420)</f>
        <v/>
      </c>
      <c r="M420" s="185" t="str">
        <f>IF('PRAPTRA 1 प्रविष्ठी'!M420="","",'PRAPTRA 1 प्रविष्ठी'!M420)</f>
        <v/>
      </c>
      <c r="N420" s="187" t="str">
        <f>IF('PRAPTRA 1 प्रविष्ठी'!N420="","",'PRAPTRA 1 प्रविष्ठी'!N420)</f>
        <v/>
      </c>
      <c r="O420" s="185" t="str">
        <f>IF('PRAPTRA 1 प्रविष्ठी'!O420="","",'PRAPTRA 1 प्रविष्ठी'!O420)</f>
        <v/>
      </c>
      <c r="P420" s="177" t="str">
        <f>IF('PRAPTRA 1 प्रविष्ठी'!P420="","",'PRAPTRA 1 प्रविष्ठी'!P420)</f>
        <v/>
      </c>
      <c r="Q420" s="185" t="str">
        <f>IF('PRAPTRA 1 प्रविष्ठी'!Q420="","",'PRAPTRA 1 प्रविष्ठी'!Q420)</f>
        <v/>
      </c>
      <c r="R420" s="185" t="str">
        <f>IF('PRAPTRA 1 प्रविष्ठी'!R420="","",'PRAPTRA 1 प्रविष्ठी'!R420)</f>
        <v/>
      </c>
      <c r="S420" s="185" t="str">
        <f>IF('PRAPTRA 1 प्रविष्ठी'!S420="","",'PRAPTRA 1 प्रविष्ठी'!S420)</f>
        <v/>
      </c>
      <c r="T420" s="185" t="str">
        <f>IF('PRAPTRA 1 प्रविष्ठी'!T420="","",'PRAPTRA 1 प्रविष्ठी'!T420)</f>
        <v/>
      </c>
      <c r="U420" s="185" t="str">
        <f>IF('PRAPTRA 1 प्रविष्ठी'!U420="","",'PRAPTRA 1 प्रविष्ठी'!U420)</f>
        <v/>
      </c>
      <c r="V420" s="189" t="str">
        <f>IF('PRAPTRA 1 प्रविष्ठी'!V420="","",'PRAPTRA 1 प्रविष्ठी'!V420)</f>
        <v/>
      </c>
      <c r="W420" s="177" t="str">
        <f>IF('PRAPTRA 1 प्रविष्ठी'!W420="","",'PRAPTRA 1 प्रविष्ठी'!W420)</f>
        <v/>
      </c>
      <c r="X420" s="1"/>
      <c r="Y420" s="1"/>
      <c r="Z420" s="1"/>
    </row>
    <row r="421" spans="1:26" ht="24.75" customHeight="1">
      <c r="A421" s="185" t="str">
        <f>IF('PRAPTRA 1 प्रविष्ठी'!A421="","",'PRAPTRA 1 प्रविष्ठी'!A421)</f>
        <v/>
      </c>
      <c r="B421" s="185" t="str">
        <f>IF('PRAPTRA 1 प्रविष्ठी'!B421="","",'PRAPTRA 1 प्रविष्ठी'!B421)</f>
        <v/>
      </c>
      <c r="C421" s="185" t="str">
        <f>IF('PRAPTRA 1 प्रविष्ठी'!C421="","",'PRAPTRA 1 प्रविष्ठी'!C421)</f>
        <v/>
      </c>
      <c r="D421" s="185" t="str">
        <f>IF('PRAPTRA 1 प्रविष्ठी'!D421="","",'PRAPTRA 1 प्रविष्ठी'!D421)</f>
        <v/>
      </c>
      <c r="E421" s="185" t="str">
        <f>IF('PRAPTRA 1 प्रविष्ठी'!E421="","",'PRAPTRA 1 प्रविष्ठी'!E421)</f>
        <v/>
      </c>
      <c r="F421" s="185" t="str">
        <f>IF('PRAPTRA 1 प्रविष्ठी'!F421="","",'PRAPTRA 1 प्रविष्ठी'!F421)</f>
        <v/>
      </c>
      <c r="G421" s="185" t="str">
        <f>IF('PRAPTRA 1 प्रविष्ठी'!G421="","",'PRAPTRA 1 प्रविष्ठी'!G421)</f>
        <v/>
      </c>
      <c r="H421" s="186" t="str">
        <f>IF('PRAPTRA 1 प्रविष्ठी'!H421="","",'PRAPTRA 1 प्रविष्ठी'!H421)</f>
        <v/>
      </c>
      <c r="I421" s="185" t="str">
        <f>IF('PRAPTRA 1 प्रविष्ठी'!I421="","",'PRAPTRA 1 प्रविष्ठी'!I421)</f>
        <v/>
      </c>
      <c r="J421" s="185" t="str">
        <f>IF('PRAPTRA 1 प्रविष्ठी'!J421="","",'PRAPTRA 1 प्रविष्ठी'!J421)</f>
        <v/>
      </c>
      <c r="K421" s="185" t="str">
        <f>IF('PRAPTRA 1 प्रविष्ठी'!K421="","",'PRAPTRA 1 प्रविष्ठी'!K421)</f>
        <v/>
      </c>
      <c r="L421" s="189" t="str">
        <f>IF('PRAPTRA 1 प्रविष्ठी'!L421="","",'PRAPTRA 1 प्रविष्ठी'!L421)</f>
        <v/>
      </c>
      <c r="M421" s="185" t="str">
        <f>IF('PRAPTRA 1 प्रविष्ठी'!M421="","",'PRAPTRA 1 प्रविष्ठी'!M421)</f>
        <v/>
      </c>
      <c r="N421" s="187" t="str">
        <f>IF('PRAPTRA 1 प्रविष्ठी'!N421="","",'PRAPTRA 1 प्रविष्ठी'!N421)</f>
        <v/>
      </c>
      <c r="O421" s="185" t="str">
        <f>IF('PRAPTRA 1 प्रविष्ठी'!O421="","",'PRAPTRA 1 प्रविष्ठी'!O421)</f>
        <v/>
      </c>
      <c r="P421" s="177" t="str">
        <f>IF('PRAPTRA 1 प्रविष्ठी'!P421="","",'PRAPTRA 1 प्रविष्ठी'!P421)</f>
        <v/>
      </c>
      <c r="Q421" s="185" t="str">
        <f>IF('PRAPTRA 1 प्रविष्ठी'!Q421="","",'PRAPTRA 1 प्रविष्ठी'!Q421)</f>
        <v/>
      </c>
      <c r="R421" s="185" t="str">
        <f>IF('PRAPTRA 1 प्रविष्ठी'!R421="","",'PRAPTRA 1 प्रविष्ठी'!R421)</f>
        <v/>
      </c>
      <c r="S421" s="185" t="str">
        <f>IF('PRAPTRA 1 प्रविष्ठी'!S421="","",'PRAPTRA 1 प्रविष्ठी'!S421)</f>
        <v/>
      </c>
      <c r="T421" s="185" t="str">
        <f>IF('PRAPTRA 1 प्रविष्ठी'!T421="","",'PRAPTRA 1 प्रविष्ठी'!T421)</f>
        <v/>
      </c>
      <c r="U421" s="185" t="str">
        <f>IF('PRAPTRA 1 प्रविष्ठी'!U421="","",'PRAPTRA 1 प्रविष्ठी'!U421)</f>
        <v/>
      </c>
      <c r="V421" s="189" t="str">
        <f>IF('PRAPTRA 1 प्रविष्ठी'!V421="","",'PRAPTRA 1 प्रविष्ठी'!V421)</f>
        <v/>
      </c>
      <c r="W421" s="177" t="str">
        <f>IF('PRAPTRA 1 प्रविष्ठी'!W421="","",'PRAPTRA 1 प्रविष्ठी'!W421)</f>
        <v/>
      </c>
      <c r="X421" s="1"/>
      <c r="Y421" s="1"/>
      <c r="Z421" s="1"/>
    </row>
    <row r="422" spans="1:26" ht="24.75" customHeight="1">
      <c r="A422" s="185" t="str">
        <f>IF('PRAPTRA 1 प्रविष्ठी'!A422="","",'PRAPTRA 1 प्रविष्ठी'!A422)</f>
        <v/>
      </c>
      <c r="B422" s="185" t="str">
        <f>IF('PRAPTRA 1 प्रविष्ठी'!B422="","",'PRAPTRA 1 प्रविष्ठी'!B422)</f>
        <v/>
      </c>
      <c r="C422" s="185" t="str">
        <f>IF('PRAPTRA 1 प्रविष्ठी'!C422="","",'PRAPTRA 1 प्रविष्ठी'!C422)</f>
        <v/>
      </c>
      <c r="D422" s="185" t="str">
        <f>IF('PRAPTRA 1 प्रविष्ठी'!D422="","",'PRAPTRA 1 प्रविष्ठी'!D422)</f>
        <v/>
      </c>
      <c r="E422" s="185" t="str">
        <f>IF('PRAPTRA 1 प्रविष्ठी'!E422="","",'PRAPTRA 1 प्रविष्ठी'!E422)</f>
        <v/>
      </c>
      <c r="F422" s="185" t="str">
        <f>IF('PRAPTRA 1 प्रविष्ठी'!F422="","",'PRAPTRA 1 प्रविष्ठी'!F422)</f>
        <v/>
      </c>
      <c r="G422" s="185" t="str">
        <f>IF('PRAPTRA 1 प्रविष्ठी'!G422="","",'PRAPTRA 1 प्रविष्ठी'!G422)</f>
        <v/>
      </c>
      <c r="H422" s="186" t="str">
        <f>IF('PRAPTRA 1 प्रविष्ठी'!H422="","",'PRAPTRA 1 प्रविष्ठी'!H422)</f>
        <v/>
      </c>
      <c r="I422" s="185" t="str">
        <f>IF('PRAPTRA 1 प्रविष्ठी'!I422="","",'PRAPTRA 1 प्रविष्ठी'!I422)</f>
        <v/>
      </c>
      <c r="J422" s="185" t="str">
        <f>IF('PRAPTRA 1 प्रविष्ठी'!J422="","",'PRAPTRA 1 प्रविष्ठी'!J422)</f>
        <v/>
      </c>
      <c r="K422" s="185" t="str">
        <f>IF('PRAPTRA 1 प्रविष्ठी'!K422="","",'PRAPTRA 1 प्रविष्ठी'!K422)</f>
        <v/>
      </c>
      <c r="L422" s="189" t="str">
        <f>IF('PRAPTRA 1 प्रविष्ठी'!L422="","",'PRAPTRA 1 प्रविष्ठी'!L422)</f>
        <v/>
      </c>
      <c r="M422" s="185" t="str">
        <f>IF('PRAPTRA 1 प्रविष्ठी'!M422="","",'PRAPTRA 1 प्रविष्ठी'!M422)</f>
        <v/>
      </c>
      <c r="N422" s="187" t="str">
        <f>IF('PRAPTRA 1 प्रविष्ठी'!N422="","",'PRAPTRA 1 प्रविष्ठी'!N422)</f>
        <v/>
      </c>
      <c r="O422" s="185" t="str">
        <f>IF('PRAPTRA 1 प्रविष्ठी'!O422="","",'PRAPTRA 1 प्रविष्ठी'!O422)</f>
        <v/>
      </c>
      <c r="P422" s="177" t="str">
        <f>IF('PRAPTRA 1 प्रविष्ठी'!P422="","",'PRAPTRA 1 प्रविष्ठी'!P422)</f>
        <v/>
      </c>
      <c r="Q422" s="185" t="str">
        <f>IF('PRAPTRA 1 प्रविष्ठी'!Q422="","",'PRAPTRA 1 प्रविष्ठी'!Q422)</f>
        <v/>
      </c>
      <c r="R422" s="185" t="str">
        <f>IF('PRAPTRA 1 प्रविष्ठी'!R422="","",'PRAPTRA 1 प्रविष्ठी'!R422)</f>
        <v/>
      </c>
      <c r="S422" s="185" t="str">
        <f>IF('PRAPTRA 1 प्रविष्ठी'!S422="","",'PRAPTRA 1 प्रविष्ठी'!S422)</f>
        <v/>
      </c>
      <c r="T422" s="185" t="str">
        <f>IF('PRAPTRA 1 प्रविष्ठी'!T422="","",'PRAPTRA 1 प्रविष्ठी'!T422)</f>
        <v/>
      </c>
      <c r="U422" s="185" t="str">
        <f>IF('PRAPTRA 1 प्रविष्ठी'!U422="","",'PRAPTRA 1 प्रविष्ठी'!U422)</f>
        <v/>
      </c>
      <c r="V422" s="189" t="str">
        <f>IF('PRAPTRA 1 प्रविष्ठी'!V422="","",'PRAPTRA 1 प्रविष्ठी'!V422)</f>
        <v/>
      </c>
      <c r="W422" s="177" t="str">
        <f>IF('PRAPTRA 1 प्रविष्ठी'!W422="","",'PRAPTRA 1 प्रविष्ठी'!W422)</f>
        <v/>
      </c>
      <c r="X422" s="1"/>
      <c r="Y422" s="1"/>
      <c r="Z422" s="1"/>
    </row>
    <row r="423" spans="1:26" ht="24.75" customHeight="1">
      <c r="A423" s="185" t="str">
        <f>IF('PRAPTRA 1 प्रविष्ठी'!A423="","",'PRAPTRA 1 प्रविष्ठी'!A423)</f>
        <v/>
      </c>
      <c r="B423" s="185" t="str">
        <f>IF('PRAPTRA 1 प्रविष्ठी'!B423="","",'PRAPTRA 1 प्रविष्ठी'!B423)</f>
        <v/>
      </c>
      <c r="C423" s="185" t="str">
        <f>IF('PRAPTRA 1 प्रविष्ठी'!C423="","",'PRAPTRA 1 प्रविष्ठी'!C423)</f>
        <v/>
      </c>
      <c r="D423" s="185" t="str">
        <f>IF('PRAPTRA 1 प्रविष्ठी'!D423="","",'PRAPTRA 1 प्रविष्ठी'!D423)</f>
        <v/>
      </c>
      <c r="E423" s="185" t="str">
        <f>IF('PRAPTRA 1 प्रविष्ठी'!E423="","",'PRAPTRA 1 प्रविष्ठी'!E423)</f>
        <v/>
      </c>
      <c r="F423" s="185" t="str">
        <f>IF('PRAPTRA 1 प्रविष्ठी'!F423="","",'PRAPTRA 1 प्रविष्ठी'!F423)</f>
        <v/>
      </c>
      <c r="G423" s="185" t="str">
        <f>IF('PRAPTRA 1 प्रविष्ठी'!G423="","",'PRAPTRA 1 प्रविष्ठी'!G423)</f>
        <v/>
      </c>
      <c r="H423" s="186" t="str">
        <f>IF('PRAPTRA 1 प्रविष्ठी'!H423="","",'PRAPTRA 1 प्रविष्ठी'!H423)</f>
        <v/>
      </c>
      <c r="I423" s="185" t="str">
        <f>IF('PRAPTRA 1 प्रविष्ठी'!I423="","",'PRAPTRA 1 प्रविष्ठी'!I423)</f>
        <v/>
      </c>
      <c r="J423" s="185" t="str">
        <f>IF('PRAPTRA 1 प्रविष्ठी'!J423="","",'PRAPTRA 1 प्रविष्ठी'!J423)</f>
        <v/>
      </c>
      <c r="K423" s="185" t="str">
        <f>IF('PRAPTRA 1 प्रविष्ठी'!K423="","",'PRAPTRA 1 प्रविष्ठी'!K423)</f>
        <v/>
      </c>
      <c r="L423" s="189" t="str">
        <f>IF('PRAPTRA 1 प्रविष्ठी'!L423="","",'PRAPTRA 1 प्रविष्ठी'!L423)</f>
        <v/>
      </c>
      <c r="M423" s="185" t="str">
        <f>IF('PRAPTRA 1 प्रविष्ठी'!M423="","",'PRAPTRA 1 प्रविष्ठी'!M423)</f>
        <v/>
      </c>
      <c r="N423" s="187" t="str">
        <f>IF('PRAPTRA 1 प्रविष्ठी'!N423="","",'PRAPTRA 1 प्रविष्ठी'!N423)</f>
        <v/>
      </c>
      <c r="O423" s="185" t="str">
        <f>IF('PRAPTRA 1 प्रविष्ठी'!O423="","",'PRAPTRA 1 प्रविष्ठी'!O423)</f>
        <v/>
      </c>
      <c r="P423" s="177" t="str">
        <f>IF('PRAPTRA 1 प्रविष्ठी'!P423="","",'PRAPTRA 1 प्रविष्ठी'!P423)</f>
        <v/>
      </c>
      <c r="Q423" s="185" t="str">
        <f>IF('PRAPTRA 1 प्रविष्ठी'!Q423="","",'PRAPTRA 1 प्रविष्ठी'!Q423)</f>
        <v/>
      </c>
      <c r="R423" s="185" t="str">
        <f>IF('PRAPTRA 1 प्रविष्ठी'!R423="","",'PRAPTRA 1 प्रविष्ठी'!R423)</f>
        <v/>
      </c>
      <c r="S423" s="185" t="str">
        <f>IF('PRAPTRA 1 प्रविष्ठी'!S423="","",'PRAPTRA 1 प्रविष्ठी'!S423)</f>
        <v/>
      </c>
      <c r="T423" s="185" t="str">
        <f>IF('PRAPTRA 1 प्रविष्ठी'!T423="","",'PRAPTRA 1 प्रविष्ठी'!T423)</f>
        <v/>
      </c>
      <c r="U423" s="185" t="str">
        <f>IF('PRAPTRA 1 प्रविष्ठी'!U423="","",'PRAPTRA 1 प्रविष्ठी'!U423)</f>
        <v/>
      </c>
      <c r="V423" s="189" t="str">
        <f>IF('PRAPTRA 1 प्रविष्ठी'!V423="","",'PRAPTRA 1 प्रविष्ठी'!V423)</f>
        <v/>
      </c>
      <c r="W423" s="177" t="str">
        <f>IF('PRAPTRA 1 प्रविष्ठी'!W423="","",'PRAPTRA 1 प्रविष्ठी'!W423)</f>
        <v/>
      </c>
      <c r="X423" s="1"/>
      <c r="Y423" s="1"/>
      <c r="Z423" s="1"/>
    </row>
    <row r="424" spans="1:26" ht="24.75" customHeight="1">
      <c r="A424" s="185" t="str">
        <f>IF('PRAPTRA 1 प्रविष्ठी'!A424="","",'PRAPTRA 1 प्रविष्ठी'!A424)</f>
        <v/>
      </c>
      <c r="B424" s="185" t="str">
        <f>IF('PRAPTRA 1 प्रविष्ठी'!B424="","",'PRAPTRA 1 प्रविष्ठी'!B424)</f>
        <v/>
      </c>
      <c r="C424" s="185" t="str">
        <f>IF('PRAPTRA 1 प्रविष्ठी'!C424="","",'PRAPTRA 1 प्रविष्ठी'!C424)</f>
        <v/>
      </c>
      <c r="D424" s="185" t="str">
        <f>IF('PRAPTRA 1 प्रविष्ठी'!D424="","",'PRAPTRA 1 प्रविष्ठी'!D424)</f>
        <v/>
      </c>
      <c r="E424" s="185" t="str">
        <f>IF('PRAPTRA 1 प्रविष्ठी'!E424="","",'PRAPTRA 1 प्रविष्ठी'!E424)</f>
        <v/>
      </c>
      <c r="F424" s="185" t="str">
        <f>IF('PRAPTRA 1 प्रविष्ठी'!F424="","",'PRAPTRA 1 प्रविष्ठी'!F424)</f>
        <v/>
      </c>
      <c r="G424" s="185" t="str">
        <f>IF('PRAPTRA 1 प्रविष्ठी'!G424="","",'PRAPTRA 1 प्रविष्ठी'!G424)</f>
        <v/>
      </c>
      <c r="H424" s="186" t="str">
        <f>IF('PRAPTRA 1 प्रविष्ठी'!H424="","",'PRAPTRA 1 प्रविष्ठी'!H424)</f>
        <v/>
      </c>
      <c r="I424" s="185" t="str">
        <f>IF('PRAPTRA 1 प्रविष्ठी'!I424="","",'PRAPTRA 1 प्रविष्ठी'!I424)</f>
        <v/>
      </c>
      <c r="J424" s="185" t="str">
        <f>IF('PRAPTRA 1 प्रविष्ठी'!J424="","",'PRAPTRA 1 प्रविष्ठी'!J424)</f>
        <v/>
      </c>
      <c r="K424" s="185" t="str">
        <f>IF('PRAPTRA 1 प्रविष्ठी'!K424="","",'PRAPTRA 1 प्रविष्ठी'!K424)</f>
        <v/>
      </c>
      <c r="L424" s="189" t="str">
        <f>IF('PRAPTRA 1 प्रविष्ठी'!L424="","",'PRAPTRA 1 प्रविष्ठी'!L424)</f>
        <v/>
      </c>
      <c r="M424" s="185" t="str">
        <f>IF('PRAPTRA 1 प्रविष्ठी'!M424="","",'PRAPTRA 1 प्रविष्ठी'!M424)</f>
        <v/>
      </c>
      <c r="N424" s="187" t="str">
        <f>IF('PRAPTRA 1 प्रविष्ठी'!N424="","",'PRAPTRA 1 प्रविष्ठी'!N424)</f>
        <v/>
      </c>
      <c r="O424" s="185" t="str">
        <f>IF('PRAPTRA 1 प्रविष्ठी'!O424="","",'PRAPTRA 1 प्रविष्ठी'!O424)</f>
        <v/>
      </c>
      <c r="P424" s="177" t="str">
        <f>IF('PRAPTRA 1 प्रविष्ठी'!P424="","",'PRAPTRA 1 प्रविष्ठी'!P424)</f>
        <v/>
      </c>
      <c r="Q424" s="185" t="str">
        <f>IF('PRAPTRA 1 प्रविष्ठी'!Q424="","",'PRAPTRA 1 प्रविष्ठी'!Q424)</f>
        <v/>
      </c>
      <c r="R424" s="185" t="str">
        <f>IF('PRAPTRA 1 प्रविष्ठी'!R424="","",'PRAPTRA 1 प्रविष्ठी'!R424)</f>
        <v/>
      </c>
      <c r="S424" s="185" t="str">
        <f>IF('PRAPTRA 1 प्रविष्ठी'!S424="","",'PRAPTRA 1 प्रविष्ठी'!S424)</f>
        <v/>
      </c>
      <c r="T424" s="185" t="str">
        <f>IF('PRAPTRA 1 प्रविष्ठी'!T424="","",'PRAPTRA 1 प्रविष्ठी'!T424)</f>
        <v/>
      </c>
      <c r="U424" s="185" t="str">
        <f>IF('PRAPTRA 1 प्रविष्ठी'!U424="","",'PRAPTRA 1 प्रविष्ठी'!U424)</f>
        <v/>
      </c>
      <c r="V424" s="189" t="str">
        <f>IF('PRAPTRA 1 प्रविष्ठी'!V424="","",'PRAPTRA 1 प्रविष्ठी'!V424)</f>
        <v/>
      </c>
      <c r="W424" s="177" t="str">
        <f>IF('PRAPTRA 1 प्रविष्ठी'!W424="","",'PRAPTRA 1 प्रविष्ठी'!W424)</f>
        <v/>
      </c>
      <c r="X424" s="1"/>
      <c r="Y424" s="1"/>
      <c r="Z424" s="1"/>
    </row>
    <row r="425" spans="1:26" ht="24.75" customHeight="1">
      <c r="A425" s="185" t="str">
        <f>IF('PRAPTRA 1 प्रविष्ठी'!A425="","",'PRAPTRA 1 प्रविष्ठी'!A425)</f>
        <v/>
      </c>
      <c r="B425" s="185" t="str">
        <f>IF('PRAPTRA 1 प्रविष्ठी'!B425="","",'PRAPTRA 1 प्रविष्ठी'!B425)</f>
        <v/>
      </c>
      <c r="C425" s="185" t="str">
        <f>IF('PRAPTRA 1 प्रविष्ठी'!C425="","",'PRAPTRA 1 प्रविष्ठी'!C425)</f>
        <v/>
      </c>
      <c r="D425" s="185" t="str">
        <f>IF('PRAPTRA 1 प्रविष्ठी'!D425="","",'PRAPTRA 1 प्रविष्ठी'!D425)</f>
        <v/>
      </c>
      <c r="E425" s="185" t="str">
        <f>IF('PRAPTRA 1 प्रविष्ठी'!E425="","",'PRAPTRA 1 प्रविष्ठी'!E425)</f>
        <v/>
      </c>
      <c r="F425" s="185" t="str">
        <f>IF('PRAPTRA 1 प्रविष्ठी'!F425="","",'PRAPTRA 1 प्रविष्ठी'!F425)</f>
        <v/>
      </c>
      <c r="G425" s="185" t="str">
        <f>IF('PRAPTRA 1 प्रविष्ठी'!G425="","",'PRAPTRA 1 प्रविष्ठी'!G425)</f>
        <v/>
      </c>
      <c r="H425" s="186" t="str">
        <f>IF('PRAPTRA 1 प्रविष्ठी'!H425="","",'PRAPTRA 1 प्रविष्ठी'!H425)</f>
        <v/>
      </c>
      <c r="I425" s="185" t="str">
        <f>IF('PRAPTRA 1 प्रविष्ठी'!I425="","",'PRAPTRA 1 प्रविष्ठी'!I425)</f>
        <v/>
      </c>
      <c r="J425" s="185" t="str">
        <f>IF('PRAPTRA 1 प्रविष्ठी'!J425="","",'PRAPTRA 1 प्रविष्ठी'!J425)</f>
        <v/>
      </c>
      <c r="K425" s="185" t="str">
        <f>IF('PRAPTRA 1 प्रविष्ठी'!K425="","",'PRAPTRA 1 प्रविष्ठी'!K425)</f>
        <v/>
      </c>
      <c r="L425" s="189" t="str">
        <f>IF('PRAPTRA 1 प्रविष्ठी'!L425="","",'PRAPTRA 1 प्रविष्ठी'!L425)</f>
        <v/>
      </c>
      <c r="M425" s="185" t="str">
        <f>IF('PRAPTRA 1 प्रविष्ठी'!M425="","",'PRAPTRA 1 प्रविष्ठी'!M425)</f>
        <v/>
      </c>
      <c r="N425" s="187" t="str">
        <f>IF('PRAPTRA 1 प्रविष्ठी'!N425="","",'PRAPTRA 1 प्रविष्ठी'!N425)</f>
        <v/>
      </c>
      <c r="O425" s="185" t="str">
        <f>IF('PRAPTRA 1 प्रविष्ठी'!O425="","",'PRAPTRA 1 प्रविष्ठी'!O425)</f>
        <v/>
      </c>
      <c r="P425" s="177" t="str">
        <f>IF('PRAPTRA 1 प्रविष्ठी'!P425="","",'PRAPTRA 1 प्रविष्ठी'!P425)</f>
        <v/>
      </c>
      <c r="Q425" s="185" t="str">
        <f>IF('PRAPTRA 1 प्रविष्ठी'!Q425="","",'PRAPTRA 1 प्रविष्ठी'!Q425)</f>
        <v/>
      </c>
      <c r="R425" s="185" t="str">
        <f>IF('PRAPTRA 1 प्रविष्ठी'!R425="","",'PRAPTRA 1 प्रविष्ठी'!R425)</f>
        <v/>
      </c>
      <c r="S425" s="185" t="str">
        <f>IF('PRAPTRA 1 प्रविष्ठी'!S425="","",'PRAPTRA 1 प्रविष्ठी'!S425)</f>
        <v/>
      </c>
      <c r="T425" s="185" t="str">
        <f>IF('PRAPTRA 1 प्रविष्ठी'!T425="","",'PRAPTRA 1 प्रविष्ठी'!T425)</f>
        <v/>
      </c>
      <c r="U425" s="185" t="str">
        <f>IF('PRAPTRA 1 प्रविष्ठी'!U425="","",'PRAPTRA 1 प्रविष्ठी'!U425)</f>
        <v/>
      </c>
      <c r="V425" s="189" t="str">
        <f>IF('PRAPTRA 1 प्रविष्ठी'!V425="","",'PRAPTRA 1 प्रविष्ठी'!V425)</f>
        <v/>
      </c>
      <c r="W425" s="177" t="str">
        <f>IF('PRAPTRA 1 प्रविष्ठी'!W425="","",'PRAPTRA 1 प्रविष्ठी'!W425)</f>
        <v/>
      </c>
      <c r="X425" s="1"/>
      <c r="Y425" s="1"/>
      <c r="Z425" s="1"/>
    </row>
    <row r="426" spans="1:26" ht="24.75" customHeight="1">
      <c r="A426" s="185" t="str">
        <f>IF('PRAPTRA 1 प्रविष्ठी'!A426="","",'PRAPTRA 1 प्रविष्ठी'!A426)</f>
        <v/>
      </c>
      <c r="B426" s="185" t="str">
        <f>IF('PRAPTRA 1 प्रविष्ठी'!B426="","",'PRAPTRA 1 प्रविष्ठी'!B426)</f>
        <v/>
      </c>
      <c r="C426" s="185" t="str">
        <f>IF('PRAPTRA 1 प्रविष्ठी'!C426="","",'PRAPTRA 1 प्रविष्ठी'!C426)</f>
        <v/>
      </c>
      <c r="D426" s="185" t="str">
        <f>IF('PRAPTRA 1 प्रविष्ठी'!D426="","",'PRAPTRA 1 प्रविष्ठी'!D426)</f>
        <v/>
      </c>
      <c r="E426" s="185" t="str">
        <f>IF('PRAPTRA 1 प्रविष्ठी'!E426="","",'PRAPTRA 1 प्रविष्ठी'!E426)</f>
        <v/>
      </c>
      <c r="F426" s="185" t="str">
        <f>IF('PRAPTRA 1 प्रविष्ठी'!F426="","",'PRAPTRA 1 प्रविष्ठी'!F426)</f>
        <v/>
      </c>
      <c r="G426" s="185" t="str">
        <f>IF('PRAPTRA 1 प्रविष्ठी'!G426="","",'PRAPTRA 1 प्रविष्ठी'!G426)</f>
        <v/>
      </c>
      <c r="H426" s="186" t="str">
        <f>IF('PRAPTRA 1 प्रविष्ठी'!H426="","",'PRAPTRA 1 प्रविष्ठी'!H426)</f>
        <v/>
      </c>
      <c r="I426" s="185" t="str">
        <f>IF('PRAPTRA 1 प्रविष्ठी'!I426="","",'PRAPTRA 1 प्रविष्ठी'!I426)</f>
        <v/>
      </c>
      <c r="J426" s="185" t="str">
        <f>IF('PRAPTRA 1 प्रविष्ठी'!J426="","",'PRAPTRA 1 प्रविष्ठी'!J426)</f>
        <v/>
      </c>
      <c r="K426" s="185" t="str">
        <f>IF('PRAPTRA 1 प्रविष्ठी'!K426="","",'PRAPTRA 1 प्रविष्ठी'!K426)</f>
        <v/>
      </c>
      <c r="L426" s="189" t="str">
        <f>IF('PRAPTRA 1 प्रविष्ठी'!L426="","",'PRAPTRA 1 प्रविष्ठी'!L426)</f>
        <v/>
      </c>
      <c r="M426" s="185" t="str">
        <f>IF('PRAPTRA 1 प्रविष्ठी'!M426="","",'PRAPTRA 1 प्रविष्ठी'!M426)</f>
        <v/>
      </c>
      <c r="N426" s="187" t="str">
        <f>IF('PRAPTRA 1 प्रविष्ठी'!N426="","",'PRAPTRA 1 प्रविष्ठी'!N426)</f>
        <v/>
      </c>
      <c r="O426" s="185" t="str">
        <f>IF('PRAPTRA 1 प्रविष्ठी'!O426="","",'PRAPTRA 1 प्रविष्ठी'!O426)</f>
        <v/>
      </c>
      <c r="P426" s="177" t="str">
        <f>IF('PRAPTRA 1 प्रविष्ठी'!P426="","",'PRAPTRA 1 प्रविष्ठी'!P426)</f>
        <v/>
      </c>
      <c r="Q426" s="185" t="str">
        <f>IF('PRAPTRA 1 प्रविष्ठी'!Q426="","",'PRAPTRA 1 प्रविष्ठी'!Q426)</f>
        <v/>
      </c>
      <c r="R426" s="185" t="str">
        <f>IF('PRAPTRA 1 प्रविष्ठी'!R426="","",'PRAPTRA 1 प्रविष्ठी'!R426)</f>
        <v/>
      </c>
      <c r="S426" s="185" t="str">
        <f>IF('PRAPTRA 1 प्रविष्ठी'!S426="","",'PRAPTRA 1 प्रविष्ठी'!S426)</f>
        <v/>
      </c>
      <c r="T426" s="185" t="str">
        <f>IF('PRAPTRA 1 प्रविष्ठी'!T426="","",'PRAPTRA 1 प्रविष्ठी'!T426)</f>
        <v/>
      </c>
      <c r="U426" s="185" t="str">
        <f>IF('PRAPTRA 1 प्रविष्ठी'!U426="","",'PRAPTRA 1 प्रविष्ठी'!U426)</f>
        <v/>
      </c>
      <c r="V426" s="189" t="str">
        <f>IF('PRAPTRA 1 प्रविष्ठी'!V426="","",'PRAPTRA 1 प्रविष्ठी'!V426)</f>
        <v/>
      </c>
      <c r="W426" s="177" t="str">
        <f>IF('PRAPTRA 1 प्रविष्ठी'!W426="","",'PRAPTRA 1 प्रविष्ठी'!W426)</f>
        <v/>
      </c>
      <c r="X426" s="1"/>
      <c r="Y426" s="1"/>
      <c r="Z426" s="1"/>
    </row>
    <row r="427" spans="1:26" ht="24.75" customHeight="1">
      <c r="A427" s="185" t="str">
        <f>IF('PRAPTRA 1 प्रविष्ठी'!A427="","",'PRAPTRA 1 प्रविष्ठी'!A427)</f>
        <v/>
      </c>
      <c r="B427" s="185" t="str">
        <f>IF('PRAPTRA 1 प्रविष्ठी'!B427="","",'PRAPTRA 1 प्रविष्ठी'!B427)</f>
        <v/>
      </c>
      <c r="C427" s="185" t="str">
        <f>IF('PRAPTRA 1 प्रविष्ठी'!C427="","",'PRAPTRA 1 प्रविष्ठी'!C427)</f>
        <v/>
      </c>
      <c r="D427" s="185" t="str">
        <f>IF('PRAPTRA 1 प्रविष्ठी'!D427="","",'PRAPTRA 1 प्रविष्ठी'!D427)</f>
        <v/>
      </c>
      <c r="E427" s="185" t="str">
        <f>IF('PRAPTRA 1 प्रविष्ठी'!E427="","",'PRAPTRA 1 प्रविष्ठी'!E427)</f>
        <v/>
      </c>
      <c r="F427" s="185" t="str">
        <f>IF('PRAPTRA 1 प्रविष्ठी'!F427="","",'PRAPTRA 1 प्रविष्ठी'!F427)</f>
        <v/>
      </c>
      <c r="G427" s="185" t="str">
        <f>IF('PRAPTRA 1 प्रविष्ठी'!G427="","",'PRAPTRA 1 प्रविष्ठी'!G427)</f>
        <v/>
      </c>
      <c r="H427" s="186" t="str">
        <f>IF('PRAPTRA 1 प्रविष्ठी'!H427="","",'PRAPTRA 1 प्रविष्ठी'!H427)</f>
        <v/>
      </c>
      <c r="I427" s="185" t="str">
        <f>IF('PRAPTRA 1 प्रविष्ठी'!I427="","",'PRAPTRA 1 प्रविष्ठी'!I427)</f>
        <v/>
      </c>
      <c r="J427" s="185" t="str">
        <f>IF('PRAPTRA 1 प्रविष्ठी'!J427="","",'PRAPTRA 1 प्रविष्ठी'!J427)</f>
        <v/>
      </c>
      <c r="K427" s="185" t="str">
        <f>IF('PRAPTRA 1 प्रविष्ठी'!K427="","",'PRAPTRA 1 प्रविष्ठी'!K427)</f>
        <v/>
      </c>
      <c r="L427" s="189" t="str">
        <f>IF('PRAPTRA 1 प्रविष्ठी'!L427="","",'PRAPTRA 1 प्रविष्ठी'!L427)</f>
        <v/>
      </c>
      <c r="M427" s="185" t="str">
        <f>IF('PRAPTRA 1 प्रविष्ठी'!M427="","",'PRAPTRA 1 प्रविष्ठी'!M427)</f>
        <v/>
      </c>
      <c r="N427" s="187" t="str">
        <f>IF('PRAPTRA 1 प्रविष्ठी'!N427="","",'PRAPTRA 1 प्रविष्ठी'!N427)</f>
        <v/>
      </c>
      <c r="O427" s="185" t="str">
        <f>IF('PRAPTRA 1 प्रविष्ठी'!O427="","",'PRAPTRA 1 प्रविष्ठी'!O427)</f>
        <v/>
      </c>
      <c r="P427" s="177" t="str">
        <f>IF('PRAPTRA 1 प्रविष्ठी'!P427="","",'PRAPTRA 1 प्रविष्ठी'!P427)</f>
        <v/>
      </c>
      <c r="Q427" s="185" t="str">
        <f>IF('PRAPTRA 1 प्रविष्ठी'!Q427="","",'PRAPTRA 1 प्रविष्ठी'!Q427)</f>
        <v/>
      </c>
      <c r="R427" s="185" t="str">
        <f>IF('PRAPTRA 1 प्रविष्ठी'!R427="","",'PRAPTRA 1 प्रविष्ठी'!R427)</f>
        <v/>
      </c>
      <c r="S427" s="185" t="str">
        <f>IF('PRAPTRA 1 प्रविष्ठी'!S427="","",'PRAPTRA 1 प्रविष्ठी'!S427)</f>
        <v/>
      </c>
      <c r="T427" s="185" t="str">
        <f>IF('PRAPTRA 1 प्रविष्ठी'!T427="","",'PRAPTRA 1 प्रविष्ठी'!T427)</f>
        <v/>
      </c>
      <c r="U427" s="185" t="str">
        <f>IF('PRAPTRA 1 प्रविष्ठी'!U427="","",'PRAPTRA 1 प्रविष्ठी'!U427)</f>
        <v/>
      </c>
      <c r="V427" s="189" t="str">
        <f>IF('PRAPTRA 1 प्रविष्ठी'!V427="","",'PRAPTRA 1 प्रविष्ठी'!V427)</f>
        <v/>
      </c>
      <c r="W427" s="177" t="str">
        <f>IF('PRAPTRA 1 प्रविष्ठी'!W427="","",'PRAPTRA 1 प्रविष्ठी'!W427)</f>
        <v/>
      </c>
      <c r="X427" s="1"/>
      <c r="Y427" s="1"/>
      <c r="Z427" s="1"/>
    </row>
    <row r="428" spans="1:26" ht="24.75" customHeight="1">
      <c r="A428" s="185" t="str">
        <f>IF('PRAPTRA 1 प्रविष्ठी'!A428="","",'PRAPTRA 1 प्रविष्ठी'!A428)</f>
        <v/>
      </c>
      <c r="B428" s="185" t="str">
        <f>IF('PRAPTRA 1 प्रविष्ठी'!B428="","",'PRAPTRA 1 प्रविष्ठी'!B428)</f>
        <v/>
      </c>
      <c r="C428" s="185" t="str">
        <f>IF('PRAPTRA 1 प्रविष्ठी'!C428="","",'PRAPTRA 1 प्रविष्ठी'!C428)</f>
        <v/>
      </c>
      <c r="D428" s="185" t="str">
        <f>IF('PRAPTRA 1 प्रविष्ठी'!D428="","",'PRAPTRA 1 प्रविष्ठी'!D428)</f>
        <v/>
      </c>
      <c r="E428" s="185" t="str">
        <f>IF('PRAPTRA 1 प्रविष्ठी'!E428="","",'PRAPTRA 1 प्रविष्ठी'!E428)</f>
        <v/>
      </c>
      <c r="F428" s="185" t="str">
        <f>IF('PRAPTRA 1 प्रविष्ठी'!F428="","",'PRAPTRA 1 प्रविष्ठी'!F428)</f>
        <v/>
      </c>
      <c r="G428" s="185" t="str">
        <f>IF('PRAPTRA 1 प्रविष्ठी'!G428="","",'PRAPTRA 1 प्रविष्ठी'!G428)</f>
        <v/>
      </c>
      <c r="H428" s="186" t="str">
        <f>IF('PRAPTRA 1 प्रविष्ठी'!H428="","",'PRAPTRA 1 प्रविष्ठी'!H428)</f>
        <v/>
      </c>
      <c r="I428" s="185" t="str">
        <f>IF('PRAPTRA 1 प्रविष्ठी'!I428="","",'PRAPTRA 1 प्रविष्ठी'!I428)</f>
        <v/>
      </c>
      <c r="J428" s="185" t="str">
        <f>IF('PRAPTRA 1 प्रविष्ठी'!J428="","",'PRAPTRA 1 प्रविष्ठी'!J428)</f>
        <v/>
      </c>
      <c r="K428" s="185" t="str">
        <f>IF('PRAPTRA 1 प्रविष्ठी'!K428="","",'PRAPTRA 1 प्रविष्ठी'!K428)</f>
        <v/>
      </c>
      <c r="L428" s="189" t="str">
        <f>IF('PRAPTRA 1 प्रविष्ठी'!L428="","",'PRAPTRA 1 प्रविष्ठी'!L428)</f>
        <v/>
      </c>
      <c r="M428" s="185" t="str">
        <f>IF('PRAPTRA 1 प्रविष्ठी'!M428="","",'PRAPTRA 1 प्रविष्ठी'!M428)</f>
        <v/>
      </c>
      <c r="N428" s="187" t="str">
        <f>IF('PRAPTRA 1 प्रविष्ठी'!N428="","",'PRAPTRA 1 प्रविष्ठी'!N428)</f>
        <v/>
      </c>
      <c r="O428" s="185" t="str">
        <f>IF('PRAPTRA 1 प्रविष्ठी'!O428="","",'PRAPTRA 1 प्रविष्ठी'!O428)</f>
        <v/>
      </c>
      <c r="P428" s="177" t="str">
        <f>IF('PRAPTRA 1 प्रविष्ठी'!P428="","",'PRAPTRA 1 प्रविष्ठी'!P428)</f>
        <v/>
      </c>
      <c r="Q428" s="185" t="str">
        <f>IF('PRAPTRA 1 प्रविष्ठी'!Q428="","",'PRAPTRA 1 प्रविष्ठी'!Q428)</f>
        <v/>
      </c>
      <c r="R428" s="185" t="str">
        <f>IF('PRAPTRA 1 प्रविष्ठी'!R428="","",'PRAPTRA 1 प्रविष्ठी'!R428)</f>
        <v/>
      </c>
      <c r="S428" s="185" t="str">
        <f>IF('PRAPTRA 1 प्रविष्ठी'!S428="","",'PRAPTRA 1 प्रविष्ठी'!S428)</f>
        <v/>
      </c>
      <c r="T428" s="185" t="str">
        <f>IF('PRAPTRA 1 प्रविष्ठी'!T428="","",'PRAPTRA 1 प्रविष्ठी'!T428)</f>
        <v/>
      </c>
      <c r="U428" s="185" t="str">
        <f>IF('PRAPTRA 1 प्रविष्ठी'!U428="","",'PRAPTRA 1 प्रविष्ठी'!U428)</f>
        <v/>
      </c>
      <c r="V428" s="189" t="str">
        <f>IF('PRAPTRA 1 प्रविष्ठी'!V428="","",'PRAPTRA 1 प्रविष्ठी'!V428)</f>
        <v/>
      </c>
      <c r="W428" s="177" t="str">
        <f>IF('PRAPTRA 1 प्रविष्ठी'!W428="","",'PRAPTRA 1 प्रविष्ठी'!W428)</f>
        <v/>
      </c>
      <c r="X428" s="1"/>
      <c r="Y428" s="1"/>
      <c r="Z428" s="1"/>
    </row>
    <row r="429" spans="1:26" ht="24.75" customHeight="1">
      <c r="A429" s="185" t="str">
        <f>IF('PRAPTRA 1 प्रविष्ठी'!A429="","",'PRAPTRA 1 प्रविष्ठी'!A429)</f>
        <v/>
      </c>
      <c r="B429" s="185" t="str">
        <f>IF('PRAPTRA 1 प्रविष्ठी'!B429="","",'PRAPTRA 1 प्रविष्ठी'!B429)</f>
        <v/>
      </c>
      <c r="C429" s="185" t="str">
        <f>IF('PRAPTRA 1 प्रविष्ठी'!C429="","",'PRAPTRA 1 प्रविष्ठी'!C429)</f>
        <v/>
      </c>
      <c r="D429" s="185" t="str">
        <f>IF('PRAPTRA 1 प्रविष्ठी'!D429="","",'PRAPTRA 1 प्रविष्ठी'!D429)</f>
        <v/>
      </c>
      <c r="E429" s="185" t="str">
        <f>IF('PRAPTRA 1 प्रविष्ठी'!E429="","",'PRAPTRA 1 प्रविष्ठी'!E429)</f>
        <v/>
      </c>
      <c r="F429" s="185" t="str">
        <f>IF('PRAPTRA 1 प्रविष्ठी'!F429="","",'PRAPTRA 1 प्रविष्ठी'!F429)</f>
        <v/>
      </c>
      <c r="G429" s="185" t="str">
        <f>IF('PRAPTRA 1 प्रविष्ठी'!G429="","",'PRAPTRA 1 प्रविष्ठी'!G429)</f>
        <v/>
      </c>
      <c r="H429" s="186" t="str">
        <f>IF('PRAPTRA 1 प्रविष्ठी'!H429="","",'PRAPTRA 1 प्रविष्ठी'!H429)</f>
        <v/>
      </c>
      <c r="I429" s="185" t="str">
        <f>IF('PRAPTRA 1 प्रविष्ठी'!I429="","",'PRAPTRA 1 प्रविष्ठी'!I429)</f>
        <v/>
      </c>
      <c r="J429" s="185" t="str">
        <f>IF('PRAPTRA 1 प्रविष्ठी'!J429="","",'PRAPTRA 1 प्रविष्ठी'!J429)</f>
        <v/>
      </c>
      <c r="K429" s="185" t="str">
        <f>IF('PRAPTRA 1 प्रविष्ठी'!K429="","",'PRAPTRA 1 प्रविष्ठी'!K429)</f>
        <v/>
      </c>
      <c r="L429" s="189" t="str">
        <f>IF('PRAPTRA 1 प्रविष्ठी'!L429="","",'PRAPTRA 1 प्रविष्ठी'!L429)</f>
        <v/>
      </c>
      <c r="M429" s="185" t="str">
        <f>IF('PRAPTRA 1 प्रविष्ठी'!M429="","",'PRAPTRA 1 प्रविष्ठी'!M429)</f>
        <v/>
      </c>
      <c r="N429" s="187" t="str">
        <f>IF('PRAPTRA 1 प्रविष्ठी'!N429="","",'PRAPTRA 1 प्रविष्ठी'!N429)</f>
        <v/>
      </c>
      <c r="O429" s="185" t="str">
        <f>IF('PRAPTRA 1 प्रविष्ठी'!O429="","",'PRAPTRA 1 प्रविष्ठी'!O429)</f>
        <v/>
      </c>
      <c r="P429" s="177" t="str">
        <f>IF('PRAPTRA 1 प्रविष्ठी'!P429="","",'PRAPTRA 1 प्रविष्ठी'!P429)</f>
        <v/>
      </c>
      <c r="Q429" s="185" t="str">
        <f>IF('PRAPTRA 1 प्रविष्ठी'!Q429="","",'PRAPTRA 1 प्रविष्ठी'!Q429)</f>
        <v/>
      </c>
      <c r="R429" s="185" t="str">
        <f>IF('PRAPTRA 1 प्रविष्ठी'!R429="","",'PRAPTRA 1 प्रविष्ठी'!R429)</f>
        <v/>
      </c>
      <c r="S429" s="185" t="str">
        <f>IF('PRAPTRA 1 प्रविष्ठी'!S429="","",'PRAPTRA 1 प्रविष्ठी'!S429)</f>
        <v/>
      </c>
      <c r="T429" s="185" t="str">
        <f>IF('PRAPTRA 1 प्रविष्ठी'!T429="","",'PRAPTRA 1 प्रविष्ठी'!T429)</f>
        <v/>
      </c>
      <c r="U429" s="185" t="str">
        <f>IF('PRAPTRA 1 प्रविष्ठी'!U429="","",'PRAPTRA 1 प्रविष्ठी'!U429)</f>
        <v/>
      </c>
      <c r="V429" s="189" t="str">
        <f>IF('PRAPTRA 1 प्रविष्ठी'!V429="","",'PRAPTRA 1 प्रविष्ठी'!V429)</f>
        <v/>
      </c>
      <c r="W429" s="177" t="str">
        <f>IF('PRAPTRA 1 प्रविष्ठी'!W429="","",'PRAPTRA 1 प्रविष्ठी'!W429)</f>
        <v/>
      </c>
      <c r="X429" s="1"/>
      <c r="Y429" s="1"/>
      <c r="Z429" s="1"/>
    </row>
    <row r="430" spans="1:26" ht="24.75" customHeight="1">
      <c r="A430" s="185" t="str">
        <f>IF('PRAPTRA 1 प्रविष्ठी'!A430="","",'PRAPTRA 1 प्रविष्ठी'!A430)</f>
        <v/>
      </c>
      <c r="B430" s="185" t="str">
        <f>IF('PRAPTRA 1 प्रविष्ठी'!B430="","",'PRAPTRA 1 प्रविष्ठी'!B430)</f>
        <v/>
      </c>
      <c r="C430" s="185" t="str">
        <f>IF('PRAPTRA 1 प्रविष्ठी'!C430="","",'PRAPTRA 1 प्रविष्ठी'!C430)</f>
        <v/>
      </c>
      <c r="D430" s="185" t="str">
        <f>IF('PRAPTRA 1 प्रविष्ठी'!D430="","",'PRAPTRA 1 प्रविष्ठी'!D430)</f>
        <v/>
      </c>
      <c r="E430" s="185" t="str">
        <f>IF('PRAPTRA 1 प्रविष्ठी'!E430="","",'PRAPTRA 1 प्रविष्ठी'!E430)</f>
        <v/>
      </c>
      <c r="F430" s="185" t="str">
        <f>IF('PRAPTRA 1 प्रविष्ठी'!F430="","",'PRAPTRA 1 प्रविष्ठी'!F430)</f>
        <v/>
      </c>
      <c r="G430" s="185" t="str">
        <f>IF('PRAPTRA 1 प्रविष्ठी'!G430="","",'PRAPTRA 1 प्रविष्ठी'!G430)</f>
        <v/>
      </c>
      <c r="H430" s="186" t="str">
        <f>IF('PRAPTRA 1 प्रविष्ठी'!H430="","",'PRAPTRA 1 प्रविष्ठी'!H430)</f>
        <v/>
      </c>
      <c r="I430" s="185" t="str">
        <f>IF('PRAPTRA 1 प्रविष्ठी'!I430="","",'PRAPTRA 1 प्रविष्ठी'!I430)</f>
        <v/>
      </c>
      <c r="J430" s="185" t="str">
        <f>IF('PRAPTRA 1 प्रविष्ठी'!J430="","",'PRAPTRA 1 प्रविष्ठी'!J430)</f>
        <v/>
      </c>
      <c r="K430" s="185" t="str">
        <f>IF('PRAPTRA 1 प्रविष्ठी'!K430="","",'PRAPTRA 1 प्रविष्ठी'!K430)</f>
        <v/>
      </c>
      <c r="L430" s="189" t="str">
        <f>IF('PRAPTRA 1 प्रविष्ठी'!L430="","",'PRAPTRA 1 प्रविष्ठी'!L430)</f>
        <v/>
      </c>
      <c r="M430" s="185" t="str">
        <f>IF('PRAPTRA 1 प्रविष्ठी'!M430="","",'PRAPTRA 1 प्रविष्ठी'!M430)</f>
        <v/>
      </c>
      <c r="N430" s="187" t="str">
        <f>IF('PRAPTRA 1 प्रविष्ठी'!N430="","",'PRAPTRA 1 प्रविष्ठी'!N430)</f>
        <v/>
      </c>
      <c r="O430" s="185" t="str">
        <f>IF('PRAPTRA 1 प्रविष्ठी'!O430="","",'PRAPTRA 1 प्रविष्ठी'!O430)</f>
        <v/>
      </c>
      <c r="P430" s="177" t="str">
        <f>IF('PRAPTRA 1 प्रविष्ठी'!P430="","",'PRAPTRA 1 प्रविष्ठी'!P430)</f>
        <v/>
      </c>
      <c r="Q430" s="185" t="str">
        <f>IF('PRAPTRA 1 प्रविष्ठी'!Q430="","",'PRAPTRA 1 प्रविष्ठी'!Q430)</f>
        <v/>
      </c>
      <c r="R430" s="185" t="str">
        <f>IF('PRAPTRA 1 प्रविष्ठी'!R430="","",'PRAPTRA 1 प्रविष्ठी'!R430)</f>
        <v/>
      </c>
      <c r="S430" s="185" t="str">
        <f>IF('PRAPTRA 1 प्रविष्ठी'!S430="","",'PRAPTRA 1 प्रविष्ठी'!S430)</f>
        <v/>
      </c>
      <c r="T430" s="185" t="str">
        <f>IF('PRAPTRA 1 प्रविष्ठी'!T430="","",'PRAPTRA 1 प्रविष्ठी'!T430)</f>
        <v/>
      </c>
      <c r="U430" s="185" t="str">
        <f>IF('PRAPTRA 1 प्रविष्ठी'!U430="","",'PRAPTRA 1 प्रविष्ठी'!U430)</f>
        <v/>
      </c>
      <c r="V430" s="189" t="str">
        <f>IF('PRAPTRA 1 प्रविष्ठी'!V430="","",'PRAPTRA 1 प्रविष्ठी'!V430)</f>
        <v/>
      </c>
      <c r="W430" s="177" t="str">
        <f>IF('PRAPTRA 1 प्रविष्ठी'!W430="","",'PRAPTRA 1 प्रविष्ठी'!W430)</f>
        <v/>
      </c>
      <c r="X430" s="1"/>
      <c r="Y430" s="1"/>
      <c r="Z430" s="1"/>
    </row>
    <row r="431" spans="1:26" ht="24.75" customHeight="1">
      <c r="A431" s="185" t="str">
        <f>IF('PRAPTRA 1 प्रविष्ठी'!A431="","",'PRAPTRA 1 प्रविष्ठी'!A431)</f>
        <v/>
      </c>
      <c r="B431" s="185" t="str">
        <f>IF('PRAPTRA 1 प्रविष्ठी'!B431="","",'PRAPTRA 1 प्रविष्ठी'!B431)</f>
        <v/>
      </c>
      <c r="C431" s="185" t="str">
        <f>IF('PRAPTRA 1 प्रविष्ठी'!C431="","",'PRAPTRA 1 प्रविष्ठी'!C431)</f>
        <v/>
      </c>
      <c r="D431" s="185" t="str">
        <f>IF('PRAPTRA 1 प्रविष्ठी'!D431="","",'PRAPTRA 1 प्रविष्ठी'!D431)</f>
        <v/>
      </c>
      <c r="E431" s="185" t="str">
        <f>IF('PRAPTRA 1 प्रविष्ठी'!E431="","",'PRAPTRA 1 प्रविष्ठी'!E431)</f>
        <v/>
      </c>
      <c r="F431" s="185" t="str">
        <f>IF('PRAPTRA 1 प्रविष्ठी'!F431="","",'PRAPTRA 1 प्रविष्ठी'!F431)</f>
        <v/>
      </c>
      <c r="G431" s="185" t="str">
        <f>IF('PRAPTRA 1 प्रविष्ठी'!G431="","",'PRAPTRA 1 प्रविष्ठी'!G431)</f>
        <v/>
      </c>
      <c r="H431" s="186" t="str">
        <f>IF('PRAPTRA 1 प्रविष्ठी'!H431="","",'PRAPTRA 1 प्रविष्ठी'!H431)</f>
        <v/>
      </c>
      <c r="I431" s="185" t="str">
        <f>IF('PRAPTRA 1 प्रविष्ठी'!I431="","",'PRAPTRA 1 प्रविष्ठी'!I431)</f>
        <v/>
      </c>
      <c r="J431" s="185" t="str">
        <f>IF('PRAPTRA 1 प्रविष्ठी'!J431="","",'PRAPTRA 1 प्रविष्ठी'!J431)</f>
        <v/>
      </c>
      <c r="K431" s="185" t="str">
        <f>IF('PRAPTRA 1 प्रविष्ठी'!K431="","",'PRAPTRA 1 प्रविष्ठी'!K431)</f>
        <v/>
      </c>
      <c r="L431" s="189" t="str">
        <f>IF('PRAPTRA 1 प्रविष्ठी'!L431="","",'PRAPTRA 1 प्रविष्ठी'!L431)</f>
        <v/>
      </c>
      <c r="M431" s="185" t="str">
        <f>IF('PRAPTRA 1 प्रविष्ठी'!M431="","",'PRAPTRA 1 प्रविष्ठी'!M431)</f>
        <v/>
      </c>
      <c r="N431" s="187" t="str">
        <f>IF('PRAPTRA 1 प्रविष्ठी'!N431="","",'PRAPTRA 1 प्रविष्ठी'!N431)</f>
        <v/>
      </c>
      <c r="O431" s="185" t="str">
        <f>IF('PRAPTRA 1 प्रविष्ठी'!O431="","",'PRAPTRA 1 प्रविष्ठी'!O431)</f>
        <v/>
      </c>
      <c r="P431" s="177" t="str">
        <f>IF('PRAPTRA 1 प्रविष्ठी'!P431="","",'PRAPTRA 1 प्रविष्ठी'!P431)</f>
        <v/>
      </c>
      <c r="Q431" s="185" t="str">
        <f>IF('PRAPTRA 1 प्रविष्ठी'!Q431="","",'PRAPTRA 1 प्रविष्ठी'!Q431)</f>
        <v/>
      </c>
      <c r="R431" s="185" t="str">
        <f>IF('PRAPTRA 1 प्रविष्ठी'!R431="","",'PRAPTRA 1 प्रविष्ठी'!R431)</f>
        <v/>
      </c>
      <c r="S431" s="185" t="str">
        <f>IF('PRAPTRA 1 प्रविष्ठी'!S431="","",'PRAPTRA 1 प्रविष्ठी'!S431)</f>
        <v/>
      </c>
      <c r="T431" s="185" t="str">
        <f>IF('PRAPTRA 1 प्रविष्ठी'!T431="","",'PRAPTRA 1 प्रविष्ठी'!T431)</f>
        <v/>
      </c>
      <c r="U431" s="185" t="str">
        <f>IF('PRAPTRA 1 प्रविष्ठी'!U431="","",'PRAPTRA 1 प्रविष्ठी'!U431)</f>
        <v/>
      </c>
      <c r="V431" s="189" t="str">
        <f>IF('PRAPTRA 1 प्रविष्ठी'!V431="","",'PRAPTRA 1 प्रविष्ठी'!V431)</f>
        <v/>
      </c>
      <c r="W431" s="177" t="str">
        <f>IF('PRAPTRA 1 प्रविष्ठी'!W431="","",'PRAPTRA 1 प्रविष्ठी'!W431)</f>
        <v/>
      </c>
      <c r="X431" s="1"/>
      <c r="Y431" s="1"/>
      <c r="Z431" s="1"/>
    </row>
    <row r="432" spans="1:26" ht="24.75" customHeight="1">
      <c r="A432" s="185" t="str">
        <f>IF('PRAPTRA 1 प्रविष्ठी'!A432="","",'PRAPTRA 1 प्रविष्ठी'!A432)</f>
        <v/>
      </c>
      <c r="B432" s="185" t="str">
        <f>IF('PRAPTRA 1 प्रविष्ठी'!B432="","",'PRAPTRA 1 प्रविष्ठी'!B432)</f>
        <v/>
      </c>
      <c r="C432" s="185" t="str">
        <f>IF('PRAPTRA 1 प्रविष्ठी'!C432="","",'PRAPTRA 1 प्रविष्ठी'!C432)</f>
        <v/>
      </c>
      <c r="D432" s="185" t="str">
        <f>IF('PRAPTRA 1 प्रविष्ठी'!D432="","",'PRAPTRA 1 प्रविष्ठी'!D432)</f>
        <v/>
      </c>
      <c r="E432" s="185" t="str">
        <f>IF('PRAPTRA 1 प्रविष्ठी'!E432="","",'PRAPTRA 1 प्रविष्ठी'!E432)</f>
        <v/>
      </c>
      <c r="F432" s="185" t="str">
        <f>IF('PRAPTRA 1 प्रविष्ठी'!F432="","",'PRAPTRA 1 प्रविष्ठी'!F432)</f>
        <v/>
      </c>
      <c r="G432" s="185" t="str">
        <f>IF('PRAPTRA 1 प्रविष्ठी'!G432="","",'PRAPTRA 1 प्रविष्ठी'!G432)</f>
        <v/>
      </c>
      <c r="H432" s="186" t="str">
        <f>IF('PRAPTRA 1 प्रविष्ठी'!H432="","",'PRAPTRA 1 प्रविष्ठी'!H432)</f>
        <v/>
      </c>
      <c r="I432" s="185" t="str">
        <f>IF('PRAPTRA 1 प्रविष्ठी'!I432="","",'PRAPTRA 1 प्रविष्ठी'!I432)</f>
        <v/>
      </c>
      <c r="J432" s="185" t="str">
        <f>IF('PRAPTRA 1 प्रविष्ठी'!J432="","",'PRAPTRA 1 प्रविष्ठी'!J432)</f>
        <v/>
      </c>
      <c r="K432" s="185" t="str">
        <f>IF('PRAPTRA 1 प्रविष्ठी'!K432="","",'PRAPTRA 1 प्रविष्ठी'!K432)</f>
        <v/>
      </c>
      <c r="L432" s="189" t="str">
        <f>IF('PRAPTRA 1 प्रविष्ठी'!L432="","",'PRAPTRA 1 प्रविष्ठी'!L432)</f>
        <v/>
      </c>
      <c r="M432" s="185" t="str">
        <f>IF('PRAPTRA 1 प्रविष्ठी'!M432="","",'PRAPTRA 1 प्रविष्ठी'!M432)</f>
        <v/>
      </c>
      <c r="N432" s="187" t="str">
        <f>IF('PRAPTRA 1 प्रविष्ठी'!N432="","",'PRAPTRA 1 प्रविष्ठी'!N432)</f>
        <v/>
      </c>
      <c r="O432" s="185" t="str">
        <f>IF('PRAPTRA 1 प्रविष्ठी'!O432="","",'PRAPTRA 1 प्रविष्ठी'!O432)</f>
        <v/>
      </c>
      <c r="P432" s="177" t="str">
        <f>IF('PRAPTRA 1 प्रविष्ठी'!P432="","",'PRAPTRA 1 प्रविष्ठी'!P432)</f>
        <v/>
      </c>
      <c r="Q432" s="185" t="str">
        <f>IF('PRAPTRA 1 प्रविष्ठी'!Q432="","",'PRAPTRA 1 प्रविष्ठी'!Q432)</f>
        <v/>
      </c>
      <c r="R432" s="185" t="str">
        <f>IF('PRAPTRA 1 प्रविष्ठी'!R432="","",'PRAPTRA 1 प्रविष्ठी'!R432)</f>
        <v/>
      </c>
      <c r="S432" s="185" t="str">
        <f>IF('PRAPTRA 1 प्रविष्ठी'!S432="","",'PRAPTRA 1 प्रविष्ठी'!S432)</f>
        <v/>
      </c>
      <c r="T432" s="185" t="str">
        <f>IF('PRAPTRA 1 प्रविष्ठी'!T432="","",'PRAPTRA 1 प्रविष्ठी'!T432)</f>
        <v/>
      </c>
      <c r="U432" s="185" t="str">
        <f>IF('PRAPTRA 1 प्रविष्ठी'!U432="","",'PRAPTRA 1 प्रविष्ठी'!U432)</f>
        <v/>
      </c>
      <c r="V432" s="189" t="str">
        <f>IF('PRAPTRA 1 प्रविष्ठी'!V432="","",'PRAPTRA 1 प्रविष्ठी'!V432)</f>
        <v/>
      </c>
      <c r="W432" s="177" t="str">
        <f>IF('PRAPTRA 1 प्रविष्ठी'!W432="","",'PRAPTRA 1 प्रविष्ठी'!W432)</f>
        <v/>
      </c>
      <c r="X432" s="1"/>
      <c r="Y432" s="1"/>
      <c r="Z432" s="1"/>
    </row>
    <row r="433" spans="1:26" ht="24.75" customHeight="1">
      <c r="A433" s="185" t="str">
        <f>IF('PRAPTRA 1 प्रविष्ठी'!A433="","",'PRAPTRA 1 प्रविष्ठी'!A433)</f>
        <v/>
      </c>
      <c r="B433" s="185" t="str">
        <f>IF('PRAPTRA 1 प्रविष्ठी'!B433="","",'PRAPTRA 1 प्रविष्ठी'!B433)</f>
        <v/>
      </c>
      <c r="C433" s="185" t="str">
        <f>IF('PRAPTRA 1 प्रविष्ठी'!C433="","",'PRAPTRA 1 प्रविष्ठी'!C433)</f>
        <v/>
      </c>
      <c r="D433" s="185" t="str">
        <f>IF('PRAPTRA 1 प्रविष्ठी'!D433="","",'PRAPTRA 1 प्रविष्ठी'!D433)</f>
        <v/>
      </c>
      <c r="E433" s="185" t="str">
        <f>IF('PRAPTRA 1 प्रविष्ठी'!E433="","",'PRAPTRA 1 प्रविष्ठी'!E433)</f>
        <v/>
      </c>
      <c r="F433" s="185" t="str">
        <f>IF('PRAPTRA 1 प्रविष्ठी'!F433="","",'PRAPTRA 1 प्रविष्ठी'!F433)</f>
        <v/>
      </c>
      <c r="G433" s="185" t="str">
        <f>IF('PRAPTRA 1 प्रविष्ठी'!G433="","",'PRAPTRA 1 प्रविष्ठी'!G433)</f>
        <v/>
      </c>
      <c r="H433" s="186" t="str">
        <f>IF('PRAPTRA 1 प्रविष्ठी'!H433="","",'PRAPTRA 1 प्रविष्ठी'!H433)</f>
        <v/>
      </c>
      <c r="I433" s="185" t="str">
        <f>IF('PRAPTRA 1 प्रविष्ठी'!I433="","",'PRAPTRA 1 प्रविष्ठी'!I433)</f>
        <v/>
      </c>
      <c r="J433" s="185" t="str">
        <f>IF('PRAPTRA 1 प्रविष्ठी'!J433="","",'PRAPTRA 1 प्रविष्ठी'!J433)</f>
        <v/>
      </c>
      <c r="K433" s="185" t="str">
        <f>IF('PRAPTRA 1 प्रविष्ठी'!K433="","",'PRAPTRA 1 प्रविष्ठी'!K433)</f>
        <v/>
      </c>
      <c r="L433" s="189" t="str">
        <f>IF('PRAPTRA 1 प्रविष्ठी'!L433="","",'PRAPTRA 1 प्रविष्ठी'!L433)</f>
        <v/>
      </c>
      <c r="M433" s="185" t="str">
        <f>IF('PRAPTRA 1 प्रविष्ठी'!M433="","",'PRAPTRA 1 प्रविष्ठी'!M433)</f>
        <v/>
      </c>
      <c r="N433" s="187" t="str">
        <f>IF('PRAPTRA 1 प्रविष्ठी'!N433="","",'PRAPTRA 1 प्रविष्ठी'!N433)</f>
        <v/>
      </c>
      <c r="O433" s="185" t="str">
        <f>IF('PRAPTRA 1 प्रविष्ठी'!O433="","",'PRAPTRA 1 प्रविष्ठी'!O433)</f>
        <v/>
      </c>
      <c r="P433" s="177" t="str">
        <f>IF('PRAPTRA 1 प्रविष्ठी'!P433="","",'PRAPTRA 1 प्रविष्ठी'!P433)</f>
        <v/>
      </c>
      <c r="Q433" s="185" t="str">
        <f>IF('PRAPTRA 1 प्रविष्ठी'!Q433="","",'PRAPTRA 1 प्रविष्ठी'!Q433)</f>
        <v/>
      </c>
      <c r="R433" s="185" t="str">
        <f>IF('PRAPTRA 1 प्रविष्ठी'!R433="","",'PRAPTRA 1 प्रविष्ठी'!R433)</f>
        <v/>
      </c>
      <c r="S433" s="185" t="str">
        <f>IF('PRAPTRA 1 प्रविष्ठी'!S433="","",'PRAPTRA 1 प्रविष्ठी'!S433)</f>
        <v/>
      </c>
      <c r="T433" s="185" t="str">
        <f>IF('PRAPTRA 1 प्रविष्ठी'!T433="","",'PRAPTRA 1 प्रविष्ठी'!T433)</f>
        <v/>
      </c>
      <c r="U433" s="185" t="str">
        <f>IF('PRAPTRA 1 प्रविष्ठी'!U433="","",'PRAPTRA 1 प्रविष्ठी'!U433)</f>
        <v/>
      </c>
      <c r="V433" s="189" t="str">
        <f>IF('PRAPTRA 1 प्रविष्ठी'!V433="","",'PRAPTRA 1 प्रविष्ठी'!V433)</f>
        <v/>
      </c>
      <c r="W433" s="177" t="str">
        <f>IF('PRAPTRA 1 प्रविष्ठी'!W433="","",'PRAPTRA 1 प्रविष्ठी'!W433)</f>
        <v/>
      </c>
      <c r="X433" s="1"/>
      <c r="Y433" s="1"/>
      <c r="Z433" s="1"/>
    </row>
    <row r="434" spans="1:26" ht="24.75" customHeight="1">
      <c r="A434" s="185" t="str">
        <f>IF('PRAPTRA 1 प्रविष्ठी'!A434="","",'PRAPTRA 1 प्रविष्ठी'!A434)</f>
        <v/>
      </c>
      <c r="B434" s="185" t="str">
        <f>IF('PRAPTRA 1 प्रविष्ठी'!B434="","",'PRAPTRA 1 प्रविष्ठी'!B434)</f>
        <v/>
      </c>
      <c r="C434" s="185" t="str">
        <f>IF('PRAPTRA 1 प्रविष्ठी'!C434="","",'PRAPTRA 1 प्रविष्ठी'!C434)</f>
        <v/>
      </c>
      <c r="D434" s="185" t="str">
        <f>IF('PRAPTRA 1 प्रविष्ठी'!D434="","",'PRAPTRA 1 प्रविष्ठी'!D434)</f>
        <v/>
      </c>
      <c r="E434" s="185" t="str">
        <f>IF('PRAPTRA 1 प्रविष्ठी'!E434="","",'PRAPTRA 1 प्रविष्ठी'!E434)</f>
        <v/>
      </c>
      <c r="F434" s="185" t="str">
        <f>IF('PRAPTRA 1 प्रविष्ठी'!F434="","",'PRAPTRA 1 प्रविष्ठी'!F434)</f>
        <v/>
      </c>
      <c r="G434" s="185" t="str">
        <f>IF('PRAPTRA 1 प्रविष्ठी'!G434="","",'PRAPTRA 1 प्रविष्ठी'!G434)</f>
        <v/>
      </c>
      <c r="H434" s="186" t="str">
        <f>IF('PRAPTRA 1 प्रविष्ठी'!H434="","",'PRAPTRA 1 प्रविष्ठी'!H434)</f>
        <v/>
      </c>
      <c r="I434" s="185" t="str">
        <f>IF('PRAPTRA 1 प्रविष्ठी'!I434="","",'PRAPTRA 1 प्रविष्ठी'!I434)</f>
        <v/>
      </c>
      <c r="J434" s="185" t="str">
        <f>IF('PRAPTRA 1 प्रविष्ठी'!J434="","",'PRAPTRA 1 प्रविष्ठी'!J434)</f>
        <v/>
      </c>
      <c r="K434" s="185" t="str">
        <f>IF('PRAPTRA 1 प्रविष्ठी'!K434="","",'PRAPTRA 1 प्रविष्ठी'!K434)</f>
        <v/>
      </c>
      <c r="L434" s="189" t="str">
        <f>IF('PRAPTRA 1 प्रविष्ठी'!L434="","",'PRAPTRA 1 प्रविष्ठी'!L434)</f>
        <v/>
      </c>
      <c r="M434" s="185" t="str">
        <f>IF('PRAPTRA 1 प्रविष्ठी'!M434="","",'PRAPTRA 1 प्रविष्ठी'!M434)</f>
        <v/>
      </c>
      <c r="N434" s="187" t="str">
        <f>IF('PRAPTRA 1 प्रविष्ठी'!N434="","",'PRAPTRA 1 प्रविष्ठी'!N434)</f>
        <v/>
      </c>
      <c r="O434" s="185" t="str">
        <f>IF('PRAPTRA 1 प्रविष्ठी'!O434="","",'PRAPTRA 1 प्रविष्ठी'!O434)</f>
        <v/>
      </c>
      <c r="P434" s="177" t="str">
        <f>IF('PRAPTRA 1 प्रविष्ठी'!P434="","",'PRAPTRA 1 प्रविष्ठी'!P434)</f>
        <v/>
      </c>
      <c r="Q434" s="185" t="str">
        <f>IF('PRAPTRA 1 प्रविष्ठी'!Q434="","",'PRAPTRA 1 प्रविष्ठी'!Q434)</f>
        <v/>
      </c>
      <c r="R434" s="185" t="str">
        <f>IF('PRAPTRA 1 प्रविष्ठी'!R434="","",'PRAPTRA 1 प्रविष्ठी'!R434)</f>
        <v/>
      </c>
      <c r="S434" s="185" t="str">
        <f>IF('PRAPTRA 1 प्रविष्ठी'!S434="","",'PRAPTRA 1 प्रविष्ठी'!S434)</f>
        <v/>
      </c>
      <c r="T434" s="185" t="str">
        <f>IF('PRAPTRA 1 प्रविष्ठी'!T434="","",'PRAPTRA 1 प्रविष्ठी'!T434)</f>
        <v/>
      </c>
      <c r="U434" s="185" t="str">
        <f>IF('PRAPTRA 1 प्रविष्ठी'!U434="","",'PRAPTRA 1 प्रविष्ठी'!U434)</f>
        <v/>
      </c>
      <c r="V434" s="189" t="str">
        <f>IF('PRAPTRA 1 प्रविष्ठी'!V434="","",'PRAPTRA 1 प्रविष्ठी'!V434)</f>
        <v/>
      </c>
      <c r="W434" s="177" t="str">
        <f>IF('PRAPTRA 1 प्रविष्ठी'!W434="","",'PRAPTRA 1 प्रविष्ठी'!W434)</f>
        <v/>
      </c>
      <c r="X434" s="1"/>
      <c r="Y434" s="1"/>
      <c r="Z434" s="1"/>
    </row>
    <row r="435" spans="1:26" ht="24.75" customHeight="1">
      <c r="A435" s="185" t="str">
        <f>IF('PRAPTRA 1 प्रविष्ठी'!A435="","",'PRAPTRA 1 प्रविष्ठी'!A435)</f>
        <v/>
      </c>
      <c r="B435" s="185" t="str">
        <f>IF('PRAPTRA 1 प्रविष्ठी'!B435="","",'PRAPTRA 1 प्रविष्ठी'!B435)</f>
        <v/>
      </c>
      <c r="C435" s="185" t="str">
        <f>IF('PRAPTRA 1 प्रविष्ठी'!C435="","",'PRAPTRA 1 प्रविष्ठी'!C435)</f>
        <v/>
      </c>
      <c r="D435" s="185" t="str">
        <f>IF('PRAPTRA 1 प्रविष्ठी'!D435="","",'PRAPTRA 1 प्रविष्ठी'!D435)</f>
        <v/>
      </c>
      <c r="E435" s="185" t="str">
        <f>IF('PRAPTRA 1 प्रविष्ठी'!E435="","",'PRAPTRA 1 प्रविष्ठी'!E435)</f>
        <v/>
      </c>
      <c r="F435" s="185" t="str">
        <f>IF('PRAPTRA 1 प्रविष्ठी'!F435="","",'PRAPTRA 1 प्रविष्ठी'!F435)</f>
        <v/>
      </c>
      <c r="G435" s="185" t="str">
        <f>IF('PRAPTRA 1 प्रविष्ठी'!G435="","",'PRAPTRA 1 प्रविष्ठी'!G435)</f>
        <v/>
      </c>
      <c r="H435" s="186" t="str">
        <f>IF('PRAPTRA 1 प्रविष्ठी'!H435="","",'PRAPTRA 1 प्रविष्ठी'!H435)</f>
        <v/>
      </c>
      <c r="I435" s="185" t="str">
        <f>IF('PRAPTRA 1 प्रविष्ठी'!I435="","",'PRAPTRA 1 प्रविष्ठी'!I435)</f>
        <v/>
      </c>
      <c r="J435" s="185" t="str">
        <f>IF('PRAPTRA 1 प्रविष्ठी'!J435="","",'PRAPTRA 1 प्रविष्ठी'!J435)</f>
        <v/>
      </c>
      <c r="K435" s="185" t="str">
        <f>IF('PRAPTRA 1 प्रविष्ठी'!K435="","",'PRAPTRA 1 प्रविष्ठी'!K435)</f>
        <v/>
      </c>
      <c r="L435" s="189" t="str">
        <f>IF('PRAPTRA 1 प्रविष्ठी'!L435="","",'PRAPTRA 1 प्रविष्ठी'!L435)</f>
        <v/>
      </c>
      <c r="M435" s="185" t="str">
        <f>IF('PRAPTRA 1 प्रविष्ठी'!M435="","",'PRAPTRA 1 प्रविष्ठी'!M435)</f>
        <v/>
      </c>
      <c r="N435" s="187" t="str">
        <f>IF('PRAPTRA 1 प्रविष्ठी'!N435="","",'PRAPTRA 1 प्रविष्ठी'!N435)</f>
        <v/>
      </c>
      <c r="O435" s="185" t="str">
        <f>IF('PRAPTRA 1 प्रविष्ठी'!O435="","",'PRAPTRA 1 प्रविष्ठी'!O435)</f>
        <v/>
      </c>
      <c r="P435" s="177" t="str">
        <f>IF('PRAPTRA 1 प्रविष्ठी'!P435="","",'PRAPTRA 1 प्रविष्ठी'!P435)</f>
        <v/>
      </c>
      <c r="Q435" s="185" t="str">
        <f>IF('PRAPTRA 1 प्रविष्ठी'!Q435="","",'PRAPTRA 1 प्रविष्ठी'!Q435)</f>
        <v/>
      </c>
      <c r="R435" s="185" t="str">
        <f>IF('PRAPTRA 1 प्रविष्ठी'!R435="","",'PRAPTRA 1 प्रविष्ठी'!R435)</f>
        <v/>
      </c>
      <c r="S435" s="185" t="str">
        <f>IF('PRAPTRA 1 प्रविष्ठी'!S435="","",'PRAPTRA 1 प्रविष्ठी'!S435)</f>
        <v/>
      </c>
      <c r="T435" s="185" t="str">
        <f>IF('PRAPTRA 1 प्रविष्ठी'!T435="","",'PRAPTRA 1 प्रविष्ठी'!T435)</f>
        <v/>
      </c>
      <c r="U435" s="185" t="str">
        <f>IF('PRAPTRA 1 प्रविष्ठी'!U435="","",'PRAPTRA 1 प्रविष्ठी'!U435)</f>
        <v/>
      </c>
      <c r="V435" s="189" t="str">
        <f>IF('PRAPTRA 1 प्रविष्ठी'!V435="","",'PRAPTRA 1 प्रविष्ठी'!V435)</f>
        <v/>
      </c>
      <c r="W435" s="177" t="str">
        <f>IF('PRAPTRA 1 प्रविष्ठी'!W435="","",'PRAPTRA 1 प्रविष्ठी'!W435)</f>
        <v/>
      </c>
      <c r="X435" s="1"/>
      <c r="Y435" s="1"/>
      <c r="Z435" s="1"/>
    </row>
    <row r="436" spans="1:26" ht="24.75" customHeight="1">
      <c r="A436" s="185" t="str">
        <f>IF('PRAPTRA 1 प्रविष्ठी'!A436="","",'PRAPTRA 1 प्रविष्ठी'!A436)</f>
        <v/>
      </c>
      <c r="B436" s="185" t="str">
        <f>IF('PRAPTRA 1 प्रविष्ठी'!B436="","",'PRAPTRA 1 प्रविष्ठी'!B436)</f>
        <v/>
      </c>
      <c r="C436" s="185" t="str">
        <f>IF('PRAPTRA 1 प्रविष्ठी'!C436="","",'PRAPTRA 1 प्रविष्ठी'!C436)</f>
        <v/>
      </c>
      <c r="D436" s="185" t="str">
        <f>IF('PRAPTRA 1 प्रविष्ठी'!D436="","",'PRAPTRA 1 प्रविष्ठी'!D436)</f>
        <v/>
      </c>
      <c r="E436" s="185" t="str">
        <f>IF('PRAPTRA 1 प्रविष्ठी'!E436="","",'PRAPTRA 1 प्रविष्ठी'!E436)</f>
        <v/>
      </c>
      <c r="F436" s="185" t="str">
        <f>IF('PRAPTRA 1 प्रविष्ठी'!F436="","",'PRAPTRA 1 प्रविष्ठी'!F436)</f>
        <v/>
      </c>
      <c r="G436" s="185" t="str">
        <f>IF('PRAPTRA 1 प्रविष्ठी'!G436="","",'PRAPTRA 1 प्रविष्ठी'!G436)</f>
        <v/>
      </c>
      <c r="H436" s="186" t="str">
        <f>IF('PRAPTRA 1 प्रविष्ठी'!H436="","",'PRAPTRA 1 प्रविष्ठी'!H436)</f>
        <v/>
      </c>
      <c r="I436" s="185" t="str">
        <f>IF('PRAPTRA 1 प्रविष्ठी'!I436="","",'PRAPTRA 1 प्रविष्ठी'!I436)</f>
        <v/>
      </c>
      <c r="J436" s="185" t="str">
        <f>IF('PRAPTRA 1 प्रविष्ठी'!J436="","",'PRAPTRA 1 प्रविष्ठी'!J436)</f>
        <v/>
      </c>
      <c r="K436" s="185" t="str">
        <f>IF('PRAPTRA 1 प्रविष्ठी'!K436="","",'PRAPTRA 1 प्रविष्ठी'!K436)</f>
        <v/>
      </c>
      <c r="L436" s="189" t="str">
        <f>IF('PRAPTRA 1 प्रविष्ठी'!L436="","",'PRAPTRA 1 प्रविष्ठी'!L436)</f>
        <v/>
      </c>
      <c r="M436" s="185" t="str">
        <f>IF('PRAPTRA 1 प्रविष्ठी'!M436="","",'PRAPTRA 1 प्रविष्ठी'!M436)</f>
        <v/>
      </c>
      <c r="N436" s="187" t="str">
        <f>IF('PRAPTRA 1 प्रविष्ठी'!N436="","",'PRAPTRA 1 प्रविष्ठी'!N436)</f>
        <v/>
      </c>
      <c r="O436" s="185" t="str">
        <f>IF('PRAPTRA 1 प्रविष्ठी'!O436="","",'PRAPTRA 1 प्रविष्ठी'!O436)</f>
        <v/>
      </c>
      <c r="P436" s="177" t="str">
        <f>IF('PRAPTRA 1 प्रविष्ठी'!P436="","",'PRAPTRA 1 प्रविष्ठी'!P436)</f>
        <v/>
      </c>
      <c r="Q436" s="185" t="str">
        <f>IF('PRAPTRA 1 प्रविष्ठी'!Q436="","",'PRAPTRA 1 प्रविष्ठी'!Q436)</f>
        <v/>
      </c>
      <c r="R436" s="185" t="str">
        <f>IF('PRAPTRA 1 प्रविष्ठी'!R436="","",'PRAPTRA 1 प्रविष्ठी'!R436)</f>
        <v/>
      </c>
      <c r="S436" s="185" t="str">
        <f>IF('PRAPTRA 1 प्रविष्ठी'!S436="","",'PRAPTRA 1 प्रविष्ठी'!S436)</f>
        <v/>
      </c>
      <c r="T436" s="185" t="str">
        <f>IF('PRAPTRA 1 प्रविष्ठी'!T436="","",'PRAPTRA 1 प्रविष्ठी'!T436)</f>
        <v/>
      </c>
      <c r="U436" s="185" t="str">
        <f>IF('PRAPTRA 1 प्रविष्ठी'!U436="","",'PRAPTRA 1 प्रविष्ठी'!U436)</f>
        <v/>
      </c>
      <c r="V436" s="189" t="str">
        <f>IF('PRAPTRA 1 प्रविष्ठी'!V436="","",'PRAPTRA 1 प्रविष्ठी'!V436)</f>
        <v/>
      </c>
      <c r="W436" s="177" t="str">
        <f>IF('PRAPTRA 1 प्रविष्ठी'!W436="","",'PRAPTRA 1 प्रविष्ठी'!W436)</f>
        <v/>
      </c>
      <c r="X436" s="1"/>
      <c r="Y436" s="1"/>
      <c r="Z436" s="1"/>
    </row>
    <row r="437" spans="1:26" ht="24.75" customHeight="1">
      <c r="A437" s="185" t="str">
        <f>IF('PRAPTRA 1 प्रविष्ठी'!A437="","",'PRAPTRA 1 प्रविष्ठी'!A437)</f>
        <v/>
      </c>
      <c r="B437" s="185" t="str">
        <f>IF('PRAPTRA 1 प्रविष्ठी'!B437="","",'PRAPTRA 1 प्रविष्ठी'!B437)</f>
        <v/>
      </c>
      <c r="C437" s="185" t="str">
        <f>IF('PRAPTRA 1 प्रविष्ठी'!C437="","",'PRAPTRA 1 प्रविष्ठी'!C437)</f>
        <v/>
      </c>
      <c r="D437" s="185" t="str">
        <f>IF('PRAPTRA 1 प्रविष्ठी'!D437="","",'PRAPTRA 1 प्रविष्ठी'!D437)</f>
        <v/>
      </c>
      <c r="E437" s="185" t="str">
        <f>IF('PRAPTRA 1 प्रविष्ठी'!E437="","",'PRAPTRA 1 प्रविष्ठी'!E437)</f>
        <v/>
      </c>
      <c r="F437" s="185" t="str">
        <f>IF('PRAPTRA 1 प्रविष्ठी'!F437="","",'PRAPTRA 1 प्रविष्ठी'!F437)</f>
        <v/>
      </c>
      <c r="G437" s="185" t="str">
        <f>IF('PRAPTRA 1 प्रविष्ठी'!G437="","",'PRAPTRA 1 प्रविष्ठी'!G437)</f>
        <v/>
      </c>
      <c r="H437" s="186" t="str">
        <f>IF('PRAPTRA 1 प्रविष्ठी'!H437="","",'PRAPTRA 1 प्रविष्ठी'!H437)</f>
        <v/>
      </c>
      <c r="I437" s="185" t="str">
        <f>IF('PRAPTRA 1 प्रविष्ठी'!I437="","",'PRAPTRA 1 प्रविष्ठी'!I437)</f>
        <v/>
      </c>
      <c r="J437" s="185" t="str">
        <f>IF('PRAPTRA 1 प्रविष्ठी'!J437="","",'PRAPTRA 1 प्रविष्ठी'!J437)</f>
        <v/>
      </c>
      <c r="K437" s="185" t="str">
        <f>IF('PRAPTRA 1 प्रविष्ठी'!K437="","",'PRAPTRA 1 प्रविष्ठी'!K437)</f>
        <v/>
      </c>
      <c r="L437" s="189" t="str">
        <f>IF('PRAPTRA 1 प्रविष्ठी'!L437="","",'PRAPTRA 1 प्रविष्ठी'!L437)</f>
        <v/>
      </c>
      <c r="M437" s="185" t="str">
        <f>IF('PRAPTRA 1 प्रविष्ठी'!M437="","",'PRAPTRA 1 प्रविष्ठी'!M437)</f>
        <v/>
      </c>
      <c r="N437" s="187" t="str">
        <f>IF('PRAPTRA 1 प्रविष्ठी'!N437="","",'PRAPTRA 1 प्रविष्ठी'!N437)</f>
        <v/>
      </c>
      <c r="O437" s="185" t="str">
        <f>IF('PRAPTRA 1 प्रविष्ठी'!O437="","",'PRAPTRA 1 प्रविष्ठी'!O437)</f>
        <v/>
      </c>
      <c r="P437" s="177" t="str">
        <f>IF('PRAPTRA 1 प्रविष्ठी'!P437="","",'PRAPTRA 1 प्रविष्ठी'!P437)</f>
        <v/>
      </c>
      <c r="Q437" s="185" t="str">
        <f>IF('PRAPTRA 1 प्रविष्ठी'!Q437="","",'PRAPTRA 1 प्रविष्ठी'!Q437)</f>
        <v/>
      </c>
      <c r="R437" s="185" t="str">
        <f>IF('PRAPTRA 1 प्रविष्ठी'!R437="","",'PRAPTRA 1 प्रविष्ठी'!R437)</f>
        <v/>
      </c>
      <c r="S437" s="185" t="str">
        <f>IF('PRAPTRA 1 प्रविष्ठी'!S437="","",'PRAPTRA 1 प्रविष्ठी'!S437)</f>
        <v/>
      </c>
      <c r="T437" s="185" t="str">
        <f>IF('PRAPTRA 1 प्रविष्ठी'!T437="","",'PRAPTRA 1 प्रविष्ठी'!T437)</f>
        <v/>
      </c>
      <c r="U437" s="185" t="str">
        <f>IF('PRAPTRA 1 प्रविष्ठी'!U437="","",'PRAPTRA 1 प्रविष्ठी'!U437)</f>
        <v/>
      </c>
      <c r="V437" s="189" t="str">
        <f>IF('PRAPTRA 1 प्रविष्ठी'!V437="","",'PRAPTRA 1 प्रविष्ठी'!V437)</f>
        <v/>
      </c>
      <c r="W437" s="177" t="str">
        <f>IF('PRAPTRA 1 प्रविष्ठी'!W437="","",'PRAPTRA 1 प्रविष्ठी'!W437)</f>
        <v/>
      </c>
      <c r="X437" s="1"/>
      <c r="Y437" s="1"/>
      <c r="Z437" s="1"/>
    </row>
    <row r="438" spans="1:26" ht="24.75" customHeight="1">
      <c r="A438" s="185" t="str">
        <f>IF('PRAPTRA 1 प्रविष्ठी'!A438="","",'PRAPTRA 1 प्रविष्ठी'!A438)</f>
        <v/>
      </c>
      <c r="B438" s="185" t="str">
        <f>IF('PRAPTRA 1 प्रविष्ठी'!B438="","",'PRAPTRA 1 प्रविष्ठी'!B438)</f>
        <v/>
      </c>
      <c r="C438" s="185" t="str">
        <f>IF('PRAPTRA 1 प्रविष्ठी'!C438="","",'PRAPTRA 1 प्रविष्ठी'!C438)</f>
        <v/>
      </c>
      <c r="D438" s="185" t="str">
        <f>IF('PRAPTRA 1 प्रविष्ठी'!D438="","",'PRAPTRA 1 प्रविष्ठी'!D438)</f>
        <v/>
      </c>
      <c r="E438" s="185" t="str">
        <f>IF('PRAPTRA 1 प्रविष्ठी'!E438="","",'PRAPTRA 1 प्रविष्ठी'!E438)</f>
        <v/>
      </c>
      <c r="F438" s="185" t="str">
        <f>IF('PRAPTRA 1 प्रविष्ठी'!F438="","",'PRAPTRA 1 प्रविष्ठी'!F438)</f>
        <v/>
      </c>
      <c r="G438" s="185" t="str">
        <f>IF('PRAPTRA 1 प्रविष्ठी'!G438="","",'PRAPTRA 1 प्रविष्ठी'!G438)</f>
        <v/>
      </c>
      <c r="H438" s="186" t="str">
        <f>IF('PRAPTRA 1 प्रविष्ठी'!H438="","",'PRAPTRA 1 प्रविष्ठी'!H438)</f>
        <v/>
      </c>
      <c r="I438" s="185" t="str">
        <f>IF('PRAPTRA 1 प्रविष्ठी'!I438="","",'PRAPTRA 1 प्रविष्ठी'!I438)</f>
        <v/>
      </c>
      <c r="J438" s="185" t="str">
        <f>IF('PRAPTRA 1 प्रविष्ठी'!J438="","",'PRAPTRA 1 प्रविष्ठी'!J438)</f>
        <v/>
      </c>
      <c r="K438" s="185" t="str">
        <f>IF('PRAPTRA 1 प्रविष्ठी'!K438="","",'PRAPTRA 1 प्रविष्ठी'!K438)</f>
        <v/>
      </c>
      <c r="L438" s="189" t="str">
        <f>IF('PRAPTRA 1 प्रविष्ठी'!L438="","",'PRAPTRA 1 प्रविष्ठी'!L438)</f>
        <v/>
      </c>
      <c r="M438" s="185" t="str">
        <f>IF('PRAPTRA 1 प्रविष्ठी'!M438="","",'PRAPTRA 1 प्रविष्ठी'!M438)</f>
        <v/>
      </c>
      <c r="N438" s="187" t="str">
        <f>IF('PRAPTRA 1 प्रविष्ठी'!N438="","",'PRAPTRA 1 प्रविष्ठी'!N438)</f>
        <v/>
      </c>
      <c r="O438" s="185" t="str">
        <f>IF('PRAPTRA 1 प्रविष्ठी'!O438="","",'PRAPTRA 1 प्रविष्ठी'!O438)</f>
        <v/>
      </c>
      <c r="P438" s="177" t="str">
        <f>IF('PRAPTRA 1 प्रविष्ठी'!P438="","",'PRAPTRA 1 प्रविष्ठी'!P438)</f>
        <v/>
      </c>
      <c r="Q438" s="185" t="str">
        <f>IF('PRAPTRA 1 प्रविष्ठी'!Q438="","",'PRAPTRA 1 प्रविष्ठी'!Q438)</f>
        <v/>
      </c>
      <c r="R438" s="185" t="str">
        <f>IF('PRAPTRA 1 प्रविष्ठी'!R438="","",'PRAPTRA 1 प्रविष्ठी'!R438)</f>
        <v/>
      </c>
      <c r="S438" s="185" t="str">
        <f>IF('PRAPTRA 1 प्रविष्ठी'!S438="","",'PRAPTRA 1 प्रविष्ठी'!S438)</f>
        <v/>
      </c>
      <c r="T438" s="185" t="str">
        <f>IF('PRAPTRA 1 प्रविष्ठी'!T438="","",'PRAPTRA 1 प्रविष्ठी'!T438)</f>
        <v/>
      </c>
      <c r="U438" s="185" t="str">
        <f>IF('PRAPTRA 1 प्रविष्ठी'!U438="","",'PRAPTRA 1 प्रविष्ठी'!U438)</f>
        <v/>
      </c>
      <c r="V438" s="189" t="str">
        <f>IF('PRAPTRA 1 प्रविष्ठी'!V438="","",'PRAPTRA 1 प्रविष्ठी'!V438)</f>
        <v/>
      </c>
      <c r="W438" s="177" t="str">
        <f>IF('PRAPTRA 1 प्रविष्ठी'!W438="","",'PRAPTRA 1 प्रविष्ठी'!W438)</f>
        <v/>
      </c>
      <c r="X438" s="1"/>
      <c r="Y438" s="1"/>
      <c r="Z438" s="1"/>
    </row>
    <row r="439" spans="1:26" ht="24.75" customHeight="1">
      <c r="A439" s="185" t="str">
        <f>IF('PRAPTRA 1 प्रविष्ठी'!A439="","",'PRAPTRA 1 प्रविष्ठी'!A439)</f>
        <v/>
      </c>
      <c r="B439" s="185" t="str">
        <f>IF('PRAPTRA 1 प्रविष्ठी'!B439="","",'PRAPTRA 1 प्रविष्ठी'!B439)</f>
        <v/>
      </c>
      <c r="C439" s="185" t="str">
        <f>IF('PRAPTRA 1 प्रविष्ठी'!C439="","",'PRAPTRA 1 प्रविष्ठी'!C439)</f>
        <v/>
      </c>
      <c r="D439" s="185" t="str">
        <f>IF('PRAPTRA 1 प्रविष्ठी'!D439="","",'PRAPTRA 1 प्रविष्ठी'!D439)</f>
        <v/>
      </c>
      <c r="E439" s="185" t="str">
        <f>IF('PRAPTRA 1 प्रविष्ठी'!E439="","",'PRAPTRA 1 प्रविष्ठी'!E439)</f>
        <v/>
      </c>
      <c r="F439" s="185" t="str">
        <f>IF('PRAPTRA 1 प्रविष्ठी'!F439="","",'PRAPTRA 1 प्रविष्ठी'!F439)</f>
        <v/>
      </c>
      <c r="G439" s="185" t="str">
        <f>IF('PRAPTRA 1 प्रविष्ठी'!G439="","",'PRAPTRA 1 प्रविष्ठी'!G439)</f>
        <v/>
      </c>
      <c r="H439" s="186" t="str">
        <f>IF('PRAPTRA 1 प्रविष्ठी'!H439="","",'PRAPTRA 1 प्रविष्ठी'!H439)</f>
        <v/>
      </c>
      <c r="I439" s="185" t="str">
        <f>IF('PRAPTRA 1 प्रविष्ठी'!I439="","",'PRAPTRA 1 प्रविष्ठी'!I439)</f>
        <v/>
      </c>
      <c r="J439" s="185" t="str">
        <f>IF('PRAPTRA 1 प्रविष्ठी'!J439="","",'PRAPTRA 1 प्रविष्ठी'!J439)</f>
        <v/>
      </c>
      <c r="K439" s="185" t="str">
        <f>IF('PRAPTRA 1 प्रविष्ठी'!K439="","",'PRAPTRA 1 प्रविष्ठी'!K439)</f>
        <v/>
      </c>
      <c r="L439" s="189" t="str">
        <f>IF('PRAPTRA 1 प्रविष्ठी'!L439="","",'PRAPTRA 1 प्रविष्ठी'!L439)</f>
        <v/>
      </c>
      <c r="M439" s="185" t="str">
        <f>IF('PRAPTRA 1 प्रविष्ठी'!M439="","",'PRAPTRA 1 प्रविष्ठी'!M439)</f>
        <v/>
      </c>
      <c r="N439" s="187" t="str">
        <f>IF('PRAPTRA 1 प्रविष्ठी'!N439="","",'PRAPTRA 1 प्रविष्ठी'!N439)</f>
        <v/>
      </c>
      <c r="O439" s="185" t="str">
        <f>IF('PRAPTRA 1 प्रविष्ठी'!O439="","",'PRAPTRA 1 प्रविष्ठी'!O439)</f>
        <v/>
      </c>
      <c r="P439" s="177" t="str">
        <f>IF('PRAPTRA 1 प्रविष्ठी'!P439="","",'PRAPTRA 1 प्रविष्ठी'!P439)</f>
        <v/>
      </c>
      <c r="Q439" s="185" t="str">
        <f>IF('PRAPTRA 1 प्रविष्ठी'!Q439="","",'PRAPTRA 1 प्रविष्ठी'!Q439)</f>
        <v/>
      </c>
      <c r="R439" s="185" t="str">
        <f>IF('PRAPTRA 1 प्रविष्ठी'!R439="","",'PRAPTRA 1 प्रविष्ठी'!R439)</f>
        <v/>
      </c>
      <c r="S439" s="185" t="str">
        <f>IF('PRAPTRA 1 प्रविष्ठी'!S439="","",'PRAPTRA 1 प्रविष्ठी'!S439)</f>
        <v/>
      </c>
      <c r="T439" s="185" t="str">
        <f>IF('PRAPTRA 1 प्रविष्ठी'!T439="","",'PRAPTRA 1 प्रविष्ठी'!T439)</f>
        <v/>
      </c>
      <c r="U439" s="185" t="str">
        <f>IF('PRAPTRA 1 प्रविष्ठी'!U439="","",'PRAPTRA 1 प्रविष्ठी'!U439)</f>
        <v/>
      </c>
      <c r="V439" s="189" t="str">
        <f>IF('PRAPTRA 1 प्रविष्ठी'!V439="","",'PRAPTRA 1 प्रविष्ठी'!V439)</f>
        <v/>
      </c>
      <c r="W439" s="177" t="str">
        <f>IF('PRAPTRA 1 प्रविष्ठी'!W439="","",'PRAPTRA 1 प्रविष्ठी'!W439)</f>
        <v/>
      </c>
      <c r="X439" s="1"/>
      <c r="Y439" s="1"/>
      <c r="Z439" s="1"/>
    </row>
    <row r="440" spans="1:26" ht="24.75" customHeight="1">
      <c r="A440" s="185" t="str">
        <f>IF('PRAPTRA 1 प्रविष्ठी'!A440="","",'PRAPTRA 1 प्रविष्ठी'!A440)</f>
        <v/>
      </c>
      <c r="B440" s="185" t="str">
        <f>IF('PRAPTRA 1 प्रविष्ठी'!B440="","",'PRAPTRA 1 प्रविष्ठी'!B440)</f>
        <v/>
      </c>
      <c r="C440" s="185" t="str">
        <f>IF('PRAPTRA 1 प्रविष्ठी'!C440="","",'PRAPTRA 1 प्रविष्ठी'!C440)</f>
        <v/>
      </c>
      <c r="D440" s="185" t="str">
        <f>IF('PRAPTRA 1 प्रविष्ठी'!D440="","",'PRAPTRA 1 प्रविष्ठी'!D440)</f>
        <v/>
      </c>
      <c r="E440" s="185" t="str">
        <f>IF('PRAPTRA 1 प्रविष्ठी'!E440="","",'PRAPTRA 1 प्रविष्ठी'!E440)</f>
        <v/>
      </c>
      <c r="F440" s="185" t="str">
        <f>IF('PRAPTRA 1 प्रविष्ठी'!F440="","",'PRAPTRA 1 प्रविष्ठी'!F440)</f>
        <v/>
      </c>
      <c r="G440" s="185" t="str">
        <f>IF('PRAPTRA 1 प्रविष्ठी'!G440="","",'PRAPTRA 1 प्रविष्ठी'!G440)</f>
        <v/>
      </c>
      <c r="H440" s="186" t="str">
        <f>IF('PRAPTRA 1 प्रविष्ठी'!H440="","",'PRAPTRA 1 प्रविष्ठी'!H440)</f>
        <v/>
      </c>
      <c r="I440" s="185" t="str">
        <f>IF('PRAPTRA 1 प्रविष्ठी'!I440="","",'PRAPTRA 1 प्रविष्ठी'!I440)</f>
        <v/>
      </c>
      <c r="J440" s="185" t="str">
        <f>IF('PRAPTRA 1 प्रविष्ठी'!J440="","",'PRAPTRA 1 प्रविष्ठी'!J440)</f>
        <v/>
      </c>
      <c r="K440" s="185" t="str">
        <f>IF('PRAPTRA 1 प्रविष्ठी'!K440="","",'PRAPTRA 1 प्रविष्ठी'!K440)</f>
        <v/>
      </c>
      <c r="L440" s="189" t="str">
        <f>IF('PRAPTRA 1 प्रविष्ठी'!L440="","",'PRAPTRA 1 प्रविष्ठी'!L440)</f>
        <v/>
      </c>
      <c r="M440" s="185" t="str">
        <f>IF('PRAPTRA 1 प्रविष्ठी'!M440="","",'PRAPTRA 1 प्रविष्ठी'!M440)</f>
        <v/>
      </c>
      <c r="N440" s="187" t="str">
        <f>IF('PRAPTRA 1 प्रविष्ठी'!N440="","",'PRAPTRA 1 प्रविष्ठी'!N440)</f>
        <v/>
      </c>
      <c r="O440" s="185" t="str">
        <f>IF('PRAPTRA 1 प्रविष्ठी'!O440="","",'PRAPTRA 1 प्रविष्ठी'!O440)</f>
        <v/>
      </c>
      <c r="P440" s="177" t="str">
        <f>IF('PRAPTRA 1 प्रविष्ठी'!P440="","",'PRAPTRA 1 प्रविष्ठी'!P440)</f>
        <v/>
      </c>
      <c r="Q440" s="185" t="str">
        <f>IF('PRAPTRA 1 प्रविष्ठी'!Q440="","",'PRAPTRA 1 प्रविष्ठी'!Q440)</f>
        <v/>
      </c>
      <c r="R440" s="185" t="str">
        <f>IF('PRAPTRA 1 प्रविष्ठी'!R440="","",'PRAPTRA 1 प्रविष्ठी'!R440)</f>
        <v/>
      </c>
      <c r="S440" s="185" t="str">
        <f>IF('PRAPTRA 1 प्रविष्ठी'!S440="","",'PRAPTRA 1 प्रविष्ठी'!S440)</f>
        <v/>
      </c>
      <c r="T440" s="185" t="str">
        <f>IF('PRAPTRA 1 प्रविष्ठी'!T440="","",'PRAPTRA 1 प्रविष्ठी'!T440)</f>
        <v/>
      </c>
      <c r="U440" s="185" t="str">
        <f>IF('PRAPTRA 1 प्रविष्ठी'!U440="","",'PRAPTRA 1 प्रविष्ठी'!U440)</f>
        <v/>
      </c>
      <c r="V440" s="189" t="str">
        <f>IF('PRAPTRA 1 प्रविष्ठी'!V440="","",'PRAPTRA 1 प्रविष्ठी'!V440)</f>
        <v/>
      </c>
      <c r="W440" s="177" t="str">
        <f>IF('PRAPTRA 1 प्रविष्ठी'!W440="","",'PRAPTRA 1 प्रविष्ठी'!W440)</f>
        <v/>
      </c>
      <c r="X440" s="1"/>
      <c r="Y440" s="1"/>
      <c r="Z440" s="1"/>
    </row>
    <row r="441" spans="1:26" ht="24.75" customHeight="1">
      <c r="A441" s="185" t="str">
        <f>IF('PRAPTRA 1 प्रविष्ठी'!A441="","",'PRAPTRA 1 प्रविष्ठी'!A441)</f>
        <v/>
      </c>
      <c r="B441" s="185" t="str">
        <f>IF('PRAPTRA 1 प्रविष्ठी'!B441="","",'PRAPTRA 1 प्रविष्ठी'!B441)</f>
        <v/>
      </c>
      <c r="C441" s="185" t="str">
        <f>IF('PRAPTRA 1 प्रविष्ठी'!C441="","",'PRAPTRA 1 प्रविष्ठी'!C441)</f>
        <v/>
      </c>
      <c r="D441" s="185" t="str">
        <f>IF('PRAPTRA 1 प्रविष्ठी'!D441="","",'PRAPTRA 1 प्रविष्ठी'!D441)</f>
        <v/>
      </c>
      <c r="E441" s="185" t="str">
        <f>IF('PRAPTRA 1 प्रविष्ठी'!E441="","",'PRAPTRA 1 प्रविष्ठी'!E441)</f>
        <v/>
      </c>
      <c r="F441" s="185" t="str">
        <f>IF('PRAPTRA 1 प्रविष्ठी'!F441="","",'PRAPTRA 1 प्रविष्ठी'!F441)</f>
        <v/>
      </c>
      <c r="G441" s="185" t="str">
        <f>IF('PRAPTRA 1 प्रविष्ठी'!G441="","",'PRAPTRA 1 प्रविष्ठी'!G441)</f>
        <v/>
      </c>
      <c r="H441" s="186" t="str">
        <f>IF('PRAPTRA 1 प्रविष्ठी'!H441="","",'PRAPTRA 1 प्रविष्ठी'!H441)</f>
        <v/>
      </c>
      <c r="I441" s="185" t="str">
        <f>IF('PRAPTRA 1 प्रविष्ठी'!I441="","",'PRAPTRA 1 प्रविष्ठी'!I441)</f>
        <v/>
      </c>
      <c r="J441" s="185" t="str">
        <f>IF('PRAPTRA 1 प्रविष्ठी'!J441="","",'PRAPTRA 1 प्रविष्ठी'!J441)</f>
        <v/>
      </c>
      <c r="K441" s="185" t="str">
        <f>IF('PRAPTRA 1 प्रविष्ठी'!K441="","",'PRAPTRA 1 प्रविष्ठी'!K441)</f>
        <v/>
      </c>
      <c r="L441" s="189" t="str">
        <f>IF('PRAPTRA 1 प्रविष्ठी'!L441="","",'PRAPTRA 1 प्रविष्ठी'!L441)</f>
        <v/>
      </c>
      <c r="M441" s="185" t="str">
        <f>IF('PRAPTRA 1 प्रविष्ठी'!M441="","",'PRAPTRA 1 प्रविष्ठी'!M441)</f>
        <v/>
      </c>
      <c r="N441" s="187" t="str">
        <f>IF('PRAPTRA 1 प्रविष्ठी'!N441="","",'PRAPTRA 1 प्रविष्ठी'!N441)</f>
        <v/>
      </c>
      <c r="O441" s="185" t="str">
        <f>IF('PRAPTRA 1 प्रविष्ठी'!O441="","",'PRAPTRA 1 प्रविष्ठी'!O441)</f>
        <v/>
      </c>
      <c r="P441" s="177" t="str">
        <f>IF('PRAPTRA 1 प्रविष्ठी'!P441="","",'PRAPTRA 1 प्रविष्ठी'!P441)</f>
        <v/>
      </c>
      <c r="Q441" s="185" t="str">
        <f>IF('PRAPTRA 1 प्रविष्ठी'!Q441="","",'PRAPTRA 1 प्रविष्ठी'!Q441)</f>
        <v/>
      </c>
      <c r="R441" s="185" t="str">
        <f>IF('PRAPTRA 1 प्रविष्ठी'!R441="","",'PRAPTRA 1 प्रविष्ठी'!R441)</f>
        <v/>
      </c>
      <c r="S441" s="185" t="str">
        <f>IF('PRAPTRA 1 प्रविष्ठी'!S441="","",'PRAPTRA 1 प्रविष्ठी'!S441)</f>
        <v/>
      </c>
      <c r="T441" s="185" t="str">
        <f>IF('PRAPTRA 1 प्रविष्ठी'!T441="","",'PRAPTRA 1 प्रविष्ठी'!T441)</f>
        <v/>
      </c>
      <c r="U441" s="185" t="str">
        <f>IF('PRAPTRA 1 प्रविष्ठी'!U441="","",'PRAPTRA 1 प्रविष्ठी'!U441)</f>
        <v/>
      </c>
      <c r="V441" s="189" t="str">
        <f>IF('PRAPTRA 1 प्रविष्ठी'!V441="","",'PRAPTRA 1 प्रविष्ठी'!V441)</f>
        <v/>
      </c>
      <c r="W441" s="177" t="str">
        <f>IF('PRAPTRA 1 प्रविष्ठी'!W441="","",'PRAPTRA 1 प्रविष्ठी'!W441)</f>
        <v/>
      </c>
      <c r="X441" s="1"/>
      <c r="Y441" s="1"/>
      <c r="Z441" s="1"/>
    </row>
    <row r="442" spans="1:26" ht="24.75" customHeight="1">
      <c r="A442" s="185" t="str">
        <f>IF('PRAPTRA 1 प्रविष्ठी'!A442="","",'PRAPTRA 1 प्रविष्ठी'!A442)</f>
        <v/>
      </c>
      <c r="B442" s="185" t="str">
        <f>IF('PRAPTRA 1 प्रविष्ठी'!B442="","",'PRAPTRA 1 प्रविष्ठी'!B442)</f>
        <v/>
      </c>
      <c r="C442" s="185" t="str">
        <f>IF('PRAPTRA 1 प्रविष्ठी'!C442="","",'PRAPTRA 1 प्रविष्ठी'!C442)</f>
        <v/>
      </c>
      <c r="D442" s="185" t="str">
        <f>IF('PRAPTRA 1 प्रविष्ठी'!D442="","",'PRAPTRA 1 प्रविष्ठी'!D442)</f>
        <v/>
      </c>
      <c r="E442" s="185" t="str">
        <f>IF('PRAPTRA 1 प्रविष्ठी'!E442="","",'PRAPTRA 1 प्रविष्ठी'!E442)</f>
        <v/>
      </c>
      <c r="F442" s="185" t="str">
        <f>IF('PRAPTRA 1 प्रविष्ठी'!F442="","",'PRAPTRA 1 प्रविष्ठी'!F442)</f>
        <v/>
      </c>
      <c r="G442" s="185" t="str">
        <f>IF('PRAPTRA 1 प्रविष्ठी'!G442="","",'PRAPTRA 1 प्रविष्ठी'!G442)</f>
        <v/>
      </c>
      <c r="H442" s="186" t="str">
        <f>IF('PRAPTRA 1 प्रविष्ठी'!H442="","",'PRAPTRA 1 प्रविष्ठी'!H442)</f>
        <v/>
      </c>
      <c r="I442" s="185" t="str">
        <f>IF('PRAPTRA 1 प्रविष्ठी'!I442="","",'PRAPTRA 1 प्रविष्ठी'!I442)</f>
        <v/>
      </c>
      <c r="J442" s="185" t="str">
        <f>IF('PRAPTRA 1 प्रविष्ठी'!J442="","",'PRAPTRA 1 प्रविष्ठी'!J442)</f>
        <v/>
      </c>
      <c r="K442" s="185" t="str">
        <f>IF('PRAPTRA 1 प्रविष्ठी'!K442="","",'PRAPTRA 1 प्रविष्ठी'!K442)</f>
        <v/>
      </c>
      <c r="L442" s="189" t="str">
        <f>IF('PRAPTRA 1 प्रविष्ठी'!L442="","",'PRAPTRA 1 प्रविष्ठी'!L442)</f>
        <v/>
      </c>
      <c r="M442" s="185" t="str">
        <f>IF('PRAPTRA 1 प्रविष्ठी'!M442="","",'PRAPTRA 1 प्रविष्ठी'!M442)</f>
        <v/>
      </c>
      <c r="N442" s="187" t="str">
        <f>IF('PRAPTRA 1 प्रविष्ठी'!N442="","",'PRAPTRA 1 प्रविष्ठी'!N442)</f>
        <v/>
      </c>
      <c r="O442" s="185" t="str">
        <f>IF('PRAPTRA 1 प्रविष्ठी'!O442="","",'PRAPTRA 1 प्रविष्ठी'!O442)</f>
        <v/>
      </c>
      <c r="P442" s="177" t="str">
        <f>IF('PRAPTRA 1 प्रविष्ठी'!P442="","",'PRAPTRA 1 प्रविष्ठी'!P442)</f>
        <v/>
      </c>
      <c r="Q442" s="185" t="str">
        <f>IF('PRAPTRA 1 प्रविष्ठी'!Q442="","",'PRAPTRA 1 प्रविष्ठी'!Q442)</f>
        <v/>
      </c>
      <c r="R442" s="185" t="str">
        <f>IF('PRAPTRA 1 प्रविष्ठी'!R442="","",'PRAPTRA 1 प्रविष्ठी'!R442)</f>
        <v/>
      </c>
      <c r="S442" s="185" t="str">
        <f>IF('PRAPTRA 1 प्रविष्ठी'!S442="","",'PRAPTRA 1 प्रविष्ठी'!S442)</f>
        <v/>
      </c>
      <c r="T442" s="185" t="str">
        <f>IF('PRAPTRA 1 प्रविष्ठी'!T442="","",'PRAPTRA 1 प्रविष्ठी'!T442)</f>
        <v/>
      </c>
      <c r="U442" s="185" t="str">
        <f>IF('PRAPTRA 1 प्रविष्ठी'!U442="","",'PRAPTRA 1 प्रविष्ठी'!U442)</f>
        <v/>
      </c>
      <c r="V442" s="189" t="str">
        <f>IF('PRAPTRA 1 प्रविष्ठी'!V442="","",'PRAPTRA 1 प्रविष्ठी'!V442)</f>
        <v/>
      </c>
      <c r="W442" s="177" t="str">
        <f>IF('PRAPTRA 1 प्रविष्ठी'!W442="","",'PRAPTRA 1 प्रविष्ठी'!W442)</f>
        <v/>
      </c>
      <c r="X442" s="1"/>
      <c r="Y442" s="1"/>
      <c r="Z442" s="1"/>
    </row>
    <row r="443" spans="1:26" ht="24.75" customHeight="1">
      <c r="A443" s="185" t="str">
        <f>IF('PRAPTRA 1 प्रविष्ठी'!A443="","",'PRAPTRA 1 प्रविष्ठी'!A443)</f>
        <v/>
      </c>
      <c r="B443" s="185" t="str">
        <f>IF('PRAPTRA 1 प्रविष्ठी'!B443="","",'PRAPTRA 1 प्रविष्ठी'!B443)</f>
        <v/>
      </c>
      <c r="C443" s="185" t="str">
        <f>IF('PRAPTRA 1 प्रविष्ठी'!C443="","",'PRAPTRA 1 प्रविष्ठी'!C443)</f>
        <v/>
      </c>
      <c r="D443" s="185" t="str">
        <f>IF('PRAPTRA 1 प्रविष्ठी'!D443="","",'PRAPTRA 1 प्रविष्ठी'!D443)</f>
        <v/>
      </c>
      <c r="E443" s="185" t="str">
        <f>IF('PRAPTRA 1 प्रविष्ठी'!E443="","",'PRAPTRA 1 प्रविष्ठी'!E443)</f>
        <v/>
      </c>
      <c r="F443" s="185" t="str">
        <f>IF('PRAPTRA 1 प्रविष्ठी'!F443="","",'PRAPTRA 1 प्रविष्ठी'!F443)</f>
        <v/>
      </c>
      <c r="G443" s="185" t="str">
        <f>IF('PRAPTRA 1 प्रविष्ठी'!G443="","",'PRAPTRA 1 प्रविष्ठी'!G443)</f>
        <v/>
      </c>
      <c r="H443" s="186" t="str">
        <f>IF('PRAPTRA 1 प्रविष्ठी'!H443="","",'PRAPTRA 1 प्रविष्ठी'!H443)</f>
        <v/>
      </c>
      <c r="I443" s="185" t="str">
        <f>IF('PRAPTRA 1 प्रविष्ठी'!I443="","",'PRAPTRA 1 प्रविष्ठी'!I443)</f>
        <v/>
      </c>
      <c r="J443" s="185" t="str">
        <f>IF('PRAPTRA 1 प्रविष्ठी'!J443="","",'PRAPTRA 1 प्रविष्ठी'!J443)</f>
        <v/>
      </c>
      <c r="K443" s="185" t="str">
        <f>IF('PRAPTRA 1 प्रविष्ठी'!K443="","",'PRAPTRA 1 प्रविष्ठी'!K443)</f>
        <v/>
      </c>
      <c r="L443" s="189" t="str">
        <f>IF('PRAPTRA 1 प्रविष्ठी'!L443="","",'PRAPTRA 1 प्रविष्ठी'!L443)</f>
        <v/>
      </c>
      <c r="M443" s="185" t="str">
        <f>IF('PRAPTRA 1 प्रविष्ठी'!M443="","",'PRAPTRA 1 प्रविष्ठी'!M443)</f>
        <v/>
      </c>
      <c r="N443" s="187" t="str">
        <f>IF('PRAPTRA 1 प्रविष्ठी'!N443="","",'PRAPTRA 1 प्रविष्ठी'!N443)</f>
        <v/>
      </c>
      <c r="O443" s="185" t="str">
        <f>IF('PRAPTRA 1 प्रविष्ठी'!O443="","",'PRAPTRA 1 प्रविष्ठी'!O443)</f>
        <v/>
      </c>
      <c r="P443" s="177" t="str">
        <f>IF('PRAPTRA 1 प्रविष्ठी'!P443="","",'PRAPTRA 1 प्रविष्ठी'!P443)</f>
        <v/>
      </c>
      <c r="Q443" s="185" t="str">
        <f>IF('PRAPTRA 1 प्रविष्ठी'!Q443="","",'PRAPTRA 1 प्रविष्ठी'!Q443)</f>
        <v/>
      </c>
      <c r="R443" s="185" t="str">
        <f>IF('PRAPTRA 1 प्रविष्ठी'!R443="","",'PRAPTRA 1 प्रविष्ठी'!R443)</f>
        <v/>
      </c>
      <c r="S443" s="185" t="str">
        <f>IF('PRAPTRA 1 प्रविष्ठी'!S443="","",'PRAPTRA 1 प्रविष्ठी'!S443)</f>
        <v/>
      </c>
      <c r="T443" s="185" t="str">
        <f>IF('PRAPTRA 1 प्रविष्ठी'!T443="","",'PRAPTRA 1 प्रविष्ठी'!T443)</f>
        <v/>
      </c>
      <c r="U443" s="185" t="str">
        <f>IF('PRAPTRA 1 प्रविष्ठी'!U443="","",'PRAPTRA 1 प्रविष्ठी'!U443)</f>
        <v/>
      </c>
      <c r="V443" s="189" t="str">
        <f>IF('PRAPTRA 1 प्रविष्ठी'!V443="","",'PRAPTRA 1 प्रविष्ठी'!V443)</f>
        <v/>
      </c>
      <c r="W443" s="177" t="str">
        <f>IF('PRAPTRA 1 प्रविष्ठी'!W443="","",'PRAPTRA 1 प्रविष्ठी'!W443)</f>
        <v/>
      </c>
      <c r="X443" s="1"/>
      <c r="Y443" s="1"/>
      <c r="Z443" s="1"/>
    </row>
    <row r="444" spans="1:26" ht="24.75" customHeight="1">
      <c r="A444" s="185" t="str">
        <f>IF('PRAPTRA 1 प्रविष्ठी'!A444="","",'PRAPTRA 1 प्रविष्ठी'!A444)</f>
        <v/>
      </c>
      <c r="B444" s="185" t="str">
        <f>IF('PRAPTRA 1 प्रविष्ठी'!B444="","",'PRAPTRA 1 प्रविष्ठी'!B444)</f>
        <v/>
      </c>
      <c r="C444" s="185" t="str">
        <f>IF('PRAPTRA 1 प्रविष्ठी'!C444="","",'PRAPTRA 1 प्रविष्ठी'!C444)</f>
        <v/>
      </c>
      <c r="D444" s="185" t="str">
        <f>IF('PRAPTRA 1 प्रविष्ठी'!D444="","",'PRAPTRA 1 प्रविष्ठी'!D444)</f>
        <v/>
      </c>
      <c r="E444" s="185" t="str">
        <f>IF('PRAPTRA 1 प्रविष्ठी'!E444="","",'PRAPTRA 1 प्रविष्ठी'!E444)</f>
        <v/>
      </c>
      <c r="F444" s="185" t="str">
        <f>IF('PRAPTRA 1 प्रविष्ठी'!F444="","",'PRAPTRA 1 प्रविष्ठी'!F444)</f>
        <v/>
      </c>
      <c r="G444" s="185" t="str">
        <f>IF('PRAPTRA 1 प्रविष्ठी'!G444="","",'PRAPTRA 1 प्रविष्ठी'!G444)</f>
        <v/>
      </c>
      <c r="H444" s="186" t="str">
        <f>IF('PRAPTRA 1 प्रविष्ठी'!H444="","",'PRAPTRA 1 प्रविष्ठी'!H444)</f>
        <v/>
      </c>
      <c r="I444" s="185" t="str">
        <f>IF('PRAPTRA 1 प्रविष्ठी'!I444="","",'PRAPTRA 1 प्रविष्ठी'!I444)</f>
        <v/>
      </c>
      <c r="J444" s="185" t="str">
        <f>IF('PRAPTRA 1 प्रविष्ठी'!J444="","",'PRAPTRA 1 प्रविष्ठी'!J444)</f>
        <v/>
      </c>
      <c r="K444" s="185" t="str">
        <f>IF('PRAPTRA 1 प्रविष्ठी'!K444="","",'PRAPTRA 1 प्रविष्ठी'!K444)</f>
        <v/>
      </c>
      <c r="L444" s="189" t="str">
        <f>IF('PRAPTRA 1 प्रविष्ठी'!L444="","",'PRAPTRA 1 प्रविष्ठी'!L444)</f>
        <v/>
      </c>
      <c r="M444" s="185" t="str">
        <f>IF('PRAPTRA 1 प्रविष्ठी'!M444="","",'PRAPTRA 1 प्रविष्ठी'!M444)</f>
        <v/>
      </c>
      <c r="N444" s="187" t="str">
        <f>IF('PRAPTRA 1 प्रविष्ठी'!N444="","",'PRAPTRA 1 प्रविष्ठी'!N444)</f>
        <v/>
      </c>
      <c r="O444" s="185" t="str">
        <f>IF('PRAPTRA 1 प्रविष्ठी'!O444="","",'PRAPTRA 1 प्रविष्ठी'!O444)</f>
        <v/>
      </c>
      <c r="P444" s="177" t="str">
        <f>IF('PRAPTRA 1 प्रविष्ठी'!P444="","",'PRAPTRA 1 प्रविष्ठी'!P444)</f>
        <v/>
      </c>
      <c r="Q444" s="185" t="str">
        <f>IF('PRAPTRA 1 प्रविष्ठी'!Q444="","",'PRAPTRA 1 प्रविष्ठी'!Q444)</f>
        <v/>
      </c>
      <c r="R444" s="185" t="str">
        <f>IF('PRAPTRA 1 प्रविष्ठी'!R444="","",'PRAPTRA 1 प्रविष्ठी'!R444)</f>
        <v/>
      </c>
      <c r="S444" s="185" t="str">
        <f>IF('PRAPTRA 1 प्रविष्ठी'!S444="","",'PRAPTRA 1 प्रविष्ठी'!S444)</f>
        <v/>
      </c>
      <c r="T444" s="185" t="str">
        <f>IF('PRAPTRA 1 प्रविष्ठी'!T444="","",'PRAPTRA 1 प्रविष्ठी'!T444)</f>
        <v/>
      </c>
      <c r="U444" s="185" t="str">
        <f>IF('PRAPTRA 1 प्रविष्ठी'!U444="","",'PRAPTRA 1 प्रविष्ठी'!U444)</f>
        <v/>
      </c>
      <c r="V444" s="189" t="str">
        <f>IF('PRAPTRA 1 प्रविष्ठी'!V444="","",'PRAPTRA 1 प्रविष्ठी'!V444)</f>
        <v/>
      </c>
      <c r="W444" s="177" t="str">
        <f>IF('PRAPTRA 1 प्रविष्ठी'!W444="","",'PRAPTRA 1 प्रविष्ठी'!W444)</f>
        <v/>
      </c>
      <c r="X444" s="1"/>
      <c r="Y444" s="1"/>
      <c r="Z444" s="1"/>
    </row>
    <row r="445" spans="1:26" ht="24.75" customHeight="1">
      <c r="A445" s="185" t="str">
        <f>IF('PRAPTRA 1 प्रविष्ठी'!A445="","",'PRAPTRA 1 प्रविष्ठी'!A445)</f>
        <v/>
      </c>
      <c r="B445" s="185" t="str">
        <f>IF('PRAPTRA 1 प्रविष्ठी'!B445="","",'PRAPTRA 1 प्रविष्ठी'!B445)</f>
        <v/>
      </c>
      <c r="C445" s="185" t="str">
        <f>IF('PRAPTRA 1 प्रविष्ठी'!C445="","",'PRAPTRA 1 प्रविष्ठी'!C445)</f>
        <v/>
      </c>
      <c r="D445" s="185" t="str">
        <f>IF('PRAPTRA 1 प्रविष्ठी'!D445="","",'PRAPTRA 1 प्रविष्ठी'!D445)</f>
        <v/>
      </c>
      <c r="E445" s="185" t="str">
        <f>IF('PRAPTRA 1 प्रविष्ठी'!E445="","",'PRAPTRA 1 प्रविष्ठी'!E445)</f>
        <v/>
      </c>
      <c r="F445" s="185" t="str">
        <f>IF('PRAPTRA 1 प्रविष्ठी'!F445="","",'PRAPTRA 1 प्रविष्ठी'!F445)</f>
        <v/>
      </c>
      <c r="G445" s="185" t="str">
        <f>IF('PRAPTRA 1 प्रविष्ठी'!G445="","",'PRAPTRA 1 प्रविष्ठी'!G445)</f>
        <v/>
      </c>
      <c r="H445" s="186" t="str">
        <f>IF('PRAPTRA 1 प्रविष्ठी'!H445="","",'PRAPTRA 1 प्रविष्ठी'!H445)</f>
        <v/>
      </c>
      <c r="I445" s="185" t="str">
        <f>IF('PRAPTRA 1 प्रविष्ठी'!I445="","",'PRAPTRA 1 प्रविष्ठी'!I445)</f>
        <v/>
      </c>
      <c r="J445" s="185" t="str">
        <f>IF('PRAPTRA 1 प्रविष्ठी'!J445="","",'PRAPTRA 1 प्रविष्ठी'!J445)</f>
        <v/>
      </c>
      <c r="K445" s="185" t="str">
        <f>IF('PRAPTRA 1 प्रविष्ठी'!K445="","",'PRAPTRA 1 प्रविष्ठी'!K445)</f>
        <v/>
      </c>
      <c r="L445" s="189" t="str">
        <f>IF('PRAPTRA 1 प्रविष्ठी'!L445="","",'PRAPTRA 1 प्रविष्ठी'!L445)</f>
        <v/>
      </c>
      <c r="M445" s="185" t="str">
        <f>IF('PRAPTRA 1 प्रविष्ठी'!M445="","",'PRAPTRA 1 प्रविष्ठी'!M445)</f>
        <v/>
      </c>
      <c r="N445" s="187" t="str">
        <f>IF('PRAPTRA 1 प्रविष्ठी'!N445="","",'PRAPTRA 1 प्रविष्ठी'!N445)</f>
        <v/>
      </c>
      <c r="O445" s="185" t="str">
        <f>IF('PRAPTRA 1 प्रविष्ठी'!O445="","",'PRAPTRA 1 प्रविष्ठी'!O445)</f>
        <v/>
      </c>
      <c r="P445" s="177" t="str">
        <f>IF('PRAPTRA 1 प्रविष्ठी'!P445="","",'PRAPTRA 1 प्रविष्ठी'!P445)</f>
        <v/>
      </c>
      <c r="Q445" s="185" t="str">
        <f>IF('PRAPTRA 1 प्रविष्ठी'!Q445="","",'PRAPTRA 1 प्रविष्ठी'!Q445)</f>
        <v/>
      </c>
      <c r="R445" s="185" t="str">
        <f>IF('PRAPTRA 1 प्रविष्ठी'!R445="","",'PRAPTRA 1 प्रविष्ठी'!R445)</f>
        <v/>
      </c>
      <c r="S445" s="185" t="str">
        <f>IF('PRAPTRA 1 प्रविष्ठी'!S445="","",'PRAPTRA 1 प्रविष्ठी'!S445)</f>
        <v/>
      </c>
      <c r="T445" s="185" t="str">
        <f>IF('PRAPTRA 1 प्रविष्ठी'!T445="","",'PRAPTRA 1 प्रविष्ठी'!T445)</f>
        <v/>
      </c>
      <c r="U445" s="185" t="str">
        <f>IF('PRAPTRA 1 प्रविष्ठी'!U445="","",'PRAPTRA 1 प्रविष्ठी'!U445)</f>
        <v/>
      </c>
      <c r="V445" s="189" t="str">
        <f>IF('PRAPTRA 1 प्रविष्ठी'!V445="","",'PRAPTRA 1 प्रविष्ठी'!V445)</f>
        <v/>
      </c>
      <c r="W445" s="177" t="str">
        <f>IF('PRAPTRA 1 प्रविष्ठी'!W445="","",'PRAPTRA 1 प्रविष्ठी'!W445)</f>
        <v/>
      </c>
      <c r="X445" s="1"/>
      <c r="Y445" s="1"/>
      <c r="Z445" s="1"/>
    </row>
    <row r="446" spans="1:26" ht="24.75" customHeight="1">
      <c r="A446" s="185" t="str">
        <f>IF('PRAPTRA 1 प्रविष्ठी'!A446="","",'PRAPTRA 1 प्रविष्ठी'!A446)</f>
        <v/>
      </c>
      <c r="B446" s="185" t="str">
        <f>IF('PRAPTRA 1 प्रविष्ठी'!B446="","",'PRAPTRA 1 प्रविष्ठी'!B446)</f>
        <v/>
      </c>
      <c r="C446" s="185" t="str">
        <f>IF('PRAPTRA 1 प्रविष्ठी'!C446="","",'PRAPTRA 1 प्रविष्ठी'!C446)</f>
        <v/>
      </c>
      <c r="D446" s="185" t="str">
        <f>IF('PRAPTRA 1 प्रविष्ठी'!D446="","",'PRAPTRA 1 प्रविष्ठी'!D446)</f>
        <v/>
      </c>
      <c r="E446" s="185" t="str">
        <f>IF('PRAPTRA 1 प्रविष्ठी'!E446="","",'PRAPTRA 1 प्रविष्ठी'!E446)</f>
        <v/>
      </c>
      <c r="F446" s="185" t="str">
        <f>IF('PRAPTRA 1 प्रविष्ठी'!F446="","",'PRAPTRA 1 प्रविष्ठी'!F446)</f>
        <v/>
      </c>
      <c r="G446" s="185" t="str">
        <f>IF('PRAPTRA 1 प्रविष्ठी'!G446="","",'PRAPTRA 1 प्रविष्ठी'!G446)</f>
        <v/>
      </c>
      <c r="H446" s="186" t="str">
        <f>IF('PRAPTRA 1 प्रविष्ठी'!H446="","",'PRAPTRA 1 प्रविष्ठी'!H446)</f>
        <v/>
      </c>
      <c r="I446" s="185" t="str">
        <f>IF('PRAPTRA 1 प्रविष्ठी'!I446="","",'PRAPTRA 1 प्रविष्ठी'!I446)</f>
        <v/>
      </c>
      <c r="J446" s="185" t="str">
        <f>IF('PRAPTRA 1 प्रविष्ठी'!J446="","",'PRAPTRA 1 प्रविष्ठी'!J446)</f>
        <v/>
      </c>
      <c r="K446" s="185" t="str">
        <f>IF('PRAPTRA 1 प्रविष्ठी'!K446="","",'PRAPTRA 1 प्रविष्ठी'!K446)</f>
        <v/>
      </c>
      <c r="L446" s="189" t="str">
        <f>IF('PRAPTRA 1 प्रविष्ठी'!L446="","",'PRAPTRA 1 प्रविष्ठी'!L446)</f>
        <v/>
      </c>
      <c r="M446" s="185" t="str">
        <f>IF('PRAPTRA 1 प्रविष्ठी'!M446="","",'PRAPTRA 1 प्रविष्ठी'!M446)</f>
        <v/>
      </c>
      <c r="N446" s="187" t="str">
        <f>IF('PRAPTRA 1 प्रविष्ठी'!N446="","",'PRAPTRA 1 प्रविष्ठी'!N446)</f>
        <v/>
      </c>
      <c r="O446" s="185" t="str">
        <f>IF('PRAPTRA 1 प्रविष्ठी'!O446="","",'PRAPTRA 1 प्रविष्ठी'!O446)</f>
        <v/>
      </c>
      <c r="P446" s="177" t="str">
        <f>IF('PRAPTRA 1 प्रविष्ठी'!P446="","",'PRAPTRA 1 प्रविष्ठी'!P446)</f>
        <v/>
      </c>
      <c r="Q446" s="185" t="str">
        <f>IF('PRAPTRA 1 प्रविष्ठी'!Q446="","",'PRAPTRA 1 प्रविष्ठी'!Q446)</f>
        <v/>
      </c>
      <c r="R446" s="185" t="str">
        <f>IF('PRAPTRA 1 प्रविष्ठी'!R446="","",'PRAPTRA 1 प्रविष्ठी'!R446)</f>
        <v/>
      </c>
      <c r="S446" s="185" t="str">
        <f>IF('PRAPTRA 1 प्रविष्ठी'!S446="","",'PRAPTRA 1 प्रविष्ठी'!S446)</f>
        <v/>
      </c>
      <c r="T446" s="185" t="str">
        <f>IF('PRAPTRA 1 प्रविष्ठी'!T446="","",'PRAPTRA 1 प्रविष्ठी'!T446)</f>
        <v/>
      </c>
      <c r="U446" s="185" t="str">
        <f>IF('PRAPTRA 1 प्रविष्ठी'!U446="","",'PRAPTRA 1 प्रविष्ठी'!U446)</f>
        <v/>
      </c>
      <c r="V446" s="189" t="str">
        <f>IF('PRAPTRA 1 प्रविष्ठी'!V446="","",'PRAPTRA 1 प्रविष्ठी'!V446)</f>
        <v/>
      </c>
      <c r="W446" s="177" t="str">
        <f>IF('PRAPTRA 1 प्रविष्ठी'!W446="","",'PRAPTRA 1 प्रविष्ठी'!W446)</f>
        <v/>
      </c>
      <c r="X446" s="1"/>
      <c r="Y446" s="1"/>
      <c r="Z446" s="1"/>
    </row>
    <row r="447" spans="1:26" ht="24.75" customHeight="1">
      <c r="A447" s="185" t="str">
        <f>IF('PRAPTRA 1 प्रविष्ठी'!A447="","",'PRAPTRA 1 प्रविष्ठी'!A447)</f>
        <v/>
      </c>
      <c r="B447" s="185" t="str">
        <f>IF('PRAPTRA 1 प्रविष्ठी'!B447="","",'PRAPTRA 1 प्रविष्ठी'!B447)</f>
        <v/>
      </c>
      <c r="C447" s="185" t="str">
        <f>IF('PRAPTRA 1 प्रविष्ठी'!C447="","",'PRAPTRA 1 प्रविष्ठी'!C447)</f>
        <v/>
      </c>
      <c r="D447" s="185" t="str">
        <f>IF('PRAPTRA 1 प्रविष्ठी'!D447="","",'PRAPTRA 1 प्रविष्ठी'!D447)</f>
        <v/>
      </c>
      <c r="E447" s="185" t="str">
        <f>IF('PRAPTRA 1 प्रविष्ठी'!E447="","",'PRAPTRA 1 प्रविष्ठी'!E447)</f>
        <v/>
      </c>
      <c r="F447" s="185" t="str">
        <f>IF('PRAPTRA 1 प्रविष्ठी'!F447="","",'PRAPTRA 1 प्रविष्ठी'!F447)</f>
        <v/>
      </c>
      <c r="G447" s="185" t="str">
        <f>IF('PRAPTRA 1 प्रविष्ठी'!G447="","",'PRAPTRA 1 प्रविष्ठी'!G447)</f>
        <v/>
      </c>
      <c r="H447" s="186" t="str">
        <f>IF('PRAPTRA 1 प्रविष्ठी'!H447="","",'PRAPTRA 1 प्रविष्ठी'!H447)</f>
        <v/>
      </c>
      <c r="I447" s="185" t="str">
        <f>IF('PRAPTRA 1 प्रविष्ठी'!I447="","",'PRAPTRA 1 प्रविष्ठी'!I447)</f>
        <v/>
      </c>
      <c r="J447" s="185" t="str">
        <f>IF('PRAPTRA 1 प्रविष्ठी'!J447="","",'PRAPTRA 1 प्रविष्ठी'!J447)</f>
        <v/>
      </c>
      <c r="K447" s="185" t="str">
        <f>IF('PRAPTRA 1 प्रविष्ठी'!K447="","",'PRAPTRA 1 प्रविष्ठी'!K447)</f>
        <v/>
      </c>
      <c r="L447" s="189" t="str">
        <f>IF('PRAPTRA 1 प्रविष्ठी'!L447="","",'PRAPTRA 1 प्रविष्ठी'!L447)</f>
        <v/>
      </c>
      <c r="M447" s="185" t="str">
        <f>IF('PRAPTRA 1 प्रविष्ठी'!M447="","",'PRAPTRA 1 प्रविष्ठी'!M447)</f>
        <v/>
      </c>
      <c r="N447" s="187" t="str">
        <f>IF('PRAPTRA 1 प्रविष्ठी'!N447="","",'PRAPTRA 1 प्रविष्ठी'!N447)</f>
        <v/>
      </c>
      <c r="O447" s="185" t="str">
        <f>IF('PRAPTRA 1 प्रविष्ठी'!O447="","",'PRAPTRA 1 प्रविष्ठी'!O447)</f>
        <v/>
      </c>
      <c r="P447" s="177" t="str">
        <f>IF('PRAPTRA 1 प्रविष्ठी'!P447="","",'PRAPTRA 1 प्रविष्ठी'!P447)</f>
        <v/>
      </c>
      <c r="Q447" s="185" t="str">
        <f>IF('PRAPTRA 1 प्रविष्ठी'!Q447="","",'PRAPTRA 1 प्रविष्ठी'!Q447)</f>
        <v/>
      </c>
      <c r="R447" s="185" t="str">
        <f>IF('PRAPTRA 1 प्रविष्ठी'!R447="","",'PRAPTRA 1 प्रविष्ठी'!R447)</f>
        <v/>
      </c>
      <c r="S447" s="185" t="str">
        <f>IF('PRAPTRA 1 प्रविष्ठी'!S447="","",'PRAPTRA 1 प्रविष्ठी'!S447)</f>
        <v/>
      </c>
      <c r="T447" s="185" t="str">
        <f>IF('PRAPTRA 1 प्रविष्ठी'!T447="","",'PRAPTRA 1 प्रविष्ठी'!T447)</f>
        <v/>
      </c>
      <c r="U447" s="185" t="str">
        <f>IF('PRAPTRA 1 प्रविष्ठी'!U447="","",'PRAPTRA 1 प्रविष्ठी'!U447)</f>
        <v/>
      </c>
      <c r="V447" s="189" t="str">
        <f>IF('PRAPTRA 1 प्रविष्ठी'!V447="","",'PRAPTRA 1 प्रविष्ठी'!V447)</f>
        <v/>
      </c>
      <c r="W447" s="177" t="str">
        <f>IF('PRAPTRA 1 प्रविष्ठी'!W447="","",'PRAPTRA 1 प्रविष्ठी'!W447)</f>
        <v/>
      </c>
      <c r="X447" s="1"/>
      <c r="Y447" s="1"/>
      <c r="Z447" s="1"/>
    </row>
    <row r="448" spans="1:26" ht="24.75" customHeight="1">
      <c r="A448" s="185" t="str">
        <f>IF('PRAPTRA 1 प्रविष्ठी'!A448="","",'PRAPTRA 1 प्रविष्ठी'!A448)</f>
        <v/>
      </c>
      <c r="B448" s="185" t="str">
        <f>IF('PRAPTRA 1 प्रविष्ठी'!B448="","",'PRAPTRA 1 प्रविष्ठी'!B448)</f>
        <v/>
      </c>
      <c r="C448" s="185" t="str">
        <f>IF('PRAPTRA 1 प्रविष्ठी'!C448="","",'PRAPTRA 1 प्रविष्ठी'!C448)</f>
        <v/>
      </c>
      <c r="D448" s="185" t="str">
        <f>IF('PRAPTRA 1 प्रविष्ठी'!D448="","",'PRAPTRA 1 प्रविष्ठी'!D448)</f>
        <v/>
      </c>
      <c r="E448" s="185" t="str">
        <f>IF('PRAPTRA 1 प्रविष्ठी'!E448="","",'PRAPTRA 1 प्रविष्ठी'!E448)</f>
        <v/>
      </c>
      <c r="F448" s="185" t="str">
        <f>IF('PRAPTRA 1 प्रविष्ठी'!F448="","",'PRAPTRA 1 प्रविष्ठी'!F448)</f>
        <v/>
      </c>
      <c r="G448" s="185" t="str">
        <f>IF('PRAPTRA 1 प्रविष्ठी'!G448="","",'PRAPTRA 1 प्रविष्ठी'!G448)</f>
        <v/>
      </c>
      <c r="H448" s="186" t="str">
        <f>IF('PRAPTRA 1 प्रविष्ठी'!H448="","",'PRAPTRA 1 प्रविष्ठी'!H448)</f>
        <v/>
      </c>
      <c r="I448" s="185" t="str">
        <f>IF('PRAPTRA 1 प्रविष्ठी'!I448="","",'PRAPTRA 1 प्रविष्ठी'!I448)</f>
        <v/>
      </c>
      <c r="J448" s="185" t="str">
        <f>IF('PRAPTRA 1 प्रविष्ठी'!J448="","",'PRAPTRA 1 प्रविष्ठी'!J448)</f>
        <v/>
      </c>
      <c r="K448" s="185" t="str">
        <f>IF('PRAPTRA 1 प्रविष्ठी'!K448="","",'PRAPTRA 1 प्रविष्ठी'!K448)</f>
        <v/>
      </c>
      <c r="L448" s="189" t="str">
        <f>IF('PRAPTRA 1 प्रविष्ठी'!L448="","",'PRAPTRA 1 प्रविष्ठी'!L448)</f>
        <v/>
      </c>
      <c r="M448" s="185" t="str">
        <f>IF('PRAPTRA 1 प्रविष्ठी'!M448="","",'PRAPTRA 1 प्रविष्ठी'!M448)</f>
        <v/>
      </c>
      <c r="N448" s="187" t="str">
        <f>IF('PRAPTRA 1 प्रविष्ठी'!N448="","",'PRAPTRA 1 प्रविष्ठी'!N448)</f>
        <v/>
      </c>
      <c r="O448" s="185" t="str">
        <f>IF('PRAPTRA 1 प्रविष्ठी'!O448="","",'PRAPTRA 1 प्रविष्ठी'!O448)</f>
        <v/>
      </c>
      <c r="P448" s="177" t="str">
        <f>IF('PRAPTRA 1 प्रविष्ठी'!P448="","",'PRAPTRA 1 प्रविष्ठी'!P448)</f>
        <v/>
      </c>
      <c r="Q448" s="185" t="str">
        <f>IF('PRAPTRA 1 प्रविष्ठी'!Q448="","",'PRAPTRA 1 प्रविष्ठी'!Q448)</f>
        <v/>
      </c>
      <c r="R448" s="185" t="str">
        <f>IF('PRAPTRA 1 प्रविष्ठी'!R448="","",'PRAPTRA 1 प्रविष्ठी'!R448)</f>
        <v/>
      </c>
      <c r="S448" s="185" t="str">
        <f>IF('PRAPTRA 1 प्रविष्ठी'!S448="","",'PRAPTRA 1 प्रविष्ठी'!S448)</f>
        <v/>
      </c>
      <c r="T448" s="185" t="str">
        <f>IF('PRAPTRA 1 प्रविष्ठी'!T448="","",'PRAPTRA 1 प्रविष्ठी'!T448)</f>
        <v/>
      </c>
      <c r="U448" s="185" t="str">
        <f>IF('PRAPTRA 1 प्रविष्ठी'!U448="","",'PRAPTRA 1 प्रविष्ठी'!U448)</f>
        <v/>
      </c>
      <c r="V448" s="189" t="str">
        <f>IF('PRAPTRA 1 प्रविष्ठी'!V448="","",'PRAPTRA 1 प्रविष्ठी'!V448)</f>
        <v/>
      </c>
      <c r="W448" s="177" t="str">
        <f>IF('PRAPTRA 1 प्रविष्ठी'!W448="","",'PRAPTRA 1 प्रविष्ठी'!W448)</f>
        <v/>
      </c>
      <c r="X448" s="1"/>
      <c r="Y448" s="1"/>
      <c r="Z448" s="1"/>
    </row>
    <row r="449" spans="1:26" ht="24.75" customHeight="1">
      <c r="A449" s="185" t="str">
        <f>IF('PRAPTRA 1 प्रविष्ठी'!A449="","",'PRAPTRA 1 प्रविष्ठी'!A449)</f>
        <v/>
      </c>
      <c r="B449" s="185" t="str">
        <f>IF('PRAPTRA 1 प्रविष्ठी'!B449="","",'PRAPTRA 1 प्रविष्ठी'!B449)</f>
        <v/>
      </c>
      <c r="C449" s="185" t="str">
        <f>IF('PRAPTRA 1 प्रविष्ठी'!C449="","",'PRAPTRA 1 प्रविष्ठी'!C449)</f>
        <v/>
      </c>
      <c r="D449" s="185" t="str">
        <f>IF('PRAPTRA 1 प्रविष्ठी'!D449="","",'PRAPTRA 1 प्रविष्ठी'!D449)</f>
        <v/>
      </c>
      <c r="E449" s="185" t="str">
        <f>IF('PRAPTRA 1 प्रविष्ठी'!E449="","",'PRAPTRA 1 प्रविष्ठी'!E449)</f>
        <v/>
      </c>
      <c r="F449" s="185" t="str">
        <f>IF('PRAPTRA 1 प्रविष्ठी'!F449="","",'PRAPTRA 1 प्रविष्ठी'!F449)</f>
        <v/>
      </c>
      <c r="G449" s="185" t="str">
        <f>IF('PRAPTRA 1 प्रविष्ठी'!G449="","",'PRAPTRA 1 प्रविष्ठी'!G449)</f>
        <v/>
      </c>
      <c r="H449" s="186" t="str">
        <f>IF('PRAPTRA 1 प्रविष्ठी'!H449="","",'PRAPTRA 1 प्रविष्ठी'!H449)</f>
        <v/>
      </c>
      <c r="I449" s="185" t="str">
        <f>IF('PRAPTRA 1 प्रविष्ठी'!I449="","",'PRAPTRA 1 प्रविष्ठी'!I449)</f>
        <v/>
      </c>
      <c r="J449" s="185" t="str">
        <f>IF('PRAPTRA 1 प्रविष्ठी'!J449="","",'PRAPTRA 1 प्रविष्ठी'!J449)</f>
        <v/>
      </c>
      <c r="K449" s="185" t="str">
        <f>IF('PRAPTRA 1 प्रविष्ठी'!K449="","",'PRAPTRA 1 प्रविष्ठी'!K449)</f>
        <v/>
      </c>
      <c r="L449" s="189" t="str">
        <f>IF('PRAPTRA 1 प्रविष्ठी'!L449="","",'PRAPTRA 1 प्रविष्ठी'!L449)</f>
        <v/>
      </c>
      <c r="M449" s="185" t="str">
        <f>IF('PRAPTRA 1 प्रविष्ठी'!M449="","",'PRAPTRA 1 प्रविष्ठी'!M449)</f>
        <v/>
      </c>
      <c r="N449" s="187" t="str">
        <f>IF('PRAPTRA 1 प्रविष्ठी'!N449="","",'PRAPTRA 1 प्रविष्ठी'!N449)</f>
        <v/>
      </c>
      <c r="O449" s="185" t="str">
        <f>IF('PRAPTRA 1 प्रविष्ठी'!O449="","",'PRAPTRA 1 प्रविष्ठी'!O449)</f>
        <v/>
      </c>
      <c r="P449" s="177" t="str">
        <f>IF('PRAPTRA 1 प्रविष्ठी'!P449="","",'PRAPTRA 1 प्रविष्ठी'!P449)</f>
        <v/>
      </c>
      <c r="Q449" s="185" t="str">
        <f>IF('PRAPTRA 1 प्रविष्ठी'!Q449="","",'PRAPTRA 1 प्रविष्ठी'!Q449)</f>
        <v/>
      </c>
      <c r="R449" s="185" t="str">
        <f>IF('PRAPTRA 1 प्रविष्ठी'!R449="","",'PRAPTRA 1 प्रविष्ठी'!R449)</f>
        <v/>
      </c>
      <c r="S449" s="185" t="str">
        <f>IF('PRAPTRA 1 प्रविष्ठी'!S449="","",'PRAPTRA 1 प्रविष्ठी'!S449)</f>
        <v/>
      </c>
      <c r="T449" s="185" t="str">
        <f>IF('PRAPTRA 1 प्रविष्ठी'!T449="","",'PRAPTRA 1 प्रविष्ठी'!T449)</f>
        <v/>
      </c>
      <c r="U449" s="185" t="str">
        <f>IF('PRAPTRA 1 प्रविष्ठी'!U449="","",'PRAPTRA 1 प्रविष्ठी'!U449)</f>
        <v/>
      </c>
      <c r="V449" s="189" t="str">
        <f>IF('PRAPTRA 1 प्रविष्ठी'!V449="","",'PRAPTRA 1 प्रविष्ठी'!V449)</f>
        <v/>
      </c>
      <c r="W449" s="177" t="str">
        <f>IF('PRAPTRA 1 प्रविष्ठी'!W449="","",'PRAPTRA 1 प्रविष्ठी'!W449)</f>
        <v/>
      </c>
      <c r="X449" s="1"/>
      <c r="Y449" s="1"/>
      <c r="Z449" s="1"/>
    </row>
    <row r="450" spans="1:26" ht="24.75" customHeight="1">
      <c r="A450" s="185" t="str">
        <f>IF('PRAPTRA 1 प्रविष्ठी'!A450="","",'PRAPTRA 1 प्रविष्ठी'!A450)</f>
        <v/>
      </c>
      <c r="B450" s="185" t="str">
        <f>IF('PRAPTRA 1 प्रविष्ठी'!B450="","",'PRAPTRA 1 प्रविष्ठी'!B450)</f>
        <v/>
      </c>
      <c r="C450" s="185" t="str">
        <f>IF('PRAPTRA 1 प्रविष्ठी'!C450="","",'PRAPTRA 1 प्रविष्ठी'!C450)</f>
        <v/>
      </c>
      <c r="D450" s="185" t="str">
        <f>IF('PRAPTRA 1 प्रविष्ठी'!D450="","",'PRAPTRA 1 प्रविष्ठी'!D450)</f>
        <v/>
      </c>
      <c r="E450" s="185" t="str">
        <f>IF('PRAPTRA 1 प्रविष्ठी'!E450="","",'PRAPTRA 1 प्रविष्ठी'!E450)</f>
        <v/>
      </c>
      <c r="F450" s="185" t="str">
        <f>IF('PRAPTRA 1 प्रविष्ठी'!F450="","",'PRAPTRA 1 प्रविष्ठी'!F450)</f>
        <v/>
      </c>
      <c r="G450" s="185" t="str">
        <f>IF('PRAPTRA 1 प्रविष्ठी'!G450="","",'PRAPTRA 1 प्रविष्ठी'!G450)</f>
        <v/>
      </c>
      <c r="H450" s="186" t="str">
        <f>IF('PRAPTRA 1 प्रविष्ठी'!H450="","",'PRAPTRA 1 प्रविष्ठी'!H450)</f>
        <v/>
      </c>
      <c r="I450" s="185" t="str">
        <f>IF('PRAPTRA 1 प्रविष्ठी'!I450="","",'PRAPTRA 1 प्रविष्ठी'!I450)</f>
        <v/>
      </c>
      <c r="J450" s="185" t="str">
        <f>IF('PRAPTRA 1 प्रविष्ठी'!J450="","",'PRAPTRA 1 प्रविष्ठी'!J450)</f>
        <v/>
      </c>
      <c r="K450" s="185" t="str">
        <f>IF('PRAPTRA 1 प्रविष्ठी'!K450="","",'PRAPTRA 1 प्रविष्ठी'!K450)</f>
        <v/>
      </c>
      <c r="L450" s="189" t="str">
        <f>IF('PRAPTRA 1 प्रविष्ठी'!L450="","",'PRAPTRA 1 प्रविष्ठी'!L450)</f>
        <v/>
      </c>
      <c r="M450" s="185" t="str">
        <f>IF('PRAPTRA 1 प्रविष्ठी'!M450="","",'PRAPTRA 1 प्रविष्ठी'!M450)</f>
        <v/>
      </c>
      <c r="N450" s="187" t="str">
        <f>IF('PRAPTRA 1 प्रविष्ठी'!N450="","",'PRAPTRA 1 प्रविष्ठी'!N450)</f>
        <v/>
      </c>
      <c r="O450" s="185" t="str">
        <f>IF('PRAPTRA 1 प्रविष्ठी'!O450="","",'PRAPTRA 1 प्रविष्ठी'!O450)</f>
        <v/>
      </c>
      <c r="P450" s="177" t="str">
        <f>IF('PRAPTRA 1 प्रविष्ठी'!P450="","",'PRAPTRA 1 प्रविष्ठी'!P450)</f>
        <v/>
      </c>
      <c r="Q450" s="185" t="str">
        <f>IF('PRAPTRA 1 प्रविष्ठी'!Q450="","",'PRAPTRA 1 प्रविष्ठी'!Q450)</f>
        <v/>
      </c>
      <c r="R450" s="185" t="str">
        <f>IF('PRAPTRA 1 प्रविष्ठी'!R450="","",'PRAPTRA 1 प्रविष्ठी'!R450)</f>
        <v/>
      </c>
      <c r="S450" s="185" t="str">
        <f>IF('PRAPTRA 1 प्रविष्ठी'!S450="","",'PRAPTRA 1 प्रविष्ठी'!S450)</f>
        <v/>
      </c>
      <c r="T450" s="185" t="str">
        <f>IF('PRAPTRA 1 प्रविष्ठी'!T450="","",'PRAPTRA 1 प्रविष्ठी'!T450)</f>
        <v/>
      </c>
      <c r="U450" s="185" t="str">
        <f>IF('PRAPTRA 1 प्रविष्ठी'!U450="","",'PRAPTRA 1 प्रविष्ठी'!U450)</f>
        <v/>
      </c>
      <c r="V450" s="189" t="str">
        <f>IF('PRAPTRA 1 प्रविष्ठी'!V450="","",'PRAPTRA 1 प्रविष्ठी'!V450)</f>
        <v/>
      </c>
      <c r="W450" s="177" t="str">
        <f>IF('PRAPTRA 1 प्रविष्ठी'!W450="","",'PRAPTRA 1 प्रविष्ठी'!W450)</f>
        <v/>
      </c>
      <c r="X450" s="1"/>
      <c r="Y450" s="1"/>
      <c r="Z450" s="1"/>
    </row>
    <row r="451" spans="1:26" ht="24.75" customHeight="1">
      <c r="A451" s="185" t="str">
        <f>IF('PRAPTRA 1 प्रविष्ठी'!A451="","",'PRAPTRA 1 प्रविष्ठी'!A451)</f>
        <v/>
      </c>
      <c r="B451" s="185" t="str">
        <f>IF('PRAPTRA 1 प्रविष्ठी'!B451="","",'PRAPTRA 1 प्रविष्ठी'!B451)</f>
        <v/>
      </c>
      <c r="C451" s="185" t="str">
        <f>IF('PRAPTRA 1 प्रविष्ठी'!C451="","",'PRAPTRA 1 प्रविष्ठी'!C451)</f>
        <v/>
      </c>
      <c r="D451" s="185" t="str">
        <f>IF('PRAPTRA 1 प्रविष्ठी'!D451="","",'PRAPTRA 1 प्रविष्ठी'!D451)</f>
        <v/>
      </c>
      <c r="E451" s="185" t="str">
        <f>IF('PRAPTRA 1 प्रविष्ठी'!E451="","",'PRAPTRA 1 प्रविष्ठी'!E451)</f>
        <v/>
      </c>
      <c r="F451" s="185" t="str">
        <f>IF('PRAPTRA 1 प्रविष्ठी'!F451="","",'PRAPTRA 1 प्रविष्ठी'!F451)</f>
        <v/>
      </c>
      <c r="G451" s="185" t="str">
        <f>IF('PRAPTRA 1 प्रविष्ठी'!G451="","",'PRAPTRA 1 प्रविष्ठी'!G451)</f>
        <v/>
      </c>
      <c r="H451" s="186" t="str">
        <f>IF('PRAPTRA 1 प्रविष्ठी'!H451="","",'PRAPTRA 1 प्रविष्ठी'!H451)</f>
        <v/>
      </c>
      <c r="I451" s="185" t="str">
        <f>IF('PRAPTRA 1 प्रविष्ठी'!I451="","",'PRAPTRA 1 प्रविष्ठी'!I451)</f>
        <v/>
      </c>
      <c r="J451" s="185" t="str">
        <f>IF('PRAPTRA 1 प्रविष्ठी'!J451="","",'PRAPTRA 1 प्रविष्ठी'!J451)</f>
        <v/>
      </c>
      <c r="K451" s="185" t="str">
        <f>IF('PRAPTRA 1 प्रविष्ठी'!K451="","",'PRAPTRA 1 प्रविष्ठी'!K451)</f>
        <v/>
      </c>
      <c r="L451" s="189" t="str">
        <f>IF('PRAPTRA 1 प्रविष्ठी'!L451="","",'PRAPTRA 1 प्रविष्ठी'!L451)</f>
        <v/>
      </c>
      <c r="M451" s="185" t="str">
        <f>IF('PRAPTRA 1 प्रविष्ठी'!M451="","",'PRAPTRA 1 प्रविष्ठी'!M451)</f>
        <v/>
      </c>
      <c r="N451" s="187" t="str">
        <f>IF('PRAPTRA 1 प्रविष्ठी'!N451="","",'PRAPTRA 1 प्रविष्ठी'!N451)</f>
        <v/>
      </c>
      <c r="O451" s="185" t="str">
        <f>IF('PRAPTRA 1 प्रविष्ठी'!O451="","",'PRAPTRA 1 प्रविष्ठी'!O451)</f>
        <v/>
      </c>
      <c r="P451" s="177" t="str">
        <f>IF('PRAPTRA 1 प्रविष्ठी'!P451="","",'PRAPTRA 1 प्रविष्ठी'!P451)</f>
        <v/>
      </c>
      <c r="Q451" s="185" t="str">
        <f>IF('PRAPTRA 1 प्रविष्ठी'!Q451="","",'PRAPTRA 1 प्रविष्ठी'!Q451)</f>
        <v/>
      </c>
      <c r="R451" s="185" t="str">
        <f>IF('PRAPTRA 1 प्रविष्ठी'!R451="","",'PRAPTRA 1 प्रविष्ठी'!R451)</f>
        <v/>
      </c>
      <c r="S451" s="185" t="str">
        <f>IF('PRAPTRA 1 प्रविष्ठी'!S451="","",'PRAPTRA 1 प्रविष्ठी'!S451)</f>
        <v/>
      </c>
      <c r="T451" s="185" t="str">
        <f>IF('PRAPTRA 1 प्रविष्ठी'!T451="","",'PRAPTRA 1 प्रविष्ठी'!T451)</f>
        <v/>
      </c>
      <c r="U451" s="185" t="str">
        <f>IF('PRAPTRA 1 प्रविष्ठी'!U451="","",'PRAPTRA 1 प्रविष्ठी'!U451)</f>
        <v/>
      </c>
      <c r="V451" s="189" t="str">
        <f>IF('PRAPTRA 1 प्रविष्ठी'!V451="","",'PRAPTRA 1 प्रविष्ठी'!V451)</f>
        <v/>
      </c>
      <c r="W451" s="177" t="str">
        <f>IF('PRAPTRA 1 प्रविष्ठी'!W451="","",'PRAPTRA 1 प्रविष्ठी'!W451)</f>
        <v/>
      </c>
      <c r="X451" s="1"/>
      <c r="Y451" s="1"/>
      <c r="Z451" s="1"/>
    </row>
    <row r="452" spans="1:26" ht="24.75" customHeight="1">
      <c r="A452" s="185" t="str">
        <f>IF('PRAPTRA 1 प्रविष्ठी'!A452="","",'PRAPTRA 1 प्रविष्ठी'!A452)</f>
        <v/>
      </c>
      <c r="B452" s="185" t="str">
        <f>IF('PRAPTRA 1 प्रविष्ठी'!B452="","",'PRAPTRA 1 प्रविष्ठी'!B452)</f>
        <v/>
      </c>
      <c r="C452" s="185" t="str">
        <f>IF('PRAPTRA 1 प्रविष्ठी'!C452="","",'PRAPTRA 1 प्रविष्ठी'!C452)</f>
        <v/>
      </c>
      <c r="D452" s="185" t="str">
        <f>IF('PRAPTRA 1 प्रविष्ठी'!D452="","",'PRAPTRA 1 प्रविष्ठी'!D452)</f>
        <v/>
      </c>
      <c r="E452" s="185" t="str">
        <f>IF('PRAPTRA 1 प्रविष्ठी'!E452="","",'PRAPTRA 1 प्रविष्ठी'!E452)</f>
        <v/>
      </c>
      <c r="F452" s="185" t="str">
        <f>IF('PRAPTRA 1 प्रविष्ठी'!F452="","",'PRAPTRA 1 प्रविष्ठी'!F452)</f>
        <v/>
      </c>
      <c r="G452" s="185" t="str">
        <f>IF('PRAPTRA 1 प्रविष्ठी'!G452="","",'PRAPTRA 1 प्रविष्ठी'!G452)</f>
        <v/>
      </c>
      <c r="H452" s="186" t="str">
        <f>IF('PRAPTRA 1 प्रविष्ठी'!H452="","",'PRAPTRA 1 प्रविष्ठी'!H452)</f>
        <v/>
      </c>
      <c r="I452" s="185" t="str">
        <f>IF('PRAPTRA 1 प्रविष्ठी'!I452="","",'PRAPTRA 1 प्रविष्ठी'!I452)</f>
        <v/>
      </c>
      <c r="J452" s="185" t="str">
        <f>IF('PRAPTRA 1 प्रविष्ठी'!J452="","",'PRAPTRA 1 प्रविष्ठी'!J452)</f>
        <v/>
      </c>
      <c r="K452" s="185" t="str">
        <f>IF('PRAPTRA 1 प्रविष्ठी'!K452="","",'PRAPTRA 1 प्रविष्ठी'!K452)</f>
        <v/>
      </c>
      <c r="L452" s="189" t="str">
        <f>IF('PRAPTRA 1 प्रविष्ठी'!L452="","",'PRAPTRA 1 प्रविष्ठी'!L452)</f>
        <v/>
      </c>
      <c r="M452" s="185" t="str">
        <f>IF('PRAPTRA 1 प्रविष्ठी'!M452="","",'PRAPTRA 1 प्रविष्ठी'!M452)</f>
        <v/>
      </c>
      <c r="N452" s="187" t="str">
        <f>IF('PRAPTRA 1 प्रविष्ठी'!N452="","",'PRAPTRA 1 प्रविष्ठी'!N452)</f>
        <v/>
      </c>
      <c r="O452" s="185" t="str">
        <f>IF('PRAPTRA 1 प्रविष्ठी'!O452="","",'PRAPTRA 1 प्रविष्ठी'!O452)</f>
        <v/>
      </c>
      <c r="P452" s="177" t="str">
        <f>IF('PRAPTRA 1 प्रविष्ठी'!P452="","",'PRAPTRA 1 प्रविष्ठी'!P452)</f>
        <v/>
      </c>
      <c r="Q452" s="185" t="str">
        <f>IF('PRAPTRA 1 प्रविष्ठी'!Q452="","",'PRAPTRA 1 प्रविष्ठी'!Q452)</f>
        <v/>
      </c>
      <c r="R452" s="185" t="str">
        <f>IF('PRAPTRA 1 प्रविष्ठी'!R452="","",'PRAPTRA 1 प्रविष्ठी'!R452)</f>
        <v/>
      </c>
      <c r="S452" s="185" t="str">
        <f>IF('PRAPTRA 1 प्रविष्ठी'!S452="","",'PRAPTRA 1 प्रविष्ठी'!S452)</f>
        <v/>
      </c>
      <c r="T452" s="185" t="str">
        <f>IF('PRAPTRA 1 प्रविष्ठी'!T452="","",'PRAPTRA 1 प्रविष्ठी'!T452)</f>
        <v/>
      </c>
      <c r="U452" s="185" t="str">
        <f>IF('PRAPTRA 1 प्रविष्ठी'!U452="","",'PRAPTRA 1 प्रविष्ठी'!U452)</f>
        <v/>
      </c>
      <c r="V452" s="189" t="str">
        <f>IF('PRAPTRA 1 प्रविष्ठी'!V452="","",'PRAPTRA 1 प्रविष्ठी'!V452)</f>
        <v/>
      </c>
      <c r="W452" s="177" t="str">
        <f>IF('PRAPTRA 1 प्रविष्ठी'!W452="","",'PRAPTRA 1 प्रविष्ठी'!W452)</f>
        <v/>
      </c>
      <c r="X452" s="1"/>
      <c r="Y452" s="1"/>
      <c r="Z452" s="1"/>
    </row>
    <row r="453" spans="1:26" ht="24.75" customHeight="1">
      <c r="A453" s="185" t="str">
        <f>IF('PRAPTRA 1 प्रविष्ठी'!A453="","",'PRAPTRA 1 प्रविष्ठी'!A453)</f>
        <v/>
      </c>
      <c r="B453" s="185" t="str">
        <f>IF('PRAPTRA 1 प्रविष्ठी'!B453="","",'PRAPTRA 1 प्रविष्ठी'!B453)</f>
        <v/>
      </c>
      <c r="C453" s="185" t="str">
        <f>IF('PRAPTRA 1 प्रविष्ठी'!C453="","",'PRAPTRA 1 प्रविष्ठी'!C453)</f>
        <v/>
      </c>
      <c r="D453" s="185" t="str">
        <f>IF('PRAPTRA 1 प्रविष्ठी'!D453="","",'PRAPTRA 1 प्रविष्ठी'!D453)</f>
        <v/>
      </c>
      <c r="E453" s="185" t="str">
        <f>IF('PRAPTRA 1 प्रविष्ठी'!E453="","",'PRAPTRA 1 प्रविष्ठी'!E453)</f>
        <v/>
      </c>
      <c r="F453" s="185" t="str">
        <f>IF('PRAPTRA 1 प्रविष्ठी'!F453="","",'PRAPTRA 1 प्रविष्ठी'!F453)</f>
        <v/>
      </c>
      <c r="G453" s="185" t="str">
        <f>IF('PRAPTRA 1 प्रविष्ठी'!G453="","",'PRAPTRA 1 प्रविष्ठी'!G453)</f>
        <v/>
      </c>
      <c r="H453" s="186" t="str">
        <f>IF('PRAPTRA 1 प्रविष्ठी'!H453="","",'PRAPTRA 1 प्रविष्ठी'!H453)</f>
        <v/>
      </c>
      <c r="I453" s="185" t="str">
        <f>IF('PRAPTRA 1 प्रविष्ठी'!I453="","",'PRAPTRA 1 प्रविष्ठी'!I453)</f>
        <v/>
      </c>
      <c r="J453" s="185" t="str">
        <f>IF('PRAPTRA 1 प्रविष्ठी'!J453="","",'PRAPTRA 1 प्रविष्ठी'!J453)</f>
        <v/>
      </c>
      <c r="K453" s="185" t="str">
        <f>IF('PRAPTRA 1 प्रविष्ठी'!K453="","",'PRAPTRA 1 प्रविष्ठी'!K453)</f>
        <v/>
      </c>
      <c r="L453" s="189" t="str">
        <f>IF('PRAPTRA 1 प्रविष्ठी'!L453="","",'PRAPTRA 1 प्रविष्ठी'!L453)</f>
        <v/>
      </c>
      <c r="M453" s="185" t="str">
        <f>IF('PRAPTRA 1 प्रविष्ठी'!M453="","",'PRAPTRA 1 प्रविष्ठी'!M453)</f>
        <v/>
      </c>
      <c r="N453" s="187" t="str">
        <f>IF('PRAPTRA 1 प्रविष्ठी'!N453="","",'PRAPTRA 1 प्रविष्ठी'!N453)</f>
        <v/>
      </c>
      <c r="O453" s="185" t="str">
        <f>IF('PRAPTRA 1 प्रविष्ठी'!O453="","",'PRAPTRA 1 प्रविष्ठी'!O453)</f>
        <v/>
      </c>
      <c r="P453" s="177" t="str">
        <f>IF('PRAPTRA 1 प्रविष्ठी'!P453="","",'PRAPTRA 1 प्रविष्ठी'!P453)</f>
        <v/>
      </c>
      <c r="Q453" s="185" t="str">
        <f>IF('PRAPTRA 1 प्रविष्ठी'!Q453="","",'PRAPTRA 1 प्रविष्ठी'!Q453)</f>
        <v/>
      </c>
      <c r="R453" s="185" t="str">
        <f>IF('PRAPTRA 1 प्रविष्ठी'!R453="","",'PRAPTRA 1 प्रविष्ठी'!R453)</f>
        <v/>
      </c>
      <c r="S453" s="185" t="str">
        <f>IF('PRAPTRA 1 प्रविष्ठी'!S453="","",'PRAPTRA 1 प्रविष्ठी'!S453)</f>
        <v/>
      </c>
      <c r="T453" s="185" t="str">
        <f>IF('PRAPTRA 1 प्रविष्ठी'!T453="","",'PRAPTRA 1 प्रविष्ठी'!T453)</f>
        <v/>
      </c>
      <c r="U453" s="185" t="str">
        <f>IF('PRAPTRA 1 प्रविष्ठी'!U453="","",'PRAPTRA 1 प्रविष्ठी'!U453)</f>
        <v/>
      </c>
      <c r="V453" s="189" t="str">
        <f>IF('PRAPTRA 1 प्रविष्ठी'!V453="","",'PRAPTRA 1 प्रविष्ठी'!V453)</f>
        <v/>
      </c>
      <c r="W453" s="177" t="str">
        <f>IF('PRAPTRA 1 प्रविष्ठी'!W453="","",'PRAPTRA 1 प्रविष्ठी'!W453)</f>
        <v/>
      </c>
      <c r="X453" s="1"/>
      <c r="Y453" s="1"/>
      <c r="Z453" s="1"/>
    </row>
    <row r="454" spans="1:26" ht="24.75" customHeight="1">
      <c r="A454" s="185" t="str">
        <f>IF('PRAPTRA 1 प्रविष्ठी'!A454="","",'PRAPTRA 1 प्रविष्ठी'!A454)</f>
        <v/>
      </c>
      <c r="B454" s="185" t="str">
        <f>IF('PRAPTRA 1 प्रविष्ठी'!B454="","",'PRAPTRA 1 प्रविष्ठी'!B454)</f>
        <v/>
      </c>
      <c r="C454" s="185" t="str">
        <f>IF('PRAPTRA 1 प्रविष्ठी'!C454="","",'PRAPTRA 1 प्रविष्ठी'!C454)</f>
        <v/>
      </c>
      <c r="D454" s="185" t="str">
        <f>IF('PRAPTRA 1 प्रविष्ठी'!D454="","",'PRAPTRA 1 प्रविष्ठी'!D454)</f>
        <v/>
      </c>
      <c r="E454" s="185" t="str">
        <f>IF('PRAPTRA 1 प्रविष्ठी'!E454="","",'PRAPTRA 1 प्रविष्ठी'!E454)</f>
        <v/>
      </c>
      <c r="F454" s="185" t="str">
        <f>IF('PRAPTRA 1 प्रविष्ठी'!F454="","",'PRAPTRA 1 प्रविष्ठी'!F454)</f>
        <v/>
      </c>
      <c r="G454" s="185" t="str">
        <f>IF('PRAPTRA 1 प्रविष्ठी'!G454="","",'PRAPTRA 1 प्रविष्ठी'!G454)</f>
        <v/>
      </c>
      <c r="H454" s="186" t="str">
        <f>IF('PRAPTRA 1 प्रविष्ठी'!H454="","",'PRAPTRA 1 प्रविष्ठी'!H454)</f>
        <v/>
      </c>
      <c r="I454" s="185" t="str">
        <f>IF('PRAPTRA 1 प्रविष्ठी'!I454="","",'PRAPTRA 1 प्रविष्ठी'!I454)</f>
        <v/>
      </c>
      <c r="J454" s="185" t="str">
        <f>IF('PRAPTRA 1 प्रविष्ठी'!J454="","",'PRAPTRA 1 प्रविष्ठी'!J454)</f>
        <v/>
      </c>
      <c r="K454" s="185" t="str">
        <f>IF('PRAPTRA 1 प्रविष्ठी'!K454="","",'PRAPTRA 1 प्रविष्ठी'!K454)</f>
        <v/>
      </c>
      <c r="L454" s="189" t="str">
        <f>IF('PRAPTRA 1 प्रविष्ठी'!L454="","",'PRAPTRA 1 प्रविष्ठी'!L454)</f>
        <v/>
      </c>
      <c r="M454" s="185" t="str">
        <f>IF('PRAPTRA 1 प्रविष्ठी'!M454="","",'PRAPTRA 1 प्रविष्ठी'!M454)</f>
        <v/>
      </c>
      <c r="N454" s="187" t="str">
        <f>IF('PRAPTRA 1 प्रविष्ठी'!N454="","",'PRAPTRA 1 प्रविष्ठी'!N454)</f>
        <v/>
      </c>
      <c r="O454" s="185" t="str">
        <f>IF('PRAPTRA 1 प्रविष्ठी'!O454="","",'PRAPTRA 1 प्रविष्ठी'!O454)</f>
        <v/>
      </c>
      <c r="P454" s="177" t="str">
        <f>IF('PRAPTRA 1 प्रविष्ठी'!P454="","",'PRAPTRA 1 प्रविष्ठी'!P454)</f>
        <v/>
      </c>
      <c r="Q454" s="185" t="str">
        <f>IF('PRAPTRA 1 प्रविष्ठी'!Q454="","",'PRAPTRA 1 प्रविष्ठी'!Q454)</f>
        <v/>
      </c>
      <c r="R454" s="185" t="str">
        <f>IF('PRAPTRA 1 प्रविष्ठी'!R454="","",'PRAPTRA 1 प्रविष्ठी'!R454)</f>
        <v/>
      </c>
      <c r="S454" s="185" t="str">
        <f>IF('PRAPTRA 1 प्रविष्ठी'!S454="","",'PRAPTRA 1 प्रविष्ठी'!S454)</f>
        <v/>
      </c>
      <c r="T454" s="185" t="str">
        <f>IF('PRAPTRA 1 प्रविष्ठी'!T454="","",'PRAPTRA 1 प्रविष्ठी'!T454)</f>
        <v/>
      </c>
      <c r="U454" s="185" t="str">
        <f>IF('PRAPTRA 1 प्रविष्ठी'!U454="","",'PRAPTRA 1 प्रविष्ठी'!U454)</f>
        <v/>
      </c>
      <c r="V454" s="189" t="str">
        <f>IF('PRAPTRA 1 प्रविष्ठी'!V454="","",'PRAPTRA 1 प्रविष्ठी'!V454)</f>
        <v/>
      </c>
      <c r="W454" s="177" t="str">
        <f>IF('PRAPTRA 1 प्रविष्ठी'!W454="","",'PRAPTRA 1 प्रविष्ठी'!W454)</f>
        <v/>
      </c>
      <c r="X454" s="1"/>
      <c r="Y454" s="1"/>
      <c r="Z454" s="1"/>
    </row>
    <row r="455" spans="1:26" ht="24.75" customHeight="1">
      <c r="A455" s="185" t="str">
        <f>IF('PRAPTRA 1 प्रविष्ठी'!A455="","",'PRAPTRA 1 प्रविष्ठी'!A455)</f>
        <v/>
      </c>
      <c r="B455" s="185" t="str">
        <f>IF('PRAPTRA 1 प्रविष्ठी'!B455="","",'PRAPTRA 1 प्रविष्ठी'!B455)</f>
        <v/>
      </c>
      <c r="C455" s="185" t="str">
        <f>IF('PRAPTRA 1 प्रविष्ठी'!C455="","",'PRAPTRA 1 प्रविष्ठी'!C455)</f>
        <v/>
      </c>
      <c r="D455" s="185" t="str">
        <f>IF('PRAPTRA 1 प्रविष्ठी'!D455="","",'PRAPTRA 1 प्रविष्ठी'!D455)</f>
        <v/>
      </c>
      <c r="E455" s="185" t="str">
        <f>IF('PRAPTRA 1 प्रविष्ठी'!E455="","",'PRAPTRA 1 प्रविष्ठी'!E455)</f>
        <v/>
      </c>
      <c r="F455" s="185" t="str">
        <f>IF('PRAPTRA 1 प्रविष्ठी'!F455="","",'PRAPTRA 1 प्रविष्ठी'!F455)</f>
        <v/>
      </c>
      <c r="G455" s="185" t="str">
        <f>IF('PRAPTRA 1 प्रविष्ठी'!G455="","",'PRAPTRA 1 प्रविष्ठी'!G455)</f>
        <v/>
      </c>
      <c r="H455" s="186" t="str">
        <f>IF('PRAPTRA 1 प्रविष्ठी'!H455="","",'PRAPTRA 1 प्रविष्ठी'!H455)</f>
        <v/>
      </c>
      <c r="I455" s="185" t="str">
        <f>IF('PRAPTRA 1 प्रविष्ठी'!I455="","",'PRAPTRA 1 प्रविष्ठी'!I455)</f>
        <v/>
      </c>
      <c r="J455" s="185" t="str">
        <f>IF('PRAPTRA 1 प्रविष्ठी'!J455="","",'PRAPTRA 1 प्रविष्ठी'!J455)</f>
        <v/>
      </c>
      <c r="K455" s="185" t="str">
        <f>IF('PRAPTRA 1 प्रविष्ठी'!K455="","",'PRAPTRA 1 प्रविष्ठी'!K455)</f>
        <v/>
      </c>
      <c r="L455" s="189" t="str">
        <f>IF('PRAPTRA 1 प्रविष्ठी'!L455="","",'PRAPTRA 1 प्रविष्ठी'!L455)</f>
        <v/>
      </c>
      <c r="M455" s="185" t="str">
        <f>IF('PRAPTRA 1 प्रविष्ठी'!M455="","",'PRAPTRA 1 प्रविष्ठी'!M455)</f>
        <v/>
      </c>
      <c r="N455" s="187" t="str">
        <f>IF('PRAPTRA 1 प्रविष्ठी'!N455="","",'PRAPTRA 1 प्रविष्ठी'!N455)</f>
        <v/>
      </c>
      <c r="O455" s="185" t="str">
        <f>IF('PRAPTRA 1 प्रविष्ठी'!O455="","",'PRAPTRA 1 प्रविष्ठी'!O455)</f>
        <v/>
      </c>
      <c r="P455" s="177" t="str">
        <f>IF('PRAPTRA 1 प्रविष्ठी'!P455="","",'PRAPTRA 1 प्रविष्ठी'!P455)</f>
        <v/>
      </c>
      <c r="Q455" s="185" t="str">
        <f>IF('PRAPTRA 1 प्रविष्ठी'!Q455="","",'PRAPTRA 1 प्रविष्ठी'!Q455)</f>
        <v/>
      </c>
      <c r="R455" s="185" t="str">
        <f>IF('PRAPTRA 1 प्रविष्ठी'!R455="","",'PRAPTRA 1 प्रविष्ठी'!R455)</f>
        <v/>
      </c>
      <c r="S455" s="185" t="str">
        <f>IF('PRAPTRA 1 प्रविष्ठी'!S455="","",'PRAPTRA 1 प्रविष्ठी'!S455)</f>
        <v/>
      </c>
      <c r="T455" s="185" t="str">
        <f>IF('PRAPTRA 1 प्रविष्ठी'!T455="","",'PRAPTRA 1 प्रविष्ठी'!T455)</f>
        <v/>
      </c>
      <c r="U455" s="185" t="str">
        <f>IF('PRAPTRA 1 प्रविष्ठी'!U455="","",'PRAPTRA 1 प्रविष्ठी'!U455)</f>
        <v/>
      </c>
      <c r="V455" s="189" t="str">
        <f>IF('PRAPTRA 1 प्रविष्ठी'!V455="","",'PRAPTRA 1 प्रविष्ठी'!V455)</f>
        <v/>
      </c>
      <c r="W455" s="177" t="str">
        <f>IF('PRAPTRA 1 प्रविष्ठी'!W455="","",'PRAPTRA 1 प्रविष्ठी'!W455)</f>
        <v/>
      </c>
      <c r="X455" s="1"/>
      <c r="Y455" s="1"/>
      <c r="Z455" s="1"/>
    </row>
    <row r="456" spans="1:26" ht="24.75" customHeight="1">
      <c r="A456" s="185" t="str">
        <f>IF('PRAPTRA 1 प्रविष्ठी'!A456="","",'PRAPTRA 1 प्रविष्ठी'!A456)</f>
        <v/>
      </c>
      <c r="B456" s="185" t="str">
        <f>IF('PRAPTRA 1 प्रविष्ठी'!B456="","",'PRAPTRA 1 प्रविष्ठी'!B456)</f>
        <v/>
      </c>
      <c r="C456" s="185" t="str">
        <f>IF('PRAPTRA 1 प्रविष्ठी'!C456="","",'PRAPTRA 1 प्रविष्ठी'!C456)</f>
        <v/>
      </c>
      <c r="D456" s="185" t="str">
        <f>IF('PRAPTRA 1 प्रविष्ठी'!D456="","",'PRAPTRA 1 प्रविष्ठी'!D456)</f>
        <v/>
      </c>
      <c r="E456" s="185" t="str">
        <f>IF('PRAPTRA 1 प्रविष्ठी'!E456="","",'PRAPTRA 1 प्रविष्ठी'!E456)</f>
        <v/>
      </c>
      <c r="F456" s="185" t="str">
        <f>IF('PRAPTRA 1 प्रविष्ठी'!F456="","",'PRAPTRA 1 प्रविष्ठी'!F456)</f>
        <v/>
      </c>
      <c r="G456" s="185" t="str">
        <f>IF('PRAPTRA 1 प्रविष्ठी'!G456="","",'PRAPTRA 1 प्रविष्ठी'!G456)</f>
        <v/>
      </c>
      <c r="H456" s="186" t="str">
        <f>IF('PRAPTRA 1 प्रविष्ठी'!H456="","",'PRAPTRA 1 प्रविष्ठी'!H456)</f>
        <v/>
      </c>
      <c r="I456" s="185" t="str">
        <f>IF('PRAPTRA 1 प्रविष्ठी'!I456="","",'PRAPTRA 1 प्रविष्ठी'!I456)</f>
        <v/>
      </c>
      <c r="J456" s="185" t="str">
        <f>IF('PRAPTRA 1 प्रविष्ठी'!J456="","",'PRAPTRA 1 प्रविष्ठी'!J456)</f>
        <v/>
      </c>
      <c r="K456" s="185" t="str">
        <f>IF('PRAPTRA 1 प्रविष्ठी'!K456="","",'PRAPTRA 1 प्रविष्ठी'!K456)</f>
        <v/>
      </c>
      <c r="L456" s="189" t="str">
        <f>IF('PRAPTRA 1 प्रविष्ठी'!L456="","",'PRAPTRA 1 प्रविष्ठी'!L456)</f>
        <v/>
      </c>
      <c r="M456" s="185" t="str">
        <f>IF('PRAPTRA 1 प्रविष्ठी'!M456="","",'PRAPTRA 1 प्रविष्ठी'!M456)</f>
        <v/>
      </c>
      <c r="N456" s="187" t="str">
        <f>IF('PRAPTRA 1 प्रविष्ठी'!N456="","",'PRAPTRA 1 प्रविष्ठी'!N456)</f>
        <v/>
      </c>
      <c r="O456" s="185" t="str">
        <f>IF('PRAPTRA 1 प्रविष्ठी'!O456="","",'PRAPTRA 1 प्रविष्ठी'!O456)</f>
        <v/>
      </c>
      <c r="P456" s="177" t="str">
        <f>IF('PRAPTRA 1 प्रविष्ठी'!P456="","",'PRAPTRA 1 प्रविष्ठी'!P456)</f>
        <v/>
      </c>
      <c r="Q456" s="185" t="str">
        <f>IF('PRAPTRA 1 प्रविष्ठी'!Q456="","",'PRAPTRA 1 प्रविष्ठी'!Q456)</f>
        <v/>
      </c>
      <c r="R456" s="185" t="str">
        <f>IF('PRAPTRA 1 प्रविष्ठी'!R456="","",'PRAPTRA 1 प्रविष्ठी'!R456)</f>
        <v/>
      </c>
      <c r="S456" s="185" t="str">
        <f>IF('PRAPTRA 1 प्रविष्ठी'!S456="","",'PRAPTRA 1 प्रविष्ठी'!S456)</f>
        <v/>
      </c>
      <c r="T456" s="185" t="str">
        <f>IF('PRAPTRA 1 प्रविष्ठी'!T456="","",'PRAPTRA 1 प्रविष्ठी'!T456)</f>
        <v/>
      </c>
      <c r="U456" s="185" t="str">
        <f>IF('PRAPTRA 1 प्रविष्ठी'!U456="","",'PRAPTRA 1 प्रविष्ठी'!U456)</f>
        <v/>
      </c>
      <c r="V456" s="189" t="str">
        <f>IF('PRAPTRA 1 प्रविष्ठी'!V456="","",'PRAPTRA 1 प्रविष्ठी'!V456)</f>
        <v/>
      </c>
      <c r="W456" s="177" t="str">
        <f>IF('PRAPTRA 1 प्रविष्ठी'!W456="","",'PRAPTRA 1 प्रविष्ठी'!W456)</f>
        <v/>
      </c>
      <c r="X456" s="1"/>
      <c r="Y456" s="1"/>
      <c r="Z456" s="1"/>
    </row>
    <row r="457" spans="1:26" ht="24.75" customHeight="1">
      <c r="A457" s="185" t="str">
        <f>IF('PRAPTRA 1 प्रविष्ठी'!A457="","",'PRAPTRA 1 प्रविष्ठी'!A457)</f>
        <v/>
      </c>
      <c r="B457" s="185" t="str">
        <f>IF('PRAPTRA 1 प्रविष्ठी'!B457="","",'PRAPTRA 1 प्रविष्ठी'!B457)</f>
        <v/>
      </c>
      <c r="C457" s="185" t="str">
        <f>IF('PRAPTRA 1 प्रविष्ठी'!C457="","",'PRAPTRA 1 प्रविष्ठी'!C457)</f>
        <v/>
      </c>
      <c r="D457" s="185" t="str">
        <f>IF('PRAPTRA 1 प्रविष्ठी'!D457="","",'PRAPTRA 1 प्रविष्ठी'!D457)</f>
        <v/>
      </c>
      <c r="E457" s="185" t="str">
        <f>IF('PRAPTRA 1 प्रविष्ठी'!E457="","",'PRAPTRA 1 प्रविष्ठी'!E457)</f>
        <v/>
      </c>
      <c r="F457" s="185" t="str">
        <f>IF('PRAPTRA 1 प्रविष्ठी'!F457="","",'PRAPTRA 1 प्रविष्ठी'!F457)</f>
        <v/>
      </c>
      <c r="G457" s="185" t="str">
        <f>IF('PRAPTRA 1 प्रविष्ठी'!G457="","",'PRAPTRA 1 प्रविष्ठी'!G457)</f>
        <v/>
      </c>
      <c r="H457" s="186" t="str">
        <f>IF('PRAPTRA 1 प्रविष्ठी'!H457="","",'PRAPTRA 1 प्रविष्ठी'!H457)</f>
        <v/>
      </c>
      <c r="I457" s="185" t="str">
        <f>IF('PRAPTRA 1 प्रविष्ठी'!I457="","",'PRAPTRA 1 प्रविष्ठी'!I457)</f>
        <v/>
      </c>
      <c r="J457" s="185" t="str">
        <f>IF('PRAPTRA 1 प्रविष्ठी'!J457="","",'PRAPTRA 1 प्रविष्ठी'!J457)</f>
        <v/>
      </c>
      <c r="K457" s="185" t="str">
        <f>IF('PRAPTRA 1 प्रविष्ठी'!K457="","",'PRAPTRA 1 प्रविष्ठी'!K457)</f>
        <v/>
      </c>
      <c r="L457" s="189" t="str">
        <f>IF('PRAPTRA 1 प्रविष्ठी'!L457="","",'PRAPTRA 1 प्रविष्ठी'!L457)</f>
        <v/>
      </c>
      <c r="M457" s="185" t="str">
        <f>IF('PRAPTRA 1 प्रविष्ठी'!M457="","",'PRAPTRA 1 प्रविष्ठी'!M457)</f>
        <v/>
      </c>
      <c r="N457" s="187" t="str">
        <f>IF('PRAPTRA 1 प्रविष्ठी'!N457="","",'PRAPTRA 1 प्रविष्ठी'!N457)</f>
        <v/>
      </c>
      <c r="O457" s="185" t="str">
        <f>IF('PRAPTRA 1 प्रविष्ठी'!O457="","",'PRAPTRA 1 प्रविष्ठी'!O457)</f>
        <v/>
      </c>
      <c r="P457" s="177" t="str">
        <f>IF('PRAPTRA 1 प्रविष्ठी'!P457="","",'PRAPTRA 1 प्रविष्ठी'!P457)</f>
        <v/>
      </c>
      <c r="Q457" s="185" t="str">
        <f>IF('PRAPTRA 1 प्रविष्ठी'!Q457="","",'PRAPTRA 1 प्रविष्ठी'!Q457)</f>
        <v/>
      </c>
      <c r="R457" s="185" t="str">
        <f>IF('PRAPTRA 1 प्रविष्ठी'!R457="","",'PRAPTRA 1 प्रविष्ठी'!R457)</f>
        <v/>
      </c>
      <c r="S457" s="185" t="str">
        <f>IF('PRAPTRA 1 प्रविष्ठी'!S457="","",'PRAPTRA 1 प्रविष्ठी'!S457)</f>
        <v/>
      </c>
      <c r="T457" s="185" t="str">
        <f>IF('PRAPTRA 1 प्रविष्ठी'!T457="","",'PRAPTRA 1 प्रविष्ठी'!T457)</f>
        <v/>
      </c>
      <c r="U457" s="185" t="str">
        <f>IF('PRAPTRA 1 प्रविष्ठी'!U457="","",'PRAPTRA 1 प्रविष्ठी'!U457)</f>
        <v/>
      </c>
      <c r="V457" s="189" t="str">
        <f>IF('PRAPTRA 1 प्रविष्ठी'!V457="","",'PRAPTRA 1 प्रविष्ठी'!V457)</f>
        <v/>
      </c>
      <c r="W457" s="177" t="str">
        <f>IF('PRAPTRA 1 प्रविष्ठी'!W457="","",'PRAPTRA 1 प्रविष्ठी'!W457)</f>
        <v/>
      </c>
      <c r="X457" s="1"/>
      <c r="Y457" s="1"/>
      <c r="Z457" s="1"/>
    </row>
    <row r="458" spans="1:26" ht="24.75" customHeight="1">
      <c r="A458" s="185" t="str">
        <f>IF('PRAPTRA 1 प्रविष्ठी'!A458="","",'PRAPTRA 1 प्रविष्ठी'!A458)</f>
        <v/>
      </c>
      <c r="B458" s="185" t="str">
        <f>IF('PRAPTRA 1 प्रविष्ठी'!B458="","",'PRAPTRA 1 प्रविष्ठी'!B458)</f>
        <v/>
      </c>
      <c r="C458" s="185" t="str">
        <f>IF('PRAPTRA 1 प्रविष्ठी'!C458="","",'PRAPTRA 1 प्रविष्ठी'!C458)</f>
        <v/>
      </c>
      <c r="D458" s="185" t="str">
        <f>IF('PRAPTRA 1 प्रविष्ठी'!D458="","",'PRAPTRA 1 प्रविष्ठी'!D458)</f>
        <v/>
      </c>
      <c r="E458" s="185" t="str">
        <f>IF('PRAPTRA 1 प्रविष्ठी'!E458="","",'PRAPTRA 1 प्रविष्ठी'!E458)</f>
        <v/>
      </c>
      <c r="F458" s="185" t="str">
        <f>IF('PRAPTRA 1 प्रविष्ठी'!F458="","",'PRAPTRA 1 प्रविष्ठी'!F458)</f>
        <v/>
      </c>
      <c r="G458" s="185" t="str">
        <f>IF('PRAPTRA 1 प्रविष्ठी'!G458="","",'PRAPTRA 1 प्रविष्ठी'!G458)</f>
        <v/>
      </c>
      <c r="H458" s="186" t="str">
        <f>IF('PRAPTRA 1 प्रविष्ठी'!H458="","",'PRAPTRA 1 प्रविष्ठी'!H458)</f>
        <v/>
      </c>
      <c r="I458" s="185" t="str">
        <f>IF('PRAPTRA 1 प्रविष्ठी'!I458="","",'PRAPTRA 1 प्रविष्ठी'!I458)</f>
        <v/>
      </c>
      <c r="J458" s="185" t="str">
        <f>IF('PRAPTRA 1 प्रविष्ठी'!J458="","",'PRAPTRA 1 प्रविष्ठी'!J458)</f>
        <v/>
      </c>
      <c r="K458" s="185" t="str">
        <f>IF('PRAPTRA 1 प्रविष्ठी'!K458="","",'PRAPTRA 1 प्रविष्ठी'!K458)</f>
        <v/>
      </c>
      <c r="L458" s="189" t="str">
        <f>IF('PRAPTRA 1 प्रविष्ठी'!L458="","",'PRAPTRA 1 प्रविष्ठी'!L458)</f>
        <v/>
      </c>
      <c r="M458" s="185" t="str">
        <f>IF('PRAPTRA 1 प्रविष्ठी'!M458="","",'PRAPTRA 1 प्रविष्ठी'!M458)</f>
        <v/>
      </c>
      <c r="N458" s="187" t="str">
        <f>IF('PRAPTRA 1 प्रविष्ठी'!N458="","",'PRAPTRA 1 प्रविष्ठी'!N458)</f>
        <v/>
      </c>
      <c r="O458" s="185" t="str">
        <f>IF('PRAPTRA 1 प्रविष्ठी'!O458="","",'PRAPTRA 1 प्रविष्ठी'!O458)</f>
        <v/>
      </c>
      <c r="P458" s="177" t="str">
        <f>IF('PRAPTRA 1 प्रविष्ठी'!P458="","",'PRAPTRA 1 प्रविष्ठी'!P458)</f>
        <v/>
      </c>
      <c r="Q458" s="185" t="str">
        <f>IF('PRAPTRA 1 प्रविष्ठी'!Q458="","",'PRAPTRA 1 प्रविष्ठी'!Q458)</f>
        <v/>
      </c>
      <c r="R458" s="185" t="str">
        <f>IF('PRAPTRA 1 प्रविष्ठी'!R458="","",'PRAPTRA 1 प्रविष्ठी'!R458)</f>
        <v/>
      </c>
      <c r="S458" s="185" t="str">
        <f>IF('PRAPTRA 1 प्रविष्ठी'!S458="","",'PRAPTRA 1 प्रविष्ठी'!S458)</f>
        <v/>
      </c>
      <c r="T458" s="185" t="str">
        <f>IF('PRAPTRA 1 प्रविष्ठी'!T458="","",'PRAPTRA 1 प्रविष्ठी'!T458)</f>
        <v/>
      </c>
      <c r="U458" s="185" t="str">
        <f>IF('PRAPTRA 1 प्रविष्ठी'!U458="","",'PRAPTRA 1 प्रविष्ठी'!U458)</f>
        <v/>
      </c>
      <c r="V458" s="189" t="str">
        <f>IF('PRAPTRA 1 प्रविष्ठी'!V458="","",'PRAPTRA 1 प्रविष्ठी'!V458)</f>
        <v/>
      </c>
      <c r="W458" s="177" t="str">
        <f>IF('PRAPTRA 1 प्रविष्ठी'!W458="","",'PRAPTRA 1 प्रविष्ठी'!W458)</f>
        <v/>
      </c>
      <c r="X458" s="1"/>
      <c r="Y458" s="1"/>
      <c r="Z458" s="1"/>
    </row>
    <row r="459" spans="1:26" ht="24.75" customHeight="1">
      <c r="A459" s="185" t="str">
        <f>IF('PRAPTRA 1 प्रविष्ठी'!A459="","",'PRAPTRA 1 प्रविष्ठी'!A459)</f>
        <v/>
      </c>
      <c r="B459" s="185" t="str">
        <f>IF('PRAPTRA 1 प्रविष्ठी'!B459="","",'PRAPTRA 1 प्रविष्ठी'!B459)</f>
        <v/>
      </c>
      <c r="C459" s="185" t="str">
        <f>IF('PRAPTRA 1 प्रविष्ठी'!C459="","",'PRAPTRA 1 प्रविष्ठी'!C459)</f>
        <v/>
      </c>
      <c r="D459" s="185" t="str">
        <f>IF('PRAPTRA 1 प्रविष्ठी'!D459="","",'PRAPTRA 1 प्रविष्ठी'!D459)</f>
        <v/>
      </c>
      <c r="E459" s="185" t="str">
        <f>IF('PRAPTRA 1 प्रविष्ठी'!E459="","",'PRAPTRA 1 प्रविष्ठी'!E459)</f>
        <v/>
      </c>
      <c r="F459" s="185" t="str">
        <f>IF('PRAPTRA 1 प्रविष्ठी'!F459="","",'PRAPTRA 1 प्रविष्ठी'!F459)</f>
        <v/>
      </c>
      <c r="G459" s="185" t="str">
        <f>IF('PRAPTRA 1 प्रविष्ठी'!G459="","",'PRAPTRA 1 प्रविष्ठी'!G459)</f>
        <v/>
      </c>
      <c r="H459" s="186" t="str">
        <f>IF('PRAPTRA 1 प्रविष्ठी'!H459="","",'PRAPTRA 1 प्रविष्ठी'!H459)</f>
        <v/>
      </c>
      <c r="I459" s="185" t="str">
        <f>IF('PRAPTRA 1 प्रविष्ठी'!I459="","",'PRAPTRA 1 प्रविष्ठी'!I459)</f>
        <v/>
      </c>
      <c r="J459" s="185" t="str">
        <f>IF('PRAPTRA 1 प्रविष्ठी'!J459="","",'PRAPTRA 1 प्रविष्ठी'!J459)</f>
        <v/>
      </c>
      <c r="K459" s="185" t="str">
        <f>IF('PRAPTRA 1 प्रविष्ठी'!K459="","",'PRAPTRA 1 प्रविष्ठी'!K459)</f>
        <v/>
      </c>
      <c r="L459" s="189" t="str">
        <f>IF('PRAPTRA 1 प्रविष्ठी'!L459="","",'PRAPTRA 1 प्रविष्ठी'!L459)</f>
        <v/>
      </c>
      <c r="M459" s="185" t="str">
        <f>IF('PRAPTRA 1 प्रविष्ठी'!M459="","",'PRAPTRA 1 प्रविष्ठी'!M459)</f>
        <v/>
      </c>
      <c r="N459" s="187" t="str">
        <f>IF('PRAPTRA 1 प्रविष्ठी'!N459="","",'PRAPTRA 1 प्रविष्ठी'!N459)</f>
        <v/>
      </c>
      <c r="O459" s="185" t="str">
        <f>IF('PRAPTRA 1 प्रविष्ठी'!O459="","",'PRAPTRA 1 प्रविष्ठी'!O459)</f>
        <v/>
      </c>
      <c r="P459" s="177" t="str">
        <f>IF('PRAPTRA 1 प्रविष्ठी'!P459="","",'PRAPTRA 1 प्रविष्ठी'!P459)</f>
        <v/>
      </c>
      <c r="Q459" s="185" t="str">
        <f>IF('PRAPTRA 1 प्रविष्ठी'!Q459="","",'PRAPTRA 1 प्रविष्ठी'!Q459)</f>
        <v/>
      </c>
      <c r="R459" s="185" t="str">
        <f>IF('PRAPTRA 1 प्रविष्ठी'!R459="","",'PRAPTRA 1 प्रविष्ठी'!R459)</f>
        <v/>
      </c>
      <c r="S459" s="185" t="str">
        <f>IF('PRAPTRA 1 प्रविष्ठी'!S459="","",'PRAPTRA 1 प्रविष्ठी'!S459)</f>
        <v/>
      </c>
      <c r="T459" s="185" t="str">
        <f>IF('PRAPTRA 1 प्रविष्ठी'!T459="","",'PRAPTRA 1 प्रविष्ठी'!T459)</f>
        <v/>
      </c>
      <c r="U459" s="185" t="str">
        <f>IF('PRAPTRA 1 प्रविष्ठी'!U459="","",'PRAPTRA 1 प्रविष्ठी'!U459)</f>
        <v/>
      </c>
      <c r="V459" s="189" t="str">
        <f>IF('PRAPTRA 1 प्रविष्ठी'!V459="","",'PRAPTRA 1 प्रविष्ठी'!V459)</f>
        <v/>
      </c>
      <c r="W459" s="177" t="str">
        <f>IF('PRAPTRA 1 प्रविष्ठी'!W459="","",'PRAPTRA 1 प्रविष्ठी'!W459)</f>
        <v/>
      </c>
      <c r="X459" s="1"/>
      <c r="Y459" s="1"/>
      <c r="Z459" s="1"/>
    </row>
    <row r="460" spans="1:26" ht="24.75" customHeight="1">
      <c r="A460" s="185" t="str">
        <f>IF('PRAPTRA 1 प्रविष्ठी'!A460="","",'PRAPTRA 1 प्रविष्ठी'!A460)</f>
        <v/>
      </c>
      <c r="B460" s="185" t="str">
        <f>IF('PRAPTRA 1 प्रविष्ठी'!B460="","",'PRAPTRA 1 प्रविष्ठी'!B460)</f>
        <v/>
      </c>
      <c r="C460" s="185" t="str">
        <f>IF('PRAPTRA 1 प्रविष्ठी'!C460="","",'PRAPTRA 1 प्रविष्ठी'!C460)</f>
        <v/>
      </c>
      <c r="D460" s="185" t="str">
        <f>IF('PRAPTRA 1 प्रविष्ठी'!D460="","",'PRAPTRA 1 प्रविष्ठी'!D460)</f>
        <v/>
      </c>
      <c r="E460" s="185" t="str">
        <f>IF('PRAPTRA 1 प्रविष्ठी'!E460="","",'PRAPTRA 1 प्रविष्ठी'!E460)</f>
        <v/>
      </c>
      <c r="F460" s="185" t="str">
        <f>IF('PRAPTRA 1 प्रविष्ठी'!F460="","",'PRAPTRA 1 प्रविष्ठी'!F460)</f>
        <v/>
      </c>
      <c r="G460" s="185" t="str">
        <f>IF('PRAPTRA 1 प्रविष्ठी'!G460="","",'PRAPTRA 1 प्रविष्ठी'!G460)</f>
        <v/>
      </c>
      <c r="H460" s="186" t="str">
        <f>IF('PRAPTRA 1 प्रविष्ठी'!H460="","",'PRAPTRA 1 प्रविष्ठी'!H460)</f>
        <v/>
      </c>
      <c r="I460" s="185" t="str">
        <f>IF('PRAPTRA 1 प्रविष्ठी'!I460="","",'PRAPTRA 1 प्रविष्ठी'!I460)</f>
        <v/>
      </c>
      <c r="J460" s="185" t="str">
        <f>IF('PRAPTRA 1 प्रविष्ठी'!J460="","",'PRAPTRA 1 प्रविष्ठी'!J460)</f>
        <v/>
      </c>
      <c r="K460" s="185" t="str">
        <f>IF('PRAPTRA 1 प्रविष्ठी'!K460="","",'PRAPTRA 1 प्रविष्ठी'!K460)</f>
        <v/>
      </c>
      <c r="L460" s="189" t="str">
        <f>IF('PRAPTRA 1 प्रविष्ठी'!L460="","",'PRAPTRA 1 प्रविष्ठी'!L460)</f>
        <v/>
      </c>
      <c r="M460" s="185" t="str">
        <f>IF('PRAPTRA 1 प्रविष्ठी'!M460="","",'PRAPTRA 1 प्रविष्ठी'!M460)</f>
        <v/>
      </c>
      <c r="N460" s="187" t="str">
        <f>IF('PRAPTRA 1 प्रविष्ठी'!N460="","",'PRAPTRA 1 प्रविष्ठी'!N460)</f>
        <v/>
      </c>
      <c r="O460" s="185" t="str">
        <f>IF('PRAPTRA 1 प्रविष्ठी'!O460="","",'PRAPTRA 1 प्रविष्ठी'!O460)</f>
        <v/>
      </c>
      <c r="P460" s="177" t="str">
        <f>IF('PRAPTRA 1 प्रविष्ठी'!P460="","",'PRAPTRA 1 प्रविष्ठी'!P460)</f>
        <v/>
      </c>
      <c r="Q460" s="185" t="str">
        <f>IF('PRAPTRA 1 प्रविष्ठी'!Q460="","",'PRAPTRA 1 प्रविष्ठी'!Q460)</f>
        <v/>
      </c>
      <c r="R460" s="185" t="str">
        <f>IF('PRAPTRA 1 प्रविष्ठी'!R460="","",'PRAPTRA 1 प्रविष्ठी'!R460)</f>
        <v/>
      </c>
      <c r="S460" s="185" t="str">
        <f>IF('PRAPTRA 1 प्रविष्ठी'!S460="","",'PRAPTRA 1 प्रविष्ठी'!S460)</f>
        <v/>
      </c>
      <c r="T460" s="185" t="str">
        <f>IF('PRAPTRA 1 प्रविष्ठी'!T460="","",'PRAPTRA 1 प्रविष्ठी'!T460)</f>
        <v/>
      </c>
      <c r="U460" s="185" t="str">
        <f>IF('PRAPTRA 1 प्रविष्ठी'!U460="","",'PRAPTRA 1 प्रविष्ठी'!U460)</f>
        <v/>
      </c>
      <c r="V460" s="189" t="str">
        <f>IF('PRAPTRA 1 प्रविष्ठी'!V460="","",'PRAPTRA 1 प्रविष्ठी'!V460)</f>
        <v/>
      </c>
      <c r="W460" s="177" t="str">
        <f>IF('PRAPTRA 1 प्रविष्ठी'!W460="","",'PRAPTRA 1 प्रविष्ठी'!W460)</f>
        <v/>
      </c>
      <c r="X460" s="1"/>
      <c r="Y460" s="1"/>
      <c r="Z460" s="1"/>
    </row>
    <row r="461" spans="1:26" ht="24.75" customHeight="1">
      <c r="A461" s="185" t="str">
        <f>IF('PRAPTRA 1 प्रविष्ठी'!A461="","",'PRAPTRA 1 प्रविष्ठी'!A461)</f>
        <v/>
      </c>
      <c r="B461" s="185" t="str">
        <f>IF('PRAPTRA 1 प्रविष्ठी'!B461="","",'PRAPTRA 1 प्रविष्ठी'!B461)</f>
        <v/>
      </c>
      <c r="C461" s="185" t="str">
        <f>IF('PRAPTRA 1 प्रविष्ठी'!C461="","",'PRAPTRA 1 प्रविष्ठी'!C461)</f>
        <v/>
      </c>
      <c r="D461" s="185" t="str">
        <f>IF('PRAPTRA 1 प्रविष्ठी'!D461="","",'PRAPTRA 1 प्रविष्ठी'!D461)</f>
        <v/>
      </c>
      <c r="E461" s="185" t="str">
        <f>IF('PRAPTRA 1 प्रविष्ठी'!E461="","",'PRAPTRA 1 प्रविष्ठी'!E461)</f>
        <v/>
      </c>
      <c r="F461" s="185" t="str">
        <f>IF('PRAPTRA 1 प्रविष्ठी'!F461="","",'PRAPTRA 1 प्रविष्ठी'!F461)</f>
        <v/>
      </c>
      <c r="G461" s="185" t="str">
        <f>IF('PRAPTRA 1 प्रविष्ठी'!G461="","",'PRAPTRA 1 प्रविष्ठी'!G461)</f>
        <v/>
      </c>
      <c r="H461" s="186" t="str">
        <f>IF('PRAPTRA 1 प्रविष्ठी'!H461="","",'PRAPTRA 1 प्रविष्ठी'!H461)</f>
        <v/>
      </c>
      <c r="I461" s="185" t="str">
        <f>IF('PRAPTRA 1 प्रविष्ठी'!I461="","",'PRAPTRA 1 प्रविष्ठी'!I461)</f>
        <v/>
      </c>
      <c r="J461" s="185" t="str">
        <f>IF('PRAPTRA 1 प्रविष्ठी'!J461="","",'PRAPTRA 1 प्रविष्ठी'!J461)</f>
        <v/>
      </c>
      <c r="K461" s="185" t="str">
        <f>IF('PRAPTRA 1 प्रविष्ठी'!K461="","",'PRAPTRA 1 प्रविष्ठी'!K461)</f>
        <v/>
      </c>
      <c r="L461" s="189" t="str">
        <f>IF('PRAPTRA 1 प्रविष्ठी'!L461="","",'PRAPTRA 1 प्रविष्ठी'!L461)</f>
        <v/>
      </c>
      <c r="M461" s="185" t="str">
        <f>IF('PRAPTRA 1 प्रविष्ठी'!M461="","",'PRAPTRA 1 प्रविष्ठी'!M461)</f>
        <v/>
      </c>
      <c r="N461" s="187" t="str">
        <f>IF('PRAPTRA 1 प्रविष्ठी'!N461="","",'PRAPTRA 1 प्रविष्ठी'!N461)</f>
        <v/>
      </c>
      <c r="O461" s="185" t="str">
        <f>IF('PRAPTRA 1 प्रविष्ठी'!O461="","",'PRAPTRA 1 प्रविष्ठी'!O461)</f>
        <v/>
      </c>
      <c r="P461" s="177" t="str">
        <f>IF('PRAPTRA 1 प्रविष्ठी'!P461="","",'PRAPTRA 1 प्रविष्ठी'!P461)</f>
        <v/>
      </c>
      <c r="Q461" s="185" t="str">
        <f>IF('PRAPTRA 1 प्रविष्ठी'!Q461="","",'PRAPTRA 1 प्रविष्ठी'!Q461)</f>
        <v/>
      </c>
      <c r="R461" s="185" t="str">
        <f>IF('PRAPTRA 1 प्रविष्ठी'!R461="","",'PRAPTRA 1 प्रविष्ठी'!R461)</f>
        <v/>
      </c>
      <c r="S461" s="185" t="str">
        <f>IF('PRAPTRA 1 प्रविष्ठी'!S461="","",'PRAPTRA 1 प्रविष्ठी'!S461)</f>
        <v/>
      </c>
      <c r="T461" s="185" t="str">
        <f>IF('PRAPTRA 1 प्रविष्ठी'!T461="","",'PRAPTRA 1 प्रविष्ठी'!T461)</f>
        <v/>
      </c>
      <c r="U461" s="185" t="str">
        <f>IF('PRAPTRA 1 प्रविष्ठी'!U461="","",'PRAPTRA 1 प्रविष्ठी'!U461)</f>
        <v/>
      </c>
      <c r="V461" s="189" t="str">
        <f>IF('PRAPTRA 1 प्रविष्ठी'!V461="","",'PRAPTRA 1 प्रविष्ठी'!V461)</f>
        <v/>
      </c>
      <c r="W461" s="177" t="str">
        <f>IF('PRAPTRA 1 प्रविष्ठी'!W461="","",'PRAPTRA 1 प्रविष्ठी'!W461)</f>
        <v/>
      </c>
      <c r="X461" s="1"/>
      <c r="Y461" s="1"/>
      <c r="Z461" s="1"/>
    </row>
    <row r="462" spans="1:26" ht="24.75" customHeight="1">
      <c r="A462" s="185" t="str">
        <f>IF('PRAPTRA 1 प्रविष्ठी'!A462="","",'PRAPTRA 1 प्रविष्ठी'!A462)</f>
        <v/>
      </c>
      <c r="B462" s="185" t="str">
        <f>IF('PRAPTRA 1 प्रविष्ठी'!B462="","",'PRAPTRA 1 प्रविष्ठी'!B462)</f>
        <v/>
      </c>
      <c r="C462" s="185" t="str">
        <f>IF('PRAPTRA 1 प्रविष्ठी'!C462="","",'PRAPTRA 1 प्रविष्ठी'!C462)</f>
        <v/>
      </c>
      <c r="D462" s="185" t="str">
        <f>IF('PRAPTRA 1 प्रविष्ठी'!D462="","",'PRAPTRA 1 प्रविष्ठी'!D462)</f>
        <v/>
      </c>
      <c r="E462" s="185" t="str">
        <f>IF('PRAPTRA 1 प्रविष्ठी'!E462="","",'PRAPTRA 1 प्रविष्ठी'!E462)</f>
        <v/>
      </c>
      <c r="F462" s="185" t="str">
        <f>IF('PRAPTRA 1 प्रविष्ठी'!F462="","",'PRAPTRA 1 प्रविष्ठी'!F462)</f>
        <v/>
      </c>
      <c r="G462" s="185" t="str">
        <f>IF('PRAPTRA 1 प्रविष्ठी'!G462="","",'PRAPTRA 1 प्रविष्ठी'!G462)</f>
        <v/>
      </c>
      <c r="H462" s="186" t="str">
        <f>IF('PRAPTRA 1 प्रविष्ठी'!H462="","",'PRAPTRA 1 प्रविष्ठी'!H462)</f>
        <v/>
      </c>
      <c r="I462" s="185" t="str">
        <f>IF('PRAPTRA 1 प्रविष्ठी'!I462="","",'PRAPTRA 1 प्रविष्ठी'!I462)</f>
        <v/>
      </c>
      <c r="J462" s="185" t="str">
        <f>IF('PRAPTRA 1 प्रविष्ठी'!J462="","",'PRAPTRA 1 प्रविष्ठी'!J462)</f>
        <v/>
      </c>
      <c r="K462" s="185" t="str">
        <f>IF('PRAPTRA 1 प्रविष्ठी'!K462="","",'PRAPTRA 1 प्रविष्ठी'!K462)</f>
        <v/>
      </c>
      <c r="L462" s="189" t="str">
        <f>IF('PRAPTRA 1 प्रविष्ठी'!L462="","",'PRAPTRA 1 प्रविष्ठी'!L462)</f>
        <v/>
      </c>
      <c r="M462" s="185" t="str">
        <f>IF('PRAPTRA 1 प्रविष्ठी'!M462="","",'PRAPTRA 1 प्रविष्ठी'!M462)</f>
        <v/>
      </c>
      <c r="N462" s="187" t="str">
        <f>IF('PRAPTRA 1 प्रविष्ठी'!N462="","",'PRAPTRA 1 प्रविष्ठी'!N462)</f>
        <v/>
      </c>
      <c r="O462" s="185" t="str">
        <f>IF('PRAPTRA 1 प्रविष्ठी'!O462="","",'PRAPTRA 1 प्रविष्ठी'!O462)</f>
        <v/>
      </c>
      <c r="P462" s="177" t="str">
        <f>IF('PRAPTRA 1 प्रविष्ठी'!P462="","",'PRAPTRA 1 प्रविष्ठी'!P462)</f>
        <v/>
      </c>
      <c r="Q462" s="185" t="str">
        <f>IF('PRAPTRA 1 प्रविष्ठी'!Q462="","",'PRAPTRA 1 प्रविष्ठी'!Q462)</f>
        <v/>
      </c>
      <c r="R462" s="185" t="str">
        <f>IF('PRAPTRA 1 प्रविष्ठी'!R462="","",'PRAPTRA 1 प्रविष्ठी'!R462)</f>
        <v/>
      </c>
      <c r="S462" s="185" t="str">
        <f>IF('PRAPTRA 1 प्रविष्ठी'!S462="","",'PRAPTRA 1 प्रविष्ठी'!S462)</f>
        <v/>
      </c>
      <c r="T462" s="185" t="str">
        <f>IF('PRAPTRA 1 प्रविष्ठी'!T462="","",'PRAPTRA 1 प्रविष्ठी'!T462)</f>
        <v/>
      </c>
      <c r="U462" s="185" t="str">
        <f>IF('PRAPTRA 1 प्रविष्ठी'!U462="","",'PRAPTRA 1 प्रविष्ठी'!U462)</f>
        <v/>
      </c>
      <c r="V462" s="189" t="str">
        <f>IF('PRAPTRA 1 प्रविष्ठी'!V462="","",'PRAPTRA 1 प्रविष्ठी'!V462)</f>
        <v/>
      </c>
      <c r="W462" s="177" t="str">
        <f>IF('PRAPTRA 1 प्रविष्ठी'!W462="","",'PRAPTRA 1 प्रविष्ठी'!W462)</f>
        <v/>
      </c>
      <c r="X462" s="1"/>
      <c r="Y462" s="1"/>
      <c r="Z462" s="1"/>
    </row>
    <row r="463" spans="1:26" ht="24.75" customHeight="1">
      <c r="A463" s="185" t="str">
        <f>IF('PRAPTRA 1 प्रविष्ठी'!A463="","",'PRAPTRA 1 प्रविष्ठी'!A463)</f>
        <v/>
      </c>
      <c r="B463" s="185" t="str">
        <f>IF('PRAPTRA 1 प्रविष्ठी'!B463="","",'PRAPTRA 1 प्रविष्ठी'!B463)</f>
        <v/>
      </c>
      <c r="C463" s="185" t="str">
        <f>IF('PRAPTRA 1 प्रविष्ठी'!C463="","",'PRAPTRA 1 प्रविष्ठी'!C463)</f>
        <v/>
      </c>
      <c r="D463" s="185" t="str">
        <f>IF('PRAPTRA 1 प्रविष्ठी'!D463="","",'PRAPTRA 1 प्रविष्ठी'!D463)</f>
        <v/>
      </c>
      <c r="E463" s="185" t="str">
        <f>IF('PRAPTRA 1 प्रविष्ठी'!E463="","",'PRAPTRA 1 प्रविष्ठी'!E463)</f>
        <v/>
      </c>
      <c r="F463" s="185" t="str">
        <f>IF('PRAPTRA 1 प्रविष्ठी'!F463="","",'PRAPTRA 1 प्रविष्ठी'!F463)</f>
        <v/>
      </c>
      <c r="G463" s="185" t="str">
        <f>IF('PRAPTRA 1 प्रविष्ठी'!G463="","",'PRAPTRA 1 प्रविष्ठी'!G463)</f>
        <v/>
      </c>
      <c r="H463" s="186" t="str">
        <f>IF('PRAPTRA 1 प्रविष्ठी'!H463="","",'PRAPTRA 1 प्रविष्ठी'!H463)</f>
        <v/>
      </c>
      <c r="I463" s="185" t="str">
        <f>IF('PRAPTRA 1 प्रविष्ठी'!I463="","",'PRAPTRA 1 प्रविष्ठी'!I463)</f>
        <v/>
      </c>
      <c r="J463" s="185" t="str">
        <f>IF('PRAPTRA 1 प्रविष्ठी'!J463="","",'PRAPTRA 1 प्रविष्ठी'!J463)</f>
        <v/>
      </c>
      <c r="K463" s="185" t="str">
        <f>IF('PRAPTRA 1 प्रविष्ठी'!K463="","",'PRAPTRA 1 प्रविष्ठी'!K463)</f>
        <v/>
      </c>
      <c r="L463" s="189" t="str">
        <f>IF('PRAPTRA 1 प्रविष्ठी'!L463="","",'PRAPTRA 1 प्रविष्ठी'!L463)</f>
        <v/>
      </c>
      <c r="M463" s="185" t="str">
        <f>IF('PRAPTRA 1 प्रविष्ठी'!M463="","",'PRAPTRA 1 प्रविष्ठी'!M463)</f>
        <v/>
      </c>
      <c r="N463" s="187" t="str">
        <f>IF('PRAPTRA 1 प्रविष्ठी'!N463="","",'PRAPTRA 1 प्रविष्ठी'!N463)</f>
        <v/>
      </c>
      <c r="O463" s="185" t="str">
        <f>IF('PRAPTRA 1 प्रविष्ठी'!O463="","",'PRAPTRA 1 प्रविष्ठी'!O463)</f>
        <v/>
      </c>
      <c r="P463" s="177" t="str">
        <f>IF('PRAPTRA 1 प्रविष्ठी'!P463="","",'PRAPTRA 1 प्रविष्ठी'!P463)</f>
        <v/>
      </c>
      <c r="Q463" s="185" t="str">
        <f>IF('PRAPTRA 1 प्रविष्ठी'!Q463="","",'PRAPTRA 1 प्रविष्ठी'!Q463)</f>
        <v/>
      </c>
      <c r="R463" s="185" t="str">
        <f>IF('PRAPTRA 1 प्रविष्ठी'!R463="","",'PRAPTRA 1 प्रविष्ठी'!R463)</f>
        <v/>
      </c>
      <c r="S463" s="185" t="str">
        <f>IF('PRAPTRA 1 प्रविष्ठी'!S463="","",'PRAPTRA 1 प्रविष्ठी'!S463)</f>
        <v/>
      </c>
      <c r="T463" s="185" t="str">
        <f>IF('PRAPTRA 1 प्रविष्ठी'!T463="","",'PRAPTRA 1 प्रविष्ठी'!T463)</f>
        <v/>
      </c>
      <c r="U463" s="185" t="str">
        <f>IF('PRAPTRA 1 प्रविष्ठी'!U463="","",'PRAPTRA 1 प्रविष्ठी'!U463)</f>
        <v/>
      </c>
      <c r="V463" s="189" t="str">
        <f>IF('PRAPTRA 1 प्रविष्ठी'!V463="","",'PRAPTRA 1 प्रविष्ठी'!V463)</f>
        <v/>
      </c>
      <c r="W463" s="177" t="str">
        <f>IF('PRAPTRA 1 प्रविष्ठी'!W463="","",'PRAPTRA 1 प्रविष्ठी'!W463)</f>
        <v/>
      </c>
      <c r="X463" s="1"/>
      <c r="Y463" s="1"/>
      <c r="Z463" s="1"/>
    </row>
    <row r="464" spans="1:26" ht="24.75" customHeight="1">
      <c r="A464" s="185" t="str">
        <f>IF('PRAPTRA 1 प्रविष्ठी'!A464="","",'PRAPTRA 1 प्रविष्ठी'!A464)</f>
        <v/>
      </c>
      <c r="B464" s="185" t="str">
        <f>IF('PRAPTRA 1 प्रविष्ठी'!B464="","",'PRAPTRA 1 प्रविष्ठी'!B464)</f>
        <v/>
      </c>
      <c r="C464" s="185" t="str">
        <f>IF('PRAPTRA 1 प्रविष्ठी'!C464="","",'PRAPTRA 1 प्रविष्ठी'!C464)</f>
        <v/>
      </c>
      <c r="D464" s="185" t="str">
        <f>IF('PRAPTRA 1 प्रविष्ठी'!D464="","",'PRAPTRA 1 प्रविष्ठी'!D464)</f>
        <v/>
      </c>
      <c r="E464" s="185" t="str">
        <f>IF('PRAPTRA 1 प्रविष्ठी'!E464="","",'PRAPTRA 1 प्रविष्ठी'!E464)</f>
        <v/>
      </c>
      <c r="F464" s="185" t="str">
        <f>IF('PRAPTRA 1 प्रविष्ठी'!F464="","",'PRAPTRA 1 प्रविष्ठी'!F464)</f>
        <v/>
      </c>
      <c r="G464" s="185" t="str">
        <f>IF('PRAPTRA 1 प्रविष्ठी'!G464="","",'PRAPTRA 1 प्रविष्ठी'!G464)</f>
        <v/>
      </c>
      <c r="H464" s="186" t="str">
        <f>IF('PRAPTRA 1 प्रविष्ठी'!H464="","",'PRAPTRA 1 प्रविष्ठी'!H464)</f>
        <v/>
      </c>
      <c r="I464" s="185" t="str">
        <f>IF('PRAPTRA 1 प्रविष्ठी'!I464="","",'PRAPTRA 1 प्रविष्ठी'!I464)</f>
        <v/>
      </c>
      <c r="J464" s="185" t="str">
        <f>IF('PRAPTRA 1 प्रविष्ठी'!J464="","",'PRAPTRA 1 प्रविष्ठी'!J464)</f>
        <v/>
      </c>
      <c r="K464" s="185" t="str">
        <f>IF('PRAPTRA 1 प्रविष्ठी'!K464="","",'PRAPTRA 1 प्रविष्ठी'!K464)</f>
        <v/>
      </c>
      <c r="L464" s="189" t="str">
        <f>IF('PRAPTRA 1 प्रविष्ठी'!L464="","",'PRAPTRA 1 प्रविष्ठी'!L464)</f>
        <v/>
      </c>
      <c r="M464" s="185" t="str">
        <f>IF('PRAPTRA 1 प्रविष्ठी'!M464="","",'PRAPTRA 1 प्रविष्ठी'!M464)</f>
        <v/>
      </c>
      <c r="N464" s="187" t="str">
        <f>IF('PRAPTRA 1 प्रविष्ठी'!N464="","",'PRAPTRA 1 प्रविष्ठी'!N464)</f>
        <v/>
      </c>
      <c r="O464" s="185" t="str">
        <f>IF('PRAPTRA 1 प्रविष्ठी'!O464="","",'PRAPTRA 1 प्रविष्ठी'!O464)</f>
        <v/>
      </c>
      <c r="P464" s="177" t="str">
        <f>IF('PRAPTRA 1 प्रविष्ठी'!P464="","",'PRAPTRA 1 प्रविष्ठी'!P464)</f>
        <v/>
      </c>
      <c r="Q464" s="185" t="str">
        <f>IF('PRAPTRA 1 प्रविष्ठी'!Q464="","",'PRAPTRA 1 प्रविष्ठी'!Q464)</f>
        <v/>
      </c>
      <c r="R464" s="185" t="str">
        <f>IF('PRAPTRA 1 प्रविष्ठी'!R464="","",'PRAPTRA 1 प्रविष्ठी'!R464)</f>
        <v/>
      </c>
      <c r="S464" s="185" t="str">
        <f>IF('PRAPTRA 1 प्रविष्ठी'!S464="","",'PRAPTRA 1 प्रविष्ठी'!S464)</f>
        <v/>
      </c>
      <c r="T464" s="185" t="str">
        <f>IF('PRAPTRA 1 प्रविष्ठी'!T464="","",'PRAPTRA 1 प्रविष्ठी'!T464)</f>
        <v/>
      </c>
      <c r="U464" s="185" t="str">
        <f>IF('PRAPTRA 1 प्रविष्ठी'!U464="","",'PRAPTRA 1 प्रविष्ठी'!U464)</f>
        <v/>
      </c>
      <c r="V464" s="189" t="str">
        <f>IF('PRAPTRA 1 प्रविष्ठी'!V464="","",'PRAPTRA 1 प्रविष्ठी'!V464)</f>
        <v/>
      </c>
      <c r="W464" s="177" t="str">
        <f>IF('PRAPTRA 1 प्रविष्ठी'!W464="","",'PRAPTRA 1 प्रविष्ठी'!W464)</f>
        <v/>
      </c>
      <c r="X464" s="1"/>
      <c r="Y464" s="1"/>
      <c r="Z464" s="1"/>
    </row>
    <row r="465" spans="1:26" ht="24.75" customHeight="1">
      <c r="A465" s="185" t="str">
        <f>IF('PRAPTRA 1 प्रविष्ठी'!A465="","",'PRAPTRA 1 प्रविष्ठी'!A465)</f>
        <v/>
      </c>
      <c r="B465" s="185" t="str">
        <f>IF('PRAPTRA 1 प्रविष्ठी'!B465="","",'PRAPTRA 1 प्रविष्ठी'!B465)</f>
        <v/>
      </c>
      <c r="C465" s="185" t="str">
        <f>IF('PRAPTRA 1 प्रविष्ठी'!C465="","",'PRAPTRA 1 प्रविष्ठी'!C465)</f>
        <v/>
      </c>
      <c r="D465" s="185" t="str">
        <f>IF('PRAPTRA 1 प्रविष्ठी'!D465="","",'PRAPTRA 1 प्रविष्ठी'!D465)</f>
        <v/>
      </c>
      <c r="E465" s="185" t="str">
        <f>IF('PRAPTRA 1 प्रविष्ठी'!E465="","",'PRAPTRA 1 प्रविष्ठी'!E465)</f>
        <v/>
      </c>
      <c r="F465" s="185" t="str">
        <f>IF('PRAPTRA 1 प्रविष्ठी'!F465="","",'PRAPTRA 1 प्रविष्ठी'!F465)</f>
        <v/>
      </c>
      <c r="G465" s="185" t="str">
        <f>IF('PRAPTRA 1 प्रविष्ठी'!G465="","",'PRAPTRA 1 प्रविष्ठी'!G465)</f>
        <v/>
      </c>
      <c r="H465" s="186" t="str">
        <f>IF('PRAPTRA 1 प्रविष्ठी'!H465="","",'PRAPTRA 1 प्रविष्ठी'!H465)</f>
        <v/>
      </c>
      <c r="I465" s="185" t="str">
        <f>IF('PRAPTRA 1 प्रविष्ठी'!I465="","",'PRAPTRA 1 प्रविष्ठी'!I465)</f>
        <v/>
      </c>
      <c r="J465" s="185" t="str">
        <f>IF('PRAPTRA 1 प्रविष्ठी'!J465="","",'PRAPTRA 1 प्रविष्ठी'!J465)</f>
        <v/>
      </c>
      <c r="K465" s="185" t="str">
        <f>IF('PRAPTRA 1 प्रविष्ठी'!K465="","",'PRAPTRA 1 प्रविष्ठी'!K465)</f>
        <v/>
      </c>
      <c r="L465" s="189" t="str">
        <f>IF('PRAPTRA 1 प्रविष्ठी'!L465="","",'PRAPTRA 1 प्रविष्ठी'!L465)</f>
        <v/>
      </c>
      <c r="M465" s="185" t="str">
        <f>IF('PRAPTRA 1 प्रविष्ठी'!M465="","",'PRAPTRA 1 प्रविष्ठी'!M465)</f>
        <v/>
      </c>
      <c r="N465" s="187" t="str">
        <f>IF('PRAPTRA 1 प्रविष्ठी'!N465="","",'PRAPTRA 1 प्रविष्ठी'!N465)</f>
        <v/>
      </c>
      <c r="O465" s="185" t="str">
        <f>IF('PRAPTRA 1 प्रविष्ठी'!O465="","",'PRAPTRA 1 प्रविष्ठी'!O465)</f>
        <v/>
      </c>
      <c r="P465" s="177" t="str">
        <f>IF('PRAPTRA 1 प्रविष्ठी'!P465="","",'PRAPTRA 1 प्रविष्ठी'!P465)</f>
        <v/>
      </c>
      <c r="Q465" s="185" t="str">
        <f>IF('PRAPTRA 1 प्रविष्ठी'!Q465="","",'PRAPTRA 1 प्रविष्ठी'!Q465)</f>
        <v/>
      </c>
      <c r="R465" s="185" t="str">
        <f>IF('PRAPTRA 1 प्रविष्ठी'!R465="","",'PRAPTRA 1 प्रविष्ठी'!R465)</f>
        <v/>
      </c>
      <c r="S465" s="185" t="str">
        <f>IF('PRAPTRA 1 प्रविष्ठी'!S465="","",'PRAPTRA 1 प्रविष्ठी'!S465)</f>
        <v/>
      </c>
      <c r="T465" s="185" t="str">
        <f>IF('PRAPTRA 1 प्रविष्ठी'!T465="","",'PRAPTRA 1 प्रविष्ठी'!T465)</f>
        <v/>
      </c>
      <c r="U465" s="185" t="str">
        <f>IF('PRAPTRA 1 प्रविष्ठी'!U465="","",'PRAPTRA 1 प्रविष्ठी'!U465)</f>
        <v/>
      </c>
      <c r="V465" s="189" t="str">
        <f>IF('PRAPTRA 1 प्रविष्ठी'!V465="","",'PRAPTRA 1 प्रविष्ठी'!V465)</f>
        <v/>
      </c>
      <c r="W465" s="177" t="str">
        <f>IF('PRAPTRA 1 प्रविष्ठी'!W465="","",'PRAPTRA 1 प्रविष्ठी'!W465)</f>
        <v/>
      </c>
      <c r="X465" s="1"/>
      <c r="Y465" s="1"/>
      <c r="Z465" s="1"/>
    </row>
    <row r="466" spans="1:26" ht="24.75" customHeight="1">
      <c r="A466" s="185" t="str">
        <f>IF('PRAPTRA 1 प्रविष्ठी'!A466="","",'PRAPTRA 1 प्रविष्ठी'!A466)</f>
        <v/>
      </c>
      <c r="B466" s="185" t="str">
        <f>IF('PRAPTRA 1 प्रविष्ठी'!B466="","",'PRAPTRA 1 प्रविष्ठी'!B466)</f>
        <v/>
      </c>
      <c r="C466" s="185" t="str">
        <f>IF('PRAPTRA 1 प्रविष्ठी'!C466="","",'PRAPTRA 1 प्रविष्ठी'!C466)</f>
        <v/>
      </c>
      <c r="D466" s="185" t="str">
        <f>IF('PRAPTRA 1 प्रविष्ठी'!D466="","",'PRAPTRA 1 प्रविष्ठी'!D466)</f>
        <v/>
      </c>
      <c r="E466" s="185" t="str">
        <f>IF('PRAPTRA 1 प्रविष्ठी'!E466="","",'PRAPTRA 1 प्रविष्ठी'!E466)</f>
        <v/>
      </c>
      <c r="F466" s="185" t="str">
        <f>IF('PRAPTRA 1 प्रविष्ठी'!F466="","",'PRAPTRA 1 प्रविष्ठी'!F466)</f>
        <v/>
      </c>
      <c r="G466" s="185" t="str">
        <f>IF('PRAPTRA 1 प्रविष्ठी'!G466="","",'PRAPTRA 1 प्रविष्ठी'!G466)</f>
        <v/>
      </c>
      <c r="H466" s="186" t="str">
        <f>IF('PRAPTRA 1 प्रविष्ठी'!H466="","",'PRAPTRA 1 प्रविष्ठी'!H466)</f>
        <v/>
      </c>
      <c r="I466" s="185" t="str">
        <f>IF('PRAPTRA 1 प्रविष्ठी'!I466="","",'PRAPTRA 1 प्रविष्ठी'!I466)</f>
        <v/>
      </c>
      <c r="J466" s="185" t="str">
        <f>IF('PRAPTRA 1 प्रविष्ठी'!J466="","",'PRAPTRA 1 प्रविष्ठी'!J466)</f>
        <v/>
      </c>
      <c r="K466" s="185" t="str">
        <f>IF('PRAPTRA 1 प्रविष्ठी'!K466="","",'PRAPTRA 1 प्रविष्ठी'!K466)</f>
        <v/>
      </c>
      <c r="L466" s="189" t="str">
        <f>IF('PRAPTRA 1 प्रविष्ठी'!L466="","",'PRAPTRA 1 प्रविष्ठी'!L466)</f>
        <v/>
      </c>
      <c r="M466" s="185" t="str">
        <f>IF('PRAPTRA 1 प्रविष्ठी'!M466="","",'PRAPTRA 1 प्रविष्ठी'!M466)</f>
        <v/>
      </c>
      <c r="N466" s="187" t="str">
        <f>IF('PRAPTRA 1 प्रविष्ठी'!N466="","",'PRAPTRA 1 प्रविष्ठी'!N466)</f>
        <v/>
      </c>
      <c r="O466" s="185" t="str">
        <f>IF('PRAPTRA 1 प्रविष्ठी'!O466="","",'PRAPTRA 1 प्रविष्ठी'!O466)</f>
        <v/>
      </c>
      <c r="P466" s="177" t="str">
        <f>IF('PRAPTRA 1 प्रविष्ठी'!P466="","",'PRAPTRA 1 प्रविष्ठी'!P466)</f>
        <v/>
      </c>
      <c r="Q466" s="185" t="str">
        <f>IF('PRAPTRA 1 प्रविष्ठी'!Q466="","",'PRAPTRA 1 प्रविष्ठी'!Q466)</f>
        <v/>
      </c>
      <c r="R466" s="185" t="str">
        <f>IF('PRAPTRA 1 प्रविष्ठी'!R466="","",'PRAPTRA 1 प्रविष्ठी'!R466)</f>
        <v/>
      </c>
      <c r="S466" s="185" t="str">
        <f>IF('PRAPTRA 1 प्रविष्ठी'!S466="","",'PRAPTRA 1 प्रविष्ठी'!S466)</f>
        <v/>
      </c>
      <c r="T466" s="185" t="str">
        <f>IF('PRAPTRA 1 प्रविष्ठी'!T466="","",'PRAPTRA 1 प्रविष्ठी'!T466)</f>
        <v/>
      </c>
      <c r="U466" s="185" t="str">
        <f>IF('PRAPTRA 1 प्रविष्ठी'!U466="","",'PRAPTRA 1 प्रविष्ठी'!U466)</f>
        <v/>
      </c>
      <c r="V466" s="189" t="str">
        <f>IF('PRAPTRA 1 प्रविष्ठी'!V466="","",'PRAPTRA 1 प्रविष्ठी'!V466)</f>
        <v/>
      </c>
      <c r="W466" s="177" t="str">
        <f>IF('PRAPTRA 1 प्रविष्ठी'!W466="","",'PRAPTRA 1 प्रविष्ठी'!W466)</f>
        <v/>
      </c>
      <c r="X466" s="1"/>
      <c r="Y466" s="1"/>
      <c r="Z466" s="1"/>
    </row>
    <row r="467" spans="1:26" ht="24.75" customHeight="1">
      <c r="A467" s="185" t="str">
        <f>IF('PRAPTRA 1 प्रविष्ठी'!A467="","",'PRAPTRA 1 प्रविष्ठी'!A467)</f>
        <v/>
      </c>
      <c r="B467" s="185" t="str">
        <f>IF('PRAPTRA 1 प्रविष्ठी'!B467="","",'PRAPTRA 1 प्रविष्ठी'!B467)</f>
        <v/>
      </c>
      <c r="C467" s="185" t="str">
        <f>IF('PRAPTRA 1 प्रविष्ठी'!C467="","",'PRAPTRA 1 प्रविष्ठी'!C467)</f>
        <v/>
      </c>
      <c r="D467" s="185" t="str">
        <f>IF('PRAPTRA 1 प्रविष्ठी'!D467="","",'PRAPTRA 1 प्रविष्ठी'!D467)</f>
        <v/>
      </c>
      <c r="E467" s="185" t="str">
        <f>IF('PRAPTRA 1 प्रविष्ठी'!E467="","",'PRAPTRA 1 प्रविष्ठी'!E467)</f>
        <v/>
      </c>
      <c r="F467" s="185" t="str">
        <f>IF('PRAPTRA 1 प्रविष्ठी'!F467="","",'PRAPTRA 1 प्रविष्ठी'!F467)</f>
        <v/>
      </c>
      <c r="G467" s="185" t="str">
        <f>IF('PRAPTRA 1 प्रविष्ठी'!G467="","",'PRAPTRA 1 प्रविष्ठी'!G467)</f>
        <v/>
      </c>
      <c r="H467" s="186" t="str">
        <f>IF('PRAPTRA 1 प्रविष्ठी'!H467="","",'PRAPTRA 1 प्रविष्ठी'!H467)</f>
        <v/>
      </c>
      <c r="I467" s="185" t="str">
        <f>IF('PRAPTRA 1 प्रविष्ठी'!I467="","",'PRAPTRA 1 प्रविष्ठी'!I467)</f>
        <v/>
      </c>
      <c r="J467" s="185" t="str">
        <f>IF('PRAPTRA 1 प्रविष्ठी'!J467="","",'PRAPTRA 1 प्रविष्ठी'!J467)</f>
        <v/>
      </c>
      <c r="K467" s="185" t="str">
        <f>IF('PRAPTRA 1 प्रविष्ठी'!K467="","",'PRAPTRA 1 प्रविष्ठी'!K467)</f>
        <v/>
      </c>
      <c r="L467" s="189" t="str">
        <f>IF('PRAPTRA 1 प्रविष्ठी'!L467="","",'PRAPTRA 1 प्रविष्ठी'!L467)</f>
        <v/>
      </c>
      <c r="M467" s="185" t="str">
        <f>IF('PRAPTRA 1 प्रविष्ठी'!M467="","",'PRAPTRA 1 प्रविष्ठी'!M467)</f>
        <v/>
      </c>
      <c r="N467" s="187" t="str">
        <f>IF('PRAPTRA 1 प्रविष्ठी'!N467="","",'PRAPTRA 1 प्रविष्ठी'!N467)</f>
        <v/>
      </c>
      <c r="O467" s="185" t="str">
        <f>IF('PRAPTRA 1 प्रविष्ठी'!O467="","",'PRAPTRA 1 प्रविष्ठी'!O467)</f>
        <v/>
      </c>
      <c r="P467" s="177" t="str">
        <f>IF('PRAPTRA 1 प्रविष्ठी'!P467="","",'PRAPTRA 1 प्रविष्ठी'!P467)</f>
        <v/>
      </c>
      <c r="Q467" s="185" t="str">
        <f>IF('PRAPTRA 1 प्रविष्ठी'!Q467="","",'PRAPTRA 1 प्रविष्ठी'!Q467)</f>
        <v/>
      </c>
      <c r="R467" s="185" t="str">
        <f>IF('PRAPTRA 1 प्रविष्ठी'!R467="","",'PRAPTRA 1 प्रविष्ठी'!R467)</f>
        <v/>
      </c>
      <c r="S467" s="185" t="str">
        <f>IF('PRAPTRA 1 प्रविष्ठी'!S467="","",'PRAPTRA 1 प्रविष्ठी'!S467)</f>
        <v/>
      </c>
      <c r="T467" s="185" t="str">
        <f>IF('PRAPTRA 1 प्रविष्ठी'!T467="","",'PRAPTRA 1 प्रविष्ठी'!T467)</f>
        <v/>
      </c>
      <c r="U467" s="185" t="str">
        <f>IF('PRAPTRA 1 प्रविष्ठी'!U467="","",'PRAPTRA 1 प्रविष्ठी'!U467)</f>
        <v/>
      </c>
      <c r="V467" s="189" t="str">
        <f>IF('PRAPTRA 1 प्रविष्ठी'!V467="","",'PRAPTRA 1 प्रविष्ठी'!V467)</f>
        <v/>
      </c>
      <c r="W467" s="177" t="str">
        <f>IF('PRAPTRA 1 प्रविष्ठी'!W467="","",'PRAPTRA 1 प्रविष्ठी'!W467)</f>
        <v/>
      </c>
      <c r="X467" s="1"/>
      <c r="Y467" s="1"/>
      <c r="Z467" s="1"/>
    </row>
    <row r="468" spans="1:26" ht="24.75" customHeight="1">
      <c r="A468" s="185" t="str">
        <f>IF('PRAPTRA 1 प्रविष्ठी'!A468="","",'PRAPTRA 1 प्रविष्ठी'!A468)</f>
        <v/>
      </c>
      <c r="B468" s="185" t="str">
        <f>IF('PRAPTRA 1 प्रविष्ठी'!B468="","",'PRAPTRA 1 प्रविष्ठी'!B468)</f>
        <v/>
      </c>
      <c r="C468" s="185" t="str">
        <f>IF('PRAPTRA 1 प्रविष्ठी'!C468="","",'PRAPTRA 1 प्रविष्ठी'!C468)</f>
        <v/>
      </c>
      <c r="D468" s="185" t="str">
        <f>IF('PRAPTRA 1 प्रविष्ठी'!D468="","",'PRAPTRA 1 प्रविष्ठी'!D468)</f>
        <v/>
      </c>
      <c r="E468" s="185" t="str">
        <f>IF('PRAPTRA 1 प्रविष्ठी'!E468="","",'PRAPTRA 1 प्रविष्ठी'!E468)</f>
        <v/>
      </c>
      <c r="F468" s="185" t="str">
        <f>IF('PRAPTRA 1 प्रविष्ठी'!F468="","",'PRAPTRA 1 प्रविष्ठी'!F468)</f>
        <v/>
      </c>
      <c r="G468" s="185" t="str">
        <f>IF('PRAPTRA 1 प्रविष्ठी'!G468="","",'PRAPTRA 1 प्रविष्ठी'!G468)</f>
        <v/>
      </c>
      <c r="H468" s="186" t="str">
        <f>IF('PRAPTRA 1 प्रविष्ठी'!H468="","",'PRAPTRA 1 प्रविष्ठी'!H468)</f>
        <v/>
      </c>
      <c r="I468" s="185" t="str">
        <f>IF('PRAPTRA 1 प्रविष्ठी'!I468="","",'PRAPTRA 1 प्रविष्ठी'!I468)</f>
        <v/>
      </c>
      <c r="J468" s="185" t="str">
        <f>IF('PRAPTRA 1 प्रविष्ठी'!J468="","",'PRAPTRA 1 प्रविष्ठी'!J468)</f>
        <v/>
      </c>
      <c r="K468" s="185" t="str">
        <f>IF('PRAPTRA 1 प्रविष्ठी'!K468="","",'PRAPTRA 1 प्रविष्ठी'!K468)</f>
        <v/>
      </c>
      <c r="L468" s="189" t="str">
        <f>IF('PRAPTRA 1 प्रविष्ठी'!L468="","",'PRAPTRA 1 प्रविष्ठी'!L468)</f>
        <v/>
      </c>
      <c r="M468" s="185" t="str">
        <f>IF('PRAPTRA 1 प्रविष्ठी'!M468="","",'PRAPTRA 1 प्रविष्ठी'!M468)</f>
        <v/>
      </c>
      <c r="N468" s="187" t="str">
        <f>IF('PRAPTRA 1 प्रविष्ठी'!N468="","",'PRAPTRA 1 प्रविष्ठी'!N468)</f>
        <v/>
      </c>
      <c r="O468" s="185" t="str">
        <f>IF('PRAPTRA 1 प्रविष्ठी'!O468="","",'PRAPTRA 1 प्रविष्ठी'!O468)</f>
        <v/>
      </c>
      <c r="P468" s="177" t="str">
        <f>IF('PRAPTRA 1 प्रविष्ठी'!P468="","",'PRAPTRA 1 प्रविष्ठी'!P468)</f>
        <v/>
      </c>
      <c r="Q468" s="185" t="str">
        <f>IF('PRAPTRA 1 प्रविष्ठी'!Q468="","",'PRAPTRA 1 प्रविष्ठी'!Q468)</f>
        <v/>
      </c>
      <c r="R468" s="185" t="str">
        <f>IF('PRAPTRA 1 प्रविष्ठी'!R468="","",'PRAPTRA 1 प्रविष्ठी'!R468)</f>
        <v/>
      </c>
      <c r="S468" s="185" t="str">
        <f>IF('PRAPTRA 1 प्रविष्ठी'!S468="","",'PRAPTRA 1 प्रविष्ठी'!S468)</f>
        <v/>
      </c>
      <c r="T468" s="185" t="str">
        <f>IF('PRAPTRA 1 प्रविष्ठी'!T468="","",'PRAPTRA 1 प्रविष्ठी'!T468)</f>
        <v/>
      </c>
      <c r="U468" s="185" t="str">
        <f>IF('PRAPTRA 1 प्रविष्ठी'!U468="","",'PRAPTRA 1 प्रविष्ठी'!U468)</f>
        <v/>
      </c>
      <c r="V468" s="189" t="str">
        <f>IF('PRAPTRA 1 प्रविष्ठी'!V468="","",'PRAPTRA 1 प्रविष्ठी'!V468)</f>
        <v/>
      </c>
      <c r="W468" s="177" t="str">
        <f>IF('PRAPTRA 1 प्रविष्ठी'!W468="","",'PRAPTRA 1 प्रविष्ठी'!W468)</f>
        <v/>
      </c>
      <c r="X468" s="1"/>
      <c r="Y468" s="1"/>
      <c r="Z468" s="1"/>
    </row>
    <row r="469" spans="1:26" ht="24.75" customHeight="1">
      <c r="A469" s="185" t="str">
        <f>IF('PRAPTRA 1 प्रविष्ठी'!A469="","",'PRAPTRA 1 प्रविष्ठी'!A469)</f>
        <v/>
      </c>
      <c r="B469" s="185" t="str">
        <f>IF('PRAPTRA 1 प्रविष्ठी'!B469="","",'PRAPTRA 1 प्रविष्ठी'!B469)</f>
        <v/>
      </c>
      <c r="C469" s="185" t="str">
        <f>IF('PRAPTRA 1 प्रविष्ठी'!C469="","",'PRAPTRA 1 प्रविष्ठी'!C469)</f>
        <v/>
      </c>
      <c r="D469" s="185" t="str">
        <f>IF('PRAPTRA 1 प्रविष्ठी'!D469="","",'PRAPTRA 1 प्रविष्ठी'!D469)</f>
        <v/>
      </c>
      <c r="E469" s="185" t="str">
        <f>IF('PRAPTRA 1 प्रविष्ठी'!E469="","",'PRAPTRA 1 प्रविष्ठी'!E469)</f>
        <v/>
      </c>
      <c r="F469" s="185" t="str">
        <f>IF('PRAPTRA 1 प्रविष्ठी'!F469="","",'PRAPTRA 1 प्रविष्ठी'!F469)</f>
        <v/>
      </c>
      <c r="G469" s="185" t="str">
        <f>IF('PRAPTRA 1 प्रविष्ठी'!G469="","",'PRAPTRA 1 प्रविष्ठी'!G469)</f>
        <v/>
      </c>
      <c r="H469" s="186" t="str">
        <f>IF('PRAPTRA 1 प्रविष्ठी'!H469="","",'PRAPTRA 1 प्रविष्ठी'!H469)</f>
        <v/>
      </c>
      <c r="I469" s="185" t="str">
        <f>IF('PRAPTRA 1 प्रविष्ठी'!I469="","",'PRAPTRA 1 प्रविष्ठी'!I469)</f>
        <v/>
      </c>
      <c r="J469" s="185" t="str">
        <f>IF('PRAPTRA 1 प्रविष्ठी'!J469="","",'PRAPTRA 1 प्रविष्ठी'!J469)</f>
        <v/>
      </c>
      <c r="K469" s="185" t="str">
        <f>IF('PRAPTRA 1 प्रविष्ठी'!K469="","",'PRAPTRA 1 प्रविष्ठी'!K469)</f>
        <v/>
      </c>
      <c r="L469" s="189" t="str">
        <f>IF('PRAPTRA 1 प्रविष्ठी'!L469="","",'PRAPTRA 1 प्रविष्ठी'!L469)</f>
        <v/>
      </c>
      <c r="M469" s="185" t="str">
        <f>IF('PRAPTRA 1 प्रविष्ठी'!M469="","",'PRAPTRA 1 प्रविष्ठी'!M469)</f>
        <v/>
      </c>
      <c r="N469" s="187" t="str">
        <f>IF('PRAPTRA 1 प्रविष्ठी'!N469="","",'PRAPTRA 1 प्रविष्ठी'!N469)</f>
        <v/>
      </c>
      <c r="O469" s="185" t="str">
        <f>IF('PRAPTRA 1 प्रविष्ठी'!O469="","",'PRAPTRA 1 प्रविष्ठी'!O469)</f>
        <v/>
      </c>
      <c r="P469" s="177" t="str">
        <f>IF('PRAPTRA 1 प्रविष्ठी'!P469="","",'PRAPTRA 1 प्रविष्ठी'!P469)</f>
        <v/>
      </c>
      <c r="Q469" s="185" t="str">
        <f>IF('PRAPTRA 1 प्रविष्ठी'!Q469="","",'PRAPTRA 1 प्रविष्ठी'!Q469)</f>
        <v/>
      </c>
      <c r="R469" s="185" t="str">
        <f>IF('PRAPTRA 1 प्रविष्ठी'!R469="","",'PRAPTRA 1 प्रविष्ठी'!R469)</f>
        <v/>
      </c>
      <c r="S469" s="185" t="str">
        <f>IF('PRAPTRA 1 प्रविष्ठी'!S469="","",'PRAPTRA 1 प्रविष्ठी'!S469)</f>
        <v/>
      </c>
      <c r="T469" s="185" t="str">
        <f>IF('PRAPTRA 1 प्रविष्ठी'!T469="","",'PRAPTRA 1 प्रविष्ठी'!T469)</f>
        <v/>
      </c>
      <c r="U469" s="185" t="str">
        <f>IF('PRAPTRA 1 प्रविष्ठी'!U469="","",'PRAPTRA 1 प्रविष्ठी'!U469)</f>
        <v/>
      </c>
      <c r="V469" s="189" t="str">
        <f>IF('PRAPTRA 1 प्रविष्ठी'!V469="","",'PRAPTRA 1 प्रविष्ठी'!V469)</f>
        <v/>
      </c>
      <c r="W469" s="177" t="str">
        <f>IF('PRAPTRA 1 प्रविष्ठी'!W469="","",'PRAPTRA 1 प्रविष्ठी'!W469)</f>
        <v/>
      </c>
      <c r="X469" s="1"/>
      <c r="Y469" s="1"/>
      <c r="Z469" s="1"/>
    </row>
    <row r="470" spans="1:26" ht="24.75" customHeight="1">
      <c r="A470" s="185" t="str">
        <f>IF('PRAPTRA 1 प्रविष्ठी'!A470="","",'PRAPTRA 1 प्रविष्ठी'!A470)</f>
        <v/>
      </c>
      <c r="B470" s="185" t="str">
        <f>IF('PRAPTRA 1 प्रविष्ठी'!B470="","",'PRAPTRA 1 प्रविष्ठी'!B470)</f>
        <v/>
      </c>
      <c r="C470" s="185" t="str">
        <f>IF('PRAPTRA 1 प्रविष्ठी'!C470="","",'PRAPTRA 1 प्रविष्ठी'!C470)</f>
        <v/>
      </c>
      <c r="D470" s="185" t="str">
        <f>IF('PRAPTRA 1 प्रविष्ठी'!D470="","",'PRAPTRA 1 प्रविष्ठी'!D470)</f>
        <v/>
      </c>
      <c r="E470" s="185" t="str">
        <f>IF('PRAPTRA 1 प्रविष्ठी'!E470="","",'PRAPTRA 1 प्रविष्ठी'!E470)</f>
        <v/>
      </c>
      <c r="F470" s="185" t="str">
        <f>IF('PRAPTRA 1 प्रविष्ठी'!F470="","",'PRAPTRA 1 प्रविष्ठी'!F470)</f>
        <v/>
      </c>
      <c r="G470" s="185" t="str">
        <f>IF('PRAPTRA 1 प्रविष्ठी'!G470="","",'PRAPTRA 1 प्रविष्ठी'!G470)</f>
        <v/>
      </c>
      <c r="H470" s="186" t="str">
        <f>IF('PRAPTRA 1 प्रविष्ठी'!H470="","",'PRAPTRA 1 प्रविष्ठी'!H470)</f>
        <v/>
      </c>
      <c r="I470" s="185" t="str">
        <f>IF('PRAPTRA 1 प्रविष्ठी'!I470="","",'PRAPTRA 1 प्रविष्ठी'!I470)</f>
        <v/>
      </c>
      <c r="J470" s="185" t="str">
        <f>IF('PRAPTRA 1 प्रविष्ठी'!J470="","",'PRAPTRA 1 प्रविष्ठी'!J470)</f>
        <v/>
      </c>
      <c r="K470" s="185" t="str">
        <f>IF('PRAPTRA 1 प्रविष्ठी'!K470="","",'PRAPTRA 1 प्रविष्ठी'!K470)</f>
        <v/>
      </c>
      <c r="L470" s="189" t="str">
        <f>IF('PRAPTRA 1 प्रविष्ठी'!L470="","",'PRAPTRA 1 प्रविष्ठी'!L470)</f>
        <v/>
      </c>
      <c r="M470" s="185" t="str">
        <f>IF('PRAPTRA 1 प्रविष्ठी'!M470="","",'PRAPTRA 1 प्रविष्ठी'!M470)</f>
        <v/>
      </c>
      <c r="N470" s="187" t="str">
        <f>IF('PRAPTRA 1 प्रविष्ठी'!N470="","",'PRAPTRA 1 प्रविष्ठी'!N470)</f>
        <v/>
      </c>
      <c r="O470" s="185" t="str">
        <f>IF('PRAPTRA 1 प्रविष्ठी'!O470="","",'PRAPTRA 1 प्रविष्ठी'!O470)</f>
        <v/>
      </c>
      <c r="P470" s="177" t="str">
        <f>IF('PRAPTRA 1 प्रविष्ठी'!P470="","",'PRAPTRA 1 प्रविष्ठी'!P470)</f>
        <v/>
      </c>
      <c r="Q470" s="185" t="str">
        <f>IF('PRAPTRA 1 प्रविष्ठी'!Q470="","",'PRAPTRA 1 प्रविष्ठी'!Q470)</f>
        <v/>
      </c>
      <c r="R470" s="185" t="str">
        <f>IF('PRAPTRA 1 प्रविष्ठी'!R470="","",'PRAPTRA 1 प्रविष्ठी'!R470)</f>
        <v/>
      </c>
      <c r="S470" s="185" t="str">
        <f>IF('PRAPTRA 1 प्रविष्ठी'!S470="","",'PRAPTRA 1 प्रविष्ठी'!S470)</f>
        <v/>
      </c>
      <c r="T470" s="185" t="str">
        <f>IF('PRAPTRA 1 प्रविष्ठी'!T470="","",'PRAPTRA 1 प्रविष्ठी'!T470)</f>
        <v/>
      </c>
      <c r="U470" s="185" t="str">
        <f>IF('PRAPTRA 1 प्रविष्ठी'!U470="","",'PRAPTRA 1 प्रविष्ठी'!U470)</f>
        <v/>
      </c>
      <c r="V470" s="189" t="str">
        <f>IF('PRAPTRA 1 प्रविष्ठी'!V470="","",'PRAPTRA 1 प्रविष्ठी'!V470)</f>
        <v/>
      </c>
      <c r="W470" s="177" t="str">
        <f>IF('PRAPTRA 1 प्रविष्ठी'!W470="","",'PRAPTRA 1 प्रविष्ठी'!W470)</f>
        <v/>
      </c>
      <c r="X470" s="1"/>
      <c r="Y470" s="1"/>
      <c r="Z470" s="1"/>
    </row>
    <row r="471" spans="1:26" ht="24.75" customHeight="1">
      <c r="A471" s="185" t="str">
        <f>IF('PRAPTRA 1 प्रविष्ठी'!A471="","",'PRAPTRA 1 प्रविष्ठी'!A471)</f>
        <v/>
      </c>
      <c r="B471" s="185" t="str">
        <f>IF('PRAPTRA 1 प्रविष्ठी'!B471="","",'PRAPTRA 1 प्रविष्ठी'!B471)</f>
        <v/>
      </c>
      <c r="C471" s="185" t="str">
        <f>IF('PRAPTRA 1 प्रविष्ठी'!C471="","",'PRAPTRA 1 प्रविष्ठी'!C471)</f>
        <v/>
      </c>
      <c r="D471" s="185" t="str">
        <f>IF('PRAPTRA 1 प्रविष्ठी'!D471="","",'PRAPTRA 1 प्रविष्ठी'!D471)</f>
        <v/>
      </c>
      <c r="E471" s="185" t="str">
        <f>IF('PRAPTRA 1 प्रविष्ठी'!E471="","",'PRAPTRA 1 प्रविष्ठी'!E471)</f>
        <v/>
      </c>
      <c r="F471" s="185" t="str">
        <f>IF('PRAPTRA 1 प्रविष्ठी'!F471="","",'PRAPTRA 1 प्रविष्ठी'!F471)</f>
        <v/>
      </c>
      <c r="G471" s="185" t="str">
        <f>IF('PRAPTRA 1 प्रविष्ठी'!G471="","",'PRAPTRA 1 प्रविष्ठी'!G471)</f>
        <v/>
      </c>
      <c r="H471" s="186" t="str">
        <f>IF('PRAPTRA 1 प्रविष्ठी'!H471="","",'PRAPTRA 1 प्रविष्ठी'!H471)</f>
        <v/>
      </c>
      <c r="I471" s="185" t="str">
        <f>IF('PRAPTRA 1 प्रविष्ठी'!I471="","",'PRAPTRA 1 प्रविष्ठी'!I471)</f>
        <v/>
      </c>
      <c r="J471" s="185" t="str">
        <f>IF('PRAPTRA 1 प्रविष्ठी'!J471="","",'PRAPTRA 1 प्रविष्ठी'!J471)</f>
        <v/>
      </c>
      <c r="K471" s="185" t="str">
        <f>IF('PRAPTRA 1 प्रविष्ठी'!K471="","",'PRAPTRA 1 प्रविष्ठी'!K471)</f>
        <v/>
      </c>
      <c r="L471" s="189" t="str">
        <f>IF('PRAPTRA 1 प्रविष्ठी'!L471="","",'PRAPTRA 1 प्रविष्ठी'!L471)</f>
        <v/>
      </c>
      <c r="M471" s="185" t="str">
        <f>IF('PRAPTRA 1 प्रविष्ठी'!M471="","",'PRAPTRA 1 प्रविष्ठी'!M471)</f>
        <v/>
      </c>
      <c r="N471" s="187" t="str">
        <f>IF('PRAPTRA 1 प्रविष्ठी'!N471="","",'PRAPTRA 1 प्रविष्ठी'!N471)</f>
        <v/>
      </c>
      <c r="O471" s="185" t="str">
        <f>IF('PRAPTRA 1 प्रविष्ठी'!O471="","",'PRAPTRA 1 प्रविष्ठी'!O471)</f>
        <v/>
      </c>
      <c r="P471" s="177" t="str">
        <f>IF('PRAPTRA 1 प्रविष्ठी'!P471="","",'PRAPTRA 1 प्रविष्ठी'!P471)</f>
        <v/>
      </c>
      <c r="Q471" s="185" t="str">
        <f>IF('PRAPTRA 1 प्रविष्ठी'!Q471="","",'PRAPTRA 1 प्रविष्ठी'!Q471)</f>
        <v/>
      </c>
      <c r="R471" s="185" t="str">
        <f>IF('PRAPTRA 1 प्रविष्ठी'!R471="","",'PRAPTRA 1 प्रविष्ठी'!R471)</f>
        <v/>
      </c>
      <c r="S471" s="185" t="str">
        <f>IF('PRAPTRA 1 प्रविष्ठी'!S471="","",'PRAPTRA 1 प्रविष्ठी'!S471)</f>
        <v/>
      </c>
      <c r="T471" s="185" t="str">
        <f>IF('PRAPTRA 1 प्रविष्ठी'!T471="","",'PRAPTRA 1 प्रविष्ठी'!T471)</f>
        <v/>
      </c>
      <c r="U471" s="185" t="str">
        <f>IF('PRAPTRA 1 प्रविष्ठी'!U471="","",'PRAPTRA 1 प्रविष्ठी'!U471)</f>
        <v/>
      </c>
      <c r="V471" s="189" t="str">
        <f>IF('PRAPTRA 1 प्रविष्ठी'!V471="","",'PRAPTRA 1 प्रविष्ठी'!V471)</f>
        <v/>
      </c>
      <c r="W471" s="177" t="str">
        <f>IF('PRAPTRA 1 प्रविष्ठी'!W471="","",'PRAPTRA 1 प्रविष्ठी'!W471)</f>
        <v/>
      </c>
      <c r="X471" s="1"/>
      <c r="Y471" s="1"/>
      <c r="Z471" s="1"/>
    </row>
    <row r="472" spans="1:26" ht="24.75" customHeight="1">
      <c r="A472" s="185" t="str">
        <f>IF('PRAPTRA 1 प्रविष्ठी'!A472="","",'PRAPTRA 1 प्रविष्ठी'!A472)</f>
        <v/>
      </c>
      <c r="B472" s="185" t="str">
        <f>IF('PRAPTRA 1 प्रविष्ठी'!B472="","",'PRAPTRA 1 प्रविष्ठी'!B472)</f>
        <v/>
      </c>
      <c r="C472" s="185" t="str">
        <f>IF('PRAPTRA 1 प्रविष्ठी'!C472="","",'PRAPTRA 1 प्रविष्ठी'!C472)</f>
        <v/>
      </c>
      <c r="D472" s="185" t="str">
        <f>IF('PRAPTRA 1 प्रविष्ठी'!D472="","",'PRAPTRA 1 प्रविष्ठी'!D472)</f>
        <v/>
      </c>
      <c r="E472" s="185" t="str">
        <f>IF('PRAPTRA 1 प्रविष्ठी'!E472="","",'PRAPTRA 1 प्रविष्ठी'!E472)</f>
        <v/>
      </c>
      <c r="F472" s="185" t="str">
        <f>IF('PRAPTRA 1 प्रविष्ठी'!F472="","",'PRAPTRA 1 प्रविष्ठी'!F472)</f>
        <v/>
      </c>
      <c r="G472" s="185" t="str">
        <f>IF('PRAPTRA 1 प्रविष्ठी'!G472="","",'PRAPTRA 1 प्रविष्ठी'!G472)</f>
        <v/>
      </c>
      <c r="H472" s="186" t="str">
        <f>IF('PRAPTRA 1 प्रविष्ठी'!H472="","",'PRAPTRA 1 प्रविष्ठी'!H472)</f>
        <v/>
      </c>
      <c r="I472" s="185" t="str">
        <f>IF('PRAPTRA 1 प्रविष्ठी'!I472="","",'PRAPTRA 1 प्रविष्ठी'!I472)</f>
        <v/>
      </c>
      <c r="J472" s="185" t="str">
        <f>IF('PRAPTRA 1 प्रविष्ठी'!J472="","",'PRAPTRA 1 प्रविष्ठी'!J472)</f>
        <v/>
      </c>
      <c r="K472" s="185" t="str">
        <f>IF('PRAPTRA 1 प्रविष्ठी'!K472="","",'PRAPTRA 1 प्रविष्ठी'!K472)</f>
        <v/>
      </c>
      <c r="L472" s="189" t="str">
        <f>IF('PRAPTRA 1 प्रविष्ठी'!L472="","",'PRAPTRA 1 प्रविष्ठी'!L472)</f>
        <v/>
      </c>
      <c r="M472" s="185" t="str">
        <f>IF('PRAPTRA 1 प्रविष्ठी'!M472="","",'PRAPTRA 1 प्रविष्ठी'!M472)</f>
        <v/>
      </c>
      <c r="N472" s="187" t="str">
        <f>IF('PRAPTRA 1 प्रविष्ठी'!N472="","",'PRAPTRA 1 प्रविष्ठी'!N472)</f>
        <v/>
      </c>
      <c r="O472" s="185" t="str">
        <f>IF('PRAPTRA 1 प्रविष्ठी'!O472="","",'PRAPTRA 1 प्रविष्ठी'!O472)</f>
        <v/>
      </c>
      <c r="P472" s="177" t="str">
        <f>IF('PRAPTRA 1 प्रविष्ठी'!P472="","",'PRAPTRA 1 प्रविष्ठी'!P472)</f>
        <v/>
      </c>
      <c r="Q472" s="185" t="str">
        <f>IF('PRAPTRA 1 प्रविष्ठी'!Q472="","",'PRAPTRA 1 प्रविष्ठी'!Q472)</f>
        <v/>
      </c>
      <c r="R472" s="185" t="str">
        <f>IF('PRAPTRA 1 प्रविष्ठी'!R472="","",'PRAPTRA 1 प्रविष्ठी'!R472)</f>
        <v/>
      </c>
      <c r="S472" s="185" t="str">
        <f>IF('PRAPTRA 1 प्रविष्ठी'!S472="","",'PRAPTRA 1 प्रविष्ठी'!S472)</f>
        <v/>
      </c>
      <c r="T472" s="185" t="str">
        <f>IF('PRAPTRA 1 प्रविष्ठी'!T472="","",'PRAPTRA 1 प्रविष्ठी'!T472)</f>
        <v/>
      </c>
      <c r="U472" s="185" t="str">
        <f>IF('PRAPTRA 1 प्रविष्ठी'!U472="","",'PRAPTRA 1 प्रविष्ठी'!U472)</f>
        <v/>
      </c>
      <c r="V472" s="189" t="str">
        <f>IF('PRAPTRA 1 प्रविष्ठी'!V472="","",'PRAPTRA 1 प्रविष्ठी'!V472)</f>
        <v/>
      </c>
      <c r="W472" s="177" t="str">
        <f>IF('PRAPTRA 1 प्रविष्ठी'!W472="","",'PRAPTRA 1 प्रविष्ठी'!W472)</f>
        <v/>
      </c>
      <c r="X472" s="1"/>
      <c r="Y472" s="1"/>
      <c r="Z472" s="1"/>
    </row>
    <row r="473" spans="1:26" ht="24.75" customHeight="1">
      <c r="A473" s="185" t="str">
        <f>IF('PRAPTRA 1 प्रविष्ठी'!A473="","",'PRAPTRA 1 प्रविष्ठी'!A473)</f>
        <v/>
      </c>
      <c r="B473" s="185" t="str">
        <f>IF('PRAPTRA 1 प्रविष्ठी'!B473="","",'PRAPTRA 1 प्रविष्ठी'!B473)</f>
        <v/>
      </c>
      <c r="C473" s="185" t="str">
        <f>IF('PRAPTRA 1 प्रविष्ठी'!C473="","",'PRAPTRA 1 प्रविष्ठी'!C473)</f>
        <v/>
      </c>
      <c r="D473" s="185" t="str">
        <f>IF('PRAPTRA 1 प्रविष्ठी'!D473="","",'PRAPTRA 1 प्रविष्ठी'!D473)</f>
        <v/>
      </c>
      <c r="E473" s="185" t="str">
        <f>IF('PRAPTRA 1 प्रविष्ठी'!E473="","",'PRAPTRA 1 प्रविष्ठी'!E473)</f>
        <v/>
      </c>
      <c r="F473" s="185" t="str">
        <f>IF('PRAPTRA 1 प्रविष्ठी'!F473="","",'PRAPTRA 1 प्रविष्ठी'!F473)</f>
        <v/>
      </c>
      <c r="G473" s="185" t="str">
        <f>IF('PRAPTRA 1 प्रविष्ठी'!G473="","",'PRAPTRA 1 प्रविष्ठी'!G473)</f>
        <v/>
      </c>
      <c r="H473" s="186" t="str">
        <f>IF('PRAPTRA 1 प्रविष्ठी'!H473="","",'PRAPTRA 1 प्रविष्ठी'!H473)</f>
        <v/>
      </c>
      <c r="I473" s="185" t="str">
        <f>IF('PRAPTRA 1 प्रविष्ठी'!I473="","",'PRAPTRA 1 प्रविष्ठी'!I473)</f>
        <v/>
      </c>
      <c r="J473" s="185" t="str">
        <f>IF('PRAPTRA 1 प्रविष्ठी'!J473="","",'PRAPTRA 1 प्रविष्ठी'!J473)</f>
        <v/>
      </c>
      <c r="K473" s="185" t="str">
        <f>IF('PRAPTRA 1 प्रविष्ठी'!K473="","",'PRAPTRA 1 प्रविष्ठी'!K473)</f>
        <v/>
      </c>
      <c r="L473" s="189" t="str">
        <f>IF('PRAPTRA 1 प्रविष्ठी'!L473="","",'PRAPTRA 1 प्रविष्ठी'!L473)</f>
        <v/>
      </c>
      <c r="M473" s="185" t="str">
        <f>IF('PRAPTRA 1 प्रविष्ठी'!M473="","",'PRAPTRA 1 प्रविष्ठी'!M473)</f>
        <v/>
      </c>
      <c r="N473" s="187" t="str">
        <f>IF('PRAPTRA 1 प्रविष्ठी'!N473="","",'PRAPTRA 1 प्रविष्ठी'!N473)</f>
        <v/>
      </c>
      <c r="O473" s="185" t="str">
        <f>IF('PRAPTRA 1 प्रविष्ठी'!O473="","",'PRAPTRA 1 प्रविष्ठी'!O473)</f>
        <v/>
      </c>
      <c r="P473" s="177" t="str">
        <f>IF('PRAPTRA 1 प्रविष्ठी'!P473="","",'PRAPTRA 1 प्रविष्ठी'!P473)</f>
        <v/>
      </c>
      <c r="Q473" s="185" t="str">
        <f>IF('PRAPTRA 1 प्रविष्ठी'!Q473="","",'PRAPTRA 1 प्रविष्ठी'!Q473)</f>
        <v/>
      </c>
      <c r="R473" s="185" t="str">
        <f>IF('PRAPTRA 1 प्रविष्ठी'!R473="","",'PRAPTRA 1 प्रविष्ठी'!R473)</f>
        <v/>
      </c>
      <c r="S473" s="185" t="str">
        <f>IF('PRAPTRA 1 प्रविष्ठी'!S473="","",'PRAPTRA 1 प्रविष्ठी'!S473)</f>
        <v/>
      </c>
      <c r="T473" s="185" t="str">
        <f>IF('PRAPTRA 1 प्रविष्ठी'!T473="","",'PRAPTRA 1 प्रविष्ठी'!T473)</f>
        <v/>
      </c>
      <c r="U473" s="185" t="str">
        <f>IF('PRAPTRA 1 प्रविष्ठी'!U473="","",'PRAPTRA 1 प्रविष्ठी'!U473)</f>
        <v/>
      </c>
      <c r="V473" s="189" t="str">
        <f>IF('PRAPTRA 1 प्रविष्ठी'!V473="","",'PRAPTRA 1 प्रविष्ठी'!V473)</f>
        <v/>
      </c>
      <c r="W473" s="177" t="str">
        <f>IF('PRAPTRA 1 प्रविष्ठी'!W473="","",'PRAPTRA 1 प्रविष्ठी'!W473)</f>
        <v/>
      </c>
      <c r="X473" s="1"/>
      <c r="Y473" s="1"/>
      <c r="Z473" s="1"/>
    </row>
    <row r="474" spans="1:26" ht="24.75" customHeight="1">
      <c r="A474" s="185" t="str">
        <f>IF('PRAPTRA 1 प्रविष्ठी'!A474="","",'PRAPTRA 1 प्रविष्ठी'!A474)</f>
        <v/>
      </c>
      <c r="B474" s="185" t="str">
        <f>IF('PRAPTRA 1 प्रविष्ठी'!B474="","",'PRAPTRA 1 प्रविष्ठी'!B474)</f>
        <v/>
      </c>
      <c r="C474" s="185" t="str">
        <f>IF('PRAPTRA 1 प्रविष्ठी'!C474="","",'PRAPTRA 1 प्रविष्ठी'!C474)</f>
        <v/>
      </c>
      <c r="D474" s="185" t="str">
        <f>IF('PRAPTRA 1 प्रविष्ठी'!D474="","",'PRAPTRA 1 प्रविष्ठी'!D474)</f>
        <v/>
      </c>
      <c r="E474" s="185" t="str">
        <f>IF('PRAPTRA 1 प्रविष्ठी'!E474="","",'PRAPTRA 1 प्रविष्ठी'!E474)</f>
        <v/>
      </c>
      <c r="F474" s="185" t="str">
        <f>IF('PRAPTRA 1 प्रविष्ठी'!F474="","",'PRAPTRA 1 प्रविष्ठी'!F474)</f>
        <v/>
      </c>
      <c r="G474" s="185" t="str">
        <f>IF('PRAPTRA 1 प्रविष्ठी'!G474="","",'PRAPTRA 1 प्रविष्ठी'!G474)</f>
        <v/>
      </c>
      <c r="H474" s="186" t="str">
        <f>IF('PRAPTRA 1 प्रविष्ठी'!H474="","",'PRAPTRA 1 प्रविष्ठी'!H474)</f>
        <v/>
      </c>
      <c r="I474" s="185" t="str">
        <f>IF('PRAPTRA 1 प्रविष्ठी'!I474="","",'PRAPTRA 1 प्रविष्ठी'!I474)</f>
        <v/>
      </c>
      <c r="J474" s="185" t="str">
        <f>IF('PRAPTRA 1 प्रविष्ठी'!J474="","",'PRAPTRA 1 प्रविष्ठी'!J474)</f>
        <v/>
      </c>
      <c r="K474" s="185" t="str">
        <f>IF('PRAPTRA 1 प्रविष्ठी'!K474="","",'PRAPTRA 1 प्रविष्ठी'!K474)</f>
        <v/>
      </c>
      <c r="L474" s="189" t="str">
        <f>IF('PRAPTRA 1 प्रविष्ठी'!L474="","",'PRAPTRA 1 प्रविष्ठी'!L474)</f>
        <v/>
      </c>
      <c r="M474" s="185" t="str">
        <f>IF('PRAPTRA 1 प्रविष्ठी'!M474="","",'PRAPTRA 1 प्रविष्ठी'!M474)</f>
        <v/>
      </c>
      <c r="N474" s="187" t="str">
        <f>IF('PRAPTRA 1 प्रविष्ठी'!N474="","",'PRAPTRA 1 प्रविष्ठी'!N474)</f>
        <v/>
      </c>
      <c r="O474" s="185" t="str">
        <f>IF('PRAPTRA 1 प्रविष्ठी'!O474="","",'PRAPTRA 1 प्रविष्ठी'!O474)</f>
        <v/>
      </c>
      <c r="P474" s="177" t="str">
        <f>IF('PRAPTRA 1 प्रविष्ठी'!P474="","",'PRAPTRA 1 प्रविष्ठी'!P474)</f>
        <v/>
      </c>
      <c r="Q474" s="185" t="str">
        <f>IF('PRAPTRA 1 प्रविष्ठी'!Q474="","",'PRAPTRA 1 प्रविष्ठी'!Q474)</f>
        <v/>
      </c>
      <c r="R474" s="185" t="str">
        <f>IF('PRAPTRA 1 प्रविष्ठी'!R474="","",'PRAPTRA 1 प्रविष्ठी'!R474)</f>
        <v/>
      </c>
      <c r="S474" s="185" t="str">
        <f>IF('PRAPTRA 1 प्रविष्ठी'!S474="","",'PRAPTRA 1 प्रविष्ठी'!S474)</f>
        <v/>
      </c>
      <c r="T474" s="185" t="str">
        <f>IF('PRAPTRA 1 प्रविष्ठी'!T474="","",'PRAPTRA 1 प्रविष्ठी'!T474)</f>
        <v/>
      </c>
      <c r="U474" s="185" t="str">
        <f>IF('PRAPTRA 1 प्रविष्ठी'!U474="","",'PRAPTRA 1 प्रविष्ठी'!U474)</f>
        <v/>
      </c>
      <c r="V474" s="189" t="str">
        <f>IF('PRAPTRA 1 प्रविष्ठी'!V474="","",'PRAPTRA 1 प्रविष्ठी'!V474)</f>
        <v/>
      </c>
      <c r="W474" s="177" t="str">
        <f>IF('PRAPTRA 1 प्रविष्ठी'!W474="","",'PRAPTRA 1 प्रविष्ठी'!W474)</f>
        <v/>
      </c>
      <c r="X474" s="1"/>
      <c r="Y474" s="1"/>
      <c r="Z474" s="1"/>
    </row>
    <row r="475" spans="1:26" ht="24.75" customHeight="1">
      <c r="A475" s="185" t="str">
        <f>IF('PRAPTRA 1 प्रविष्ठी'!A475="","",'PRAPTRA 1 प्रविष्ठी'!A475)</f>
        <v/>
      </c>
      <c r="B475" s="185" t="str">
        <f>IF('PRAPTRA 1 प्रविष्ठी'!B475="","",'PRAPTRA 1 प्रविष्ठी'!B475)</f>
        <v/>
      </c>
      <c r="C475" s="185" t="str">
        <f>IF('PRAPTRA 1 प्रविष्ठी'!C475="","",'PRAPTRA 1 प्रविष्ठी'!C475)</f>
        <v/>
      </c>
      <c r="D475" s="185" t="str">
        <f>IF('PRAPTRA 1 प्रविष्ठी'!D475="","",'PRAPTRA 1 प्रविष्ठी'!D475)</f>
        <v/>
      </c>
      <c r="E475" s="185" t="str">
        <f>IF('PRAPTRA 1 प्रविष्ठी'!E475="","",'PRAPTRA 1 प्रविष्ठी'!E475)</f>
        <v/>
      </c>
      <c r="F475" s="185" t="str">
        <f>IF('PRAPTRA 1 प्रविष्ठी'!F475="","",'PRAPTRA 1 प्रविष्ठी'!F475)</f>
        <v/>
      </c>
      <c r="G475" s="185" t="str">
        <f>IF('PRAPTRA 1 प्रविष्ठी'!G475="","",'PRAPTRA 1 प्रविष्ठी'!G475)</f>
        <v/>
      </c>
      <c r="H475" s="186" t="str">
        <f>IF('PRAPTRA 1 प्रविष्ठी'!H475="","",'PRAPTRA 1 प्रविष्ठी'!H475)</f>
        <v/>
      </c>
      <c r="I475" s="185" t="str">
        <f>IF('PRAPTRA 1 प्रविष्ठी'!I475="","",'PRAPTRA 1 प्रविष्ठी'!I475)</f>
        <v/>
      </c>
      <c r="J475" s="185" t="str">
        <f>IF('PRAPTRA 1 प्रविष्ठी'!J475="","",'PRAPTRA 1 प्रविष्ठी'!J475)</f>
        <v/>
      </c>
      <c r="K475" s="185" t="str">
        <f>IF('PRAPTRA 1 प्रविष्ठी'!K475="","",'PRAPTRA 1 प्रविष्ठी'!K475)</f>
        <v/>
      </c>
      <c r="L475" s="189" t="str">
        <f>IF('PRAPTRA 1 प्रविष्ठी'!L475="","",'PRAPTRA 1 प्रविष्ठी'!L475)</f>
        <v/>
      </c>
      <c r="M475" s="185" t="str">
        <f>IF('PRAPTRA 1 प्रविष्ठी'!M475="","",'PRAPTRA 1 प्रविष्ठी'!M475)</f>
        <v/>
      </c>
      <c r="N475" s="187" t="str">
        <f>IF('PRAPTRA 1 प्रविष्ठी'!N475="","",'PRAPTRA 1 प्रविष्ठी'!N475)</f>
        <v/>
      </c>
      <c r="O475" s="185" t="str">
        <f>IF('PRAPTRA 1 प्रविष्ठी'!O475="","",'PRAPTRA 1 प्रविष्ठी'!O475)</f>
        <v/>
      </c>
      <c r="P475" s="177" t="str">
        <f>IF('PRAPTRA 1 प्रविष्ठी'!P475="","",'PRAPTRA 1 प्रविष्ठी'!P475)</f>
        <v/>
      </c>
      <c r="Q475" s="185" t="str">
        <f>IF('PRAPTRA 1 प्रविष्ठी'!Q475="","",'PRAPTRA 1 प्रविष्ठी'!Q475)</f>
        <v/>
      </c>
      <c r="R475" s="185" t="str">
        <f>IF('PRAPTRA 1 प्रविष्ठी'!R475="","",'PRAPTRA 1 प्रविष्ठी'!R475)</f>
        <v/>
      </c>
      <c r="S475" s="185" t="str">
        <f>IF('PRAPTRA 1 प्रविष्ठी'!S475="","",'PRAPTRA 1 प्रविष्ठी'!S475)</f>
        <v/>
      </c>
      <c r="T475" s="185" t="str">
        <f>IF('PRAPTRA 1 प्रविष्ठी'!T475="","",'PRAPTRA 1 प्रविष्ठी'!T475)</f>
        <v/>
      </c>
      <c r="U475" s="185" t="str">
        <f>IF('PRAPTRA 1 प्रविष्ठी'!U475="","",'PRAPTRA 1 प्रविष्ठी'!U475)</f>
        <v/>
      </c>
      <c r="V475" s="189" t="str">
        <f>IF('PRAPTRA 1 प्रविष्ठी'!V475="","",'PRAPTRA 1 प्रविष्ठी'!V475)</f>
        <v/>
      </c>
      <c r="W475" s="177" t="str">
        <f>IF('PRAPTRA 1 प्रविष्ठी'!W475="","",'PRAPTRA 1 प्रविष्ठी'!W475)</f>
        <v/>
      </c>
      <c r="X475" s="1"/>
      <c r="Y475" s="1"/>
      <c r="Z475" s="1"/>
    </row>
    <row r="476" spans="1:26" ht="24.75" customHeight="1">
      <c r="A476" s="185" t="str">
        <f>IF('PRAPTRA 1 प्रविष्ठी'!A476="","",'PRAPTRA 1 प्रविष्ठी'!A476)</f>
        <v/>
      </c>
      <c r="B476" s="185" t="str">
        <f>IF('PRAPTRA 1 प्रविष्ठी'!B476="","",'PRAPTRA 1 प्रविष्ठी'!B476)</f>
        <v/>
      </c>
      <c r="C476" s="185" t="str">
        <f>IF('PRAPTRA 1 प्रविष्ठी'!C476="","",'PRAPTRA 1 प्रविष्ठी'!C476)</f>
        <v/>
      </c>
      <c r="D476" s="185" t="str">
        <f>IF('PRAPTRA 1 प्रविष्ठी'!D476="","",'PRAPTRA 1 प्रविष्ठी'!D476)</f>
        <v/>
      </c>
      <c r="E476" s="185" t="str">
        <f>IF('PRAPTRA 1 प्रविष्ठी'!E476="","",'PRAPTRA 1 प्रविष्ठी'!E476)</f>
        <v/>
      </c>
      <c r="F476" s="185" t="str">
        <f>IF('PRAPTRA 1 प्रविष्ठी'!F476="","",'PRAPTRA 1 प्रविष्ठी'!F476)</f>
        <v/>
      </c>
      <c r="G476" s="185" t="str">
        <f>IF('PRAPTRA 1 प्रविष्ठी'!G476="","",'PRAPTRA 1 प्रविष्ठी'!G476)</f>
        <v/>
      </c>
      <c r="H476" s="186" t="str">
        <f>IF('PRAPTRA 1 प्रविष्ठी'!H476="","",'PRAPTRA 1 प्रविष्ठी'!H476)</f>
        <v/>
      </c>
      <c r="I476" s="185" t="str">
        <f>IF('PRAPTRA 1 प्रविष्ठी'!I476="","",'PRAPTRA 1 प्रविष्ठी'!I476)</f>
        <v/>
      </c>
      <c r="J476" s="185" t="str">
        <f>IF('PRAPTRA 1 प्रविष्ठी'!J476="","",'PRAPTRA 1 प्रविष्ठी'!J476)</f>
        <v/>
      </c>
      <c r="K476" s="185" t="str">
        <f>IF('PRAPTRA 1 प्रविष्ठी'!K476="","",'PRAPTRA 1 प्रविष्ठी'!K476)</f>
        <v/>
      </c>
      <c r="L476" s="189" t="str">
        <f>IF('PRAPTRA 1 प्रविष्ठी'!L476="","",'PRAPTRA 1 प्रविष्ठी'!L476)</f>
        <v/>
      </c>
      <c r="M476" s="185" t="str">
        <f>IF('PRAPTRA 1 प्रविष्ठी'!M476="","",'PRAPTRA 1 प्रविष्ठी'!M476)</f>
        <v/>
      </c>
      <c r="N476" s="187" t="str">
        <f>IF('PRAPTRA 1 प्रविष्ठी'!N476="","",'PRAPTRA 1 प्रविष्ठी'!N476)</f>
        <v/>
      </c>
      <c r="O476" s="185" t="str">
        <f>IF('PRAPTRA 1 प्रविष्ठी'!O476="","",'PRAPTRA 1 प्रविष्ठी'!O476)</f>
        <v/>
      </c>
      <c r="P476" s="177" t="str">
        <f>IF('PRAPTRA 1 प्रविष्ठी'!P476="","",'PRAPTRA 1 प्रविष्ठी'!P476)</f>
        <v/>
      </c>
      <c r="Q476" s="185" t="str">
        <f>IF('PRAPTRA 1 प्रविष्ठी'!Q476="","",'PRAPTRA 1 प्रविष्ठी'!Q476)</f>
        <v/>
      </c>
      <c r="R476" s="185" t="str">
        <f>IF('PRAPTRA 1 प्रविष्ठी'!R476="","",'PRAPTRA 1 प्रविष्ठी'!R476)</f>
        <v/>
      </c>
      <c r="S476" s="185" t="str">
        <f>IF('PRAPTRA 1 प्रविष्ठी'!S476="","",'PRAPTRA 1 प्रविष्ठी'!S476)</f>
        <v/>
      </c>
      <c r="T476" s="185" t="str">
        <f>IF('PRAPTRA 1 प्रविष्ठी'!T476="","",'PRAPTRA 1 प्रविष्ठी'!T476)</f>
        <v/>
      </c>
      <c r="U476" s="185" t="str">
        <f>IF('PRAPTRA 1 प्रविष्ठी'!U476="","",'PRAPTRA 1 प्रविष्ठी'!U476)</f>
        <v/>
      </c>
      <c r="V476" s="189" t="str">
        <f>IF('PRAPTRA 1 प्रविष्ठी'!V476="","",'PRAPTRA 1 प्रविष्ठी'!V476)</f>
        <v/>
      </c>
      <c r="W476" s="177" t="str">
        <f>IF('PRAPTRA 1 प्रविष्ठी'!W476="","",'PRAPTRA 1 प्रविष्ठी'!W476)</f>
        <v/>
      </c>
      <c r="X476" s="1"/>
      <c r="Y476" s="1"/>
      <c r="Z476" s="1"/>
    </row>
    <row r="477" spans="1:26" ht="24.75" customHeight="1">
      <c r="A477" s="185" t="str">
        <f>IF('PRAPTRA 1 प्रविष्ठी'!A477="","",'PRAPTRA 1 प्रविष्ठी'!A477)</f>
        <v/>
      </c>
      <c r="B477" s="185" t="str">
        <f>IF('PRAPTRA 1 प्रविष्ठी'!B477="","",'PRAPTRA 1 प्रविष्ठी'!B477)</f>
        <v/>
      </c>
      <c r="C477" s="185" t="str">
        <f>IF('PRAPTRA 1 प्रविष्ठी'!C477="","",'PRAPTRA 1 प्रविष्ठी'!C477)</f>
        <v/>
      </c>
      <c r="D477" s="185" t="str">
        <f>IF('PRAPTRA 1 प्रविष्ठी'!D477="","",'PRAPTRA 1 प्रविष्ठी'!D477)</f>
        <v/>
      </c>
      <c r="E477" s="185" t="str">
        <f>IF('PRAPTRA 1 प्रविष्ठी'!E477="","",'PRAPTRA 1 प्रविष्ठी'!E477)</f>
        <v/>
      </c>
      <c r="F477" s="185" t="str">
        <f>IF('PRAPTRA 1 प्रविष्ठी'!F477="","",'PRAPTRA 1 प्रविष्ठी'!F477)</f>
        <v/>
      </c>
      <c r="G477" s="185" t="str">
        <f>IF('PRAPTRA 1 प्रविष्ठी'!G477="","",'PRAPTRA 1 प्रविष्ठी'!G477)</f>
        <v/>
      </c>
      <c r="H477" s="186" t="str">
        <f>IF('PRAPTRA 1 प्रविष्ठी'!H477="","",'PRAPTRA 1 प्रविष्ठी'!H477)</f>
        <v/>
      </c>
      <c r="I477" s="185" t="str">
        <f>IF('PRAPTRA 1 प्रविष्ठी'!I477="","",'PRAPTRA 1 प्रविष्ठी'!I477)</f>
        <v/>
      </c>
      <c r="J477" s="185" t="str">
        <f>IF('PRAPTRA 1 प्रविष्ठी'!J477="","",'PRAPTRA 1 प्रविष्ठी'!J477)</f>
        <v/>
      </c>
      <c r="K477" s="185" t="str">
        <f>IF('PRAPTRA 1 प्रविष्ठी'!K477="","",'PRAPTRA 1 प्रविष्ठी'!K477)</f>
        <v/>
      </c>
      <c r="L477" s="189" t="str">
        <f>IF('PRAPTRA 1 प्रविष्ठी'!L477="","",'PRAPTRA 1 प्रविष्ठी'!L477)</f>
        <v/>
      </c>
      <c r="M477" s="185" t="str">
        <f>IF('PRAPTRA 1 प्रविष्ठी'!M477="","",'PRAPTRA 1 प्रविष्ठी'!M477)</f>
        <v/>
      </c>
      <c r="N477" s="187" t="str">
        <f>IF('PRAPTRA 1 प्रविष्ठी'!N477="","",'PRAPTRA 1 प्रविष्ठी'!N477)</f>
        <v/>
      </c>
      <c r="O477" s="185" t="str">
        <f>IF('PRAPTRA 1 प्रविष्ठी'!O477="","",'PRAPTRA 1 प्रविष्ठी'!O477)</f>
        <v/>
      </c>
      <c r="P477" s="177" t="str">
        <f>IF('PRAPTRA 1 प्रविष्ठी'!P477="","",'PRAPTRA 1 प्रविष्ठी'!P477)</f>
        <v/>
      </c>
      <c r="Q477" s="185" t="str">
        <f>IF('PRAPTRA 1 प्रविष्ठी'!Q477="","",'PRAPTRA 1 प्रविष्ठी'!Q477)</f>
        <v/>
      </c>
      <c r="R477" s="185" t="str">
        <f>IF('PRAPTRA 1 प्रविष्ठी'!R477="","",'PRAPTRA 1 प्रविष्ठी'!R477)</f>
        <v/>
      </c>
      <c r="S477" s="185" t="str">
        <f>IF('PRAPTRA 1 प्रविष्ठी'!S477="","",'PRAPTRA 1 प्रविष्ठी'!S477)</f>
        <v/>
      </c>
      <c r="T477" s="185" t="str">
        <f>IF('PRAPTRA 1 प्रविष्ठी'!T477="","",'PRAPTRA 1 प्रविष्ठी'!T477)</f>
        <v/>
      </c>
      <c r="U477" s="185" t="str">
        <f>IF('PRAPTRA 1 प्रविष्ठी'!U477="","",'PRAPTRA 1 प्रविष्ठी'!U477)</f>
        <v/>
      </c>
      <c r="V477" s="189" t="str">
        <f>IF('PRAPTRA 1 प्रविष्ठी'!V477="","",'PRAPTRA 1 प्रविष्ठी'!V477)</f>
        <v/>
      </c>
      <c r="W477" s="177" t="str">
        <f>IF('PRAPTRA 1 प्रविष्ठी'!W477="","",'PRAPTRA 1 प्रविष्ठी'!W477)</f>
        <v/>
      </c>
      <c r="X477" s="1"/>
      <c r="Y477" s="1"/>
      <c r="Z477" s="1"/>
    </row>
    <row r="478" spans="1:26" ht="24.75" customHeight="1">
      <c r="A478" s="185" t="str">
        <f>IF('PRAPTRA 1 प्रविष्ठी'!A478="","",'PRAPTRA 1 प्रविष्ठी'!A478)</f>
        <v/>
      </c>
      <c r="B478" s="185" t="str">
        <f>IF('PRAPTRA 1 प्रविष्ठी'!B478="","",'PRAPTRA 1 प्रविष्ठी'!B478)</f>
        <v/>
      </c>
      <c r="C478" s="185" t="str">
        <f>IF('PRAPTRA 1 प्रविष्ठी'!C478="","",'PRAPTRA 1 प्रविष्ठी'!C478)</f>
        <v/>
      </c>
      <c r="D478" s="185" t="str">
        <f>IF('PRAPTRA 1 प्रविष्ठी'!D478="","",'PRAPTRA 1 प्रविष्ठी'!D478)</f>
        <v/>
      </c>
      <c r="E478" s="185" t="str">
        <f>IF('PRAPTRA 1 प्रविष्ठी'!E478="","",'PRAPTRA 1 प्रविष्ठी'!E478)</f>
        <v/>
      </c>
      <c r="F478" s="185" t="str">
        <f>IF('PRAPTRA 1 प्रविष्ठी'!F478="","",'PRAPTRA 1 प्रविष्ठी'!F478)</f>
        <v/>
      </c>
      <c r="G478" s="185" t="str">
        <f>IF('PRAPTRA 1 प्रविष्ठी'!G478="","",'PRAPTRA 1 प्रविष्ठी'!G478)</f>
        <v/>
      </c>
      <c r="H478" s="186" t="str">
        <f>IF('PRAPTRA 1 प्रविष्ठी'!H478="","",'PRAPTRA 1 प्रविष्ठी'!H478)</f>
        <v/>
      </c>
      <c r="I478" s="185" t="str">
        <f>IF('PRAPTRA 1 प्रविष्ठी'!I478="","",'PRAPTRA 1 प्रविष्ठी'!I478)</f>
        <v/>
      </c>
      <c r="J478" s="185" t="str">
        <f>IF('PRAPTRA 1 प्रविष्ठी'!J478="","",'PRAPTRA 1 प्रविष्ठी'!J478)</f>
        <v/>
      </c>
      <c r="K478" s="185" t="str">
        <f>IF('PRAPTRA 1 प्रविष्ठी'!K478="","",'PRAPTRA 1 प्रविष्ठी'!K478)</f>
        <v/>
      </c>
      <c r="L478" s="189" t="str">
        <f>IF('PRAPTRA 1 प्रविष्ठी'!L478="","",'PRAPTRA 1 प्रविष्ठी'!L478)</f>
        <v/>
      </c>
      <c r="M478" s="185" t="str">
        <f>IF('PRAPTRA 1 प्रविष्ठी'!M478="","",'PRAPTRA 1 प्रविष्ठी'!M478)</f>
        <v/>
      </c>
      <c r="N478" s="187" t="str">
        <f>IF('PRAPTRA 1 प्रविष्ठी'!N478="","",'PRAPTRA 1 प्रविष्ठी'!N478)</f>
        <v/>
      </c>
      <c r="O478" s="185" t="str">
        <f>IF('PRAPTRA 1 प्रविष्ठी'!O478="","",'PRAPTRA 1 प्रविष्ठी'!O478)</f>
        <v/>
      </c>
      <c r="P478" s="177" t="str">
        <f>IF('PRAPTRA 1 प्रविष्ठी'!P478="","",'PRAPTRA 1 प्रविष्ठी'!P478)</f>
        <v/>
      </c>
      <c r="Q478" s="185" t="str">
        <f>IF('PRAPTRA 1 प्रविष्ठी'!Q478="","",'PRAPTRA 1 प्रविष्ठी'!Q478)</f>
        <v/>
      </c>
      <c r="R478" s="185" t="str">
        <f>IF('PRAPTRA 1 प्रविष्ठी'!R478="","",'PRAPTRA 1 प्रविष्ठी'!R478)</f>
        <v/>
      </c>
      <c r="S478" s="185" t="str">
        <f>IF('PRAPTRA 1 प्रविष्ठी'!S478="","",'PRAPTRA 1 प्रविष्ठी'!S478)</f>
        <v/>
      </c>
      <c r="T478" s="185" t="str">
        <f>IF('PRAPTRA 1 प्रविष्ठी'!T478="","",'PRAPTRA 1 प्रविष्ठी'!T478)</f>
        <v/>
      </c>
      <c r="U478" s="185" t="str">
        <f>IF('PRAPTRA 1 प्रविष्ठी'!U478="","",'PRAPTRA 1 प्रविष्ठी'!U478)</f>
        <v/>
      </c>
      <c r="V478" s="189" t="str">
        <f>IF('PRAPTRA 1 प्रविष्ठी'!V478="","",'PRAPTRA 1 प्रविष्ठी'!V478)</f>
        <v/>
      </c>
      <c r="W478" s="177" t="str">
        <f>IF('PRAPTRA 1 प्रविष्ठी'!W478="","",'PRAPTRA 1 प्रविष्ठी'!W478)</f>
        <v/>
      </c>
      <c r="X478" s="1"/>
      <c r="Y478" s="1"/>
      <c r="Z478" s="1"/>
    </row>
    <row r="479" spans="1:26" ht="24.75" customHeight="1">
      <c r="A479" s="185" t="str">
        <f>IF('PRAPTRA 1 प्रविष्ठी'!A479="","",'PRAPTRA 1 प्रविष्ठी'!A479)</f>
        <v/>
      </c>
      <c r="B479" s="185" t="str">
        <f>IF('PRAPTRA 1 प्रविष्ठी'!B479="","",'PRAPTRA 1 प्रविष्ठी'!B479)</f>
        <v/>
      </c>
      <c r="C479" s="185" t="str">
        <f>IF('PRAPTRA 1 प्रविष्ठी'!C479="","",'PRAPTRA 1 प्रविष्ठी'!C479)</f>
        <v/>
      </c>
      <c r="D479" s="185" t="str">
        <f>IF('PRAPTRA 1 प्रविष्ठी'!D479="","",'PRAPTRA 1 प्रविष्ठी'!D479)</f>
        <v/>
      </c>
      <c r="E479" s="185" t="str">
        <f>IF('PRAPTRA 1 प्रविष्ठी'!E479="","",'PRAPTRA 1 प्रविष्ठी'!E479)</f>
        <v/>
      </c>
      <c r="F479" s="185" t="str">
        <f>IF('PRAPTRA 1 प्रविष्ठी'!F479="","",'PRAPTRA 1 प्रविष्ठी'!F479)</f>
        <v/>
      </c>
      <c r="G479" s="185" t="str">
        <f>IF('PRAPTRA 1 प्रविष्ठी'!G479="","",'PRAPTRA 1 प्रविष्ठी'!G479)</f>
        <v/>
      </c>
      <c r="H479" s="186" t="str">
        <f>IF('PRAPTRA 1 प्रविष्ठी'!H479="","",'PRAPTRA 1 प्रविष्ठी'!H479)</f>
        <v/>
      </c>
      <c r="I479" s="185" t="str">
        <f>IF('PRAPTRA 1 प्रविष्ठी'!I479="","",'PRAPTRA 1 प्रविष्ठी'!I479)</f>
        <v/>
      </c>
      <c r="J479" s="185" t="str">
        <f>IF('PRAPTRA 1 प्रविष्ठी'!J479="","",'PRAPTRA 1 प्रविष्ठी'!J479)</f>
        <v/>
      </c>
      <c r="K479" s="185" t="str">
        <f>IF('PRAPTRA 1 प्रविष्ठी'!K479="","",'PRAPTRA 1 प्रविष्ठी'!K479)</f>
        <v/>
      </c>
      <c r="L479" s="189" t="str">
        <f>IF('PRAPTRA 1 प्रविष्ठी'!L479="","",'PRAPTRA 1 प्रविष्ठी'!L479)</f>
        <v/>
      </c>
      <c r="M479" s="185" t="str">
        <f>IF('PRAPTRA 1 प्रविष्ठी'!M479="","",'PRAPTRA 1 प्रविष्ठी'!M479)</f>
        <v/>
      </c>
      <c r="N479" s="187" t="str">
        <f>IF('PRAPTRA 1 प्रविष्ठी'!N479="","",'PRAPTRA 1 प्रविष्ठी'!N479)</f>
        <v/>
      </c>
      <c r="O479" s="185" t="str">
        <f>IF('PRAPTRA 1 प्रविष्ठी'!O479="","",'PRAPTRA 1 प्रविष्ठी'!O479)</f>
        <v/>
      </c>
      <c r="P479" s="177" t="str">
        <f>IF('PRAPTRA 1 प्रविष्ठी'!P479="","",'PRAPTRA 1 प्रविष्ठी'!P479)</f>
        <v/>
      </c>
      <c r="Q479" s="185" t="str">
        <f>IF('PRAPTRA 1 प्रविष्ठी'!Q479="","",'PRAPTRA 1 प्रविष्ठी'!Q479)</f>
        <v/>
      </c>
      <c r="R479" s="185" t="str">
        <f>IF('PRAPTRA 1 प्रविष्ठी'!R479="","",'PRAPTRA 1 प्रविष्ठी'!R479)</f>
        <v/>
      </c>
      <c r="S479" s="185" t="str">
        <f>IF('PRAPTRA 1 प्रविष्ठी'!S479="","",'PRAPTRA 1 प्रविष्ठी'!S479)</f>
        <v/>
      </c>
      <c r="T479" s="185" t="str">
        <f>IF('PRAPTRA 1 प्रविष्ठी'!T479="","",'PRAPTRA 1 प्रविष्ठी'!T479)</f>
        <v/>
      </c>
      <c r="U479" s="185" t="str">
        <f>IF('PRAPTRA 1 प्रविष्ठी'!U479="","",'PRAPTRA 1 प्रविष्ठी'!U479)</f>
        <v/>
      </c>
      <c r="V479" s="189" t="str">
        <f>IF('PRAPTRA 1 प्रविष्ठी'!V479="","",'PRAPTRA 1 प्रविष्ठी'!V479)</f>
        <v/>
      </c>
      <c r="W479" s="177" t="str">
        <f>IF('PRAPTRA 1 प्रविष्ठी'!W479="","",'PRAPTRA 1 प्रविष्ठी'!W479)</f>
        <v/>
      </c>
      <c r="X479" s="1"/>
      <c r="Y479" s="1"/>
      <c r="Z479" s="1"/>
    </row>
    <row r="480" spans="1:26" ht="24.75" customHeight="1">
      <c r="A480" s="185" t="str">
        <f>IF('PRAPTRA 1 प्रविष्ठी'!A480="","",'PRAPTRA 1 प्रविष्ठी'!A480)</f>
        <v/>
      </c>
      <c r="B480" s="185" t="str">
        <f>IF('PRAPTRA 1 प्रविष्ठी'!B480="","",'PRAPTRA 1 प्रविष्ठी'!B480)</f>
        <v/>
      </c>
      <c r="C480" s="185" t="str">
        <f>IF('PRAPTRA 1 प्रविष्ठी'!C480="","",'PRAPTRA 1 प्रविष्ठी'!C480)</f>
        <v/>
      </c>
      <c r="D480" s="185" t="str">
        <f>IF('PRAPTRA 1 प्रविष्ठी'!D480="","",'PRAPTRA 1 प्रविष्ठी'!D480)</f>
        <v/>
      </c>
      <c r="E480" s="185" t="str">
        <f>IF('PRAPTRA 1 प्रविष्ठी'!E480="","",'PRAPTRA 1 प्रविष्ठी'!E480)</f>
        <v/>
      </c>
      <c r="F480" s="185" t="str">
        <f>IF('PRAPTRA 1 प्रविष्ठी'!F480="","",'PRAPTRA 1 प्रविष्ठी'!F480)</f>
        <v/>
      </c>
      <c r="G480" s="185" t="str">
        <f>IF('PRAPTRA 1 प्रविष्ठी'!G480="","",'PRAPTRA 1 प्रविष्ठी'!G480)</f>
        <v/>
      </c>
      <c r="H480" s="186" t="str">
        <f>IF('PRAPTRA 1 प्रविष्ठी'!H480="","",'PRAPTRA 1 प्रविष्ठी'!H480)</f>
        <v/>
      </c>
      <c r="I480" s="185" t="str">
        <f>IF('PRAPTRA 1 प्रविष्ठी'!I480="","",'PRAPTRA 1 प्रविष्ठी'!I480)</f>
        <v/>
      </c>
      <c r="J480" s="185" t="str">
        <f>IF('PRAPTRA 1 प्रविष्ठी'!J480="","",'PRAPTRA 1 प्रविष्ठी'!J480)</f>
        <v/>
      </c>
      <c r="K480" s="185" t="str">
        <f>IF('PRAPTRA 1 प्रविष्ठी'!K480="","",'PRAPTRA 1 प्रविष्ठी'!K480)</f>
        <v/>
      </c>
      <c r="L480" s="189" t="str">
        <f>IF('PRAPTRA 1 प्रविष्ठी'!L480="","",'PRAPTRA 1 प्रविष्ठी'!L480)</f>
        <v/>
      </c>
      <c r="M480" s="185" t="str">
        <f>IF('PRAPTRA 1 प्रविष्ठी'!M480="","",'PRAPTRA 1 प्रविष्ठी'!M480)</f>
        <v/>
      </c>
      <c r="N480" s="187" t="str">
        <f>IF('PRAPTRA 1 प्रविष्ठी'!N480="","",'PRAPTRA 1 प्रविष्ठी'!N480)</f>
        <v/>
      </c>
      <c r="O480" s="185" t="str">
        <f>IF('PRAPTRA 1 प्रविष्ठी'!O480="","",'PRAPTRA 1 प्रविष्ठी'!O480)</f>
        <v/>
      </c>
      <c r="P480" s="177" t="str">
        <f>IF('PRAPTRA 1 प्रविष्ठी'!P480="","",'PRAPTRA 1 प्रविष्ठी'!P480)</f>
        <v/>
      </c>
      <c r="Q480" s="185" t="str">
        <f>IF('PRAPTRA 1 प्रविष्ठी'!Q480="","",'PRAPTRA 1 प्रविष्ठी'!Q480)</f>
        <v/>
      </c>
      <c r="R480" s="185" t="str">
        <f>IF('PRAPTRA 1 प्रविष्ठी'!R480="","",'PRAPTRA 1 प्रविष्ठी'!R480)</f>
        <v/>
      </c>
      <c r="S480" s="185" t="str">
        <f>IF('PRAPTRA 1 प्रविष्ठी'!S480="","",'PRAPTRA 1 प्रविष्ठी'!S480)</f>
        <v/>
      </c>
      <c r="T480" s="185" t="str">
        <f>IF('PRAPTRA 1 प्रविष्ठी'!T480="","",'PRAPTRA 1 प्रविष्ठी'!T480)</f>
        <v/>
      </c>
      <c r="U480" s="185" t="str">
        <f>IF('PRAPTRA 1 प्रविष्ठी'!U480="","",'PRAPTRA 1 प्रविष्ठी'!U480)</f>
        <v/>
      </c>
      <c r="V480" s="189" t="str">
        <f>IF('PRAPTRA 1 प्रविष्ठी'!V480="","",'PRAPTRA 1 प्रविष्ठी'!V480)</f>
        <v/>
      </c>
      <c r="W480" s="177" t="str">
        <f>IF('PRAPTRA 1 प्रविष्ठी'!W480="","",'PRAPTRA 1 प्रविष्ठी'!W480)</f>
        <v/>
      </c>
      <c r="X480" s="1"/>
      <c r="Y480" s="1"/>
      <c r="Z480" s="1"/>
    </row>
    <row r="481" spans="1:26" ht="24.75" customHeight="1">
      <c r="A481" s="185" t="str">
        <f>IF('PRAPTRA 1 प्रविष्ठी'!A481="","",'PRAPTRA 1 प्रविष्ठी'!A481)</f>
        <v/>
      </c>
      <c r="B481" s="185" t="str">
        <f>IF('PRAPTRA 1 प्रविष्ठी'!B481="","",'PRAPTRA 1 प्रविष्ठी'!B481)</f>
        <v/>
      </c>
      <c r="C481" s="185" t="str">
        <f>IF('PRAPTRA 1 प्रविष्ठी'!C481="","",'PRAPTRA 1 प्रविष्ठी'!C481)</f>
        <v/>
      </c>
      <c r="D481" s="185" t="str">
        <f>IF('PRAPTRA 1 प्रविष्ठी'!D481="","",'PRAPTRA 1 प्रविष्ठी'!D481)</f>
        <v/>
      </c>
      <c r="E481" s="185" t="str">
        <f>IF('PRAPTRA 1 प्रविष्ठी'!E481="","",'PRAPTRA 1 प्रविष्ठी'!E481)</f>
        <v/>
      </c>
      <c r="F481" s="185" t="str">
        <f>IF('PRAPTRA 1 प्रविष्ठी'!F481="","",'PRAPTRA 1 प्रविष्ठी'!F481)</f>
        <v/>
      </c>
      <c r="G481" s="185" t="str">
        <f>IF('PRAPTRA 1 प्रविष्ठी'!G481="","",'PRAPTRA 1 प्रविष्ठी'!G481)</f>
        <v/>
      </c>
      <c r="H481" s="186" t="str">
        <f>IF('PRAPTRA 1 प्रविष्ठी'!H481="","",'PRAPTRA 1 प्रविष्ठी'!H481)</f>
        <v/>
      </c>
      <c r="I481" s="185" t="str">
        <f>IF('PRAPTRA 1 प्रविष्ठी'!I481="","",'PRAPTRA 1 प्रविष्ठी'!I481)</f>
        <v/>
      </c>
      <c r="J481" s="185" t="str">
        <f>IF('PRAPTRA 1 प्रविष्ठी'!J481="","",'PRAPTRA 1 प्रविष्ठी'!J481)</f>
        <v/>
      </c>
      <c r="K481" s="185" t="str">
        <f>IF('PRAPTRA 1 प्रविष्ठी'!K481="","",'PRAPTRA 1 प्रविष्ठी'!K481)</f>
        <v/>
      </c>
      <c r="L481" s="189" t="str">
        <f>IF('PRAPTRA 1 प्रविष्ठी'!L481="","",'PRAPTRA 1 प्रविष्ठी'!L481)</f>
        <v/>
      </c>
      <c r="M481" s="185" t="str">
        <f>IF('PRAPTRA 1 प्रविष्ठी'!M481="","",'PRAPTRA 1 प्रविष्ठी'!M481)</f>
        <v/>
      </c>
      <c r="N481" s="187" t="str">
        <f>IF('PRAPTRA 1 प्रविष्ठी'!N481="","",'PRAPTRA 1 प्रविष्ठी'!N481)</f>
        <v/>
      </c>
      <c r="O481" s="185" t="str">
        <f>IF('PRAPTRA 1 प्रविष्ठी'!O481="","",'PRAPTRA 1 प्रविष्ठी'!O481)</f>
        <v/>
      </c>
      <c r="P481" s="177" t="str">
        <f>IF('PRAPTRA 1 प्रविष्ठी'!P481="","",'PRAPTRA 1 प्रविष्ठी'!P481)</f>
        <v/>
      </c>
      <c r="Q481" s="185" t="str">
        <f>IF('PRAPTRA 1 प्रविष्ठी'!Q481="","",'PRAPTRA 1 प्रविष्ठी'!Q481)</f>
        <v/>
      </c>
      <c r="R481" s="185" t="str">
        <f>IF('PRAPTRA 1 प्रविष्ठी'!R481="","",'PRAPTRA 1 प्रविष्ठी'!R481)</f>
        <v/>
      </c>
      <c r="S481" s="185" t="str">
        <f>IF('PRAPTRA 1 प्रविष्ठी'!S481="","",'PRAPTRA 1 प्रविष्ठी'!S481)</f>
        <v/>
      </c>
      <c r="T481" s="185" t="str">
        <f>IF('PRAPTRA 1 प्रविष्ठी'!T481="","",'PRAPTRA 1 प्रविष्ठी'!T481)</f>
        <v/>
      </c>
      <c r="U481" s="185" t="str">
        <f>IF('PRAPTRA 1 प्रविष्ठी'!U481="","",'PRAPTRA 1 प्रविष्ठी'!U481)</f>
        <v/>
      </c>
      <c r="V481" s="189" t="str">
        <f>IF('PRAPTRA 1 प्रविष्ठी'!V481="","",'PRAPTRA 1 प्रविष्ठी'!V481)</f>
        <v/>
      </c>
      <c r="W481" s="177" t="str">
        <f>IF('PRAPTRA 1 प्रविष्ठी'!W481="","",'PRAPTRA 1 प्रविष्ठी'!W481)</f>
        <v/>
      </c>
      <c r="X481" s="1"/>
      <c r="Y481" s="1"/>
      <c r="Z481" s="1"/>
    </row>
    <row r="482" spans="1:26" ht="24.75" customHeight="1">
      <c r="A482" s="185" t="str">
        <f>IF('PRAPTRA 1 प्रविष्ठी'!A482="","",'PRAPTRA 1 प्रविष्ठी'!A482)</f>
        <v/>
      </c>
      <c r="B482" s="185" t="str">
        <f>IF('PRAPTRA 1 प्रविष्ठी'!B482="","",'PRAPTRA 1 प्रविष्ठी'!B482)</f>
        <v/>
      </c>
      <c r="C482" s="185" t="str">
        <f>IF('PRAPTRA 1 प्रविष्ठी'!C482="","",'PRAPTRA 1 प्रविष्ठी'!C482)</f>
        <v/>
      </c>
      <c r="D482" s="185" t="str">
        <f>IF('PRAPTRA 1 प्रविष्ठी'!D482="","",'PRAPTRA 1 प्रविष्ठी'!D482)</f>
        <v/>
      </c>
      <c r="E482" s="185" t="str">
        <f>IF('PRAPTRA 1 प्रविष्ठी'!E482="","",'PRAPTRA 1 प्रविष्ठी'!E482)</f>
        <v/>
      </c>
      <c r="F482" s="185" t="str">
        <f>IF('PRAPTRA 1 प्रविष्ठी'!F482="","",'PRAPTRA 1 प्रविष्ठी'!F482)</f>
        <v/>
      </c>
      <c r="G482" s="185" t="str">
        <f>IF('PRAPTRA 1 प्रविष्ठी'!G482="","",'PRAPTRA 1 प्रविष्ठी'!G482)</f>
        <v/>
      </c>
      <c r="H482" s="186" t="str">
        <f>IF('PRAPTRA 1 प्रविष्ठी'!H482="","",'PRAPTRA 1 प्रविष्ठी'!H482)</f>
        <v/>
      </c>
      <c r="I482" s="185" t="str">
        <f>IF('PRAPTRA 1 प्रविष्ठी'!I482="","",'PRAPTRA 1 प्रविष्ठी'!I482)</f>
        <v/>
      </c>
      <c r="J482" s="185" t="str">
        <f>IF('PRAPTRA 1 प्रविष्ठी'!J482="","",'PRAPTRA 1 प्रविष्ठी'!J482)</f>
        <v/>
      </c>
      <c r="K482" s="185" t="str">
        <f>IF('PRAPTRA 1 प्रविष्ठी'!K482="","",'PRAPTRA 1 प्रविष्ठी'!K482)</f>
        <v/>
      </c>
      <c r="L482" s="189" t="str">
        <f>IF('PRAPTRA 1 प्रविष्ठी'!L482="","",'PRAPTRA 1 प्रविष्ठी'!L482)</f>
        <v/>
      </c>
      <c r="M482" s="185" t="str">
        <f>IF('PRAPTRA 1 प्रविष्ठी'!M482="","",'PRAPTRA 1 प्रविष्ठी'!M482)</f>
        <v/>
      </c>
      <c r="N482" s="187" t="str">
        <f>IF('PRAPTRA 1 प्रविष्ठी'!N482="","",'PRAPTRA 1 प्रविष्ठी'!N482)</f>
        <v/>
      </c>
      <c r="O482" s="185" t="str">
        <f>IF('PRAPTRA 1 प्रविष्ठी'!O482="","",'PRAPTRA 1 प्रविष्ठी'!O482)</f>
        <v/>
      </c>
      <c r="P482" s="177" t="str">
        <f>IF('PRAPTRA 1 प्रविष्ठी'!P482="","",'PRAPTRA 1 प्रविष्ठी'!P482)</f>
        <v/>
      </c>
      <c r="Q482" s="185" t="str">
        <f>IF('PRAPTRA 1 प्रविष्ठी'!Q482="","",'PRAPTRA 1 प्रविष्ठी'!Q482)</f>
        <v/>
      </c>
      <c r="R482" s="185" t="str">
        <f>IF('PRAPTRA 1 प्रविष्ठी'!R482="","",'PRAPTRA 1 प्रविष्ठी'!R482)</f>
        <v/>
      </c>
      <c r="S482" s="185" t="str">
        <f>IF('PRAPTRA 1 प्रविष्ठी'!S482="","",'PRAPTRA 1 प्रविष्ठी'!S482)</f>
        <v/>
      </c>
      <c r="T482" s="185" t="str">
        <f>IF('PRAPTRA 1 प्रविष्ठी'!T482="","",'PRAPTRA 1 प्रविष्ठी'!T482)</f>
        <v/>
      </c>
      <c r="U482" s="185" t="str">
        <f>IF('PRAPTRA 1 प्रविष्ठी'!U482="","",'PRAPTRA 1 प्रविष्ठी'!U482)</f>
        <v/>
      </c>
      <c r="V482" s="189" t="str">
        <f>IF('PRAPTRA 1 प्रविष्ठी'!V482="","",'PRAPTRA 1 प्रविष्ठी'!V482)</f>
        <v/>
      </c>
      <c r="W482" s="177" t="str">
        <f>IF('PRAPTRA 1 प्रविष्ठी'!W482="","",'PRAPTRA 1 प्रविष्ठी'!W482)</f>
        <v/>
      </c>
      <c r="X482" s="1"/>
      <c r="Y482" s="1"/>
      <c r="Z482" s="1"/>
    </row>
    <row r="483" spans="1:26" ht="24.75" customHeight="1">
      <c r="A483" s="185" t="str">
        <f>IF('PRAPTRA 1 प्रविष्ठी'!A483="","",'PRAPTRA 1 प्रविष्ठी'!A483)</f>
        <v/>
      </c>
      <c r="B483" s="185" t="str">
        <f>IF('PRAPTRA 1 प्रविष्ठी'!B483="","",'PRAPTRA 1 प्रविष्ठी'!B483)</f>
        <v/>
      </c>
      <c r="C483" s="185" t="str">
        <f>IF('PRAPTRA 1 प्रविष्ठी'!C483="","",'PRAPTRA 1 प्रविष्ठी'!C483)</f>
        <v/>
      </c>
      <c r="D483" s="185" t="str">
        <f>IF('PRAPTRA 1 प्रविष्ठी'!D483="","",'PRAPTRA 1 प्रविष्ठी'!D483)</f>
        <v/>
      </c>
      <c r="E483" s="185" t="str">
        <f>IF('PRAPTRA 1 प्रविष्ठी'!E483="","",'PRAPTRA 1 प्रविष्ठी'!E483)</f>
        <v/>
      </c>
      <c r="F483" s="185" t="str">
        <f>IF('PRAPTRA 1 प्रविष्ठी'!F483="","",'PRAPTRA 1 प्रविष्ठी'!F483)</f>
        <v/>
      </c>
      <c r="G483" s="185" t="str">
        <f>IF('PRAPTRA 1 प्रविष्ठी'!G483="","",'PRAPTRA 1 प्रविष्ठी'!G483)</f>
        <v/>
      </c>
      <c r="H483" s="186" t="str">
        <f>IF('PRAPTRA 1 प्रविष्ठी'!H483="","",'PRAPTRA 1 प्रविष्ठी'!H483)</f>
        <v/>
      </c>
      <c r="I483" s="185" t="str">
        <f>IF('PRAPTRA 1 प्रविष्ठी'!I483="","",'PRAPTRA 1 प्रविष्ठी'!I483)</f>
        <v/>
      </c>
      <c r="J483" s="185" t="str">
        <f>IF('PRAPTRA 1 प्रविष्ठी'!J483="","",'PRAPTRA 1 प्रविष्ठी'!J483)</f>
        <v/>
      </c>
      <c r="K483" s="185" t="str">
        <f>IF('PRAPTRA 1 प्रविष्ठी'!K483="","",'PRAPTRA 1 प्रविष्ठी'!K483)</f>
        <v/>
      </c>
      <c r="L483" s="189" t="str">
        <f>IF('PRAPTRA 1 प्रविष्ठी'!L483="","",'PRAPTRA 1 प्रविष्ठी'!L483)</f>
        <v/>
      </c>
      <c r="M483" s="185" t="str">
        <f>IF('PRAPTRA 1 प्रविष्ठी'!M483="","",'PRAPTRA 1 प्रविष्ठी'!M483)</f>
        <v/>
      </c>
      <c r="N483" s="187" t="str">
        <f>IF('PRAPTRA 1 प्रविष्ठी'!N483="","",'PRAPTRA 1 प्रविष्ठी'!N483)</f>
        <v/>
      </c>
      <c r="O483" s="185" t="str">
        <f>IF('PRAPTRA 1 प्रविष्ठी'!O483="","",'PRAPTRA 1 प्रविष्ठी'!O483)</f>
        <v/>
      </c>
      <c r="P483" s="177" t="str">
        <f>IF('PRAPTRA 1 प्रविष्ठी'!P483="","",'PRAPTRA 1 प्रविष्ठी'!P483)</f>
        <v/>
      </c>
      <c r="Q483" s="185" t="str">
        <f>IF('PRAPTRA 1 प्रविष्ठी'!Q483="","",'PRAPTRA 1 प्रविष्ठी'!Q483)</f>
        <v/>
      </c>
      <c r="R483" s="185" t="str">
        <f>IF('PRAPTRA 1 प्रविष्ठी'!R483="","",'PRAPTRA 1 प्रविष्ठी'!R483)</f>
        <v/>
      </c>
      <c r="S483" s="185" t="str">
        <f>IF('PRAPTRA 1 प्रविष्ठी'!S483="","",'PRAPTRA 1 प्रविष्ठी'!S483)</f>
        <v/>
      </c>
      <c r="T483" s="185" t="str">
        <f>IF('PRAPTRA 1 प्रविष्ठी'!T483="","",'PRAPTRA 1 प्रविष्ठी'!T483)</f>
        <v/>
      </c>
      <c r="U483" s="185" t="str">
        <f>IF('PRAPTRA 1 प्रविष्ठी'!U483="","",'PRAPTRA 1 प्रविष्ठी'!U483)</f>
        <v/>
      </c>
      <c r="V483" s="189" t="str">
        <f>IF('PRAPTRA 1 प्रविष्ठी'!V483="","",'PRAPTRA 1 प्रविष्ठी'!V483)</f>
        <v/>
      </c>
      <c r="W483" s="177" t="str">
        <f>IF('PRAPTRA 1 प्रविष्ठी'!W483="","",'PRAPTRA 1 प्रविष्ठी'!W483)</f>
        <v/>
      </c>
      <c r="X483" s="1"/>
      <c r="Y483" s="1"/>
      <c r="Z483" s="1"/>
    </row>
    <row r="484" spans="1:26" ht="24.75" customHeight="1">
      <c r="A484" s="185" t="str">
        <f>IF('PRAPTRA 1 प्रविष्ठी'!A484="","",'PRAPTRA 1 प्रविष्ठी'!A484)</f>
        <v/>
      </c>
      <c r="B484" s="185" t="str">
        <f>IF('PRAPTRA 1 प्रविष्ठी'!B484="","",'PRAPTRA 1 प्रविष्ठी'!B484)</f>
        <v/>
      </c>
      <c r="C484" s="185" t="str">
        <f>IF('PRAPTRA 1 प्रविष्ठी'!C484="","",'PRAPTRA 1 प्रविष्ठी'!C484)</f>
        <v/>
      </c>
      <c r="D484" s="185" t="str">
        <f>IF('PRAPTRA 1 प्रविष्ठी'!D484="","",'PRAPTRA 1 प्रविष्ठी'!D484)</f>
        <v/>
      </c>
      <c r="E484" s="185" t="str">
        <f>IF('PRAPTRA 1 प्रविष्ठी'!E484="","",'PRAPTRA 1 प्रविष्ठी'!E484)</f>
        <v/>
      </c>
      <c r="F484" s="185" t="str">
        <f>IF('PRAPTRA 1 प्रविष्ठी'!F484="","",'PRAPTRA 1 प्रविष्ठी'!F484)</f>
        <v/>
      </c>
      <c r="G484" s="185" t="str">
        <f>IF('PRAPTRA 1 प्रविष्ठी'!G484="","",'PRAPTRA 1 प्रविष्ठी'!G484)</f>
        <v/>
      </c>
      <c r="H484" s="186" t="str">
        <f>IF('PRAPTRA 1 प्रविष्ठी'!H484="","",'PRAPTRA 1 प्रविष्ठी'!H484)</f>
        <v/>
      </c>
      <c r="I484" s="185" t="str">
        <f>IF('PRAPTRA 1 प्रविष्ठी'!I484="","",'PRAPTRA 1 प्रविष्ठी'!I484)</f>
        <v/>
      </c>
      <c r="J484" s="185" t="str">
        <f>IF('PRAPTRA 1 प्रविष्ठी'!J484="","",'PRAPTRA 1 प्रविष्ठी'!J484)</f>
        <v/>
      </c>
      <c r="K484" s="185" t="str">
        <f>IF('PRAPTRA 1 प्रविष्ठी'!K484="","",'PRAPTRA 1 प्रविष्ठी'!K484)</f>
        <v/>
      </c>
      <c r="L484" s="189" t="str">
        <f>IF('PRAPTRA 1 प्रविष्ठी'!L484="","",'PRAPTRA 1 प्रविष्ठी'!L484)</f>
        <v/>
      </c>
      <c r="M484" s="185" t="str">
        <f>IF('PRAPTRA 1 प्रविष्ठी'!M484="","",'PRAPTRA 1 प्रविष्ठी'!M484)</f>
        <v/>
      </c>
      <c r="N484" s="187" t="str">
        <f>IF('PRAPTRA 1 प्रविष्ठी'!N484="","",'PRAPTRA 1 प्रविष्ठी'!N484)</f>
        <v/>
      </c>
      <c r="O484" s="185" t="str">
        <f>IF('PRAPTRA 1 प्रविष्ठी'!O484="","",'PRAPTRA 1 प्रविष्ठी'!O484)</f>
        <v/>
      </c>
      <c r="P484" s="177" t="str">
        <f>IF('PRAPTRA 1 प्रविष्ठी'!P484="","",'PRAPTRA 1 प्रविष्ठी'!P484)</f>
        <v/>
      </c>
      <c r="Q484" s="185" t="str">
        <f>IF('PRAPTRA 1 प्रविष्ठी'!Q484="","",'PRAPTRA 1 प्रविष्ठी'!Q484)</f>
        <v/>
      </c>
      <c r="R484" s="185" t="str">
        <f>IF('PRAPTRA 1 प्रविष्ठी'!R484="","",'PRAPTRA 1 प्रविष्ठी'!R484)</f>
        <v/>
      </c>
      <c r="S484" s="185" t="str">
        <f>IF('PRAPTRA 1 प्रविष्ठी'!S484="","",'PRAPTRA 1 प्रविष्ठी'!S484)</f>
        <v/>
      </c>
      <c r="T484" s="185" t="str">
        <f>IF('PRAPTRA 1 प्रविष्ठी'!T484="","",'PRAPTRA 1 प्रविष्ठी'!T484)</f>
        <v/>
      </c>
      <c r="U484" s="185" t="str">
        <f>IF('PRAPTRA 1 प्रविष्ठी'!U484="","",'PRAPTRA 1 प्रविष्ठी'!U484)</f>
        <v/>
      </c>
      <c r="V484" s="189" t="str">
        <f>IF('PRAPTRA 1 प्रविष्ठी'!V484="","",'PRAPTRA 1 प्रविष्ठी'!V484)</f>
        <v/>
      </c>
      <c r="W484" s="177" t="str">
        <f>IF('PRAPTRA 1 प्रविष्ठी'!W484="","",'PRAPTRA 1 प्रविष्ठी'!W484)</f>
        <v/>
      </c>
      <c r="X484" s="1"/>
      <c r="Y484" s="1"/>
      <c r="Z484" s="1"/>
    </row>
    <row r="485" spans="1:26" ht="24.75" customHeight="1">
      <c r="A485" s="185" t="str">
        <f>IF('PRAPTRA 1 प्रविष्ठी'!A485="","",'PRAPTRA 1 प्रविष्ठी'!A485)</f>
        <v/>
      </c>
      <c r="B485" s="185" t="str">
        <f>IF('PRAPTRA 1 प्रविष्ठी'!B485="","",'PRAPTRA 1 प्रविष्ठी'!B485)</f>
        <v/>
      </c>
      <c r="C485" s="185" t="str">
        <f>IF('PRAPTRA 1 प्रविष्ठी'!C485="","",'PRAPTRA 1 प्रविष्ठी'!C485)</f>
        <v/>
      </c>
      <c r="D485" s="185" t="str">
        <f>IF('PRAPTRA 1 प्रविष्ठी'!D485="","",'PRAPTRA 1 प्रविष्ठी'!D485)</f>
        <v/>
      </c>
      <c r="E485" s="185" t="str">
        <f>IF('PRAPTRA 1 प्रविष्ठी'!E485="","",'PRAPTRA 1 प्रविष्ठी'!E485)</f>
        <v/>
      </c>
      <c r="F485" s="185" t="str">
        <f>IF('PRAPTRA 1 प्रविष्ठी'!F485="","",'PRAPTRA 1 प्रविष्ठी'!F485)</f>
        <v/>
      </c>
      <c r="G485" s="185" t="str">
        <f>IF('PRAPTRA 1 प्रविष्ठी'!G485="","",'PRAPTRA 1 प्रविष्ठी'!G485)</f>
        <v/>
      </c>
      <c r="H485" s="186" t="str">
        <f>IF('PRAPTRA 1 प्रविष्ठी'!H485="","",'PRAPTRA 1 प्रविष्ठी'!H485)</f>
        <v/>
      </c>
      <c r="I485" s="185" t="str">
        <f>IF('PRAPTRA 1 प्रविष्ठी'!I485="","",'PRAPTRA 1 प्रविष्ठी'!I485)</f>
        <v/>
      </c>
      <c r="J485" s="185" t="str">
        <f>IF('PRAPTRA 1 प्रविष्ठी'!J485="","",'PRAPTRA 1 प्रविष्ठी'!J485)</f>
        <v/>
      </c>
      <c r="K485" s="185" t="str">
        <f>IF('PRAPTRA 1 प्रविष्ठी'!K485="","",'PRAPTRA 1 प्रविष्ठी'!K485)</f>
        <v/>
      </c>
      <c r="L485" s="189" t="str">
        <f>IF('PRAPTRA 1 प्रविष्ठी'!L485="","",'PRAPTRA 1 प्रविष्ठी'!L485)</f>
        <v/>
      </c>
      <c r="M485" s="185" t="str">
        <f>IF('PRAPTRA 1 प्रविष्ठी'!M485="","",'PRAPTRA 1 प्रविष्ठी'!M485)</f>
        <v/>
      </c>
      <c r="N485" s="187" t="str">
        <f>IF('PRAPTRA 1 प्रविष्ठी'!N485="","",'PRAPTRA 1 प्रविष्ठी'!N485)</f>
        <v/>
      </c>
      <c r="O485" s="185" t="str">
        <f>IF('PRAPTRA 1 प्रविष्ठी'!O485="","",'PRAPTRA 1 प्रविष्ठी'!O485)</f>
        <v/>
      </c>
      <c r="P485" s="177" t="str">
        <f>IF('PRAPTRA 1 प्रविष्ठी'!P485="","",'PRAPTRA 1 प्रविष्ठी'!P485)</f>
        <v/>
      </c>
      <c r="Q485" s="185" t="str">
        <f>IF('PRAPTRA 1 प्रविष्ठी'!Q485="","",'PRAPTRA 1 प्रविष्ठी'!Q485)</f>
        <v/>
      </c>
      <c r="R485" s="185" t="str">
        <f>IF('PRAPTRA 1 प्रविष्ठी'!R485="","",'PRAPTRA 1 प्रविष्ठी'!R485)</f>
        <v/>
      </c>
      <c r="S485" s="185" t="str">
        <f>IF('PRAPTRA 1 प्रविष्ठी'!S485="","",'PRAPTRA 1 प्रविष्ठी'!S485)</f>
        <v/>
      </c>
      <c r="T485" s="185" t="str">
        <f>IF('PRAPTRA 1 प्रविष्ठी'!T485="","",'PRAPTRA 1 प्रविष्ठी'!T485)</f>
        <v/>
      </c>
      <c r="U485" s="185" t="str">
        <f>IF('PRAPTRA 1 प्रविष्ठी'!U485="","",'PRAPTRA 1 प्रविष्ठी'!U485)</f>
        <v/>
      </c>
      <c r="V485" s="189" t="str">
        <f>IF('PRAPTRA 1 प्रविष्ठी'!V485="","",'PRAPTRA 1 प्रविष्ठी'!V485)</f>
        <v/>
      </c>
      <c r="W485" s="177" t="str">
        <f>IF('PRAPTRA 1 प्रविष्ठी'!W485="","",'PRAPTRA 1 प्रविष्ठी'!W485)</f>
        <v/>
      </c>
      <c r="X485" s="1"/>
      <c r="Y485" s="1"/>
      <c r="Z485" s="1"/>
    </row>
    <row r="486" spans="1:26" ht="24.75" customHeight="1">
      <c r="A486" s="185" t="str">
        <f>IF('PRAPTRA 1 प्रविष्ठी'!A486="","",'PRAPTRA 1 प्रविष्ठी'!A486)</f>
        <v/>
      </c>
      <c r="B486" s="185" t="str">
        <f>IF('PRAPTRA 1 प्रविष्ठी'!B486="","",'PRAPTRA 1 प्रविष्ठी'!B486)</f>
        <v/>
      </c>
      <c r="C486" s="185" t="str">
        <f>IF('PRAPTRA 1 प्रविष्ठी'!C486="","",'PRAPTRA 1 प्रविष्ठी'!C486)</f>
        <v/>
      </c>
      <c r="D486" s="185" t="str">
        <f>IF('PRAPTRA 1 प्रविष्ठी'!D486="","",'PRAPTRA 1 प्रविष्ठी'!D486)</f>
        <v/>
      </c>
      <c r="E486" s="185" t="str">
        <f>IF('PRAPTRA 1 प्रविष्ठी'!E486="","",'PRAPTRA 1 प्रविष्ठी'!E486)</f>
        <v/>
      </c>
      <c r="F486" s="185" t="str">
        <f>IF('PRAPTRA 1 प्रविष्ठी'!F486="","",'PRAPTRA 1 प्रविष्ठी'!F486)</f>
        <v/>
      </c>
      <c r="G486" s="185" t="str">
        <f>IF('PRAPTRA 1 प्रविष्ठी'!G486="","",'PRAPTRA 1 प्रविष्ठी'!G486)</f>
        <v/>
      </c>
      <c r="H486" s="186" t="str">
        <f>IF('PRAPTRA 1 प्रविष्ठी'!H486="","",'PRAPTRA 1 प्रविष्ठी'!H486)</f>
        <v/>
      </c>
      <c r="I486" s="185" t="str">
        <f>IF('PRAPTRA 1 प्रविष्ठी'!I486="","",'PRAPTRA 1 प्रविष्ठी'!I486)</f>
        <v/>
      </c>
      <c r="J486" s="185" t="str">
        <f>IF('PRAPTRA 1 प्रविष्ठी'!J486="","",'PRAPTRA 1 प्रविष्ठी'!J486)</f>
        <v/>
      </c>
      <c r="K486" s="185" t="str">
        <f>IF('PRAPTRA 1 प्रविष्ठी'!K486="","",'PRAPTRA 1 प्रविष्ठी'!K486)</f>
        <v/>
      </c>
      <c r="L486" s="189" t="str">
        <f>IF('PRAPTRA 1 प्रविष्ठी'!L486="","",'PRAPTRA 1 प्रविष्ठी'!L486)</f>
        <v/>
      </c>
      <c r="M486" s="185" t="str">
        <f>IF('PRAPTRA 1 प्रविष्ठी'!M486="","",'PRAPTRA 1 प्रविष्ठी'!M486)</f>
        <v/>
      </c>
      <c r="N486" s="187" t="str">
        <f>IF('PRAPTRA 1 प्रविष्ठी'!N486="","",'PRAPTRA 1 प्रविष्ठी'!N486)</f>
        <v/>
      </c>
      <c r="O486" s="185" t="str">
        <f>IF('PRAPTRA 1 प्रविष्ठी'!O486="","",'PRAPTRA 1 प्रविष्ठी'!O486)</f>
        <v/>
      </c>
      <c r="P486" s="177" t="str">
        <f>IF('PRAPTRA 1 प्रविष्ठी'!P486="","",'PRAPTRA 1 प्रविष्ठी'!P486)</f>
        <v/>
      </c>
      <c r="Q486" s="185" t="str">
        <f>IF('PRAPTRA 1 प्रविष्ठी'!Q486="","",'PRAPTRA 1 प्रविष्ठी'!Q486)</f>
        <v/>
      </c>
      <c r="R486" s="185" t="str">
        <f>IF('PRAPTRA 1 प्रविष्ठी'!R486="","",'PRAPTRA 1 प्रविष्ठी'!R486)</f>
        <v/>
      </c>
      <c r="S486" s="185" t="str">
        <f>IF('PRAPTRA 1 प्रविष्ठी'!S486="","",'PRAPTRA 1 प्रविष्ठी'!S486)</f>
        <v/>
      </c>
      <c r="T486" s="185" t="str">
        <f>IF('PRAPTRA 1 प्रविष्ठी'!T486="","",'PRAPTRA 1 प्रविष्ठी'!T486)</f>
        <v/>
      </c>
      <c r="U486" s="185" t="str">
        <f>IF('PRAPTRA 1 प्रविष्ठी'!U486="","",'PRAPTRA 1 प्रविष्ठी'!U486)</f>
        <v/>
      </c>
      <c r="V486" s="189" t="str">
        <f>IF('PRAPTRA 1 प्रविष्ठी'!V486="","",'PRAPTRA 1 प्रविष्ठी'!V486)</f>
        <v/>
      </c>
      <c r="W486" s="177" t="str">
        <f>IF('PRAPTRA 1 प्रविष्ठी'!W486="","",'PRAPTRA 1 प्रविष्ठी'!W486)</f>
        <v/>
      </c>
      <c r="X486" s="1"/>
      <c r="Y486" s="1"/>
      <c r="Z486" s="1"/>
    </row>
    <row r="487" spans="1:26" ht="24.75" customHeight="1">
      <c r="A487" s="185" t="str">
        <f>IF('PRAPTRA 1 प्रविष्ठी'!A487="","",'PRAPTRA 1 प्रविष्ठी'!A487)</f>
        <v/>
      </c>
      <c r="B487" s="185" t="str">
        <f>IF('PRAPTRA 1 प्रविष्ठी'!B487="","",'PRAPTRA 1 प्रविष्ठी'!B487)</f>
        <v/>
      </c>
      <c r="C487" s="185" t="str">
        <f>IF('PRAPTRA 1 प्रविष्ठी'!C487="","",'PRAPTRA 1 प्रविष्ठी'!C487)</f>
        <v/>
      </c>
      <c r="D487" s="185" t="str">
        <f>IF('PRAPTRA 1 प्रविष्ठी'!D487="","",'PRAPTRA 1 प्रविष्ठी'!D487)</f>
        <v/>
      </c>
      <c r="E487" s="185" t="str">
        <f>IF('PRAPTRA 1 प्रविष्ठी'!E487="","",'PRAPTRA 1 प्रविष्ठी'!E487)</f>
        <v/>
      </c>
      <c r="F487" s="185" t="str">
        <f>IF('PRAPTRA 1 प्रविष्ठी'!F487="","",'PRAPTRA 1 प्रविष्ठी'!F487)</f>
        <v/>
      </c>
      <c r="G487" s="185" t="str">
        <f>IF('PRAPTRA 1 प्रविष्ठी'!G487="","",'PRAPTRA 1 प्रविष्ठी'!G487)</f>
        <v/>
      </c>
      <c r="H487" s="186" t="str">
        <f>IF('PRAPTRA 1 प्रविष्ठी'!H487="","",'PRAPTRA 1 प्रविष्ठी'!H487)</f>
        <v/>
      </c>
      <c r="I487" s="185" t="str">
        <f>IF('PRAPTRA 1 प्रविष्ठी'!I487="","",'PRAPTRA 1 प्रविष्ठी'!I487)</f>
        <v/>
      </c>
      <c r="J487" s="185" t="str">
        <f>IF('PRAPTRA 1 प्रविष्ठी'!J487="","",'PRAPTRA 1 प्रविष्ठी'!J487)</f>
        <v/>
      </c>
      <c r="K487" s="185" t="str">
        <f>IF('PRAPTRA 1 प्रविष्ठी'!K487="","",'PRAPTRA 1 प्रविष्ठी'!K487)</f>
        <v/>
      </c>
      <c r="L487" s="189" t="str">
        <f>IF('PRAPTRA 1 प्रविष्ठी'!L487="","",'PRAPTRA 1 प्रविष्ठी'!L487)</f>
        <v/>
      </c>
      <c r="M487" s="185" t="str">
        <f>IF('PRAPTRA 1 प्रविष्ठी'!M487="","",'PRAPTRA 1 प्रविष्ठी'!M487)</f>
        <v/>
      </c>
      <c r="N487" s="187" t="str">
        <f>IF('PRAPTRA 1 प्रविष्ठी'!N487="","",'PRAPTRA 1 प्रविष्ठी'!N487)</f>
        <v/>
      </c>
      <c r="O487" s="185" t="str">
        <f>IF('PRAPTRA 1 प्रविष्ठी'!O487="","",'PRAPTRA 1 प्रविष्ठी'!O487)</f>
        <v/>
      </c>
      <c r="P487" s="177" t="str">
        <f>IF('PRAPTRA 1 प्रविष्ठी'!P487="","",'PRAPTRA 1 प्रविष्ठी'!P487)</f>
        <v/>
      </c>
      <c r="Q487" s="185" t="str">
        <f>IF('PRAPTRA 1 प्रविष्ठी'!Q487="","",'PRAPTRA 1 प्रविष्ठी'!Q487)</f>
        <v/>
      </c>
      <c r="R487" s="185" t="str">
        <f>IF('PRAPTRA 1 प्रविष्ठी'!R487="","",'PRAPTRA 1 प्रविष्ठी'!R487)</f>
        <v/>
      </c>
      <c r="S487" s="185" t="str">
        <f>IF('PRAPTRA 1 प्रविष्ठी'!S487="","",'PRAPTRA 1 प्रविष्ठी'!S487)</f>
        <v/>
      </c>
      <c r="T487" s="185" t="str">
        <f>IF('PRAPTRA 1 प्रविष्ठी'!T487="","",'PRAPTRA 1 प्रविष्ठी'!T487)</f>
        <v/>
      </c>
      <c r="U487" s="185" t="str">
        <f>IF('PRAPTRA 1 प्रविष्ठी'!U487="","",'PRAPTRA 1 प्रविष्ठी'!U487)</f>
        <v/>
      </c>
      <c r="V487" s="189" t="str">
        <f>IF('PRAPTRA 1 प्रविष्ठी'!V487="","",'PRAPTRA 1 प्रविष्ठी'!V487)</f>
        <v/>
      </c>
      <c r="W487" s="177" t="str">
        <f>IF('PRAPTRA 1 प्रविष्ठी'!W487="","",'PRAPTRA 1 प्रविष्ठी'!W487)</f>
        <v/>
      </c>
      <c r="X487" s="1"/>
      <c r="Y487" s="1"/>
      <c r="Z487" s="1"/>
    </row>
    <row r="488" spans="1:26" ht="24.75" customHeight="1">
      <c r="A488" s="185" t="str">
        <f>IF('PRAPTRA 1 प्रविष्ठी'!A488="","",'PRAPTRA 1 प्रविष्ठी'!A488)</f>
        <v/>
      </c>
      <c r="B488" s="185" t="str">
        <f>IF('PRAPTRA 1 प्रविष्ठी'!B488="","",'PRAPTRA 1 प्रविष्ठी'!B488)</f>
        <v/>
      </c>
      <c r="C488" s="185" t="str">
        <f>IF('PRAPTRA 1 प्रविष्ठी'!C488="","",'PRAPTRA 1 प्रविष्ठी'!C488)</f>
        <v/>
      </c>
      <c r="D488" s="185" t="str">
        <f>IF('PRAPTRA 1 प्रविष्ठी'!D488="","",'PRAPTRA 1 प्रविष्ठी'!D488)</f>
        <v/>
      </c>
      <c r="E488" s="185" t="str">
        <f>IF('PRAPTRA 1 प्रविष्ठी'!E488="","",'PRAPTRA 1 प्रविष्ठी'!E488)</f>
        <v/>
      </c>
      <c r="F488" s="185" t="str">
        <f>IF('PRAPTRA 1 प्रविष्ठी'!F488="","",'PRAPTRA 1 प्रविष्ठी'!F488)</f>
        <v/>
      </c>
      <c r="G488" s="185" t="str">
        <f>IF('PRAPTRA 1 प्रविष्ठी'!G488="","",'PRAPTRA 1 प्रविष्ठी'!G488)</f>
        <v/>
      </c>
      <c r="H488" s="186" t="str">
        <f>IF('PRAPTRA 1 प्रविष्ठी'!H488="","",'PRAPTRA 1 प्रविष्ठी'!H488)</f>
        <v/>
      </c>
      <c r="I488" s="185" t="str">
        <f>IF('PRAPTRA 1 प्रविष्ठी'!I488="","",'PRAPTRA 1 प्रविष्ठी'!I488)</f>
        <v/>
      </c>
      <c r="J488" s="185" t="str">
        <f>IF('PRAPTRA 1 प्रविष्ठी'!J488="","",'PRAPTRA 1 प्रविष्ठी'!J488)</f>
        <v/>
      </c>
      <c r="K488" s="185" t="str">
        <f>IF('PRAPTRA 1 प्रविष्ठी'!K488="","",'PRAPTRA 1 प्रविष्ठी'!K488)</f>
        <v/>
      </c>
      <c r="L488" s="189" t="str">
        <f>IF('PRAPTRA 1 प्रविष्ठी'!L488="","",'PRAPTRA 1 प्रविष्ठी'!L488)</f>
        <v/>
      </c>
      <c r="M488" s="185" t="str">
        <f>IF('PRAPTRA 1 प्रविष्ठी'!M488="","",'PRAPTRA 1 प्रविष्ठी'!M488)</f>
        <v/>
      </c>
      <c r="N488" s="187" t="str">
        <f>IF('PRAPTRA 1 प्रविष्ठी'!N488="","",'PRAPTRA 1 प्रविष्ठी'!N488)</f>
        <v/>
      </c>
      <c r="O488" s="185" t="str">
        <f>IF('PRAPTRA 1 प्रविष्ठी'!O488="","",'PRAPTRA 1 प्रविष्ठी'!O488)</f>
        <v/>
      </c>
      <c r="P488" s="177" t="str">
        <f>IF('PRAPTRA 1 प्रविष्ठी'!P488="","",'PRAPTRA 1 प्रविष्ठी'!P488)</f>
        <v/>
      </c>
      <c r="Q488" s="185" t="str">
        <f>IF('PRAPTRA 1 प्रविष्ठी'!Q488="","",'PRAPTRA 1 प्रविष्ठी'!Q488)</f>
        <v/>
      </c>
      <c r="R488" s="185" t="str">
        <f>IF('PRAPTRA 1 प्रविष्ठी'!R488="","",'PRAPTRA 1 प्रविष्ठी'!R488)</f>
        <v/>
      </c>
      <c r="S488" s="185" t="str">
        <f>IF('PRAPTRA 1 प्रविष्ठी'!S488="","",'PRAPTRA 1 प्रविष्ठी'!S488)</f>
        <v/>
      </c>
      <c r="T488" s="185" t="str">
        <f>IF('PRAPTRA 1 प्रविष्ठी'!T488="","",'PRAPTRA 1 प्रविष्ठी'!T488)</f>
        <v/>
      </c>
      <c r="U488" s="185" t="str">
        <f>IF('PRAPTRA 1 प्रविष्ठी'!U488="","",'PRAPTRA 1 प्रविष्ठी'!U488)</f>
        <v/>
      </c>
      <c r="V488" s="189" t="str">
        <f>IF('PRAPTRA 1 प्रविष्ठी'!V488="","",'PRAPTRA 1 प्रविष्ठी'!V488)</f>
        <v/>
      </c>
      <c r="W488" s="177" t="str">
        <f>IF('PRAPTRA 1 प्रविष्ठी'!W488="","",'PRAPTRA 1 प्रविष्ठी'!W488)</f>
        <v/>
      </c>
      <c r="X488" s="1"/>
      <c r="Y488" s="1"/>
      <c r="Z488" s="1"/>
    </row>
    <row r="489" spans="1:26" ht="24.75" customHeight="1">
      <c r="A489" s="185" t="str">
        <f>IF('PRAPTRA 1 प्रविष्ठी'!A489="","",'PRAPTRA 1 प्रविष्ठी'!A489)</f>
        <v/>
      </c>
      <c r="B489" s="185" t="str">
        <f>IF('PRAPTRA 1 प्रविष्ठी'!B489="","",'PRAPTRA 1 प्रविष्ठी'!B489)</f>
        <v/>
      </c>
      <c r="C489" s="185" t="str">
        <f>IF('PRAPTRA 1 प्रविष्ठी'!C489="","",'PRAPTRA 1 प्रविष्ठी'!C489)</f>
        <v/>
      </c>
      <c r="D489" s="185" t="str">
        <f>IF('PRAPTRA 1 प्रविष्ठी'!D489="","",'PRAPTRA 1 प्रविष्ठी'!D489)</f>
        <v/>
      </c>
      <c r="E489" s="185" t="str">
        <f>IF('PRAPTRA 1 प्रविष्ठी'!E489="","",'PRAPTRA 1 प्रविष्ठी'!E489)</f>
        <v/>
      </c>
      <c r="F489" s="185" t="str">
        <f>IF('PRAPTRA 1 प्रविष्ठी'!F489="","",'PRAPTRA 1 प्रविष्ठी'!F489)</f>
        <v/>
      </c>
      <c r="G489" s="185" t="str">
        <f>IF('PRAPTRA 1 प्रविष्ठी'!G489="","",'PRAPTRA 1 प्रविष्ठी'!G489)</f>
        <v/>
      </c>
      <c r="H489" s="186" t="str">
        <f>IF('PRAPTRA 1 प्रविष्ठी'!H489="","",'PRAPTRA 1 प्रविष्ठी'!H489)</f>
        <v/>
      </c>
      <c r="I489" s="185" t="str">
        <f>IF('PRAPTRA 1 प्रविष्ठी'!I489="","",'PRAPTRA 1 प्रविष्ठी'!I489)</f>
        <v/>
      </c>
      <c r="J489" s="185" t="str">
        <f>IF('PRAPTRA 1 प्रविष्ठी'!J489="","",'PRAPTRA 1 प्रविष्ठी'!J489)</f>
        <v/>
      </c>
      <c r="K489" s="185" t="str">
        <f>IF('PRAPTRA 1 प्रविष्ठी'!K489="","",'PRAPTRA 1 प्रविष्ठी'!K489)</f>
        <v/>
      </c>
      <c r="L489" s="189" t="str">
        <f>IF('PRAPTRA 1 प्रविष्ठी'!L489="","",'PRAPTRA 1 प्रविष्ठी'!L489)</f>
        <v/>
      </c>
      <c r="M489" s="185" t="str">
        <f>IF('PRAPTRA 1 प्रविष्ठी'!M489="","",'PRAPTRA 1 प्रविष्ठी'!M489)</f>
        <v/>
      </c>
      <c r="N489" s="187" t="str">
        <f>IF('PRAPTRA 1 प्रविष्ठी'!N489="","",'PRAPTRA 1 प्रविष्ठी'!N489)</f>
        <v/>
      </c>
      <c r="O489" s="185" t="str">
        <f>IF('PRAPTRA 1 प्रविष्ठी'!O489="","",'PRAPTRA 1 प्रविष्ठी'!O489)</f>
        <v/>
      </c>
      <c r="P489" s="177" t="str">
        <f>IF('PRAPTRA 1 प्रविष्ठी'!P489="","",'PRAPTRA 1 प्रविष्ठी'!P489)</f>
        <v/>
      </c>
      <c r="Q489" s="185" t="str">
        <f>IF('PRAPTRA 1 प्रविष्ठी'!Q489="","",'PRAPTRA 1 प्रविष्ठी'!Q489)</f>
        <v/>
      </c>
      <c r="R489" s="185" t="str">
        <f>IF('PRAPTRA 1 प्रविष्ठी'!R489="","",'PRAPTRA 1 प्रविष्ठी'!R489)</f>
        <v/>
      </c>
      <c r="S489" s="185" t="str">
        <f>IF('PRAPTRA 1 प्रविष्ठी'!S489="","",'PRAPTRA 1 प्रविष्ठी'!S489)</f>
        <v/>
      </c>
      <c r="T489" s="185" t="str">
        <f>IF('PRAPTRA 1 प्रविष्ठी'!T489="","",'PRAPTRA 1 प्रविष्ठी'!T489)</f>
        <v/>
      </c>
      <c r="U489" s="185" t="str">
        <f>IF('PRAPTRA 1 प्रविष्ठी'!U489="","",'PRAPTRA 1 प्रविष्ठी'!U489)</f>
        <v/>
      </c>
      <c r="V489" s="189" t="str">
        <f>IF('PRAPTRA 1 प्रविष्ठी'!V489="","",'PRAPTRA 1 प्रविष्ठी'!V489)</f>
        <v/>
      </c>
      <c r="W489" s="177" t="str">
        <f>IF('PRAPTRA 1 प्रविष्ठी'!W489="","",'PRAPTRA 1 प्रविष्ठी'!W489)</f>
        <v/>
      </c>
      <c r="X489" s="1"/>
      <c r="Y489" s="1"/>
      <c r="Z489" s="1"/>
    </row>
    <row r="490" spans="1:26" ht="24.75" customHeight="1">
      <c r="A490" s="185" t="str">
        <f>IF('PRAPTRA 1 प्रविष्ठी'!A490="","",'PRAPTRA 1 प्रविष्ठी'!A490)</f>
        <v/>
      </c>
      <c r="B490" s="185" t="str">
        <f>IF('PRAPTRA 1 प्रविष्ठी'!B490="","",'PRAPTRA 1 प्रविष्ठी'!B490)</f>
        <v/>
      </c>
      <c r="C490" s="185" t="str">
        <f>IF('PRAPTRA 1 प्रविष्ठी'!C490="","",'PRAPTRA 1 प्रविष्ठी'!C490)</f>
        <v/>
      </c>
      <c r="D490" s="185" t="str">
        <f>IF('PRAPTRA 1 प्रविष्ठी'!D490="","",'PRAPTRA 1 प्रविष्ठी'!D490)</f>
        <v/>
      </c>
      <c r="E490" s="185" t="str">
        <f>IF('PRAPTRA 1 प्रविष्ठी'!E490="","",'PRAPTRA 1 प्रविष्ठी'!E490)</f>
        <v/>
      </c>
      <c r="F490" s="185" t="str">
        <f>IF('PRAPTRA 1 प्रविष्ठी'!F490="","",'PRAPTRA 1 प्रविष्ठी'!F490)</f>
        <v/>
      </c>
      <c r="G490" s="185" t="str">
        <f>IF('PRAPTRA 1 प्रविष्ठी'!G490="","",'PRAPTRA 1 प्रविष्ठी'!G490)</f>
        <v/>
      </c>
      <c r="H490" s="186" t="str">
        <f>IF('PRAPTRA 1 प्रविष्ठी'!H490="","",'PRAPTRA 1 प्रविष्ठी'!H490)</f>
        <v/>
      </c>
      <c r="I490" s="185" t="str">
        <f>IF('PRAPTRA 1 प्रविष्ठी'!I490="","",'PRAPTRA 1 प्रविष्ठी'!I490)</f>
        <v/>
      </c>
      <c r="J490" s="185" t="str">
        <f>IF('PRAPTRA 1 प्रविष्ठी'!J490="","",'PRAPTRA 1 प्रविष्ठी'!J490)</f>
        <v/>
      </c>
      <c r="K490" s="185" t="str">
        <f>IF('PRAPTRA 1 प्रविष्ठी'!K490="","",'PRAPTRA 1 प्रविष्ठी'!K490)</f>
        <v/>
      </c>
      <c r="L490" s="189" t="str">
        <f>IF('PRAPTRA 1 प्रविष्ठी'!L490="","",'PRAPTRA 1 प्रविष्ठी'!L490)</f>
        <v/>
      </c>
      <c r="M490" s="185" t="str">
        <f>IF('PRAPTRA 1 प्रविष्ठी'!M490="","",'PRAPTRA 1 प्रविष्ठी'!M490)</f>
        <v/>
      </c>
      <c r="N490" s="187" t="str">
        <f>IF('PRAPTRA 1 प्रविष्ठी'!N490="","",'PRAPTRA 1 प्रविष्ठी'!N490)</f>
        <v/>
      </c>
      <c r="O490" s="185" t="str">
        <f>IF('PRAPTRA 1 प्रविष्ठी'!O490="","",'PRAPTRA 1 प्रविष्ठी'!O490)</f>
        <v/>
      </c>
      <c r="P490" s="177" t="str">
        <f>IF('PRAPTRA 1 प्रविष्ठी'!P490="","",'PRAPTRA 1 प्रविष्ठी'!P490)</f>
        <v/>
      </c>
      <c r="Q490" s="185" t="str">
        <f>IF('PRAPTRA 1 प्रविष्ठी'!Q490="","",'PRAPTRA 1 प्रविष्ठी'!Q490)</f>
        <v/>
      </c>
      <c r="R490" s="185" t="str">
        <f>IF('PRAPTRA 1 प्रविष्ठी'!R490="","",'PRAPTRA 1 प्रविष्ठी'!R490)</f>
        <v/>
      </c>
      <c r="S490" s="185" t="str">
        <f>IF('PRAPTRA 1 प्रविष्ठी'!S490="","",'PRAPTRA 1 प्रविष्ठी'!S490)</f>
        <v/>
      </c>
      <c r="T490" s="185" t="str">
        <f>IF('PRAPTRA 1 प्रविष्ठी'!T490="","",'PRAPTRA 1 प्रविष्ठी'!T490)</f>
        <v/>
      </c>
      <c r="U490" s="185" t="str">
        <f>IF('PRAPTRA 1 प्रविष्ठी'!U490="","",'PRAPTRA 1 प्रविष्ठी'!U490)</f>
        <v/>
      </c>
      <c r="V490" s="189" t="str">
        <f>IF('PRAPTRA 1 प्रविष्ठी'!V490="","",'PRAPTRA 1 प्रविष्ठी'!V490)</f>
        <v/>
      </c>
      <c r="W490" s="177" t="str">
        <f>IF('PRAPTRA 1 प्रविष्ठी'!W490="","",'PRAPTRA 1 प्रविष्ठी'!W490)</f>
        <v/>
      </c>
      <c r="X490" s="1"/>
      <c r="Y490" s="1"/>
      <c r="Z490" s="1"/>
    </row>
    <row r="491" spans="1:26" ht="24.75" customHeight="1">
      <c r="A491" s="185" t="str">
        <f>IF('PRAPTRA 1 प्रविष्ठी'!A491="","",'PRAPTRA 1 प्रविष्ठी'!A491)</f>
        <v/>
      </c>
      <c r="B491" s="185" t="str">
        <f>IF('PRAPTRA 1 प्रविष्ठी'!B491="","",'PRAPTRA 1 प्रविष्ठी'!B491)</f>
        <v/>
      </c>
      <c r="C491" s="185" t="str">
        <f>IF('PRAPTRA 1 प्रविष्ठी'!C491="","",'PRAPTRA 1 प्रविष्ठी'!C491)</f>
        <v/>
      </c>
      <c r="D491" s="185" t="str">
        <f>IF('PRAPTRA 1 प्रविष्ठी'!D491="","",'PRAPTRA 1 प्रविष्ठी'!D491)</f>
        <v/>
      </c>
      <c r="E491" s="185" t="str">
        <f>IF('PRAPTRA 1 प्रविष्ठी'!E491="","",'PRAPTRA 1 प्रविष्ठी'!E491)</f>
        <v/>
      </c>
      <c r="F491" s="185" t="str">
        <f>IF('PRAPTRA 1 प्रविष्ठी'!F491="","",'PRAPTRA 1 प्रविष्ठी'!F491)</f>
        <v/>
      </c>
      <c r="G491" s="185" t="str">
        <f>IF('PRAPTRA 1 प्रविष्ठी'!G491="","",'PRAPTRA 1 प्रविष्ठी'!G491)</f>
        <v/>
      </c>
      <c r="H491" s="186" t="str">
        <f>IF('PRAPTRA 1 प्रविष्ठी'!H491="","",'PRAPTRA 1 प्रविष्ठी'!H491)</f>
        <v/>
      </c>
      <c r="I491" s="185" t="str">
        <f>IF('PRAPTRA 1 प्रविष्ठी'!I491="","",'PRAPTRA 1 प्रविष्ठी'!I491)</f>
        <v/>
      </c>
      <c r="J491" s="185" t="str">
        <f>IF('PRAPTRA 1 प्रविष्ठी'!J491="","",'PRAPTRA 1 प्रविष्ठी'!J491)</f>
        <v/>
      </c>
      <c r="K491" s="185" t="str">
        <f>IF('PRAPTRA 1 प्रविष्ठी'!K491="","",'PRAPTRA 1 प्रविष्ठी'!K491)</f>
        <v/>
      </c>
      <c r="L491" s="189" t="str">
        <f>IF('PRAPTRA 1 प्रविष्ठी'!L491="","",'PRAPTRA 1 प्रविष्ठी'!L491)</f>
        <v/>
      </c>
      <c r="M491" s="185" t="str">
        <f>IF('PRAPTRA 1 प्रविष्ठी'!M491="","",'PRAPTRA 1 प्रविष्ठी'!M491)</f>
        <v/>
      </c>
      <c r="N491" s="187" t="str">
        <f>IF('PRAPTRA 1 प्रविष्ठी'!N491="","",'PRAPTRA 1 प्रविष्ठी'!N491)</f>
        <v/>
      </c>
      <c r="O491" s="185" t="str">
        <f>IF('PRAPTRA 1 प्रविष्ठी'!O491="","",'PRAPTRA 1 प्रविष्ठी'!O491)</f>
        <v/>
      </c>
      <c r="P491" s="177" t="str">
        <f>IF('PRAPTRA 1 प्रविष्ठी'!P491="","",'PRAPTRA 1 प्रविष्ठी'!P491)</f>
        <v/>
      </c>
      <c r="Q491" s="185" t="str">
        <f>IF('PRAPTRA 1 प्रविष्ठी'!Q491="","",'PRAPTRA 1 प्रविष्ठी'!Q491)</f>
        <v/>
      </c>
      <c r="R491" s="185" t="str">
        <f>IF('PRAPTRA 1 प्रविष्ठी'!R491="","",'PRAPTRA 1 प्रविष्ठी'!R491)</f>
        <v/>
      </c>
      <c r="S491" s="185" t="str">
        <f>IF('PRAPTRA 1 प्रविष्ठी'!S491="","",'PRAPTRA 1 प्रविष्ठी'!S491)</f>
        <v/>
      </c>
      <c r="T491" s="185" t="str">
        <f>IF('PRAPTRA 1 प्रविष्ठी'!T491="","",'PRAPTRA 1 प्रविष्ठी'!T491)</f>
        <v/>
      </c>
      <c r="U491" s="185" t="str">
        <f>IF('PRAPTRA 1 प्रविष्ठी'!U491="","",'PRAPTRA 1 प्रविष्ठी'!U491)</f>
        <v/>
      </c>
      <c r="V491" s="189" t="str">
        <f>IF('PRAPTRA 1 प्रविष्ठी'!V491="","",'PRAPTRA 1 प्रविष्ठी'!V491)</f>
        <v/>
      </c>
      <c r="W491" s="177" t="str">
        <f>IF('PRAPTRA 1 प्रविष्ठी'!W491="","",'PRAPTRA 1 प्रविष्ठी'!W491)</f>
        <v/>
      </c>
      <c r="X491" s="1"/>
      <c r="Y491" s="1"/>
      <c r="Z491" s="1"/>
    </row>
    <row r="492" spans="1:26" ht="24.75" customHeight="1">
      <c r="A492" s="185" t="str">
        <f>IF('PRAPTRA 1 प्रविष्ठी'!A492="","",'PRAPTRA 1 प्रविष्ठी'!A492)</f>
        <v/>
      </c>
      <c r="B492" s="185" t="str">
        <f>IF('PRAPTRA 1 प्रविष्ठी'!B492="","",'PRAPTRA 1 प्रविष्ठी'!B492)</f>
        <v/>
      </c>
      <c r="C492" s="185" t="str">
        <f>IF('PRAPTRA 1 प्रविष्ठी'!C492="","",'PRAPTRA 1 प्रविष्ठी'!C492)</f>
        <v/>
      </c>
      <c r="D492" s="185" t="str">
        <f>IF('PRAPTRA 1 प्रविष्ठी'!D492="","",'PRAPTRA 1 प्रविष्ठी'!D492)</f>
        <v/>
      </c>
      <c r="E492" s="185" t="str">
        <f>IF('PRAPTRA 1 प्रविष्ठी'!E492="","",'PRAPTRA 1 प्रविष्ठी'!E492)</f>
        <v/>
      </c>
      <c r="F492" s="185" t="str">
        <f>IF('PRAPTRA 1 प्रविष्ठी'!F492="","",'PRAPTRA 1 प्रविष्ठी'!F492)</f>
        <v/>
      </c>
      <c r="G492" s="185" t="str">
        <f>IF('PRAPTRA 1 प्रविष्ठी'!G492="","",'PRAPTRA 1 प्रविष्ठी'!G492)</f>
        <v/>
      </c>
      <c r="H492" s="186" t="str">
        <f>IF('PRAPTRA 1 प्रविष्ठी'!H492="","",'PRAPTRA 1 प्रविष्ठी'!H492)</f>
        <v/>
      </c>
      <c r="I492" s="185" t="str">
        <f>IF('PRAPTRA 1 प्रविष्ठी'!I492="","",'PRAPTRA 1 प्रविष्ठी'!I492)</f>
        <v/>
      </c>
      <c r="J492" s="185" t="str">
        <f>IF('PRAPTRA 1 प्रविष्ठी'!J492="","",'PRAPTRA 1 प्रविष्ठी'!J492)</f>
        <v/>
      </c>
      <c r="K492" s="185" t="str">
        <f>IF('PRAPTRA 1 प्रविष्ठी'!K492="","",'PRAPTRA 1 प्रविष्ठी'!K492)</f>
        <v/>
      </c>
      <c r="L492" s="189" t="str">
        <f>IF('PRAPTRA 1 प्रविष्ठी'!L492="","",'PRAPTRA 1 प्रविष्ठी'!L492)</f>
        <v/>
      </c>
      <c r="M492" s="185" t="str">
        <f>IF('PRAPTRA 1 प्रविष्ठी'!M492="","",'PRAPTRA 1 प्रविष्ठी'!M492)</f>
        <v/>
      </c>
      <c r="N492" s="187" t="str">
        <f>IF('PRAPTRA 1 प्रविष्ठी'!N492="","",'PRAPTRA 1 प्रविष्ठी'!N492)</f>
        <v/>
      </c>
      <c r="O492" s="185" t="str">
        <f>IF('PRAPTRA 1 प्रविष्ठी'!O492="","",'PRAPTRA 1 प्रविष्ठी'!O492)</f>
        <v/>
      </c>
      <c r="P492" s="177" t="str">
        <f>IF('PRAPTRA 1 प्रविष्ठी'!P492="","",'PRAPTRA 1 प्रविष्ठी'!P492)</f>
        <v/>
      </c>
      <c r="Q492" s="185" t="str">
        <f>IF('PRAPTRA 1 प्रविष्ठी'!Q492="","",'PRAPTRA 1 प्रविष्ठी'!Q492)</f>
        <v/>
      </c>
      <c r="R492" s="185" t="str">
        <f>IF('PRAPTRA 1 प्रविष्ठी'!R492="","",'PRAPTRA 1 प्रविष्ठी'!R492)</f>
        <v/>
      </c>
      <c r="S492" s="185" t="str">
        <f>IF('PRAPTRA 1 प्रविष्ठी'!S492="","",'PRAPTRA 1 प्रविष्ठी'!S492)</f>
        <v/>
      </c>
      <c r="T492" s="185" t="str">
        <f>IF('PRAPTRA 1 प्रविष्ठी'!T492="","",'PRAPTRA 1 प्रविष्ठी'!T492)</f>
        <v/>
      </c>
      <c r="U492" s="185" t="str">
        <f>IF('PRAPTRA 1 प्रविष्ठी'!U492="","",'PRAPTRA 1 प्रविष्ठी'!U492)</f>
        <v/>
      </c>
      <c r="V492" s="189" t="str">
        <f>IF('PRAPTRA 1 प्रविष्ठी'!V492="","",'PRAPTRA 1 प्रविष्ठी'!V492)</f>
        <v/>
      </c>
      <c r="W492" s="177" t="str">
        <f>IF('PRAPTRA 1 प्रविष्ठी'!W492="","",'PRAPTRA 1 प्रविष्ठी'!W492)</f>
        <v/>
      </c>
      <c r="X492" s="1"/>
      <c r="Y492" s="1"/>
      <c r="Z492" s="1"/>
    </row>
    <row r="493" spans="1:26" ht="24.75" customHeight="1">
      <c r="A493" s="185" t="str">
        <f>IF('PRAPTRA 1 प्रविष्ठी'!A493="","",'PRAPTRA 1 प्रविष्ठी'!A493)</f>
        <v/>
      </c>
      <c r="B493" s="185" t="str">
        <f>IF('PRAPTRA 1 प्रविष्ठी'!B493="","",'PRAPTRA 1 प्रविष्ठी'!B493)</f>
        <v/>
      </c>
      <c r="C493" s="185" t="str">
        <f>IF('PRAPTRA 1 प्रविष्ठी'!C493="","",'PRAPTRA 1 प्रविष्ठी'!C493)</f>
        <v/>
      </c>
      <c r="D493" s="185" t="str">
        <f>IF('PRAPTRA 1 प्रविष्ठी'!D493="","",'PRAPTRA 1 प्रविष्ठी'!D493)</f>
        <v/>
      </c>
      <c r="E493" s="185" t="str">
        <f>IF('PRAPTRA 1 प्रविष्ठी'!E493="","",'PRAPTRA 1 प्रविष्ठी'!E493)</f>
        <v/>
      </c>
      <c r="F493" s="185" t="str">
        <f>IF('PRAPTRA 1 प्रविष्ठी'!F493="","",'PRAPTRA 1 प्रविष्ठी'!F493)</f>
        <v/>
      </c>
      <c r="G493" s="185" t="str">
        <f>IF('PRAPTRA 1 प्रविष्ठी'!G493="","",'PRAPTRA 1 प्रविष्ठी'!G493)</f>
        <v/>
      </c>
      <c r="H493" s="186" t="str">
        <f>IF('PRAPTRA 1 प्रविष्ठी'!H493="","",'PRAPTRA 1 प्रविष्ठी'!H493)</f>
        <v/>
      </c>
      <c r="I493" s="185" t="str">
        <f>IF('PRAPTRA 1 प्रविष्ठी'!I493="","",'PRAPTRA 1 प्रविष्ठी'!I493)</f>
        <v/>
      </c>
      <c r="J493" s="185" t="str">
        <f>IF('PRAPTRA 1 प्रविष्ठी'!J493="","",'PRAPTRA 1 प्रविष्ठी'!J493)</f>
        <v/>
      </c>
      <c r="K493" s="185" t="str">
        <f>IF('PRAPTRA 1 प्रविष्ठी'!K493="","",'PRAPTRA 1 प्रविष्ठी'!K493)</f>
        <v/>
      </c>
      <c r="L493" s="189" t="str">
        <f>IF('PRAPTRA 1 प्रविष्ठी'!L493="","",'PRAPTRA 1 प्रविष्ठी'!L493)</f>
        <v/>
      </c>
      <c r="M493" s="185" t="str">
        <f>IF('PRAPTRA 1 प्रविष्ठी'!M493="","",'PRAPTRA 1 प्रविष्ठी'!M493)</f>
        <v/>
      </c>
      <c r="N493" s="187" t="str">
        <f>IF('PRAPTRA 1 प्रविष्ठी'!N493="","",'PRAPTRA 1 प्रविष्ठी'!N493)</f>
        <v/>
      </c>
      <c r="O493" s="185" t="str">
        <f>IF('PRAPTRA 1 प्रविष्ठी'!O493="","",'PRAPTRA 1 प्रविष्ठी'!O493)</f>
        <v/>
      </c>
      <c r="P493" s="177" t="str">
        <f>IF('PRAPTRA 1 प्रविष्ठी'!P493="","",'PRAPTRA 1 प्रविष्ठी'!P493)</f>
        <v/>
      </c>
      <c r="Q493" s="185" t="str">
        <f>IF('PRAPTRA 1 प्रविष्ठी'!Q493="","",'PRAPTRA 1 प्रविष्ठी'!Q493)</f>
        <v/>
      </c>
      <c r="R493" s="185" t="str">
        <f>IF('PRAPTRA 1 प्रविष्ठी'!R493="","",'PRAPTRA 1 प्रविष्ठी'!R493)</f>
        <v/>
      </c>
      <c r="S493" s="185" t="str">
        <f>IF('PRAPTRA 1 प्रविष्ठी'!S493="","",'PRAPTRA 1 प्रविष्ठी'!S493)</f>
        <v/>
      </c>
      <c r="T493" s="185" t="str">
        <f>IF('PRAPTRA 1 प्रविष्ठी'!T493="","",'PRAPTRA 1 प्रविष्ठी'!T493)</f>
        <v/>
      </c>
      <c r="U493" s="185" t="str">
        <f>IF('PRAPTRA 1 प्रविष्ठी'!U493="","",'PRAPTRA 1 प्रविष्ठी'!U493)</f>
        <v/>
      </c>
      <c r="V493" s="189" t="str">
        <f>IF('PRAPTRA 1 प्रविष्ठी'!V493="","",'PRAPTRA 1 प्रविष्ठी'!V493)</f>
        <v/>
      </c>
      <c r="W493" s="177" t="str">
        <f>IF('PRAPTRA 1 प्रविष्ठी'!W493="","",'PRAPTRA 1 प्रविष्ठी'!W493)</f>
        <v/>
      </c>
      <c r="X493" s="1"/>
      <c r="Y493" s="1"/>
      <c r="Z493" s="1"/>
    </row>
    <row r="494" spans="1:26" ht="24.75" customHeight="1">
      <c r="A494" s="185" t="str">
        <f>IF('PRAPTRA 1 प्रविष्ठी'!A494="","",'PRAPTRA 1 प्रविष्ठी'!A494)</f>
        <v/>
      </c>
      <c r="B494" s="185" t="str">
        <f>IF('PRAPTRA 1 प्रविष्ठी'!B494="","",'PRAPTRA 1 प्रविष्ठी'!B494)</f>
        <v/>
      </c>
      <c r="C494" s="185" t="str">
        <f>IF('PRAPTRA 1 प्रविष्ठी'!C494="","",'PRAPTRA 1 प्रविष्ठी'!C494)</f>
        <v/>
      </c>
      <c r="D494" s="185" t="str">
        <f>IF('PRAPTRA 1 प्रविष्ठी'!D494="","",'PRAPTRA 1 प्रविष्ठी'!D494)</f>
        <v/>
      </c>
      <c r="E494" s="185" t="str">
        <f>IF('PRAPTRA 1 प्रविष्ठी'!E494="","",'PRAPTRA 1 प्रविष्ठी'!E494)</f>
        <v/>
      </c>
      <c r="F494" s="185" t="str">
        <f>IF('PRAPTRA 1 प्रविष्ठी'!F494="","",'PRAPTRA 1 प्रविष्ठी'!F494)</f>
        <v/>
      </c>
      <c r="G494" s="185" t="str">
        <f>IF('PRAPTRA 1 प्रविष्ठी'!G494="","",'PRAPTRA 1 प्रविष्ठी'!G494)</f>
        <v/>
      </c>
      <c r="H494" s="186" t="str">
        <f>IF('PRAPTRA 1 प्रविष्ठी'!H494="","",'PRAPTRA 1 प्रविष्ठी'!H494)</f>
        <v/>
      </c>
      <c r="I494" s="185" t="str">
        <f>IF('PRAPTRA 1 प्रविष्ठी'!I494="","",'PRAPTRA 1 प्रविष्ठी'!I494)</f>
        <v/>
      </c>
      <c r="J494" s="185" t="str">
        <f>IF('PRAPTRA 1 प्रविष्ठी'!J494="","",'PRAPTRA 1 प्रविष्ठी'!J494)</f>
        <v/>
      </c>
      <c r="K494" s="185" t="str">
        <f>IF('PRAPTRA 1 प्रविष्ठी'!K494="","",'PRAPTRA 1 प्रविष्ठी'!K494)</f>
        <v/>
      </c>
      <c r="L494" s="189" t="str">
        <f>IF('PRAPTRA 1 प्रविष्ठी'!L494="","",'PRAPTRA 1 प्रविष्ठी'!L494)</f>
        <v/>
      </c>
      <c r="M494" s="185" t="str">
        <f>IF('PRAPTRA 1 प्रविष्ठी'!M494="","",'PRAPTRA 1 प्रविष्ठी'!M494)</f>
        <v/>
      </c>
      <c r="N494" s="187" t="str">
        <f>IF('PRAPTRA 1 प्रविष्ठी'!N494="","",'PRAPTRA 1 प्रविष्ठी'!N494)</f>
        <v/>
      </c>
      <c r="O494" s="185" t="str">
        <f>IF('PRAPTRA 1 प्रविष्ठी'!O494="","",'PRAPTRA 1 प्रविष्ठी'!O494)</f>
        <v/>
      </c>
      <c r="P494" s="177" t="str">
        <f>IF('PRAPTRA 1 प्रविष्ठी'!P494="","",'PRAPTRA 1 प्रविष्ठी'!P494)</f>
        <v/>
      </c>
      <c r="Q494" s="185" t="str">
        <f>IF('PRAPTRA 1 प्रविष्ठी'!Q494="","",'PRAPTRA 1 प्रविष्ठी'!Q494)</f>
        <v/>
      </c>
      <c r="R494" s="185" t="str">
        <f>IF('PRAPTRA 1 प्रविष्ठी'!R494="","",'PRAPTRA 1 प्रविष्ठी'!R494)</f>
        <v/>
      </c>
      <c r="S494" s="185" t="str">
        <f>IF('PRAPTRA 1 प्रविष्ठी'!S494="","",'PRAPTRA 1 प्रविष्ठी'!S494)</f>
        <v/>
      </c>
      <c r="T494" s="185" t="str">
        <f>IF('PRAPTRA 1 प्रविष्ठी'!T494="","",'PRAPTRA 1 प्रविष्ठी'!T494)</f>
        <v/>
      </c>
      <c r="U494" s="185" t="str">
        <f>IF('PRAPTRA 1 प्रविष्ठी'!U494="","",'PRAPTRA 1 प्रविष्ठी'!U494)</f>
        <v/>
      </c>
      <c r="V494" s="189" t="str">
        <f>IF('PRAPTRA 1 प्रविष्ठी'!V494="","",'PRAPTRA 1 प्रविष्ठी'!V494)</f>
        <v/>
      </c>
      <c r="W494" s="177" t="str">
        <f>IF('PRAPTRA 1 प्रविष्ठी'!W494="","",'PRAPTRA 1 प्रविष्ठी'!W494)</f>
        <v/>
      </c>
      <c r="X494" s="1"/>
      <c r="Y494" s="1"/>
      <c r="Z494" s="1"/>
    </row>
    <row r="495" spans="1:26" ht="24.75" customHeight="1">
      <c r="A495" s="185" t="str">
        <f>IF('PRAPTRA 1 प्रविष्ठी'!A495="","",'PRAPTRA 1 प्रविष्ठी'!A495)</f>
        <v/>
      </c>
      <c r="B495" s="185" t="str">
        <f>IF('PRAPTRA 1 प्रविष्ठी'!B495="","",'PRAPTRA 1 प्रविष्ठी'!B495)</f>
        <v/>
      </c>
      <c r="C495" s="185" t="str">
        <f>IF('PRAPTRA 1 प्रविष्ठी'!C495="","",'PRAPTRA 1 प्रविष्ठी'!C495)</f>
        <v/>
      </c>
      <c r="D495" s="185" t="str">
        <f>IF('PRAPTRA 1 प्रविष्ठी'!D495="","",'PRAPTRA 1 प्रविष्ठी'!D495)</f>
        <v/>
      </c>
      <c r="E495" s="185" t="str">
        <f>IF('PRAPTRA 1 प्रविष्ठी'!E495="","",'PRAPTRA 1 प्रविष्ठी'!E495)</f>
        <v/>
      </c>
      <c r="F495" s="185" t="str">
        <f>IF('PRAPTRA 1 प्रविष्ठी'!F495="","",'PRAPTRA 1 प्रविष्ठी'!F495)</f>
        <v/>
      </c>
      <c r="G495" s="185" t="str">
        <f>IF('PRAPTRA 1 प्रविष्ठी'!G495="","",'PRAPTRA 1 प्रविष्ठी'!G495)</f>
        <v/>
      </c>
      <c r="H495" s="186" t="str">
        <f>IF('PRAPTRA 1 प्रविष्ठी'!H495="","",'PRAPTRA 1 प्रविष्ठी'!H495)</f>
        <v/>
      </c>
      <c r="I495" s="185" t="str">
        <f>IF('PRAPTRA 1 प्रविष्ठी'!I495="","",'PRAPTRA 1 प्रविष्ठी'!I495)</f>
        <v/>
      </c>
      <c r="J495" s="185" t="str">
        <f>IF('PRAPTRA 1 प्रविष्ठी'!J495="","",'PRAPTRA 1 प्रविष्ठी'!J495)</f>
        <v/>
      </c>
      <c r="K495" s="185" t="str">
        <f>IF('PRAPTRA 1 प्रविष्ठी'!K495="","",'PRAPTRA 1 प्रविष्ठी'!K495)</f>
        <v/>
      </c>
      <c r="L495" s="189" t="str">
        <f>IF('PRAPTRA 1 प्रविष्ठी'!L495="","",'PRAPTRA 1 प्रविष्ठी'!L495)</f>
        <v/>
      </c>
      <c r="M495" s="185" t="str">
        <f>IF('PRAPTRA 1 प्रविष्ठी'!M495="","",'PRAPTRA 1 प्रविष्ठी'!M495)</f>
        <v/>
      </c>
      <c r="N495" s="187" t="str">
        <f>IF('PRAPTRA 1 प्रविष्ठी'!N495="","",'PRAPTRA 1 प्रविष्ठी'!N495)</f>
        <v/>
      </c>
      <c r="O495" s="185" t="str">
        <f>IF('PRAPTRA 1 प्रविष्ठी'!O495="","",'PRAPTRA 1 प्रविष्ठी'!O495)</f>
        <v/>
      </c>
      <c r="P495" s="177" t="str">
        <f>IF('PRAPTRA 1 प्रविष्ठी'!P495="","",'PRAPTRA 1 प्रविष्ठी'!P495)</f>
        <v/>
      </c>
      <c r="Q495" s="185" t="str">
        <f>IF('PRAPTRA 1 प्रविष्ठी'!Q495="","",'PRAPTRA 1 प्रविष्ठी'!Q495)</f>
        <v/>
      </c>
      <c r="R495" s="185" t="str">
        <f>IF('PRAPTRA 1 प्रविष्ठी'!R495="","",'PRAPTRA 1 प्रविष्ठी'!R495)</f>
        <v/>
      </c>
      <c r="S495" s="185" t="str">
        <f>IF('PRAPTRA 1 प्रविष्ठी'!S495="","",'PRAPTRA 1 प्रविष्ठी'!S495)</f>
        <v/>
      </c>
      <c r="T495" s="185" t="str">
        <f>IF('PRAPTRA 1 प्रविष्ठी'!T495="","",'PRAPTRA 1 प्रविष्ठी'!T495)</f>
        <v/>
      </c>
      <c r="U495" s="185" t="str">
        <f>IF('PRAPTRA 1 प्रविष्ठी'!U495="","",'PRAPTRA 1 प्रविष्ठी'!U495)</f>
        <v/>
      </c>
      <c r="V495" s="189" t="str">
        <f>IF('PRAPTRA 1 प्रविष्ठी'!V495="","",'PRAPTRA 1 प्रविष्ठी'!V495)</f>
        <v/>
      </c>
      <c r="W495" s="177" t="str">
        <f>IF('PRAPTRA 1 प्रविष्ठी'!W495="","",'PRAPTRA 1 प्रविष्ठी'!W495)</f>
        <v/>
      </c>
      <c r="X495" s="1"/>
      <c r="Y495" s="1"/>
      <c r="Z495" s="1"/>
    </row>
    <row r="496" spans="1:26" ht="24.75" customHeight="1">
      <c r="A496" s="185" t="str">
        <f>IF('PRAPTRA 1 प्रविष्ठी'!A496="","",'PRAPTRA 1 प्रविष्ठी'!A496)</f>
        <v/>
      </c>
      <c r="B496" s="185" t="str">
        <f>IF('PRAPTRA 1 प्रविष्ठी'!B496="","",'PRAPTRA 1 प्रविष्ठी'!B496)</f>
        <v/>
      </c>
      <c r="C496" s="185" t="str">
        <f>IF('PRAPTRA 1 प्रविष्ठी'!C496="","",'PRAPTRA 1 प्रविष्ठी'!C496)</f>
        <v/>
      </c>
      <c r="D496" s="185" t="str">
        <f>IF('PRAPTRA 1 प्रविष्ठी'!D496="","",'PRAPTRA 1 प्रविष्ठी'!D496)</f>
        <v/>
      </c>
      <c r="E496" s="185" t="str">
        <f>IF('PRAPTRA 1 प्रविष्ठी'!E496="","",'PRAPTRA 1 प्रविष्ठी'!E496)</f>
        <v/>
      </c>
      <c r="F496" s="185" t="str">
        <f>IF('PRAPTRA 1 प्रविष्ठी'!F496="","",'PRAPTRA 1 प्रविष्ठी'!F496)</f>
        <v/>
      </c>
      <c r="G496" s="185" t="str">
        <f>IF('PRAPTRA 1 प्रविष्ठी'!G496="","",'PRAPTRA 1 प्रविष्ठी'!G496)</f>
        <v/>
      </c>
      <c r="H496" s="186" t="str">
        <f>IF('PRAPTRA 1 प्रविष्ठी'!H496="","",'PRAPTRA 1 प्रविष्ठी'!H496)</f>
        <v/>
      </c>
      <c r="I496" s="185" t="str">
        <f>IF('PRAPTRA 1 प्रविष्ठी'!I496="","",'PRAPTRA 1 प्रविष्ठी'!I496)</f>
        <v/>
      </c>
      <c r="J496" s="185" t="str">
        <f>IF('PRAPTRA 1 प्रविष्ठी'!J496="","",'PRAPTRA 1 प्रविष्ठी'!J496)</f>
        <v/>
      </c>
      <c r="K496" s="185" t="str">
        <f>IF('PRAPTRA 1 प्रविष्ठी'!K496="","",'PRAPTRA 1 प्रविष्ठी'!K496)</f>
        <v/>
      </c>
      <c r="L496" s="189" t="str">
        <f>IF('PRAPTRA 1 प्रविष्ठी'!L496="","",'PRAPTRA 1 प्रविष्ठी'!L496)</f>
        <v/>
      </c>
      <c r="M496" s="185" t="str">
        <f>IF('PRAPTRA 1 प्रविष्ठी'!M496="","",'PRAPTRA 1 प्रविष्ठी'!M496)</f>
        <v/>
      </c>
      <c r="N496" s="187" t="str">
        <f>IF('PRAPTRA 1 प्रविष्ठी'!N496="","",'PRAPTRA 1 प्रविष्ठी'!N496)</f>
        <v/>
      </c>
      <c r="O496" s="185" t="str">
        <f>IF('PRAPTRA 1 प्रविष्ठी'!O496="","",'PRAPTRA 1 प्रविष्ठी'!O496)</f>
        <v/>
      </c>
      <c r="P496" s="177" t="str">
        <f>IF('PRAPTRA 1 प्रविष्ठी'!P496="","",'PRAPTRA 1 प्रविष्ठी'!P496)</f>
        <v/>
      </c>
      <c r="Q496" s="185" t="str">
        <f>IF('PRAPTRA 1 प्रविष्ठी'!Q496="","",'PRAPTRA 1 प्रविष्ठी'!Q496)</f>
        <v/>
      </c>
      <c r="R496" s="185" t="str">
        <f>IF('PRAPTRA 1 प्रविष्ठी'!R496="","",'PRAPTRA 1 प्रविष्ठी'!R496)</f>
        <v/>
      </c>
      <c r="S496" s="185" t="str">
        <f>IF('PRAPTRA 1 प्रविष्ठी'!S496="","",'PRAPTRA 1 प्रविष्ठी'!S496)</f>
        <v/>
      </c>
      <c r="T496" s="185" t="str">
        <f>IF('PRAPTRA 1 प्रविष्ठी'!T496="","",'PRAPTRA 1 प्रविष्ठी'!T496)</f>
        <v/>
      </c>
      <c r="U496" s="185" t="str">
        <f>IF('PRAPTRA 1 प्रविष्ठी'!U496="","",'PRAPTRA 1 प्रविष्ठी'!U496)</f>
        <v/>
      </c>
      <c r="V496" s="189" t="str">
        <f>IF('PRAPTRA 1 प्रविष्ठी'!V496="","",'PRAPTRA 1 प्रविष्ठी'!V496)</f>
        <v/>
      </c>
      <c r="W496" s="177" t="str">
        <f>IF('PRAPTRA 1 प्रविष्ठी'!W496="","",'PRAPTRA 1 प्रविष्ठी'!W496)</f>
        <v/>
      </c>
      <c r="X496" s="1"/>
      <c r="Y496" s="1"/>
      <c r="Z496" s="1"/>
    </row>
    <row r="497" spans="1:26" ht="24.75" customHeight="1">
      <c r="A497" s="185" t="str">
        <f>IF('PRAPTRA 1 प्रविष्ठी'!A497="","",'PRAPTRA 1 प्रविष्ठी'!A497)</f>
        <v/>
      </c>
      <c r="B497" s="185" t="str">
        <f>IF('PRAPTRA 1 प्रविष्ठी'!B497="","",'PRAPTRA 1 प्रविष्ठी'!B497)</f>
        <v/>
      </c>
      <c r="C497" s="185" t="str">
        <f>IF('PRAPTRA 1 प्रविष्ठी'!C497="","",'PRAPTRA 1 प्रविष्ठी'!C497)</f>
        <v/>
      </c>
      <c r="D497" s="185" t="str">
        <f>IF('PRAPTRA 1 प्रविष्ठी'!D497="","",'PRAPTRA 1 प्रविष्ठी'!D497)</f>
        <v/>
      </c>
      <c r="E497" s="185" t="str">
        <f>IF('PRAPTRA 1 प्रविष्ठी'!E497="","",'PRAPTRA 1 प्रविष्ठी'!E497)</f>
        <v/>
      </c>
      <c r="F497" s="185" t="str">
        <f>IF('PRAPTRA 1 प्रविष्ठी'!F497="","",'PRAPTRA 1 प्रविष्ठी'!F497)</f>
        <v/>
      </c>
      <c r="G497" s="185" t="str">
        <f>IF('PRAPTRA 1 प्रविष्ठी'!G497="","",'PRAPTRA 1 प्रविष्ठी'!G497)</f>
        <v/>
      </c>
      <c r="H497" s="186" t="str">
        <f>IF('PRAPTRA 1 प्रविष्ठी'!H497="","",'PRAPTRA 1 प्रविष्ठी'!H497)</f>
        <v/>
      </c>
      <c r="I497" s="185" t="str">
        <f>IF('PRAPTRA 1 प्रविष्ठी'!I497="","",'PRAPTRA 1 प्रविष्ठी'!I497)</f>
        <v/>
      </c>
      <c r="J497" s="185" t="str">
        <f>IF('PRAPTRA 1 प्रविष्ठी'!J497="","",'PRAPTRA 1 प्रविष्ठी'!J497)</f>
        <v/>
      </c>
      <c r="K497" s="185" t="str">
        <f>IF('PRAPTRA 1 प्रविष्ठी'!K497="","",'PRAPTRA 1 प्रविष्ठी'!K497)</f>
        <v/>
      </c>
      <c r="L497" s="189" t="str">
        <f>IF('PRAPTRA 1 प्रविष्ठी'!L497="","",'PRAPTRA 1 प्रविष्ठी'!L497)</f>
        <v/>
      </c>
      <c r="M497" s="185" t="str">
        <f>IF('PRAPTRA 1 प्रविष्ठी'!M497="","",'PRAPTRA 1 प्रविष्ठी'!M497)</f>
        <v/>
      </c>
      <c r="N497" s="187" t="str">
        <f>IF('PRAPTRA 1 प्रविष्ठी'!N497="","",'PRAPTRA 1 प्रविष्ठी'!N497)</f>
        <v/>
      </c>
      <c r="O497" s="185" t="str">
        <f>IF('PRAPTRA 1 प्रविष्ठी'!O497="","",'PRAPTRA 1 प्रविष्ठी'!O497)</f>
        <v/>
      </c>
      <c r="P497" s="177" t="str">
        <f>IF('PRAPTRA 1 प्रविष्ठी'!P497="","",'PRAPTRA 1 प्रविष्ठी'!P497)</f>
        <v/>
      </c>
      <c r="Q497" s="185" t="str">
        <f>IF('PRAPTRA 1 प्रविष्ठी'!Q497="","",'PRAPTRA 1 प्रविष्ठी'!Q497)</f>
        <v/>
      </c>
      <c r="R497" s="185" t="str">
        <f>IF('PRAPTRA 1 प्रविष्ठी'!R497="","",'PRAPTRA 1 प्रविष्ठी'!R497)</f>
        <v/>
      </c>
      <c r="S497" s="185" t="str">
        <f>IF('PRAPTRA 1 प्रविष्ठी'!S497="","",'PRAPTRA 1 प्रविष्ठी'!S497)</f>
        <v/>
      </c>
      <c r="T497" s="185" t="str">
        <f>IF('PRAPTRA 1 प्रविष्ठी'!T497="","",'PRAPTRA 1 प्रविष्ठी'!T497)</f>
        <v/>
      </c>
      <c r="U497" s="185" t="str">
        <f>IF('PRAPTRA 1 प्रविष्ठी'!U497="","",'PRAPTRA 1 प्रविष्ठी'!U497)</f>
        <v/>
      </c>
      <c r="V497" s="189" t="str">
        <f>IF('PRAPTRA 1 प्रविष्ठी'!V497="","",'PRAPTRA 1 प्रविष्ठी'!V497)</f>
        <v/>
      </c>
      <c r="W497" s="177" t="str">
        <f>IF('PRAPTRA 1 प्रविष्ठी'!W497="","",'PRAPTRA 1 प्रविष्ठी'!W497)</f>
        <v/>
      </c>
      <c r="X497" s="1"/>
      <c r="Y497" s="1"/>
      <c r="Z497" s="1"/>
    </row>
    <row r="498" spans="1:26" ht="24.75" customHeight="1">
      <c r="A498" s="185" t="str">
        <f>IF('PRAPTRA 1 प्रविष्ठी'!A498="","",'PRAPTRA 1 प्रविष्ठी'!A498)</f>
        <v/>
      </c>
      <c r="B498" s="185" t="str">
        <f>IF('PRAPTRA 1 प्रविष्ठी'!B498="","",'PRAPTRA 1 प्रविष्ठी'!B498)</f>
        <v/>
      </c>
      <c r="C498" s="185" t="str">
        <f>IF('PRAPTRA 1 प्रविष्ठी'!C498="","",'PRAPTRA 1 प्रविष्ठी'!C498)</f>
        <v/>
      </c>
      <c r="D498" s="185" t="str">
        <f>IF('PRAPTRA 1 प्रविष्ठी'!D498="","",'PRAPTRA 1 प्रविष्ठी'!D498)</f>
        <v/>
      </c>
      <c r="E498" s="185" t="str">
        <f>IF('PRAPTRA 1 प्रविष्ठी'!E498="","",'PRAPTRA 1 प्रविष्ठी'!E498)</f>
        <v/>
      </c>
      <c r="F498" s="185" t="str">
        <f>IF('PRAPTRA 1 प्रविष्ठी'!F498="","",'PRAPTRA 1 प्रविष्ठी'!F498)</f>
        <v/>
      </c>
      <c r="G498" s="185" t="str">
        <f>IF('PRAPTRA 1 प्रविष्ठी'!G498="","",'PRAPTRA 1 प्रविष्ठी'!G498)</f>
        <v/>
      </c>
      <c r="H498" s="186" t="str">
        <f>IF('PRAPTRA 1 प्रविष्ठी'!H498="","",'PRAPTRA 1 प्रविष्ठी'!H498)</f>
        <v/>
      </c>
      <c r="I498" s="185" t="str">
        <f>IF('PRAPTRA 1 प्रविष्ठी'!I498="","",'PRAPTRA 1 प्रविष्ठी'!I498)</f>
        <v/>
      </c>
      <c r="J498" s="185" t="str">
        <f>IF('PRAPTRA 1 प्रविष्ठी'!J498="","",'PRAPTRA 1 प्रविष्ठी'!J498)</f>
        <v/>
      </c>
      <c r="K498" s="185" t="str">
        <f>IF('PRAPTRA 1 प्रविष्ठी'!K498="","",'PRAPTRA 1 प्रविष्ठी'!K498)</f>
        <v/>
      </c>
      <c r="L498" s="189" t="str">
        <f>IF('PRAPTRA 1 प्रविष्ठी'!L498="","",'PRAPTRA 1 प्रविष्ठी'!L498)</f>
        <v/>
      </c>
      <c r="M498" s="185" t="str">
        <f>IF('PRAPTRA 1 प्रविष्ठी'!M498="","",'PRAPTRA 1 प्रविष्ठी'!M498)</f>
        <v/>
      </c>
      <c r="N498" s="187" t="str">
        <f>IF('PRAPTRA 1 प्रविष्ठी'!N498="","",'PRAPTRA 1 प्रविष्ठी'!N498)</f>
        <v/>
      </c>
      <c r="O498" s="185" t="str">
        <f>IF('PRAPTRA 1 प्रविष्ठी'!O498="","",'PRAPTRA 1 प्रविष्ठी'!O498)</f>
        <v/>
      </c>
      <c r="P498" s="177" t="str">
        <f>IF('PRAPTRA 1 प्रविष्ठी'!P498="","",'PRAPTRA 1 प्रविष्ठी'!P498)</f>
        <v/>
      </c>
      <c r="Q498" s="185" t="str">
        <f>IF('PRAPTRA 1 प्रविष्ठी'!Q498="","",'PRAPTRA 1 प्रविष्ठी'!Q498)</f>
        <v/>
      </c>
      <c r="R498" s="185" t="str">
        <f>IF('PRAPTRA 1 प्रविष्ठी'!R498="","",'PRAPTRA 1 प्रविष्ठी'!R498)</f>
        <v/>
      </c>
      <c r="S498" s="185" t="str">
        <f>IF('PRAPTRA 1 प्रविष्ठी'!S498="","",'PRAPTRA 1 प्रविष्ठी'!S498)</f>
        <v/>
      </c>
      <c r="T498" s="185" t="str">
        <f>IF('PRAPTRA 1 प्रविष्ठी'!T498="","",'PRAPTRA 1 प्रविष्ठी'!T498)</f>
        <v/>
      </c>
      <c r="U498" s="185" t="str">
        <f>IF('PRAPTRA 1 प्रविष्ठी'!U498="","",'PRAPTRA 1 प्रविष्ठी'!U498)</f>
        <v/>
      </c>
      <c r="V498" s="189" t="str">
        <f>IF('PRAPTRA 1 प्रविष्ठी'!V498="","",'PRAPTRA 1 प्रविष्ठी'!V498)</f>
        <v/>
      </c>
      <c r="W498" s="177" t="str">
        <f>IF('PRAPTRA 1 प्रविष्ठी'!W498="","",'PRAPTRA 1 प्रविष्ठी'!W498)</f>
        <v/>
      </c>
      <c r="X498" s="1"/>
      <c r="Y498" s="1"/>
      <c r="Z498" s="1"/>
    </row>
    <row r="499" spans="1:26" ht="24.75" customHeight="1">
      <c r="A499" s="185" t="str">
        <f>IF('PRAPTRA 1 प्रविष्ठी'!A499="","",'PRAPTRA 1 प्रविष्ठी'!A499)</f>
        <v/>
      </c>
      <c r="B499" s="185" t="str">
        <f>IF('PRAPTRA 1 प्रविष्ठी'!B499="","",'PRAPTRA 1 प्रविष्ठी'!B499)</f>
        <v/>
      </c>
      <c r="C499" s="185" t="str">
        <f>IF('PRAPTRA 1 प्रविष्ठी'!C499="","",'PRAPTRA 1 प्रविष्ठी'!C499)</f>
        <v/>
      </c>
      <c r="D499" s="185" t="str">
        <f>IF('PRAPTRA 1 प्रविष्ठी'!D499="","",'PRAPTRA 1 प्रविष्ठी'!D499)</f>
        <v/>
      </c>
      <c r="E499" s="185" t="str">
        <f>IF('PRAPTRA 1 प्रविष्ठी'!E499="","",'PRAPTRA 1 प्रविष्ठी'!E499)</f>
        <v/>
      </c>
      <c r="F499" s="185" t="str">
        <f>IF('PRAPTRA 1 प्रविष्ठी'!F499="","",'PRAPTRA 1 प्रविष्ठी'!F499)</f>
        <v/>
      </c>
      <c r="G499" s="185" t="str">
        <f>IF('PRAPTRA 1 प्रविष्ठी'!G499="","",'PRAPTRA 1 प्रविष्ठी'!G499)</f>
        <v/>
      </c>
      <c r="H499" s="186" t="str">
        <f>IF('PRAPTRA 1 प्रविष्ठी'!H499="","",'PRAPTRA 1 प्रविष्ठी'!H499)</f>
        <v/>
      </c>
      <c r="I499" s="185" t="str">
        <f>IF('PRAPTRA 1 प्रविष्ठी'!I499="","",'PRAPTRA 1 प्रविष्ठी'!I499)</f>
        <v/>
      </c>
      <c r="J499" s="185" t="str">
        <f>IF('PRAPTRA 1 प्रविष्ठी'!J499="","",'PRAPTRA 1 प्रविष्ठी'!J499)</f>
        <v/>
      </c>
      <c r="K499" s="185" t="str">
        <f>IF('PRAPTRA 1 प्रविष्ठी'!K499="","",'PRAPTRA 1 प्रविष्ठी'!K499)</f>
        <v/>
      </c>
      <c r="L499" s="189" t="str">
        <f>IF('PRAPTRA 1 प्रविष्ठी'!L499="","",'PRAPTRA 1 प्रविष्ठी'!L499)</f>
        <v/>
      </c>
      <c r="M499" s="185" t="str">
        <f>IF('PRAPTRA 1 प्रविष्ठी'!M499="","",'PRAPTRA 1 प्रविष्ठी'!M499)</f>
        <v/>
      </c>
      <c r="N499" s="187" t="str">
        <f>IF('PRAPTRA 1 प्रविष्ठी'!N499="","",'PRAPTRA 1 प्रविष्ठी'!N499)</f>
        <v/>
      </c>
      <c r="O499" s="185" t="str">
        <f>IF('PRAPTRA 1 प्रविष्ठी'!O499="","",'PRAPTRA 1 प्रविष्ठी'!O499)</f>
        <v/>
      </c>
      <c r="P499" s="177" t="str">
        <f>IF('PRAPTRA 1 प्रविष्ठी'!P499="","",'PRAPTRA 1 प्रविष्ठी'!P499)</f>
        <v/>
      </c>
      <c r="Q499" s="185" t="str">
        <f>IF('PRAPTRA 1 प्रविष्ठी'!Q499="","",'PRAPTRA 1 प्रविष्ठी'!Q499)</f>
        <v/>
      </c>
      <c r="R499" s="185" t="str">
        <f>IF('PRAPTRA 1 प्रविष्ठी'!R499="","",'PRAPTRA 1 प्रविष्ठी'!R499)</f>
        <v/>
      </c>
      <c r="S499" s="185" t="str">
        <f>IF('PRAPTRA 1 प्रविष्ठी'!S499="","",'PRAPTRA 1 प्रविष्ठी'!S499)</f>
        <v/>
      </c>
      <c r="T499" s="185" t="str">
        <f>IF('PRAPTRA 1 प्रविष्ठी'!T499="","",'PRAPTRA 1 प्रविष्ठी'!T499)</f>
        <v/>
      </c>
      <c r="U499" s="185" t="str">
        <f>IF('PRAPTRA 1 प्रविष्ठी'!U499="","",'PRAPTRA 1 प्रविष्ठी'!U499)</f>
        <v/>
      </c>
      <c r="V499" s="189" t="str">
        <f>IF('PRAPTRA 1 प्रविष्ठी'!V499="","",'PRAPTRA 1 प्रविष्ठी'!V499)</f>
        <v/>
      </c>
      <c r="W499" s="177" t="str">
        <f>IF('PRAPTRA 1 प्रविष्ठी'!W499="","",'PRAPTRA 1 प्रविष्ठी'!W499)</f>
        <v/>
      </c>
      <c r="X499" s="1"/>
      <c r="Y499" s="1"/>
      <c r="Z499" s="1"/>
    </row>
    <row r="500" spans="1:26" ht="24.75" customHeight="1">
      <c r="A500" s="185" t="str">
        <f>IF('PRAPTRA 1 प्रविष्ठी'!A500="","",'PRAPTRA 1 प्रविष्ठी'!A500)</f>
        <v/>
      </c>
      <c r="B500" s="185" t="str">
        <f>IF('PRAPTRA 1 प्रविष्ठी'!B500="","",'PRAPTRA 1 प्रविष्ठी'!B500)</f>
        <v/>
      </c>
      <c r="C500" s="185" t="str">
        <f>IF('PRAPTRA 1 प्रविष्ठी'!C500="","",'PRAPTRA 1 प्रविष्ठी'!C500)</f>
        <v/>
      </c>
      <c r="D500" s="185" t="str">
        <f>IF('PRAPTRA 1 प्रविष्ठी'!D500="","",'PRAPTRA 1 प्रविष्ठी'!D500)</f>
        <v/>
      </c>
      <c r="E500" s="185" t="str">
        <f>IF('PRAPTRA 1 प्रविष्ठी'!E500="","",'PRAPTRA 1 प्रविष्ठी'!E500)</f>
        <v/>
      </c>
      <c r="F500" s="185" t="str">
        <f>IF('PRAPTRA 1 प्रविष्ठी'!F500="","",'PRAPTRA 1 प्रविष्ठी'!F500)</f>
        <v/>
      </c>
      <c r="G500" s="185" t="str">
        <f>IF('PRAPTRA 1 प्रविष्ठी'!G500="","",'PRAPTRA 1 प्रविष्ठी'!G500)</f>
        <v/>
      </c>
      <c r="H500" s="186" t="str">
        <f>IF('PRAPTRA 1 प्रविष्ठी'!H500="","",'PRAPTRA 1 प्रविष्ठी'!H500)</f>
        <v/>
      </c>
      <c r="I500" s="185" t="str">
        <f>IF('PRAPTRA 1 प्रविष्ठी'!I500="","",'PRAPTRA 1 प्रविष्ठी'!I500)</f>
        <v/>
      </c>
      <c r="J500" s="185" t="str">
        <f>IF('PRAPTRA 1 प्रविष्ठी'!J500="","",'PRAPTRA 1 प्रविष्ठी'!J500)</f>
        <v/>
      </c>
      <c r="K500" s="185" t="str">
        <f>IF('PRAPTRA 1 प्रविष्ठी'!K500="","",'PRAPTRA 1 प्रविष्ठी'!K500)</f>
        <v/>
      </c>
      <c r="L500" s="189" t="str">
        <f>IF('PRAPTRA 1 प्रविष्ठी'!L500="","",'PRAPTRA 1 प्रविष्ठी'!L500)</f>
        <v/>
      </c>
      <c r="M500" s="185" t="str">
        <f>IF('PRAPTRA 1 प्रविष्ठी'!M500="","",'PRAPTRA 1 प्रविष्ठी'!M500)</f>
        <v/>
      </c>
      <c r="N500" s="187" t="str">
        <f>IF('PRAPTRA 1 प्रविष्ठी'!N500="","",'PRAPTRA 1 प्रविष्ठी'!N500)</f>
        <v/>
      </c>
      <c r="O500" s="185" t="str">
        <f>IF('PRAPTRA 1 प्रविष्ठी'!O500="","",'PRAPTRA 1 प्रविष्ठी'!O500)</f>
        <v/>
      </c>
      <c r="P500" s="177" t="str">
        <f>IF('PRAPTRA 1 प्रविष्ठी'!P500="","",'PRAPTRA 1 प्रविष्ठी'!P500)</f>
        <v/>
      </c>
      <c r="Q500" s="185" t="str">
        <f>IF('PRAPTRA 1 प्रविष्ठी'!Q500="","",'PRAPTRA 1 प्रविष्ठी'!Q500)</f>
        <v/>
      </c>
      <c r="R500" s="185" t="str">
        <f>IF('PRAPTRA 1 प्रविष्ठी'!R500="","",'PRAPTRA 1 प्रविष्ठी'!R500)</f>
        <v/>
      </c>
      <c r="S500" s="185" t="str">
        <f>IF('PRAPTRA 1 प्रविष्ठी'!S500="","",'PRAPTRA 1 प्रविष्ठी'!S500)</f>
        <v/>
      </c>
      <c r="T500" s="185" t="str">
        <f>IF('PRAPTRA 1 प्रविष्ठी'!T500="","",'PRAPTRA 1 प्रविष्ठी'!T500)</f>
        <v/>
      </c>
      <c r="U500" s="185" t="str">
        <f>IF('PRAPTRA 1 प्रविष्ठी'!U500="","",'PRAPTRA 1 प्रविष्ठी'!U500)</f>
        <v/>
      </c>
      <c r="V500" s="189" t="str">
        <f>IF('PRAPTRA 1 प्रविष्ठी'!V500="","",'PRAPTRA 1 प्रविष्ठी'!V500)</f>
        <v/>
      </c>
      <c r="W500" s="177" t="str">
        <f>IF('PRAPTRA 1 प्रविष्ठी'!W500="","",'PRAPTRA 1 प्रविष्ठी'!W500)</f>
        <v/>
      </c>
      <c r="X500" s="1"/>
      <c r="Y500" s="1"/>
      <c r="Z500" s="1"/>
    </row>
    <row r="501" spans="1:26" ht="24.75" customHeight="1">
      <c r="A501" s="185" t="str">
        <f>IF('PRAPTRA 1 प्रविष्ठी'!A501="","",'PRAPTRA 1 प्रविष्ठी'!A501)</f>
        <v/>
      </c>
      <c r="B501" s="185" t="str">
        <f>IF('PRAPTRA 1 प्रविष्ठी'!B501="","",'PRAPTRA 1 प्रविष्ठी'!B501)</f>
        <v/>
      </c>
      <c r="C501" s="185" t="str">
        <f>IF('PRAPTRA 1 प्रविष्ठी'!C501="","",'PRAPTRA 1 प्रविष्ठी'!C501)</f>
        <v/>
      </c>
      <c r="D501" s="185" t="str">
        <f>IF('PRAPTRA 1 प्रविष्ठी'!D501="","",'PRAPTRA 1 प्रविष्ठी'!D501)</f>
        <v/>
      </c>
      <c r="E501" s="185" t="str">
        <f>IF('PRAPTRA 1 प्रविष्ठी'!E501="","",'PRAPTRA 1 प्रविष्ठी'!E501)</f>
        <v/>
      </c>
      <c r="F501" s="185" t="str">
        <f>IF('PRAPTRA 1 प्रविष्ठी'!F501="","",'PRAPTRA 1 प्रविष्ठी'!F501)</f>
        <v/>
      </c>
      <c r="G501" s="185" t="str">
        <f>IF('PRAPTRA 1 प्रविष्ठी'!G501="","",'PRAPTRA 1 प्रविष्ठी'!G501)</f>
        <v/>
      </c>
      <c r="H501" s="186" t="str">
        <f>IF('PRAPTRA 1 प्रविष्ठी'!H501="","",'PRAPTRA 1 प्रविष्ठी'!H501)</f>
        <v/>
      </c>
      <c r="I501" s="185" t="str">
        <f>IF('PRAPTRA 1 प्रविष्ठी'!I501="","",'PRAPTRA 1 प्रविष्ठी'!I501)</f>
        <v/>
      </c>
      <c r="J501" s="185" t="str">
        <f>IF('PRAPTRA 1 प्रविष्ठी'!J501="","",'PRAPTRA 1 प्रविष्ठी'!J501)</f>
        <v/>
      </c>
      <c r="K501" s="185" t="str">
        <f>IF('PRAPTRA 1 प्रविष्ठी'!K501="","",'PRAPTRA 1 प्रविष्ठी'!K501)</f>
        <v/>
      </c>
      <c r="L501" s="189" t="str">
        <f>IF('PRAPTRA 1 प्रविष्ठी'!L501="","",'PRAPTRA 1 प्रविष्ठी'!L501)</f>
        <v/>
      </c>
      <c r="M501" s="185" t="str">
        <f>IF('PRAPTRA 1 प्रविष्ठी'!M501="","",'PRAPTRA 1 प्रविष्ठी'!M501)</f>
        <v/>
      </c>
      <c r="N501" s="187" t="str">
        <f>IF('PRAPTRA 1 प्रविष्ठी'!N501="","",'PRAPTRA 1 प्रविष्ठी'!N501)</f>
        <v/>
      </c>
      <c r="O501" s="185" t="str">
        <f>IF('PRAPTRA 1 प्रविष्ठी'!O501="","",'PRAPTRA 1 प्रविष्ठी'!O501)</f>
        <v/>
      </c>
      <c r="P501" s="177" t="str">
        <f>IF('PRAPTRA 1 प्रविष्ठी'!P501="","",'PRAPTRA 1 प्रविष्ठी'!P501)</f>
        <v/>
      </c>
      <c r="Q501" s="185" t="str">
        <f>IF('PRAPTRA 1 प्रविष्ठी'!Q501="","",'PRAPTRA 1 प्रविष्ठी'!Q501)</f>
        <v/>
      </c>
      <c r="R501" s="185" t="str">
        <f>IF('PRAPTRA 1 प्रविष्ठी'!R501="","",'PRAPTRA 1 प्रविष्ठी'!R501)</f>
        <v/>
      </c>
      <c r="S501" s="185" t="str">
        <f>IF('PRAPTRA 1 प्रविष्ठी'!S501="","",'PRAPTRA 1 प्रविष्ठी'!S501)</f>
        <v/>
      </c>
      <c r="T501" s="185" t="str">
        <f>IF('PRAPTRA 1 प्रविष्ठी'!T501="","",'PRAPTRA 1 प्रविष्ठी'!T501)</f>
        <v/>
      </c>
      <c r="U501" s="185" t="str">
        <f>IF('PRAPTRA 1 प्रविष्ठी'!U501="","",'PRAPTRA 1 प्रविष्ठी'!U501)</f>
        <v/>
      </c>
      <c r="V501" s="189" t="str">
        <f>IF('PRAPTRA 1 प्रविष्ठी'!V501="","",'PRAPTRA 1 प्रविष्ठी'!V501)</f>
        <v/>
      </c>
      <c r="W501" s="177" t="str">
        <f>IF('PRAPTRA 1 प्रविष्ठी'!W501="","",'PRAPTRA 1 प्रविष्ठी'!W501)</f>
        <v/>
      </c>
      <c r="X501" s="1"/>
      <c r="Y501" s="1"/>
      <c r="Z501" s="1"/>
    </row>
    <row r="502" spans="1:26" ht="24.75" customHeight="1">
      <c r="A502" s="185" t="str">
        <f>IF('PRAPTRA 1 प्रविष्ठी'!A502="","",'PRAPTRA 1 प्रविष्ठी'!A502)</f>
        <v/>
      </c>
      <c r="B502" s="185" t="str">
        <f>IF('PRAPTRA 1 प्रविष्ठी'!B502="","",'PRAPTRA 1 प्रविष्ठी'!B502)</f>
        <v/>
      </c>
      <c r="C502" s="185" t="str">
        <f>IF('PRAPTRA 1 प्रविष्ठी'!C502="","",'PRAPTRA 1 प्रविष्ठी'!C502)</f>
        <v/>
      </c>
      <c r="D502" s="185" t="str">
        <f>IF('PRAPTRA 1 प्रविष्ठी'!D502="","",'PRAPTRA 1 प्रविष्ठी'!D502)</f>
        <v/>
      </c>
      <c r="E502" s="185" t="str">
        <f>IF('PRAPTRA 1 प्रविष्ठी'!E502="","",'PRAPTRA 1 प्रविष्ठी'!E502)</f>
        <v/>
      </c>
      <c r="F502" s="185" t="str">
        <f>IF('PRAPTRA 1 प्रविष्ठी'!F502="","",'PRAPTRA 1 प्रविष्ठी'!F502)</f>
        <v/>
      </c>
      <c r="G502" s="185" t="str">
        <f>IF('PRAPTRA 1 प्रविष्ठी'!G502="","",'PRAPTRA 1 प्रविष्ठी'!G502)</f>
        <v/>
      </c>
      <c r="H502" s="186" t="str">
        <f>IF('PRAPTRA 1 प्रविष्ठी'!H502="","",'PRAPTRA 1 प्रविष्ठी'!H502)</f>
        <v/>
      </c>
      <c r="I502" s="185" t="str">
        <f>IF('PRAPTRA 1 प्रविष्ठी'!I502="","",'PRAPTRA 1 प्रविष्ठी'!I502)</f>
        <v/>
      </c>
      <c r="J502" s="185" t="str">
        <f>IF('PRAPTRA 1 प्रविष्ठी'!J502="","",'PRAPTRA 1 प्रविष्ठी'!J502)</f>
        <v/>
      </c>
      <c r="K502" s="185" t="str">
        <f>IF('PRAPTRA 1 प्रविष्ठी'!K502="","",'PRAPTRA 1 प्रविष्ठी'!K502)</f>
        <v/>
      </c>
      <c r="L502" s="189" t="str">
        <f>IF('PRAPTRA 1 प्रविष्ठी'!L502="","",'PRAPTRA 1 प्रविष्ठी'!L502)</f>
        <v/>
      </c>
      <c r="M502" s="185" t="str">
        <f>IF('PRAPTRA 1 प्रविष्ठी'!M502="","",'PRAPTRA 1 प्रविष्ठी'!M502)</f>
        <v/>
      </c>
      <c r="N502" s="187" t="str">
        <f>IF('PRAPTRA 1 प्रविष्ठी'!N502="","",'PRAPTRA 1 प्रविष्ठी'!N502)</f>
        <v/>
      </c>
      <c r="O502" s="185" t="str">
        <f>IF('PRAPTRA 1 प्रविष्ठी'!O502="","",'PRAPTRA 1 प्रविष्ठी'!O502)</f>
        <v/>
      </c>
      <c r="P502" s="177" t="str">
        <f>IF('PRAPTRA 1 प्रविष्ठी'!P502="","",'PRAPTRA 1 प्रविष्ठी'!P502)</f>
        <v/>
      </c>
      <c r="Q502" s="185" t="str">
        <f>IF('PRAPTRA 1 प्रविष्ठी'!Q502="","",'PRAPTRA 1 प्रविष्ठी'!Q502)</f>
        <v/>
      </c>
      <c r="R502" s="185" t="str">
        <f>IF('PRAPTRA 1 प्रविष्ठी'!R502="","",'PRAPTRA 1 प्रविष्ठी'!R502)</f>
        <v/>
      </c>
      <c r="S502" s="185" t="str">
        <f>IF('PRAPTRA 1 प्रविष्ठी'!S502="","",'PRAPTRA 1 प्रविष्ठी'!S502)</f>
        <v/>
      </c>
      <c r="T502" s="185" t="str">
        <f>IF('PRAPTRA 1 प्रविष्ठी'!T502="","",'PRAPTRA 1 प्रविष्ठी'!T502)</f>
        <v/>
      </c>
      <c r="U502" s="185" t="str">
        <f>IF('PRAPTRA 1 प्रविष्ठी'!U502="","",'PRAPTRA 1 प्रविष्ठी'!U502)</f>
        <v/>
      </c>
      <c r="V502" s="189" t="str">
        <f>IF('PRAPTRA 1 प्रविष्ठी'!V502="","",'PRAPTRA 1 प्रविष्ठी'!V502)</f>
        <v/>
      </c>
      <c r="W502" s="177" t="str">
        <f>IF('PRAPTRA 1 प्रविष्ठी'!W502="","",'PRAPTRA 1 प्रविष्ठी'!W502)</f>
        <v/>
      </c>
      <c r="X502" s="1"/>
      <c r="Y502" s="1"/>
      <c r="Z502" s="1"/>
    </row>
    <row r="503" spans="1:26" ht="24.75" customHeight="1">
      <c r="A503" s="185" t="str">
        <f>IF('PRAPTRA 1 प्रविष्ठी'!A503="","",'PRAPTRA 1 प्रविष्ठी'!A503)</f>
        <v/>
      </c>
      <c r="B503" s="185" t="str">
        <f>IF('PRAPTRA 1 प्रविष्ठी'!B503="","",'PRAPTRA 1 प्रविष्ठी'!B503)</f>
        <v/>
      </c>
      <c r="C503" s="185" t="str">
        <f>IF('PRAPTRA 1 प्रविष्ठी'!C503="","",'PRAPTRA 1 प्रविष्ठी'!C503)</f>
        <v/>
      </c>
      <c r="D503" s="185" t="str">
        <f>IF('PRAPTRA 1 प्रविष्ठी'!D503="","",'PRAPTRA 1 प्रविष्ठी'!D503)</f>
        <v/>
      </c>
      <c r="E503" s="185" t="str">
        <f>IF('PRAPTRA 1 प्रविष्ठी'!E503="","",'PRAPTRA 1 प्रविष्ठी'!E503)</f>
        <v/>
      </c>
      <c r="F503" s="185" t="str">
        <f>IF('PRAPTRA 1 प्रविष्ठी'!F503="","",'PRAPTRA 1 प्रविष्ठी'!F503)</f>
        <v/>
      </c>
      <c r="G503" s="185" t="str">
        <f>IF('PRAPTRA 1 प्रविष्ठी'!G503="","",'PRAPTRA 1 प्रविष्ठी'!G503)</f>
        <v/>
      </c>
      <c r="H503" s="186" t="str">
        <f>IF('PRAPTRA 1 प्रविष्ठी'!H503="","",'PRAPTRA 1 प्रविष्ठी'!H503)</f>
        <v/>
      </c>
      <c r="I503" s="185" t="str">
        <f>IF('PRAPTRA 1 प्रविष्ठी'!I503="","",'PRAPTRA 1 प्रविष्ठी'!I503)</f>
        <v/>
      </c>
      <c r="J503" s="185" t="str">
        <f>IF('PRAPTRA 1 प्रविष्ठी'!J503="","",'PRAPTRA 1 प्रविष्ठी'!J503)</f>
        <v/>
      </c>
      <c r="K503" s="185" t="str">
        <f>IF('PRAPTRA 1 प्रविष्ठी'!K503="","",'PRAPTRA 1 प्रविष्ठी'!K503)</f>
        <v/>
      </c>
      <c r="L503" s="189" t="str">
        <f>IF('PRAPTRA 1 प्रविष्ठी'!L503="","",'PRAPTRA 1 प्रविष्ठी'!L503)</f>
        <v/>
      </c>
      <c r="M503" s="185" t="str">
        <f>IF('PRAPTRA 1 प्रविष्ठी'!M503="","",'PRAPTRA 1 प्रविष्ठी'!M503)</f>
        <v/>
      </c>
      <c r="N503" s="187" t="str">
        <f>IF('PRAPTRA 1 प्रविष्ठी'!N503="","",'PRAPTRA 1 प्रविष्ठी'!N503)</f>
        <v/>
      </c>
      <c r="O503" s="185" t="str">
        <f>IF('PRAPTRA 1 प्रविष्ठी'!O503="","",'PRAPTRA 1 प्रविष्ठी'!O503)</f>
        <v/>
      </c>
      <c r="P503" s="177" t="str">
        <f>IF('PRAPTRA 1 प्रविष्ठी'!P503="","",'PRAPTRA 1 प्रविष्ठी'!P503)</f>
        <v/>
      </c>
      <c r="Q503" s="185" t="str">
        <f>IF('PRAPTRA 1 प्रविष्ठी'!Q503="","",'PRAPTRA 1 प्रविष्ठी'!Q503)</f>
        <v/>
      </c>
      <c r="R503" s="185" t="str">
        <f>IF('PRAPTRA 1 प्रविष्ठी'!R503="","",'PRAPTRA 1 प्रविष्ठी'!R503)</f>
        <v/>
      </c>
      <c r="S503" s="185" t="str">
        <f>IF('PRAPTRA 1 प्रविष्ठी'!S503="","",'PRAPTRA 1 प्रविष्ठी'!S503)</f>
        <v/>
      </c>
      <c r="T503" s="185" t="str">
        <f>IF('PRAPTRA 1 प्रविष्ठी'!T503="","",'PRAPTRA 1 प्रविष्ठी'!T503)</f>
        <v/>
      </c>
      <c r="U503" s="185" t="str">
        <f>IF('PRAPTRA 1 प्रविष्ठी'!U503="","",'PRAPTRA 1 प्रविष्ठी'!U503)</f>
        <v/>
      </c>
      <c r="V503" s="189" t="str">
        <f>IF('PRAPTRA 1 प्रविष्ठी'!V503="","",'PRAPTRA 1 प्रविष्ठी'!V503)</f>
        <v/>
      </c>
      <c r="W503" s="177" t="str">
        <f>IF('PRAPTRA 1 प्रविष्ठी'!W503="","",'PRAPTRA 1 प्रविष्ठी'!W503)</f>
        <v/>
      </c>
      <c r="X503" s="1"/>
      <c r="Y503" s="1"/>
      <c r="Z503" s="1"/>
    </row>
    <row r="504" spans="1:26" ht="24.75" customHeight="1">
      <c r="A504" s="185" t="str">
        <f>IF('PRAPTRA 1 प्रविष्ठी'!A504="","",'PRAPTRA 1 प्रविष्ठी'!A504)</f>
        <v/>
      </c>
      <c r="B504" s="185" t="str">
        <f>IF('PRAPTRA 1 प्रविष्ठी'!B504="","",'PRAPTRA 1 प्रविष्ठी'!B504)</f>
        <v/>
      </c>
      <c r="C504" s="185" t="str">
        <f>IF('PRAPTRA 1 प्रविष्ठी'!C504="","",'PRAPTRA 1 प्रविष्ठी'!C504)</f>
        <v/>
      </c>
      <c r="D504" s="185" t="str">
        <f>IF('PRAPTRA 1 प्रविष्ठी'!D504="","",'PRAPTRA 1 प्रविष्ठी'!D504)</f>
        <v/>
      </c>
      <c r="E504" s="185" t="str">
        <f>IF('PRAPTRA 1 प्रविष्ठी'!E504="","",'PRAPTRA 1 प्रविष्ठी'!E504)</f>
        <v/>
      </c>
      <c r="F504" s="185" t="str">
        <f>IF('PRAPTRA 1 प्रविष्ठी'!F504="","",'PRAPTRA 1 प्रविष्ठी'!F504)</f>
        <v/>
      </c>
      <c r="G504" s="185" t="str">
        <f>IF('PRAPTRA 1 प्रविष्ठी'!G504="","",'PRAPTRA 1 प्रविष्ठी'!G504)</f>
        <v/>
      </c>
      <c r="H504" s="186" t="str">
        <f>IF('PRAPTRA 1 प्रविष्ठी'!H504="","",'PRAPTRA 1 प्रविष्ठी'!H504)</f>
        <v/>
      </c>
      <c r="I504" s="185" t="str">
        <f>IF('PRAPTRA 1 प्रविष्ठी'!I504="","",'PRAPTRA 1 प्रविष्ठी'!I504)</f>
        <v/>
      </c>
      <c r="J504" s="185" t="str">
        <f>IF('PRAPTRA 1 प्रविष्ठी'!J504="","",'PRAPTRA 1 प्रविष्ठी'!J504)</f>
        <v/>
      </c>
      <c r="K504" s="185" t="str">
        <f>IF('PRAPTRA 1 प्रविष्ठी'!K504="","",'PRAPTRA 1 प्रविष्ठी'!K504)</f>
        <v/>
      </c>
      <c r="L504" s="189" t="str">
        <f>IF('PRAPTRA 1 प्रविष्ठी'!L504="","",'PRAPTRA 1 प्रविष्ठी'!L504)</f>
        <v/>
      </c>
      <c r="M504" s="185" t="str">
        <f>IF('PRAPTRA 1 प्रविष्ठी'!M504="","",'PRAPTRA 1 प्रविष्ठी'!M504)</f>
        <v/>
      </c>
      <c r="N504" s="187" t="str">
        <f>IF('PRAPTRA 1 प्रविष्ठी'!N504="","",'PRAPTRA 1 प्रविष्ठी'!N504)</f>
        <v/>
      </c>
      <c r="O504" s="185" t="str">
        <f>IF('PRAPTRA 1 प्रविष्ठी'!O504="","",'PRAPTRA 1 प्रविष्ठी'!O504)</f>
        <v/>
      </c>
      <c r="P504" s="177" t="str">
        <f>IF('PRAPTRA 1 प्रविष्ठी'!P504="","",'PRAPTRA 1 प्रविष्ठी'!P504)</f>
        <v/>
      </c>
      <c r="Q504" s="185" t="str">
        <f>IF('PRAPTRA 1 प्रविष्ठी'!Q504="","",'PRAPTRA 1 प्रविष्ठी'!Q504)</f>
        <v/>
      </c>
      <c r="R504" s="185" t="str">
        <f>IF('PRAPTRA 1 प्रविष्ठी'!R504="","",'PRAPTRA 1 प्रविष्ठी'!R504)</f>
        <v/>
      </c>
      <c r="S504" s="185" t="str">
        <f>IF('PRAPTRA 1 प्रविष्ठी'!S504="","",'PRAPTRA 1 प्रविष्ठी'!S504)</f>
        <v/>
      </c>
      <c r="T504" s="185" t="str">
        <f>IF('PRAPTRA 1 प्रविष्ठी'!T504="","",'PRAPTRA 1 प्रविष्ठी'!T504)</f>
        <v/>
      </c>
      <c r="U504" s="185" t="str">
        <f>IF('PRAPTRA 1 प्रविष्ठी'!U504="","",'PRAPTRA 1 प्रविष्ठी'!U504)</f>
        <v/>
      </c>
      <c r="V504" s="189" t="str">
        <f>IF('PRAPTRA 1 प्रविष्ठी'!V504="","",'PRAPTRA 1 प्रविष्ठी'!V504)</f>
        <v/>
      </c>
      <c r="W504" s="177" t="str">
        <f>IF('PRAPTRA 1 प्रविष्ठी'!W504="","",'PRAPTRA 1 प्रविष्ठी'!W504)</f>
        <v/>
      </c>
      <c r="X504" s="1"/>
      <c r="Y504" s="1"/>
      <c r="Z504" s="1"/>
    </row>
    <row r="505" spans="1:26" ht="24.75" customHeight="1">
      <c r="A505" s="185" t="str">
        <f>IF('PRAPTRA 1 प्रविष्ठी'!A505="","",'PRAPTRA 1 प्रविष्ठी'!A505)</f>
        <v/>
      </c>
      <c r="B505" s="185" t="str">
        <f>IF('PRAPTRA 1 प्रविष्ठी'!B505="","",'PRAPTRA 1 प्रविष्ठी'!B505)</f>
        <v/>
      </c>
      <c r="C505" s="185" t="str">
        <f>IF('PRAPTRA 1 प्रविष्ठी'!C505="","",'PRAPTRA 1 प्रविष्ठी'!C505)</f>
        <v/>
      </c>
      <c r="D505" s="185" t="str">
        <f>IF('PRAPTRA 1 प्रविष्ठी'!D505="","",'PRAPTRA 1 प्रविष्ठी'!D505)</f>
        <v/>
      </c>
      <c r="E505" s="185" t="str">
        <f>IF('PRAPTRA 1 प्रविष्ठी'!E505="","",'PRAPTRA 1 प्रविष्ठी'!E505)</f>
        <v/>
      </c>
      <c r="F505" s="185" t="str">
        <f>IF('PRAPTRA 1 प्रविष्ठी'!F505="","",'PRAPTRA 1 प्रविष्ठी'!F505)</f>
        <v/>
      </c>
      <c r="G505" s="185" t="str">
        <f>IF('PRAPTRA 1 प्रविष्ठी'!G505="","",'PRAPTRA 1 प्रविष्ठी'!G505)</f>
        <v/>
      </c>
      <c r="H505" s="186" t="str">
        <f>IF('PRAPTRA 1 प्रविष्ठी'!H505="","",'PRAPTRA 1 प्रविष्ठी'!H505)</f>
        <v/>
      </c>
      <c r="I505" s="185" t="str">
        <f>IF('PRAPTRA 1 प्रविष्ठी'!I505="","",'PRAPTRA 1 प्रविष्ठी'!I505)</f>
        <v/>
      </c>
      <c r="J505" s="185" t="str">
        <f>IF('PRAPTRA 1 प्रविष्ठी'!J505="","",'PRAPTRA 1 प्रविष्ठी'!J505)</f>
        <v/>
      </c>
      <c r="K505" s="185" t="str">
        <f>IF('PRAPTRA 1 प्रविष्ठी'!K505="","",'PRAPTRA 1 प्रविष्ठी'!K505)</f>
        <v/>
      </c>
      <c r="L505" s="189" t="str">
        <f>IF('PRAPTRA 1 प्रविष्ठी'!L505="","",'PRAPTRA 1 प्रविष्ठी'!L505)</f>
        <v/>
      </c>
      <c r="M505" s="185" t="str">
        <f>IF('PRAPTRA 1 प्रविष्ठी'!M505="","",'PRAPTRA 1 प्रविष्ठी'!M505)</f>
        <v/>
      </c>
      <c r="N505" s="187" t="str">
        <f>IF('PRAPTRA 1 प्रविष्ठी'!N505="","",'PRAPTRA 1 प्रविष्ठी'!N505)</f>
        <v/>
      </c>
      <c r="O505" s="185" t="str">
        <f>IF('PRAPTRA 1 प्रविष्ठी'!O505="","",'PRAPTRA 1 प्रविष्ठी'!O505)</f>
        <v/>
      </c>
      <c r="P505" s="177" t="str">
        <f>IF('PRAPTRA 1 प्रविष्ठी'!P505="","",'PRAPTRA 1 प्रविष्ठी'!P505)</f>
        <v/>
      </c>
      <c r="Q505" s="185" t="str">
        <f>IF('PRAPTRA 1 प्रविष्ठी'!Q505="","",'PRAPTRA 1 प्रविष्ठी'!Q505)</f>
        <v/>
      </c>
      <c r="R505" s="185" t="str">
        <f>IF('PRAPTRA 1 प्रविष्ठी'!R505="","",'PRAPTRA 1 प्रविष्ठी'!R505)</f>
        <v/>
      </c>
      <c r="S505" s="185" t="str">
        <f>IF('PRAPTRA 1 प्रविष्ठी'!S505="","",'PRAPTRA 1 प्रविष्ठी'!S505)</f>
        <v/>
      </c>
      <c r="T505" s="185" t="str">
        <f>IF('PRAPTRA 1 प्रविष्ठी'!T505="","",'PRAPTRA 1 प्रविष्ठी'!T505)</f>
        <v/>
      </c>
      <c r="U505" s="185" t="str">
        <f>IF('PRAPTRA 1 प्रविष्ठी'!U505="","",'PRAPTRA 1 प्रविष्ठी'!U505)</f>
        <v/>
      </c>
      <c r="V505" s="189" t="str">
        <f>IF('PRAPTRA 1 प्रविष्ठी'!V505="","",'PRAPTRA 1 प्रविष्ठी'!V505)</f>
        <v/>
      </c>
      <c r="W505" s="177" t="str">
        <f>IF('PRAPTRA 1 प्रविष्ठी'!W505="","",'PRAPTRA 1 प्रविष्ठी'!W505)</f>
        <v/>
      </c>
      <c r="X505" s="1"/>
      <c r="Y505" s="1"/>
      <c r="Z505" s="1"/>
    </row>
    <row r="506" spans="1:26" ht="24.75" customHeight="1">
      <c r="A506" s="185" t="str">
        <f>IF('PRAPTRA 1 प्रविष्ठी'!A506="","",'PRAPTRA 1 प्रविष्ठी'!A506)</f>
        <v/>
      </c>
      <c r="B506" s="185" t="str">
        <f>IF('PRAPTRA 1 प्रविष्ठी'!B506="","",'PRAPTRA 1 प्रविष्ठी'!B506)</f>
        <v/>
      </c>
      <c r="C506" s="185" t="str">
        <f>IF('PRAPTRA 1 प्रविष्ठी'!C506="","",'PRAPTRA 1 प्रविष्ठी'!C506)</f>
        <v/>
      </c>
      <c r="D506" s="185" t="str">
        <f>IF('PRAPTRA 1 प्रविष्ठी'!D506="","",'PRAPTRA 1 प्रविष्ठी'!D506)</f>
        <v/>
      </c>
      <c r="E506" s="185" t="str">
        <f>IF('PRAPTRA 1 प्रविष्ठी'!E506="","",'PRAPTRA 1 प्रविष्ठी'!E506)</f>
        <v/>
      </c>
      <c r="F506" s="185" t="str">
        <f>IF('PRAPTRA 1 प्रविष्ठी'!F506="","",'PRAPTRA 1 प्रविष्ठी'!F506)</f>
        <v/>
      </c>
      <c r="G506" s="185" t="str">
        <f>IF('PRAPTRA 1 प्रविष्ठी'!G506="","",'PRAPTRA 1 प्रविष्ठी'!G506)</f>
        <v/>
      </c>
      <c r="H506" s="186" t="str">
        <f>IF('PRAPTRA 1 प्रविष्ठी'!H506="","",'PRAPTRA 1 प्रविष्ठी'!H506)</f>
        <v/>
      </c>
      <c r="I506" s="185" t="str">
        <f>IF('PRAPTRA 1 प्रविष्ठी'!I506="","",'PRAPTRA 1 प्रविष्ठी'!I506)</f>
        <v/>
      </c>
      <c r="J506" s="185" t="str">
        <f>IF('PRAPTRA 1 प्रविष्ठी'!J506="","",'PRAPTRA 1 प्रविष्ठी'!J506)</f>
        <v/>
      </c>
      <c r="K506" s="185" t="str">
        <f>IF('PRAPTRA 1 प्रविष्ठी'!K506="","",'PRAPTRA 1 प्रविष्ठी'!K506)</f>
        <v/>
      </c>
      <c r="L506" s="189" t="str">
        <f>IF('PRAPTRA 1 प्रविष्ठी'!L506="","",'PRAPTRA 1 प्रविष्ठी'!L506)</f>
        <v/>
      </c>
      <c r="M506" s="185" t="str">
        <f>IF('PRAPTRA 1 प्रविष्ठी'!M506="","",'PRAPTRA 1 प्रविष्ठी'!M506)</f>
        <v/>
      </c>
      <c r="N506" s="187" t="str">
        <f>IF('PRAPTRA 1 प्रविष्ठी'!N506="","",'PRAPTRA 1 प्रविष्ठी'!N506)</f>
        <v/>
      </c>
      <c r="O506" s="185" t="str">
        <f>IF('PRAPTRA 1 प्रविष्ठी'!O506="","",'PRAPTRA 1 प्रविष्ठी'!O506)</f>
        <v/>
      </c>
      <c r="P506" s="177" t="str">
        <f>IF('PRAPTRA 1 प्रविष्ठी'!P506="","",'PRAPTRA 1 प्रविष्ठी'!P506)</f>
        <v/>
      </c>
      <c r="Q506" s="185" t="str">
        <f>IF('PRAPTRA 1 प्रविष्ठी'!Q506="","",'PRAPTRA 1 प्रविष्ठी'!Q506)</f>
        <v/>
      </c>
      <c r="R506" s="185" t="str">
        <f>IF('PRAPTRA 1 प्रविष्ठी'!R506="","",'PRAPTRA 1 प्रविष्ठी'!R506)</f>
        <v/>
      </c>
      <c r="S506" s="185" t="str">
        <f>IF('PRAPTRA 1 प्रविष्ठी'!S506="","",'PRAPTRA 1 प्रविष्ठी'!S506)</f>
        <v/>
      </c>
      <c r="T506" s="185" t="str">
        <f>IF('PRAPTRA 1 प्रविष्ठी'!T506="","",'PRAPTRA 1 प्रविष्ठी'!T506)</f>
        <v/>
      </c>
      <c r="U506" s="185" t="str">
        <f>IF('PRAPTRA 1 प्रविष्ठी'!U506="","",'PRAPTRA 1 प्रविष्ठी'!U506)</f>
        <v/>
      </c>
      <c r="V506" s="189" t="str">
        <f>IF('PRAPTRA 1 प्रविष्ठी'!V506="","",'PRAPTRA 1 प्रविष्ठी'!V506)</f>
        <v/>
      </c>
      <c r="W506" s="177" t="str">
        <f>IF('PRAPTRA 1 प्रविष्ठी'!W506="","",'PRAPTRA 1 प्रविष्ठी'!W506)</f>
        <v/>
      </c>
      <c r="X506" s="1"/>
      <c r="Y506" s="1"/>
      <c r="Z506" s="1"/>
    </row>
    <row r="507" spans="1:26" ht="24.75" customHeight="1">
      <c r="A507" s="185" t="str">
        <f>IF('PRAPTRA 1 प्रविष्ठी'!A507="","",'PRAPTRA 1 प्रविष्ठी'!A507)</f>
        <v/>
      </c>
      <c r="B507" s="185" t="str">
        <f>IF('PRAPTRA 1 प्रविष्ठी'!B507="","",'PRAPTRA 1 प्रविष्ठी'!B507)</f>
        <v/>
      </c>
      <c r="C507" s="185" t="str">
        <f>IF('PRAPTRA 1 प्रविष्ठी'!C507="","",'PRAPTRA 1 प्रविष्ठी'!C507)</f>
        <v/>
      </c>
      <c r="D507" s="185" t="str">
        <f>IF('PRAPTRA 1 प्रविष्ठी'!D507="","",'PRAPTRA 1 प्रविष्ठी'!D507)</f>
        <v/>
      </c>
      <c r="E507" s="185" t="str">
        <f>IF('PRAPTRA 1 प्रविष्ठी'!E507="","",'PRAPTRA 1 प्रविष्ठी'!E507)</f>
        <v/>
      </c>
      <c r="F507" s="185" t="str">
        <f>IF('PRAPTRA 1 प्रविष्ठी'!F507="","",'PRAPTRA 1 प्रविष्ठी'!F507)</f>
        <v/>
      </c>
      <c r="G507" s="185" t="str">
        <f>IF('PRAPTRA 1 प्रविष्ठी'!G507="","",'PRAPTRA 1 प्रविष्ठी'!G507)</f>
        <v/>
      </c>
      <c r="H507" s="186" t="str">
        <f>IF('PRAPTRA 1 प्रविष्ठी'!H507="","",'PRAPTRA 1 प्रविष्ठी'!H507)</f>
        <v/>
      </c>
      <c r="I507" s="185" t="str">
        <f>IF('PRAPTRA 1 प्रविष्ठी'!I507="","",'PRAPTRA 1 प्रविष्ठी'!I507)</f>
        <v/>
      </c>
      <c r="J507" s="185" t="str">
        <f>IF('PRAPTRA 1 प्रविष्ठी'!J507="","",'PRAPTRA 1 प्रविष्ठी'!J507)</f>
        <v/>
      </c>
      <c r="K507" s="185" t="str">
        <f>IF('PRAPTRA 1 प्रविष्ठी'!K507="","",'PRAPTRA 1 प्रविष्ठी'!K507)</f>
        <v/>
      </c>
      <c r="L507" s="189" t="str">
        <f>IF('PRAPTRA 1 प्रविष्ठी'!L507="","",'PRAPTRA 1 प्रविष्ठी'!L507)</f>
        <v/>
      </c>
      <c r="M507" s="185" t="str">
        <f>IF('PRAPTRA 1 प्रविष्ठी'!M507="","",'PRAPTRA 1 प्रविष्ठी'!M507)</f>
        <v/>
      </c>
      <c r="N507" s="187" t="str">
        <f>IF('PRAPTRA 1 प्रविष्ठी'!N507="","",'PRAPTRA 1 प्रविष्ठी'!N507)</f>
        <v/>
      </c>
      <c r="O507" s="185" t="str">
        <f>IF('PRAPTRA 1 प्रविष्ठी'!O507="","",'PRAPTRA 1 प्रविष्ठी'!O507)</f>
        <v/>
      </c>
      <c r="P507" s="177" t="str">
        <f>IF('PRAPTRA 1 प्रविष्ठी'!P507="","",'PRAPTRA 1 प्रविष्ठी'!P507)</f>
        <v/>
      </c>
      <c r="Q507" s="185" t="str">
        <f>IF('PRAPTRA 1 प्रविष्ठी'!Q507="","",'PRAPTRA 1 प्रविष्ठी'!Q507)</f>
        <v/>
      </c>
      <c r="R507" s="185" t="str">
        <f>IF('PRAPTRA 1 प्रविष्ठी'!R507="","",'PRAPTRA 1 प्रविष्ठी'!R507)</f>
        <v/>
      </c>
      <c r="S507" s="185" t="str">
        <f>IF('PRAPTRA 1 प्रविष्ठी'!S507="","",'PRAPTRA 1 प्रविष्ठी'!S507)</f>
        <v/>
      </c>
      <c r="T507" s="185" t="str">
        <f>IF('PRAPTRA 1 प्रविष्ठी'!T507="","",'PRAPTRA 1 प्रविष्ठी'!T507)</f>
        <v/>
      </c>
      <c r="U507" s="185" t="str">
        <f>IF('PRAPTRA 1 प्रविष्ठी'!U507="","",'PRAPTRA 1 प्रविष्ठी'!U507)</f>
        <v/>
      </c>
      <c r="V507" s="189" t="str">
        <f>IF('PRAPTRA 1 प्रविष्ठी'!V507="","",'PRAPTRA 1 प्रविष्ठी'!V507)</f>
        <v/>
      </c>
      <c r="W507" s="177" t="str">
        <f>IF('PRAPTRA 1 प्रविष्ठी'!W507="","",'PRAPTRA 1 प्रविष्ठी'!W507)</f>
        <v/>
      </c>
      <c r="X507" s="1"/>
      <c r="Y507" s="1"/>
      <c r="Z507" s="1"/>
    </row>
    <row r="508" spans="1:26" ht="24.75" customHeight="1">
      <c r="A508" s="185" t="str">
        <f>IF('PRAPTRA 1 प्रविष्ठी'!A508="","",'PRAPTRA 1 प्रविष्ठी'!A508)</f>
        <v/>
      </c>
      <c r="B508" s="185" t="str">
        <f>IF('PRAPTRA 1 प्रविष्ठी'!B508="","",'PRAPTRA 1 प्रविष्ठी'!B508)</f>
        <v/>
      </c>
      <c r="C508" s="185" t="str">
        <f>IF('PRAPTRA 1 प्रविष्ठी'!C508="","",'PRAPTRA 1 प्रविष्ठी'!C508)</f>
        <v/>
      </c>
      <c r="D508" s="185" t="str">
        <f>IF('PRAPTRA 1 प्रविष्ठी'!D508="","",'PRAPTRA 1 प्रविष्ठी'!D508)</f>
        <v/>
      </c>
      <c r="E508" s="185" t="str">
        <f>IF('PRAPTRA 1 प्रविष्ठी'!E508="","",'PRAPTRA 1 प्रविष्ठी'!E508)</f>
        <v/>
      </c>
      <c r="F508" s="185" t="str">
        <f>IF('PRAPTRA 1 प्रविष्ठी'!F508="","",'PRAPTRA 1 प्रविष्ठी'!F508)</f>
        <v/>
      </c>
      <c r="G508" s="185" t="str">
        <f>IF('PRAPTRA 1 प्रविष्ठी'!G508="","",'PRAPTRA 1 प्रविष्ठी'!G508)</f>
        <v/>
      </c>
      <c r="H508" s="186" t="str">
        <f>IF('PRAPTRA 1 प्रविष्ठी'!H508="","",'PRAPTRA 1 प्रविष्ठी'!H508)</f>
        <v/>
      </c>
      <c r="I508" s="185" t="str">
        <f>IF('PRAPTRA 1 प्रविष्ठी'!I508="","",'PRAPTRA 1 प्रविष्ठी'!I508)</f>
        <v/>
      </c>
      <c r="J508" s="185" t="str">
        <f>IF('PRAPTRA 1 प्रविष्ठी'!J508="","",'PRAPTRA 1 प्रविष्ठी'!J508)</f>
        <v/>
      </c>
      <c r="K508" s="185" t="str">
        <f>IF('PRAPTRA 1 प्रविष्ठी'!K508="","",'PRAPTRA 1 प्रविष्ठी'!K508)</f>
        <v/>
      </c>
      <c r="L508" s="189" t="str">
        <f>IF('PRAPTRA 1 प्रविष्ठी'!L508="","",'PRAPTRA 1 प्रविष्ठी'!L508)</f>
        <v/>
      </c>
      <c r="M508" s="185" t="str">
        <f>IF('PRAPTRA 1 प्रविष्ठी'!M508="","",'PRAPTRA 1 प्रविष्ठी'!M508)</f>
        <v/>
      </c>
      <c r="N508" s="187" t="str">
        <f>IF('PRAPTRA 1 प्रविष्ठी'!N508="","",'PRAPTRA 1 प्रविष्ठी'!N508)</f>
        <v/>
      </c>
      <c r="O508" s="185" t="str">
        <f>IF('PRAPTRA 1 प्रविष्ठी'!O508="","",'PRAPTRA 1 प्रविष्ठी'!O508)</f>
        <v/>
      </c>
      <c r="P508" s="177" t="str">
        <f>IF('PRAPTRA 1 प्रविष्ठी'!P508="","",'PRAPTRA 1 प्रविष्ठी'!P508)</f>
        <v/>
      </c>
      <c r="Q508" s="185" t="str">
        <f>IF('PRAPTRA 1 प्रविष्ठी'!Q508="","",'PRAPTRA 1 प्रविष्ठी'!Q508)</f>
        <v/>
      </c>
      <c r="R508" s="185" t="str">
        <f>IF('PRAPTRA 1 प्रविष्ठी'!R508="","",'PRAPTRA 1 प्रविष्ठी'!R508)</f>
        <v/>
      </c>
      <c r="S508" s="185" t="str">
        <f>IF('PRAPTRA 1 प्रविष्ठी'!S508="","",'PRAPTRA 1 प्रविष्ठी'!S508)</f>
        <v/>
      </c>
      <c r="T508" s="185" t="str">
        <f>IF('PRAPTRA 1 प्रविष्ठी'!T508="","",'PRAPTRA 1 प्रविष्ठी'!T508)</f>
        <v/>
      </c>
      <c r="U508" s="185" t="str">
        <f>IF('PRAPTRA 1 प्रविष्ठी'!U508="","",'PRAPTRA 1 प्रविष्ठी'!U508)</f>
        <v/>
      </c>
      <c r="V508" s="189" t="str">
        <f>IF('PRAPTRA 1 प्रविष्ठी'!V508="","",'PRAPTRA 1 प्रविष्ठी'!V508)</f>
        <v/>
      </c>
      <c r="W508" s="177" t="str">
        <f>IF('PRAPTRA 1 प्रविष्ठी'!W508="","",'PRAPTRA 1 प्रविष्ठी'!W508)</f>
        <v/>
      </c>
      <c r="X508" s="1"/>
      <c r="Y508" s="1"/>
      <c r="Z508" s="1"/>
    </row>
    <row r="509" spans="1:26" ht="24.75" customHeight="1">
      <c r="A509" s="185" t="str">
        <f>IF('PRAPTRA 1 प्रविष्ठी'!A509="","",'PRAPTRA 1 प्रविष्ठी'!A509)</f>
        <v/>
      </c>
      <c r="B509" s="185" t="str">
        <f>IF('PRAPTRA 1 प्रविष्ठी'!B509="","",'PRAPTRA 1 प्रविष्ठी'!B509)</f>
        <v/>
      </c>
      <c r="C509" s="185" t="str">
        <f>IF('PRAPTRA 1 प्रविष्ठी'!C509="","",'PRAPTRA 1 प्रविष्ठी'!C509)</f>
        <v/>
      </c>
      <c r="D509" s="185" t="str">
        <f>IF('PRAPTRA 1 प्रविष्ठी'!D509="","",'PRAPTRA 1 प्रविष्ठी'!D509)</f>
        <v/>
      </c>
      <c r="E509" s="185" t="str">
        <f>IF('PRAPTRA 1 प्रविष्ठी'!E509="","",'PRAPTRA 1 प्रविष्ठी'!E509)</f>
        <v/>
      </c>
      <c r="F509" s="185" t="str">
        <f>IF('PRAPTRA 1 प्रविष्ठी'!F509="","",'PRAPTRA 1 प्रविष्ठी'!F509)</f>
        <v/>
      </c>
      <c r="G509" s="185" t="str">
        <f>IF('PRAPTRA 1 प्रविष्ठी'!G509="","",'PRAPTRA 1 प्रविष्ठी'!G509)</f>
        <v/>
      </c>
      <c r="H509" s="186" t="str">
        <f>IF('PRAPTRA 1 प्रविष्ठी'!H509="","",'PRAPTRA 1 प्रविष्ठी'!H509)</f>
        <v/>
      </c>
      <c r="I509" s="185" t="str">
        <f>IF('PRAPTRA 1 प्रविष्ठी'!I509="","",'PRAPTRA 1 प्रविष्ठी'!I509)</f>
        <v/>
      </c>
      <c r="J509" s="185" t="str">
        <f>IF('PRAPTRA 1 प्रविष्ठी'!J509="","",'PRAPTRA 1 प्रविष्ठी'!J509)</f>
        <v/>
      </c>
      <c r="K509" s="185" t="str">
        <f>IF('PRAPTRA 1 प्रविष्ठी'!K509="","",'PRAPTRA 1 प्रविष्ठी'!K509)</f>
        <v/>
      </c>
      <c r="L509" s="189" t="str">
        <f>IF('PRAPTRA 1 प्रविष्ठी'!L509="","",'PRAPTRA 1 प्रविष्ठी'!L509)</f>
        <v/>
      </c>
      <c r="M509" s="185" t="str">
        <f>IF('PRAPTRA 1 प्रविष्ठी'!M509="","",'PRAPTRA 1 प्रविष्ठी'!M509)</f>
        <v/>
      </c>
      <c r="N509" s="187" t="str">
        <f>IF('PRAPTRA 1 प्रविष्ठी'!N509="","",'PRAPTRA 1 प्रविष्ठी'!N509)</f>
        <v/>
      </c>
      <c r="O509" s="185" t="str">
        <f>IF('PRAPTRA 1 प्रविष्ठी'!O509="","",'PRAPTRA 1 प्रविष्ठी'!O509)</f>
        <v/>
      </c>
      <c r="P509" s="177" t="str">
        <f>IF('PRAPTRA 1 प्रविष्ठी'!P509="","",'PRAPTRA 1 प्रविष्ठी'!P509)</f>
        <v/>
      </c>
      <c r="Q509" s="185" t="str">
        <f>IF('PRAPTRA 1 प्रविष्ठी'!Q509="","",'PRAPTRA 1 प्रविष्ठी'!Q509)</f>
        <v/>
      </c>
      <c r="R509" s="185" t="str">
        <f>IF('PRAPTRA 1 प्रविष्ठी'!R509="","",'PRAPTRA 1 प्रविष्ठी'!R509)</f>
        <v/>
      </c>
      <c r="S509" s="185" t="str">
        <f>IF('PRAPTRA 1 प्रविष्ठी'!S509="","",'PRAPTRA 1 प्रविष्ठी'!S509)</f>
        <v/>
      </c>
      <c r="T509" s="185" t="str">
        <f>IF('PRAPTRA 1 प्रविष्ठी'!T509="","",'PRAPTRA 1 प्रविष्ठी'!T509)</f>
        <v/>
      </c>
      <c r="U509" s="185" t="str">
        <f>IF('PRAPTRA 1 प्रविष्ठी'!U509="","",'PRAPTRA 1 प्रविष्ठी'!U509)</f>
        <v/>
      </c>
      <c r="V509" s="189" t="str">
        <f>IF('PRAPTRA 1 प्रविष्ठी'!V509="","",'PRAPTRA 1 प्रविष्ठी'!V509)</f>
        <v/>
      </c>
      <c r="W509" s="177" t="str">
        <f>IF('PRAPTRA 1 प्रविष्ठी'!W509="","",'PRAPTRA 1 प्रविष्ठी'!W509)</f>
        <v/>
      </c>
      <c r="X509" s="1"/>
      <c r="Y509" s="1"/>
      <c r="Z509" s="1"/>
    </row>
    <row r="510" spans="1:26" ht="24.75" customHeight="1">
      <c r="A510" s="185" t="str">
        <f>IF('PRAPTRA 1 प्रविष्ठी'!A510="","",'PRAPTRA 1 प्रविष्ठी'!A510)</f>
        <v/>
      </c>
      <c r="B510" s="185" t="str">
        <f>IF('PRAPTRA 1 प्रविष्ठी'!B510="","",'PRAPTRA 1 प्रविष्ठी'!B510)</f>
        <v/>
      </c>
      <c r="C510" s="185" t="str">
        <f>IF('PRAPTRA 1 प्रविष्ठी'!C510="","",'PRAPTRA 1 प्रविष्ठी'!C510)</f>
        <v/>
      </c>
      <c r="D510" s="185" t="str">
        <f>IF('PRAPTRA 1 प्रविष्ठी'!D510="","",'PRAPTRA 1 प्रविष्ठी'!D510)</f>
        <v/>
      </c>
      <c r="E510" s="185" t="str">
        <f>IF('PRAPTRA 1 प्रविष्ठी'!E510="","",'PRAPTRA 1 प्रविष्ठी'!E510)</f>
        <v/>
      </c>
      <c r="F510" s="185" t="str">
        <f>IF('PRAPTRA 1 प्रविष्ठी'!F510="","",'PRAPTRA 1 प्रविष्ठी'!F510)</f>
        <v/>
      </c>
      <c r="G510" s="185" t="str">
        <f>IF('PRAPTRA 1 प्रविष्ठी'!G510="","",'PRAPTRA 1 प्रविष्ठी'!G510)</f>
        <v/>
      </c>
      <c r="H510" s="186" t="str">
        <f>IF('PRAPTRA 1 प्रविष्ठी'!H510="","",'PRAPTRA 1 प्रविष्ठी'!H510)</f>
        <v/>
      </c>
      <c r="I510" s="185" t="str">
        <f>IF('PRAPTRA 1 प्रविष्ठी'!I510="","",'PRAPTRA 1 प्रविष्ठी'!I510)</f>
        <v/>
      </c>
      <c r="J510" s="185" t="str">
        <f>IF('PRAPTRA 1 प्रविष्ठी'!J510="","",'PRAPTRA 1 प्रविष्ठी'!J510)</f>
        <v/>
      </c>
      <c r="K510" s="185" t="str">
        <f>IF('PRAPTRA 1 प्रविष्ठी'!K510="","",'PRAPTRA 1 प्रविष्ठी'!K510)</f>
        <v/>
      </c>
      <c r="L510" s="189" t="str">
        <f>IF('PRAPTRA 1 प्रविष्ठी'!L510="","",'PRAPTRA 1 प्रविष्ठी'!L510)</f>
        <v/>
      </c>
      <c r="M510" s="185" t="str">
        <f>IF('PRAPTRA 1 प्रविष्ठी'!M510="","",'PRAPTRA 1 प्रविष्ठी'!M510)</f>
        <v/>
      </c>
      <c r="N510" s="187" t="str">
        <f>IF('PRAPTRA 1 प्रविष्ठी'!N510="","",'PRAPTRA 1 प्रविष्ठी'!N510)</f>
        <v/>
      </c>
      <c r="O510" s="185" t="str">
        <f>IF('PRAPTRA 1 प्रविष्ठी'!O510="","",'PRAPTRA 1 प्रविष्ठी'!O510)</f>
        <v/>
      </c>
      <c r="P510" s="177" t="str">
        <f>IF('PRAPTRA 1 प्रविष्ठी'!P510="","",'PRAPTRA 1 प्रविष्ठी'!P510)</f>
        <v/>
      </c>
      <c r="Q510" s="185" t="str">
        <f>IF('PRAPTRA 1 प्रविष्ठी'!Q510="","",'PRAPTRA 1 प्रविष्ठी'!Q510)</f>
        <v/>
      </c>
      <c r="R510" s="185" t="str">
        <f>IF('PRAPTRA 1 प्रविष्ठी'!R510="","",'PRAPTRA 1 प्रविष्ठी'!R510)</f>
        <v/>
      </c>
      <c r="S510" s="185" t="str">
        <f>IF('PRAPTRA 1 प्रविष्ठी'!S510="","",'PRAPTRA 1 प्रविष्ठी'!S510)</f>
        <v/>
      </c>
      <c r="T510" s="185" t="str">
        <f>IF('PRAPTRA 1 प्रविष्ठी'!T510="","",'PRAPTRA 1 प्रविष्ठी'!T510)</f>
        <v/>
      </c>
      <c r="U510" s="185" t="str">
        <f>IF('PRAPTRA 1 प्रविष्ठी'!U510="","",'PRAPTRA 1 प्रविष्ठी'!U510)</f>
        <v/>
      </c>
      <c r="V510" s="189" t="str">
        <f>IF('PRAPTRA 1 प्रविष्ठी'!V510="","",'PRAPTRA 1 प्रविष्ठी'!V510)</f>
        <v/>
      </c>
      <c r="W510" s="177" t="str">
        <f>IF('PRAPTRA 1 प्रविष्ठी'!W510="","",'PRAPTRA 1 प्रविष्ठी'!W510)</f>
        <v/>
      </c>
      <c r="X510" s="1"/>
      <c r="Y510" s="1"/>
      <c r="Z510" s="1"/>
    </row>
    <row r="511" spans="1:26" ht="24.75" customHeight="1">
      <c r="A511" s="185" t="str">
        <f>IF('PRAPTRA 1 प्रविष्ठी'!A511="","",'PRAPTRA 1 प्रविष्ठी'!A511)</f>
        <v/>
      </c>
      <c r="B511" s="185" t="str">
        <f>IF('PRAPTRA 1 प्रविष्ठी'!B511="","",'PRAPTRA 1 प्रविष्ठी'!B511)</f>
        <v/>
      </c>
      <c r="C511" s="185" t="str">
        <f>IF('PRAPTRA 1 प्रविष्ठी'!C511="","",'PRAPTRA 1 प्रविष्ठी'!C511)</f>
        <v/>
      </c>
      <c r="D511" s="185" t="str">
        <f>IF('PRAPTRA 1 प्रविष्ठी'!D511="","",'PRAPTRA 1 प्रविष्ठी'!D511)</f>
        <v/>
      </c>
      <c r="E511" s="185" t="str">
        <f>IF('PRAPTRA 1 प्रविष्ठी'!E511="","",'PRAPTRA 1 प्रविष्ठी'!E511)</f>
        <v/>
      </c>
      <c r="F511" s="185" t="str">
        <f>IF('PRAPTRA 1 प्रविष्ठी'!F511="","",'PRAPTRA 1 प्रविष्ठी'!F511)</f>
        <v/>
      </c>
      <c r="G511" s="185" t="str">
        <f>IF('PRAPTRA 1 प्रविष्ठी'!G511="","",'PRAPTRA 1 प्रविष्ठी'!G511)</f>
        <v/>
      </c>
      <c r="H511" s="186" t="str">
        <f>IF('PRAPTRA 1 प्रविष्ठी'!H511="","",'PRAPTRA 1 प्रविष्ठी'!H511)</f>
        <v/>
      </c>
      <c r="I511" s="185" t="str">
        <f>IF('PRAPTRA 1 प्रविष्ठी'!I511="","",'PRAPTRA 1 प्रविष्ठी'!I511)</f>
        <v/>
      </c>
      <c r="J511" s="185" t="str">
        <f>IF('PRAPTRA 1 प्रविष्ठी'!J511="","",'PRAPTRA 1 प्रविष्ठी'!J511)</f>
        <v/>
      </c>
      <c r="K511" s="185" t="str">
        <f>IF('PRAPTRA 1 प्रविष्ठी'!K511="","",'PRAPTRA 1 प्रविष्ठी'!K511)</f>
        <v/>
      </c>
      <c r="L511" s="189" t="str">
        <f>IF('PRAPTRA 1 प्रविष्ठी'!L511="","",'PRAPTRA 1 प्रविष्ठी'!L511)</f>
        <v/>
      </c>
      <c r="M511" s="185" t="str">
        <f>IF('PRAPTRA 1 प्रविष्ठी'!M511="","",'PRAPTRA 1 प्रविष्ठी'!M511)</f>
        <v/>
      </c>
      <c r="N511" s="187" t="str">
        <f>IF('PRAPTRA 1 प्रविष्ठी'!N511="","",'PRAPTRA 1 प्रविष्ठी'!N511)</f>
        <v/>
      </c>
      <c r="O511" s="185" t="str">
        <f>IF('PRAPTRA 1 प्रविष्ठी'!O511="","",'PRAPTRA 1 प्रविष्ठी'!O511)</f>
        <v/>
      </c>
      <c r="P511" s="177" t="str">
        <f>IF('PRAPTRA 1 प्रविष्ठी'!P511="","",'PRAPTRA 1 प्रविष्ठी'!P511)</f>
        <v/>
      </c>
      <c r="Q511" s="185" t="str">
        <f>IF('PRAPTRA 1 प्रविष्ठी'!Q511="","",'PRAPTRA 1 प्रविष्ठी'!Q511)</f>
        <v/>
      </c>
      <c r="R511" s="185" t="str">
        <f>IF('PRAPTRA 1 प्रविष्ठी'!R511="","",'PRAPTRA 1 प्रविष्ठी'!R511)</f>
        <v/>
      </c>
      <c r="S511" s="185" t="str">
        <f>IF('PRAPTRA 1 प्रविष्ठी'!S511="","",'PRAPTRA 1 प्रविष्ठी'!S511)</f>
        <v/>
      </c>
      <c r="T511" s="185" t="str">
        <f>IF('PRAPTRA 1 प्रविष्ठी'!T511="","",'PRAPTRA 1 प्रविष्ठी'!T511)</f>
        <v/>
      </c>
      <c r="U511" s="185" t="str">
        <f>IF('PRAPTRA 1 प्रविष्ठी'!U511="","",'PRAPTRA 1 प्रविष्ठी'!U511)</f>
        <v/>
      </c>
      <c r="V511" s="189" t="str">
        <f>IF('PRAPTRA 1 प्रविष्ठी'!V511="","",'PRAPTRA 1 प्रविष्ठी'!V511)</f>
        <v/>
      </c>
      <c r="W511" s="177" t="str">
        <f>IF('PRAPTRA 1 प्रविष्ठी'!W511="","",'PRAPTRA 1 प्रविष्ठी'!W511)</f>
        <v/>
      </c>
      <c r="X511" s="1"/>
      <c r="Y511" s="1"/>
      <c r="Z511" s="1"/>
    </row>
    <row r="512" spans="1:26" ht="24.75" customHeight="1">
      <c r="A512" s="185" t="str">
        <f>IF('PRAPTRA 1 प्रविष्ठी'!A512="","",'PRAPTRA 1 प्रविष्ठी'!A512)</f>
        <v/>
      </c>
      <c r="B512" s="185" t="str">
        <f>IF('PRAPTRA 1 प्रविष्ठी'!B512="","",'PRAPTRA 1 प्रविष्ठी'!B512)</f>
        <v/>
      </c>
      <c r="C512" s="185" t="str">
        <f>IF('PRAPTRA 1 प्रविष्ठी'!C512="","",'PRAPTRA 1 प्रविष्ठी'!C512)</f>
        <v/>
      </c>
      <c r="D512" s="185" t="str">
        <f>IF('PRAPTRA 1 प्रविष्ठी'!D512="","",'PRAPTRA 1 प्रविष्ठी'!D512)</f>
        <v/>
      </c>
      <c r="E512" s="185" t="str">
        <f>IF('PRAPTRA 1 प्रविष्ठी'!E512="","",'PRAPTRA 1 प्रविष्ठी'!E512)</f>
        <v/>
      </c>
      <c r="F512" s="185" t="str">
        <f>IF('PRAPTRA 1 प्रविष्ठी'!F512="","",'PRAPTRA 1 प्रविष्ठी'!F512)</f>
        <v/>
      </c>
      <c r="G512" s="185" t="str">
        <f>IF('PRAPTRA 1 प्रविष्ठी'!G512="","",'PRAPTRA 1 प्रविष्ठी'!G512)</f>
        <v/>
      </c>
      <c r="H512" s="186" t="str">
        <f>IF('PRAPTRA 1 प्रविष्ठी'!H512="","",'PRAPTRA 1 प्रविष्ठी'!H512)</f>
        <v/>
      </c>
      <c r="I512" s="185" t="str">
        <f>IF('PRAPTRA 1 प्रविष्ठी'!I512="","",'PRAPTRA 1 प्रविष्ठी'!I512)</f>
        <v/>
      </c>
      <c r="J512" s="185" t="str">
        <f>IF('PRAPTRA 1 प्रविष्ठी'!J512="","",'PRAPTRA 1 प्रविष्ठी'!J512)</f>
        <v/>
      </c>
      <c r="K512" s="185" t="str">
        <f>IF('PRAPTRA 1 प्रविष्ठी'!K512="","",'PRAPTRA 1 प्रविष्ठी'!K512)</f>
        <v/>
      </c>
      <c r="L512" s="189" t="str">
        <f>IF('PRAPTRA 1 प्रविष्ठी'!L512="","",'PRAPTRA 1 प्रविष्ठी'!L512)</f>
        <v/>
      </c>
      <c r="M512" s="185" t="str">
        <f>IF('PRAPTRA 1 प्रविष्ठी'!M512="","",'PRAPTRA 1 प्रविष्ठी'!M512)</f>
        <v/>
      </c>
      <c r="N512" s="187" t="str">
        <f>IF('PRAPTRA 1 प्रविष्ठी'!N512="","",'PRAPTRA 1 प्रविष्ठी'!N512)</f>
        <v/>
      </c>
      <c r="O512" s="185" t="str">
        <f>IF('PRAPTRA 1 प्रविष्ठी'!O512="","",'PRAPTRA 1 प्रविष्ठी'!O512)</f>
        <v/>
      </c>
      <c r="P512" s="177" t="str">
        <f>IF('PRAPTRA 1 प्रविष्ठी'!P512="","",'PRAPTRA 1 प्रविष्ठी'!P512)</f>
        <v/>
      </c>
      <c r="Q512" s="185" t="str">
        <f>IF('PRAPTRA 1 प्रविष्ठी'!Q512="","",'PRAPTRA 1 प्रविष्ठी'!Q512)</f>
        <v/>
      </c>
      <c r="R512" s="185" t="str">
        <f>IF('PRAPTRA 1 प्रविष्ठी'!R512="","",'PRAPTRA 1 प्रविष्ठी'!R512)</f>
        <v/>
      </c>
      <c r="S512" s="185" t="str">
        <f>IF('PRAPTRA 1 प्रविष्ठी'!S512="","",'PRAPTRA 1 प्रविष्ठी'!S512)</f>
        <v/>
      </c>
      <c r="T512" s="185" t="str">
        <f>IF('PRAPTRA 1 प्रविष्ठी'!T512="","",'PRAPTRA 1 प्रविष्ठी'!T512)</f>
        <v/>
      </c>
      <c r="U512" s="185" t="str">
        <f>IF('PRAPTRA 1 प्रविष्ठी'!U512="","",'PRAPTRA 1 प्रविष्ठी'!U512)</f>
        <v/>
      </c>
      <c r="V512" s="189" t="str">
        <f>IF('PRAPTRA 1 प्रविष्ठी'!V512="","",'PRAPTRA 1 प्रविष्ठी'!V512)</f>
        <v/>
      </c>
      <c r="W512" s="177" t="str">
        <f>IF('PRAPTRA 1 प्रविष्ठी'!W512="","",'PRAPTRA 1 प्रविष्ठी'!W512)</f>
        <v/>
      </c>
      <c r="X512" s="1"/>
      <c r="Y512" s="1"/>
      <c r="Z512" s="1"/>
    </row>
    <row r="513" spans="1:26" ht="24.75" customHeight="1">
      <c r="A513" s="185" t="str">
        <f>IF('PRAPTRA 1 प्रविष्ठी'!A513="","",'PRAPTRA 1 प्रविष्ठी'!A513)</f>
        <v/>
      </c>
      <c r="B513" s="185" t="str">
        <f>IF('PRAPTRA 1 प्रविष्ठी'!B513="","",'PRAPTRA 1 प्रविष्ठी'!B513)</f>
        <v/>
      </c>
      <c r="C513" s="185" t="str">
        <f>IF('PRAPTRA 1 प्रविष्ठी'!C513="","",'PRAPTRA 1 प्रविष्ठी'!C513)</f>
        <v/>
      </c>
      <c r="D513" s="185" t="str">
        <f>IF('PRAPTRA 1 प्रविष्ठी'!D513="","",'PRAPTRA 1 प्रविष्ठी'!D513)</f>
        <v/>
      </c>
      <c r="E513" s="185" t="str">
        <f>IF('PRAPTRA 1 प्रविष्ठी'!E513="","",'PRAPTRA 1 प्रविष्ठी'!E513)</f>
        <v/>
      </c>
      <c r="F513" s="185" t="str">
        <f>IF('PRAPTRA 1 प्रविष्ठी'!F513="","",'PRAPTRA 1 प्रविष्ठी'!F513)</f>
        <v/>
      </c>
      <c r="G513" s="185" t="str">
        <f>IF('PRAPTRA 1 प्रविष्ठी'!G513="","",'PRAPTRA 1 प्रविष्ठी'!G513)</f>
        <v/>
      </c>
      <c r="H513" s="186" t="str">
        <f>IF('PRAPTRA 1 प्रविष्ठी'!H513="","",'PRAPTRA 1 प्रविष्ठी'!H513)</f>
        <v/>
      </c>
      <c r="I513" s="185" t="str">
        <f>IF('PRAPTRA 1 प्रविष्ठी'!I513="","",'PRAPTRA 1 प्रविष्ठी'!I513)</f>
        <v/>
      </c>
      <c r="J513" s="185" t="str">
        <f>IF('PRAPTRA 1 प्रविष्ठी'!J513="","",'PRAPTRA 1 प्रविष्ठी'!J513)</f>
        <v/>
      </c>
      <c r="K513" s="185" t="str">
        <f>IF('PRAPTRA 1 प्रविष्ठी'!K513="","",'PRAPTRA 1 प्रविष्ठी'!K513)</f>
        <v/>
      </c>
      <c r="L513" s="189" t="str">
        <f>IF('PRAPTRA 1 प्रविष्ठी'!L513="","",'PRAPTRA 1 प्रविष्ठी'!L513)</f>
        <v/>
      </c>
      <c r="M513" s="185" t="str">
        <f>IF('PRAPTRA 1 प्रविष्ठी'!M513="","",'PRAPTRA 1 प्रविष्ठी'!M513)</f>
        <v/>
      </c>
      <c r="N513" s="187" t="str">
        <f>IF('PRAPTRA 1 प्रविष्ठी'!N513="","",'PRAPTRA 1 प्रविष्ठी'!N513)</f>
        <v/>
      </c>
      <c r="O513" s="185" t="str">
        <f>IF('PRAPTRA 1 प्रविष्ठी'!O513="","",'PRAPTRA 1 प्रविष्ठी'!O513)</f>
        <v/>
      </c>
      <c r="P513" s="177" t="str">
        <f>IF('PRAPTRA 1 प्रविष्ठी'!P513="","",'PRAPTRA 1 प्रविष्ठी'!P513)</f>
        <v/>
      </c>
      <c r="Q513" s="185" t="str">
        <f>IF('PRAPTRA 1 प्रविष्ठी'!Q513="","",'PRAPTRA 1 प्रविष्ठी'!Q513)</f>
        <v/>
      </c>
      <c r="R513" s="185" t="str">
        <f>IF('PRAPTRA 1 प्रविष्ठी'!R513="","",'PRAPTRA 1 प्रविष्ठी'!R513)</f>
        <v/>
      </c>
      <c r="S513" s="185" t="str">
        <f>IF('PRAPTRA 1 प्रविष्ठी'!S513="","",'PRAPTRA 1 प्रविष्ठी'!S513)</f>
        <v/>
      </c>
      <c r="T513" s="185" t="str">
        <f>IF('PRAPTRA 1 प्रविष्ठी'!T513="","",'PRAPTRA 1 प्रविष्ठी'!T513)</f>
        <v/>
      </c>
      <c r="U513" s="185" t="str">
        <f>IF('PRAPTRA 1 प्रविष्ठी'!U513="","",'PRAPTRA 1 प्रविष्ठी'!U513)</f>
        <v/>
      </c>
      <c r="V513" s="189" t="str">
        <f>IF('PRAPTRA 1 प्रविष्ठी'!V513="","",'PRAPTRA 1 प्रविष्ठी'!V513)</f>
        <v/>
      </c>
      <c r="W513" s="177" t="str">
        <f>IF('PRAPTRA 1 प्रविष्ठी'!W513="","",'PRAPTRA 1 प्रविष्ठी'!W513)</f>
        <v/>
      </c>
      <c r="X513" s="1"/>
      <c r="Y513" s="1"/>
      <c r="Z513" s="1"/>
    </row>
    <row r="514" spans="1:26" ht="24.75" customHeight="1">
      <c r="A514" s="185" t="str">
        <f>IF('PRAPTRA 1 प्रविष्ठी'!A514="","",'PRAPTRA 1 प्रविष्ठी'!A514)</f>
        <v/>
      </c>
      <c r="B514" s="185" t="str">
        <f>IF('PRAPTRA 1 प्रविष्ठी'!B514="","",'PRAPTRA 1 प्रविष्ठी'!B514)</f>
        <v/>
      </c>
      <c r="C514" s="185" t="str">
        <f>IF('PRAPTRA 1 प्रविष्ठी'!C514="","",'PRAPTRA 1 प्रविष्ठी'!C514)</f>
        <v/>
      </c>
      <c r="D514" s="185" t="str">
        <f>IF('PRAPTRA 1 प्रविष्ठी'!D514="","",'PRAPTRA 1 प्रविष्ठी'!D514)</f>
        <v/>
      </c>
      <c r="E514" s="185" t="str">
        <f>IF('PRAPTRA 1 प्रविष्ठी'!E514="","",'PRAPTRA 1 प्रविष्ठी'!E514)</f>
        <v/>
      </c>
      <c r="F514" s="185" t="str">
        <f>IF('PRAPTRA 1 प्रविष्ठी'!F514="","",'PRAPTRA 1 प्रविष्ठी'!F514)</f>
        <v/>
      </c>
      <c r="G514" s="185" t="str">
        <f>IF('PRAPTRA 1 प्रविष्ठी'!G514="","",'PRAPTRA 1 प्रविष्ठी'!G514)</f>
        <v/>
      </c>
      <c r="H514" s="186" t="str">
        <f>IF('PRAPTRA 1 प्रविष्ठी'!H514="","",'PRAPTRA 1 प्रविष्ठी'!H514)</f>
        <v/>
      </c>
      <c r="I514" s="185" t="str">
        <f>IF('PRAPTRA 1 प्रविष्ठी'!I514="","",'PRAPTRA 1 प्रविष्ठी'!I514)</f>
        <v/>
      </c>
      <c r="J514" s="185" t="str">
        <f>IF('PRAPTRA 1 प्रविष्ठी'!J514="","",'PRAPTRA 1 प्रविष्ठी'!J514)</f>
        <v/>
      </c>
      <c r="K514" s="185" t="str">
        <f>IF('PRAPTRA 1 प्रविष्ठी'!K514="","",'PRAPTRA 1 प्रविष्ठी'!K514)</f>
        <v/>
      </c>
      <c r="L514" s="189" t="str">
        <f>IF('PRAPTRA 1 प्रविष्ठी'!L514="","",'PRAPTRA 1 प्रविष्ठी'!L514)</f>
        <v/>
      </c>
      <c r="M514" s="185" t="str">
        <f>IF('PRAPTRA 1 प्रविष्ठी'!M514="","",'PRAPTRA 1 प्रविष्ठी'!M514)</f>
        <v/>
      </c>
      <c r="N514" s="187" t="str">
        <f>IF('PRAPTRA 1 प्रविष्ठी'!N514="","",'PRAPTRA 1 प्रविष्ठी'!N514)</f>
        <v/>
      </c>
      <c r="O514" s="185" t="str">
        <f>IF('PRAPTRA 1 प्रविष्ठी'!O514="","",'PRAPTRA 1 प्रविष्ठी'!O514)</f>
        <v/>
      </c>
      <c r="P514" s="177" t="str">
        <f>IF('PRAPTRA 1 प्रविष्ठी'!P514="","",'PRAPTRA 1 प्रविष्ठी'!P514)</f>
        <v/>
      </c>
      <c r="Q514" s="185" t="str">
        <f>IF('PRAPTRA 1 प्रविष्ठी'!Q514="","",'PRAPTRA 1 प्रविष्ठी'!Q514)</f>
        <v/>
      </c>
      <c r="R514" s="185" t="str">
        <f>IF('PRAPTRA 1 प्रविष्ठी'!R514="","",'PRAPTRA 1 प्रविष्ठी'!R514)</f>
        <v/>
      </c>
      <c r="S514" s="185" t="str">
        <f>IF('PRAPTRA 1 प्रविष्ठी'!S514="","",'PRAPTRA 1 प्रविष्ठी'!S514)</f>
        <v/>
      </c>
      <c r="T514" s="185" t="str">
        <f>IF('PRAPTRA 1 प्रविष्ठी'!T514="","",'PRAPTRA 1 प्रविष्ठी'!T514)</f>
        <v/>
      </c>
      <c r="U514" s="185" t="str">
        <f>IF('PRAPTRA 1 प्रविष्ठी'!U514="","",'PRAPTRA 1 प्रविष्ठी'!U514)</f>
        <v/>
      </c>
      <c r="V514" s="189" t="str">
        <f>IF('PRAPTRA 1 प्रविष्ठी'!V514="","",'PRAPTRA 1 प्रविष्ठी'!V514)</f>
        <v/>
      </c>
      <c r="W514" s="177" t="str">
        <f>IF('PRAPTRA 1 प्रविष्ठी'!W514="","",'PRAPTRA 1 प्रविष्ठी'!W514)</f>
        <v/>
      </c>
      <c r="X514" s="1"/>
      <c r="Y514" s="1"/>
      <c r="Z514" s="1"/>
    </row>
    <row r="515" spans="1:26" ht="24.75" customHeight="1">
      <c r="A515" s="185" t="str">
        <f>IF('PRAPTRA 1 प्रविष्ठी'!A515="","",'PRAPTRA 1 प्रविष्ठी'!A515)</f>
        <v/>
      </c>
      <c r="B515" s="185" t="str">
        <f>IF('PRAPTRA 1 प्रविष्ठी'!B515="","",'PRAPTRA 1 प्रविष्ठी'!B515)</f>
        <v/>
      </c>
      <c r="C515" s="185" t="str">
        <f>IF('PRAPTRA 1 प्रविष्ठी'!C515="","",'PRAPTRA 1 प्रविष्ठी'!C515)</f>
        <v/>
      </c>
      <c r="D515" s="185" t="str">
        <f>IF('PRAPTRA 1 प्रविष्ठी'!D515="","",'PRAPTRA 1 प्रविष्ठी'!D515)</f>
        <v/>
      </c>
      <c r="E515" s="185" t="str">
        <f>IF('PRAPTRA 1 प्रविष्ठी'!E515="","",'PRAPTRA 1 प्रविष्ठी'!E515)</f>
        <v/>
      </c>
      <c r="F515" s="185" t="str">
        <f>IF('PRAPTRA 1 प्रविष्ठी'!F515="","",'PRAPTRA 1 प्रविष्ठी'!F515)</f>
        <v/>
      </c>
      <c r="G515" s="185" t="str">
        <f>IF('PRAPTRA 1 प्रविष्ठी'!G515="","",'PRAPTRA 1 प्रविष्ठी'!G515)</f>
        <v/>
      </c>
      <c r="H515" s="186" t="str">
        <f>IF('PRAPTRA 1 प्रविष्ठी'!H515="","",'PRAPTRA 1 प्रविष्ठी'!H515)</f>
        <v/>
      </c>
      <c r="I515" s="185" t="str">
        <f>IF('PRAPTRA 1 प्रविष्ठी'!I515="","",'PRAPTRA 1 प्रविष्ठी'!I515)</f>
        <v/>
      </c>
      <c r="J515" s="185" t="str">
        <f>IF('PRAPTRA 1 प्रविष्ठी'!J515="","",'PRAPTRA 1 प्रविष्ठी'!J515)</f>
        <v/>
      </c>
      <c r="K515" s="185" t="str">
        <f>IF('PRAPTRA 1 प्रविष्ठी'!K515="","",'PRAPTRA 1 प्रविष्ठी'!K515)</f>
        <v/>
      </c>
      <c r="L515" s="189" t="str">
        <f>IF('PRAPTRA 1 प्रविष्ठी'!L515="","",'PRAPTRA 1 प्रविष्ठी'!L515)</f>
        <v/>
      </c>
      <c r="M515" s="185" t="str">
        <f>IF('PRAPTRA 1 प्रविष्ठी'!M515="","",'PRAPTRA 1 प्रविष्ठी'!M515)</f>
        <v/>
      </c>
      <c r="N515" s="187" t="str">
        <f>IF('PRAPTRA 1 प्रविष्ठी'!N515="","",'PRAPTRA 1 प्रविष्ठी'!N515)</f>
        <v/>
      </c>
      <c r="O515" s="185" t="str">
        <f>IF('PRAPTRA 1 प्रविष्ठी'!O515="","",'PRAPTRA 1 प्रविष्ठी'!O515)</f>
        <v/>
      </c>
      <c r="P515" s="177" t="str">
        <f>IF('PRAPTRA 1 प्रविष्ठी'!P515="","",'PRAPTRA 1 प्रविष्ठी'!P515)</f>
        <v/>
      </c>
      <c r="Q515" s="185" t="str">
        <f>IF('PRAPTRA 1 प्रविष्ठी'!Q515="","",'PRAPTRA 1 प्रविष्ठी'!Q515)</f>
        <v/>
      </c>
      <c r="R515" s="185" t="str">
        <f>IF('PRAPTRA 1 प्रविष्ठी'!R515="","",'PRAPTRA 1 प्रविष्ठी'!R515)</f>
        <v/>
      </c>
      <c r="S515" s="185" t="str">
        <f>IF('PRAPTRA 1 प्रविष्ठी'!S515="","",'PRAPTRA 1 प्रविष्ठी'!S515)</f>
        <v/>
      </c>
      <c r="T515" s="185" t="str">
        <f>IF('PRAPTRA 1 प्रविष्ठी'!T515="","",'PRAPTRA 1 प्रविष्ठी'!T515)</f>
        <v/>
      </c>
      <c r="U515" s="185" t="str">
        <f>IF('PRAPTRA 1 प्रविष्ठी'!U515="","",'PRAPTRA 1 प्रविष्ठी'!U515)</f>
        <v/>
      </c>
      <c r="V515" s="189" t="str">
        <f>IF('PRAPTRA 1 प्रविष्ठी'!V515="","",'PRAPTRA 1 प्रविष्ठी'!V515)</f>
        <v/>
      </c>
      <c r="W515" s="177" t="str">
        <f>IF('PRAPTRA 1 प्रविष्ठी'!W515="","",'PRAPTRA 1 प्रविष्ठी'!W515)</f>
        <v/>
      </c>
      <c r="X515" s="1"/>
      <c r="Y515" s="1"/>
      <c r="Z515" s="1"/>
    </row>
    <row r="516" spans="1:26" ht="24.75" customHeight="1">
      <c r="A516" s="185" t="str">
        <f>IF('PRAPTRA 1 प्रविष्ठी'!A516="","",'PRAPTRA 1 प्रविष्ठी'!A516)</f>
        <v/>
      </c>
      <c r="B516" s="185" t="str">
        <f>IF('PRAPTRA 1 प्रविष्ठी'!B516="","",'PRAPTRA 1 प्रविष्ठी'!B516)</f>
        <v/>
      </c>
      <c r="C516" s="185" t="str">
        <f>IF('PRAPTRA 1 प्रविष्ठी'!C516="","",'PRAPTRA 1 प्रविष्ठी'!C516)</f>
        <v/>
      </c>
      <c r="D516" s="185" t="str">
        <f>IF('PRAPTRA 1 प्रविष्ठी'!D516="","",'PRAPTRA 1 प्रविष्ठी'!D516)</f>
        <v/>
      </c>
      <c r="E516" s="185" t="str">
        <f>IF('PRAPTRA 1 प्रविष्ठी'!E516="","",'PRAPTRA 1 प्रविष्ठी'!E516)</f>
        <v/>
      </c>
      <c r="F516" s="185" t="str">
        <f>IF('PRAPTRA 1 प्रविष्ठी'!F516="","",'PRAPTRA 1 प्रविष्ठी'!F516)</f>
        <v/>
      </c>
      <c r="G516" s="185" t="str">
        <f>IF('PRAPTRA 1 प्रविष्ठी'!G516="","",'PRAPTRA 1 प्रविष्ठी'!G516)</f>
        <v/>
      </c>
      <c r="H516" s="186" t="str">
        <f>IF('PRAPTRA 1 प्रविष्ठी'!H516="","",'PRAPTRA 1 प्रविष्ठी'!H516)</f>
        <v/>
      </c>
      <c r="I516" s="185" t="str">
        <f>IF('PRAPTRA 1 प्रविष्ठी'!I516="","",'PRAPTRA 1 प्रविष्ठी'!I516)</f>
        <v/>
      </c>
      <c r="J516" s="185" t="str">
        <f>IF('PRAPTRA 1 प्रविष्ठी'!J516="","",'PRAPTRA 1 प्रविष्ठी'!J516)</f>
        <v/>
      </c>
      <c r="K516" s="185" t="str">
        <f>IF('PRAPTRA 1 प्रविष्ठी'!K516="","",'PRAPTRA 1 प्रविष्ठी'!K516)</f>
        <v/>
      </c>
      <c r="L516" s="189" t="str">
        <f>IF('PRAPTRA 1 प्रविष्ठी'!L516="","",'PRAPTRA 1 प्रविष्ठी'!L516)</f>
        <v/>
      </c>
      <c r="M516" s="185" t="str">
        <f>IF('PRAPTRA 1 प्रविष्ठी'!M516="","",'PRAPTRA 1 प्रविष्ठी'!M516)</f>
        <v/>
      </c>
      <c r="N516" s="187" t="str">
        <f>IF('PRAPTRA 1 प्रविष्ठी'!N516="","",'PRAPTRA 1 प्रविष्ठी'!N516)</f>
        <v/>
      </c>
      <c r="O516" s="185" t="str">
        <f>IF('PRAPTRA 1 प्रविष्ठी'!O516="","",'PRAPTRA 1 प्रविष्ठी'!O516)</f>
        <v/>
      </c>
      <c r="P516" s="177" t="str">
        <f>IF('PRAPTRA 1 प्रविष्ठी'!P516="","",'PRAPTRA 1 प्रविष्ठी'!P516)</f>
        <v/>
      </c>
      <c r="Q516" s="185" t="str">
        <f>IF('PRAPTRA 1 प्रविष्ठी'!Q516="","",'PRAPTRA 1 प्रविष्ठी'!Q516)</f>
        <v/>
      </c>
      <c r="R516" s="185" t="str">
        <f>IF('PRAPTRA 1 प्रविष्ठी'!R516="","",'PRAPTRA 1 प्रविष्ठी'!R516)</f>
        <v/>
      </c>
      <c r="S516" s="185" t="str">
        <f>IF('PRAPTRA 1 प्रविष्ठी'!S516="","",'PRAPTRA 1 प्रविष्ठी'!S516)</f>
        <v/>
      </c>
      <c r="T516" s="185" t="str">
        <f>IF('PRAPTRA 1 प्रविष्ठी'!T516="","",'PRAPTRA 1 प्रविष्ठी'!T516)</f>
        <v/>
      </c>
      <c r="U516" s="185" t="str">
        <f>IF('PRAPTRA 1 प्रविष्ठी'!U516="","",'PRAPTRA 1 प्रविष्ठी'!U516)</f>
        <v/>
      </c>
      <c r="V516" s="189" t="str">
        <f>IF('PRAPTRA 1 प्रविष्ठी'!V516="","",'PRAPTRA 1 प्रविष्ठी'!V516)</f>
        <v/>
      </c>
      <c r="W516" s="177" t="str">
        <f>IF('PRAPTRA 1 प्रविष्ठी'!W516="","",'PRAPTRA 1 प्रविष्ठी'!W516)</f>
        <v/>
      </c>
      <c r="X516" s="1"/>
      <c r="Y516" s="1"/>
      <c r="Z516" s="1"/>
    </row>
    <row r="517" spans="1:26" ht="24.75" customHeight="1">
      <c r="A517" s="185" t="str">
        <f>IF('PRAPTRA 1 प्रविष्ठी'!A517="","",'PRAPTRA 1 प्रविष्ठी'!A517)</f>
        <v/>
      </c>
      <c r="B517" s="185" t="str">
        <f>IF('PRAPTRA 1 प्रविष्ठी'!B517="","",'PRAPTRA 1 प्रविष्ठी'!B517)</f>
        <v/>
      </c>
      <c r="C517" s="185" t="str">
        <f>IF('PRAPTRA 1 प्रविष्ठी'!C517="","",'PRAPTRA 1 प्रविष्ठी'!C517)</f>
        <v/>
      </c>
      <c r="D517" s="185" t="str">
        <f>IF('PRAPTRA 1 प्रविष्ठी'!D517="","",'PRAPTRA 1 प्रविष्ठी'!D517)</f>
        <v/>
      </c>
      <c r="E517" s="185" t="str">
        <f>IF('PRAPTRA 1 प्रविष्ठी'!E517="","",'PRAPTRA 1 प्रविष्ठी'!E517)</f>
        <v/>
      </c>
      <c r="F517" s="185" t="str">
        <f>IF('PRAPTRA 1 प्रविष्ठी'!F517="","",'PRAPTRA 1 प्रविष्ठी'!F517)</f>
        <v/>
      </c>
      <c r="G517" s="185" t="str">
        <f>IF('PRAPTRA 1 प्रविष्ठी'!G517="","",'PRAPTRA 1 प्रविष्ठी'!G517)</f>
        <v/>
      </c>
      <c r="H517" s="186" t="str">
        <f>IF('PRAPTRA 1 प्रविष्ठी'!H517="","",'PRAPTRA 1 प्रविष्ठी'!H517)</f>
        <v/>
      </c>
      <c r="I517" s="185" t="str">
        <f>IF('PRAPTRA 1 प्रविष्ठी'!I517="","",'PRAPTRA 1 प्रविष्ठी'!I517)</f>
        <v/>
      </c>
      <c r="J517" s="185" t="str">
        <f>IF('PRAPTRA 1 प्रविष्ठी'!J517="","",'PRAPTRA 1 प्रविष्ठी'!J517)</f>
        <v/>
      </c>
      <c r="K517" s="185" t="str">
        <f>IF('PRAPTRA 1 प्रविष्ठी'!K517="","",'PRAPTRA 1 प्रविष्ठी'!K517)</f>
        <v/>
      </c>
      <c r="L517" s="189" t="str">
        <f>IF('PRAPTRA 1 प्रविष्ठी'!L517="","",'PRAPTRA 1 प्रविष्ठी'!L517)</f>
        <v/>
      </c>
      <c r="M517" s="185" t="str">
        <f>IF('PRAPTRA 1 प्रविष्ठी'!M517="","",'PRAPTRA 1 प्रविष्ठी'!M517)</f>
        <v/>
      </c>
      <c r="N517" s="187" t="str">
        <f>IF('PRAPTRA 1 प्रविष्ठी'!N517="","",'PRAPTRA 1 प्रविष्ठी'!N517)</f>
        <v/>
      </c>
      <c r="O517" s="185" t="str">
        <f>IF('PRAPTRA 1 प्रविष्ठी'!O517="","",'PRAPTRA 1 प्रविष्ठी'!O517)</f>
        <v/>
      </c>
      <c r="P517" s="177" t="str">
        <f>IF('PRAPTRA 1 प्रविष्ठी'!P517="","",'PRAPTRA 1 प्रविष्ठी'!P517)</f>
        <v/>
      </c>
      <c r="Q517" s="185" t="str">
        <f>IF('PRAPTRA 1 प्रविष्ठी'!Q517="","",'PRAPTRA 1 प्रविष्ठी'!Q517)</f>
        <v/>
      </c>
      <c r="R517" s="185" t="str">
        <f>IF('PRAPTRA 1 प्रविष्ठी'!R517="","",'PRAPTRA 1 प्रविष्ठी'!R517)</f>
        <v/>
      </c>
      <c r="S517" s="185" t="str">
        <f>IF('PRAPTRA 1 प्रविष्ठी'!S517="","",'PRAPTRA 1 प्रविष्ठी'!S517)</f>
        <v/>
      </c>
      <c r="T517" s="185" t="str">
        <f>IF('PRAPTRA 1 प्रविष्ठी'!T517="","",'PRAPTRA 1 प्रविष्ठी'!T517)</f>
        <v/>
      </c>
      <c r="U517" s="185" t="str">
        <f>IF('PRAPTRA 1 प्रविष्ठी'!U517="","",'PRAPTRA 1 प्रविष्ठी'!U517)</f>
        <v/>
      </c>
      <c r="V517" s="189" t="str">
        <f>IF('PRAPTRA 1 प्रविष्ठी'!V517="","",'PRAPTRA 1 प्रविष्ठी'!V517)</f>
        <v/>
      </c>
      <c r="W517" s="177" t="str">
        <f>IF('PRAPTRA 1 प्रविष्ठी'!W517="","",'PRAPTRA 1 प्रविष्ठी'!W517)</f>
        <v/>
      </c>
      <c r="X517" s="1"/>
      <c r="Y517" s="1"/>
      <c r="Z517" s="1"/>
    </row>
    <row r="518" spans="1:26" ht="24.75" customHeight="1">
      <c r="A518" s="185" t="str">
        <f>IF('PRAPTRA 1 प्रविष्ठी'!A518="","",'PRAPTRA 1 प्रविष्ठी'!A518)</f>
        <v/>
      </c>
      <c r="B518" s="185" t="str">
        <f>IF('PRAPTRA 1 प्रविष्ठी'!B518="","",'PRAPTRA 1 प्रविष्ठी'!B518)</f>
        <v/>
      </c>
      <c r="C518" s="185" t="str">
        <f>IF('PRAPTRA 1 प्रविष्ठी'!C518="","",'PRAPTRA 1 प्रविष्ठी'!C518)</f>
        <v/>
      </c>
      <c r="D518" s="185" t="str">
        <f>IF('PRAPTRA 1 प्रविष्ठी'!D518="","",'PRAPTRA 1 प्रविष्ठी'!D518)</f>
        <v/>
      </c>
      <c r="E518" s="185" t="str">
        <f>IF('PRAPTRA 1 प्रविष्ठी'!E518="","",'PRAPTRA 1 प्रविष्ठी'!E518)</f>
        <v/>
      </c>
      <c r="F518" s="185" t="str">
        <f>IF('PRAPTRA 1 प्रविष्ठी'!F518="","",'PRAPTRA 1 प्रविष्ठी'!F518)</f>
        <v/>
      </c>
      <c r="G518" s="185" t="str">
        <f>IF('PRAPTRA 1 प्रविष्ठी'!G518="","",'PRAPTRA 1 प्रविष्ठी'!G518)</f>
        <v/>
      </c>
      <c r="H518" s="186" t="str">
        <f>IF('PRAPTRA 1 प्रविष्ठी'!H518="","",'PRAPTRA 1 प्रविष्ठी'!H518)</f>
        <v/>
      </c>
      <c r="I518" s="185" t="str">
        <f>IF('PRAPTRA 1 प्रविष्ठी'!I518="","",'PRAPTRA 1 प्रविष्ठी'!I518)</f>
        <v/>
      </c>
      <c r="J518" s="185" t="str">
        <f>IF('PRAPTRA 1 प्रविष्ठी'!J518="","",'PRAPTRA 1 प्रविष्ठी'!J518)</f>
        <v/>
      </c>
      <c r="K518" s="185" t="str">
        <f>IF('PRAPTRA 1 प्रविष्ठी'!K518="","",'PRAPTRA 1 प्रविष्ठी'!K518)</f>
        <v/>
      </c>
      <c r="L518" s="189" t="str">
        <f>IF('PRAPTRA 1 प्रविष्ठी'!L518="","",'PRAPTRA 1 प्रविष्ठी'!L518)</f>
        <v/>
      </c>
      <c r="M518" s="185" t="str">
        <f>IF('PRAPTRA 1 प्रविष्ठी'!M518="","",'PRAPTRA 1 प्रविष्ठी'!M518)</f>
        <v/>
      </c>
      <c r="N518" s="187" t="str">
        <f>IF('PRAPTRA 1 प्रविष्ठी'!N518="","",'PRAPTRA 1 प्रविष्ठी'!N518)</f>
        <v/>
      </c>
      <c r="O518" s="185" t="str">
        <f>IF('PRAPTRA 1 प्रविष्ठी'!O518="","",'PRAPTRA 1 प्रविष्ठी'!O518)</f>
        <v/>
      </c>
      <c r="P518" s="177" t="str">
        <f>IF('PRAPTRA 1 प्रविष्ठी'!P518="","",'PRAPTRA 1 प्रविष्ठी'!P518)</f>
        <v/>
      </c>
      <c r="Q518" s="185" t="str">
        <f>IF('PRAPTRA 1 प्रविष्ठी'!Q518="","",'PRAPTRA 1 प्रविष्ठी'!Q518)</f>
        <v/>
      </c>
      <c r="R518" s="185" t="str">
        <f>IF('PRAPTRA 1 प्रविष्ठी'!R518="","",'PRAPTRA 1 प्रविष्ठी'!R518)</f>
        <v/>
      </c>
      <c r="S518" s="185" t="str">
        <f>IF('PRAPTRA 1 प्रविष्ठी'!S518="","",'PRAPTRA 1 प्रविष्ठी'!S518)</f>
        <v/>
      </c>
      <c r="T518" s="185" t="str">
        <f>IF('PRAPTRA 1 प्रविष्ठी'!T518="","",'PRAPTRA 1 प्रविष्ठी'!T518)</f>
        <v/>
      </c>
      <c r="U518" s="185" t="str">
        <f>IF('PRAPTRA 1 प्रविष्ठी'!U518="","",'PRAPTRA 1 प्रविष्ठी'!U518)</f>
        <v/>
      </c>
      <c r="V518" s="189" t="str">
        <f>IF('PRAPTRA 1 प्रविष्ठी'!V518="","",'PRAPTRA 1 प्रविष्ठी'!V518)</f>
        <v/>
      </c>
      <c r="W518" s="177" t="str">
        <f>IF('PRAPTRA 1 प्रविष्ठी'!W518="","",'PRAPTRA 1 प्रविष्ठी'!W518)</f>
        <v/>
      </c>
      <c r="X518" s="1"/>
      <c r="Y518" s="1"/>
      <c r="Z518" s="1"/>
    </row>
    <row r="519" spans="1:26" ht="24.75" customHeight="1">
      <c r="A519" s="185" t="str">
        <f>IF('PRAPTRA 1 प्रविष्ठी'!A519="","",'PRAPTRA 1 प्रविष्ठी'!A519)</f>
        <v/>
      </c>
      <c r="B519" s="185" t="str">
        <f>IF('PRAPTRA 1 प्रविष्ठी'!B519="","",'PRAPTRA 1 प्रविष्ठी'!B519)</f>
        <v/>
      </c>
      <c r="C519" s="185" t="str">
        <f>IF('PRAPTRA 1 प्रविष्ठी'!C519="","",'PRAPTRA 1 प्रविष्ठी'!C519)</f>
        <v/>
      </c>
      <c r="D519" s="185" t="str">
        <f>IF('PRAPTRA 1 प्रविष्ठी'!D519="","",'PRAPTRA 1 प्रविष्ठी'!D519)</f>
        <v/>
      </c>
      <c r="E519" s="185" t="str">
        <f>IF('PRAPTRA 1 प्रविष्ठी'!E519="","",'PRAPTRA 1 प्रविष्ठी'!E519)</f>
        <v/>
      </c>
      <c r="F519" s="185" t="str">
        <f>IF('PRAPTRA 1 प्रविष्ठी'!F519="","",'PRAPTRA 1 प्रविष्ठी'!F519)</f>
        <v/>
      </c>
      <c r="G519" s="185" t="str">
        <f>IF('PRAPTRA 1 प्रविष्ठी'!G519="","",'PRAPTRA 1 प्रविष्ठी'!G519)</f>
        <v/>
      </c>
      <c r="H519" s="186" t="str">
        <f>IF('PRAPTRA 1 प्रविष्ठी'!H519="","",'PRAPTRA 1 प्रविष्ठी'!H519)</f>
        <v/>
      </c>
      <c r="I519" s="185" t="str">
        <f>IF('PRAPTRA 1 प्रविष्ठी'!I519="","",'PRAPTRA 1 प्रविष्ठी'!I519)</f>
        <v/>
      </c>
      <c r="J519" s="185" t="str">
        <f>IF('PRAPTRA 1 प्रविष्ठी'!J519="","",'PRAPTRA 1 प्रविष्ठी'!J519)</f>
        <v/>
      </c>
      <c r="K519" s="185" t="str">
        <f>IF('PRAPTRA 1 प्रविष्ठी'!K519="","",'PRAPTRA 1 प्रविष्ठी'!K519)</f>
        <v/>
      </c>
      <c r="L519" s="189" t="str">
        <f>IF('PRAPTRA 1 प्रविष्ठी'!L519="","",'PRAPTRA 1 प्रविष्ठी'!L519)</f>
        <v/>
      </c>
      <c r="M519" s="185" t="str">
        <f>IF('PRAPTRA 1 प्रविष्ठी'!M519="","",'PRAPTRA 1 प्रविष्ठी'!M519)</f>
        <v/>
      </c>
      <c r="N519" s="187" t="str">
        <f>IF('PRAPTRA 1 प्रविष्ठी'!N519="","",'PRAPTRA 1 प्रविष्ठी'!N519)</f>
        <v/>
      </c>
      <c r="O519" s="185" t="str">
        <f>IF('PRAPTRA 1 प्रविष्ठी'!O519="","",'PRAPTRA 1 प्रविष्ठी'!O519)</f>
        <v/>
      </c>
      <c r="P519" s="177" t="str">
        <f>IF('PRAPTRA 1 प्रविष्ठी'!P519="","",'PRAPTRA 1 प्रविष्ठी'!P519)</f>
        <v/>
      </c>
      <c r="Q519" s="185" t="str">
        <f>IF('PRAPTRA 1 प्रविष्ठी'!Q519="","",'PRAPTRA 1 प्रविष्ठी'!Q519)</f>
        <v/>
      </c>
      <c r="R519" s="185" t="str">
        <f>IF('PRAPTRA 1 प्रविष्ठी'!R519="","",'PRAPTRA 1 प्रविष्ठी'!R519)</f>
        <v/>
      </c>
      <c r="S519" s="185" t="str">
        <f>IF('PRAPTRA 1 प्रविष्ठी'!S519="","",'PRAPTRA 1 प्रविष्ठी'!S519)</f>
        <v/>
      </c>
      <c r="T519" s="185" t="str">
        <f>IF('PRAPTRA 1 प्रविष्ठी'!T519="","",'PRAPTRA 1 प्रविष्ठी'!T519)</f>
        <v/>
      </c>
      <c r="U519" s="185" t="str">
        <f>IF('PRAPTRA 1 प्रविष्ठी'!U519="","",'PRAPTRA 1 प्रविष्ठी'!U519)</f>
        <v/>
      </c>
      <c r="V519" s="189" t="str">
        <f>IF('PRAPTRA 1 प्रविष्ठी'!V519="","",'PRAPTRA 1 प्रविष्ठी'!V519)</f>
        <v/>
      </c>
      <c r="W519" s="177" t="str">
        <f>IF('PRAPTRA 1 प्रविष्ठी'!W519="","",'PRAPTRA 1 प्रविष्ठी'!W519)</f>
        <v/>
      </c>
      <c r="X519" s="1"/>
      <c r="Y519" s="1"/>
      <c r="Z519" s="1"/>
    </row>
    <row r="520" spans="1:26" ht="24.75" customHeight="1">
      <c r="A520" s="185" t="str">
        <f>IF('PRAPTRA 1 प्रविष्ठी'!A520="","",'PRAPTRA 1 प्रविष्ठी'!A520)</f>
        <v/>
      </c>
      <c r="B520" s="185" t="str">
        <f>IF('PRAPTRA 1 प्रविष्ठी'!B520="","",'PRAPTRA 1 प्रविष्ठी'!B520)</f>
        <v/>
      </c>
      <c r="C520" s="185" t="str">
        <f>IF('PRAPTRA 1 प्रविष्ठी'!C520="","",'PRAPTRA 1 प्रविष्ठी'!C520)</f>
        <v/>
      </c>
      <c r="D520" s="185" t="str">
        <f>IF('PRAPTRA 1 प्रविष्ठी'!D520="","",'PRAPTRA 1 प्रविष्ठी'!D520)</f>
        <v/>
      </c>
      <c r="E520" s="185" t="str">
        <f>IF('PRAPTRA 1 प्रविष्ठी'!E520="","",'PRAPTRA 1 प्रविष्ठी'!E520)</f>
        <v/>
      </c>
      <c r="F520" s="185" t="str">
        <f>IF('PRAPTRA 1 प्रविष्ठी'!F520="","",'PRAPTRA 1 प्रविष्ठी'!F520)</f>
        <v/>
      </c>
      <c r="G520" s="185" t="str">
        <f>IF('PRAPTRA 1 प्रविष्ठी'!G520="","",'PRAPTRA 1 प्रविष्ठी'!G520)</f>
        <v/>
      </c>
      <c r="H520" s="186" t="str">
        <f>IF('PRAPTRA 1 प्रविष्ठी'!H520="","",'PRAPTRA 1 प्रविष्ठी'!H520)</f>
        <v/>
      </c>
      <c r="I520" s="185" t="str">
        <f>IF('PRAPTRA 1 प्रविष्ठी'!I520="","",'PRAPTRA 1 प्रविष्ठी'!I520)</f>
        <v/>
      </c>
      <c r="J520" s="185" t="str">
        <f>IF('PRAPTRA 1 प्रविष्ठी'!J520="","",'PRAPTRA 1 प्रविष्ठी'!J520)</f>
        <v/>
      </c>
      <c r="K520" s="185" t="str">
        <f>IF('PRAPTRA 1 प्रविष्ठी'!K520="","",'PRAPTRA 1 प्रविष्ठी'!K520)</f>
        <v/>
      </c>
      <c r="L520" s="189" t="str">
        <f>IF('PRAPTRA 1 प्रविष्ठी'!L520="","",'PRAPTRA 1 प्रविष्ठी'!L520)</f>
        <v/>
      </c>
      <c r="M520" s="185" t="str">
        <f>IF('PRAPTRA 1 प्रविष्ठी'!M520="","",'PRAPTRA 1 प्रविष्ठी'!M520)</f>
        <v/>
      </c>
      <c r="N520" s="187" t="str">
        <f>IF('PRAPTRA 1 प्रविष्ठी'!N520="","",'PRAPTRA 1 प्रविष्ठी'!N520)</f>
        <v/>
      </c>
      <c r="O520" s="185" t="str">
        <f>IF('PRAPTRA 1 प्रविष्ठी'!O520="","",'PRAPTRA 1 प्रविष्ठी'!O520)</f>
        <v/>
      </c>
      <c r="P520" s="177" t="str">
        <f>IF('PRAPTRA 1 प्रविष्ठी'!P520="","",'PRAPTRA 1 प्रविष्ठी'!P520)</f>
        <v/>
      </c>
      <c r="Q520" s="185" t="str">
        <f>IF('PRAPTRA 1 प्रविष्ठी'!Q520="","",'PRAPTRA 1 प्रविष्ठी'!Q520)</f>
        <v/>
      </c>
      <c r="R520" s="185" t="str">
        <f>IF('PRAPTRA 1 प्रविष्ठी'!R520="","",'PRAPTRA 1 प्रविष्ठी'!R520)</f>
        <v/>
      </c>
      <c r="S520" s="185" t="str">
        <f>IF('PRAPTRA 1 प्रविष्ठी'!S520="","",'PRAPTRA 1 प्रविष्ठी'!S520)</f>
        <v/>
      </c>
      <c r="T520" s="185" t="str">
        <f>IF('PRAPTRA 1 प्रविष्ठी'!T520="","",'PRAPTRA 1 प्रविष्ठी'!T520)</f>
        <v/>
      </c>
      <c r="U520" s="185" t="str">
        <f>IF('PRAPTRA 1 प्रविष्ठी'!U520="","",'PRAPTRA 1 प्रविष्ठी'!U520)</f>
        <v/>
      </c>
      <c r="V520" s="189" t="str">
        <f>IF('PRAPTRA 1 प्रविष्ठी'!V520="","",'PRAPTRA 1 प्रविष्ठी'!V520)</f>
        <v/>
      </c>
      <c r="W520" s="177" t="str">
        <f>IF('PRAPTRA 1 प्रविष्ठी'!W520="","",'PRAPTRA 1 प्रविष्ठी'!W520)</f>
        <v/>
      </c>
      <c r="X520" s="1"/>
      <c r="Y520" s="1"/>
      <c r="Z520" s="1"/>
    </row>
    <row r="521" spans="1:26" ht="24.75" customHeight="1">
      <c r="A521" s="185" t="str">
        <f>IF('PRAPTRA 1 प्रविष्ठी'!A521="","",'PRAPTRA 1 प्रविष्ठी'!A521)</f>
        <v/>
      </c>
      <c r="B521" s="185" t="str">
        <f>IF('PRAPTRA 1 प्रविष्ठी'!B521="","",'PRAPTRA 1 प्रविष्ठी'!B521)</f>
        <v/>
      </c>
      <c r="C521" s="185" t="str">
        <f>IF('PRAPTRA 1 प्रविष्ठी'!C521="","",'PRAPTRA 1 प्रविष्ठी'!C521)</f>
        <v/>
      </c>
      <c r="D521" s="185" t="str">
        <f>IF('PRAPTRA 1 प्रविष्ठी'!D521="","",'PRAPTRA 1 प्रविष्ठी'!D521)</f>
        <v/>
      </c>
      <c r="E521" s="185" t="str">
        <f>IF('PRAPTRA 1 प्रविष्ठी'!E521="","",'PRAPTRA 1 प्रविष्ठी'!E521)</f>
        <v/>
      </c>
      <c r="F521" s="185" t="str">
        <f>IF('PRAPTRA 1 प्रविष्ठी'!F521="","",'PRAPTRA 1 प्रविष्ठी'!F521)</f>
        <v/>
      </c>
      <c r="G521" s="185" t="str">
        <f>IF('PRAPTRA 1 प्रविष्ठी'!G521="","",'PRAPTRA 1 प्रविष्ठी'!G521)</f>
        <v/>
      </c>
      <c r="H521" s="186" t="str">
        <f>IF('PRAPTRA 1 प्रविष्ठी'!H521="","",'PRAPTRA 1 प्रविष्ठी'!H521)</f>
        <v/>
      </c>
      <c r="I521" s="185" t="str">
        <f>IF('PRAPTRA 1 प्रविष्ठी'!I521="","",'PRAPTRA 1 प्रविष्ठी'!I521)</f>
        <v/>
      </c>
      <c r="J521" s="185" t="str">
        <f>IF('PRAPTRA 1 प्रविष्ठी'!J521="","",'PRAPTRA 1 प्रविष्ठी'!J521)</f>
        <v/>
      </c>
      <c r="K521" s="185" t="str">
        <f>IF('PRAPTRA 1 प्रविष्ठी'!K521="","",'PRAPTRA 1 प्रविष्ठी'!K521)</f>
        <v/>
      </c>
      <c r="L521" s="189" t="str">
        <f>IF('PRAPTRA 1 प्रविष्ठी'!L521="","",'PRAPTRA 1 प्रविष्ठी'!L521)</f>
        <v/>
      </c>
      <c r="M521" s="185" t="str">
        <f>IF('PRAPTRA 1 प्रविष्ठी'!M521="","",'PRAPTRA 1 प्रविष्ठी'!M521)</f>
        <v/>
      </c>
      <c r="N521" s="187" t="str">
        <f>IF('PRAPTRA 1 प्रविष्ठी'!N521="","",'PRAPTRA 1 प्रविष्ठी'!N521)</f>
        <v/>
      </c>
      <c r="O521" s="185" t="str">
        <f>IF('PRAPTRA 1 प्रविष्ठी'!O521="","",'PRAPTRA 1 प्रविष्ठी'!O521)</f>
        <v/>
      </c>
      <c r="P521" s="177" t="str">
        <f>IF('PRAPTRA 1 प्रविष्ठी'!P521="","",'PRAPTRA 1 प्रविष्ठी'!P521)</f>
        <v/>
      </c>
      <c r="Q521" s="185" t="str">
        <f>IF('PRAPTRA 1 प्रविष्ठी'!Q521="","",'PRAPTRA 1 प्रविष्ठी'!Q521)</f>
        <v/>
      </c>
      <c r="R521" s="185" t="str">
        <f>IF('PRAPTRA 1 प्रविष्ठी'!R521="","",'PRAPTRA 1 प्रविष्ठी'!R521)</f>
        <v/>
      </c>
      <c r="S521" s="185" t="str">
        <f>IF('PRAPTRA 1 प्रविष्ठी'!S521="","",'PRAPTRA 1 प्रविष्ठी'!S521)</f>
        <v/>
      </c>
      <c r="T521" s="185" t="str">
        <f>IF('PRAPTRA 1 प्रविष्ठी'!T521="","",'PRAPTRA 1 प्रविष्ठी'!T521)</f>
        <v/>
      </c>
      <c r="U521" s="185" t="str">
        <f>IF('PRAPTRA 1 प्रविष्ठी'!U521="","",'PRAPTRA 1 प्रविष्ठी'!U521)</f>
        <v/>
      </c>
      <c r="V521" s="189" t="str">
        <f>IF('PRAPTRA 1 प्रविष्ठी'!V521="","",'PRAPTRA 1 प्रविष्ठी'!V521)</f>
        <v/>
      </c>
      <c r="W521" s="177" t="str">
        <f>IF('PRAPTRA 1 प्रविष्ठी'!W521="","",'PRAPTRA 1 प्रविष्ठी'!W521)</f>
        <v/>
      </c>
      <c r="X521" s="1"/>
      <c r="Y521" s="1"/>
      <c r="Z521" s="1"/>
    </row>
    <row r="522" spans="1:26" ht="24.75" customHeight="1">
      <c r="A522" s="185" t="str">
        <f>IF('PRAPTRA 1 प्रविष्ठी'!A522="","",'PRAPTRA 1 प्रविष्ठी'!A522)</f>
        <v/>
      </c>
      <c r="B522" s="185" t="str">
        <f>IF('PRAPTRA 1 प्रविष्ठी'!B522="","",'PRAPTRA 1 प्रविष्ठी'!B522)</f>
        <v/>
      </c>
      <c r="C522" s="185" t="str">
        <f>IF('PRAPTRA 1 प्रविष्ठी'!C522="","",'PRAPTRA 1 प्रविष्ठी'!C522)</f>
        <v/>
      </c>
      <c r="D522" s="185" t="str">
        <f>IF('PRAPTRA 1 प्रविष्ठी'!D522="","",'PRAPTRA 1 प्रविष्ठी'!D522)</f>
        <v/>
      </c>
      <c r="E522" s="185" t="str">
        <f>IF('PRAPTRA 1 प्रविष्ठी'!E522="","",'PRAPTRA 1 प्रविष्ठी'!E522)</f>
        <v/>
      </c>
      <c r="F522" s="185" t="str">
        <f>IF('PRAPTRA 1 प्रविष्ठी'!F522="","",'PRAPTRA 1 प्रविष्ठी'!F522)</f>
        <v/>
      </c>
      <c r="G522" s="185" t="str">
        <f>IF('PRAPTRA 1 प्रविष्ठी'!G522="","",'PRAPTRA 1 प्रविष्ठी'!G522)</f>
        <v/>
      </c>
      <c r="H522" s="186" t="str">
        <f>IF('PRAPTRA 1 प्रविष्ठी'!H522="","",'PRAPTRA 1 प्रविष्ठी'!H522)</f>
        <v/>
      </c>
      <c r="I522" s="185" t="str">
        <f>IF('PRAPTRA 1 प्रविष्ठी'!I522="","",'PRAPTRA 1 प्रविष्ठी'!I522)</f>
        <v/>
      </c>
      <c r="J522" s="185" t="str">
        <f>IF('PRAPTRA 1 प्रविष्ठी'!J522="","",'PRAPTRA 1 प्रविष्ठी'!J522)</f>
        <v/>
      </c>
      <c r="K522" s="185" t="str">
        <f>IF('PRAPTRA 1 प्रविष्ठी'!K522="","",'PRAPTRA 1 प्रविष्ठी'!K522)</f>
        <v/>
      </c>
      <c r="L522" s="189" t="str">
        <f>IF('PRAPTRA 1 प्रविष्ठी'!L522="","",'PRAPTRA 1 प्रविष्ठी'!L522)</f>
        <v/>
      </c>
      <c r="M522" s="185" t="str">
        <f>IF('PRAPTRA 1 प्रविष्ठी'!M522="","",'PRAPTRA 1 प्रविष्ठी'!M522)</f>
        <v/>
      </c>
      <c r="N522" s="187" t="str">
        <f>IF('PRAPTRA 1 प्रविष्ठी'!N522="","",'PRAPTRA 1 प्रविष्ठी'!N522)</f>
        <v/>
      </c>
      <c r="O522" s="185" t="str">
        <f>IF('PRAPTRA 1 प्रविष्ठी'!O522="","",'PRAPTRA 1 प्रविष्ठी'!O522)</f>
        <v/>
      </c>
      <c r="P522" s="177" t="str">
        <f>IF('PRAPTRA 1 प्रविष्ठी'!P522="","",'PRAPTRA 1 प्रविष्ठी'!P522)</f>
        <v/>
      </c>
      <c r="Q522" s="185" t="str">
        <f>IF('PRAPTRA 1 प्रविष्ठी'!Q522="","",'PRAPTRA 1 प्रविष्ठी'!Q522)</f>
        <v/>
      </c>
      <c r="R522" s="185" t="str">
        <f>IF('PRAPTRA 1 प्रविष्ठी'!R522="","",'PRAPTRA 1 प्रविष्ठी'!R522)</f>
        <v/>
      </c>
      <c r="S522" s="185" t="str">
        <f>IF('PRAPTRA 1 प्रविष्ठी'!S522="","",'PRAPTRA 1 प्रविष्ठी'!S522)</f>
        <v/>
      </c>
      <c r="T522" s="185" t="str">
        <f>IF('PRAPTRA 1 प्रविष्ठी'!T522="","",'PRAPTRA 1 प्रविष्ठी'!T522)</f>
        <v/>
      </c>
      <c r="U522" s="185" t="str">
        <f>IF('PRAPTRA 1 प्रविष्ठी'!U522="","",'PRAPTRA 1 प्रविष्ठी'!U522)</f>
        <v/>
      </c>
      <c r="V522" s="189" t="str">
        <f>IF('PRAPTRA 1 प्रविष्ठी'!V522="","",'PRAPTRA 1 प्रविष्ठी'!V522)</f>
        <v/>
      </c>
      <c r="W522" s="177" t="str">
        <f>IF('PRAPTRA 1 प्रविष्ठी'!W522="","",'PRAPTRA 1 प्रविष्ठी'!W522)</f>
        <v/>
      </c>
      <c r="X522" s="1"/>
      <c r="Y522" s="1"/>
      <c r="Z522" s="1"/>
    </row>
    <row r="523" spans="1:26" ht="24.75" customHeight="1">
      <c r="A523" s="185" t="str">
        <f>IF('PRAPTRA 1 प्रविष्ठी'!A523="","",'PRAPTRA 1 प्रविष्ठी'!A523)</f>
        <v/>
      </c>
      <c r="B523" s="185" t="str">
        <f>IF('PRAPTRA 1 प्रविष्ठी'!B523="","",'PRAPTRA 1 प्रविष्ठी'!B523)</f>
        <v/>
      </c>
      <c r="C523" s="185" t="str">
        <f>IF('PRAPTRA 1 प्रविष्ठी'!C523="","",'PRAPTRA 1 प्रविष्ठी'!C523)</f>
        <v/>
      </c>
      <c r="D523" s="185" t="str">
        <f>IF('PRAPTRA 1 प्रविष्ठी'!D523="","",'PRAPTRA 1 प्रविष्ठी'!D523)</f>
        <v/>
      </c>
      <c r="E523" s="185" t="str">
        <f>IF('PRAPTRA 1 प्रविष्ठी'!E523="","",'PRAPTRA 1 प्रविष्ठी'!E523)</f>
        <v/>
      </c>
      <c r="F523" s="185" t="str">
        <f>IF('PRAPTRA 1 प्रविष्ठी'!F523="","",'PRAPTRA 1 प्रविष्ठी'!F523)</f>
        <v/>
      </c>
      <c r="G523" s="185" t="str">
        <f>IF('PRAPTRA 1 प्रविष्ठी'!G523="","",'PRAPTRA 1 प्रविष्ठी'!G523)</f>
        <v/>
      </c>
      <c r="H523" s="186" t="str">
        <f>IF('PRAPTRA 1 प्रविष्ठी'!H523="","",'PRAPTRA 1 प्रविष्ठी'!H523)</f>
        <v/>
      </c>
      <c r="I523" s="185" t="str">
        <f>IF('PRAPTRA 1 प्रविष्ठी'!I523="","",'PRAPTRA 1 प्रविष्ठी'!I523)</f>
        <v/>
      </c>
      <c r="J523" s="185" t="str">
        <f>IF('PRAPTRA 1 प्रविष्ठी'!J523="","",'PRAPTRA 1 प्रविष्ठी'!J523)</f>
        <v/>
      </c>
      <c r="K523" s="185" t="str">
        <f>IF('PRAPTRA 1 प्रविष्ठी'!K523="","",'PRAPTRA 1 प्रविष्ठी'!K523)</f>
        <v/>
      </c>
      <c r="L523" s="189" t="str">
        <f>IF('PRAPTRA 1 प्रविष्ठी'!L523="","",'PRAPTRA 1 प्रविष्ठी'!L523)</f>
        <v/>
      </c>
      <c r="M523" s="185" t="str">
        <f>IF('PRAPTRA 1 प्रविष्ठी'!M523="","",'PRAPTRA 1 प्रविष्ठी'!M523)</f>
        <v/>
      </c>
      <c r="N523" s="187" t="str">
        <f>IF('PRAPTRA 1 प्रविष्ठी'!N523="","",'PRAPTRA 1 प्रविष्ठी'!N523)</f>
        <v/>
      </c>
      <c r="O523" s="185" t="str">
        <f>IF('PRAPTRA 1 प्रविष्ठी'!O523="","",'PRAPTRA 1 प्रविष्ठी'!O523)</f>
        <v/>
      </c>
      <c r="P523" s="177" t="str">
        <f>IF('PRAPTRA 1 प्रविष्ठी'!P523="","",'PRAPTRA 1 प्रविष्ठी'!P523)</f>
        <v/>
      </c>
      <c r="Q523" s="185" t="str">
        <f>IF('PRAPTRA 1 प्रविष्ठी'!Q523="","",'PRAPTRA 1 प्रविष्ठी'!Q523)</f>
        <v/>
      </c>
      <c r="R523" s="185" t="str">
        <f>IF('PRAPTRA 1 प्रविष्ठी'!R523="","",'PRAPTRA 1 प्रविष्ठी'!R523)</f>
        <v/>
      </c>
      <c r="S523" s="185" t="str">
        <f>IF('PRAPTRA 1 प्रविष्ठी'!S523="","",'PRAPTRA 1 प्रविष्ठी'!S523)</f>
        <v/>
      </c>
      <c r="T523" s="185" t="str">
        <f>IF('PRAPTRA 1 प्रविष्ठी'!T523="","",'PRAPTRA 1 प्रविष्ठी'!T523)</f>
        <v/>
      </c>
      <c r="U523" s="185" t="str">
        <f>IF('PRAPTRA 1 प्रविष्ठी'!U523="","",'PRAPTRA 1 प्रविष्ठी'!U523)</f>
        <v/>
      </c>
      <c r="V523" s="189" t="str">
        <f>IF('PRAPTRA 1 प्रविष्ठी'!V523="","",'PRAPTRA 1 प्रविष्ठी'!V523)</f>
        <v/>
      </c>
      <c r="W523" s="177" t="str">
        <f>IF('PRAPTRA 1 प्रविष्ठी'!W523="","",'PRAPTRA 1 प्रविष्ठी'!W523)</f>
        <v/>
      </c>
      <c r="X523" s="1"/>
      <c r="Y523" s="1"/>
      <c r="Z523" s="1"/>
    </row>
    <row r="524" spans="1:26" ht="24.75" customHeight="1">
      <c r="A524" s="185" t="str">
        <f>IF('PRAPTRA 1 प्रविष्ठी'!A524="","",'PRAPTRA 1 प्रविष्ठी'!A524)</f>
        <v/>
      </c>
      <c r="B524" s="185" t="str">
        <f>IF('PRAPTRA 1 प्रविष्ठी'!B524="","",'PRAPTRA 1 प्रविष्ठी'!B524)</f>
        <v/>
      </c>
      <c r="C524" s="185" t="str">
        <f>IF('PRAPTRA 1 प्रविष्ठी'!C524="","",'PRAPTRA 1 प्रविष्ठी'!C524)</f>
        <v/>
      </c>
      <c r="D524" s="185" t="str">
        <f>IF('PRAPTRA 1 प्रविष्ठी'!D524="","",'PRAPTRA 1 प्रविष्ठी'!D524)</f>
        <v/>
      </c>
      <c r="E524" s="185" t="str">
        <f>IF('PRAPTRA 1 प्रविष्ठी'!E524="","",'PRAPTRA 1 प्रविष्ठी'!E524)</f>
        <v/>
      </c>
      <c r="F524" s="185" t="str">
        <f>IF('PRAPTRA 1 प्रविष्ठी'!F524="","",'PRAPTRA 1 प्रविष्ठी'!F524)</f>
        <v/>
      </c>
      <c r="G524" s="185" t="str">
        <f>IF('PRAPTRA 1 प्रविष्ठी'!G524="","",'PRAPTRA 1 प्रविष्ठी'!G524)</f>
        <v/>
      </c>
      <c r="H524" s="186" t="str">
        <f>IF('PRAPTRA 1 प्रविष्ठी'!H524="","",'PRAPTRA 1 प्रविष्ठी'!H524)</f>
        <v/>
      </c>
      <c r="I524" s="185" t="str">
        <f>IF('PRAPTRA 1 प्रविष्ठी'!I524="","",'PRAPTRA 1 प्रविष्ठी'!I524)</f>
        <v/>
      </c>
      <c r="J524" s="185" t="str">
        <f>IF('PRAPTRA 1 प्रविष्ठी'!J524="","",'PRAPTRA 1 प्रविष्ठी'!J524)</f>
        <v/>
      </c>
      <c r="K524" s="185" t="str">
        <f>IF('PRAPTRA 1 प्रविष्ठी'!K524="","",'PRAPTRA 1 प्रविष्ठी'!K524)</f>
        <v/>
      </c>
      <c r="L524" s="189" t="str">
        <f>IF('PRAPTRA 1 प्रविष्ठी'!L524="","",'PRAPTRA 1 प्रविष्ठी'!L524)</f>
        <v/>
      </c>
      <c r="M524" s="185" t="str">
        <f>IF('PRAPTRA 1 प्रविष्ठी'!M524="","",'PRAPTRA 1 प्रविष्ठी'!M524)</f>
        <v/>
      </c>
      <c r="N524" s="187" t="str">
        <f>IF('PRAPTRA 1 प्रविष्ठी'!N524="","",'PRAPTRA 1 प्रविष्ठी'!N524)</f>
        <v/>
      </c>
      <c r="O524" s="185" t="str">
        <f>IF('PRAPTRA 1 प्रविष्ठी'!O524="","",'PRAPTRA 1 प्रविष्ठी'!O524)</f>
        <v/>
      </c>
      <c r="P524" s="177" t="str">
        <f>IF('PRAPTRA 1 प्रविष्ठी'!P524="","",'PRAPTRA 1 प्रविष्ठी'!P524)</f>
        <v/>
      </c>
      <c r="Q524" s="185" t="str">
        <f>IF('PRAPTRA 1 प्रविष्ठी'!Q524="","",'PRAPTRA 1 प्रविष्ठी'!Q524)</f>
        <v/>
      </c>
      <c r="R524" s="185" t="str">
        <f>IF('PRAPTRA 1 प्रविष्ठी'!R524="","",'PRAPTRA 1 प्रविष्ठी'!R524)</f>
        <v/>
      </c>
      <c r="S524" s="185" t="str">
        <f>IF('PRAPTRA 1 प्रविष्ठी'!S524="","",'PRAPTRA 1 प्रविष्ठी'!S524)</f>
        <v/>
      </c>
      <c r="T524" s="185" t="str">
        <f>IF('PRAPTRA 1 प्रविष्ठी'!T524="","",'PRAPTRA 1 प्रविष्ठी'!T524)</f>
        <v/>
      </c>
      <c r="U524" s="185" t="str">
        <f>IF('PRAPTRA 1 प्रविष्ठी'!U524="","",'PRAPTRA 1 प्रविष्ठी'!U524)</f>
        <v/>
      </c>
      <c r="V524" s="189" t="str">
        <f>IF('PRAPTRA 1 प्रविष्ठी'!V524="","",'PRAPTRA 1 प्रविष्ठी'!V524)</f>
        <v/>
      </c>
      <c r="W524" s="177" t="str">
        <f>IF('PRAPTRA 1 प्रविष्ठी'!W524="","",'PRAPTRA 1 प्रविष्ठी'!W524)</f>
        <v/>
      </c>
      <c r="X524" s="1"/>
      <c r="Y524" s="1"/>
      <c r="Z524" s="1"/>
    </row>
    <row r="525" spans="1:26" ht="24.75" customHeight="1">
      <c r="A525" s="185" t="str">
        <f>IF('PRAPTRA 1 प्रविष्ठी'!A525="","",'PRAPTRA 1 प्रविष्ठी'!A525)</f>
        <v/>
      </c>
      <c r="B525" s="185" t="str">
        <f>IF('PRAPTRA 1 प्रविष्ठी'!B525="","",'PRAPTRA 1 प्रविष्ठी'!B525)</f>
        <v/>
      </c>
      <c r="C525" s="185" t="str">
        <f>IF('PRAPTRA 1 प्रविष्ठी'!C525="","",'PRAPTRA 1 प्रविष्ठी'!C525)</f>
        <v/>
      </c>
      <c r="D525" s="185" t="str">
        <f>IF('PRAPTRA 1 प्रविष्ठी'!D525="","",'PRAPTRA 1 प्रविष्ठी'!D525)</f>
        <v/>
      </c>
      <c r="E525" s="185" t="str">
        <f>IF('PRAPTRA 1 प्रविष्ठी'!E525="","",'PRAPTRA 1 प्रविष्ठी'!E525)</f>
        <v/>
      </c>
      <c r="F525" s="185" t="str">
        <f>IF('PRAPTRA 1 प्रविष्ठी'!F525="","",'PRAPTRA 1 प्रविष्ठी'!F525)</f>
        <v/>
      </c>
      <c r="G525" s="185" t="str">
        <f>IF('PRAPTRA 1 प्रविष्ठी'!G525="","",'PRAPTRA 1 प्रविष्ठी'!G525)</f>
        <v/>
      </c>
      <c r="H525" s="186" t="str">
        <f>IF('PRAPTRA 1 प्रविष्ठी'!H525="","",'PRAPTRA 1 प्रविष्ठी'!H525)</f>
        <v/>
      </c>
      <c r="I525" s="185" t="str">
        <f>IF('PRAPTRA 1 प्रविष्ठी'!I525="","",'PRAPTRA 1 प्रविष्ठी'!I525)</f>
        <v/>
      </c>
      <c r="J525" s="185" t="str">
        <f>IF('PRAPTRA 1 प्रविष्ठी'!J525="","",'PRAPTRA 1 प्रविष्ठी'!J525)</f>
        <v/>
      </c>
      <c r="K525" s="185" t="str">
        <f>IF('PRAPTRA 1 प्रविष्ठी'!K525="","",'PRAPTRA 1 प्रविष्ठी'!K525)</f>
        <v/>
      </c>
      <c r="L525" s="189" t="str">
        <f>IF('PRAPTRA 1 प्रविष्ठी'!L525="","",'PRAPTRA 1 प्रविष्ठी'!L525)</f>
        <v/>
      </c>
      <c r="M525" s="185" t="str">
        <f>IF('PRAPTRA 1 प्रविष्ठी'!M525="","",'PRAPTRA 1 प्रविष्ठी'!M525)</f>
        <v/>
      </c>
      <c r="N525" s="187" t="str">
        <f>IF('PRAPTRA 1 प्रविष्ठी'!N525="","",'PRAPTRA 1 प्रविष्ठी'!N525)</f>
        <v/>
      </c>
      <c r="O525" s="185" t="str">
        <f>IF('PRAPTRA 1 प्रविष्ठी'!O525="","",'PRAPTRA 1 प्रविष्ठी'!O525)</f>
        <v/>
      </c>
      <c r="P525" s="177" t="str">
        <f>IF('PRAPTRA 1 प्रविष्ठी'!P525="","",'PRAPTRA 1 प्रविष्ठी'!P525)</f>
        <v/>
      </c>
      <c r="Q525" s="185" t="str">
        <f>IF('PRAPTRA 1 प्रविष्ठी'!Q525="","",'PRAPTRA 1 प्रविष्ठी'!Q525)</f>
        <v/>
      </c>
      <c r="R525" s="185" t="str">
        <f>IF('PRAPTRA 1 प्रविष्ठी'!R525="","",'PRAPTRA 1 प्रविष्ठी'!R525)</f>
        <v/>
      </c>
      <c r="S525" s="185" t="str">
        <f>IF('PRAPTRA 1 प्रविष्ठी'!S525="","",'PRAPTRA 1 प्रविष्ठी'!S525)</f>
        <v/>
      </c>
      <c r="T525" s="185" t="str">
        <f>IF('PRAPTRA 1 प्रविष्ठी'!T525="","",'PRAPTRA 1 प्रविष्ठी'!T525)</f>
        <v/>
      </c>
      <c r="U525" s="185" t="str">
        <f>IF('PRAPTRA 1 प्रविष्ठी'!U525="","",'PRAPTRA 1 प्रविष्ठी'!U525)</f>
        <v/>
      </c>
      <c r="V525" s="189" t="str">
        <f>IF('PRAPTRA 1 प्रविष्ठी'!V525="","",'PRAPTRA 1 प्रविष्ठी'!V525)</f>
        <v/>
      </c>
      <c r="W525" s="177" t="str">
        <f>IF('PRAPTRA 1 प्रविष्ठी'!W525="","",'PRAPTRA 1 प्रविष्ठी'!W525)</f>
        <v/>
      </c>
      <c r="X525" s="1"/>
      <c r="Y525" s="1"/>
      <c r="Z525" s="1"/>
    </row>
    <row r="526" spans="1:26" ht="24.75" customHeight="1">
      <c r="A526" s="185" t="str">
        <f>IF('PRAPTRA 1 प्रविष्ठी'!A526="","",'PRAPTRA 1 प्रविष्ठी'!A526)</f>
        <v/>
      </c>
      <c r="B526" s="185" t="str">
        <f>IF('PRAPTRA 1 प्रविष्ठी'!B526="","",'PRAPTRA 1 प्रविष्ठी'!B526)</f>
        <v/>
      </c>
      <c r="C526" s="185" t="str">
        <f>IF('PRAPTRA 1 प्रविष्ठी'!C526="","",'PRAPTRA 1 प्रविष्ठी'!C526)</f>
        <v/>
      </c>
      <c r="D526" s="185" t="str">
        <f>IF('PRAPTRA 1 प्रविष्ठी'!D526="","",'PRAPTRA 1 प्रविष्ठी'!D526)</f>
        <v/>
      </c>
      <c r="E526" s="185" t="str">
        <f>IF('PRAPTRA 1 प्रविष्ठी'!E526="","",'PRAPTRA 1 प्रविष्ठी'!E526)</f>
        <v/>
      </c>
      <c r="F526" s="185" t="str">
        <f>IF('PRAPTRA 1 प्रविष्ठी'!F526="","",'PRAPTRA 1 प्रविष्ठी'!F526)</f>
        <v/>
      </c>
      <c r="G526" s="185" t="str">
        <f>IF('PRAPTRA 1 प्रविष्ठी'!G526="","",'PRAPTRA 1 प्रविष्ठी'!G526)</f>
        <v/>
      </c>
      <c r="H526" s="186" t="str">
        <f>IF('PRAPTRA 1 प्रविष्ठी'!H526="","",'PRAPTRA 1 प्रविष्ठी'!H526)</f>
        <v/>
      </c>
      <c r="I526" s="185" t="str">
        <f>IF('PRAPTRA 1 प्रविष्ठी'!I526="","",'PRAPTRA 1 प्रविष्ठी'!I526)</f>
        <v/>
      </c>
      <c r="J526" s="185" t="str">
        <f>IF('PRAPTRA 1 प्रविष्ठी'!J526="","",'PRAPTRA 1 प्रविष्ठी'!J526)</f>
        <v/>
      </c>
      <c r="K526" s="185" t="str">
        <f>IF('PRAPTRA 1 प्रविष्ठी'!K526="","",'PRAPTRA 1 प्रविष्ठी'!K526)</f>
        <v/>
      </c>
      <c r="L526" s="189" t="str">
        <f>IF('PRAPTRA 1 प्रविष्ठी'!L526="","",'PRAPTRA 1 प्रविष्ठी'!L526)</f>
        <v/>
      </c>
      <c r="M526" s="185" t="str">
        <f>IF('PRAPTRA 1 प्रविष्ठी'!M526="","",'PRAPTRA 1 प्रविष्ठी'!M526)</f>
        <v/>
      </c>
      <c r="N526" s="187" t="str">
        <f>IF('PRAPTRA 1 प्रविष्ठी'!N526="","",'PRAPTRA 1 प्रविष्ठी'!N526)</f>
        <v/>
      </c>
      <c r="O526" s="185" t="str">
        <f>IF('PRAPTRA 1 प्रविष्ठी'!O526="","",'PRAPTRA 1 प्रविष्ठी'!O526)</f>
        <v/>
      </c>
      <c r="P526" s="177" t="str">
        <f>IF('PRAPTRA 1 प्रविष्ठी'!P526="","",'PRAPTRA 1 प्रविष्ठी'!P526)</f>
        <v/>
      </c>
      <c r="Q526" s="185" t="str">
        <f>IF('PRAPTRA 1 प्रविष्ठी'!Q526="","",'PRAPTRA 1 प्रविष्ठी'!Q526)</f>
        <v/>
      </c>
      <c r="R526" s="185" t="str">
        <f>IF('PRAPTRA 1 प्रविष्ठी'!R526="","",'PRAPTRA 1 प्रविष्ठी'!R526)</f>
        <v/>
      </c>
      <c r="S526" s="185" t="str">
        <f>IF('PRAPTRA 1 प्रविष्ठी'!S526="","",'PRAPTRA 1 प्रविष्ठी'!S526)</f>
        <v/>
      </c>
      <c r="T526" s="185" t="str">
        <f>IF('PRAPTRA 1 प्रविष्ठी'!T526="","",'PRAPTRA 1 प्रविष्ठी'!T526)</f>
        <v/>
      </c>
      <c r="U526" s="185" t="str">
        <f>IF('PRAPTRA 1 प्रविष्ठी'!U526="","",'PRAPTRA 1 प्रविष्ठी'!U526)</f>
        <v/>
      </c>
      <c r="V526" s="189" t="str">
        <f>IF('PRAPTRA 1 प्रविष्ठी'!V526="","",'PRAPTRA 1 प्रविष्ठी'!V526)</f>
        <v/>
      </c>
      <c r="W526" s="177" t="str">
        <f>IF('PRAPTRA 1 प्रविष्ठी'!W526="","",'PRAPTRA 1 प्रविष्ठी'!W526)</f>
        <v/>
      </c>
      <c r="X526" s="1"/>
      <c r="Y526" s="1"/>
      <c r="Z526" s="1"/>
    </row>
    <row r="527" spans="1:26" ht="24.75" customHeight="1">
      <c r="A527" s="185" t="str">
        <f>IF('PRAPTRA 1 प्रविष्ठी'!A527="","",'PRAPTRA 1 प्रविष्ठी'!A527)</f>
        <v/>
      </c>
      <c r="B527" s="185" t="str">
        <f>IF('PRAPTRA 1 प्रविष्ठी'!B527="","",'PRAPTRA 1 प्रविष्ठी'!B527)</f>
        <v/>
      </c>
      <c r="C527" s="185" t="str">
        <f>IF('PRAPTRA 1 प्रविष्ठी'!C527="","",'PRAPTRA 1 प्रविष्ठी'!C527)</f>
        <v/>
      </c>
      <c r="D527" s="185" t="str">
        <f>IF('PRAPTRA 1 प्रविष्ठी'!D527="","",'PRAPTRA 1 प्रविष्ठी'!D527)</f>
        <v/>
      </c>
      <c r="E527" s="185" t="str">
        <f>IF('PRAPTRA 1 प्रविष्ठी'!E527="","",'PRAPTRA 1 प्रविष्ठी'!E527)</f>
        <v/>
      </c>
      <c r="F527" s="185" t="str">
        <f>IF('PRAPTRA 1 प्रविष्ठी'!F527="","",'PRAPTRA 1 प्रविष्ठी'!F527)</f>
        <v/>
      </c>
      <c r="G527" s="185" t="str">
        <f>IF('PRAPTRA 1 प्रविष्ठी'!G527="","",'PRAPTRA 1 प्रविष्ठी'!G527)</f>
        <v/>
      </c>
      <c r="H527" s="186" t="str">
        <f>IF('PRAPTRA 1 प्रविष्ठी'!H527="","",'PRAPTRA 1 प्रविष्ठी'!H527)</f>
        <v/>
      </c>
      <c r="I527" s="185" t="str">
        <f>IF('PRAPTRA 1 प्रविष्ठी'!I527="","",'PRAPTRA 1 प्रविष्ठी'!I527)</f>
        <v/>
      </c>
      <c r="J527" s="185" t="str">
        <f>IF('PRAPTRA 1 प्रविष्ठी'!J527="","",'PRAPTRA 1 प्रविष्ठी'!J527)</f>
        <v/>
      </c>
      <c r="K527" s="185" t="str">
        <f>IF('PRAPTRA 1 प्रविष्ठी'!K527="","",'PRAPTRA 1 प्रविष्ठी'!K527)</f>
        <v/>
      </c>
      <c r="L527" s="189" t="str">
        <f>IF('PRAPTRA 1 प्रविष्ठी'!L527="","",'PRAPTRA 1 प्रविष्ठी'!L527)</f>
        <v/>
      </c>
      <c r="M527" s="185" t="str">
        <f>IF('PRAPTRA 1 प्रविष्ठी'!M527="","",'PRAPTRA 1 प्रविष्ठी'!M527)</f>
        <v/>
      </c>
      <c r="N527" s="187" t="str">
        <f>IF('PRAPTRA 1 प्रविष्ठी'!N527="","",'PRAPTRA 1 प्रविष्ठी'!N527)</f>
        <v/>
      </c>
      <c r="O527" s="185" t="str">
        <f>IF('PRAPTRA 1 प्रविष्ठी'!O527="","",'PRAPTRA 1 प्रविष्ठी'!O527)</f>
        <v/>
      </c>
      <c r="P527" s="177" t="str">
        <f>IF('PRAPTRA 1 प्रविष्ठी'!P527="","",'PRAPTRA 1 प्रविष्ठी'!P527)</f>
        <v/>
      </c>
      <c r="Q527" s="185" t="str">
        <f>IF('PRAPTRA 1 प्रविष्ठी'!Q527="","",'PRAPTRA 1 प्रविष्ठी'!Q527)</f>
        <v/>
      </c>
      <c r="R527" s="185" t="str">
        <f>IF('PRAPTRA 1 प्रविष्ठी'!R527="","",'PRAPTRA 1 प्रविष्ठी'!R527)</f>
        <v/>
      </c>
      <c r="S527" s="185" t="str">
        <f>IF('PRAPTRA 1 प्रविष्ठी'!S527="","",'PRAPTRA 1 प्रविष्ठी'!S527)</f>
        <v/>
      </c>
      <c r="T527" s="185" t="str">
        <f>IF('PRAPTRA 1 प्रविष्ठी'!T527="","",'PRAPTRA 1 प्रविष्ठी'!T527)</f>
        <v/>
      </c>
      <c r="U527" s="185" t="str">
        <f>IF('PRAPTRA 1 प्रविष्ठी'!U527="","",'PRAPTRA 1 प्रविष्ठी'!U527)</f>
        <v/>
      </c>
      <c r="V527" s="189" t="str">
        <f>IF('PRAPTRA 1 प्रविष्ठी'!V527="","",'PRAPTRA 1 प्रविष्ठी'!V527)</f>
        <v/>
      </c>
      <c r="W527" s="177" t="str">
        <f>IF('PRAPTRA 1 प्रविष्ठी'!W527="","",'PRAPTRA 1 प्रविष्ठी'!W527)</f>
        <v/>
      </c>
      <c r="X527" s="1"/>
      <c r="Y527" s="1"/>
      <c r="Z527" s="1"/>
    </row>
    <row r="528" spans="1:26" ht="24.75" customHeight="1">
      <c r="A528" s="185" t="str">
        <f>IF('PRAPTRA 1 प्रविष्ठी'!A528="","",'PRAPTRA 1 प्रविष्ठी'!A528)</f>
        <v/>
      </c>
      <c r="B528" s="185" t="str">
        <f>IF('PRAPTRA 1 प्रविष्ठी'!B528="","",'PRAPTRA 1 प्रविष्ठी'!B528)</f>
        <v/>
      </c>
      <c r="C528" s="185" t="str">
        <f>IF('PRAPTRA 1 प्रविष्ठी'!C528="","",'PRAPTRA 1 प्रविष्ठी'!C528)</f>
        <v/>
      </c>
      <c r="D528" s="185" t="str">
        <f>IF('PRAPTRA 1 प्रविष्ठी'!D528="","",'PRAPTRA 1 प्रविष्ठी'!D528)</f>
        <v/>
      </c>
      <c r="E528" s="185" t="str">
        <f>IF('PRAPTRA 1 प्रविष्ठी'!E528="","",'PRAPTRA 1 प्रविष्ठी'!E528)</f>
        <v/>
      </c>
      <c r="F528" s="185" t="str">
        <f>IF('PRAPTRA 1 प्रविष्ठी'!F528="","",'PRAPTRA 1 प्रविष्ठी'!F528)</f>
        <v/>
      </c>
      <c r="G528" s="185" t="str">
        <f>IF('PRAPTRA 1 प्रविष्ठी'!G528="","",'PRAPTRA 1 प्रविष्ठी'!G528)</f>
        <v/>
      </c>
      <c r="H528" s="186" t="str">
        <f>IF('PRAPTRA 1 प्रविष्ठी'!H528="","",'PRAPTRA 1 प्रविष्ठी'!H528)</f>
        <v/>
      </c>
      <c r="I528" s="185" t="str">
        <f>IF('PRAPTRA 1 प्रविष्ठी'!I528="","",'PRAPTRA 1 प्रविष्ठी'!I528)</f>
        <v/>
      </c>
      <c r="J528" s="185" t="str">
        <f>IF('PRAPTRA 1 प्रविष्ठी'!J528="","",'PRAPTRA 1 प्रविष्ठी'!J528)</f>
        <v/>
      </c>
      <c r="K528" s="185" t="str">
        <f>IF('PRAPTRA 1 प्रविष्ठी'!K528="","",'PRAPTRA 1 प्रविष्ठी'!K528)</f>
        <v/>
      </c>
      <c r="L528" s="189" t="str">
        <f>IF('PRAPTRA 1 प्रविष्ठी'!L528="","",'PRAPTRA 1 प्रविष्ठी'!L528)</f>
        <v/>
      </c>
      <c r="M528" s="185" t="str">
        <f>IF('PRAPTRA 1 प्रविष्ठी'!M528="","",'PRAPTRA 1 प्रविष्ठी'!M528)</f>
        <v/>
      </c>
      <c r="N528" s="187" t="str">
        <f>IF('PRAPTRA 1 प्रविष्ठी'!N528="","",'PRAPTRA 1 प्रविष्ठी'!N528)</f>
        <v/>
      </c>
      <c r="O528" s="185" t="str">
        <f>IF('PRAPTRA 1 प्रविष्ठी'!O528="","",'PRAPTRA 1 प्रविष्ठी'!O528)</f>
        <v/>
      </c>
      <c r="P528" s="177" t="str">
        <f>IF('PRAPTRA 1 प्रविष्ठी'!P528="","",'PRAPTRA 1 प्रविष्ठी'!P528)</f>
        <v/>
      </c>
      <c r="Q528" s="185" t="str">
        <f>IF('PRAPTRA 1 प्रविष्ठी'!Q528="","",'PRAPTRA 1 प्रविष्ठी'!Q528)</f>
        <v/>
      </c>
      <c r="R528" s="185" t="str">
        <f>IF('PRAPTRA 1 प्रविष्ठी'!R528="","",'PRAPTRA 1 प्रविष्ठी'!R528)</f>
        <v/>
      </c>
      <c r="S528" s="185" t="str">
        <f>IF('PRAPTRA 1 प्रविष्ठी'!S528="","",'PRAPTRA 1 प्रविष्ठी'!S528)</f>
        <v/>
      </c>
      <c r="T528" s="185" t="str">
        <f>IF('PRAPTRA 1 प्रविष्ठी'!T528="","",'PRAPTRA 1 प्रविष्ठी'!T528)</f>
        <v/>
      </c>
      <c r="U528" s="185" t="str">
        <f>IF('PRAPTRA 1 प्रविष्ठी'!U528="","",'PRAPTRA 1 प्रविष्ठी'!U528)</f>
        <v/>
      </c>
      <c r="V528" s="189" t="str">
        <f>IF('PRAPTRA 1 प्रविष्ठी'!V528="","",'PRAPTRA 1 प्रविष्ठी'!V528)</f>
        <v/>
      </c>
      <c r="W528" s="177" t="str">
        <f>IF('PRAPTRA 1 प्रविष्ठी'!W528="","",'PRAPTRA 1 प्रविष्ठी'!W528)</f>
        <v/>
      </c>
      <c r="X528" s="1"/>
      <c r="Y528" s="1"/>
      <c r="Z528" s="1"/>
    </row>
    <row r="529" spans="1:26" ht="24.75" customHeight="1">
      <c r="A529" s="185" t="str">
        <f>IF('PRAPTRA 1 प्रविष्ठी'!A529="","",'PRAPTRA 1 प्रविष्ठी'!A529)</f>
        <v/>
      </c>
      <c r="B529" s="185" t="str">
        <f>IF('PRAPTRA 1 प्रविष्ठी'!B529="","",'PRAPTRA 1 प्रविष्ठी'!B529)</f>
        <v/>
      </c>
      <c r="C529" s="185" t="str">
        <f>IF('PRAPTRA 1 प्रविष्ठी'!C529="","",'PRAPTRA 1 प्रविष्ठी'!C529)</f>
        <v/>
      </c>
      <c r="D529" s="185" t="str">
        <f>IF('PRAPTRA 1 प्रविष्ठी'!D529="","",'PRAPTRA 1 प्रविष्ठी'!D529)</f>
        <v/>
      </c>
      <c r="E529" s="185" t="str">
        <f>IF('PRAPTRA 1 प्रविष्ठी'!E529="","",'PRAPTRA 1 प्रविष्ठी'!E529)</f>
        <v/>
      </c>
      <c r="F529" s="185" t="str">
        <f>IF('PRAPTRA 1 प्रविष्ठी'!F529="","",'PRAPTRA 1 प्रविष्ठी'!F529)</f>
        <v/>
      </c>
      <c r="G529" s="185" t="str">
        <f>IF('PRAPTRA 1 प्रविष्ठी'!G529="","",'PRAPTRA 1 प्रविष्ठी'!G529)</f>
        <v/>
      </c>
      <c r="H529" s="186" t="str">
        <f>IF('PRAPTRA 1 प्रविष्ठी'!H529="","",'PRAPTRA 1 प्रविष्ठी'!H529)</f>
        <v/>
      </c>
      <c r="I529" s="185" t="str">
        <f>IF('PRAPTRA 1 प्रविष्ठी'!I529="","",'PRAPTRA 1 प्रविष्ठी'!I529)</f>
        <v/>
      </c>
      <c r="J529" s="185" t="str">
        <f>IF('PRAPTRA 1 प्रविष्ठी'!J529="","",'PRAPTRA 1 प्रविष्ठी'!J529)</f>
        <v/>
      </c>
      <c r="K529" s="185" t="str">
        <f>IF('PRAPTRA 1 प्रविष्ठी'!K529="","",'PRAPTRA 1 प्रविष्ठी'!K529)</f>
        <v/>
      </c>
      <c r="L529" s="189" t="str">
        <f>IF('PRAPTRA 1 प्रविष्ठी'!L529="","",'PRAPTRA 1 प्रविष्ठी'!L529)</f>
        <v/>
      </c>
      <c r="M529" s="185" t="str">
        <f>IF('PRAPTRA 1 प्रविष्ठी'!M529="","",'PRAPTRA 1 प्रविष्ठी'!M529)</f>
        <v/>
      </c>
      <c r="N529" s="187" t="str">
        <f>IF('PRAPTRA 1 प्रविष्ठी'!N529="","",'PRAPTRA 1 प्रविष्ठी'!N529)</f>
        <v/>
      </c>
      <c r="O529" s="185" t="str">
        <f>IF('PRAPTRA 1 प्रविष्ठी'!O529="","",'PRAPTRA 1 प्रविष्ठी'!O529)</f>
        <v/>
      </c>
      <c r="P529" s="177" t="str">
        <f>IF('PRAPTRA 1 प्रविष्ठी'!P529="","",'PRAPTRA 1 प्रविष्ठी'!P529)</f>
        <v/>
      </c>
      <c r="Q529" s="185" t="str">
        <f>IF('PRAPTRA 1 प्रविष्ठी'!Q529="","",'PRAPTRA 1 प्रविष्ठी'!Q529)</f>
        <v/>
      </c>
      <c r="R529" s="185" t="str">
        <f>IF('PRAPTRA 1 प्रविष्ठी'!R529="","",'PRAPTRA 1 प्रविष्ठी'!R529)</f>
        <v/>
      </c>
      <c r="S529" s="185" t="str">
        <f>IF('PRAPTRA 1 प्रविष्ठी'!S529="","",'PRAPTRA 1 प्रविष्ठी'!S529)</f>
        <v/>
      </c>
      <c r="T529" s="185" t="str">
        <f>IF('PRAPTRA 1 प्रविष्ठी'!T529="","",'PRAPTRA 1 प्रविष्ठी'!T529)</f>
        <v/>
      </c>
      <c r="U529" s="185" t="str">
        <f>IF('PRAPTRA 1 प्रविष्ठी'!U529="","",'PRAPTRA 1 प्रविष्ठी'!U529)</f>
        <v/>
      </c>
      <c r="V529" s="189" t="str">
        <f>IF('PRAPTRA 1 प्रविष्ठी'!V529="","",'PRAPTRA 1 प्रविष्ठी'!V529)</f>
        <v/>
      </c>
      <c r="W529" s="177" t="str">
        <f>IF('PRAPTRA 1 प्रविष्ठी'!W529="","",'PRAPTRA 1 प्रविष्ठी'!W529)</f>
        <v/>
      </c>
      <c r="X529" s="1"/>
      <c r="Y529" s="1"/>
      <c r="Z529" s="1"/>
    </row>
    <row r="530" spans="1:26" ht="24.75" customHeight="1">
      <c r="A530" s="185" t="str">
        <f>IF('PRAPTRA 1 प्रविष्ठी'!A530="","",'PRAPTRA 1 प्रविष्ठी'!A530)</f>
        <v/>
      </c>
      <c r="B530" s="185" t="str">
        <f>IF('PRAPTRA 1 प्रविष्ठी'!B530="","",'PRAPTRA 1 प्रविष्ठी'!B530)</f>
        <v/>
      </c>
      <c r="C530" s="185" t="str">
        <f>IF('PRAPTRA 1 प्रविष्ठी'!C530="","",'PRAPTRA 1 प्रविष्ठी'!C530)</f>
        <v/>
      </c>
      <c r="D530" s="185" t="str">
        <f>IF('PRAPTRA 1 प्रविष्ठी'!D530="","",'PRAPTRA 1 प्रविष्ठी'!D530)</f>
        <v/>
      </c>
      <c r="E530" s="185" t="str">
        <f>IF('PRAPTRA 1 प्रविष्ठी'!E530="","",'PRAPTRA 1 प्रविष्ठी'!E530)</f>
        <v/>
      </c>
      <c r="F530" s="185" t="str">
        <f>IF('PRAPTRA 1 प्रविष्ठी'!F530="","",'PRAPTRA 1 प्रविष्ठी'!F530)</f>
        <v/>
      </c>
      <c r="G530" s="185" t="str">
        <f>IF('PRAPTRA 1 प्रविष्ठी'!G530="","",'PRAPTRA 1 प्रविष्ठी'!G530)</f>
        <v/>
      </c>
      <c r="H530" s="186" t="str">
        <f>IF('PRAPTRA 1 प्रविष्ठी'!H530="","",'PRAPTRA 1 प्रविष्ठी'!H530)</f>
        <v/>
      </c>
      <c r="I530" s="185" t="str">
        <f>IF('PRAPTRA 1 प्रविष्ठी'!I530="","",'PRAPTRA 1 प्रविष्ठी'!I530)</f>
        <v/>
      </c>
      <c r="J530" s="185" t="str">
        <f>IF('PRAPTRA 1 प्रविष्ठी'!J530="","",'PRAPTRA 1 प्रविष्ठी'!J530)</f>
        <v/>
      </c>
      <c r="K530" s="185" t="str">
        <f>IF('PRAPTRA 1 प्रविष्ठी'!K530="","",'PRAPTRA 1 प्रविष्ठी'!K530)</f>
        <v/>
      </c>
      <c r="L530" s="189" t="str">
        <f>IF('PRAPTRA 1 प्रविष्ठी'!L530="","",'PRAPTRA 1 प्रविष्ठी'!L530)</f>
        <v/>
      </c>
      <c r="M530" s="185" t="str">
        <f>IF('PRAPTRA 1 प्रविष्ठी'!M530="","",'PRAPTRA 1 प्रविष्ठी'!M530)</f>
        <v/>
      </c>
      <c r="N530" s="187" t="str">
        <f>IF('PRAPTRA 1 प्रविष्ठी'!N530="","",'PRAPTRA 1 प्रविष्ठी'!N530)</f>
        <v/>
      </c>
      <c r="O530" s="185" t="str">
        <f>IF('PRAPTRA 1 प्रविष्ठी'!O530="","",'PRAPTRA 1 प्रविष्ठी'!O530)</f>
        <v/>
      </c>
      <c r="P530" s="177" t="str">
        <f>IF('PRAPTRA 1 प्रविष्ठी'!P530="","",'PRAPTRA 1 प्रविष्ठी'!P530)</f>
        <v/>
      </c>
      <c r="Q530" s="185" t="str">
        <f>IF('PRAPTRA 1 प्रविष्ठी'!Q530="","",'PRAPTRA 1 प्रविष्ठी'!Q530)</f>
        <v/>
      </c>
      <c r="R530" s="185" t="str">
        <f>IF('PRAPTRA 1 प्रविष्ठी'!R530="","",'PRAPTRA 1 प्रविष्ठी'!R530)</f>
        <v/>
      </c>
      <c r="S530" s="185" t="str">
        <f>IF('PRAPTRA 1 प्रविष्ठी'!S530="","",'PRAPTRA 1 प्रविष्ठी'!S530)</f>
        <v/>
      </c>
      <c r="T530" s="185" t="str">
        <f>IF('PRAPTRA 1 प्रविष्ठी'!T530="","",'PRAPTRA 1 प्रविष्ठी'!T530)</f>
        <v/>
      </c>
      <c r="U530" s="185" t="str">
        <f>IF('PRAPTRA 1 प्रविष्ठी'!U530="","",'PRAPTRA 1 प्रविष्ठी'!U530)</f>
        <v/>
      </c>
      <c r="V530" s="189" t="str">
        <f>IF('PRAPTRA 1 प्रविष्ठी'!V530="","",'PRAPTRA 1 प्रविष्ठी'!V530)</f>
        <v/>
      </c>
      <c r="W530" s="177" t="str">
        <f>IF('PRAPTRA 1 प्रविष्ठी'!W530="","",'PRAPTRA 1 प्रविष्ठी'!W530)</f>
        <v/>
      </c>
      <c r="X530" s="1"/>
      <c r="Y530" s="1"/>
      <c r="Z530" s="1"/>
    </row>
    <row r="531" spans="1:26" ht="24.75" customHeight="1">
      <c r="A531" s="185" t="str">
        <f>IF('PRAPTRA 1 प्रविष्ठी'!A531="","",'PRAPTRA 1 प्रविष्ठी'!A531)</f>
        <v/>
      </c>
      <c r="B531" s="185" t="str">
        <f>IF('PRAPTRA 1 प्रविष्ठी'!B531="","",'PRAPTRA 1 प्रविष्ठी'!B531)</f>
        <v/>
      </c>
      <c r="C531" s="185" t="str">
        <f>IF('PRAPTRA 1 प्रविष्ठी'!C531="","",'PRAPTRA 1 प्रविष्ठी'!C531)</f>
        <v/>
      </c>
      <c r="D531" s="185" t="str">
        <f>IF('PRAPTRA 1 प्रविष्ठी'!D531="","",'PRAPTRA 1 प्रविष्ठी'!D531)</f>
        <v/>
      </c>
      <c r="E531" s="185" t="str">
        <f>IF('PRAPTRA 1 प्रविष्ठी'!E531="","",'PRAPTRA 1 प्रविष्ठी'!E531)</f>
        <v/>
      </c>
      <c r="F531" s="185" t="str">
        <f>IF('PRAPTRA 1 प्रविष्ठी'!F531="","",'PRAPTRA 1 प्रविष्ठी'!F531)</f>
        <v/>
      </c>
      <c r="G531" s="185" t="str">
        <f>IF('PRAPTRA 1 प्रविष्ठी'!G531="","",'PRAPTRA 1 प्रविष्ठी'!G531)</f>
        <v/>
      </c>
      <c r="H531" s="186" t="str">
        <f>IF('PRAPTRA 1 प्रविष्ठी'!H531="","",'PRAPTRA 1 प्रविष्ठी'!H531)</f>
        <v/>
      </c>
      <c r="I531" s="185" t="str">
        <f>IF('PRAPTRA 1 प्रविष्ठी'!I531="","",'PRAPTRA 1 प्रविष्ठी'!I531)</f>
        <v/>
      </c>
      <c r="J531" s="185" t="str">
        <f>IF('PRAPTRA 1 प्रविष्ठी'!J531="","",'PRAPTRA 1 प्रविष्ठी'!J531)</f>
        <v/>
      </c>
      <c r="K531" s="185" t="str">
        <f>IF('PRAPTRA 1 प्रविष्ठी'!K531="","",'PRAPTRA 1 प्रविष्ठी'!K531)</f>
        <v/>
      </c>
      <c r="L531" s="189" t="str">
        <f>IF('PRAPTRA 1 प्रविष्ठी'!L531="","",'PRAPTRA 1 प्रविष्ठी'!L531)</f>
        <v/>
      </c>
      <c r="M531" s="185" t="str">
        <f>IF('PRAPTRA 1 प्रविष्ठी'!M531="","",'PRAPTRA 1 प्रविष्ठी'!M531)</f>
        <v/>
      </c>
      <c r="N531" s="187" t="str">
        <f>IF('PRAPTRA 1 प्रविष्ठी'!N531="","",'PRAPTRA 1 प्रविष्ठी'!N531)</f>
        <v/>
      </c>
      <c r="O531" s="185" t="str">
        <f>IF('PRAPTRA 1 प्रविष्ठी'!O531="","",'PRAPTRA 1 प्रविष्ठी'!O531)</f>
        <v/>
      </c>
      <c r="P531" s="177" t="str">
        <f>IF('PRAPTRA 1 प्रविष्ठी'!P531="","",'PRAPTRA 1 प्रविष्ठी'!P531)</f>
        <v/>
      </c>
      <c r="Q531" s="185" t="str">
        <f>IF('PRAPTRA 1 प्रविष्ठी'!Q531="","",'PRAPTRA 1 प्रविष्ठी'!Q531)</f>
        <v/>
      </c>
      <c r="R531" s="185" t="str">
        <f>IF('PRAPTRA 1 प्रविष्ठी'!R531="","",'PRAPTRA 1 प्रविष्ठी'!R531)</f>
        <v/>
      </c>
      <c r="S531" s="185" t="str">
        <f>IF('PRAPTRA 1 प्रविष्ठी'!S531="","",'PRAPTRA 1 प्रविष्ठी'!S531)</f>
        <v/>
      </c>
      <c r="T531" s="185" t="str">
        <f>IF('PRAPTRA 1 प्रविष्ठी'!T531="","",'PRAPTRA 1 प्रविष्ठी'!T531)</f>
        <v/>
      </c>
      <c r="U531" s="185" t="str">
        <f>IF('PRAPTRA 1 प्रविष्ठी'!U531="","",'PRAPTRA 1 प्रविष्ठी'!U531)</f>
        <v/>
      </c>
      <c r="V531" s="189" t="str">
        <f>IF('PRAPTRA 1 प्रविष्ठी'!V531="","",'PRAPTRA 1 प्रविष्ठी'!V531)</f>
        <v/>
      </c>
      <c r="W531" s="177" t="str">
        <f>IF('PRAPTRA 1 प्रविष्ठी'!W531="","",'PRAPTRA 1 प्रविष्ठी'!W531)</f>
        <v/>
      </c>
      <c r="X531" s="1"/>
      <c r="Y531" s="1"/>
      <c r="Z531" s="1"/>
    </row>
    <row r="532" spans="1:26" ht="24.75" customHeight="1">
      <c r="A532" s="185" t="str">
        <f>IF('PRAPTRA 1 प्रविष्ठी'!A532="","",'PRAPTRA 1 प्रविष्ठी'!A532)</f>
        <v/>
      </c>
      <c r="B532" s="185" t="str">
        <f>IF('PRAPTRA 1 प्रविष्ठी'!B532="","",'PRAPTRA 1 प्रविष्ठी'!B532)</f>
        <v/>
      </c>
      <c r="C532" s="185" t="str">
        <f>IF('PRAPTRA 1 प्रविष्ठी'!C532="","",'PRAPTRA 1 प्रविष्ठी'!C532)</f>
        <v/>
      </c>
      <c r="D532" s="185" t="str">
        <f>IF('PRAPTRA 1 प्रविष्ठी'!D532="","",'PRAPTRA 1 प्रविष्ठी'!D532)</f>
        <v/>
      </c>
      <c r="E532" s="185" t="str">
        <f>IF('PRAPTRA 1 प्रविष्ठी'!E532="","",'PRAPTRA 1 प्रविष्ठी'!E532)</f>
        <v/>
      </c>
      <c r="F532" s="185" t="str">
        <f>IF('PRAPTRA 1 प्रविष्ठी'!F532="","",'PRAPTRA 1 प्रविष्ठी'!F532)</f>
        <v/>
      </c>
      <c r="G532" s="185" t="str">
        <f>IF('PRAPTRA 1 प्रविष्ठी'!G532="","",'PRAPTRA 1 प्रविष्ठी'!G532)</f>
        <v/>
      </c>
      <c r="H532" s="186" t="str">
        <f>IF('PRAPTRA 1 प्रविष्ठी'!H532="","",'PRAPTRA 1 प्रविष्ठी'!H532)</f>
        <v/>
      </c>
      <c r="I532" s="185" t="str">
        <f>IF('PRAPTRA 1 प्रविष्ठी'!I532="","",'PRAPTRA 1 प्रविष्ठी'!I532)</f>
        <v/>
      </c>
      <c r="J532" s="185" t="str">
        <f>IF('PRAPTRA 1 प्रविष्ठी'!J532="","",'PRAPTRA 1 प्रविष्ठी'!J532)</f>
        <v/>
      </c>
      <c r="K532" s="185" t="str">
        <f>IF('PRAPTRA 1 प्रविष्ठी'!K532="","",'PRAPTRA 1 प्रविष्ठी'!K532)</f>
        <v/>
      </c>
      <c r="L532" s="189" t="str">
        <f>IF('PRAPTRA 1 प्रविष्ठी'!L532="","",'PRAPTRA 1 प्रविष्ठी'!L532)</f>
        <v/>
      </c>
      <c r="M532" s="185" t="str">
        <f>IF('PRAPTRA 1 प्रविष्ठी'!M532="","",'PRAPTRA 1 प्रविष्ठी'!M532)</f>
        <v/>
      </c>
      <c r="N532" s="187" t="str">
        <f>IF('PRAPTRA 1 प्रविष्ठी'!N532="","",'PRAPTRA 1 प्रविष्ठी'!N532)</f>
        <v/>
      </c>
      <c r="O532" s="185" t="str">
        <f>IF('PRAPTRA 1 प्रविष्ठी'!O532="","",'PRAPTRA 1 प्रविष्ठी'!O532)</f>
        <v/>
      </c>
      <c r="P532" s="177" t="str">
        <f>IF('PRAPTRA 1 प्रविष्ठी'!P532="","",'PRAPTRA 1 प्रविष्ठी'!P532)</f>
        <v/>
      </c>
      <c r="Q532" s="185" t="str">
        <f>IF('PRAPTRA 1 प्रविष्ठी'!Q532="","",'PRAPTRA 1 प्रविष्ठी'!Q532)</f>
        <v/>
      </c>
      <c r="R532" s="185" t="str">
        <f>IF('PRAPTRA 1 प्रविष्ठी'!R532="","",'PRAPTRA 1 प्रविष्ठी'!R532)</f>
        <v/>
      </c>
      <c r="S532" s="185" t="str">
        <f>IF('PRAPTRA 1 प्रविष्ठी'!S532="","",'PRAPTRA 1 प्रविष्ठी'!S532)</f>
        <v/>
      </c>
      <c r="T532" s="185" t="str">
        <f>IF('PRAPTRA 1 प्रविष्ठी'!T532="","",'PRAPTRA 1 प्रविष्ठी'!T532)</f>
        <v/>
      </c>
      <c r="U532" s="185" t="str">
        <f>IF('PRAPTRA 1 प्रविष्ठी'!U532="","",'PRAPTRA 1 प्रविष्ठी'!U532)</f>
        <v/>
      </c>
      <c r="V532" s="189" t="str">
        <f>IF('PRAPTRA 1 प्रविष्ठी'!V532="","",'PRAPTRA 1 प्रविष्ठी'!V532)</f>
        <v/>
      </c>
      <c r="W532" s="177" t="str">
        <f>IF('PRAPTRA 1 प्रविष्ठी'!W532="","",'PRAPTRA 1 प्रविष्ठी'!W532)</f>
        <v/>
      </c>
      <c r="X532" s="1"/>
      <c r="Y532" s="1"/>
      <c r="Z532" s="1"/>
    </row>
    <row r="533" spans="1:26" ht="24.75" customHeight="1">
      <c r="A533" s="185" t="str">
        <f>IF('PRAPTRA 1 प्रविष्ठी'!A533="","",'PRAPTRA 1 प्रविष्ठी'!A533)</f>
        <v/>
      </c>
      <c r="B533" s="185" t="str">
        <f>IF('PRAPTRA 1 प्रविष्ठी'!B533="","",'PRAPTRA 1 प्रविष्ठी'!B533)</f>
        <v/>
      </c>
      <c r="C533" s="185" t="str">
        <f>IF('PRAPTRA 1 प्रविष्ठी'!C533="","",'PRAPTRA 1 प्रविष्ठी'!C533)</f>
        <v/>
      </c>
      <c r="D533" s="185" t="str">
        <f>IF('PRAPTRA 1 प्रविष्ठी'!D533="","",'PRAPTRA 1 प्रविष्ठी'!D533)</f>
        <v/>
      </c>
      <c r="E533" s="185" t="str">
        <f>IF('PRAPTRA 1 प्रविष्ठी'!E533="","",'PRAPTRA 1 प्रविष्ठी'!E533)</f>
        <v/>
      </c>
      <c r="F533" s="185" t="str">
        <f>IF('PRAPTRA 1 प्रविष्ठी'!F533="","",'PRAPTRA 1 प्रविष्ठी'!F533)</f>
        <v/>
      </c>
      <c r="G533" s="185" t="str">
        <f>IF('PRAPTRA 1 प्रविष्ठी'!G533="","",'PRAPTRA 1 प्रविष्ठी'!G533)</f>
        <v/>
      </c>
      <c r="H533" s="186" t="str">
        <f>IF('PRAPTRA 1 प्रविष्ठी'!H533="","",'PRAPTRA 1 प्रविष्ठी'!H533)</f>
        <v/>
      </c>
      <c r="I533" s="185" t="str">
        <f>IF('PRAPTRA 1 प्रविष्ठी'!I533="","",'PRAPTRA 1 प्रविष्ठी'!I533)</f>
        <v/>
      </c>
      <c r="J533" s="185" t="str">
        <f>IF('PRAPTRA 1 प्रविष्ठी'!J533="","",'PRAPTRA 1 प्रविष्ठी'!J533)</f>
        <v/>
      </c>
      <c r="K533" s="185" t="str">
        <f>IF('PRAPTRA 1 प्रविष्ठी'!K533="","",'PRAPTRA 1 प्रविष्ठी'!K533)</f>
        <v/>
      </c>
      <c r="L533" s="189" t="str">
        <f>IF('PRAPTRA 1 प्रविष्ठी'!L533="","",'PRAPTRA 1 प्रविष्ठी'!L533)</f>
        <v/>
      </c>
      <c r="M533" s="185" t="str">
        <f>IF('PRAPTRA 1 प्रविष्ठी'!M533="","",'PRAPTRA 1 प्रविष्ठी'!M533)</f>
        <v/>
      </c>
      <c r="N533" s="187" t="str">
        <f>IF('PRAPTRA 1 प्रविष्ठी'!N533="","",'PRAPTRA 1 प्रविष्ठी'!N533)</f>
        <v/>
      </c>
      <c r="O533" s="185" t="str">
        <f>IF('PRAPTRA 1 प्रविष्ठी'!O533="","",'PRAPTRA 1 प्रविष्ठी'!O533)</f>
        <v/>
      </c>
      <c r="P533" s="177" t="str">
        <f>IF('PRAPTRA 1 प्रविष्ठी'!P533="","",'PRAPTRA 1 प्रविष्ठी'!P533)</f>
        <v/>
      </c>
      <c r="Q533" s="185" t="str">
        <f>IF('PRAPTRA 1 प्रविष्ठी'!Q533="","",'PRAPTRA 1 प्रविष्ठी'!Q533)</f>
        <v/>
      </c>
      <c r="R533" s="185" t="str">
        <f>IF('PRAPTRA 1 प्रविष्ठी'!R533="","",'PRAPTRA 1 प्रविष्ठी'!R533)</f>
        <v/>
      </c>
      <c r="S533" s="185" t="str">
        <f>IF('PRAPTRA 1 प्रविष्ठी'!S533="","",'PRAPTRA 1 प्रविष्ठी'!S533)</f>
        <v/>
      </c>
      <c r="T533" s="185" t="str">
        <f>IF('PRAPTRA 1 प्रविष्ठी'!T533="","",'PRAPTRA 1 प्रविष्ठी'!T533)</f>
        <v/>
      </c>
      <c r="U533" s="185" t="str">
        <f>IF('PRAPTRA 1 प्रविष्ठी'!U533="","",'PRAPTRA 1 प्रविष्ठी'!U533)</f>
        <v/>
      </c>
      <c r="V533" s="189" t="str">
        <f>IF('PRAPTRA 1 प्रविष्ठी'!V533="","",'PRAPTRA 1 प्रविष्ठी'!V533)</f>
        <v/>
      </c>
      <c r="W533" s="177" t="str">
        <f>IF('PRAPTRA 1 प्रविष्ठी'!W533="","",'PRAPTRA 1 प्रविष्ठी'!W533)</f>
        <v/>
      </c>
      <c r="X533" s="1"/>
      <c r="Y533" s="1"/>
      <c r="Z533" s="1"/>
    </row>
    <row r="534" spans="1:26" ht="24.75" customHeight="1">
      <c r="A534" s="185" t="str">
        <f>IF('PRAPTRA 1 प्रविष्ठी'!A534="","",'PRAPTRA 1 प्रविष्ठी'!A534)</f>
        <v/>
      </c>
      <c r="B534" s="185" t="str">
        <f>IF('PRAPTRA 1 प्रविष्ठी'!B534="","",'PRAPTRA 1 प्रविष्ठी'!B534)</f>
        <v/>
      </c>
      <c r="C534" s="185" t="str">
        <f>IF('PRAPTRA 1 प्रविष्ठी'!C534="","",'PRAPTRA 1 प्रविष्ठी'!C534)</f>
        <v/>
      </c>
      <c r="D534" s="185" t="str">
        <f>IF('PRAPTRA 1 प्रविष्ठी'!D534="","",'PRAPTRA 1 प्रविष्ठी'!D534)</f>
        <v/>
      </c>
      <c r="E534" s="185" t="str">
        <f>IF('PRAPTRA 1 प्रविष्ठी'!E534="","",'PRAPTRA 1 प्रविष्ठी'!E534)</f>
        <v/>
      </c>
      <c r="F534" s="185" t="str">
        <f>IF('PRAPTRA 1 प्रविष्ठी'!F534="","",'PRAPTRA 1 प्रविष्ठी'!F534)</f>
        <v/>
      </c>
      <c r="G534" s="185" t="str">
        <f>IF('PRAPTRA 1 प्रविष्ठी'!G534="","",'PRAPTRA 1 प्रविष्ठी'!G534)</f>
        <v/>
      </c>
      <c r="H534" s="186" t="str">
        <f>IF('PRAPTRA 1 प्रविष्ठी'!H534="","",'PRAPTRA 1 प्रविष्ठी'!H534)</f>
        <v/>
      </c>
      <c r="I534" s="185" t="str">
        <f>IF('PRAPTRA 1 प्रविष्ठी'!I534="","",'PRAPTRA 1 प्रविष्ठी'!I534)</f>
        <v/>
      </c>
      <c r="J534" s="185" t="str">
        <f>IF('PRAPTRA 1 प्रविष्ठी'!J534="","",'PRAPTRA 1 प्रविष्ठी'!J534)</f>
        <v/>
      </c>
      <c r="K534" s="185" t="str">
        <f>IF('PRAPTRA 1 प्रविष्ठी'!K534="","",'PRAPTRA 1 प्रविष्ठी'!K534)</f>
        <v/>
      </c>
      <c r="L534" s="189" t="str">
        <f>IF('PRAPTRA 1 प्रविष्ठी'!L534="","",'PRAPTRA 1 प्रविष्ठी'!L534)</f>
        <v/>
      </c>
      <c r="M534" s="185" t="str">
        <f>IF('PRAPTRA 1 प्रविष्ठी'!M534="","",'PRAPTRA 1 प्रविष्ठी'!M534)</f>
        <v/>
      </c>
      <c r="N534" s="187" t="str">
        <f>IF('PRAPTRA 1 प्रविष्ठी'!N534="","",'PRAPTRA 1 प्रविष्ठी'!N534)</f>
        <v/>
      </c>
      <c r="O534" s="185" t="str">
        <f>IF('PRAPTRA 1 प्रविष्ठी'!O534="","",'PRAPTRA 1 प्रविष्ठी'!O534)</f>
        <v/>
      </c>
      <c r="P534" s="177" t="str">
        <f>IF('PRAPTRA 1 प्रविष्ठी'!P534="","",'PRAPTRA 1 प्रविष्ठी'!P534)</f>
        <v/>
      </c>
      <c r="Q534" s="185" t="str">
        <f>IF('PRAPTRA 1 प्रविष्ठी'!Q534="","",'PRAPTRA 1 प्रविष्ठी'!Q534)</f>
        <v/>
      </c>
      <c r="R534" s="185" t="str">
        <f>IF('PRAPTRA 1 प्रविष्ठी'!R534="","",'PRAPTRA 1 प्रविष्ठी'!R534)</f>
        <v/>
      </c>
      <c r="S534" s="185" t="str">
        <f>IF('PRAPTRA 1 प्रविष्ठी'!S534="","",'PRAPTRA 1 प्रविष्ठी'!S534)</f>
        <v/>
      </c>
      <c r="T534" s="185" t="str">
        <f>IF('PRAPTRA 1 प्रविष्ठी'!T534="","",'PRAPTRA 1 प्रविष्ठी'!T534)</f>
        <v/>
      </c>
      <c r="U534" s="185" t="str">
        <f>IF('PRAPTRA 1 प्रविष्ठी'!U534="","",'PRAPTRA 1 प्रविष्ठी'!U534)</f>
        <v/>
      </c>
      <c r="V534" s="189" t="str">
        <f>IF('PRAPTRA 1 प्रविष्ठी'!V534="","",'PRAPTRA 1 प्रविष्ठी'!V534)</f>
        <v/>
      </c>
      <c r="W534" s="177" t="str">
        <f>IF('PRAPTRA 1 प्रविष्ठी'!W534="","",'PRAPTRA 1 प्रविष्ठी'!W534)</f>
        <v/>
      </c>
      <c r="X534" s="1"/>
      <c r="Y534" s="1"/>
      <c r="Z534" s="1"/>
    </row>
    <row r="535" spans="1:26" ht="24.75" customHeight="1">
      <c r="A535" s="185" t="str">
        <f>IF('PRAPTRA 1 प्रविष्ठी'!A535="","",'PRAPTRA 1 प्रविष्ठी'!A535)</f>
        <v/>
      </c>
      <c r="B535" s="185" t="str">
        <f>IF('PRAPTRA 1 प्रविष्ठी'!B535="","",'PRAPTRA 1 प्रविष्ठी'!B535)</f>
        <v/>
      </c>
      <c r="C535" s="185" t="str">
        <f>IF('PRAPTRA 1 प्रविष्ठी'!C535="","",'PRAPTRA 1 प्रविष्ठी'!C535)</f>
        <v/>
      </c>
      <c r="D535" s="185" t="str">
        <f>IF('PRAPTRA 1 प्रविष्ठी'!D535="","",'PRAPTRA 1 प्रविष्ठी'!D535)</f>
        <v/>
      </c>
      <c r="E535" s="185" t="str">
        <f>IF('PRAPTRA 1 प्रविष्ठी'!E535="","",'PRAPTRA 1 प्रविष्ठी'!E535)</f>
        <v/>
      </c>
      <c r="F535" s="185" t="str">
        <f>IF('PRAPTRA 1 प्रविष्ठी'!F535="","",'PRAPTRA 1 प्रविष्ठी'!F535)</f>
        <v/>
      </c>
      <c r="G535" s="185" t="str">
        <f>IF('PRAPTRA 1 प्रविष्ठी'!G535="","",'PRAPTRA 1 प्रविष्ठी'!G535)</f>
        <v/>
      </c>
      <c r="H535" s="186" t="str">
        <f>IF('PRAPTRA 1 प्रविष्ठी'!H535="","",'PRAPTRA 1 प्रविष्ठी'!H535)</f>
        <v/>
      </c>
      <c r="I535" s="185" t="str">
        <f>IF('PRAPTRA 1 प्रविष्ठी'!I535="","",'PRAPTRA 1 प्रविष्ठी'!I535)</f>
        <v/>
      </c>
      <c r="J535" s="185" t="str">
        <f>IF('PRAPTRA 1 प्रविष्ठी'!J535="","",'PRAPTRA 1 प्रविष्ठी'!J535)</f>
        <v/>
      </c>
      <c r="K535" s="185" t="str">
        <f>IF('PRAPTRA 1 प्रविष्ठी'!K535="","",'PRAPTRA 1 प्रविष्ठी'!K535)</f>
        <v/>
      </c>
      <c r="L535" s="189" t="str">
        <f>IF('PRAPTRA 1 प्रविष्ठी'!L535="","",'PRAPTRA 1 प्रविष्ठी'!L535)</f>
        <v/>
      </c>
      <c r="M535" s="185" t="str">
        <f>IF('PRAPTRA 1 प्रविष्ठी'!M535="","",'PRAPTRA 1 प्रविष्ठी'!M535)</f>
        <v/>
      </c>
      <c r="N535" s="187" t="str">
        <f>IF('PRAPTRA 1 प्रविष्ठी'!N535="","",'PRAPTRA 1 प्रविष्ठी'!N535)</f>
        <v/>
      </c>
      <c r="O535" s="185" t="str">
        <f>IF('PRAPTRA 1 प्रविष्ठी'!O535="","",'PRAPTRA 1 प्रविष्ठी'!O535)</f>
        <v/>
      </c>
      <c r="P535" s="177" t="str">
        <f>IF('PRAPTRA 1 प्रविष्ठी'!P535="","",'PRAPTRA 1 प्रविष्ठी'!P535)</f>
        <v/>
      </c>
      <c r="Q535" s="185" t="str">
        <f>IF('PRAPTRA 1 प्रविष्ठी'!Q535="","",'PRAPTRA 1 प्रविष्ठी'!Q535)</f>
        <v/>
      </c>
      <c r="R535" s="185" t="str">
        <f>IF('PRAPTRA 1 प्रविष्ठी'!R535="","",'PRAPTRA 1 प्रविष्ठी'!R535)</f>
        <v/>
      </c>
      <c r="S535" s="185" t="str">
        <f>IF('PRAPTRA 1 प्रविष्ठी'!S535="","",'PRAPTRA 1 प्रविष्ठी'!S535)</f>
        <v/>
      </c>
      <c r="T535" s="185" t="str">
        <f>IF('PRAPTRA 1 प्रविष्ठी'!T535="","",'PRAPTRA 1 प्रविष्ठी'!T535)</f>
        <v/>
      </c>
      <c r="U535" s="185" t="str">
        <f>IF('PRAPTRA 1 प्रविष्ठी'!U535="","",'PRAPTRA 1 प्रविष्ठी'!U535)</f>
        <v/>
      </c>
      <c r="V535" s="189" t="str">
        <f>IF('PRAPTRA 1 प्रविष्ठी'!V535="","",'PRAPTRA 1 प्रविष्ठी'!V535)</f>
        <v/>
      </c>
      <c r="W535" s="177" t="str">
        <f>IF('PRAPTRA 1 प्रविष्ठी'!W535="","",'PRAPTRA 1 प्रविष्ठी'!W535)</f>
        <v/>
      </c>
      <c r="X535" s="1"/>
      <c r="Y535" s="1"/>
      <c r="Z535" s="1"/>
    </row>
    <row r="536" spans="1:26" ht="24.75" customHeight="1">
      <c r="A536" s="185" t="str">
        <f>IF('PRAPTRA 1 प्रविष्ठी'!A536="","",'PRAPTRA 1 प्रविष्ठी'!A536)</f>
        <v/>
      </c>
      <c r="B536" s="185" t="str">
        <f>IF('PRAPTRA 1 प्रविष्ठी'!B536="","",'PRAPTRA 1 प्रविष्ठी'!B536)</f>
        <v/>
      </c>
      <c r="C536" s="185" t="str">
        <f>IF('PRAPTRA 1 प्रविष्ठी'!C536="","",'PRAPTRA 1 प्रविष्ठी'!C536)</f>
        <v/>
      </c>
      <c r="D536" s="185" t="str">
        <f>IF('PRAPTRA 1 प्रविष्ठी'!D536="","",'PRAPTRA 1 प्रविष्ठी'!D536)</f>
        <v/>
      </c>
      <c r="E536" s="185" t="str">
        <f>IF('PRAPTRA 1 प्रविष्ठी'!E536="","",'PRAPTRA 1 प्रविष्ठी'!E536)</f>
        <v/>
      </c>
      <c r="F536" s="185" t="str">
        <f>IF('PRAPTRA 1 प्रविष्ठी'!F536="","",'PRAPTRA 1 प्रविष्ठी'!F536)</f>
        <v/>
      </c>
      <c r="G536" s="185" t="str">
        <f>IF('PRAPTRA 1 प्रविष्ठी'!G536="","",'PRAPTRA 1 प्रविष्ठी'!G536)</f>
        <v/>
      </c>
      <c r="H536" s="186" t="str">
        <f>IF('PRAPTRA 1 प्रविष्ठी'!H536="","",'PRAPTRA 1 प्रविष्ठी'!H536)</f>
        <v/>
      </c>
      <c r="I536" s="185" t="str">
        <f>IF('PRAPTRA 1 प्रविष्ठी'!I536="","",'PRAPTRA 1 प्रविष्ठी'!I536)</f>
        <v/>
      </c>
      <c r="J536" s="185" t="str">
        <f>IF('PRAPTRA 1 प्रविष्ठी'!J536="","",'PRAPTRA 1 प्रविष्ठी'!J536)</f>
        <v/>
      </c>
      <c r="K536" s="185" t="str">
        <f>IF('PRAPTRA 1 प्रविष्ठी'!K536="","",'PRAPTRA 1 प्रविष्ठी'!K536)</f>
        <v/>
      </c>
      <c r="L536" s="189" t="str">
        <f>IF('PRAPTRA 1 प्रविष्ठी'!L536="","",'PRAPTRA 1 प्रविष्ठी'!L536)</f>
        <v/>
      </c>
      <c r="M536" s="185" t="str">
        <f>IF('PRAPTRA 1 प्रविष्ठी'!M536="","",'PRAPTRA 1 प्रविष्ठी'!M536)</f>
        <v/>
      </c>
      <c r="N536" s="187" t="str">
        <f>IF('PRAPTRA 1 प्रविष्ठी'!N536="","",'PRAPTRA 1 प्रविष्ठी'!N536)</f>
        <v/>
      </c>
      <c r="O536" s="185" t="str">
        <f>IF('PRAPTRA 1 प्रविष्ठी'!O536="","",'PRAPTRA 1 प्रविष्ठी'!O536)</f>
        <v/>
      </c>
      <c r="P536" s="177" t="str">
        <f>IF('PRAPTRA 1 प्रविष्ठी'!P536="","",'PRAPTRA 1 प्रविष्ठी'!P536)</f>
        <v/>
      </c>
      <c r="Q536" s="185" t="str">
        <f>IF('PRAPTRA 1 प्रविष्ठी'!Q536="","",'PRAPTRA 1 प्रविष्ठी'!Q536)</f>
        <v/>
      </c>
      <c r="R536" s="185" t="str">
        <f>IF('PRAPTRA 1 प्रविष्ठी'!R536="","",'PRAPTRA 1 प्रविष्ठी'!R536)</f>
        <v/>
      </c>
      <c r="S536" s="185" t="str">
        <f>IF('PRAPTRA 1 प्रविष्ठी'!S536="","",'PRAPTRA 1 प्रविष्ठी'!S536)</f>
        <v/>
      </c>
      <c r="T536" s="185" t="str">
        <f>IF('PRAPTRA 1 प्रविष्ठी'!T536="","",'PRAPTRA 1 प्रविष्ठी'!T536)</f>
        <v/>
      </c>
      <c r="U536" s="185" t="str">
        <f>IF('PRAPTRA 1 प्रविष्ठी'!U536="","",'PRAPTRA 1 प्रविष्ठी'!U536)</f>
        <v/>
      </c>
      <c r="V536" s="189" t="str">
        <f>IF('PRAPTRA 1 प्रविष्ठी'!V536="","",'PRAPTRA 1 प्रविष्ठी'!V536)</f>
        <v/>
      </c>
      <c r="W536" s="177" t="str">
        <f>IF('PRAPTRA 1 प्रविष्ठी'!W536="","",'PRAPTRA 1 प्रविष्ठी'!W536)</f>
        <v/>
      </c>
      <c r="X536" s="1"/>
      <c r="Y536" s="1"/>
      <c r="Z536" s="1"/>
    </row>
    <row r="537" spans="1:26" ht="24.75" customHeight="1">
      <c r="A537" s="185" t="str">
        <f>IF('PRAPTRA 1 प्रविष्ठी'!A537="","",'PRAPTRA 1 प्रविष्ठी'!A537)</f>
        <v/>
      </c>
      <c r="B537" s="185" t="str">
        <f>IF('PRAPTRA 1 प्रविष्ठी'!B537="","",'PRAPTRA 1 प्रविष्ठी'!B537)</f>
        <v/>
      </c>
      <c r="C537" s="185" t="str">
        <f>IF('PRAPTRA 1 प्रविष्ठी'!C537="","",'PRAPTRA 1 प्रविष्ठी'!C537)</f>
        <v/>
      </c>
      <c r="D537" s="185" t="str">
        <f>IF('PRAPTRA 1 प्रविष्ठी'!D537="","",'PRAPTRA 1 प्रविष्ठी'!D537)</f>
        <v/>
      </c>
      <c r="E537" s="185" t="str">
        <f>IF('PRAPTRA 1 प्रविष्ठी'!E537="","",'PRAPTRA 1 प्रविष्ठी'!E537)</f>
        <v/>
      </c>
      <c r="F537" s="185" t="str">
        <f>IF('PRAPTRA 1 प्रविष्ठी'!F537="","",'PRAPTRA 1 प्रविष्ठी'!F537)</f>
        <v/>
      </c>
      <c r="G537" s="185" t="str">
        <f>IF('PRAPTRA 1 प्रविष्ठी'!G537="","",'PRAPTRA 1 प्रविष्ठी'!G537)</f>
        <v/>
      </c>
      <c r="H537" s="186" t="str">
        <f>IF('PRAPTRA 1 प्रविष्ठी'!H537="","",'PRAPTRA 1 प्रविष्ठी'!H537)</f>
        <v/>
      </c>
      <c r="I537" s="185" t="str">
        <f>IF('PRAPTRA 1 प्रविष्ठी'!I537="","",'PRAPTRA 1 प्रविष्ठी'!I537)</f>
        <v/>
      </c>
      <c r="J537" s="185" t="str">
        <f>IF('PRAPTRA 1 प्रविष्ठी'!J537="","",'PRAPTRA 1 प्रविष्ठी'!J537)</f>
        <v/>
      </c>
      <c r="K537" s="185" t="str">
        <f>IF('PRAPTRA 1 प्रविष्ठी'!K537="","",'PRAPTRA 1 प्रविष्ठी'!K537)</f>
        <v/>
      </c>
      <c r="L537" s="189" t="str">
        <f>IF('PRAPTRA 1 प्रविष्ठी'!L537="","",'PRAPTRA 1 प्रविष्ठी'!L537)</f>
        <v/>
      </c>
      <c r="M537" s="185" t="str">
        <f>IF('PRAPTRA 1 प्रविष्ठी'!M537="","",'PRAPTRA 1 प्रविष्ठी'!M537)</f>
        <v/>
      </c>
      <c r="N537" s="187" t="str">
        <f>IF('PRAPTRA 1 प्रविष्ठी'!N537="","",'PRAPTRA 1 प्रविष्ठी'!N537)</f>
        <v/>
      </c>
      <c r="O537" s="185" t="str">
        <f>IF('PRAPTRA 1 प्रविष्ठी'!O537="","",'PRAPTRA 1 प्रविष्ठी'!O537)</f>
        <v/>
      </c>
      <c r="P537" s="177" t="str">
        <f>IF('PRAPTRA 1 प्रविष्ठी'!P537="","",'PRAPTRA 1 प्रविष्ठी'!P537)</f>
        <v/>
      </c>
      <c r="Q537" s="185" t="str">
        <f>IF('PRAPTRA 1 प्रविष्ठी'!Q537="","",'PRAPTRA 1 प्रविष्ठी'!Q537)</f>
        <v/>
      </c>
      <c r="R537" s="185" t="str">
        <f>IF('PRAPTRA 1 प्रविष्ठी'!R537="","",'PRAPTRA 1 प्रविष्ठी'!R537)</f>
        <v/>
      </c>
      <c r="S537" s="185" t="str">
        <f>IF('PRAPTRA 1 प्रविष्ठी'!S537="","",'PRAPTRA 1 प्रविष्ठी'!S537)</f>
        <v/>
      </c>
      <c r="T537" s="185" t="str">
        <f>IF('PRAPTRA 1 प्रविष्ठी'!T537="","",'PRAPTRA 1 प्रविष्ठी'!T537)</f>
        <v/>
      </c>
      <c r="U537" s="185" t="str">
        <f>IF('PRAPTRA 1 प्रविष्ठी'!U537="","",'PRAPTRA 1 प्रविष्ठी'!U537)</f>
        <v/>
      </c>
      <c r="V537" s="189" t="str">
        <f>IF('PRAPTRA 1 प्रविष्ठी'!V537="","",'PRAPTRA 1 प्रविष्ठी'!V537)</f>
        <v/>
      </c>
      <c r="W537" s="177" t="str">
        <f>IF('PRAPTRA 1 प्रविष्ठी'!W537="","",'PRAPTRA 1 प्रविष्ठी'!W537)</f>
        <v/>
      </c>
      <c r="X537" s="1"/>
      <c r="Y537" s="1"/>
      <c r="Z537" s="1"/>
    </row>
    <row r="538" spans="1:26" ht="24.75" customHeight="1">
      <c r="A538" s="185" t="str">
        <f>IF('PRAPTRA 1 प्रविष्ठी'!A538="","",'PRAPTRA 1 प्रविष्ठी'!A538)</f>
        <v/>
      </c>
      <c r="B538" s="185" t="str">
        <f>IF('PRAPTRA 1 प्रविष्ठी'!B538="","",'PRAPTRA 1 प्रविष्ठी'!B538)</f>
        <v/>
      </c>
      <c r="C538" s="185" t="str">
        <f>IF('PRAPTRA 1 प्रविष्ठी'!C538="","",'PRAPTRA 1 प्रविष्ठी'!C538)</f>
        <v/>
      </c>
      <c r="D538" s="185" t="str">
        <f>IF('PRAPTRA 1 प्रविष्ठी'!D538="","",'PRAPTRA 1 प्रविष्ठी'!D538)</f>
        <v/>
      </c>
      <c r="E538" s="185" t="str">
        <f>IF('PRAPTRA 1 प्रविष्ठी'!E538="","",'PRAPTRA 1 प्रविष्ठी'!E538)</f>
        <v/>
      </c>
      <c r="F538" s="185" t="str">
        <f>IF('PRAPTRA 1 प्रविष्ठी'!F538="","",'PRAPTRA 1 प्रविष्ठी'!F538)</f>
        <v/>
      </c>
      <c r="G538" s="185" t="str">
        <f>IF('PRAPTRA 1 प्रविष्ठी'!G538="","",'PRAPTRA 1 प्रविष्ठी'!G538)</f>
        <v/>
      </c>
      <c r="H538" s="186" t="str">
        <f>IF('PRAPTRA 1 प्रविष्ठी'!H538="","",'PRAPTRA 1 प्रविष्ठी'!H538)</f>
        <v/>
      </c>
      <c r="I538" s="185" t="str">
        <f>IF('PRAPTRA 1 प्रविष्ठी'!I538="","",'PRAPTRA 1 प्रविष्ठी'!I538)</f>
        <v/>
      </c>
      <c r="J538" s="185" t="str">
        <f>IF('PRAPTRA 1 प्रविष्ठी'!J538="","",'PRAPTRA 1 प्रविष्ठी'!J538)</f>
        <v/>
      </c>
      <c r="K538" s="185" t="str">
        <f>IF('PRAPTRA 1 प्रविष्ठी'!K538="","",'PRAPTRA 1 प्रविष्ठी'!K538)</f>
        <v/>
      </c>
      <c r="L538" s="189" t="str">
        <f>IF('PRAPTRA 1 प्रविष्ठी'!L538="","",'PRAPTRA 1 प्रविष्ठी'!L538)</f>
        <v/>
      </c>
      <c r="M538" s="185" t="str">
        <f>IF('PRAPTRA 1 प्रविष्ठी'!M538="","",'PRAPTRA 1 प्रविष्ठी'!M538)</f>
        <v/>
      </c>
      <c r="N538" s="187" t="str">
        <f>IF('PRAPTRA 1 प्रविष्ठी'!N538="","",'PRAPTRA 1 प्रविष्ठी'!N538)</f>
        <v/>
      </c>
      <c r="O538" s="185" t="str">
        <f>IF('PRAPTRA 1 प्रविष्ठी'!O538="","",'PRAPTRA 1 प्रविष्ठी'!O538)</f>
        <v/>
      </c>
      <c r="P538" s="177" t="str">
        <f>IF('PRAPTRA 1 प्रविष्ठी'!P538="","",'PRAPTRA 1 प्रविष्ठी'!P538)</f>
        <v/>
      </c>
      <c r="Q538" s="185" t="str">
        <f>IF('PRAPTRA 1 प्रविष्ठी'!Q538="","",'PRAPTRA 1 प्रविष्ठी'!Q538)</f>
        <v/>
      </c>
      <c r="R538" s="185" t="str">
        <f>IF('PRAPTRA 1 प्रविष्ठी'!R538="","",'PRAPTRA 1 प्रविष्ठी'!R538)</f>
        <v/>
      </c>
      <c r="S538" s="185" t="str">
        <f>IF('PRAPTRA 1 प्रविष्ठी'!S538="","",'PRAPTRA 1 प्रविष्ठी'!S538)</f>
        <v/>
      </c>
      <c r="T538" s="185" t="str">
        <f>IF('PRAPTRA 1 प्रविष्ठी'!T538="","",'PRAPTRA 1 प्रविष्ठी'!T538)</f>
        <v/>
      </c>
      <c r="U538" s="185" t="str">
        <f>IF('PRAPTRA 1 प्रविष्ठी'!U538="","",'PRAPTRA 1 प्रविष्ठी'!U538)</f>
        <v/>
      </c>
      <c r="V538" s="189" t="str">
        <f>IF('PRAPTRA 1 प्रविष्ठी'!V538="","",'PRAPTRA 1 प्रविष्ठी'!V538)</f>
        <v/>
      </c>
      <c r="W538" s="177" t="str">
        <f>IF('PRAPTRA 1 प्रविष्ठी'!W538="","",'PRAPTRA 1 प्रविष्ठी'!W538)</f>
        <v/>
      </c>
      <c r="X538" s="1"/>
      <c r="Y538" s="1"/>
      <c r="Z538" s="1"/>
    </row>
    <row r="539" spans="1:26" ht="24.75" customHeight="1">
      <c r="A539" s="185" t="str">
        <f>IF('PRAPTRA 1 प्रविष्ठी'!A539="","",'PRAPTRA 1 प्रविष्ठी'!A539)</f>
        <v/>
      </c>
      <c r="B539" s="185" t="str">
        <f>IF('PRAPTRA 1 प्रविष्ठी'!B539="","",'PRAPTRA 1 प्रविष्ठी'!B539)</f>
        <v/>
      </c>
      <c r="C539" s="185" t="str">
        <f>IF('PRAPTRA 1 प्रविष्ठी'!C539="","",'PRAPTRA 1 प्रविष्ठी'!C539)</f>
        <v/>
      </c>
      <c r="D539" s="185" t="str">
        <f>IF('PRAPTRA 1 प्रविष्ठी'!D539="","",'PRAPTRA 1 प्रविष्ठी'!D539)</f>
        <v/>
      </c>
      <c r="E539" s="185" t="str">
        <f>IF('PRAPTRA 1 प्रविष्ठी'!E539="","",'PRAPTRA 1 प्रविष्ठी'!E539)</f>
        <v/>
      </c>
      <c r="F539" s="185" t="str">
        <f>IF('PRAPTRA 1 प्रविष्ठी'!F539="","",'PRAPTRA 1 प्रविष्ठी'!F539)</f>
        <v/>
      </c>
      <c r="G539" s="185" t="str">
        <f>IF('PRAPTRA 1 प्रविष्ठी'!G539="","",'PRAPTRA 1 प्रविष्ठी'!G539)</f>
        <v/>
      </c>
      <c r="H539" s="186" t="str">
        <f>IF('PRAPTRA 1 प्रविष्ठी'!H539="","",'PRAPTRA 1 प्रविष्ठी'!H539)</f>
        <v/>
      </c>
      <c r="I539" s="185" t="str">
        <f>IF('PRAPTRA 1 प्रविष्ठी'!I539="","",'PRAPTRA 1 प्रविष्ठी'!I539)</f>
        <v/>
      </c>
      <c r="J539" s="185" t="str">
        <f>IF('PRAPTRA 1 प्रविष्ठी'!J539="","",'PRAPTRA 1 प्रविष्ठी'!J539)</f>
        <v/>
      </c>
      <c r="K539" s="185" t="str">
        <f>IF('PRAPTRA 1 प्रविष्ठी'!K539="","",'PRAPTRA 1 प्रविष्ठी'!K539)</f>
        <v/>
      </c>
      <c r="L539" s="189" t="str">
        <f>IF('PRAPTRA 1 प्रविष्ठी'!L539="","",'PRAPTRA 1 प्रविष्ठी'!L539)</f>
        <v/>
      </c>
      <c r="M539" s="185" t="str">
        <f>IF('PRAPTRA 1 प्रविष्ठी'!M539="","",'PRAPTRA 1 प्रविष्ठी'!M539)</f>
        <v/>
      </c>
      <c r="N539" s="187" t="str">
        <f>IF('PRAPTRA 1 प्रविष्ठी'!N539="","",'PRAPTRA 1 प्रविष्ठी'!N539)</f>
        <v/>
      </c>
      <c r="O539" s="185" t="str">
        <f>IF('PRAPTRA 1 प्रविष्ठी'!O539="","",'PRAPTRA 1 प्रविष्ठी'!O539)</f>
        <v/>
      </c>
      <c r="P539" s="177" t="str">
        <f>IF('PRAPTRA 1 प्रविष्ठी'!P539="","",'PRAPTRA 1 प्रविष्ठी'!P539)</f>
        <v/>
      </c>
      <c r="Q539" s="185" t="str">
        <f>IF('PRAPTRA 1 प्रविष्ठी'!Q539="","",'PRAPTRA 1 प्रविष्ठी'!Q539)</f>
        <v/>
      </c>
      <c r="R539" s="185" t="str">
        <f>IF('PRAPTRA 1 प्रविष्ठी'!R539="","",'PRAPTRA 1 प्रविष्ठी'!R539)</f>
        <v/>
      </c>
      <c r="S539" s="185" t="str">
        <f>IF('PRAPTRA 1 प्रविष्ठी'!S539="","",'PRAPTRA 1 प्रविष्ठी'!S539)</f>
        <v/>
      </c>
      <c r="T539" s="185" t="str">
        <f>IF('PRAPTRA 1 प्रविष्ठी'!T539="","",'PRAPTRA 1 प्रविष्ठी'!T539)</f>
        <v/>
      </c>
      <c r="U539" s="185" t="str">
        <f>IF('PRAPTRA 1 प्रविष्ठी'!U539="","",'PRAPTRA 1 प्रविष्ठी'!U539)</f>
        <v/>
      </c>
      <c r="V539" s="189" t="str">
        <f>IF('PRAPTRA 1 प्रविष्ठी'!V539="","",'PRAPTRA 1 प्रविष्ठी'!V539)</f>
        <v/>
      </c>
      <c r="W539" s="177" t="str">
        <f>IF('PRAPTRA 1 प्रविष्ठी'!W539="","",'PRAPTRA 1 प्रविष्ठी'!W539)</f>
        <v/>
      </c>
      <c r="X539" s="1"/>
      <c r="Y539" s="1"/>
      <c r="Z539" s="1"/>
    </row>
    <row r="540" spans="1:26" ht="24.75" customHeight="1">
      <c r="A540" s="185" t="str">
        <f>IF('PRAPTRA 1 प्रविष्ठी'!A540="","",'PRAPTRA 1 प्रविष्ठी'!A540)</f>
        <v/>
      </c>
      <c r="B540" s="185" t="str">
        <f>IF('PRAPTRA 1 प्रविष्ठी'!B540="","",'PRAPTRA 1 प्रविष्ठी'!B540)</f>
        <v/>
      </c>
      <c r="C540" s="185" t="str">
        <f>IF('PRAPTRA 1 प्रविष्ठी'!C540="","",'PRAPTRA 1 प्रविष्ठी'!C540)</f>
        <v/>
      </c>
      <c r="D540" s="185" t="str">
        <f>IF('PRAPTRA 1 प्रविष्ठी'!D540="","",'PRAPTRA 1 प्रविष्ठी'!D540)</f>
        <v/>
      </c>
      <c r="E540" s="185" t="str">
        <f>IF('PRAPTRA 1 प्रविष्ठी'!E540="","",'PRAPTRA 1 प्रविष्ठी'!E540)</f>
        <v/>
      </c>
      <c r="F540" s="185" t="str">
        <f>IF('PRAPTRA 1 प्रविष्ठी'!F540="","",'PRAPTRA 1 प्रविष्ठी'!F540)</f>
        <v/>
      </c>
      <c r="G540" s="185" t="str">
        <f>IF('PRAPTRA 1 प्रविष्ठी'!G540="","",'PRAPTRA 1 प्रविष्ठी'!G540)</f>
        <v/>
      </c>
      <c r="H540" s="186" t="str">
        <f>IF('PRAPTRA 1 प्रविष्ठी'!H540="","",'PRAPTRA 1 प्रविष्ठी'!H540)</f>
        <v/>
      </c>
      <c r="I540" s="185" t="str">
        <f>IF('PRAPTRA 1 प्रविष्ठी'!I540="","",'PRAPTRA 1 प्रविष्ठी'!I540)</f>
        <v/>
      </c>
      <c r="J540" s="185" t="str">
        <f>IF('PRAPTRA 1 प्रविष्ठी'!J540="","",'PRAPTRA 1 प्रविष्ठी'!J540)</f>
        <v/>
      </c>
      <c r="K540" s="185" t="str">
        <f>IF('PRAPTRA 1 प्रविष्ठी'!K540="","",'PRAPTRA 1 प्रविष्ठी'!K540)</f>
        <v/>
      </c>
      <c r="L540" s="189" t="str">
        <f>IF('PRAPTRA 1 प्रविष्ठी'!L540="","",'PRAPTRA 1 प्रविष्ठी'!L540)</f>
        <v/>
      </c>
      <c r="M540" s="185" t="str">
        <f>IF('PRAPTRA 1 प्रविष्ठी'!M540="","",'PRAPTRA 1 प्रविष्ठी'!M540)</f>
        <v/>
      </c>
      <c r="N540" s="187" t="str">
        <f>IF('PRAPTRA 1 प्रविष्ठी'!N540="","",'PRAPTRA 1 प्रविष्ठी'!N540)</f>
        <v/>
      </c>
      <c r="O540" s="185" t="str">
        <f>IF('PRAPTRA 1 प्रविष्ठी'!O540="","",'PRAPTRA 1 प्रविष्ठी'!O540)</f>
        <v/>
      </c>
      <c r="P540" s="177" t="str">
        <f>IF('PRAPTRA 1 प्रविष्ठी'!P540="","",'PRAPTRA 1 प्रविष्ठी'!P540)</f>
        <v/>
      </c>
      <c r="Q540" s="185" t="str">
        <f>IF('PRAPTRA 1 प्रविष्ठी'!Q540="","",'PRAPTRA 1 प्रविष्ठी'!Q540)</f>
        <v/>
      </c>
      <c r="R540" s="185" t="str">
        <f>IF('PRAPTRA 1 प्रविष्ठी'!R540="","",'PRAPTRA 1 प्रविष्ठी'!R540)</f>
        <v/>
      </c>
      <c r="S540" s="185" t="str">
        <f>IF('PRAPTRA 1 प्रविष्ठी'!S540="","",'PRAPTRA 1 प्रविष्ठी'!S540)</f>
        <v/>
      </c>
      <c r="T540" s="185" t="str">
        <f>IF('PRAPTRA 1 प्रविष्ठी'!T540="","",'PRAPTRA 1 प्रविष्ठी'!T540)</f>
        <v/>
      </c>
      <c r="U540" s="185" t="str">
        <f>IF('PRAPTRA 1 प्रविष्ठी'!U540="","",'PRAPTRA 1 प्रविष्ठी'!U540)</f>
        <v/>
      </c>
      <c r="V540" s="189" t="str">
        <f>IF('PRAPTRA 1 प्रविष्ठी'!V540="","",'PRAPTRA 1 प्रविष्ठी'!V540)</f>
        <v/>
      </c>
      <c r="W540" s="177" t="str">
        <f>IF('PRAPTRA 1 प्रविष्ठी'!W540="","",'PRAPTRA 1 प्रविष्ठी'!W540)</f>
        <v/>
      </c>
      <c r="X540" s="1"/>
      <c r="Y540" s="1"/>
      <c r="Z540" s="1"/>
    </row>
    <row r="541" spans="1:26" ht="24.75" customHeight="1">
      <c r="A541" s="185" t="str">
        <f>IF('PRAPTRA 1 प्रविष्ठी'!A541="","",'PRAPTRA 1 प्रविष्ठी'!A541)</f>
        <v/>
      </c>
      <c r="B541" s="185" t="str">
        <f>IF('PRAPTRA 1 प्रविष्ठी'!B541="","",'PRAPTRA 1 प्रविष्ठी'!B541)</f>
        <v/>
      </c>
      <c r="C541" s="185" t="str">
        <f>IF('PRAPTRA 1 प्रविष्ठी'!C541="","",'PRAPTRA 1 प्रविष्ठी'!C541)</f>
        <v/>
      </c>
      <c r="D541" s="185" t="str">
        <f>IF('PRAPTRA 1 प्रविष्ठी'!D541="","",'PRAPTRA 1 प्रविष्ठी'!D541)</f>
        <v/>
      </c>
      <c r="E541" s="185" t="str">
        <f>IF('PRAPTRA 1 प्रविष्ठी'!E541="","",'PRAPTRA 1 प्रविष्ठी'!E541)</f>
        <v/>
      </c>
      <c r="F541" s="185" t="str">
        <f>IF('PRAPTRA 1 प्रविष्ठी'!F541="","",'PRAPTRA 1 प्रविष्ठी'!F541)</f>
        <v/>
      </c>
      <c r="G541" s="185" t="str">
        <f>IF('PRAPTRA 1 प्रविष्ठी'!G541="","",'PRAPTRA 1 प्रविष्ठी'!G541)</f>
        <v/>
      </c>
      <c r="H541" s="186" t="str">
        <f>IF('PRAPTRA 1 प्रविष्ठी'!H541="","",'PRAPTRA 1 प्रविष्ठी'!H541)</f>
        <v/>
      </c>
      <c r="I541" s="185" t="str">
        <f>IF('PRAPTRA 1 प्रविष्ठी'!I541="","",'PRAPTRA 1 प्रविष्ठी'!I541)</f>
        <v/>
      </c>
      <c r="J541" s="185" t="str">
        <f>IF('PRAPTRA 1 प्रविष्ठी'!J541="","",'PRAPTRA 1 प्रविष्ठी'!J541)</f>
        <v/>
      </c>
      <c r="K541" s="185" t="str">
        <f>IF('PRAPTRA 1 प्रविष्ठी'!K541="","",'PRAPTRA 1 प्रविष्ठी'!K541)</f>
        <v/>
      </c>
      <c r="L541" s="189" t="str">
        <f>IF('PRAPTRA 1 प्रविष्ठी'!L541="","",'PRAPTRA 1 प्रविष्ठी'!L541)</f>
        <v/>
      </c>
      <c r="M541" s="185" t="str">
        <f>IF('PRAPTRA 1 प्रविष्ठी'!M541="","",'PRAPTRA 1 प्रविष्ठी'!M541)</f>
        <v/>
      </c>
      <c r="N541" s="187" t="str">
        <f>IF('PRAPTRA 1 प्रविष्ठी'!N541="","",'PRAPTRA 1 प्रविष्ठी'!N541)</f>
        <v/>
      </c>
      <c r="O541" s="185" t="str">
        <f>IF('PRAPTRA 1 प्रविष्ठी'!O541="","",'PRAPTRA 1 प्रविष्ठी'!O541)</f>
        <v/>
      </c>
      <c r="P541" s="177" t="str">
        <f>IF('PRAPTRA 1 प्रविष्ठी'!P541="","",'PRAPTRA 1 प्रविष्ठी'!P541)</f>
        <v/>
      </c>
      <c r="Q541" s="185" t="str">
        <f>IF('PRAPTRA 1 प्रविष्ठी'!Q541="","",'PRAPTRA 1 प्रविष्ठी'!Q541)</f>
        <v/>
      </c>
      <c r="R541" s="185" t="str">
        <f>IF('PRAPTRA 1 प्रविष्ठी'!R541="","",'PRAPTRA 1 प्रविष्ठी'!R541)</f>
        <v/>
      </c>
      <c r="S541" s="185" t="str">
        <f>IF('PRAPTRA 1 प्रविष्ठी'!S541="","",'PRAPTRA 1 प्रविष्ठी'!S541)</f>
        <v/>
      </c>
      <c r="T541" s="185" t="str">
        <f>IF('PRAPTRA 1 प्रविष्ठी'!T541="","",'PRAPTRA 1 प्रविष्ठी'!T541)</f>
        <v/>
      </c>
      <c r="U541" s="185" t="str">
        <f>IF('PRAPTRA 1 प्रविष्ठी'!U541="","",'PRAPTRA 1 प्रविष्ठी'!U541)</f>
        <v/>
      </c>
      <c r="V541" s="189" t="str">
        <f>IF('PRAPTRA 1 प्रविष्ठी'!V541="","",'PRAPTRA 1 प्रविष्ठी'!V541)</f>
        <v/>
      </c>
      <c r="W541" s="177" t="str">
        <f>IF('PRAPTRA 1 प्रविष्ठी'!W541="","",'PRAPTRA 1 प्रविष्ठी'!W541)</f>
        <v/>
      </c>
      <c r="X541" s="1"/>
      <c r="Y541" s="1"/>
      <c r="Z541" s="1"/>
    </row>
    <row r="542" spans="1:26" ht="24.75" customHeight="1">
      <c r="A542" s="185" t="str">
        <f>IF('PRAPTRA 1 प्रविष्ठी'!A542="","",'PRAPTRA 1 प्रविष्ठी'!A542)</f>
        <v/>
      </c>
      <c r="B542" s="185" t="str">
        <f>IF('PRAPTRA 1 प्रविष्ठी'!B542="","",'PRAPTRA 1 प्रविष्ठी'!B542)</f>
        <v/>
      </c>
      <c r="C542" s="185" t="str">
        <f>IF('PRAPTRA 1 प्रविष्ठी'!C542="","",'PRAPTRA 1 प्रविष्ठी'!C542)</f>
        <v/>
      </c>
      <c r="D542" s="185" t="str">
        <f>IF('PRAPTRA 1 प्रविष्ठी'!D542="","",'PRAPTRA 1 प्रविष्ठी'!D542)</f>
        <v/>
      </c>
      <c r="E542" s="185" t="str">
        <f>IF('PRAPTRA 1 प्रविष्ठी'!E542="","",'PRAPTRA 1 प्रविष्ठी'!E542)</f>
        <v/>
      </c>
      <c r="F542" s="185" t="str">
        <f>IF('PRAPTRA 1 प्रविष्ठी'!F542="","",'PRAPTRA 1 प्रविष्ठी'!F542)</f>
        <v/>
      </c>
      <c r="G542" s="185" t="str">
        <f>IF('PRAPTRA 1 प्रविष्ठी'!G542="","",'PRAPTRA 1 प्रविष्ठी'!G542)</f>
        <v/>
      </c>
      <c r="H542" s="186" t="str">
        <f>IF('PRAPTRA 1 प्रविष्ठी'!H542="","",'PRAPTRA 1 प्रविष्ठी'!H542)</f>
        <v/>
      </c>
      <c r="I542" s="185" t="str">
        <f>IF('PRAPTRA 1 प्रविष्ठी'!I542="","",'PRAPTRA 1 प्रविष्ठी'!I542)</f>
        <v/>
      </c>
      <c r="J542" s="185" t="str">
        <f>IF('PRAPTRA 1 प्रविष्ठी'!J542="","",'PRAPTRA 1 प्रविष्ठी'!J542)</f>
        <v/>
      </c>
      <c r="K542" s="185" t="str">
        <f>IF('PRAPTRA 1 प्रविष्ठी'!K542="","",'PRAPTRA 1 प्रविष्ठी'!K542)</f>
        <v/>
      </c>
      <c r="L542" s="189" t="str">
        <f>IF('PRAPTRA 1 प्रविष्ठी'!L542="","",'PRAPTRA 1 प्रविष्ठी'!L542)</f>
        <v/>
      </c>
      <c r="M542" s="185" t="str">
        <f>IF('PRAPTRA 1 प्रविष्ठी'!M542="","",'PRAPTRA 1 प्रविष्ठी'!M542)</f>
        <v/>
      </c>
      <c r="N542" s="187" t="str">
        <f>IF('PRAPTRA 1 प्रविष्ठी'!N542="","",'PRAPTRA 1 प्रविष्ठी'!N542)</f>
        <v/>
      </c>
      <c r="O542" s="185" t="str">
        <f>IF('PRAPTRA 1 प्रविष्ठी'!O542="","",'PRAPTRA 1 प्रविष्ठी'!O542)</f>
        <v/>
      </c>
      <c r="P542" s="177" t="str">
        <f>IF('PRAPTRA 1 प्रविष्ठी'!P542="","",'PRAPTRA 1 प्रविष्ठी'!P542)</f>
        <v/>
      </c>
      <c r="Q542" s="185" t="str">
        <f>IF('PRAPTRA 1 प्रविष्ठी'!Q542="","",'PRAPTRA 1 प्रविष्ठी'!Q542)</f>
        <v/>
      </c>
      <c r="R542" s="185" t="str">
        <f>IF('PRAPTRA 1 प्रविष्ठी'!R542="","",'PRAPTRA 1 प्रविष्ठी'!R542)</f>
        <v/>
      </c>
      <c r="S542" s="185" t="str">
        <f>IF('PRAPTRA 1 प्रविष्ठी'!S542="","",'PRAPTRA 1 प्रविष्ठी'!S542)</f>
        <v/>
      </c>
      <c r="T542" s="185" t="str">
        <f>IF('PRAPTRA 1 प्रविष्ठी'!T542="","",'PRAPTRA 1 प्रविष्ठी'!T542)</f>
        <v/>
      </c>
      <c r="U542" s="185" t="str">
        <f>IF('PRAPTRA 1 प्रविष्ठी'!U542="","",'PRAPTRA 1 प्रविष्ठी'!U542)</f>
        <v/>
      </c>
      <c r="V542" s="189" t="str">
        <f>IF('PRAPTRA 1 प्रविष्ठी'!V542="","",'PRAPTRA 1 प्रविष्ठी'!V542)</f>
        <v/>
      </c>
      <c r="W542" s="177" t="str">
        <f>IF('PRAPTRA 1 प्रविष्ठी'!W542="","",'PRAPTRA 1 प्रविष्ठी'!W542)</f>
        <v/>
      </c>
      <c r="X542" s="1"/>
      <c r="Y542" s="1"/>
      <c r="Z542" s="1"/>
    </row>
    <row r="543" spans="1:26" ht="24.75" customHeight="1">
      <c r="A543" s="185" t="str">
        <f>IF('PRAPTRA 1 प्रविष्ठी'!A543="","",'PRAPTRA 1 प्रविष्ठी'!A543)</f>
        <v/>
      </c>
      <c r="B543" s="185" t="str">
        <f>IF('PRAPTRA 1 प्रविष्ठी'!B543="","",'PRAPTRA 1 प्रविष्ठी'!B543)</f>
        <v/>
      </c>
      <c r="C543" s="185" t="str">
        <f>IF('PRAPTRA 1 प्रविष्ठी'!C543="","",'PRAPTRA 1 प्रविष्ठी'!C543)</f>
        <v/>
      </c>
      <c r="D543" s="185" t="str">
        <f>IF('PRAPTRA 1 प्रविष्ठी'!D543="","",'PRAPTRA 1 प्रविष्ठी'!D543)</f>
        <v/>
      </c>
      <c r="E543" s="185" t="str">
        <f>IF('PRAPTRA 1 प्रविष्ठी'!E543="","",'PRAPTRA 1 प्रविष्ठी'!E543)</f>
        <v/>
      </c>
      <c r="F543" s="185" t="str">
        <f>IF('PRAPTRA 1 प्रविष्ठी'!F543="","",'PRAPTRA 1 प्रविष्ठी'!F543)</f>
        <v/>
      </c>
      <c r="G543" s="185" t="str">
        <f>IF('PRAPTRA 1 प्रविष्ठी'!G543="","",'PRAPTRA 1 प्रविष्ठी'!G543)</f>
        <v/>
      </c>
      <c r="H543" s="186" t="str">
        <f>IF('PRAPTRA 1 प्रविष्ठी'!H543="","",'PRAPTRA 1 प्रविष्ठी'!H543)</f>
        <v/>
      </c>
      <c r="I543" s="185" t="str">
        <f>IF('PRAPTRA 1 प्रविष्ठी'!I543="","",'PRAPTRA 1 प्रविष्ठी'!I543)</f>
        <v/>
      </c>
      <c r="J543" s="185" t="str">
        <f>IF('PRAPTRA 1 प्रविष्ठी'!J543="","",'PRAPTRA 1 प्रविष्ठी'!J543)</f>
        <v/>
      </c>
      <c r="K543" s="185" t="str">
        <f>IF('PRAPTRA 1 प्रविष्ठी'!K543="","",'PRAPTRA 1 प्रविष्ठी'!K543)</f>
        <v/>
      </c>
      <c r="L543" s="189" t="str">
        <f>IF('PRAPTRA 1 प्रविष्ठी'!L543="","",'PRAPTRA 1 प्रविष्ठी'!L543)</f>
        <v/>
      </c>
      <c r="M543" s="185" t="str">
        <f>IF('PRAPTRA 1 प्रविष्ठी'!M543="","",'PRAPTRA 1 प्रविष्ठी'!M543)</f>
        <v/>
      </c>
      <c r="N543" s="187" t="str">
        <f>IF('PRAPTRA 1 प्रविष्ठी'!N543="","",'PRAPTRA 1 प्रविष्ठी'!N543)</f>
        <v/>
      </c>
      <c r="O543" s="185" t="str">
        <f>IF('PRAPTRA 1 प्रविष्ठी'!O543="","",'PRAPTRA 1 प्रविष्ठी'!O543)</f>
        <v/>
      </c>
      <c r="P543" s="177" t="str">
        <f>IF('PRAPTRA 1 प्रविष्ठी'!P543="","",'PRAPTRA 1 प्रविष्ठी'!P543)</f>
        <v/>
      </c>
      <c r="Q543" s="185" t="str">
        <f>IF('PRAPTRA 1 प्रविष्ठी'!Q543="","",'PRAPTRA 1 प्रविष्ठी'!Q543)</f>
        <v/>
      </c>
      <c r="R543" s="185" t="str">
        <f>IF('PRAPTRA 1 प्रविष्ठी'!R543="","",'PRAPTRA 1 प्रविष्ठी'!R543)</f>
        <v/>
      </c>
      <c r="S543" s="185" t="str">
        <f>IF('PRAPTRA 1 प्रविष्ठी'!S543="","",'PRAPTRA 1 प्रविष्ठी'!S543)</f>
        <v/>
      </c>
      <c r="T543" s="185" t="str">
        <f>IF('PRAPTRA 1 प्रविष्ठी'!T543="","",'PRAPTRA 1 प्रविष्ठी'!T543)</f>
        <v/>
      </c>
      <c r="U543" s="185" t="str">
        <f>IF('PRAPTRA 1 प्रविष्ठी'!U543="","",'PRAPTRA 1 प्रविष्ठी'!U543)</f>
        <v/>
      </c>
      <c r="V543" s="189" t="str">
        <f>IF('PRAPTRA 1 प्रविष्ठी'!V543="","",'PRAPTRA 1 प्रविष्ठी'!V543)</f>
        <v/>
      </c>
      <c r="W543" s="177" t="str">
        <f>IF('PRAPTRA 1 प्रविष्ठी'!W543="","",'PRAPTRA 1 प्रविष्ठी'!W543)</f>
        <v/>
      </c>
      <c r="X543" s="1"/>
      <c r="Y543" s="1"/>
      <c r="Z543" s="1"/>
    </row>
    <row r="544" spans="1:26" ht="24.75" customHeight="1">
      <c r="A544" s="185" t="str">
        <f>IF('PRAPTRA 1 प्रविष्ठी'!A544="","",'PRAPTRA 1 प्रविष्ठी'!A544)</f>
        <v/>
      </c>
      <c r="B544" s="185" t="str">
        <f>IF('PRAPTRA 1 प्रविष्ठी'!B544="","",'PRAPTRA 1 प्रविष्ठी'!B544)</f>
        <v/>
      </c>
      <c r="C544" s="185" t="str">
        <f>IF('PRAPTRA 1 प्रविष्ठी'!C544="","",'PRAPTRA 1 प्रविष्ठी'!C544)</f>
        <v/>
      </c>
      <c r="D544" s="185" t="str">
        <f>IF('PRAPTRA 1 प्रविष्ठी'!D544="","",'PRAPTRA 1 प्रविष्ठी'!D544)</f>
        <v/>
      </c>
      <c r="E544" s="185" t="str">
        <f>IF('PRAPTRA 1 प्रविष्ठी'!E544="","",'PRAPTRA 1 प्रविष्ठी'!E544)</f>
        <v/>
      </c>
      <c r="F544" s="185" t="str">
        <f>IF('PRAPTRA 1 प्रविष्ठी'!F544="","",'PRAPTRA 1 प्रविष्ठी'!F544)</f>
        <v/>
      </c>
      <c r="G544" s="185" t="str">
        <f>IF('PRAPTRA 1 प्रविष्ठी'!G544="","",'PRAPTRA 1 प्रविष्ठी'!G544)</f>
        <v/>
      </c>
      <c r="H544" s="186" t="str">
        <f>IF('PRAPTRA 1 प्रविष्ठी'!H544="","",'PRAPTRA 1 प्रविष्ठी'!H544)</f>
        <v/>
      </c>
      <c r="I544" s="185" t="str">
        <f>IF('PRAPTRA 1 प्रविष्ठी'!I544="","",'PRAPTRA 1 प्रविष्ठी'!I544)</f>
        <v/>
      </c>
      <c r="J544" s="185" t="str">
        <f>IF('PRAPTRA 1 प्रविष्ठी'!J544="","",'PRAPTRA 1 प्रविष्ठी'!J544)</f>
        <v/>
      </c>
      <c r="K544" s="185" t="str">
        <f>IF('PRAPTRA 1 प्रविष्ठी'!K544="","",'PRAPTRA 1 प्रविष्ठी'!K544)</f>
        <v/>
      </c>
      <c r="L544" s="189" t="str">
        <f>IF('PRAPTRA 1 प्रविष्ठी'!L544="","",'PRAPTRA 1 प्रविष्ठी'!L544)</f>
        <v/>
      </c>
      <c r="M544" s="185" t="str">
        <f>IF('PRAPTRA 1 प्रविष्ठी'!M544="","",'PRAPTRA 1 प्रविष्ठी'!M544)</f>
        <v/>
      </c>
      <c r="N544" s="187" t="str">
        <f>IF('PRAPTRA 1 प्रविष्ठी'!N544="","",'PRAPTRA 1 प्रविष्ठी'!N544)</f>
        <v/>
      </c>
      <c r="O544" s="185" t="str">
        <f>IF('PRAPTRA 1 प्रविष्ठी'!O544="","",'PRAPTRA 1 प्रविष्ठी'!O544)</f>
        <v/>
      </c>
      <c r="P544" s="177" t="str">
        <f>IF('PRAPTRA 1 प्रविष्ठी'!P544="","",'PRAPTRA 1 प्रविष्ठी'!P544)</f>
        <v/>
      </c>
      <c r="Q544" s="185" t="str">
        <f>IF('PRAPTRA 1 प्रविष्ठी'!Q544="","",'PRAPTRA 1 प्रविष्ठी'!Q544)</f>
        <v/>
      </c>
      <c r="R544" s="185" t="str">
        <f>IF('PRAPTRA 1 प्रविष्ठी'!R544="","",'PRAPTRA 1 प्रविष्ठी'!R544)</f>
        <v/>
      </c>
      <c r="S544" s="185" t="str">
        <f>IF('PRAPTRA 1 प्रविष्ठी'!S544="","",'PRAPTRA 1 प्रविष्ठी'!S544)</f>
        <v/>
      </c>
      <c r="T544" s="185" t="str">
        <f>IF('PRAPTRA 1 प्रविष्ठी'!T544="","",'PRAPTRA 1 प्रविष्ठी'!T544)</f>
        <v/>
      </c>
      <c r="U544" s="185" t="str">
        <f>IF('PRAPTRA 1 प्रविष्ठी'!U544="","",'PRAPTRA 1 प्रविष्ठी'!U544)</f>
        <v/>
      </c>
      <c r="V544" s="189" t="str">
        <f>IF('PRAPTRA 1 प्रविष्ठी'!V544="","",'PRAPTRA 1 प्रविष्ठी'!V544)</f>
        <v/>
      </c>
      <c r="W544" s="177" t="str">
        <f>IF('PRAPTRA 1 प्रविष्ठी'!W544="","",'PRAPTRA 1 प्रविष्ठी'!W544)</f>
        <v/>
      </c>
      <c r="X544" s="1"/>
      <c r="Y544" s="1"/>
      <c r="Z544" s="1"/>
    </row>
    <row r="545" spans="1:26" ht="24.75" customHeight="1">
      <c r="A545" s="185" t="str">
        <f>IF('PRAPTRA 1 प्रविष्ठी'!A545="","",'PRAPTRA 1 प्रविष्ठी'!A545)</f>
        <v/>
      </c>
      <c r="B545" s="185" t="str">
        <f>IF('PRAPTRA 1 प्रविष्ठी'!B545="","",'PRAPTRA 1 प्रविष्ठी'!B545)</f>
        <v/>
      </c>
      <c r="C545" s="185" t="str">
        <f>IF('PRAPTRA 1 प्रविष्ठी'!C545="","",'PRAPTRA 1 प्रविष्ठी'!C545)</f>
        <v/>
      </c>
      <c r="D545" s="185" t="str">
        <f>IF('PRAPTRA 1 प्रविष्ठी'!D545="","",'PRAPTRA 1 प्रविष्ठी'!D545)</f>
        <v/>
      </c>
      <c r="E545" s="185" t="str">
        <f>IF('PRAPTRA 1 प्रविष्ठी'!E545="","",'PRAPTRA 1 प्रविष्ठी'!E545)</f>
        <v/>
      </c>
      <c r="F545" s="185" t="str">
        <f>IF('PRAPTRA 1 प्रविष्ठी'!F545="","",'PRAPTRA 1 प्रविष्ठी'!F545)</f>
        <v/>
      </c>
      <c r="G545" s="185" t="str">
        <f>IF('PRAPTRA 1 प्रविष्ठी'!G545="","",'PRAPTRA 1 प्रविष्ठी'!G545)</f>
        <v/>
      </c>
      <c r="H545" s="186" t="str">
        <f>IF('PRAPTRA 1 प्रविष्ठी'!H545="","",'PRAPTRA 1 प्रविष्ठी'!H545)</f>
        <v/>
      </c>
      <c r="I545" s="185" t="str">
        <f>IF('PRAPTRA 1 प्रविष्ठी'!I545="","",'PRAPTRA 1 प्रविष्ठी'!I545)</f>
        <v/>
      </c>
      <c r="J545" s="185" t="str">
        <f>IF('PRAPTRA 1 प्रविष्ठी'!J545="","",'PRAPTRA 1 प्रविष्ठी'!J545)</f>
        <v/>
      </c>
      <c r="K545" s="185" t="str">
        <f>IF('PRAPTRA 1 प्रविष्ठी'!K545="","",'PRAPTRA 1 प्रविष्ठी'!K545)</f>
        <v/>
      </c>
      <c r="L545" s="189" t="str">
        <f>IF('PRAPTRA 1 प्रविष्ठी'!L545="","",'PRAPTRA 1 प्रविष्ठी'!L545)</f>
        <v/>
      </c>
      <c r="M545" s="185" t="str">
        <f>IF('PRAPTRA 1 प्रविष्ठी'!M545="","",'PRAPTRA 1 प्रविष्ठी'!M545)</f>
        <v/>
      </c>
      <c r="N545" s="187" t="str">
        <f>IF('PRAPTRA 1 प्रविष्ठी'!N545="","",'PRAPTRA 1 प्रविष्ठी'!N545)</f>
        <v/>
      </c>
      <c r="O545" s="185" t="str">
        <f>IF('PRAPTRA 1 प्रविष्ठी'!O545="","",'PRAPTRA 1 प्रविष्ठी'!O545)</f>
        <v/>
      </c>
      <c r="P545" s="177" t="str">
        <f>IF('PRAPTRA 1 प्रविष्ठी'!P545="","",'PRAPTRA 1 प्रविष्ठी'!P545)</f>
        <v/>
      </c>
      <c r="Q545" s="185" t="str">
        <f>IF('PRAPTRA 1 प्रविष्ठी'!Q545="","",'PRAPTRA 1 प्रविष्ठी'!Q545)</f>
        <v/>
      </c>
      <c r="R545" s="185" t="str">
        <f>IF('PRAPTRA 1 प्रविष्ठी'!R545="","",'PRAPTRA 1 प्रविष्ठी'!R545)</f>
        <v/>
      </c>
      <c r="S545" s="185" t="str">
        <f>IF('PRAPTRA 1 प्रविष्ठी'!S545="","",'PRAPTRA 1 प्रविष्ठी'!S545)</f>
        <v/>
      </c>
      <c r="T545" s="185" t="str">
        <f>IF('PRAPTRA 1 प्रविष्ठी'!T545="","",'PRAPTRA 1 प्रविष्ठी'!T545)</f>
        <v/>
      </c>
      <c r="U545" s="185" t="str">
        <f>IF('PRAPTRA 1 प्रविष्ठी'!U545="","",'PRAPTRA 1 प्रविष्ठी'!U545)</f>
        <v/>
      </c>
      <c r="V545" s="189" t="str">
        <f>IF('PRAPTRA 1 प्रविष्ठी'!V545="","",'PRAPTRA 1 प्रविष्ठी'!V545)</f>
        <v/>
      </c>
      <c r="W545" s="177" t="str">
        <f>IF('PRAPTRA 1 प्रविष्ठी'!W545="","",'PRAPTRA 1 प्रविष्ठी'!W545)</f>
        <v/>
      </c>
      <c r="X545" s="1"/>
      <c r="Y545" s="1"/>
      <c r="Z545" s="1"/>
    </row>
    <row r="546" spans="1:26" ht="24.75" customHeight="1">
      <c r="A546" s="185" t="str">
        <f>IF('PRAPTRA 1 प्रविष्ठी'!A546="","",'PRAPTRA 1 प्रविष्ठी'!A546)</f>
        <v/>
      </c>
      <c r="B546" s="185" t="str">
        <f>IF('PRAPTRA 1 प्रविष्ठी'!B546="","",'PRAPTRA 1 प्रविष्ठी'!B546)</f>
        <v/>
      </c>
      <c r="C546" s="185" t="str">
        <f>IF('PRAPTRA 1 प्रविष्ठी'!C546="","",'PRAPTRA 1 प्रविष्ठी'!C546)</f>
        <v/>
      </c>
      <c r="D546" s="185" t="str">
        <f>IF('PRAPTRA 1 प्रविष्ठी'!D546="","",'PRAPTRA 1 प्रविष्ठी'!D546)</f>
        <v/>
      </c>
      <c r="E546" s="185" t="str">
        <f>IF('PRAPTRA 1 प्रविष्ठी'!E546="","",'PRAPTRA 1 प्रविष्ठी'!E546)</f>
        <v/>
      </c>
      <c r="F546" s="185" t="str">
        <f>IF('PRAPTRA 1 प्रविष्ठी'!F546="","",'PRAPTRA 1 प्रविष्ठी'!F546)</f>
        <v/>
      </c>
      <c r="G546" s="185" t="str">
        <f>IF('PRAPTRA 1 प्रविष्ठी'!G546="","",'PRAPTRA 1 प्रविष्ठी'!G546)</f>
        <v/>
      </c>
      <c r="H546" s="186" t="str">
        <f>IF('PRAPTRA 1 प्रविष्ठी'!H546="","",'PRAPTRA 1 प्रविष्ठी'!H546)</f>
        <v/>
      </c>
      <c r="I546" s="185" t="str">
        <f>IF('PRAPTRA 1 प्रविष्ठी'!I546="","",'PRAPTRA 1 प्रविष्ठी'!I546)</f>
        <v/>
      </c>
      <c r="J546" s="185" t="str">
        <f>IF('PRAPTRA 1 प्रविष्ठी'!J546="","",'PRAPTRA 1 प्रविष्ठी'!J546)</f>
        <v/>
      </c>
      <c r="K546" s="185" t="str">
        <f>IF('PRAPTRA 1 प्रविष्ठी'!K546="","",'PRAPTRA 1 प्रविष्ठी'!K546)</f>
        <v/>
      </c>
      <c r="L546" s="189" t="str">
        <f>IF('PRAPTRA 1 प्रविष्ठी'!L546="","",'PRAPTRA 1 प्रविष्ठी'!L546)</f>
        <v/>
      </c>
      <c r="M546" s="185" t="str">
        <f>IF('PRAPTRA 1 प्रविष्ठी'!M546="","",'PRAPTRA 1 प्रविष्ठी'!M546)</f>
        <v/>
      </c>
      <c r="N546" s="187" t="str">
        <f>IF('PRAPTRA 1 प्रविष्ठी'!N546="","",'PRAPTRA 1 प्रविष्ठी'!N546)</f>
        <v/>
      </c>
      <c r="O546" s="185" t="str">
        <f>IF('PRAPTRA 1 प्रविष्ठी'!O546="","",'PRAPTRA 1 प्रविष्ठी'!O546)</f>
        <v/>
      </c>
      <c r="P546" s="177" t="str">
        <f>IF('PRAPTRA 1 प्रविष्ठी'!P546="","",'PRAPTRA 1 प्रविष्ठी'!P546)</f>
        <v/>
      </c>
      <c r="Q546" s="185" t="str">
        <f>IF('PRAPTRA 1 प्रविष्ठी'!Q546="","",'PRAPTRA 1 प्रविष्ठी'!Q546)</f>
        <v/>
      </c>
      <c r="R546" s="185" t="str">
        <f>IF('PRAPTRA 1 प्रविष्ठी'!R546="","",'PRAPTRA 1 प्रविष्ठी'!R546)</f>
        <v/>
      </c>
      <c r="S546" s="185" t="str">
        <f>IF('PRAPTRA 1 प्रविष्ठी'!S546="","",'PRAPTRA 1 प्रविष्ठी'!S546)</f>
        <v/>
      </c>
      <c r="T546" s="185" t="str">
        <f>IF('PRAPTRA 1 प्रविष्ठी'!T546="","",'PRAPTRA 1 प्रविष्ठी'!T546)</f>
        <v/>
      </c>
      <c r="U546" s="185" t="str">
        <f>IF('PRAPTRA 1 प्रविष्ठी'!U546="","",'PRAPTRA 1 प्रविष्ठी'!U546)</f>
        <v/>
      </c>
      <c r="V546" s="189" t="str">
        <f>IF('PRAPTRA 1 प्रविष्ठी'!V546="","",'PRAPTRA 1 प्रविष्ठी'!V546)</f>
        <v/>
      </c>
      <c r="W546" s="177" t="str">
        <f>IF('PRAPTRA 1 प्रविष्ठी'!W546="","",'PRAPTRA 1 प्रविष्ठी'!W546)</f>
        <v/>
      </c>
      <c r="X546" s="1"/>
      <c r="Y546" s="1"/>
      <c r="Z546" s="1"/>
    </row>
    <row r="547" spans="1:26" ht="24.75" customHeight="1">
      <c r="A547" s="185" t="str">
        <f>IF('PRAPTRA 1 प्रविष्ठी'!A547="","",'PRAPTRA 1 प्रविष्ठी'!A547)</f>
        <v/>
      </c>
      <c r="B547" s="185" t="str">
        <f>IF('PRAPTRA 1 प्रविष्ठी'!B547="","",'PRAPTRA 1 प्रविष्ठी'!B547)</f>
        <v/>
      </c>
      <c r="C547" s="185" t="str">
        <f>IF('PRAPTRA 1 प्रविष्ठी'!C547="","",'PRAPTRA 1 प्रविष्ठी'!C547)</f>
        <v/>
      </c>
      <c r="D547" s="185" t="str">
        <f>IF('PRAPTRA 1 प्रविष्ठी'!D547="","",'PRAPTRA 1 प्रविष्ठी'!D547)</f>
        <v/>
      </c>
      <c r="E547" s="185" t="str">
        <f>IF('PRAPTRA 1 प्रविष्ठी'!E547="","",'PRAPTRA 1 प्रविष्ठी'!E547)</f>
        <v/>
      </c>
      <c r="F547" s="185" t="str">
        <f>IF('PRAPTRA 1 प्रविष्ठी'!F547="","",'PRAPTRA 1 प्रविष्ठी'!F547)</f>
        <v/>
      </c>
      <c r="G547" s="185" t="str">
        <f>IF('PRAPTRA 1 प्रविष्ठी'!G547="","",'PRAPTRA 1 प्रविष्ठी'!G547)</f>
        <v/>
      </c>
      <c r="H547" s="186" t="str">
        <f>IF('PRAPTRA 1 प्रविष्ठी'!H547="","",'PRAPTRA 1 प्रविष्ठी'!H547)</f>
        <v/>
      </c>
      <c r="I547" s="185" t="str">
        <f>IF('PRAPTRA 1 प्रविष्ठी'!I547="","",'PRAPTRA 1 प्रविष्ठी'!I547)</f>
        <v/>
      </c>
      <c r="J547" s="185" t="str">
        <f>IF('PRAPTRA 1 प्रविष्ठी'!J547="","",'PRAPTRA 1 प्रविष्ठी'!J547)</f>
        <v/>
      </c>
      <c r="K547" s="185" t="str">
        <f>IF('PRAPTRA 1 प्रविष्ठी'!K547="","",'PRAPTRA 1 प्रविष्ठी'!K547)</f>
        <v/>
      </c>
      <c r="L547" s="189" t="str">
        <f>IF('PRAPTRA 1 प्रविष्ठी'!L547="","",'PRAPTRA 1 प्रविष्ठी'!L547)</f>
        <v/>
      </c>
      <c r="M547" s="185" t="str">
        <f>IF('PRAPTRA 1 प्रविष्ठी'!M547="","",'PRAPTRA 1 प्रविष्ठी'!M547)</f>
        <v/>
      </c>
      <c r="N547" s="187" t="str">
        <f>IF('PRAPTRA 1 प्रविष्ठी'!N547="","",'PRAPTRA 1 प्रविष्ठी'!N547)</f>
        <v/>
      </c>
      <c r="O547" s="185" t="str">
        <f>IF('PRAPTRA 1 प्रविष्ठी'!O547="","",'PRAPTRA 1 प्रविष्ठी'!O547)</f>
        <v/>
      </c>
      <c r="P547" s="177" t="str">
        <f>IF('PRAPTRA 1 प्रविष्ठी'!P547="","",'PRAPTRA 1 प्रविष्ठी'!P547)</f>
        <v/>
      </c>
      <c r="Q547" s="185" t="str">
        <f>IF('PRAPTRA 1 प्रविष्ठी'!Q547="","",'PRAPTRA 1 प्रविष्ठी'!Q547)</f>
        <v/>
      </c>
      <c r="R547" s="185" t="str">
        <f>IF('PRAPTRA 1 प्रविष्ठी'!R547="","",'PRAPTRA 1 प्रविष्ठी'!R547)</f>
        <v/>
      </c>
      <c r="S547" s="185" t="str">
        <f>IF('PRAPTRA 1 प्रविष्ठी'!S547="","",'PRAPTRA 1 प्रविष्ठी'!S547)</f>
        <v/>
      </c>
      <c r="T547" s="185" t="str">
        <f>IF('PRAPTRA 1 प्रविष्ठी'!T547="","",'PRAPTRA 1 प्रविष्ठी'!T547)</f>
        <v/>
      </c>
      <c r="U547" s="185" t="str">
        <f>IF('PRAPTRA 1 प्रविष्ठी'!U547="","",'PRAPTRA 1 प्रविष्ठी'!U547)</f>
        <v/>
      </c>
      <c r="V547" s="189" t="str">
        <f>IF('PRAPTRA 1 प्रविष्ठी'!V547="","",'PRAPTRA 1 प्रविष्ठी'!V547)</f>
        <v/>
      </c>
      <c r="W547" s="177" t="str">
        <f>IF('PRAPTRA 1 प्रविष्ठी'!W547="","",'PRAPTRA 1 प्रविष्ठी'!W547)</f>
        <v/>
      </c>
      <c r="X547" s="1"/>
      <c r="Y547" s="1"/>
      <c r="Z547" s="1"/>
    </row>
    <row r="548" spans="1:26" ht="24.75" customHeight="1">
      <c r="A548" s="185" t="str">
        <f>IF('PRAPTRA 1 प्रविष्ठी'!A548="","",'PRAPTRA 1 प्रविष्ठी'!A548)</f>
        <v/>
      </c>
      <c r="B548" s="185" t="str">
        <f>IF('PRAPTRA 1 प्रविष्ठी'!B548="","",'PRAPTRA 1 प्रविष्ठी'!B548)</f>
        <v/>
      </c>
      <c r="C548" s="185" t="str">
        <f>IF('PRAPTRA 1 प्रविष्ठी'!C548="","",'PRAPTRA 1 प्रविष्ठी'!C548)</f>
        <v/>
      </c>
      <c r="D548" s="185" t="str">
        <f>IF('PRAPTRA 1 प्रविष्ठी'!D548="","",'PRAPTRA 1 प्रविष्ठी'!D548)</f>
        <v/>
      </c>
      <c r="E548" s="185" t="str">
        <f>IF('PRAPTRA 1 प्रविष्ठी'!E548="","",'PRAPTRA 1 प्रविष्ठी'!E548)</f>
        <v/>
      </c>
      <c r="F548" s="185" t="str">
        <f>IF('PRAPTRA 1 प्रविष्ठी'!F548="","",'PRAPTRA 1 प्रविष्ठी'!F548)</f>
        <v/>
      </c>
      <c r="G548" s="185" t="str">
        <f>IF('PRAPTRA 1 प्रविष्ठी'!G548="","",'PRAPTRA 1 प्रविष्ठी'!G548)</f>
        <v/>
      </c>
      <c r="H548" s="186" t="str">
        <f>IF('PRAPTRA 1 प्रविष्ठी'!H548="","",'PRAPTRA 1 प्रविष्ठी'!H548)</f>
        <v/>
      </c>
      <c r="I548" s="185" t="str">
        <f>IF('PRAPTRA 1 प्रविष्ठी'!I548="","",'PRAPTRA 1 प्रविष्ठी'!I548)</f>
        <v/>
      </c>
      <c r="J548" s="185" t="str">
        <f>IF('PRAPTRA 1 प्रविष्ठी'!J548="","",'PRAPTRA 1 प्रविष्ठी'!J548)</f>
        <v/>
      </c>
      <c r="K548" s="185" t="str">
        <f>IF('PRAPTRA 1 प्रविष्ठी'!K548="","",'PRAPTRA 1 प्रविष्ठी'!K548)</f>
        <v/>
      </c>
      <c r="L548" s="189" t="str">
        <f>IF('PRAPTRA 1 प्रविष्ठी'!L548="","",'PRAPTRA 1 प्रविष्ठी'!L548)</f>
        <v/>
      </c>
      <c r="M548" s="185" t="str">
        <f>IF('PRAPTRA 1 प्रविष्ठी'!M548="","",'PRAPTRA 1 प्रविष्ठी'!M548)</f>
        <v/>
      </c>
      <c r="N548" s="187" t="str">
        <f>IF('PRAPTRA 1 प्रविष्ठी'!N548="","",'PRAPTRA 1 प्रविष्ठी'!N548)</f>
        <v/>
      </c>
      <c r="O548" s="185" t="str">
        <f>IF('PRAPTRA 1 प्रविष्ठी'!O548="","",'PRAPTRA 1 प्रविष्ठी'!O548)</f>
        <v/>
      </c>
      <c r="P548" s="177" t="str">
        <f>IF('PRAPTRA 1 प्रविष्ठी'!P548="","",'PRAPTRA 1 प्रविष्ठी'!P548)</f>
        <v/>
      </c>
      <c r="Q548" s="185" t="str">
        <f>IF('PRAPTRA 1 प्रविष्ठी'!Q548="","",'PRAPTRA 1 प्रविष्ठी'!Q548)</f>
        <v/>
      </c>
      <c r="R548" s="185" t="str">
        <f>IF('PRAPTRA 1 प्रविष्ठी'!R548="","",'PRAPTRA 1 प्रविष्ठी'!R548)</f>
        <v/>
      </c>
      <c r="S548" s="185" t="str">
        <f>IF('PRAPTRA 1 प्रविष्ठी'!S548="","",'PRAPTRA 1 प्रविष्ठी'!S548)</f>
        <v/>
      </c>
      <c r="T548" s="185" t="str">
        <f>IF('PRAPTRA 1 प्रविष्ठी'!T548="","",'PRAPTRA 1 प्रविष्ठी'!T548)</f>
        <v/>
      </c>
      <c r="U548" s="185" t="str">
        <f>IF('PRAPTRA 1 प्रविष्ठी'!U548="","",'PRAPTRA 1 प्रविष्ठी'!U548)</f>
        <v/>
      </c>
      <c r="V548" s="189" t="str">
        <f>IF('PRAPTRA 1 प्रविष्ठी'!V548="","",'PRAPTRA 1 प्रविष्ठी'!V548)</f>
        <v/>
      </c>
      <c r="W548" s="177" t="str">
        <f>IF('PRAPTRA 1 प्रविष्ठी'!W548="","",'PRAPTRA 1 प्रविष्ठी'!W548)</f>
        <v/>
      </c>
      <c r="X548" s="1"/>
      <c r="Y548" s="1"/>
      <c r="Z548" s="1"/>
    </row>
    <row r="549" spans="1:26" ht="24.75" customHeight="1">
      <c r="A549" s="185" t="str">
        <f>IF('PRAPTRA 1 प्रविष्ठी'!A549="","",'PRAPTRA 1 प्रविष्ठी'!A549)</f>
        <v/>
      </c>
      <c r="B549" s="185" t="str">
        <f>IF('PRAPTRA 1 प्रविष्ठी'!B549="","",'PRAPTRA 1 प्रविष्ठी'!B549)</f>
        <v/>
      </c>
      <c r="C549" s="185" t="str">
        <f>IF('PRAPTRA 1 प्रविष्ठी'!C549="","",'PRAPTRA 1 प्रविष्ठी'!C549)</f>
        <v/>
      </c>
      <c r="D549" s="185" t="str">
        <f>IF('PRAPTRA 1 प्रविष्ठी'!D549="","",'PRAPTRA 1 प्रविष्ठी'!D549)</f>
        <v/>
      </c>
      <c r="E549" s="185" t="str">
        <f>IF('PRAPTRA 1 प्रविष्ठी'!E549="","",'PRAPTRA 1 प्रविष्ठी'!E549)</f>
        <v/>
      </c>
      <c r="F549" s="185" t="str">
        <f>IF('PRAPTRA 1 प्रविष्ठी'!F549="","",'PRAPTRA 1 प्रविष्ठी'!F549)</f>
        <v/>
      </c>
      <c r="G549" s="185" t="str">
        <f>IF('PRAPTRA 1 प्रविष्ठी'!G549="","",'PRAPTRA 1 प्रविष्ठी'!G549)</f>
        <v/>
      </c>
      <c r="H549" s="186" t="str">
        <f>IF('PRAPTRA 1 प्रविष्ठी'!H549="","",'PRAPTRA 1 प्रविष्ठी'!H549)</f>
        <v/>
      </c>
      <c r="I549" s="185" t="str">
        <f>IF('PRAPTRA 1 प्रविष्ठी'!I549="","",'PRAPTRA 1 प्रविष्ठी'!I549)</f>
        <v/>
      </c>
      <c r="J549" s="185" t="str">
        <f>IF('PRAPTRA 1 प्रविष्ठी'!J549="","",'PRAPTRA 1 प्रविष्ठी'!J549)</f>
        <v/>
      </c>
      <c r="K549" s="185" t="str">
        <f>IF('PRAPTRA 1 प्रविष्ठी'!K549="","",'PRAPTRA 1 प्रविष्ठी'!K549)</f>
        <v/>
      </c>
      <c r="L549" s="189" t="str">
        <f>IF('PRAPTRA 1 प्रविष्ठी'!L549="","",'PRAPTRA 1 प्रविष्ठी'!L549)</f>
        <v/>
      </c>
      <c r="M549" s="185" t="str">
        <f>IF('PRAPTRA 1 प्रविष्ठी'!M549="","",'PRAPTRA 1 प्रविष्ठी'!M549)</f>
        <v/>
      </c>
      <c r="N549" s="187" t="str">
        <f>IF('PRAPTRA 1 प्रविष्ठी'!N549="","",'PRAPTRA 1 प्रविष्ठी'!N549)</f>
        <v/>
      </c>
      <c r="O549" s="185" t="str">
        <f>IF('PRAPTRA 1 प्रविष्ठी'!O549="","",'PRAPTRA 1 प्रविष्ठी'!O549)</f>
        <v/>
      </c>
      <c r="P549" s="177" t="str">
        <f>IF('PRAPTRA 1 प्रविष्ठी'!P549="","",'PRAPTRA 1 प्रविष्ठी'!P549)</f>
        <v/>
      </c>
      <c r="Q549" s="185" t="str">
        <f>IF('PRAPTRA 1 प्रविष्ठी'!Q549="","",'PRAPTRA 1 प्रविष्ठी'!Q549)</f>
        <v/>
      </c>
      <c r="R549" s="185" t="str">
        <f>IF('PRAPTRA 1 प्रविष्ठी'!R549="","",'PRAPTRA 1 प्रविष्ठी'!R549)</f>
        <v/>
      </c>
      <c r="S549" s="185" t="str">
        <f>IF('PRAPTRA 1 प्रविष्ठी'!S549="","",'PRAPTRA 1 प्रविष्ठी'!S549)</f>
        <v/>
      </c>
      <c r="T549" s="185" t="str">
        <f>IF('PRAPTRA 1 प्रविष्ठी'!T549="","",'PRAPTRA 1 प्रविष्ठी'!T549)</f>
        <v/>
      </c>
      <c r="U549" s="185" t="str">
        <f>IF('PRAPTRA 1 प्रविष्ठी'!U549="","",'PRAPTRA 1 प्रविष्ठी'!U549)</f>
        <v/>
      </c>
      <c r="V549" s="189" t="str">
        <f>IF('PRAPTRA 1 प्रविष्ठी'!V549="","",'PRAPTRA 1 प्रविष्ठी'!V549)</f>
        <v/>
      </c>
      <c r="W549" s="177" t="str">
        <f>IF('PRAPTRA 1 प्रविष्ठी'!W549="","",'PRAPTRA 1 प्रविष्ठी'!W549)</f>
        <v/>
      </c>
      <c r="X549" s="1"/>
      <c r="Y549" s="1"/>
      <c r="Z549" s="1"/>
    </row>
    <row r="550" spans="1:26" ht="24.75" customHeight="1">
      <c r="A550" s="185" t="str">
        <f>IF('PRAPTRA 1 प्रविष्ठी'!A550="","",'PRAPTRA 1 प्रविष्ठी'!A550)</f>
        <v/>
      </c>
      <c r="B550" s="185" t="str">
        <f>IF('PRAPTRA 1 प्रविष्ठी'!B550="","",'PRAPTRA 1 प्रविष्ठी'!B550)</f>
        <v/>
      </c>
      <c r="C550" s="185" t="str">
        <f>IF('PRAPTRA 1 प्रविष्ठी'!C550="","",'PRAPTRA 1 प्रविष्ठी'!C550)</f>
        <v/>
      </c>
      <c r="D550" s="185" t="str">
        <f>IF('PRAPTRA 1 प्रविष्ठी'!D550="","",'PRAPTRA 1 प्रविष्ठी'!D550)</f>
        <v/>
      </c>
      <c r="E550" s="185" t="str">
        <f>IF('PRAPTRA 1 प्रविष्ठी'!E550="","",'PRAPTRA 1 प्रविष्ठी'!E550)</f>
        <v/>
      </c>
      <c r="F550" s="185" t="str">
        <f>IF('PRAPTRA 1 प्रविष्ठी'!F550="","",'PRAPTRA 1 प्रविष्ठी'!F550)</f>
        <v/>
      </c>
      <c r="G550" s="185" t="str">
        <f>IF('PRAPTRA 1 प्रविष्ठी'!G550="","",'PRAPTRA 1 प्रविष्ठी'!G550)</f>
        <v/>
      </c>
      <c r="H550" s="186" t="str">
        <f>IF('PRAPTRA 1 प्रविष्ठी'!H550="","",'PRAPTRA 1 प्रविष्ठी'!H550)</f>
        <v/>
      </c>
      <c r="I550" s="185" t="str">
        <f>IF('PRAPTRA 1 प्रविष्ठी'!I550="","",'PRAPTRA 1 प्रविष्ठी'!I550)</f>
        <v/>
      </c>
      <c r="J550" s="185" t="str">
        <f>IF('PRAPTRA 1 प्रविष्ठी'!J550="","",'PRAPTRA 1 प्रविष्ठी'!J550)</f>
        <v/>
      </c>
      <c r="K550" s="185" t="str">
        <f>IF('PRAPTRA 1 प्रविष्ठी'!K550="","",'PRAPTRA 1 प्रविष्ठी'!K550)</f>
        <v/>
      </c>
      <c r="L550" s="189" t="str">
        <f>IF('PRAPTRA 1 प्रविष्ठी'!L550="","",'PRAPTRA 1 प्रविष्ठी'!L550)</f>
        <v/>
      </c>
      <c r="M550" s="185" t="str">
        <f>IF('PRAPTRA 1 प्रविष्ठी'!M550="","",'PRAPTRA 1 प्रविष्ठी'!M550)</f>
        <v/>
      </c>
      <c r="N550" s="187" t="str">
        <f>IF('PRAPTRA 1 प्रविष्ठी'!N550="","",'PRAPTRA 1 प्रविष्ठी'!N550)</f>
        <v/>
      </c>
      <c r="O550" s="185" t="str">
        <f>IF('PRAPTRA 1 प्रविष्ठी'!O550="","",'PRAPTRA 1 प्रविष्ठी'!O550)</f>
        <v/>
      </c>
      <c r="P550" s="177" t="str">
        <f>IF('PRAPTRA 1 प्रविष्ठी'!P550="","",'PRAPTRA 1 प्रविष्ठी'!P550)</f>
        <v/>
      </c>
      <c r="Q550" s="185" t="str">
        <f>IF('PRAPTRA 1 प्रविष्ठी'!Q550="","",'PRAPTRA 1 प्रविष्ठी'!Q550)</f>
        <v/>
      </c>
      <c r="R550" s="185" t="str">
        <f>IF('PRAPTRA 1 प्रविष्ठी'!R550="","",'PRAPTRA 1 प्रविष्ठी'!R550)</f>
        <v/>
      </c>
      <c r="S550" s="185" t="str">
        <f>IF('PRAPTRA 1 प्रविष्ठी'!S550="","",'PRAPTRA 1 प्रविष्ठी'!S550)</f>
        <v/>
      </c>
      <c r="T550" s="185" t="str">
        <f>IF('PRAPTRA 1 प्रविष्ठी'!T550="","",'PRAPTRA 1 प्रविष्ठी'!T550)</f>
        <v/>
      </c>
      <c r="U550" s="185" t="str">
        <f>IF('PRAPTRA 1 प्रविष्ठी'!U550="","",'PRAPTRA 1 प्रविष्ठी'!U550)</f>
        <v/>
      </c>
      <c r="V550" s="189" t="str">
        <f>IF('PRAPTRA 1 प्रविष्ठी'!V550="","",'PRAPTRA 1 प्रविष्ठी'!V550)</f>
        <v/>
      </c>
      <c r="W550" s="177" t="str">
        <f>IF('PRAPTRA 1 प्रविष्ठी'!W550="","",'PRAPTRA 1 प्रविष्ठी'!W550)</f>
        <v/>
      </c>
      <c r="X550" s="1"/>
      <c r="Y550" s="1"/>
      <c r="Z550" s="1"/>
    </row>
    <row r="551" spans="1:26" ht="24.75" customHeight="1">
      <c r="A551" s="185" t="str">
        <f>IF('PRAPTRA 1 प्रविष्ठी'!A551="","",'PRAPTRA 1 प्रविष्ठी'!A551)</f>
        <v/>
      </c>
      <c r="B551" s="185" t="str">
        <f>IF('PRAPTRA 1 प्रविष्ठी'!B551="","",'PRAPTRA 1 प्रविष्ठी'!B551)</f>
        <v/>
      </c>
      <c r="C551" s="185" t="str">
        <f>IF('PRAPTRA 1 प्रविष्ठी'!C551="","",'PRAPTRA 1 प्रविष्ठी'!C551)</f>
        <v/>
      </c>
      <c r="D551" s="185" t="str">
        <f>IF('PRAPTRA 1 प्रविष्ठी'!D551="","",'PRAPTRA 1 प्रविष्ठी'!D551)</f>
        <v/>
      </c>
      <c r="E551" s="185" t="str">
        <f>IF('PRAPTRA 1 प्रविष्ठी'!E551="","",'PRAPTRA 1 प्रविष्ठी'!E551)</f>
        <v/>
      </c>
      <c r="F551" s="185" t="str">
        <f>IF('PRAPTRA 1 प्रविष्ठी'!F551="","",'PRAPTRA 1 प्रविष्ठी'!F551)</f>
        <v/>
      </c>
      <c r="G551" s="185" t="str">
        <f>IF('PRAPTRA 1 प्रविष्ठी'!G551="","",'PRAPTRA 1 प्रविष्ठी'!G551)</f>
        <v/>
      </c>
      <c r="H551" s="186" t="str">
        <f>IF('PRAPTRA 1 प्रविष्ठी'!H551="","",'PRAPTRA 1 प्रविष्ठी'!H551)</f>
        <v/>
      </c>
      <c r="I551" s="185" t="str">
        <f>IF('PRAPTRA 1 प्रविष्ठी'!I551="","",'PRAPTRA 1 प्रविष्ठी'!I551)</f>
        <v/>
      </c>
      <c r="J551" s="185" t="str">
        <f>IF('PRAPTRA 1 प्रविष्ठी'!J551="","",'PRAPTRA 1 प्रविष्ठी'!J551)</f>
        <v/>
      </c>
      <c r="K551" s="185" t="str">
        <f>IF('PRAPTRA 1 प्रविष्ठी'!K551="","",'PRAPTRA 1 प्रविष्ठी'!K551)</f>
        <v/>
      </c>
      <c r="L551" s="189" t="str">
        <f>IF('PRAPTRA 1 प्रविष्ठी'!L551="","",'PRAPTRA 1 प्रविष्ठी'!L551)</f>
        <v/>
      </c>
      <c r="M551" s="185" t="str">
        <f>IF('PRAPTRA 1 प्रविष्ठी'!M551="","",'PRAPTRA 1 प्रविष्ठी'!M551)</f>
        <v/>
      </c>
      <c r="N551" s="187" t="str">
        <f>IF('PRAPTRA 1 प्रविष्ठी'!N551="","",'PRAPTRA 1 प्रविष्ठी'!N551)</f>
        <v/>
      </c>
      <c r="O551" s="185" t="str">
        <f>IF('PRAPTRA 1 प्रविष्ठी'!O551="","",'PRAPTRA 1 प्रविष्ठी'!O551)</f>
        <v/>
      </c>
      <c r="P551" s="177" t="str">
        <f>IF('PRAPTRA 1 प्रविष्ठी'!P551="","",'PRAPTRA 1 प्रविष्ठी'!P551)</f>
        <v/>
      </c>
      <c r="Q551" s="185" t="str">
        <f>IF('PRAPTRA 1 प्रविष्ठी'!Q551="","",'PRAPTRA 1 प्रविष्ठी'!Q551)</f>
        <v/>
      </c>
      <c r="R551" s="185" t="str">
        <f>IF('PRAPTRA 1 प्रविष्ठी'!R551="","",'PRAPTRA 1 प्रविष्ठी'!R551)</f>
        <v/>
      </c>
      <c r="S551" s="185" t="str">
        <f>IF('PRAPTRA 1 प्रविष्ठी'!S551="","",'PRAPTRA 1 प्रविष्ठी'!S551)</f>
        <v/>
      </c>
      <c r="T551" s="185" t="str">
        <f>IF('PRAPTRA 1 प्रविष्ठी'!T551="","",'PRAPTRA 1 प्रविष्ठी'!T551)</f>
        <v/>
      </c>
      <c r="U551" s="185" t="str">
        <f>IF('PRAPTRA 1 प्रविष्ठी'!U551="","",'PRAPTRA 1 प्रविष्ठी'!U551)</f>
        <v/>
      </c>
      <c r="V551" s="189" t="str">
        <f>IF('PRAPTRA 1 प्रविष्ठी'!V551="","",'PRAPTRA 1 प्रविष्ठी'!V551)</f>
        <v/>
      </c>
      <c r="W551" s="177" t="str">
        <f>IF('PRAPTRA 1 प्रविष्ठी'!W551="","",'PRAPTRA 1 प्रविष्ठी'!W551)</f>
        <v/>
      </c>
      <c r="X551" s="1"/>
      <c r="Y551" s="1"/>
      <c r="Z551" s="1"/>
    </row>
    <row r="552" spans="1:26" ht="24.75" customHeight="1">
      <c r="A552" s="185" t="str">
        <f>IF('PRAPTRA 1 प्रविष्ठी'!A552="","",'PRAPTRA 1 प्रविष्ठी'!A552)</f>
        <v/>
      </c>
      <c r="B552" s="185" t="str">
        <f>IF('PRAPTRA 1 प्रविष्ठी'!B552="","",'PRAPTRA 1 प्रविष्ठी'!B552)</f>
        <v/>
      </c>
      <c r="C552" s="185" t="str">
        <f>IF('PRAPTRA 1 प्रविष्ठी'!C552="","",'PRAPTRA 1 प्रविष्ठी'!C552)</f>
        <v/>
      </c>
      <c r="D552" s="185" t="str">
        <f>IF('PRAPTRA 1 प्रविष्ठी'!D552="","",'PRAPTRA 1 प्रविष्ठी'!D552)</f>
        <v/>
      </c>
      <c r="E552" s="185" t="str">
        <f>IF('PRAPTRA 1 प्रविष्ठी'!E552="","",'PRAPTRA 1 प्रविष्ठी'!E552)</f>
        <v/>
      </c>
      <c r="F552" s="185" t="str">
        <f>IF('PRAPTRA 1 प्रविष्ठी'!F552="","",'PRAPTRA 1 प्रविष्ठी'!F552)</f>
        <v/>
      </c>
      <c r="G552" s="185" t="str">
        <f>IF('PRAPTRA 1 प्रविष्ठी'!G552="","",'PRAPTRA 1 प्रविष्ठी'!G552)</f>
        <v/>
      </c>
      <c r="H552" s="186" t="str">
        <f>IF('PRAPTRA 1 प्रविष्ठी'!H552="","",'PRAPTRA 1 प्रविष्ठी'!H552)</f>
        <v/>
      </c>
      <c r="I552" s="185" t="str">
        <f>IF('PRAPTRA 1 प्रविष्ठी'!I552="","",'PRAPTRA 1 प्रविष्ठी'!I552)</f>
        <v/>
      </c>
      <c r="J552" s="185" t="str">
        <f>IF('PRAPTRA 1 प्रविष्ठी'!J552="","",'PRAPTRA 1 प्रविष्ठी'!J552)</f>
        <v/>
      </c>
      <c r="K552" s="185" t="str">
        <f>IF('PRAPTRA 1 प्रविष्ठी'!K552="","",'PRAPTRA 1 प्रविष्ठी'!K552)</f>
        <v/>
      </c>
      <c r="L552" s="189" t="str">
        <f>IF('PRAPTRA 1 प्रविष्ठी'!L552="","",'PRAPTRA 1 प्रविष्ठी'!L552)</f>
        <v/>
      </c>
      <c r="M552" s="185" t="str">
        <f>IF('PRAPTRA 1 प्रविष्ठी'!M552="","",'PRAPTRA 1 प्रविष्ठी'!M552)</f>
        <v/>
      </c>
      <c r="N552" s="187" t="str">
        <f>IF('PRAPTRA 1 प्रविष्ठी'!N552="","",'PRAPTRA 1 प्रविष्ठी'!N552)</f>
        <v/>
      </c>
      <c r="O552" s="185" t="str">
        <f>IF('PRAPTRA 1 प्रविष्ठी'!O552="","",'PRAPTRA 1 प्रविष्ठी'!O552)</f>
        <v/>
      </c>
      <c r="P552" s="177" t="str">
        <f>IF('PRAPTRA 1 प्रविष्ठी'!P552="","",'PRAPTRA 1 प्रविष्ठी'!P552)</f>
        <v/>
      </c>
      <c r="Q552" s="185" t="str">
        <f>IF('PRAPTRA 1 प्रविष्ठी'!Q552="","",'PRAPTRA 1 प्रविष्ठी'!Q552)</f>
        <v/>
      </c>
      <c r="R552" s="185" t="str">
        <f>IF('PRAPTRA 1 प्रविष्ठी'!R552="","",'PRAPTRA 1 प्रविष्ठी'!R552)</f>
        <v/>
      </c>
      <c r="S552" s="185" t="str">
        <f>IF('PRAPTRA 1 प्रविष्ठी'!S552="","",'PRAPTRA 1 प्रविष्ठी'!S552)</f>
        <v/>
      </c>
      <c r="T552" s="185" t="str">
        <f>IF('PRAPTRA 1 प्रविष्ठी'!T552="","",'PRAPTRA 1 प्रविष्ठी'!T552)</f>
        <v/>
      </c>
      <c r="U552" s="185" t="str">
        <f>IF('PRAPTRA 1 प्रविष्ठी'!U552="","",'PRAPTRA 1 प्रविष्ठी'!U552)</f>
        <v/>
      </c>
      <c r="V552" s="189" t="str">
        <f>IF('PRAPTRA 1 प्रविष्ठी'!V552="","",'PRAPTRA 1 प्रविष्ठी'!V552)</f>
        <v/>
      </c>
      <c r="W552" s="177" t="str">
        <f>IF('PRAPTRA 1 प्रविष्ठी'!W552="","",'PRAPTRA 1 प्रविष्ठी'!W552)</f>
        <v/>
      </c>
      <c r="X552" s="1"/>
      <c r="Y552" s="1"/>
      <c r="Z552" s="1"/>
    </row>
    <row r="553" spans="1:26" ht="24.75" customHeight="1">
      <c r="A553" s="185" t="str">
        <f>IF('PRAPTRA 1 प्रविष्ठी'!A553="","",'PRAPTRA 1 प्रविष्ठी'!A553)</f>
        <v/>
      </c>
      <c r="B553" s="185" t="str">
        <f>IF('PRAPTRA 1 प्रविष्ठी'!B553="","",'PRAPTRA 1 प्रविष्ठी'!B553)</f>
        <v/>
      </c>
      <c r="C553" s="185" t="str">
        <f>IF('PRAPTRA 1 प्रविष्ठी'!C553="","",'PRAPTRA 1 प्रविष्ठी'!C553)</f>
        <v/>
      </c>
      <c r="D553" s="185" t="str">
        <f>IF('PRAPTRA 1 प्रविष्ठी'!D553="","",'PRAPTRA 1 प्रविष्ठी'!D553)</f>
        <v/>
      </c>
      <c r="E553" s="185" t="str">
        <f>IF('PRAPTRA 1 प्रविष्ठी'!E553="","",'PRAPTRA 1 प्रविष्ठी'!E553)</f>
        <v/>
      </c>
      <c r="F553" s="185" t="str">
        <f>IF('PRAPTRA 1 प्रविष्ठी'!F553="","",'PRAPTRA 1 प्रविष्ठी'!F553)</f>
        <v/>
      </c>
      <c r="G553" s="185" t="str">
        <f>IF('PRAPTRA 1 प्रविष्ठी'!G553="","",'PRAPTRA 1 प्रविष्ठी'!G553)</f>
        <v/>
      </c>
      <c r="H553" s="186" t="str">
        <f>IF('PRAPTRA 1 प्रविष्ठी'!H553="","",'PRAPTRA 1 प्रविष्ठी'!H553)</f>
        <v/>
      </c>
      <c r="I553" s="185" t="str">
        <f>IF('PRAPTRA 1 प्रविष्ठी'!I553="","",'PRAPTRA 1 प्रविष्ठी'!I553)</f>
        <v/>
      </c>
      <c r="J553" s="185" t="str">
        <f>IF('PRAPTRA 1 प्रविष्ठी'!J553="","",'PRAPTRA 1 प्रविष्ठी'!J553)</f>
        <v/>
      </c>
      <c r="K553" s="185" t="str">
        <f>IF('PRAPTRA 1 प्रविष्ठी'!K553="","",'PRAPTRA 1 प्रविष्ठी'!K553)</f>
        <v/>
      </c>
      <c r="L553" s="189" t="str">
        <f>IF('PRAPTRA 1 प्रविष्ठी'!L553="","",'PRAPTRA 1 प्रविष्ठी'!L553)</f>
        <v/>
      </c>
      <c r="M553" s="185" t="str">
        <f>IF('PRAPTRA 1 प्रविष्ठी'!M553="","",'PRAPTRA 1 प्रविष्ठी'!M553)</f>
        <v/>
      </c>
      <c r="N553" s="187" t="str">
        <f>IF('PRAPTRA 1 प्रविष्ठी'!N553="","",'PRAPTRA 1 प्रविष्ठी'!N553)</f>
        <v/>
      </c>
      <c r="O553" s="185" t="str">
        <f>IF('PRAPTRA 1 प्रविष्ठी'!O553="","",'PRAPTRA 1 प्रविष्ठी'!O553)</f>
        <v/>
      </c>
      <c r="P553" s="177" t="str">
        <f>IF('PRAPTRA 1 प्रविष्ठी'!P553="","",'PRAPTRA 1 प्रविष्ठी'!P553)</f>
        <v/>
      </c>
      <c r="Q553" s="185" t="str">
        <f>IF('PRAPTRA 1 प्रविष्ठी'!Q553="","",'PRAPTRA 1 प्रविष्ठी'!Q553)</f>
        <v/>
      </c>
      <c r="R553" s="185" t="str">
        <f>IF('PRAPTRA 1 प्रविष्ठी'!R553="","",'PRAPTRA 1 प्रविष्ठी'!R553)</f>
        <v/>
      </c>
      <c r="S553" s="185" t="str">
        <f>IF('PRAPTRA 1 प्रविष्ठी'!S553="","",'PRAPTRA 1 प्रविष्ठी'!S553)</f>
        <v/>
      </c>
      <c r="T553" s="185" t="str">
        <f>IF('PRAPTRA 1 प्रविष्ठी'!T553="","",'PRAPTRA 1 प्रविष्ठी'!T553)</f>
        <v/>
      </c>
      <c r="U553" s="185" t="str">
        <f>IF('PRAPTRA 1 प्रविष्ठी'!U553="","",'PRAPTRA 1 प्रविष्ठी'!U553)</f>
        <v/>
      </c>
      <c r="V553" s="189" t="str">
        <f>IF('PRAPTRA 1 प्रविष्ठी'!V553="","",'PRAPTRA 1 प्रविष्ठी'!V553)</f>
        <v/>
      </c>
      <c r="W553" s="177" t="str">
        <f>IF('PRAPTRA 1 प्रविष्ठी'!W553="","",'PRAPTRA 1 प्रविष्ठी'!W553)</f>
        <v/>
      </c>
      <c r="X553" s="1"/>
      <c r="Y553" s="1"/>
      <c r="Z553" s="1"/>
    </row>
    <row r="554" spans="1:26" ht="24.75" customHeight="1">
      <c r="A554" s="185" t="str">
        <f>IF('PRAPTRA 1 प्रविष्ठी'!A554="","",'PRAPTRA 1 प्रविष्ठी'!A554)</f>
        <v/>
      </c>
      <c r="B554" s="185" t="str">
        <f>IF('PRAPTRA 1 प्रविष्ठी'!B554="","",'PRAPTRA 1 प्रविष्ठी'!B554)</f>
        <v/>
      </c>
      <c r="C554" s="185" t="str">
        <f>IF('PRAPTRA 1 प्रविष्ठी'!C554="","",'PRAPTRA 1 प्रविष्ठी'!C554)</f>
        <v/>
      </c>
      <c r="D554" s="185" t="str">
        <f>IF('PRAPTRA 1 प्रविष्ठी'!D554="","",'PRAPTRA 1 प्रविष्ठी'!D554)</f>
        <v/>
      </c>
      <c r="E554" s="185" t="str">
        <f>IF('PRAPTRA 1 प्रविष्ठी'!E554="","",'PRAPTRA 1 प्रविष्ठी'!E554)</f>
        <v/>
      </c>
      <c r="F554" s="185" t="str">
        <f>IF('PRAPTRA 1 प्रविष्ठी'!F554="","",'PRAPTRA 1 प्रविष्ठी'!F554)</f>
        <v/>
      </c>
      <c r="G554" s="185" t="str">
        <f>IF('PRAPTRA 1 प्रविष्ठी'!G554="","",'PRAPTRA 1 प्रविष्ठी'!G554)</f>
        <v/>
      </c>
      <c r="H554" s="186" t="str">
        <f>IF('PRAPTRA 1 प्रविष्ठी'!H554="","",'PRAPTRA 1 प्रविष्ठी'!H554)</f>
        <v/>
      </c>
      <c r="I554" s="185" t="str">
        <f>IF('PRAPTRA 1 प्रविष्ठी'!I554="","",'PRAPTRA 1 प्रविष्ठी'!I554)</f>
        <v/>
      </c>
      <c r="J554" s="185" t="str">
        <f>IF('PRAPTRA 1 प्रविष्ठी'!J554="","",'PRAPTRA 1 प्रविष्ठी'!J554)</f>
        <v/>
      </c>
      <c r="K554" s="185" t="str">
        <f>IF('PRAPTRA 1 प्रविष्ठी'!K554="","",'PRAPTRA 1 प्रविष्ठी'!K554)</f>
        <v/>
      </c>
      <c r="L554" s="189" t="str">
        <f>IF('PRAPTRA 1 प्रविष्ठी'!L554="","",'PRAPTRA 1 प्रविष्ठी'!L554)</f>
        <v/>
      </c>
      <c r="M554" s="185" t="str">
        <f>IF('PRAPTRA 1 प्रविष्ठी'!M554="","",'PRAPTRA 1 प्रविष्ठी'!M554)</f>
        <v/>
      </c>
      <c r="N554" s="187" t="str">
        <f>IF('PRAPTRA 1 प्रविष्ठी'!N554="","",'PRAPTRA 1 प्रविष्ठी'!N554)</f>
        <v/>
      </c>
      <c r="O554" s="185" t="str">
        <f>IF('PRAPTRA 1 प्रविष्ठी'!O554="","",'PRAPTRA 1 प्रविष्ठी'!O554)</f>
        <v/>
      </c>
      <c r="P554" s="177" t="str">
        <f>IF('PRAPTRA 1 प्रविष्ठी'!P554="","",'PRAPTRA 1 प्रविष्ठी'!P554)</f>
        <v/>
      </c>
      <c r="Q554" s="185" t="str">
        <f>IF('PRAPTRA 1 प्रविष्ठी'!Q554="","",'PRAPTRA 1 प्रविष्ठी'!Q554)</f>
        <v/>
      </c>
      <c r="R554" s="185" t="str">
        <f>IF('PRAPTRA 1 प्रविष्ठी'!R554="","",'PRAPTRA 1 प्रविष्ठी'!R554)</f>
        <v/>
      </c>
      <c r="S554" s="185" t="str">
        <f>IF('PRAPTRA 1 प्रविष्ठी'!S554="","",'PRAPTRA 1 प्रविष्ठी'!S554)</f>
        <v/>
      </c>
      <c r="T554" s="185" t="str">
        <f>IF('PRAPTRA 1 प्रविष्ठी'!T554="","",'PRAPTRA 1 प्रविष्ठी'!T554)</f>
        <v/>
      </c>
      <c r="U554" s="185" t="str">
        <f>IF('PRAPTRA 1 प्रविष्ठी'!U554="","",'PRAPTRA 1 प्रविष्ठी'!U554)</f>
        <v/>
      </c>
      <c r="V554" s="189" t="str">
        <f>IF('PRAPTRA 1 प्रविष्ठी'!V554="","",'PRAPTRA 1 प्रविष्ठी'!V554)</f>
        <v/>
      </c>
      <c r="W554" s="177" t="str">
        <f>IF('PRAPTRA 1 प्रविष्ठी'!W554="","",'PRAPTRA 1 प्रविष्ठी'!W554)</f>
        <v/>
      </c>
      <c r="X554" s="1"/>
      <c r="Y554" s="1"/>
      <c r="Z554" s="1"/>
    </row>
    <row r="555" spans="1:26" ht="24.75" customHeight="1">
      <c r="A555" s="185" t="str">
        <f>IF('PRAPTRA 1 प्रविष्ठी'!A555="","",'PRAPTRA 1 प्रविष्ठी'!A555)</f>
        <v/>
      </c>
      <c r="B555" s="185" t="str">
        <f>IF('PRAPTRA 1 प्रविष्ठी'!B555="","",'PRAPTRA 1 प्रविष्ठी'!B555)</f>
        <v/>
      </c>
      <c r="C555" s="185" t="str">
        <f>IF('PRAPTRA 1 प्रविष्ठी'!C555="","",'PRAPTRA 1 प्रविष्ठी'!C555)</f>
        <v/>
      </c>
      <c r="D555" s="185" t="str">
        <f>IF('PRAPTRA 1 प्रविष्ठी'!D555="","",'PRAPTRA 1 प्रविष्ठी'!D555)</f>
        <v/>
      </c>
      <c r="E555" s="185" t="str">
        <f>IF('PRAPTRA 1 प्रविष्ठी'!E555="","",'PRAPTRA 1 प्रविष्ठी'!E555)</f>
        <v/>
      </c>
      <c r="F555" s="185" t="str">
        <f>IF('PRAPTRA 1 प्रविष्ठी'!F555="","",'PRAPTRA 1 प्रविष्ठी'!F555)</f>
        <v/>
      </c>
      <c r="G555" s="185" t="str">
        <f>IF('PRAPTRA 1 प्रविष्ठी'!G555="","",'PRAPTRA 1 प्रविष्ठी'!G555)</f>
        <v/>
      </c>
      <c r="H555" s="186" t="str">
        <f>IF('PRAPTRA 1 प्रविष्ठी'!H555="","",'PRAPTRA 1 प्रविष्ठी'!H555)</f>
        <v/>
      </c>
      <c r="I555" s="185" t="str">
        <f>IF('PRAPTRA 1 प्रविष्ठी'!I555="","",'PRAPTRA 1 प्रविष्ठी'!I555)</f>
        <v/>
      </c>
      <c r="J555" s="185" t="str">
        <f>IF('PRAPTRA 1 प्रविष्ठी'!J555="","",'PRAPTRA 1 प्रविष्ठी'!J555)</f>
        <v/>
      </c>
      <c r="K555" s="185" t="str">
        <f>IF('PRAPTRA 1 प्रविष्ठी'!K555="","",'PRAPTRA 1 प्रविष्ठी'!K555)</f>
        <v/>
      </c>
      <c r="L555" s="189" t="str">
        <f>IF('PRAPTRA 1 प्रविष्ठी'!L555="","",'PRAPTRA 1 प्रविष्ठी'!L555)</f>
        <v/>
      </c>
      <c r="M555" s="185" t="str">
        <f>IF('PRAPTRA 1 प्रविष्ठी'!M555="","",'PRAPTRA 1 प्रविष्ठी'!M555)</f>
        <v/>
      </c>
      <c r="N555" s="187" t="str">
        <f>IF('PRAPTRA 1 प्रविष्ठी'!N555="","",'PRAPTRA 1 प्रविष्ठी'!N555)</f>
        <v/>
      </c>
      <c r="O555" s="185" t="str">
        <f>IF('PRAPTRA 1 प्रविष्ठी'!O555="","",'PRAPTRA 1 प्रविष्ठी'!O555)</f>
        <v/>
      </c>
      <c r="P555" s="177" t="str">
        <f>IF('PRAPTRA 1 प्रविष्ठी'!P555="","",'PRAPTRA 1 प्रविष्ठी'!P555)</f>
        <v/>
      </c>
      <c r="Q555" s="185" t="str">
        <f>IF('PRAPTRA 1 प्रविष्ठी'!Q555="","",'PRAPTRA 1 प्रविष्ठी'!Q555)</f>
        <v/>
      </c>
      <c r="R555" s="185" t="str">
        <f>IF('PRAPTRA 1 प्रविष्ठी'!R555="","",'PRAPTRA 1 प्रविष्ठी'!R555)</f>
        <v/>
      </c>
      <c r="S555" s="185" t="str">
        <f>IF('PRAPTRA 1 प्रविष्ठी'!S555="","",'PRAPTRA 1 प्रविष्ठी'!S555)</f>
        <v/>
      </c>
      <c r="T555" s="185" t="str">
        <f>IF('PRAPTRA 1 प्रविष्ठी'!T555="","",'PRAPTRA 1 प्रविष्ठी'!T555)</f>
        <v/>
      </c>
      <c r="U555" s="185" t="str">
        <f>IF('PRAPTRA 1 प्रविष्ठी'!U555="","",'PRAPTRA 1 प्रविष्ठी'!U555)</f>
        <v/>
      </c>
      <c r="V555" s="189" t="str">
        <f>IF('PRAPTRA 1 प्रविष्ठी'!V555="","",'PRAPTRA 1 प्रविष्ठी'!V555)</f>
        <v/>
      </c>
      <c r="W555" s="177" t="str">
        <f>IF('PRAPTRA 1 प्रविष्ठी'!W555="","",'PRAPTRA 1 प्रविष्ठी'!W555)</f>
        <v/>
      </c>
      <c r="X555" s="1"/>
      <c r="Y555" s="1"/>
      <c r="Z555" s="1"/>
    </row>
    <row r="556" spans="1:26" ht="24.75" customHeight="1">
      <c r="A556" s="185" t="str">
        <f>IF('PRAPTRA 1 प्रविष्ठी'!A556="","",'PRAPTRA 1 प्रविष्ठी'!A556)</f>
        <v/>
      </c>
      <c r="B556" s="185" t="str">
        <f>IF('PRAPTRA 1 प्रविष्ठी'!B556="","",'PRAPTRA 1 प्रविष्ठी'!B556)</f>
        <v/>
      </c>
      <c r="C556" s="185" t="str">
        <f>IF('PRAPTRA 1 प्रविष्ठी'!C556="","",'PRAPTRA 1 प्रविष्ठी'!C556)</f>
        <v/>
      </c>
      <c r="D556" s="185" t="str">
        <f>IF('PRAPTRA 1 प्रविष्ठी'!D556="","",'PRAPTRA 1 प्रविष्ठी'!D556)</f>
        <v/>
      </c>
      <c r="E556" s="185" t="str">
        <f>IF('PRAPTRA 1 प्रविष्ठी'!E556="","",'PRAPTRA 1 प्रविष्ठी'!E556)</f>
        <v/>
      </c>
      <c r="F556" s="185" t="str">
        <f>IF('PRAPTRA 1 प्रविष्ठी'!F556="","",'PRAPTRA 1 प्रविष्ठी'!F556)</f>
        <v/>
      </c>
      <c r="G556" s="185" t="str">
        <f>IF('PRAPTRA 1 प्रविष्ठी'!G556="","",'PRAPTRA 1 प्रविष्ठी'!G556)</f>
        <v/>
      </c>
      <c r="H556" s="186" t="str">
        <f>IF('PRAPTRA 1 प्रविष्ठी'!H556="","",'PRAPTRA 1 प्रविष्ठी'!H556)</f>
        <v/>
      </c>
      <c r="I556" s="185" t="str">
        <f>IF('PRAPTRA 1 प्रविष्ठी'!I556="","",'PRAPTRA 1 प्रविष्ठी'!I556)</f>
        <v/>
      </c>
      <c r="J556" s="185" t="str">
        <f>IF('PRAPTRA 1 प्रविष्ठी'!J556="","",'PRAPTRA 1 प्रविष्ठी'!J556)</f>
        <v/>
      </c>
      <c r="K556" s="185" t="str">
        <f>IF('PRAPTRA 1 प्रविष्ठी'!K556="","",'PRAPTRA 1 प्रविष्ठी'!K556)</f>
        <v/>
      </c>
      <c r="L556" s="189" t="str">
        <f>IF('PRAPTRA 1 प्रविष्ठी'!L556="","",'PRAPTRA 1 प्रविष्ठी'!L556)</f>
        <v/>
      </c>
      <c r="M556" s="185" t="str">
        <f>IF('PRAPTRA 1 प्रविष्ठी'!M556="","",'PRAPTRA 1 प्रविष्ठी'!M556)</f>
        <v/>
      </c>
      <c r="N556" s="187" t="str">
        <f>IF('PRAPTRA 1 प्रविष्ठी'!N556="","",'PRAPTRA 1 प्रविष्ठी'!N556)</f>
        <v/>
      </c>
      <c r="O556" s="185" t="str">
        <f>IF('PRAPTRA 1 प्रविष्ठी'!O556="","",'PRAPTRA 1 प्रविष्ठी'!O556)</f>
        <v/>
      </c>
      <c r="P556" s="177" t="str">
        <f>IF('PRAPTRA 1 प्रविष्ठी'!P556="","",'PRAPTRA 1 प्रविष्ठी'!P556)</f>
        <v/>
      </c>
      <c r="Q556" s="185" t="str">
        <f>IF('PRAPTRA 1 प्रविष्ठी'!Q556="","",'PRAPTRA 1 प्रविष्ठी'!Q556)</f>
        <v/>
      </c>
      <c r="R556" s="185" t="str">
        <f>IF('PRAPTRA 1 प्रविष्ठी'!R556="","",'PRAPTRA 1 प्रविष्ठी'!R556)</f>
        <v/>
      </c>
      <c r="S556" s="185" t="str">
        <f>IF('PRAPTRA 1 प्रविष्ठी'!S556="","",'PRAPTRA 1 प्रविष्ठी'!S556)</f>
        <v/>
      </c>
      <c r="T556" s="185" t="str">
        <f>IF('PRAPTRA 1 प्रविष्ठी'!T556="","",'PRAPTRA 1 प्रविष्ठी'!T556)</f>
        <v/>
      </c>
      <c r="U556" s="185" t="str">
        <f>IF('PRAPTRA 1 प्रविष्ठी'!U556="","",'PRAPTRA 1 प्रविष्ठी'!U556)</f>
        <v/>
      </c>
      <c r="V556" s="189" t="str">
        <f>IF('PRAPTRA 1 प्रविष्ठी'!V556="","",'PRAPTRA 1 प्रविष्ठी'!V556)</f>
        <v/>
      </c>
      <c r="W556" s="177" t="str">
        <f>IF('PRAPTRA 1 प्रविष्ठी'!W556="","",'PRAPTRA 1 प्रविष्ठी'!W556)</f>
        <v/>
      </c>
      <c r="X556" s="1"/>
      <c r="Y556" s="1"/>
      <c r="Z556" s="1"/>
    </row>
    <row r="557" spans="1:26" ht="24.75" customHeight="1">
      <c r="A557" s="185" t="str">
        <f>IF('PRAPTRA 1 प्रविष्ठी'!A557="","",'PRAPTRA 1 प्रविष्ठी'!A557)</f>
        <v/>
      </c>
      <c r="B557" s="185" t="str">
        <f>IF('PRAPTRA 1 प्रविष्ठी'!B557="","",'PRAPTRA 1 प्रविष्ठी'!B557)</f>
        <v/>
      </c>
      <c r="C557" s="185" t="str">
        <f>IF('PRAPTRA 1 प्रविष्ठी'!C557="","",'PRAPTRA 1 प्रविष्ठी'!C557)</f>
        <v/>
      </c>
      <c r="D557" s="185" t="str">
        <f>IF('PRAPTRA 1 प्रविष्ठी'!D557="","",'PRAPTRA 1 प्रविष्ठी'!D557)</f>
        <v/>
      </c>
      <c r="E557" s="185" t="str">
        <f>IF('PRAPTRA 1 प्रविष्ठी'!E557="","",'PRAPTRA 1 प्रविष्ठी'!E557)</f>
        <v/>
      </c>
      <c r="F557" s="185" t="str">
        <f>IF('PRAPTRA 1 प्रविष्ठी'!F557="","",'PRAPTRA 1 प्रविष्ठी'!F557)</f>
        <v/>
      </c>
      <c r="G557" s="185" t="str">
        <f>IF('PRAPTRA 1 प्रविष्ठी'!G557="","",'PRAPTRA 1 प्रविष्ठी'!G557)</f>
        <v/>
      </c>
      <c r="H557" s="186" t="str">
        <f>IF('PRAPTRA 1 प्रविष्ठी'!H557="","",'PRAPTRA 1 प्रविष्ठी'!H557)</f>
        <v/>
      </c>
      <c r="I557" s="185" t="str">
        <f>IF('PRAPTRA 1 प्रविष्ठी'!I557="","",'PRAPTRA 1 प्रविष्ठी'!I557)</f>
        <v/>
      </c>
      <c r="J557" s="185" t="str">
        <f>IF('PRAPTRA 1 प्रविष्ठी'!J557="","",'PRAPTRA 1 प्रविष्ठी'!J557)</f>
        <v/>
      </c>
      <c r="K557" s="185" t="str">
        <f>IF('PRAPTRA 1 प्रविष्ठी'!K557="","",'PRAPTRA 1 प्रविष्ठी'!K557)</f>
        <v/>
      </c>
      <c r="L557" s="189" t="str">
        <f>IF('PRAPTRA 1 प्रविष्ठी'!L557="","",'PRAPTRA 1 प्रविष्ठी'!L557)</f>
        <v/>
      </c>
      <c r="M557" s="185" t="str">
        <f>IF('PRAPTRA 1 प्रविष्ठी'!M557="","",'PRAPTRA 1 प्रविष्ठी'!M557)</f>
        <v/>
      </c>
      <c r="N557" s="187" t="str">
        <f>IF('PRAPTRA 1 प्रविष्ठी'!N557="","",'PRAPTRA 1 प्रविष्ठी'!N557)</f>
        <v/>
      </c>
      <c r="O557" s="185" t="str">
        <f>IF('PRAPTRA 1 प्रविष्ठी'!O557="","",'PRAPTRA 1 प्रविष्ठी'!O557)</f>
        <v/>
      </c>
      <c r="P557" s="177" t="str">
        <f>IF('PRAPTRA 1 प्रविष्ठी'!P557="","",'PRAPTRA 1 प्रविष्ठी'!P557)</f>
        <v/>
      </c>
      <c r="Q557" s="185" t="str">
        <f>IF('PRAPTRA 1 प्रविष्ठी'!Q557="","",'PRAPTRA 1 प्रविष्ठी'!Q557)</f>
        <v/>
      </c>
      <c r="R557" s="185" t="str">
        <f>IF('PRAPTRA 1 प्रविष्ठी'!R557="","",'PRAPTRA 1 प्रविष्ठी'!R557)</f>
        <v/>
      </c>
      <c r="S557" s="185" t="str">
        <f>IF('PRAPTRA 1 प्रविष्ठी'!S557="","",'PRAPTRA 1 प्रविष्ठी'!S557)</f>
        <v/>
      </c>
      <c r="T557" s="185" t="str">
        <f>IF('PRAPTRA 1 प्रविष्ठी'!T557="","",'PRAPTRA 1 प्रविष्ठी'!T557)</f>
        <v/>
      </c>
      <c r="U557" s="185" t="str">
        <f>IF('PRAPTRA 1 प्रविष्ठी'!U557="","",'PRAPTRA 1 प्रविष्ठी'!U557)</f>
        <v/>
      </c>
      <c r="V557" s="189" t="str">
        <f>IF('PRAPTRA 1 प्रविष्ठी'!V557="","",'PRAPTRA 1 प्रविष्ठी'!V557)</f>
        <v/>
      </c>
      <c r="W557" s="177" t="str">
        <f>IF('PRAPTRA 1 प्रविष्ठी'!W557="","",'PRAPTRA 1 प्रविष्ठी'!W557)</f>
        <v/>
      </c>
      <c r="X557" s="1"/>
      <c r="Y557" s="1"/>
      <c r="Z557" s="1"/>
    </row>
    <row r="558" spans="1:26" ht="24.75" customHeight="1">
      <c r="A558" s="185" t="str">
        <f>IF('PRAPTRA 1 प्रविष्ठी'!A558="","",'PRAPTRA 1 प्रविष्ठी'!A558)</f>
        <v/>
      </c>
      <c r="B558" s="185" t="str">
        <f>IF('PRAPTRA 1 प्रविष्ठी'!B558="","",'PRAPTRA 1 प्रविष्ठी'!B558)</f>
        <v/>
      </c>
      <c r="C558" s="185" t="str">
        <f>IF('PRAPTRA 1 प्रविष्ठी'!C558="","",'PRAPTRA 1 प्रविष्ठी'!C558)</f>
        <v/>
      </c>
      <c r="D558" s="185" t="str">
        <f>IF('PRAPTRA 1 प्रविष्ठी'!D558="","",'PRAPTRA 1 प्रविष्ठी'!D558)</f>
        <v/>
      </c>
      <c r="E558" s="185" t="str">
        <f>IF('PRAPTRA 1 प्रविष्ठी'!E558="","",'PRAPTRA 1 प्रविष्ठी'!E558)</f>
        <v/>
      </c>
      <c r="F558" s="185" t="str">
        <f>IF('PRAPTRA 1 प्रविष्ठी'!F558="","",'PRAPTRA 1 प्रविष्ठी'!F558)</f>
        <v/>
      </c>
      <c r="G558" s="185" t="str">
        <f>IF('PRAPTRA 1 प्रविष्ठी'!G558="","",'PRAPTRA 1 प्रविष्ठी'!G558)</f>
        <v/>
      </c>
      <c r="H558" s="186" t="str">
        <f>IF('PRAPTRA 1 प्रविष्ठी'!H558="","",'PRAPTRA 1 प्रविष्ठी'!H558)</f>
        <v/>
      </c>
      <c r="I558" s="185" t="str">
        <f>IF('PRAPTRA 1 प्रविष्ठी'!I558="","",'PRAPTRA 1 प्रविष्ठी'!I558)</f>
        <v/>
      </c>
      <c r="J558" s="185" t="str">
        <f>IF('PRAPTRA 1 प्रविष्ठी'!J558="","",'PRAPTRA 1 प्रविष्ठी'!J558)</f>
        <v/>
      </c>
      <c r="K558" s="185" t="str">
        <f>IF('PRAPTRA 1 प्रविष्ठी'!K558="","",'PRAPTRA 1 प्रविष्ठी'!K558)</f>
        <v/>
      </c>
      <c r="L558" s="189" t="str">
        <f>IF('PRAPTRA 1 प्रविष्ठी'!L558="","",'PRAPTRA 1 प्रविष्ठी'!L558)</f>
        <v/>
      </c>
      <c r="M558" s="185" t="str">
        <f>IF('PRAPTRA 1 प्रविष्ठी'!M558="","",'PRAPTRA 1 प्रविष्ठी'!M558)</f>
        <v/>
      </c>
      <c r="N558" s="187" t="str">
        <f>IF('PRAPTRA 1 प्रविष्ठी'!N558="","",'PRAPTRA 1 प्रविष्ठी'!N558)</f>
        <v/>
      </c>
      <c r="O558" s="185" t="str">
        <f>IF('PRAPTRA 1 प्रविष्ठी'!O558="","",'PRAPTRA 1 प्रविष्ठी'!O558)</f>
        <v/>
      </c>
      <c r="P558" s="177" t="str">
        <f>IF('PRAPTRA 1 प्रविष्ठी'!P558="","",'PRAPTRA 1 प्रविष्ठी'!P558)</f>
        <v/>
      </c>
      <c r="Q558" s="185" t="str">
        <f>IF('PRAPTRA 1 प्रविष्ठी'!Q558="","",'PRAPTRA 1 प्रविष्ठी'!Q558)</f>
        <v/>
      </c>
      <c r="R558" s="185" t="str">
        <f>IF('PRAPTRA 1 प्रविष्ठी'!R558="","",'PRAPTRA 1 प्रविष्ठी'!R558)</f>
        <v/>
      </c>
      <c r="S558" s="185" t="str">
        <f>IF('PRAPTRA 1 प्रविष्ठी'!S558="","",'PRAPTRA 1 प्रविष्ठी'!S558)</f>
        <v/>
      </c>
      <c r="T558" s="185" t="str">
        <f>IF('PRAPTRA 1 प्रविष्ठी'!T558="","",'PRAPTRA 1 प्रविष्ठी'!T558)</f>
        <v/>
      </c>
      <c r="U558" s="185" t="str">
        <f>IF('PRAPTRA 1 प्रविष्ठी'!U558="","",'PRAPTRA 1 प्रविष्ठी'!U558)</f>
        <v/>
      </c>
      <c r="V558" s="189" t="str">
        <f>IF('PRAPTRA 1 प्रविष्ठी'!V558="","",'PRAPTRA 1 प्रविष्ठी'!V558)</f>
        <v/>
      </c>
      <c r="W558" s="177" t="str">
        <f>IF('PRAPTRA 1 प्रविष्ठी'!W558="","",'PRAPTRA 1 प्रविष्ठी'!W558)</f>
        <v/>
      </c>
      <c r="X558" s="1"/>
      <c r="Y558" s="1"/>
      <c r="Z558" s="1"/>
    </row>
    <row r="559" spans="1:26" ht="24.75" customHeight="1">
      <c r="A559" s="185" t="str">
        <f>IF('PRAPTRA 1 प्रविष्ठी'!A559="","",'PRAPTRA 1 प्रविष्ठी'!A559)</f>
        <v/>
      </c>
      <c r="B559" s="185" t="str">
        <f>IF('PRAPTRA 1 प्रविष्ठी'!B559="","",'PRAPTRA 1 प्रविष्ठी'!B559)</f>
        <v/>
      </c>
      <c r="C559" s="185" t="str">
        <f>IF('PRAPTRA 1 प्रविष्ठी'!C559="","",'PRAPTRA 1 प्रविष्ठी'!C559)</f>
        <v/>
      </c>
      <c r="D559" s="185" t="str">
        <f>IF('PRAPTRA 1 प्रविष्ठी'!D559="","",'PRAPTRA 1 प्रविष्ठी'!D559)</f>
        <v/>
      </c>
      <c r="E559" s="185" t="str">
        <f>IF('PRAPTRA 1 प्रविष्ठी'!E559="","",'PRAPTRA 1 प्रविष्ठी'!E559)</f>
        <v/>
      </c>
      <c r="F559" s="185" t="str">
        <f>IF('PRAPTRA 1 प्रविष्ठी'!F559="","",'PRAPTRA 1 प्रविष्ठी'!F559)</f>
        <v/>
      </c>
      <c r="G559" s="185" t="str">
        <f>IF('PRAPTRA 1 प्रविष्ठी'!G559="","",'PRAPTRA 1 प्रविष्ठी'!G559)</f>
        <v/>
      </c>
      <c r="H559" s="186" t="str">
        <f>IF('PRAPTRA 1 प्रविष्ठी'!H559="","",'PRAPTRA 1 प्रविष्ठी'!H559)</f>
        <v/>
      </c>
      <c r="I559" s="185" t="str">
        <f>IF('PRAPTRA 1 प्रविष्ठी'!I559="","",'PRAPTRA 1 प्रविष्ठी'!I559)</f>
        <v/>
      </c>
      <c r="J559" s="185" t="str">
        <f>IF('PRAPTRA 1 प्रविष्ठी'!J559="","",'PRAPTRA 1 प्रविष्ठी'!J559)</f>
        <v/>
      </c>
      <c r="K559" s="185" t="str">
        <f>IF('PRAPTRA 1 प्रविष्ठी'!K559="","",'PRAPTRA 1 प्रविष्ठी'!K559)</f>
        <v/>
      </c>
      <c r="L559" s="189" t="str">
        <f>IF('PRAPTRA 1 प्रविष्ठी'!L559="","",'PRAPTRA 1 प्रविष्ठी'!L559)</f>
        <v/>
      </c>
      <c r="M559" s="185" t="str">
        <f>IF('PRAPTRA 1 प्रविष्ठी'!M559="","",'PRAPTRA 1 प्रविष्ठी'!M559)</f>
        <v/>
      </c>
      <c r="N559" s="187" t="str">
        <f>IF('PRAPTRA 1 प्रविष्ठी'!N559="","",'PRAPTRA 1 प्रविष्ठी'!N559)</f>
        <v/>
      </c>
      <c r="O559" s="185" t="str">
        <f>IF('PRAPTRA 1 प्रविष्ठी'!O559="","",'PRAPTRA 1 प्रविष्ठी'!O559)</f>
        <v/>
      </c>
      <c r="P559" s="177" t="str">
        <f>IF('PRAPTRA 1 प्रविष्ठी'!P559="","",'PRAPTRA 1 प्रविष्ठी'!P559)</f>
        <v/>
      </c>
      <c r="Q559" s="185" t="str">
        <f>IF('PRAPTRA 1 प्रविष्ठी'!Q559="","",'PRAPTRA 1 प्रविष्ठी'!Q559)</f>
        <v/>
      </c>
      <c r="R559" s="185" t="str">
        <f>IF('PRAPTRA 1 प्रविष्ठी'!R559="","",'PRAPTRA 1 प्रविष्ठी'!R559)</f>
        <v/>
      </c>
      <c r="S559" s="185" t="str">
        <f>IF('PRAPTRA 1 प्रविष्ठी'!S559="","",'PRAPTRA 1 प्रविष्ठी'!S559)</f>
        <v/>
      </c>
      <c r="T559" s="185" t="str">
        <f>IF('PRAPTRA 1 प्रविष्ठी'!T559="","",'PRAPTRA 1 प्रविष्ठी'!T559)</f>
        <v/>
      </c>
      <c r="U559" s="185" t="str">
        <f>IF('PRAPTRA 1 प्रविष्ठी'!U559="","",'PRAPTRA 1 प्रविष्ठी'!U559)</f>
        <v/>
      </c>
      <c r="V559" s="189" t="str">
        <f>IF('PRAPTRA 1 प्रविष्ठी'!V559="","",'PRAPTRA 1 प्रविष्ठी'!V559)</f>
        <v/>
      </c>
      <c r="W559" s="177" t="str">
        <f>IF('PRAPTRA 1 प्रविष्ठी'!W559="","",'PRAPTRA 1 प्रविष्ठी'!W559)</f>
        <v/>
      </c>
      <c r="X559" s="1"/>
      <c r="Y559" s="1"/>
      <c r="Z559" s="1"/>
    </row>
    <row r="560" spans="1:26" ht="24.75" customHeight="1">
      <c r="A560" s="185" t="str">
        <f>IF('PRAPTRA 1 प्रविष्ठी'!A560="","",'PRAPTRA 1 प्रविष्ठी'!A560)</f>
        <v/>
      </c>
      <c r="B560" s="185" t="str">
        <f>IF('PRAPTRA 1 प्रविष्ठी'!B560="","",'PRAPTRA 1 प्रविष्ठी'!B560)</f>
        <v/>
      </c>
      <c r="C560" s="185" t="str">
        <f>IF('PRAPTRA 1 प्रविष्ठी'!C560="","",'PRAPTRA 1 प्रविष्ठी'!C560)</f>
        <v/>
      </c>
      <c r="D560" s="185" t="str">
        <f>IF('PRAPTRA 1 प्रविष्ठी'!D560="","",'PRAPTRA 1 प्रविष्ठी'!D560)</f>
        <v/>
      </c>
      <c r="E560" s="185" t="str">
        <f>IF('PRAPTRA 1 प्रविष्ठी'!E560="","",'PRAPTRA 1 प्रविष्ठी'!E560)</f>
        <v/>
      </c>
      <c r="F560" s="185" t="str">
        <f>IF('PRAPTRA 1 प्रविष्ठी'!F560="","",'PRAPTRA 1 प्रविष्ठी'!F560)</f>
        <v/>
      </c>
      <c r="G560" s="185" t="str">
        <f>IF('PRAPTRA 1 प्रविष्ठी'!G560="","",'PRAPTRA 1 प्रविष्ठी'!G560)</f>
        <v/>
      </c>
      <c r="H560" s="186" t="str">
        <f>IF('PRAPTRA 1 प्रविष्ठी'!H560="","",'PRAPTRA 1 प्रविष्ठी'!H560)</f>
        <v/>
      </c>
      <c r="I560" s="185" t="str">
        <f>IF('PRAPTRA 1 प्रविष्ठी'!I560="","",'PRAPTRA 1 प्रविष्ठी'!I560)</f>
        <v/>
      </c>
      <c r="J560" s="185" t="str">
        <f>IF('PRAPTRA 1 प्रविष्ठी'!J560="","",'PRAPTRA 1 प्रविष्ठी'!J560)</f>
        <v/>
      </c>
      <c r="K560" s="185" t="str">
        <f>IF('PRAPTRA 1 प्रविष्ठी'!K560="","",'PRAPTRA 1 प्रविष्ठी'!K560)</f>
        <v/>
      </c>
      <c r="L560" s="189" t="str">
        <f>IF('PRAPTRA 1 प्रविष्ठी'!L560="","",'PRAPTRA 1 प्रविष्ठी'!L560)</f>
        <v/>
      </c>
      <c r="M560" s="185" t="str">
        <f>IF('PRAPTRA 1 प्रविष्ठी'!M560="","",'PRAPTRA 1 प्रविष्ठी'!M560)</f>
        <v/>
      </c>
      <c r="N560" s="187" t="str">
        <f>IF('PRAPTRA 1 प्रविष्ठी'!N560="","",'PRAPTRA 1 प्रविष्ठी'!N560)</f>
        <v/>
      </c>
      <c r="O560" s="185" t="str">
        <f>IF('PRAPTRA 1 प्रविष्ठी'!O560="","",'PRAPTRA 1 प्रविष्ठी'!O560)</f>
        <v/>
      </c>
      <c r="P560" s="177" t="str">
        <f>IF('PRAPTRA 1 प्रविष्ठी'!P560="","",'PRAPTRA 1 प्रविष्ठी'!P560)</f>
        <v/>
      </c>
      <c r="Q560" s="185" t="str">
        <f>IF('PRAPTRA 1 प्रविष्ठी'!Q560="","",'PRAPTRA 1 प्रविष्ठी'!Q560)</f>
        <v/>
      </c>
      <c r="R560" s="185" t="str">
        <f>IF('PRAPTRA 1 प्रविष्ठी'!R560="","",'PRAPTRA 1 प्रविष्ठी'!R560)</f>
        <v/>
      </c>
      <c r="S560" s="185" t="str">
        <f>IF('PRAPTRA 1 प्रविष्ठी'!S560="","",'PRAPTRA 1 प्रविष्ठी'!S560)</f>
        <v/>
      </c>
      <c r="T560" s="185" t="str">
        <f>IF('PRAPTRA 1 प्रविष्ठी'!T560="","",'PRAPTRA 1 प्रविष्ठी'!T560)</f>
        <v/>
      </c>
      <c r="U560" s="185" t="str">
        <f>IF('PRAPTRA 1 प्रविष्ठी'!U560="","",'PRAPTRA 1 प्रविष्ठी'!U560)</f>
        <v/>
      </c>
      <c r="V560" s="189" t="str">
        <f>IF('PRAPTRA 1 प्रविष्ठी'!V560="","",'PRAPTRA 1 प्रविष्ठी'!V560)</f>
        <v/>
      </c>
      <c r="W560" s="177" t="str">
        <f>IF('PRAPTRA 1 प्रविष्ठी'!W560="","",'PRAPTRA 1 प्रविष्ठी'!W560)</f>
        <v/>
      </c>
      <c r="X560" s="1"/>
      <c r="Y560" s="1"/>
      <c r="Z560" s="1"/>
    </row>
    <row r="561" spans="1:26" ht="24.75" customHeight="1">
      <c r="A561" s="185" t="str">
        <f>IF('PRAPTRA 1 प्रविष्ठी'!A561="","",'PRAPTRA 1 प्रविष्ठी'!A561)</f>
        <v/>
      </c>
      <c r="B561" s="185" t="str">
        <f>IF('PRAPTRA 1 प्रविष्ठी'!B561="","",'PRAPTRA 1 प्रविष्ठी'!B561)</f>
        <v/>
      </c>
      <c r="C561" s="185" t="str">
        <f>IF('PRAPTRA 1 प्रविष्ठी'!C561="","",'PRAPTRA 1 प्रविष्ठी'!C561)</f>
        <v/>
      </c>
      <c r="D561" s="185" t="str">
        <f>IF('PRAPTRA 1 प्रविष्ठी'!D561="","",'PRAPTRA 1 प्रविष्ठी'!D561)</f>
        <v/>
      </c>
      <c r="E561" s="185" t="str">
        <f>IF('PRAPTRA 1 प्रविष्ठी'!E561="","",'PRAPTRA 1 प्रविष्ठी'!E561)</f>
        <v/>
      </c>
      <c r="F561" s="185" t="str">
        <f>IF('PRAPTRA 1 प्रविष्ठी'!F561="","",'PRAPTRA 1 प्रविष्ठी'!F561)</f>
        <v/>
      </c>
      <c r="G561" s="185" t="str">
        <f>IF('PRAPTRA 1 प्रविष्ठी'!G561="","",'PRAPTRA 1 प्रविष्ठी'!G561)</f>
        <v/>
      </c>
      <c r="H561" s="186" t="str">
        <f>IF('PRAPTRA 1 प्रविष्ठी'!H561="","",'PRAPTRA 1 प्रविष्ठी'!H561)</f>
        <v/>
      </c>
      <c r="I561" s="185" t="str">
        <f>IF('PRAPTRA 1 प्रविष्ठी'!I561="","",'PRAPTRA 1 प्रविष्ठी'!I561)</f>
        <v/>
      </c>
      <c r="J561" s="185" t="str">
        <f>IF('PRAPTRA 1 प्रविष्ठी'!J561="","",'PRAPTRA 1 प्रविष्ठी'!J561)</f>
        <v/>
      </c>
      <c r="K561" s="185" t="str">
        <f>IF('PRAPTRA 1 प्रविष्ठी'!K561="","",'PRAPTRA 1 प्रविष्ठी'!K561)</f>
        <v/>
      </c>
      <c r="L561" s="189" t="str">
        <f>IF('PRAPTRA 1 प्रविष्ठी'!L561="","",'PRAPTRA 1 प्रविष्ठी'!L561)</f>
        <v/>
      </c>
      <c r="M561" s="185" t="str">
        <f>IF('PRAPTRA 1 प्रविष्ठी'!M561="","",'PRAPTRA 1 प्रविष्ठी'!M561)</f>
        <v/>
      </c>
      <c r="N561" s="187" t="str">
        <f>IF('PRAPTRA 1 प्रविष्ठी'!N561="","",'PRAPTRA 1 प्रविष्ठी'!N561)</f>
        <v/>
      </c>
      <c r="O561" s="185" t="str">
        <f>IF('PRAPTRA 1 प्रविष्ठी'!O561="","",'PRAPTRA 1 प्रविष्ठी'!O561)</f>
        <v/>
      </c>
      <c r="P561" s="177" t="str">
        <f>IF('PRAPTRA 1 प्रविष्ठी'!P561="","",'PRAPTRA 1 प्रविष्ठी'!P561)</f>
        <v/>
      </c>
      <c r="Q561" s="185" t="str">
        <f>IF('PRAPTRA 1 प्रविष्ठी'!Q561="","",'PRAPTRA 1 प्रविष्ठी'!Q561)</f>
        <v/>
      </c>
      <c r="R561" s="185" t="str">
        <f>IF('PRAPTRA 1 प्रविष्ठी'!R561="","",'PRAPTRA 1 प्रविष्ठी'!R561)</f>
        <v/>
      </c>
      <c r="S561" s="185" t="str">
        <f>IF('PRAPTRA 1 प्रविष्ठी'!S561="","",'PRAPTRA 1 प्रविष्ठी'!S561)</f>
        <v/>
      </c>
      <c r="T561" s="185" t="str">
        <f>IF('PRAPTRA 1 प्रविष्ठी'!T561="","",'PRAPTRA 1 प्रविष्ठी'!T561)</f>
        <v/>
      </c>
      <c r="U561" s="185" t="str">
        <f>IF('PRAPTRA 1 प्रविष्ठी'!U561="","",'PRAPTRA 1 प्रविष्ठी'!U561)</f>
        <v/>
      </c>
      <c r="V561" s="189" t="str">
        <f>IF('PRAPTRA 1 प्रविष्ठी'!V561="","",'PRAPTRA 1 प्रविष्ठी'!V561)</f>
        <v/>
      </c>
      <c r="W561" s="177" t="str">
        <f>IF('PRAPTRA 1 प्रविष्ठी'!W561="","",'PRAPTRA 1 प्रविष्ठी'!W561)</f>
        <v/>
      </c>
      <c r="X561" s="1"/>
      <c r="Y561" s="1"/>
      <c r="Z561" s="1"/>
    </row>
    <row r="562" spans="1:26" ht="24.75" customHeight="1">
      <c r="A562" s="185" t="str">
        <f>IF('PRAPTRA 1 प्रविष्ठी'!A562="","",'PRAPTRA 1 प्रविष्ठी'!A562)</f>
        <v/>
      </c>
      <c r="B562" s="185" t="str">
        <f>IF('PRAPTRA 1 प्रविष्ठी'!B562="","",'PRAPTRA 1 प्रविष्ठी'!B562)</f>
        <v/>
      </c>
      <c r="C562" s="185" t="str">
        <f>IF('PRAPTRA 1 प्रविष्ठी'!C562="","",'PRAPTRA 1 प्रविष्ठी'!C562)</f>
        <v/>
      </c>
      <c r="D562" s="185" t="str">
        <f>IF('PRAPTRA 1 प्रविष्ठी'!D562="","",'PRAPTRA 1 प्रविष्ठी'!D562)</f>
        <v/>
      </c>
      <c r="E562" s="185" t="str">
        <f>IF('PRAPTRA 1 प्रविष्ठी'!E562="","",'PRAPTRA 1 प्रविष्ठी'!E562)</f>
        <v/>
      </c>
      <c r="F562" s="185" t="str">
        <f>IF('PRAPTRA 1 प्रविष्ठी'!F562="","",'PRAPTRA 1 प्रविष्ठी'!F562)</f>
        <v/>
      </c>
      <c r="G562" s="185" t="str">
        <f>IF('PRAPTRA 1 प्रविष्ठी'!G562="","",'PRAPTRA 1 प्रविष्ठी'!G562)</f>
        <v/>
      </c>
      <c r="H562" s="186" t="str">
        <f>IF('PRAPTRA 1 प्रविष्ठी'!H562="","",'PRAPTRA 1 प्रविष्ठी'!H562)</f>
        <v/>
      </c>
      <c r="I562" s="185" t="str">
        <f>IF('PRAPTRA 1 प्रविष्ठी'!I562="","",'PRAPTRA 1 प्रविष्ठी'!I562)</f>
        <v/>
      </c>
      <c r="J562" s="185" t="str">
        <f>IF('PRAPTRA 1 प्रविष्ठी'!J562="","",'PRAPTRA 1 प्रविष्ठी'!J562)</f>
        <v/>
      </c>
      <c r="K562" s="185" t="str">
        <f>IF('PRAPTRA 1 प्रविष्ठी'!K562="","",'PRAPTRA 1 प्रविष्ठी'!K562)</f>
        <v/>
      </c>
      <c r="L562" s="189" t="str">
        <f>IF('PRAPTRA 1 प्रविष्ठी'!L562="","",'PRAPTRA 1 प्रविष्ठी'!L562)</f>
        <v/>
      </c>
      <c r="M562" s="185" t="str">
        <f>IF('PRAPTRA 1 प्रविष्ठी'!M562="","",'PRAPTRA 1 प्रविष्ठी'!M562)</f>
        <v/>
      </c>
      <c r="N562" s="187" t="str">
        <f>IF('PRAPTRA 1 प्रविष्ठी'!N562="","",'PRAPTRA 1 प्रविष्ठी'!N562)</f>
        <v/>
      </c>
      <c r="O562" s="185" t="str">
        <f>IF('PRAPTRA 1 प्रविष्ठी'!O562="","",'PRAPTRA 1 प्रविष्ठी'!O562)</f>
        <v/>
      </c>
      <c r="P562" s="177" t="str">
        <f>IF('PRAPTRA 1 प्रविष्ठी'!P562="","",'PRAPTRA 1 प्रविष्ठी'!P562)</f>
        <v/>
      </c>
      <c r="Q562" s="185" t="str">
        <f>IF('PRAPTRA 1 प्रविष्ठी'!Q562="","",'PRAPTRA 1 प्रविष्ठी'!Q562)</f>
        <v/>
      </c>
      <c r="R562" s="185" t="str">
        <f>IF('PRAPTRA 1 प्रविष्ठी'!R562="","",'PRAPTRA 1 प्रविष्ठी'!R562)</f>
        <v/>
      </c>
      <c r="S562" s="185" t="str">
        <f>IF('PRAPTRA 1 प्रविष्ठी'!S562="","",'PRAPTRA 1 प्रविष्ठी'!S562)</f>
        <v/>
      </c>
      <c r="T562" s="185" t="str">
        <f>IF('PRAPTRA 1 प्रविष्ठी'!T562="","",'PRAPTRA 1 प्रविष्ठी'!T562)</f>
        <v/>
      </c>
      <c r="U562" s="185" t="str">
        <f>IF('PRAPTRA 1 प्रविष्ठी'!U562="","",'PRAPTRA 1 प्रविष्ठी'!U562)</f>
        <v/>
      </c>
      <c r="V562" s="189" t="str">
        <f>IF('PRAPTRA 1 प्रविष्ठी'!V562="","",'PRAPTRA 1 प्रविष्ठी'!V562)</f>
        <v/>
      </c>
      <c r="W562" s="177" t="str">
        <f>IF('PRAPTRA 1 प्रविष्ठी'!W562="","",'PRAPTRA 1 प्रविष्ठी'!W562)</f>
        <v/>
      </c>
      <c r="X562" s="1"/>
      <c r="Y562" s="1"/>
      <c r="Z562" s="1"/>
    </row>
    <row r="563" spans="1:26" ht="24.75" customHeight="1">
      <c r="A563" s="185" t="str">
        <f>IF('PRAPTRA 1 प्रविष्ठी'!A563="","",'PRAPTRA 1 प्रविष्ठी'!A563)</f>
        <v/>
      </c>
      <c r="B563" s="185" t="str">
        <f>IF('PRAPTRA 1 प्रविष्ठी'!B563="","",'PRAPTRA 1 प्रविष्ठी'!B563)</f>
        <v/>
      </c>
      <c r="C563" s="185" t="str">
        <f>IF('PRAPTRA 1 प्रविष्ठी'!C563="","",'PRAPTRA 1 प्रविष्ठी'!C563)</f>
        <v/>
      </c>
      <c r="D563" s="185" t="str">
        <f>IF('PRAPTRA 1 प्रविष्ठी'!D563="","",'PRAPTRA 1 प्रविष्ठी'!D563)</f>
        <v/>
      </c>
      <c r="E563" s="185" t="str">
        <f>IF('PRAPTRA 1 प्रविष्ठी'!E563="","",'PRAPTRA 1 प्रविष्ठी'!E563)</f>
        <v/>
      </c>
      <c r="F563" s="185" t="str">
        <f>IF('PRAPTRA 1 प्रविष्ठी'!F563="","",'PRAPTRA 1 प्रविष्ठी'!F563)</f>
        <v/>
      </c>
      <c r="G563" s="185" t="str">
        <f>IF('PRAPTRA 1 प्रविष्ठी'!G563="","",'PRAPTRA 1 प्रविष्ठी'!G563)</f>
        <v/>
      </c>
      <c r="H563" s="186" t="str">
        <f>IF('PRAPTRA 1 प्रविष्ठी'!H563="","",'PRAPTRA 1 प्रविष्ठी'!H563)</f>
        <v/>
      </c>
      <c r="I563" s="185" t="str">
        <f>IF('PRAPTRA 1 प्रविष्ठी'!I563="","",'PRAPTRA 1 प्रविष्ठी'!I563)</f>
        <v/>
      </c>
      <c r="J563" s="185" t="str">
        <f>IF('PRAPTRA 1 प्रविष्ठी'!J563="","",'PRAPTRA 1 प्रविष्ठी'!J563)</f>
        <v/>
      </c>
      <c r="K563" s="185" t="str">
        <f>IF('PRAPTRA 1 प्रविष्ठी'!K563="","",'PRAPTRA 1 प्रविष्ठी'!K563)</f>
        <v/>
      </c>
      <c r="L563" s="189" t="str">
        <f>IF('PRAPTRA 1 प्रविष्ठी'!L563="","",'PRAPTRA 1 प्रविष्ठी'!L563)</f>
        <v/>
      </c>
      <c r="M563" s="185" t="str">
        <f>IF('PRAPTRA 1 प्रविष्ठी'!M563="","",'PRAPTRA 1 प्रविष्ठी'!M563)</f>
        <v/>
      </c>
      <c r="N563" s="187" t="str">
        <f>IF('PRAPTRA 1 प्रविष्ठी'!N563="","",'PRAPTRA 1 प्रविष्ठी'!N563)</f>
        <v/>
      </c>
      <c r="O563" s="185" t="str">
        <f>IF('PRAPTRA 1 प्रविष्ठी'!O563="","",'PRAPTRA 1 प्रविष्ठी'!O563)</f>
        <v/>
      </c>
      <c r="P563" s="177" t="str">
        <f>IF('PRAPTRA 1 प्रविष्ठी'!P563="","",'PRAPTRA 1 प्रविष्ठी'!P563)</f>
        <v/>
      </c>
      <c r="Q563" s="185" t="str">
        <f>IF('PRAPTRA 1 प्रविष्ठी'!Q563="","",'PRAPTRA 1 प्रविष्ठी'!Q563)</f>
        <v/>
      </c>
      <c r="R563" s="185" t="str">
        <f>IF('PRAPTRA 1 प्रविष्ठी'!R563="","",'PRAPTRA 1 प्रविष्ठी'!R563)</f>
        <v/>
      </c>
      <c r="S563" s="185" t="str">
        <f>IF('PRAPTRA 1 प्रविष्ठी'!S563="","",'PRAPTRA 1 प्रविष्ठी'!S563)</f>
        <v/>
      </c>
      <c r="T563" s="185" t="str">
        <f>IF('PRAPTRA 1 प्रविष्ठी'!T563="","",'PRAPTRA 1 प्रविष्ठी'!T563)</f>
        <v/>
      </c>
      <c r="U563" s="185" t="str">
        <f>IF('PRAPTRA 1 प्रविष्ठी'!U563="","",'PRAPTRA 1 प्रविष्ठी'!U563)</f>
        <v/>
      </c>
      <c r="V563" s="189" t="str">
        <f>IF('PRAPTRA 1 प्रविष्ठी'!V563="","",'PRAPTRA 1 प्रविष्ठी'!V563)</f>
        <v/>
      </c>
      <c r="W563" s="177" t="str">
        <f>IF('PRAPTRA 1 प्रविष्ठी'!W563="","",'PRAPTRA 1 प्रविष्ठी'!W563)</f>
        <v/>
      </c>
      <c r="X563" s="1"/>
      <c r="Y563" s="1"/>
      <c r="Z563" s="1"/>
    </row>
    <row r="564" spans="1:26" ht="24.75" customHeight="1">
      <c r="A564" s="185" t="str">
        <f>IF('PRAPTRA 1 प्रविष्ठी'!A564="","",'PRAPTRA 1 प्रविष्ठी'!A564)</f>
        <v/>
      </c>
      <c r="B564" s="185" t="str">
        <f>IF('PRAPTRA 1 प्रविष्ठी'!B564="","",'PRAPTRA 1 प्रविष्ठी'!B564)</f>
        <v/>
      </c>
      <c r="C564" s="185" t="str">
        <f>IF('PRAPTRA 1 प्रविष्ठी'!C564="","",'PRAPTRA 1 प्रविष्ठी'!C564)</f>
        <v/>
      </c>
      <c r="D564" s="185" t="str">
        <f>IF('PRAPTRA 1 प्रविष्ठी'!D564="","",'PRAPTRA 1 प्रविष्ठी'!D564)</f>
        <v/>
      </c>
      <c r="E564" s="185" t="str">
        <f>IF('PRAPTRA 1 प्रविष्ठी'!E564="","",'PRAPTRA 1 प्रविष्ठी'!E564)</f>
        <v/>
      </c>
      <c r="F564" s="185" t="str">
        <f>IF('PRAPTRA 1 प्रविष्ठी'!F564="","",'PRAPTRA 1 प्रविष्ठी'!F564)</f>
        <v/>
      </c>
      <c r="G564" s="185" t="str">
        <f>IF('PRAPTRA 1 प्रविष्ठी'!G564="","",'PRAPTRA 1 प्रविष्ठी'!G564)</f>
        <v/>
      </c>
      <c r="H564" s="186" t="str">
        <f>IF('PRAPTRA 1 प्रविष्ठी'!H564="","",'PRAPTRA 1 प्रविष्ठी'!H564)</f>
        <v/>
      </c>
      <c r="I564" s="185" t="str">
        <f>IF('PRAPTRA 1 प्रविष्ठी'!I564="","",'PRAPTRA 1 प्रविष्ठी'!I564)</f>
        <v/>
      </c>
      <c r="J564" s="185" t="str">
        <f>IF('PRAPTRA 1 प्रविष्ठी'!J564="","",'PRAPTRA 1 प्रविष्ठी'!J564)</f>
        <v/>
      </c>
      <c r="K564" s="185" t="str">
        <f>IF('PRAPTRA 1 प्रविष्ठी'!K564="","",'PRAPTRA 1 प्रविष्ठी'!K564)</f>
        <v/>
      </c>
      <c r="L564" s="189" t="str">
        <f>IF('PRAPTRA 1 प्रविष्ठी'!L564="","",'PRAPTRA 1 प्रविष्ठी'!L564)</f>
        <v/>
      </c>
      <c r="M564" s="185" t="str">
        <f>IF('PRAPTRA 1 प्रविष्ठी'!M564="","",'PRAPTRA 1 प्रविष्ठी'!M564)</f>
        <v/>
      </c>
      <c r="N564" s="187" t="str">
        <f>IF('PRAPTRA 1 प्रविष्ठी'!N564="","",'PRAPTRA 1 प्रविष्ठी'!N564)</f>
        <v/>
      </c>
      <c r="O564" s="185" t="str">
        <f>IF('PRAPTRA 1 प्रविष्ठी'!O564="","",'PRAPTRA 1 प्रविष्ठी'!O564)</f>
        <v/>
      </c>
      <c r="P564" s="177" t="str">
        <f>IF('PRAPTRA 1 प्रविष्ठी'!P564="","",'PRAPTRA 1 प्रविष्ठी'!P564)</f>
        <v/>
      </c>
      <c r="Q564" s="185" t="str">
        <f>IF('PRAPTRA 1 प्रविष्ठी'!Q564="","",'PRAPTRA 1 प्रविष्ठी'!Q564)</f>
        <v/>
      </c>
      <c r="R564" s="185" t="str">
        <f>IF('PRAPTRA 1 प्रविष्ठी'!R564="","",'PRAPTRA 1 प्रविष्ठी'!R564)</f>
        <v/>
      </c>
      <c r="S564" s="185" t="str">
        <f>IF('PRAPTRA 1 प्रविष्ठी'!S564="","",'PRAPTRA 1 प्रविष्ठी'!S564)</f>
        <v/>
      </c>
      <c r="T564" s="185" t="str">
        <f>IF('PRAPTRA 1 प्रविष्ठी'!T564="","",'PRAPTRA 1 प्रविष्ठी'!T564)</f>
        <v/>
      </c>
      <c r="U564" s="185" t="str">
        <f>IF('PRAPTRA 1 प्रविष्ठी'!U564="","",'PRAPTRA 1 प्रविष्ठी'!U564)</f>
        <v/>
      </c>
      <c r="V564" s="189" t="str">
        <f>IF('PRAPTRA 1 प्रविष्ठी'!V564="","",'PRAPTRA 1 प्रविष्ठी'!V564)</f>
        <v/>
      </c>
      <c r="W564" s="177" t="str">
        <f>IF('PRAPTRA 1 प्रविष्ठी'!W564="","",'PRAPTRA 1 प्रविष्ठी'!W564)</f>
        <v/>
      </c>
      <c r="X564" s="1"/>
      <c r="Y564" s="1"/>
      <c r="Z564" s="1"/>
    </row>
    <row r="565" spans="1:26" ht="24.75" customHeight="1">
      <c r="A565" s="185" t="str">
        <f>IF('PRAPTRA 1 प्रविष्ठी'!A565="","",'PRAPTRA 1 प्रविष्ठी'!A565)</f>
        <v/>
      </c>
      <c r="B565" s="185" t="str">
        <f>IF('PRAPTRA 1 प्रविष्ठी'!B565="","",'PRAPTRA 1 प्रविष्ठी'!B565)</f>
        <v/>
      </c>
      <c r="C565" s="185" t="str">
        <f>IF('PRAPTRA 1 प्रविष्ठी'!C565="","",'PRAPTRA 1 प्रविष्ठी'!C565)</f>
        <v/>
      </c>
      <c r="D565" s="185" t="str">
        <f>IF('PRAPTRA 1 प्रविष्ठी'!D565="","",'PRAPTRA 1 प्रविष्ठी'!D565)</f>
        <v/>
      </c>
      <c r="E565" s="185" t="str">
        <f>IF('PRAPTRA 1 प्रविष्ठी'!E565="","",'PRAPTRA 1 प्रविष्ठी'!E565)</f>
        <v/>
      </c>
      <c r="F565" s="185" t="str">
        <f>IF('PRAPTRA 1 प्रविष्ठी'!F565="","",'PRAPTRA 1 प्रविष्ठी'!F565)</f>
        <v/>
      </c>
      <c r="G565" s="185" t="str">
        <f>IF('PRAPTRA 1 प्रविष्ठी'!G565="","",'PRAPTRA 1 प्रविष्ठी'!G565)</f>
        <v/>
      </c>
      <c r="H565" s="186" t="str">
        <f>IF('PRAPTRA 1 प्रविष्ठी'!H565="","",'PRAPTRA 1 प्रविष्ठी'!H565)</f>
        <v/>
      </c>
      <c r="I565" s="185" t="str">
        <f>IF('PRAPTRA 1 प्रविष्ठी'!I565="","",'PRAPTRA 1 प्रविष्ठी'!I565)</f>
        <v/>
      </c>
      <c r="J565" s="185" t="str">
        <f>IF('PRAPTRA 1 प्रविष्ठी'!J565="","",'PRAPTRA 1 प्रविष्ठी'!J565)</f>
        <v/>
      </c>
      <c r="K565" s="185" t="str">
        <f>IF('PRAPTRA 1 प्रविष्ठी'!K565="","",'PRAPTRA 1 प्रविष्ठी'!K565)</f>
        <v/>
      </c>
      <c r="L565" s="189" t="str">
        <f>IF('PRAPTRA 1 प्रविष्ठी'!L565="","",'PRAPTRA 1 प्रविष्ठी'!L565)</f>
        <v/>
      </c>
      <c r="M565" s="185" t="str">
        <f>IF('PRAPTRA 1 प्रविष्ठी'!M565="","",'PRAPTRA 1 प्रविष्ठी'!M565)</f>
        <v/>
      </c>
      <c r="N565" s="187" t="str">
        <f>IF('PRAPTRA 1 प्रविष्ठी'!N565="","",'PRAPTRA 1 प्रविष्ठी'!N565)</f>
        <v/>
      </c>
      <c r="O565" s="185" t="str">
        <f>IF('PRAPTRA 1 प्रविष्ठी'!O565="","",'PRAPTRA 1 प्रविष्ठी'!O565)</f>
        <v/>
      </c>
      <c r="P565" s="177" t="str">
        <f>IF('PRAPTRA 1 प्रविष्ठी'!P565="","",'PRAPTRA 1 प्रविष्ठी'!P565)</f>
        <v/>
      </c>
      <c r="Q565" s="185" t="str">
        <f>IF('PRAPTRA 1 प्रविष्ठी'!Q565="","",'PRAPTRA 1 प्रविष्ठी'!Q565)</f>
        <v/>
      </c>
      <c r="R565" s="185" t="str">
        <f>IF('PRAPTRA 1 प्रविष्ठी'!R565="","",'PRAPTRA 1 प्रविष्ठी'!R565)</f>
        <v/>
      </c>
      <c r="S565" s="185" t="str">
        <f>IF('PRAPTRA 1 प्रविष्ठी'!S565="","",'PRAPTRA 1 प्रविष्ठी'!S565)</f>
        <v/>
      </c>
      <c r="T565" s="185" t="str">
        <f>IF('PRAPTRA 1 प्रविष्ठी'!T565="","",'PRAPTRA 1 प्रविष्ठी'!T565)</f>
        <v/>
      </c>
      <c r="U565" s="185" t="str">
        <f>IF('PRAPTRA 1 प्रविष्ठी'!U565="","",'PRAPTRA 1 प्रविष्ठी'!U565)</f>
        <v/>
      </c>
      <c r="V565" s="189" t="str">
        <f>IF('PRAPTRA 1 प्रविष्ठी'!V565="","",'PRAPTRA 1 प्रविष्ठी'!V565)</f>
        <v/>
      </c>
      <c r="W565" s="177" t="str">
        <f>IF('PRAPTRA 1 प्रविष्ठी'!W565="","",'PRAPTRA 1 प्रविष्ठी'!W565)</f>
        <v/>
      </c>
      <c r="X565" s="1"/>
      <c r="Y565" s="1"/>
      <c r="Z565" s="1"/>
    </row>
    <row r="566" spans="1:26" ht="24.75" customHeight="1">
      <c r="A566" s="185" t="str">
        <f>IF('PRAPTRA 1 प्रविष्ठी'!A566="","",'PRAPTRA 1 प्रविष्ठी'!A566)</f>
        <v/>
      </c>
      <c r="B566" s="185" t="str">
        <f>IF('PRAPTRA 1 प्रविष्ठी'!B566="","",'PRAPTRA 1 प्रविष्ठी'!B566)</f>
        <v/>
      </c>
      <c r="C566" s="185" t="str">
        <f>IF('PRAPTRA 1 प्रविष्ठी'!C566="","",'PRAPTRA 1 प्रविष्ठी'!C566)</f>
        <v/>
      </c>
      <c r="D566" s="185" t="str">
        <f>IF('PRAPTRA 1 प्रविष्ठी'!D566="","",'PRAPTRA 1 प्रविष्ठी'!D566)</f>
        <v/>
      </c>
      <c r="E566" s="185" t="str">
        <f>IF('PRAPTRA 1 प्रविष्ठी'!E566="","",'PRAPTRA 1 प्रविष्ठी'!E566)</f>
        <v/>
      </c>
      <c r="F566" s="185" t="str">
        <f>IF('PRAPTRA 1 प्रविष्ठी'!F566="","",'PRAPTRA 1 प्रविष्ठी'!F566)</f>
        <v/>
      </c>
      <c r="G566" s="185" t="str">
        <f>IF('PRAPTRA 1 प्रविष्ठी'!G566="","",'PRAPTRA 1 प्रविष्ठी'!G566)</f>
        <v/>
      </c>
      <c r="H566" s="186" t="str">
        <f>IF('PRAPTRA 1 प्रविष्ठी'!H566="","",'PRAPTRA 1 प्रविष्ठी'!H566)</f>
        <v/>
      </c>
      <c r="I566" s="185" t="str">
        <f>IF('PRAPTRA 1 प्रविष्ठी'!I566="","",'PRAPTRA 1 प्रविष्ठी'!I566)</f>
        <v/>
      </c>
      <c r="J566" s="185" t="str">
        <f>IF('PRAPTRA 1 प्रविष्ठी'!J566="","",'PRAPTRA 1 प्रविष्ठी'!J566)</f>
        <v/>
      </c>
      <c r="K566" s="185" t="str">
        <f>IF('PRAPTRA 1 प्रविष्ठी'!K566="","",'PRAPTRA 1 प्रविष्ठी'!K566)</f>
        <v/>
      </c>
      <c r="L566" s="189" t="str">
        <f>IF('PRAPTRA 1 प्रविष्ठी'!L566="","",'PRAPTRA 1 प्रविष्ठी'!L566)</f>
        <v/>
      </c>
      <c r="M566" s="185" t="str">
        <f>IF('PRAPTRA 1 प्रविष्ठी'!M566="","",'PRAPTRA 1 प्रविष्ठी'!M566)</f>
        <v/>
      </c>
      <c r="N566" s="187" t="str">
        <f>IF('PRAPTRA 1 प्रविष्ठी'!N566="","",'PRAPTRA 1 प्रविष्ठी'!N566)</f>
        <v/>
      </c>
      <c r="O566" s="185" t="str">
        <f>IF('PRAPTRA 1 प्रविष्ठी'!O566="","",'PRAPTRA 1 प्रविष्ठी'!O566)</f>
        <v/>
      </c>
      <c r="P566" s="177" t="str">
        <f>IF('PRAPTRA 1 प्रविष्ठी'!P566="","",'PRAPTRA 1 प्रविष्ठी'!P566)</f>
        <v/>
      </c>
      <c r="Q566" s="185" t="str">
        <f>IF('PRAPTRA 1 प्रविष्ठी'!Q566="","",'PRAPTRA 1 प्रविष्ठी'!Q566)</f>
        <v/>
      </c>
      <c r="R566" s="185" t="str">
        <f>IF('PRAPTRA 1 प्रविष्ठी'!R566="","",'PRAPTRA 1 प्रविष्ठी'!R566)</f>
        <v/>
      </c>
      <c r="S566" s="185" t="str">
        <f>IF('PRAPTRA 1 प्रविष्ठी'!S566="","",'PRAPTRA 1 प्रविष्ठी'!S566)</f>
        <v/>
      </c>
      <c r="T566" s="185" t="str">
        <f>IF('PRAPTRA 1 प्रविष्ठी'!T566="","",'PRAPTRA 1 प्रविष्ठी'!T566)</f>
        <v/>
      </c>
      <c r="U566" s="185" t="str">
        <f>IF('PRAPTRA 1 प्रविष्ठी'!U566="","",'PRAPTRA 1 प्रविष्ठी'!U566)</f>
        <v/>
      </c>
      <c r="V566" s="189" t="str">
        <f>IF('PRAPTRA 1 प्रविष्ठी'!V566="","",'PRAPTRA 1 प्रविष्ठी'!V566)</f>
        <v/>
      </c>
      <c r="W566" s="177" t="str">
        <f>IF('PRAPTRA 1 प्रविष्ठी'!W566="","",'PRAPTRA 1 प्रविष्ठी'!W566)</f>
        <v/>
      </c>
      <c r="X566" s="1"/>
      <c r="Y566" s="1"/>
      <c r="Z566" s="1"/>
    </row>
    <row r="567" spans="1:26" ht="24.75" customHeight="1">
      <c r="A567" s="185" t="str">
        <f>IF('PRAPTRA 1 प्रविष्ठी'!A567="","",'PRAPTRA 1 प्रविष्ठी'!A567)</f>
        <v/>
      </c>
      <c r="B567" s="185" t="str">
        <f>IF('PRAPTRA 1 प्रविष्ठी'!B567="","",'PRAPTRA 1 प्रविष्ठी'!B567)</f>
        <v/>
      </c>
      <c r="C567" s="185" t="str">
        <f>IF('PRAPTRA 1 प्रविष्ठी'!C567="","",'PRAPTRA 1 प्रविष्ठी'!C567)</f>
        <v/>
      </c>
      <c r="D567" s="185" t="str">
        <f>IF('PRAPTRA 1 प्रविष्ठी'!D567="","",'PRAPTRA 1 प्रविष्ठी'!D567)</f>
        <v/>
      </c>
      <c r="E567" s="185" t="str">
        <f>IF('PRAPTRA 1 प्रविष्ठी'!E567="","",'PRAPTRA 1 प्रविष्ठी'!E567)</f>
        <v/>
      </c>
      <c r="F567" s="185" t="str">
        <f>IF('PRAPTRA 1 प्रविष्ठी'!F567="","",'PRAPTRA 1 प्रविष्ठी'!F567)</f>
        <v/>
      </c>
      <c r="G567" s="185" t="str">
        <f>IF('PRAPTRA 1 प्रविष्ठी'!G567="","",'PRAPTRA 1 प्रविष्ठी'!G567)</f>
        <v/>
      </c>
      <c r="H567" s="186" t="str">
        <f>IF('PRAPTRA 1 प्रविष्ठी'!H567="","",'PRAPTRA 1 प्रविष्ठी'!H567)</f>
        <v/>
      </c>
      <c r="I567" s="185" t="str">
        <f>IF('PRAPTRA 1 प्रविष्ठी'!I567="","",'PRAPTRA 1 प्रविष्ठी'!I567)</f>
        <v/>
      </c>
      <c r="J567" s="185" t="str">
        <f>IF('PRAPTRA 1 प्रविष्ठी'!J567="","",'PRAPTRA 1 प्रविष्ठी'!J567)</f>
        <v/>
      </c>
      <c r="K567" s="185" t="str">
        <f>IF('PRAPTRA 1 प्रविष्ठी'!K567="","",'PRAPTRA 1 प्रविष्ठी'!K567)</f>
        <v/>
      </c>
      <c r="L567" s="189" t="str">
        <f>IF('PRAPTRA 1 प्रविष्ठी'!L567="","",'PRAPTRA 1 प्रविष्ठी'!L567)</f>
        <v/>
      </c>
      <c r="M567" s="185" t="str">
        <f>IF('PRAPTRA 1 प्रविष्ठी'!M567="","",'PRAPTRA 1 प्रविष्ठी'!M567)</f>
        <v/>
      </c>
      <c r="N567" s="187" t="str">
        <f>IF('PRAPTRA 1 प्रविष्ठी'!N567="","",'PRAPTRA 1 प्रविष्ठी'!N567)</f>
        <v/>
      </c>
      <c r="O567" s="185" t="str">
        <f>IF('PRAPTRA 1 प्रविष्ठी'!O567="","",'PRAPTRA 1 प्रविष्ठी'!O567)</f>
        <v/>
      </c>
      <c r="P567" s="177" t="str">
        <f>IF('PRAPTRA 1 प्रविष्ठी'!P567="","",'PRAPTRA 1 प्रविष्ठी'!P567)</f>
        <v/>
      </c>
      <c r="Q567" s="185" t="str">
        <f>IF('PRAPTRA 1 प्रविष्ठी'!Q567="","",'PRAPTRA 1 प्रविष्ठी'!Q567)</f>
        <v/>
      </c>
      <c r="R567" s="185" t="str">
        <f>IF('PRAPTRA 1 प्रविष्ठी'!R567="","",'PRAPTRA 1 प्रविष्ठी'!R567)</f>
        <v/>
      </c>
      <c r="S567" s="185" t="str">
        <f>IF('PRAPTRA 1 प्रविष्ठी'!S567="","",'PRAPTRA 1 प्रविष्ठी'!S567)</f>
        <v/>
      </c>
      <c r="T567" s="185" t="str">
        <f>IF('PRAPTRA 1 प्रविष्ठी'!T567="","",'PRAPTRA 1 प्रविष्ठी'!T567)</f>
        <v/>
      </c>
      <c r="U567" s="185" t="str">
        <f>IF('PRAPTRA 1 प्रविष्ठी'!U567="","",'PRAPTRA 1 प्रविष्ठी'!U567)</f>
        <v/>
      </c>
      <c r="V567" s="189" t="str">
        <f>IF('PRAPTRA 1 प्रविष्ठी'!V567="","",'PRAPTRA 1 प्रविष्ठी'!V567)</f>
        <v/>
      </c>
      <c r="W567" s="177" t="str">
        <f>IF('PRAPTRA 1 प्रविष्ठी'!W567="","",'PRAPTRA 1 प्रविष्ठी'!W567)</f>
        <v/>
      </c>
      <c r="X567" s="1"/>
      <c r="Y567" s="1"/>
      <c r="Z567" s="1"/>
    </row>
    <row r="568" spans="1:26" ht="24.75" customHeight="1">
      <c r="A568" s="185" t="str">
        <f>IF('PRAPTRA 1 प्रविष्ठी'!A568="","",'PRAPTRA 1 प्रविष्ठी'!A568)</f>
        <v/>
      </c>
      <c r="B568" s="185" t="str">
        <f>IF('PRAPTRA 1 प्रविष्ठी'!B568="","",'PRAPTRA 1 प्रविष्ठी'!B568)</f>
        <v/>
      </c>
      <c r="C568" s="185" t="str">
        <f>IF('PRAPTRA 1 प्रविष्ठी'!C568="","",'PRAPTRA 1 प्रविष्ठी'!C568)</f>
        <v/>
      </c>
      <c r="D568" s="185" t="str">
        <f>IF('PRAPTRA 1 प्रविष्ठी'!D568="","",'PRAPTRA 1 प्रविष्ठी'!D568)</f>
        <v/>
      </c>
      <c r="E568" s="185" t="str">
        <f>IF('PRAPTRA 1 प्रविष्ठी'!E568="","",'PRAPTRA 1 प्रविष्ठी'!E568)</f>
        <v/>
      </c>
      <c r="F568" s="185" t="str">
        <f>IF('PRAPTRA 1 प्रविष्ठी'!F568="","",'PRAPTRA 1 प्रविष्ठी'!F568)</f>
        <v/>
      </c>
      <c r="G568" s="185" t="str">
        <f>IF('PRAPTRA 1 प्रविष्ठी'!G568="","",'PRAPTRA 1 प्रविष्ठी'!G568)</f>
        <v/>
      </c>
      <c r="H568" s="186" t="str">
        <f>IF('PRAPTRA 1 प्रविष्ठी'!H568="","",'PRAPTRA 1 प्रविष्ठी'!H568)</f>
        <v/>
      </c>
      <c r="I568" s="185" t="str">
        <f>IF('PRAPTRA 1 प्रविष्ठी'!I568="","",'PRAPTRA 1 प्रविष्ठी'!I568)</f>
        <v/>
      </c>
      <c r="J568" s="185" t="str">
        <f>IF('PRAPTRA 1 प्रविष्ठी'!J568="","",'PRAPTRA 1 प्रविष्ठी'!J568)</f>
        <v/>
      </c>
      <c r="K568" s="185" t="str">
        <f>IF('PRAPTRA 1 प्रविष्ठी'!K568="","",'PRAPTRA 1 प्रविष्ठी'!K568)</f>
        <v/>
      </c>
      <c r="L568" s="189" t="str">
        <f>IF('PRAPTRA 1 प्रविष्ठी'!L568="","",'PRAPTRA 1 प्रविष्ठी'!L568)</f>
        <v/>
      </c>
      <c r="M568" s="185" t="str">
        <f>IF('PRAPTRA 1 प्रविष्ठी'!M568="","",'PRAPTRA 1 प्रविष्ठी'!M568)</f>
        <v/>
      </c>
      <c r="N568" s="187" t="str">
        <f>IF('PRAPTRA 1 प्रविष्ठी'!N568="","",'PRAPTRA 1 प्रविष्ठी'!N568)</f>
        <v/>
      </c>
      <c r="O568" s="185" t="str">
        <f>IF('PRAPTRA 1 प्रविष्ठी'!O568="","",'PRAPTRA 1 प्रविष्ठी'!O568)</f>
        <v/>
      </c>
      <c r="P568" s="177" t="str">
        <f>IF('PRAPTRA 1 प्रविष्ठी'!P568="","",'PRAPTRA 1 प्रविष्ठी'!P568)</f>
        <v/>
      </c>
      <c r="Q568" s="185" t="str">
        <f>IF('PRAPTRA 1 प्रविष्ठी'!Q568="","",'PRAPTRA 1 प्रविष्ठी'!Q568)</f>
        <v/>
      </c>
      <c r="R568" s="185" t="str">
        <f>IF('PRAPTRA 1 प्रविष्ठी'!R568="","",'PRAPTRA 1 प्रविष्ठी'!R568)</f>
        <v/>
      </c>
      <c r="S568" s="185" t="str">
        <f>IF('PRAPTRA 1 प्रविष्ठी'!S568="","",'PRAPTRA 1 प्रविष्ठी'!S568)</f>
        <v/>
      </c>
      <c r="T568" s="185" t="str">
        <f>IF('PRAPTRA 1 प्रविष्ठी'!T568="","",'PRAPTRA 1 प्रविष्ठी'!T568)</f>
        <v/>
      </c>
      <c r="U568" s="185" t="str">
        <f>IF('PRAPTRA 1 प्रविष्ठी'!U568="","",'PRAPTRA 1 प्रविष्ठी'!U568)</f>
        <v/>
      </c>
      <c r="V568" s="189" t="str">
        <f>IF('PRAPTRA 1 प्रविष्ठी'!V568="","",'PRAPTRA 1 प्रविष्ठी'!V568)</f>
        <v/>
      </c>
      <c r="W568" s="177" t="str">
        <f>IF('PRAPTRA 1 प्रविष्ठी'!W568="","",'PRAPTRA 1 प्रविष्ठी'!W568)</f>
        <v/>
      </c>
      <c r="X568" s="1"/>
      <c r="Y568" s="1"/>
      <c r="Z568" s="1"/>
    </row>
    <row r="569" spans="1:26" ht="24.75" customHeight="1">
      <c r="A569" s="185" t="str">
        <f>IF('PRAPTRA 1 प्रविष्ठी'!A569="","",'PRAPTRA 1 प्रविष्ठी'!A569)</f>
        <v/>
      </c>
      <c r="B569" s="185" t="str">
        <f>IF('PRAPTRA 1 प्रविष्ठी'!B569="","",'PRAPTRA 1 प्रविष्ठी'!B569)</f>
        <v/>
      </c>
      <c r="C569" s="185" t="str">
        <f>IF('PRAPTRA 1 प्रविष्ठी'!C569="","",'PRAPTRA 1 प्रविष्ठी'!C569)</f>
        <v/>
      </c>
      <c r="D569" s="185" t="str">
        <f>IF('PRAPTRA 1 प्रविष्ठी'!D569="","",'PRAPTRA 1 प्रविष्ठी'!D569)</f>
        <v/>
      </c>
      <c r="E569" s="185" t="str">
        <f>IF('PRAPTRA 1 प्रविष्ठी'!E569="","",'PRAPTRA 1 प्रविष्ठी'!E569)</f>
        <v/>
      </c>
      <c r="F569" s="185" t="str">
        <f>IF('PRAPTRA 1 प्रविष्ठी'!F569="","",'PRAPTRA 1 प्रविष्ठी'!F569)</f>
        <v/>
      </c>
      <c r="G569" s="185" t="str">
        <f>IF('PRAPTRA 1 प्रविष्ठी'!G569="","",'PRAPTRA 1 प्रविष्ठी'!G569)</f>
        <v/>
      </c>
      <c r="H569" s="186" t="str">
        <f>IF('PRAPTRA 1 प्रविष्ठी'!H569="","",'PRAPTRA 1 प्रविष्ठी'!H569)</f>
        <v/>
      </c>
      <c r="I569" s="185" t="str">
        <f>IF('PRAPTRA 1 प्रविष्ठी'!I569="","",'PRAPTRA 1 प्रविष्ठी'!I569)</f>
        <v/>
      </c>
      <c r="J569" s="185" t="str">
        <f>IF('PRAPTRA 1 प्रविष्ठी'!J569="","",'PRAPTRA 1 प्रविष्ठी'!J569)</f>
        <v/>
      </c>
      <c r="K569" s="185" t="str">
        <f>IF('PRAPTRA 1 प्रविष्ठी'!K569="","",'PRAPTRA 1 प्रविष्ठी'!K569)</f>
        <v/>
      </c>
      <c r="L569" s="189" t="str">
        <f>IF('PRAPTRA 1 प्रविष्ठी'!L569="","",'PRAPTRA 1 प्रविष्ठी'!L569)</f>
        <v/>
      </c>
      <c r="M569" s="185" t="str">
        <f>IF('PRAPTRA 1 प्रविष्ठी'!M569="","",'PRAPTRA 1 प्रविष्ठी'!M569)</f>
        <v/>
      </c>
      <c r="N569" s="187" t="str">
        <f>IF('PRAPTRA 1 प्रविष्ठी'!N569="","",'PRAPTRA 1 प्रविष्ठी'!N569)</f>
        <v/>
      </c>
      <c r="O569" s="185" t="str">
        <f>IF('PRAPTRA 1 प्रविष्ठी'!O569="","",'PRAPTRA 1 प्रविष्ठी'!O569)</f>
        <v/>
      </c>
      <c r="P569" s="177" t="str">
        <f>IF('PRAPTRA 1 प्रविष्ठी'!P569="","",'PRAPTRA 1 प्रविष्ठी'!P569)</f>
        <v/>
      </c>
      <c r="Q569" s="185" t="str">
        <f>IF('PRAPTRA 1 प्रविष्ठी'!Q569="","",'PRAPTRA 1 प्रविष्ठी'!Q569)</f>
        <v/>
      </c>
      <c r="R569" s="185" t="str">
        <f>IF('PRAPTRA 1 प्रविष्ठी'!R569="","",'PRAPTRA 1 प्रविष्ठी'!R569)</f>
        <v/>
      </c>
      <c r="S569" s="185" t="str">
        <f>IF('PRAPTRA 1 प्रविष्ठी'!S569="","",'PRAPTRA 1 प्रविष्ठी'!S569)</f>
        <v/>
      </c>
      <c r="T569" s="185" t="str">
        <f>IF('PRAPTRA 1 प्रविष्ठी'!T569="","",'PRAPTRA 1 प्रविष्ठी'!T569)</f>
        <v/>
      </c>
      <c r="U569" s="185" t="str">
        <f>IF('PRAPTRA 1 प्रविष्ठी'!U569="","",'PRAPTRA 1 प्रविष्ठी'!U569)</f>
        <v/>
      </c>
      <c r="V569" s="189" t="str">
        <f>IF('PRAPTRA 1 प्रविष्ठी'!V569="","",'PRAPTRA 1 प्रविष्ठी'!V569)</f>
        <v/>
      </c>
      <c r="W569" s="177" t="str">
        <f>IF('PRAPTRA 1 प्रविष्ठी'!W569="","",'PRAPTRA 1 प्रविष्ठी'!W569)</f>
        <v/>
      </c>
      <c r="X569" s="1"/>
      <c r="Y569" s="1"/>
      <c r="Z569" s="1"/>
    </row>
    <row r="570" spans="1:26" ht="24.75" customHeight="1">
      <c r="A570" s="185" t="str">
        <f>IF('PRAPTRA 1 प्रविष्ठी'!A570="","",'PRAPTRA 1 प्रविष्ठी'!A570)</f>
        <v/>
      </c>
      <c r="B570" s="185" t="str">
        <f>IF('PRAPTRA 1 प्रविष्ठी'!B570="","",'PRAPTRA 1 प्रविष्ठी'!B570)</f>
        <v/>
      </c>
      <c r="C570" s="185" t="str">
        <f>IF('PRAPTRA 1 प्रविष्ठी'!C570="","",'PRAPTRA 1 प्रविष्ठी'!C570)</f>
        <v/>
      </c>
      <c r="D570" s="185" t="str">
        <f>IF('PRAPTRA 1 प्रविष्ठी'!D570="","",'PRAPTRA 1 प्रविष्ठी'!D570)</f>
        <v/>
      </c>
      <c r="E570" s="185" t="str">
        <f>IF('PRAPTRA 1 प्रविष्ठी'!E570="","",'PRAPTRA 1 प्रविष्ठी'!E570)</f>
        <v/>
      </c>
      <c r="F570" s="185" t="str">
        <f>IF('PRAPTRA 1 प्रविष्ठी'!F570="","",'PRAPTRA 1 प्रविष्ठी'!F570)</f>
        <v/>
      </c>
      <c r="G570" s="185" t="str">
        <f>IF('PRAPTRA 1 प्रविष्ठी'!G570="","",'PRAPTRA 1 प्रविष्ठी'!G570)</f>
        <v/>
      </c>
      <c r="H570" s="186" t="str">
        <f>IF('PRAPTRA 1 प्रविष्ठी'!H570="","",'PRAPTRA 1 प्रविष्ठी'!H570)</f>
        <v/>
      </c>
      <c r="I570" s="185" t="str">
        <f>IF('PRAPTRA 1 प्रविष्ठी'!I570="","",'PRAPTRA 1 प्रविष्ठी'!I570)</f>
        <v/>
      </c>
      <c r="J570" s="185" t="str">
        <f>IF('PRAPTRA 1 प्रविष्ठी'!J570="","",'PRAPTRA 1 प्रविष्ठी'!J570)</f>
        <v/>
      </c>
      <c r="K570" s="185" t="str">
        <f>IF('PRAPTRA 1 प्रविष्ठी'!K570="","",'PRAPTRA 1 प्रविष्ठी'!K570)</f>
        <v/>
      </c>
      <c r="L570" s="189" t="str">
        <f>IF('PRAPTRA 1 प्रविष्ठी'!L570="","",'PRAPTRA 1 प्रविष्ठी'!L570)</f>
        <v/>
      </c>
      <c r="M570" s="185" t="str">
        <f>IF('PRAPTRA 1 प्रविष्ठी'!M570="","",'PRAPTRA 1 प्रविष्ठी'!M570)</f>
        <v/>
      </c>
      <c r="N570" s="187" t="str">
        <f>IF('PRAPTRA 1 प्रविष्ठी'!N570="","",'PRAPTRA 1 प्रविष्ठी'!N570)</f>
        <v/>
      </c>
      <c r="O570" s="185" t="str">
        <f>IF('PRAPTRA 1 प्रविष्ठी'!O570="","",'PRAPTRA 1 प्रविष्ठी'!O570)</f>
        <v/>
      </c>
      <c r="P570" s="177" t="str">
        <f>IF('PRAPTRA 1 प्रविष्ठी'!P570="","",'PRAPTRA 1 प्रविष्ठी'!P570)</f>
        <v/>
      </c>
      <c r="Q570" s="185" t="str">
        <f>IF('PRAPTRA 1 प्रविष्ठी'!Q570="","",'PRAPTRA 1 प्रविष्ठी'!Q570)</f>
        <v/>
      </c>
      <c r="R570" s="185" t="str">
        <f>IF('PRAPTRA 1 प्रविष्ठी'!R570="","",'PRAPTRA 1 प्रविष्ठी'!R570)</f>
        <v/>
      </c>
      <c r="S570" s="185" t="str">
        <f>IF('PRAPTRA 1 प्रविष्ठी'!S570="","",'PRAPTRA 1 प्रविष्ठी'!S570)</f>
        <v/>
      </c>
      <c r="T570" s="185" t="str">
        <f>IF('PRAPTRA 1 प्रविष्ठी'!T570="","",'PRAPTRA 1 प्रविष्ठी'!T570)</f>
        <v/>
      </c>
      <c r="U570" s="185" t="str">
        <f>IF('PRAPTRA 1 प्रविष्ठी'!U570="","",'PRAPTRA 1 प्रविष्ठी'!U570)</f>
        <v/>
      </c>
      <c r="V570" s="189" t="str">
        <f>IF('PRAPTRA 1 प्रविष्ठी'!V570="","",'PRAPTRA 1 प्रविष्ठी'!V570)</f>
        <v/>
      </c>
      <c r="W570" s="177" t="str">
        <f>IF('PRAPTRA 1 प्रविष्ठी'!W570="","",'PRAPTRA 1 प्रविष्ठी'!W570)</f>
        <v/>
      </c>
      <c r="X570" s="1"/>
      <c r="Y570" s="1"/>
      <c r="Z570" s="1"/>
    </row>
    <row r="571" spans="1:26" ht="24.75" customHeight="1">
      <c r="A571" s="185" t="str">
        <f>IF('PRAPTRA 1 प्रविष्ठी'!A571="","",'PRAPTRA 1 प्रविष्ठी'!A571)</f>
        <v/>
      </c>
      <c r="B571" s="185" t="str">
        <f>IF('PRAPTRA 1 प्रविष्ठी'!B571="","",'PRAPTRA 1 प्रविष्ठी'!B571)</f>
        <v/>
      </c>
      <c r="C571" s="185" t="str">
        <f>IF('PRAPTRA 1 प्रविष्ठी'!C571="","",'PRAPTRA 1 प्रविष्ठी'!C571)</f>
        <v/>
      </c>
      <c r="D571" s="185" t="str">
        <f>IF('PRAPTRA 1 प्रविष्ठी'!D571="","",'PRAPTRA 1 प्रविष्ठी'!D571)</f>
        <v/>
      </c>
      <c r="E571" s="185" t="str">
        <f>IF('PRAPTRA 1 प्रविष्ठी'!E571="","",'PRAPTRA 1 प्रविष्ठी'!E571)</f>
        <v/>
      </c>
      <c r="F571" s="185" t="str">
        <f>IF('PRAPTRA 1 प्रविष्ठी'!F571="","",'PRAPTRA 1 प्रविष्ठी'!F571)</f>
        <v/>
      </c>
      <c r="G571" s="185" t="str">
        <f>IF('PRAPTRA 1 प्रविष्ठी'!G571="","",'PRAPTRA 1 प्रविष्ठी'!G571)</f>
        <v/>
      </c>
      <c r="H571" s="186" t="str">
        <f>IF('PRAPTRA 1 प्रविष्ठी'!H571="","",'PRAPTRA 1 प्रविष्ठी'!H571)</f>
        <v/>
      </c>
      <c r="I571" s="185" t="str">
        <f>IF('PRAPTRA 1 प्रविष्ठी'!I571="","",'PRAPTRA 1 प्रविष्ठी'!I571)</f>
        <v/>
      </c>
      <c r="J571" s="185" t="str">
        <f>IF('PRAPTRA 1 प्रविष्ठी'!J571="","",'PRAPTRA 1 प्रविष्ठी'!J571)</f>
        <v/>
      </c>
      <c r="K571" s="185" t="str">
        <f>IF('PRAPTRA 1 प्रविष्ठी'!K571="","",'PRAPTRA 1 प्रविष्ठी'!K571)</f>
        <v/>
      </c>
      <c r="L571" s="189" t="str">
        <f>IF('PRAPTRA 1 प्रविष्ठी'!L571="","",'PRAPTRA 1 प्रविष्ठी'!L571)</f>
        <v/>
      </c>
      <c r="M571" s="185" t="str">
        <f>IF('PRAPTRA 1 प्रविष्ठी'!M571="","",'PRAPTRA 1 प्रविष्ठी'!M571)</f>
        <v/>
      </c>
      <c r="N571" s="187" t="str">
        <f>IF('PRAPTRA 1 प्रविष्ठी'!N571="","",'PRAPTRA 1 प्रविष्ठी'!N571)</f>
        <v/>
      </c>
      <c r="O571" s="185" t="str">
        <f>IF('PRAPTRA 1 प्रविष्ठी'!O571="","",'PRAPTRA 1 प्रविष्ठी'!O571)</f>
        <v/>
      </c>
      <c r="P571" s="177" t="str">
        <f>IF('PRAPTRA 1 प्रविष्ठी'!P571="","",'PRAPTRA 1 प्रविष्ठी'!P571)</f>
        <v/>
      </c>
      <c r="Q571" s="185" t="str">
        <f>IF('PRAPTRA 1 प्रविष्ठी'!Q571="","",'PRAPTRA 1 प्रविष्ठी'!Q571)</f>
        <v/>
      </c>
      <c r="R571" s="185" t="str">
        <f>IF('PRAPTRA 1 प्रविष्ठी'!R571="","",'PRAPTRA 1 प्रविष्ठी'!R571)</f>
        <v/>
      </c>
      <c r="S571" s="185" t="str">
        <f>IF('PRAPTRA 1 प्रविष्ठी'!S571="","",'PRAPTRA 1 प्रविष्ठी'!S571)</f>
        <v/>
      </c>
      <c r="T571" s="185" t="str">
        <f>IF('PRAPTRA 1 प्रविष्ठी'!T571="","",'PRAPTRA 1 प्रविष्ठी'!T571)</f>
        <v/>
      </c>
      <c r="U571" s="185" t="str">
        <f>IF('PRAPTRA 1 प्रविष्ठी'!U571="","",'PRAPTRA 1 प्रविष्ठी'!U571)</f>
        <v/>
      </c>
      <c r="V571" s="189" t="str">
        <f>IF('PRAPTRA 1 प्रविष्ठी'!V571="","",'PRAPTRA 1 प्रविष्ठी'!V571)</f>
        <v/>
      </c>
      <c r="W571" s="177" t="str">
        <f>IF('PRAPTRA 1 प्रविष्ठी'!W571="","",'PRAPTRA 1 प्रविष्ठी'!W571)</f>
        <v/>
      </c>
      <c r="X571" s="1"/>
      <c r="Y571" s="1"/>
      <c r="Z571" s="1"/>
    </row>
    <row r="572" spans="1:26" ht="24.75" customHeight="1">
      <c r="A572" s="185" t="str">
        <f>IF('PRAPTRA 1 प्रविष्ठी'!A572="","",'PRAPTRA 1 प्रविष्ठी'!A572)</f>
        <v/>
      </c>
      <c r="B572" s="185" t="str">
        <f>IF('PRAPTRA 1 प्रविष्ठी'!B572="","",'PRAPTRA 1 प्रविष्ठी'!B572)</f>
        <v/>
      </c>
      <c r="C572" s="185" t="str">
        <f>IF('PRAPTRA 1 प्रविष्ठी'!C572="","",'PRAPTRA 1 प्रविष्ठी'!C572)</f>
        <v/>
      </c>
      <c r="D572" s="185" t="str">
        <f>IF('PRAPTRA 1 प्रविष्ठी'!D572="","",'PRAPTRA 1 प्रविष्ठी'!D572)</f>
        <v/>
      </c>
      <c r="E572" s="185" t="str">
        <f>IF('PRAPTRA 1 प्रविष्ठी'!E572="","",'PRAPTRA 1 प्रविष्ठी'!E572)</f>
        <v/>
      </c>
      <c r="F572" s="185" t="str">
        <f>IF('PRAPTRA 1 प्रविष्ठी'!F572="","",'PRAPTRA 1 प्रविष्ठी'!F572)</f>
        <v/>
      </c>
      <c r="G572" s="185" t="str">
        <f>IF('PRAPTRA 1 प्रविष्ठी'!G572="","",'PRAPTRA 1 प्रविष्ठी'!G572)</f>
        <v/>
      </c>
      <c r="H572" s="186" t="str">
        <f>IF('PRAPTRA 1 प्रविष्ठी'!H572="","",'PRAPTRA 1 प्रविष्ठी'!H572)</f>
        <v/>
      </c>
      <c r="I572" s="185" t="str">
        <f>IF('PRAPTRA 1 प्रविष्ठी'!I572="","",'PRAPTRA 1 प्रविष्ठी'!I572)</f>
        <v/>
      </c>
      <c r="J572" s="185" t="str">
        <f>IF('PRAPTRA 1 प्रविष्ठी'!J572="","",'PRAPTRA 1 प्रविष्ठी'!J572)</f>
        <v/>
      </c>
      <c r="K572" s="185" t="str">
        <f>IF('PRAPTRA 1 प्रविष्ठी'!K572="","",'PRAPTRA 1 प्रविष्ठी'!K572)</f>
        <v/>
      </c>
      <c r="L572" s="189" t="str">
        <f>IF('PRAPTRA 1 प्रविष्ठी'!L572="","",'PRAPTRA 1 प्रविष्ठी'!L572)</f>
        <v/>
      </c>
      <c r="M572" s="185" t="str">
        <f>IF('PRAPTRA 1 प्रविष्ठी'!M572="","",'PRAPTRA 1 प्रविष्ठी'!M572)</f>
        <v/>
      </c>
      <c r="N572" s="187" t="str">
        <f>IF('PRAPTRA 1 प्रविष्ठी'!N572="","",'PRAPTRA 1 प्रविष्ठी'!N572)</f>
        <v/>
      </c>
      <c r="O572" s="185" t="str">
        <f>IF('PRAPTRA 1 प्रविष्ठी'!O572="","",'PRAPTRA 1 प्रविष्ठी'!O572)</f>
        <v/>
      </c>
      <c r="P572" s="177" t="str">
        <f>IF('PRAPTRA 1 प्रविष्ठी'!P572="","",'PRAPTRA 1 प्रविष्ठी'!P572)</f>
        <v/>
      </c>
      <c r="Q572" s="185" t="str">
        <f>IF('PRAPTRA 1 प्रविष्ठी'!Q572="","",'PRAPTRA 1 प्रविष्ठी'!Q572)</f>
        <v/>
      </c>
      <c r="R572" s="185" t="str">
        <f>IF('PRAPTRA 1 प्रविष्ठी'!R572="","",'PRAPTRA 1 प्रविष्ठी'!R572)</f>
        <v/>
      </c>
      <c r="S572" s="185" t="str">
        <f>IF('PRAPTRA 1 प्रविष्ठी'!S572="","",'PRAPTRA 1 प्रविष्ठी'!S572)</f>
        <v/>
      </c>
      <c r="T572" s="185" t="str">
        <f>IF('PRAPTRA 1 प्रविष्ठी'!T572="","",'PRAPTRA 1 प्रविष्ठी'!T572)</f>
        <v/>
      </c>
      <c r="U572" s="185" t="str">
        <f>IF('PRAPTRA 1 प्रविष्ठी'!U572="","",'PRAPTRA 1 प्रविष्ठी'!U572)</f>
        <v/>
      </c>
      <c r="V572" s="189" t="str">
        <f>IF('PRAPTRA 1 प्रविष्ठी'!V572="","",'PRAPTRA 1 प्रविष्ठी'!V572)</f>
        <v/>
      </c>
      <c r="W572" s="177" t="str">
        <f>IF('PRAPTRA 1 प्रविष्ठी'!W572="","",'PRAPTRA 1 प्रविष्ठी'!W572)</f>
        <v/>
      </c>
      <c r="X572" s="1"/>
      <c r="Y572" s="1"/>
      <c r="Z572" s="1"/>
    </row>
    <row r="573" spans="1:26" ht="24.75" customHeight="1">
      <c r="A573" s="185" t="str">
        <f>IF('PRAPTRA 1 प्रविष्ठी'!A573="","",'PRAPTRA 1 प्रविष्ठी'!A573)</f>
        <v/>
      </c>
      <c r="B573" s="185" t="str">
        <f>IF('PRAPTRA 1 प्रविष्ठी'!B573="","",'PRAPTRA 1 प्रविष्ठी'!B573)</f>
        <v/>
      </c>
      <c r="C573" s="185" t="str">
        <f>IF('PRAPTRA 1 प्रविष्ठी'!C573="","",'PRAPTRA 1 प्रविष्ठी'!C573)</f>
        <v/>
      </c>
      <c r="D573" s="185" t="str">
        <f>IF('PRAPTRA 1 प्रविष्ठी'!D573="","",'PRAPTRA 1 प्रविष्ठी'!D573)</f>
        <v/>
      </c>
      <c r="E573" s="185" t="str">
        <f>IF('PRAPTRA 1 प्रविष्ठी'!E573="","",'PRAPTRA 1 प्रविष्ठी'!E573)</f>
        <v/>
      </c>
      <c r="F573" s="185" t="str">
        <f>IF('PRAPTRA 1 प्रविष्ठी'!F573="","",'PRAPTRA 1 प्रविष्ठी'!F573)</f>
        <v/>
      </c>
      <c r="G573" s="185" t="str">
        <f>IF('PRAPTRA 1 प्रविष्ठी'!G573="","",'PRAPTRA 1 प्रविष्ठी'!G573)</f>
        <v/>
      </c>
      <c r="H573" s="186" t="str">
        <f>IF('PRAPTRA 1 प्रविष्ठी'!H573="","",'PRAPTRA 1 प्रविष्ठी'!H573)</f>
        <v/>
      </c>
      <c r="I573" s="185" t="str">
        <f>IF('PRAPTRA 1 प्रविष्ठी'!I573="","",'PRAPTRA 1 प्रविष्ठी'!I573)</f>
        <v/>
      </c>
      <c r="J573" s="185" t="str">
        <f>IF('PRAPTRA 1 प्रविष्ठी'!J573="","",'PRAPTRA 1 प्रविष्ठी'!J573)</f>
        <v/>
      </c>
      <c r="K573" s="185" t="str">
        <f>IF('PRAPTRA 1 प्रविष्ठी'!K573="","",'PRAPTRA 1 प्रविष्ठी'!K573)</f>
        <v/>
      </c>
      <c r="L573" s="189" t="str">
        <f>IF('PRAPTRA 1 प्रविष्ठी'!L573="","",'PRAPTRA 1 प्रविष्ठी'!L573)</f>
        <v/>
      </c>
      <c r="M573" s="185" t="str">
        <f>IF('PRAPTRA 1 प्रविष्ठी'!M573="","",'PRAPTRA 1 प्रविष्ठी'!M573)</f>
        <v/>
      </c>
      <c r="N573" s="187" t="str">
        <f>IF('PRAPTRA 1 प्रविष्ठी'!N573="","",'PRAPTRA 1 प्रविष्ठी'!N573)</f>
        <v/>
      </c>
      <c r="O573" s="185" t="str">
        <f>IF('PRAPTRA 1 प्रविष्ठी'!O573="","",'PRAPTRA 1 प्रविष्ठी'!O573)</f>
        <v/>
      </c>
      <c r="P573" s="177" t="str">
        <f>IF('PRAPTRA 1 प्रविष्ठी'!P573="","",'PRAPTRA 1 प्रविष्ठी'!P573)</f>
        <v/>
      </c>
      <c r="Q573" s="185" t="str">
        <f>IF('PRAPTRA 1 प्रविष्ठी'!Q573="","",'PRAPTRA 1 प्रविष्ठी'!Q573)</f>
        <v/>
      </c>
      <c r="R573" s="185" t="str">
        <f>IF('PRAPTRA 1 प्रविष्ठी'!R573="","",'PRAPTRA 1 प्रविष्ठी'!R573)</f>
        <v/>
      </c>
      <c r="S573" s="185" t="str">
        <f>IF('PRAPTRA 1 प्रविष्ठी'!S573="","",'PRAPTRA 1 प्रविष्ठी'!S573)</f>
        <v/>
      </c>
      <c r="T573" s="185" t="str">
        <f>IF('PRAPTRA 1 प्रविष्ठी'!T573="","",'PRAPTRA 1 प्रविष्ठी'!T573)</f>
        <v/>
      </c>
      <c r="U573" s="185" t="str">
        <f>IF('PRAPTRA 1 प्रविष्ठी'!U573="","",'PRAPTRA 1 प्रविष्ठी'!U573)</f>
        <v/>
      </c>
      <c r="V573" s="189" t="str">
        <f>IF('PRAPTRA 1 प्रविष्ठी'!V573="","",'PRAPTRA 1 प्रविष्ठी'!V573)</f>
        <v/>
      </c>
      <c r="W573" s="177" t="str">
        <f>IF('PRAPTRA 1 प्रविष्ठी'!W573="","",'PRAPTRA 1 प्रविष्ठी'!W573)</f>
        <v/>
      </c>
      <c r="X573" s="1"/>
      <c r="Y573" s="1"/>
      <c r="Z573" s="1"/>
    </row>
    <row r="574" spans="1:26" ht="24.75" customHeight="1">
      <c r="A574" s="185" t="str">
        <f>IF('PRAPTRA 1 प्रविष्ठी'!A574="","",'PRAPTRA 1 प्रविष्ठी'!A574)</f>
        <v/>
      </c>
      <c r="B574" s="185" t="str">
        <f>IF('PRAPTRA 1 प्रविष्ठी'!B574="","",'PRAPTRA 1 प्रविष्ठी'!B574)</f>
        <v/>
      </c>
      <c r="C574" s="185" t="str">
        <f>IF('PRAPTRA 1 प्रविष्ठी'!C574="","",'PRAPTRA 1 प्रविष्ठी'!C574)</f>
        <v/>
      </c>
      <c r="D574" s="185" t="str">
        <f>IF('PRAPTRA 1 प्रविष्ठी'!D574="","",'PRAPTRA 1 प्रविष्ठी'!D574)</f>
        <v/>
      </c>
      <c r="E574" s="185" t="str">
        <f>IF('PRAPTRA 1 प्रविष्ठी'!E574="","",'PRAPTRA 1 प्रविष्ठी'!E574)</f>
        <v/>
      </c>
      <c r="F574" s="185" t="str">
        <f>IF('PRAPTRA 1 प्रविष्ठी'!F574="","",'PRAPTRA 1 प्रविष्ठी'!F574)</f>
        <v/>
      </c>
      <c r="G574" s="185" t="str">
        <f>IF('PRAPTRA 1 प्रविष्ठी'!G574="","",'PRAPTRA 1 प्रविष्ठी'!G574)</f>
        <v/>
      </c>
      <c r="H574" s="186" t="str">
        <f>IF('PRAPTRA 1 प्रविष्ठी'!H574="","",'PRAPTRA 1 प्रविष्ठी'!H574)</f>
        <v/>
      </c>
      <c r="I574" s="185" t="str">
        <f>IF('PRAPTRA 1 प्रविष्ठी'!I574="","",'PRAPTRA 1 प्रविष्ठी'!I574)</f>
        <v/>
      </c>
      <c r="J574" s="185" t="str">
        <f>IF('PRAPTRA 1 प्रविष्ठी'!J574="","",'PRAPTRA 1 प्रविष्ठी'!J574)</f>
        <v/>
      </c>
      <c r="K574" s="185" t="str">
        <f>IF('PRAPTRA 1 प्रविष्ठी'!K574="","",'PRAPTRA 1 प्रविष्ठी'!K574)</f>
        <v/>
      </c>
      <c r="L574" s="189" t="str">
        <f>IF('PRAPTRA 1 प्रविष्ठी'!L574="","",'PRAPTRA 1 प्रविष्ठी'!L574)</f>
        <v/>
      </c>
      <c r="M574" s="185" t="str">
        <f>IF('PRAPTRA 1 प्रविष्ठी'!M574="","",'PRAPTRA 1 प्रविष्ठी'!M574)</f>
        <v/>
      </c>
      <c r="N574" s="187" t="str">
        <f>IF('PRAPTRA 1 प्रविष्ठी'!N574="","",'PRAPTRA 1 प्रविष्ठी'!N574)</f>
        <v/>
      </c>
      <c r="O574" s="185" t="str">
        <f>IF('PRAPTRA 1 प्रविष्ठी'!O574="","",'PRAPTRA 1 प्रविष्ठी'!O574)</f>
        <v/>
      </c>
      <c r="P574" s="177" t="str">
        <f>IF('PRAPTRA 1 प्रविष्ठी'!P574="","",'PRAPTRA 1 प्रविष्ठी'!P574)</f>
        <v/>
      </c>
      <c r="Q574" s="185" t="str">
        <f>IF('PRAPTRA 1 प्रविष्ठी'!Q574="","",'PRAPTRA 1 प्रविष्ठी'!Q574)</f>
        <v/>
      </c>
      <c r="R574" s="185" t="str">
        <f>IF('PRAPTRA 1 प्रविष्ठी'!R574="","",'PRAPTRA 1 प्रविष्ठी'!R574)</f>
        <v/>
      </c>
      <c r="S574" s="185" t="str">
        <f>IF('PRAPTRA 1 प्रविष्ठी'!S574="","",'PRAPTRA 1 प्रविष्ठी'!S574)</f>
        <v/>
      </c>
      <c r="T574" s="185" t="str">
        <f>IF('PRAPTRA 1 प्रविष्ठी'!T574="","",'PRAPTRA 1 प्रविष्ठी'!T574)</f>
        <v/>
      </c>
      <c r="U574" s="185" t="str">
        <f>IF('PRAPTRA 1 प्रविष्ठी'!U574="","",'PRAPTRA 1 प्रविष्ठी'!U574)</f>
        <v/>
      </c>
      <c r="V574" s="189" t="str">
        <f>IF('PRAPTRA 1 प्रविष्ठी'!V574="","",'PRAPTRA 1 प्रविष्ठी'!V574)</f>
        <v/>
      </c>
      <c r="W574" s="177" t="str">
        <f>IF('PRAPTRA 1 प्रविष्ठी'!W574="","",'PRAPTRA 1 प्रविष्ठी'!W574)</f>
        <v/>
      </c>
      <c r="X574" s="1"/>
      <c r="Y574" s="1"/>
      <c r="Z574" s="1"/>
    </row>
    <row r="575" spans="1:26" ht="24.75" customHeight="1">
      <c r="A575" s="185" t="str">
        <f>IF('PRAPTRA 1 प्रविष्ठी'!A575="","",'PRAPTRA 1 प्रविष्ठी'!A575)</f>
        <v/>
      </c>
      <c r="B575" s="185" t="str">
        <f>IF('PRAPTRA 1 प्रविष्ठी'!B575="","",'PRAPTRA 1 प्रविष्ठी'!B575)</f>
        <v/>
      </c>
      <c r="C575" s="185" t="str">
        <f>IF('PRAPTRA 1 प्रविष्ठी'!C575="","",'PRAPTRA 1 प्रविष्ठी'!C575)</f>
        <v/>
      </c>
      <c r="D575" s="185" t="str">
        <f>IF('PRAPTRA 1 प्रविष्ठी'!D575="","",'PRAPTRA 1 प्रविष्ठी'!D575)</f>
        <v/>
      </c>
      <c r="E575" s="185" t="str">
        <f>IF('PRAPTRA 1 प्रविष्ठी'!E575="","",'PRAPTRA 1 प्रविष्ठी'!E575)</f>
        <v/>
      </c>
      <c r="F575" s="185" t="str">
        <f>IF('PRAPTRA 1 प्रविष्ठी'!F575="","",'PRAPTRA 1 प्रविष्ठी'!F575)</f>
        <v/>
      </c>
      <c r="G575" s="185" t="str">
        <f>IF('PRAPTRA 1 प्रविष्ठी'!G575="","",'PRAPTRA 1 प्रविष्ठी'!G575)</f>
        <v/>
      </c>
      <c r="H575" s="186" t="str">
        <f>IF('PRAPTRA 1 प्रविष्ठी'!H575="","",'PRAPTRA 1 प्रविष्ठी'!H575)</f>
        <v/>
      </c>
      <c r="I575" s="185" t="str">
        <f>IF('PRAPTRA 1 प्रविष्ठी'!I575="","",'PRAPTRA 1 प्रविष्ठी'!I575)</f>
        <v/>
      </c>
      <c r="J575" s="185" t="str">
        <f>IF('PRAPTRA 1 प्रविष्ठी'!J575="","",'PRAPTRA 1 प्रविष्ठी'!J575)</f>
        <v/>
      </c>
      <c r="K575" s="185" t="str">
        <f>IF('PRAPTRA 1 प्रविष्ठी'!K575="","",'PRAPTRA 1 प्रविष्ठी'!K575)</f>
        <v/>
      </c>
      <c r="L575" s="189" t="str">
        <f>IF('PRAPTRA 1 प्रविष्ठी'!L575="","",'PRAPTRA 1 प्रविष्ठी'!L575)</f>
        <v/>
      </c>
      <c r="M575" s="185" t="str">
        <f>IF('PRAPTRA 1 प्रविष्ठी'!M575="","",'PRAPTRA 1 प्रविष्ठी'!M575)</f>
        <v/>
      </c>
      <c r="N575" s="187" t="str">
        <f>IF('PRAPTRA 1 प्रविष्ठी'!N575="","",'PRAPTRA 1 प्रविष्ठी'!N575)</f>
        <v/>
      </c>
      <c r="O575" s="185" t="str">
        <f>IF('PRAPTRA 1 प्रविष्ठी'!O575="","",'PRAPTRA 1 प्रविष्ठी'!O575)</f>
        <v/>
      </c>
      <c r="P575" s="177" t="str">
        <f>IF('PRAPTRA 1 प्रविष्ठी'!P575="","",'PRAPTRA 1 प्रविष्ठी'!P575)</f>
        <v/>
      </c>
      <c r="Q575" s="185" t="str">
        <f>IF('PRAPTRA 1 प्रविष्ठी'!Q575="","",'PRAPTRA 1 प्रविष्ठी'!Q575)</f>
        <v/>
      </c>
      <c r="R575" s="185" t="str">
        <f>IF('PRAPTRA 1 प्रविष्ठी'!R575="","",'PRAPTRA 1 प्रविष्ठी'!R575)</f>
        <v/>
      </c>
      <c r="S575" s="185" t="str">
        <f>IF('PRAPTRA 1 प्रविष्ठी'!S575="","",'PRAPTRA 1 प्रविष्ठी'!S575)</f>
        <v/>
      </c>
      <c r="T575" s="185" t="str">
        <f>IF('PRAPTRA 1 प्रविष्ठी'!T575="","",'PRAPTRA 1 प्रविष्ठी'!T575)</f>
        <v/>
      </c>
      <c r="U575" s="185" t="str">
        <f>IF('PRAPTRA 1 प्रविष्ठी'!U575="","",'PRAPTRA 1 प्रविष्ठी'!U575)</f>
        <v/>
      </c>
      <c r="V575" s="189" t="str">
        <f>IF('PRAPTRA 1 प्रविष्ठी'!V575="","",'PRAPTRA 1 प्रविष्ठी'!V575)</f>
        <v/>
      </c>
      <c r="W575" s="177" t="str">
        <f>IF('PRAPTRA 1 प्रविष्ठी'!W575="","",'PRAPTRA 1 प्रविष्ठी'!W575)</f>
        <v/>
      </c>
      <c r="X575" s="1"/>
      <c r="Y575" s="1"/>
      <c r="Z575" s="1"/>
    </row>
    <row r="576" spans="1:26" ht="24.75" customHeight="1">
      <c r="A576" s="185" t="str">
        <f>IF('PRAPTRA 1 प्रविष्ठी'!A576="","",'PRAPTRA 1 प्रविष्ठी'!A576)</f>
        <v/>
      </c>
      <c r="B576" s="185" t="str">
        <f>IF('PRAPTRA 1 प्रविष्ठी'!B576="","",'PRAPTRA 1 प्रविष्ठी'!B576)</f>
        <v/>
      </c>
      <c r="C576" s="185" t="str">
        <f>IF('PRAPTRA 1 प्रविष्ठी'!C576="","",'PRAPTRA 1 प्रविष्ठी'!C576)</f>
        <v/>
      </c>
      <c r="D576" s="185" t="str">
        <f>IF('PRAPTRA 1 प्रविष्ठी'!D576="","",'PRAPTRA 1 प्रविष्ठी'!D576)</f>
        <v/>
      </c>
      <c r="E576" s="185" t="str">
        <f>IF('PRAPTRA 1 प्रविष्ठी'!E576="","",'PRAPTRA 1 प्रविष्ठी'!E576)</f>
        <v/>
      </c>
      <c r="F576" s="185" t="str">
        <f>IF('PRAPTRA 1 प्रविष्ठी'!F576="","",'PRAPTRA 1 प्रविष्ठी'!F576)</f>
        <v/>
      </c>
      <c r="G576" s="185" t="str">
        <f>IF('PRAPTRA 1 प्रविष्ठी'!G576="","",'PRAPTRA 1 प्रविष्ठी'!G576)</f>
        <v/>
      </c>
      <c r="H576" s="186" t="str">
        <f>IF('PRAPTRA 1 प्रविष्ठी'!H576="","",'PRAPTRA 1 प्रविष्ठी'!H576)</f>
        <v/>
      </c>
      <c r="I576" s="185" t="str">
        <f>IF('PRAPTRA 1 प्रविष्ठी'!I576="","",'PRAPTRA 1 प्रविष्ठी'!I576)</f>
        <v/>
      </c>
      <c r="J576" s="185" t="str">
        <f>IF('PRAPTRA 1 प्रविष्ठी'!J576="","",'PRAPTRA 1 प्रविष्ठी'!J576)</f>
        <v/>
      </c>
      <c r="K576" s="185" t="str">
        <f>IF('PRAPTRA 1 प्रविष्ठी'!K576="","",'PRAPTRA 1 प्रविष्ठी'!K576)</f>
        <v/>
      </c>
      <c r="L576" s="189" t="str">
        <f>IF('PRAPTRA 1 प्रविष्ठी'!L576="","",'PRAPTRA 1 प्रविष्ठी'!L576)</f>
        <v/>
      </c>
      <c r="M576" s="185" t="str">
        <f>IF('PRAPTRA 1 प्रविष्ठी'!M576="","",'PRAPTRA 1 प्रविष्ठी'!M576)</f>
        <v/>
      </c>
      <c r="N576" s="187" t="str">
        <f>IF('PRAPTRA 1 प्रविष्ठी'!N576="","",'PRAPTRA 1 प्रविष्ठी'!N576)</f>
        <v/>
      </c>
      <c r="O576" s="185" t="str">
        <f>IF('PRAPTRA 1 प्रविष्ठी'!O576="","",'PRAPTRA 1 प्रविष्ठी'!O576)</f>
        <v/>
      </c>
      <c r="P576" s="177" t="str">
        <f>IF('PRAPTRA 1 प्रविष्ठी'!P576="","",'PRAPTRA 1 प्रविष्ठी'!P576)</f>
        <v/>
      </c>
      <c r="Q576" s="185" t="str">
        <f>IF('PRAPTRA 1 प्रविष्ठी'!Q576="","",'PRAPTRA 1 प्रविष्ठी'!Q576)</f>
        <v/>
      </c>
      <c r="R576" s="185" t="str">
        <f>IF('PRAPTRA 1 प्रविष्ठी'!R576="","",'PRAPTRA 1 प्रविष्ठी'!R576)</f>
        <v/>
      </c>
      <c r="S576" s="185" t="str">
        <f>IF('PRAPTRA 1 प्रविष्ठी'!S576="","",'PRAPTRA 1 प्रविष्ठी'!S576)</f>
        <v/>
      </c>
      <c r="T576" s="185" t="str">
        <f>IF('PRAPTRA 1 प्रविष्ठी'!T576="","",'PRAPTRA 1 प्रविष्ठी'!T576)</f>
        <v/>
      </c>
      <c r="U576" s="185" t="str">
        <f>IF('PRAPTRA 1 प्रविष्ठी'!U576="","",'PRAPTRA 1 प्रविष्ठी'!U576)</f>
        <v/>
      </c>
      <c r="V576" s="189" t="str">
        <f>IF('PRAPTRA 1 प्रविष्ठी'!V576="","",'PRAPTRA 1 प्रविष्ठी'!V576)</f>
        <v/>
      </c>
      <c r="W576" s="177" t="str">
        <f>IF('PRAPTRA 1 प्रविष्ठी'!W576="","",'PRAPTRA 1 प्रविष्ठी'!W576)</f>
        <v/>
      </c>
      <c r="X576" s="1"/>
      <c r="Y576" s="1"/>
      <c r="Z576" s="1"/>
    </row>
    <row r="577" spans="1:26" ht="24.75" customHeight="1">
      <c r="A577" s="185" t="str">
        <f>IF('PRAPTRA 1 प्रविष्ठी'!A577="","",'PRAPTRA 1 प्रविष्ठी'!A577)</f>
        <v/>
      </c>
      <c r="B577" s="185" t="str">
        <f>IF('PRAPTRA 1 प्रविष्ठी'!B577="","",'PRAPTRA 1 प्रविष्ठी'!B577)</f>
        <v/>
      </c>
      <c r="C577" s="185" t="str">
        <f>IF('PRAPTRA 1 प्रविष्ठी'!C577="","",'PRAPTRA 1 प्रविष्ठी'!C577)</f>
        <v/>
      </c>
      <c r="D577" s="185" t="str">
        <f>IF('PRAPTRA 1 प्रविष्ठी'!D577="","",'PRAPTRA 1 प्रविष्ठी'!D577)</f>
        <v/>
      </c>
      <c r="E577" s="185" t="str">
        <f>IF('PRAPTRA 1 प्रविष्ठी'!E577="","",'PRAPTRA 1 प्रविष्ठी'!E577)</f>
        <v/>
      </c>
      <c r="F577" s="185" t="str">
        <f>IF('PRAPTRA 1 प्रविष्ठी'!F577="","",'PRAPTRA 1 प्रविष्ठी'!F577)</f>
        <v/>
      </c>
      <c r="G577" s="185" t="str">
        <f>IF('PRAPTRA 1 प्रविष्ठी'!G577="","",'PRAPTRA 1 प्रविष्ठी'!G577)</f>
        <v/>
      </c>
      <c r="H577" s="186" t="str">
        <f>IF('PRAPTRA 1 प्रविष्ठी'!H577="","",'PRAPTRA 1 प्रविष्ठी'!H577)</f>
        <v/>
      </c>
      <c r="I577" s="185" t="str">
        <f>IF('PRAPTRA 1 प्रविष्ठी'!I577="","",'PRAPTRA 1 प्रविष्ठी'!I577)</f>
        <v/>
      </c>
      <c r="J577" s="185" t="str">
        <f>IF('PRAPTRA 1 प्रविष्ठी'!J577="","",'PRAPTRA 1 प्रविष्ठी'!J577)</f>
        <v/>
      </c>
      <c r="K577" s="185" t="str">
        <f>IF('PRAPTRA 1 प्रविष्ठी'!K577="","",'PRAPTRA 1 प्रविष्ठी'!K577)</f>
        <v/>
      </c>
      <c r="L577" s="189" t="str">
        <f>IF('PRAPTRA 1 प्रविष्ठी'!L577="","",'PRAPTRA 1 प्रविष्ठी'!L577)</f>
        <v/>
      </c>
      <c r="M577" s="185" t="str">
        <f>IF('PRAPTRA 1 प्रविष्ठी'!M577="","",'PRAPTRA 1 प्रविष्ठी'!M577)</f>
        <v/>
      </c>
      <c r="N577" s="187" t="str">
        <f>IF('PRAPTRA 1 प्रविष्ठी'!N577="","",'PRAPTRA 1 प्रविष्ठी'!N577)</f>
        <v/>
      </c>
      <c r="O577" s="185" t="str">
        <f>IF('PRAPTRA 1 प्रविष्ठी'!O577="","",'PRAPTRA 1 प्रविष्ठी'!O577)</f>
        <v/>
      </c>
      <c r="P577" s="177" t="str">
        <f>IF('PRAPTRA 1 प्रविष्ठी'!P577="","",'PRAPTRA 1 प्रविष्ठी'!P577)</f>
        <v/>
      </c>
      <c r="Q577" s="185" t="str">
        <f>IF('PRAPTRA 1 प्रविष्ठी'!Q577="","",'PRAPTRA 1 प्रविष्ठी'!Q577)</f>
        <v/>
      </c>
      <c r="R577" s="185" t="str">
        <f>IF('PRAPTRA 1 प्रविष्ठी'!R577="","",'PRAPTRA 1 प्रविष्ठी'!R577)</f>
        <v/>
      </c>
      <c r="S577" s="185" t="str">
        <f>IF('PRAPTRA 1 प्रविष्ठी'!S577="","",'PRAPTRA 1 प्रविष्ठी'!S577)</f>
        <v/>
      </c>
      <c r="T577" s="185" t="str">
        <f>IF('PRAPTRA 1 प्रविष्ठी'!T577="","",'PRAPTRA 1 प्रविष्ठी'!T577)</f>
        <v/>
      </c>
      <c r="U577" s="185" t="str">
        <f>IF('PRAPTRA 1 प्रविष्ठी'!U577="","",'PRAPTRA 1 प्रविष्ठी'!U577)</f>
        <v/>
      </c>
      <c r="V577" s="189" t="str">
        <f>IF('PRAPTRA 1 प्रविष्ठी'!V577="","",'PRAPTRA 1 प्रविष्ठी'!V577)</f>
        <v/>
      </c>
      <c r="W577" s="177" t="str">
        <f>IF('PRAPTRA 1 प्रविष्ठी'!W577="","",'PRAPTRA 1 प्रविष्ठी'!W577)</f>
        <v/>
      </c>
      <c r="X577" s="1"/>
      <c r="Y577" s="1"/>
      <c r="Z577" s="1"/>
    </row>
    <row r="578" spans="1:26" ht="24.75" customHeight="1">
      <c r="A578" s="185" t="str">
        <f>IF('PRAPTRA 1 प्रविष्ठी'!A578="","",'PRAPTRA 1 प्रविष्ठी'!A578)</f>
        <v/>
      </c>
      <c r="B578" s="185" t="str">
        <f>IF('PRAPTRA 1 प्रविष्ठी'!B578="","",'PRAPTRA 1 प्रविष्ठी'!B578)</f>
        <v/>
      </c>
      <c r="C578" s="185" t="str">
        <f>IF('PRAPTRA 1 प्रविष्ठी'!C578="","",'PRAPTRA 1 प्रविष्ठी'!C578)</f>
        <v/>
      </c>
      <c r="D578" s="185" t="str">
        <f>IF('PRAPTRA 1 प्रविष्ठी'!D578="","",'PRAPTRA 1 प्रविष्ठी'!D578)</f>
        <v/>
      </c>
      <c r="E578" s="185" t="str">
        <f>IF('PRAPTRA 1 प्रविष्ठी'!E578="","",'PRAPTRA 1 प्रविष्ठी'!E578)</f>
        <v/>
      </c>
      <c r="F578" s="185" t="str">
        <f>IF('PRAPTRA 1 प्रविष्ठी'!F578="","",'PRAPTRA 1 प्रविष्ठी'!F578)</f>
        <v/>
      </c>
      <c r="G578" s="185" t="str">
        <f>IF('PRAPTRA 1 प्रविष्ठी'!G578="","",'PRAPTRA 1 प्रविष्ठी'!G578)</f>
        <v/>
      </c>
      <c r="H578" s="186" t="str">
        <f>IF('PRAPTRA 1 प्रविष्ठी'!H578="","",'PRAPTRA 1 प्रविष्ठी'!H578)</f>
        <v/>
      </c>
      <c r="I578" s="185" t="str">
        <f>IF('PRAPTRA 1 प्रविष्ठी'!I578="","",'PRAPTRA 1 प्रविष्ठी'!I578)</f>
        <v/>
      </c>
      <c r="J578" s="185" t="str">
        <f>IF('PRAPTRA 1 प्रविष्ठी'!J578="","",'PRAPTRA 1 प्रविष्ठी'!J578)</f>
        <v/>
      </c>
      <c r="K578" s="185" t="str">
        <f>IF('PRAPTRA 1 प्रविष्ठी'!K578="","",'PRAPTRA 1 प्रविष्ठी'!K578)</f>
        <v/>
      </c>
      <c r="L578" s="189" t="str">
        <f>IF('PRAPTRA 1 प्रविष्ठी'!L578="","",'PRAPTRA 1 प्रविष्ठी'!L578)</f>
        <v/>
      </c>
      <c r="M578" s="185" t="str">
        <f>IF('PRAPTRA 1 प्रविष्ठी'!M578="","",'PRAPTRA 1 प्रविष्ठी'!M578)</f>
        <v/>
      </c>
      <c r="N578" s="187" t="str">
        <f>IF('PRAPTRA 1 प्रविष्ठी'!N578="","",'PRAPTRA 1 प्रविष्ठी'!N578)</f>
        <v/>
      </c>
      <c r="O578" s="185" t="str">
        <f>IF('PRAPTRA 1 प्रविष्ठी'!O578="","",'PRAPTRA 1 प्रविष्ठी'!O578)</f>
        <v/>
      </c>
      <c r="P578" s="177" t="str">
        <f>IF('PRAPTRA 1 प्रविष्ठी'!P578="","",'PRAPTRA 1 प्रविष्ठी'!P578)</f>
        <v/>
      </c>
      <c r="Q578" s="185" t="str">
        <f>IF('PRAPTRA 1 प्रविष्ठी'!Q578="","",'PRAPTRA 1 प्रविष्ठी'!Q578)</f>
        <v/>
      </c>
      <c r="R578" s="185" t="str">
        <f>IF('PRAPTRA 1 प्रविष्ठी'!R578="","",'PRAPTRA 1 प्रविष्ठी'!R578)</f>
        <v/>
      </c>
      <c r="S578" s="185" t="str">
        <f>IF('PRAPTRA 1 प्रविष्ठी'!S578="","",'PRAPTRA 1 प्रविष्ठी'!S578)</f>
        <v/>
      </c>
      <c r="T578" s="185" t="str">
        <f>IF('PRAPTRA 1 प्रविष्ठी'!T578="","",'PRAPTRA 1 प्रविष्ठी'!T578)</f>
        <v/>
      </c>
      <c r="U578" s="185" t="str">
        <f>IF('PRAPTRA 1 प्रविष्ठी'!U578="","",'PRAPTRA 1 प्रविष्ठी'!U578)</f>
        <v/>
      </c>
      <c r="V578" s="189" t="str">
        <f>IF('PRAPTRA 1 प्रविष्ठी'!V578="","",'PRAPTRA 1 प्रविष्ठी'!V578)</f>
        <v/>
      </c>
      <c r="W578" s="177" t="str">
        <f>IF('PRAPTRA 1 प्रविष्ठी'!W578="","",'PRAPTRA 1 प्रविष्ठी'!W578)</f>
        <v/>
      </c>
      <c r="X578" s="1"/>
      <c r="Y578" s="1"/>
      <c r="Z578" s="1"/>
    </row>
    <row r="579" spans="1:26" ht="24.75" customHeight="1">
      <c r="A579" s="185" t="str">
        <f>IF('PRAPTRA 1 प्रविष्ठी'!A579="","",'PRAPTRA 1 प्रविष्ठी'!A579)</f>
        <v/>
      </c>
      <c r="B579" s="185" t="str">
        <f>IF('PRAPTRA 1 प्रविष्ठी'!B579="","",'PRAPTRA 1 प्रविष्ठी'!B579)</f>
        <v/>
      </c>
      <c r="C579" s="185" t="str">
        <f>IF('PRAPTRA 1 प्रविष्ठी'!C579="","",'PRAPTRA 1 प्रविष्ठी'!C579)</f>
        <v/>
      </c>
      <c r="D579" s="185" t="str">
        <f>IF('PRAPTRA 1 प्रविष्ठी'!D579="","",'PRAPTRA 1 प्रविष्ठी'!D579)</f>
        <v/>
      </c>
      <c r="E579" s="185" t="str">
        <f>IF('PRAPTRA 1 प्रविष्ठी'!E579="","",'PRAPTRA 1 प्रविष्ठी'!E579)</f>
        <v/>
      </c>
      <c r="F579" s="185" t="str">
        <f>IF('PRAPTRA 1 प्रविष्ठी'!F579="","",'PRAPTRA 1 प्रविष्ठी'!F579)</f>
        <v/>
      </c>
      <c r="G579" s="185" t="str">
        <f>IF('PRAPTRA 1 प्रविष्ठी'!G579="","",'PRAPTRA 1 प्रविष्ठी'!G579)</f>
        <v/>
      </c>
      <c r="H579" s="186" t="str">
        <f>IF('PRAPTRA 1 प्रविष्ठी'!H579="","",'PRAPTRA 1 प्रविष्ठी'!H579)</f>
        <v/>
      </c>
      <c r="I579" s="185" t="str">
        <f>IF('PRAPTRA 1 प्रविष्ठी'!I579="","",'PRAPTRA 1 प्रविष्ठी'!I579)</f>
        <v/>
      </c>
      <c r="J579" s="185" t="str">
        <f>IF('PRAPTRA 1 प्रविष्ठी'!J579="","",'PRAPTRA 1 प्रविष्ठी'!J579)</f>
        <v/>
      </c>
      <c r="K579" s="185" t="str">
        <f>IF('PRAPTRA 1 प्रविष्ठी'!K579="","",'PRAPTRA 1 प्रविष्ठी'!K579)</f>
        <v/>
      </c>
      <c r="L579" s="189" t="str">
        <f>IF('PRAPTRA 1 प्रविष्ठी'!L579="","",'PRAPTRA 1 प्रविष्ठी'!L579)</f>
        <v/>
      </c>
      <c r="M579" s="185" t="str">
        <f>IF('PRAPTRA 1 प्रविष्ठी'!M579="","",'PRAPTRA 1 प्रविष्ठी'!M579)</f>
        <v/>
      </c>
      <c r="N579" s="187" t="str">
        <f>IF('PRAPTRA 1 प्रविष्ठी'!N579="","",'PRAPTRA 1 प्रविष्ठी'!N579)</f>
        <v/>
      </c>
      <c r="O579" s="185" t="str">
        <f>IF('PRAPTRA 1 प्रविष्ठी'!O579="","",'PRAPTRA 1 प्रविष्ठी'!O579)</f>
        <v/>
      </c>
      <c r="P579" s="177" t="str">
        <f>IF('PRAPTRA 1 प्रविष्ठी'!P579="","",'PRAPTRA 1 प्रविष्ठी'!P579)</f>
        <v/>
      </c>
      <c r="Q579" s="185" t="str">
        <f>IF('PRAPTRA 1 प्रविष्ठी'!Q579="","",'PRAPTRA 1 प्रविष्ठी'!Q579)</f>
        <v/>
      </c>
      <c r="R579" s="185" t="str">
        <f>IF('PRAPTRA 1 प्रविष्ठी'!R579="","",'PRAPTRA 1 प्रविष्ठी'!R579)</f>
        <v/>
      </c>
      <c r="S579" s="185" t="str">
        <f>IF('PRAPTRA 1 प्रविष्ठी'!S579="","",'PRAPTRA 1 प्रविष्ठी'!S579)</f>
        <v/>
      </c>
      <c r="T579" s="185" t="str">
        <f>IF('PRAPTRA 1 प्रविष्ठी'!T579="","",'PRAPTRA 1 प्रविष्ठी'!T579)</f>
        <v/>
      </c>
      <c r="U579" s="185" t="str">
        <f>IF('PRAPTRA 1 प्रविष्ठी'!U579="","",'PRAPTRA 1 प्रविष्ठी'!U579)</f>
        <v/>
      </c>
      <c r="V579" s="189" t="str">
        <f>IF('PRAPTRA 1 प्रविष्ठी'!V579="","",'PRAPTRA 1 प्रविष्ठी'!V579)</f>
        <v/>
      </c>
      <c r="W579" s="177" t="str">
        <f>IF('PRAPTRA 1 प्रविष्ठी'!W579="","",'PRAPTRA 1 प्रविष्ठी'!W579)</f>
        <v/>
      </c>
      <c r="X579" s="1"/>
      <c r="Y579" s="1"/>
      <c r="Z579" s="1"/>
    </row>
    <row r="580" spans="1:26" ht="24.75" customHeight="1">
      <c r="A580" s="185" t="str">
        <f>IF('PRAPTRA 1 प्रविष्ठी'!A580="","",'PRAPTRA 1 प्रविष्ठी'!A580)</f>
        <v/>
      </c>
      <c r="B580" s="185" t="str">
        <f>IF('PRAPTRA 1 प्रविष्ठी'!B580="","",'PRAPTRA 1 प्रविष्ठी'!B580)</f>
        <v/>
      </c>
      <c r="C580" s="185" t="str">
        <f>IF('PRAPTRA 1 प्रविष्ठी'!C580="","",'PRAPTRA 1 प्रविष्ठी'!C580)</f>
        <v/>
      </c>
      <c r="D580" s="185" t="str">
        <f>IF('PRAPTRA 1 प्रविष्ठी'!D580="","",'PRAPTRA 1 प्रविष्ठी'!D580)</f>
        <v/>
      </c>
      <c r="E580" s="185" t="str">
        <f>IF('PRAPTRA 1 प्रविष्ठी'!E580="","",'PRAPTRA 1 प्रविष्ठी'!E580)</f>
        <v/>
      </c>
      <c r="F580" s="185" t="str">
        <f>IF('PRAPTRA 1 प्रविष्ठी'!F580="","",'PRAPTRA 1 प्रविष्ठी'!F580)</f>
        <v/>
      </c>
      <c r="G580" s="185" t="str">
        <f>IF('PRAPTRA 1 प्रविष्ठी'!G580="","",'PRAPTRA 1 प्रविष्ठी'!G580)</f>
        <v/>
      </c>
      <c r="H580" s="186" t="str">
        <f>IF('PRAPTRA 1 प्रविष्ठी'!H580="","",'PRAPTRA 1 प्रविष्ठी'!H580)</f>
        <v/>
      </c>
      <c r="I580" s="185" t="str">
        <f>IF('PRAPTRA 1 प्रविष्ठी'!I580="","",'PRAPTRA 1 प्रविष्ठी'!I580)</f>
        <v/>
      </c>
      <c r="J580" s="185" t="str">
        <f>IF('PRAPTRA 1 प्रविष्ठी'!J580="","",'PRAPTRA 1 प्रविष्ठी'!J580)</f>
        <v/>
      </c>
      <c r="K580" s="185" t="str">
        <f>IF('PRAPTRA 1 प्रविष्ठी'!K580="","",'PRAPTRA 1 प्रविष्ठी'!K580)</f>
        <v/>
      </c>
      <c r="L580" s="189" t="str">
        <f>IF('PRAPTRA 1 प्रविष्ठी'!L580="","",'PRAPTRA 1 प्रविष्ठी'!L580)</f>
        <v/>
      </c>
      <c r="M580" s="185" t="str">
        <f>IF('PRAPTRA 1 प्रविष्ठी'!M580="","",'PRAPTRA 1 प्रविष्ठी'!M580)</f>
        <v/>
      </c>
      <c r="N580" s="187" t="str">
        <f>IF('PRAPTRA 1 प्रविष्ठी'!N580="","",'PRAPTRA 1 प्रविष्ठी'!N580)</f>
        <v/>
      </c>
      <c r="O580" s="185" t="str">
        <f>IF('PRAPTRA 1 प्रविष्ठी'!O580="","",'PRAPTRA 1 प्रविष्ठी'!O580)</f>
        <v/>
      </c>
      <c r="P580" s="177" t="str">
        <f>IF('PRAPTRA 1 प्रविष्ठी'!P580="","",'PRAPTRA 1 प्रविष्ठी'!P580)</f>
        <v/>
      </c>
      <c r="Q580" s="185" t="str">
        <f>IF('PRAPTRA 1 प्रविष्ठी'!Q580="","",'PRAPTRA 1 प्रविष्ठी'!Q580)</f>
        <v/>
      </c>
      <c r="R580" s="185" t="str">
        <f>IF('PRAPTRA 1 प्रविष्ठी'!R580="","",'PRAPTRA 1 प्रविष्ठी'!R580)</f>
        <v/>
      </c>
      <c r="S580" s="185" t="str">
        <f>IF('PRAPTRA 1 प्रविष्ठी'!S580="","",'PRAPTRA 1 प्रविष्ठी'!S580)</f>
        <v/>
      </c>
      <c r="T580" s="185" t="str">
        <f>IF('PRAPTRA 1 प्रविष्ठी'!T580="","",'PRAPTRA 1 प्रविष्ठी'!T580)</f>
        <v/>
      </c>
      <c r="U580" s="185" t="str">
        <f>IF('PRAPTRA 1 प्रविष्ठी'!U580="","",'PRAPTRA 1 प्रविष्ठी'!U580)</f>
        <v/>
      </c>
      <c r="V580" s="189" t="str">
        <f>IF('PRAPTRA 1 प्रविष्ठी'!V580="","",'PRAPTRA 1 प्रविष्ठी'!V580)</f>
        <v/>
      </c>
      <c r="W580" s="177" t="str">
        <f>IF('PRAPTRA 1 प्रविष्ठी'!W580="","",'PRAPTRA 1 प्रविष्ठी'!W580)</f>
        <v/>
      </c>
      <c r="X580" s="1"/>
      <c r="Y580" s="1"/>
      <c r="Z580" s="1"/>
    </row>
    <row r="581" spans="1:26" ht="24.75" customHeight="1">
      <c r="A581" s="185" t="str">
        <f>IF('PRAPTRA 1 प्रविष्ठी'!A581="","",'PRAPTRA 1 प्रविष्ठी'!A581)</f>
        <v/>
      </c>
      <c r="B581" s="185" t="str">
        <f>IF('PRAPTRA 1 प्रविष्ठी'!B581="","",'PRAPTRA 1 प्रविष्ठी'!B581)</f>
        <v/>
      </c>
      <c r="C581" s="185" t="str">
        <f>IF('PRAPTRA 1 प्रविष्ठी'!C581="","",'PRAPTRA 1 प्रविष्ठी'!C581)</f>
        <v/>
      </c>
      <c r="D581" s="185" t="str">
        <f>IF('PRAPTRA 1 प्रविष्ठी'!D581="","",'PRAPTRA 1 प्रविष्ठी'!D581)</f>
        <v/>
      </c>
      <c r="E581" s="185" t="str">
        <f>IF('PRAPTRA 1 प्रविष्ठी'!E581="","",'PRAPTRA 1 प्रविष्ठी'!E581)</f>
        <v/>
      </c>
      <c r="F581" s="185" t="str">
        <f>IF('PRAPTRA 1 प्रविष्ठी'!F581="","",'PRAPTRA 1 प्रविष्ठी'!F581)</f>
        <v/>
      </c>
      <c r="G581" s="185" t="str">
        <f>IF('PRAPTRA 1 प्रविष्ठी'!G581="","",'PRAPTRA 1 प्रविष्ठी'!G581)</f>
        <v/>
      </c>
      <c r="H581" s="186" t="str">
        <f>IF('PRAPTRA 1 प्रविष्ठी'!H581="","",'PRAPTRA 1 प्रविष्ठी'!H581)</f>
        <v/>
      </c>
      <c r="I581" s="185" t="str">
        <f>IF('PRAPTRA 1 प्रविष्ठी'!I581="","",'PRAPTRA 1 प्रविष्ठी'!I581)</f>
        <v/>
      </c>
      <c r="J581" s="185" t="str">
        <f>IF('PRAPTRA 1 प्रविष्ठी'!J581="","",'PRAPTRA 1 प्रविष्ठी'!J581)</f>
        <v/>
      </c>
      <c r="K581" s="185" t="str">
        <f>IF('PRAPTRA 1 प्रविष्ठी'!K581="","",'PRAPTRA 1 प्रविष्ठी'!K581)</f>
        <v/>
      </c>
      <c r="L581" s="189" t="str">
        <f>IF('PRAPTRA 1 प्रविष्ठी'!L581="","",'PRAPTRA 1 प्रविष्ठी'!L581)</f>
        <v/>
      </c>
      <c r="M581" s="185" t="str">
        <f>IF('PRAPTRA 1 प्रविष्ठी'!M581="","",'PRAPTRA 1 प्रविष्ठी'!M581)</f>
        <v/>
      </c>
      <c r="N581" s="187" t="str">
        <f>IF('PRAPTRA 1 प्रविष्ठी'!N581="","",'PRAPTRA 1 प्रविष्ठी'!N581)</f>
        <v/>
      </c>
      <c r="O581" s="185" t="str">
        <f>IF('PRAPTRA 1 प्रविष्ठी'!O581="","",'PRAPTRA 1 प्रविष्ठी'!O581)</f>
        <v/>
      </c>
      <c r="P581" s="177" t="str">
        <f>IF('PRAPTRA 1 प्रविष्ठी'!P581="","",'PRAPTRA 1 प्रविष्ठी'!P581)</f>
        <v/>
      </c>
      <c r="Q581" s="185" t="str">
        <f>IF('PRAPTRA 1 प्रविष्ठी'!Q581="","",'PRAPTRA 1 प्रविष्ठी'!Q581)</f>
        <v/>
      </c>
      <c r="R581" s="185" t="str">
        <f>IF('PRAPTRA 1 प्रविष्ठी'!R581="","",'PRAPTRA 1 प्रविष्ठी'!R581)</f>
        <v/>
      </c>
      <c r="S581" s="185" t="str">
        <f>IF('PRAPTRA 1 प्रविष्ठी'!S581="","",'PRAPTRA 1 प्रविष्ठी'!S581)</f>
        <v/>
      </c>
      <c r="T581" s="185" t="str">
        <f>IF('PRAPTRA 1 प्रविष्ठी'!T581="","",'PRAPTRA 1 प्रविष्ठी'!T581)</f>
        <v/>
      </c>
      <c r="U581" s="185" t="str">
        <f>IF('PRAPTRA 1 प्रविष्ठी'!U581="","",'PRAPTRA 1 प्रविष्ठी'!U581)</f>
        <v/>
      </c>
      <c r="V581" s="189" t="str">
        <f>IF('PRAPTRA 1 प्रविष्ठी'!V581="","",'PRAPTRA 1 प्रविष्ठी'!V581)</f>
        <v/>
      </c>
      <c r="W581" s="177" t="str">
        <f>IF('PRAPTRA 1 प्रविष्ठी'!W581="","",'PRAPTRA 1 प्रविष्ठी'!W581)</f>
        <v/>
      </c>
      <c r="X581" s="1"/>
      <c r="Y581" s="1"/>
      <c r="Z581" s="1"/>
    </row>
    <row r="582" spans="1:26" ht="24.75" customHeight="1">
      <c r="A582" s="185" t="str">
        <f>IF('PRAPTRA 1 प्रविष्ठी'!A582="","",'PRAPTRA 1 प्रविष्ठी'!A582)</f>
        <v/>
      </c>
      <c r="B582" s="185" t="str">
        <f>IF('PRAPTRA 1 प्रविष्ठी'!B582="","",'PRAPTRA 1 प्रविष्ठी'!B582)</f>
        <v/>
      </c>
      <c r="C582" s="185" t="str">
        <f>IF('PRAPTRA 1 प्रविष्ठी'!C582="","",'PRAPTRA 1 प्रविष्ठी'!C582)</f>
        <v/>
      </c>
      <c r="D582" s="185" t="str">
        <f>IF('PRAPTRA 1 प्रविष्ठी'!D582="","",'PRAPTRA 1 प्रविष्ठी'!D582)</f>
        <v/>
      </c>
      <c r="E582" s="185" t="str">
        <f>IF('PRAPTRA 1 प्रविष्ठी'!E582="","",'PRAPTRA 1 प्रविष्ठी'!E582)</f>
        <v/>
      </c>
      <c r="F582" s="185" t="str">
        <f>IF('PRAPTRA 1 प्रविष्ठी'!F582="","",'PRAPTRA 1 प्रविष्ठी'!F582)</f>
        <v/>
      </c>
      <c r="G582" s="185" t="str">
        <f>IF('PRAPTRA 1 प्रविष्ठी'!G582="","",'PRAPTRA 1 प्रविष्ठी'!G582)</f>
        <v/>
      </c>
      <c r="H582" s="186" t="str">
        <f>IF('PRAPTRA 1 प्रविष्ठी'!H582="","",'PRAPTRA 1 प्रविष्ठी'!H582)</f>
        <v/>
      </c>
      <c r="I582" s="185" t="str">
        <f>IF('PRAPTRA 1 प्रविष्ठी'!I582="","",'PRAPTRA 1 प्रविष्ठी'!I582)</f>
        <v/>
      </c>
      <c r="J582" s="185" t="str">
        <f>IF('PRAPTRA 1 प्रविष्ठी'!J582="","",'PRAPTRA 1 प्रविष्ठी'!J582)</f>
        <v/>
      </c>
      <c r="K582" s="185" t="str">
        <f>IF('PRAPTRA 1 प्रविष्ठी'!K582="","",'PRAPTRA 1 प्रविष्ठी'!K582)</f>
        <v/>
      </c>
      <c r="L582" s="189" t="str">
        <f>IF('PRAPTRA 1 प्रविष्ठी'!L582="","",'PRAPTRA 1 प्रविष्ठी'!L582)</f>
        <v/>
      </c>
      <c r="M582" s="185" t="str">
        <f>IF('PRAPTRA 1 प्रविष्ठी'!M582="","",'PRAPTRA 1 प्रविष्ठी'!M582)</f>
        <v/>
      </c>
      <c r="N582" s="187" t="str">
        <f>IF('PRAPTRA 1 प्रविष्ठी'!N582="","",'PRAPTRA 1 प्रविष्ठी'!N582)</f>
        <v/>
      </c>
      <c r="O582" s="185" t="str">
        <f>IF('PRAPTRA 1 प्रविष्ठी'!O582="","",'PRAPTRA 1 प्रविष्ठी'!O582)</f>
        <v/>
      </c>
      <c r="P582" s="177" t="str">
        <f>IF('PRAPTRA 1 प्रविष्ठी'!P582="","",'PRAPTRA 1 प्रविष्ठी'!P582)</f>
        <v/>
      </c>
      <c r="Q582" s="185" t="str">
        <f>IF('PRAPTRA 1 प्रविष्ठी'!Q582="","",'PRAPTRA 1 प्रविष्ठी'!Q582)</f>
        <v/>
      </c>
      <c r="R582" s="185" t="str">
        <f>IF('PRAPTRA 1 प्रविष्ठी'!R582="","",'PRAPTRA 1 प्रविष्ठी'!R582)</f>
        <v/>
      </c>
      <c r="S582" s="185" t="str">
        <f>IF('PRAPTRA 1 प्रविष्ठी'!S582="","",'PRAPTRA 1 प्रविष्ठी'!S582)</f>
        <v/>
      </c>
      <c r="T582" s="185" t="str">
        <f>IF('PRAPTRA 1 प्रविष्ठी'!T582="","",'PRAPTRA 1 प्रविष्ठी'!T582)</f>
        <v/>
      </c>
      <c r="U582" s="185" t="str">
        <f>IF('PRAPTRA 1 प्रविष्ठी'!U582="","",'PRAPTRA 1 प्रविष्ठी'!U582)</f>
        <v/>
      </c>
      <c r="V582" s="189" t="str">
        <f>IF('PRAPTRA 1 प्रविष्ठी'!V582="","",'PRAPTRA 1 प्रविष्ठी'!V582)</f>
        <v/>
      </c>
      <c r="W582" s="177" t="str">
        <f>IF('PRAPTRA 1 प्रविष्ठी'!W582="","",'PRAPTRA 1 प्रविष्ठी'!W582)</f>
        <v/>
      </c>
      <c r="X582" s="1"/>
      <c r="Y582" s="1"/>
      <c r="Z582" s="1"/>
    </row>
    <row r="583" spans="1:26" ht="24.75" customHeight="1">
      <c r="A583" s="185" t="str">
        <f>IF('PRAPTRA 1 प्रविष्ठी'!A583="","",'PRAPTRA 1 प्रविष्ठी'!A583)</f>
        <v/>
      </c>
      <c r="B583" s="185" t="str">
        <f>IF('PRAPTRA 1 प्रविष्ठी'!B583="","",'PRAPTRA 1 प्रविष्ठी'!B583)</f>
        <v/>
      </c>
      <c r="C583" s="185" t="str">
        <f>IF('PRAPTRA 1 प्रविष्ठी'!C583="","",'PRAPTRA 1 प्रविष्ठी'!C583)</f>
        <v/>
      </c>
      <c r="D583" s="185" t="str">
        <f>IF('PRAPTRA 1 प्रविष्ठी'!D583="","",'PRAPTRA 1 प्रविष्ठी'!D583)</f>
        <v/>
      </c>
      <c r="E583" s="185" t="str">
        <f>IF('PRAPTRA 1 प्रविष्ठी'!E583="","",'PRAPTRA 1 प्रविष्ठी'!E583)</f>
        <v/>
      </c>
      <c r="F583" s="185" t="str">
        <f>IF('PRAPTRA 1 प्रविष्ठी'!F583="","",'PRAPTRA 1 प्रविष्ठी'!F583)</f>
        <v/>
      </c>
      <c r="G583" s="185" t="str">
        <f>IF('PRAPTRA 1 प्रविष्ठी'!G583="","",'PRAPTRA 1 प्रविष्ठी'!G583)</f>
        <v/>
      </c>
      <c r="H583" s="186" t="str">
        <f>IF('PRAPTRA 1 प्रविष्ठी'!H583="","",'PRAPTRA 1 प्रविष्ठी'!H583)</f>
        <v/>
      </c>
      <c r="I583" s="185" t="str">
        <f>IF('PRAPTRA 1 प्रविष्ठी'!I583="","",'PRAPTRA 1 प्रविष्ठी'!I583)</f>
        <v/>
      </c>
      <c r="J583" s="185" t="str">
        <f>IF('PRAPTRA 1 प्रविष्ठी'!J583="","",'PRAPTRA 1 प्रविष्ठी'!J583)</f>
        <v/>
      </c>
      <c r="K583" s="185" t="str">
        <f>IF('PRAPTRA 1 प्रविष्ठी'!K583="","",'PRAPTRA 1 प्रविष्ठी'!K583)</f>
        <v/>
      </c>
      <c r="L583" s="189" t="str">
        <f>IF('PRAPTRA 1 प्रविष्ठी'!L583="","",'PRAPTRA 1 प्रविष्ठी'!L583)</f>
        <v/>
      </c>
      <c r="M583" s="185" t="str">
        <f>IF('PRAPTRA 1 प्रविष्ठी'!M583="","",'PRAPTRA 1 प्रविष्ठी'!M583)</f>
        <v/>
      </c>
      <c r="N583" s="187" t="str">
        <f>IF('PRAPTRA 1 प्रविष्ठी'!N583="","",'PRAPTRA 1 प्रविष्ठी'!N583)</f>
        <v/>
      </c>
      <c r="O583" s="185" t="str">
        <f>IF('PRAPTRA 1 प्रविष्ठी'!O583="","",'PRAPTRA 1 प्रविष्ठी'!O583)</f>
        <v/>
      </c>
      <c r="P583" s="177" t="str">
        <f>IF('PRAPTRA 1 प्रविष्ठी'!P583="","",'PRAPTRA 1 प्रविष्ठी'!P583)</f>
        <v/>
      </c>
      <c r="Q583" s="185" t="str">
        <f>IF('PRAPTRA 1 प्रविष्ठी'!Q583="","",'PRAPTRA 1 प्रविष्ठी'!Q583)</f>
        <v/>
      </c>
      <c r="R583" s="185" t="str">
        <f>IF('PRAPTRA 1 प्रविष्ठी'!R583="","",'PRAPTRA 1 प्रविष्ठी'!R583)</f>
        <v/>
      </c>
      <c r="S583" s="185" t="str">
        <f>IF('PRAPTRA 1 प्रविष्ठी'!S583="","",'PRAPTRA 1 प्रविष्ठी'!S583)</f>
        <v/>
      </c>
      <c r="T583" s="185" t="str">
        <f>IF('PRAPTRA 1 प्रविष्ठी'!T583="","",'PRAPTRA 1 प्रविष्ठी'!T583)</f>
        <v/>
      </c>
      <c r="U583" s="185" t="str">
        <f>IF('PRAPTRA 1 प्रविष्ठी'!U583="","",'PRAPTRA 1 प्रविष्ठी'!U583)</f>
        <v/>
      </c>
      <c r="V583" s="189" t="str">
        <f>IF('PRAPTRA 1 प्रविष्ठी'!V583="","",'PRAPTRA 1 प्रविष्ठी'!V583)</f>
        <v/>
      </c>
      <c r="W583" s="177" t="str">
        <f>IF('PRAPTRA 1 प्रविष्ठी'!W583="","",'PRAPTRA 1 प्रविष्ठी'!W583)</f>
        <v/>
      </c>
      <c r="X583" s="1"/>
      <c r="Y583" s="1"/>
      <c r="Z583" s="1"/>
    </row>
    <row r="584" spans="1:26" ht="24.75" customHeight="1">
      <c r="A584" s="185" t="str">
        <f>IF('PRAPTRA 1 प्रविष्ठी'!A584="","",'PRAPTRA 1 प्रविष्ठी'!A584)</f>
        <v/>
      </c>
      <c r="B584" s="185" t="str">
        <f>IF('PRAPTRA 1 प्रविष्ठी'!B584="","",'PRAPTRA 1 प्रविष्ठी'!B584)</f>
        <v/>
      </c>
      <c r="C584" s="185" t="str">
        <f>IF('PRAPTRA 1 प्रविष्ठी'!C584="","",'PRAPTRA 1 प्रविष्ठी'!C584)</f>
        <v/>
      </c>
      <c r="D584" s="185" t="str">
        <f>IF('PRAPTRA 1 प्रविष्ठी'!D584="","",'PRAPTRA 1 प्रविष्ठी'!D584)</f>
        <v/>
      </c>
      <c r="E584" s="185" t="str">
        <f>IF('PRAPTRA 1 प्रविष्ठी'!E584="","",'PRAPTRA 1 प्रविष्ठी'!E584)</f>
        <v/>
      </c>
      <c r="F584" s="185" t="str">
        <f>IF('PRAPTRA 1 प्रविष्ठी'!F584="","",'PRAPTRA 1 प्रविष्ठी'!F584)</f>
        <v/>
      </c>
      <c r="G584" s="185" t="str">
        <f>IF('PRAPTRA 1 प्रविष्ठी'!G584="","",'PRAPTRA 1 प्रविष्ठी'!G584)</f>
        <v/>
      </c>
      <c r="H584" s="186" t="str">
        <f>IF('PRAPTRA 1 प्रविष्ठी'!H584="","",'PRAPTRA 1 प्रविष्ठी'!H584)</f>
        <v/>
      </c>
      <c r="I584" s="185" t="str">
        <f>IF('PRAPTRA 1 प्रविष्ठी'!I584="","",'PRAPTRA 1 प्रविष्ठी'!I584)</f>
        <v/>
      </c>
      <c r="J584" s="185" t="str">
        <f>IF('PRAPTRA 1 प्रविष्ठी'!J584="","",'PRAPTRA 1 प्रविष्ठी'!J584)</f>
        <v/>
      </c>
      <c r="K584" s="185" t="str">
        <f>IF('PRAPTRA 1 प्रविष्ठी'!K584="","",'PRAPTRA 1 प्रविष्ठी'!K584)</f>
        <v/>
      </c>
      <c r="L584" s="189" t="str">
        <f>IF('PRAPTRA 1 प्रविष्ठी'!L584="","",'PRAPTRA 1 प्रविष्ठी'!L584)</f>
        <v/>
      </c>
      <c r="M584" s="185" t="str">
        <f>IF('PRAPTRA 1 प्रविष्ठी'!M584="","",'PRAPTRA 1 प्रविष्ठी'!M584)</f>
        <v/>
      </c>
      <c r="N584" s="187" t="str">
        <f>IF('PRAPTRA 1 प्रविष्ठी'!N584="","",'PRAPTRA 1 प्रविष्ठी'!N584)</f>
        <v/>
      </c>
      <c r="O584" s="185" t="str">
        <f>IF('PRAPTRA 1 प्रविष्ठी'!O584="","",'PRAPTRA 1 प्रविष्ठी'!O584)</f>
        <v/>
      </c>
      <c r="P584" s="177" t="str">
        <f>IF('PRAPTRA 1 प्रविष्ठी'!P584="","",'PRAPTRA 1 प्रविष्ठी'!P584)</f>
        <v/>
      </c>
      <c r="Q584" s="185" t="str">
        <f>IF('PRAPTRA 1 प्रविष्ठी'!Q584="","",'PRAPTRA 1 प्रविष्ठी'!Q584)</f>
        <v/>
      </c>
      <c r="R584" s="185" t="str">
        <f>IF('PRAPTRA 1 प्रविष्ठी'!R584="","",'PRAPTRA 1 प्रविष्ठी'!R584)</f>
        <v/>
      </c>
      <c r="S584" s="185" t="str">
        <f>IF('PRAPTRA 1 प्रविष्ठी'!S584="","",'PRAPTRA 1 प्रविष्ठी'!S584)</f>
        <v/>
      </c>
      <c r="T584" s="185" t="str">
        <f>IF('PRAPTRA 1 प्रविष्ठी'!T584="","",'PRAPTRA 1 प्रविष्ठी'!T584)</f>
        <v/>
      </c>
      <c r="U584" s="185" t="str">
        <f>IF('PRAPTRA 1 प्रविष्ठी'!U584="","",'PRAPTRA 1 प्रविष्ठी'!U584)</f>
        <v/>
      </c>
      <c r="V584" s="189" t="str">
        <f>IF('PRAPTRA 1 प्रविष्ठी'!V584="","",'PRAPTRA 1 प्रविष्ठी'!V584)</f>
        <v/>
      </c>
      <c r="W584" s="177" t="str">
        <f>IF('PRAPTRA 1 प्रविष्ठी'!W584="","",'PRAPTRA 1 प्रविष्ठी'!W584)</f>
        <v/>
      </c>
      <c r="X584" s="1"/>
      <c r="Y584" s="1"/>
      <c r="Z584" s="1"/>
    </row>
    <row r="585" spans="1:26" ht="24.75" customHeight="1">
      <c r="A585" s="185" t="str">
        <f>IF('PRAPTRA 1 प्रविष्ठी'!A585="","",'PRAPTRA 1 प्रविष्ठी'!A585)</f>
        <v/>
      </c>
      <c r="B585" s="185" t="str">
        <f>IF('PRAPTRA 1 प्रविष्ठी'!B585="","",'PRAPTRA 1 प्रविष्ठी'!B585)</f>
        <v/>
      </c>
      <c r="C585" s="185" t="str">
        <f>IF('PRAPTRA 1 प्रविष्ठी'!C585="","",'PRAPTRA 1 प्रविष्ठी'!C585)</f>
        <v/>
      </c>
      <c r="D585" s="185" t="str">
        <f>IF('PRAPTRA 1 प्रविष्ठी'!D585="","",'PRAPTRA 1 प्रविष्ठी'!D585)</f>
        <v/>
      </c>
      <c r="E585" s="185" t="str">
        <f>IF('PRAPTRA 1 प्रविष्ठी'!E585="","",'PRAPTRA 1 प्रविष्ठी'!E585)</f>
        <v/>
      </c>
      <c r="F585" s="185" t="str">
        <f>IF('PRAPTRA 1 प्रविष्ठी'!F585="","",'PRAPTRA 1 प्रविष्ठी'!F585)</f>
        <v/>
      </c>
      <c r="G585" s="185" t="str">
        <f>IF('PRAPTRA 1 प्रविष्ठी'!G585="","",'PRAPTRA 1 प्रविष्ठी'!G585)</f>
        <v/>
      </c>
      <c r="H585" s="186" t="str">
        <f>IF('PRAPTRA 1 प्रविष्ठी'!H585="","",'PRAPTRA 1 प्रविष्ठी'!H585)</f>
        <v/>
      </c>
      <c r="I585" s="185" t="str">
        <f>IF('PRAPTRA 1 प्रविष्ठी'!I585="","",'PRAPTRA 1 प्रविष्ठी'!I585)</f>
        <v/>
      </c>
      <c r="J585" s="185" t="str">
        <f>IF('PRAPTRA 1 प्रविष्ठी'!J585="","",'PRAPTRA 1 प्रविष्ठी'!J585)</f>
        <v/>
      </c>
      <c r="K585" s="185" t="str">
        <f>IF('PRAPTRA 1 प्रविष्ठी'!K585="","",'PRAPTRA 1 प्रविष्ठी'!K585)</f>
        <v/>
      </c>
      <c r="L585" s="189" t="str">
        <f>IF('PRAPTRA 1 प्रविष्ठी'!L585="","",'PRAPTRA 1 प्रविष्ठी'!L585)</f>
        <v/>
      </c>
      <c r="M585" s="185" t="str">
        <f>IF('PRAPTRA 1 प्रविष्ठी'!M585="","",'PRAPTRA 1 प्रविष्ठी'!M585)</f>
        <v/>
      </c>
      <c r="N585" s="187" t="str">
        <f>IF('PRAPTRA 1 प्रविष्ठी'!N585="","",'PRAPTRA 1 प्रविष्ठी'!N585)</f>
        <v/>
      </c>
      <c r="O585" s="185" t="str">
        <f>IF('PRAPTRA 1 प्रविष्ठी'!O585="","",'PRAPTRA 1 प्रविष्ठी'!O585)</f>
        <v/>
      </c>
      <c r="P585" s="177" t="str">
        <f>IF('PRAPTRA 1 प्रविष्ठी'!P585="","",'PRAPTRA 1 प्रविष्ठी'!P585)</f>
        <v/>
      </c>
      <c r="Q585" s="185" t="str">
        <f>IF('PRAPTRA 1 प्रविष्ठी'!Q585="","",'PRAPTRA 1 प्रविष्ठी'!Q585)</f>
        <v/>
      </c>
      <c r="R585" s="185" t="str">
        <f>IF('PRAPTRA 1 प्रविष्ठी'!R585="","",'PRAPTRA 1 प्रविष्ठी'!R585)</f>
        <v/>
      </c>
      <c r="S585" s="185" t="str">
        <f>IF('PRAPTRA 1 प्रविष्ठी'!S585="","",'PRAPTRA 1 प्रविष्ठी'!S585)</f>
        <v/>
      </c>
      <c r="T585" s="185" t="str">
        <f>IF('PRAPTRA 1 प्रविष्ठी'!T585="","",'PRAPTRA 1 प्रविष्ठी'!T585)</f>
        <v/>
      </c>
      <c r="U585" s="185" t="str">
        <f>IF('PRAPTRA 1 प्रविष्ठी'!U585="","",'PRAPTRA 1 प्रविष्ठी'!U585)</f>
        <v/>
      </c>
      <c r="V585" s="189" t="str">
        <f>IF('PRAPTRA 1 प्रविष्ठी'!V585="","",'PRAPTRA 1 प्रविष्ठी'!V585)</f>
        <v/>
      </c>
      <c r="W585" s="177" t="str">
        <f>IF('PRAPTRA 1 प्रविष्ठी'!W585="","",'PRAPTRA 1 प्रविष्ठी'!W585)</f>
        <v/>
      </c>
      <c r="X585" s="1"/>
      <c r="Y585" s="1"/>
      <c r="Z585" s="1"/>
    </row>
    <row r="586" spans="1:26" ht="24.75" customHeight="1">
      <c r="A586" s="185" t="str">
        <f>IF('PRAPTRA 1 प्रविष्ठी'!A586="","",'PRAPTRA 1 प्रविष्ठी'!A586)</f>
        <v/>
      </c>
      <c r="B586" s="185" t="str">
        <f>IF('PRAPTRA 1 प्रविष्ठी'!B586="","",'PRAPTRA 1 प्रविष्ठी'!B586)</f>
        <v/>
      </c>
      <c r="C586" s="185" t="str">
        <f>IF('PRAPTRA 1 प्रविष्ठी'!C586="","",'PRAPTRA 1 प्रविष्ठी'!C586)</f>
        <v/>
      </c>
      <c r="D586" s="185" t="str">
        <f>IF('PRAPTRA 1 प्रविष्ठी'!D586="","",'PRAPTRA 1 प्रविष्ठी'!D586)</f>
        <v/>
      </c>
      <c r="E586" s="185" t="str">
        <f>IF('PRAPTRA 1 प्रविष्ठी'!E586="","",'PRAPTRA 1 प्रविष्ठी'!E586)</f>
        <v/>
      </c>
      <c r="F586" s="185" t="str">
        <f>IF('PRAPTRA 1 प्रविष्ठी'!F586="","",'PRAPTRA 1 प्रविष्ठी'!F586)</f>
        <v/>
      </c>
      <c r="G586" s="185" t="str">
        <f>IF('PRAPTRA 1 प्रविष्ठी'!G586="","",'PRAPTRA 1 प्रविष्ठी'!G586)</f>
        <v/>
      </c>
      <c r="H586" s="186" t="str">
        <f>IF('PRAPTRA 1 प्रविष्ठी'!H586="","",'PRAPTRA 1 प्रविष्ठी'!H586)</f>
        <v/>
      </c>
      <c r="I586" s="185" t="str">
        <f>IF('PRAPTRA 1 प्रविष्ठी'!I586="","",'PRAPTRA 1 प्रविष्ठी'!I586)</f>
        <v/>
      </c>
      <c r="J586" s="185" t="str">
        <f>IF('PRAPTRA 1 प्रविष्ठी'!J586="","",'PRAPTRA 1 प्रविष्ठी'!J586)</f>
        <v/>
      </c>
      <c r="K586" s="185" t="str">
        <f>IF('PRAPTRA 1 प्रविष्ठी'!K586="","",'PRAPTRA 1 प्रविष्ठी'!K586)</f>
        <v/>
      </c>
      <c r="L586" s="189" t="str">
        <f>IF('PRAPTRA 1 प्रविष्ठी'!L586="","",'PRAPTRA 1 प्रविष्ठी'!L586)</f>
        <v/>
      </c>
      <c r="M586" s="185" t="str">
        <f>IF('PRAPTRA 1 प्रविष्ठी'!M586="","",'PRAPTRA 1 प्रविष्ठी'!M586)</f>
        <v/>
      </c>
      <c r="N586" s="187" t="str">
        <f>IF('PRAPTRA 1 प्रविष्ठी'!N586="","",'PRAPTRA 1 प्रविष्ठी'!N586)</f>
        <v/>
      </c>
      <c r="O586" s="185" t="str">
        <f>IF('PRAPTRA 1 प्रविष्ठी'!O586="","",'PRAPTRA 1 प्रविष्ठी'!O586)</f>
        <v/>
      </c>
      <c r="P586" s="177" t="str">
        <f>IF('PRAPTRA 1 प्रविष्ठी'!P586="","",'PRAPTRA 1 प्रविष्ठी'!P586)</f>
        <v/>
      </c>
      <c r="Q586" s="185" t="str">
        <f>IF('PRAPTRA 1 प्रविष्ठी'!Q586="","",'PRAPTRA 1 प्रविष्ठी'!Q586)</f>
        <v/>
      </c>
      <c r="R586" s="185" t="str">
        <f>IF('PRAPTRA 1 प्रविष्ठी'!R586="","",'PRAPTRA 1 प्रविष्ठी'!R586)</f>
        <v/>
      </c>
      <c r="S586" s="185" t="str">
        <f>IF('PRAPTRA 1 प्रविष्ठी'!S586="","",'PRAPTRA 1 प्रविष्ठी'!S586)</f>
        <v/>
      </c>
      <c r="T586" s="185" t="str">
        <f>IF('PRAPTRA 1 प्रविष्ठी'!T586="","",'PRAPTRA 1 प्रविष्ठी'!T586)</f>
        <v/>
      </c>
      <c r="U586" s="185" t="str">
        <f>IF('PRAPTRA 1 प्रविष्ठी'!U586="","",'PRAPTRA 1 प्रविष्ठी'!U586)</f>
        <v/>
      </c>
      <c r="V586" s="189" t="str">
        <f>IF('PRAPTRA 1 प्रविष्ठी'!V586="","",'PRAPTRA 1 प्रविष्ठी'!V586)</f>
        <v/>
      </c>
      <c r="W586" s="177" t="str">
        <f>IF('PRAPTRA 1 प्रविष्ठी'!W586="","",'PRAPTRA 1 प्रविष्ठी'!W586)</f>
        <v/>
      </c>
      <c r="X586" s="1"/>
      <c r="Y586" s="1"/>
      <c r="Z586" s="1"/>
    </row>
    <row r="587" spans="1:26" ht="24.75" customHeight="1">
      <c r="A587" s="185" t="str">
        <f>IF('PRAPTRA 1 प्रविष्ठी'!A587="","",'PRAPTRA 1 प्रविष्ठी'!A587)</f>
        <v/>
      </c>
      <c r="B587" s="185" t="str">
        <f>IF('PRAPTRA 1 प्रविष्ठी'!B587="","",'PRAPTRA 1 प्रविष्ठी'!B587)</f>
        <v/>
      </c>
      <c r="C587" s="185" t="str">
        <f>IF('PRAPTRA 1 प्रविष्ठी'!C587="","",'PRAPTRA 1 प्रविष्ठी'!C587)</f>
        <v/>
      </c>
      <c r="D587" s="185" t="str">
        <f>IF('PRAPTRA 1 प्रविष्ठी'!D587="","",'PRAPTRA 1 प्रविष्ठी'!D587)</f>
        <v/>
      </c>
      <c r="E587" s="185" t="str">
        <f>IF('PRAPTRA 1 प्रविष्ठी'!E587="","",'PRAPTRA 1 प्रविष्ठी'!E587)</f>
        <v/>
      </c>
      <c r="F587" s="185" t="str">
        <f>IF('PRAPTRA 1 प्रविष्ठी'!F587="","",'PRAPTRA 1 प्रविष्ठी'!F587)</f>
        <v/>
      </c>
      <c r="G587" s="185" t="str">
        <f>IF('PRAPTRA 1 प्रविष्ठी'!G587="","",'PRAPTRA 1 प्रविष्ठी'!G587)</f>
        <v/>
      </c>
      <c r="H587" s="186" t="str">
        <f>IF('PRAPTRA 1 प्रविष्ठी'!H587="","",'PRAPTRA 1 प्रविष्ठी'!H587)</f>
        <v/>
      </c>
      <c r="I587" s="185" t="str">
        <f>IF('PRAPTRA 1 प्रविष्ठी'!I587="","",'PRAPTRA 1 प्रविष्ठी'!I587)</f>
        <v/>
      </c>
      <c r="J587" s="185" t="str">
        <f>IF('PRAPTRA 1 प्रविष्ठी'!J587="","",'PRAPTRA 1 प्रविष्ठी'!J587)</f>
        <v/>
      </c>
      <c r="K587" s="185" t="str">
        <f>IF('PRAPTRA 1 प्रविष्ठी'!K587="","",'PRAPTRA 1 प्रविष्ठी'!K587)</f>
        <v/>
      </c>
      <c r="L587" s="189" t="str">
        <f>IF('PRAPTRA 1 प्रविष्ठी'!L587="","",'PRAPTRA 1 प्रविष्ठी'!L587)</f>
        <v/>
      </c>
      <c r="M587" s="185" t="str">
        <f>IF('PRAPTRA 1 प्रविष्ठी'!M587="","",'PRAPTRA 1 प्रविष्ठी'!M587)</f>
        <v/>
      </c>
      <c r="N587" s="187" t="str">
        <f>IF('PRAPTRA 1 प्रविष्ठी'!N587="","",'PRAPTRA 1 प्रविष्ठी'!N587)</f>
        <v/>
      </c>
      <c r="O587" s="185" t="str">
        <f>IF('PRAPTRA 1 प्रविष्ठी'!O587="","",'PRAPTRA 1 प्रविष्ठी'!O587)</f>
        <v/>
      </c>
      <c r="P587" s="177" t="str">
        <f>IF('PRAPTRA 1 प्रविष्ठी'!P587="","",'PRAPTRA 1 प्रविष्ठी'!P587)</f>
        <v/>
      </c>
      <c r="Q587" s="185" t="str">
        <f>IF('PRAPTRA 1 प्रविष्ठी'!Q587="","",'PRAPTRA 1 प्रविष्ठी'!Q587)</f>
        <v/>
      </c>
      <c r="R587" s="185" t="str">
        <f>IF('PRAPTRA 1 प्रविष्ठी'!R587="","",'PRAPTRA 1 प्रविष्ठी'!R587)</f>
        <v/>
      </c>
      <c r="S587" s="185" t="str">
        <f>IF('PRAPTRA 1 प्रविष्ठी'!S587="","",'PRAPTRA 1 प्रविष्ठी'!S587)</f>
        <v/>
      </c>
      <c r="T587" s="185" t="str">
        <f>IF('PRAPTRA 1 प्रविष्ठी'!T587="","",'PRAPTRA 1 प्रविष्ठी'!T587)</f>
        <v/>
      </c>
      <c r="U587" s="185" t="str">
        <f>IF('PRAPTRA 1 प्रविष्ठी'!U587="","",'PRAPTRA 1 प्रविष्ठी'!U587)</f>
        <v/>
      </c>
      <c r="V587" s="189" t="str">
        <f>IF('PRAPTRA 1 प्रविष्ठी'!V587="","",'PRAPTRA 1 प्रविष्ठी'!V587)</f>
        <v/>
      </c>
      <c r="W587" s="177" t="str">
        <f>IF('PRAPTRA 1 प्रविष्ठी'!W587="","",'PRAPTRA 1 प्रविष्ठी'!W587)</f>
        <v/>
      </c>
      <c r="X587" s="1"/>
      <c r="Y587" s="1"/>
      <c r="Z587" s="1"/>
    </row>
    <row r="588" spans="1:26" ht="24.75" customHeight="1">
      <c r="A588" s="185" t="str">
        <f>IF('PRAPTRA 1 प्रविष्ठी'!A588="","",'PRAPTRA 1 प्रविष्ठी'!A588)</f>
        <v/>
      </c>
      <c r="B588" s="185" t="str">
        <f>IF('PRAPTRA 1 प्रविष्ठी'!B588="","",'PRAPTRA 1 प्रविष्ठी'!B588)</f>
        <v/>
      </c>
      <c r="C588" s="185" t="str">
        <f>IF('PRAPTRA 1 प्रविष्ठी'!C588="","",'PRAPTRA 1 प्रविष्ठी'!C588)</f>
        <v/>
      </c>
      <c r="D588" s="185" t="str">
        <f>IF('PRAPTRA 1 प्रविष्ठी'!D588="","",'PRAPTRA 1 प्रविष्ठी'!D588)</f>
        <v/>
      </c>
      <c r="E588" s="185" t="str">
        <f>IF('PRAPTRA 1 प्रविष्ठी'!E588="","",'PRAPTRA 1 प्रविष्ठी'!E588)</f>
        <v/>
      </c>
      <c r="F588" s="185" t="str">
        <f>IF('PRAPTRA 1 प्रविष्ठी'!F588="","",'PRAPTRA 1 प्रविष्ठी'!F588)</f>
        <v/>
      </c>
      <c r="G588" s="185" t="str">
        <f>IF('PRAPTRA 1 प्रविष्ठी'!G588="","",'PRAPTRA 1 प्रविष्ठी'!G588)</f>
        <v/>
      </c>
      <c r="H588" s="186" t="str">
        <f>IF('PRAPTRA 1 प्रविष्ठी'!H588="","",'PRAPTRA 1 प्रविष्ठी'!H588)</f>
        <v/>
      </c>
      <c r="I588" s="185" t="str">
        <f>IF('PRAPTRA 1 प्रविष्ठी'!I588="","",'PRAPTRA 1 प्रविष्ठी'!I588)</f>
        <v/>
      </c>
      <c r="J588" s="185" t="str">
        <f>IF('PRAPTRA 1 प्रविष्ठी'!J588="","",'PRAPTRA 1 प्रविष्ठी'!J588)</f>
        <v/>
      </c>
      <c r="K588" s="185" t="str">
        <f>IF('PRAPTRA 1 प्रविष्ठी'!K588="","",'PRAPTRA 1 प्रविष्ठी'!K588)</f>
        <v/>
      </c>
      <c r="L588" s="189" t="str">
        <f>IF('PRAPTRA 1 प्रविष्ठी'!L588="","",'PRAPTRA 1 प्रविष्ठी'!L588)</f>
        <v/>
      </c>
      <c r="M588" s="185" t="str">
        <f>IF('PRAPTRA 1 प्रविष्ठी'!M588="","",'PRAPTRA 1 प्रविष्ठी'!M588)</f>
        <v/>
      </c>
      <c r="N588" s="187" t="str">
        <f>IF('PRAPTRA 1 प्रविष्ठी'!N588="","",'PRAPTRA 1 प्रविष्ठी'!N588)</f>
        <v/>
      </c>
      <c r="O588" s="185" t="str">
        <f>IF('PRAPTRA 1 प्रविष्ठी'!O588="","",'PRAPTRA 1 प्रविष्ठी'!O588)</f>
        <v/>
      </c>
      <c r="P588" s="177" t="str">
        <f>IF('PRAPTRA 1 प्रविष्ठी'!P588="","",'PRAPTRA 1 प्रविष्ठी'!P588)</f>
        <v/>
      </c>
      <c r="Q588" s="185" t="str">
        <f>IF('PRAPTRA 1 प्रविष्ठी'!Q588="","",'PRAPTRA 1 प्रविष्ठी'!Q588)</f>
        <v/>
      </c>
      <c r="R588" s="185" t="str">
        <f>IF('PRAPTRA 1 प्रविष्ठी'!R588="","",'PRAPTRA 1 प्रविष्ठी'!R588)</f>
        <v/>
      </c>
      <c r="S588" s="185" t="str">
        <f>IF('PRAPTRA 1 प्रविष्ठी'!S588="","",'PRAPTRA 1 प्रविष्ठी'!S588)</f>
        <v/>
      </c>
      <c r="T588" s="185" t="str">
        <f>IF('PRAPTRA 1 प्रविष्ठी'!T588="","",'PRAPTRA 1 प्रविष्ठी'!T588)</f>
        <v/>
      </c>
      <c r="U588" s="185" t="str">
        <f>IF('PRAPTRA 1 प्रविष्ठी'!U588="","",'PRAPTRA 1 प्रविष्ठी'!U588)</f>
        <v/>
      </c>
      <c r="V588" s="189" t="str">
        <f>IF('PRAPTRA 1 प्रविष्ठी'!V588="","",'PRAPTRA 1 प्रविष्ठी'!V588)</f>
        <v/>
      </c>
      <c r="W588" s="177" t="str">
        <f>IF('PRAPTRA 1 प्रविष्ठी'!W588="","",'PRAPTRA 1 प्रविष्ठी'!W588)</f>
        <v/>
      </c>
      <c r="X588" s="1"/>
      <c r="Y588" s="1"/>
      <c r="Z588" s="1"/>
    </row>
    <row r="589" spans="1:26" ht="24.75" customHeight="1">
      <c r="A589" s="185" t="str">
        <f>IF('PRAPTRA 1 प्रविष्ठी'!A589="","",'PRAPTRA 1 प्रविष्ठी'!A589)</f>
        <v/>
      </c>
      <c r="B589" s="185" t="str">
        <f>IF('PRAPTRA 1 प्रविष्ठी'!B589="","",'PRAPTRA 1 प्रविष्ठी'!B589)</f>
        <v/>
      </c>
      <c r="C589" s="185" t="str">
        <f>IF('PRAPTRA 1 प्रविष्ठी'!C589="","",'PRAPTRA 1 प्रविष्ठी'!C589)</f>
        <v/>
      </c>
      <c r="D589" s="185" t="str">
        <f>IF('PRAPTRA 1 प्रविष्ठी'!D589="","",'PRAPTRA 1 प्रविष्ठी'!D589)</f>
        <v/>
      </c>
      <c r="E589" s="185" t="str">
        <f>IF('PRAPTRA 1 प्रविष्ठी'!E589="","",'PRAPTRA 1 प्रविष्ठी'!E589)</f>
        <v/>
      </c>
      <c r="F589" s="185" t="str">
        <f>IF('PRAPTRA 1 प्रविष्ठी'!F589="","",'PRAPTRA 1 प्रविष्ठी'!F589)</f>
        <v/>
      </c>
      <c r="G589" s="185" t="str">
        <f>IF('PRAPTRA 1 प्रविष्ठी'!G589="","",'PRAPTRA 1 प्रविष्ठी'!G589)</f>
        <v/>
      </c>
      <c r="H589" s="186" t="str">
        <f>IF('PRAPTRA 1 प्रविष्ठी'!H589="","",'PRAPTRA 1 प्रविष्ठी'!H589)</f>
        <v/>
      </c>
      <c r="I589" s="185" t="str">
        <f>IF('PRAPTRA 1 प्रविष्ठी'!I589="","",'PRAPTRA 1 प्रविष्ठी'!I589)</f>
        <v/>
      </c>
      <c r="J589" s="185" t="str">
        <f>IF('PRAPTRA 1 प्रविष्ठी'!J589="","",'PRAPTRA 1 प्रविष्ठी'!J589)</f>
        <v/>
      </c>
      <c r="K589" s="185" t="str">
        <f>IF('PRAPTRA 1 प्रविष्ठी'!K589="","",'PRAPTRA 1 प्रविष्ठी'!K589)</f>
        <v/>
      </c>
      <c r="L589" s="189" t="str">
        <f>IF('PRAPTRA 1 प्रविष्ठी'!L589="","",'PRAPTRA 1 प्रविष्ठी'!L589)</f>
        <v/>
      </c>
      <c r="M589" s="185" t="str">
        <f>IF('PRAPTRA 1 प्रविष्ठी'!M589="","",'PRAPTRA 1 प्रविष्ठी'!M589)</f>
        <v/>
      </c>
      <c r="N589" s="187" t="str">
        <f>IF('PRAPTRA 1 प्रविष्ठी'!N589="","",'PRAPTRA 1 प्रविष्ठी'!N589)</f>
        <v/>
      </c>
      <c r="O589" s="185" t="str">
        <f>IF('PRAPTRA 1 प्रविष्ठी'!O589="","",'PRAPTRA 1 प्रविष्ठी'!O589)</f>
        <v/>
      </c>
      <c r="P589" s="177" t="str">
        <f>IF('PRAPTRA 1 प्रविष्ठी'!P589="","",'PRAPTRA 1 प्रविष्ठी'!P589)</f>
        <v/>
      </c>
      <c r="Q589" s="185" t="str">
        <f>IF('PRAPTRA 1 प्रविष्ठी'!Q589="","",'PRAPTRA 1 प्रविष्ठी'!Q589)</f>
        <v/>
      </c>
      <c r="R589" s="185" t="str">
        <f>IF('PRAPTRA 1 प्रविष्ठी'!R589="","",'PRAPTRA 1 प्रविष्ठी'!R589)</f>
        <v/>
      </c>
      <c r="S589" s="185" t="str">
        <f>IF('PRAPTRA 1 प्रविष्ठी'!S589="","",'PRAPTRA 1 प्रविष्ठी'!S589)</f>
        <v/>
      </c>
      <c r="T589" s="185" t="str">
        <f>IF('PRAPTRA 1 प्रविष्ठी'!T589="","",'PRAPTRA 1 प्रविष्ठी'!T589)</f>
        <v/>
      </c>
      <c r="U589" s="185" t="str">
        <f>IF('PRAPTRA 1 प्रविष्ठी'!U589="","",'PRAPTRA 1 प्रविष्ठी'!U589)</f>
        <v/>
      </c>
      <c r="V589" s="189" t="str">
        <f>IF('PRAPTRA 1 प्रविष्ठी'!V589="","",'PRAPTRA 1 प्रविष्ठी'!V589)</f>
        <v/>
      </c>
      <c r="W589" s="177" t="str">
        <f>IF('PRAPTRA 1 प्रविष्ठी'!W589="","",'PRAPTRA 1 प्रविष्ठी'!W589)</f>
        <v/>
      </c>
      <c r="X589" s="1"/>
      <c r="Y589" s="1"/>
      <c r="Z589" s="1"/>
    </row>
    <row r="590" spans="1:26" ht="24.75" customHeight="1">
      <c r="A590" s="185" t="str">
        <f>IF('PRAPTRA 1 प्रविष्ठी'!A590="","",'PRAPTRA 1 प्रविष्ठी'!A590)</f>
        <v/>
      </c>
      <c r="B590" s="185" t="str">
        <f>IF('PRAPTRA 1 प्रविष्ठी'!B590="","",'PRAPTRA 1 प्रविष्ठी'!B590)</f>
        <v/>
      </c>
      <c r="C590" s="185" t="str">
        <f>IF('PRAPTRA 1 प्रविष्ठी'!C590="","",'PRAPTRA 1 प्रविष्ठी'!C590)</f>
        <v/>
      </c>
      <c r="D590" s="185" t="str">
        <f>IF('PRAPTRA 1 प्रविष्ठी'!D590="","",'PRAPTRA 1 प्रविष्ठी'!D590)</f>
        <v/>
      </c>
      <c r="E590" s="185" t="str">
        <f>IF('PRAPTRA 1 प्रविष्ठी'!E590="","",'PRAPTRA 1 प्रविष्ठी'!E590)</f>
        <v/>
      </c>
      <c r="F590" s="185" t="str">
        <f>IF('PRAPTRA 1 प्रविष्ठी'!F590="","",'PRAPTRA 1 प्रविष्ठी'!F590)</f>
        <v/>
      </c>
      <c r="G590" s="185" t="str">
        <f>IF('PRAPTRA 1 प्रविष्ठी'!G590="","",'PRAPTRA 1 प्रविष्ठी'!G590)</f>
        <v/>
      </c>
      <c r="H590" s="186" t="str">
        <f>IF('PRAPTRA 1 प्रविष्ठी'!H590="","",'PRAPTRA 1 प्रविष्ठी'!H590)</f>
        <v/>
      </c>
      <c r="I590" s="185" t="str">
        <f>IF('PRAPTRA 1 प्रविष्ठी'!I590="","",'PRAPTRA 1 प्रविष्ठी'!I590)</f>
        <v/>
      </c>
      <c r="J590" s="185" t="str">
        <f>IF('PRAPTRA 1 प्रविष्ठी'!J590="","",'PRAPTRA 1 प्रविष्ठी'!J590)</f>
        <v/>
      </c>
      <c r="K590" s="185" t="str">
        <f>IF('PRAPTRA 1 प्रविष्ठी'!K590="","",'PRAPTRA 1 प्रविष्ठी'!K590)</f>
        <v/>
      </c>
      <c r="L590" s="189" t="str">
        <f>IF('PRAPTRA 1 प्रविष्ठी'!L590="","",'PRAPTRA 1 प्रविष्ठी'!L590)</f>
        <v/>
      </c>
      <c r="M590" s="185" t="str">
        <f>IF('PRAPTRA 1 प्रविष्ठी'!M590="","",'PRAPTRA 1 प्रविष्ठी'!M590)</f>
        <v/>
      </c>
      <c r="N590" s="187" t="str">
        <f>IF('PRAPTRA 1 प्रविष्ठी'!N590="","",'PRAPTRA 1 प्रविष्ठी'!N590)</f>
        <v/>
      </c>
      <c r="O590" s="185" t="str">
        <f>IF('PRAPTRA 1 प्रविष्ठी'!O590="","",'PRAPTRA 1 प्रविष्ठी'!O590)</f>
        <v/>
      </c>
      <c r="P590" s="177" t="str">
        <f>IF('PRAPTRA 1 प्रविष्ठी'!P590="","",'PRAPTRA 1 प्रविष्ठी'!P590)</f>
        <v/>
      </c>
      <c r="Q590" s="185" t="str">
        <f>IF('PRAPTRA 1 प्रविष्ठी'!Q590="","",'PRAPTRA 1 प्रविष्ठी'!Q590)</f>
        <v/>
      </c>
      <c r="R590" s="185" t="str">
        <f>IF('PRAPTRA 1 प्रविष्ठी'!R590="","",'PRAPTRA 1 प्रविष्ठी'!R590)</f>
        <v/>
      </c>
      <c r="S590" s="185" t="str">
        <f>IF('PRAPTRA 1 प्रविष्ठी'!S590="","",'PRAPTRA 1 प्रविष्ठी'!S590)</f>
        <v/>
      </c>
      <c r="T590" s="185" t="str">
        <f>IF('PRAPTRA 1 प्रविष्ठी'!T590="","",'PRAPTRA 1 प्रविष्ठी'!T590)</f>
        <v/>
      </c>
      <c r="U590" s="185" t="str">
        <f>IF('PRAPTRA 1 प्रविष्ठी'!U590="","",'PRAPTRA 1 प्रविष्ठी'!U590)</f>
        <v/>
      </c>
      <c r="V590" s="189" t="str">
        <f>IF('PRAPTRA 1 प्रविष्ठी'!V590="","",'PRAPTRA 1 प्रविष्ठी'!V590)</f>
        <v/>
      </c>
      <c r="W590" s="177" t="str">
        <f>IF('PRAPTRA 1 प्रविष्ठी'!W590="","",'PRAPTRA 1 प्रविष्ठी'!W590)</f>
        <v/>
      </c>
      <c r="X590" s="1"/>
      <c r="Y590" s="1"/>
      <c r="Z590" s="1"/>
    </row>
    <row r="591" spans="1:26" ht="24.75" customHeight="1">
      <c r="A591" s="185" t="str">
        <f>IF('PRAPTRA 1 प्रविष्ठी'!A591="","",'PRAPTRA 1 प्रविष्ठी'!A591)</f>
        <v/>
      </c>
      <c r="B591" s="185" t="str">
        <f>IF('PRAPTRA 1 प्रविष्ठी'!B591="","",'PRAPTRA 1 प्रविष्ठी'!B591)</f>
        <v/>
      </c>
      <c r="C591" s="185" t="str">
        <f>IF('PRAPTRA 1 प्रविष्ठी'!C591="","",'PRAPTRA 1 प्रविष्ठी'!C591)</f>
        <v/>
      </c>
      <c r="D591" s="185" t="str">
        <f>IF('PRAPTRA 1 प्रविष्ठी'!D591="","",'PRAPTRA 1 प्रविष्ठी'!D591)</f>
        <v/>
      </c>
      <c r="E591" s="185" t="str">
        <f>IF('PRAPTRA 1 प्रविष्ठी'!E591="","",'PRAPTRA 1 प्रविष्ठी'!E591)</f>
        <v/>
      </c>
      <c r="F591" s="185" t="str">
        <f>IF('PRAPTRA 1 प्रविष्ठी'!F591="","",'PRAPTRA 1 प्रविष्ठी'!F591)</f>
        <v/>
      </c>
      <c r="G591" s="185" t="str">
        <f>IF('PRAPTRA 1 प्रविष्ठी'!G591="","",'PRAPTRA 1 प्रविष्ठी'!G591)</f>
        <v/>
      </c>
      <c r="H591" s="186" t="str">
        <f>IF('PRAPTRA 1 प्रविष्ठी'!H591="","",'PRAPTRA 1 प्रविष्ठी'!H591)</f>
        <v/>
      </c>
      <c r="I591" s="185" t="str">
        <f>IF('PRAPTRA 1 प्रविष्ठी'!I591="","",'PRAPTRA 1 प्रविष्ठी'!I591)</f>
        <v/>
      </c>
      <c r="J591" s="185" t="str">
        <f>IF('PRAPTRA 1 प्रविष्ठी'!J591="","",'PRAPTRA 1 प्रविष्ठी'!J591)</f>
        <v/>
      </c>
      <c r="K591" s="185" t="str">
        <f>IF('PRAPTRA 1 प्रविष्ठी'!K591="","",'PRAPTRA 1 प्रविष्ठी'!K591)</f>
        <v/>
      </c>
      <c r="L591" s="189" t="str">
        <f>IF('PRAPTRA 1 प्रविष्ठी'!L591="","",'PRAPTRA 1 प्रविष्ठी'!L591)</f>
        <v/>
      </c>
      <c r="M591" s="185" t="str">
        <f>IF('PRAPTRA 1 प्रविष्ठी'!M591="","",'PRAPTRA 1 प्रविष्ठी'!M591)</f>
        <v/>
      </c>
      <c r="N591" s="187" t="str">
        <f>IF('PRAPTRA 1 प्रविष्ठी'!N591="","",'PRAPTRA 1 प्रविष्ठी'!N591)</f>
        <v/>
      </c>
      <c r="O591" s="185" t="str">
        <f>IF('PRAPTRA 1 प्रविष्ठी'!O591="","",'PRAPTRA 1 प्रविष्ठी'!O591)</f>
        <v/>
      </c>
      <c r="P591" s="177" t="str">
        <f>IF('PRAPTRA 1 प्रविष्ठी'!P591="","",'PRAPTRA 1 प्रविष्ठी'!P591)</f>
        <v/>
      </c>
      <c r="Q591" s="185" t="str">
        <f>IF('PRAPTRA 1 प्रविष्ठी'!Q591="","",'PRAPTRA 1 प्रविष्ठी'!Q591)</f>
        <v/>
      </c>
      <c r="R591" s="185" t="str">
        <f>IF('PRAPTRA 1 प्रविष्ठी'!R591="","",'PRAPTRA 1 प्रविष्ठी'!R591)</f>
        <v/>
      </c>
      <c r="S591" s="185" t="str">
        <f>IF('PRAPTRA 1 प्रविष्ठी'!S591="","",'PRAPTRA 1 प्रविष्ठी'!S591)</f>
        <v/>
      </c>
      <c r="T591" s="185" t="str">
        <f>IF('PRAPTRA 1 प्रविष्ठी'!T591="","",'PRAPTRA 1 प्रविष्ठी'!T591)</f>
        <v/>
      </c>
      <c r="U591" s="185" t="str">
        <f>IF('PRAPTRA 1 प्रविष्ठी'!U591="","",'PRAPTRA 1 प्रविष्ठी'!U591)</f>
        <v/>
      </c>
      <c r="V591" s="189" t="str">
        <f>IF('PRAPTRA 1 प्रविष्ठी'!V591="","",'PRAPTRA 1 प्रविष्ठी'!V591)</f>
        <v/>
      </c>
      <c r="W591" s="177" t="str">
        <f>IF('PRAPTRA 1 प्रविष्ठी'!W591="","",'PRAPTRA 1 प्रविष्ठी'!W591)</f>
        <v/>
      </c>
      <c r="X591" s="1"/>
      <c r="Y591" s="1"/>
      <c r="Z591" s="1"/>
    </row>
    <row r="592" spans="1:26" ht="24.75" customHeight="1">
      <c r="A592" s="185" t="str">
        <f>IF('PRAPTRA 1 प्रविष्ठी'!A592="","",'PRAPTRA 1 प्रविष्ठी'!A592)</f>
        <v/>
      </c>
      <c r="B592" s="185" t="str">
        <f>IF('PRAPTRA 1 प्रविष्ठी'!B592="","",'PRAPTRA 1 प्रविष्ठी'!B592)</f>
        <v/>
      </c>
      <c r="C592" s="185" t="str">
        <f>IF('PRAPTRA 1 प्रविष्ठी'!C592="","",'PRAPTRA 1 प्रविष्ठी'!C592)</f>
        <v/>
      </c>
      <c r="D592" s="185" t="str">
        <f>IF('PRAPTRA 1 प्रविष्ठी'!D592="","",'PRAPTRA 1 प्रविष्ठी'!D592)</f>
        <v/>
      </c>
      <c r="E592" s="185" t="str">
        <f>IF('PRAPTRA 1 प्रविष्ठी'!E592="","",'PRAPTRA 1 प्रविष्ठी'!E592)</f>
        <v/>
      </c>
      <c r="F592" s="185" t="str">
        <f>IF('PRAPTRA 1 प्रविष्ठी'!F592="","",'PRAPTRA 1 प्रविष्ठी'!F592)</f>
        <v/>
      </c>
      <c r="G592" s="185" t="str">
        <f>IF('PRAPTRA 1 प्रविष्ठी'!G592="","",'PRAPTRA 1 प्रविष्ठी'!G592)</f>
        <v/>
      </c>
      <c r="H592" s="186" t="str">
        <f>IF('PRAPTRA 1 प्रविष्ठी'!H592="","",'PRAPTRA 1 प्रविष्ठी'!H592)</f>
        <v/>
      </c>
      <c r="I592" s="185" t="str">
        <f>IF('PRAPTRA 1 प्रविष्ठी'!I592="","",'PRAPTRA 1 प्रविष्ठी'!I592)</f>
        <v/>
      </c>
      <c r="J592" s="185" t="str">
        <f>IF('PRAPTRA 1 प्रविष्ठी'!J592="","",'PRAPTRA 1 प्रविष्ठी'!J592)</f>
        <v/>
      </c>
      <c r="K592" s="185" t="str">
        <f>IF('PRAPTRA 1 प्रविष्ठी'!K592="","",'PRAPTRA 1 प्रविष्ठी'!K592)</f>
        <v/>
      </c>
      <c r="L592" s="189" t="str">
        <f>IF('PRAPTRA 1 प्रविष्ठी'!L592="","",'PRAPTRA 1 प्रविष्ठी'!L592)</f>
        <v/>
      </c>
      <c r="M592" s="185" t="str">
        <f>IF('PRAPTRA 1 प्रविष्ठी'!M592="","",'PRAPTRA 1 प्रविष्ठी'!M592)</f>
        <v/>
      </c>
      <c r="N592" s="187" t="str">
        <f>IF('PRAPTRA 1 प्रविष्ठी'!N592="","",'PRAPTRA 1 प्रविष्ठी'!N592)</f>
        <v/>
      </c>
      <c r="O592" s="185" t="str">
        <f>IF('PRAPTRA 1 प्रविष्ठी'!O592="","",'PRAPTRA 1 प्रविष्ठी'!O592)</f>
        <v/>
      </c>
      <c r="P592" s="177" t="str">
        <f>IF('PRAPTRA 1 प्रविष्ठी'!P592="","",'PRAPTRA 1 प्रविष्ठी'!P592)</f>
        <v/>
      </c>
      <c r="Q592" s="185" t="str">
        <f>IF('PRAPTRA 1 प्रविष्ठी'!Q592="","",'PRAPTRA 1 प्रविष्ठी'!Q592)</f>
        <v/>
      </c>
      <c r="R592" s="185" t="str">
        <f>IF('PRAPTRA 1 प्रविष्ठी'!R592="","",'PRAPTRA 1 प्रविष्ठी'!R592)</f>
        <v/>
      </c>
      <c r="S592" s="185" t="str">
        <f>IF('PRAPTRA 1 प्रविष्ठी'!S592="","",'PRAPTRA 1 प्रविष्ठी'!S592)</f>
        <v/>
      </c>
      <c r="T592" s="185" t="str">
        <f>IF('PRAPTRA 1 प्रविष्ठी'!T592="","",'PRAPTRA 1 प्रविष्ठी'!T592)</f>
        <v/>
      </c>
      <c r="U592" s="185" t="str">
        <f>IF('PRAPTRA 1 प्रविष्ठी'!U592="","",'PRAPTRA 1 प्रविष्ठी'!U592)</f>
        <v/>
      </c>
      <c r="V592" s="189" t="str">
        <f>IF('PRAPTRA 1 प्रविष्ठी'!V592="","",'PRAPTRA 1 प्रविष्ठी'!V592)</f>
        <v/>
      </c>
      <c r="W592" s="177" t="str">
        <f>IF('PRAPTRA 1 प्रविष्ठी'!W592="","",'PRAPTRA 1 प्रविष्ठी'!W592)</f>
        <v/>
      </c>
      <c r="X592" s="1"/>
      <c r="Y592" s="1"/>
      <c r="Z592" s="1"/>
    </row>
    <row r="593" spans="1:26" ht="24.75" customHeight="1">
      <c r="A593" s="185" t="str">
        <f>IF('PRAPTRA 1 प्रविष्ठी'!A593="","",'PRAPTRA 1 प्रविष्ठी'!A593)</f>
        <v/>
      </c>
      <c r="B593" s="185" t="str">
        <f>IF('PRAPTRA 1 प्रविष्ठी'!B593="","",'PRAPTRA 1 प्रविष्ठी'!B593)</f>
        <v/>
      </c>
      <c r="C593" s="185" t="str">
        <f>IF('PRAPTRA 1 प्रविष्ठी'!C593="","",'PRAPTRA 1 प्रविष्ठी'!C593)</f>
        <v/>
      </c>
      <c r="D593" s="185" t="str">
        <f>IF('PRAPTRA 1 प्रविष्ठी'!D593="","",'PRAPTRA 1 प्रविष्ठी'!D593)</f>
        <v/>
      </c>
      <c r="E593" s="185" t="str">
        <f>IF('PRAPTRA 1 प्रविष्ठी'!E593="","",'PRAPTRA 1 प्रविष्ठी'!E593)</f>
        <v/>
      </c>
      <c r="F593" s="185" t="str">
        <f>IF('PRAPTRA 1 प्रविष्ठी'!F593="","",'PRAPTRA 1 प्रविष्ठी'!F593)</f>
        <v/>
      </c>
      <c r="G593" s="185" t="str">
        <f>IF('PRAPTRA 1 प्रविष्ठी'!G593="","",'PRAPTRA 1 प्रविष्ठी'!G593)</f>
        <v/>
      </c>
      <c r="H593" s="186" t="str">
        <f>IF('PRAPTRA 1 प्रविष्ठी'!H593="","",'PRAPTRA 1 प्रविष्ठी'!H593)</f>
        <v/>
      </c>
      <c r="I593" s="185" t="str">
        <f>IF('PRAPTRA 1 प्रविष्ठी'!I593="","",'PRAPTRA 1 प्रविष्ठी'!I593)</f>
        <v/>
      </c>
      <c r="J593" s="185" t="str">
        <f>IF('PRAPTRA 1 प्रविष्ठी'!J593="","",'PRAPTRA 1 प्रविष्ठी'!J593)</f>
        <v/>
      </c>
      <c r="K593" s="185" t="str">
        <f>IF('PRAPTRA 1 प्रविष्ठी'!K593="","",'PRAPTRA 1 प्रविष्ठी'!K593)</f>
        <v/>
      </c>
      <c r="L593" s="189" t="str">
        <f>IF('PRAPTRA 1 प्रविष्ठी'!L593="","",'PRAPTRA 1 प्रविष्ठी'!L593)</f>
        <v/>
      </c>
      <c r="M593" s="185" t="str">
        <f>IF('PRAPTRA 1 प्रविष्ठी'!M593="","",'PRAPTRA 1 प्रविष्ठी'!M593)</f>
        <v/>
      </c>
      <c r="N593" s="187" t="str">
        <f>IF('PRAPTRA 1 प्रविष्ठी'!N593="","",'PRAPTRA 1 प्रविष्ठी'!N593)</f>
        <v/>
      </c>
      <c r="O593" s="185" t="str">
        <f>IF('PRAPTRA 1 प्रविष्ठी'!O593="","",'PRAPTRA 1 प्रविष्ठी'!O593)</f>
        <v/>
      </c>
      <c r="P593" s="177" t="str">
        <f>IF('PRAPTRA 1 प्रविष्ठी'!P593="","",'PRAPTRA 1 प्रविष्ठी'!P593)</f>
        <v/>
      </c>
      <c r="Q593" s="185" t="str">
        <f>IF('PRAPTRA 1 प्रविष्ठी'!Q593="","",'PRAPTRA 1 प्रविष्ठी'!Q593)</f>
        <v/>
      </c>
      <c r="R593" s="185" t="str">
        <f>IF('PRAPTRA 1 प्रविष्ठी'!R593="","",'PRAPTRA 1 प्रविष्ठी'!R593)</f>
        <v/>
      </c>
      <c r="S593" s="185" t="str">
        <f>IF('PRAPTRA 1 प्रविष्ठी'!S593="","",'PRAPTRA 1 प्रविष्ठी'!S593)</f>
        <v/>
      </c>
      <c r="T593" s="185" t="str">
        <f>IF('PRAPTRA 1 प्रविष्ठी'!T593="","",'PRAPTRA 1 प्रविष्ठी'!T593)</f>
        <v/>
      </c>
      <c r="U593" s="185" t="str">
        <f>IF('PRAPTRA 1 प्रविष्ठी'!U593="","",'PRAPTRA 1 प्रविष्ठी'!U593)</f>
        <v/>
      </c>
      <c r="V593" s="189" t="str">
        <f>IF('PRAPTRA 1 प्रविष्ठी'!V593="","",'PRAPTRA 1 प्रविष्ठी'!V593)</f>
        <v/>
      </c>
      <c r="W593" s="177" t="str">
        <f>IF('PRAPTRA 1 प्रविष्ठी'!W593="","",'PRAPTRA 1 प्रविष्ठी'!W593)</f>
        <v/>
      </c>
      <c r="X593" s="1"/>
      <c r="Y593" s="1"/>
      <c r="Z593" s="1"/>
    </row>
    <row r="594" spans="1:26" ht="24.75" customHeight="1">
      <c r="A594" s="185" t="str">
        <f>IF('PRAPTRA 1 प्रविष्ठी'!A594="","",'PRAPTRA 1 प्रविष्ठी'!A594)</f>
        <v/>
      </c>
      <c r="B594" s="185" t="str">
        <f>IF('PRAPTRA 1 प्रविष्ठी'!B594="","",'PRAPTRA 1 प्रविष्ठी'!B594)</f>
        <v/>
      </c>
      <c r="C594" s="185" t="str">
        <f>IF('PRAPTRA 1 प्रविष्ठी'!C594="","",'PRAPTRA 1 प्रविष्ठी'!C594)</f>
        <v/>
      </c>
      <c r="D594" s="185" t="str">
        <f>IF('PRAPTRA 1 प्रविष्ठी'!D594="","",'PRAPTRA 1 प्रविष्ठी'!D594)</f>
        <v/>
      </c>
      <c r="E594" s="185" t="str">
        <f>IF('PRAPTRA 1 प्रविष्ठी'!E594="","",'PRAPTRA 1 प्रविष्ठी'!E594)</f>
        <v/>
      </c>
      <c r="F594" s="185" t="str">
        <f>IF('PRAPTRA 1 प्रविष्ठी'!F594="","",'PRAPTRA 1 प्रविष्ठी'!F594)</f>
        <v/>
      </c>
      <c r="G594" s="185" t="str">
        <f>IF('PRAPTRA 1 प्रविष्ठी'!G594="","",'PRAPTRA 1 प्रविष्ठी'!G594)</f>
        <v/>
      </c>
      <c r="H594" s="186" t="str">
        <f>IF('PRAPTRA 1 प्रविष्ठी'!H594="","",'PRAPTRA 1 प्रविष्ठी'!H594)</f>
        <v/>
      </c>
      <c r="I594" s="185" t="str">
        <f>IF('PRAPTRA 1 प्रविष्ठी'!I594="","",'PRAPTRA 1 प्रविष्ठी'!I594)</f>
        <v/>
      </c>
      <c r="J594" s="185" t="str">
        <f>IF('PRAPTRA 1 प्रविष्ठी'!J594="","",'PRAPTRA 1 प्रविष्ठी'!J594)</f>
        <v/>
      </c>
      <c r="K594" s="185" t="str">
        <f>IF('PRAPTRA 1 प्रविष्ठी'!K594="","",'PRAPTRA 1 प्रविष्ठी'!K594)</f>
        <v/>
      </c>
      <c r="L594" s="189" t="str">
        <f>IF('PRAPTRA 1 प्रविष्ठी'!L594="","",'PRAPTRA 1 प्रविष्ठी'!L594)</f>
        <v/>
      </c>
      <c r="M594" s="185" t="str">
        <f>IF('PRAPTRA 1 प्रविष्ठी'!M594="","",'PRAPTRA 1 प्रविष्ठी'!M594)</f>
        <v/>
      </c>
      <c r="N594" s="187" t="str">
        <f>IF('PRAPTRA 1 प्रविष्ठी'!N594="","",'PRAPTRA 1 प्रविष्ठी'!N594)</f>
        <v/>
      </c>
      <c r="O594" s="185" t="str">
        <f>IF('PRAPTRA 1 प्रविष्ठी'!O594="","",'PRAPTRA 1 प्रविष्ठी'!O594)</f>
        <v/>
      </c>
      <c r="P594" s="177" t="str">
        <f>IF('PRAPTRA 1 प्रविष्ठी'!P594="","",'PRAPTRA 1 प्रविष्ठी'!P594)</f>
        <v/>
      </c>
      <c r="Q594" s="185" t="str">
        <f>IF('PRAPTRA 1 प्रविष्ठी'!Q594="","",'PRAPTRA 1 प्रविष्ठी'!Q594)</f>
        <v/>
      </c>
      <c r="R594" s="185" t="str">
        <f>IF('PRAPTRA 1 प्रविष्ठी'!R594="","",'PRAPTRA 1 प्रविष्ठी'!R594)</f>
        <v/>
      </c>
      <c r="S594" s="185" t="str">
        <f>IF('PRAPTRA 1 प्रविष्ठी'!S594="","",'PRAPTRA 1 प्रविष्ठी'!S594)</f>
        <v/>
      </c>
      <c r="T594" s="185" t="str">
        <f>IF('PRAPTRA 1 प्रविष्ठी'!T594="","",'PRAPTRA 1 प्रविष्ठी'!T594)</f>
        <v/>
      </c>
      <c r="U594" s="185" t="str">
        <f>IF('PRAPTRA 1 प्रविष्ठी'!U594="","",'PRAPTRA 1 प्रविष्ठी'!U594)</f>
        <v/>
      </c>
      <c r="V594" s="189" t="str">
        <f>IF('PRAPTRA 1 प्रविष्ठी'!V594="","",'PRAPTRA 1 प्रविष्ठी'!V594)</f>
        <v/>
      </c>
      <c r="W594" s="177" t="str">
        <f>IF('PRAPTRA 1 प्रविष्ठी'!W594="","",'PRAPTRA 1 प्रविष्ठी'!W594)</f>
        <v/>
      </c>
      <c r="X594" s="1"/>
      <c r="Y594" s="1"/>
      <c r="Z594" s="1"/>
    </row>
    <row r="595" spans="1:26" ht="24.75" customHeight="1">
      <c r="A595" s="185" t="str">
        <f>IF('PRAPTRA 1 प्रविष्ठी'!A595="","",'PRAPTRA 1 प्रविष्ठी'!A595)</f>
        <v/>
      </c>
      <c r="B595" s="185" t="str">
        <f>IF('PRAPTRA 1 प्रविष्ठी'!B595="","",'PRAPTRA 1 प्रविष्ठी'!B595)</f>
        <v/>
      </c>
      <c r="C595" s="185" t="str">
        <f>IF('PRAPTRA 1 प्रविष्ठी'!C595="","",'PRAPTRA 1 प्रविष्ठी'!C595)</f>
        <v/>
      </c>
      <c r="D595" s="185" t="str">
        <f>IF('PRAPTRA 1 प्रविष्ठी'!D595="","",'PRAPTRA 1 प्रविष्ठी'!D595)</f>
        <v/>
      </c>
      <c r="E595" s="185" t="str">
        <f>IF('PRAPTRA 1 प्रविष्ठी'!E595="","",'PRAPTRA 1 प्रविष्ठी'!E595)</f>
        <v/>
      </c>
      <c r="F595" s="185" t="str">
        <f>IF('PRAPTRA 1 प्रविष्ठी'!F595="","",'PRAPTRA 1 प्रविष्ठी'!F595)</f>
        <v/>
      </c>
      <c r="G595" s="185" t="str">
        <f>IF('PRAPTRA 1 प्रविष्ठी'!G595="","",'PRAPTRA 1 प्रविष्ठी'!G595)</f>
        <v/>
      </c>
      <c r="H595" s="186" t="str">
        <f>IF('PRAPTRA 1 प्रविष्ठी'!H595="","",'PRAPTRA 1 प्रविष्ठी'!H595)</f>
        <v/>
      </c>
      <c r="I595" s="185" t="str">
        <f>IF('PRAPTRA 1 प्रविष्ठी'!I595="","",'PRAPTRA 1 प्रविष्ठी'!I595)</f>
        <v/>
      </c>
      <c r="J595" s="185" t="str">
        <f>IF('PRAPTRA 1 प्रविष्ठी'!J595="","",'PRAPTRA 1 प्रविष्ठी'!J595)</f>
        <v/>
      </c>
      <c r="K595" s="185" t="str">
        <f>IF('PRAPTRA 1 प्रविष्ठी'!K595="","",'PRAPTRA 1 प्रविष्ठी'!K595)</f>
        <v/>
      </c>
      <c r="L595" s="189" t="str">
        <f>IF('PRAPTRA 1 प्रविष्ठी'!L595="","",'PRAPTRA 1 प्रविष्ठी'!L595)</f>
        <v/>
      </c>
      <c r="M595" s="185" t="str">
        <f>IF('PRAPTRA 1 प्रविष्ठी'!M595="","",'PRAPTRA 1 प्रविष्ठी'!M595)</f>
        <v/>
      </c>
      <c r="N595" s="187" t="str">
        <f>IF('PRAPTRA 1 प्रविष्ठी'!N595="","",'PRAPTRA 1 प्रविष्ठी'!N595)</f>
        <v/>
      </c>
      <c r="O595" s="185" t="str">
        <f>IF('PRAPTRA 1 प्रविष्ठी'!O595="","",'PRAPTRA 1 प्रविष्ठी'!O595)</f>
        <v/>
      </c>
      <c r="P595" s="177" t="str">
        <f>IF('PRAPTRA 1 प्रविष्ठी'!P595="","",'PRAPTRA 1 प्रविष्ठी'!P595)</f>
        <v/>
      </c>
      <c r="Q595" s="185" t="str">
        <f>IF('PRAPTRA 1 प्रविष्ठी'!Q595="","",'PRAPTRA 1 प्रविष्ठी'!Q595)</f>
        <v/>
      </c>
      <c r="R595" s="185" t="str">
        <f>IF('PRAPTRA 1 प्रविष्ठी'!R595="","",'PRAPTRA 1 प्रविष्ठी'!R595)</f>
        <v/>
      </c>
      <c r="S595" s="185" t="str">
        <f>IF('PRAPTRA 1 प्रविष्ठी'!S595="","",'PRAPTRA 1 प्रविष्ठी'!S595)</f>
        <v/>
      </c>
      <c r="T595" s="185" t="str">
        <f>IF('PRAPTRA 1 प्रविष्ठी'!T595="","",'PRAPTRA 1 प्रविष्ठी'!T595)</f>
        <v/>
      </c>
      <c r="U595" s="185" t="str">
        <f>IF('PRAPTRA 1 प्रविष्ठी'!U595="","",'PRAPTRA 1 प्रविष्ठी'!U595)</f>
        <v/>
      </c>
      <c r="V595" s="189" t="str">
        <f>IF('PRAPTRA 1 प्रविष्ठी'!V595="","",'PRAPTRA 1 प्रविष्ठी'!V595)</f>
        <v/>
      </c>
      <c r="W595" s="177" t="str">
        <f>IF('PRAPTRA 1 प्रविष्ठी'!W595="","",'PRAPTRA 1 प्रविष्ठी'!W595)</f>
        <v/>
      </c>
      <c r="X595" s="1"/>
      <c r="Y595" s="1"/>
      <c r="Z595" s="1"/>
    </row>
    <row r="596" spans="1:26" ht="24.75" customHeight="1">
      <c r="A596" s="185" t="str">
        <f>IF('PRAPTRA 1 प्रविष्ठी'!A596="","",'PRAPTRA 1 प्रविष्ठी'!A596)</f>
        <v/>
      </c>
      <c r="B596" s="185" t="str">
        <f>IF('PRAPTRA 1 प्रविष्ठी'!B596="","",'PRAPTRA 1 प्रविष्ठी'!B596)</f>
        <v/>
      </c>
      <c r="C596" s="185" t="str">
        <f>IF('PRAPTRA 1 प्रविष्ठी'!C596="","",'PRAPTRA 1 प्रविष्ठी'!C596)</f>
        <v/>
      </c>
      <c r="D596" s="185" t="str">
        <f>IF('PRAPTRA 1 प्रविष्ठी'!D596="","",'PRAPTRA 1 प्रविष्ठी'!D596)</f>
        <v/>
      </c>
      <c r="E596" s="185" t="str">
        <f>IF('PRAPTRA 1 प्रविष्ठी'!E596="","",'PRAPTRA 1 प्रविष्ठी'!E596)</f>
        <v/>
      </c>
      <c r="F596" s="185" t="str">
        <f>IF('PRAPTRA 1 प्रविष्ठी'!F596="","",'PRAPTRA 1 प्रविष्ठी'!F596)</f>
        <v/>
      </c>
      <c r="G596" s="185" t="str">
        <f>IF('PRAPTRA 1 प्रविष्ठी'!G596="","",'PRAPTRA 1 प्रविष्ठी'!G596)</f>
        <v/>
      </c>
      <c r="H596" s="186" t="str">
        <f>IF('PRAPTRA 1 प्रविष्ठी'!H596="","",'PRAPTRA 1 प्रविष्ठी'!H596)</f>
        <v/>
      </c>
      <c r="I596" s="185" t="str">
        <f>IF('PRAPTRA 1 प्रविष्ठी'!I596="","",'PRAPTRA 1 प्रविष्ठी'!I596)</f>
        <v/>
      </c>
      <c r="J596" s="185" t="str">
        <f>IF('PRAPTRA 1 प्रविष्ठी'!J596="","",'PRAPTRA 1 प्रविष्ठी'!J596)</f>
        <v/>
      </c>
      <c r="K596" s="185" t="str">
        <f>IF('PRAPTRA 1 प्रविष्ठी'!K596="","",'PRAPTRA 1 प्रविष्ठी'!K596)</f>
        <v/>
      </c>
      <c r="L596" s="189" t="str">
        <f>IF('PRAPTRA 1 प्रविष्ठी'!L596="","",'PRAPTRA 1 प्रविष्ठी'!L596)</f>
        <v/>
      </c>
      <c r="M596" s="185" t="str">
        <f>IF('PRAPTRA 1 प्रविष्ठी'!M596="","",'PRAPTRA 1 प्रविष्ठी'!M596)</f>
        <v/>
      </c>
      <c r="N596" s="187" t="str">
        <f>IF('PRAPTRA 1 प्रविष्ठी'!N596="","",'PRAPTRA 1 प्रविष्ठी'!N596)</f>
        <v/>
      </c>
      <c r="O596" s="185" t="str">
        <f>IF('PRAPTRA 1 प्रविष्ठी'!O596="","",'PRAPTRA 1 प्रविष्ठी'!O596)</f>
        <v/>
      </c>
      <c r="P596" s="177" t="str">
        <f>IF('PRAPTRA 1 प्रविष्ठी'!P596="","",'PRAPTRA 1 प्रविष्ठी'!P596)</f>
        <v/>
      </c>
      <c r="Q596" s="185" t="str">
        <f>IF('PRAPTRA 1 प्रविष्ठी'!Q596="","",'PRAPTRA 1 प्रविष्ठी'!Q596)</f>
        <v/>
      </c>
      <c r="R596" s="185" t="str">
        <f>IF('PRAPTRA 1 प्रविष्ठी'!R596="","",'PRAPTRA 1 प्रविष्ठी'!R596)</f>
        <v/>
      </c>
      <c r="S596" s="185" t="str">
        <f>IF('PRAPTRA 1 प्रविष्ठी'!S596="","",'PRAPTRA 1 प्रविष्ठी'!S596)</f>
        <v/>
      </c>
      <c r="T596" s="185" t="str">
        <f>IF('PRAPTRA 1 प्रविष्ठी'!T596="","",'PRAPTRA 1 प्रविष्ठी'!T596)</f>
        <v/>
      </c>
      <c r="U596" s="185" t="str">
        <f>IF('PRAPTRA 1 प्रविष्ठी'!U596="","",'PRAPTRA 1 प्रविष्ठी'!U596)</f>
        <v/>
      </c>
      <c r="V596" s="189" t="str">
        <f>IF('PRAPTRA 1 प्रविष्ठी'!V596="","",'PRAPTRA 1 प्रविष्ठी'!V596)</f>
        <v/>
      </c>
      <c r="W596" s="177" t="str">
        <f>IF('PRAPTRA 1 प्रविष्ठी'!W596="","",'PRAPTRA 1 प्रविष्ठी'!W596)</f>
        <v/>
      </c>
      <c r="X596" s="1"/>
      <c r="Y596" s="1"/>
      <c r="Z596" s="1"/>
    </row>
    <row r="597" spans="1:26" ht="24.75" customHeight="1">
      <c r="A597" s="185" t="str">
        <f>IF('PRAPTRA 1 प्रविष्ठी'!A597="","",'PRAPTRA 1 प्रविष्ठी'!A597)</f>
        <v/>
      </c>
      <c r="B597" s="185" t="str">
        <f>IF('PRAPTRA 1 प्रविष्ठी'!B597="","",'PRAPTRA 1 प्रविष्ठी'!B597)</f>
        <v/>
      </c>
      <c r="C597" s="185" t="str">
        <f>IF('PRAPTRA 1 प्रविष्ठी'!C597="","",'PRAPTRA 1 प्रविष्ठी'!C597)</f>
        <v/>
      </c>
      <c r="D597" s="185" t="str">
        <f>IF('PRAPTRA 1 प्रविष्ठी'!D597="","",'PRAPTRA 1 प्रविष्ठी'!D597)</f>
        <v/>
      </c>
      <c r="E597" s="185" t="str">
        <f>IF('PRAPTRA 1 प्रविष्ठी'!E597="","",'PRAPTRA 1 प्रविष्ठी'!E597)</f>
        <v/>
      </c>
      <c r="F597" s="185" t="str">
        <f>IF('PRAPTRA 1 प्रविष्ठी'!F597="","",'PRAPTRA 1 प्रविष्ठी'!F597)</f>
        <v/>
      </c>
      <c r="G597" s="185" t="str">
        <f>IF('PRAPTRA 1 प्रविष्ठी'!G597="","",'PRAPTRA 1 प्रविष्ठी'!G597)</f>
        <v/>
      </c>
      <c r="H597" s="186" t="str">
        <f>IF('PRAPTRA 1 प्रविष्ठी'!H597="","",'PRAPTRA 1 प्रविष्ठी'!H597)</f>
        <v/>
      </c>
      <c r="I597" s="185" t="str">
        <f>IF('PRAPTRA 1 प्रविष्ठी'!I597="","",'PRAPTRA 1 प्रविष्ठी'!I597)</f>
        <v/>
      </c>
      <c r="J597" s="185" t="str">
        <f>IF('PRAPTRA 1 प्रविष्ठी'!J597="","",'PRAPTRA 1 प्रविष्ठी'!J597)</f>
        <v/>
      </c>
      <c r="K597" s="185" t="str">
        <f>IF('PRAPTRA 1 प्रविष्ठी'!K597="","",'PRAPTRA 1 प्रविष्ठी'!K597)</f>
        <v/>
      </c>
      <c r="L597" s="189" t="str">
        <f>IF('PRAPTRA 1 प्रविष्ठी'!L597="","",'PRAPTRA 1 प्रविष्ठी'!L597)</f>
        <v/>
      </c>
      <c r="M597" s="185" t="str">
        <f>IF('PRAPTRA 1 प्रविष्ठी'!M597="","",'PRAPTRA 1 प्रविष्ठी'!M597)</f>
        <v/>
      </c>
      <c r="N597" s="187" t="str">
        <f>IF('PRAPTRA 1 प्रविष्ठी'!N597="","",'PRAPTRA 1 प्रविष्ठी'!N597)</f>
        <v/>
      </c>
      <c r="O597" s="185" t="str">
        <f>IF('PRAPTRA 1 प्रविष्ठी'!O597="","",'PRAPTRA 1 प्रविष्ठी'!O597)</f>
        <v/>
      </c>
      <c r="P597" s="177" t="str">
        <f>IF('PRAPTRA 1 प्रविष्ठी'!P597="","",'PRAPTRA 1 प्रविष्ठी'!P597)</f>
        <v/>
      </c>
      <c r="Q597" s="185" t="str">
        <f>IF('PRAPTRA 1 प्रविष्ठी'!Q597="","",'PRAPTRA 1 प्रविष्ठी'!Q597)</f>
        <v/>
      </c>
      <c r="R597" s="185" t="str">
        <f>IF('PRAPTRA 1 प्रविष्ठी'!R597="","",'PRAPTRA 1 प्रविष्ठी'!R597)</f>
        <v/>
      </c>
      <c r="S597" s="185" t="str">
        <f>IF('PRAPTRA 1 प्रविष्ठी'!S597="","",'PRAPTRA 1 प्रविष्ठी'!S597)</f>
        <v/>
      </c>
      <c r="T597" s="185" t="str">
        <f>IF('PRAPTRA 1 प्रविष्ठी'!T597="","",'PRAPTRA 1 प्रविष्ठी'!T597)</f>
        <v/>
      </c>
      <c r="U597" s="185" t="str">
        <f>IF('PRAPTRA 1 प्रविष्ठी'!U597="","",'PRAPTRA 1 प्रविष्ठी'!U597)</f>
        <v/>
      </c>
      <c r="V597" s="189" t="str">
        <f>IF('PRAPTRA 1 प्रविष्ठी'!V597="","",'PRAPTRA 1 प्रविष्ठी'!V597)</f>
        <v/>
      </c>
      <c r="W597" s="177" t="str">
        <f>IF('PRAPTRA 1 प्रविष्ठी'!W597="","",'PRAPTRA 1 प्रविष्ठी'!W597)</f>
        <v/>
      </c>
      <c r="X597" s="1"/>
      <c r="Y597" s="1"/>
      <c r="Z597" s="1"/>
    </row>
    <row r="598" spans="1:26" ht="24.75" customHeight="1">
      <c r="A598" s="185" t="str">
        <f>IF('PRAPTRA 1 प्रविष्ठी'!A598="","",'PRAPTRA 1 प्रविष्ठी'!A598)</f>
        <v/>
      </c>
      <c r="B598" s="185" t="str">
        <f>IF('PRAPTRA 1 प्रविष्ठी'!B598="","",'PRAPTRA 1 प्रविष्ठी'!B598)</f>
        <v/>
      </c>
      <c r="C598" s="185" t="str">
        <f>IF('PRAPTRA 1 प्रविष्ठी'!C598="","",'PRAPTRA 1 प्रविष्ठी'!C598)</f>
        <v/>
      </c>
      <c r="D598" s="185" t="str">
        <f>IF('PRAPTRA 1 प्रविष्ठी'!D598="","",'PRAPTRA 1 प्रविष्ठी'!D598)</f>
        <v/>
      </c>
      <c r="E598" s="185" t="str">
        <f>IF('PRAPTRA 1 प्रविष्ठी'!E598="","",'PRAPTRA 1 प्रविष्ठी'!E598)</f>
        <v/>
      </c>
      <c r="F598" s="185" t="str">
        <f>IF('PRAPTRA 1 प्रविष्ठी'!F598="","",'PRAPTRA 1 प्रविष्ठी'!F598)</f>
        <v/>
      </c>
      <c r="G598" s="185" t="str">
        <f>IF('PRAPTRA 1 प्रविष्ठी'!G598="","",'PRAPTRA 1 प्रविष्ठी'!G598)</f>
        <v/>
      </c>
      <c r="H598" s="186" t="str">
        <f>IF('PRAPTRA 1 प्रविष्ठी'!H598="","",'PRAPTRA 1 प्रविष्ठी'!H598)</f>
        <v/>
      </c>
      <c r="I598" s="185" t="str">
        <f>IF('PRAPTRA 1 प्रविष्ठी'!I598="","",'PRAPTRA 1 प्रविष्ठी'!I598)</f>
        <v/>
      </c>
      <c r="J598" s="185" t="str">
        <f>IF('PRAPTRA 1 प्रविष्ठी'!J598="","",'PRAPTRA 1 प्रविष्ठी'!J598)</f>
        <v/>
      </c>
      <c r="K598" s="185" t="str">
        <f>IF('PRAPTRA 1 प्रविष्ठी'!K598="","",'PRAPTRA 1 प्रविष्ठी'!K598)</f>
        <v/>
      </c>
      <c r="L598" s="189" t="str">
        <f>IF('PRAPTRA 1 प्रविष्ठी'!L598="","",'PRAPTRA 1 प्रविष्ठी'!L598)</f>
        <v/>
      </c>
      <c r="M598" s="185" t="str">
        <f>IF('PRAPTRA 1 प्रविष्ठी'!M598="","",'PRAPTRA 1 प्रविष्ठी'!M598)</f>
        <v/>
      </c>
      <c r="N598" s="187" t="str">
        <f>IF('PRAPTRA 1 प्रविष्ठी'!N598="","",'PRAPTRA 1 प्रविष्ठी'!N598)</f>
        <v/>
      </c>
      <c r="O598" s="185" t="str">
        <f>IF('PRAPTRA 1 प्रविष्ठी'!O598="","",'PRAPTRA 1 प्रविष्ठी'!O598)</f>
        <v/>
      </c>
      <c r="P598" s="177" t="str">
        <f>IF('PRAPTRA 1 प्रविष्ठी'!P598="","",'PRAPTRA 1 प्रविष्ठी'!P598)</f>
        <v/>
      </c>
      <c r="Q598" s="185" t="str">
        <f>IF('PRAPTRA 1 प्रविष्ठी'!Q598="","",'PRAPTRA 1 प्रविष्ठी'!Q598)</f>
        <v/>
      </c>
      <c r="R598" s="185" t="str">
        <f>IF('PRAPTRA 1 प्रविष्ठी'!R598="","",'PRAPTRA 1 प्रविष्ठी'!R598)</f>
        <v/>
      </c>
      <c r="S598" s="185" t="str">
        <f>IF('PRAPTRA 1 प्रविष्ठी'!S598="","",'PRAPTRA 1 प्रविष्ठी'!S598)</f>
        <v/>
      </c>
      <c r="T598" s="185" t="str">
        <f>IF('PRAPTRA 1 प्रविष्ठी'!T598="","",'PRAPTRA 1 प्रविष्ठी'!T598)</f>
        <v/>
      </c>
      <c r="U598" s="185" t="str">
        <f>IF('PRAPTRA 1 प्रविष्ठी'!U598="","",'PRAPTRA 1 प्रविष्ठी'!U598)</f>
        <v/>
      </c>
      <c r="V598" s="189" t="str">
        <f>IF('PRAPTRA 1 प्रविष्ठी'!V598="","",'PRAPTRA 1 प्रविष्ठी'!V598)</f>
        <v/>
      </c>
      <c r="W598" s="177" t="str">
        <f>IF('PRAPTRA 1 प्रविष्ठी'!W598="","",'PRAPTRA 1 प्रविष्ठी'!W598)</f>
        <v/>
      </c>
      <c r="X598" s="1"/>
      <c r="Y598" s="1"/>
      <c r="Z598" s="1"/>
    </row>
    <row r="599" spans="1:26" ht="24.75" customHeight="1">
      <c r="A599" s="185" t="str">
        <f>IF('PRAPTRA 1 प्रविष्ठी'!A599="","",'PRAPTRA 1 प्रविष्ठी'!A599)</f>
        <v/>
      </c>
      <c r="B599" s="185" t="str">
        <f>IF('PRAPTRA 1 प्रविष्ठी'!B599="","",'PRAPTRA 1 प्रविष्ठी'!B599)</f>
        <v/>
      </c>
      <c r="C599" s="185" t="str">
        <f>IF('PRAPTRA 1 प्रविष्ठी'!C599="","",'PRAPTRA 1 प्रविष्ठी'!C599)</f>
        <v/>
      </c>
      <c r="D599" s="185" t="str">
        <f>IF('PRAPTRA 1 प्रविष्ठी'!D599="","",'PRAPTRA 1 प्रविष्ठी'!D599)</f>
        <v/>
      </c>
      <c r="E599" s="185" t="str">
        <f>IF('PRAPTRA 1 प्रविष्ठी'!E599="","",'PRAPTRA 1 प्रविष्ठी'!E599)</f>
        <v/>
      </c>
      <c r="F599" s="185" t="str">
        <f>IF('PRAPTRA 1 प्रविष्ठी'!F599="","",'PRAPTRA 1 प्रविष्ठी'!F599)</f>
        <v/>
      </c>
      <c r="G599" s="185" t="str">
        <f>IF('PRAPTRA 1 प्रविष्ठी'!G599="","",'PRAPTRA 1 प्रविष्ठी'!G599)</f>
        <v/>
      </c>
      <c r="H599" s="186" t="str">
        <f>IF('PRAPTRA 1 प्रविष्ठी'!H599="","",'PRAPTRA 1 प्रविष्ठी'!H599)</f>
        <v/>
      </c>
      <c r="I599" s="185" t="str">
        <f>IF('PRAPTRA 1 प्रविष्ठी'!I599="","",'PRAPTRA 1 प्रविष्ठी'!I599)</f>
        <v/>
      </c>
      <c r="J599" s="185" t="str">
        <f>IF('PRAPTRA 1 प्रविष्ठी'!J599="","",'PRAPTRA 1 प्रविष्ठी'!J599)</f>
        <v/>
      </c>
      <c r="K599" s="185" t="str">
        <f>IF('PRAPTRA 1 प्रविष्ठी'!K599="","",'PRAPTRA 1 प्रविष्ठी'!K599)</f>
        <v/>
      </c>
      <c r="L599" s="189" t="str">
        <f>IF('PRAPTRA 1 प्रविष्ठी'!L599="","",'PRAPTRA 1 प्रविष्ठी'!L599)</f>
        <v/>
      </c>
      <c r="M599" s="185" t="str">
        <f>IF('PRAPTRA 1 प्रविष्ठी'!M599="","",'PRAPTRA 1 प्रविष्ठी'!M599)</f>
        <v/>
      </c>
      <c r="N599" s="187" t="str">
        <f>IF('PRAPTRA 1 प्रविष्ठी'!N599="","",'PRAPTRA 1 प्रविष्ठी'!N599)</f>
        <v/>
      </c>
      <c r="O599" s="185" t="str">
        <f>IF('PRAPTRA 1 प्रविष्ठी'!O599="","",'PRAPTRA 1 प्रविष्ठी'!O599)</f>
        <v/>
      </c>
      <c r="P599" s="177" t="str">
        <f>IF('PRAPTRA 1 प्रविष्ठी'!P599="","",'PRAPTRA 1 प्रविष्ठी'!P599)</f>
        <v/>
      </c>
      <c r="Q599" s="185" t="str">
        <f>IF('PRAPTRA 1 प्रविष्ठी'!Q599="","",'PRAPTRA 1 प्रविष्ठी'!Q599)</f>
        <v/>
      </c>
      <c r="R599" s="185" t="str">
        <f>IF('PRAPTRA 1 प्रविष्ठी'!R599="","",'PRAPTRA 1 प्रविष्ठी'!R599)</f>
        <v/>
      </c>
      <c r="S599" s="185" t="str">
        <f>IF('PRAPTRA 1 प्रविष्ठी'!S599="","",'PRAPTRA 1 प्रविष्ठी'!S599)</f>
        <v/>
      </c>
      <c r="T599" s="185" t="str">
        <f>IF('PRAPTRA 1 प्रविष्ठी'!T599="","",'PRAPTRA 1 प्रविष्ठी'!T599)</f>
        <v/>
      </c>
      <c r="U599" s="185" t="str">
        <f>IF('PRAPTRA 1 प्रविष्ठी'!U599="","",'PRAPTRA 1 प्रविष्ठी'!U599)</f>
        <v/>
      </c>
      <c r="V599" s="189" t="str">
        <f>IF('PRAPTRA 1 प्रविष्ठी'!V599="","",'PRAPTRA 1 प्रविष्ठी'!V599)</f>
        <v/>
      </c>
      <c r="W599" s="177" t="str">
        <f>IF('PRAPTRA 1 प्रविष्ठी'!W599="","",'PRAPTRA 1 प्रविष्ठी'!W599)</f>
        <v/>
      </c>
      <c r="X599" s="1"/>
      <c r="Y599" s="1"/>
      <c r="Z599" s="1"/>
    </row>
    <row r="600" spans="1:26" ht="24.75" customHeight="1">
      <c r="A600" s="185" t="str">
        <f>IF('PRAPTRA 1 प्रविष्ठी'!A600="","",'PRAPTRA 1 प्रविष्ठी'!A600)</f>
        <v/>
      </c>
      <c r="B600" s="185" t="str">
        <f>IF('PRAPTRA 1 प्रविष्ठी'!B600="","",'PRAPTRA 1 प्रविष्ठी'!B600)</f>
        <v/>
      </c>
      <c r="C600" s="185" t="str">
        <f>IF('PRAPTRA 1 प्रविष्ठी'!C600="","",'PRAPTRA 1 प्रविष्ठी'!C600)</f>
        <v/>
      </c>
      <c r="D600" s="185" t="str">
        <f>IF('PRAPTRA 1 प्रविष्ठी'!D600="","",'PRAPTRA 1 प्रविष्ठी'!D600)</f>
        <v/>
      </c>
      <c r="E600" s="185" t="str">
        <f>IF('PRAPTRA 1 प्रविष्ठी'!E600="","",'PRAPTRA 1 प्रविष्ठी'!E600)</f>
        <v/>
      </c>
      <c r="F600" s="185" t="str">
        <f>IF('PRAPTRA 1 प्रविष्ठी'!F600="","",'PRAPTRA 1 प्रविष्ठी'!F600)</f>
        <v/>
      </c>
      <c r="G600" s="185" t="str">
        <f>IF('PRAPTRA 1 प्रविष्ठी'!G600="","",'PRAPTRA 1 प्रविष्ठी'!G600)</f>
        <v/>
      </c>
      <c r="H600" s="186" t="str">
        <f>IF('PRAPTRA 1 प्रविष्ठी'!H600="","",'PRAPTRA 1 प्रविष्ठी'!H600)</f>
        <v/>
      </c>
      <c r="I600" s="185" t="str">
        <f>IF('PRAPTRA 1 प्रविष्ठी'!I600="","",'PRAPTRA 1 प्रविष्ठी'!I600)</f>
        <v/>
      </c>
      <c r="J600" s="185" t="str">
        <f>IF('PRAPTRA 1 प्रविष्ठी'!J600="","",'PRAPTRA 1 प्रविष्ठी'!J600)</f>
        <v/>
      </c>
      <c r="K600" s="185" t="str">
        <f>IF('PRAPTRA 1 प्रविष्ठी'!K600="","",'PRAPTRA 1 प्रविष्ठी'!K600)</f>
        <v/>
      </c>
      <c r="L600" s="189" t="str">
        <f>IF('PRAPTRA 1 प्रविष्ठी'!L600="","",'PRAPTRA 1 प्रविष्ठी'!L600)</f>
        <v/>
      </c>
      <c r="M600" s="185" t="str">
        <f>IF('PRAPTRA 1 प्रविष्ठी'!M600="","",'PRAPTRA 1 प्रविष्ठी'!M600)</f>
        <v/>
      </c>
      <c r="N600" s="187" t="str">
        <f>IF('PRAPTRA 1 प्रविष्ठी'!N600="","",'PRAPTRA 1 प्रविष्ठी'!N600)</f>
        <v/>
      </c>
      <c r="O600" s="185" t="str">
        <f>IF('PRAPTRA 1 प्रविष्ठी'!O600="","",'PRAPTRA 1 प्रविष्ठी'!O600)</f>
        <v/>
      </c>
      <c r="P600" s="177" t="str">
        <f>IF('PRAPTRA 1 प्रविष्ठी'!P600="","",'PRAPTRA 1 प्रविष्ठी'!P600)</f>
        <v/>
      </c>
      <c r="Q600" s="185" t="str">
        <f>IF('PRAPTRA 1 प्रविष्ठी'!Q600="","",'PRAPTRA 1 प्रविष्ठी'!Q600)</f>
        <v/>
      </c>
      <c r="R600" s="185" t="str">
        <f>IF('PRAPTRA 1 प्रविष्ठी'!R600="","",'PRAPTRA 1 प्रविष्ठी'!R600)</f>
        <v/>
      </c>
      <c r="S600" s="185" t="str">
        <f>IF('PRAPTRA 1 प्रविष्ठी'!S600="","",'PRAPTRA 1 प्रविष्ठी'!S600)</f>
        <v/>
      </c>
      <c r="T600" s="185" t="str">
        <f>IF('PRAPTRA 1 प्रविष्ठी'!T600="","",'PRAPTRA 1 प्रविष्ठी'!T600)</f>
        <v/>
      </c>
      <c r="U600" s="185" t="str">
        <f>IF('PRAPTRA 1 प्रविष्ठी'!U600="","",'PRAPTRA 1 प्रविष्ठी'!U600)</f>
        <v/>
      </c>
      <c r="V600" s="189" t="str">
        <f>IF('PRAPTRA 1 प्रविष्ठी'!V600="","",'PRAPTRA 1 प्रविष्ठी'!V600)</f>
        <v/>
      </c>
      <c r="W600" s="177" t="str">
        <f>IF('PRAPTRA 1 प्रविष्ठी'!W600="","",'PRAPTRA 1 प्रविष्ठी'!W600)</f>
        <v/>
      </c>
      <c r="X600" s="1"/>
      <c r="Y600" s="1"/>
      <c r="Z600" s="1"/>
    </row>
    <row r="601" spans="1:26" ht="24.75" customHeight="1">
      <c r="A601" s="185" t="str">
        <f>IF('PRAPTRA 1 प्रविष्ठी'!A601="","",'PRAPTRA 1 प्रविष्ठी'!A601)</f>
        <v/>
      </c>
      <c r="B601" s="185" t="str">
        <f>IF('PRAPTRA 1 प्रविष्ठी'!B601="","",'PRAPTRA 1 प्रविष्ठी'!B601)</f>
        <v/>
      </c>
      <c r="C601" s="185" t="str">
        <f>IF('PRAPTRA 1 प्रविष्ठी'!C601="","",'PRAPTRA 1 प्रविष्ठी'!C601)</f>
        <v/>
      </c>
      <c r="D601" s="185" t="str">
        <f>IF('PRAPTRA 1 प्रविष्ठी'!D601="","",'PRAPTRA 1 प्रविष्ठी'!D601)</f>
        <v/>
      </c>
      <c r="E601" s="185" t="str">
        <f>IF('PRAPTRA 1 प्रविष्ठी'!E601="","",'PRAPTRA 1 प्रविष्ठी'!E601)</f>
        <v/>
      </c>
      <c r="F601" s="185" t="str">
        <f>IF('PRAPTRA 1 प्रविष्ठी'!F601="","",'PRAPTRA 1 प्रविष्ठी'!F601)</f>
        <v/>
      </c>
      <c r="G601" s="185" t="str">
        <f>IF('PRAPTRA 1 प्रविष्ठी'!G601="","",'PRAPTRA 1 प्रविष्ठी'!G601)</f>
        <v/>
      </c>
      <c r="H601" s="186" t="str">
        <f>IF('PRAPTRA 1 प्रविष्ठी'!H601="","",'PRAPTRA 1 प्रविष्ठी'!H601)</f>
        <v/>
      </c>
      <c r="I601" s="185" t="str">
        <f>IF('PRAPTRA 1 प्रविष्ठी'!I601="","",'PRAPTRA 1 प्रविष्ठी'!I601)</f>
        <v/>
      </c>
      <c r="J601" s="185" t="str">
        <f>IF('PRAPTRA 1 प्रविष्ठी'!J601="","",'PRAPTRA 1 प्रविष्ठी'!J601)</f>
        <v/>
      </c>
      <c r="K601" s="185" t="str">
        <f>IF('PRAPTRA 1 प्रविष्ठी'!K601="","",'PRAPTRA 1 प्रविष्ठी'!K601)</f>
        <v/>
      </c>
      <c r="L601" s="189" t="str">
        <f>IF('PRAPTRA 1 प्रविष्ठी'!L601="","",'PRAPTRA 1 प्रविष्ठी'!L601)</f>
        <v/>
      </c>
      <c r="M601" s="185" t="str">
        <f>IF('PRAPTRA 1 प्रविष्ठी'!M601="","",'PRAPTRA 1 प्रविष्ठी'!M601)</f>
        <v/>
      </c>
      <c r="N601" s="187" t="str">
        <f>IF('PRAPTRA 1 प्रविष्ठी'!N601="","",'PRAPTRA 1 प्रविष्ठी'!N601)</f>
        <v/>
      </c>
      <c r="O601" s="185" t="str">
        <f>IF('PRAPTRA 1 प्रविष्ठी'!O601="","",'PRAPTRA 1 प्रविष्ठी'!O601)</f>
        <v/>
      </c>
      <c r="P601" s="177" t="str">
        <f>IF('PRAPTRA 1 प्रविष्ठी'!P601="","",'PRAPTRA 1 प्रविष्ठी'!P601)</f>
        <v/>
      </c>
      <c r="Q601" s="185" t="str">
        <f>IF('PRAPTRA 1 प्रविष्ठी'!Q601="","",'PRAPTRA 1 प्रविष्ठी'!Q601)</f>
        <v/>
      </c>
      <c r="R601" s="185" t="str">
        <f>IF('PRAPTRA 1 प्रविष्ठी'!R601="","",'PRAPTRA 1 प्रविष्ठी'!R601)</f>
        <v/>
      </c>
      <c r="S601" s="185" t="str">
        <f>IF('PRAPTRA 1 प्रविष्ठी'!S601="","",'PRAPTRA 1 प्रविष्ठी'!S601)</f>
        <v/>
      </c>
      <c r="T601" s="185" t="str">
        <f>IF('PRAPTRA 1 प्रविष्ठी'!T601="","",'PRAPTRA 1 प्रविष्ठी'!T601)</f>
        <v/>
      </c>
      <c r="U601" s="185" t="str">
        <f>IF('PRAPTRA 1 प्रविष्ठी'!U601="","",'PRAPTRA 1 प्रविष्ठी'!U601)</f>
        <v/>
      </c>
      <c r="V601" s="189" t="str">
        <f>IF('PRAPTRA 1 प्रविष्ठी'!V601="","",'PRAPTRA 1 प्रविष्ठी'!V601)</f>
        <v/>
      </c>
      <c r="W601" s="177" t="str">
        <f>IF('PRAPTRA 1 प्रविष्ठी'!W601="","",'PRAPTRA 1 प्रविष्ठी'!W601)</f>
        <v/>
      </c>
      <c r="X601" s="1"/>
      <c r="Y601" s="1"/>
      <c r="Z601" s="1"/>
    </row>
    <row r="602" spans="1:26" ht="24.75" customHeight="1">
      <c r="A602" s="185" t="str">
        <f>IF('PRAPTRA 1 प्रविष्ठी'!A602="","",'PRAPTRA 1 प्रविष्ठी'!A602)</f>
        <v/>
      </c>
      <c r="B602" s="185" t="str">
        <f>IF('PRAPTRA 1 प्रविष्ठी'!B602="","",'PRAPTRA 1 प्रविष्ठी'!B602)</f>
        <v/>
      </c>
      <c r="C602" s="185" t="str">
        <f>IF('PRAPTRA 1 प्रविष्ठी'!C602="","",'PRAPTRA 1 प्रविष्ठी'!C602)</f>
        <v/>
      </c>
      <c r="D602" s="185" t="str">
        <f>IF('PRAPTRA 1 प्रविष्ठी'!D602="","",'PRAPTRA 1 प्रविष्ठी'!D602)</f>
        <v/>
      </c>
      <c r="E602" s="185" t="str">
        <f>IF('PRAPTRA 1 प्रविष्ठी'!E602="","",'PRAPTRA 1 प्रविष्ठी'!E602)</f>
        <v/>
      </c>
      <c r="F602" s="185" t="str">
        <f>IF('PRAPTRA 1 प्रविष्ठी'!F602="","",'PRAPTRA 1 प्रविष्ठी'!F602)</f>
        <v/>
      </c>
      <c r="G602" s="185" t="str">
        <f>IF('PRAPTRA 1 प्रविष्ठी'!G602="","",'PRAPTRA 1 प्रविष्ठी'!G602)</f>
        <v/>
      </c>
      <c r="H602" s="186" t="str">
        <f>IF('PRAPTRA 1 प्रविष्ठी'!H602="","",'PRAPTRA 1 प्रविष्ठी'!H602)</f>
        <v/>
      </c>
      <c r="I602" s="185" t="str">
        <f>IF('PRAPTRA 1 प्रविष्ठी'!I602="","",'PRAPTRA 1 प्रविष्ठी'!I602)</f>
        <v/>
      </c>
      <c r="J602" s="185" t="str">
        <f>IF('PRAPTRA 1 प्रविष्ठी'!J602="","",'PRAPTRA 1 प्रविष्ठी'!J602)</f>
        <v/>
      </c>
      <c r="K602" s="185" t="str">
        <f>IF('PRAPTRA 1 प्रविष्ठी'!K602="","",'PRAPTRA 1 प्रविष्ठी'!K602)</f>
        <v/>
      </c>
      <c r="L602" s="189" t="str">
        <f>IF('PRAPTRA 1 प्रविष्ठी'!L602="","",'PRAPTRA 1 प्रविष्ठी'!L602)</f>
        <v/>
      </c>
      <c r="M602" s="185" t="str">
        <f>IF('PRAPTRA 1 प्रविष्ठी'!M602="","",'PRAPTRA 1 प्रविष्ठी'!M602)</f>
        <v/>
      </c>
      <c r="N602" s="187" t="str">
        <f>IF('PRAPTRA 1 प्रविष्ठी'!N602="","",'PRAPTRA 1 प्रविष्ठी'!N602)</f>
        <v/>
      </c>
      <c r="O602" s="185" t="str">
        <f>IF('PRAPTRA 1 प्रविष्ठी'!O602="","",'PRAPTRA 1 प्रविष्ठी'!O602)</f>
        <v/>
      </c>
      <c r="P602" s="177" t="str">
        <f>IF('PRAPTRA 1 प्रविष्ठी'!P602="","",'PRAPTRA 1 प्रविष्ठी'!P602)</f>
        <v/>
      </c>
      <c r="Q602" s="185" t="str">
        <f>IF('PRAPTRA 1 प्रविष्ठी'!Q602="","",'PRAPTRA 1 प्रविष्ठी'!Q602)</f>
        <v/>
      </c>
      <c r="R602" s="185" t="str">
        <f>IF('PRAPTRA 1 प्रविष्ठी'!R602="","",'PRAPTRA 1 प्रविष्ठी'!R602)</f>
        <v/>
      </c>
      <c r="S602" s="185" t="str">
        <f>IF('PRAPTRA 1 प्रविष्ठी'!S602="","",'PRAPTRA 1 प्रविष्ठी'!S602)</f>
        <v/>
      </c>
      <c r="T602" s="185" t="str">
        <f>IF('PRAPTRA 1 प्रविष्ठी'!T602="","",'PRAPTRA 1 प्रविष्ठी'!T602)</f>
        <v/>
      </c>
      <c r="U602" s="185" t="str">
        <f>IF('PRAPTRA 1 प्रविष्ठी'!U602="","",'PRAPTRA 1 प्रविष्ठी'!U602)</f>
        <v/>
      </c>
      <c r="V602" s="189" t="str">
        <f>IF('PRAPTRA 1 प्रविष्ठी'!V602="","",'PRAPTRA 1 प्रविष्ठी'!V602)</f>
        <v/>
      </c>
      <c r="W602" s="177" t="str">
        <f>IF('PRAPTRA 1 प्रविष्ठी'!W602="","",'PRAPTRA 1 प्रविष्ठी'!W602)</f>
        <v/>
      </c>
      <c r="X602" s="1"/>
      <c r="Y602" s="1"/>
      <c r="Z602" s="1"/>
    </row>
    <row r="603" spans="1:26" ht="24.75" customHeight="1">
      <c r="A603" s="185" t="str">
        <f>IF('PRAPTRA 1 प्रविष्ठी'!A603="","",'PRAPTRA 1 प्रविष्ठी'!A603)</f>
        <v/>
      </c>
      <c r="B603" s="185" t="str">
        <f>IF('PRAPTRA 1 प्रविष्ठी'!B603="","",'PRAPTRA 1 प्रविष्ठी'!B603)</f>
        <v/>
      </c>
      <c r="C603" s="185" t="str">
        <f>IF('PRAPTRA 1 प्रविष्ठी'!C603="","",'PRAPTRA 1 प्रविष्ठी'!C603)</f>
        <v/>
      </c>
      <c r="D603" s="185" t="str">
        <f>IF('PRAPTRA 1 प्रविष्ठी'!D603="","",'PRAPTRA 1 प्रविष्ठी'!D603)</f>
        <v/>
      </c>
      <c r="E603" s="185" t="str">
        <f>IF('PRAPTRA 1 प्रविष्ठी'!E603="","",'PRAPTRA 1 प्रविष्ठी'!E603)</f>
        <v/>
      </c>
      <c r="F603" s="185" t="str">
        <f>IF('PRAPTRA 1 प्रविष्ठी'!F603="","",'PRAPTRA 1 प्रविष्ठी'!F603)</f>
        <v/>
      </c>
      <c r="G603" s="185" t="str">
        <f>IF('PRAPTRA 1 प्रविष्ठी'!G603="","",'PRAPTRA 1 प्रविष्ठी'!G603)</f>
        <v/>
      </c>
      <c r="H603" s="186" t="str">
        <f>IF('PRAPTRA 1 प्रविष्ठी'!H603="","",'PRAPTRA 1 प्रविष्ठी'!H603)</f>
        <v/>
      </c>
      <c r="I603" s="185" t="str">
        <f>IF('PRAPTRA 1 प्रविष्ठी'!I603="","",'PRAPTRA 1 प्रविष्ठी'!I603)</f>
        <v/>
      </c>
      <c r="J603" s="185" t="str">
        <f>IF('PRAPTRA 1 प्रविष्ठी'!J603="","",'PRAPTRA 1 प्रविष्ठी'!J603)</f>
        <v/>
      </c>
      <c r="K603" s="185" t="str">
        <f>IF('PRAPTRA 1 प्रविष्ठी'!K603="","",'PRAPTRA 1 प्रविष्ठी'!K603)</f>
        <v/>
      </c>
      <c r="L603" s="189" t="str">
        <f>IF('PRAPTRA 1 प्रविष्ठी'!L603="","",'PRAPTRA 1 प्रविष्ठी'!L603)</f>
        <v/>
      </c>
      <c r="M603" s="185" t="str">
        <f>IF('PRAPTRA 1 प्रविष्ठी'!M603="","",'PRAPTRA 1 प्रविष्ठी'!M603)</f>
        <v/>
      </c>
      <c r="N603" s="187" t="str">
        <f>IF('PRAPTRA 1 प्रविष्ठी'!N603="","",'PRAPTRA 1 प्रविष्ठी'!N603)</f>
        <v/>
      </c>
      <c r="O603" s="185" t="str">
        <f>IF('PRAPTRA 1 प्रविष्ठी'!O603="","",'PRAPTRA 1 प्रविष्ठी'!O603)</f>
        <v/>
      </c>
      <c r="P603" s="177" t="str">
        <f>IF('PRAPTRA 1 प्रविष्ठी'!P603="","",'PRAPTRA 1 प्रविष्ठी'!P603)</f>
        <v/>
      </c>
      <c r="Q603" s="185" t="str">
        <f>IF('PRAPTRA 1 प्रविष्ठी'!Q603="","",'PRAPTRA 1 प्रविष्ठी'!Q603)</f>
        <v/>
      </c>
      <c r="R603" s="185" t="str">
        <f>IF('PRAPTRA 1 प्रविष्ठी'!R603="","",'PRAPTRA 1 प्रविष्ठी'!R603)</f>
        <v/>
      </c>
      <c r="S603" s="185" t="str">
        <f>IF('PRAPTRA 1 प्रविष्ठी'!S603="","",'PRAPTRA 1 प्रविष्ठी'!S603)</f>
        <v/>
      </c>
      <c r="T603" s="185" t="str">
        <f>IF('PRAPTRA 1 प्रविष्ठी'!T603="","",'PRAPTRA 1 प्रविष्ठी'!T603)</f>
        <v/>
      </c>
      <c r="U603" s="185" t="str">
        <f>IF('PRAPTRA 1 प्रविष्ठी'!U603="","",'PRAPTRA 1 प्रविष्ठी'!U603)</f>
        <v/>
      </c>
      <c r="V603" s="189" t="str">
        <f>IF('PRAPTRA 1 प्रविष्ठी'!V603="","",'PRAPTRA 1 प्रविष्ठी'!V603)</f>
        <v/>
      </c>
      <c r="W603" s="177" t="str">
        <f>IF('PRAPTRA 1 प्रविष्ठी'!W603="","",'PRAPTRA 1 प्रविष्ठी'!W603)</f>
        <v/>
      </c>
      <c r="X603" s="1"/>
      <c r="Y603" s="1"/>
      <c r="Z603" s="1"/>
    </row>
    <row r="604" spans="1:26" ht="24.75" customHeight="1">
      <c r="A604" s="185" t="str">
        <f>IF('PRAPTRA 1 प्रविष्ठी'!A604="","",'PRAPTRA 1 प्रविष्ठी'!A604)</f>
        <v/>
      </c>
      <c r="B604" s="185" t="str">
        <f>IF('PRAPTRA 1 प्रविष्ठी'!B604="","",'PRAPTRA 1 प्रविष्ठी'!B604)</f>
        <v/>
      </c>
      <c r="C604" s="185" t="str">
        <f>IF('PRAPTRA 1 प्रविष्ठी'!C604="","",'PRAPTRA 1 प्रविष्ठी'!C604)</f>
        <v/>
      </c>
      <c r="D604" s="185" t="str">
        <f>IF('PRAPTRA 1 प्रविष्ठी'!D604="","",'PRAPTRA 1 प्रविष्ठी'!D604)</f>
        <v/>
      </c>
      <c r="E604" s="185" t="str">
        <f>IF('PRAPTRA 1 प्रविष्ठी'!E604="","",'PRAPTRA 1 प्रविष्ठी'!E604)</f>
        <v/>
      </c>
      <c r="F604" s="185" t="str">
        <f>IF('PRAPTRA 1 प्रविष्ठी'!F604="","",'PRAPTRA 1 प्रविष्ठी'!F604)</f>
        <v/>
      </c>
      <c r="G604" s="185" t="str">
        <f>IF('PRAPTRA 1 प्रविष्ठी'!G604="","",'PRAPTRA 1 प्रविष्ठी'!G604)</f>
        <v/>
      </c>
      <c r="H604" s="186" t="str">
        <f>IF('PRAPTRA 1 प्रविष्ठी'!H604="","",'PRAPTRA 1 प्रविष्ठी'!H604)</f>
        <v/>
      </c>
      <c r="I604" s="185" t="str">
        <f>IF('PRAPTRA 1 प्रविष्ठी'!I604="","",'PRAPTRA 1 प्रविष्ठी'!I604)</f>
        <v/>
      </c>
      <c r="J604" s="185" t="str">
        <f>IF('PRAPTRA 1 प्रविष्ठी'!J604="","",'PRAPTRA 1 प्रविष्ठी'!J604)</f>
        <v/>
      </c>
      <c r="K604" s="185" t="str">
        <f>IF('PRAPTRA 1 प्रविष्ठी'!K604="","",'PRAPTRA 1 प्रविष्ठी'!K604)</f>
        <v/>
      </c>
      <c r="L604" s="189" t="str">
        <f>IF('PRAPTRA 1 प्रविष्ठी'!L604="","",'PRAPTRA 1 प्रविष्ठी'!L604)</f>
        <v/>
      </c>
      <c r="M604" s="185" t="str">
        <f>IF('PRAPTRA 1 प्रविष्ठी'!M604="","",'PRAPTRA 1 प्रविष्ठी'!M604)</f>
        <v/>
      </c>
      <c r="N604" s="187" t="str">
        <f>IF('PRAPTRA 1 प्रविष्ठी'!N604="","",'PRAPTRA 1 प्रविष्ठी'!N604)</f>
        <v/>
      </c>
      <c r="O604" s="185" t="str">
        <f>IF('PRAPTRA 1 प्रविष्ठी'!O604="","",'PRAPTRA 1 प्रविष्ठी'!O604)</f>
        <v/>
      </c>
      <c r="P604" s="177" t="str">
        <f>IF('PRAPTRA 1 प्रविष्ठी'!P604="","",'PRAPTRA 1 प्रविष्ठी'!P604)</f>
        <v/>
      </c>
      <c r="Q604" s="185" t="str">
        <f>IF('PRAPTRA 1 प्रविष्ठी'!Q604="","",'PRAPTRA 1 प्रविष्ठी'!Q604)</f>
        <v/>
      </c>
      <c r="R604" s="185" t="str">
        <f>IF('PRAPTRA 1 प्रविष्ठी'!R604="","",'PRAPTRA 1 प्रविष्ठी'!R604)</f>
        <v/>
      </c>
      <c r="S604" s="185" t="str">
        <f>IF('PRAPTRA 1 प्रविष्ठी'!S604="","",'PRAPTRA 1 प्रविष्ठी'!S604)</f>
        <v/>
      </c>
      <c r="T604" s="185" t="str">
        <f>IF('PRAPTRA 1 प्रविष्ठी'!T604="","",'PRAPTRA 1 प्रविष्ठी'!T604)</f>
        <v/>
      </c>
      <c r="U604" s="185" t="str">
        <f>IF('PRAPTRA 1 प्रविष्ठी'!U604="","",'PRAPTRA 1 प्रविष्ठी'!U604)</f>
        <v/>
      </c>
      <c r="V604" s="189" t="str">
        <f>IF('PRAPTRA 1 प्रविष्ठी'!V604="","",'PRAPTRA 1 प्रविष्ठी'!V604)</f>
        <v/>
      </c>
      <c r="W604" s="177" t="str">
        <f>IF('PRAPTRA 1 प्रविष्ठी'!W604="","",'PRAPTRA 1 प्रविष्ठी'!W604)</f>
        <v/>
      </c>
      <c r="X604" s="1"/>
      <c r="Y604" s="1"/>
      <c r="Z604" s="1"/>
    </row>
    <row r="605" spans="1:26" ht="24.75" customHeight="1">
      <c r="A605" s="185" t="str">
        <f>IF('PRAPTRA 1 प्रविष्ठी'!A605="","",'PRAPTRA 1 प्रविष्ठी'!A605)</f>
        <v/>
      </c>
      <c r="B605" s="185" t="str">
        <f>IF('PRAPTRA 1 प्रविष्ठी'!B605="","",'PRAPTRA 1 प्रविष्ठी'!B605)</f>
        <v/>
      </c>
      <c r="C605" s="185" t="str">
        <f>IF('PRAPTRA 1 प्रविष्ठी'!C605="","",'PRAPTRA 1 प्रविष्ठी'!C605)</f>
        <v/>
      </c>
      <c r="D605" s="185" t="str">
        <f>IF('PRAPTRA 1 प्रविष्ठी'!D605="","",'PRAPTRA 1 प्रविष्ठी'!D605)</f>
        <v/>
      </c>
      <c r="E605" s="185" t="str">
        <f>IF('PRAPTRA 1 प्रविष्ठी'!E605="","",'PRAPTRA 1 प्रविष्ठी'!E605)</f>
        <v/>
      </c>
      <c r="F605" s="185" t="str">
        <f>IF('PRAPTRA 1 प्रविष्ठी'!F605="","",'PRAPTRA 1 प्रविष्ठी'!F605)</f>
        <v/>
      </c>
      <c r="G605" s="185" t="str">
        <f>IF('PRAPTRA 1 प्रविष्ठी'!G605="","",'PRAPTRA 1 प्रविष्ठी'!G605)</f>
        <v/>
      </c>
      <c r="H605" s="186" t="str">
        <f>IF('PRAPTRA 1 प्रविष्ठी'!H605="","",'PRAPTRA 1 प्रविष्ठी'!H605)</f>
        <v/>
      </c>
      <c r="I605" s="185" t="str">
        <f>IF('PRAPTRA 1 प्रविष्ठी'!I605="","",'PRAPTRA 1 प्रविष्ठी'!I605)</f>
        <v/>
      </c>
      <c r="J605" s="185" t="str">
        <f>IF('PRAPTRA 1 प्रविष्ठी'!J605="","",'PRAPTRA 1 प्रविष्ठी'!J605)</f>
        <v/>
      </c>
      <c r="K605" s="185" t="str">
        <f>IF('PRAPTRA 1 प्रविष्ठी'!K605="","",'PRAPTRA 1 प्रविष्ठी'!K605)</f>
        <v/>
      </c>
      <c r="L605" s="189" t="str">
        <f>IF('PRAPTRA 1 प्रविष्ठी'!L605="","",'PRAPTRA 1 प्रविष्ठी'!L605)</f>
        <v/>
      </c>
      <c r="M605" s="185" t="str">
        <f>IF('PRAPTRA 1 प्रविष्ठी'!M605="","",'PRAPTRA 1 प्रविष्ठी'!M605)</f>
        <v/>
      </c>
      <c r="N605" s="187" t="str">
        <f>IF('PRAPTRA 1 प्रविष्ठी'!N605="","",'PRAPTRA 1 प्रविष्ठी'!N605)</f>
        <v/>
      </c>
      <c r="O605" s="185" t="str">
        <f>IF('PRAPTRA 1 प्रविष्ठी'!O605="","",'PRAPTRA 1 प्रविष्ठी'!O605)</f>
        <v/>
      </c>
      <c r="P605" s="177" t="str">
        <f>IF('PRAPTRA 1 प्रविष्ठी'!P605="","",'PRAPTRA 1 प्रविष्ठी'!P605)</f>
        <v/>
      </c>
      <c r="Q605" s="185" t="str">
        <f>IF('PRAPTRA 1 प्रविष्ठी'!Q605="","",'PRAPTRA 1 प्रविष्ठी'!Q605)</f>
        <v/>
      </c>
      <c r="R605" s="185" t="str">
        <f>IF('PRAPTRA 1 प्रविष्ठी'!R605="","",'PRAPTRA 1 प्रविष्ठी'!R605)</f>
        <v/>
      </c>
      <c r="S605" s="185" t="str">
        <f>IF('PRAPTRA 1 प्रविष्ठी'!S605="","",'PRAPTRA 1 प्रविष्ठी'!S605)</f>
        <v/>
      </c>
      <c r="T605" s="185" t="str">
        <f>IF('PRAPTRA 1 प्रविष्ठी'!T605="","",'PRAPTRA 1 प्रविष्ठी'!T605)</f>
        <v/>
      </c>
      <c r="U605" s="185" t="str">
        <f>IF('PRAPTRA 1 प्रविष्ठी'!U605="","",'PRAPTRA 1 प्रविष्ठी'!U605)</f>
        <v/>
      </c>
      <c r="V605" s="189" t="str">
        <f>IF('PRAPTRA 1 प्रविष्ठी'!V605="","",'PRAPTRA 1 प्रविष्ठी'!V605)</f>
        <v/>
      </c>
      <c r="W605" s="177" t="str">
        <f>IF('PRAPTRA 1 प्रविष्ठी'!W605="","",'PRAPTRA 1 प्रविष्ठी'!W605)</f>
        <v/>
      </c>
      <c r="X605" s="1"/>
      <c r="Y605" s="1"/>
      <c r="Z605" s="1"/>
    </row>
    <row r="606" spans="1:26" ht="24.75" customHeight="1">
      <c r="A606" s="185" t="str">
        <f>IF('PRAPTRA 1 प्रविष्ठी'!A606="","",'PRAPTRA 1 प्रविष्ठी'!A606)</f>
        <v/>
      </c>
      <c r="B606" s="185" t="str">
        <f>IF('PRAPTRA 1 प्रविष्ठी'!B606="","",'PRAPTRA 1 प्रविष्ठी'!B606)</f>
        <v/>
      </c>
      <c r="C606" s="185" t="str">
        <f>IF('PRAPTRA 1 प्रविष्ठी'!C606="","",'PRAPTRA 1 प्रविष्ठी'!C606)</f>
        <v/>
      </c>
      <c r="D606" s="185" t="str">
        <f>IF('PRAPTRA 1 प्रविष्ठी'!D606="","",'PRAPTRA 1 प्रविष्ठी'!D606)</f>
        <v/>
      </c>
      <c r="E606" s="185" t="str">
        <f>IF('PRAPTRA 1 प्रविष्ठी'!E606="","",'PRAPTRA 1 प्रविष्ठी'!E606)</f>
        <v/>
      </c>
      <c r="F606" s="185" t="str">
        <f>IF('PRAPTRA 1 प्रविष्ठी'!F606="","",'PRAPTRA 1 प्रविष्ठी'!F606)</f>
        <v/>
      </c>
      <c r="G606" s="185" t="str">
        <f>IF('PRAPTRA 1 प्रविष्ठी'!G606="","",'PRAPTRA 1 प्रविष्ठी'!G606)</f>
        <v/>
      </c>
      <c r="H606" s="186" t="str">
        <f>IF('PRAPTRA 1 प्रविष्ठी'!H606="","",'PRAPTRA 1 प्रविष्ठी'!H606)</f>
        <v/>
      </c>
      <c r="I606" s="185" t="str">
        <f>IF('PRAPTRA 1 प्रविष्ठी'!I606="","",'PRAPTRA 1 प्रविष्ठी'!I606)</f>
        <v/>
      </c>
      <c r="J606" s="185" t="str">
        <f>IF('PRAPTRA 1 प्रविष्ठी'!J606="","",'PRAPTRA 1 प्रविष्ठी'!J606)</f>
        <v/>
      </c>
      <c r="K606" s="185" t="str">
        <f>IF('PRAPTRA 1 प्रविष्ठी'!K606="","",'PRAPTRA 1 प्रविष्ठी'!K606)</f>
        <v/>
      </c>
      <c r="L606" s="189" t="str">
        <f>IF('PRAPTRA 1 प्रविष्ठी'!L606="","",'PRAPTRA 1 प्रविष्ठी'!L606)</f>
        <v/>
      </c>
      <c r="M606" s="185" t="str">
        <f>IF('PRAPTRA 1 प्रविष्ठी'!M606="","",'PRAPTRA 1 प्रविष्ठी'!M606)</f>
        <v/>
      </c>
      <c r="N606" s="187" t="str">
        <f>IF('PRAPTRA 1 प्रविष्ठी'!N606="","",'PRAPTRA 1 प्रविष्ठी'!N606)</f>
        <v/>
      </c>
      <c r="O606" s="185" t="str">
        <f>IF('PRAPTRA 1 प्रविष्ठी'!O606="","",'PRAPTRA 1 प्रविष्ठी'!O606)</f>
        <v/>
      </c>
      <c r="P606" s="177" t="str">
        <f>IF('PRAPTRA 1 प्रविष्ठी'!P606="","",'PRAPTRA 1 प्रविष्ठी'!P606)</f>
        <v/>
      </c>
      <c r="Q606" s="185" t="str">
        <f>IF('PRAPTRA 1 प्रविष्ठी'!Q606="","",'PRAPTRA 1 प्रविष्ठी'!Q606)</f>
        <v/>
      </c>
      <c r="R606" s="185" t="str">
        <f>IF('PRAPTRA 1 प्रविष्ठी'!R606="","",'PRAPTRA 1 प्रविष्ठी'!R606)</f>
        <v/>
      </c>
      <c r="S606" s="185" t="str">
        <f>IF('PRAPTRA 1 प्रविष्ठी'!S606="","",'PRAPTRA 1 प्रविष्ठी'!S606)</f>
        <v/>
      </c>
      <c r="T606" s="185" t="str">
        <f>IF('PRAPTRA 1 प्रविष्ठी'!T606="","",'PRAPTRA 1 प्रविष्ठी'!T606)</f>
        <v/>
      </c>
      <c r="U606" s="185" t="str">
        <f>IF('PRAPTRA 1 प्रविष्ठी'!U606="","",'PRAPTRA 1 प्रविष्ठी'!U606)</f>
        <v/>
      </c>
      <c r="V606" s="189" t="str">
        <f>IF('PRAPTRA 1 प्रविष्ठी'!V606="","",'PRAPTRA 1 प्रविष्ठी'!V606)</f>
        <v/>
      </c>
      <c r="W606" s="177" t="str">
        <f>IF('PRAPTRA 1 प्रविष्ठी'!W606="","",'PRAPTRA 1 प्रविष्ठी'!W606)</f>
        <v/>
      </c>
      <c r="X606" s="1"/>
      <c r="Y606" s="1"/>
      <c r="Z606" s="1"/>
    </row>
    <row r="607" spans="1:26" ht="24.75" customHeight="1">
      <c r="A607" s="185" t="str">
        <f>IF('PRAPTRA 1 प्रविष्ठी'!A607="","",'PRAPTRA 1 प्रविष्ठी'!A607)</f>
        <v/>
      </c>
      <c r="B607" s="185" t="str">
        <f>IF('PRAPTRA 1 प्रविष्ठी'!B607="","",'PRAPTRA 1 प्रविष्ठी'!B607)</f>
        <v/>
      </c>
      <c r="C607" s="185" t="str">
        <f>IF('PRAPTRA 1 प्रविष्ठी'!C607="","",'PRAPTRA 1 प्रविष्ठी'!C607)</f>
        <v/>
      </c>
      <c r="D607" s="185" t="str">
        <f>IF('PRAPTRA 1 प्रविष्ठी'!D607="","",'PRAPTRA 1 प्रविष्ठी'!D607)</f>
        <v/>
      </c>
      <c r="E607" s="185" t="str">
        <f>IF('PRAPTRA 1 प्रविष्ठी'!E607="","",'PRAPTRA 1 प्रविष्ठी'!E607)</f>
        <v/>
      </c>
      <c r="F607" s="185" t="str">
        <f>IF('PRAPTRA 1 प्रविष्ठी'!F607="","",'PRAPTRA 1 प्रविष्ठी'!F607)</f>
        <v/>
      </c>
      <c r="G607" s="185" t="str">
        <f>IF('PRAPTRA 1 प्रविष्ठी'!G607="","",'PRAPTRA 1 प्रविष्ठी'!G607)</f>
        <v/>
      </c>
      <c r="H607" s="186" t="str">
        <f>IF('PRAPTRA 1 प्रविष्ठी'!H607="","",'PRAPTRA 1 प्रविष्ठी'!H607)</f>
        <v/>
      </c>
      <c r="I607" s="185" t="str">
        <f>IF('PRAPTRA 1 प्रविष्ठी'!I607="","",'PRAPTRA 1 प्रविष्ठी'!I607)</f>
        <v/>
      </c>
      <c r="J607" s="185" t="str">
        <f>IF('PRAPTRA 1 प्रविष्ठी'!J607="","",'PRAPTRA 1 प्रविष्ठी'!J607)</f>
        <v/>
      </c>
      <c r="K607" s="185" t="str">
        <f>IF('PRAPTRA 1 प्रविष्ठी'!K607="","",'PRAPTRA 1 प्रविष्ठी'!K607)</f>
        <v/>
      </c>
      <c r="L607" s="189" t="str">
        <f>IF('PRAPTRA 1 प्रविष्ठी'!L607="","",'PRAPTRA 1 प्रविष्ठी'!L607)</f>
        <v/>
      </c>
      <c r="M607" s="185" t="str">
        <f>IF('PRAPTRA 1 प्रविष्ठी'!M607="","",'PRAPTRA 1 प्रविष्ठी'!M607)</f>
        <v/>
      </c>
      <c r="N607" s="187" t="str">
        <f>IF('PRAPTRA 1 प्रविष्ठी'!N607="","",'PRAPTRA 1 प्रविष्ठी'!N607)</f>
        <v/>
      </c>
      <c r="O607" s="185" t="str">
        <f>IF('PRAPTRA 1 प्रविष्ठी'!O607="","",'PRAPTRA 1 प्रविष्ठी'!O607)</f>
        <v/>
      </c>
      <c r="P607" s="177" t="str">
        <f>IF('PRAPTRA 1 प्रविष्ठी'!P607="","",'PRAPTRA 1 प्रविष्ठी'!P607)</f>
        <v/>
      </c>
      <c r="Q607" s="185" t="str">
        <f>IF('PRAPTRA 1 प्रविष्ठी'!Q607="","",'PRAPTRA 1 प्रविष्ठी'!Q607)</f>
        <v/>
      </c>
      <c r="R607" s="185" t="str">
        <f>IF('PRAPTRA 1 प्रविष्ठी'!R607="","",'PRAPTRA 1 प्रविष्ठी'!R607)</f>
        <v/>
      </c>
      <c r="S607" s="185" t="str">
        <f>IF('PRAPTRA 1 प्रविष्ठी'!S607="","",'PRAPTRA 1 प्रविष्ठी'!S607)</f>
        <v/>
      </c>
      <c r="T607" s="185" t="str">
        <f>IF('PRAPTRA 1 प्रविष्ठी'!T607="","",'PRAPTRA 1 प्रविष्ठी'!T607)</f>
        <v/>
      </c>
      <c r="U607" s="185" t="str">
        <f>IF('PRAPTRA 1 प्रविष्ठी'!U607="","",'PRAPTRA 1 प्रविष्ठी'!U607)</f>
        <v/>
      </c>
      <c r="V607" s="189" t="str">
        <f>IF('PRAPTRA 1 प्रविष्ठी'!V607="","",'PRAPTRA 1 प्रविष्ठी'!V607)</f>
        <v/>
      </c>
      <c r="W607" s="177" t="str">
        <f>IF('PRAPTRA 1 प्रविष्ठी'!W607="","",'PRAPTRA 1 प्रविष्ठी'!W607)</f>
        <v/>
      </c>
      <c r="X607" s="1"/>
      <c r="Y607" s="1"/>
      <c r="Z607" s="1"/>
    </row>
    <row r="608" spans="1:26" ht="24.75" customHeight="1">
      <c r="A608" s="185" t="str">
        <f>IF('PRAPTRA 1 प्रविष्ठी'!A608="","",'PRAPTRA 1 प्रविष्ठी'!A608)</f>
        <v/>
      </c>
      <c r="B608" s="185" t="str">
        <f>IF('PRAPTRA 1 प्रविष्ठी'!B608="","",'PRAPTRA 1 प्रविष्ठी'!B608)</f>
        <v/>
      </c>
      <c r="C608" s="185" t="str">
        <f>IF('PRAPTRA 1 प्रविष्ठी'!C608="","",'PRAPTRA 1 प्रविष्ठी'!C608)</f>
        <v/>
      </c>
      <c r="D608" s="185" t="str">
        <f>IF('PRAPTRA 1 प्रविष्ठी'!D608="","",'PRAPTRA 1 प्रविष्ठी'!D608)</f>
        <v/>
      </c>
      <c r="E608" s="185" t="str">
        <f>IF('PRAPTRA 1 प्रविष्ठी'!E608="","",'PRAPTRA 1 प्रविष्ठी'!E608)</f>
        <v/>
      </c>
      <c r="F608" s="185" t="str">
        <f>IF('PRAPTRA 1 प्रविष्ठी'!F608="","",'PRAPTRA 1 प्रविष्ठी'!F608)</f>
        <v/>
      </c>
      <c r="G608" s="185" t="str">
        <f>IF('PRAPTRA 1 प्रविष्ठी'!G608="","",'PRAPTRA 1 प्रविष्ठी'!G608)</f>
        <v/>
      </c>
      <c r="H608" s="186" t="str">
        <f>IF('PRAPTRA 1 प्रविष्ठी'!H608="","",'PRAPTRA 1 प्रविष्ठी'!H608)</f>
        <v/>
      </c>
      <c r="I608" s="185" t="str">
        <f>IF('PRAPTRA 1 प्रविष्ठी'!I608="","",'PRAPTRA 1 प्रविष्ठी'!I608)</f>
        <v/>
      </c>
      <c r="J608" s="185" t="str">
        <f>IF('PRAPTRA 1 प्रविष्ठी'!J608="","",'PRAPTRA 1 प्रविष्ठी'!J608)</f>
        <v/>
      </c>
      <c r="K608" s="185" t="str">
        <f>IF('PRAPTRA 1 प्रविष्ठी'!K608="","",'PRAPTRA 1 प्रविष्ठी'!K608)</f>
        <v/>
      </c>
      <c r="L608" s="189" t="str">
        <f>IF('PRAPTRA 1 प्रविष्ठी'!L608="","",'PRAPTRA 1 प्रविष्ठी'!L608)</f>
        <v/>
      </c>
      <c r="M608" s="185" t="str">
        <f>IF('PRAPTRA 1 प्रविष्ठी'!M608="","",'PRAPTRA 1 प्रविष्ठी'!M608)</f>
        <v/>
      </c>
      <c r="N608" s="187" t="str">
        <f>IF('PRAPTRA 1 प्रविष्ठी'!N608="","",'PRAPTRA 1 प्रविष्ठी'!N608)</f>
        <v/>
      </c>
      <c r="O608" s="185" t="str">
        <f>IF('PRAPTRA 1 प्रविष्ठी'!O608="","",'PRAPTRA 1 प्रविष्ठी'!O608)</f>
        <v/>
      </c>
      <c r="P608" s="177" t="str">
        <f>IF('PRAPTRA 1 प्रविष्ठी'!P608="","",'PRAPTRA 1 प्रविष्ठी'!P608)</f>
        <v/>
      </c>
      <c r="Q608" s="185" t="str">
        <f>IF('PRAPTRA 1 प्रविष्ठी'!Q608="","",'PRAPTRA 1 प्रविष्ठी'!Q608)</f>
        <v/>
      </c>
      <c r="R608" s="185" t="str">
        <f>IF('PRAPTRA 1 प्रविष्ठी'!R608="","",'PRAPTRA 1 प्रविष्ठी'!R608)</f>
        <v/>
      </c>
      <c r="S608" s="185" t="str">
        <f>IF('PRAPTRA 1 प्रविष्ठी'!S608="","",'PRAPTRA 1 प्रविष्ठी'!S608)</f>
        <v/>
      </c>
      <c r="T608" s="185" t="str">
        <f>IF('PRAPTRA 1 प्रविष्ठी'!T608="","",'PRAPTRA 1 प्रविष्ठी'!T608)</f>
        <v/>
      </c>
      <c r="U608" s="185" t="str">
        <f>IF('PRAPTRA 1 प्रविष्ठी'!U608="","",'PRAPTRA 1 प्रविष्ठी'!U608)</f>
        <v/>
      </c>
      <c r="V608" s="189" t="str">
        <f>IF('PRAPTRA 1 प्रविष्ठी'!V608="","",'PRAPTRA 1 प्रविष्ठी'!V608)</f>
        <v/>
      </c>
      <c r="W608" s="177" t="str">
        <f>IF('PRAPTRA 1 प्रविष्ठी'!W608="","",'PRAPTRA 1 प्रविष्ठी'!W608)</f>
        <v/>
      </c>
      <c r="X608" s="1"/>
      <c r="Y608" s="1"/>
      <c r="Z608" s="1"/>
    </row>
    <row r="609" spans="1:26" ht="24.75" customHeight="1">
      <c r="A609" s="185" t="str">
        <f>IF('PRAPTRA 1 प्रविष्ठी'!A609="","",'PRAPTRA 1 प्रविष्ठी'!A609)</f>
        <v/>
      </c>
      <c r="B609" s="185" t="str">
        <f>IF('PRAPTRA 1 प्रविष्ठी'!B609="","",'PRAPTRA 1 प्रविष्ठी'!B609)</f>
        <v/>
      </c>
      <c r="C609" s="185" t="str">
        <f>IF('PRAPTRA 1 प्रविष्ठी'!C609="","",'PRAPTRA 1 प्रविष्ठी'!C609)</f>
        <v/>
      </c>
      <c r="D609" s="185" t="str">
        <f>IF('PRAPTRA 1 प्रविष्ठी'!D609="","",'PRAPTRA 1 प्रविष्ठी'!D609)</f>
        <v/>
      </c>
      <c r="E609" s="185" t="str">
        <f>IF('PRAPTRA 1 प्रविष्ठी'!E609="","",'PRAPTRA 1 प्रविष्ठी'!E609)</f>
        <v/>
      </c>
      <c r="F609" s="185" t="str">
        <f>IF('PRAPTRA 1 प्रविष्ठी'!F609="","",'PRAPTRA 1 प्रविष्ठी'!F609)</f>
        <v/>
      </c>
      <c r="G609" s="185" t="str">
        <f>IF('PRAPTRA 1 प्रविष्ठी'!G609="","",'PRAPTRA 1 प्रविष्ठी'!G609)</f>
        <v/>
      </c>
      <c r="H609" s="186" t="str">
        <f>IF('PRAPTRA 1 प्रविष्ठी'!H609="","",'PRAPTRA 1 प्रविष्ठी'!H609)</f>
        <v/>
      </c>
      <c r="I609" s="185" t="str">
        <f>IF('PRAPTRA 1 प्रविष्ठी'!I609="","",'PRAPTRA 1 प्रविष्ठी'!I609)</f>
        <v/>
      </c>
      <c r="J609" s="185" t="str">
        <f>IF('PRAPTRA 1 प्रविष्ठी'!J609="","",'PRAPTRA 1 प्रविष्ठी'!J609)</f>
        <v/>
      </c>
      <c r="K609" s="185" t="str">
        <f>IF('PRAPTRA 1 प्रविष्ठी'!K609="","",'PRAPTRA 1 प्रविष्ठी'!K609)</f>
        <v/>
      </c>
      <c r="L609" s="189" t="str">
        <f>IF('PRAPTRA 1 प्रविष्ठी'!L609="","",'PRAPTRA 1 प्रविष्ठी'!L609)</f>
        <v/>
      </c>
      <c r="M609" s="185" t="str">
        <f>IF('PRAPTRA 1 प्रविष्ठी'!M609="","",'PRAPTRA 1 प्रविष्ठी'!M609)</f>
        <v/>
      </c>
      <c r="N609" s="187" t="str">
        <f>IF('PRAPTRA 1 प्रविष्ठी'!N609="","",'PRAPTRA 1 प्रविष्ठी'!N609)</f>
        <v/>
      </c>
      <c r="O609" s="185" t="str">
        <f>IF('PRAPTRA 1 प्रविष्ठी'!O609="","",'PRAPTRA 1 प्रविष्ठी'!O609)</f>
        <v/>
      </c>
      <c r="P609" s="177" t="str">
        <f>IF('PRAPTRA 1 प्रविष्ठी'!P609="","",'PRAPTRA 1 प्रविष्ठी'!P609)</f>
        <v/>
      </c>
      <c r="Q609" s="185" t="str">
        <f>IF('PRAPTRA 1 प्रविष्ठी'!Q609="","",'PRAPTRA 1 प्रविष्ठी'!Q609)</f>
        <v/>
      </c>
      <c r="R609" s="185" t="str">
        <f>IF('PRAPTRA 1 प्रविष्ठी'!R609="","",'PRAPTRA 1 प्रविष्ठी'!R609)</f>
        <v/>
      </c>
      <c r="S609" s="185" t="str">
        <f>IF('PRAPTRA 1 प्रविष्ठी'!S609="","",'PRAPTRA 1 प्रविष्ठी'!S609)</f>
        <v/>
      </c>
      <c r="T609" s="185" t="str">
        <f>IF('PRAPTRA 1 प्रविष्ठी'!T609="","",'PRAPTRA 1 प्रविष्ठी'!T609)</f>
        <v/>
      </c>
      <c r="U609" s="185" t="str">
        <f>IF('PRAPTRA 1 प्रविष्ठी'!U609="","",'PRAPTRA 1 प्रविष्ठी'!U609)</f>
        <v/>
      </c>
      <c r="V609" s="189" t="str">
        <f>IF('PRAPTRA 1 प्रविष्ठी'!V609="","",'PRAPTRA 1 प्रविष्ठी'!V609)</f>
        <v/>
      </c>
      <c r="W609" s="177" t="str">
        <f>IF('PRAPTRA 1 प्रविष्ठी'!W609="","",'PRAPTRA 1 प्रविष्ठी'!W609)</f>
        <v/>
      </c>
      <c r="X609" s="1"/>
      <c r="Y609" s="1"/>
      <c r="Z609" s="1"/>
    </row>
    <row r="610" spans="1:26" ht="24.75" customHeight="1">
      <c r="A610" s="185" t="str">
        <f>IF('PRAPTRA 1 प्रविष्ठी'!A610="","",'PRAPTRA 1 प्रविष्ठी'!A610)</f>
        <v/>
      </c>
      <c r="B610" s="185" t="str">
        <f>IF('PRAPTRA 1 प्रविष्ठी'!B610="","",'PRAPTRA 1 प्रविष्ठी'!B610)</f>
        <v/>
      </c>
      <c r="C610" s="185" t="str">
        <f>IF('PRAPTRA 1 प्रविष्ठी'!C610="","",'PRAPTRA 1 प्रविष्ठी'!C610)</f>
        <v/>
      </c>
      <c r="D610" s="185" t="str">
        <f>IF('PRAPTRA 1 प्रविष्ठी'!D610="","",'PRAPTRA 1 प्रविष्ठी'!D610)</f>
        <v/>
      </c>
      <c r="E610" s="185" t="str">
        <f>IF('PRAPTRA 1 प्रविष्ठी'!E610="","",'PRAPTRA 1 प्रविष्ठी'!E610)</f>
        <v/>
      </c>
      <c r="F610" s="185" t="str">
        <f>IF('PRAPTRA 1 प्रविष्ठी'!F610="","",'PRAPTRA 1 प्रविष्ठी'!F610)</f>
        <v/>
      </c>
      <c r="G610" s="185" t="str">
        <f>IF('PRAPTRA 1 प्रविष्ठी'!G610="","",'PRAPTRA 1 प्रविष्ठी'!G610)</f>
        <v/>
      </c>
      <c r="H610" s="186" t="str">
        <f>IF('PRAPTRA 1 प्रविष्ठी'!H610="","",'PRAPTRA 1 प्रविष्ठी'!H610)</f>
        <v/>
      </c>
      <c r="I610" s="185" t="str">
        <f>IF('PRAPTRA 1 प्रविष्ठी'!I610="","",'PRAPTRA 1 प्रविष्ठी'!I610)</f>
        <v/>
      </c>
      <c r="J610" s="185" t="str">
        <f>IF('PRAPTRA 1 प्रविष्ठी'!J610="","",'PRAPTRA 1 प्रविष्ठी'!J610)</f>
        <v/>
      </c>
      <c r="K610" s="185" t="str">
        <f>IF('PRAPTRA 1 प्रविष्ठी'!K610="","",'PRAPTRA 1 प्रविष्ठी'!K610)</f>
        <v/>
      </c>
      <c r="L610" s="189" t="str">
        <f>IF('PRAPTRA 1 प्रविष्ठी'!L610="","",'PRAPTRA 1 प्रविष्ठी'!L610)</f>
        <v/>
      </c>
      <c r="M610" s="185" t="str">
        <f>IF('PRAPTRA 1 प्रविष्ठी'!M610="","",'PRAPTRA 1 प्रविष्ठी'!M610)</f>
        <v/>
      </c>
      <c r="N610" s="187" t="str">
        <f>IF('PRAPTRA 1 प्रविष्ठी'!N610="","",'PRAPTRA 1 प्रविष्ठी'!N610)</f>
        <v/>
      </c>
      <c r="O610" s="185" t="str">
        <f>IF('PRAPTRA 1 प्रविष्ठी'!O610="","",'PRAPTRA 1 प्रविष्ठी'!O610)</f>
        <v/>
      </c>
      <c r="P610" s="177" t="str">
        <f>IF('PRAPTRA 1 प्रविष्ठी'!P610="","",'PRAPTRA 1 प्रविष्ठी'!P610)</f>
        <v/>
      </c>
      <c r="Q610" s="185" t="str">
        <f>IF('PRAPTRA 1 प्रविष्ठी'!Q610="","",'PRAPTRA 1 प्रविष्ठी'!Q610)</f>
        <v/>
      </c>
      <c r="R610" s="185" t="str">
        <f>IF('PRAPTRA 1 प्रविष्ठी'!R610="","",'PRAPTRA 1 प्रविष्ठी'!R610)</f>
        <v/>
      </c>
      <c r="S610" s="185" t="str">
        <f>IF('PRAPTRA 1 प्रविष्ठी'!S610="","",'PRAPTRA 1 प्रविष्ठी'!S610)</f>
        <v/>
      </c>
      <c r="T610" s="185" t="str">
        <f>IF('PRAPTRA 1 प्रविष्ठी'!T610="","",'PRAPTRA 1 प्रविष्ठी'!T610)</f>
        <v/>
      </c>
      <c r="U610" s="185" t="str">
        <f>IF('PRAPTRA 1 प्रविष्ठी'!U610="","",'PRAPTRA 1 प्रविष्ठी'!U610)</f>
        <v/>
      </c>
      <c r="V610" s="189" t="str">
        <f>IF('PRAPTRA 1 प्रविष्ठी'!V610="","",'PRAPTRA 1 प्रविष्ठी'!V610)</f>
        <v/>
      </c>
      <c r="W610" s="177" t="str">
        <f>IF('PRAPTRA 1 प्रविष्ठी'!W610="","",'PRAPTRA 1 प्रविष्ठी'!W610)</f>
        <v/>
      </c>
      <c r="X610" s="1"/>
      <c r="Y610" s="1"/>
      <c r="Z610" s="1"/>
    </row>
    <row r="611" spans="1:26" ht="24.75" customHeight="1">
      <c r="A611" s="185" t="str">
        <f>IF('PRAPTRA 1 प्रविष्ठी'!A611="","",'PRAPTRA 1 प्रविष्ठी'!A611)</f>
        <v/>
      </c>
      <c r="B611" s="185" t="str">
        <f>IF('PRAPTRA 1 प्रविष्ठी'!B611="","",'PRAPTRA 1 प्रविष्ठी'!B611)</f>
        <v/>
      </c>
      <c r="C611" s="185" t="str">
        <f>IF('PRAPTRA 1 प्रविष्ठी'!C611="","",'PRAPTRA 1 प्रविष्ठी'!C611)</f>
        <v/>
      </c>
      <c r="D611" s="185" t="str">
        <f>IF('PRAPTRA 1 प्रविष्ठी'!D611="","",'PRAPTRA 1 प्रविष्ठी'!D611)</f>
        <v/>
      </c>
      <c r="E611" s="185" t="str">
        <f>IF('PRAPTRA 1 प्रविष्ठी'!E611="","",'PRAPTRA 1 प्रविष्ठी'!E611)</f>
        <v/>
      </c>
      <c r="F611" s="185" t="str">
        <f>IF('PRAPTRA 1 प्रविष्ठी'!F611="","",'PRAPTRA 1 प्रविष्ठी'!F611)</f>
        <v/>
      </c>
      <c r="G611" s="185" t="str">
        <f>IF('PRAPTRA 1 प्रविष्ठी'!G611="","",'PRAPTRA 1 प्रविष्ठी'!G611)</f>
        <v/>
      </c>
      <c r="H611" s="186" t="str">
        <f>IF('PRAPTRA 1 प्रविष्ठी'!H611="","",'PRAPTRA 1 प्रविष्ठी'!H611)</f>
        <v/>
      </c>
      <c r="I611" s="185" t="str">
        <f>IF('PRAPTRA 1 प्रविष्ठी'!I611="","",'PRAPTRA 1 प्रविष्ठी'!I611)</f>
        <v/>
      </c>
      <c r="J611" s="185" t="str">
        <f>IF('PRAPTRA 1 प्रविष्ठी'!J611="","",'PRAPTRA 1 प्रविष्ठी'!J611)</f>
        <v/>
      </c>
      <c r="K611" s="185" t="str">
        <f>IF('PRAPTRA 1 प्रविष्ठी'!K611="","",'PRAPTRA 1 प्रविष्ठी'!K611)</f>
        <v/>
      </c>
      <c r="L611" s="189" t="str">
        <f>IF('PRAPTRA 1 प्रविष्ठी'!L611="","",'PRAPTRA 1 प्रविष्ठी'!L611)</f>
        <v/>
      </c>
      <c r="M611" s="185" t="str">
        <f>IF('PRAPTRA 1 प्रविष्ठी'!M611="","",'PRAPTRA 1 प्रविष्ठी'!M611)</f>
        <v/>
      </c>
      <c r="N611" s="187" t="str">
        <f>IF('PRAPTRA 1 प्रविष्ठी'!N611="","",'PRAPTRA 1 प्रविष्ठी'!N611)</f>
        <v/>
      </c>
      <c r="O611" s="185" t="str">
        <f>IF('PRAPTRA 1 प्रविष्ठी'!O611="","",'PRAPTRA 1 प्रविष्ठी'!O611)</f>
        <v/>
      </c>
      <c r="P611" s="177" t="str">
        <f>IF('PRAPTRA 1 प्रविष्ठी'!P611="","",'PRAPTRA 1 प्रविष्ठी'!P611)</f>
        <v/>
      </c>
      <c r="Q611" s="185" t="str">
        <f>IF('PRAPTRA 1 प्रविष्ठी'!Q611="","",'PRAPTRA 1 प्रविष्ठी'!Q611)</f>
        <v/>
      </c>
      <c r="R611" s="185" t="str">
        <f>IF('PRAPTRA 1 प्रविष्ठी'!R611="","",'PRAPTRA 1 प्रविष्ठी'!R611)</f>
        <v/>
      </c>
      <c r="S611" s="185" t="str">
        <f>IF('PRAPTRA 1 प्रविष्ठी'!S611="","",'PRAPTRA 1 प्रविष्ठी'!S611)</f>
        <v/>
      </c>
      <c r="T611" s="185" t="str">
        <f>IF('PRAPTRA 1 प्रविष्ठी'!T611="","",'PRAPTRA 1 प्रविष्ठी'!T611)</f>
        <v/>
      </c>
      <c r="U611" s="185" t="str">
        <f>IF('PRAPTRA 1 प्रविष्ठी'!U611="","",'PRAPTRA 1 प्रविष्ठी'!U611)</f>
        <v/>
      </c>
      <c r="V611" s="189" t="str">
        <f>IF('PRAPTRA 1 प्रविष्ठी'!V611="","",'PRAPTRA 1 प्रविष्ठी'!V611)</f>
        <v/>
      </c>
      <c r="W611" s="177" t="str">
        <f>IF('PRAPTRA 1 प्रविष्ठी'!W611="","",'PRAPTRA 1 प्रविष्ठी'!W611)</f>
        <v/>
      </c>
      <c r="X611" s="1"/>
      <c r="Y611" s="1"/>
      <c r="Z611" s="1"/>
    </row>
    <row r="612" spans="1:26" ht="24.75" customHeight="1">
      <c r="A612" s="185" t="str">
        <f>IF('PRAPTRA 1 प्रविष्ठी'!A612="","",'PRAPTRA 1 प्रविष्ठी'!A612)</f>
        <v/>
      </c>
      <c r="B612" s="185" t="str">
        <f>IF('PRAPTRA 1 प्रविष्ठी'!B612="","",'PRAPTRA 1 प्रविष्ठी'!B612)</f>
        <v/>
      </c>
      <c r="C612" s="185" t="str">
        <f>IF('PRAPTRA 1 प्रविष्ठी'!C612="","",'PRAPTRA 1 प्रविष्ठी'!C612)</f>
        <v/>
      </c>
      <c r="D612" s="185" t="str">
        <f>IF('PRAPTRA 1 प्रविष्ठी'!D612="","",'PRAPTRA 1 प्रविष्ठी'!D612)</f>
        <v/>
      </c>
      <c r="E612" s="185" t="str">
        <f>IF('PRAPTRA 1 प्रविष्ठी'!E612="","",'PRAPTRA 1 प्रविष्ठी'!E612)</f>
        <v/>
      </c>
      <c r="F612" s="185" t="str">
        <f>IF('PRAPTRA 1 प्रविष्ठी'!F612="","",'PRAPTRA 1 प्रविष्ठी'!F612)</f>
        <v/>
      </c>
      <c r="G612" s="185" t="str">
        <f>IF('PRAPTRA 1 प्रविष्ठी'!G612="","",'PRAPTRA 1 प्रविष्ठी'!G612)</f>
        <v/>
      </c>
      <c r="H612" s="186" t="str">
        <f>IF('PRAPTRA 1 प्रविष्ठी'!H612="","",'PRAPTRA 1 प्रविष्ठी'!H612)</f>
        <v/>
      </c>
      <c r="I612" s="185" t="str">
        <f>IF('PRAPTRA 1 प्रविष्ठी'!I612="","",'PRAPTRA 1 प्रविष्ठी'!I612)</f>
        <v/>
      </c>
      <c r="J612" s="185" t="str">
        <f>IF('PRAPTRA 1 प्रविष्ठी'!J612="","",'PRAPTRA 1 प्रविष्ठी'!J612)</f>
        <v/>
      </c>
      <c r="K612" s="185" t="str">
        <f>IF('PRAPTRA 1 प्रविष्ठी'!K612="","",'PRAPTRA 1 प्रविष्ठी'!K612)</f>
        <v/>
      </c>
      <c r="L612" s="189" t="str">
        <f>IF('PRAPTRA 1 प्रविष्ठी'!L612="","",'PRAPTRA 1 प्रविष्ठी'!L612)</f>
        <v/>
      </c>
      <c r="M612" s="185" t="str">
        <f>IF('PRAPTRA 1 प्रविष्ठी'!M612="","",'PRAPTRA 1 प्रविष्ठी'!M612)</f>
        <v/>
      </c>
      <c r="N612" s="187" t="str">
        <f>IF('PRAPTRA 1 प्रविष्ठी'!N612="","",'PRAPTRA 1 प्रविष्ठी'!N612)</f>
        <v/>
      </c>
      <c r="O612" s="185" t="str">
        <f>IF('PRAPTRA 1 प्रविष्ठी'!O612="","",'PRAPTRA 1 प्रविष्ठी'!O612)</f>
        <v/>
      </c>
      <c r="P612" s="177" t="str">
        <f>IF('PRAPTRA 1 प्रविष्ठी'!P612="","",'PRAPTRA 1 प्रविष्ठी'!P612)</f>
        <v/>
      </c>
      <c r="Q612" s="185" t="str">
        <f>IF('PRAPTRA 1 प्रविष्ठी'!Q612="","",'PRAPTRA 1 प्रविष्ठी'!Q612)</f>
        <v/>
      </c>
      <c r="R612" s="185" t="str">
        <f>IF('PRAPTRA 1 प्रविष्ठी'!R612="","",'PRAPTRA 1 प्रविष्ठी'!R612)</f>
        <v/>
      </c>
      <c r="S612" s="185" t="str">
        <f>IF('PRAPTRA 1 प्रविष्ठी'!S612="","",'PRAPTRA 1 प्रविष्ठी'!S612)</f>
        <v/>
      </c>
      <c r="T612" s="185" t="str">
        <f>IF('PRAPTRA 1 प्रविष्ठी'!T612="","",'PRAPTRA 1 प्रविष्ठी'!T612)</f>
        <v/>
      </c>
      <c r="U612" s="185" t="str">
        <f>IF('PRAPTRA 1 प्रविष्ठी'!U612="","",'PRAPTRA 1 प्रविष्ठी'!U612)</f>
        <v/>
      </c>
      <c r="V612" s="189" t="str">
        <f>IF('PRAPTRA 1 प्रविष्ठी'!V612="","",'PRAPTRA 1 प्रविष्ठी'!V612)</f>
        <v/>
      </c>
      <c r="W612" s="177" t="str">
        <f>IF('PRAPTRA 1 प्रविष्ठी'!W612="","",'PRAPTRA 1 प्रविष्ठी'!W612)</f>
        <v/>
      </c>
      <c r="X612" s="1"/>
      <c r="Y612" s="1"/>
      <c r="Z612" s="1"/>
    </row>
    <row r="613" spans="1:26" ht="24.75" customHeight="1">
      <c r="A613" s="185" t="str">
        <f>IF('PRAPTRA 1 प्रविष्ठी'!A613="","",'PRAPTRA 1 प्रविष्ठी'!A613)</f>
        <v/>
      </c>
      <c r="B613" s="185" t="str">
        <f>IF('PRAPTRA 1 प्रविष्ठी'!B613="","",'PRAPTRA 1 प्रविष्ठी'!B613)</f>
        <v/>
      </c>
      <c r="C613" s="185" t="str">
        <f>IF('PRAPTRA 1 प्रविष्ठी'!C613="","",'PRAPTRA 1 प्रविष्ठी'!C613)</f>
        <v/>
      </c>
      <c r="D613" s="185" t="str">
        <f>IF('PRAPTRA 1 प्रविष्ठी'!D613="","",'PRAPTRA 1 प्रविष्ठी'!D613)</f>
        <v/>
      </c>
      <c r="E613" s="185" t="str">
        <f>IF('PRAPTRA 1 प्रविष्ठी'!E613="","",'PRAPTRA 1 प्रविष्ठी'!E613)</f>
        <v/>
      </c>
      <c r="F613" s="185" t="str">
        <f>IF('PRAPTRA 1 प्रविष्ठी'!F613="","",'PRAPTRA 1 प्रविष्ठी'!F613)</f>
        <v/>
      </c>
      <c r="G613" s="185" t="str">
        <f>IF('PRAPTRA 1 प्रविष्ठी'!G613="","",'PRAPTRA 1 प्रविष्ठी'!G613)</f>
        <v/>
      </c>
      <c r="H613" s="186" t="str">
        <f>IF('PRAPTRA 1 प्रविष्ठी'!H613="","",'PRAPTRA 1 प्रविष्ठी'!H613)</f>
        <v/>
      </c>
      <c r="I613" s="185" t="str">
        <f>IF('PRAPTRA 1 प्रविष्ठी'!I613="","",'PRAPTRA 1 प्रविष्ठी'!I613)</f>
        <v/>
      </c>
      <c r="J613" s="185" t="str">
        <f>IF('PRAPTRA 1 प्रविष्ठी'!J613="","",'PRAPTRA 1 प्रविष्ठी'!J613)</f>
        <v/>
      </c>
      <c r="K613" s="185" t="str">
        <f>IF('PRAPTRA 1 प्रविष्ठी'!K613="","",'PRAPTRA 1 प्रविष्ठी'!K613)</f>
        <v/>
      </c>
      <c r="L613" s="189" t="str">
        <f>IF('PRAPTRA 1 प्रविष्ठी'!L613="","",'PRAPTRA 1 प्रविष्ठी'!L613)</f>
        <v/>
      </c>
      <c r="M613" s="185" t="str">
        <f>IF('PRAPTRA 1 प्रविष्ठी'!M613="","",'PRAPTRA 1 प्रविष्ठी'!M613)</f>
        <v/>
      </c>
      <c r="N613" s="187" t="str">
        <f>IF('PRAPTRA 1 प्रविष्ठी'!N613="","",'PRAPTRA 1 प्रविष्ठी'!N613)</f>
        <v/>
      </c>
      <c r="O613" s="185" t="str">
        <f>IF('PRAPTRA 1 प्रविष्ठी'!O613="","",'PRAPTRA 1 प्रविष्ठी'!O613)</f>
        <v/>
      </c>
      <c r="P613" s="177" t="str">
        <f>IF('PRAPTRA 1 प्रविष्ठी'!P613="","",'PRAPTRA 1 प्रविष्ठी'!P613)</f>
        <v/>
      </c>
      <c r="Q613" s="185" t="str">
        <f>IF('PRAPTRA 1 प्रविष्ठी'!Q613="","",'PRAPTRA 1 प्रविष्ठी'!Q613)</f>
        <v/>
      </c>
      <c r="R613" s="185" t="str">
        <f>IF('PRAPTRA 1 प्रविष्ठी'!R613="","",'PRAPTRA 1 प्रविष्ठी'!R613)</f>
        <v/>
      </c>
      <c r="S613" s="185" t="str">
        <f>IF('PRAPTRA 1 प्रविष्ठी'!S613="","",'PRAPTRA 1 प्रविष्ठी'!S613)</f>
        <v/>
      </c>
      <c r="T613" s="185" t="str">
        <f>IF('PRAPTRA 1 प्रविष्ठी'!T613="","",'PRAPTRA 1 प्रविष्ठी'!T613)</f>
        <v/>
      </c>
      <c r="U613" s="185" t="str">
        <f>IF('PRAPTRA 1 प्रविष्ठी'!U613="","",'PRAPTRA 1 प्रविष्ठी'!U613)</f>
        <v/>
      </c>
      <c r="V613" s="189" t="str">
        <f>IF('PRAPTRA 1 प्रविष्ठी'!V613="","",'PRAPTRA 1 प्रविष्ठी'!V613)</f>
        <v/>
      </c>
      <c r="W613" s="177" t="str">
        <f>IF('PRAPTRA 1 प्रविष्ठी'!W613="","",'PRAPTRA 1 प्रविष्ठी'!W613)</f>
        <v/>
      </c>
      <c r="X613" s="1"/>
      <c r="Y613" s="1"/>
      <c r="Z613" s="1"/>
    </row>
    <row r="614" spans="1:26" ht="24.75" customHeight="1">
      <c r="A614" s="185" t="str">
        <f>IF('PRAPTRA 1 प्रविष्ठी'!A614="","",'PRAPTRA 1 प्रविष्ठी'!A614)</f>
        <v/>
      </c>
      <c r="B614" s="185" t="str">
        <f>IF('PRAPTRA 1 प्रविष्ठी'!B614="","",'PRAPTRA 1 प्रविष्ठी'!B614)</f>
        <v/>
      </c>
      <c r="C614" s="185" t="str">
        <f>IF('PRAPTRA 1 प्रविष्ठी'!C614="","",'PRAPTRA 1 प्रविष्ठी'!C614)</f>
        <v/>
      </c>
      <c r="D614" s="185" t="str">
        <f>IF('PRAPTRA 1 प्रविष्ठी'!D614="","",'PRAPTRA 1 प्रविष्ठी'!D614)</f>
        <v/>
      </c>
      <c r="E614" s="185" t="str">
        <f>IF('PRAPTRA 1 प्रविष्ठी'!E614="","",'PRAPTRA 1 प्रविष्ठी'!E614)</f>
        <v/>
      </c>
      <c r="F614" s="185" t="str">
        <f>IF('PRAPTRA 1 प्रविष्ठी'!F614="","",'PRAPTRA 1 प्रविष्ठी'!F614)</f>
        <v/>
      </c>
      <c r="G614" s="185" t="str">
        <f>IF('PRAPTRA 1 प्रविष्ठी'!G614="","",'PRAPTRA 1 प्रविष्ठी'!G614)</f>
        <v/>
      </c>
      <c r="H614" s="186" t="str">
        <f>IF('PRAPTRA 1 प्रविष्ठी'!H614="","",'PRAPTRA 1 प्रविष्ठी'!H614)</f>
        <v/>
      </c>
      <c r="I614" s="185" t="str">
        <f>IF('PRAPTRA 1 प्रविष्ठी'!I614="","",'PRAPTRA 1 प्रविष्ठी'!I614)</f>
        <v/>
      </c>
      <c r="J614" s="185" t="str">
        <f>IF('PRAPTRA 1 प्रविष्ठी'!J614="","",'PRAPTRA 1 प्रविष्ठी'!J614)</f>
        <v/>
      </c>
      <c r="K614" s="185" t="str">
        <f>IF('PRAPTRA 1 प्रविष्ठी'!K614="","",'PRAPTRA 1 प्रविष्ठी'!K614)</f>
        <v/>
      </c>
      <c r="L614" s="189" t="str">
        <f>IF('PRAPTRA 1 प्रविष्ठी'!L614="","",'PRAPTRA 1 प्रविष्ठी'!L614)</f>
        <v/>
      </c>
      <c r="M614" s="185" t="str">
        <f>IF('PRAPTRA 1 प्रविष्ठी'!M614="","",'PRAPTRA 1 प्रविष्ठी'!M614)</f>
        <v/>
      </c>
      <c r="N614" s="187" t="str">
        <f>IF('PRAPTRA 1 प्रविष्ठी'!N614="","",'PRAPTRA 1 प्रविष्ठी'!N614)</f>
        <v/>
      </c>
      <c r="O614" s="185" t="str">
        <f>IF('PRAPTRA 1 प्रविष्ठी'!O614="","",'PRAPTRA 1 प्रविष्ठी'!O614)</f>
        <v/>
      </c>
      <c r="P614" s="177" t="str">
        <f>IF('PRAPTRA 1 प्रविष्ठी'!P614="","",'PRAPTRA 1 प्रविष्ठी'!P614)</f>
        <v/>
      </c>
      <c r="Q614" s="185" t="str">
        <f>IF('PRAPTRA 1 प्रविष्ठी'!Q614="","",'PRAPTRA 1 प्रविष्ठी'!Q614)</f>
        <v/>
      </c>
      <c r="R614" s="185" t="str">
        <f>IF('PRAPTRA 1 प्रविष्ठी'!R614="","",'PRAPTRA 1 प्रविष्ठी'!R614)</f>
        <v/>
      </c>
      <c r="S614" s="185" t="str">
        <f>IF('PRAPTRA 1 प्रविष्ठी'!S614="","",'PRAPTRA 1 प्रविष्ठी'!S614)</f>
        <v/>
      </c>
      <c r="T614" s="185" t="str">
        <f>IF('PRAPTRA 1 प्रविष्ठी'!T614="","",'PRAPTRA 1 प्रविष्ठी'!T614)</f>
        <v/>
      </c>
      <c r="U614" s="185" t="str">
        <f>IF('PRAPTRA 1 प्रविष्ठी'!U614="","",'PRAPTRA 1 प्रविष्ठी'!U614)</f>
        <v/>
      </c>
      <c r="V614" s="189" t="str">
        <f>IF('PRAPTRA 1 प्रविष्ठी'!V614="","",'PRAPTRA 1 प्रविष्ठी'!V614)</f>
        <v/>
      </c>
      <c r="W614" s="177" t="str">
        <f>IF('PRAPTRA 1 प्रविष्ठी'!W614="","",'PRAPTRA 1 प्रविष्ठी'!W614)</f>
        <v/>
      </c>
      <c r="X614" s="1"/>
      <c r="Y614" s="1"/>
      <c r="Z614" s="1"/>
    </row>
    <row r="615" spans="1:26" ht="24.75" customHeight="1">
      <c r="A615" s="185" t="str">
        <f>IF('PRAPTRA 1 प्रविष्ठी'!A615="","",'PRAPTRA 1 प्रविष्ठी'!A615)</f>
        <v/>
      </c>
      <c r="B615" s="185" t="str">
        <f>IF('PRAPTRA 1 प्रविष्ठी'!B615="","",'PRAPTRA 1 प्रविष्ठी'!B615)</f>
        <v/>
      </c>
      <c r="C615" s="185" t="str">
        <f>IF('PRAPTRA 1 प्रविष्ठी'!C615="","",'PRAPTRA 1 प्रविष्ठी'!C615)</f>
        <v/>
      </c>
      <c r="D615" s="185" t="str">
        <f>IF('PRAPTRA 1 प्रविष्ठी'!D615="","",'PRAPTRA 1 प्रविष्ठी'!D615)</f>
        <v/>
      </c>
      <c r="E615" s="185" t="str">
        <f>IF('PRAPTRA 1 प्रविष्ठी'!E615="","",'PRAPTRA 1 प्रविष्ठी'!E615)</f>
        <v/>
      </c>
      <c r="F615" s="185" t="str">
        <f>IF('PRAPTRA 1 प्रविष्ठी'!F615="","",'PRAPTRA 1 प्रविष्ठी'!F615)</f>
        <v/>
      </c>
      <c r="G615" s="185" t="str">
        <f>IF('PRAPTRA 1 प्रविष्ठी'!G615="","",'PRAPTRA 1 प्रविष्ठी'!G615)</f>
        <v/>
      </c>
      <c r="H615" s="186" t="str">
        <f>IF('PRAPTRA 1 प्रविष्ठी'!H615="","",'PRAPTRA 1 प्रविष्ठी'!H615)</f>
        <v/>
      </c>
      <c r="I615" s="185" t="str">
        <f>IF('PRAPTRA 1 प्रविष्ठी'!I615="","",'PRAPTRA 1 प्रविष्ठी'!I615)</f>
        <v/>
      </c>
      <c r="J615" s="185" t="str">
        <f>IF('PRAPTRA 1 प्रविष्ठी'!J615="","",'PRAPTRA 1 प्रविष्ठी'!J615)</f>
        <v/>
      </c>
      <c r="K615" s="185" t="str">
        <f>IF('PRAPTRA 1 प्रविष्ठी'!K615="","",'PRAPTRA 1 प्रविष्ठी'!K615)</f>
        <v/>
      </c>
      <c r="L615" s="189" t="str">
        <f>IF('PRAPTRA 1 प्रविष्ठी'!L615="","",'PRAPTRA 1 प्रविष्ठी'!L615)</f>
        <v/>
      </c>
      <c r="M615" s="185" t="str">
        <f>IF('PRAPTRA 1 प्रविष्ठी'!M615="","",'PRAPTRA 1 प्रविष्ठी'!M615)</f>
        <v/>
      </c>
      <c r="N615" s="187" t="str">
        <f>IF('PRAPTRA 1 प्रविष्ठी'!N615="","",'PRAPTRA 1 प्रविष्ठी'!N615)</f>
        <v/>
      </c>
      <c r="O615" s="185" t="str">
        <f>IF('PRAPTRA 1 प्रविष्ठी'!O615="","",'PRAPTRA 1 प्रविष्ठी'!O615)</f>
        <v/>
      </c>
      <c r="P615" s="177" t="str">
        <f>IF('PRAPTRA 1 प्रविष्ठी'!P615="","",'PRAPTRA 1 प्रविष्ठी'!P615)</f>
        <v/>
      </c>
      <c r="Q615" s="185" t="str">
        <f>IF('PRAPTRA 1 प्रविष्ठी'!Q615="","",'PRAPTRA 1 प्रविष्ठी'!Q615)</f>
        <v/>
      </c>
      <c r="R615" s="185" t="str">
        <f>IF('PRAPTRA 1 प्रविष्ठी'!R615="","",'PRAPTRA 1 प्रविष्ठी'!R615)</f>
        <v/>
      </c>
      <c r="S615" s="185" t="str">
        <f>IF('PRAPTRA 1 प्रविष्ठी'!S615="","",'PRAPTRA 1 प्रविष्ठी'!S615)</f>
        <v/>
      </c>
      <c r="T615" s="185" t="str">
        <f>IF('PRAPTRA 1 प्रविष्ठी'!T615="","",'PRAPTRA 1 प्रविष्ठी'!T615)</f>
        <v/>
      </c>
      <c r="U615" s="185" t="str">
        <f>IF('PRAPTRA 1 प्रविष्ठी'!U615="","",'PRAPTRA 1 प्रविष्ठी'!U615)</f>
        <v/>
      </c>
      <c r="V615" s="189" t="str">
        <f>IF('PRAPTRA 1 प्रविष्ठी'!V615="","",'PRAPTRA 1 प्रविष्ठी'!V615)</f>
        <v/>
      </c>
      <c r="W615" s="177" t="str">
        <f>IF('PRAPTRA 1 प्रविष्ठी'!W615="","",'PRAPTRA 1 प्रविष्ठी'!W615)</f>
        <v/>
      </c>
      <c r="X615" s="1"/>
      <c r="Y615" s="1"/>
      <c r="Z615" s="1"/>
    </row>
    <row r="616" spans="1:26" ht="24.75" customHeight="1">
      <c r="A616" s="185" t="str">
        <f>IF('PRAPTRA 1 प्रविष्ठी'!A616="","",'PRAPTRA 1 प्रविष्ठी'!A616)</f>
        <v/>
      </c>
      <c r="B616" s="185" t="str">
        <f>IF('PRAPTRA 1 प्रविष्ठी'!B616="","",'PRAPTRA 1 प्रविष्ठी'!B616)</f>
        <v/>
      </c>
      <c r="C616" s="185" t="str">
        <f>IF('PRAPTRA 1 प्रविष्ठी'!C616="","",'PRAPTRA 1 प्रविष्ठी'!C616)</f>
        <v/>
      </c>
      <c r="D616" s="185" t="str">
        <f>IF('PRAPTRA 1 प्रविष्ठी'!D616="","",'PRAPTRA 1 प्रविष्ठी'!D616)</f>
        <v/>
      </c>
      <c r="E616" s="185" t="str">
        <f>IF('PRAPTRA 1 प्रविष्ठी'!E616="","",'PRAPTRA 1 प्रविष्ठी'!E616)</f>
        <v/>
      </c>
      <c r="F616" s="185" t="str">
        <f>IF('PRAPTRA 1 प्रविष्ठी'!F616="","",'PRAPTRA 1 प्रविष्ठी'!F616)</f>
        <v/>
      </c>
      <c r="G616" s="185" t="str">
        <f>IF('PRAPTRA 1 प्रविष्ठी'!G616="","",'PRAPTRA 1 प्रविष्ठी'!G616)</f>
        <v/>
      </c>
      <c r="H616" s="186" t="str">
        <f>IF('PRAPTRA 1 प्रविष्ठी'!H616="","",'PRAPTRA 1 प्रविष्ठी'!H616)</f>
        <v/>
      </c>
      <c r="I616" s="185" t="str">
        <f>IF('PRAPTRA 1 प्रविष्ठी'!I616="","",'PRAPTRA 1 प्रविष्ठी'!I616)</f>
        <v/>
      </c>
      <c r="J616" s="185" t="str">
        <f>IF('PRAPTRA 1 प्रविष्ठी'!J616="","",'PRAPTRA 1 प्रविष्ठी'!J616)</f>
        <v/>
      </c>
      <c r="K616" s="185" t="str">
        <f>IF('PRAPTRA 1 प्रविष्ठी'!K616="","",'PRAPTRA 1 प्रविष्ठी'!K616)</f>
        <v/>
      </c>
      <c r="L616" s="189" t="str">
        <f>IF('PRAPTRA 1 प्रविष्ठी'!L616="","",'PRAPTRA 1 प्रविष्ठी'!L616)</f>
        <v/>
      </c>
      <c r="M616" s="185" t="str">
        <f>IF('PRAPTRA 1 प्रविष्ठी'!M616="","",'PRAPTRA 1 प्रविष्ठी'!M616)</f>
        <v/>
      </c>
      <c r="N616" s="187" t="str">
        <f>IF('PRAPTRA 1 प्रविष्ठी'!N616="","",'PRAPTRA 1 प्रविष्ठी'!N616)</f>
        <v/>
      </c>
      <c r="O616" s="185" t="str">
        <f>IF('PRAPTRA 1 प्रविष्ठी'!O616="","",'PRAPTRA 1 प्रविष्ठी'!O616)</f>
        <v/>
      </c>
      <c r="P616" s="177" t="str">
        <f>IF('PRAPTRA 1 प्रविष्ठी'!P616="","",'PRAPTRA 1 प्रविष्ठी'!P616)</f>
        <v/>
      </c>
      <c r="Q616" s="185" t="str">
        <f>IF('PRAPTRA 1 प्रविष्ठी'!Q616="","",'PRAPTRA 1 प्रविष्ठी'!Q616)</f>
        <v/>
      </c>
      <c r="R616" s="185" t="str">
        <f>IF('PRAPTRA 1 प्रविष्ठी'!R616="","",'PRAPTRA 1 प्रविष्ठी'!R616)</f>
        <v/>
      </c>
      <c r="S616" s="185" t="str">
        <f>IF('PRAPTRA 1 प्रविष्ठी'!S616="","",'PRAPTRA 1 प्रविष्ठी'!S616)</f>
        <v/>
      </c>
      <c r="T616" s="185" t="str">
        <f>IF('PRAPTRA 1 प्रविष्ठी'!T616="","",'PRAPTRA 1 प्रविष्ठी'!T616)</f>
        <v/>
      </c>
      <c r="U616" s="185" t="str">
        <f>IF('PRAPTRA 1 प्रविष्ठी'!U616="","",'PRAPTRA 1 प्रविष्ठी'!U616)</f>
        <v/>
      </c>
      <c r="V616" s="189" t="str">
        <f>IF('PRAPTRA 1 प्रविष्ठी'!V616="","",'PRAPTRA 1 प्रविष्ठी'!V616)</f>
        <v/>
      </c>
      <c r="W616" s="177" t="str">
        <f>IF('PRAPTRA 1 प्रविष्ठी'!W616="","",'PRAPTRA 1 प्रविष्ठी'!W616)</f>
        <v/>
      </c>
      <c r="X616" s="1"/>
      <c r="Y616" s="1"/>
      <c r="Z616" s="1"/>
    </row>
    <row r="617" spans="1:26" ht="24.75" customHeight="1">
      <c r="A617" s="185" t="str">
        <f>IF('PRAPTRA 1 प्रविष्ठी'!A617="","",'PRAPTRA 1 प्रविष्ठी'!A617)</f>
        <v/>
      </c>
      <c r="B617" s="185" t="str">
        <f>IF('PRAPTRA 1 प्रविष्ठी'!B617="","",'PRAPTRA 1 प्रविष्ठी'!B617)</f>
        <v/>
      </c>
      <c r="C617" s="185" t="str">
        <f>IF('PRAPTRA 1 प्रविष्ठी'!C617="","",'PRAPTRA 1 प्रविष्ठी'!C617)</f>
        <v/>
      </c>
      <c r="D617" s="185" t="str">
        <f>IF('PRAPTRA 1 प्रविष्ठी'!D617="","",'PRAPTRA 1 प्रविष्ठी'!D617)</f>
        <v/>
      </c>
      <c r="E617" s="185" t="str">
        <f>IF('PRAPTRA 1 प्रविष्ठी'!E617="","",'PRAPTRA 1 प्रविष्ठी'!E617)</f>
        <v/>
      </c>
      <c r="F617" s="185" t="str">
        <f>IF('PRAPTRA 1 प्रविष्ठी'!F617="","",'PRAPTRA 1 प्रविष्ठी'!F617)</f>
        <v/>
      </c>
      <c r="G617" s="185" t="str">
        <f>IF('PRAPTRA 1 प्रविष्ठी'!G617="","",'PRAPTRA 1 प्रविष्ठी'!G617)</f>
        <v/>
      </c>
      <c r="H617" s="186" t="str">
        <f>IF('PRAPTRA 1 प्रविष्ठी'!H617="","",'PRAPTRA 1 प्रविष्ठी'!H617)</f>
        <v/>
      </c>
      <c r="I617" s="185" t="str">
        <f>IF('PRAPTRA 1 प्रविष्ठी'!I617="","",'PRAPTRA 1 प्रविष्ठी'!I617)</f>
        <v/>
      </c>
      <c r="J617" s="185" t="str">
        <f>IF('PRAPTRA 1 प्रविष्ठी'!J617="","",'PRAPTRA 1 प्रविष्ठी'!J617)</f>
        <v/>
      </c>
      <c r="K617" s="185" t="str">
        <f>IF('PRAPTRA 1 प्रविष्ठी'!K617="","",'PRAPTRA 1 प्रविष्ठी'!K617)</f>
        <v/>
      </c>
      <c r="L617" s="189" t="str">
        <f>IF('PRAPTRA 1 प्रविष्ठी'!L617="","",'PRAPTRA 1 प्रविष्ठी'!L617)</f>
        <v/>
      </c>
      <c r="M617" s="185" t="str">
        <f>IF('PRAPTRA 1 प्रविष्ठी'!M617="","",'PRAPTRA 1 प्रविष्ठी'!M617)</f>
        <v/>
      </c>
      <c r="N617" s="187" t="str">
        <f>IF('PRAPTRA 1 प्रविष्ठी'!N617="","",'PRAPTRA 1 प्रविष्ठी'!N617)</f>
        <v/>
      </c>
      <c r="O617" s="185" t="str">
        <f>IF('PRAPTRA 1 प्रविष्ठी'!O617="","",'PRAPTRA 1 प्रविष्ठी'!O617)</f>
        <v/>
      </c>
      <c r="P617" s="177" t="str">
        <f>IF('PRAPTRA 1 प्रविष्ठी'!P617="","",'PRAPTRA 1 प्रविष्ठी'!P617)</f>
        <v/>
      </c>
      <c r="Q617" s="185" t="str">
        <f>IF('PRAPTRA 1 प्रविष्ठी'!Q617="","",'PRAPTRA 1 प्रविष्ठी'!Q617)</f>
        <v/>
      </c>
      <c r="R617" s="185" t="str">
        <f>IF('PRAPTRA 1 प्रविष्ठी'!R617="","",'PRAPTRA 1 प्रविष्ठी'!R617)</f>
        <v/>
      </c>
      <c r="S617" s="185" t="str">
        <f>IF('PRAPTRA 1 प्रविष्ठी'!S617="","",'PRAPTRA 1 प्रविष्ठी'!S617)</f>
        <v/>
      </c>
      <c r="T617" s="185" t="str">
        <f>IF('PRAPTRA 1 प्रविष्ठी'!T617="","",'PRAPTRA 1 प्रविष्ठी'!T617)</f>
        <v/>
      </c>
      <c r="U617" s="185" t="str">
        <f>IF('PRAPTRA 1 प्रविष्ठी'!U617="","",'PRAPTRA 1 प्रविष्ठी'!U617)</f>
        <v/>
      </c>
      <c r="V617" s="189" t="str">
        <f>IF('PRAPTRA 1 प्रविष्ठी'!V617="","",'PRAPTRA 1 प्रविष्ठी'!V617)</f>
        <v/>
      </c>
      <c r="W617" s="177" t="str">
        <f>IF('PRAPTRA 1 प्रविष्ठी'!W617="","",'PRAPTRA 1 प्रविष्ठी'!W617)</f>
        <v/>
      </c>
      <c r="X617" s="1"/>
      <c r="Y617" s="1"/>
      <c r="Z617" s="1"/>
    </row>
    <row r="618" spans="1:26" ht="24.75" customHeight="1">
      <c r="A618" s="185" t="str">
        <f>IF('PRAPTRA 1 प्रविष्ठी'!A618="","",'PRAPTRA 1 प्रविष्ठी'!A618)</f>
        <v/>
      </c>
      <c r="B618" s="185" t="str">
        <f>IF('PRAPTRA 1 प्रविष्ठी'!B618="","",'PRAPTRA 1 प्रविष्ठी'!B618)</f>
        <v/>
      </c>
      <c r="C618" s="185" t="str">
        <f>IF('PRAPTRA 1 प्रविष्ठी'!C618="","",'PRAPTRA 1 प्रविष्ठी'!C618)</f>
        <v/>
      </c>
      <c r="D618" s="185" t="str">
        <f>IF('PRAPTRA 1 प्रविष्ठी'!D618="","",'PRAPTRA 1 प्रविष्ठी'!D618)</f>
        <v/>
      </c>
      <c r="E618" s="185" t="str">
        <f>IF('PRAPTRA 1 प्रविष्ठी'!E618="","",'PRAPTRA 1 प्रविष्ठी'!E618)</f>
        <v/>
      </c>
      <c r="F618" s="185" t="str">
        <f>IF('PRAPTRA 1 प्रविष्ठी'!F618="","",'PRAPTRA 1 प्रविष्ठी'!F618)</f>
        <v/>
      </c>
      <c r="G618" s="185" t="str">
        <f>IF('PRAPTRA 1 प्रविष्ठी'!G618="","",'PRAPTRA 1 प्रविष्ठी'!G618)</f>
        <v/>
      </c>
      <c r="H618" s="186" t="str">
        <f>IF('PRAPTRA 1 प्रविष्ठी'!H618="","",'PRAPTRA 1 प्रविष्ठी'!H618)</f>
        <v/>
      </c>
      <c r="I618" s="185" t="str">
        <f>IF('PRAPTRA 1 प्रविष्ठी'!I618="","",'PRAPTRA 1 प्रविष्ठी'!I618)</f>
        <v/>
      </c>
      <c r="J618" s="185" t="str">
        <f>IF('PRAPTRA 1 प्रविष्ठी'!J618="","",'PRAPTRA 1 प्रविष्ठी'!J618)</f>
        <v/>
      </c>
      <c r="K618" s="185" t="str">
        <f>IF('PRAPTRA 1 प्रविष्ठी'!K618="","",'PRAPTRA 1 प्रविष्ठी'!K618)</f>
        <v/>
      </c>
      <c r="L618" s="189" t="str">
        <f>IF('PRAPTRA 1 प्रविष्ठी'!L618="","",'PRAPTRA 1 प्रविष्ठी'!L618)</f>
        <v/>
      </c>
      <c r="M618" s="185" t="str">
        <f>IF('PRAPTRA 1 प्रविष्ठी'!M618="","",'PRAPTRA 1 प्रविष्ठी'!M618)</f>
        <v/>
      </c>
      <c r="N618" s="187" t="str">
        <f>IF('PRAPTRA 1 प्रविष्ठी'!N618="","",'PRAPTRA 1 प्रविष्ठी'!N618)</f>
        <v/>
      </c>
      <c r="O618" s="185" t="str">
        <f>IF('PRAPTRA 1 प्रविष्ठी'!O618="","",'PRAPTRA 1 प्रविष्ठी'!O618)</f>
        <v/>
      </c>
      <c r="P618" s="177" t="str">
        <f>IF('PRAPTRA 1 प्रविष्ठी'!P618="","",'PRAPTRA 1 प्रविष्ठी'!P618)</f>
        <v/>
      </c>
      <c r="Q618" s="185" t="str">
        <f>IF('PRAPTRA 1 प्रविष्ठी'!Q618="","",'PRAPTRA 1 प्रविष्ठी'!Q618)</f>
        <v/>
      </c>
      <c r="R618" s="185" t="str">
        <f>IF('PRAPTRA 1 प्रविष्ठी'!R618="","",'PRAPTRA 1 प्रविष्ठी'!R618)</f>
        <v/>
      </c>
      <c r="S618" s="185" t="str">
        <f>IF('PRAPTRA 1 प्रविष्ठी'!S618="","",'PRAPTRA 1 प्रविष्ठी'!S618)</f>
        <v/>
      </c>
      <c r="T618" s="185" t="str">
        <f>IF('PRAPTRA 1 प्रविष्ठी'!T618="","",'PRAPTRA 1 प्रविष्ठी'!T618)</f>
        <v/>
      </c>
      <c r="U618" s="185" t="str">
        <f>IF('PRAPTRA 1 प्रविष्ठी'!U618="","",'PRAPTRA 1 प्रविष्ठी'!U618)</f>
        <v/>
      </c>
      <c r="V618" s="189" t="str">
        <f>IF('PRAPTRA 1 प्रविष्ठी'!V618="","",'PRAPTRA 1 प्रविष्ठी'!V618)</f>
        <v/>
      </c>
      <c r="W618" s="177" t="str">
        <f>IF('PRAPTRA 1 प्रविष्ठी'!W618="","",'PRAPTRA 1 प्रविष्ठी'!W618)</f>
        <v/>
      </c>
      <c r="X618" s="1"/>
      <c r="Y618" s="1"/>
      <c r="Z618" s="1"/>
    </row>
    <row r="619" spans="1:26" ht="24.75" customHeight="1">
      <c r="A619" s="185" t="str">
        <f>IF('PRAPTRA 1 प्रविष्ठी'!A619="","",'PRAPTRA 1 प्रविष्ठी'!A619)</f>
        <v/>
      </c>
      <c r="B619" s="185" t="str">
        <f>IF('PRAPTRA 1 प्रविष्ठी'!B619="","",'PRAPTRA 1 प्रविष्ठी'!B619)</f>
        <v/>
      </c>
      <c r="C619" s="185" t="str">
        <f>IF('PRAPTRA 1 प्रविष्ठी'!C619="","",'PRAPTRA 1 प्रविष्ठी'!C619)</f>
        <v/>
      </c>
      <c r="D619" s="185" t="str">
        <f>IF('PRAPTRA 1 प्रविष्ठी'!D619="","",'PRAPTRA 1 प्रविष्ठी'!D619)</f>
        <v/>
      </c>
      <c r="E619" s="185" t="str">
        <f>IF('PRAPTRA 1 प्रविष्ठी'!E619="","",'PRAPTRA 1 प्रविष्ठी'!E619)</f>
        <v/>
      </c>
      <c r="F619" s="185" t="str">
        <f>IF('PRAPTRA 1 प्रविष्ठी'!F619="","",'PRAPTRA 1 प्रविष्ठी'!F619)</f>
        <v/>
      </c>
      <c r="G619" s="185" t="str">
        <f>IF('PRAPTRA 1 प्रविष्ठी'!G619="","",'PRAPTRA 1 प्रविष्ठी'!G619)</f>
        <v/>
      </c>
      <c r="H619" s="186" t="str">
        <f>IF('PRAPTRA 1 प्रविष्ठी'!H619="","",'PRAPTRA 1 प्रविष्ठी'!H619)</f>
        <v/>
      </c>
      <c r="I619" s="185" t="str">
        <f>IF('PRAPTRA 1 प्रविष्ठी'!I619="","",'PRAPTRA 1 प्रविष्ठी'!I619)</f>
        <v/>
      </c>
      <c r="J619" s="185" t="str">
        <f>IF('PRAPTRA 1 प्रविष्ठी'!J619="","",'PRAPTRA 1 प्रविष्ठी'!J619)</f>
        <v/>
      </c>
      <c r="K619" s="185" t="str">
        <f>IF('PRAPTRA 1 प्रविष्ठी'!K619="","",'PRAPTRA 1 प्रविष्ठी'!K619)</f>
        <v/>
      </c>
      <c r="L619" s="189" t="str">
        <f>IF('PRAPTRA 1 प्रविष्ठी'!L619="","",'PRAPTRA 1 प्रविष्ठी'!L619)</f>
        <v/>
      </c>
      <c r="M619" s="185" t="str">
        <f>IF('PRAPTRA 1 प्रविष्ठी'!M619="","",'PRAPTRA 1 प्रविष्ठी'!M619)</f>
        <v/>
      </c>
      <c r="N619" s="187" t="str">
        <f>IF('PRAPTRA 1 प्रविष्ठी'!N619="","",'PRAPTRA 1 प्रविष्ठी'!N619)</f>
        <v/>
      </c>
      <c r="O619" s="185" t="str">
        <f>IF('PRAPTRA 1 प्रविष्ठी'!O619="","",'PRAPTRA 1 प्रविष्ठी'!O619)</f>
        <v/>
      </c>
      <c r="P619" s="177" t="str">
        <f>IF('PRAPTRA 1 प्रविष्ठी'!P619="","",'PRAPTRA 1 प्रविष्ठी'!P619)</f>
        <v/>
      </c>
      <c r="Q619" s="185" t="str">
        <f>IF('PRAPTRA 1 प्रविष्ठी'!Q619="","",'PRAPTRA 1 प्रविष्ठी'!Q619)</f>
        <v/>
      </c>
      <c r="R619" s="185" t="str">
        <f>IF('PRAPTRA 1 प्रविष्ठी'!R619="","",'PRAPTRA 1 प्रविष्ठी'!R619)</f>
        <v/>
      </c>
      <c r="S619" s="185" t="str">
        <f>IF('PRAPTRA 1 प्रविष्ठी'!S619="","",'PRAPTRA 1 प्रविष्ठी'!S619)</f>
        <v/>
      </c>
      <c r="T619" s="185" t="str">
        <f>IF('PRAPTRA 1 प्रविष्ठी'!T619="","",'PRAPTRA 1 प्रविष्ठी'!T619)</f>
        <v/>
      </c>
      <c r="U619" s="185" t="str">
        <f>IF('PRAPTRA 1 प्रविष्ठी'!U619="","",'PRAPTRA 1 प्रविष्ठी'!U619)</f>
        <v/>
      </c>
      <c r="V619" s="189" t="str">
        <f>IF('PRAPTRA 1 प्रविष्ठी'!V619="","",'PRAPTRA 1 प्रविष्ठी'!V619)</f>
        <v/>
      </c>
      <c r="W619" s="177" t="str">
        <f>IF('PRAPTRA 1 प्रविष्ठी'!W619="","",'PRAPTRA 1 प्रविष्ठी'!W619)</f>
        <v/>
      </c>
      <c r="X619" s="1"/>
      <c r="Y619" s="1"/>
      <c r="Z619" s="1"/>
    </row>
    <row r="620" spans="1:26" ht="24.75" customHeight="1">
      <c r="A620" s="185" t="str">
        <f>IF('PRAPTRA 1 प्रविष्ठी'!A620="","",'PRAPTRA 1 प्रविष्ठी'!A620)</f>
        <v/>
      </c>
      <c r="B620" s="185" t="str">
        <f>IF('PRAPTRA 1 प्रविष्ठी'!B620="","",'PRAPTRA 1 प्रविष्ठी'!B620)</f>
        <v/>
      </c>
      <c r="C620" s="185" t="str">
        <f>IF('PRAPTRA 1 प्रविष्ठी'!C620="","",'PRAPTRA 1 प्रविष्ठी'!C620)</f>
        <v/>
      </c>
      <c r="D620" s="185" t="str">
        <f>IF('PRAPTRA 1 प्रविष्ठी'!D620="","",'PRAPTRA 1 प्रविष्ठी'!D620)</f>
        <v/>
      </c>
      <c r="E620" s="185" t="str">
        <f>IF('PRAPTRA 1 प्रविष्ठी'!E620="","",'PRAPTRA 1 प्रविष्ठी'!E620)</f>
        <v/>
      </c>
      <c r="F620" s="185" t="str">
        <f>IF('PRAPTRA 1 प्रविष्ठी'!F620="","",'PRAPTRA 1 प्रविष्ठी'!F620)</f>
        <v/>
      </c>
      <c r="G620" s="185" t="str">
        <f>IF('PRAPTRA 1 प्रविष्ठी'!G620="","",'PRAPTRA 1 प्रविष्ठी'!G620)</f>
        <v/>
      </c>
      <c r="H620" s="186" t="str">
        <f>IF('PRAPTRA 1 प्रविष्ठी'!H620="","",'PRAPTRA 1 प्रविष्ठी'!H620)</f>
        <v/>
      </c>
      <c r="I620" s="185" t="str">
        <f>IF('PRAPTRA 1 प्रविष्ठी'!I620="","",'PRAPTRA 1 प्रविष्ठी'!I620)</f>
        <v/>
      </c>
      <c r="J620" s="185" t="str">
        <f>IF('PRAPTRA 1 प्रविष्ठी'!J620="","",'PRAPTRA 1 प्रविष्ठी'!J620)</f>
        <v/>
      </c>
      <c r="K620" s="185" t="str">
        <f>IF('PRAPTRA 1 प्रविष्ठी'!K620="","",'PRAPTRA 1 प्रविष्ठी'!K620)</f>
        <v/>
      </c>
      <c r="L620" s="189" t="str">
        <f>IF('PRAPTRA 1 प्रविष्ठी'!L620="","",'PRAPTRA 1 प्रविष्ठी'!L620)</f>
        <v/>
      </c>
      <c r="M620" s="185" t="str">
        <f>IF('PRAPTRA 1 प्रविष्ठी'!M620="","",'PRAPTRA 1 प्रविष्ठी'!M620)</f>
        <v/>
      </c>
      <c r="N620" s="187" t="str">
        <f>IF('PRAPTRA 1 प्रविष्ठी'!N620="","",'PRAPTRA 1 प्रविष्ठी'!N620)</f>
        <v/>
      </c>
      <c r="O620" s="185" t="str">
        <f>IF('PRAPTRA 1 प्रविष्ठी'!O620="","",'PRAPTRA 1 प्रविष्ठी'!O620)</f>
        <v/>
      </c>
      <c r="P620" s="177" t="str">
        <f>IF('PRAPTRA 1 प्रविष्ठी'!P620="","",'PRAPTRA 1 प्रविष्ठी'!P620)</f>
        <v/>
      </c>
      <c r="Q620" s="185" t="str">
        <f>IF('PRAPTRA 1 प्रविष्ठी'!Q620="","",'PRAPTRA 1 प्रविष्ठी'!Q620)</f>
        <v/>
      </c>
      <c r="R620" s="185" t="str">
        <f>IF('PRAPTRA 1 प्रविष्ठी'!R620="","",'PRAPTRA 1 प्रविष्ठी'!R620)</f>
        <v/>
      </c>
      <c r="S620" s="185" t="str">
        <f>IF('PRAPTRA 1 प्रविष्ठी'!S620="","",'PRAPTRA 1 प्रविष्ठी'!S620)</f>
        <v/>
      </c>
      <c r="T620" s="185" t="str">
        <f>IF('PRAPTRA 1 प्रविष्ठी'!T620="","",'PRAPTRA 1 प्रविष्ठी'!T620)</f>
        <v/>
      </c>
      <c r="U620" s="185" t="str">
        <f>IF('PRAPTRA 1 प्रविष्ठी'!U620="","",'PRAPTRA 1 प्रविष्ठी'!U620)</f>
        <v/>
      </c>
      <c r="V620" s="189" t="str">
        <f>IF('PRAPTRA 1 प्रविष्ठी'!V620="","",'PRAPTRA 1 प्रविष्ठी'!V620)</f>
        <v/>
      </c>
      <c r="W620" s="177" t="str">
        <f>IF('PRAPTRA 1 प्रविष्ठी'!W620="","",'PRAPTRA 1 प्रविष्ठी'!W620)</f>
        <v/>
      </c>
      <c r="X620" s="1"/>
      <c r="Y620" s="1"/>
      <c r="Z620" s="1"/>
    </row>
    <row r="621" spans="1:26" ht="24.75" customHeight="1">
      <c r="A621" s="185" t="str">
        <f>IF('PRAPTRA 1 प्रविष्ठी'!A621="","",'PRAPTRA 1 प्रविष्ठी'!A621)</f>
        <v/>
      </c>
      <c r="B621" s="185" t="str">
        <f>IF('PRAPTRA 1 प्रविष्ठी'!B621="","",'PRAPTRA 1 प्रविष्ठी'!B621)</f>
        <v/>
      </c>
      <c r="C621" s="185" t="str">
        <f>IF('PRAPTRA 1 प्रविष्ठी'!C621="","",'PRAPTRA 1 प्रविष्ठी'!C621)</f>
        <v/>
      </c>
      <c r="D621" s="185" t="str">
        <f>IF('PRAPTRA 1 प्रविष्ठी'!D621="","",'PRAPTRA 1 प्रविष्ठी'!D621)</f>
        <v/>
      </c>
      <c r="E621" s="185" t="str">
        <f>IF('PRAPTRA 1 प्रविष्ठी'!E621="","",'PRAPTRA 1 प्रविष्ठी'!E621)</f>
        <v/>
      </c>
      <c r="F621" s="185" t="str">
        <f>IF('PRAPTRA 1 प्रविष्ठी'!F621="","",'PRAPTRA 1 प्रविष्ठी'!F621)</f>
        <v/>
      </c>
      <c r="G621" s="185" t="str">
        <f>IF('PRAPTRA 1 प्रविष्ठी'!G621="","",'PRAPTRA 1 प्रविष्ठी'!G621)</f>
        <v/>
      </c>
      <c r="H621" s="186" t="str">
        <f>IF('PRAPTRA 1 प्रविष्ठी'!H621="","",'PRAPTRA 1 प्रविष्ठी'!H621)</f>
        <v/>
      </c>
      <c r="I621" s="185" t="str">
        <f>IF('PRAPTRA 1 प्रविष्ठी'!I621="","",'PRAPTRA 1 प्रविष्ठी'!I621)</f>
        <v/>
      </c>
      <c r="J621" s="185" t="str">
        <f>IF('PRAPTRA 1 प्रविष्ठी'!J621="","",'PRAPTRA 1 प्रविष्ठी'!J621)</f>
        <v/>
      </c>
      <c r="K621" s="185" t="str">
        <f>IF('PRAPTRA 1 प्रविष्ठी'!K621="","",'PRAPTRA 1 प्रविष्ठी'!K621)</f>
        <v/>
      </c>
      <c r="L621" s="189" t="str">
        <f>IF('PRAPTRA 1 प्रविष्ठी'!L621="","",'PRAPTRA 1 प्रविष्ठी'!L621)</f>
        <v/>
      </c>
      <c r="M621" s="185" t="str">
        <f>IF('PRAPTRA 1 प्रविष्ठी'!M621="","",'PRAPTRA 1 प्रविष्ठी'!M621)</f>
        <v/>
      </c>
      <c r="N621" s="187" t="str">
        <f>IF('PRAPTRA 1 प्रविष्ठी'!N621="","",'PRAPTRA 1 प्रविष्ठी'!N621)</f>
        <v/>
      </c>
      <c r="O621" s="185" t="str">
        <f>IF('PRAPTRA 1 प्रविष्ठी'!O621="","",'PRAPTRA 1 प्रविष्ठी'!O621)</f>
        <v/>
      </c>
      <c r="P621" s="177" t="str">
        <f>IF('PRAPTRA 1 प्रविष्ठी'!P621="","",'PRAPTRA 1 प्रविष्ठी'!P621)</f>
        <v/>
      </c>
      <c r="Q621" s="185" t="str">
        <f>IF('PRAPTRA 1 प्रविष्ठी'!Q621="","",'PRAPTRA 1 प्रविष्ठी'!Q621)</f>
        <v/>
      </c>
      <c r="R621" s="185" t="str">
        <f>IF('PRAPTRA 1 प्रविष्ठी'!R621="","",'PRAPTRA 1 प्रविष्ठी'!R621)</f>
        <v/>
      </c>
      <c r="S621" s="185" t="str">
        <f>IF('PRAPTRA 1 प्रविष्ठी'!S621="","",'PRAPTRA 1 प्रविष्ठी'!S621)</f>
        <v/>
      </c>
      <c r="T621" s="185" t="str">
        <f>IF('PRAPTRA 1 प्रविष्ठी'!T621="","",'PRAPTRA 1 प्रविष्ठी'!T621)</f>
        <v/>
      </c>
      <c r="U621" s="185" t="str">
        <f>IF('PRAPTRA 1 प्रविष्ठी'!U621="","",'PRAPTRA 1 प्रविष्ठी'!U621)</f>
        <v/>
      </c>
      <c r="V621" s="189" t="str">
        <f>IF('PRAPTRA 1 प्रविष्ठी'!V621="","",'PRAPTRA 1 प्रविष्ठी'!V621)</f>
        <v/>
      </c>
      <c r="W621" s="177" t="str">
        <f>IF('PRAPTRA 1 प्रविष्ठी'!W621="","",'PRAPTRA 1 प्रविष्ठी'!W621)</f>
        <v/>
      </c>
      <c r="X621" s="1"/>
      <c r="Y621" s="1"/>
      <c r="Z621" s="1"/>
    </row>
    <row r="622" spans="1:26" ht="24.75" customHeight="1">
      <c r="A622" s="185" t="str">
        <f>IF('PRAPTRA 1 प्रविष्ठी'!A622="","",'PRAPTRA 1 प्रविष्ठी'!A622)</f>
        <v/>
      </c>
      <c r="B622" s="185" t="str">
        <f>IF('PRAPTRA 1 प्रविष्ठी'!B622="","",'PRAPTRA 1 प्रविष्ठी'!B622)</f>
        <v/>
      </c>
      <c r="C622" s="185" t="str">
        <f>IF('PRAPTRA 1 प्रविष्ठी'!C622="","",'PRAPTRA 1 प्रविष्ठी'!C622)</f>
        <v/>
      </c>
      <c r="D622" s="185" t="str">
        <f>IF('PRAPTRA 1 प्रविष्ठी'!D622="","",'PRAPTRA 1 प्रविष्ठी'!D622)</f>
        <v/>
      </c>
      <c r="E622" s="185" t="str">
        <f>IF('PRAPTRA 1 प्रविष्ठी'!E622="","",'PRAPTRA 1 प्रविष्ठी'!E622)</f>
        <v/>
      </c>
      <c r="F622" s="185" t="str">
        <f>IF('PRAPTRA 1 प्रविष्ठी'!F622="","",'PRAPTRA 1 प्रविष्ठी'!F622)</f>
        <v/>
      </c>
      <c r="G622" s="185" t="str">
        <f>IF('PRAPTRA 1 प्रविष्ठी'!G622="","",'PRAPTRA 1 प्रविष्ठी'!G622)</f>
        <v/>
      </c>
      <c r="H622" s="186" t="str">
        <f>IF('PRAPTRA 1 प्रविष्ठी'!H622="","",'PRAPTRA 1 प्रविष्ठी'!H622)</f>
        <v/>
      </c>
      <c r="I622" s="185" t="str">
        <f>IF('PRAPTRA 1 प्रविष्ठी'!I622="","",'PRAPTRA 1 प्रविष्ठी'!I622)</f>
        <v/>
      </c>
      <c r="J622" s="185" t="str">
        <f>IF('PRAPTRA 1 प्रविष्ठी'!J622="","",'PRAPTRA 1 प्रविष्ठी'!J622)</f>
        <v/>
      </c>
      <c r="K622" s="185" t="str">
        <f>IF('PRAPTRA 1 प्रविष्ठी'!K622="","",'PRAPTRA 1 प्रविष्ठी'!K622)</f>
        <v/>
      </c>
      <c r="L622" s="189" t="str">
        <f>IF('PRAPTRA 1 प्रविष्ठी'!L622="","",'PRAPTRA 1 प्रविष्ठी'!L622)</f>
        <v/>
      </c>
      <c r="M622" s="185" t="str">
        <f>IF('PRAPTRA 1 प्रविष्ठी'!M622="","",'PRAPTRA 1 प्रविष्ठी'!M622)</f>
        <v/>
      </c>
      <c r="N622" s="187" t="str">
        <f>IF('PRAPTRA 1 प्रविष्ठी'!N622="","",'PRAPTRA 1 प्रविष्ठी'!N622)</f>
        <v/>
      </c>
      <c r="O622" s="185" t="str">
        <f>IF('PRAPTRA 1 प्रविष्ठी'!O622="","",'PRAPTRA 1 प्रविष्ठी'!O622)</f>
        <v/>
      </c>
      <c r="P622" s="177" t="str">
        <f>IF('PRAPTRA 1 प्रविष्ठी'!P622="","",'PRAPTRA 1 प्रविष्ठी'!P622)</f>
        <v/>
      </c>
      <c r="Q622" s="185" t="str">
        <f>IF('PRAPTRA 1 प्रविष्ठी'!Q622="","",'PRAPTRA 1 प्रविष्ठी'!Q622)</f>
        <v/>
      </c>
      <c r="R622" s="185" t="str">
        <f>IF('PRAPTRA 1 प्रविष्ठी'!R622="","",'PRAPTRA 1 प्रविष्ठी'!R622)</f>
        <v/>
      </c>
      <c r="S622" s="185" t="str">
        <f>IF('PRAPTRA 1 प्रविष्ठी'!S622="","",'PRAPTRA 1 प्रविष्ठी'!S622)</f>
        <v/>
      </c>
      <c r="T622" s="185" t="str">
        <f>IF('PRAPTRA 1 प्रविष्ठी'!T622="","",'PRAPTRA 1 प्रविष्ठी'!T622)</f>
        <v/>
      </c>
      <c r="U622" s="185" t="str">
        <f>IF('PRAPTRA 1 प्रविष्ठी'!U622="","",'PRAPTRA 1 प्रविष्ठी'!U622)</f>
        <v/>
      </c>
      <c r="V622" s="189" t="str">
        <f>IF('PRAPTRA 1 प्रविष्ठी'!V622="","",'PRAPTRA 1 प्रविष्ठी'!V622)</f>
        <v/>
      </c>
      <c r="W622" s="177" t="str">
        <f>IF('PRAPTRA 1 प्रविष्ठी'!W622="","",'PRAPTRA 1 प्रविष्ठी'!W622)</f>
        <v/>
      </c>
      <c r="X622" s="1"/>
      <c r="Y622" s="1"/>
      <c r="Z622" s="1"/>
    </row>
    <row r="623" spans="1:26" ht="24.75" customHeight="1">
      <c r="A623" s="185" t="str">
        <f>IF('PRAPTRA 1 प्रविष्ठी'!A623="","",'PRAPTRA 1 प्रविष्ठी'!A623)</f>
        <v/>
      </c>
      <c r="B623" s="185" t="str">
        <f>IF('PRAPTRA 1 प्रविष्ठी'!B623="","",'PRAPTRA 1 प्रविष्ठी'!B623)</f>
        <v/>
      </c>
      <c r="C623" s="185" t="str">
        <f>IF('PRAPTRA 1 प्रविष्ठी'!C623="","",'PRAPTRA 1 प्रविष्ठी'!C623)</f>
        <v/>
      </c>
      <c r="D623" s="185" t="str">
        <f>IF('PRAPTRA 1 प्रविष्ठी'!D623="","",'PRAPTRA 1 प्रविष्ठी'!D623)</f>
        <v/>
      </c>
      <c r="E623" s="185" t="str">
        <f>IF('PRAPTRA 1 प्रविष्ठी'!E623="","",'PRAPTRA 1 प्रविष्ठी'!E623)</f>
        <v/>
      </c>
      <c r="F623" s="185" t="str">
        <f>IF('PRAPTRA 1 प्रविष्ठी'!F623="","",'PRAPTRA 1 प्रविष्ठी'!F623)</f>
        <v/>
      </c>
      <c r="G623" s="185" t="str">
        <f>IF('PRAPTRA 1 प्रविष्ठी'!G623="","",'PRAPTRA 1 प्रविष्ठी'!G623)</f>
        <v/>
      </c>
      <c r="H623" s="186" t="str">
        <f>IF('PRAPTRA 1 प्रविष्ठी'!H623="","",'PRAPTRA 1 प्रविष्ठी'!H623)</f>
        <v/>
      </c>
      <c r="I623" s="185" t="str">
        <f>IF('PRAPTRA 1 प्रविष्ठी'!I623="","",'PRAPTRA 1 प्रविष्ठी'!I623)</f>
        <v/>
      </c>
      <c r="J623" s="185" t="str">
        <f>IF('PRAPTRA 1 प्रविष्ठी'!J623="","",'PRAPTRA 1 प्रविष्ठी'!J623)</f>
        <v/>
      </c>
      <c r="K623" s="185" t="str">
        <f>IF('PRAPTRA 1 प्रविष्ठी'!K623="","",'PRAPTRA 1 प्रविष्ठी'!K623)</f>
        <v/>
      </c>
      <c r="L623" s="189" t="str">
        <f>IF('PRAPTRA 1 प्रविष्ठी'!L623="","",'PRAPTRA 1 प्रविष्ठी'!L623)</f>
        <v/>
      </c>
      <c r="M623" s="185" t="str">
        <f>IF('PRAPTRA 1 प्रविष्ठी'!M623="","",'PRAPTRA 1 प्रविष्ठी'!M623)</f>
        <v/>
      </c>
      <c r="N623" s="187" t="str">
        <f>IF('PRAPTRA 1 प्रविष्ठी'!N623="","",'PRAPTRA 1 प्रविष्ठी'!N623)</f>
        <v/>
      </c>
      <c r="O623" s="185" t="str">
        <f>IF('PRAPTRA 1 प्रविष्ठी'!O623="","",'PRAPTRA 1 प्रविष्ठी'!O623)</f>
        <v/>
      </c>
      <c r="P623" s="177" t="str">
        <f>IF('PRAPTRA 1 प्रविष्ठी'!P623="","",'PRAPTRA 1 प्रविष्ठी'!P623)</f>
        <v/>
      </c>
      <c r="Q623" s="185" t="str">
        <f>IF('PRAPTRA 1 प्रविष्ठी'!Q623="","",'PRAPTRA 1 प्रविष्ठी'!Q623)</f>
        <v/>
      </c>
      <c r="R623" s="185" t="str">
        <f>IF('PRAPTRA 1 प्रविष्ठी'!R623="","",'PRAPTRA 1 प्रविष्ठी'!R623)</f>
        <v/>
      </c>
      <c r="S623" s="185" t="str">
        <f>IF('PRAPTRA 1 प्रविष्ठी'!S623="","",'PRAPTRA 1 प्रविष्ठी'!S623)</f>
        <v/>
      </c>
      <c r="T623" s="185" t="str">
        <f>IF('PRAPTRA 1 प्रविष्ठी'!T623="","",'PRAPTRA 1 प्रविष्ठी'!T623)</f>
        <v/>
      </c>
      <c r="U623" s="185" t="str">
        <f>IF('PRAPTRA 1 प्रविष्ठी'!U623="","",'PRAPTRA 1 प्रविष्ठी'!U623)</f>
        <v/>
      </c>
      <c r="V623" s="189" t="str">
        <f>IF('PRAPTRA 1 प्रविष्ठी'!V623="","",'PRAPTRA 1 प्रविष्ठी'!V623)</f>
        <v/>
      </c>
      <c r="W623" s="177" t="str">
        <f>IF('PRAPTRA 1 प्रविष्ठी'!W623="","",'PRAPTRA 1 प्रविष्ठी'!W623)</f>
        <v/>
      </c>
      <c r="X623" s="1"/>
      <c r="Y623" s="1"/>
      <c r="Z623" s="1"/>
    </row>
    <row r="624" spans="1:26" ht="24.75" customHeight="1">
      <c r="A624" s="185" t="str">
        <f>IF('PRAPTRA 1 प्रविष्ठी'!A624="","",'PRAPTRA 1 प्रविष्ठी'!A624)</f>
        <v/>
      </c>
      <c r="B624" s="185" t="str">
        <f>IF('PRAPTRA 1 प्रविष्ठी'!B624="","",'PRAPTRA 1 प्रविष्ठी'!B624)</f>
        <v/>
      </c>
      <c r="C624" s="185" t="str">
        <f>IF('PRAPTRA 1 प्रविष्ठी'!C624="","",'PRAPTRA 1 प्रविष्ठी'!C624)</f>
        <v/>
      </c>
      <c r="D624" s="185" t="str">
        <f>IF('PRAPTRA 1 प्रविष्ठी'!D624="","",'PRAPTRA 1 प्रविष्ठी'!D624)</f>
        <v/>
      </c>
      <c r="E624" s="185" t="str">
        <f>IF('PRAPTRA 1 प्रविष्ठी'!E624="","",'PRAPTRA 1 प्रविष्ठी'!E624)</f>
        <v/>
      </c>
      <c r="F624" s="185" t="str">
        <f>IF('PRAPTRA 1 प्रविष्ठी'!F624="","",'PRAPTRA 1 प्रविष्ठी'!F624)</f>
        <v/>
      </c>
      <c r="G624" s="185" t="str">
        <f>IF('PRAPTRA 1 प्रविष्ठी'!G624="","",'PRAPTRA 1 प्रविष्ठी'!G624)</f>
        <v/>
      </c>
      <c r="H624" s="186" t="str">
        <f>IF('PRAPTRA 1 प्रविष्ठी'!H624="","",'PRAPTRA 1 प्रविष्ठी'!H624)</f>
        <v/>
      </c>
      <c r="I624" s="185" t="str">
        <f>IF('PRAPTRA 1 प्रविष्ठी'!I624="","",'PRAPTRA 1 प्रविष्ठी'!I624)</f>
        <v/>
      </c>
      <c r="J624" s="185" t="str">
        <f>IF('PRAPTRA 1 प्रविष्ठी'!J624="","",'PRAPTRA 1 प्रविष्ठी'!J624)</f>
        <v/>
      </c>
      <c r="K624" s="185" t="str">
        <f>IF('PRAPTRA 1 प्रविष्ठी'!K624="","",'PRAPTRA 1 प्रविष्ठी'!K624)</f>
        <v/>
      </c>
      <c r="L624" s="189" t="str">
        <f>IF('PRAPTRA 1 प्रविष्ठी'!L624="","",'PRAPTRA 1 प्रविष्ठी'!L624)</f>
        <v/>
      </c>
      <c r="M624" s="185" t="str">
        <f>IF('PRAPTRA 1 प्रविष्ठी'!M624="","",'PRAPTRA 1 प्रविष्ठी'!M624)</f>
        <v/>
      </c>
      <c r="N624" s="187" t="str">
        <f>IF('PRAPTRA 1 प्रविष्ठी'!N624="","",'PRAPTRA 1 प्रविष्ठी'!N624)</f>
        <v/>
      </c>
      <c r="O624" s="185" t="str">
        <f>IF('PRAPTRA 1 प्रविष्ठी'!O624="","",'PRAPTRA 1 प्रविष्ठी'!O624)</f>
        <v/>
      </c>
      <c r="P624" s="177" t="str">
        <f>IF('PRAPTRA 1 प्रविष्ठी'!P624="","",'PRAPTRA 1 प्रविष्ठी'!P624)</f>
        <v/>
      </c>
      <c r="Q624" s="185" t="str">
        <f>IF('PRAPTRA 1 प्रविष्ठी'!Q624="","",'PRAPTRA 1 प्रविष्ठी'!Q624)</f>
        <v/>
      </c>
      <c r="R624" s="185" t="str">
        <f>IF('PRAPTRA 1 प्रविष्ठी'!R624="","",'PRAPTRA 1 प्रविष्ठी'!R624)</f>
        <v/>
      </c>
      <c r="S624" s="185" t="str">
        <f>IF('PRAPTRA 1 प्रविष्ठी'!S624="","",'PRAPTRA 1 प्रविष्ठी'!S624)</f>
        <v/>
      </c>
      <c r="T624" s="185" t="str">
        <f>IF('PRAPTRA 1 प्रविष्ठी'!T624="","",'PRAPTRA 1 प्रविष्ठी'!T624)</f>
        <v/>
      </c>
      <c r="U624" s="185" t="str">
        <f>IF('PRAPTRA 1 प्रविष्ठी'!U624="","",'PRAPTRA 1 प्रविष्ठी'!U624)</f>
        <v/>
      </c>
      <c r="V624" s="189" t="str">
        <f>IF('PRAPTRA 1 प्रविष्ठी'!V624="","",'PRAPTRA 1 प्रविष्ठी'!V624)</f>
        <v/>
      </c>
      <c r="W624" s="177" t="str">
        <f>IF('PRAPTRA 1 प्रविष्ठी'!W624="","",'PRAPTRA 1 प्रविष्ठी'!W624)</f>
        <v/>
      </c>
      <c r="X624" s="1"/>
      <c r="Y624" s="1"/>
      <c r="Z624" s="1"/>
    </row>
    <row r="625" spans="1:26" ht="24.75" customHeight="1">
      <c r="A625" s="185" t="str">
        <f>IF('PRAPTRA 1 प्रविष्ठी'!A625="","",'PRAPTRA 1 प्रविष्ठी'!A625)</f>
        <v/>
      </c>
      <c r="B625" s="185" t="str">
        <f>IF('PRAPTRA 1 प्रविष्ठी'!B625="","",'PRAPTRA 1 प्रविष्ठी'!B625)</f>
        <v/>
      </c>
      <c r="C625" s="185" t="str">
        <f>IF('PRAPTRA 1 प्रविष्ठी'!C625="","",'PRAPTRA 1 प्रविष्ठी'!C625)</f>
        <v/>
      </c>
      <c r="D625" s="185" t="str">
        <f>IF('PRAPTRA 1 प्रविष्ठी'!D625="","",'PRAPTRA 1 प्रविष्ठी'!D625)</f>
        <v/>
      </c>
      <c r="E625" s="185" t="str">
        <f>IF('PRAPTRA 1 प्रविष्ठी'!E625="","",'PRAPTRA 1 प्रविष्ठी'!E625)</f>
        <v/>
      </c>
      <c r="F625" s="185" t="str">
        <f>IF('PRAPTRA 1 प्रविष्ठी'!F625="","",'PRAPTRA 1 प्रविष्ठी'!F625)</f>
        <v/>
      </c>
      <c r="G625" s="185" t="str">
        <f>IF('PRAPTRA 1 प्रविष्ठी'!G625="","",'PRAPTRA 1 प्रविष्ठी'!G625)</f>
        <v/>
      </c>
      <c r="H625" s="186" t="str">
        <f>IF('PRAPTRA 1 प्रविष्ठी'!H625="","",'PRAPTRA 1 प्रविष्ठी'!H625)</f>
        <v/>
      </c>
      <c r="I625" s="185" t="str">
        <f>IF('PRAPTRA 1 प्रविष्ठी'!I625="","",'PRAPTRA 1 प्रविष्ठी'!I625)</f>
        <v/>
      </c>
      <c r="J625" s="185" t="str">
        <f>IF('PRAPTRA 1 प्रविष्ठी'!J625="","",'PRAPTRA 1 प्रविष्ठी'!J625)</f>
        <v/>
      </c>
      <c r="K625" s="185" t="str">
        <f>IF('PRAPTRA 1 प्रविष्ठी'!K625="","",'PRAPTRA 1 प्रविष्ठी'!K625)</f>
        <v/>
      </c>
      <c r="L625" s="189" t="str">
        <f>IF('PRAPTRA 1 प्रविष्ठी'!L625="","",'PRAPTRA 1 प्रविष्ठी'!L625)</f>
        <v/>
      </c>
      <c r="M625" s="185" t="str">
        <f>IF('PRAPTRA 1 प्रविष्ठी'!M625="","",'PRAPTRA 1 प्रविष्ठी'!M625)</f>
        <v/>
      </c>
      <c r="N625" s="187" t="str">
        <f>IF('PRAPTRA 1 प्रविष्ठी'!N625="","",'PRAPTRA 1 प्रविष्ठी'!N625)</f>
        <v/>
      </c>
      <c r="O625" s="185" t="str">
        <f>IF('PRAPTRA 1 प्रविष्ठी'!O625="","",'PRAPTRA 1 प्रविष्ठी'!O625)</f>
        <v/>
      </c>
      <c r="P625" s="177" t="str">
        <f>IF('PRAPTRA 1 प्रविष्ठी'!P625="","",'PRAPTRA 1 प्रविष्ठी'!P625)</f>
        <v/>
      </c>
      <c r="Q625" s="185" t="str">
        <f>IF('PRAPTRA 1 प्रविष्ठी'!Q625="","",'PRAPTRA 1 प्रविष्ठी'!Q625)</f>
        <v/>
      </c>
      <c r="R625" s="185" t="str">
        <f>IF('PRAPTRA 1 प्रविष्ठी'!R625="","",'PRAPTRA 1 प्रविष्ठी'!R625)</f>
        <v/>
      </c>
      <c r="S625" s="185" t="str">
        <f>IF('PRAPTRA 1 प्रविष्ठी'!S625="","",'PRAPTRA 1 प्रविष्ठी'!S625)</f>
        <v/>
      </c>
      <c r="T625" s="185" t="str">
        <f>IF('PRAPTRA 1 प्रविष्ठी'!T625="","",'PRAPTRA 1 प्रविष्ठी'!T625)</f>
        <v/>
      </c>
      <c r="U625" s="185" t="str">
        <f>IF('PRAPTRA 1 प्रविष्ठी'!U625="","",'PRAPTRA 1 प्रविष्ठी'!U625)</f>
        <v/>
      </c>
      <c r="V625" s="189" t="str">
        <f>IF('PRAPTRA 1 प्रविष्ठी'!V625="","",'PRAPTRA 1 प्रविष्ठी'!V625)</f>
        <v/>
      </c>
      <c r="W625" s="177" t="str">
        <f>IF('PRAPTRA 1 प्रविष्ठी'!W625="","",'PRAPTRA 1 प्रविष्ठी'!W625)</f>
        <v/>
      </c>
      <c r="X625" s="1"/>
      <c r="Y625" s="1"/>
      <c r="Z625" s="1"/>
    </row>
    <row r="626" spans="1:26" ht="24.75" customHeight="1">
      <c r="A626" s="185" t="str">
        <f>IF('PRAPTRA 1 प्रविष्ठी'!A626="","",'PRAPTRA 1 प्रविष्ठी'!A626)</f>
        <v/>
      </c>
      <c r="B626" s="185" t="str">
        <f>IF('PRAPTRA 1 प्रविष्ठी'!B626="","",'PRAPTRA 1 प्रविष्ठी'!B626)</f>
        <v/>
      </c>
      <c r="C626" s="185" t="str">
        <f>IF('PRAPTRA 1 प्रविष्ठी'!C626="","",'PRAPTRA 1 प्रविष्ठी'!C626)</f>
        <v/>
      </c>
      <c r="D626" s="185" t="str">
        <f>IF('PRAPTRA 1 प्रविष्ठी'!D626="","",'PRAPTRA 1 प्रविष्ठी'!D626)</f>
        <v/>
      </c>
      <c r="E626" s="185" t="str">
        <f>IF('PRAPTRA 1 प्रविष्ठी'!E626="","",'PRAPTRA 1 प्रविष्ठी'!E626)</f>
        <v/>
      </c>
      <c r="F626" s="185" t="str">
        <f>IF('PRAPTRA 1 प्रविष्ठी'!F626="","",'PRAPTRA 1 प्रविष्ठी'!F626)</f>
        <v/>
      </c>
      <c r="G626" s="185" t="str">
        <f>IF('PRAPTRA 1 प्रविष्ठी'!G626="","",'PRAPTRA 1 प्रविष्ठी'!G626)</f>
        <v/>
      </c>
      <c r="H626" s="186" t="str">
        <f>IF('PRAPTRA 1 प्रविष्ठी'!H626="","",'PRAPTRA 1 प्रविष्ठी'!H626)</f>
        <v/>
      </c>
      <c r="I626" s="185" t="str">
        <f>IF('PRAPTRA 1 प्रविष्ठी'!I626="","",'PRAPTRA 1 प्रविष्ठी'!I626)</f>
        <v/>
      </c>
      <c r="J626" s="185" t="str">
        <f>IF('PRAPTRA 1 प्रविष्ठी'!J626="","",'PRAPTRA 1 प्रविष्ठी'!J626)</f>
        <v/>
      </c>
      <c r="K626" s="185" t="str">
        <f>IF('PRAPTRA 1 प्रविष्ठी'!K626="","",'PRAPTRA 1 प्रविष्ठी'!K626)</f>
        <v/>
      </c>
      <c r="L626" s="189" t="str">
        <f>IF('PRAPTRA 1 प्रविष्ठी'!L626="","",'PRAPTRA 1 प्रविष्ठी'!L626)</f>
        <v/>
      </c>
      <c r="M626" s="185" t="str">
        <f>IF('PRAPTRA 1 प्रविष्ठी'!M626="","",'PRAPTRA 1 प्रविष्ठी'!M626)</f>
        <v/>
      </c>
      <c r="N626" s="187" t="str">
        <f>IF('PRAPTRA 1 प्रविष्ठी'!N626="","",'PRAPTRA 1 प्रविष्ठी'!N626)</f>
        <v/>
      </c>
      <c r="O626" s="185" t="str">
        <f>IF('PRAPTRA 1 प्रविष्ठी'!O626="","",'PRAPTRA 1 प्रविष्ठी'!O626)</f>
        <v/>
      </c>
      <c r="P626" s="177" t="str">
        <f>IF('PRAPTRA 1 प्रविष्ठी'!P626="","",'PRAPTRA 1 प्रविष्ठी'!P626)</f>
        <v/>
      </c>
      <c r="Q626" s="185" t="str">
        <f>IF('PRAPTRA 1 प्रविष्ठी'!Q626="","",'PRAPTRA 1 प्रविष्ठी'!Q626)</f>
        <v/>
      </c>
      <c r="R626" s="185" t="str">
        <f>IF('PRAPTRA 1 प्रविष्ठी'!R626="","",'PRAPTRA 1 प्रविष्ठी'!R626)</f>
        <v/>
      </c>
      <c r="S626" s="185" t="str">
        <f>IF('PRAPTRA 1 प्रविष्ठी'!S626="","",'PRAPTRA 1 प्रविष्ठी'!S626)</f>
        <v/>
      </c>
      <c r="T626" s="185" t="str">
        <f>IF('PRAPTRA 1 प्रविष्ठी'!T626="","",'PRAPTRA 1 प्रविष्ठी'!T626)</f>
        <v/>
      </c>
      <c r="U626" s="185" t="str">
        <f>IF('PRAPTRA 1 प्रविष्ठी'!U626="","",'PRAPTRA 1 प्रविष्ठी'!U626)</f>
        <v/>
      </c>
      <c r="V626" s="189" t="str">
        <f>IF('PRAPTRA 1 प्रविष्ठी'!V626="","",'PRAPTRA 1 प्रविष्ठी'!V626)</f>
        <v/>
      </c>
      <c r="W626" s="177" t="str">
        <f>IF('PRAPTRA 1 प्रविष्ठी'!W626="","",'PRAPTRA 1 प्रविष्ठी'!W626)</f>
        <v/>
      </c>
      <c r="X626" s="1"/>
      <c r="Y626" s="1"/>
      <c r="Z626" s="1"/>
    </row>
    <row r="627" spans="1:26" ht="24.75" customHeight="1">
      <c r="A627" s="185" t="str">
        <f>IF('PRAPTRA 1 प्रविष्ठी'!A627="","",'PRAPTRA 1 प्रविष्ठी'!A627)</f>
        <v/>
      </c>
      <c r="B627" s="185" t="str">
        <f>IF('PRAPTRA 1 प्रविष्ठी'!B627="","",'PRAPTRA 1 प्रविष्ठी'!B627)</f>
        <v/>
      </c>
      <c r="C627" s="185" t="str">
        <f>IF('PRAPTRA 1 प्रविष्ठी'!C627="","",'PRAPTRA 1 प्रविष्ठी'!C627)</f>
        <v/>
      </c>
      <c r="D627" s="185" t="str">
        <f>IF('PRAPTRA 1 प्रविष्ठी'!D627="","",'PRAPTRA 1 प्रविष्ठी'!D627)</f>
        <v/>
      </c>
      <c r="E627" s="185" t="str">
        <f>IF('PRAPTRA 1 प्रविष्ठी'!E627="","",'PRAPTRA 1 प्रविष्ठी'!E627)</f>
        <v/>
      </c>
      <c r="F627" s="185" t="str">
        <f>IF('PRAPTRA 1 प्रविष्ठी'!F627="","",'PRAPTRA 1 प्रविष्ठी'!F627)</f>
        <v/>
      </c>
      <c r="G627" s="185" t="str">
        <f>IF('PRAPTRA 1 प्रविष्ठी'!G627="","",'PRAPTRA 1 प्रविष्ठी'!G627)</f>
        <v/>
      </c>
      <c r="H627" s="186" t="str">
        <f>IF('PRAPTRA 1 प्रविष्ठी'!H627="","",'PRAPTRA 1 प्रविष्ठी'!H627)</f>
        <v/>
      </c>
      <c r="I627" s="185" t="str">
        <f>IF('PRAPTRA 1 प्रविष्ठी'!I627="","",'PRAPTRA 1 प्रविष्ठी'!I627)</f>
        <v/>
      </c>
      <c r="J627" s="185" t="str">
        <f>IF('PRAPTRA 1 प्रविष्ठी'!J627="","",'PRAPTRA 1 प्रविष्ठी'!J627)</f>
        <v/>
      </c>
      <c r="K627" s="185" t="str">
        <f>IF('PRAPTRA 1 प्रविष्ठी'!K627="","",'PRAPTRA 1 प्रविष्ठी'!K627)</f>
        <v/>
      </c>
      <c r="L627" s="189" t="str">
        <f>IF('PRAPTRA 1 प्रविष्ठी'!L627="","",'PRAPTRA 1 प्रविष्ठी'!L627)</f>
        <v/>
      </c>
      <c r="M627" s="185" t="str">
        <f>IF('PRAPTRA 1 प्रविष्ठी'!M627="","",'PRAPTRA 1 प्रविष्ठी'!M627)</f>
        <v/>
      </c>
      <c r="N627" s="187" t="str">
        <f>IF('PRAPTRA 1 प्रविष्ठी'!N627="","",'PRAPTRA 1 प्रविष्ठी'!N627)</f>
        <v/>
      </c>
      <c r="O627" s="185" t="str">
        <f>IF('PRAPTRA 1 प्रविष्ठी'!O627="","",'PRAPTRA 1 प्रविष्ठी'!O627)</f>
        <v/>
      </c>
      <c r="P627" s="177" t="str">
        <f>IF('PRAPTRA 1 प्रविष्ठी'!P627="","",'PRAPTRA 1 प्रविष्ठी'!P627)</f>
        <v/>
      </c>
      <c r="Q627" s="185" t="str">
        <f>IF('PRAPTRA 1 प्रविष्ठी'!Q627="","",'PRAPTRA 1 प्रविष्ठी'!Q627)</f>
        <v/>
      </c>
      <c r="R627" s="185" t="str">
        <f>IF('PRAPTRA 1 प्रविष्ठी'!R627="","",'PRAPTRA 1 प्रविष्ठी'!R627)</f>
        <v/>
      </c>
      <c r="S627" s="185" t="str">
        <f>IF('PRAPTRA 1 प्रविष्ठी'!S627="","",'PRAPTRA 1 प्रविष्ठी'!S627)</f>
        <v/>
      </c>
      <c r="T627" s="185" t="str">
        <f>IF('PRAPTRA 1 प्रविष्ठी'!T627="","",'PRAPTRA 1 प्रविष्ठी'!T627)</f>
        <v/>
      </c>
      <c r="U627" s="185" t="str">
        <f>IF('PRAPTRA 1 प्रविष्ठी'!U627="","",'PRAPTRA 1 प्रविष्ठी'!U627)</f>
        <v/>
      </c>
      <c r="V627" s="189" t="str">
        <f>IF('PRAPTRA 1 प्रविष्ठी'!V627="","",'PRAPTRA 1 प्रविष्ठी'!V627)</f>
        <v/>
      </c>
      <c r="W627" s="177" t="str">
        <f>IF('PRAPTRA 1 प्रविष्ठी'!W627="","",'PRAPTRA 1 प्रविष्ठी'!W627)</f>
        <v/>
      </c>
      <c r="X627" s="1"/>
      <c r="Y627" s="1"/>
      <c r="Z627" s="1"/>
    </row>
    <row r="628" spans="1:26" ht="24.75" customHeight="1">
      <c r="A628" s="185" t="str">
        <f>IF('PRAPTRA 1 प्रविष्ठी'!A628="","",'PRAPTRA 1 प्रविष्ठी'!A628)</f>
        <v/>
      </c>
      <c r="B628" s="185" t="str">
        <f>IF('PRAPTRA 1 प्रविष्ठी'!B628="","",'PRAPTRA 1 प्रविष्ठी'!B628)</f>
        <v/>
      </c>
      <c r="C628" s="185" t="str">
        <f>IF('PRAPTRA 1 प्रविष्ठी'!C628="","",'PRAPTRA 1 प्रविष्ठी'!C628)</f>
        <v/>
      </c>
      <c r="D628" s="185" t="str">
        <f>IF('PRAPTRA 1 प्रविष्ठी'!D628="","",'PRAPTRA 1 प्रविष्ठी'!D628)</f>
        <v/>
      </c>
      <c r="E628" s="185" t="str">
        <f>IF('PRAPTRA 1 प्रविष्ठी'!E628="","",'PRAPTRA 1 प्रविष्ठी'!E628)</f>
        <v/>
      </c>
      <c r="F628" s="185" t="str">
        <f>IF('PRAPTRA 1 प्रविष्ठी'!F628="","",'PRAPTRA 1 प्रविष्ठी'!F628)</f>
        <v/>
      </c>
      <c r="G628" s="185" t="str">
        <f>IF('PRAPTRA 1 प्रविष्ठी'!G628="","",'PRAPTRA 1 प्रविष्ठी'!G628)</f>
        <v/>
      </c>
      <c r="H628" s="186" t="str">
        <f>IF('PRAPTRA 1 प्रविष्ठी'!H628="","",'PRAPTRA 1 प्रविष्ठी'!H628)</f>
        <v/>
      </c>
      <c r="I628" s="185" t="str">
        <f>IF('PRAPTRA 1 प्रविष्ठी'!I628="","",'PRAPTRA 1 प्रविष्ठी'!I628)</f>
        <v/>
      </c>
      <c r="J628" s="185" t="str">
        <f>IF('PRAPTRA 1 प्रविष्ठी'!J628="","",'PRAPTRA 1 प्रविष्ठी'!J628)</f>
        <v/>
      </c>
      <c r="K628" s="185" t="str">
        <f>IF('PRAPTRA 1 प्रविष्ठी'!K628="","",'PRAPTRA 1 प्रविष्ठी'!K628)</f>
        <v/>
      </c>
      <c r="L628" s="189" t="str">
        <f>IF('PRAPTRA 1 प्रविष्ठी'!L628="","",'PRAPTRA 1 प्रविष्ठी'!L628)</f>
        <v/>
      </c>
      <c r="M628" s="185" t="str">
        <f>IF('PRAPTRA 1 प्रविष्ठी'!M628="","",'PRAPTRA 1 प्रविष्ठी'!M628)</f>
        <v/>
      </c>
      <c r="N628" s="187" t="str">
        <f>IF('PRAPTRA 1 प्रविष्ठी'!N628="","",'PRAPTRA 1 प्रविष्ठी'!N628)</f>
        <v/>
      </c>
      <c r="O628" s="185" t="str">
        <f>IF('PRAPTRA 1 प्रविष्ठी'!O628="","",'PRAPTRA 1 प्रविष्ठी'!O628)</f>
        <v/>
      </c>
      <c r="P628" s="177" t="str">
        <f>IF('PRAPTRA 1 प्रविष्ठी'!P628="","",'PRAPTRA 1 प्रविष्ठी'!P628)</f>
        <v/>
      </c>
      <c r="Q628" s="185" t="str">
        <f>IF('PRAPTRA 1 प्रविष्ठी'!Q628="","",'PRAPTRA 1 प्रविष्ठी'!Q628)</f>
        <v/>
      </c>
      <c r="R628" s="185" t="str">
        <f>IF('PRAPTRA 1 प्रविष्ठी'!R628="","",'PRAPTRA 1 प्रविष्ठी'!R628)</f>
        <v/>
      </c>
      <c r="S628" s="185" t="str">
        <f>IF('PRAPTRA 1 प्रविष्ठी'!S628="","",'PRAPTRA 1 प्रविष्ठी'!S628)</f>
        <v/>
      </c>
      <c r="T628" s="185" t="str">
        <f>IF('PRAPTRA 1 प्रविष्ठी'!T628="","",'PRAPTRA 1 प्रविष्ठी'!T628)</f>
        <v/>
      </c>
      <c r="U628" s="185" t="str">
        <f>IF('PRAPTRA 1 प्रविष्ठी'!U628="","",'PRAPTRA 1 प्रविष्ठी'!U628)</f>
        <v/>
      </c>
      <c r="V628" s="189" t="str">
        <f>IF('PRAPTRA 1 प्रविष्ठी'!V628="","",'PRAPTRA 1 प्रविष्ठी'!V628)</f>
        <v/>
      </c>
      <c r="W628" s="177" t="str">
        <f>IF('PRAPTRA 1 प्रविष्ठी'!W628="","",'PRAPTRA 1 प्रविष्ठी'!W628)</f>
        <v/>
      </c>
      <c r="X628" s="1"/>
      <c r="Y628" s="1"/>
      <c r="Z628" s="1"/>
    </row>
    <row r="629" spans="1:26" ht="24.75" customHeight="1">
      <c r="A629" s="185" t="str">
        <f>IF('PRAPTRA 1 प्रविष्ठी'!A629="","",'PRAPTRA 1 प्रविष्ठी'!A629)</f>
        <v/>
      </c>
      <c r="B629" s="185" t="str">
        <f>IF('PRAPTRA 1 प्रविष्ठी'!B629="","",'PRAPTRA 1 प्रविष्ठी'!B629)</f>
        <v/>
      </c>
      <c r="C629" s="185" t="str">
        <f>IF('PRAPTRA 1 प्रविष्ठी'!C629="","",'PRAPTRA 1 प्रविष्ठी'!C629)</f>
        <v/>
      </c>
      <c r="D629" s="185" t="str">
        <f>IF('PRAPTRA 1 प्रविष्ठी'!D629="","",'PRAPTRA 1 प्रविष्ठी'!D629)</f>
        <v/>
      </c>
      <c r="E629" s="185" t="str">
        <f>IF('PRAPTRA 1 प्रविष्ठी'!E629="","",'PRAPTRA 1 प्रविष्ठी'!E629)</f>
        <v/>
      </c>
      <c r="F629" s="185" t="str">
        <f>IF('PRAPTRA 1 प्रविष्ठी'!F629="","",'PRAPTRA 1 प्रविष्ठी'!F629)</f>
        <v/>
      </c>
      <c r="G629" s="185" t="str">
        <f>IF('PRAPTRA 1 प्रविष्ठी'!G629="","",'PRAPTRA 1 प्रविष्ठी'!G629)</f>
        <v/>
      </c>
      <c r="H629" s="186" t="str">
        <f>IF('PRAPTRA 1 प्रविष्ठी'!H629="","",'PRAPTRA 1 प्रविष्ठी'!H629)</f>
        <v/>
      </c>
      <c r="I629" s="185" t="str">
        <f>IF('PRAPTRA 1 प्रविष्ठी'!I629="","",'PRAPTRA 1 प्रविष्ठी'!I629)</f>
        <v/>
      </c>
      <c r="J629" s="185" t="str">
        <f>IF('PRAPTRA 1 प्रविष्ठी'!J629="","",'PRAPTRA 1 प्रविष्ठी'!J629)</f>
        <v/>
      </c>
      <c r="K629" s="185" t="str">
        <f>IF('PRAPTRA 1 प्रविष्ठी'!K629="","",'PRAPTRA 1 प्रविष्ठी'!K629)</f>
        <v/>
      </c>
      <c r="L629" s="189" t="str">
        <f>IF('PRAPTRA 1 प्रविष्ठी'!L629="","",'PRAPTRA 1 प्रविष्ठी'!L629)</f>
        <v/>
      </c>
      <c r="M629" s="185" t="str">
        <f>IF('PRAPTRA 1 प्रविष्ठी'!M629="","",'PRAPTRA 1 प्रविष्ठी'!M629)</f>
        <v/>
      </c>
      <c r="N629" s="187" t="str">
        <f>IF('PRAPTRA 1 प्रविष्ठी'!N629="","",'PRAPTRA 1 प्रविष्ठी'!N629)</f>
        <v/>
      </c>
      <c r="O629" s="185" t="str">
        <f>IF('PRAPTRA 1 प्रविष्ठी'!O629="","",'PRAPTRA 1 प्रविष्ठी'!O629)</f>
        <v/>
      </c>
      <c r="P629" s="177" t="str">
        <f>IF('PRAPTRA 1 प्रविष्ठी'!P629="","",'PRAPTRA 1 प्रविष्ठी'!P629)</f>
        <v/>
      </c>
      <c r="Q629" s="185" t="str">
        <f>IF('PRAPTRA 1 प्रविष्ठी'!Q629="","",'PRAPTRA 1 प्रविष्ठी'!Q629)</f>
        <v/>
      </c>
      <c r="R629" s="185" t="str">
        <f>IF('PRAPTRA 1 प्रविष्ठी'!R629="","",'PRAPTRA 1 प्रविष्ठी'!R629)</f>
        <v/>
      </c>
      <c r="S629" s="185" t="str">
        <f>IF('PRAPTRA 1 प्रविष्ठी'!S629="","",'PRAPTRA 1 प्रविष्ठी'!S629)</f>
        <v/>
      </c>
      <c r="T629" s="185" t="str">
        <f>IF('PRAPTRA 1 प्रविष्ठी'!T629="","",'PRAPTRA 1 प्रविष्ठी'!T629)</f>
        <v/>
      </c>
      <c r="U629" s="185" t="str">
        <f>IF('PRAPTRA 1 प्रविष्ठी'!U629="","",'PRAPTRA 1 प्रविष्ठी'!U629)</f>
        <v/>
      </c>
      <c r="V629" s="189" t="str">
        <f>IF('PRAPTRA 1 प्रविष्ठी'!V629="","",'PRAPTRA 1 प्रविष्ठी'!V629)</f>
        <v/>
      </c>
      <c r="W629" s="177" t="str">
        <f>IF('PRAPTRA 1 प्रविष्ठी'!W629="","",'PRAPTRA 1 प्रविष्ठी'!W629)</f>
        <v/>
      </c>
      <c r="X629" s="1"/>
      <c r="Y629" s="1"/>
      <c r="Z629" s="1"/>
    </row>
    <row r="630" spans="1:26" ht="24.75" customHeight="1">
      <c r="A630" s="185" t="str">
        <f>IF('PRAPTRA 1 प्रविष्ठी'!A630="","",'PRAPTRA 1 प्रविष्ठी'!A630)</f>
        <v/>
      </c>
      <c r="B630" s="185" t="str">
        <f>IF('PRAPTRA 1 प्रविष्ठी'!B630="","",'PRAPTRA 1 प्रविष्ठी'!B630)</f>
        <v/>
      </c>
      <c r="C630" s="185" t="str">
        <f>IF('PRAPTRA 1 प्रविष्ठी'!C630="","",'PRAPTRA 1 प्रविष्ठी'!C630)</f>
        <v/>
      </c>
      <c r="D630" s="185" t="str">
        <f>IF('PRAPTRA 1 प्रविष्ठी'!D630="","",'PRAPTRA 1 प्रविष्ठी'!D630)</f>
        <v/>
      </c>
      <c r="E630" s="185" t="str">
        <f>IF('PRAPTRA 1 प्रविष्ठी'!E630="","",'PRAPTRA 1 प्रविष्ठी'!E630)</f>
        <v/>
      </c>
      <c r="F630" s="185" t="str">
        <f>IF('PRAPTRA 1 प्रविष्ठी'!F630="","",'PRAPTRA 1 प्रविष्ठी'!F630)</f>
        <v/>
      </c>
      <c r="G630" s="185" t="str">
        <f>IF('PRAPTRA 1 प्रविष्ठी'!G630="","",'PRAPTRA 1 प्रविष्ठी'!G630)</f>
        <v/>
      </c>
      <c r="H630" s="186" t="str">
        <f>IF('PRAPTRA 1 प्रविष्ठी'!H630="","",'PRAPTRA 1 प्रविष्ठी'!H630)</f>
        <v/>
      </c>
      <c r="I630" s="185" t="str">
        <f>IF('PRAPTRA 1 प्रविष्ठी'!I630="","",'PRAPTRA 1 प्रविष्ठी'!I630)</f>
        <v/>
      </c>
      <c r="J630" s="185" t="str">
        <f>IF('PRAPTRA 1 प्रविष्ठी'!J630="","",'PRAPTRA 1 प्रविष्ठी'!J630)</f>
        <v/>
      </c>
      <c r="K630" s="185" t="str">
        <f>IF('PRAPTRA 1 प्रविष्ठी'!K630="","",'PRAPTRA 1 प्रविष्ठी'!K630)</f>
        <v/>
      </c>
      <c r="L630" s="189" t="str">
        <f>IF('PRAPTRA 1 प्रविष्ठी'!L630="","",'PRAPTRA 1 प्रविष्ठी'!L630)</f>
        <v/>
      </c>
      <c r="M630" s="185" t="str">
        <f>IF('PRAPTRA 1 प्रविष्ठी'!M630="","",'PRAPTRA 1 प्रविष्ठी'!M630)</f>
        <v/>
      </c>
      <c r="N630" s="187" t="str">
        <f>IF('PRAPTRA 1 प्रविष्ठी'!N630="","",'PRAPTRA 1 प्रविष्ठी'!N630)</f>
        <v/>
      </c>
      <c r="O630" s="185" t="str">
        <f>IF('PRAPTRA 1 प्रविष्ठी'!O630="","",'PRAPTRA 1 प्रविष्ठी'!O630)</f>
        <v/>
      </c>
      <c r="P630" s="177" t="str">
        <f>IF('PRAPTRA 1 प्रविष्ठी'!P630="","",'PRAPTRA 1 प्रविष्ठी'!P630)</f>
        <v/>
      </c>
      <c r="Q630" s="185" t="str">
        <f>IF('PRAPTRA 1 प्रविष्ठी'!Q630="","",'PRAPTRA 1 प्रविष्ठी'!Q630)</f>
        <v/>
      </c>
      <c r="R630" s="185" t="str">
        <f>IF('PRAPTRA 1 प्रविष्ठी'!R630="","",'PRAPTRA 1 प्रविष्ठी'!R630)</f>
        <v/>
      </c>
      <c r="S630" s="185" t="str">
        <f>IF('PRAPTRA 1 प्रविष्ठी'!S630="","",'PRAPTRA 1 प्रविष्ठी'!S630)</f>
        <v/>
      </c>
      <c r="T630" s="185" t="str">
        <f>IF('PRAPTRA 1 प्रविष्ठी'!T630="","",'PRAPTRA 1 प्रविष्ठी'!T630)</f>
        <v/>
      </c>
      <c r="U630" s="185" t="str">
        <f>IF('PRAPTRA 1 प्रविष्ठी'!U630="","",'PRAPTRA 1 प्रविष्ठी'!U630)</f>
        <v/>
      </c>
      <c r="V630" s="189" t="str">
        <f>IF('PRAPTRA 1 प्रविष्ठी'!V630="","",'PRAPTRA 1 प्रविष्ठी'!V630)</f>
        <v/>
      </c>
      <c r="W630" s="177" t="str">
        <f>IF('PRAPTRA 1 प्रविष्ठी'!W630="","",'PRAPTRA 1 प्रविष्ठी'!W630)</f>
        <v/>
      </c>
      <c r="X630" s="1"/>
      <c r="Y630" s="1"/>
      <c r="Z630" s="1"/>
    </row>
    <row r="631" spans="1:26" ht="24.75" customHeight="1">
      <c r="A631" s="185" t="str">
        <f>IF('PRAPTRA 1 प्रविष्ठी'!A631="","",'PRAPTRA 1 प्रविष्ठी'!A631)</f>
        <v/>
      </c>
      <c r="B631" s="185" t="str">
        <f>IF('PRAPTRA 1 प्रविष्ठी'!B631="","",'PRAPTRA 1 प्रविष्ठी'!B631)</f>
        <v/>
      </c>
      <c r="C631" s="185" t="str">
        <f>IF('PRAPTRA 1 प्रविष्ठी'!C631="","",'PRAPTRA 1 प्रविष्ठी'!C631)</f>
        <v/>
      </c>
      <c r="D631" s="185" t="str">
        <f>IF('PRAPTRA 1 प्रविष्ठी'!D631="","",'PRAPTRA 1 प्रविष्ठी'!D631)</f>
        <v/>
      </c>
      <c r="E631" s="185" t="str">
        <f>IF('PRAPTRA 1 प्रविष्ठी'!E631="","",'PRAPTRA 1 प्रविष्ठी'!E631)</f>
        <v/>
      </c>
      <c r="F631" s="185" t="str">
        <f>IF('PRAPTRA 1 प्रविष्ठी'!F631="","",'PRAPTRA 1 प्रविष्ठी'!F631)</f>
        <v/>
      </c>
      <c r="G631" s="185" t="str">
        <f>IF('PRAPTRA 1 प्रविष्ठी'!G631="","",'PRAPTRA 1 प्रविष्ठी'!G631)</f>
        <v/>
      </c>
      <c r="H631" s="186" t="str">
        <f>IF('PRAPTRA 1 प्रविष्ठी'!H631="","",'PRAPTRA 1 प्रविष्ठी'!H631)</f>
        <v/>
      </c>
      <c r="I631" s="185" t="str">
        <f>IF('PRAPTRA 1 प्रविष्ठी'!I631="","",'PRAPTRA 1 प्रविष्ठी'!I631)</f>
        <v/>
      </c>
      <c r="J631" s="185" t="str">
        <f>IF('PRAPTRA 1 प्रविष्ठी'!J631="","",'PRAPTRA 1 प्रविष्ठी'!J631)</f>
        <v/>
      </c>
      <c r="K631" s="185" t="str">
        <f>IF('PRAPTRA 1 प्रविष्ठी'!K631="","",'PRAPTRA 1 प्रविष्ठी'!K631)</f>
        <v/>
      </c>
      <c r="L631" s="189" t="str">
        <f>IF('PRAPTRA 1 प्रविष्ठी'!L631="","",'PRAPTRA 1 प्रविष्ठी'!L631)</f>
        <v/>
      </c>
      <c r="M631" s="185" t="str">
        <f>IF('PRAPTRA 1 प्रविष्ठी'!M631="","",'PRAPTRA 1 प्रविष्ठी'!M631)</f>
        <v/>
      </c>
      <c r="N631" s="187" t="str">
        <f>IF('PRAPTRA 1 प्रविष्ठी'!N631="","",'PRAPTRA 1 प्रविष्ठी'!N631)</f>
        <v/>
      </c>
      <c r="O631" s="185" t="str">
        <f>IF('PRAPTRA 1 प्रविष्ठी'!O631="","",'PRAPTRA 1 प्रविष्ठी'!O631)</f>
        <v/>
      </c>
      <c r="P631" s="177" t="str">
        <f>IF('PRAPTRA 1 प्रविष्ठी'!P631="","",'PRAPTRA 1 प्रविष्ठी'!P631)</f>
        <v/>
      </c>
      <c r="Q631" s="185" t="str">
        <f>IF('PRAPTRA 1 प्रविष्ठी'!Q631="","",'PRAPTRA 1 प्रविष्ठी'!Q631)</f>
        <v/>
      </c>
      <c r="R631" s="185" t="str">
        <f>IF('PRAPTRA 1 प्रविष्ठी'!R631="","",'PRAPTRA 1 प्रविष्ठी'!R631)</f>
        <v/>
      </c>
      <c r="S631" s="185" t="str">
        <f>IF('PRAPTRA 1 प्रविष्ठी'!S631="","",'PRAPTRA 1 प्रविष्ठी'!S631)</f>
        <v/>
      </c>
      <c r="T631" s="185" t="str">
        <f>IF('PRAPTRA 1 प्रविष्ठी'!T631="","",'PRAPTRA 1 प्रविष्ठी'!T631)</f>
        <v/>
      </c>
      <c r="U631" s="185" t="str">
        <f>IF('PRAPTRA 1 प्रविष्ठी'!U631="","",'PRAPTRA 1 प्रविष्ठी'!U631)</f>
        <v/>
      </c>
      <c r="V631" s="189" t="str">
        <f>IF('PRAPTRA 1 प्रविष्ठी'!V631="","",'PRAPTRA 1 प्रविष्ठी'!V631)</f>
        <v/>
      </c>
      <c r="W631" s="177" t="str">
        <f>IF('PRAPTRA 1 प्रविष्ठी'!W631="","",'PRAPTRA 1 प्रविष्ठी'!W631)</f>
        <v/>
      </c>
      <c r="X631" s="1"/>
      <c r="Y631" s="1"/>
      <c r="Z631" s="1"/>
    </row>
    <row r="632" spans="1:26" ht="24.75" customHeight="1">
      <c r="A632" s="185" t="str">
        <f>IF('PRAPTRA 1 प्रविष्ठी'!A632="","",'PRAPTRA 1 प्रविष्ठी'!A632)</f>
        <v/>
      </c>
      <c r="B632" s="185" t="str">
        <f>IF('PRAPTRA 1 प्रविष्ठी'!B632="","",'PRAPTRA 1 प्रविष्ठी'!B632)</f>
        <v/>
      </c>
      <c r="C632" s="185" t="str">
        <f>IF('PRAPTRA 1 प्रविष्ठी'!C632="","",'PRAPTRA 1 प्रविष्ठी'!C632)</f>
        <v/>
      </c>
      <c r="D632" s="185" t="str">
        <f>IF('PRAPTRA 1 प्रविष्ठी'!D632="","",'PRAPTRA 1 प्रविष्ठी'!D632)</f>
        <v/>
      </c>
      <c r="E632" s="185" t="str">
        <f>IF('PRAPTRA 1 प्रविष्ठी'!E632="","",'PRAPTRA 1 प्रविष्ठी'!E632)</f>
        <v/>
      </c>
      <c r="F632" s="185" t="str">
        <f>IF('PRAPTRA 1 प्रविष्ठी'!F632="","",'PRAPTRA 1 प्रविष्ठी'!F632)</f>
        <v/>
      </c>
      <c r="G632" s="185" t="str">
        <f>IF('PRAPTRA 1 प्रविष्ठी'!G632="","",'PRAPTRA 1 प्रविष्ठी'!G632)</f>
        <v/>
      </c>
      <c r="H632" s="186" t="str">
        <f>IF('PRAPTRA 1 प्रविष्ठी'!H632="","",'PRAPTRA 1 प्रविष्ठी'!H632)</f>
        <v/>
      </c>
      <c r="I632" s="185" t="str">
        <f>IF('PRAPTRA 1 प्रविष्ठी'!I632="","",'PRAPTRA 1 प्रविष्ठी'!I632)</f>
        <v/>
      </c>
      <c r="J632" s="185" t="str">
        <f>IF('PRAPTRA 1 प्रविष्ठी'!J632="","",'PRAPTRA 1 प्रविष्ठी'!J632)</f>
        <v/>
      </c>
      <c r="K632" s="185" t="str">
        <f>IF('PRAPTRA 1 प्रविष्ठी'!K632="","",'PRAPTRA 1 प्रविष्ठी'!K632)</f>
        <v/>
      </c>
      <c r="L632" s="189" t="str">
        <f>IF('PRAPTRA 1 प्रविष्ठी'!L632="","",'PRAPTRA 1 प्रविष्ठी'!L632)</f>
        <v/>
      </c>
      <c r="M632" s="185" t="str">
        <f>IF('PRAPTRA 1 प्रविष्ठी'!M632="","",'PRAPTRA 1 प्रविष्ठी'!M632)</f>
        <v/>
      </c>
      <c r="N632" s="187" t="str">
        <f>IF('PRAPTRA 1 प्रविष्ठी'!N632="","",'PRAPTRA 1 प्रविष्ठी'!N632)</f>
        <v/>
      </c>
      <c r="O632" s="185" t="str">
        <f>IF('PRAPTRA 1 प्रविष्ठी'!O632="","",'PRAPTRA 1 प्रविष्ठी'!O632)</f>
        <v/>
      </c>
      <c r="P632" s="177" t="str">
        <f>IF('PRAPTRA 1 प्रविष्ठी'!P632="","",'PRAPTRA 1 प्रविष्ठी'!P632)</f>
        <v/>
      </c>
      <c r="Q632" s="185" t="str">
        <f>IF('PRAPTRA 1 प्रविष्ठी'!Q632="","",'PRAPTRA 1 प्रविष्ठी'!Q632)</f>
        <v/>
      </c>
      <c r="R632" s="185" t="str">
        <f>IF('PRAPTRA 1 प्रविष्ठी'!R632="","",'PRAPTRA 1 प्रविष्ठी'!R632)</f>
        <v/>
      </c>
      <c r="S632" s="185" t="str">
        <f>IF('PRAPTRA 1 प्रविष्ठी'!S632="","",'PRAPTRA 1 प्रविष्ठी'!S632)</f>
        <v/>
      </c>
      <c r="T632" s="185" t="str">
        <f>IF('PRAPTRA 1 प्रविष्ठी'!T632="","",'PRAPTRA 1 प्रविष्ठी'!T632)</f>
        <v/>
      </c>
      <c r="U632" s="185" t="str">
        <f>IF('PRAPTRA 1 प्रविष्ठी'!U632="","",'PRAPTRA 1 प्रविष्ठी'!U632)</f>
        <v/>
      </c>
      <c r="V632" s="189" t="str">
        <f>IF('PRAPTRA 1 प्रविष्ठी'!V632="","",'PRAPTRA 1 प्रविष्ठी'!V632)</f>
        <v/>
      </c>
      <c r="W632" s="177" t="str">
        <f>IF('PRAPTRA 1 प्रविष्ठी'!W632="","",'PRAPTRA 1 प्रविष्ठी'!W632)</f>
        <v/>
      </c>
      <c r="X632" s="1"/>
      <c r="Y632" s="1"/>
      <c r="Z632" s="1"/>
    </row>
    <row r="633" spans="1:26" ht="24.75" customHeight="1">
      <c r="A633" s="185" t="str">
        <f>IF('PRAPTRA 1 प्रविष्ठी'!A633="","",'PRAPTRA 1 प्रविष्ठी'!A633)</f>
        <v/>
      </c>
      <c r="B633" s="185" t="str">
        <f>IF('PRAPTRA 1 प्रविष्ठी'!B633="","",'PRAPTRA 1 प्रविष्ठी'!B633)</f>
        <v/>
      </c>
      <c r="C633" s="185" t="str">
        <f>IF('PRAPTRA 1 प्रविष्ठी'!C633="","",'PRAPTRA 1 प्रविष्ठी'!C633)</f>
        <v/>
      </c>
      <c r="D633" s="185" t="str">
        <f>IF('PRAPTRA 1 प्रविष्ठी'!D633="","",'PRAPTRA 1 प्रविष्ठी'!D633)</f>
        <v/>
      </c>
      <c r="E633" s="185" t="str">
        <f>IF('PRAPTRA 1 प्रविष्ठी'!E633="","",'PRAPTRA 1 प्रविष्ठी'!E633)</f>
        <v/>
      </c>
      <c r="F633" s="185" t="str">
        <f>IF('PRAPTRA 1 प्रविष्ठी'!F633="","",'PRAPTRA 1 प्रविष्ठी'!F633)</f>
        <v/>
      </c>
      <c r="G633" s="185" t="str">
        <f>IF('PRAPTRA 1 प्रविष्ठी'!G633="","",'PRAPTRA 1 प्रविष्ठी'!G633)</f>
        <v/>
      </c>
      <c r="H633" s="186" t="str">
        <f>IF('PRAPTRA 1 प्रविष्ठी'!H633="","",'PRAPTRA 1 प्रविष्ठी'!H633)</f>
        <v/>
      </c>
      <c r="I633" s="185" t="str">
        <f>IF('PRAPTRA 1 प्रविष्ठी'!I633="","",'PRAPTRA 1 प्रविष्ठी'!I633)</f>
        <v/>
      </c>
      <c r="J633" s="185" t="str">
        <f>IF('PRAPTRA 1 प्रविष्ठी'!J633="","",'PRAPTRA 1 प्रविष्ठी'!J633)</f>
        <v/>
      </c>
      <c r="K633" s="185" t="str">
        <f>IF('PRAPTRA 1 प्रविष्ठी'!K633="","",'PRAPTRA 1 प्रविष्ठी'!K633)</f>
        <v/>
      </c>
      <c r="L633" s="189" t="str">
        <f>IF('PRAPTRA 1 प्रविष्ठी'!L633="","",'PRAPTRA 1 प्रविष्ठी'!L633)</f>
        <v/>
      </c>
      <c r="M633" s="185" t="str">
        <f>IF('PRAPTRA 1 प्रविष्ठी'!M633="","",'PRAPTRA 1 प्रविष्ठी'!M633)</f>
        <v/>
      </c>
      <c r="N633" s="187" t="str">
        <f>IF('PRAPTRA 1 प्रविष्ठी'!N633="","",'PRAPTRA 1 प्रविष्ठी'!N633)</f>
        <v/>
      </c>
      <c r="O633" s="185" t="str">
        <f>IF('PRAPTRA 1 प्रविष्ठी'!O633="","",'PRAPTRA 1 प्रविष्ठी'!O633)</f>
        <v/>
      </c>
      <c r="P633" s="177" t="str">
        <f>IF('PRAPTRA 1 प्रविष्ठी'!P633="","",'PRAPTRA 1 प्रविष्ठी'!P633)</f>
        <v/>
      </c>
      <c r="Q633" s="185" t="str">
        <f>IF('PRAPTRA 1 प्रविष्ठी'!Q633="","",'PRAPTRA 1 प्रविष्ठी'!Q633)</f>
        <v/>
      </c>
      <c r="R633" s="185" t="str">
        <f>IF('PRAPTRA 1 प्रविष्ठी'!R633="","",'PRAPTRA 1 प्रविष्ठी'!R633)</f>
        <v/>
      </c>
      <c r="S633" s="185" t="str">
        <f>IF('PRAPTRA 1 प्रविष्ठी'!S633="","",'PRAPTRA 1 प्रविष्ठी'!S633)</f>
        <v/>
      </c>
      <c r="T633" s="185" t="str">
        <f>IF('PRAPTRA 1 प्रविष्ठी'!T633="","",'PRAPTRA 1 प्रविष्ठी'!T633)</f>
        <v/>
      </c>
      <c r="U633" s="185" t="str">
        <f>IF('PRAPTRA 1 प्रविष्ठी'!U633="","",'PRAPTRA 1 प्रविष्ठी'!U633)</f>
        <v/>
      </c>
      <c r="V633" s="189" t="str">
        <f>IF('PRAPTRA 1 प्रविष्ठी'!V633="","",'PRAPTRA 1 प्रविष्ठी'!V633)</f>
        <v/>
      </c>
      <c r="W633" s="177" t="str">
        <f>IF('PRAPTRA 1 प्रविष्ठी'!W633="","",'PRAPTRA 1 प्रविष्ठी'!W633)</f>
        <v/>
      </c>
      <c r="X633" s="1"/>
      <c r="Y633" s="1"/>
      <c r="Z633" s="1"/>
    </row>
    <row r="634" spans="1:26" ht="24.75" customHeight="1">
      <c r="A634" s="185" t="str">
        <f>IF('PRAPTRA 1 प्रविष्ठी'!A634="","",'PRAPTRA 1 प्रविष्ठी'!A634)</f>
        <v/>
      </c>
      <c r="B634" s="185" t="str">
        <f>IF('PRAPTRA 1 प्रविष्ठी'!B634="","",'PRAPTRA 1 प्रविष्ठी'!B634)</f>
        <v/>
      </c>
      <c r="C634" s="185" t="str">
        <f>IF('PRAPTRA 1 प्रविष्ठी'!C634="","",'PRAPTRA 1 प्रविष्ठी'!C634)</f>
        <v/>
      </c>
      <c r="D634" s="185" t="str">
        <f>IF('PRAPTRA 1 प्रविष्ठी'!D634="","",'PRAPTRA 1 प्रविष्ठी'!D634)</f>
        <v/>
      </c>
      <c r="E634" s="185" t="str">
        <f>IF('PRAPTRA 1 प्रविष्ठी'!E634="","",'PRAPTRA 1 प्रविष्ठी'!E634)</f>
        <v/>
      </c>
      <c r="F634" s="185" t="str">
        <f>IF('PRAPTRA 1 प्रविष्ठी'!F634="","",'PRAPTRA 1 प्रविष्ठी'!F634)</f>
        <v/>
      </c>
      <c r="G634" s="185" t="str">
        <f>IF('PRAPTRA 1 प्रविष्ठी'!G634="","",'PRAPTRA 1 प्रविष्ठी'!G634)</f>
        <v/>
      </c>
      <c r="H634" s="186" t="str">
        <f>IF('PRAPTRA 1 प्रविष्ठी'!H634="","",'PRAPTRA 1 प्रविष्ठी'!H634)</f>
        <v/>
      </c>
      <c r="I634" s="185" t="str">
        <f>IF('PRAPTRA 1 प्रविष्ठी'!I634="","",'PRAPTRA 1 प्रविष्ठी'!I634)</f>
        <v/>
      </c>
      <c r="J634" s="185" t="str">
        <f>IF('PRAPTRA 1 प्रविष्ठी'!J634="","",'PRAPTRA 1 प्रविष्ठी'!J634)</f>
        <v/>
      </c>
      <c r="K634" s="185" t="str">
        <f>IF('PRAPTRA 1 प्रविष्ठी'!K634="","",'PRAPTRA 1 प्रविष्ठी'!K634)</f>
        <v/>
      </c>
      <c r="L634" s="189" t="str">
        <f>IF('PRAPTRA 1 प्रविष्ठी'!L634="","",'PRAPTRA 1 प्रविष्ठी'!L634)</f>
        <v/>
      </c>
      <c r="M634" s="185" t="str">
        <f>IF('PRAPTRA 1 प्रविष्ठी'!M634="","",'PRAPTRA 1 प्रविष्ठी'!M634)</f>
        <v/>
      </c>
      <c r="N634" s="187" t="str">
        <f>IF('PRAPTRA 1 प्रविष्ठी'!N634="","",'PRAPTRA 1 प्रविष्ठी'!N634)</f>
        <v/>
      </c>
      <c r="O634" s="185" t="str">
        <f>IF('PRAPTRA 1 प्रविष्ठी'!O634="","",'PRAPTRA 1 प्रविष्ठी'!O634)</f>
        <v/>
      </c>
      <c r="P634" s="177" t="str">
        <f>IF('PRAPTRA 1 प्रविष्ठी'!P634="","",'PRAPTRA 1 प्रविष्ठी'!P634)</f>
        <v/>
      </c>
      <c r="Q634" s="185" t="str">
        <f>IF('PRAPTRA 1 प्रविष्ठी'!Q634="","",'PRAPTRA 1 प्रविष्ठी'!Q634)</f>
        <v/>
      </c>
      <c r="R634" s="185" t="str">
        <f>IF('PRAPTRA 1 प्रविष्ठी'!R634="","",'PRAPTRA 1 प्रविष्ठी'!R634)</f>
        <v/>
      </c>
      <c r="S634" s="185" t="str">
        <f>IF('PRAPTRA 1 प्रविष्ठी'!S634="","",'PRAPTRA 1 प्रविष्ठी'!S634)</f>
        <v/>
      </c>
      <c r="T634" s="185" t="str">
        <f>IF('PRAPTRA 1 प्रविष्ठी'!T634="","",'PRAPTRA 1 प्रविष्ठी'!T634)</f>
        <v/>
      </c>
      <c r="U634" s="185" t="str">
        <f>IF('PRAPTRA 1 प्रविष्ठी'!U634="","",'PRAPTRA 1 प्रविष्ठी'!U634)</f>
        <v/>
      </c>
      <c r="V634" s="189" t="str">
        <f>IF('PRAPTRA 1 प्रविष्ठी'!V634="","",'PRAPTRA 1 प्रविष्ठी'!V634)</f>
        <v/>
      </c>
      <c r="W634" s="177" t="str">
        <f>IF('PRAPTRA 1 प्रविष्ठी'!W634="","",'PRAPTRA 1 प्रविष्ठी'!W634)</f>
        <v/>
      </c>
      <c r="X634" s="1"/>
      <c r="Y634" s="1"/>
      <c r="Z634" s="1"/>
    </row>
    <row r="635" spans="1:26" ht="24.75" customHeight="1">
      <c r="A635" s="185" t="str">
        <f>IF('PRAPTRA 1 प्रविष्ठी'!A635="","",'PRAPTRA 1 प्रविष्ठी'!A635)</f>
        <v/>
      </c>
      <c r="B635" s="185" t="str">
        <f>IF('PRAPTRA 1 प्रविष्ठी'!B635="","",'PRAPTRA 1 प्रविष्ठी'!B635)</f>
        <v/>
      </c>
      <c r="C635" s="185" t="str">
        <f>IF('PRAPTRA 1 प्रविष्ठी'!C635="","",'PRAPTRA 1 प्रविष्ठी'!C635)</f>
        <v/>
      </c>
      <c r="D635" s="185" t="str">
        <f>IF('PRAPTRA 1 प्रविष्ठी'!D635="","",'PRAPTRA 1 प्रविष्ठी'!D635)</f>
        <v/>
      </c>
      <c r="E635" s="185" t="str">
        <f>IF('PRAPTRA 1 प्रविष्ठी'!E635="","",'PRAPTRA 1 प्रविष्ठी'!E635)</f>
        <v/>
      </c>
      <c r="F635" s="185" t="str">
        <f>IF('PRAPTRA 1 प्रविष्ठी'!F635="","",'PRAPTRA 1 प्रविष्ठी'!F635)</f>
        <v/>
      </c>
      <c r="G635" s="185" t="str">
        <f>IF('PRAPTRA 1 प्रविष्ठी'!G635="","",'PRAPTRA 1 प्रविष्ठी'!G635)</f>
        <v/>
      </c>
      <c r="H635" s="186" t="str">
        <f>IF('PRAPTRA 1 प्रविष्ठी'!H635="","",'PRAPTRA 1 प्रविष्ठी'!H635)</f>
        <v/>
      </c>
      <c r="I635" s="185" t="str">
        <f>IF('PRAPTRA 1 प्रविष्ठी'!I635="","",'PRAPTRA 1 प्रविष्ठी'!I635)</f>
        <v/>
      </c>
      <c r="J635" s="185" t="str">
        <f>IF('PRAPTRA 1 प्रविष्ठी'!J635="","",'PRAPTRA 1 प्रविष्ठी'!J635)</f>
        <v/>
      </c>
      <c r="K635" s="185" t="str">
        <f>IF('PRAPTRA 1 प्रविष्ठी'!K635="","",'PRAPTRA 1 प्रविष्ठी'!K635)</f>
        <v/>
      </c>
      <c r="L635" s="189" t="str">
        <f>IF('PRAPTRA 1 प्रविष्ठी'!L635="","",'PRAPTRA 1 प्रविष्ठी'!L635)</f>
        <v/>
      </c>
      <c r="M635" s="185" t="str">
        <f>IF('PRAPTRA 1 प्रविष्ठी'!M635="","",'PRAPTRA 1 प्रविष्ठी'!M635)</f>
        <v/>
      </c>
      <c r="N635" s="187" t="str">
        <f>IF('PRAPTRA 1 प्रविष्ठी'!N635="","",'PRAPTRA 1 प्रविष्ठी'!N635)</f>
        <v/>
      </c>
      <c r="O635" s="185" t="str">
        <f>IF('PRAPTRA 1 प्रविष्ठी'!O635="","",'PRAPTRA 1 प्रविष्ठी'!O635)</f>
        <v/>
      </c>
      <c r="P635" s="177" t="str">
        <f>IF('PRAPTRA 1 प्रविष्ठी'!P635="","",'PRAPTRA 1 प्रविष्ठी'!P635)</f>
        <v/>
      </c>
      <c r="Q635" s="185" t="str">
        <f>IF('PRAPTRA 1 प्रविष्ठी'!Q635="","",'PRAPTRA 1 प्रविष्ठी'!Q635)</f>
        <v/>
      </c>
      <c r="R635" s="185" t="str">
        <f>IF('PRAPTRA 1 प्रविष्ठी'!R635="","",'PRAPTRA 1 प्रविष्ठी'!R635)</f>
        <v/>
      </c>
      <c r="S635" s="185" t="str">
        <f>IF('PRAPTRA 1 प्रविष्ठी'!S635="","",'PRAPTRA 1 प्रविष्ठी'!S635)</f>
        <v/>
      </c>
      <c r="T635" s="185" t="str">
        <f>IF('PRAPTRA 1 प्रविष्ठी'!T635="","",'PRAPTRA 1 प्रविष्ठी'!T635)</f>
        <v/>
      </c>
      <c r="U635" s="185" t="str">
        <f>IF('PRAPTRA 1 प्रविष्ठी'!U635="","",'PRAPTRA 1 प्रविष्ठी'!U635)</f>
        <v/>
      </c>
      <c r="V635" s="189" t="str">
        <f>IF('PRAPTRA 1 प्रविष्ठी'!V635="","",'PRAPTRA 1 प्रविष्ठी'!V635)</f>
        <v/>
      </c>
      <c r="W635" s="177" t="str">
        <f>IF('PRAPTRA 1 प्रविष्ठी'!W635="","",'PRAPTRA 1 प्रविष्ठी'!W635)</f>
        <v/>
      </c>
      <c r="X635" s="1"/>
      <c r="Y635" s="1"/>
      <c r="Z635" s="1"/>
    </row>
    <row r="636" spans="1:26" ht="24.75" customHeight="1">
      <c r="A636" s="185" t="str">
        <f>IF('PRAPTRA 1 प्रविष्ठी'!A636="","",'PRAPTRA 1 प्रविष्ठी'!A636)</f>
        <v/>
      </c>
      <c r="B636" s="185" t="str">
        <f>IF('PRAPTRA 1 प्रविष्ठी'!B636="","",'PRAPTRA 1 प्रविष्ठी'!B636)</f>
        <v/>
      </c>
      <c r="C636" s="185" t="str">
        <f>IF('PRAPTRA 1 प्रविष्ठी'!C636="","",'PRAPTRA 1 प्रविष्ठी'!C636)</f>
        <v/>
      </c>
      <c r="D636" s="185" t="str">
        <f>IF('PRAPTRA 1 प्रविष्ठी'!D636="","",'PRAPTRA 1 प्रविष्ठी'!D636)</f>
        <v/>
      </c>
      <c r="E636" s="185" t="str">
        <f>IF('PRAPTRA 1 प्रविष्ठी'!E636="","",'PRAPTRA 1 प्रविष्ठी'!E636)</f>
        <v/>
      </c>
      <c r="F636" s="185" t="str">
        <f>IF('PRAPTRA 1 प्रविष्ठी'!F636="","",'PRAPTRA 1 प्रविष्ठी'!F636)</f>
        <v/>
      </c>
      <c r="G636" s="185" t="str">
        <f>IF('PRAPTRA 1 प्रविष्ठी'!G636="","",'PRAPTRA 1 प्रविष्ठी'!G636)</f>
        <v/>
      </c>
      <c r="H636" s="186" t="str">
        <f>IF('PRAPTRA 1 प्रविष्ठी'!H636="","",'PRAPTRA 1 प्रविष्ठी'!H636)</f>
        <v/>
      </c>
      <c r="I636" s="185" t="str">
        <f>IF('PRAPTRA 1 प्रविष्ठी'!I636="","",'PRAPTRA 1 प्रविष्ठी'!I636)</f>
        <v/>
      </c>
      <c r="J636" s="185" t="str">
        <f>IF('PRAPTRA 1 प्रविष्ठी'!J636="","",'PRAPTRA 1 प्रविष्ठी'!J636)</f>
        <v/>
      </c>
      <c r="K636" s="185" t="str">
        <f>IF('PRAPTRA 1 प्रविष्ठी'!K636="","",'PRAPTRA 1 प्रविष्ठी'!K636)</f>
        <v/>
      </c>
      <c r="L636" s="189" t="str">
        <f>IF('PRAPTRA 1 प्रविष्ठी'!L636="","",'PRAPTRA 1 प्रविष्ठी'!L636)</f>
        <v/>
      </c>
      <c r="M636" s="185" t="str">
        <f>IF('PRAPTRA 1 प्रविष्ठी'!M636="","",'PRAPTRA 1 प्रविष्ठी'!M636)</f>
        <v/>
      </c>
      <c r="N636" s="187" t="str">
        <f>IF('PRAPTRA 1 प्रविष्ठी'!N636="","",'PRAPTRA 1 प्रविष्ठी'!N636)</f>
        <v/>
      </c>
      <c r="O636" s="185" t="str">
        <f>IF('PRAPTRA 1 प्रविष्ठी'!O636="","",'PRAPTRA 1 प्रविष्ठी'!O636)</f>
        <v/>
      </c>
      <c r="P636" s="177" t="str">
        <f>IF('PRAPTRA 1 प्रविष्ठी'!P636="","",'PRAPTRA 1 प्रविष्ठी'!P636)</f>
        <v/>
      </c>
      <c r="Q636" s="185" t="str">
        <f>IF('PRAPTRA 1 प्रविष्ठी'!Q636="","",'PRAPTRA 1 प्रविष्ठी'!Q636)</f>
        <v/>
      </c>
      <c r="R636" s="185" t="str">
        <f>IF('PRAPTRA 1 प्रविष्ठी'!R636="","",'PRAPTRA 1 प्रविष्ठी'!R636)</f>
        <v/>
      </c>
      <c r="S636" s="185" t="str">
        <f>IF('PRAPTRA 1 प्रविष्ठी'!S636="","",'PRAPTRA 1 प्रविष्ठी'!S636)</f>
        <v/>
      </c>
      <c r="T636" s="185" t="str">
        <f>IF('PRAPTRA 1 प्रविष्ठी'!T636="","",'PRAPTRA 1 प्रविष्ठी'!T636)</f>
        <v/>
      </c>
      <c r="U636" s="185" t="str">
        <f>IF('PRAPTRA 1 प्रविष्ठी'!U636="","",'PRAPTRA 1 प्रविष्ठी'!U636)</f>
        <v/>
      </c>
      <c r="V636" s="189" t="str">
        <f>IF('PRAPTRA 1 प्रविष्ठी'!V636="","",'PRAPTRA 1 प्रविष्ठी'!V636)</f>
        <v/>
      </c>
      <c r="W636" s="177" t="str">
        <f>IF('PRAPTRA 1 प्रविष्ठी'!W636="","",'PRAPTRA 1 प्रविष्ठी'!W636)</f>
        <v/>
      </c>
      <c r="X636" s="1"/>
      <c r="Y636" s="1"/>
      <c r="Z636" s="1"/>
    </row>
    <row r="637" spans="1:26" ht="24.75" customHeight="1">
      <c r="A637" s="185" t="str">
        <f>IF('PRAPTRA 1 प्रविष्ठी'!A637="","",'PRAPTRA 1 प्रविष्ठी'!A637)</f>
        <v/>
      </c>
      <c r="B637" s="185" t="str">
        <f>IF('PRAPTRA 1 प्रविष्ठी'!B637="","",'PRAPTRA 1 प्रविष्ठी'!B637)</f>
        <v/>
      </c>
      <c r="C637" s="185" t="str">
        <f>IF('PRAPTRA 1 प्रविष्ठी'!C637="","",'PRAPTRA 1 प्रविष्ठी'!C637)</f>
        <v/>
      </c>
      <c r="D637" s="185" t="str">
        <f>IF('PRAPTRA 1 प्रविष्ठी'!D637="","",'PRAPTRA 1 प्रविष्ठी'!D637)</f>
        <v/>
      </c>
      <c r="E637" s="185" t="str">
        <f>IF('PRAPTRA 1 प्रविष्ठी'!E637="","",'PRAPTRA 1 प्रविष्ठी'!E637)</f>
        <v/>
      </c>
      <c r="F637" s="185" t="str">
        <f>IF('PRAPTRA 1 प्रविष्ठी'!F637="","",'PRAPTRA 1 प्रविष्ठी'!F637)</f>
        <v/>
      </c>
      <c r="G637" s="185" t="str">
        <f>IF('PRAPTRA 1 प्रविष्ठी'!G637="","",'PRAPTRA 1 प्रविष्ठी'!G637)</f>
        <v/>
      </c>
      <c r="H637" s="186" t="str">
        <f>IF('PRAPTRA 1 प्रविष्ठी'!H637="","",'PRAPTRA 1 प्रविष्ठी'!H637)</f>
        <v/>
      </c>
      <c r="I637" s="185" t="str">
        <f>IF('PRAPTRA 1 प्रविष्ठी'!I637="","",'PRAPTRA 1 प्रविष्ठी'!I637)</f>
        <v/>
      </c>
      <c r="J637" s="185" t="str">
        <f>IF('PRAPTRA 1 प्रविष्ठी'!J637="","",'PRAPTRA 1 प्रविष्ठी'!J637)</f>
        <v/>
      </c>
      <c r="K637" s="185" t="str">
        <f>IF('PRAPTRA 1 प्रविष्ठी'!K637="","",'PRAPTRA 1 प्रविष्ठी'!K637)</f>
        <v/>
      </c>
      <c r="L637" s="189" t="str">
        <f>IF('PRAPTRA 1 प्रविष्ठी'!L637="","",'PRAPTRA 1 प्रविष्ठी'!L637)</f>
        <v/>
      </c>
      <c r="M637" s="185" t="str">
        <f>IF('PRAPTRA 1 प्रविष्ठी'!M637="","",'PRAPTRA 1 प्रविष्ठी'!M637)</f>
        <v/>
      </c>
      <c r="N637" s="187" t="str">
        <f>IF('PRAPTRA 1 प्रविष्ठी'!N637="","",'PRAPTRA 1 प्रविष्ठी'!N637)</f>
        <v/>
      </c>
      <c r="O637" s="185" t="str">
        <f>IF('PRAPTRA 1 प्रविष्ठी'!O637="","",'PRAPTRA 1 प्रविष्ठी'!O637)</f>
        <v/>
      </c>
      <c r="P637" s="177" t="str">
        <f>IF('PRAPTRA 1 प्रविष्ठी'!P637="","",'PRAPTRA 1 प्रविष्ठी'!P637)</f>
        <v/>
      </c>
      <c r="Q637" s="185" t="str">
        <f>IF('PRAPTRA 1 प्रविष्ठी'!Q637="","",'PRAPTRA 1 प्रविष्ठी'!Q637)</f>
        <v/>
      </c>
      <c r="R637" s="185" t="str">
        <f>IF('PRAPTRA 1 प्रविष्ठी'!R637="","",'PRAPTRA 1 प्रविष्ठी'!R637)</f>
        <v/>
      </c>
      <c r="S637" s="185" t="str">
        <f>IF('PRAPTRA 1 प्रविष्ठी'!S637="","",'PRAPTRA 1 प्रविष्ठी'!S637)</f>
        <v/>
      </c>
      <c r="T637" s="185" t="str">
        <f>IF('PRAPTRA 1 प्रविष्ठी'!T637="","",'PRAPTRA 1 प्रविष्ठी'!T637)</f>
        <v/>
      </c>
      <c r="U637" s="185" t="str">
        <f>IF('PRAPTRA 1 प्रविष्ठी'!U637="","",'PRAPTRA 1 प्रविष्ठी'!U637)</f>
        <v/>
      </c>
      <c r="V637" s="189" t="str">
        <f>IF('PRAPTRA 1 प्रविष्ठी'!V637="","",'PRAPTRA 1 प्रविष्ठी'!V637)</f>
        <v/>
      </c>
      <c r="W637" s="177" t="str">
        <f>IF('PRAPTRA 1 प्रविष्ठी'!W637="","",'PRAPTRA 1 प्रविष्ठी'!W637)</f>
        <v/>
      </c>
      <c r="X637" s="1"/>
      <c r="Y637" s="1"/>
      <c r="Z637" s="1"/>
    </row>
    <row r="638" spans="1:26" ht="24.75" customHeight="1">
      <c r="A638" s="185" t="str">
        <f>IF('PRAPTRA 1 प्रविष्ठी'!A638="","",'PRAPTRA 1 प्रविष्ठी'!A638)</f>
        <v/>
      </c>
      <c r="B638" s="185" t="str">
        <f>IF('PRAPTRA 1 प्रविष्ठी'!B638="","",'PRAPTRA 1 प्रविष्ठी'!B638)</f>
        <v/>
      </c>
      <c r="C638" s="185" t="str">
        <f>IF('PRAPTRA 1 प्रविष्ठी'!C638="","",'PRAPTRA 1 प्रविष्ठी'!C638)</f>
        <v/>
      </c>
      <c r="D638" s="185" t="str">
        <f>IF('PRAPTRA 1 प्रविष्ठी'!D638="","",'PRAPTRA 1 प्रविष्ठी'!D638)</f>
        <v/>
      </c>
      <c r="E638" s="185" t="str">
        <f>IF('PRAPTRA 1 प्रविष्ठी'!E638="","",'PRAPTRA 1 प्रविष्ठी'!E638)</f>
        <v/>
      </c>
      <c r="F638" s="185" t="str">
        <f>IF('PRAPTRA 1 प्रविष्ठी'!F638="","",'PRAPTRA 1 प्रविष्ठी'!F638)</f>
        <v/>
      </c>
      <c r="G638" s="185" t="str">
        <f>IF('PRAPTRA 1 प्रविष्ठी'!G638="","",'PRAPTRA 1 प्रविष्ठी'!G638)</f>
        <v/>
      </c>
      <c r="H638" s="186" t="str">
        <f>IF('PRAPTRA 1 प्रविष्ठी'!H638="","",'PRAPTRA 1 प्रविष्ठी'!H638)</f>
        <v/>
      </c>
      <c r="I638" s="185" t="str">
        <f>IF('PRAPTRA 1 प्रविष्ठी'!I638="","",'PRAPTRA 1 प्रविष्ठी'!I638)</f>
        <v/>
      </c>
      <c r="J638" s="185" t="str">
        <f>IF('PRAPTRA 1 प्रविष्ठी'!J638="","",'PRAPTRA 1 प्रविष्ठी'!J638)</f>
        <v/>
      </c>
      <c r="K638" s="185" t="str">
        <f>IF('PRAPTRA 1 प्रविष्ठी'!K638="","",'PRAPTRA 1 प्रविष्ठी'!K638)</f>
        <v/>
      </c>
      <c r="L638" s="189" t="str">
        <f>IF('PRAPTRA 1 प्रविष्ठी'!L638="","",'PRAPTRA 1 प्रविष्ठी'!L638)</f>
        <v/>
      </c>
      <c r="M638" s="185" t="str">
        <f>IF('PRAPTRA 1 प्रविष्ठी'!M638="","",'PRAPTRA 1 प्रविष्ठी'!M638)</f>
        <v/>
      </c>
      <c r="N638" s="187" t="str">
        <f>IF('PRAPTRA 1 प्रविष्ठी'!N638="","",'PRAPTRA 1 प्रविष्ठी'!N638)</f>
        <v/>
      </c>
      <c r="O638" s="185" t="str">
        <f>IF('PRAPTRA 1 प्रविष्ठी'!O638="","",'PRAPTRA 1 प्रविष्ठी'!O638)</f>
        <v/>
      </c>
      <c r="P638" s="177" t="str">
        <f>IF('PRAPTRA 1 प्रविष्ठी'!P638="","",'PRAPTRA 1 प्रविष्ठी'!P638)</f>
        <v/>
      </c>
      <c r="Q638" s="185" t="str">
        <f>IF('PRAPTRA 1 प्रविष्ठी'!Q638="","",'PRAPTRA 1 प्रविष्ठी'!Q638)</f>
        <v/>
      </c>
      <c r="R638" s="185" t="str">
        <f>IF('PRAPTRA 1 प्रविष्ठी'!R638="","",'PRAPTRA 1 प्रविष्ठी'!R638)</f>
        <v/>
      </c>
      <c r="S638" s="185" t="str">
        <f>IF('PRAPTRA 1 प्रविष्ठी'!S638="","",'PRAPTRA 1 प्रविष्ठी'!S638)</f>
        <v/>
      </c>
      <c r="T638" s="185" t="str">
        <f>IF('PRAPTRA 1 प्रविष्ठी'!T638="","",'PRAPTRA 1 प्रविष्ठी'!T638)</f>
        <v/>
      </c>
      <c r="U638" s="185" t="str">
        <f>IF('PRAPTRA 1 प्रविष्ठी'!U638="","",'PRAPTRA 1 प्रविष्ठी'!U638)</f>
        <v/>
      </c>
      <c r="V638" s="189" t="str">
        <f>IF('PRAPTRA 1 प्रविष्ठी'!V638="","",'PRAPTRA 1 प्रविष्ठी'!V638)</f>
        <v/>
      </c>
      <c r="W638" s="177" t="str">
        <f>IF('PRAPTRA 1 प्रविष्ठी'!W638="","",'PRAPTRA 1 प्रविष्ठी'!W638)</f>
        <v/>
      </c>
      <c r="X638" s="1"/>
      <c r="Y638" s="1"/>
      <c r="Z638" s="1"/>
    </row>
    <row r="639" spans="1:26" ht="24.75" customHeight="1">
      <c r="A639" s="185" t="str">
        <f>IF('PRAPTRA 1 प्रविष्ठी'!A639="","",'PRAPTRA 1 प्रविष्ठी'!A639)</f>
        <v/>
      </c>
      <c r="B639" s="185" t="str">
        <f>IF('PRAPTRA 1 प्रविष्ठी'!B639="","",'PRAPTRA 1 प्रविष्ठी'!B639)</f>
        <v/>
      </c>
      <c r="C639" s="185" t="str">
        <f>IF('PRAPTRA 1 प्रविष्ठी'!C639="","",'PRAPTRA 1 प्रविष्ठी'!C639)</f>
        <v/>
      </c>
      <c r="D639" s="185" t="str">
        <f>IF('PRAPTRA 1 प्रविष्ठी'!D639="","",'PRAPTRA 1 प्रविष्ठी'!D639)</f>
        <v/>
      </c>
      <c r="E639" s="185" t="str">
        <f>IF('PRAPTRA 1 प्रविष्ठी'!E639="","",'PRAPTRA 1 प्रविष्ठी'!E639)</f>
        <v/>
      </c>
      <c r="F639" s="185" t="str">
        <f>IF('PRAPTRA 1 प्रविष्ठी'!F639="","",'PRAPTRA 1 प्रविष्ठी'!F639)</f>
        <v/>
      </c>
      <c r="G639" s="185" t="str">
        <f>IF('PRAPTRA 1 प्रविष्ठी'!G639="","",'PRAPTRA 1 प्रविष्ठी'!G639)</f>
        <v/>
      </c>
      <c r="H639" s="186" t="str">
        <f>IF('PRAPTRA 1 प्रविष्ठी'!H639="","",'PRAPTRA 1 प्रविष्ठी'!H639)</f>
        <v/>
      </c>
      <c r="I639" s="185" t="str">
        <f>IF('PRAPTRA 1 प्रविष्ठी'!I639="","",'PRAPTRA 1 प्रविष्ठी'!I639)</f>
        <v/>
      </c>
      <c r="J639" s="185" t="str">
        <f>IF('PRAPTRA 1 प्रविष्ठी'!J639="","",'PRAPTRA 1 प्रविष्ठी'!J639)</f>
        <v/>
      </c>
      <c r="K639" s="185" t="str">
        <f>IF('PRAPTRA 1 प्रविष्ठी'!K639="","",'PRAPTRA 1 प्रविष्ठी'!K639)</f>
        <v/>
      </c>
      <c r="L639" s="189" t="str">
        <f>IF('PRAPTRA 1 प्रविष्ठी'!L639="","",'PRAPTRA 1 प्रविष्ठी'!L639)</f>
        <v/>
      </c>
      <c r="M639" s="185" t="str">
        <f>IF('PRAPTRA 1 प्रविष्ठी'!M639="","",'PRAPTRA 1 प्रविष्ठी'!M639)</f>
        <v/>
      </c>
      <c r="N639" s="187" t="str">
        <f>IF('PRAPTRA 1 प्रविष्ठी'!N639="","",'PRAPTRA 1 प्रविष्ठी'!N639)</f>
        <v/>
      </c>
      <c r="O639" s="185" t="str">
        <f>IF('PRAPTRA 1 प्रविष्ठी'!O639="","",'PRAPTRA 1 प्रविष्ठी'!O639)</f>
        <v/>
      </c>
      <c r="P639" s="177" t="str">
        <f>IF('PRAPTRA 1 प्रविष्ठी'!P639="","",'PRAPTRA 1 प्रविष्ठी'!P639)</f>
        <v/>
      </c>
      <c r="Q639" s="185" t="str">
        <f>IF('PRAPTRA 1 प्रविष्ठी'!Q639="","",'PRAPTRA 1 प्रविष्ठी'!Q639)</f>
        <v/>
      </c>
      <c r="R639" s="185" t="str">
        <f>IF('PRAPTRA 1 प्रविष्ठी'!R639="","",'PRAPTRA 1 प्रविष्ठी'!R639)</f>
        <v/>
      </c>
      <c r="S639" s="185" t="str">
        <f>IF('PRAPTRA 1 प्रविष्ठी'!S639="","",'PRAPTRA 1 प्रविष्ठी'!S639)</f>
        <v/>
      </c>
      <c r="T639" s="185" t="str">
        <f>IF('PRAPTRA 1 प्रविष्ठी'!T639="","",'PRAPTRA 1 प्रविष्ठी'!T639)</f>
        <v/>
      </c>
      <c r="U639" s="185" t="str">
        <f>IF('PRAPTRA 1 प्रविष्ठी'!U639="","",'PRAPTRA 1 प्रविष्ठी'!U639)</f>
        <v/>
      </c>
      <c r="V639" s="189" t="str">
        <f>IF('PRAPTRA 1 प्रविष्ठी'!V639="","",'PRAPTRA 1 प्रविष्ठी'!V639)</f>
        <v/>
      </c>
      <c r="W639" s="177" t="str">
        <f>IF('PRAPTRA 1 प्रविष्ठी'!W639="","",'PRAPTRA 1 प्रविष्ठी'!W639)</f>
        <v/>
      </c>
      <c r="X639" s="1"/>
      <c r="Y639" s="1"/>
      <c r="Z639" s="1"/>
    </row>
    <row r="640" spans="1:26" ht="24.75" customHeight="1">
      <c r="A640" s="185" t="str">
        <f>IF('PRAPTRA 1 प्रविष्ठी'!A640="","",'PRAPTRA 1 प्रविष्ठी'!A640)</f>
        <v/>
      </c>
      <c r="B640" s="185" t="str">
        <f>IF('PRAPTRA 1 प्रविष्ठी'!B640="","",'PRAPTRA 1 प्रविष्ठी'!B640)</f>
        <v/>
      </c>
      <c r="C640" s="185" t="str">
        <f>IF('PRAPTRA 1 प्रविष्ठी'!C640="","",'PRAPTRA 1 प्रविष्ठी'!C640)</f>
        <v/>
      </c>
      <c r="D640" s="185" t="str">
        <f>IF('PRAPTRA 1 प्रविष्ठी'!D640="","",'PRAPTRA 1 प्रविष्ठी'!D640)</f>
        <v/>
      </c>
      <c r="E640" s="185" t="str">
        <f>IF('PRAPTRA 1 प्रविष्ठी'!E640="","",'PRAPTRA 1 प्रविष्ठी'!E640)</f>
        <v/>
      </c>
      <c r="F640" s="185" t="str">
        <f>IF('PRAPTRA 1 प्रविष्ठी'!F640="","",'PRAPTRA 1 प्रविष्ठी'!F640)</f>
        <v/>
      </c>
      <c r="G640" s="185" t="str">
        <f>IF('PRAPTRA 1 प्रविष्ठी'!G640="","",'PRAPTRA 1 प्रविष्ठी'!G640)</f>
        <v/>
      </c>
      <c r="H640" s="186" t="str">
        <f>IF('PRAPTRA 1 प्रविष्ठी'!H640="","",'PRAPTRA 1 प्रविष्ठी'!H640)</f>
        <v/>
      </c>
      <c r="I640" s="185" t="str">
        <f>IF('PRAPTRA 1 प्रविष्ठी'!I640="","",'PRAPTRA 1 प्रविष्ठी'!I640)</f>
        <v/>
      </c>
      <c r="J640" s="185" t="str">
        <f>IF('PRAPTRA 1 प्रविष्ठी'!J640="","",'PRAPTRA 1 प्रविष्ठी'!J640)</f>
        <v/>
      </c>
      <c r="K640" s="185" t="str">
        <f>IF('PRAPTRA 1 प्रविष्ठी'!K640="","",'PRAPTRA 1 प्रविष्ठी'!K640)</f>
        <v/>
      </c>
      <c r="L640" s="189" t="str">
        <f>IF('PRAPTRA 1 प्रविष्ठी'!L640="","",'PRAPTRA 1 प्रविष्ठी'!L640)</f>
        <v/>
      </c>
      <c r="M640" s="185" t="str">
        <f>IF('PRAPTRA 1 प्रविष्ठी'!M640="","",'PRAPTRA 1 प्रविष्ठी'!M640)</f>
        <v/>
      </c>
      <c r="N640" s="187" t="str">
        <f>IF('PRAPTRA 1 प्रविष्ठी'!N640="","",'PRAPTRA 1 प्रविष्ठी'!N640)</f>
        <v/>
      </c>
      <c r="O640" s="185" t="str">
        <f>IF('PRAPTRA 1 प्रविष्ठी'!O640="","",'PRAPTRA 1 प्रविष्ठी'!O640)</f>
        <v/>
      </c>
      <c r="P640" s="177" t="str">
        <f>IF('PRAPTRA 1 प्रविष्ठी'!P640="","",'PRAPTRA 1 प्रविष्ठी'!P640)</f>
        <v/>
      </c>
      <c r="Q640" s="185" t="str">
        <f>IF('PRAPTRA 1 प्रविष्ठी'!Q640="","",'PRAPTRA 1 प्रविष्ठी'!Q640)</f>
        <v/>
      </c>
      <c r="R640" s="185" t="str">
        <f>IF('PRAPTRA 1 प्रविष्ठी'!R640="","",'PRAPTRA 1 प्रविष्ठी'!R640)</f>
        <v/>
      </c>
      <c r="S640" s="185" t="str">
        <f>IF('PRAPTRA 1 प्रविष्ठी'!S640="","",'PRAPTRA 1 प्रविष्ठी'!S640)</f>
        <v/>
      </c>
      <c r="T640" s="185" t="str">
        <f>IF('PRAPTRA 1 प्रविष्ठी'!T640="","",'PRAPTRA 1 प्रविष्ठी'!T640)</f>
        <v/>
      </c>
      <c r="U640" s="185" t="str">
        <f>IF('PRAPTRA 1 प्रविष्ठी'!U640="","",'PRAPTRA 1 प्रविष्ठी'!U640)</f>
        <v/>
      </c>
      <c r="V640" s="189" t="str">
        <f>IF('PRAPTRA 1 प्रविष्ठी'!V640="","",'PRAPTRA 1 प्रविष्ठी'!V640)</f>
        <v/>
      </c>
      <c r="W640" s="177" t="str">
        <f>IF('PRAPTRA 1 प्रविष्ठी'!W640="","",'PRAPTRA 1 प्रविष्ठी'!W640)</f>
        <v/>
      </c>
      <c r="X640" s="1"/>
      <c r="Y640" s="1"/>
      <c r="Z640" s="1"/>
    </row>
    <row r="641" spans="1:26" ht="24.75" customHeight="1">
      <c r="A641" s="185" t="str">
        <f>IF('PRAPTRA 1 प्रविष्ठी'!A641="","",'PRAPTRA 1 प्रविष्ठी'!A641)</f>
        <v/>
      </c>
      <c r="B641" s="185" t="str">
        <f>IF('PRAPTRA 1 प्रविष्ठी'!B641="","",'PRAPTRA 1 प्रविष्ठी'!B641)</f>
        <v/>
      </c>
      <c r="C641" s="185" t="str">
        <f>IF('PRAPTRA 1 प्रविष्ठी'!C641="","",'PRAPTRA 1 प्रविष्ठी'!C641)</f>
        <v/>
      </c>
      <c r="D641" s="185" t="str">
        <f>IF('PRAPTRA 1 प्रविष्ठी'!D641="","",'PRAPTRA 1 प्रविष्ठी'!D641)</f>
        <v/>
      </c>
      <c r="E641" s="185" t="str">
        <f>IF('PRAPTRA 1 प्रविष्ठी'!E641="","",'PRAPTRA 1 प्रविष्ठी'!E641)</f>
        <v/>
      </c>
      <c r="F641" s="185" t="str">
        <f>IF('PRAPTRA 1 प्रविष्ठी'!F641="","",'PRAPTRA 1 प्रविष्ठी'!F641)</f>
        <v/>
      </c>
      <c r="G641" s="185" t="str">
        <f>IF('PRAPTRA 1 प्रविष्ठी'!G641="","",'PRAPTRA 1 प्रविष्ठी'!G641)</f>
        <v/>
      </c>
      <c r="H641" s="186" t="str">
        <f>IF('PRAPTRA 1 प्रविष्ठी'!H641="","",'PRAPTRA 1 प्रविष्ठी'!H641)</f>
        <v/>
      </c>
      <c r="I641" s="185" t="str">
        <f>IF('PRAPTRA 1 प्रविष्ठी'!I641="","",'PRAPTRA 1 प्रविष्ठी'!I641)</f>
        <v/>
      </c>
      <c r="J641" s="185" t="str">
        <f>IF('PRAPTRA 1 प्रविष्ठी'!J641="","",'PRAPTRA 1 प्रविष्ठी'!J641)</f>
        <v/>
      </c>
      <c r="K641" s="185" t="str">
        <f>IF('PRAPTRA 1 प्रविष्ठी'!K641="","",'PRAPTRA 1 प्रविष्ठी'!K641)</f>
        <v/>
      </c>
      <c r="L641" s="189" t="str">
        <f>IF('PRAPTRA 1 प्रविष्ठी'!L641="","",'PRAPTRA 1 प्रविष्ठी'!L641)</f>
        <v/>
      </c>
      <c r="M641" s="185" t="str">
        <f>IF('PRAPTRA 1 प्रविष्ठी'!M641="","",'PRAPTRA 1 प्रविष्ठी'!M641)</f>
        <v/>
      </c>
      <c r="N641" s="187" t="str">
        <f>IF('PRAPTRA 1 प्रविष्ठी'!N641="","",'PRAPTRA 1 प्रविष्ठी'!N641)</f>
        <v/>
      </c>
      <c r="O641" s="185" t="str">
        <f>IF('PRAPTRA 1 प्रविष्ठी'!O641="","",'PRAPTRA 1 प्रविष्ठी'!O641)</f>
        <v/>
      </c>
      <c r="P641" s="177" t="str">
        <f>IF('PRAPTRA 1 प्रविष्ठी'!P641="","",'PRAPTRA 1 प्रविष्ठी'!P641)</f>
        <v/>
      </c>
      <c r="Q641" s="185" t="str">
        <f>IF('PRAPTRA 1 प्रविष्ठी'!Q641="","",'PRAPTRA 1 प्रविष्ठी'!Q641)</f>
        <v/>
      </c>
      <c r="R641" s="185" t="str">
        <f>IF('PRAPTRA 1 प्रविष्ठी'!R641="","",'PRAPTRA 1 प्रविष्ठी'!R641)</f>
        <v/>
      </c>
      <c r="S641" s="185" t="str">
        <f>IF('PRAPTRA 1 प्रविष्ठी'!S641="","",'PRAPTRA 1 प्रविष्ठी'!S641)</f>
        <v/>
      </c>
      <c r="T641" s="185" t="str">
        <f>IF('PRAPTRA 1 प्रविष्ठी'!T641="","",'PRAPTRA 1 प्रविष्ठी'!T641)</f>
        <v/>
      </c>
      <c r="U641" s="185" t="str">
        <f>IF('PRAPTRA 1 प्रविष्ठी'!U641="","",'PRAPTRA 1 प्रविष्ठी'!U641)</f>
        <v/>
      </c>
      <c r="V641" s="189" t="str">
        <f>IF('PRAPTRA 1 प्रविष्ठी'!V641="","",'PRAPTRA 1 प्रविष्ठी'!V641)</f>
        <v/>
      </c>
      <c r="W641" s="177" t="str">
        <f>IF('PRAPTRA 1 प्रविष्ठी'!W641="","",'PRAPTRA 1 प्रविष्ठी'!W641)</f>
        <v/>
      </c>
      <c r="X641" s="1"/>
      <c r="Y641" s="1"/>
      <c r="Z641" s="1"/>
    </row>
    <row r="642" spans="1:26" ht="24.75" customHeight="1">
      <c r="A642" s="185" t="str">
        <f>IF('PRAPTRA 1 प्रविष्ठी'!A642="","",'PRAPTRA 1 प्रविष्ठी'!A642)</f>
        <v/>
      </c>
      <c r="B642" s="185" t="str">
        <f>IF('PRAPTRA 1 प्रविष्ठी'!B642="","",'PRAPTRA 1 प्रविष्ठी'!B642)</f>
        <v/>
      </c>
      <c r="C642" s="185" t="str">
        <f>IF('PRAPTRA 1 प्रविष्ठी'!C642="","",'PRAPTRA 1 प्रविष्ठी'!C642)</f>
        <v/>
      </c>
      <c r="D642" s="185" t="str">
        <f>IF('PRAPTRA 1 प्रविष्ठी'!D642="","",'PRAPTRA 1 प्रविष्ठी'!D642)</f>
        <v/>
      </c>
      <c r="E642" s="185" t="str">
        <f>IF('PRAPTRA 1 प्रविष्ठी'!E642="","",'PRAPTRA 1 प्रविष्ठी'!E642)</f>
        <v/>
      </c>
      <c r="F642" s="185" t="str">
        <f>IF('PRAPTRA 1 प्रविष्ठी'!F642="","",'PRAPTRA 1 प्रविष्ठी'!F642)</f>
        <v/>
      </c>
      <c r="G642" s="185" t="str">
        <f>IF('PRAPTRA 1 प्रविष्ठी'!G642="","",'PRAPTRA 1 प्रविष्ठी'!G642)</f>
        <v/>
      </c>
      <c r="H642" s="186" t="str">
        <f>IF('PRAPTRA 1 प्रविष्ठी'!H642="","",'PRAPTRA 1 प्रविष्ठी'!H642)</f>
        <v/>
      </c>
      <c r="I642" s="185" t="str">
        <f>IF('PRAPTRA 1 प्रविष्ठी'!I642="","",'PRAPTRA 1 प्रविष्ठी'!I642)</f>
        <v/>
      </c>
      <c r="J642" s="185" t="str">
        <f>IF('PRAPTRA 1 प्रविष्ठी'!J642="","",'PRAPTRA 1 प्रविष्ठी'!J642)</f>
        <v/>
      </c>
      <c r="K642" s="185" t="str">
        <f>IF('PRAPTRA 1 प्रविष्ठी'!K642="","",'PRAPTRA 1 प्रविष्ठी'!K642)</f>
        <v/>
      </c>
      <c r="L642" s="189" t="str">
        <f>IF('PRAPTRA 1 प्रविष्ठी'!L642="","",'PRAPTRA 1 प्रविष्ठी'!L642)</f>
        <v/>
      </c>
      <c r="M642" s="185" t="str">
        <f>IF('PRAPTRA 1 प्रविष्ठी'!M642="","",'PRAPTRA 1 प्रविष्ठी'!M642)</f>
        <v/>
      </c>
      <c r="N642" s="187" t="str">
        <f>IF('PRAPTRA 1 प्रविष्ठी'!N642="","",'PRAPTRA 1 प्रविष्ठी'!N642)</f>
        <v/>
      </c>
      <c r="O642" s="185" t="str">
        <f>IF('PRAPTRA 1 प्रविष्ठी'!O642="","",'PRAPTRA 1 प्रविष्ठी'!O642)</f>
        <v/>
      </c>
      <c r="P642" s="177" t="str">
        <f>IF('PRAPTRA 1 प्रविष्ठी'!P642="","",'PRAPTRA 1 प्रविष्ठी'!P642)</f>
        <v/>
      </c>
      <c r="Q642" s="185" t="str">
        <f>IF('PRAPTRA 1 प्रविष्ठी'!Q642="","",'PRAPTRA 1 प्रविष्ठी'!Q642)</f>
        <v/>
      </c>
      <c r="R642" s="185" t="str">
        <f>IF('PRAPTRA 1 प्रविष्ठी'!R642="","",'PRAPTRA 1 प्रविष्ठी'!R642)</f>
        <v/>
      </c>
      <c r="S642" s="185" t="str">
        <f>IF('PRAPTRA 1 प्रविष्ठी'!S642="","",'PRAPTRA 1 प्रविष्ठी'!S642)</f>
        <v/>
      </c>
      <c r="T642" s="185" t="str">
        <f>IF('PRAPTRA 1 प्रविष्ठी'!T642="","",'PRAPTRA 1 प्रविष्ठी'!T642)</f>
        <v/>
      </c>
      <c r="U642" s="185" t="str">
        <f>IF('PRAPTRA 1 प्रविष्ठी'!U642="","",'PRAPTRA 1 प्रविष्ठी'!U642)</f>
        <v/>
      </c>
      <c r="V642" s="189" t="str">
        <f>IF('PRAPTRA 1 प्रविष्ठी'!V642="","",'PRAPTRA 1 प्रविष्ठी'!V642)</f>
        <v/>
      </c>
      <c r="W642" s="177" t="str">
        <f>IF('PRAPTRA 1 प्रविष्ठी'!W642="","",'PRAPTRA 1 प्रविष्ठी'!W642)</f>
        <v/>
      </c>
      <c r="X642" s="1"/>
      <c r="Y642" s="1"/>
      <c r="Z642" s="1"/>
    </row>
    <row r="643" spans="1:26" ht="24.75" customHeight="1">
      <c r="A643" s="185" t="str">
        <f>IF('PRAPTRA 1 प्रविष्ठी'!A643="","",'PRAPTRA 1 प्रविष्ठी'!A643)</f>
        <v/>
      </c>
      <c r="B643" s="185" t="str">
        <f>IF('PRAPTRA 1 प्रविष्ठी'!B643="","",'PRAPTRA 1 प्रविष्ठी'!B643)</f>
        <v/>
      </c>
      <c r="C643" s="185" t="str">
        <f>IF('PRAPTRA 1 प्रविष्ठी'!C643="","",'PRAPTRA 1 प्रविष्ठी'!C643)</f>
        <v/>
      </c>
      <c r="D643" s="185" t="str">
        <f>IF('PRAPTRA 1 प्रविष्ठी'!D643="","",'PRAPTRA 1 प्रविष्ठी'!D643)</f>
        <v/>
      </c>
      <c r="E643" s="185" t="str">
        <f>IF('PRAPTRA 1 प्रविष्ठी'!E643="","",'PRAPTRA 1 प्रविष्ठी'!E643)</f>
        <v/>
      </c>
      <c r="F643" s="185" t="str">
        <f>IF('PRAPTRA 1 प्रविष्ठी'!F643="","",'PRAPTRA 1 प्रविष्ठी'!F643)</f>
        <v/>
      </c>
      <c r="G643" s="185" t="str">
        <f>IF('PRAPTRA 1 प्रविष्ठी'!G643="","",'PRAPTRA 1 प्रविष्ठी'!G643)</f>
        <v/>
      </c>
      <c r="H643" s="186" t="str">
        <f>IF('PRAPTRA 1 प्रविष्ठी'!H643="","",'PRAPTRA 1 प्रविष्ठी'!H643)</f>
        <v/>
      </c>
      <c r="I643" s="185" t="str">
        <f>IF('PRAPTRA 1 प्रविष्ठी'!I643="","",'PRAPTRA 1 प्रविष्ठी'!I643)</f>
        <v/>
      </c>
      <c r="J643" s="185" t="str">
        <f>IF('PRAPTRA 1 प्रविष्ठी'!J643="","",'PRAPTRA 1 प्रविष्ठी'!J643)</f>
        <v/>
      </c>
      <c r="K643" s="185" t="str">
        <f>IF('PRAPTRA 1 प्रविष्ठी'!K643="","",'PRAPTRA 1 प्रविष्ठी'!K643)</f>
        <v/>
      </c>
      <c r="L643" s="189" t="str">
        <f>IF('PRAPTRA 1 प्रविष्ठी'!L643="","",'PRAPTRA 1 प्रविष्ठी'!L643)</f>
        <v/>
      </c>
      <c r="M643" s="185" t="str">
        <f>IF('PRAPTRA 1 प्रविष्ठी'!M643="","",'PRAPTRA 1 प्रविष्ठी'!M643)</f>
        <v/>
      </c>
      <c r="N643" s="187" t="str">
        <f>IF('PRAPTRA 1 प्रविष्ठी'!N643="","",'PRAPTRA 1 प्रविष्ठी'!N643)</f>
        <v/>
      </c>
      <c r="O643" s="185" t="str">
        <f>IF('PRAPTRA 1 प्रविष्ठी'!O643="","",'PRAPTRA 1 प्रविष्ठी'!O643)</f>
        <v/>
      </c>
      <c r="P643" s="177" t="str">
        <f>IF('PRAPTRA 1 प्रविष्ठी'!P643="","",'PRAPTRA 1 प्रविष्ठी'!P643)</f>
        <v/>
      </c>
      <c r="Q643" s="185" t="str">
        <f>IF('PRAPTRA 1 प्रविष्ठी'!Q643="","",'PRAPTRA 1 प्रविष्ठी'!Q643)</f>
        <v/>
      </c>
      <c r="R643" s="185" t="str">
        <f>IF('PRAPTRA 1 प्रविष्ठी'!R643="","",'PRAPTRA 1 प्रविष्ठी'!R643)</f>
        <v/>
      </c>
      <c r="S643" s="185" t="str">
        <f>IF('PRAPTRA 1 प्रविष्ठी'!S643="","",'PRAPTRA 1 प्रविष्ठी'!S643)</f>
        <v/>
      </c>
      <c r="T643" s="185" t="str">
        <f>IF('PRAPTRA 1 प्रविष्ठी'!T643="","",'PRAPTRA 1 प्रविष्ठी'!T643)</f>
        <v/>
      </c>
      <c r="U643" s="185" t="str">
        <f>IF('PRAPTRA 1 प्रविष्ठी'!U643="","",'PRAPTRA 1 प्रविष्ठी'!U643)</f>
        <v/>
      </c>
      <c r="V643" s="189" t="str">
        <f>IF('PRAPTRA 1 प्रविष्ठी'!V643="","",'PRAPTRA 1 प्रविष्ठी'!V643)</f>
        <v/>
      </c>
      <c r="W643" s="177" t="str">
        <f>IF('PRAPTRA 1 प्रविष्ठी'!W643="","",'PRAPTRA 1 प्रविष्ठी'!W643)</f>
        <v/>
      </c>
      <c r="X643" s="1"/>
      <c r="Y643" s="1"/>
      <c r="Z643" s="1"/>
    </row>
    <row r="644" spans="1:26" ht="24.75" customHeight="1">
      <c r="A644" s="185" t="str">
        <f>IF('PRAPTRA 1 प्रविष्ठी'!A644="","",'PRAPTRA 1 प्रविष्ठी'!A644)</f>
        <v/>
      </c>
      <c r="B644" s="185" t="str">
        <f>IF('PRAPTRA 1 प्रविष्ठी'!B644="","",'PRAPTRA 1 प्रविष्ठी'!B644)</f>
        <v/>
      </c>
      <c r="C644" s="185" t="str">
        <f>IF('PRAPTRA 1 प्रविष्ठी'!C644="","",'PRAPTRA 1 प्रविष्ठी'!C644)</f>
        <v/>
      </c>
      <c r="D644" s="185" t="str">
        <f>IF('PRAPTRA 1 प्रविष्ठी'!D644="","",'PRAPTRA 1 प्रविष्ठी'!D644)</f>
        <v/>
      </c>
      <c r="E644" s="185" t="str">
        <f>IF('PRAPTRA 1 प्रविष्ठी'!E644="","",'PRAPTRA 1 प्रविष्ठी'!E644)</f>
        <v/>
      </c>
      <c r="F644" s="185" t="str">
        <f>IF('PRAPTRA 1 प्रविष्ठी'!F644="","",'PRAPTRA 1 प्रविष्ठी'!F644)</f>
        <v/>
      </c>
      <c r="G644" s="185" t="str">
        <f>IF('PRAPTRA 1 प्रविष्ठी'!G644="","",'PRAPTRA 1 प्रविष्ठी'!G644)</f>
        <v/>
      </c>
      <c r="H644" s="186" t="str">
        <f>IF('PRAPTRA 1 प्रविष्ठी'!H644="","",'PRAPTRA 1 प्रविष्ठी'!H644)</f>
        <v/>
      </c>
      <c r="I644" s="185" t="str">
        <f>IF('PRAPTRA 1 प्रविष्ठी'!I644="","",'PRAPTRA 1 प्रविष्ठी'!I644)</f>
        <v/>
      </c>
      <c r="J644" s="185" t="str">
        <f>IF('PRAPTRA 1 प्रविष्ठी'!J644="","",'PRAPTRA 1 प्रविष्ठी'!J644)</f>
        <v/>
      </c>
      <c r="K644" s="185" t="str">
        <f>IF('PRAPTRA 1 प्रविष्ठी'!K644="","",'PRAPTRA 1 प्रविष्ठी'!K644)</f>
        <v/>
      </c>
      <c r="L644" s="189" t="str">
        <f>IF('PRAPTRA 1 प्रविष्ठी'!L644="","",'PRAPTRA 1 प्रविष्ठी'!L644)</f>
        <v/>
      </c>
      <c r="M644" s="185" t="str">
        <f>IF('PRAPTRA 1 प्रविष्ठी'!M644="","",'PRAPTRA 1 प्रविष्ठी'!M644)</f>
        <v/>
      </c>
      <c r="N644" s="187" t="str">
        <f>IF('PRAPTRA 1 प्रविष्ठी'!N644="","",'PRAPTRA 1 प्रविष्ठी'!N644)</f>
        <v/>
      </c>
      <c r="O644" s="185" t="str">
        <f>IF('PRAPTRA 1 प्रविष्ठी'!O644="","",'PRAPTRA 1 प्रविष्ठी'!O644)</f>
        <v/>
      </c>
      <c r="P644" s="177" t="str">
        <f>IF('PRAPTRA 1 प्रविष्ठी'!P644="","",'PRAPTRA 1 प्रविष्ठी'!P644)</f>
        <v/>
      </c>
      <c r="Q644" s="185" t="str">
        <f>IF('PRAPTRA 1 प्रविष्ठी'!Q644="","",'PRAPTRA 1 प्रविष्ठी'!Q644)</f>
        <v/>
      </c>
      <c r="R644" s="185" t="str">
        <f>IF('PRAPTRA 1 प्रविष्ठी'!R644="","",'PRAPTRA 1 प्रविष्ठी'!R644)</f>
        <v/>
      </c>
      <c r="S644" s="185" t="str">
        <f>IF('PRAPTRA 1 प्रविष्ठी'!S644="","",'PRAPTRA 1 प्रविष्ठी'!S644)</f>
        <v/>
      </c>
      <c r="T644" s="185" t="str">
        <f>IF('PRAPTRA 1 प्रविष्ठी'!T644="","",'PRAPTRA 1 प्रविष्ठी'!T644)</f>
        <v/>
      </c>
      <c r="U644" s="185" t="str">
        <f>IF('PRAPTRA 1 प्रविष्ठी'!U644="","",'PRAPTRA 1 प्रविष्ठी'!U644)</f>
        <v/>
      </c>
      <c r="V644" s="189" t="str">
        <f>IF('PRAPTRA 1 प्रविष्ठी'!V644="","",'PRAPTRA 1 प्रविष्ठी'!V644)</f>
        <v/>
      </c>
      <c r="W644" s="177" t="str">
        <f>IF('PRAPTRA 1 प्रविष्ठी'!W644="","",'PRAPTRA 1 प्रविष्ठी'!W644)</f>
        <v/>
      </c>
      <c r="X644" s="1"/>
      <c r="Y644" s="1"/>
      <c r="Z644" s="1"/>
    </row>
    <row r="645" spans="1:26" ht="24.75" customHeight="1">
      <c r="A645" s="185" t="str">
        <f>IF('PRAPTRA 1 प्रविष्ठी'!A645="","",'PRAPTRA 1 प्रविष्ठी'!A645)</f>
        <v/>
      </c>
      <c r="B645" s="185" t="str">
        <f>IF('PRAPTRA 1 प्रविष्ठी'!B645="","",'PRAPTRA 1 प्रविष्ठी'!B645)</f>
        <v/>
      </c>
      <c r="C645" s="185" t="str">
        <f>IF('PRAPTRA 1 प्रविष्ठी'!C645="","",'PRAPTRA 1 प्रविष्ठी'!C645)</f>
        <v/>
      </c>
      <c r="D645" s="185" t="str">
        <f>IF('PRAPTRA 1 प्रविष्ठी'!D645="","",'PRAPTRA 1 प्रविष्ठी'!D645)</f>
        <v/>
      </c>
      <c r="E645" s="185" t="str">
        <f>IF('PRAPTRA 1 प्रविष्ठी'!E645="","",'PRAPTRA 1 प्रविष्ठी'!E645)</f>
        <v/>
      </c>
      <c r="F645" s="185" t="str">
        <f>IF('PRAPTRA 1 प्रविष्ठी'!F645="","",'PRAPTRA 1 प्रविष्ठी'!F645)</f>
        <v/>
      </c>
      <c r="G645" s="185" t="str">
        <f>IF('PRAPTRA 1 प्रविष्ठी'!G645="","",'PRAPTRA 1 प्रविष्ठी'!G645)</f>
        <v/>
      </c>
      <c r="H645" s="186" t="str">
        <f>IF('PRAPTRA 1 प्रविष्ठी'!H645="","",'PRAPTRA 1 प्रविष्ठी'!H645)</f>
        <v/>
      </c>
      <c r="I645" s="185" t="str">
        <f>IF('PRAPTRA 1 प्रविष्ठी'!I645="","",'PRAPTRA 1 प्रविष्ठी'!I645)</f>
        <v/>
      </c>
      <c r="J645" s="185" t="str">
        <f>IF('PRAPTRA 1 प्रविष्ठी'!J645="","",'PRAPTRA 1 प्रविष्ठी'!J645)</f>
        <v/>
      </c>
      <c r="K645" s="185" t="str">
        <f>IF('PRAPTRA 1 प्रविष्ठी'!K645="","",'PRAPTRA 1 प्रविष्ठी'!K645)</f>
        <v/>
      </c>
      <c r="L645" s="189" t="str">
        <f>IF('PRAPTRA 1 प्रविष्ठी'!L645="","",'PRAPTRA 1 प्रविष्ठी'!L645)</f>
        <v/>
      </c>
      <c r="M645" s="185" t="str">
        <f>IF('PRAPTRA 1 प्रविष्ठी'!M645="","",'PRAPTRA 1 प्रविष्ठी'!M645)</f>
        <v/>
      </c>
      <c r="N645" s="187" t="str">
        <f>IF('PRAPTRA 1 प्रविष्ठी'!N645="","",'PRAPTRA 1 प्रविष्ठी'!N645)</f>
        <v/>
      </c>
      <c r="O645" s="185" t="str">
        <f>IF('PRAPTRA 1 प्रविष्ठी'!O645="","",'PRAPTRA 1 प्रविष्ठी'!O645)</f>
        <v/>
      </c>
      <c r="P645" s="177" t="str">
        <f>IF('PRAPTRA 1 प्रविष्ठी'!P645="","",'PRAPTRA 1 प्रविष्ठी'!P645)</f>
        <v/>
      </c>
      <c r="Q645" s="185" t="str">
        <f>IF('PRAPTRA 1 प्रविष्ठी'!Q645="","",'PRAPTRA 1 प्रविष्ठी'!Q645)</f>
        <v/>
      </c>
      <c r="R645" s="185" t="str">
        <f>IF('PRAPTRA 1 प्रविष्ठी'!R645="","",'PRAPTRA 1 प्रविष्ठी'!R645)</f>
        <v/>
      </c>
      <c r="S645" s="185" t="str">
        <f>IF('PRAPTRA 1 प्रविष्ठी'!S645="","",'PRAPTRA 1 प्रविष्ठी'!S645)</f>
        <v/>
      </c>
      <c r="T645" s="185" t="str">
        <f>IF('PRAPTRA 1 प्रविष्ठी'!T645="","",'PRAPTRA 1 प्रविष्ठी'!T645)</f>
        <v/>
      </c>
      <c r="U645" s="185" t="str">
        <f>IF('PRAPTRA 1 प्रविष्ठी'!U645="","",'PRAPTRA 1 प्रविष्ठी'!U645)</f>
        <v/>
      </c>
      <c r="V645" s="189" t="str">
        <f>IF('PRAPTRA 1 प्रविष्ठी'!V645="","",'PRAPTRA 1 प्रविष्ठी'!V645)</f>
        <v/>
      </c>
      <c r="W645" s="177" t="str">
        <f>IF('PRAPTRA 1 प्रविष्ठी'!W645="","",'PRAPTRA 1 प्रविष्ठी'!W645)</f>
        <v/>
      </c>
      <c r="X645" s="1"/>
      <c r="Y645" s="1"/>
      <c r="Z645" s="1"/>
    </row>
    <row r="646" spans="1:26" ht="24.75" customHeight="1">
      <c r="A646" s="185" t="str">
        <f>IF('PRAPTRA 1 प्रविष्ठी'!A646="","",'PRAPTRA 1 प्रविष्ठी'!A646)</f>
        <v/>
      </c>
      <c r="B646" s="185" t="str">
        <f>IF('PRAPTRA 1 प्रविष्ठी'!B646="","",'PRAPTRA 1 प्रविष्ठी'!B646)</f>
        <v/>
      </c>
      <c r="C646" s="185" t="str">
        <f>IF('PRAPTRA 1 प्रविष्ठी'!C646="","",'PRAPTRA 1 प्रविष्ठी'!C646)</f>
        <v/>
      </c>
      <c r="D646" s="185" t="str">
        <f>IF('PRAPTRA 1 प्रविष्ठी'!D646="","",'PRAPTRA 1 प्रविष्ठी'!D646)</f>
        <v/>
      </c>
      <c r="E646" s="185" t="str">
        <f>IF('PRAPTRA 1 प्रविष्ठी'!E646="","",'PRAPTRA 1 प्रविष्ठी'!E646)</f>
        <v/>
      </c>
      <c r="F646" s="185" t="str">
        <f>IF('PRAPTRA 1 प्रविष्ठी'!F646="","",'PRAPTRA 1 प्रविष्ठी'!F646)</f>
        <v/>
      </c>
      <c r="G646" s="185" t="str">
        <f>IF('PRAPTRA 1 प्रविष्ठी'!G646="","",'PRAPTRA 1 प्रविष्ठी'!G646)</f>
        <v/>
      </c>
      <c r="H646" s="186" t="str">
        <f>IF('PRAPTRA 1 प्रविष्ठी'!H646="","",'PRAPTRA 1 प्रविष्ठी'!H646)</f>
        <v/>
      </c>
      <c r="I646" s="185" t="str">
        <f>IF('PRAPTRA 1 प्रविष्ठी'!I646="","",'PRAPTRA 1 प्रविष्ठी'!I646)</f>
        <v/>
      </c>
      <c r="J646" s="185" t="str">
        <f>IF('PRAPTRA 1 प्रविष्ठी'!J646="","",'PRAPTRA 1 प्रविष्ठी'!J646)</f>
        <v/>
      </c>
      <c r="K646" s="185" t="str">
        <f>IF('PRAPTRA 1 प्रविष्ठी'!K646="","",'PRAPTRA 1 प्रविष्ठी'!K646)</f>
        <v/>
      </c>
      <c r="L646" s="189" t="str">
        <f>IF('PRAPTRA 1 प्रविष्ठी'!L646="","",'PRAPTRA 1 प्रविष्ठी'!L646)</f>
        <v/>
      </c>
      <c r="M646" s="185" t="str">
        <f>IF('PRAPTRA 1 प्रविष्ठी'!M646="","",'PRAPTRA 1 प्रविष्ठी'!M646)</f>
        <v/>
      </c>
      <c r="N646" s="187" t="str">
        <f>IF('PRAPTRA 1 प्रविष्ठी'!N646="","",'PRAPTRA 1 प्रविष्ठी'!N646)</f>
        <v/>
      </c>
      <c r="O646" s="185" t="str">
        <f>IF('PRAPTRA 1 प्रविष्ठी'!O646="","",'PRAPTRA 1 प्रविष्ठी'!O646)</f>
        <v/>
      </c>
      <c r="P646" s="177" t="str">
        <f>IF('PRAPTRA 1 प्रविष्ठी'!P646="","",'PRAPTRA 1 प्रविष्ठी'!P646)</f>
        <v/>
      </c>
      <c r="Q646" s="185" t="str">
        <f>IF('PRAPTRA 1 प्रविष्ठी'!Q646="","",'PRAPTRA 1 प्रविष्ठी'!Q646)</f>
        <v/>
      </c>
      <c r="R646" s="185" t="str">
        <f>IF('PRAPTRA 1 प्रविष्ठी'!R646="","",'PRAPTRA 1 प्रविष्ठी'!R646)</f>
        <v/>
      </c>
      <c r="S646" s="185" t="str">
        <f>IF('PRAPTRA 1 प्रविष्ठी'!S646="","",'PRAPTRA 1 प्रविष्ठी'!S646)</f>
        <v/>
      </c>
      <c r="T646" s="185" t="str">
        <f>IF('PRAPTRA 1 प्रविष्ठी'!T646="","",'PRAPTRA 1 प्रविष्ठी'!T646)</f>
        <v/>
      </c>
      <c r="U646" s="185" t="str">
        <f>IF('PRAPTRA 1 प्रविष्ठी'!U646="","",'PRAPTRA 1 प्रविष्ठी'!U646)</f>
        <v/>
      </c>
      <c r="V646" s="189" t="str">
        <f>IF('PRAPTRA 1 प्रविष्ठी'!V646="","",'PRAPTRA 1 प्रविष्ठी'!V646)</f>
        <v/>
      </c>
      <c r="W646" s="177" t="str">
        <f>IF('PRAPTRA 1 प्रविष्ठी'!W646="","",'PRAPTRA 1 प्रविष्ठी'!W646)</f>
        <v/>
      </c>
      <c r="X646" s="1"/>
      <c r="Y646" s="1"/>
      <c r="Z646" s="1"/>
    </row>
    <row r="647" spans="1:26" ht="24.75" customHeight="1">
      <c r="A647" s="185" t="str">
        <f>IF('PRAPTRA 1 प्रविष्ठी'!A647="","",'PRAPTRA 1 प्रविष्ठी'!A647)</f>
        <v/>
      </c>
      <c r="B647" s="185" t="str">
        <f>IF('PRAPTRA 1 प्रविष्ठी'!B647="","",'PRAPTRA 1 प्रविष्ठी'!B647)</f>
        <v/>
      </c>
      <c r="C647" s="185" t="str">
        <f>IF('PRAPTRA 1 प्रविष्ठी'!C647="","",'PRAPTRA 1 प्रविष्ठी'!C647)</f>
        <v/>
      </c>
      <c r="D647" s="185" t="str">
        <f>IF('PRAPTRA 1 प्रविष्ठी'!D647="","",'PRAPTRA 1 प्रविष्ठी'!D647)</f>
        <v/>
      </c>
      <c r="E647" s="185" t="str">
        <f>IF('PRAPTRA 1 प्रविष्ठी'!E647="","",'PRAPTRA 1 प्रविष्ठी'!E647)</f>
        <v/>
      </c>
      <c r="F647" s="185" t="str">
        <f>IF('PRAPTRA 1 प्रविष्ठी'!F647="","",'PRAPTRA 1 प्रविष्ठी'!F647)</f>
        <v/>
      </c>
      <c r="G647" s="185" t="str">
        <f>IF('PRAPTRA 1 प्रविष्ठी'!G647="","",'PRAPTRA 1 प्रविष्ठी'!G647)</f>
        <v/>
      </c>
      <c r="H647" s="186" t="str">
        <f>IF('PRAPTRA 1 प्रविष्ठी'!H647="","",'PRAPTRA 1 प्रविष्ठी'!H647)</f>
        <v/>
      </c>
      <c r="I647" s="185" t="str">
        <f>IF('PRAPTRA 1 प्रविष्ठी'!I647="","",'PRAPTRA 1 प्रविष्ठी'!I647)</f>
        <v/>
      </c>
      <c r="J647" s="185" t="str">
        <f>IF('PRAPTRA 1 प्रविष्ठी'!J647="","",'PRAPTRA 1 प्रविष्ठी'!J647)</f>
        <v/>
      </c>
      <c r="K647" s="185" t="str">
        <f>IF('PRAPTRA 1 प्रविष्ठी'!K647="","",'PRAPTRA 1 प्रविष्ठी'!K647)</f>
        <v/>
      </c>
      <c r="L647" s="189" t="str">
        <f>IF('PRAPTRA 1 प्रविष्ठी'!L647="","",'PRAPTRA 1 प्रविष्ठी'!L647)</f>
        <v/>
      </c>
      <c r="M647" s="185" t="str">
        <f>IF('PRAPTRA 1 प्रविष्ठी'!M647="","",'PRAPTRA 1 प्रविष्ठी'!M647)</f>
        <v/>
      </c>
      <c r="N647" s="187" t="str">
        <f>IF('PRAPTRA 1 प्रविष्ठी'!N647="","",'PRAPTRA 1 प्रविष्ठी'!N647)</f>
        <v/>
      </c>
      <c r="O647" s="185" t="str">
        <f>IF('PRAPTRA 1 प्रविष्ठी'!O647="","",'PRAPTRA 1 प्रविष्ठी'!O647)</f>
        <v/>
      </c>
      <c r="P647" s="177" t="str">
        <f>IF('PRAPTRA 1 प्रविष्ठी'!P647="","",'PRAPTRA 1 प्रविष्ठी'!P647)</f>
        <v/>
      </c>
      <c r="Q647" s="185" t="str">
        <f>IF('PRAPTRA 1 प्रविष्ठी'!Q647="","",'PRAPTRA 1 प्रविष्ठी'!Q647)</f>
        <v/>
      </c>
      <c r="R647" s="185" t="str">
        <f>IF('PRAPTRA 1 प्रविष्ठी'!R647="","",'PRAPTRA 1 प्रविष्ठी'!R647)</f>
        <v/>
      </c>
      <c r="S647" s="185" t="str">
        <f>IF('PRAPTRA 1 प्रविष्ठी'!S647="","",'PRAPTRA 1 प्रविष्ठी'!S647)</f>
        <v/>
      </c>
      <c r="T647" s="185" t="str">
        <f>IF('PRAPTRA 1 प्रविष्ठी'!T647="","",'PRAPTRA 1 प्रविष्ठी'!T647)</f>
        <v/>
      </c>
      <c r="U647" s="185" t="str">
        <f>IF('PRAPTRA 1 प्रविष्ठी'!U647="","",'PRAPTRA 1 प्रविष्ठी'!U647)</f>
        <v/>
      </c>
      <c r="V647" s="189" t="str">
        <f>IF('PRAPTRA 1 प्रविष्ठी'!V647="","",'PRAPTRA 1 प्रविष्ठी'!V647)</f>
        <v/>
      </c>
      <c r="W647" s="177" t="str">
        <f>IF('PRAPTRA 1 प्रविष्ठी'!W647="","",'PRAPTRA 1 प्रविष्ठी'!W647)</f>
        <v/>
      </c>
      <c r="X647" s="1"/>
      <c r="Y647" s="1"/>
      <c r="Z647" s="1"/>
    </row>
    <row r="648" spans="1:26" ht="24.75" customHeight="1">
      <c r="A648" s="185" t="str">
        <f>IF('PRAPTRA 1 प्रविष्ठी'!A648="","",'PRAPTRA 1 प्रविष्ठी'!A648)</f>
        <v/>
      </c>
      <c r="B648" s="185" t="str">
        <f>IF('PRAPTRA 1 प्रविष्ठी'!B648="","",'PRAPTRA 1 प्रविष्ठी'!B648)</f>
        <v/>
      </c>
      <c r="C648" s="185" t="str">
        <f>IF('PRAPTRA 1 प्रविष्ठी'!C648="","",'PRAPTRA 1 प्रविष्ठी'!C648)</f>
        <v/>
      </c>
      <c r="D648" s="185" t="str">
        <f>IF('PRAPTRA 1 प्रविष्ठी'!D648="","",'PRAPTRA 1 प्रविष्ठी'!D648)</f>
        <v/>
      </c>
      <c r="E648" s="185" t="str">
        <f>IF('PRAPTRA 1 प्रविष्ठी'!E648="","",'PRAPTRA 1 प्रविष्ठी'!E648)</f>
        <v/>
      </c>
      <c r="F648" s="185" t="str">
        <f>IF('PRAPTRA 1 प्रविष्ठी'!F648="","",'PRAPTRA 1 प्रविष्ठी'!F648)</f>
        <v/>
      </c>
      <c r="G648" s="185" t="str">
        <f>IF('PRAPTRA 1 प्रविष्ठी'!G648="","",'PRAPTRA 1 प्रविष्ठी'!G648)</f>
        <v/>
      </c>
      <c r="H648" s="186" t="str">
        <f>IF('PRAPTRA 1 प्रविष्ठी'!H648="","",'PRAPTRA 1 प्रविष्ठी'!H648)</f>
        <v/>
      </c>
      <c r="I648" s="185" t="str">
        <f>IF('PRAPTRA 1 प्रविष्ठी'!I648="","",'PRAPTRA 1 प्रविष्ठी'!I648)</f>
        <v/>
      </c>
      <c r="J648" s="185" t="str">
        <f>IF('PRAPTRA 1 प्रविष्ठी'!J648="","",'PRAPTRA 1 प्रविष्ठी'!J648)</f>
        <v/>
      </c>
      <c r="K648" s="185" t="str">
        <f>IF('PRAPTRA 1 प्रविष्ठी'!K648="","",'PRAPTRA 1 प्रविष्ठी'!K648)</f>
        <v/>
      </c>
      <c r="L648" s="189" t="str">
        <f>IF('PRAPTRA 1 प्रविष्ठी'!L648="","",'PRAPTRA 1 प्रविष्ठी'!L648)</f>
        <v/>
      </c>
      <c r="M648" s="185" t="str">
        <f>IF('PRAPTRA 1 प्रविष्ठी'!M648="","",'PRAPTRA 1 प्रविष्ठी'!M648)</f>
        <v/>
      </c>
      <c r="N648" s="187" t="str">
        <f>IF('PRAPTRA 1 प्रविष्ठी'!N648="","",'PRAPTRA 1 प्रविष्ठी'!N648)</f>
        <v/>
      </c>
      <c r="O648" s="185" t="str">
        <f>IF('PRAPTRA 1 प्रविष्ठी'!O648="","",'PRAPTRA 1 प्रविष्ठी'!O648)</f>
        <v/>
      </c>
      <c r="P648" s="177" t="str">
        <f>IF('PRAPTRA 1 प्रविष्ठी'!P648="","",'PRAPTRA 1 प्रविष्ठी'!P648)</f>
        <v/>
      </c>
      <c r="Q648" s="185" t="str">
        <f>IF('PRAPTRA 1 प्रविष्ठी'!Q648="","",'PRAPTRA 1 प्रविष्ठी'!Q648)</f>
        <v/>
      </c>
      <c r="R648" s="185" t="str">
        <f>IF('PRAPTRA 1 प्रविष्ठी'!R648="","",'PRAPTRA 1 प्रविष्ठी'!R648)</f>
        <v/>
      </c>
      <c r="S648" s="185" t="str">
        <f>IF('PRAPTRA 1 प्रविष्ठी'!S648="","",'PRAPTRA 1 प्रविष्ठी'!S648)</f>
        <v/>
      </c>
      <c r="T648" s="185" t="str">
        <f>IF('PRAPTRA 1 प्रविष्ठी'!T648="","",'PRAPTRA 1 प्रविष्ठी'!T648)</f>
        <v/>
      </c>
      <c r="U648" s="185" t="str">
        <f>IF('PRAPTRA 1 प्रविष्ठी'!U648="","",'PRAPTRA 1 प्रविष्ठी'!U648)</f>
        <v/>
      </c>
      <c r="V648" s="189" t="str">
        <f>IF('PRAPTRA 1 प्रविष्ठी'!V648="","",'PRAPTRA 1 प्रविष्ठी'!V648)</f>
        <v/>
      </c>
      <c r="W648" s="177" t="str">
        <f>IF('PRAPTRA 1 प्रविष्ठी'!W648="","",'PRAPTRA 1 प्रविष्ठी'!W648)</f>
        <v/>
      </c>
      <c r="X648" s="1"/>
      <c r="Y648" s="1"/>
      <c r="Z648" s="1"/>
    </row>
    <row r="649" spans="1:26" ht="24.75" customHeight="1">
      <c r="A649" s="185" t="str">
        <f>IF('PRAPTRA 1 प्रविष्ठी'!A649="","",'PRAPTRA 1 प्रविष्ठी'!A649)</f>
        <v/>
      </c>
      <c r="B649" s="185" t="str">
        <f>IF('PRAPTRA 1 प्रविष्ठी'!B649="","",'PRAPTRA 1 प्रविष्ठी'!B649)</f>
        <v/>
      </c>
      <c r="C649" s="185" t="str">
        <f>IF('PRAPTRA 1 प्रविष्ठी'!C649="","",'PRAPTRA 1 प्रविष्ठी'!C649)</f>
        <v/>
      </c>
      <c r="D649" s="185" t="str">
        <f>IF('PRAPTRA 1 प्रविष्ठी'!D649="","",'PRAPTRA 1 प्रविष्ठी'!D649)</f>
        <v/>
      </c>
      <c r="E649" s="185" t="str">
        <f>IF('PRAPTRA 1 प्रविष्ठी'!E649="","",'PRAPTRA 1 प्रविष्ठी'!E649)</f>
        <v/>
      </c>
      <c r="F649" s="185" t="str">
        <f>IF('PRAPTRA 1 प्रविष्ठी'!F649="","",'PRAPTRA 1 प्रविष्ठी'!F649)</f>
        <v/>
      </c>
      <c r="G649" s="185" t="str">
        <f>IF('PRAPTRA 1 प्रविष्ठी'!G649="","",'PRAPTRA 1 प्रविष्ठी'!G649)</f>
        <v/>
      </c>
      <c r="H649" s="186" t="str">
        <f>IF('PRAPTRA 1 प्रविष्ठी'!H649="","",'PRAPTRA 1 प्रविष्ठी'!H649)</f>
        <v/>
      </c>
      <c r="I649" s="185" t="str">
        <f>IF('PRAPTRA 1 प्रविष्ठी'!I649="","",'PRAPTRA 1 प्रविष्ठी'!I649)</f>
        <v/>
      </c>
      <c r="J649" s="185" t="str">
        <f>IF('PRAPTRA 1 प्रविष्ठी'!J649="","",'PRAPTRA 1 प्रविष्ठी'!J649)</f>
        <v/>
      </c>
      <c r="K649" s="185" t="str">
        <f>IF('PRAPTRA 1 प्रविष्ठी'!K649="","",'PRAPTRA 1 प्रविष्ठी'!K649)</f>
        <v/>
      </c>
      <c r="L649" s="189" t="str">
        <f>IF('PRAPTRA 1 प्रविष्ठी'!L649="","",'PRAPTRA 1 प्रविष्ठी'!L649)</f>
        <v/>
      </c>
      <c r="M649" s="185" t="str">
        <f>IF('PRAPTRA 1 प्रविष्ठी'!M649="","",'PRAPTRA 1 प्रविष्ठी'!M649)</f>
        <v/>
      </c>
      <c r="N649" s="187" t="str">
        <f>IF('PRAPTRA 1 प्रविष्ठी'!N649="","",'PRAPTRA 1 प्रविष्ठी'!N649)</f>
        <v/>
      </c>
      <c r="O649" s="185" t="str">
        <f>IF('PRAPTRA 1 प्रविष्ठी'!O649="","",'PRAPTRA 1 प्रविष्ठी'!O649)</f>
        <v/>
      </c>
      <c r="P649" s="177" t="str">
        <f>IF('PRAPTRA 1 प्रविष्ठी'!P649="","",'PRAPTRA 1 प्रविष्ठी'!P649)</f>
        <v/>
      </c>
      <c r="Q649" s="185" t="str">
        <f>IF('PRAPTRA 1 प्रविष्ठी'!Q649="","",'PRAPTRA 1 प्रविष्ठी'!Q649)</f>
        <v/>
      </c>
      <c r="R649" s="185" t="str">
        <f>IF('PRAPTRA 1 प्रविष्ठी'!R649="","",'PRAPTRA 1 प्रविष्ठी'!R649)</f>
        <v/>
      </c>
      <c r="S649" s="185" t="str">
        <f>IF('PRAPTRA 1 प्रविष्ठी'!S649="","",'PRAPTRA 1 प्रविष्ठी'!S649)</f>
        <v/>
      </c>
      <c r="T649" s="185" t="str">
        <f>IF('PRAPTRA 1 प्रविष्ठी'!T649="","",'PRAPTRA 1 प्रविष्ठी'!T649)</f>
        <v/>
      </c>
      <c r="U649" s="185" t="str">
        <f>IF('PRAPTRA 1 प्रविष्ठी'!U649="","",'PRAPTRA 1 प्रविष्ठी'!U649)</f>
        <v/>
      </c>
      <c r="V649" s="189" t="str">
        <f>IF('PRAPTRA 1 प्रविष्ठी'!V649="","",'PRAPTRA 1 प्रविष्ठी'!V649)</f>
        <v/>
      </c>
      <c r="W649" s="177" t="str">
        <f>IF('PRAPTRA 1 प्रविष्ठी'!W649="","",'PRAPTRA 1 प्रविष्ठी'!W649)</f>
        <v/>
      </c>
      <c r="X649" s="1"/>
      <c r="Y649" s="1"/>
      <c r="Z649" s="1"/>
    </row>
    <row r="650" spans="1:26" ht="24.75" customHeight="1">
      <c r="A650" s="185" t="str">
        <f>IF('PRAPTRA 1 प्रविष्ठी'!A650="","",'PRAPTRA 1 प्रविष्ठी'!A650)</f>
        <v/>
      </c>
      <c r="B650" s="185" t="str">
        <f>IF('PRAPTRA 1 प्रविष्ठी'!B650="","",'PRAPTRA 1 प्रविष्ठी'!B650)</f>
        <v/>
      </c>
      <c r="C650" s="185" t="str">
        <f>IF('PRAPTRA 1 प्रविष्ठी'!C650="","",'PRAPTRA 1 प्रविष्ठी'!C650)</f>
        <v/>
      </c>
      <c r="D650" s="185" t="str">
        <f>IF('PRAPTRA 1 प्रविष्ठी'!D650="","",'PRAPTRA 1 प्रविष्ठी'!D650)</f>
        <v/>
      </c>
      <c r="E650" s="185" t="str">
        <f>IF('PRAPTRA 1 प्रविष्ठी'!E650="","",'PRAPTRA 1 प्रविष्ठी'!E650)</f>
        <v/>
      </c>
      <c r="F650" s="185" t="str">
        <f>IF('PRAPTRA 1 प्रविष्ठी'!F650="","",'PRAPTRA 1 प्रविष्ठी'!F650)</f>
        <v/>
      </c>
      <c r="G650" s="185" t="str">
        <f>IF('PRAPTRA 1 प्रविष्ठी'!G650="","",'PRAPTRA 1 प्रविष्ठी'!G650)</f>
        <v/>
      </c>
      <c r="H650" s="186" t="str">
        <f>IF('PRAPTRA 1 प्रविष्ठी'!H650="","",'PRAPTRA 1 प्रविष्ठी'!H650)</f>
        <v/>
      </c>
      <c r="I650" s="185" t="str">
        <f>IF('PRAPTRA 1 प्रविष्ठी'!I650="","",'PRAPTRA 1 प्रविष्ठी'!I650)</f>
        <v/>
      </c>
      <c r="J650" s="185" t="str">
        <f>IF('PRAPTRA 1 प्रविष्ठी'!J650="","",'PRAPTRA 1 प्रविष्ठी'!J650)</f>
        <v/>
      </c>
      <c r="K650" s="185" t="str">
        <f>IF('PRAPTRA 1 प्रविष्ठी'!K650="","",'PRAPTRA 1 प्रविष्ठी'!K650)</f>
        <v/>
      </c>
      <c r="L650" s="189" t="str">
        <f>IF('PRAPTRA 1 प्रविष्ठी'!L650="","",'PRAPTRA 1 प्रविष्ठी'!L650)</f>
        <v/>
      </c>
      <c r="M650" s="185" t="str">
        <f>IF('PRAPTRA 1 प्रविष्ठी'!M650="","",'PRAPTRA 1 प्रविष्ठी'!M650)</f>
        <v/>
      </c>
      <c r="N650" s="187" t="str">
        <f>IF('PRAPTRA 1 प्रविष्ठी'!N650="","",'PRAPTRA 1 प्रविष्ठी'!N650)</f>
        <v/>
      </c>
      <c r="O650" s="185" t="str">
        <f>IF('PRAPTRA 1 प्रविष्ठी'!O650="","",'PRAPTRA 1 प्रविष्ठी'!O650)</f>
        <v/>
      </c>
      <c r="P650" s="177" t="str">
        <f>IF('PRAPTRA 1 प्रविष्ठी'!P650="","",'PRAPTRA 1 प्रविष्ठी'!P650)</f>
        <v/>
      </c>
      <c r="Q650" s="185" t="str">
        <f>IF('PRAPTRA 1 प्रविष्ठी'!Q650="","",'PRAPTRA 1 प्रविष्ठी'!Q650)</f>
        <v/>
      </c>
      <c r="R650" s="185" t="str">
        <f>IF('PRAPTRA 1 प्रविष्ठी'!R650="","",'PRAPTRA 1 प्रविष्ठी'!R650)</f>
        <v/>
      </c>
      <c r="S650" s="185" t="str">
        <f>IF('PRAPTRA 1 प्रविष्ठी'!S650="","",'PRAPTRA 1 प्रविष्ठी'!S650)</f>
        <v/>
      </c>
      <c r="T650" s="185" t="str">
        <f>IF('PRAPTRA 1 प्रविष्ठी'!T650="","",'PRAPTRA 1 प्रविष्ठी'!T650)</f>
        <v/>
      </c>
      <c r="U650" s="185" t="str">
        <f>IF('PRAPTRA 1 प्रविष्ठी'!U650="","",'PRAPTRA 1 प्रविष्ठी'!U650)</f>
        <v/>
      </c>
      <c r="V650" s="189" t="str">
        <f>IF('PRAPTRA 1 प्रविष्ठी'!V650="","",'PRAPTRA 1 प्रविष्ठी'!V650)</f>
        <v/>
      </c>
      <c r="W650" s="177" t="str">
        <f>IF('PRAPTRA 1 प्रविष्ठी'!W650="","",'PRAPTRA 1 प्रविष्ठी'!W650)</f>
        <v/>
      </c>
      <c r="X650" s="1"/>
      <c r="Y650" s="1"/>
      <c r="Z650" s="1"/>
    </row>
    <row r="651" spans="1:26" ht="24.75" customHeight="1">
      <c r="A651" s="185" t="str">
        <f>IF('PRAPTRA 1 प्रविष्ठी'!A651="","",'PRAPTRA 1 प्रविष्ठी'!A651)</f>
        <v/>
      </c>
      <c r="B651" s="185" t="str">
        <f>IF('PRAPTRA 1 प्रविष्ठी'!B651="","",'PRAPTRA 1 प्रविष्ठी'!B651)</f>
        <v/>
      </c>
      <c r="C651" s="185" t="str">
        <f>IF('PRAPTRA 1 प्रविष्ठी'!C651="","",'PRAPTRA 1 प्रविष्ठी'!C651)</f>
        <v/>
      </c>
      <c r="D651" s="185" t="str">
        <f>IF('PRAPTRA 1 प्रविष्ठी'!D651="","",'PRAPTRA 1 प्रविष्ठी'!D651)</f>
        <v/>
      </c>
      <c r="E651" s="185" t="str">
        <f>IF('PRAPTRA 1 प्रविष्ठी'!E651="","",'PRAPTRA 1 प्रविष्ठी'!E651)</f>
        <v/>
      </c>
      <c r="F651" s="185" t="str">
        <f>IF('PRAPTRA 1 प्रविष्ठी'!F651="","",'PRAPTRA 1 प्रविष्ठी'!F651)</f>
        <v/>
      </c>
      <c r="G651" s="185" t="str">
        <f>IF('PRAPTRA 1 प्रविष्ठी'!G651="","",'PRAPTRA 1 प्रविष्ठी'!G651)</f>
        <v/>
      </c>
      <c r="H651" s="186" t="str">
        <f>IF('PRAPTRA 1 प्रविष्ठी'!H651="","",'PRAPTRA 1 प्रविष्ठी'!H651)</f>
        <v/>
      </c>
      <c r="I651" s="185" t="str">
        <f>IF('PRAPTRA 1 प्रविष्ठी'!I651="","",'PRAPTRA 1 प्रविष्ठी'!I651)</f>
        <v/>
      </c>
      <c r="J651" s="185" t="str">
        <f>IF('PRAPTRA 1 प्रविष्ठी'!J651="","",'PRAPTRA 1 प्रविष्ठी'!J651)</f>
        <v/>
      </c>
      <c r="K651" s="185" t="str">
        <f>IF('PRAPTRA 1 प्रविष्ठी'!K651="","",'PRAPTRA 1 प्रविष्ठी'!K651)</f>
        <v/>
      </c>
      <c r="L651" s="189" t="str">
        <f>IF('PRAPTRA 1 प्रविष्ठी'!L651="","",'PRAPTRA 1 प्रविष्ठी'!L651)</f>
        <v/>
      </c>
      <c r="M651" s="185" t="str">
        <f>IF('PRAPTRA 1 प्रविष्ठी'!M651="","",'PRAPTRA 1 प्रविष्ठी'!M651)</f>
        <v/>
      </c>
      <c r="N651" s="187" t="str">
        <f>IF('PRAPTRA 1 प्रविष्ठी'!N651="","",'PRAPTRA 1 प्रविष्ठी'!N651)</f>
        <v/>
      </c>
      <c r="O651" s="185" t="str">
        <f>IF('PRAPTRA 1 प्रविष्ठी'!O651="","",'PRAPTRA 1 प्रविष्ठी'!O651)</f>
        <v/>
      </c>
      <c r="P651" s="177" t="str">
        <f>IF('PRAPTRA 1 प्रविष्ठी'!P651="","",'PRAPTRA 1 प्रविष्ठी'!P651)</f>
        <v/>
      </c>
      <c r="Q651" s="185" t="str">
        <f>IF('PRAPTRA 1 प्रविष्ठी'!Q651="","",'PRAPTRA 1 प्रविष्ठी'!Q651)</f>
        <v/>
      </c>
      <c r="R651" s="185" t="str">
        <f>IF('PRAPTRA 1 प्रविष्ठी'!R651="","",'PRAPTRA 1 प्रविष्ठी'!R651)</f>
        <v/>
      </c>
      <c r="S651" s="185" t="str">
        <f>IF('PRAPTRA 1 प्रविष्ठी'!S651="","",'PRAPTRA 1 प्रविष्ठी'!S651)</f>
        <v/>
      </c>
      <c r="T651" s="185" t="str">
        <f>IF('PRAPTRA 1 प्रविष्ठी'!T651="","",'PRAPTRA 1 प्रविष्ठी'!T651)</f>
        <v/>
      </c>
      <c r="U651" s="185" t="str">
        <f>IF('PRAPTRA 1 प्रविष्ठी'!U651="","",'PRAPTRA 1 प्रविष्ठी'!U651)</f>
        <v/>
      </c>
      <c r="V651" s="189" t="str">
        <f>IF('PRAPTRA 1 प्रविष्ठी'!V651="","",'PRAPTRA 1 प्रविष्ठी'!V651)</f>
        <v/>
      </c>
      <c r="W651" s="177" t="str">
        <f>IF('PRAPTRA 1 प्रविष्ठी'!W651="","",'PRAPTRA 1 प्रविष्ठी'!W651)</f>
        <v/>
      </c>
      <c r="X651" s="1"/>
      <c r="Y651" s="1"/>
      <c r="Z651" s="1"/>
    </row>
    <row r="652" spans="1:26" ht="24.75" customHeight="1">
      <c r="A652" s="185" t="str">
        <f>IF('PRAPTRA 1 प्रविष्ठी'!A652="","",'PRAPTRA 1 प्रविष्ठी'!A652)</f>
        <v/>
      </c>
      <c r="B652" s="185" t="str">
        <f>IF('PRAPTRA 1 प्रविष्ठी'!B652="","",'PRAPTRA 1 प्रविष्ठी'!B652)</f>
        <v/>
      </c>
      <c r="C652" s="185" t="str">
        <f>IF('PRAPTRA 1 प्रविष्ठी'!C652="","",'PRAPTRA 1 प्रविष्ठी'!C652)</f>
        <v/>
      </c>
      <c r="D652" s="185" t="str">
        <f>IF('PRAPTRA 1 प्रविष्ठी'!D652="","",'PRAPTRA 1 प्रविष्ठी'!D652)</f>
        <v/>
      </c>
      <c r="E652" s="185" t="str">
        <f>IF('PRAPTRA 1 प्रविष्ठी'!E652="","",'PRAPTRA 1 प्रविष्ठी'!E652)</f>
        <v/>
      </c>
      <c r="F652" s="185" t="str">
        <f>IF('PRAPTRA 1 प्रविष्ठी'!F652="","",'PRAPTRA 1 प्रविष्ठी'!F652)</f>
        <v/>
      </c>
      <c r="G652" s="185" t="str">
        <f>IF('PRAPTRA 1 प्रविष्ठी'!G652="","",'PRAPTRA 1 प्रविष्ठी'!G652)</f>
        <v/>
      </c>
      <c r="H652" s="186" t="str">
        <f>IF('PRAPTRA 1 प्रविष्ठी'!H652="","",'PRAPTRA 1 प्रविष्ठी'!H652)</f>
        <v/>
      </c>
      <c r="I652" s="185" t="str">
        <f>IF('PRAPTRA 1 प्रविष्ठी'!I652="","",'PRAPTRA 1 प्रविष्ठी'!I652)</f>
        <v/>
      </c>
      <c r="J652" s="185" t="str">
        <f>IF('PRAPTRA 1 प्रविष्ठी'!J652="","",'PRAPTRA 1 प्रविष्ठी'!J652)</f>
        <v/>
      </c>
      <c r="K652" s="185" t="str">
        <f>IF('PRAPTRA 1 प्रविष्ठी'!K652="","",'PRAPTRA 1 प्रविष्ठी'!K652)</f>
        <v/>
      </c>
      <c r="L652" s="189" t="str">
        <f>IF('PRAPTRA 1 प्रविष्ठी'!L652="","",'PRAPTRA 1 प्रविष्ठी'!L652)</f>
        <v/>
      </c>
      <c r="M652" s="185" t="str">
        <f>IF('PRAPTRA 1 प्रविष्ठी'!M652="","",'PRAPTRA 1 प्रविष्ठी'!M652)</f>
        <v/>
      </c>
      <c r="N652" s="187" t="str">
        <f>IF('PRAPTRA 1 प्रविष्ठी'!N652="","",'PRAPTRA 1 प्रविष्ठी'!N652)</f>
        <v/>
      </c>
      <c r="O652" s="185" t="str">
        <f>IF('PRAPTRA 1 प्रविष्ठी'!O652="","",'PRAPTRA 1 प्रविष्ठी'!O652)</f>
        <v/>
      </c>
      <c r="P652" s="177" t="str">
        <f>IF('PRAPTRA 1 प्रविष्ठी'!P652="","",'PRAPTRA 1 प्रविष्ठी'!P652)</f>
        <v/>
      </c>
      <c r="Q652" s="185" t="str">
        <f>IF('PRAPTRA 1 प्रविष्ठी'!Q652="","",'PRAPTRA 1 प्रविष्ठी'!Q652)</f>
        <v/>
      </c>
      <c r="R652" s="185" t="str">
        <f>IF('PRAPTRA 1 प्रविष्ठी'!R652="","",'PRAPTRA 1 प्रविष्ठी'!R652)</f>
        <v/>
      </c>
      <c r="S652" s="185" t="str">
        <f>IF('PRAPTRA 1 प्रविष्ठी'!S652="","",'PRAPTRA 1 प्रविष्ठी'!S652)</f>
        <v/>
      </c>
      <c r="T652" s="185" t="str">
        <f>IF('PRAPTRA 1 प्रविष्ठी'!T652="","",'PRAPTRA 1 प्रविष्ठी'!T652)</f>
        <v/>
      </c>
      <c r="U652" s="185" t="str">
        <f>IF('PRAPTRA 1 प्रविष्ठी'!U652="","",'PRAPTRA 1 प्रविष्ठी'!U652)</f>
        <v/>
      </c>
      <c r="V652" s="189" t="str">
        <f>IF('PRAPTRA 1 प्रविष्ठी'!V652="","",'PRAPTRA 1 प्रविष्ठी'!V652)</f>
        <v/>
      </c>
      <c r="W652" s="177" t="str">
        <f>IF('PRAPTRA 1 प्रविष्ठी'!W652="","",'PRAPTRA 1 प्रविष्ठी'!W652)</f>
        <v/>
      </c>
      <c r="X652" s="1"/>
      <c r="Y652" s="1"/>
      <c r="Z652" s="1"/>
    </row>
    <row r="653" spans="1:26" ht="24.75" customHeight="1">
      <c r="A653" s="185" t="str">
        <f>IF('PRAPTRA 1 प्रविष्ठी'!A653="","",'PRAPTRA 1 प्रविष्ठी'!A653)</f>
        <v/>
      </c>
      <c r="B653" s="185" t="str">
        <f>IF('PRAPTRA 1 प्रविष्ठी'!B653="","",'PRAPTRA 1 प्रविष्ठी'!B653)</f>
        <v/>
      </c>
      <c r="C653" s="185" t="str">
        <f>IF('PRAPTRA 1 प्रविष्ठी'!C653="","",'PRAPTRA 1 प्रविष्ठी'!C653)</f>
        <v/>
      </c>
      <c r="D653" s="185" t="str">
        <f>IF('PRAPTRA 1 प्रविष्ठी'!D653="","",'PRAPTRA 1 प्रविष्ठी'!D653)</f>
        <v/>
      </c>
      <c r="E653" s="185" t="str">
        <f>IF('PRAPTRA 1 प्रविष्ठी'!E653="","",'PRAPTRA 1 प्रविष्ठी'!E653)</f>
        <v/>
      </c>
      <c r="F653" s="185" t="str">
        <f>IF('PRAPTRA 1 प्रविष्ठी'!F653="","",'PRAPTRA 1 प्रविष्ठी'!F653)</f>
        <v/>
      </c>
      <c r="G653" s="185" t="str">
        <f>IF('PRAPTRA 1 प्रविष्ठी'!G653="","",'PRAPTRA 1 प्रविष्ठी'!G653)</f>
        <v/>
      </c>
      <c r="H653" s="186" t="str">
        <f>IF('PRAPTRA 1 प्रविष्ठी'!H653="","",'PRAPTRA 1 प्रविष्ठी'!H653)</f>
        <v/>
      </c>
      <c r="I653" s="185" t="str">
        <f>IF('PRAPTRA 1 प्रविष्ठी'!I653="","",'PRAPTRA 1 प्रविष्ठी'!I653)</f>
        <v/>
      </c>
      <c r="J653" s="185" t="str">
        <f>IF('PRAPTRA 1 प्रविष्ठी'!J653="","",'PRAPTRA 1 प्रविष्ठी'!J653)</f>
        <v/>
      </c>
      <c r="K653" s="185" t="str">
        <f>IF('PRAPTRA 1 प्रविष्ठी'!K653="","",'PRAPTRA 1 प्रविष्ठी'!K653)</f>
        <v/>
      </c>
      <c r="L653" s="189" t="str">
        <f>IF('PRAPTRA 1 प्रविष्ठी'!L653="","",'PRAPTRA 1 प्रविष्ठी'!L653)</f>
        <v/>
      </c>
      <c r="M653" s="185" t="str">
        <f>IF('PRAPTRA 1 प्रविष्ठी'!M653="","",'PRAPTRA 1 प्रविष्ठी'!M653)</f>
        <v/>
      </c>
      <c r="N653" s="187" t="str">
        <f>IF('PRAPTRA 1 प्रविष्ठी'!N653="","",'PRAPTRA 1 प्रविष्ठी'!N653)</f>
        <v/>
      </c>
      <c r="O653" s="185" t="str">
        <f>IF('PRAPTRA 1 प्रविष्ठी'!O653="","",'PRAPTRA 1 प्रविष्ठी'!O653)</f>
        <v/>
      </c>
      <c r="P653" s="177" t="str">
        <f>IF('PRAPTRA 1 प्रविष्ठी'!P653="","",'PRAPTRA 1 प्रविष्ठी'!P653)</f>
        <v/>
      </c>
      <c r="Q653" s="185" t="str">
        <f>IF('PRAPTRA 1 प्रविष्ठी'!Q653="","",'PRAPTRA 1 प्रविष्ठी'!Q653)</f>
        <v/>
      </c>
      <c r="R653" s="185" t="str">
        <f>IF('PRAPTRA 1 प्रविष्ठी'!R653="","",'PRAPTRA 1 प्रविष्ठी'!R653)</f>
        <v/>
      </c>
      <c r="S653" s="185" t="str">
        <f>IF('PRAPTRA 1 प्रविष्ठी'!S653="","",'PRAPTRA 1 प्रविष्ठी'!S653)</f>
        <v/>
      </c>
      <c r="T653" s="185" t="str">
        <f>IF('PRAPTRA 1 प्रविष्ठी'!T653="","",'PRAPTRA 1 प्रविष्ठी'!T653)</f>
        <v/>
      </c>
      <c r="U653" s="185" t="str">
        <f>IF('PRAPTRA 1 प्रविष्ठी'!U653="","",'PRAPTRA 1 प्रविष्ठी'!U653)</f>
        <v/>
      </c>
      <c r="V653" s="189" t="str">
        <f>IF('PRAPTRA 1 प्रविष्ठी'!V653="","",'PRAPTRA 1 प्रविष्ठी'!V653)</f>
        <v/>
      </c>
      <c r="W653" s="177" t="str">
        <f>IF('PRAPTRA 1 प्रविष्ठी'!W653="","",'PRAPTRA 1 प्रविष्ठी'!W653)</f>
        <v/>
      </c>
      <c r="X653" s="1"/>
      <c r="Y653" s="1"/>
      <c r="Z653" s="1"/>
    </row>
    <row r="654" spans="1:26" ht="24.75" customHeight="1">
      <c r="A654" s="185" t="str">
        <f>IF('PRAPTRA 1 प्रविष्ठी'!A654="","",'PRAPTRA 1 प्रविष्ठी'!A654)</f>
        <v/>
      </c>
      <c r="B654" s="185" t="str">
        <f>IF('PRAPTRA 1 प्रविष्ठी'!B654="","",'PRAPTRA 1 प्रविष्ठी'!B654)</f>
        <v/>
      </c>
      <c r="C654" s="185" t="str">
        <f>IF('PRAPTRA 1 प्रविष्ठी'!C654="","",'PRAPTRA 1 प्रविष्ठी'!C654)</f>
        <v/>
      </c>
      <c r="D654" s="185" t="str">
        <f>IF('PRAPTRA 1 प्रविष्ठी'!D654="","",'PRAPTRA 1 प्रविष्ठी'!D654)</f>
        <v/>
      </c>
      <c r="E654" s="185" t="str">
        <f>IF('PRAPTRA 1 प्रविष्ठी'!E654="","",'PRAPTRA 1 प्रविष्ठी'!E654)</f>
        <v/>
      </c>
      <c r="F654" s="185" t="str">
        <f>IF('PRAPTRA 1 प्रविष्ठी'!F654="","",'PRAPTRA 1 प्रविष्ठी'!F654)</f>
        <v/>
      </c>
      <c r="G654" s="185" t="str">
        <f>IF('PRAPTRA 1 प्रविष्ठी'!G654="","",'PRAPTRA 1 प्रविष्ठी'!G654)</f>
        <v/>
      </c>
      <c r="H654" s="186" t="str">
        <f>IF('PRAPTRA 1 प्रविष्ठी'!H654="","",'PRAPTRA 1 प्रविष्ठी'!H654)</f>
        <v/>
      </c>
      <c r="I654" s="185" t="str">
        <f>IF('PRAPTRA 1 प्रविष्ठी'!I654="","",'PRAPTRA 1 प्रविष्ठी'!I654)</f>
        <v/>
      </c>
      <c r="J654" s="185" t="str">
        <f>IF('PRAPTRA 1 प्रविष्ठी'!J654="","",'PRAPTRA 1 प्रविष्ठी'!J654)</f>
        <v/>
      </c>
      <c r="K654" s="185" t="str">
        <f>IF('PRAPTRA 1 प्रविष्ठी'!K654="","",'PRAPTRA 1 प्रविष्ठी'!K654)</f>
        <v/>
      </c>
      <c r="L654" s="189" t="str">
        <f>IF('PRAPTRA 1 प्रविष्ठी'!L654="","",'PRAPTRA 1 प्रविष्ठी'!L654)</f>
        <v/>
      </c>
      <c r="M654" s="185" t="str">
        <f>IF('PRAPTRA 1 प्रविष्ठी'!M654="","",'PRAPTRA 1 प्रविष्ठी'!M654)</f>
        <v/>
      </c>
      <c r="N654" s="187" t="str">
        <f>IF('PRAPTRA 1 प्रविष्ठी'!N654="","",'PRAPTRA 1 प्रविष्ठी'!N654)</f>
        <v/>
      </c>
      <c r="O654" s="185" t="str">
        <f>IF('PRAPTRA 1 प्रविष्ठी'!O654="","",'PRAPTRA 1 प्रविष्ठी'!O654)</f>
        <v/>
      </c>
      <c r="P654" s="177" t="str">
        <f>IF('PRAPTRA 1 प्रविष्ठी'!P654="","",'PRAPTRA 1 प्रविष्ठी'!P654)</f>
        <v/>
      </c>
      <c r="Q654" s="185" t="str">
        <f>IF('PRAPTRA 1 प्रविष्ठी'!Q654="","",'PRAPTRA 1 प्रविष्ठी'!Q654)</f>
        <v/>
      </c>
      <c r="R654" s="185" t="str">
        <f>IF('PRAPTRA 1 प्रविष्ठी'!R654="","",'PRAPTRA 1 प्रविष्ठी'!R654)</f>
        <v/>
      </c>
      <c r="S654" s="185" t="str">
        <f>IF('PRAPTRA 1 प्रविष्ठी'!S654="","",'PRAPTRA 1 प्रविष्ठी'!S654)</f>
        <v/>
      </c>
      <c r="T654" s="185" t="str">
        <f>IF('PRAPTRA 1 प्रविष्ठी'!T654="","",'PRAPTRA 1 प्रविष्ठी'!T654)</f>
        <v/>
      </c>
      <c r="U654" s="185" t="str">
        <f>IF('PRAPTRA 1 प्रविष्ठी'!U654="","",'PRAPTRA 1 प्रविष्ठी'!U654)</f>
        <v/>
      </c>
      <c r="V654" s="189" t="str">
        <f>IF('PRAPTRA 1 प्रविष्ठी'!V654="","",'PRAPTRA 1 प्रविष्ठी'!V654)</f>
        <v/>
      </c>
      <c r="W654" s="177" t="str">
        <f>IF('PRAPTRA 1 प्रविष्ठी'!W654="","",'PRAPTRA 1 प्रविष्ठी'!W654)</f>
        <v/>
      </c>
      <c r="X654" s="1"/>
      <c r="Y654" s="1"/>
      <c r="Z654" s="1"/>
    </row>
    <row r="655" spans="1:26" ht="24.75" customHeight="1">
      <c r="A655" s="185" t="str">
        <f>IF('PRAPTRA 1 प्रविष्ठी'!A655="","",'PRAPTRA 1 प्रविष्ठी'!A655)</f>
        <v/>
      </c>
      <c r="B655" s="185" t="str">
        <f>IF('PRAPTRA 1 प्रविष्ठी'!B655="","",'PRAPTRA 1 प्रविष्ठी'!B655)</f>
        <v/>
      </c>
      <c r="C655" s="185" t="str">
        <f>IF('PRAPTRA 1 प्रविष्ठी'!C655="","",'PRAPTRA 1 प्रविष्ठी'!C655)</f>
        <v/>
      </c>
      <c r="D655" s="185" t="str">
        <f>IF('PRAPTRA 1 प्रविष्ठी'!D655="","",'PRAPTRA 1 प्रविष्ठी'!D655)</f>
        <v/>
      </c>
      <c r="E655" s="185" t="str">
        <f>IF('PRAPTRA 1 प्रविष्ठी'!E655="","",'PRAPTRA 1 प्रविष्ठी'!E655)</f>
        <v/>
      </c>
      <c r="F655" s="185" t="str">
        <f>IF('PRAPTRA 1 प्रविष्ठी'!F655="","",'PRAPTRA 1 प्रविष्ठी'!F655)</f>
        <v/>
      </c>
      <c r="G655" s="185" t="str">
        <f>IF('PRAPTRA 1 प्रविष्ठी'!G655="","",'PRAPTRA 1 प्रविष्ठी'!G655)</f>
        <v/>
      </c>
      <c r="H655" s="186" t="str">
        <f>IF('PRAPTRA 1 प्रविष्ठी'!H655="","",'PRAPTRA 1 प्रविष्ठी'!H655)</f>
        <v/>
      </c>
      <c r="I655" s="185" t="str">
        <f>IF('PRAPTRA 1 प्रविष्ठी'!I655="","",'PRAPTRA 1 प्रविष्ठी'!I655)</f>
        <v/>
      </c>
      <c r="J655" s="185" t="str">
        <f>IF('PRAPTRA 1 प्रविष्ठी'!J655="","",'PRAPTRA 1 प्रविष्ठी'!J655)</f>
        <v/>
      </c>
      <c r="K655" s="185" t="str">
        <f>IF('PRAPTRA 1 प्रविष्ठी'!K655="","",'PRAPTRA 1 प्रविष्ठी'!K655)</f>
        <v/>
      </c>
      <c r="L655" s="189" t="str">
        <f>IF('PRAPTRA 1 प्रविष्ठी'!L655="","",'PRAPTRA 1 प्रविष्ठी'!L655)</f>
        <v/>
      </c>
      <c r="M655" s="185" t="str">
        <f>IF('PRAPTRA 1 प्रविष्ठी'!M655="","",'PRAPTRA 1 प्रविष्ठी'!M655)</f>
        <v/>
      </c>
      <c r="N655" s="187" t="str">
        <f>IF('PRAPTRA 1 प्रविष्ठी'!N655="","",'PRAPTRA 1 प्रविष्ठी'!N655)</f>
        <v/>
      </c>
      <c r="O655" s="185" t="str">
        <f>IF('PRAPTRA 1 प्रविष्ठी'!O655="","",'PRAPTRA 1 प्रविष्ठी'!O655)</f>
        <v/>
      </c>
      <c r="P655" s="177" t="str">
        <f>IF('PRAPTRA 1 प्रविष्ठी'!P655="","",'PRAPTRA 1 प्रविष्ठी'!P655)</f>
        <v/>
      </c>
      <c r="Q655" s="185" t="str">
        <f>IF('PRAPTRA 1 प्रविष्ठी'!Q655="","",'PRAPTRA 1 प्रविष्ठी'!Q655)</f>
        <v/>
      </c>
      <c r="R655" s="185" t="str">
        <f>IF('PRAPTRA 1 प्रविष्ठी'!R655="","",'PRAPTRA 1 प्रविष्ठी'!R655)</f>
        <v/>
      </c>
      <c r="S655" s="185" t="str">
        <f>IF('PRAPTRA 1 प्रविष्ठी'!S655="","",'PRAPTRA 1 प्रविष्ठी'!S655)</f>
        <v/>
      </c>
      <c r="T655" s="185" t="str">
        <f>IF('PRAPTRA 1 प्रविष्ठी'!T655="","",'PRAPTRA 1 प्रविष्ठी'!T655)</f>
        <v/>
      </c>
      <c r="U655" s="185" t="str">
        <f>IF('PRAPTRA 1 प्रविष्ठी'!U655="","",'PRAPTRA 1 प्रविष्ठी'!U655)</f>
        <v/>
      </c>
      <c r="V655" s="189" t="str">
        <f>IF('PRAPTRA 1 प्रविष्ठी'!V655="","",'PRAPTRA 1 प्रविष्ठी'!V655)</f>
        <v/>
      </c>
      <c r="W655" s="177" t="str">
        <f>IF('PRAPTRA 1 प्रविष्ठी'!W655="","",'PRAPTRA 1 प्रविष्ठी'!W655)</f>
        <v/>
      </c>
      <c r="X655" s="1"/>
      <c r="Y655" s="1"/>
      <c r="Z655" s="1"/>
    </row>
    <row r="656" spans="1:26" ht="24.75" customHeight="1">
      <c r="A656" s="185" t="str">
        <f>IF('PRAPTRA 1 प्रविष्ठी'!A656="","",'PRAPTRA 1 प्रविष्ठी'!A656)</f>
        <v/>
      </c>
      <c r="B656" s="185" t="str">
        <f>IF('PRAPTRA 1 प्रविष्ठी'!B656="","",'PRAPTRA 1 प्रविष्ठी'!B656)</f>
        <v/>
      </c>
      <c r="C656" s="185" t="str">
        <f>IF('PRAPTRA 1 प्रविष्ठी'!C656="","",'PRAPTRA 1 प्रविष्ठी'!C656)</f>
        <v/>
      </c>
      <c r="D656" s="185" t="str">
        <f>IF('PRAPTRA 1 प्रविष्ठी'!D656="","",'PRAPTRA 1 प्रविष्ठी'!D656)</f>
        <v/>
      </c>
      <c r="E656" s="185" t="str">
        <f>IF('PRAPTRA 1 प्रविष्ठी'!E656="","",'PRAPTRA 1 प्रविष्ठी'!E656)</f>
        <v/>
      </c>
      <c r="F656" s="185" t="str">
        <f>IF('PRAPTRA 1 प्रविष्ठी'!F656="","",'PRAPTRA 1 प्रविष्ठी'!F656)</f>
        <v/>
      </c>
      <c r="G656" s="185" t="str">
        <f>IF('PRAPTRA 1 प्रविष्ठी'!G656="","",'PRAPTRA 1 प्रविष्ठी'!G656)</f>
        <v/>
      </c>
      <c r="H656" s="186" t="str">
        <f>IF('PRAPTRA 1 प्रविष्ठी'!H656="","",'PRAPTRA 1 प्रविष्ठी'!H656)</f>
        <v/>
      </c>
      <c r="I656" s="185" t="str">
        <f>IF('PRAPTRA 1 प्रविष्ठी'!I656="","",'PRAPTRA 1 प्रविष्ठी'!I656)</f>
        <v/>
      </c>
      <c r="J656" s="185" t="str">
        <f>IF('PRAPTRA 1 प्रविष्ठी'!J656="","",'PRAPTRA 1 प्रविष्ठी'!J656)</f>
        <v/>
      </c>
      <c r="K656" s="185" t="str">
        <f>IF('PRAPTRA 1 प्रविष्ठी'!K656="","",'PRAPTRA 1 प्रविष्ठी'!K656)</f>
        <v/>
      </c>
      <c r="L656" s="189" t="str">
        <f>IF('PRAPTRA 1 प्रविष्ठी'!L656="","",'PRAPTRA 1 प्रविष्ठी'!L656)</f>
        <v/>
      </c>
      <c r="M656" s="185" t="str">
        <f>IF('PRAPTRA 1 प्रविष्ठी'!M656="","",'PRAPTRA 1 प्रविष्ठी'!M656)</f>
        <v/>
      </c>
      <c r="N656" s="187" t="str">
        <f>IF('PRAPTRA 1 प्रविष्ठी'!N656="","",'PRAPTRA 1 प्रविष्ठी'!N656)</f>
        <v/>
      </c>
      <c r="O656" s="185" t="str">
        <f>IF('PRAPTRA 1 प्रविष्ठी'!O656="","",'PRAPTRA 1 प्रविष्ठी'!O656)</f>
        <v/>
      </c>
      <c r="P656" s="177" t="str">
        <f>IF('PRAPTRA 1 प्रविष्ठी'!P656="","",'PRAPTRA 1 प्रविष्ठी'!P656)</f>
        <v/>
      </c>
      <c r="Q656" s="185" t="str">
        <f>IF('PRAPTRA 1 प्रविष्ठी'!Q656="","",'PRAPTRA 1 प्रविष्ठी'!Q656)</f>
        <v/>
      </c>
      <c r="R656" s="185" t="str">
        <f>IF('PRAPTRA 1 प्रविष्ठी'!R656="","",'PRAPTRA 1 प्रविष्ठी'!R656)</f>
        <v/>
      </c>
      <c r="S656" s="185" t="str">
        <f>IF('PRAPTRA 1 प्रविष्ठी'!S656="","",'PRAPTRA 1 प्रविष्ठी'!S656)</f>
        <v/>
      </c>
      <c r="T656" s="185" t="str">
        <f>IF('PRAPTRA 1 प्रविष्ठी'!T656="","",'PRAPTRA 1 प्रविष्ठी'!T656)</f>
        <v/>
      </c>
      <c r="U656" s="185" t="str">
        <f>IF('PRAPTRA 1 प्रविष्ठी'!U656="","",'PRAPTRA 1 प्रविष्ठी'!U656)</f>
        <v/>
      </c>
      <c r="V656" s="189" t="str">
        <f>IF('PRAPTRA 1 प्रविष्ठी'!V656="","",'PRAPTRA 1 प्रविष्ठी'!V656)</f>
        <v/>
      </c>
      <c r="W656" s="177" t="str">
        <f>IF('PRAPTRA 1 प्रविष्ठी'!W656="","",'PRAPTRA 1 प्रविष्ठी'!W656)</f>
        <v/>
      </c>
      <c r="X656" s="1"/>
      <c r="Y656" s="1"/>
      <c r="Z656" s="1"/>
    </row>
    <row r="657" spans="1:26" ht="24.75" customHeight="1">
      <c r="A657" s="185" t="str">
        <f>IF('PRAPTRA 1 प्रविष्ठी'!A657="","",'PRAPTRA 1 प्रविष्ठी'!A657)</f>
        <v/>
      </c>
      <c r="B657" s="185" t="str">
        <f>IF('PRAPTRA 1 प्रविष्ठी'!B657="","",'PRAPTRA 1 प्रविष्ठी'!B657)</f>
        <v/>
      </c>
      <c r="C657" s="185" t="str">
        <f>IF('PRAPTRA 1 प्रविष्ठी'!C657="","",'PRAPTRA 1 प्रविष्ठी'!C657)</f>
        <v/>
      </c>
      <c r="D657" s="185" t="str">
        <f>IF('PRAPTRA 1 प्रविष्ठी'!D657="","",'PRAPTRA 1 प्रविष्ठी'!D657)</f>
        <v/>
      </c>
      <c r="E657" s="185" t="str">
        <f>IF('PRAPTRA 1 प्रविष्ठी'!E657="","",'PRAPTRA 1 प्रविष्ठी'!E657)</f>
        <v/>
      </c>
      <c r="F657" s="185" t="str">
        <f>IF('PRAPTRA 1 प्रविष्ठी'!F657="","",'PRAPTRA 1 प्रविष्ठी'!F657)</f>
        <v/>
      </c>
      <c r="G657" s="185" t="str">
        <f>IF('PRAPTRA 1 प्रविष्ठी'!G657="","",'PRAPTRA 1 प्रविष्ठी'!G657)</f>
        <v/>
      </c>
      <c r="H657" s="186" t="str">
        <f>IF('PRAPTRA 1 प्रविष्ठी'!H657="","",'PRAPTRA 1 प्रविष्ठी'!H657)</f>
        <v/>
      </c>
      <c r="I657" s="185" t="str">
        <f>IF('PRAPTRA 1 प्रविष्ठी'!I657="","",'PRAPTRA 1 प्रविष्ठी'!I657)</f>
        <v/>
      </c>
      <c r="J657" s="185" t="str">
        <f>IF('PRAPTRA 1 प्रविष्ठी'!J657="","",'PRAPTRA 1 प्रविष्ठी'!J657)</f>
        <v/>
      </c>
      <c r="K657" s="185" t="str">
        <f>IF('PRAPTRA 1 प्रविष्ठी'!K657="","",'PRAPTRA 1 प्रविष्ठी'!K657)</f>
        <v/>
      </c>
      <c r="L657" s="189" t="str">
        <f>IF('PRAPTRA 1 प्रविष्ठी'!L657="","",'PRAPTRA 1 प्रविष्ठी'!L657)</f>
        <v/>
      </c>
      <c r="M657" s="185" t="str">
        <f>IF('PRAPTRA 1 प्रविष्ठी'!M657="","",'PRAPTRA 1 प्रविष्ठी'!M657)</f>
        <v/>
      </c>
      <c r="N657" s="187" t="str">
        <f>IF('PRAPTRA 1 प्रविष्ठी'!N657="","",'PRAPTRA 1 प्रविष्ठी'!N657)</f>
        <v/>
      </c>
      <c r="O657" s="185" t="str">
        <f>IF('PRAPTRA 1 प्रविष्ठी'!O657="","",'PRAPTRA 1 प्रविष्ठी'!O657)</f>
        <v/>
      </c>
      <c r="P657" s="177" t="str">
        <f>IF('PRAPTRA 1 प्रविष्ठी'!P657="","",'PRAPTRA 1 प्रविष्ठी'!P657)</f>
        <v/>
      </c>
      <c r="Q657" s="185" t="str">
        <f>IF('PRAPTRA 1 प्रविष्ठी'!Q657="","",'PRAPTRA 1 प्रविष्ठी'!Q657)</f>
        <v/>
      </c>
      <c r="R657" s="185" t="str">
        <f>IF('PRAPTRA 1 प्रविष्ठी'!R657="","",'PRAPTRA 1 प्रविष्ठी'!R657)</f>
        <v/>
      </c>
      <c r="S657" s="185" t="str">
        <f>IF('PRAPTRA 1 प्रविष्ठी'!S657="","",'PRAPTRA 1 प्रविष्ठी'!S657)</f>
        <v/>
      </c>
      <c r="T657" s="185" t="str">
        <f>IF('PRAPTRA 1 प्रविष्ठी'!T657="","",'PRAPTRA 1 प्रविष्ठी'!T657)</f>
        <v/>
      </c>
      <c r="U657" s="185" t="str">
        <f>IF('PRAPTRA 1 प्रविष्ठी'!U657="","",'PRAPTRA 1 प्रविष्ठी'!U657)</f>
        <v/>
      </c>
      <c r="V657" s="189" t="str">
        <f>IF('PRAPTRA 1 प्रविष्ठी'!V657="","",'PRAPTRA 1 प्रविष्ठी'!V657)</f>
        <v/>
      </c>
      <c r="W657" s="177" t="str">
        <f>IF('PRAPTRA 1 प्रविष्ठी'!W657="","",'PRAPTRA 1 प्रविष्ठी'!W657)</f>
        <v/>
      </c>
      <c r="X657" s="1"/>
      <c r="Y657" s="1"/>
      <c r="Z657" s="1"/>
    </row>
    <row r="658" spans="1:26" ht="24.75" customHeight="1">
      <c r="A658" s="185" t="str">
        <f>IF('PRAPTRA 1 प्रविष्ठी'!A658="","",'PRAPTRA 1 प्रविष्ठी'!A658)</f>
        <v/>
      </c>
      <c r="B658" s="185" t="str">
        <f>IF('PRAPTRA 1 प्रविष्ठी'!B658="","",'PRAPTRA 1 प्रविष्ठी'!B658)</f>
        <v/>
      </c>
      <c r="C658" s="185" t="str">
        <f>IF('PRAPTRA 1 प्रविष्ठी'!C658="","",'PRAPTRA 1 प्रविष्ठी'!C658)</f>
        <v/>
      </c>
      <c r="D658" s="185" t="str">
        <f>IF('PRAPTRA 1 प्रविष्ठी'!D658="","",'PRAPTRA 1 प्रविष्ठी'!D658)</f>
        <v/>
      </c>
      <c r="E658" s="185" t="str">
        <f>IF('PRAPTRA 1 प्रविष्ठी'!E658="","",'PRAPTRA 1 प्रविष्ठी'!E658)</f>
        <v/>
      </c>
      <c r="F658" s="185" t="str">
        <f>IF('PRAPTRA 1 प्रविष्ठी'!F658="","",'PRAPTRA 1 प्रविष्ठी'!F658)</f>
        <v/>
      </c>
      <c r="G658" s="185" t="str">
        <f>IF('PRAPTRA 1 प्रविष्ठी'!G658="","",'PRAPTRA 1 प्रविष्ठी'!G658)</f>
        <v/>
      </c>
      <c r="H658" s="186" t="str">
        <f>IF('PRAPTRA 1 प्रविष्ठी'!H658="","",'PRAPTRA 1 प्रविष्ठी'!H658)</f>
        <v/>
      </c>
      <c r="I658" s="185" t="str">
        <f>IF('PRAPTRA 1 प्रविष्ठी'!I658="","",'PRAPTRA 1 प्रविष्ठी'!I658)</f>
        <v/>
      </c>
      <c r="J658" s="185" t="str">
        <f>IF('PRAPTRA 1 प्रविष्ठी'!J658="","",'PRAPTRA 1 प्रविष्ठी'!J658)</f>
        <v/>
      </c>
      <c r="K658" s="185" t="str">
        <f>IF('PRAPTRA 1 प्रविष्ठी'!K658="","",'PRAPTRA 1 प्रविष्ठी'!K658)</f>
        <v/>
      </c>
      <c r="L658" s="189" t="str">
        <f>IF('PRAPTRA 1 प्रविष्ठी'!L658="","",'PRAPTRA 1 प्रविष्ठी'!L658)</f>
        <v/>
      </c>
      <c r="M658" s="185" t="str">
        <f>IF('PRAPTRA 1 प्रविष्ठी'!M658="","",'PRAPTRA 1 प्रविष्ठी'!M658)</f>
        <v/>
      </c>
      <c r="N658" s="187" t="str">
        <f>IF('PRAPTRA 1 प्रविष्ठी'!N658="","",'PRAPTRA 1 प्रविष्ठी'!N658)</f>
        <v/>
      </c>
      <c r="O658" s="185" t="str">
        <f>IF('PRAPTRA 1 प्रविष्ठी'!O658="","",'PRAPTRA 1 प्रविष्ठी'!O658)</f>
        <v/>
      </c>
      <c r="P658" s="177" t="str">
        <f>IF('PRAPTRA 1 प्रविष्ठी'!P658="","",'PRAPTRA 1 प्रविष्ठी'!P658)</f>
        <v/>
      </c>
      <c r="Q658" s="185" t="str">
        <f>IF('PRAPTRA 1 प्रविष्ठी'!Q658="","",'PRAPTRA 1 प्रविष्ठी'!Q658)</f>
        <v/>
      </c>
      <c r="R658" s="185" t="str">
        <f>IF('PRAPTRA 1 प्रविष्ठी'!R658="","",'PRAPTRA 1 प्रविष्ठी'!R658)</f>
        <v/>
      </c>
      <c r="S658" s="185" t="str">
        <f>IF('PRAPTRA 1 प्रविष्ठी'!S658="","",'PRAPTRA 1 प्रविष्ठी'!S658)</f>
        <v/>
      </c>
      <c r="T658" s="185" t="str">
        <f>IF('PRAPTRA 1 प्रविष्ठी'!T658="","",'PRAPTRA 1 प्रविष्ठी'!T658)</f>
        <v/>
      </c>
      <c r="U658" s="185" t="str">
        <f>IF('PRAPTRA 1 प्रविष्ठी'!U658="","",'PRAPTRA 1 प्रविष्ठी'!U658)</f>
        <v/>
      </c>
      <c r="V658" s="189" t="str">
        <f>IF('PRAPTRA 1 प्रविष्ठी'!V658="","",'PRAPTRA 1 प्रविष्ठी'!V658)</f>
        <v/>
      </c>
      <c r="W658" s="177" t="str">
        <f>IF('PRAPTRA 1 प्रविष्ठी'!W658="","",'PRAPTRA 1 प्रविष्ठी'!W658)</f>
        <v/>
      </c>
      <c r="X658" s="1"/>
      <c r="Y658" s="1"/>
      <c r="Z658" s="1"/>
    </row>
    <row r="659" spans="1:26" ht="24.75" customHeight="1">
      <c r="A659" s="185" t="str">
        <f>IF('PRAPTRA 1 प्रविष्ठी'!A659="","",'PRAPTRA 1 प्रविष्ठी'!A659)</f>
        <v/>
      </c>
      <c r="B659" s="185" t="str">
        <f>IF('PRAPTRA 1 प्रविष्ठी'!B659="","",'PRAPTRA 1 प्रविष्ठी'!B659)</f>
        <v/>
      </c>
      <c r="C659" s="185" t="str">
        <f>IF('PRAPTRA 1 प्रविष्ठी'!C659="","",'PRAPTRA 1 प्रविष्ठी'!C659)</f>
        <v/>
      </c>
      <c r="D659" s="185" t="str">
        <f>IF('PRAPTRA 1 प्रविष्ठी'!D659="","",'PRAPTRA 1 प्रविष्ठी'!D659)</f>
        <v/>
      </c>
      <c r="E659" s="185" t="str">
        <f>IF('PRAPTRA 1 प्रविष्ठी'!E659="","",'PRAPTRA 1 प्रविष्ठी'!E659)</f>
        <v/>
      </c>
      <c r="F659" s="185" t="str">
        <f>IF('PRAPTRA 1 प्रविष्ठी'!F659="","",'PRAPTRA 1 प्रविष्ठी'!F659)</f>
        <v/>
      </c>
      <c r="G659" s="185" t="str">
        <f>IF('PRAPTRA 1 प्रविष्ठी'!G659="","",'PRAPTRA 1 प्रविष्ठी'!G659)</f>
        <v/>
      </c>
      <c r="H659" s="186" t="str">
        <f>IF('PRAPTRA 1 प्रविष्ठी'!H659="","",'PRAPTRA 1 प्रविष्ठी'!H659)</f>
        <v/>
      </c>
      <c r="I659" s="185" t="str">
        <f>IF('PRAPTRA 1 प्रविष्ठी'!I659="","",'PRAPTRA 1 प्रविष्ठी'!I659)</f>
        <v/>
      </c>
      <c r="J659" s="185" t="str">
        <f>IF('PRAPTRA 1 प्रविष्ठी'!J659="","",'PRAPTRA 1 प्रविष्ठी'!J659)</f>
        <v/>
      </c>
      <c r="K659" s="185" t="str">
        <f>IF('PRAPTRA 1 प्रविष्ठी'!K659="","",'PRAPTRA 1 प्रविष्ठी'!K659)</f>
        <v/>
      </c>
      <c r="L659" s="189" t="str">
        <f>IF('PRAPTRA 1 प्रविष्ठी'!L659="","",'PRAPTRA 1 प्रविष्ठी'!L659)</f>
        <v/>
      </c>
      <c r="M659" s="185" t="str">
        <f>IF('PRAPTRA 1 प्रविष्ठी'!M659="","",'PRAPTRA 1 प्रविष्ठी'!M659)</f>
        <v/>
      </c>
      <c r="N659" s="187" t="str">
        <f>IF('PRAPTRA 1 प्रविष्ठी'!N659="","",'PRAPTRA 1 प्रविष्ठी'!N659)</f>
        <v/>
      </c>
      <c r="O659" s="185" t="str">
        <f>IF('PRAPTRA 1 प्रविष्ठी'!O659="","",'PRAPTRA 1 प्रविष्ठी'!O659)</f>
        <v/>
      </c>
      <c r="P659" s="177" t="str">
        <f>IF('PRAPTRA 1 प्रविष्ठी'!P659="","",'PRAPTRA 1 प्रविष्ठी'!P659)</f>
        <v/>
      </c>
      <c r="Q659" s="185" t="str">
        <f>IF('PRAPTRA 1 प्रविष्ठी'!Q659="","",'PRAPTRA 1 प्रविष्ठी'!Q659)</f>
        <v/>
      </c>
      <c r="R659" s="185" t="str">
        <f>IF('PRAPTRA 1 प्रविष्ठी'!R659="","",'PRAPTRA 1 प्रविष्ठी'!R659)</f>
        <v/>
      </c>
      <c r="S659" s="185" t="str">
        <f>IF('PRAPTRA 1 प्रविष्ठी'!S659="","",'PRAPTRA 1 प्रविष्ठी'!S659)</f>
        <v/>
      </c>
      <c r="T659" s="185" t="str">
        <f>IF('PRAPTRA 1 प्रविष्ठी'!T659="","",'PRAPTRA 1 प्रविष्ठी'!T659)</f>
        <v/>
      </c>
      <c r="U659" s="185" t="str">
        <f>IF('PRAPTRA 1 प्रविष्ठी'!U659="","",'PRAPTRA 1 प्रविष्ठी'!U659)</f>
        <v/>
      </c>
      <c r="V659" s="189" t="str">
        <f>IF('PRAPTRA 1 प्रविष्ठी'!V659="","",'PRAPTRA 1 प्रविष्ठी'!V659)</f>
        <v/>
      </c>
      <c r="W659" s="177" t="str">
        <f>IF('PRAPTRA 1 प्रविष्ठी'!W659="","",'PRAPTRA 1 प्रविष्ठी'!W659)</f>
        <v/>
      </c>
      <c r="X659" s="1"/>
      <c r="Y659" s="1"/>
      <c r="Z659" s="1"/>
    </row>
    <row r="660" spans="1:26" ht="24.75" customHeight="1">
      <c r="A660" s="185" t="str">
        <f>IF('PRAPTRA 1 प्रविष्ठी'!A660="","",'PRAPTRA 1 प्रविष्ठी'!A660)</f>
        <v/>
      </c>
      <c r="B660" s="185" t="str">
        <f>IF('PRAPTRA 1 प्रविष्ठी'!B660="","",'PRAPTRA 1 प्रविष्ठी'!B660)</f>
        <v/>
      </c>
      <c r="C660" s="185" t="str">
        <f>IF('PRAPTRA 1 प्रविष्ठी'!C660="","",'PRAPTRA 1 प्रविष्ठी'!C660)</f>
        <v/>
      </c>
      <c r="D660" s="185" t="str">
        <f>IF('PRAPTRA 1 प्रविष्ठी'!D660="","",'PRAPTRA 1 प्रविष्ठी'!D660)</f>
        <v/>
      </c>
      <c r="E660" s="185" t="str">
        <f>IF('PRAPTRA 1 प्रविष्ठी'!E660="","",'PRAPTRA 1 प्रविष्ठी'!E660)</f>
        <v/>
      </c>
      <c r="F660" s="185" t="str">
        <f>IF('PRAPTRA 1 प्रविष्ठी'!F660="","",'PRAPTRA 1 प्रविष्ठी'!F660)</f>
        <v/>
      </c>
      <c r="G660" s="185" t="str">
        <f>IF('PRAPTRA 1 प्रविष्ठी'!G660="","",'PRAPTRA 1 प्रविष्ठी'!G660)</f>
        <v/>
      </c>
      <c r="H660" s="186" t="str">
        <f>IF('PRAPTRA 1 प्रविष्ठी'!H660="","",'PRAPTRA 1 प्रविष्ठी'!H660)</f>
        <v/>
      </c>
      <c r="I660" s="185" t="str">
        <f>IF('PRAPTRA 1 प्रविष्ठी'!I660="","",'PRAPTRA 1 प्रविष्ठी'!I660)</f>
        <v/>
      </c>
      <c r="J660" s="185" t="str">
        <f>IF('PRAPTRA 1 प्रविष्ठी'!J660="","",'PRAPTRA 1 प्रविष्ठी'!J660)</f>
        <v/>
      </c>
      <c r="K660" s="185" t="str">
        <f>IF('PRAPTRA 1 प्रविष्ठी'!K660="","",'PRAPTRA 1 प्रविष्ठी'!K660)</f>
        <v/>
      </c>
      <c r="L660" s="189" t="str">
        <f>IF('PRAPTRA 1 प्रविष्ठी'!L660="","",'PRAPTRA 1 प्रविष्ठी'!L660)</f>
        <v/>
      </c>
      <c r="M660" s="185" t="str">
        <f>IF('PRAPTRA 1 प्रविष्ठी'!M660="","",'PRAPTRA 1 प्रविष्ठी'!M660)</f>
        <v/>
      </c>
      <c r="N660" s="187" t="str">
        <f>IF('PRAPTRA 1 प्रविष्ठी'!N660="","",'PRAPTRA 1 प्रविष्ठी'!N660)</f>
        <v/>
      </c>
      <c r="O660" s="185" t="str">
        <f>IF('PRAPTRA 1 प्रविष्ठी'!O660="","",'PRAPTRA 1 प्रविष्ठी'!O660)</f>
        <v/>
      </c>
      <c r="P660" s="177" t="str">
        <f>IF('PRAPTRA 1 प्रविष्ठी'!P660="","",'PRAPTRA 1 प्रविष्ठी'!P660)</f>
        <v/>
      </c>
      <c r="Q660" s="185" t="str">
        <f>IF('PRAPTRA 1 प्रविष्ठी'!Q660="","",'PRAPTRA 1 प्रविष्ठी'!Q660)</f>
        <v/>
      </c>
      <c r="R660" s="185" t="str">
        <f>IF('PRAPTRA 1 प्रविष्ठी'!R660="","",'PRAPTRA 1 प्रविष्ठी'!R660)</f>
        <v/>
      </c>
      <c r="S660" s="185" t="str">
        <f>IF('PRAPTRA 1 प्रविष्ठी'!S660="","",'PRAPTRA 1 प्रविष्ठी'!S660)</f>
        <v/>
      </c>
      <c r="T660" s="185" t="str">
        <f>IF('PRAPTRA 1 प्रविष्ठी'!T660="","",'PRAPTRA 1 प्रविष्ठी'!T660)</f>
        <v/>
      </c>
      <c r="U660" s="185" t="str">
        <f>IF('PRAPTRA 1 प्रविष्ठी'!U660="","",'PRAPTRA 1 प्रविष्ठी'!U660)</f>
        <v/>
      </c>
      <c r="V660" s="189" t="str">
        <f>IF('PRAPTRA 1 प्रविष्ठी'!V660="","",'PRAPTRA 1 प्रविष्ठी'!V660)</f>
        <v/>
      </c>
      <c r="W660" s="177" t="str">
        <f>IF('PRAPTRA 1 प्रविष्ठी'!W660="","",'PRAPTRA 1 प्रविष्ठी'!W660)</f>
        <v/>
      </c>
      <c r="X660" s="1"/>
      <c r="Y660" s="1"/>
      <c r="Z660" s="1"/>
    </row>
    <row r="661" spans="1:26" ht="24.75" customHeight="1">
      <c r="A661" s="185" t="str">
        <f>IF('PRAPTRA 1 प्रविष्ठी'!A661="","",'PRAPTRA 1 प्रविष्ठी'!A661)</f>
        <v/>
      </c>
      <c r="B661" s="185" t="str">
        <f>IF('PRAPTRA 1 प्रविष्ठी'!B661="","",'PRAPTRA 1 प्रविष्ठी'!B661)</f>
        <v/>
      </c>
      <c r="C661" s="185" t="str">
        <f>IF('PRAPTRA 1 प्रविष्ठी'!C661="","",'PRAPTRA 1 प्रविष्ठी'!C661)</f>
        <v/>
      </c>
      <c r="D661" s="185" t="str">
        <f>IF('PRAPTRA 1 प्रविष्ठी'!D661="","",'PRAPTRA 1 प्रविष्ठी'!D661)</f>
        <v/>
      </c>
      <c r="E661" s="185" t="str">
        <f>IF('PRAPTRA 1 प्रविष्ठी'!E661="","",'PRAPTRA 1 प्रविष्ठी'!E661)</f>
        <v/>
      </c>
      <c r="F661" s="185" t="str">
        <f>IF('PRAPTRA 1 प्रविष्ठी'!F661="","",'PRAPTRA 1 प्रविष्ठी'!F661)</f>
        <v/>
      </c>
      <c r="G661" s="185" t="str">
        <f>IF('PRAPTRA 1 प्रविष्ठी'!G661="","",'PRAPTRA 1 प्रविष्ठी'!G661)</f>
        <v/>
      </c>
      <c r="H661" s="186" t="str">
        <f>IF('PRAPTRA 1 प्रविष्ठी'!H661="","",'PRAPTRA 1 प्रविष्ठी'!H661)</f>
        <v/>
      </c>
      <c r="I661" s="185" t="str">
        <f>IF('PRAPTRA 1 प्रविष्ठी'!I661="","",'PRAPTRA 1 प्रविष्ठी'!I661)</f>
        <v/>
      </c>
      <c r="J661" s="185" t="str">
        <f>IF('PRAPTRA 1 प्रविष्ठी'!J661="","",'PRAPTRA 1 प्रविष्ठी'!J661)</f>
        <v/>
      </c>
      <c r="K661" s="185" t="str">
        <f>IF('PRAPTRA 1 प्रविष्ठी'!K661="","",'PRAPTRA 1 प्रविष्ठी'!K661)</f>
        <v/>
      </c>
      <c r="L661" s="189" t="str">
        <f>IF('PRAPTRA 1 प्रविष्ठी'!L661="","",'PRAPTRA 1 प्रविष्ठी'!L661)</f>
        <v/>
      </c>
      <c r="M661" s="185" t="str">
        <f>IF('PRAPTRA 1 प्रविष्ठी'!M661="","",'PRAPTRA 1 प्रविष्ठी'!M661)</f>
        <v/>
      </c>
      <c r="N661" s="187" t="str">
        <f>IF('PRAPTRA 1 प्रविष्ठी'!N661="","",'PRAPTRA 1 प्रविष्ठी'!N661)</f>
        <v/>
      </c>
      <c r="O661" s="185" t="str">
        <f>IF('PRAPTRA 1 प्रविष्ठी'!O661="","",'PRAPTRA 1 प्रविष्ठी'!O661)</f>
        <v/>
      </c>
      <c r="P661" s="177" t="str">
        <f>IF('PRAPTRA 1 प्रविष्ठी'!P661="","",'PRAPTRA 1 प्रविष्ठी'!P661)</f>
        <v/>
      </c>
      <c r="Q661" s="185" t="str">
        <f>IF('PRAPTRA 1 प्रविष्ठी'!Q661="","",'PRAPTRA 1 प्रविष्ठी'!Q661)</f>
        <v/>
      </c>
      <c r="R661" s="185" t="str">
        <f>IF('PRAPTRA 1 प्रविष्ठी'!R661="","",'PRAPTRA 1 प्रविष्ठी'!R661)</f>
        <v/>
      </c>
      <c r="S661" s="185" t="str">
        <f>IF('PRAPTRA 1 प्रविष्ठी'!S661="","",'PRAPTRA 1 प्रविष्ठी'!S661)</f>
        <v/>
      </c>
      <c r="T661" s="185" t="str">
        <f>IF('PRAPTRA 1 प्रविष्ठी'!T661="","",'PRAPTRA 1 प्रविष्ठी'!T661)</f>
        <v/>
      </c>
      <c r="U661" s="185" t="str">
        <f>IF('PRAPTRA 1 प्रविष्ठी'!U661="","",'PRAPTRA 1 प्रविष्ठी'!U661)</f>
        <v/>
      </c>
      <c r="V661" s="189" t="str">
        <f>IF('PRAPTRA 1 प्रविष्ठी'!V661="","",'PRAPTRA 1 प्रविष्ठी'!V661)</f>
        <v/>
      </c>
      <c r="W661" s="177" t="str">
        <f>IF('PRAPTRA 1 प्रविष्ठी'!W661="","",'PRAPTRA 1 प्रविष्ठी'!W661)</f>
        <v/>
      </c>
      <c r="X661" s="1"/>
      <c r="Y661" s="1"/>
      <c r="Z661" s="1"/>
    </row>
    <row r="662" spans="1:26" ht="24.75" customHeight="1">
      <c r="A662" s="185" t="str">
        <f>IF('PRAPTRA 1 प्रविष्ठी'!A662="","",'PRAPTRA 1 प्रविष्ठी'!A662)</f>
        <v/>
      </c>
      <c r="B662" s="185" t="str">
        <f>IF('PRAPTRA 1 प्रविष्ठी'!B662="","",'PRAPTRA 1 प्रविष्ठी'!B662)</f>
        <v/>
      </c>
      <c r="C662" s="185" t="str">
        <f>IF('PRAPTRA 1 प्रविष्ठी'!C662="","",'PRAPTRA 1 प्रविष्ठी'!C662)</f>
        <v/>
      </c>
      <c r="D662" s="185" t="str">
        <f>IF('PRAPTRA 1 प्रविष्ठी'!D662="","",'PRAPTRA 1 प्रविष्ठी'!D662)</f>
        <v/>
      </c>
      <c r="E662" s="185" t="str">
        <f>IF('PRAPTRA 1 प्रविष्ठी'!E662="","",'PRAPTRA 1 प्रविष्ठी'!E662)</f>
        <v/>
      </c>
      <c r="F662" s="185" t="str">
        <f>IF('PRAPTRA 1 प्रविष्ठी'!F662="","",'PRAPTRA 1 प्रविष्ठी'!F662)</f>
        <v/>
      </c>
      <c r="G662" s="185" t="str">
        <f>IF('PRAPTRA 1 प्रविष्ठी'!G662="","",'PRAPTRA 1 प्रविष्ठी'!G662)</f>
        <v/>
      </c>
      <c r="H662" s="186" t="str">
        <f>IF('PRAPTRA 1 प्रविष्ठी'!H662="","",'PRAPTRA 1 प्रविष्ठी'!H662)</f>
        <v/>
      </c>
      <c r="I662" s="185" t="str">
        <f>IF('PRAPTRA 1 प्रविष्ठी'!I662="","",'PRAPTRA 1 प्रविष्ठी'!I662)</f>
        <v/>
      </c>
      <c r="J662" s="185" t="str">
        <f>IF('PRAPTRA 1 प्रविष्ठी'!J662="","",'PRAPTRA 1 प्रविष्ठी'!J662)</f>
        <v/>
      </c>
      <c r="K662" s="185" t="str">
        <f>IF('PRAPTRA 1 प्रविष्ठी'!K662="","",'PRAPTRA 1 प्रविष्ठी'!K662)</f>
        <v/>
      </c>
      <c r="L662" s="189" t="str">
        <f>IF('PRAPTRA 1 प्रविष्ठी'!L662="","",'PRAPTRA 1 प्रविष्ठी'!L662)</f>
        <v/>
      </c>
      <c r="M662" s="185" t="str">
        <f>IF('PRAPTRA 1 प्रविष्ठी'!M662="","",'PRAPTRA 1 प्रविष्ठी'!M662)</f>
        <v/>
      </c>
      <c r="N662" s="187" t="str">
        <f>IF('PRAPTRA 1 प्रविष्ठी'!N662="","",'PRAPTRA 1 प्रविष्ठी'!N662)</f>
        <v/>
      </c>
      <c r="O662" s="185" t="str">
        <f>IF('PRAPTRA 1 प्रविष्ठी'!O662="","",'PRAPTRA 1 प्रविष्ठी'!O662)</f>
        <v/>
      </c>
      <c r="P662" s="177" t="str">
        <f>IF('PRAPTRA 1 प्रविष्ठी'!P662="","",'PRAPTRA 1 प्रविष्ठी'!P662)</f>
        <v/>
      </c>
      <c r="Q662" s="185" t="str">
        <f>IF('PRAPTRA 1 प्रविष्ठी'!Q662="","",'PRAPTRA 1 प्रविष्ठी'!Q662)</f>
        <v/>
      </c>
      <c r="R662" s="185" t="str">
        <f>IF('PRAPTRA 1 प्रविष्ठी'!R662="","",'PRAPTRA 1 प्रविष्ठी'!R662)</f>
        <v/>
      </c>
      <c r="S662" s="185" t="str">
        <f>IF('PRAPTRA 1 प्रविष्ठी'!S662="","",'PRAPTRA 1 प्रविष्ठी'!S662)</f>
        <v/>
      </c>
      <c r="T662" s="185" t="str">
        <f>IF('PRAPTRA 1 प्रविष्ठी'!T662="","",'PRAPTRA 1 प्रविष्ठी'!T662)</f>
        <v/>
      </c>
      <c r="U662" s="185" t="str">
        <f>IF('PRAPTRA 1 प्रविष्ठी'!U662="","",'PRAPTRA 1 प्रविष्ठी'!U662)</f>
        <v/>
      </c>
      <c r="V662" s="189" t="str">
        <f>IF('PRAPTRA 1 प्रविष्ठी'!V662="","",'PRAPTRA 1 प्रविष्ठी'!V662)</f>
        <v/>
      </c>
      <c r="W662" s="177" t="str">
        <f>IF('PRAPTRA 1 प्रविष्ठी'!W662="","",'PRAPTRA 1 प्रविष्ठी'!W662)</f>
        <v/>
      </c>
      <c r="X662" s="1"/>
      <c r="Y662" s="1"/>
      <c r="Z662" s="1"/>
    </row>
    <row r="663" spans="1:26" ht="24.75" customHeight="1">
      <c r="A663" s="185" t="str">
        <f>IF('PRAPTRA 1 प्रविष्ठी'!A663="","",'PRAPTRA 1 प्रविष्ठी'!A663)</f>
        <v/>
      </c>
      <c r="B663" s="185" t="str">
        <f>IF('PRAPTRA 1 प्रविष्ठी'!B663="","",'PRAPTRA 1 प्रविष्ठी'!B663)</f>
        <v/>
      </c>
      <c r="C663" s="185" t="str">
        <f>IF('PRAPTRA 1 प्रविष्ठी'!C663="","",'PRAPTRA 1 प्रविष्ठी'!C663)</f>
        <v/>
      </c>
      <c r="D663" s="185" t="str">
        <f>IF('PRAPTRA 1 प्रविष्ठी'!D663="","",'PRAPTRA 1 प्रविष्ठी'!D663)</f>
        <v/>
      </c>
      <c r="E663" s="185" t="str">
        <f>IF('PRAPTRA 1 प्रविष्ठी'!E663="","",'PRAPTRA 1 प्रविष्ठी'!E663)</f>
        <v/>
      </c>
      <c r="F663" s="185" t="str">
        <f>IF('PRAPTRA 1 प्रविष्ठी'!F663="","",'PRAPTRA 1 प्रविष्ठी'!F663)</f>
        <v/>
      </c>
      <c r="G663" s="185" t="str">
        <f>IF('PRAPTRA 1 प्रविष्ठी'!G663="","",'PRAPTRA 1 प्रविष्ठी'!G663)</f>
        <v/>
      </c>
      <c r="H663" s="186" t="str">
        <f>IF('PRAPTRA 1 प्रविष्ठी'!H663="","",'PRAPTRA 1 प्रविष्ठी'!H663)</f>
        <v/>
      </c>
      <c r="I663" s="185" t="str">
        <f>IF('PRAPTRA 1 प्रविष्ठी'!I663="","",'PRAPTRA 1 प्रविष्ठी'!I663)</f>
        <v/>
      </c>
      <c r="J663" s="185" t="str">
        <f>IF('PRAPTRA 1 प्रविष्ठी'!J663="","",'PRAPTRA 1 प्रविष्ठी'!J663)</f>
        <v/>
      </c>
      <c r="K663" s="185" t="str">
        <f>IF('PRAPTRA 1 प्रविष्ठी'!K663="","",'PRAPTRA 1 प्रविष्ठी'!K663)</f>
        <v/>
      </c>
      <c r="L663" s="189" t="str">
        <f>IF('PRAPTRA 1 प्रविष्ठी'!L663="","",'PRAPTRA 1 प्रविष्ठी'!L663)</f>
        <v/>
      </c>
      <c r="M663" s="185" t="str">
        <f>IF('PRAPTRA 1 प्रविष्ठी'!M663="","",'PRAPTRA 1 प्रविष्ठी'!M663)</f>
        <v/>
      </c>
      <c r="N663" s="187" t="str">
        <f>IF('PRAPTRA 1 प्रविष्ठी'!N663="","",'PRAPTRA 1 प्रविष्ठी'!N663)</f>
        <v/>
      </c>
      <c r="O663" s="185" t="str">
        <f>IF('PRAPTRA 1 प्रविष्ठी'!O663="","",'PRAPTRA 1 प्रविष्ठी'!O663)</f>
        <v/>
      </c>
      <c r="P663" s="177" t="str">
        <f>IF('PRAPTRA 1 प्रविष्ठी'!P663="","",'PRAPTRA 1 प्रविष्ठी'!P663)</f>
        <v/>
      </c>
      <c r="Q663" s="185" t="str">
        <f>IF('PRAPTRA 1 प्रविष्ठी'!Q663="","",'PRAPTRA 1 प्रविष्ठी'!Q663)</f>
        <v/>
      </c>
      <c r="R663" s="185" t="str">
        <f>IF('PRAPTRA 1 प्रविष्ठी'!R663="","",'PRAPTRA 1 प्रविष्ठी'!R663)</f>
        <v/>
      </c>
      <c r="S663" s="185" t="str">
        <f>IF('PRAPTRA 1 प्रविष्ठी'!S663="","",'PRAPTRA 1 प्रविष्ठी'!S663)</f>
        <v/>
      </c>
      <c r="T663" s="185" t="str">
        <f>IF('PRAPTRA 1 प्रविष्ठी'!T663="","",'PRAPTRA 1 प्रविष्ठी'!T663)</f>
        <v/>
      </c>
      <c r="U663" s="185" t="str">
        <f>IF('PRAPTRA 1 प्रविष्ठी'!U663="","",'PRAPTRA 1 प्रविष्ठी'!U663)</f>
        <v/>
      </c>
      <c r="V663" s="189" t="str">
        <f>IF('PRAPTRA 1 प्रविष्ठी'!V663="","",'PRAPTRA 1 प्रविष्ठी'!V663)</f>
        <v/>
      </c>
      <c r="W663" s="177" t="str">
        <f>IF('PRAPTRA 1 प्रविष्ठी'!W663="","",'PRAPTRA 1 प्रविष्ठी'!W663)</f>
        <v/>
      </c>
      <c r="X663" s="1"/>
      <c r="Y663" s="1"/>
      <c r="Z663" s="1"/>
    </row>
    <row r="664" spans="1:26" ht="24.75" customHeight="1">
      <c r="A664" s="185" t="str">
        <f>IF('PRAPTRA 1 प्रविष्ठी'!A664="","",'PRAPTRA 1 प्रविष्ठी'!A664)</f>
        <v/>
      </c>
      <c r="B664" s="185" t="str">
        <f>IF('PRAPTRA 1 प्रविष्ठी'!B664="","",'PRAPTRA 1 प्रविष्ठी'!B664)</f>
        <v/>
      </c>
      <c r="C664" s="185" t="str">
        <f>IF('PRAPTRA 1 प्रविष्ठी'!C664="","",'PRAPTRA 1 प्रविष्ठी'!C664)</f>
        <v/>
      </c>
      <c r="D664" s="185" t="str">
        <f>IF('PRAPTRA 1 प्रविष्ठी'!D664="","",'PRAPTRA 1 प्रविष्ठी'!D664)</f>
        <v/>
      </c>
      <c r="E664" s="185" t="str">
        <f>IF('PRAPTRA 1 प्रविष्ठी'!E664="","",'PRAPTRA 1 प्रविष्ठी'!E664)</f>
        <v/>
      </c>
      <c r="F664" s="185" t="str">
        <f>IF('PRAPTRA 1 प्रविष्ठी'!F664="","",'PRAPTRA 1 प्रविष्ठी'!F664)</f>
        <v/>
      </c>
      <c r="G664" s="185" t="str">
        <f>IF('PRAPTRA 1 प्रविष्ठी'!G664="","",'PRAPTRA 1 प्रविष्ठी'!G664)</f>
        <v/>
      </c>
      <c r="H664" s="186" t="str">
        <f>IF('PRAPTRA 1 प्रविष्ठी'!H664="","",'PRAPTRA 1 प्रविष्ठी'!H664)</f>
        <v/>
      </c>
      <c r="I664" s="185" t="str">
        <f>IF('PRAPTRA 1 प्रविष्ठी'!I664="","",'PRAPTRA 1 प्रविष्ठी'!I664)</f>
        <v/>
      </c>
      <c r="J664" s="185" t="str">
        <f>IF('PRAPTRA 1 प्रविष्ठी'!J664="","",'PRAPTRA 1 प्रविष्ठी'!J664)</f>
        <v/>
      </c>
      <c r="K664" s="185" t="str">
        <f>IF('PRAPTRA 1 प्रविष्ठी'!K664="","",'PRAPTRA 1 प्रविष्ठी'!K664)</f>
        <v/>
      </c>
      <c r="L664" s="189" t="str">
        <f>IF('PRAPTRA 1 प्रविष्ठी'!L664="","",'PRAPTRA 1 प्रविष्ठी'!L664)</f>
        <v/>
      </c>
      <c r="M664" s="185" t="str">
        <f>IF('PRAPTRA 1 प्रविष्ठी'!M664="","",'PRAPTRA 1 प्रविष्ठी'!M664)</f>
        <v/>
      </c>
      <c r="N664" s="187" t="str">
        <f>IF('PRAPTRA 1 प्रविष्ठी'!N664="","",'PRAPTRA 1 प्रविष्ठी'!N664)</f>
        <v/>
      </c>
      <c r="O664" s="185" t="str">
        <f>IF('PRAPTRA 1 प्रविष्ठी'!O664="","",'PRAPTRA 1 प्रविष्ठी'!O664)</f>
        <v/>
      </c>
      <c r="P664" s="177" t="str">
        <f>IF('PRAPTRA 1 प्रविष्ठी'!P664="","",'PRAPTRA 1 प्रविष्ठी'!P664)</f>
        <v/>
      </c>
      <c r="Q664" s="185" t="str">
        <f>IF('PRAPTRA 1 प्रविष्ठी'!Q664="","",'PRAPTRA 1 प्रविष्ठी'!Q664)</f>
        <v/>
      </c>
      <c r="R664" s="185" t="str">
        <f>IF('PRAPTRA 1 प्रविष्ठी'!R664="","",'PRAPTRA 1 प्रविष्ठी'!R664)</f>
        <v/>
      </c>
      <c r="S664" s="185" t="str">
        <f>IF('PRAPTRA 1 प्रविष्ठी'!S664="","",'PRAPTRA 1 प्रविष्ठी'!S664)</f>
        <v/>
      </c>
      <c r="T664" s="185" t="str">
        <f>IF('PRAPTRA 1 प्रविष्ठी'!T664="","",'PRAPTRA 1 प्रविष्ठी'!T664)</f>
        <v/>
      </c>
      <c r="U664" s="185" t="str">
        <f>IF('PRAPTRA 1 प्रविष्ठी'!U664="","",'PRAPTRA 1 प्रविष्ठी'!U664)</f>
        <v/>
      </c>
      <c r="V664" s="189" t="str">
        <f>IF('PRAPTRA 1 प्रविष्ठी'!V664="","",'PRAPTRA 1 प्रविष्ठी'!V664)</f>
        <v/>
      </c>
      <c r="W664" s="177" t="str">
        <f>IF('PRAPTRA 1 प्रविष्ठी'!W664="","",'PRAPTRA 1 प्रविष्ठी'!W664)</f>
        <v/>
      </c>
      <c r="X664" s="1"/>
      <c r="Y664" s="1"/>
      <c r="Z664" s="1"/>
    </row>
    <row r="665" spans="1:26" ht="24.75" customHeight="1">
      <c r="A665" s="185" t="str">
        <f>IF('PRAPTRA 1 प्रविष्ठी'!A665="","",'PRAPTRA 1 प्रविष्ठी'!A665)</f>
        <v/>
      </c>
      <c r="B665" s="185" t="str">
        <f>IF('PRAPTRA 1 प्रविष्ठी'!B665="","",'PRAPTRA 1 प्रविष्ठी'!B665)</f>
        <v/>
      </c>
      <c r="C665" s="185" t="str">
        <f>IF('PRAPTRA 1 प्रविष्ठी'!C665="","",'PRAPTRA 1 प्रविष्ठी'!C665)</f>
        <v/>
      </c>
      <c r="D665" s="185" t="str">
        <f>IF('PRAPTRA 1 प्रविष्ठी'!D665="","",'PRAPTRA 1 प्रविष्ठी'!D665)</f>
        <v/>
      </c>
      <c r="E665" s="185" t="str">
        <f>IF('PRAPTRA 1 प्रविष्ठी'!E665="","",'PRAPTRA 1 प्रविष्ठी'!E665)</f>
        <v/>
      </c>
      <c r="F665" s="185" t="str">
        <f>IF('PRAPTRA 1 प्रविष्ठी'!F665="","",'PRAPTRA 1 प्रविष्ठी'!F665)</f>
        <v/>
      </c>
      <c r="G665" s="185" t="str">
        <f>IF('PRAPTRA 1 प्रविष्ठी'!G665="","",'PRAPTRA 1 प्रविष्ठी'!G665)</f>
        <v/>
      </c>
      <c r="H665" s="186" t="str">
        <f>IF('PRAPTRA 1 प्रविष्ठी'!H665="","",'PRAPTRA 1 प्रविष्ठी'!H665)</f>
        <v/>
      </c>
      <c r="I665" s="185" t="str">
        <f>IF('PRAPTRA 1 प्रविष्ठी'!I665="","",'PRAPTRA 1 प्रविष्ठी'!I665)</f>
        <v/>
      </c>
      <c r="J665" s="185" t="str">
        <f>IF('PRAPTRA 1 प्रविष्ठी'!J665="","",'PRAPTRA 1 प्रविष्ठी'!J665)</f>
        <v/>
      </c>
      <c r="K665" s="185" t="str">
        <f>IF('PRAPTRA 1 प्रविष्ठी'!K665="","",'PRAPTRA 1 प्रविष्ठी'!K665)</f>
        <v/>
      </c>
      <c r="L665" s="189" t="str">
        <f>IF('PRAPTRA 1 प्रविष्ठी'!L665="","",'PRAPTRA 1 प्रविष्ठी'!L665)</f>
        <v/>
      </c>
      <c r="M665" s="185" t="str">
        <f>IF('PRAPTRA 1 प्रविष्ठी'!M665="","",'PRAPTRA 1 प्रविष्ठी'!M665)</f>
        <v/>
      </c>
      <c r="N665" s="187" t="str">
        <f>IF('PRAPTRA 1 प्रविष्ठी'!N665="","",'PRAPTRA 1 प्रविष्ठी'!N665)</f>
        <v/>
      </c>
      <c r="O665" s="185" t="str">
        <f>IF('PRAPTRA 1 प्रविष्ठी'!O665="","",'PRAPTRA 1 प्रविष्ठी'!O665)</f>
        <v/>
      </c>
      <c r="P665" s="177" t="str">
        <f>IF('PRAPTRA 1 प्रविष्ठी'!P665="","",'PRAPTRA 1 प्रविष्ठी'!P665)</f>
        <v/>
      </c>
      <c r="Q665" s="185" t="str">
        <f>IF('PRAPTRA 1 प्रविष्ठी'!Q665="","",'PRAPTRA 1 प्रविष्ठी'!Q665)</f>
        <v/>
      </c>
      <c r="R665" s="185" t="str">
        <f>IF('PRAPTRA 1 प्रविष्ठी'!R665="","",'PRAPTRA 1 प्रविष्ठी'!R665)</f>
        <v/>
      </c>
      <c r="S665" s="185" t="str">
        <f>IF('PRAPTRA 1 प्रविष्ठी'!S665="","",'PRAPTRA 1 प्रविष्ठी'!S665)</f>
        <v/>
      </c>
      <c r="T665" s="185" t="str">
        <f>IF('PRAPTRA 1 प्रविष्ठी'!T665="","",'PRAPTRA 1 प्रविष्ठी'!T665)</f>
        <v/>
      </c>
      <c r="U665" s="185" t="str">
        <f>IF('PRAPTRA 1 प्रविष्ठी'!U665="","",'PRAPTRA 1 प्रविष्ठी'!U665)</f>
        <v/>
      </c>
      <c r="V665" s="189" t="str">
        <f>IF('PRAPTRA 1 प्रविष्ठी'!V665="","",'PRAPTRA 1 प्रविष्ठी'!V665)</f>
        <v/>
      </c>
      <c r="W665" s="177" t="str">
        <f>IF('PRAPTRA 1 प्रविष्ठी'!W665="","",'PRAPTRA 1 प्रविष्ठी'!W665)</f>
        <v/>
      </c>
      <c r="X665" s="1"/>
      <c r="Y665" s="1"/>
      <c r="Z665" s="1"/>
    </row>
    <row r="666" spans="1:26" ht="24.75" customHeight="1">
      <c r="A666" s="185" t="str">
        <f>IF('PRAPTRA 1 प्रविष्ठी'!A666="","",'PRAPTRA 1 प्रविष्ठी'!A666)</f>
        <v/>
      </c>
      <c r="B666" s="185" t="str">
        <f>IF('PRAPTRA 1 प्रविष्ठी'!B666="","",'PRAPTRA 1 प्रविष्ठी'!B666)</f>
        <v/>
      </c>
      <c r="C666" s="185" t="str">
        <f>IF('PRAPTRA 1 प्रविष्ठी'!C666="","",'PRAPTRA 1 प्रविष्ठी'!C666)</f>
        <v/>
      </c>
      <c r="D666" s="185" t="str">
        <f>IF('PRAPTRA 1 प्रविष्ठी'!D666="","",'PRAPTRA 1 प्रविष्ठी'!D666)</f>
        <v/>
      </c>
      <c r="E666" s="185" t="str">
        <f>IF('PRAPTRA 1 प्रविष्ठी'!E666="","",'PRAPTRA 1 प्रविष्ठी'!E666)</f>
        <v/>
      </c>
      <c r="F666" s="185" t="str">
        <f>IF('PRAPTRA 1 प्रविष्ठी'!F666="","",'PRAPTRA 1 प्रविष्ठी'!F666)</f>
        <v/>
      </c>
      <c r="G666" s="185" t="str">
        <f>IF('PRAPTRA 1 प्रविष्ठी'!G666="","",'PRAPTRA 1 प्रविष्ठी'!G666)</f>
        <v/>
      </c>
      <c r="H666" s="186" t="str">
        <f>IF('PRAPTRA 1 प्रविष्ठी'!H666="","",'PRAPTRA 1 प्रविष्ठी'!H666)</f>
        <v/>
      </c>
      <c r="I666" s="185" t="str">
        <f>IF('PRAPTRA 1 प्रविष्ठी'!I666="","",'PRAPTRA 1 प्रविष्ठी'!I666)</f>
        <v/>
      </c>
      <c r="J666" s="185" t="str">
        <f>IF('PRAPTRA 1 प्रविष्ठी'!J666="","",'PRAPTRA 1 प्रविष्ठी'!J666)</f>
        <v/>
      </c>
      <c r="K666" s="185" t="str">
        <f>IF('PRAPTRA 1 प्रविष्ठी'!K666="","",'PRAPTRA 1 प्रविष्ठी'!K666)</f>
        <v/>
      </c>
      <c r="L666" s="189" t="str">
        <f>IF('PRAPTRA 1 प्रविष्ठी'!L666="","",'PRAPTRA 1 प्रविष्ठी'!L666)</f>
        <v/>
      </c>
      <c r="M666" s="185" t="str">
        <f>IF('PRAPTRA 1 प्रविष्ठी'!M666="","",'PRAPTRA 1 प्रविष्ठी'!M666)</f>
        <v/>
      </c>
      <c r="N666" s="187" t="str">
        <f>IF('PRAPTRA 1 प्रविष्ठी'!N666="","",'PRAPTRA 1 प्रविष्ठी'!N666)</f>
        <v/>
      </c>
      <c r="O666" s="185" t="str">
        <f>IF('PRAPTRA 1 प्रविष्ठी'!O666="","",'PRAPTRA 1 प्रविष्ठी'!O666)</f>
        <v/>
      </c>
      <c r="P666" s="177" t="str">
        <f>IF('PRAPTRA 1 प्रविष्ठी'!P666="","",'PRAPTRA 1 प्रविष्ठी'!P666)</f>
        <v/>
      </c>
      <c r="Q666" s="185" t="str">
        <f>IF('PRAPTRA 1 प्रविष्ठी'!Q666="","",'PRAPTRA 1 प्रविष्ठी'!Q666)</f>
        <v/>
      </c>
      <c r="R666" s="185" t="str">
        <f>IF('PRAPTRA 1 प्रविष्ठी'!R666="","",'PRAPTRA 1 प्रविष्ठी'!R666)</f>
        <v/>
      </c>
      <c r="S666" s="185" t="str">
        <f>IF('PRAPTRA 1 प्रविष्ठी'!S666="","",'PRAPTRA 1 प्रविष्ठी'!S666)</f>
        <v/>
      </c>
      <c r="T666" s="185" t="str">
        <f>IF('PRAPTRA 1 प्रविष्ठी'!T666="","",'PRAPTRA 1 प्रविष्ठी'!T666)</f>
        <v/>
      </c>
      <c r="U666" s="185" t="str">
        <f>IF('PRAPTRA 1 प्रविष्ठी'!U666="","",'PRAPTRA 1 प्रविष्ठी'!U666)</f>
        <v/>
      </c>
      <c r="V666" s="189" t="str">
        <f>IF('PRAPTRA 1 प्रविष्ठी'!V666="","",'PRAPTRA 1 प्रविष्ठी'!V666)</f>
        <v/>
      </c>
      <c r="W666" s="177" t="str">
        <f>IF('PRAPTRA 1 प्रविष्ठी'!W666="","",'PRAPTRA 1 प्रविष्ठी'!W666)</f>
        <v/>
      </c>
      <c r="X666" s="1"/>
      <c r="Y666" s="1"/>
      <c r="Z666" s="1"/>
    </row>
    <row r="667" spans="1:26" ht="24.75" customHeight="1">
      <c r="A667" s="185" t="str">
        <f>IF('PRAPTRA 1 प्रविष्ठी'!A667="","",'PRAPTRA 1 प्रविष्ठी'!A667)</f>
        <v/>
      </c>
      <c r="B667" s="185" t="str">
        <f>IF('PRAPTRA 1 प्रविष्ठी'!B667="","",'PRAPTRA 1 प्रविष्ठी'!B667)</f>
        <v/>
      </c>
      <c r="C667" s="185" t="str">
        <f>IF('PRAPTRA 1 प्रविष्ठी'!C667="","",'PRAPTRA 1 प्रविष्ठी'!C667)</f>
        <v/>
      </c>
      <c r="D667" s="185" t="str">
        <f>IF('PRAPTRA 1 प्रविष्ठी'!D667="","",'PRAPTRA 1 प्रविष्ठी'!D667)</f>
        <v/>
      </c>
      <c r="E667" s="185" t="str">
        <f>IF('PRAPTRA 1 प्रविष्ठी'!E667="","",'PRAPTRA 1 प्रविष्ठी'!E667)</f>
        <v/>
      </c>
      <c r="F667" s="185" t="str">
        <f>IF('PRAPTRA 1 प्रविष्ठी'!F667="","",'PRAPTRA 1 प्रविष्ठी'!F667)</f>
        <v/>
      </c>
      <c r="G667" s="185" t="str">
        <f>IF('PRAPTRA 1 प्रविष्ठी'!G667="","",'PRAPTRA 1 प्रविष्ठी'!G667)</f>
        <v/>
      </c>
      <c r="H667" s="186" t="str">
        <f>IF('PRAPTRA 1 प्रविष्ठी'!H667="","",'PRAPTRA 1 प्रविष्ठी'!H667)</f>
        <v/>
      </c>
      <c r="I667" s="185" t="str">
        <f>IF('PRAPTRA 1 प्रविष्ठी'!I667="","",'PRAPTRA 1 प्रविष्ठी'!I667)</f>
        <v/>
      </c>
      <c r="J667" s="185" t="str">
        <f>IF('PRAPTRA 1 प्रविष्ठी'!J667="","",'PRAPTRA 1 प्रविष्ठी'!J667)</f>
        <v/>
      </c>
      <c r="K667" s="185" t="str">
        <f>IF('PRAPTRA 1 प्रविष्ठी'!K667="","",'PRAPTRA 1 प्रविष्ठी'!K667)</f>
        <v/>
      </c>
      <c r="L667" s="189" t="str">
        <f>IF('PRAPTRA 1 प्रविष्ठी'!L667="","",'PRAPTRA 1 प्रविष्ठी'!L667)</f>
        <v/>
      </c>
      <c r="M667" s="185" t="str">
        <f>IF('PRAPTRA 1 प्रविष्ठी'!M667="","",'PRAPTRA 1 प्रविष्ठी'!M667)</f>
        <v/>
      </c>
      <c r="N667" s="187" t="str">
        <f>IF('PRAPTRA 1 प्रविष्ठी'!N667="","",'PRAPTRA 1 प्रविष्ठी'!N667)</f>
        <v/>
      </c>
      <c r="O667" s="185" t="str">
        <f>IF('PRAPTRA 1 प्रविष्ठी'!O667="","",'PRAPTRA 1 प्रविष्ठी'!O667)</f>
        <v/>
      </c>
      <c r="P667" s="177" t="str">
        <f>IF('PRAPTRA 1 प्रविष्ठी'!P667="","",'PRAPTRA 1 प्रविष्ठी'!P667)</f>
        <v/>
      </c>
      <c r="Q667" s="185" t="str">
        <f>IF('PRAPTRA 1 प्रविष्ठी'!Q667="","",'PRAPTRA 1 प्रविष्ठी'!Q667)</f>
        <v/>
      </c>
      <c r="R667" s="185" t="str">
        <f>IF('PRAPTRA 1 प्रविष्ठी'!R667="","",'PRAPTRA 1 प्रविष्ठी'!R667)</f>
        <v/>
      </c>
      <c r="S667" s="185" t="str">
        <f>IF('PRAPTRA 1 प्रविष्ठी'!S667="","",'PRAPTRA 1 प्रविष्ठी'!S667)</f>
        <v/>
      </c>
      <c r="T667" s="185" t="str">
        <f>IF('PRAPTRA 1 प्रविष्ठी'!T667="","",'PRAPTRA 1 प्रविष्ठी'!T667)</f>
        <v/>
      </c>
      <c r="U667" s="185" t="str">
        <f>IF('PRAPTRA 1 प्रविष्ठी'!U667="","",'PRAPTRA 1 प्रविष्ठी'!U667)</f>
        <v/>
      </c>
      <c r="V667" s="189" t="str">
        <f>IF('PRAPTRA 1 प्रविष्ठी'!V667="","",'PRAPTRA 1 प्रविष्ठी'!V667)</f>
        <v/>
      </c>
      <c r="W667" s="177" t="str">
        <f>IF('PRAPTRA 1 प्रविष्ठी'!W667="","",'PRAPTRA 1 प्रविष्ठी'!W667)</f>
        <v/>
      </c>
      <c r="X667" s="1"/>
      <c r="Y667" s="1"/>
      <c r="Z667" s="1"/>
    </row>
    <row r="668" spans="1:26" ht="24.75" customHeight="1">
      <c r="A668" s="185" t="str">
        <f>IF('PRAPTRA 1 प्रविष्ठी'!A668="","",'PRAPTRA 1 प्रविष्ठी'!A668)</f>
        <v/>
      </c>
      <c r="B668" s="185" t="str">
        <f>IF('PRAPTRA 1 प्रविष्ठी'!B668="","",'PRAPTRA 1 प्रविष्ठी'!B668)</f>
        <v/>
      </c>
      <c r="C668" s="185" t="str">
        <f>IF('PRAPTRA 1 प्रविष्ठी'!C668="","",'PRAPTRA 1 प्रविष्ठी'!C668)</f>
        <v/>
      </c>
      <c r="D668" s="185" t="str">
        <f>IF('PRAPTRA 1 प्रविष्ठी'!D668="","",'PRAPTRA 1 प्रविष्ठी'!D668)</f>
        <v/>
      </c>
      <c r="E668" s="185" t="str">
        <f>IF('PRAPTRA 1 प्रविष्ठी'!E668="","",'PRAPTRA 1 प्रविष्ठी'!E668)</f>
        <v/>
      </c>
      <c r="F668" s="185" t="str">
        <f>IF('PRAPTRA 1 प्रविष्ठी'!F668="","",'PRAPTRA 1 प्रविष्ठी'!F668)</f>
        <v/>
      </c>
      <c r="G668" s="185" t="str">
        <f>IF('PRAPTRA 1 प्रविष्ठी'!G668="","",'PRAPTRA 1 प्रविष्ठी'!G668)</f>
        <v/>
      </c>
      <c r="H668" s="186" t="str">
        <f>IF('PRAPTRA 1 प्रविष्ठी'!H668="","",'PRAPTRA 1 प्रविष्ठी'!H668)</f>
        <v/>
      </c>
      <c r="I668" s="185" t="str">
        <f>IF('PRAPTRA 1 प्रविष्ठी'!I668="","",'PRAPTRA 1 प्रविष्ठी'!I668)</f>
        <v/>
      </c>
      <c r="J668" s="185" t="str">
        <f>IF('PRAPTRA 1 प्रविष्ठी'!J668="","",'PRAPTRA 1 प्रविष्ठी'!J668)</f>
        <v/>
      </c>
      <c r="K668" s="185" t="str">
        <f>IF('PRAPTRA 1 प्रविष्ठी'!K668="","",'PRAPTRA 1 प्रविष्ठी'!K668)</f>
        <v/>
      </c>
      <c r="L668" s="189" t="str">
        <f>IF('PRAPTRA 1 प्रविष्ठी'!L668="","",'PRAPTRA 1 प्रविष्ठी'!L668)</f>
        <v/>
      </c>
      <c r="M668" s="185" t="str">
        <f>IF('PRAPTRA 1 प्रविष्ठी'!M668="","",'PRAPTRA 1 प्रविष्ठी'!M668)</f>
        <v/>
      </c>
      <c r="N668" s="187" t="str">
        <f>IF('PRAPTRA 1 प्रविष्ठी'!N668="","",'PRAPTRA 1 प्रविष्ठी'!N668)</f>
        <v/>
      </c>
      <c r="O668" s="185" t="str">
        <f>IF('PRAPTRA 1 प्रविष्ठी'!O668="","",'PRAPTRA 1 प्रविष्ठी'!O668)</f>
        <v/>
      </c>
      <c r="P668" s="177" t="str">
        <f>IF('PRAPTRA 1 प्रविष्ठी'!P668="","",'PRAPTRA 1 प्रविष्ठी'!P668)</f>
        <v/>
      </c>
      <c r="Q668" s="185" t="str">
        <f>IF('PRAPTRA 1 प्रविष्ठी'!Q668="","",'PRAPTRA 1 प्रविष्ठी'!Q668)</f>
        <v/>
      </c>
      <c r="R668" s="185" t="str">
        <f>IF('PRAPTRA 1 प्रविष्ठी'!R668="","",'PRAPTRA 1 प्रविष्ठी'!R668)</f>
        <v/>
      </c>
      <c r="S668" s="185" t="str">
        <f>IF('PRAPTRA 1 प्रविष्ठी'!S668="","",'PRAPTRA 1 प्रविष्ठी'!S668)</f>
        <v/>
      </c>
      <c r="T668" s="185" t="str">
        <f>IF('PRAPTRA 1 प्रविष्ठी'!T668="","",'PRAPTRA 1 प्रविष्ठी'!T668)</f>
        <v/>
      </c>
      <c r="U668" s="185" t="str">
        <f>IF('PRAPTRA 1 प्रविष्ठी'!U668="","",'PRAPTRA 1 प्रविष्ठी'!U668)</f>
        <v/>
      </c>
      <c r="V668" s="189" t="str">
        <f>IF('PRAPTRA 1 प्रविष्ठी'!V668="","",'PRAPTRA 1 प्रविष्ठी'!V668)</f>
        <v/>
      </c>
      <c r="W668" s="177" t="str">
        <f>IF('PRAPTRA 1 प्रविष्ठी'!W668="","",'PRAPTRA 1 प्रविष्ठी'!W668)</f>
        <v/>
      </c>
      <c r="X668" s="1"/>
      <c r="Y668" s="1"/>
      <c r="Z668" s="1"/>
    </row>
    <row r="669" spans="1:26" ht="24.75" customHeight="1">
      <c r="A669" s="185" t="str">
        <f>IF('PRAPTRA 1 प्रविष्ठी'!A669="","",'PRAPTRA 1 प्रविष्ठी'!A669)</f>
        <v/>
      </c>
      <c r="B669" s="185" t="str">
        <f>IF('PRAPTRA 1 प्रविष्ठी'!B669="","",'PRAPTRA 1 प्रविष्ठी'!B669)</f>
        <v/>
      </c>
      <c r="C669" s="185" t="str">
        <f>IF('PRAPTRA 1 प्रविष्ठी'!C669="","",'PRAPTRA 1 प्रविष्ठी'!C669)</f>
        <v/>
      </c>
      <c r="D669" s="185" t="str">
        <f>IF('PRAPTRA 1 प्रविष्ठी'!D669="","",'PRAPTRA 1 प्रविष्ठी'!D669)</f>
        <v/>
      </c>
      <c r="E669" s="185" t="str">
        <f>IF('PRAPTRA 1 प्रविष्ठी'!E669="","",'PRAPTRA 1 प्रविष्ठी'!E669)</f>
        <v/>
      </c>
      <c r="F669" s="185" t="str">
        <f>IF('PRAPTRA 1 प्रविष्ठी'!F669="","",'PRAPTRA 1 प्रविष्ठी'!F669)</f>
        <v/>
      </c>
      <c r="G669" s="185" t="str">
        <f>IF('PRAPTRA 1 प्रविष्ठी'!G669="","",'PRAPTRA 1 प्रविष्ठी'!G669)</f>
        <v/>
      </c>
      <c r="H669" s="186" t="str">
        <f>IF('PRAPTRA 1 प्रविष्ठी'!H669="","",'PRAPTRA 1 प्रविष्ठी'!H669)</f>
        <v/>
      </c>
      <c r="I669" s="185" t="str">
        <f>IF('PRAPTRA 1 प्रविष्ठी'!I669="","",'PRAPTRA 1 प्रविष्ठी'!I669)</f>
        <v/>
      </c>
      <c r="J669" s="185" t="str">
        <f>IF('PRAPTRA 1 प्रविष्ठी'!J669="","",'PRAPTRA 1 प्रविष्ठी'!J669)</f>
        <v/>
      </c>
      <c r="K669" s="185" t="str">
        <f>IF('PRAPTRA 1 प्रविष्ठी'!K669="","",'PRAPTRA 1 प्रविष्ठी'!K669)</f>
        <v/>
      </c>
      <c r="L669" s="189" t="str">
        <f>IF('PRAPTRA 1 प्रविष्ठी'!L669="","",'PRAPTRA 1 प्रविष्ठी'!L669)</f>
        <v/>
      </c>
      <c r="M669" s="185" t="str">
        <f>IF('PRAPTRA 1 प्रविष्ठी'!M669="","",'PRAPTRA 1 प्रविष्ठी'!M669)</f>
        <v/>
      </c>
      <c r="N669" s="187" t="str">
        <f>IF('PRAPTRA 1 प्रविष्ठी'!N669="","",'PRAPTRA 1 प्रविष्ठी'!N669)</f>
        <v/>
      </c>
      <c r="O669" s="185" t="str">
        <f>IF('PRAPTRA 1 प्रविष्ठी'!O669="","",'PRAPTRA 1 प्रविष्ठी'!O669)</f>
        <v/>
      </c>
      <c r="P669" s="177" t="str">
        <f>IF('PRAPTRA 1 प्रविष्ठी'!P669="","",'PRAPTRA 1 प्रविष्ठी'!P669)</f>
        <v/>
      </c>
      <c r="Q669" s="185" t="str">
        <f>IF('PRAPTRA 1 प्रविष्ठी'!Q669="","",'PRAPTRA 1 प्रविष्ठी'!Q669)</f>
        <v/>
      </c>
      <c r="R669" s="185" t="str">
        <f>IF('PRAPTRA 1 प्रविष्ठी'!R669="","",'PRAPTRA 1 प्रविष्ठी'!R669)</f>
        <v/>
      </c>
      <c r="S669" s="185" t="str">
        <f>IF('PRAPTRA 1 प्रविष्ठी'!S669="","",'PRAPTRA 1 प्रविष्ठी'!S669)</f>
        <v/>
      </c>
      <c r="T669" s="185" t="str">
        <f>IF('PRAPTRA 1 प्रविष्ठी'!T669="","",'PRAPTRA 1 प्रविष्ठी'!T669)</f>
        <v/>
      </c>
      <c r="U669" s="185" t="str">
        <f>IF('PRAPTRA 1 प्रविष्ठी'!U669="","",'PRAPTRA 1 प्रविष्ठी'!U669)</f>
        <v/>
      </c>
      <c r="V669" s="189" t="str">
        <f>IF('PRAPTRA 1 प्रविष्ठी'!V669="","",'PRAPTRA 1 प्रविष्ठी'!V669)</f>
        <v/>
      </c>
      <c r="W669" s="177" t="str">
        <f>IF('PRAPTRA 1 प्रविष्ठी'!W669="","",'PRAPTRA 1 प्रविष्ठी'!W669)</f>
        <v/>
      </c>
      <c r="X669" s="1"/>
      <c r="Y669" s="1"/>
      <c r="Z669" s="1"/>
    </row>
    <row r="670" spans="1:26" ht="24.75" customHeight="1">
      <c r="A670" s="185" t="str">
        <f>IF('PRAPTRA 1 प्रविष्ठी'!A670="","",'PRAPTRA 1 प्रविष्ठी'!A670)</f>
        <v/>
      </c>
      <c r="B670" s="185" t="str">
        <f>IF('PRAPTRA 1 प्रविष्ठी'!B670="","",'PRAPTRA 1 प्रविष्ठी'!B670)</f>
        <v/>
      </c>
      <c r="C670" s="185" t="str">
        <f>IF('PRAPTRA 1 प्रविष्ठी'!C670="","",'PRAPTRA 1 प्रविष्ठी'!C670)</f>
        <v/>
      </c>
      <c r="D670" s="185" t="str">
        <f>IF('PRAPTRA 1 प्रविष्ठी'!D670="","",'PRAPTRA 1 प्रविष्ठी'!D670)</f>
        <v/>
      </c>
      <c r="E670" s="185" t="str">
        <f>IF('PRAPTRA 1 प्रविष्ठी'!E670="","",'PRAPTRA 1 प्रविष्ठी'!E670)</f>
        <v/>
      </c>
      <c r="F670" s="185" t="str">
        <f>IF('PRAPTRA 1 प्रविष्ठी'!F670="","",'PRAPTRA 1 प्रविष्ठी'!F670)</f>
        <v/>
      </c>
      <c r="G670" s="185" t="str">
        <f>IF('PRAPTRA 1 प्रविष्ठी'!G670="","",'PRAPTRA 1 प्रविष्ठी'!G670)</f>
        <v/>
      </c>
      <c r="H670" s="186" t="str">
        <f>IF('PRAPTRA 1 प्रविष्ठी'!H670="","",'PRAPTRA 1 प्रविष्ठी'!H670)</f>
        <v/>
      </c>
      <c r="I670" s="185" t="str">
        <f>IF('PRAPTRA 1 प्रविष्ठी'!I670="","",'PRAPTRA 1 प्रविष्ठी'!I670)</f>
        <v/>
      </c>
      <c r="J670" s="185" t="str">
        <f>IF('PRAPTRA 1 प्रविष्ठी'!J670="","",'PRAPTRA 1 प्रविष्ठी'!J670)</f>
        <v/>
      </c>
      <c r="K670" s="185" t="str">
        <f>IF('PRAPTRA 1 प्रविष्ठी'!K670="","",'PRAPTRA 1 प्रविष्ठी'!K670)</f>
        <v/>
      </c>
      <c r="L670" s="189" t="str">
        <f>IF('PRAPTRA 1 प्रविष्ठी'!L670="","",'PRAPTRA 1 प्रविष्ठी'!L670)</f>
        <v/>
      </c>
      <c r="M670" s="185" t="str">
        <f>IF('PRAPTRA 1 प्रविष्ठी'!M670="","",'PRAPTRA 1 प्रविष्ठी'!M670)</f>
        <v/>
      </c>
      <c r="N670" s="187" t="str">
        <f>IF('PRAPTRA 1 प्रविष्ठी'!N670="","",'PRAPTRA 1 प्रविष्ठी'!N670)</f>
        <v/>
      </c>
      <c r="O670" s="185" t="str">
        <f>IF('PRAPTRA 1 प्रविष्ठी'!O670="","",'PRAPTRA 1 प्रविष्ठी'!O670)</f>
        <v/>
      </c>
      <c r="P670" s="177" t="str">
        <f>IF('PRAPTRA 1 प्रविष्ठी'!P670="","",'PRAPTRA 1 प्रविष्ठी'!P670)</f>
        <v/>
      </c>
      <c r="Q670" s="185" t="str">
        <f>IF('PRAPTRA 1 प्रविष्ठी'!Q670="","",'PRAPTRA 1 प्रविष्ठी'!Q670)</f>
        <v/>
      </c>
      <c r="R670" s="185" t="str">
        <f>IF('PRAPTRA 1 प्रविष्ठी'!R670="","",'PRAPTRA 1 प्रविष्ठी'!R670)</f>
        <v/>
      </c>
      <c r="S670" s="185" t="str">
        <f>IF('PRAPTRA 1 प्रविष्ठी'!S670="","",'PRAPTRA 1 प्रविष्ठी'!S670)</f>
        <v/>
      </c>
      <c r="T670" s="185" t="str">
        <f>IF('PRAPTRA 1 प्रविष्ठी'!T670="","",'PRAPTRA 1 प्रविष्ठी'!T670)</f>
        <v/>
      </c>
      <c r="U670" s="185" t="str">
        <f>IF('PRAPTRA 1 प्रविष्ठी'!U670="","",'PRAPTRA 1 प्रविष्ठी'!U670)</f>
        <v/>
      </c>
      <c r="V670" s="189" t="str">
        <f>IF('PRAPTRA 1 प्रविष्ठी'!V670="","",'PRAPTRA 1 प्रविष्ठी'!V670)</f>
        <v/>
      </c>
      <c r="W670" s="177" t="str">
        <f>IF('PRAPTRA 1 प्रविष्ठी'!W670="","",'PRAPTRA 1 प्रविष्ठी'!W670)</f>
        <v/>
      </c>
      <c r="X670" s="1"/>
      <c r="Y670" s="1"/>
      <c r="Z670" s="1"/>
    </row>
    <row r="671" spans="1:26" ht="24.75" customHeight="1">
      <c r="A671" s="185" t="str">
        <f>IF('PRAPTRA 1 प्रविष्ठी'!A671="","",'PRAPTRA 1 प्रविष्ठी'!A671)</f>
        <v/>
      </c>
      <c r="B671" s="185" t="str">
        <f>IF('PRAPTRA 1 प्रविष्ठी'!B671="","",'PRAPTRA 1 प्रविष्ठी'!B671)</f>
        <v/>
      </c>
      <c r="C671" s="185" t="str">
        <f>IF('PRAPTRA 1 प्रविष्ठी'!C671="","",'PRAPTRA 1 प्रविष्ठी'!C671)</f>
        <v/>
      </c>
      <c r="D671" s="185" t="str">
        <f>IF('PRAPTRA 1 प्रविष्ठी'!D671="","",'PRAPTRA 1 प्रविष्ठी'!D671)</f>
        <v/>
      </c>
      <c r="E671" s="185" t="str">
        <f>IF('PRAPTRA 1 प्रविष्ठी'!E671="","",'PRAPTRA 1 प्रविष्ठी'!E671)</f>
        <v/>
      </c>
      <c r="F671" s="185" t="str">
        <f>IF('PRAPTRA 1 प्रविष्ठी'!F671="","",'PRAPTRA 1 प्रविष्ठी'!F671)</f>
        <v/>
      </c>
      <c r="G671" s="185" t="str">
        <f>IF('PRAPTRA 1 प्रविष्ठी'!G671="","",'PRAPTRA 1 प्रविष्ठी'!G671)</f>
        <v/>
      </c>
      <c r="H671" s="186" t="str">
        <f>IF('PRAPTRA 1 प्रविष्ठी'!H671="","",'PRAPTRA 1 प्रविष्ठी'!H671)</f>
        <v/>
      </c>
      <c r="I671" s="185" t="str">
        <f>IF('PRAPTRA 1 प्रविष्ठी'!I671="","",'PRAPTRA 1 प्रविष्ठी'!I671)</f>
        <v/>
      </c>
      <c r="J671" s="185" t="str">
        <f>IF('PRAPTRA 1 प्रविष्ठी'!J671="","",'PRAPTRA 1 प्रविष्ठी'!J671)</f>
        <v/>
      </c>
      <c r="K671" s="185" t="str">
        <f>IF('PRAPTRA 1 प्रविष्ठी'!K671="","",'PRAPTRA 1 प्रविष्ठी'!K671)</f>
        <v/>
      </c>
      <c r="L671" s="189" t="str">
        <f>IF('PRAPTRA 1 प्रविष्ठी'!L671="","",'PRAPTRA 1 प्रविष्ठी'!L671)</f>
        <v/>
      </c>
      <c r="M671" s="185" t="str">
        <f>IF('PRAPTRA 1 प्रविष्ठी'!M671="","",'PRAPTRA 1 प्रविष्ठी'!M671)</f>
        <v/>
      </c>
      <c r="N671" s="187" t="str">
        <f>IF('PRAPTRA 1 प्रविष्ठी'!N671="","",'PRAPTRA 1 प्रविष्ठी'!N671)</f>
        <v/>
      </c>
      <c r="O671" s="185" t="str">
        <f>IF('PRAPTRA 1 प्रविष्ठी'!O671="","",'PRAPTRA 1 प्रविष्ठी'!O671)</f>
        <v/>
      </c>
      <c r="P671" s="177" t="str">
        <f>IF('PRAPTRA 1 प्रविष्ठी'!P671="","",'PRAPTRA 1 प्रविष्ठी'!P671)</f>
        <v/>
      </c>
      <c r="Q671" s="185" t="str">
        <f>IF('PRAPTRA 1 प्रविष्ठी'!Q671="","",'PRAPTRA 1 प्रविष्ठी'!Q671)</f>
        <v/>
      </c>
      <c r="R671" s="185" t="str">
        <f>IF('PRAPTRA 1 प्रविष्ठी'!R671="","",'PRAPTRA 1 प्रविष्ठी'!R671)</f>
        <v/>
      </c>
      <c r="S671" s="185" t="str">
        <f>IF('PRAPTRA 1 प्रविष्ठी'!S671="","",'PRAPTRA 1 प्रविष्ठी'!S671)</f>
        <v/>
      </c>
      <c r="T671" s="185" t="str">
        <f>IF('PRAPTRA 1 प्रविष्ठी'!T671="","",'PRAPTRA 1 प्रविष्ठी'!T671)</f>
        <v/>
      </c>
      <c r="U671" s="185" t="str">
        <f>IF('PRAPTRA 1 प्रविष्ठी'!U671="","",'PRAPTRA 1 प्रविष्ठी'!U671)</f>
        <v/>
      </c>
      <c r="V671" s="189" t="str">
        <f>IF('PRAPTRA 1 प्रविष्ठी'!V671="","",'PRAPTRA 1 प्रविष्ठी'!V671)</f>
        <v/>
      </c>
      <c r="W671" s="177" t="str">
        <f>IF('PRAPTRA 1 प्रविष्ठी'!W671="","",'PRAPTRA 1 प्रविष्ठी'!W671)</f>
        <v/>
      </c>
      <c r="X671" s="1"/>
      <c r="Y671" s="1"/>
      <c r="Z671" s="1"/>
    </row>
    <row r="672" spans="1:26" ht="24.75" customHeight="1">
      <c r="A672" s="185" t="str">
        <f>IF('PRAPTRA 1 प्रविष्ठी'!A672="","",'PRAPTRA 1 प्रविष्ठी'!A672)</f>
        <v/>
      </c>
      <c r="B672" s="185" t="str">
        <f>IF('PRAPTRA 1 प्रविष्ठी'!B672="","",'PRAPTRA 1 प्रविष्ठी'!B672)</f>
        <v/>
      </c>
      <c r="C672" s="185" t="str">
        <f>IF('PRAPTRA 1 प्रविष्ठी'!C672="","",'PRAPTRA 1 प्रविष्ठी'!C672)</f>
        <v/>
      </c>
      <c r="D672" s="185" t="str">
        <f>IF('PRAPTRA 1 प्रविष्ठी'!D672="","",'PRAPTRA 1 प्रविष्ठी'!D672)</f>
        <v/>
      </c>
      <c r="E672" s="185" t="str">
        <f>IF('PRAPTRA 1 प्रविष्ठी'!E672="","",'PRAPTRA 1 प्रविष्ठी'!E672)</f>
        <v/>
      </c>
      <c r="F672" s="185" t="str">
        <f>IF('PRAPTRA 1 प्रविष्ठी'!F672="","",'PRAPTRA 1 प्रविष्ठी'!F672)</f>
        <v/>
      </c>
      <c r="G672" s="185" t="str">
        <f>IF('PRAPTRA 1 प्रविष्ठी'!G672="","",'PRAPTRA 1 प्रविष्ठी'!G672)</f>
        <v/>
      </c>
      <c r="H672" s="186" t="str">
        <f>IF('PRAPTRA 1 प्रविष्ठी'!H672="","",'PRAPTRA 1 प्रविष्ठी'!H672)</f>
        <v/>
      </c>
      <c r="I672" s="185" t="str">
        <f>IF('PRAPTRA 1 प्रविष्ठी'!I672="","",'PRAPTRA 1 प्रविष्ठी'!I672)</f>
        <v/>
      </c>
      <c r="J672" s="185" t="str">
        <f>IF('PRAPTRA 1 प्रविष्ठी'!J672="","",'PRAPTRA 1 प्रविष्ठी'!J672)</f>
        <v/>
      </c>
      <c r="K672" s="185" t="str">
        <f>IF('PRAPTRA 1 प्रविष्ठी'!K672="","",'PRAPTRA 1 प्रविष्ठी'!K672)</f>
        <v/>
      </c>
      <c r="L672" s="189" t="str">
        <f>IF('PRAPTRA 1 प्रविष्ठी'!L672="","",'PRAPTRA 1 प्रविष्ठी'!L672)</f>
        <v/>
      </c>
      <c r="M672" s="185" t="str">
        <f>IF('PRAPTRA 1 प्रविष्ठी'!M672="","",'PRAPTRA 1 प्रविष्ठी'!M672)</f>
        <v/>
      </c>
      <c r="N672" s="187" t="str">
        <f>IF('PRAPTRA 1 प्रविष्ठी'!N672="","",'PRAPTRA 1 प्रविष्ठी'!N672)</f>
        <v/>
      </c>
      <c r="O672" s="185" t="str">
        <f>IF('PRAPTRA 1 प्रविष्ठी'!O672="","",'PRAPTRA 1 प्रविष्ठी'!O672)</f>
        <v/>
      </c>
      <c r="P672" s="177" t="str">
        <f>IF('PRAPTRA 1 प्रविष्ठी'!P672="","",'PRAPTRA 1 प्रविष्ठी'!P672)</f>
        <v/>
      </c>
      <c r="Q672" s="185" t="str">
        <f>IF('PRAPTRA 1 प्रविष्ठी'!Q672="","",'PRAPTRA 1 प्रविष्ठी'!Q672)</f>
        <v/>
      </c>
      <c r="R672" s="185" t="str">
        <f>IF('PRAPTRA 1 प्रविष्ठी'!R672="","",'PRAPTRA 1 प्रविष्ठी'!R672)</f>
        <v/>
      </c>
      <c r="S672" s="185" t="str">
        <f>IF('PRAPTRA 1 प्रविष्ठी'!S672="","",'PRAPTRA 1 प्रविष्ठी'!S672)</f>
        <v/>
      </c>
      <c r="T672" s="185" t="str">
        <f>IF('PRAPTRA 1 प्रविष्ठी'!T672="","",'PRAPTRA 1 प्रविष्ठी'!T672)</f>
        <v/>
      </c>
      <c r="U672" s="185" t="str">
        <f>IF('PRAPTRA 1 प्रविष्ठी'!U672="","",'PRAPTRA 1 प्रविष्ठी'!U672)</f>
        <v/>
      </c>
      <c r="V672" s="189" t="str">
        <f>IF('PRAPTRA 1 प्रविष्ठी'!V672="","",'PRAPTRA 1 प्रविष्ठी'!V672)</f>
        <v/>
      </c>
      <c r="W672" s="177" t="str">
        <f>IF('PRAPTRA 1 प्रविष्ठी'!W672="","",'PRAPTRA 1 प्रविष्ठी'!W672)</f>
        <v/>
      </c>
      <c r="X672" s="1"/>
      <c r="Y672" s="1"/>
      <c r="Z672" s="1"/>
    </row>
    <row r="673" spans="1:26" ht="24.75" customHeight="1">
      <c r="A673" s="185" t="str">
        <f>IF('PRAPTRA 1 प्रविष्ठी'!A673="","",'PRAPTRA 1 प्रविष्ठी'!A673)</f>
        <v/>
      </c>
      <c r="B673" s="185" t="str">
        <f>IF('PRAPTRA 1 प्रविष्ठी'!B673="","",'PRAPTRA 1 प्रविष्ठी'!B673)</f>
        <v/>
      </c>
      <c r="C673" s="185" t="str">
        <f>IF('PRAPTRA 1 प्रविष्ठी'!C673="","",'PRAPTRA 1 प्रविष्ठी'!C673)</f>
        <v/>
      </c>
      <c r="D673" s="185" t="str">
        <f>IF('PRAPTRA 1 प्रविष्ठी'!D673="","",'PRAPTRA 1 प्रविष्ठी'!D673)</f>
        <v/>
      </c>
      <c r="E673" s="185" t="str">
        <f>IF('PRAPTRA 1 प्रविष्ठी'!E673="","",'PRAPTRA 1 प्रविष्ठी'!E673)</f>
        <v/>
      </c>
      <c r="F673" s="185" t="str">
        <f>IF('PRAPTRA 1 प्रविष्ठी'!F673="","",'PRAPTRA 1 प्रविष्ठी'!F673)</f>
        <v/>
      </c>
      <c r="G673" s="185" t="str">
        <f>IF('PRAPTRA 1 प्रविष्ठी'!G673="","",'PRAPTRA 1 प्रविष्ठी'!G673)</f>
        <v/>
      </c>
      <c r="H673" s="186" t="str">
        <f>IF('PRAPTRA 1 प्रविष्ठी'!H673="","",'PRAPTRA 1 प्रविष्ठी'!H673)</f>
        <v/>
      </c>
      <c r="I673" s="185" t="str">
        <f>IF('PRAPTRA 1 प्रविष्ठी'!I673="","",'PRAPTRA 1 प्रविष्ठी'!I673)</f>
        <v/>
      </c>
      <c r="J673" s="185" t="str">
        <f>IF('PRAPTRA 1 प्रविष्ठी'!J673="","",'PRAPTRA 1 प्रविष्ठी'!J673)</f>
        <v/>
      </c>
      <c r="K673" s="185" t="str">
        <f>IF('PRAPTRA 1 प्रविष्ठी'!K673="","",'PRAPTRA 1 प्रविष्ठी'!K673)</f>
        <v/>
      </c>
      <c r="L673" s="189" t="str">
        <f>IF('PRAPTRA 1 प्रविष्ठी'!L673="","",'PRAPTRA 1 प्रविष्ठी'!L673)</f>
        <v/>
      </c>
      <c r="M673" s="185" t="str">
        <f>IF('PRAPTRA 1 प्रविष्ठी'!M673="","",'PRAPTRA 1 प्रविष्ठी'!M673)</f>
        <v/>
      </c>
      <c r="N673" s="187" t="str">
        <f>IF('PRAPTRA 1 प्रविष्ठी'!N673="","",'PRAPTRA 1 प्रविष्ठी'!N673)</f>
        <v/>
      </c>
      <c r="O673" s="185" t="str">
        <f>IF('PRAPTRA 1 प्रविष्ठी'!O673="","",'PRAPTRA 1 प्रविष्ठी'!O673)</f>
        <v/>
      </c>
      <c r="P673" s="177" t="str">
        <f>IF('PRAPTRA 1 प्रविष्ठी'!P673="","",'PRAPTRA 1 प्रविष्ठी'!P673)</f>
        <v/>
      </c>
      <c r="Q673" s="185" t="str">
        <f>IF('PRAPTRA 1 प्रविष्ठी'!Q673="","",'PRAPTRA 1 प्रविष्ठी'!Q673)</f>
        <v/>
      </c>
      <c r="R673" s="185" t="str">
        <f>IF('PRAPTRA 1 प्रविष्ठी'!R673="","",'PRAPTRA 1 प्रविष्ठी'!R673)</f>
        <v/>
      </c>
      <c r="S673" s="185" t="str">
        <f>IF('PRAPTRA 1 प्रविष्ठी'!S673="","",'PRAPTRA 1 प्रविष्ठी'!S673)</f>
        <v/>
      </c>
      <c r="T673" s="185" t="str">
        <f>IF('PRAPTRA 1 प्रविष्ठी'!T673="","",'PRAPTRA 1 प्रविष्ठी'!T673)</f>
        <v/>
      </c>
      <c r="U673" s="185" t="str">
        <f>IF('PRAPTRA 1 प्रविष्ठी'!U673="","",'PRAPTRA 1 प्रविष्ठी'!U673)</f>
        <v/>
      </c>
      <c r="V673" s="189" t="str">
        <f>IF('PRAPTRA 1 प्रविष्ठी'!V673="","",'PRAPTRA 1 प्रविष्ठी'!V673)</f>
        <v/>
      </c>
      <c r="W673" s="177" t="str">
        <f>IF('PRAPTRA 1 प्रविष्ठी'!W673="","",'PRAPTRA 1 प्रविष्ठी'!W673)</f>
        <v/>
      </c>
      <c r="X673" s="1"/>
      <c r="Y673" s="1"/>
      <c r="Z673" s="1"/>
    </row>
    <row r="674" spans="1:26" ht="24.75" customHeight="1">
      <c r="A674" s="185" t="str">
        <f>IF('PRAPTRA 1 प्रविष्ठी'!A674="","",'PRAPTRA 1 प्रविष्ठी'!A674)</f>
        <v/>
      </c>
      <c r="B674" s="185" t="str">
        <f>IF('PRAPTRA 1 प्रविष्ठी'!B674="","",'PRAPTRA 1 प्रविष्ठी'!B674)</f>
        <v/>
      </c>
      <c r="C674" s="185" t="str">
        <f>IF('PRAPTRA 1 प्रविष्ठी'!C674="","",'PRAPTRA 1 प्रविष्ठी'!C674)</f>
        <v/>
      </c>
      <c r="D674" s="185" t="str">
        <f>IF('PRAPTRA 1 प्रविष्ठी'!D674="","",'PRAPTRA 1 प्रविष्ठी'!D674)</f>
        <v/>
      </c>
      <c r="E674" s="185" t="str">
        <f>IF('PRAPTRA 1 प्रविष्ठी'!E674="","",'PRAPTRA 1 प्रविष्ठी'!E674)</f>
        <v/>
      </c>
      <c r="F674" s="185" t="str">
        <f>IF('PRAPTRA 1 प्रविष्ठी'!F674="","",'PRAPTRA 1 प्रविष्ठी'!F674)</f>
        <v/>
      </c>
      <c r="G674" s="185" t="str">
        <f>IF('PRAPTRA 1 प्रविष्ठी'!G674="","",'PRAPTRA 1 प्रविष्ठी'!G674)</f>
        <v/>
      </c>
      <c r="H674" s="186" t="str">
        <f>IF('PRAPTRA 1 प्रविष्ठी'!H674="","",'PRAPTRA 1 प्रविष्ठी'!H674)</f>
        <v/>
      </c>
      <c r="I674" s="185" t="str">
        <f>IF('PRAPTRA 1 प्रविष्ठी'!I674="","",'PRAPTRA 1 प्रविष्ठी'!I674)</f>
        <v/>
      </c>
      <c r="J674" s="185" t="str">
        <f>IF('PRAPTRA 1 प्रविष्ठी'!J674="","",'PRAPTRA 1 प्रविष्ठी'!J674)</f>
        <v/>
      </c>
      <c r="K674" s="185" t="str">
        <f>IF('PRAPTRA 1 प्रविष्ठी'!K674="","",'PRAPTRA 1 प्रविष्ठी'!K674)</f>
        <v/>
      </c>
      <c r="L674" s="189" t="str">
        <f>IF('PRAPTRA 1 प्रविष्ठी'!L674="","",'PRAPTRA 1 प्रविष्ठी'!L674)</f>
        <v/>
      </c>
      <c r="M674" s="185" t="str">
        <f>IF('PRAPTRA 1 प्रविष्ठी'!M674="","",'PRAPTRA 1 प्रविष्ठी'!M674)</f>
        <v/>
      </c>
      <c r="N674" s="187" t="str">
        <f>IF('PRAPTRA 1 प्रविष्ठी'!N674="","",'PRAPTRA 1 प्रविष्ठी'!N674)</f>
        <v/>
      </c>
      <c r="O674" s="185" t="str">
        <f>IF('PRAPTRA 1 प्रविष्ठी'!O674="","",'PRAPTRA 1 प्रविष्ठी'!O674)</f>
        <v/>
      </c>
      <c r="P674" s="177" t="str">
        <f>IF('PRAPTRA 1 प्रविष्ठी'!P674="","",'PRAPTRA 1 प्रविष्ठी'!P674)</f>
        <v/>
      </c>
      <c r="Q674" s="185" t="str">
        <f>IF('PRAPTRA 1 प्रविष्ठी'!Q674="","",'PRAPTRA 1 प्रविष्ठी'!Q674)</f>
        <v/>
      </c>
      <c r="R674" s="185" t="str">
        <f>IF('PRAPTRA 1 प्रविष्ठी'!R674="","",'PRAPTRA 1 प्रविष्ठी'!R674)</f>
        <v/>
      </c>
      <c r="S674" s="185" t="str">
        <f>IF('PRAPTRA 1 प्रविष्ठी'!S674="","",'PRAPTRA 1 प्रविष्ठी'!S674)</f>
        <v/>
      </c>
      <c r="T674" s="185" t="str">
        <f>IF('PRAPTRA 1 प्रविष्ठी'!T674="","",'PRAPTRA 1 प्रविष्ठी'!T674)</f>
        <v/>
      </c>
      <c r="U674" s="185" t="str">
        <f>IF('PRAPTRA 1 प्रविष्ठी'!U674="","",'PRAPTRA 1 प्रविष्ठी'!U674)</f>
        <v/>
      </c>
      <c r="V674" s="189" t="str">
        <f>IF('PRAPTRA 1 प्रविष्ठी'!V674="","",'PRAPTRA 1 प्रविष्ठी'!V674)</f>
        <v/>
      </c>
      <c r="W674" s="177" t="str">
        <f>IF('PRAPTRA 1 प्रविष्ठी'!W674="","",'PRAPTRA 1 प्रविष्ठी'!W674)</f>
        <v/>
      </c>
      <c r="X674" s="1"/>
      <c r="Y674" s="1"/>
      <c r="Z674" s="1"/>
    </row>
    <row r="675" spans="1:26" ht="24.75" customHeight="1">
      <c r="A675" s="185" t="str">
        <f>IF('PRAPTRA 1 प्रविष्ठी'!A675="","",'PRAPTRA 1 प्रविष्ठी'!A675)</f>
        <v/>
      </c>
      <c r="B675" s="185" t="str">
        <f>IF('PRAPTRA 1 प्रविष्ठी'!B675="","",'PRAPTRA 1 प्रविष्ठी'!B675)</f>
        <v/>
      </c>
      <c r="C675" s="185" t="str">
        <f>IF('PRAPTRA 1 प्रविष्ठी'!C675="","",'PRAPTRA 1 प्रविष्ठी'!C675)</f>
        <v/>
      </c>
      <c r="D675" s="185" t="str">
        <f>IF('PRAPTRA 1 प्रविष्ठी'!D675="","",'PRAPTRA 1 प्रविष्ठी'!D675)</f>
        <v/>
      </c>
      <c r="E675" s="185" t="str">
        <f>IF('PRAPTRA 1 प्रविष्ठी'!E675="","",'PRAPTRA 1 प्रविष्ठी'!E675)</f>
        <v/>
      </c>
      <c r="F675" s="185" t="str">
        <f>IF('PRAPTRA 1 प्रविष्ठी'!F675="","",'PRAPTRA 1 प्रविष्ठी'!F675)</f>
        <v/>
      </c>
      <c r="G675" s="185" t="str">
        <f>IF('PRAPTRA 1 प्रविष्ठी'!G675="","",'PRAPTRA 1 प्रविष्ठी'!G675)</f>
        <v/>
      </c>
      <c r="H675" s="186" t="str">
        <f>IF('PRAPTRA 1 प्रविष्ठी'!H675="","",'PRAPTRA 1 प्रविष्ठी'!H675)</f>
        <v/>
      </c>
      <c r="I675" s="185" t="str">
        <f>IF('PRAPTRA 1 प्रविष्ठी'!I675="","",'PRAPTRA 1 प्रविष्ठी'!I675)</f>
        <v/>
      </c>
      <c r="J675" s="185" t="str">
        <f>IF('PRAPTRA 1 प्रविष्ठी'!J675="","",'PRAPTRA 1 प्रविष्ठी'!J675)</f>
        <v/>
      </c>
      <c r="K675" s="185" t="str">
        <f>IF('PRAPTRA 1 प्रविष्ठी'!K675="","",'PRAPTRA 1 प्रविष्ठी'!K675)</f>
        <v/>
      </c>
      <c r="L675" s="189" t="str">
        <f>IF('PRAPTRA 1 प्रविष्ठी'!L675="","",'PRAPTRA 1 प्रविष्ठी'!L675)</f>
        <v/>
      </c>
      <c r="M675" s="185" t="str">
        <f>IF('PRAPTRA 1 प्रविष्ठी'!M675="","",'PRAPTRA 1 प्रविष्ठी'!M675)</f>
        <v/>
      </c>
      <c r="N675" s="187" t="str">
        <f>IF('PRAPTRA 1 प्रविष्ठी'!N675="","",'PRAPTRA 1 प्रविष्ठी'!N675)</f>
        <v/>
      </c>
      <c r="O675" s="185" t="str">
        <f>IF('PRAPTRA 1 प्रविष्ठी'!O675="","",'PRAPTRA 1 प्रविष्ठी'!O675)</f>
        <v/>
      </c>
      <c r="P675" s="177" t="str">
        <f>IF('PRAPTRA 1 प्रविष्ठी'!P675="","",'PRAPTRA 1 प्रविष्ठी'!P675)</f>
        <v/>
      </c>
      <c r="Q675" s="185" t="str">
        <f>IF('PRAPTRA 1 प्रविष्ठी'!Q675="","",'PRAPTRA 1 प्रविष्ठी'!Q675)</f>
        <v/>
      </c>
      <c r="R675" s="185" t="str">
        <f>IF('PRAPTRA 1 प्रविष्ठी'!R675="","",'PRAPTRA 1 प्रविष्ठी'!R675)</f>
        <v/>
      </c>
      <c r="S675" s="185" t="str">
        <f>IF('PRAPTRA 1 प्रविष्ठी'!S675="","",'PRAPTRA 1 प्रविष्ठी'!S675)</f>
        <v/>
      </c>
      <c r="T675" s="185" t="str">
        <f>IF('PRAPTRA 1 प्रविष्ठी'!T675="","",'PRAPTRA 1 प्रविष्ठी'!T675)</f>
        <v/>
      </c>
      <c r="U675" s="185" t="str">
        <f>IF('PRAPTRA 1 प्रविष्ठी'!U675="","",'PRAPTRA 1 प्रविष्ठी'!U675)</f>
        <v/>
      </c>
      <c r="V675" s="189" t="str">
        <f>IF('PRAPTRA 1 प्रविष्ठी'!V675="","",'PRAPTRA 1 प्रविष्ठी'!V675)</f>
        <v/>
      </c>
      <c r="W675" s="177" t="str">
        <f>IF('PRAPTRA 1 प्रविष्ठी'!W675="","",'PRAPTRA 1 प्रविष्ठी'!W675)</f>
        <v/>
      </c>
      <c r="X675" s="1"/>
      <c r="Y675" s="1"/>
      <c r="Z675" s="1"/>
    </row>
    <row r="676" spans="1:26" ht="24.75" customHeight="1">
      <c r="A676" s="185" t="str">
        <f>IF('PRAPTRA 1 प्रविष्ठी'!A676="","",'PRAPTRA 1 प्रविष्ठी'!A676)</f>
        <v/>
      </c>
      <c r="B676" s="185" t="str">
        <f>IF('PRAPTRA 1 प्रविष्ठी'!B676="","",'PRAPTRA 1 प्रविष्ठी'!B676)</f>
        <v/>
      </c>
      <c r="C676" s="185" t="str">
        <f>IF('PRAPTRA 1 प्रविष्ठी'!C676="","",'PRAPTRA 1 प्रविष्ठी'!C676)</f>
        <v/>
      </c>
      <c r="D676" s="185" t="str">
        <f>IF('PRAPTRA 1 प्रविष्ठी'!D676="","",'PRAPTRA 1 प्रविष्ठी'!D676)</f>
        <v/>
      </c>
      <c r="E676" s="185" t="str">
        <f>IF('PRAPTRA 1 प्रविष्ठी'!E676="","",'PRAPTRA 1 प्रविष्ठी'!E676)</f>
        <v/>
      </c>
      <c r="F676" s="185" t="str">
        <f>IF('PRAPTRA 1 प्रविष्ठी'!F676="","",'PRAPTRA 1 प्रविष्ठी'!F676)</f>
        <v/>
      </c>
      <c r="G676" s="185" t="str">
        <f>IF('PRAPTRA 1 प्रविष्ठी'!G676="","",'PRAPTRA 1 प्रविष्ठी'!G676)</f>
        <v/>
      </c>
      <c r="H676" s="186" t="str">
        <f>IF('PRAPTRA 1 प्रविष्ठी'!H676="","",'PRAPTRA 1 प्रविष्ठी'!H676)</f>
        <v/>
      </c>
      <c r="I676" s="185" t="str">
        <f>IF('PRAPTRA 1 प्रविष्ठी'!I676="","",'PRAPTRA 1 प्रविष्ठी'!I676)</f>
        <v/>
      </c>
      <c r="J676" s="185" t="str">
        <f>IF('PRAPTRA 1 प्रविष्ठी'!J676="","",'PRAPTRA 1 प्रविष्ठी'!J676)</f>
        <v/>
      </c>
      <c r="K676" s="185" t="str">
        <f>IF('PRAPTRA 1 प्रविष्ठी'!K676="","",'PRAPTRA 1 प्रविष्ठी'!K676)</f>
        <v/>
      </c>
      <c r="L676" s="189" t="str">
        <f>IF('PRAPTRA 1 प्रविष्ठी'!L676="","",'PRAPTRA 1 प्रविष्ठी'!L676)</f>
        <v/>
      </c>
      <c r="M676" s="185" t="str">
        <f>IF('PRAPTRA 1 प्रविष्ठी'!M676="","",'PRAPTRA 1 प्रविष्ठी'!M676)</f>
        <v/>
      </c>
      <c r="N676" s="187" t="str">
        <f>IF('PRAPTRA 1 प्रविष्ठी'!N676="","",'PRAPTRA 1 प्रविष्ठी'!N676)</f>
        <v/>
      </c>
      <c r="O676" s="185" t="str">
        <f>IF('PRAPTRA 1 प्रविष्ठी'!O676="","",'PRAPTRA 1 प्रविष्ठी'!O676)</f>
        <v/>
      </c>
      <c r="P676" s="177" t="str">
        <f>IF('PRAPTRA 1 प्रविष्ठी'!P676="","",'PRAPTRA 1 प्रविष्ठी'!P676)</f>
        <v/>
      </c>
      <c r="Q676" s="185" t="str">
        <f>IF('PRAPTRA 1 प्रविष्ठी'!Q676="","",'PRAPTRA 1 प्रविष्ठी'!Q676)</f>
        <v/>
      </c>
      <c r="R676" s="185" t="str">
        <f>IF('PRAPTRA 1 प्रविष्ठी'!R676="","",'PRAPTRA 1 प्रविष्ठी'!R676)</f>
        <v/>
      </c>
      <c r="S676" s="185" t="str">
        <f>IF('PRAPTRA 1 प्रविष्ठी'!S676="","",'PRAPTRA 1 प्रविष्ठी'!S676)</f>
        <v/>
      </c>
      <c r="T676" s="185" t="str">
        <f>IF('PRAPTRA 1 प्रविष्ठी'!T676="","",'PRAPTRA 1 प्रविष्ठी'!T676)</f>
        <v/>
      </c>
      <c r="U676" s="185" t="str">
        <f>IF('PRAPTRA 1 प्रविष्ठी'!U676="","",'PRAPTRA 1 प्रविष्ठी'!U676)</f>
        <v/>
      </c>
      <c r="V676" s="189" t="str">
        <f>IF('PRAPTRA 1 प्रविष्ठी'!V676="","",'PRAPTRA 1 प्रविष्ठी'!V676)</f>
        <v/>
      </c>
      <c r="W676" s="177" t="str">
        <f>IF('PRAPTRA 1 प्रविष्ठी'!W676="","",'PRAPTRA 1 प्रविष्ठी'!W676)</f>
        <v/>
      </c>
      <c r="X676" s="1"/>
      <c r="Y676" s="1"/>
      <c r="Z676" s="1"/>
    </row>
    <row r="677" spans="1:26" ht="24.75" customHeight="1">
      <c r="A677" s="185" t="str">
        <f>IF('PRAPTRA 1 प्रविष्ठी'!A677="","",'PRAPTRA 1 प्रविष्ठी'!A677)</f>
        <v/>
      </c>
      <c r="B677" s="185" t="str">
        <f>IF('PRAPTRA 1 प्रविष्ठी'!B677="","",'PRAPTRA 1 प्रविष्ठी'!B677)</f>
        <v/>
      </c>
      <c r="C677" s="185" t="str">
        <f>IF('PRAPTRA 1 प्रविष्ठी'!C677="","",'PRAPTRA 1 प्रविष्ठी'!C677)</f>
        <v/>
      </c>
      <c r="D677" s="185" t="str">
        <f>IF('PRAPTRA 1 प्रविष्ठी'!D677="","",'PRAPTRA 1 प्रविष्ठी'!D677)</f>
        <v/>
      </c>
      <c r="E677" s="185" t="str">
        <f>IF('PRAPTRA 1 प्रविष्ठी'!E677="","",'PRAPTRA 1 प्रविष्ठी'!E677)</f>
        <v/>
      </c>
      <c r="F677" s="185" t="str">
        <f>IF('PRAPTRA 1 प्रविष्ठी'!F677="","",'PRAPTRA 1 प्रविष्ठी'!F677)</f>
        <v/>
      </c>
      <c r="G677" s="185" t="str">
        <f>IF('PRAPTRA 1 प्रविष्ठी'!G677="","",'PRAPTRA 1 प्रविष्ठी'!G677)</f>
        <v/>
      </c>
      <c r="H677" s="186" t="str">
        <f>IF('PRAPTRA 1 प्रविष्ठी'!H677="","",'PRAPTRA 1 प्रविष्ठी'!H677)</f>
        <v/>
      </c>
      <c r="I677" s="185" t="str">
        <f>IF('PRAPTRA 1 प्रविष्ठी'!I677="","",'PRAPTRA 1 प्रविष्ठी'!I677)</f>
        <v/>
      </c>
      <c r="J677" s="185" t="str">
        <f>IF('PRAPTRA 1 प्रविष्ठी'!J677="","",'PRAPTRA 1 प्रविष्ठी'!J677)</f>
        <v/>
      </c>
      <c r="K677" s="185" t="str">
        <f>IF('PRAPTRA 1 प्रविष्ठी'!K677="","",'PRAPTRA 1 प्रविष्ठी'!K677)</f>
        <v/>
      </c>
      <c r="L677" s="189" t="str">
        <f>IF('PRAPTRA 1 प्रविष्ठी'!L677="","",'PRAPTRA 1 प्रविष्ठी'!L677)</f>
        <v/>
      </c>
      <c r="M677" s="185" t="str">
        <f>IF('PRAPTRA 1 प्रविष्ठी'!M677="","",'PRAPTRA 1 प्रविष्ठी'!M677)</f>
        <v/>
      </c>
      <c r="N677" s="187" t="str">
        <f>IF('PRAPTRA 1 प्रविष्ठी'!N677="","",'PRAPTRA 1 प्रविष्ठी'!N677)</f>
        <v/>
      </c>
      <c r="O677" s="185" t="str">
        <f>IF('PRAPTRA 1 प्रविष्ठी'!O677="","",'PRAPTRA 1 प्रविष्ठी'!O677)</f>
        <v/>
      </c>
      <c r="P677" s="177" t="str">
        <f>IF('PRAPTRA 1 प्रविष्ठी'!P677="","",'PRAPTRA 1 प्रविष्ठी'!P677)</f>
        <v/>
      </c>
      <c r="Q677" s="185" t="str">
        <f>IF('PRAPTRA 1 प्रविष्ठी'!Q677="","",'PRAPTRA 1 प्रविष्ठी'!Q677)</f>
        <v/>
      </c>
      <c r="R677" s="185" t="str">
        <f>IF('PRAPTRA 1 प्रविष्ठी'!R677="","",'PRAPTRA 1 प्रविष्ठी'!R677)</f>
        <v/>
      </c>
      <c r="S677" s="185" t="str">
        <f>IF('PRAPTRA 1 प्रविष्ठी'!S677="","",'PRAPTRA 1 प्रविष्ठी'!S677)</f>
        <v/>
      </c>
      <c r="T677" s="185" t="str">
        <f>IF('PRAPTRA 1 प्रविष्ठी'!T677="","",'PRAPTRA 1 प्रविष्ठी'!T677)</f>
        <v/>
      </c>
      <c r="U677" s="185" t="str">
        <f>IF('PRAPTRA 1 प्रविष्ठी'!U677="","",'PRAPTRA 1 प्रविष्ठी'!U677)</f>
        <v/>
      </c>
      <c r="V677" s="189" t="str">
        <f>IF('PRAPTRA 1 प्रविष्ठी'!V677="","",'PRAPTRA 1 प्रविष्ठी'!V677)</f>
        <v/>
      </c>
      <c r="W677" s="177" t="str">
        <f>IF('PRAPTRA 1 प्रविष्ठी'!W677="","",'PRAPTRA 1 प्रविष्ठी'!W677)</f>
        <v/>
      </c>
      <c r="X677" s="1"/>
      <c r="Y677" s="1"/>
      <c r="Z677" s="1"/>
    </row>
    <row r="678" spans="1:26" ht="24.75" customHeight="1">
      <c r="A678" s="185" t="str">
        <f>IF('PRAPTRA 1 प्रविष्ठी'!A678="","",'PRAPTRA 1 प्रविष्ठी'!A678)</f>
        <v/>
      </c>
      <c r="B678" s="185" t="str">
        <f>IF('PRAPTRA 1 प्रविष्ठी'!B678="","",'PRAPTRA 1 प्रविष्ठी'!B678)</f>
        <v/>
      </c>
      <c r="C678" s="185" t="str">
        <f>IF('PRAPTRA 1 प्रविष्ठी'!C678="","",'PRAPTRA 1 प्रविष्ठी'!C678)</f>
        <v/>
      </c>
      <c r="D678" s="185" t="str">
        <f>IF('PRAPTRA 1 प्रविष्ठी'!D678="","",'PRAPTRA 1 प्रविष्ठी'!D678)</f>
        <v/>
      </c>
      <c r="E678" s="185" t="str">
        <f>IF('PRAPTRA 1 प्रविष्ठी'!E678="","",'PRAPTRA 1 प्रविष्ठी'!E678)</f>
        <v/>
      </c>
      <c r="F678" s="185" t="str">
        <f>IF('PRAPTRA 1 प्रविष्ठी'!F678="","",'PRAPTRA 1 प्रविष्ठी'!F678)</f>
        <v/>
      </c>
      <c r="G678" s="185" t="str">
        <f>IF('PRAPTRA 1 प्रविष्ठी'!G678="","",'PRAPTRA 1 प्रविष्ठी'!G678)</f>
        <v/>
      </c>
      <c r="H678" s="186" t="str">
        <f>IF('PRAPTRA 1 प्रविष्ठी'!H678="","",'PRAPTRA 1 प्रविष्ठी'!H678)</f>
        <v/>
      </c>
      <c r="I678" s="185" t="str">
        <f>IF('PRAPTRA 1 प्रविष्ठी'!I678="","",'PRAPTRA 1 प्रविष्ठी'!I678)</f>
        <v/>
      </c>
      <c r="J678" s="185" t="str">
        <f>IF('PRAPTRA 1 प्रविष्ठी'!J678="","",'PRAPTRA 1 प्रविष्ठी'!J678)</f>
        <v/>
      </c>
      <c r="K678" s="185" t="str">
        <f>IF('PRAPTRA 1 प्रविष्ठी'!K678="","",'PRAPTRA 1 प्रविष्ठी'!K678)</f>
        <v/>
      </c>
      <c r="L678" s="189" t="str">
        <f>IF('PRAPTRA 1 प्रविष्ठी'!L678="","",'PRAPTRA 1 प्रविष्ठी'!L678)</f>
        <v/>
      </c>
      <c r="M678" s="185" t="str">
        <f>IF('PRAPTRA 1 प्रविष्ठी'!M678="","",'PRAPTRA 1 प्रविष्ठी'!M678)</f>
        <v/>
      </c>
      <c r="N678" s="187" t="str">
        <f>IF('PRAPTRA 1 प्रविष्ठी'!N678="","",'PRAPTRA 1 प्रविष्ठी'!N678)</f>
        <v/>
      </c>
      <c r="O678" s="185" t="str">
        <f>IF('PRAPTRA 1 प्रविष्ठी'!O678="","",'PRAPTRA 1 प्रविष्ठी'!O678)</f>
        <v/>
      </c>
      <c r="P678" s="177" t="str">
        <f>IF('PRAPTRA 1 प्रविष्ठी'!P678="","",'PRAPTRA 1 प्रविष्ठी'!P678)</f>
        <v/>
      </c>
      <c r="Q678" s="185" t="str">
        <f>IF('PRAPTRA 1 प्रविष्ठी'!Q678="","",'PRAPTRA 1 प्रविष्ठी'!Q678)</f>
        <v/>
      </c>
      <c r="R678" s="185" t="str">
        <f>IF('PRAPTRA 1 प्रविष्ठी'!R678="","",'PRAPTRA 1 प्रविष्ठी'!R678)</f>
        <v/>
      </c>
      <c r="S678" s="185" t="str">
        <f>IF('PRAPTRA 1 प्रविष्ठी'!S678="","",'PRAPTRA 1 प्रविष्ठी'!S678)</f>
        <v/>
      </c>
      <c r="T678" s="185" t="str">
        <f>IF('PRAPTRA 1 प्रविष्ठी'!T678="","",'PRAPTRA 1 प्रविष्ठी'!T678)</f>
        <v/>
      </c>
      <c r="U678" s="185" t="str">
        <f>IF('PRAPTRA 1 प्रविष्ठी'!U678="","",'PRAPTRA 1 प्रविष्ठी'!U678)</f>
        <v/>
      </c>
      <c r="V678" s="189" t="str">
        <f>IF('PRAPTRA 1 प्रविष्ठी'!V678="","",'PRAPTRA 1 प्रविष्ठी'!V678)</f>
        <v/>
      </c>
      <c r="W678" s="177" t="str">
        <f>IF('PRAPTRA 1 प्रविष्ठी'!W678="","",'PRAPTRA 1 प्रविष्ठी'!W678)</f>
        <v/>
      </c>
      <c r="X678" s="1"/>
      <c r="Y678" s="1"/>
      <c r="Z678" s="1"/>
    </row>
    <row r="679" spans="1:26" ht="24.75" customHeight="1">
      <c r="A679" s="185" t="str">
        <f>IF('PRAPTRA 1 प्रविष्ठी'!A679="","",'PRAPTRA 1 प्रविष्ठी'!A679)</f>
        <v/>
      </c>
      <c r="B679" s="185" t="str">
        <f>IF('PRAPTRA 1 प्रविष्ठी'!B679="","",'PRAPTRA 1 प्रविष्ठी'!B679)</f>
        <v/>
      </c>
      <c r="C679" s="185" t="str">
        <f>IF('PRAPTRA 1 प्रविष्ठी'!C679="","",'PRAPTRA 1 प्रविष्ठी'!C679)</f>
        <v/>
      </c>
      <c r="D679" s="185" t="str">
        <f>IF('PRAPTRA 1 प्रविष्ठी'!D679="","",'PRAPTRA 1 प्रविष्ठी'!D679)</f>
        <v/>
      </c>
      <c r="E679" s="185" t="str">
        <f>IF('PRAPTRA 1 प्रविष्ठी'!E679="","",'PRAPTRA 1 प्रविष्ठी'!E679)</f>
        <v/>
      </c>
      <c r="F679" s="185" t="str">
        <f>IF('PRAPTRA 1 प्रविष्ठी'!F679="","",'PRAPTRA 1 प्रविष्ठी'!F679)</f>
        <v/>
      </c>
      <c r="G679" s="185" t="str">
        <f>IF('PRAPTRA 1 प्रविष्ठी'!G679="","",'PRAPTRA 1 प्रविष्ठी'!G679)</f>
        <v/>
      </c>
      <c r="H679" s="186" t="str">
        <f>IF('PRAPTRA 1 प्रविष्ठी'!H679="","",'PRAPTRA 1 प्रविष्ठी'!H679)</f>
        <v/>
      </c>
      <c r="I679" s="185" t="str">
        <f>IF('PRAPTRA 1 प्रविष्ठी'!I679="","",'PRAPTRA 1 प्रविष्ठी'!I679)</f>
        <v/>
      </c>
      <c r="J679" s="185" t="str">
        <f>IF('PRAPTRA 1 प्रविष्ठी'!J679="","",'PRAPTRA 1 प्रविष्ठी'!J679)</f>
        <v/>
      </c>
      <c r="K679" s="185" t="str">
        <f>IF('PRAPTRA 1 प्रविष्ठी'!K679="","",'PRAPTRA 1 प्रविष्ठी'!K679)</f>
        <v/>
      </c>
      <c r="L679" s="189" t="str">
        <f>IF('PRAPTRA 1 प्रविष्ठी'!L679="","",'PRAPTRA 1 प्रविष्ठी'!L679)</f>
        <v/>
      </c>
      <c r="M679" s="185" t="str">
        <f>IF('PRAPTRA 1 प्रविष्ठी'!M679="","",'PRAPTRA 1 प्रविष्ठी'!M679)</f>
        <v/>
      </c>
      <c r="N679" s="187" t="str">
        <f>IF('PRAPTRA 1 प्रविष्ठी'!N679="","",'PRAPTRA 1 प्रविष्ठी'!N679)</f>
        <v/>
      </c>
      <c r="O679" s="185" t="str">
        <f>IF('PRAPTRA 1 प्रविष्ठी'!O679="","",'PRAPTRA 1 प्रविष्ठी'!O679)</f>
        <v/>
      </c>
      <c r="P679" s="177" t="str">
        <f>IF('PRAPTRA 1 प्रविष्ठी'!P679="","",'PRAPTRA 1 प्रविष्ठी'!P679)</f>
        <v/>
      </c>
      <c r="Q679" s="185" t="str">
        <f>IF('PRAPTRA 1 प्रविष्ठी'!Q679="","",'PRAPTRA 1 प्रविष्ठी'!Q679)</f>
        <v/>
      </c>
      <c r="R679" s="185" t="str">
        <f>IF('PRAPTRA 1 प्रविष्ठी'!R679="","",'PRAPTRA 1 प्रविष्ठी'!R679)</f>
        <v/>
      </c>
      <c r="S679" s="185" t="str">
        <f>IF('PRAPTRA 1 प्रविष्ठी'!S679="","",'PRAPTRA 1 प्रविष्ठी'!S679)</f>
        <v/>
      </c>
      <c r="T679" s="185" t="str">
        <f>IF('PRAPTRA 1 प्रविष्ठी'!T679="","",'PRAPTRA 1 प्रविष्ठी'!T679)</f>
        <v/>
      </c>
      <c r="U679" s="185" t="str">
        <f>IF('PRAPTRA 1 प्रविष्ठी'!U679="","",'PRAPTRA 1 प्रविष्ठी'!U679)</f>
        <v/>
      </c>
      <c r="V679" s="189" t="str">
        <f>IF('PRAPTRA 1 प्रविष्ठी'!V679="","",'PRAPTRA 1 प्रविष्ठी'!V679)</f>
        <v/>
      </c>
      <c r="W679" s="177" t="str">
        <f>IF('PRAPTRA 1 प्रविष्ठी'!W679="","",'PRAPTRA 1 प्रविष्ठी'!W679)</f>
        <v/>
      </c>
      <c r="X679" s="1"/>
      <c r="Y679" s="1"/>
      <c r="Z679" s="1"/>
    </row>
    <row r="680" spans="1:26" ht="24.75" customHeight="1">
      <c r="A680" s="185" t="str">
        <f>IF('PRAPTRA 1 प्रविष्ठी'!A680="","",'PRAPTRA 1 प्रविष्ठी'!A680)</f>
        <v/>
      </c>
      <c r="B680" s="185" t="str">
        <f>IF('PRAPTRA 1 प्रविष्ठी'!B680="","",'PRAPTRA 1 प्रविष्ठी'!B680)</f>
        <v/>
      </c>
      <c r="C680" s="185" t="str">
        <f>IF('PRAPTRA 1 प्रविष्ठी'!C680="","",'PRAPTRA 1 प्रविष्ठी'!C680)</f>
        <v/>
      </c>
      <c r="D680" s="185" t="str">
        <f>IF('PRAPTRA 1 प्रविष्ठी'!D680="","",'PRAPTRA 1 प्रविष्ठी'!D680)</f>
        <v/>
      </c>
      <c r="E680" s="185" t="str">
        <f>IF('PRAPTRA 1 प्रविष्ठी'!E680="","",'PRAPTRA 1 प्रविष्ठी'!E680)</f>
        <v/>
      </c>
      <c r="F680" s="185" t="str">
        <f>IF('PRAPTRA 1 प्रविष्ठी'!F680="","",'PRAPTRA 1 प्रविष्ठी'!F680)</f>
        <v/>
      </c>
      <c r="G680" s="185" t="str">
        <f>IF('PRAPTRA 1 प्रविष्ठी'!G680="","",'PRAPTRA 1 प्रविष्ठी'!G680)</f>
        <v/>
      </c>
      <c r="H680" s="186" t="str">
        <f>IF('PRAPTRA 1 प्रविष्ठी'!H680="","",'PRAPTRA 1 प्रविष्ठी'!H680)</f>
        <v/>
      </c>
      <c r="I680" s="185" t="str">
        <f>IF('PRAPTRA 1 प्रविष्ठी'!I680="","",'PRAPTRA 1 प्रविष्ठी'!I680)</f>
        <v/>
      </c>
      <c r="J680" s="185" t="str">
        <f>IF('PRAPTRA 1 प्रविष्ठी'!J680="","",'PRAPTRA 1 प्रविष्ठी'!J680)</f>
        <v/>
      </c>
      <c r="K680" s="185" t="str">
        <f>IF('PRAPTRA 1 प्रविष्ठी'!K680="","",'PRAPTRA 1 प्रविष्ठी'!K680)</f>
        <v/>
      </c>
      <c r="L680" s="189" t="str">
        <f>IF('PRAPTRA 1 प्रविष्ठी'!L680="","",'PRAPTRA 1 प्रविष्ठी'!L680)</f>
        <v/>
      </c>
      <c r="M680" s="185" t="str">
        <f>IF('PRAPTRA 1 प्रविष्ठी'!M680="","",'PRAPTRA 1 प्रविष्ठी'!M680)</f>
        <v/>
      </c>
      <c r="N680" s="187" t="str">
        <f>IF('PRAPTRA 1 प्रविष्ठी'!N680="","",'PRAPTRA 1 प्रविष्ठी'!N680)</f>
        <v/>
      </c>
      <c r="O680" s="185" t="str">
        <f>IF('PRAPTRA 1 प्रविष्ठी'!O680="","",'PRAPTRA 1 प्रविष्ठी'!O680)</f>
        <v/>
      </c>
      <c r="P680" s="177" t="str">
        <f>IF('PRAPTRA 1 प्रविष्ठी'!P680="","",'PRAPTRA 1 प्रविष्ठी'!P680)</f>
        <v/>
      </c>
      <c r="Q680" s="185" t="str">
        <f>IF('PRAPTRA 1 प्रविष्ठी'!Q680="","",'PRAPTRA 1 प्रविष्ठी'!Q680)</f>
        <v/>
      </c>
      <c r="R680" s="185" t="str">
        <f>IF('PRAPTRA 1 प्रविष्ठी'!R680="","",'PRAPTRA 1 प्रविष्ठी'!R680)</f>
        <v/>
      </c>
      <c r="S680" s="185" t="str">
        <f>IF('PRAPTRA 1 प्रविष्ठी'!S680="","",'PRAPTRA 1 प्रविष्ठी'!S680)</f>
        <v/>
      </c>
      <c r="T680" s="185" t="str">
        <f>IF('PRAPTRA 1 प्रविष्ठी'!T680="","",'PRAPTRA 1 प्रविष्ठी'!T680)</f>
        <v/>
      </c>
      <c r="U680" s="185" t="str">
        <f>IF('PRAPTRA 1 प्रविष्ठी'!U680="","",'PRAPTRA 1 प्रविष्ठी'!U680)</f>
        <v/>
      </c>
      <c r="V680" s="189" t="str">
        <f>IF('PRAPTRA 1 प्रविष्ठी'!V680="","",'PRAPTRA 1 प्रविष्ठी'!V680)</f>
        <v/>
      </c>
      <c r="W680" s="177" t="str">
        <f>IF('PRAPTRA 1 प्रविष्ठी'!W680="","",'PRAPTRA 1 प्रविष्ठी'!W680)</f>
        <v/>
      </c>
      <c r="X680" s="1"/>
      <c r="Y680" s="1"/>
      <c r="Z680" s="1"/>
    </row>
    <row r="681" spans="1:26" ht="24.75" customHeight="1">
      <c r="A681" s="185" t="str">
        <f>IF('PRAPTRA 1 प्रविष्ठी'!A681="","",'PRAPTRA 1 प्रविष्ठी'!A681)</f>
        <v/>
      </c>
      <c r="B681" s="185" t="str">
        <f>IF('PRAPTRA 1 प्रविष्ठी'!B681="","",'PRAPTRA 1 प्रविष्ठी'!B681)</f>
        <v/>
      </c>
      <c r="C681" s="185" t="str">
        <f>IF('PRAPTRA 1 प्रविष्ठी'!C681="","",'PRAPTRA 1 प्रविष्ठी'!C681)</f>
        <v/>
      </c>
      <c r="D681" s="185" t="str">
        <f>IF('PRAPTRA 1 प्रविष्ठी'!D681="","",'PRAPTRA 1 प्रविष्ठी'!D681)</f>
        <v/>
      </c>
      <c r="E681" s="185" t="str">
        <f>IF('PRAPTRA 1 प्रविष्ठी'!E681="","",'PRAPTRA 1 प्रविष्ठी'!E681)</f>
        <v/>
      </c>
      <c r="F681" s="185" t="str">
        <f>IF('PRAPTRA 1 प्रविष्ठी'!F681="","",'PRAPTRA 1 प्रविष्ठी'!F681)</f>
        <v/>
      </c>
      <c r="G681" s="185" t="str">
        <f>IF('PRAPTRA 1 प्रविष्ठी'!G681="","",'PRAPTRA 1 प्रविष्ठी'!G681)</f>
        <v/>
      </c>
      <c r="H681" s="186" t="str">
        <f>IF('PRAPTRA 1 प्रविष्ठी'!H681="","",'PRAPTRA 1 प्रविष्ठी'!H681)</f>
        <v/>
      </c>
      <c r="I681" s="185" t="str">
        <f>IF('PRAPTRA 1 प्रविष्ठी'!I681="","",'PRAPTRA 1 प्रविष्ठी'!I681)</f>
        <v/>
      </c>
      <c r="J681" s="185" t="str">
        <f>IF('PRAPTRA 1 प्रविष्ठी'!J681="","",'PRAPTRA 1 प्रविष्ठी'!J681)</f>
        <v/>
      </c>
      <c r="K681" s="185" t="str">
        <f>IF('PRAPTRA 1 प्रविष्ठी'!K681="","",'PRAPTRA 1 प्रविष्ठी'!K681)</f>
        <v/>
      </c>
      <c r="L681" s="189" t="str">
        <f>IF('PRAPTRA 1 प्रविष्ठी'!L681="","",'PRAPTRA 1 प्रविष्ठी'!L681)</f>
        <v/>
      </c>
      <c r="M681" s="185" t="str">
        <f>IF('PRAPTRA 1 प्रविष्ठी'!M681="","",'PRAPTRA 1 प्रविष्ठी'!M681)</f>
        <v/>
      </c>
      <c r="N681" s="187" t="str">
        <f>IF('PRAPTRA 1 प्रविष्ठी'!N681="","",'PRAPTRA 1 प्रविष्ठी'!N681)</f>
        <v/>
      </c>
      <c r="O681" s="185" t="str">
        <f>IF('PRAPTRA 1 प्रविष्ठी'!O681="","",'PRAPTRA 1 प्रविष्ठी'!O681)</f>
        <v/>
      </c>
      <c r="P681" s="177" t="str">
        <f>IF('PRAPTRA 1 प्रविष्ठी'!P681="","",'PRAPTRA 1 प्रविष्ठी'!P681)</f>
        <v/>
      </c>
      <c r="Q681" s="185" t="str">
        <f>IF('PRAPTRA 1 प्रविष्ठी'!Q681="","",'PRAPTRA 1 प्रविष्ठी'!Q681)</f>
        <v/>
      </c>
      <c r="R681" s="185" t="str">
        <f>IF('PRAPTRA 1 प्रविष्ठी'!R681="","",'PRAPTRA 1 प्रविष्ठी'!R681)</f>
        <v/>
      </c>
      <c r="S681" s="185" t="str">
        <f>IF('PRAPTRA 1 प्रविष्ठी'!S681="","",'PRAPTRA 1 प्रविष्ठी'!S681)</f>
        <v/>
      </c>
      <c r="T681" s="185" t="str">
        <f>IF('PRAPTRA 1 प्रविष्ठी'!T681="","",'PRAPTRA 1 प्रविष्ठी'!T681)</f>
        <v/>
      </c>
      <c r="U681" s="185" t="str">
        <f>IF('PRAPTRA 1 प्रविष्ठी'!U681="","",'PRAPTRA 1 प्रविष्ठी'!U681)</f>
        <v/>
      </c>
      <c r="V681" s="189" t="str">
        <f>IF('PRAPTRA 1 प्रविष्ठी'!V681="","",'PRAPTRA 1 प्रविष्ठी'!V681)</f>
        <v/>
      </c>
      <c r="W681" s="177" t="str">
        <f>IF('PRAPTRA 1 प्रविष्ठी'!W681="","",'PRAPTRA 1 प्रविष्ठी'!W681)</f>
        <v/>
      </c>
      <c r="X681" s="1"/>
      <c r="Y681" s="1"/>
      <c r="Z681" s="1"/>
    </row>
    <row r="682" spans="1:26" ht="24.75" customHeight="1">
      <c r="A682" s="185" t="str">
        <f>IF('PRAPTRA 1 प्रविष्ठी'!A682="","",'PRAPTRA 1 प्रविष्ठी'!A682)</f>
        <v/>
      </c>
      <c r="B682" s="185" t="str">
        <f>IF('PRAPTRA 1 प्रविष्ठी'!B682="","",'PRAPTRA 1 प्रविष्ठी'!B682)</f>
        <v/>
      </c>
      <c r="C682" s="185" t="str">
        <f>IF('PRAPTRA 1 प्रविष्ठी'!C682="","",'PRAPTRA 1 प्रविष्ठी'!C682)</f>
        <v/>
      </c>
      <c r="D682" s="185" t="str">
        <f>IF('PRAPTRA 1 प्रविष्ठी'!D682="","",'PRAPTRA 1 प्रविष्ठी'!D682)</f>
        <v/>
      </c>
      <c r="E682" s="185" t="str">
        <f>IF('PRAPTRA 1 प्रविष्ठी'!E682="","",'PRAPTRA 1 प्रविष्ठी'!E682)</f>
        <v/>
      </c>
      <c r="F682" s="185" t="str">
        <f>IF('PRAPTRA 1 प्रविष्ठी'!F682="","",'PRAPTRA 1 प्रविष्ठी'!F682)</f>
        <v/>
      </c>
      <c r="G682" s="185" t="str">
        <f>IF('PRAPTRA 1 प्रविष्ठी'!G682="","",'PRAPTRA 1 प्रविष्ठी'!G682)</f>
        <v/>
      </c>
      <c r="H682" s="186" t="str">
        <f>IF('PRAPTRA 1 प्रविष्ठी'!H682="","",'PRAPTRA 1 प्रविष्ठी'!H682)</f>
        <v/>
      </c>
      <c r="I682" s="185" t="str">
        <f>IF('PRAPTRA 1 प्रविष्ठी'!I682="","",'PRAPTRA 1 प्रविष्ठी'!I682)</f>
        <v/>
      </c>
      <c r="J682" s="185" t="str">
        <f>IF('PRAPTRA 1 प्रविष्ठी'!J682="","",'PRAPTRA 1 प्रविष्ठी'!J682)</f>
        <v/>
      </c>
      <c r="K682" s="185" t="str">
        <f>IF('PRAPTRA 1 प्रविष्ठी'!K682="","",'PRAPTRA 1 प्रविष्ठी'!K682)</f>
        <v/>
      </c>
      <c r="L682" s="189" t="str">
        <f>IF('PRAPTRA 1 प्रविष्ठी'!L682="","",'PRAPTRA 1 प्रविष्ठी'!L682)</f>
        <v/>
      </c>
      <c r="M682" s="185" t="str">
        <f>IF('PRAPTRA 1 प्रविष्ठी'!M682="","",'PRAPTRA 1 प्रविष्ठी'!M682)</f>
        <v/>
      </c>
      <c r="N682" s="187" t="str">
        <f>IF('PRAPTRA 1 प्रविष्ठी'!N682="","",'PRAPTRA 1 प्रविष्ठी'!N682)</f>
        <v/>
      </c>
      <c r="O682" s="185" t="str">
        <f>IF('PRAPTRA 1 प्रविष्ठी'!O682="","",'PRAPTRA 1 प्रविष्ठी'!O682)</f>
        <v/>
      </c>
      <c r="P682" s="177" t="str">
        <f>IF('PRAPTRA 1 प्रविष्ठी'!P682="","",'PRAPTRA 1 प्रविष्ठी'!P682)</f>
        <v/>
      </c>
      <c r="Q682" s="185" t="str">
        <f>IF('PRAPTRA 1 प्रविष्ठी'!Q682="","",'PRAPTRA 1 प्रविष्ठी'!Q682)</f>
        <v/>
      </c>
      <c r="R682" s="185" t="str">
        <f>IF('PRAPTRA 1 प्रविष्ठी'!R682="","",'PRAPTRA 1 प्रविष्ठी'!R682)</f>
        <v/>
      </c>
      <c r="S682" s="185" t="str">
        <f>IF('PRAPTRA 1 प्रविष्ठी'!S682="","",'PRAPTRA 1 प्रविष्ठी'!S682)</f>
        <v/>
      </c>
      <c r="T682" s="185" t="str">
        <f>IF('PRAPTRA 1 प्रविष्ठी'!T682="","",'PRAPTRA 1 प्रविष्ठी'!T682)</f>
        <v/>
      </c>
      <c r="U682" s="185" t="str">
        <f>IF('PRAPTRA 1 प्रविष्ठी'!U682="","",'PRAPTRA 1 प्रविष्ठी'!U682)</f>
        <v/>
      </c>
      <c r="V682" s="189" t="str">
        <f>IF('PRAPTRA 1 प्रविष्ठी'!V682="","",'PRAPTRA 1 प्रविष्ठी'!V682)</f>
        <v/>
      </c>
      <c r="W682" s="177" t="str">
        <f>IF('PRAPTRA 1 प्रविष्ठी'!W682="","",'PRAPTRA 1 प्रविष्ठी'!W682)</f>
        <v/>
      </c>
      <c r="X682" s="1"/>
      <c r="Y682" s="1"/>
      <c r="Z682" s="1"/>
    </row>
    <row r="683" spans="1:26" ht="24.75" customHeight="1">
      <c r="A683" s="185" t="str">
        <f>IF('PRAPTRA 1 प्रविष्ठी'!A683="","",'PRAPTRA 1 प्रविष्ठी'!A683)</f>
        <v/>
      </c>
      <c r="B683" s="185" t="str">
        <f>IF('PRAPTRA 1 प्रविष्ठी'!B683="","",'PRAPTRA 1 प्रविष्ठी'!B683)</f>
        <v/>
      </c>
      <c r="C683" s="185" t="str">
        <f>IF('PRAPTRA 1 प्रविष्ठी'!C683="","",'PRAPTRA 1 प्रविष्ठी'!C683)</f>
        <v/>
      </c>
      <c r="D683" s="185" t="str">
        <f>IF('PRAPTRA 1 प्रविष्ठी'!D683="","",'PRAPTRA 1 प्रविष्ठी'!D683)</f>
        <v/>
      </c>
      <c r="E683" s="185" t="str">
        <f>IF('PRAPTRA 1 प्रविष्ठी'!E683="","",'PRAPTRA 1 प्रविष्ठी'!E683)</f>
        <v/>
      </c>
      <c r="F683" s="185" t="str">
        <f>IF('PRAPTRA 1 प्रविष्ठी'!F683="","",'PRAPTRA 1 प्रविष्ठी'!F683)</f>
        <v/>
      </c>
      <c r="G683" s="185" t="str">
        <f>IF('PRAPTRA 1 प्रविष्ठी'!G683="","",'PRAPTRA 1 प्रविष्ठी'!G683)</f>
        <v/>
      </c>
      <c r="H683" s="186" t="str">
        <f>IF('PRAPTRA 1 प्रविष्ठी'!H683="","",'PRAPTRA 1 प्रविष्ठी'!H683)</f>
        <v/>
      </c>
      <c r="I683" s="185" t="str">
        <f>IF('PRAPTRA 1 प्रविष्ठी'!I683="","",'PRAPTRA 1 प्रविष्ठी'!I683)</f>
        <v/>
      </c>
      <c r="J683" s="185" t="str">
        <f>IF('PRAPTRA 1 प्रविष्ठी'!J683="","",'PRAPTRA 1 प्रविष्ठी'!J683)</f>
        <v/>
      </c>
      <c r="K683" s="185" t="str">
        <f>IF('PRAPTRA 1 प्रविष्ठी'!K683="","",'PRAPTRA 1 प्रविष्ठी'!K683)</f>
        <v/>
      </c>
      <c r="L683" s="189" t="str">
        <f>IF('PRAPTRA 1 प्रविष्ठी'!L683="","",'PRAPTRA 1 प्रविष्ठी'!L683)</f>
        <v/>
      </c>
      <c r="M683" s="185" t="str">
        <f>IF('PRAPTRA 1 प्रविष्ठी'!M683="","",'PRAPTRA 1 प्रविष्ठी'!M683)</f>
        <v/>
      </c>
      <c r="N683" s="187" t="str">
        <f>IF('PRAPTRA 1 प्रविष्ठी'!N683="","",'PRAPTRA 1 प्रविष्ठी'!N683)</f>
        <v/>
      </c>
      <c r="O683" s="185" t="str">
        <f>IF('PRAPTRA 1 प्रविष्ठी'!O683="","",'PRAPTRA 1 प्रविष्ठी'!O683)</f>
        <v/>
      </c>
      <c r="P683" s="177" t="str">
        <f>IF('PRAPTRA 1 प्रविष्ठी'!P683="","",'PRAPTRA 1 प्रविष्ठी'!P683)</f>
        <v/>
      </c>
      <c r="Q683" s="185" t="str">
        <f>IF('PRAPTRA 1 प्रविष्ठी'!Q683="","",'PRAPTRA 1 प्रविष्ठी'!Q683)</f>
        <v/>
      </c>
      <c r="R683" s="185" t="str">
        <f>IF('PRAPTRA 1 प्रविष्ठी'!R683="","",'PRAPTRA 1 प्रविष्ठी'!R683)</f>
        <v/>
      </c>
      <c r="S683" s="185" t="str">
        <f>IF('PRAPTRA 1 प्रविष्ठी'!S683="","",'PRAPTRA 1 प्रविष्ठी'!S683)</f>
        <v/>
      </c>
      <c r="T683" s="185" t="str">
        <f>IF('PRAPTRA 1 प्रविष्ठी'!T683="","",'PRAPTRA 1 प्रविष्ठी'!T683)</f>
        <v/>
      </c>
      <c r="U683" s="185" t="str">
        <f>IF('PRAPTRA 1 प्रविष्ठी'!U683="","",'PRAPTRA 1 प्रविष्ठी'!U683)</f>
        <v/>
      </c>
      <c r="V683" s="189" t="str">
        <f>IF('PRAPTRA 1 प्रविष्ठी'!V683="","",'PRAPTRA 1 प्रविष्ठी'!V683)</f>
        <v/>
      </c>
      <c r="W683" s="177" t="str">
        <f>IF('PRAPTRA 1 प्रविष्ठी'!W683="","",'PRAPTRA 1 प्रविष्ठी'!W683)</f>
        <v/>
      </c>
      <c r="X683" s="1"/>
      <c r="Y683" s="1"/>
      <c r="Z683" s="1"/>
    </row>
    <row r="684" spans="1:26" ht="24.75" customHeight="1">
      <c r="A684" s="185" t="str">
        <f>IF('PRAPTRA 1 प्रविष्ठी'!A684="","",'PRAPTRA 1 प्रविष्ठी'!A684)</f>
        <v/>
      </c>
      <c r="B684" s="185" t="str">
        <f>IF('PRAPTRA 1 प्रविष्ठी'!B684="","",'PRAPTRA 1 प्रविष्ठी'!B684)</f>
        <v/>
      </c>
      <c r="C684" s="185" t="str">
        <f>IF('PRAPTRA 1 प्रविष्ठी'!C684="","",'PRAPTRA 1 प्रविष्ठी'!C684)</f>
        <v/>
      </c>
      <c r="D684" s="185" t="str">
        <f>IF('PRAPTRA 1 प्रविष्ठी'!D684="","",'PRAPTRA 1 प्रविष्ठी'!D684)</f>
        <v/>
      </c>
      <c r="E684" s="185" t="str">
        <f>IF('PRAPTRA 1 प्रविष्ठी'!E684="","",'PRAPTRA 1 प्रविष्ठी'!E684)</f>
        <v/>
      </c>
      <c r="F684" s="185" t="str">
        <f>IF('PRAPTRA 1 प्रविष्ठी'!F684="","",'PRAPTRA 1 प्रविष्ठी'!F684)</f>
        <v/>
      </c>
      <c r="G684" s="185" t="str">
        <f>IF('PRAPTRA 1 प्रविष्ठी'!G684="","",'PRAPTRA 1 प्रविष्ठी'!G684)</f>
        <v/>
      </c>
      <c r="H684" s="186" t="str">
        <f>IF('PRAPTRA 1 प्रविष्ठी'!H684="","",'PRAPTRA 1 प्रविष्ठी'!H684)</f>
        <v/>
      </c>
      <c r="I684" s="185" t="str">
        <f>IF('PRAPTRA 1 प्रविष्ठी'!I684="","",'PRAPTRA 1 प्रविष्ठी'!I684)</f>
        <v/>
      </c>
      <c r="J684" s="185" t="str">
        <f>IF('PRAPTRA 1 प्रविष्ठी'!J684="","",'PRAPTRA 1 प्रविष्ठी'!J684)</f>
        <v/>
      </c>
      <c r="K684" s="185" t="str">
        <f>IF('PRAPTRA 1 प्रविष्ठी'!K684="","",'PRAPTRA 1 प्रविष्ठी'!K684)</f>
        <v/>
      </c>
      <c r="L684" s="189" t="str">
        <f>IF('PRAPTRA 1 प्रविष्ठी'!L684="","",'PRAPTRA 1 प्रविष्ठी'!L684)</f>
        <v/>
      </c>
      <c r="M684" s="185" t="str">
        <f>IF('PRAPTRA 1 प्रविष्ठी'!M684="","",'PRAPTRA 1 प्रविष्ठी'!M684)</f>
        <v/>
      </c>
      <c r="N684" s="187" t="str">
        <f>IF('PRAPTRA 1 प्रविष्ठी'!N684="","",'PRAPTRA 1 प्रविष्ठी'!N684)</f>
        <v/>
      </c>
      <c r="O684" s="185" t="str">
        <f>IF('PRAPTRA 1 प्रविष्ठी'!O684="","",'PRAPTRA 1 प्रविष्ठी'!O684)</f>
        <v/>
      </c>
      <c r="P684" s="177" t="str">
        <f>IF('PRAPTRA 1 प्रविष्ठी'!P684="","",'PRAPTRA 1 प्रविष्ठी'!P684)</f>
        <v/>
      </c>
      <c r="Q684" s="185" t="str">
        <f>IF('PRAPTRA 1 प्रविष्ठी'!Q684="","",'PRAPTRA 1 प्रविष्ठी'!Q684)</f>
        <v/>
      </c>
      <c r="R684" s="185" t="str">
        <f>IF('PRAPTRA 1 प्रविष्ठी'!R684="","",'PRAPTRA 1 प्रविष्ठी'!R684)</f>
        <v/>
      </c>
      <c r="S684" s="185" t="str">
        <f>IF('PRAPTRA 1 प्रविष्ठी'!S684="","",'PRAPTRA 1 प्रविष्ठी'!S684)</f>
        <v/>
      </c>
      <c r="T684" s="185" t="str">
        <f>IF('PRAPTRA 1 प्रविष्ठी'!T684="","",'PRAPTRA 1 प्रविष्ठी'!T684)</f>
        <v/>
      </c>
      <c r="U684" s="185" t="str">
        <f>IF('PRAPTRA 1 प्रविष्ठी'!U684="","",'PRAPTRA 1 प्रविष्ठी'!U684)</f>
        <v/>
      </c>
      <c r="V684" s="189" t="str">
        <f>IF('PRAPTRA 1 प्रविष्ठी'!V684="","",'PRAPTRA 1 प्रविष्ठी'!V684)</f>
        <v/>
      </c>
      <c r="W684" s="177" t="str">
        <f>IF('PRAPTRA 1 प्रविष्ठी'!W684="","",'PRAPTRA 1 प्रविष्ठी'!W684)</f>
        <v/>
      </c>
      <c r="X684" s="1"/>
      <c r="Y684" s="1"/>
      <c r="Z684" s="1"/>
    </row>
    <row r="685" spans="1:26" ht="24.75" customHeight="1">
      <c r="A685" s="185" t="str">
        <f>IF('PRAPTRA 1 प्रविष्ठी'!A685="","",'PRAPTRA 1 प्रविष्ठी'!A685)</f>
        <v/>
      </c>
      <c r="B685" s="185" t="str">
        <f>IF('PRAPTRA 1 प्रविष्ठी'!B685="","",'PRAPTRA 1 प्रविष्ठी'!B685)</f>
        <v/>
      </c>
      <c r="C685" s="185" t="str">
        <f>IF('PRAPTRA 1 प्रविष्ठी'!C685="","",'PRAPTRA 1 प्रविष्ठी'!C685)</f>
        <v/>
      </c>
      <c r="D685" s="185" t="str">
        <f>IF('PRAPTRA 1 प्रविष्ठी'!D685="","",'PRAPTRA 1 प्रविष्ठी'!D685)</f>
        <v/>
      </c>
      <c r="E685" s="185" t="str">
        <f>IF('PRAPTRA 1 प्रविष्ठी'!E685="","",'PRAPTRA 1 प्रविष्ठी'!E685)</f>
        <v/>
      </c>
      <c r="F685" s="185" t="str">
        <f>IF('PRAPTRA 1 प्रविष्ठी'!F685="","",'PRAPTRA 1 प्रविष्ठी'!F685)</f>
        <v/>
      </c>
      <c r="G685" s="185" t="str">
        <f>IF('PRAPTRA 1 प्रविष्ठी'!G685="","",'PRAPTRA 1 प्रविष्ठी'!G685)</f>
        <v/>
      </c>
      <c r="H685" s="186" t="str">
        <f>IF('PRAPTRA 1 प्रविष्ठी'!H685="","",'PRAPTRA 1 प्रविष्ठी'!H685)</f>
        <v/>
      </c>
      <c r="I685" s="185" t="str">
        <f>IF('PRAPTRA 1 प्रविष्ठी'!I685="","",'PRAPTRA 1 प्रविष्ठी'!I685)</f>
        <v/>
      </c>
      <c r="J685" s="185" t="str">
        <f>IF('PRAPTRA 1 प्रविष्ठी'!J685="","",'PRAPTRA 1 प्रविष्ठी'!J685)</f>
        <v/>
      </c>
      <c r="K685" s="185" t="str">
        <f>IF('PRAPTRA 1 प्रविष्ठी'!K685="","",'PRAPTRA 1 प्रविष्ठी'!K685)</f>
        <v/>
      </c>
      <c r="L685" s="189" t="str">
        <f>IF('PRAPTRA 1 प्रविष्ठी'!L685="","",'PRAPTRA 1 प्रविष्ठी'!L685)</f>
        <v/>
      </c>
      <c r="M685" s="185" t="str">
        <f>IF('PRAPTRA 1 प्रविष्ठी'!M685="","",'PRAPTRA 1 प्रविष्ठी'!M685)</f>
        <v/>
      </c>
      <c r="N685" s="187" t="str">
        <f>IF('PRAPTRA 1 प्रविष्ठी'!N685="","",'PRAPTRA 1 प्रविष्ठी'!N685)</f>
        <v/>
      </c>
      <c r="O685" s="185" t="str">
        <f>IF('PRAPTRA 1 प्रविष्ठी'!O685="","",'PRAPTRA 1 प्रविष्ठी'!O685)</f>
        <v/>
      </c>
      <c r="P685" s="177" t="str">
        <f>IF('PRAPTRA 1 प्रविष्ठी'!P685="","",'PRAPTRA 1 प्रविष्ठी'!P685)</f>
        <v/>
      </c>
      <c r="Q685" s="185" t="str">
        <f>IF('PRAPTRA 1 प्रविष्ठी'!Q685="","",'PRAPTRA 1 प्रविष्ठी'!Q685)</f>
        <v/>
      </c>
      <c r="R685" s="185" t="str">
        <f>IF('PRAPTRA 1 प्रविष्ठी'!R685="","",'PRAPTRA 1 प्रविष्ठी'!R685)</f>
        <v/>
      </c>
      <c r="S685" s="185" t="str">
        <f>IF('PRAPTRA 1 प्रविष्ठी'!S685="","",'PRAPTRA 1 प्रविष्ठी'!S685)</f>
        <v/>
      </c>
      <c r="T685" s="185" t="str">
        <f>IF('PRAPTRA 1 प्रविष्ठी'!T685="","",'PRAPTRA 1 प्रविष्ठी'!T685)</f>
        <v/>
      </c>
      <c r="U685" s="185" t="str">
        <f>IF('PRAPTRA 1 प्रविष्ठी'!U685="","",'PRAPTRA 1 प्रविष्ठी'!U685)</f>
        <v/>
      </c>
      <c r="V685" s="189" t="str">
        <f>IF('PRAPTRA 1 प्रविष्ठी'!V685="","",'PRAPTRA 1 प्रविष्ठी'!V685)</f>
        <v/>
      </c>
      <c r="W685" s="177" t="str">
        <f>IF('PRAPTRA 1 प्रविष्ठी'!W685="","",'PRAPTRA 1 प्रविष्ठी'!W685)</f>
        <v/>
      </c>
      <c r="X685" s="1"/>
      <c r="Y685" s="1"/>
      <c r="Z685" s="1"/>
    </row>
    <row r="686" spans="1:26" ht="24.75" customHeight="1">
      <c r="A686" s="185" t="str">
        <f>IF('PRAPTRA 1 प्रविष्ठी'!A686="","",'PRAPTRA 1 प्रविष्ठी'!A686)</f>
        <v/>
      </c>
      <c r="B686" s="185" t="str">
        <f>IF('PRAPTRA 1 प्रविष्ठी'!B686="","",'PRAPTRA 1 प्रविष्ठी'!B686)</f>
        <v/>
      </c>
      <c r="C686" s="185" t="str">
        <f>IF('PRAPTRA 1 प्रविष्ठी'!C686="","",'PRAPTRA 1 प्रविष्ठी'!C686)</f>
        <v/>
      </c>
      <c r="D686" s="185" t="str">
        <f>IF('PRAPTRA 1 प्रविष्ठी'!D686="","",'PRAPTRA 1 प्रविष्ठी'!D686)</f>
        <v/>
      </c>
      <c r="E686" s="185" t="str">
        <f>IF('PRAPTRA 1 प्रविष्ठी'!E686="","",'PRAPTRA 1 प्रविष्ठी'!E686)</f>
        <v/>
      </c>
      <c r="F686" s="185" t="str">
        <f>IF('PRAPTRA 1 प्रविष्ठी'!F686="","",'PRAPTRA 1 प्रविष्ठी'!F686)</f>
        <v/>
      </c>
      <c r="G686" s="185" t="str">
        <f>IF('PRAPTRA 1 प्रविष्ठी'!G686="","",'PRAPTRA 1 प्रविष्ठी'!G686)</f>
        <v/>
      </c>
      <c r="H686" s="186" t="str">
        <f>IF('PRAPTRA 1 प्रविष्ठी'!H686="","",'PRAPTRA 1 प्रविष्ठी'!H686)</f>
        <v/>
      </c>
      <c r="I686" s="185" t="str">
        <f>IF('PRAPTRA 1 प्रविष्ठी'!I686="","",'PRAPTRA 1 प्रविष्ठी'!I686)</f>
        <v/>
      </c>
      <c r="J686" s="185" t="str">
        <f>IF('PRAPTRA 1 प्रविष्ठी'!J686="","",'PRAPTRA 1 प्रविष्ठी'!J686)</f>
        <v/>
      </c>
      <c r="K686" s="185" t="str">
        <f>IF('PRAPTRA 1 प्रविष्ठी'!K686="","",'PRAPTRA 1 प्रविष्ठी'!K686)</f>
        <v/>
      </c>
      <c r="L686" s="189" t="str">
        <f>IF('PRAPTRA 1 प्रविष्ठी'!L686="","",'PRAPTRA 1 प्रविष्ठी'!L686)</f>
        <v/>
      </c>
      <c r="M686" s="185" t="str">
        <f>IF('PRAPTRA 1 प्रविष्ठी'!M686="","",'PRAPTRA 1 प्रविष्ठी'!M686)</f>
        <v/>
      </c>
      <c r="N686" s="187" t="str">
        <f>IF('PRAPTRA 1 प्रविष्ठी'!N686="","",'PRAPTRA 1 प्रविष्ठी'!N686)</f>
        <v/>
      </c>
      <c r="O686" s="185" t="str">
        <f>IF('PRAPTRA 1 प्रविष्ठी'!O686="","",'PRAPTRA 1 प्रविष्ठी'!O686)</f>
        <v/>
      </c>
      <c r="P686" s="177" t="str">
        <f>IF('PRAPTRA 1 प्रविष्ठी'!P686="","",'PRAPTRA 1 प्रविष्ठी'!P686)</f>
        <v/>
      </c>
      <c r="Q686" s="185" t="str">
        <f>IF('PRAPTRA 1 प्रविष्ठी'!Q686="","",'PRAPTRA 1 प्रविष्ठी'!Q686)</f>
        <v/>
      </c>
      <c r="R686" s="185" t="str">
        <f>IF('PRAPTRA 1 प्रविष्ठी'!R686="","",'PRAPTRA 1 प्रविष्ठी'!R686)</f>
        <v/>
      </c>
      <c r="S686" s="185" t="str">
        <f>IF('PRAPTRA 1 प्रविष्ठी'!S686="","",'PRAPTRA 1 प्रविष्ठी'!S686)</f>
        <v/>
      </c>
      <c r="T686" s="185" t="str">
        <f>IF('PRAPTRA 1 प्रविष्ठी'!T686="","",'PRAPTRA 1 प्रविष्ठी'!T686)</f>
        <v/>
      </c>
      <c r="U686" s="185" t="str">
        <f>IF('PRAPTRA 1 प्रविष्ठी'!U686="","",'PRAPTRA 1 प्रविष्ठी'!U686)</f>
        <v/>
      </c>
      <c r="V686" s="189" t="str">
        <f>IF('PRAPTRA 1 प्रविष्ठी'!V686="","",'PRAPTRA 1 प्रविष्ठी'!V686)</f>
        <v/>
      </c>
      <c r="W686" s="177" t="str">
        <f>IF('PRAPTRA 1 प्रविष्ठी'!W686="","",'PRAPTRA 1 प्रविष्ठी'!W686)</f>
        <v/>
      </c>
      <c r="X686" s="1"/>
      <c r="Y686" s="1"/>
      <c r="Z686" s="1"/>
    </row>
    <row r="687" spans="1:26" ht="24.75" customHeight="1">
      <c r="A687" s="185" t="str">
        <f>IF('PRAPTRA 1 प्रविष्ठी'!A687="","",'PRAPTRA 1 प्रविष्ठी'!A687)</f>
        <v/>
      </c>
      <c r="B687" s="185" t="str">
        <f>IF('PRAPTRA 1 प्रविष्ठी'!B687="","",'PRAPTRA 1 प्रविष्ठी'!B687)</f>
        <v/>
      </c>
      <c r="C687" s="185" t="str">
        <f>IF('PRAPTRA 1 प्रविष्ठी'!C687="","",'PRAPTRA 1 प्रविष्ठी'!C687)</f>
        <v/>
      </c>
      <c r="D687" s="185" t="str">
        <f>IF('PRAPTRA 1 प्रविष्ठी'!D687="","",'PRAPTRA 1 प्रविष्ठी'!D687)</f>
        <v/>
      </c>
      <c r="E687" s="185" t="str">
        <f>IF('PRAPTRA 1 प्रविष्ठी'!E687="","",'PRAPTRA 1 प्रविष्ठी'!E687)</f>
        <v/>
      </c>
      <c r="F687" s="185" t="str">
        <f>IF('PRAPTRA 1 प्रविष्ठी'!F687="","",'PRAPTRA 1 प्रविष्ठी'!F687)</f>
        <v/>
      </c>
      <c r="G687" s="185" t="str">
        <f>IF('PRAPTRA 1 प्रविष्ठी'!G687="","",'PRAPTRA 1 प्रविष्ठी'!G687)</f>
        <v/>
      </c>
      <c r="H687" s="186" t="str">
        <f>IF('PRAPTRA 1 प्रविष्ठी'!H687="","",'PRAPTRA 1 प्रविष्ठी'!H687)</f>
        <v/>
      </c>
      <c r="I687" s="185" t="str">
        <f>IF('PRAPTRA 1 प्रविष्ठी'!I687="","",'PRAPTRA 1 प्रविष्ठी'!I687)</f>
        <v/>
      </c>
      <c r="J687" s="185" t="str">
        <f>IF('PRAPTRA 1 प्रविष्ठी'!J687="","",'PRAPTRA 1 प्रविष्ठी'!J687)</f>
        <v/>
      </c>
      <c r="K687" s="185" t="str">
        <f>IF('PRAPTRA 1 प्रविष्ठी'!K687="","",'PRAPTRA 1 प्रविष्ठी'!K687)</f>
        <v/>
      </c>
      <c r="L687" s="189" t="str">
        <f>IF('PRAPTRA 1 प्रविष्ठी'!L687="","",'PRAPTRA 1 प्रविष्ठी'!L687)</f>
        <v/>
      </c>
      <c r="M687" s="185" t="str">
        <f>IF('PRAPTRA 1 प्रविष्ठी'!M687="","",'PRAPTRA 1 प्रविष्ठी'!M687)</f>
        <v/>
      </c>
      <c r="N687" s="187" t="str">
        <f>IF('PRAPTRA 1 प्रविष्ठी'!N687="","",'PRAPTRA 1 प्रविष्ठी'!N687)</f>
        <v/>
      </c>
      <c r="O687" s="185" t="str">
        <f>IF('PRAPTRA 1 प्रविष्ठी'!O687="","",'PRAPTRA 1 प्रविष्ठी'!O687)</f>
        <v/>
      </c>
      <c r="P687" s="177" t="str">
        <f>IF('PRAPTRA 1 प्रविष्ठी'!P687="","",'PRAPTRA 1 प्रविष्ठी'!P687)</f>
        <v/>
      </c>
      <c r="Q687" s="185" t="str">
        <f>IF('PRAPTRA 1 प्रविष्ठी'!Q687="","",'PRAPTRA 1 प्रविष्ठी'!Q687)</f>
        <v/>
      </c>
      <c r="R687" s="185" t="str">
        <f>IF('PRAPTRA 1 प्रविष्ठी'!R687="","",'PRAPTRA 1 प्रविष्ठी'!R687)</f>
        <v/>
      </c>
      <c r="S687" s="185" t="str">
        <f>IF('PRAPTRA 1 प्रविष्ठी'!S687="","",'PRAPTRA 1 प्रविष्ठी'!S687)</f>
        <v/>
      </c>
      <c r="T687" s="185" t="str">
        <f>IF('PRAPTRA 1 प्रविष्ठी'!T687="","",'PRAPTRA 1 प्रविष्ठी'!T687)</f>
        <v/>
      </c>
      <c r="U687" s="185" t="str">
        <f>IF('PRAPTRA 1 प्रविष्ठी'!U687="","",'PRAPTRA 1 प्रविष्ठी'!U687)</f>
        <v/>
      </c>
      <c r="V687" s="189" t="str">
        <f>IF('PRAPTRA 1 प्रविष्ठी'!V687="","",'PRAPTRA 1 प्रविष्ठी'!V687)</f>
        <v/>
      </c>
      <c r="W687" s="177" t="str">
        <f>IF('PRAPTRA 1 प्रविष्ठी'!W687="","",'PRAPTRA 1 प्रविष्ठी'!W687)</f>
        <v/>
      </c>
      <c r="X687" s="1"/>
      <c r="Y687" s="1"/>
      <c r="Z687" s="1"/>
    </row>
    <row r="688" spans="1:26" ht="24.75" customHeight="1">
      <c r="A688" s="185" t="str">
        <f>IF('PRAPTRA 1 प्रविष्ठी'!A688="","",'PRAPTRA 1 प्रविष्ठी'!A688)</f>
        <v/>
      </c>
      <c r="B688" s="185" t="str">
        <f>IF('PRAPTRA 1 प्रविष्ठी'!B688="","",'PRAPTRA 1 प्रविष्ठी'!B688)</f>
        <v/>
      </c>
      <c r="C688" s="185" t="str">
        <f>IF('PRAPTRA 1 प्रविष्ठी'!C688="","",'PRAPTRA 1 प्रविष्ठी'!C688)</f>
        <v/>
      </c>
      <c r="D688" s="185" t="str">
        <f>IF('PRAPTRA 1 प्रविष्ठी'!D688="","",'PRAPTRA 1 प्रविष्ठी'!D688)</f>
        <v/>
      </c>
      <c r="E688" s="185" t="str">
        <f>IF('PRAPTRA 1 प्रविष्ठी'!E688="","",'PRAPTRA 1 प्रविष्ठी'!E688)</f>
        <v/>
      </c>
      <c r="F688" s="185" t="str">
        <f>IF('PRAPTRA 1 प्रविष्ठी'!F688="","",'PRAPTRA 1 प्रविष्ठी'!F688)</f>
        <v/>
      </c>
      <c r="G688" s="185" t="str">
        <f>IF('PRAPTRA 1 प्रविष्ठी'!G688="","",'PRAPTRA 1 प्रविष्ठी'!G688)</f>
        <v/>
      </c>
      <c r="H688" s="186" t="str">
        <f>IF('PRAPTRA 1 प्रविष्ठी'!H688="","",'PRAPTRA 1 प्रविष्ठी'!H688)</f>
        <v/>
      </c>
      <c r="I688" s="185" t="str">
        <f>IF('PRAPTRA 1 प्रविष्ठी'!I688="","",'PRAPTRA 1 प्रविष्ठी'!I688)</f>
        <v/>
      </c>
      <c r="J688" s="185" t="str">
        <f>IF('PRAPTRA 1 प्रविष्ठी'!J688="","",'PRAPTRA 1 प्रविष्ठी'!J688)</f>
        <v/>
      </c>
      <c r="K688" s="185" t="str">
        <f>IF('PRAPTRA 1 प्रविष्ठी'!K688="","",'PRAPTRA 1 प्रविष्ठी'!K688)</f>
        <v/>
      </c>
      <c r="L688" s="189" t="str">
        <f>IF('PRAPTRA 1 प्रविष्ठी'!L688="","",'PRAPTRA 1 प्रविष्ठी'!L688)</f>
        <v/>
      </c>
      <c r="M688" s="185" t="str">
        <f>IF('PRAPTRA 1 प्रविष्ठी'!M688="","",'PRAPTRA 1 प्रविष्ठी'!M688)</f>
        <v/>
      </c>
      <c r="N688" s="187" t="str">
        <f>IF('PRAPTRA 1 प्रविष्ठी'!N688="","",'PRAPTRA 1 प्रविष्ठी'!N688)</f>
        <v/>
      </c>
      <c r="O688" s="185" t="str">
        <f>IF('PRAPTRA 1 प्रविष्ठी'!O688="","",'PRAPTRA 1 प्रविष्ठी'!O688)</f>
        <v/>
      </c>
      <c r="P688" s="177" t="str">
        <f>IF('PRAPTRA 1 प्रविष्ठी'!P688="","",'PRAPTRA 1 प्रविष्ठी'!P688)</f>
        <v/>
      </c>
      <c r="Q688" s="185" t="str">
        <f>IF('PRAPTRA 1 प्रविष्ठी'!Q688="","",'PRAPTRA 1 प्रविष्ठी'!Q688)</f>
        <v/>
      </c>
      <c r="R688" s="185" t="str">
        <f>IF('PRAPTRA 1 प्रविष्ठी'!R688="","",'PRAPTRA 1 प्रविष्ठी'!R688)</f>
        <v/>
      </c>
      <c r="S688" s="185" t="str">
        <f>IF('PRAPTRA 1 प्रविष्ठी'!S688="","",'PRAPTRA 1 प्रविष्ठी'!S688)</f>
        <v/>
      </c>
      <c r="T688" s="185" t="str">
        <f>IF('PRAPTRA 1 प्रविष्ठी'!T688="","",'PRAPTRA 1 प्रविष्ठी'!T688)</f>
        <v/>
      </c>
      <c r="U688" s="185" t="str">
        <f>IF('PRAPTRA 1 प्रविष्ठी'!U688="","",'PRAPTRA 1 प्रविष्ठी'!U688)</f>
        <v/>
      </c>
      <c r="V688" s="189" t="str">
        <f>IF('PRAPTRA 1 प्रविष्ठी'!V688="","",'PRAPTRA 1 प्रविष्ठी'!V688)</f>
        <v/>
      </c>
      <c r="W688" s="177" t="str">
        <f>IF('PRAPTRA 1 प्रविष्ठी'!W688="","",'PRAPTRA 1 प्रविष्ठी'!W688)</f>
        <v/>
      </c>
      <c r="X688" s="1"/>
      <c r="Y688" s="1"/>
      <c r="Z688" s="1"/>
    </row>
    <row r="689" spans="1:26" ht="24.75" customHeight="1">
      <c r="A689" s="185" t="str">
        <f>IF('PRAPTRA 1 प्रविष्ठी'!A689="","",'PRAPTRA 1 प्रविष्ठी'!A689)</f>
        <v/>
      </c>
      <c r="B689" s="185" t="str">
        <f>IF('PRAPTRA 1 प्रविष्ठी'!B689="","",'PRAPTRA 1 प्रविष्ठी'!B689)</f>
        <v/>
      </c>
      <c r="C689" s="185" t="str">
        <f>IF('PRAPTRA 1 प्रविष्ठी'!C689="","",'PRAPTRA 1 प्रविष्ठी'!C689)</f>
        <v/>
      </c>
      <c r="D689" s="185" t="str">
        <f>IF('PRAPTRA 1 प्रविष्ठी'!D689="","",'PRAPTRA 1 प्रविष्ठी'!D689)</f>
        <v/>
      </c>
      <c r="E689" s="185" t="str">
        <f>IF('PRAPTRA 1 प्रविष्ठी'!E689="","",'PRAPTRA 1 प्रविष्ठी'!E689)</f>
        <v/>
      </c>
      <c r="F689" s="185" t="str">
        <f>IF('PRAPTRA 1 प्रविष्ठी'!F689="","",'PRAPTRA 1 प्रविष्ठी'!F689)</f>
        <v/>
      </c>
      <c r="G689" s="185" t="str">
        <f>IF('PRAPTRA 1 प्रविष्ठी'!G689="","",'PRAPTRA 1 प्रविष्ठी'!G689)</f>
        <v/>
      </c>
      <c r="H689" s="186" t="str">
        <f>IF('PRAPTRA 1 प्रविष्ठी'!H689="","",'PRAPTRA 1 प्रविष्ठी'!H689)</f>
        <v/>
      </c>
      <c r="I689" s="185" t="str">
        <f>IF('PRAPTRA 1 प्रविष्ठी'!I689="","",'PRAPTRA 1 प्रविष्ठी'!I689)</f>
        <v/>
      </c>
      <c r="J689" s="185" t="str">
        <f>IF('PRAPTRA 1 प्रविष्ठी'!J689="","",'PRAPTRA 1 प्रविष्ठी'!J689)</f>
        <v/>
      </c>
      <c r="K689" s="185" t="str">
        <f>IF('PRAPTRA 1 प्रविष्ठी'!K689="","",'PRAPTRA 1 प्रविष्ठी'!K689)</f>
        <v/>
      </c>
      <c r="L689" s="189" t="str">
        <f>IF('PRAPTRA 1 प्रविष्ठी'!L689="","",'PRAPTRA 1 प्रविष्ठी'!L689)</f>
        <v/>
      </c>
      <c r="M689" s="185" t="str">
        <f>IF('PRAPTRA 1 प्रविष्ठी'!M689="","",'PRAPTRA 1 प्रविष्ठी'!M689)</f>
        <v/>
      </c>
      <c r="N689" s="187" t="str">
        <f>IF('PRAPTRA 1 प्रविष्ठी'!N689="","",'PRAPTRA 1 प्रविष्ठी'!N689)</f>
        <v/>
      </c>
      <c r="O689" s="185" t="str">
        <f>IF('PRAPTRA 1 प्रविष्ठी'!O689="","",'PRAPTRA 1 प्रविष्ठी'!O689)</f>
        <v/>
      </c>
      <c r="P689" s="177" t="str">
        <f>IF('PRAPTRA 1 प्रविष्ठी'!P689="","",'PRAPTRA 1 प्रविष्ठी'!P689)</f>
        <v/>
      </c>
      <c r="Q689" s="185" t="str">
        <f>IF('PRAPTRA 1 प्रविष्ठी'!Q689="","",'PRAPTRA 1 प्रविष्ठी'!Q689)</f>
        <v/>
      </c>
      <c r="R689" s="185" t="str">
        <f>IF('PRAPTRA 1 प्रविष्ठी'!R689="","",'PRAPTRA 1 प्रविष्ठी'!R689)</f>
        <v/>
      </c>
      <c r="S689" s="185" t="str">
        <f>IF('PRAPTRA 1 प्रविष्ठी'!S689="","",'PRAPTRA 1 प्रविष्ठी'!S689)</f>
        <v/>
      </c>
      <c r="T689" s="185" t="str">
        <f>IF('PRAPTRA 1 प्रविष्ठी'!T689="","",'PRAPTRA 1 प्रविष्ठी'!T689)</f>
        <v/>
      </c>
      <c r="U689" s="185" t="str">
        <f>IF('PRAPTRA 1 प्रविष्ठी'!U689="","",'PRAPTRA 1 प्रविष्ठी'!U689)</f>
        <v/>
      </c>
      <c r="V689" s="189" t="str">
        <f>IF('PRAPTRA 1 प्रविष्ठी'!V689="","",'PRAPTRA 1 प्रविष्ठी'!V689)</f>
        <v/>
      </c>
      <c r="W689" s="177" t="str">
        <f>IF('PRAPTRA 1 प्रविष्ठी'!W689="","",'PRAPTRA 1 प्रविष्ठी'!W689)</f>
        <v/>
      </c>
      <c r="X689" s="1"/>
      <c r="Y689" s="1"/>
      <c r="Z689" s="1"/>
    </row>
    <row r="690" spans="1:26" ht="24.75" customHeight="1">
      <c r="A690" s="185" t="str">
        <f>IF('PRAPTRA 1 प्रविष्ठी'!A690="","",'PRAPTRA 1 प्रविष्ठी'!A690)</f>
        <v/>
      </c>
      <c r="B690" s="185" t="str">
        <f>IF('PRAPTRA 1 प्रविष्ठी'!B690="","",'PRAPTRA 1 प्रविष्ठी'!B690)</f>
        <v/>
      </c>
      <c r="C690" s="185" t="str">
        <f>IF('PRAPTRA 1 प्रविष्ठी'!C690="","",'PRAPTRA 1 प्रविष्ठी'!C690)</f>
        <v/>
      </c>
      <c r="D690" s="185" t="str">
        <f>IF('PRAPTRA 1 प्रविष्ठी'!D690="","",'PRAPTRA 1 प्रविष्ठी'!D690)</f>
        <v/>
      </c>
      <c r="E690" s="185" t="str">
        <f>IF('PRAPTRA 1 प्रविष्ठी'!E690="","",'PRAPTRA 1 प्रविष्ठी'!E690)</f>
        <v/>
      </c>
      <c r="F690" s="185" t="str">
        <f>IF('PRAPTRA 1 प्रविष्ठी'!F690="","",'PRAPTRA 1 प्रविष्ठी'!F690)</f>
        <v/>
      </c>
      <c r="G690" s="185" t="str">
        <f>IF('PRAPTRA 1 प्रविष्ठी'!G690="","",'PRAPTRA 1 प्रविष्ठी'!G690)</f>
        <v/>
      </c>
      <c r="H690" s="186" t="str">
        <f>IF('PRAPTRA 1 प्रविष्ठी'!H690="","",'PRAPTRA 1 प्रविष्ठी'!H690)</f>
        <v/>
      </c>
      <c r="I690" s="185" t="str">
        <f>IF('PRAPTRA 1 प्रविष्ठी'!I690="","",'PRAPTRA 1 प्रविष्ठी'!I690)</f>
        <v/>
      </c>
      <c r="J690" s="185" t="str">
        <f>IF('PRAPTRA 1 प्रविष्ठी'!J690="","",'PRAPTRA 1 प्रविष्ठी'!J690)</f>
        <v/>
      </c>
      <c r="K690" s="185" t="str">
        <f>IF('PRAPTRA 1 प्रविष्ठी'!K690="","",'PRAPTRA 1 प्रविष्ठी'!K690)</f>
        <v/>
      </c>
      <c r="L690" s="189" t="str">
        <f>IF('PRAPTRA 1 प्रविष्ठी'!L690="","",'PRAPTRA 1 प्रविष्ठी'!L690)</f>
        <v/>
      </c>
      <c r="M690" s="185" t="str">
        <f>IF('PRAPTRA 1 प्रविष्ठी'!M690="","",'PRAPTRA 1 प्रविष्ठी'!M690)</f>
        <v/>
      </c>
      <c r="N690" s="187" t="str">
        <f>IF('PRAPTRA 1 प्रविष्ठी'!N690="","",'PRAPTRA 1 प्रविष्ठी'!N690)</f>
        <v/>
      </c>
      <c r="O690" s="185" t="str">
        <f>IF('PRAPTRA 1 प्रविष्ठी'!O690="","",'PRAPTRA 1 प्रविष्ठी'!O690)</f>
        <v/>
      </c>
      <c r="P690" s="177" t="str">
        <f>IF('PRAPTRA 1 प्रविष्ठी'!P690="","",'PRAPTRA 1 प्रविष्ठी'!P690)</f>
        <v/>
      </c>
      <c r="Q690" s="185" t="str">
        <f>IF('PRAPTRA 1 प्रविष्ठी'!Q690="","",'PRAPTRA 1 प्रविष्ठी'!Q690)</f>
        <v/>
      </c>
      <c r="R690" s="185" t="str">
        <f>IF('PRAPTRA 1 प्रविष्ठी'!R690="","",'PRAPTRA 1 प्रविष्ठी'!R690)</f>
        <v/>
      </c>
      <c r="S690" s="185" t="str">
        <f>IF('PRAPTRA 1 प्रविष्ठी'!S690="","",'PRAPTRA 1 प्रविष्ठी'!S690)</f>
        <v/>
      </c>
      <c r="T690" s="185" t="str">
        <f>IF('PRAPTRA 1 प्रविष्ठी'!T690="","",'PRAPTRA 1 प्रविष्ठी'!T690)</f>
        <v/>
      </c>
      <c r="U690" s="185" t="str">
        <f>IF('PRAPTRA 1 प्रविष्ठी'!U690="","",'PRAPTRA 1 प्रविष्ठी'!U690)</f>
        <v/>
      </c>
      <c r="V690" s="189" t="str">
        <f>IF('PRAPTRA 1 प्रविष्ठी'!V690="","",'PRAPTRA 1 प्रविष्ठी'!V690)</f>
        <v/>
      </c>
      <c r="W690" s="177" t="str">
        <f>IF('PRAPTRA 1 प्रविष्ठी'!W690="","",'PRAPTRA 1 प्रविष्ठी'!W690)</f>
        <v/>
      </c>
      <c r="X690" s="1"/>
      <c r="Y690" s="1"/>
      <c r="Z690" s="1"/>
    </row>
    <row r="691" spans="1:26" ht="24.75" customHeight="1">
      <c r="A691" s="185" t="str">
        <f>IF('PRAPTRA 1 प्रविष्ठी'!A691="","",'PRAPTRA 1 प्रविष्ठी'!A691)</f>
        <v/>
      </c>
      <c r="B691" s="185" t="str">
        <f>IF('PRAPTRA 1 प्रविष्ठी'!B691="","",'PRAPTRA 1 प्रविष्ठी'!B691)</f>
        <v/>
      </c>
      <c r="C691" s="185" t="str">
        <f>IF('PRAPTRA 1 प्रविष्ठी'!C691="","",'PRAPTRA 1 प्रविष्ठी'!C691)</f>
        <v/>
      </c>
      <c r="D691" s="185" t="str">
        <f>IF('PRAPTRA 1 प्रविष्ठी'!D691="","",'PRAPTRA 1 प्रविष्ठी'!D691)</f>
        <v/>
      </c>
      <c r="E691" s="185" t="str">
        <f>IF('PRAPTRA 1 प्रविष्ठी'!E691="","",'PRAPTRA 1 प्रविष्ठी'!E691)</f>
        <v/>
      </c>
      <c r="F691" s="185" t="str">
        <f>IF('PRAPTRA 1 प्रविष्ठी'!F691="","",'PRAPTRA 1 प्रविष्ठी'!F691)</f>
        <v/>
      </c>
      <c r="G691" s="185" t="str">
        <f>IF('PRAPTRA 1 प्रविष्ठी'!G691="","",'PRAPTRA 1 प्रविष्ठी'!G691)</f>
        <v/>
      </c>
      <c r="H691" s="186" t="str">
        <f>IF('PRAPTRA 1 प्रविष्ठी'!H691="","",'PRAPTRA 1 प्रविष्ठी'!H691)</f>
        <v/>
      </c>
      <c r="I691" s="185" t="str">
        <f>IF('PRAPTRA 1 प्रविष्ठी'!I691="","",'PRAPTRA 1 प्रविष्ठी'!I691)</f>
        <v/>
      </c>
      <c r="J691" s="185" t="str">
        <f>IF('PRAPTRA 1 प्रविष्ठी'!J691="","",'PRAPTRA 1 प्रविष्ठी'!J691)</f>
        <v/>
      </c>
      <c r="K691" s="185" t="str">
        <f>IF('PRAPTRA 1 प्रविष्ठी'!K691="","",'PRAPTRA 1 प्रविष्ठी'!K691)</f>
        <v/>
      </c>
      <c r="L691" s="189" t="str">
        <f>IF('PRAPTRA 1 प्रविष्ठी'!L691="","",'PRAPTRA 1 प्रविष्ठी'!L691)</f>
        <v/>
      </c>
      <c r="M691" s="185" t="str">
        <f>IF('PRAPTRA 1 प्रविष्ठी'!M691="","",'PRAPTRA 1 प्रविष्ठी'!M691)</f>
        <v/>
      </c>
      <c r="N691" s="187" t="str">
        <f>IF('PRAPTRA 1 प्रविष्ठी'!N691="","",'PRAPTRA 1 प्रविष्ठी'!N691)</f>
        <v/>
      </c>
      <c r="O691" s="185" t="str">
        <f>IF('PRAPTRA 1 प्रविष्ठी'!O691="","",'PRAPTRA 1 प्रविष्ठी'!O691)</f>
        <v/>
      </c>
      <c r="P691" s="177" t="str">
        <f>IF('PRAPTRA 1 प्रविष्ठी'!P691="","",'PRAPTRA 1 प्रविष्ठी'!P691)</f>
        <v/>
      </c>
      <c r="Q691" s="185" t="str">
        <f>IF('PRAPTRA 1 प्रविष्ठी'!Q691="","",'PRAPTRA 1 प्रविष्ठी'!Q691)</f>
        <v/>
      </c>
      <c r="R691" s="185" t="str">
        <f>IF('PRAPTRA 1 प्रविष्ठी'!R691="","",'PRAPTRA 1 प्रविष्ठी'!R691)</f>
        <v/>
      </c>
      <c r="S691" s="185" t="str">
        <f>IF('PRAPTRA 1 प्रविष्ठी'!S691="","",'PRAPTRA 1 प्रविष्ठी'!S691)</f>
        <v/>
      </c>
      <c r="T691" s="185" t="str">
        <f>IF('PRAPTRA 1 प्रविष्ठी'!T691="","",'PRAPTRA 1 प्रविष्ठी'!T691)</f>
        <v/>
      </c>
      <c r="U691" s="185" t="str">
        <f>IF('PRAPTRA 1 प्रविष्ठी'!U691="","",'PRAPTRA 1 प्रविष्ठी'!U691)</f>
        <v/>
      </c>
      <c r="V691" s="189" t="str">
        <f>IF('PRAPTRA 1 प्रविष्ठी'!V691="","",'PRAPTRA 1 प्रविष्ठी'!V691)</f>
        <v/>
      </c>
      <c r="W691" s="177" t="str">
        <f>IF('PRAPTRA 1 प्रविष्ठी'!W691="","",'PRAPTRA 1 प्रविष्ठी'!W691)</f>
        <v/>
      </c>
      <c r="X691" s="1"/>
      <c r="Y691" s="1"/>
      <c r="Z691" s="1"/>
    </row>
    <row r="692" spans="1:26" ht="24.75" customHeight="1">
      <c r="A692" s="185" t="str">
        <f>IF('PRAPTRA 1 प्रविष्ठी'!A692="","",'PRAPTRA 1 प्रविष्ठी'!A692)</f>
        <v/>
      </c>
      <c r="B692" s="185" t="str">
        <f>IF('PRAPTRA 1 प्रविष्ठी'!B692="","",'PRAPTRA 1 प्रविष्ठी'!B692)</f>
        <v/>
      </c>
      <c r="C692" s="185" t="str">
        <f>IF('PRAPTRA 1 प्रविष्ठी'!C692="","",'PRAPTRA 1 प्रविष्ठी'!C692)</f>
        <v/>
      </c>
      <c r="D692" s="185" t="str">
        <f>IF('PRAPTRA 1 प्रविष्ठी'!D692="","",'PRAPTRA 1 प्रविष्ठी'!D692)</f>
        <v/>
      </c>
      <c r="E692" s="185" t="str">
        <f>IF('PRAPTRA 1 प्रविष्ठी'!E692="","",'PRAPTRA 1 प्रविष्ठी'!E692)</f>
        <v/>
      </c>
      <c r="F692" s="185" t="str">
        <f>IF('PRAPTRA 1 प्रविष्ठी'!F692="","",'PRAPTRA 1 प्रविष्ठी'!F692)</f>
        <v/>
      </c>
      <c r="G692" s="185" t="str">
        <f>IF('PRAPTRA 1 प्रविष्ठी'!G692="","",'PRAPTRA 1 प्रविष्ठी'!G692)</f>
        <v/>
      </c>
      <c r="H692" s="186" t="str">
        <f>IF('PRAPTRA 1 प्रविष्ठी'!H692="","",'PRAPTRA 1 प्रविष्ठी'!H692)</f>
        <v/>
      </c>
      <c r="I692" s="185" t="str">
        <f>IF('PRAPTRA 1 प्रविष्ठी'!I692="","",'PRAPTRA 1 प्रविष्ठी'!I692)</f>
        <v/>
      </c>
      <c r="J692" s="185" t="str">
        <f>IF('PRAPTRA 1 प्रविष्ठी'!J692="","",'PRAPTRA 1 प्रविष्ठी'!J692)</f>
        <v/>
      </c>
      <c r="K692" s="185" t="str">
        <f>IF('PRAPTRA 1 प्रविष्ठी'!K692="","",'PRAPTRA 1 प्रविष्ठी'!K692)</f>
        <v/>
      </c>
      <c r="L692" s="189" t="str">
        <f>IF('PRAPTRA 1 प्रविष्ठी'!L692="","",'PRAPTRA 1 प्रविष्ठी'!L692)</f>
        <v/>
      </c>
      <c r="M692" s="185" t="str">
        <f>IF('PRAPTRA 1 प्रविष्ठी'!M692="","",'PRAPTRA 1 प्रविष्ठी'!M692)</f>
        <v/>
      </c>
      <c r="N692" s="187" t="str">
        <f>IF('PRAPTRA 1 प्रविष्ठी'!N692="","",'PRAPTRA 1 प्रविष्ठी'!N692)</f>
        <v/>
      </c>
      <c r="O692" s="185" t="str">
        <f>IF('PRAPTRA 1 प्रविष्ठी'!O692="","",'PRAPTRA 1 प्रविष्ठी'!O692)</f>
        <v/>
      </c>
      <c r="P692" s="177" t="str">
        <f>IF('PRAPTRA 1 प्रविष्ठी'!P692="","",'PRAPTRA 1 प्रविष्ठी'!P692)</f>
        <v/>
      </c>
      <c r="Q692" s="185" t="str">
        <f>IF('PRAPTRA 1 प्रविष्ठी'!Q692="","",'PRAPTRA 1 प्रविष्ठी'!Q692)</f>
        <v/>
      </c>
      <c r="R692" s="185" t="str">
        <f>IF('PRAPTRA 1 प्रविष्ठी'!R692="","",'PRAPTRA 1 प्रविष्ठी'!R692)</f>
        <v/>
      </c>
      <c r="S692" s="185" t="str">
        <f>IF('PRAPTRA 1 प्रविष्ठी'!S692="","",'PRAPTRA 1 प्रविष्ठी'!S692)</f>
        <v/>
      </c>
      <c r="T692" s="185" t="str">
        <f>IF('PRAPTRA 1 प्रविष्ठी'!T692="","",'PRAPTRA 1 प्रविष्ठी'!T692)</f>
        <v/>
      </c>
      <c r="U692" s="185" t="str">
        <f>IF('PRAPTRA 1 प्रविष्ठी'!U692="","",'PRAPTRA 1 प्रविष्ठी'!U692)</f>
        <v/>
      </c>
      <c r="V692" s="189" t="str">
        <f>IF('PRAPTRA 1 प्रविष्ठी'!V692="","",'PRAPTRA 1 प्रविष्ठी'!V692)</f>
        <v/>
      </c>
      <c r="W692" s="177" t="str">
        <f>IF('PRAPTRA 1 प्रविष्ठी'!W692="","",'PRAPTRA 1 प्रविष्ठी'!W692)</f>
        <v/>
      </c>
      <c r="X692" s="1"/>
      <c r="Y692" s="1"/>
      <c r="Z692" s="1"/>
    </row>
    <row r="693" spans="1:26" ht="24.75" customHeight="1">
      <c r="A693" s="185" t="str">
        <f>IF('PRAPTRA 1 प्रविष्ठी'!A693="","",'PRAPTRA 1 प्रविष्ठी'!A693)</f>
        <v/>
      </c>
      <c r="B693" s="185" t="str">
        <f>IF('PRAPTRA 1 प्रविष्ठी'!B693="","",'PRAPTRA 1 प्रविष्ठी'!B693)</f>
        <v/>
      </c>
      <c r="C693" s="185" t="str">
        <f>IF('PRAPTRA 1 प्रविष्ठी'!C693="","",'PRAPTRA 1 प्रविष्ठी'!C693)</f>
        <v/>
      </c>
      <c r="D693" s="185" t="str">
        <f>IF('PRAPTRA 1 प्रविष्ठी'!D693="","",'PRAPTRA 1 प्रविष्ठी'!D693)</f>
        <v/>
      </c>
      <c r="E693" s="185" t="str">
        <f>IF('PRAPTRA 1 प्रविष्ठी'!E693="","",'PRAPTRA 1 प्रविष्ठी'!E693)</f>
        <v/>
      </c>
      <c r="F693" s="185" t="str">
        <f>IF('PRAPTRA 1 प्रविष्ठी'!F693="","",'PRAPTRA 1 प्रविष्ठी'!F693)</f>
        <v/>
      </c>
      <c r="G693" s="185" t="str">
        <f>IF('PRAPTRA 1 प्रविष्ठी'!G693="","",'PRAPTRA 1 प्रविष्ठी'!G693)</f>
        <v/>
      </c>
      <c r="H693" s="186" t="str">
        <f>IF('PRAPTRA 1 प्रविष्ठी'!H693="","",'PRAPTRA 1 प्रविष्ठी'!H693)</f>
        <v/>
      </c>
      <c r="I693" s="185" t="str">
        <f>IF('PRAPTRA 1 प्रविष्ठी'!I693="","",'PRAPTRA 1 प्रविष्ठी'!I693)</f>
        <v/>
      </c>
      <c r="J693" s="185" t="str">
        <f>IF('PRAPTRA 1 प्रविष्ठी'!J693="","",'PRAPTRA 1 प्रविष्ठी'!J693)</f>
        <v/>
      </c>
      <c r="K693" s="185" t="str">
        <f>IF('PRAPTRA 1 प्रविष्ठी'!K693="","",'PRAPTRA 1 प्रविष्ठी'!K693)</f>
        <v/>
      </c>
      <c r="L693" s="189" t="str">
        <f>IF('PRAPTRA 1 प्रविष्ठी'!L693="","",'PRAPTRA 1 प्रविष्ठी'!L693)</f>
        <v/>
      </c>
      <c r="M693" s="185" t="str">
        <f>IF('PRAPTRA 1 प्रविष्ठी'!M693="","",'PRAPTRA 1 प्रविष्ठी'!M693)</f>
        <v/>
      </c>
      <c r="N693" s="187" t="str">
        <f>IF('PRAPTRA 1 प्रविष्ठी'!N693="","",'PRAPTRA 1 प्रविष्ठी'!N693)</f>
        <v/>
      </c>
      <c r="O693" s="185" t="str">
        <f>IF('PRAPTRA 1 प्रविष्ठी'!O693="","",'PRAPTRA 1 प्रविष्ठी'!O693)</f>
        <v/>
      </c>
      <c r="P693" s="177" t="str">
        <f>IF('PRAPTRA 1 प्रविष्ठी'!P693="","",'PRAPTRA 1 प्रविष्ठी'!P693)</f>
        <v/>
      </c>
      <c r="Q693" s="185" t="str">
        <f>IF('PRAPTRA 1 प्रविष्ठी'!Q693="","",'PRAPTRA 1 प्रविष्ठी'!Q693)</f>
        <v/>
      </c>
      <c r="R693" s="185" t="str">
        <f>IF('PRAPTRA 1 प्रविष्ठी'!R693="","",'PRAPTRA 1 प्रविष्ठी'!R693)</f>
        <v/>
      </c>
      <c r="S693" s="185" t="str">
        <f>IF('PRAPTRA 1 प्रविष्ठी'!S693="","",'PRAPTRA 1 प्रविष्ठी'!S693)</f>
        <v/>
      </c>
      <c r="T693" s="185" t="str">
        <f>IF('PRAPTRA 1 प्रविष्ठी'!T693="","",'PRAPTRA 1 प्रविष्ठी'!T693)</f>
        <v/>
      </c>
      <c r="U693" s="185" t="str">
        <f>IF('PRAPTRA 1 प्रविष्ठी'!U693="","",'PRAPTRA 1 प्रविष्ठी'!U693)</f>
        <v/>
      </c>
      <c r="V693" s="189" t="str">
        <f>IF('PRAPTRA 1 प्रविष्ठी'!V693="","",'PRAPTRA 1 प्रविष्ठी'!V693)</f>
        <v/>
      </c>
      <c r="W693" s="177" t="str">
        <f>IF('PRAPTRA 1 प्रविष्ठी'!W693="","",'PRAPTRA 1 प्रविष्ठी'!W693)</f>
        <v/>
      </c>
      <c r="X693" s="1"/>
      <c r="Y693" s="1"/>
      <c r="Z693" s="1"/>
    </row>
    <row r="694" spans="1:26" ht="24.75" customHeight="1">
      <c r="A694" s="185" t="str">
        <f>IF('PRAPTRA 1 प्रविष्ठी'!A694="","",'PRAPTRA 1 प्रविष्ठी'!A694)</f>
        <v/>
      </c>
      <c r="B694" s="185" t="str">
        <f>IF('PRAPTRA 1 प्रविष्ठी'!B694="","",'PRAPTRA 1 प्रविष्ठी'!B694)</f>
        <v/>
      </c>
      <c r="C694" s="185" t="str">
        <f>IF('PRAPTRA 1 प्रविष्ठी'!C694="","",'PRAPTRA 1 प्रविष्ठी'!C694)</f>
        <v/>
      </c>
      <c r="D694" s="185" t="str">
        <f>IF('PRAPTRA 1 प्रविष्ठी'!D694="","",'PRAPTRA 1 प्रविष्ठी'!D694)</f>
        <v/>
      </c>
      <c r="E694" s="185" t="str">
        <f>IF('PRAPTRA 1 प्रविष्ठी'!E694="","",'PRAPTRA 1 प्रविष्ठी'!E694)</f>
        <v/>
      </c>
      <c r="F694" s="185" t="str">
        <f>IF('PRAPTRA 1 प्रविष्ठी'!F694="","",'PRAPTRA 1 प्रविष्ठी'!F694)</f>
        <v/>
      </c>
      <c r="G694" s="185" t="str">
        <f>IF('PRAPTRA 1 प्रविष्ठी'!G694="","",'PRAPTRA 1 प्रविष्ठी'!G694)</f>
        <v/>
      </c>
      <c r="H694" s="186" t="str">
        <f>IF('PRAPTRA 1 प्रविष्ठी'!H694="","",'PRAPTRA 1 प्रविष्ठी'!H694)</f>
        <v/>
      </c>
      <c r="I694" s="185" t="str">
        <f>IF('PRAPTRA 1 प्रविष्ठी'!I694="","",'PRAPTRA 1 प्रविष्ठी'!I694)</f>
        <v/>
      </c>
      <c r="J694" s="185" t="str">
        <f>IF('PRAPTRA 1 प्रविष्ठी'!J694="","",'PRAPTRA 1 प्रविष्ठी'!J694)</f>
        <v/>
      </c>
      <c r="K694" s="185" t="str">
        <f>IF('PRAPTRA 1 प्रविष्ठी'!K694="","",'PRAPTRA 1 प्रविष्ठी'!K694)</f>
        <v/>
      </c>
      <c r="L694" s="189" t="str">
        <f>IF('PRAPTRA 1 प्रविष्ठी'!L694="","",'PRAPTRA 1 प्रविष्ठी'!L694)</f>
        <v/>
      </c>
      <c r="M694" s="185" t="str">
        <f>IF('PRAPTRA 1 प्रविष्ठी'!M694="","",'PRAPTRA 1 प्रविष्ठी'!M694)</f>
        <v/>
      </c>
      <c r="N694" s="187" t="str">
        <f>IF('PRAPTRA 1 प्रविष्ठी'!N694="","",'PRAPTRA 1 प्रविष्ठी'!N694)</f>
        <v/>
      </c>
      <c r="O694" s="185" t="str">
        <f>IF('PRAPTRA 1 प्रविष्ठी'!O694="","",'PRAPTRA 1 प्रविष्ठी'!O694)</f>
        <v/>
      </c>
      <c r="P694" s="177" t="str">
        <f>IF('PRAPTRA 1 प्रविष्ठी'!P694="","",'PRAPTRA 1 प्रविष्ठी'!P694)</f>
        <v/>
      </c>
      <c r="Q694" s="185" t="str">
        <f>IF('PRAPTRA 1 प्रविष्ठी'!Q694="","",'PRAPTRA 1 प्रविष्ठी'!Q694)</f>
        <v/>
      </c>
      <c r="R694" s="185" t="str">
        <f>IF('PRAPTRA 1 प्रविष्ठी'!R694="","",'PRAPTRA 1 प्रविष्ठी'!R694)</f>
        <v/>
      </c>
      <c r="S694" s="185" t="str">
        <f>IF('PRAPTRA 1 प्रविष्ठी'!S694="","",'PRAPTRA 1 प्रविष्ठी'!S694)</f>
        <v/>
      </c>
      <c r="T694" s="185" t="str">
        <f>IF('PRAPTRA 1 प्रविष्ठी'!T694="","",'PRAPTRA 1 प्रविष्ठी'!T694)</f>
        <v/>
      </c>
      <c r="U694" s="185" t="str">
        <f>IF('PRAPTRA 1 प्रविष्ठी'!U694="","",'PRAPTRA 1 प्रविष्ठी'!U694)</f>
        <v/>
      </c>
      <c r="V694" s="189" t="str">
        <f>IF('PRAPTRA 1 प्रविष्ठी'!V694="","",'PRAPTRA 1 प्रविष्ठी'!V694)</f>
        <v/>
      </c>
      <c r="W694" s="177" t="str">
        <f>IF('PRAPTRA 1 प्रविष्ठी'!W694="","",'PRAPTRA 1 प्रविष्ठी'!W694)</f>
        <v/>
      </c>
      <c r="X694" s="1"/>
      <c r="Y694" s="1"/>
      <c r="Z694" s="1"/>
    </row>
    <row r="695" spans="1:26" ht="24.75" customHeight="1">
      <c r="A695" s="185" t="str">
        <f>IF('PRAPTRA 1 प्रविष्ठी'!A695="","",'PRAPTRA 1 प्रविष्ठी'!A695)</f>
        <v/>
      </c>
      <c r="B695" s="185" t="str">
        <f>IF('PRAPTRA 1 प्रविष्ठी'!B695="","",'PRAPTRA 1 प्रविष्ठी'!B695)</f>
        <v/>
      </c>
      <c r="C695" s="185" t="str">
        <f>IF('PRAPTRA 1 प्रविष्ठी'!C695="","",'PRAPTRA 1 प्रविष्ठी'!C695)</f>
        <v/>
      </c>
      <c r="D695" s="185" t="str">
        <f>IF('PRAPTRA 1 प्रविष्ठी'!D695="","",'PRAPTRA 1 प्रविष्ठी'!D695)</f>
        <v/>
      </c>
      <c r="E695" s="185" t="str">
        <f>IF('PRAPTRA 1 प्रविष्ठी'!E695="","",'PRAPTRA 1 प्रविष्ठी'!E695)</f>
        <v/>
      </c>
      <c r="F695" s="185" t="str">
        <f>IF('PRAPTRA 1 प्रविष्ठी'!F695="","",'PRAPTRA 1 प्रविष्ठी'!F695)</f>
        <v/>
      </c>
      <c r="G695" s="185" t="str">
        <f>IF('PRAPTRA 1 प्रविष्ठी'!G695="","",'PRAPTRA 1 प्रविष्ठी'!G695)</f>
        <v/>
      </c>
      <c r="H695" s="186" t="str">
        <f>IF('PRAPTRA 1 प्रविष्ठी'!H695="","",'PRAPTRA 1 प्रविष्ठी'!H695)</f>
        <v/>
      </c>
      <c r="I695" s="185" t="str">
        <f>IF('PRAPTRA 1 प्रविष्ठी'!I695="","",'PRAPTRA 1 प्रविष्ठी'!I695)</f>
        <v/>
      </c>
      <c r="J695" s="185" t="str">
        <f>IF('PRAPTRA 1 प्रविष्ठी'!J695="","",'PRAPTRA 1 प्रविष्ठी'!J695)</f>
        <v/>
      </c>
      <c r="K695" s="185" t="str">
        <f>IF('PRAPTRA 1 प्रविष्ठी'!K695="","",'PRAPTRA 1 प्रविष्ठी'!K695)</f>
        <v/>
      </c>
      <c r="L695" s="189" t="str">
        <f>IF('PRAPTRA 1 प्रविष्ठी'!L695="","",'PRAPTRA 1 प्रविष्ठी'!L695)</f>
        <v/>
      </c>
      <c r="M695" s="185" t="str">
        <f>IF('PRAPTRA 1 प्रविष्ठी'!M695="","",'PRAPTRA 1 प्रविष्ठी'!M695)</f>
        <v/>
      </c>
      <c r="N695" s="187" t="str">
        <f>IF('PRAPTRA 1 प्रविष्ठी'!N695="","",'PRAPTRA 1 प्रविष्ठी'!N695)</f>
        <v/>
      </c>
      <c r="O695" s="185" t="str">
        <f>IF('PRAPTRA 1 प्रविष्ठी'!O695="","",'PRAPTRA 1 प्रविष्ठी'!O695)</f>
        <v/>
      </c>
      <c r="P695" s="177" t="str">
        <f>IF('PRAPTRA 1 प्रविष्ठी'!P695="","",'PRAPTRA 1 प्रविष्ठी'!P695)</f>
        <v/>
      </c>
      <c r="Q695" s="185" t="str">
        <f>IF('PRAPTRA 1 प्रविष्ठी'!Q695="","",'PRAPTRA 1 प्रविष्ठी'!Q695)</f>
        <v/>
      </c>
      <c r="R695" s="185" t="str">
        <f>IF('PRAPTRA 1 प्रविष्ठी'!R695="","",'PRAPTRA 1 प्रविष्ठी'!R695)</f>
        <v/>
      </c>
      <c r="S695" s="185" t="str">
        <f>IF('PRAPTRA 1 प्रविष्ठी'!S695="","",'PRAPTRA 1 प्रविष्ठी'!S695)</f>
        <v/>
      </c>
      <c r="T695" s="185" t="str">
        <f>IF('PRAPTRA 1 प्रविष्ठी'!T695="","",'PRAPTRA 1 प्रविष्ठी'!T695)</f>
        <v/>
      </c>
      <c r="U695" s="185" t="str">
        <f>IF('PRAPTRA 1 प्रविष्ठी'!U695="","",'PRAPTRA 1 प्रविष्ठी'!U695)</f>
        <v/>
      </c>
      <c r="V695" s="189" t="str">
        <f>IF('PRAPTRA 1 प्रविष्ठी'!V695="","",'PRAPTRA 1 प्रविष्ठी'!V695)</f>
        <v/>
      </c>
      <c r="W695" s="177" t="str">
        <f>IF('PRAPTRA 1 प्रविष्ठी'!W695="","",'PRAPTRA 1 प्रविष्ठी'!W695)</f>
        <v/>
      </c>
      <c r="X695" s="1"/>
      <c r="Y695" s="1"/>
      <c r="Z695" s="1"/>
    </row>
    <row r="696" spans="1:26" ht="24.75" customHeight="1">
      <c r="A696" s="185" t="str">
        <f>IF('PRAPTRA 1 प्रविष्ठी'!A696="","",'PRAPTRA 1 प्रविष्ठी'!A696)</f>
        <v/>
      </c>
      <c r="B696" s="185" t="str">
        <f>IF('PRAPTRA 1 प्रविष्ठी'!B696="","",'PRAPTRA 1 प्रविष्ठी'!B696)</f>
        <v/>
      </c>
      <c r="C696" s="185" t="str">
        <f>IF('PRAPTRA 1 प्रविष्ठी'!C696="","",'PRAPTRA 1 प्रविष्ठी'!C696)</f>
        <v/>
      </c>
      <c r="D696" s="185" t="str">
        <f>IF('PRAPTRA 1 प्रविष्ठी'!D696="","",'PRAPTRA 1 प्रविष्ठी'!D696)</f>
        <v/>
      </c>
      <c r="E696" s="185" t="str">
        <f>IF('PRAPTRA 1 प्रविष्ठी'!E696="","",'PRAPTRA 1 प्रविष्ठी'!E696)</f>
        <v/>
      </c>
      <c r="F696" s="185" t="str">
        <f>IF('PRAPTRA 1 प्रविष्ठी'!F696="","",'PRAPTRA 1 प्रविष्ठी'!F696)</f>
        <v/>
      </c>
      <c r="G696" s="185" t="str">
        <f>IF('PRAPTRA 1 प्रविष्ठी'!G696="","",'PRAPTRA 1 प्रविष्ठी'!G696)</f>
        <v/>
      </c>
      <c r="H696" s="186" t="str">
        <f>IF('PRAPTRA 1 प्रविष्ठी'!H696="","",'PRAPTRA 1 प्रविष्ठी'!H696)</f>
        <v/>
      </c>
      <c r="I696" s="185" t="str">
        <f>IF('PRAPTRA 1 प्रविष्ठी'!I696="","",'PRAPTRA 1 प्रविष्ठी'!I696)</f>
        <v/>
      </c>
      <c r="J696" s="185" t="str">
        <f>IF('PRAPTRA 1 प्रविष्ठी'!J696="","",'PRAPTRA 1 प्रविष्ठी'!J696)</f>
        <v/>
      </c>
      <c r="K696" s="185" t="str">
        <f>IF('PRAPTRA 1 प्रविष्ठी'!K696="","",'PRAPTRA 1 प्रविष्ठी'!K696)</f>
        <v/>
      </c>
      <c r="L696" s="189" t="str">
        <f>IF('PRAPTRA 1 प्रविष्ठी'!L696="","",'PRAPTRA 1 प्रविष्ठी'!L696)</f>
        <v/>
      </c>
      <c r="M696" s="185" t="str">
        <f>IF('PRAPTRA 1 प्रविष्ठी'!M696="","",'PRAPTRA 1 प्रविष्ठी'!M696)</f>
        <v/>
      </c>
      <c r="N696" s="187" t="str">
        <f>IF('PRAPTRA 1 प्रविष्ठी'!N696="","",'PRAPTRA 1 प्रविष्ठी'!N696)</f>
        <v/>
      </c>
      <c r="O696" s="185" t="str">
        <f>IF('PRAPTRA 1 प्रविष्ठी'!O696="","",'PRAPTRA 1 प्रविष्ठी'!O696)</f>
        <v/>
      </c>
      <c r="P696" s="177" t="str">
        <f>IF('PRAPTRA 1 प्रविष्ठी'!P696="","",'PRAPTRA 1 प्रविष्ठी'!P696)</f>
        <v/>
      </c>
      <c r="Q696" s="185" t="str">
        <f>IF('PRAPTRA 1 प्रविष्ठी'!Q696="","",'PRAPTRA 1 प्रविष्ठी'!Q696)</f>
        <v/>
      </c>
      <c r="R696" s="185" t="str">
        <f>IF('PRAPTRA 1 प्रविष्ठी'!R696="","",'PRAPTRA 1 प्रविष्ठी'!R696)</f>
        <v/>
      </c>
      <c r="S696" s="185" t="str">
        <f>IF('PRAPTRA 1 प्रविष्ठी'!S696="","",'PRAPTRA 1 प्रविष्ठी'!S696)</f>
        <v/>
      </c>
      <c r="T696" s="185" t="str">
        <f>IF('PRAPTRA 1 प्रविष्ठी'!T696="","",'PRAPTRA 1 प्रविष्ठी'!T696)</f>
        <v/>
      </c>
      <c r="U696" s="185" t="str">
        <f>IF('PRAPTRA 1 प्रविष्ठी'!U696="","",'PRAPTRA 1 प्रविष्ठी'!U696)</f>
        <v/>
      </c>
      <c r="V696" s="189" t="str">
        <f>IF('PRAPTRA 1 प्रविष्ठी'!V696="","",'PRAPTRA 1 प्रविष्ठी'!V696)</f>
        <v/>
      </c>
      <c r="W696" s="177" t="str">
        <f>IF('PRAPTRA 1 प्रविष्ठी'!W696="","",'PRAPTRA 1 प्रविष्ठी'!W696)</f>
        <v/>
      </c>
      <c r="X696" s="1"/>
      <c r="Y696" s="1"/>
      <c r="Z696" s="1"/>
    </row>
    <row r="697" spans="1:26" ht="24.75" customHeight="1">
      <c r="A697" s="185" t="str">
        <f>IF('PRAPTRA 1 प्रविष्ठी'!A697="","",'PRAPTRA 1 प्रविष्ठी'!A697)</f>
        <v/>
      </c>
      <c r="B697" s="185" t="str">
        <f>IF('PRAPTRA 1 प्रविष्ठी'!B697="","",'PRAPTRA 1 प्रविष्ठी'!B697)</f>
        <v/>
      </c>
      <c r="C697" s="185" t="str">
        <f>IF('PRAPTRA 1 प्रविष्ठी'!C697="","",'PRAPTRA 1 प्रविष्ठी'!C697)</f>
        <v/>
      </c>
      <c r="D697" s="185" t="str">
        <f>IF('PRAPTRA 1 प्रविष्ठी'!D697="","",'PRAPTRA 1 प्रविष्ठी'!D697)</f>
        <v/>
      </c>
      <c r="E697" s="185" t="str">
        <f>IF('PRAPTRA 1 प्रविष्ठी'!E697="","",'PRAPTRA 1 प्रविष्ठी'!E697)</f>
        <v/>
      </c>
      <c r="F697" s="185" t="str">
        <f>IF('PRAPTRA 1 प्रविष्ठी'!F697="","",'PRAPTRA 1 प्रविष्ठी'!F697)</f>
        <v/>
      </c>
      <c r="G697" s="185" t="str">
        <f>IF('PRAPTRA 1 प्रविष्ठी'!G697="","",'PRAPTRA 1 प्रविष्ठी'!G697)</f>
        <v/>
      </c>
      <c r="H697" s="186" t="str">
        <f>IF('PRAPTRA 1 प्रविष्ठी'!H697="","",'PRAPTRA 1 प्रविष्ठी'!H697)</f>
        <v/>
      </c>
      <c r="I697" s="185" t="str">
        <f>IF('PRAPTRA 1 प्रविष्ठी'!I697="","",'PRAPTRA 1 प्रविष्ठी'!I697)</f>
        <v/>
      </c>
      <c r="J697" s="185" t="str">
        <f>IF('PRAPTRA 1 प्रविष्ठी'!J697="","",'PRAPTRA 1 प्रविष्ठी'!J697)</f>
        <v/>
      </c>
      <c r="K697" s="185" t="str">
        <f>IF('PRAPTRA 1 प्रविष्ठी'!K697="","",'PRAPTRA 1 प्रविष्ठी'!K697)</f>
        <v/>
      </c>
      <c r="L697" s="189" t="str">
        <f>IF('PRAPTRA 1 प्रविष्ठी'!L697="","",'PRAPTRA 1 प्रविष्ठी'!L697)</f>
        <v/>
      </c>
      <c r="M697" s="185" t="str">
        <f>IF('PRAPTRA 1 प्रविष्ठी'!M697="","",'PRAPTRA 1 प्रविष्ठी'!M697)</f>
        <v/>
      </c>
      <c r="N697" s="187" t="str">
        <f>IF('PRAPTRA 1 प्रविष्ठी'!N697="","",'PRAPTRA 1 प्रविष्ठी'!N697)</f>
        <v/>
      </c>
      <c r="O697" s="185" t="str">
        <f>IF('PRAPTRA 1 प्रविष्ठी'!O697="","",'PRAPTRA 1 प्रविष्ठी'!O697)</f>
        <v/>
      </c>
      <c r="P697" s="177" t="str">
        <f>IF('PRAPTRA 1 प्रविष्ठी'!P697="","",'PRAPTRA 1 प्रविष्ठी'!P697)</f>
        <v/>
      </c>
      <c r="Q697" s="185" t="str">
        <f>IF('PRAPTRA 1 प्रविष्ठी'!Q697="","",'PRAPTRA 1 प्रविष्ठी'!Q697)</f>
        <v/>
      </c>
      <c r="R697" s="185" t="str">
        <f>IF('PRAPTRA 1 प्रविष्ठी'!R697="","",'PRAPTRA 1 प्रविष्ठी'!R697)</f>
        <v/>
      </c>
      <c r="S697" s="185" t="str">
        <f>IF('PRAPTRA 1 प्रविष्ठी'!S697="","",'PRAPTRA 1 प्रविष्ठी'!S697)</f>
        <v/>
      </c>
      <c r="T697" s="185" t="str">
        <f>IF('PRAPTRA 1 प्रविष्ठी'!T697="","",'PRAPTRA 1 प्रविष्ठी'!T697)</f>
        <v/>
      </c>
      <c r="U697" s="185" t="str">
        <f>IF('PRAPTRA 1 प्रविष्ठी'!U697="","",'PRAPTRA 1 प्रविष्ठी'!U697)</f>
        <v/>
      </c>
      <c r="V697" s="189" t="str">
        <f>IF('PRAPTRA 1 प्रविष्ठी'!V697="","",'PRAPTRA 1 प्रविष्ठी'!V697)</f>
        <v/>
      </c>
      <c r="W697" s="177" t="str">
        <f>IF('PRAPTRA 1 प्रविष्ठी'!W697="","",'PRAPTRA 1 प्रविष्ठी'!W697)</f>
        <v/>
      </c>
      <c r="X697" s="1"/>
      <c r="Y697" s="1"/>
      <c r="Z697" s="1"/>
    </row>
    <row r="698" spans="1:26" ht="24.75" customHeight="1">
      <c r="A698" s="185" t="str">
        <f>IF('PRAPTRA 1 प्रविष्ठी'!A698="","",'PRAPTRA 1 प्रविष्ठी'!A698)</f>
        <v/>
      </c>
      <c r="B698" s="185" t="str">
        <f>IF('PRAPTRA 1 प्रविष्ठी'!B698="","",'PRAPTRA 1 प्रविष्ठी'!B698)</f>
        <v/>
      </c>
      <c r="C698" s="185" t="str">
        <f>IF('PRAPTRA 1 प्रविष्ठी'!C698="","",'PRAPTRA 1 प्रविष्ठी'!C698)</f>
        <v/>
      </c>
      <c r="D698" s="185" t="str">
        <f>IF('PRAPTRA 1 प्रविष्ठी'!D698="","",'PRAPTRA 1 प्रविष्ठी'!D698)</f>
        <v/>
      </c>
      <c r="E698" s="185" t="str">
        <f>IF('PRAPTRA 1 प्रविष्ठी'!E698="","",'PRAPTRA 1 प्रविष्ठी'!E698)</f>
        <v/>
      </c>
      <c r="F698" s="185" t="str">
        <f>IF('PRAPTRA 1 प्रविष्ठी'!F698="","",'PRAPTRA 1 प्रविष्ठी'!F698)</f>
        <v/>
      </c>
      <c r="G698" s="185" t="str">
        <f>IF('PRAPTRA 1 प्रविष्ठी'!G698="","",'PRAPTRA 1 प्रविष्ठी'!G698)</f>
        <v/>
      </c>
      <c r="H698" s="186" t="str">
        <f>IF('PRAPTRA 1 प्रविष्ठी'!H698="","",'PRAPTRA 1 प्रविष्ठी'!H698)</f>
        <v/>
      </c>
      <c r="I698" s="185" t="str">
        <f>IF('PRAPTRA 1 प्रविष्ठी'!I698="","",'PRAPTRA 1 प्रविष्ठी'!I698)</f>
        <v/>
      </c>
      <c r="J698" s="185" t="str">
        <f>IF('PRAPTRA 1 प्रविष्ठी'!J698="","",'PRAPTRA 1 प्रविष्ठी'!J698)</f>
        <v/>
      </c>
      <c r="K698" s="185" t="str">
        <f>IF('PRAPTRA 1 प्रविष्ठी'!K698="","",'PRAPTRA 1 प्रविष्ठी'!K698)</f>
        <v/>
      </c>
      <c r="L698" s="189" t="str">
        <f>IF('PRAPTRA 1 प्रविष्ठी'!L698="","",'PRAPTRA 1 प्रविष्ठी'!L698)</f>
        <v/>
      </c>
      <c r="M698" s="185" t="str">
        <f>IF('PRAPTRA 1 प्रविष्ठी'!M698="","",'PRAPTRA 1 प्रविष्ठी'!M698)</f>
        <v/>
      </c>
      <c r="N698" s="187" t="str">
        <f>IF('PRAPTRA 1 प्रविष्ठी'!N698="","",'PRAPTRA 1 प्रविष्ठी'!N698)</f>
        <v/>
      </c>
      <c r="O698" s="185" t="str">
        <f>IF('PRAPTRA 1 प्रविष्ठी'!O698="","",'PRAPTRA 1 प्रविष्ठी'!O698)</f>
        <v/>
      </c>
      <c r="P698" s="177" t="str">
        <f>IF('PRAPTRA 1 प्रविष्ठी'!P698="","",'PRAPTRA 1 प्रविष्ठी'!P698)</f>
        <v/>
      </c>
      <c r="Q698" s="185" t="str">
        <f>IF('PRAPTRA 1 प्रविष्ठी'!Q698="","",'PRAPTRA 1 प्रविष्ठी'!Q698)</f>
        <v/>
      </c>
      <c r="R698" s="185" t="str">
        <f>IF('PRAPTRA 1 प्रविष्ठी'!R698="","",'PRAPTRA 1 प्रविष्ठी'!R698)</f>
        <v/>
      </c>
      <c r="S698" s="185" t="str">
        <f>IF('PRAPTRA 1 प्रविष्ठी'!S698="","",'PRAPTRA 1 प्रविष्ठी'!S698)</f>
        <v/>
      </c>
      <c r="T698" s="185" t="str">
        <f>IF('PRAPTRA 1 प्रविष्ठी'!T698="","",'PRAPTRA 1 प्रविष्ठी'!T698)</f>
        <v/>
      </c>
      <c r="U698" s="185" t="str">
        <f>IF('PRAPTRA 1 प्रविष्ठी'!U698="","",'PRAPTRA 1 प्रविष्ठी'!U698)</f>
        <v/>
      </c>
      <c r="V698" s="189" t="str">
        <f>IF('PRAPTRA 1 प्रविष्ठी'!V698="","",'PRAPTRA 1 प्रविष्ठी'!V698)</f>
        <v/>
      </c>
      <c r="W698" s="177" t="str">
        <f>IF('PRAPTRA 1 प्रविष्ठी'!W698="","",'PRAPTRA 1 प्रविष्ठी'!W698)</f>
        <v/>
      </c>
      <c r="X698" s="1"/>
      <c r="Y698" s="1"/>
      <c r="Z698" s="1"/>
    </row>
    <row r="699" spans="1:26" ht="24.75" customHeight="1">
      <c r="A699" s="185" t="str">
        <f>IF('PRAPTRA 1 प्रविष्ठी'!A699="","",'PRAPTRA 1 प्रविष्ठी'!A699)</f>
        <v/>
      </c>
      <c r="B699" s="185" t="str">
        <f>IF('PRAPTRA 1 प्रविष्ठी'!B699="","",'PRAPTRA 1 प्रविष्ठी'!B699)</f>
        <v/>
      </c>
      <c r="C699" s="185" t="str">
        <f>IF('PRAPTRA 1 प्रविष्ठी'!C699="","",'PRAPTRA 1 प्रविष्ठी'!C699)</f>
        <v/>
      </c>
      <c r="D699" s="185" t="str">
        <f>IF('PRAPTRA 1 प्रविष्ठी'!D699="","",'PRAPTRA 1 प्रविष्ठी'!D699)</f>
        <v/>
      </c>
      <c r="E699" s="185" t="str">
        <f>IF('PRAPTRA 1 प्रविष्ठी'!E699="","",'PRAPTRA 1 प्रविष्ठी'!E699)</f>
        <v/>
      </c>
      <c r="F699" s="185" t="str">
        <f>IF('PRAPTRA 1 प्रविष्ठी'!F699="","",'PRAPTRA 1 प्रविष्ठी'!F699)</f>
        <v/>
      </c>
      <c r="G699" s="185" t="str">
        <f>IF('PRAPTRA 1 प्रविष्ठी'!G699="","",'PRAPTRA 1 प्रविष्ठी'!G699)</f>
        <v/>
      </c>
      <c r="H699" s="186" t="str">
        <f>IF('PRAPTRA 1 प्रविष्ठी'!H699="","",'PRAPTRA 1 प्रविष्ठी'!H699)</f>
        <v/>
      </c>
      <c r="I699" s="185" t="str">
        <f>IF('PRAPTRA 1 प्रविष्ठी'!I699="","",'PRAPTRA 1 प्रविष्ठी'!I699)</f>
        <v/>
      </c>
      <c r="J699" s="185" t="str">
        <f>IF('PRAPTRA 1 प्रविष्ठी'!J699="","",'PRAPTRA 1 प्रविष्ठी'!J699)</f>
        <v/>
      </c>
      <c r="K699" s="185" t="str">
        <f>IF('PRAPTRA 1 प्रविष्ठी'!K699="","",'PRAPTRA 1 प्रविष्ठी'!K699)</f>
        <v/>
      </c>
      <c r="L699" s="189" t="str">
        <f>IF('PRAPTRA 1 प्रविष्ठी'!L699="","",'PRAPTRA 1 प्रविष्ठी'!L699)</f>
        <v/>
      </c>
      <c r="M699" s="185" t="str">
        <f>IF('PRAPTRA 1 प्रविष्ठी'!M699="","",'PRAPTRA 1 प्रविष्ठी'!M699)</f>
        <v/>
      </c>
      <c r="N699" s="187" t="str">
        <f>IF('PRAPTRA 1 प्रविष्ठी'!N699="","",'PRAPTRA 1 प्रविष्ठी'!N699)</f>
        <v/>
      </c>
      <c r="O699" s="185" t="str">
        <f>IF('PRAPTRA 1 प्रविष्ठी'!O699="","",'PRAPTRA 1 प्रविष्ठी'!O699)</f>
        <v/>
      </c>
      <c r="P699" s="177" t="str">
        <f>IF('PRAPTRA 1 प्रविष्ठी'!P699="","",'PRAPTRA 1 प्रविष्ठी'!P699)</f>
        <v/>
      </c>
      <c r="Q699" s="185" t="str">
        <f>IF('PRAPTRA 1 प्रविष्ठी'!Q699="","",'PRAPTRA 1 प्रविष्ठी'!Q699)</f>
        <v/>
      </c>
      <c r="R699" s="185" t="str">
        <f>IF('PRAPTRA 1 प्रविष्ठी'!R699="","",'PRAPTRA 1 प्रविष्ठी'!R699)</f>
        <v/>
      </c>
      <c r="S699" s="185" t="str">
        <f>IF('PRAPTRA 1 प्रविष्ठी'!S699="","",'PRAPTRA 1 प्रविष्ठी'!S699)</f>
        <v/>
      </c>
      <c r="T699" s="185" t="str">
        <f>IF('PRAPTRA 1 प्रविष्ठी'!T699="","",'PRAPTRA 1 प्रविष्ठी'!T699)</f>
        <v/>
      </c>
      <c r="U699" s="185" t="str">
        <f>IF('PRAPTRA 1 प्रविष्ठी'!U699="","",'PRAPTRA 1 प्रविष्ठी'!U699)</f>
        <v/>
      </c>
      <c r="V699" s="189" t="str">
        <f>IF('PRAPTRA 1 प्रविष्ठी'!V699="","",'PRAPTRA 1 प्रविष्ठी'!V699)</f>
        <v/>
      </c>
      <c r="W699" s="177" t="str">
        <f>IF('PRAPTRA 1 प्रविष्ठी'!W699="","",'PRAPTRA 1 प्रविष्ठी'!W699)</f>
        <v/>
      </c>
      <c r="X699" s="1"/>
      <c r="Y699" s="1"/>
      <c r="Z699" s="1"/>
    </row>
    <row r="700" spans="1:26" ht="24.75" customHeight="1">
      <c r="A700" s="185" t="str">
        <f>IF('PRAPTRA 1 प्रविष्ठी'!A700="","",'PRAPTRA 1 प्रविष्ठी'!A700)</f>
        <v/>
      </c>
      <c r="B700" s="185" t="str">
        <f>IF('PRAPTRA 1 प्रविष्ठी'!B700="","",'PRAPTRA 1 प्रविष्ठी'!B700)</f>
        <v/>
      </c>
      <c r="C700" s="185" t="str">
        <f>IF('PRAPTRA 1 प्रविष्ठी'!C700="","",'PRAPTRA 1 प्रविष्ठी'!C700)</f>
        <v/>
      </c>
      <c r="D700" s="185" t="str">
        <f>IF('PRAPTRA 1 प्रविष्ठी'!D700="","",'PRAPTRA 1 प्रविष्ठी'!D700)</f>
        <v/>
      </c>
      <c r="E700" s="185" t="str">
        <f>IF('PRAPTRA 1 प्रविष्ठी'!E700="","",'PRAPTRA 1 प्रविष्ठी'!E700)</f>
        <v/>
      </c>
      <c r="F700" s="185" t="str">
        <f>IF('PRAPTRA 1 प्रविष्ठी'!F700="","",'PRAPTRA 1 प्रविष्ठी'!F700)</f>
        <v/>
      </c>
      <c r="G700" s="185" t="str">
        <f>IF('PRAPTRA 1 प्रविष्ठी'!G700="","",'PRAPTRA 1 प्रविष्ठी'!G700)</f>
        <v/>
      </c>
      <c r="H700" s="186" t="str">
        <f>IF('PRAPTRA 1 प्रविष्ठी'!H700="","",'PRAPTRA 1 प्रविष्ठी'!H700)</f>
        <v/>
      </c>
      <c r="I700" s="185" t="str">
        <f>IF('PRAPTRA 1 प्रविष्ठी'!I700="","",'PRAPTRA 1 प्रविष्ठी'!I700)</f>
        <v/>
      </c>
      <c r="J700" s="185" t="str">
        <f>IF('PRAPTRA 1 प्रविष्ठी'!J700="","",'PRAPTRA 1 प्रविष्ठी'!J700)</f>
        <v/>
      </c>
      <c r="K700" s="185" t="str">
        <f>IF('PRAPTRA 1 प्रविष्ठी'!K700="","",'PRAPTRA 1 प्रविष्ठी'!K700)</f>
        <v/>
      </c>
      <c r="L700" s="189" t="str">
        <f>IF('PRAPTRA 1 प्रविष्ठी'!L700="","",'PRAPTRA 1 प्रविष्ठी'!L700)</f>
        <v/>
      </c>
      <c r="M700" s="185" t="str">
        <f>IF('PRAPTRA 1 प्रविष्ठी'!M700="","",'PRAPTRA 1 प्रविष्ठी'!M700)</f>
        <v/>
      </c>
      <c r="N700" s="187" t="str">
        <f>IF('PRAPTRA 1 प्रविष्ठी'!N700="","",'PRAPTRA 1 प्रविष्ठी'!N700)</f>
        <v/>
      </c>
      <c r="O700" s="185" t="str">
        <f>IF('PRAPTRA 1 प्रविष्ठी'!O700="","",'PRAPTRA 1 प्रविष्ठी'!O700)</f>
        <v/>
      </c>
      <c r="P700" s="177" t="str">
        <f>IF('PRAPTRA 1 प्रविष्ठी'!P700="","",'PRAPTRA 1 प्रविष्ठी'!P700)</f>
        <v/>
      </c>
      <c r="Q700" s="185" t="str">
        <f>IF('PRAPTRA 1 प्रविष्ठी'!Q700="","",'PRAPTRA 1 प्रविष्ठी'!Q700)</f>
        <v/>
      </c>
      <c r="R700" s="185" t="str">
        <f>IF('PRAPTRA 1 प्रविष्ठी'!R700="","",'PRAPTRA 1 प्रविष्ठी'!R700)</f>
        <v/>
      </c>
      <c r="S700" s="185" t="str">
        <f>IF('PRAPTRA 1 प्रविष्ठी'!S700="","",'PRAPTRA 1 प्रविष्ठी'!S700)</f>
        <v/>
      </c>
      <c r="T700" s="185" t="str">
        <f>IF('PRAPTRA 1 प्रविष्ठी'!T700="","",'PRAPTRA 1 प्रविष्ठी'!T700)</f>
        <v/>
      </c>
      <c r="U700" s="185" t="str">
        <f>IF('PRAPTRA 1 प्रविष्ठी'!U700="","",'PRAPTRA 1 प्रविष्ठी'!U700)</f>
        <v/>
      </c>
      <c r="V700" s="189" t="str">
        <f>IF('PRAPTRA 1 प्रविष्ठी'!V700="","",'PRAPTRA 1 प्रविष्ठी'!V700)</f>
        <v/>
      </c>
      <c r="W700" s="177" t="str">
        <f>IF('PRAPTRA 1 प्रविष्ठी'!W700="","",'PRAPTRA 1 प्रविष्ठी'!W700)</f>
        <v/>
      </c>
      <c r="X700" s="1"/>
      <c r="Y700" s="1"/>
      <c r="Z700" s="1"/>
    </row>
    <row r="701" spans="1:26" ht="24.75" customHeight="1">
      <c r="A701" s="185" t="str">
        <f>IF('PRAPTRA 1 प्रविष्ठी'!A701="","",'PRAPTRA 1 प्रविष्ठी'!A701)</f>
        <v/>
      </c>
      <c r="B701" s="185" t="str">
        <f>IF('PRAPTRA 1 प्रविष्ठी'!B701="","",'PRAPTRA 1 प्रविष्ठी'!B701)</f>
        <v/>
      </c>
      <c r="C701" s="185" t="str">
        <f>IF('PRAPTRA 1 प्रविष्ठी'!C701="","",'PRAPTRA 1 प्रविष्ठी'!C701)</f>
        <v/>
      </c>
      <c r="D701" s="185" t="str">
        <f>IF('PRAPTRA 1 प्रविष्ठी'!D701="","",'PRAPTRA 1 प्रविष्ठी'!D701)</f>
        <v/>
      </c>
      <c r="E701" s="185" t="str">
        <f>IF('PRAPTRA 1 प्रविष्ठी'!E701="","",'PRAPTRA 1 प्रविष्ठी'!E701)</f>
        <v/>
      </c>
      <c r="F701" s="185" t="str">
        <f>IF('PRAPTRA 1 प्रविष्ठी'!F701="","",'PRAPTRA 1 प्रविष्ठी'!F701)</f>
        <v/>
      </c>
      <c r="G701" s="185" t="str">
        <f>IF('PRAPTRA 1 प्रविष्ठी'!G701="","",'PRAPTRA 1 प्रविष्ठी'!G701)</f>
        <v/>
      </c>
      <c r="H701" s="186" t="str">
        <f>IF('PRAPTRA 1 प्रविष्ठी'!H701="","",'PRAPTRA 1 प्रविष्ठी'!H701)</f>
        <v/>
      </c>
      <c r="I701" s="185" t="str">
        <f>IF('PRAPTRA 1 प्रविष्ठी'!I701="","",'PRAPTRA 1 प्रविष्ठी'!I701)</f>
        <v/>
      </c>
      <c r="J701" s="185" t="str">
        <f>IF('PRAPTRA 1 प्रविष्ठी'!J701="","",'PRAPTRA 1 प्रविष्ठी'!J701)</f>
        <v/>
      </c>
      <c r="K701" s="185" t="str">
        <f>IF('PRAPTRA 1 प्रविष्ठी'!K701="","",'PRAPTRA 1 प्रविष्ठी'!K701)</f>
        <v/>
      </c>
      <c r="L701" s="189" t="str">
        <f>IF('PRAPTRA 1 प्रविष्ठी'!L701="","",'PRAPTRA 1 प्रविष्ठी'!L701)</f>
        <v/>
      </c>
      <c r="M701" s="185" t="str">
        <f>IF('PRAPTRA 1 प्रविष्ठी'!M701="","",'PRAPTRA 1 प्रविष्ठी'!M701)</f>
        <v/>
      </c>
      <c r="N701" s="187" t="str">
        <f>IF('PRAPTRA 1 प्रविष्ठी'!N701="","",'PRAPTRA 1 प्रविष्ठी'!N701)</f>
        <v/>
      </c>
      <c r="O701" s="185" t="str">
        <f>IF('PRAPTRA 1 प्रविष्ठी'!O701="","",'PRAPTRA 1 प्रविष्ठी'!O701)</f>
        <v/>
      </c>
      <c r="P701" s="177" t="str">
        <f>IF('PRAPTRA 1 प्रविष्ठी'!P701="","",'PRAPTRA 1 प्रविष्ठी'!P701)</f>
        <v/>
      </c>
      <c r="Q701" s="185" t="str">
        <f>IF('PRAPTRA 1 प्रविष्ठी'!Q701="","",'PRAPTRA 1 प्रविष्ठी'!Q701)</f>
        <v/>
      </c>
      <c r="R701" s="185" t="str">
        <f>IF('PRAPTRA 1 प्रविष्ठी'!R701="","",'PRAPTRA 1 प्रविष्ठी'!R701)</f>
        <v/>
      </c>
      <c r="S701" s="185" t="str">
        <f>IF('PRAPTRA 1 प्रविष्ठी'!S701="","",'PRAPTRA 1 प्रविष्ठी'!S701)</f>
        <v/>
      </c>
      <c r="T701" s="185" t="str">
        <f>IF('PRAPTRA 1 प्रविष्ठी'!T701="","",'PRAPTRA 1 प्रविष्ठी'!T701)</f>
        <v/>
      </c>
      <c r="U701" s="185" t="str">
        <f>IF('PRAPTRA 1 प्रविष्ठी'!U701="","",'PRAPTRA 1 प्रविष्ठी'!U701)</f>
        <v/>
      </c>
      <c r="V701" s="189" t="str">
        <f>IF('PRAPTRA 1 प्रविष्ठी'!V701="","",'PRAPTRA 1 प्रविष्ठी'!V701)</f>
        <v/>
      </c>
      <c r="W701" s="177" t="str">
        <f>IF('PRAPTRA 1 प्रविष्ठी'!W701="","",'PRAPTRA 1 प्रविष्ठी'!W701)</f>
        <v/>
      </c>
      <c r="X701" s="1"/>
      <c r="Y701" s="1"/>
      <c r="Z701" s="1"/>
    </row>
    <row r="702" spans="1:26" ht="24.75" customHeight="1">
      <c r="A702" s="185" t="str">
        <f>IF('PRAPTRA 1 प्रविष्ठी'!A702="","",'PRAPTRA 1 प्रविष्ठी'!A702)</f>
        <v/>
      </c>
      <c r="B702" s="185" t="str">
        <f>IF('PRAPTRA 1 प्रविष्ठी'!B702="","",'PRAPTRA 1 प्रविष्ठी'!B702)</f>
        <v/>
      </c>
      <c r="C702" s="185" t="str">
        <f>IF('PRAPTRA 1 प्रविष्ठी'!C702="","",'PRAPTRA 1 प्रविष्ठी'!C702)</f>
        <v/>
      </c>
      <c r="D702" s="185" t="str">
        <f>IF('PRAPTRA 1 प्रविष्ठी'!D702="","",'PRAPTRA 1 प्रविष्ठी'!D702)</f>
        <v/>
      </c>
      <c r="E702" s="185" t="str">
        <f>IF('PRAPTRA 1 प्रविष्ठी'!E702="","",'PRAPTRA 1 प्रविष्ठी'!E702)</f>
        <v/>
      </c>
      <c r="F702" s="185" t="str">
        <f>IF('PRAPTRA 1 प्रविष्ठी'!F702="","",'PRAPTRA 1 प्रविष्ठी'!F702)</f>
        <v/>
      </c>
      <c r="G702" s="185" t="str">
        <f>IF('PRAPTRA 1 प्रविष्ठी'!G702="","",'PRAPTRA 1 प्रविष्ठी'!G702)</f>
        <v/>
      </c>
      <c r="H702" s="186" t="str">
        <f>IF('PRAPTRA 1 प्रविष्ठी'!H702="","",'PRAPTRA 1 प्रविष्ठी'!H702)</f>
        <v/>
      </c>
      <c r="I702" s="185" t="str">
        <f>IF('PRAPTRA 1 प्रविष्ठी'!I702="","",'PRAPTRA 1 प्रविष्ठी'!I702)</f>
        <v/>
      </c>
      <c r="J702" s="185" t="str">
        <f>IF('PRAPTRA 1 प्रविष्ठी'!J702="","",'PRAPTRA 1 प्रविष्ठी'!J702)</f>
        <v/>
      </c>
      <c r="K702" s="185" t="str">
        <f>IF('PRAPTRA 1 प्रविष्ठी'!K702="","",'PRAPTRA 1 प्रविष्ठी'!K702)</f>
        <v/>
      </c>
      <c r="L702" s="189" t="str">
        <f>IF('PRAPTRA 1 प्रविष्ठी'!L702="","",'PRAPTRA 1 प्रविष्ठी'!L702)</f>
        <v/>
      </c>
      <c r="M702" s="185" t="str">
        <f>IF('PRAPTRA 1 प्रविष्ठी'!M702="","",'PRAPTRA 1 प्रविष्ठी'!M702)</f>
        <v/>
      </c>
      <c r="N702" s="187" t="str">
        <f>IF('PRAPTRA 1 प्रविष्ठी'!N702="","",'PRAPTRA 1 प्रविष्ठी'!N702)</f>
        <v/>
      </c>
      <c r="O702" s="185" t="str">
        <f>IF('PRAPTRA 1 प्रविष्ठी'!O702="","",'PRAPTRA 1 प्रविष्ठी'!O702)</f>
        <v/>
      </c>
      <c r="P702" s="177" t="str">
        <f>IF('PRAPTRA 1 प्रविष्ठी'!P702="","",'PRAPTRA 1 प्रविष्ठी'!P702)</f>
        <v/>
      </c>
      <c r="Q702" s="185" t="str">
        <f>IF('PRAPTRA 1 प्रविष्ठी'!Q702="","",'PRAPTRA 1 प्रविष्ठी'!Q702)</f>
        <v/>
      </c>
      <c r="R702" s="185" t="str">
        <f>IF('PRAPTRA 1 प्रविष्ठी'!R702="","",'PRAPTRA 1 प्रविष्ठी'!R702)</f>
        <v/>
      </c>
      <c r="S702" s="185" t="str">
        <f>IF('PRAPTRA 1 प्रविष्ठी'!S702="","",'PRAPTRA 1 प्रविष्ठी'!S702)</f>
        <v/>
      </c>
      <c r="T702" s="185" t="str">
        <f>IF('PRAPTRA 1 प्रविष्ठी'!T702="","",'PRAPTRA 1 प्रविष्ठी'!T702)</f>
        <v/>
      </c>
      <c r="U702" s="185" t="str">
        <f>IF('PRAPTRA 1 प्रविष्ठी'!U702="","",'PRAPTRA 1 प्रविष्ठी'!U702)</f>
        <v/>
      </c>
      <c r="V702" s="189" t="str">
        <f>IF('PRAPTRA 1 प्रविष्ठी'!V702="","",'PRAPTRA 1 प्रविष्ठी'!V702)</f>
        <v/>
      </c>
      <c r="W702" s="177" t="str">
        <f>IF('PRAPTRA 1 प्रविष्ठी'!W702="","",'PRAPTRA 1 प्रविष्ठी'!W702)</f>
        <v/>
      </c>
      <c r="X702" s="1"/>
      <c r="Y702" s="1"/>
      <c r="Z702" s="1"/>
    </row>
    <row r="703" spans="1:26" ht="24.75" customHeight="1">
      <c r="A703" s="185" t="str">
        <f>IF('PRAPTRA 1 प्रविष्ठी'!A703="","",'PRAPTRA 1 प्रविष्ठी'!A703)</f>
        <v/>
      </c>
      <c r="B703" s="185" t="str">
        <f>IF('PRAPTRA 1 प्रविष्ठी'!B703="","",'PRAPTRA 1 प्रविष्ठी'!B703)</f>
        <v/>
      </c>
      <c r="C703" s="185" t="str">
        <f>IF('PRAPTRA 1 प्रविष्ठी'!C703="","",'PRAPTRA 1 प्रविष्ठी'!C703)</f>
        <v/>
      </c>
      <c r="D703" s="185" t="str">
        <f>IF('PRAPTRA 1 प्रविष्ठी'!D703="","",'PRAPTRA 1 प्रविष्ठी'!D703)</f>
        <v/>
      </c>
      <c r="E703" s="185" t="str">
        <f>IF('PRAPTRA 1 प्रविष्ठी'!E703="","",'PRAPTRA 1 प्रविष्ठी'!E703)</f>
        <v/>
      </c>
      <c r="F703" s="185" t="str">
        <f>IF('PRAPTRA 1 प्रविष्ठी'!F703="","",'PRAPTRA 1 प्रविष्ठी'!F703)</f>
        <v/>
      </c>
      <c r="G703" s="185" t="str">
        <f>IF('PRAPTRA 1 प्रविष्ठी'!G703="","",'PRAPTRA 1 प्रविष्ठी'!G703)</f>
        <v/>
      </c>
      <c r="H703" s="186" t="str">
        <f>IF('PRAPTRA 1 प्रविष्ठी'!H703="","",'PRAPTRA 1 प्रविष्ठी'!H703)</f>
        <v/>
      </c>
      <c r="I703" s="185" t="str">
        <f>IF('PRAPTRA 1 प्रविष्ठी'!I703="","",'PRAPTRA 1 प्रविष्ठी'!I703)</f>
        <v/>
      </c>
      <c r="J703" s="185" t="str">
        <f>IF('PRAPTRA 1 प्रविष्ठी'!J703="","",'PRAPTRA 1 प्रविष्ठी'!J703)</f>
        <v/>
      </c>
      <c r="K703" s="185" t="str">
        <f>IF('PRAPTRA 1 प्रविष्ठी'!K703="","",'PRAPTRA 1 प्रविष्ठी'!K703)</f>
        <v/>
      </c>
      <c r="L703" s="189" t="str">
        <f>IF('PRAPTRA 1 प्रविष्ठी'!L703="","",'PRAPTRA 1 प्रविष्ठी'!L703)</f>
        <v/>
      </c>
      <c r="M703" s="185" t="str">
        <f>IF('PRAPTRA 1 प्रविष्ठी'!M703="","",'PRAPTRA 1 प्रविष्ठी'!M703)</f>
        <v/>
      </c>
      <c r="N703" s="187" t="str">
        <f>IF('PRAPTRA 1 प्रविष्ठी'!N703="","",'PRAPTRA 1 प्रविष्ठी'!N703)</f>
        <v/>
      </c>
      <c r="O703" s="185" t="str">
        <f>IF('PRAPTRA 1 प्रविष्ठी'!O703="","",'PRAPTRA 1 प्रविष्ठी'!O703)</f>
        <v/>
      </c>
      <c r="P703" s="177" t="str">
        <f>IF('PRAPTRA 1 प्रविष्ठी'!P703="","",'PRAPTRA 1 प्रविष्ठी'!P703)</f>
        <v/>
      </c>
      <c r="Q703" s="185" t="str">
        <f>IF('PRAPTRA 1 प्रविष्ठी'!Q703="","",'PRAPTRA 1 प्रविष्ठी'!Q703)</f>
        <v/>
      </c>
      <c r="R703" s="185" t="str">
        <f>IF('PRAPTRA 1 प्रविष्ठी'!R703="","",'PRAPTRA 1 प्रविष्ठी'!R703)</f>
        <v/>
      </c>
      <c r="S703" s="185" t="str">
        <f>IF('PRAPTRA 1 प्रविष्ठी'!S703="","",'PRAPTRA 1 प्रविष्ठी'!S703)</f>
        <v/>
      </c>
      <c r="T703" s="185" t="str">
        <f>IF('PRAPTRA 1 प्रविष्ठी'!T703="","",'PRAPTRA 1 प्रविष्ठी'!T703)</f>
        <v/>
      </c>
      <c r="U703" s="185" t="str">
        <f>IF('PRAPTRA 1 प्रविष्ठी'!U703="","",'PRAPTRA 1 प्रविष्ठी'!U703)</f>
        <v/>
      </c>
      <c r="V703" s="189" t="str">
        <f>IF('PRAPTRA 1 प्रविष्ठी'!V703="","",'PRAPTRA 1 प्रविष्ठी'!V703)</f>
        <v/>
      </c>
      <c r="W703" s="177" t="str">
        <f>IF('PRAPTRA 1 प्रविष्ठी'!W703="","",'PRAPTRA 1 प्रविष्ठी'!W703)</f>
        <v/>
      </c>
      <c r="X703" s="1"/>
      <c r="Y703" s="1"/>
      <c r="Z703" s="1"/>
    </row>
    <row r="704" spans="1:26" ht="24.75" customHeight="1">
      <c r="A704" s="185" t="str">
        <f>IF('PRAPTRA 1 प्रविष्ठी'!A704="","",'PRAPTRA 1 प्रविष्ठी'!A704)</f>
        <v/>
      </c>
      <c r="B704" s="185" t="str">
        <f>IF('PRAPTRA 1 प्रविष्ठी'!B704="","",'PRAPTRA 1 प्रविष्ठी'!B704)</f>
        <v/>
      </c>
      <c r="C704" s="185" t="str">
        <f>IF('PRAPTRA 1 प्रविष्ठी'!C704="","",'PRAPTRA 1 प्रविष्ठी'!C704)</f>
        <v/>
      </c>
      <c r="D704" s="185" t="str">
        <f>IF('PRAPTRA 1 प्रविष्ठी'!D704="","",'PRAPTRA 1 प्रविष्ठी'!D704)</f>
        <v/>
      </c>
      <c r="E704" s="185" t="str">
        <f>IF('PRAPTRA 1 प्रविष्ठी'!E704="","",'PRAPTRA 1 प्रविष्ठी'!E704)</f>
        <v/>
      </c>
      <c r="F704" s="185" t="str">
        <f>IF('PRAPTRA 1 प्रविष्ठी'!F704="","",'PRAPTRA 1 प्रविष्ठी'!F704)</f>
        <v/>
      </c>
      <c r="G704" s="185" t="str">
        <f>IF('PRAPTRA 1 प्रविष्ठी'!G704="","",'PRAPTRA 1 प्रविष्ठी'!G704)</f>
        <v/>
      </c>
      <c r="H704" s="186" t="str">
        <f>IF('PRAPTRA 1 प्रविष्ठी'!H704="","",'PRAPTRA 1 प्रविष्ठी'!H704)</f>
        <v/>
      </c>
      <c r="I704" s="185" t="str">
        <f>IF('PRAPTRA 1 प्रविष्ठी'!I704="","",'PRAPTRA 1 प्रविष्ठी'!I704)</f>
        <v/>
      </c>
      <c r="J704" s="185" t="str">
        <f>IF('PRAPTRA 1 प्रविष्ठी'!J704="","",'PRAPTRA 1 प्रविष्ठी'!J704)</f>
        <v/>
      </c>
      <c r="K704" s="185" t="str">
        <f>IF('PRAPTRA 1 प्रविष्ठी'!K704="","",'PRAPTRA 1 प्रविष्ठी'!K704)</f>
        <v/>
      </c>
      <c r="L704" s="189" t="str">
        <f>IF('PRAPTRA 1 प्रविष्ठी'!L704="","",'PRAPTRA 1 प्रविष्ठी'!L704)</f>
        <v/>
      </c>
      <c r="M704" s="185" t="str">
        <f>IF('PRAPTRA 1 प्रविष्ठी'!M704="","",'PRAPTRA 1 प्रविष्ठी'!M704)</f>
        <v/>
      </c>
      <c r="N704" s="187" t="str">
        <f>IF('PRAPTRA 1 प्रविष्ठी'!N704="","",'PRAPTRA 1 प्रविष्ठी'!N704)</f>
        <v/>
      </c>
      <c r="O704" s="185" t="str">
        <f>IF('PRAPTRA 1 प्रविष्ठी'!O704="","",'PRAPTRA 1 प्रविष्ठी'!O704)</f>
        <v/>
      </c>
      <c r="P704" s="177" t="str">
        <f>IF('PRAPTRA 1 प्रविष्ठी'!P704="","",'PRAPTRA 1 प्रविष्ठी'!P704)</f>
        <v/>
      </c>
      <c r="Q704" s="185" t="str">
        <f>IF('PRAPTRA 1 प्रविष्ठी'!Q704="","",'PRAPTRA 1 प्रविष्ठी'!Q704)</f>
        <v/>
      </c>
      <c r="R704" s="185" t="str">
        <f>IF('PRAPTRA 1 प्रविष्ठी'!R704="","",'PRAPTRA 1 प्रविष्ठी'!R704)</f>
        <v/>
      </c>
      <c r="S704" s="185" t="str">
        <f>IF('PRAPTRA 1 प्रविष्ठी'!S704="","",'PRAPTRA 1 प्रविष्ठी'!S704)</f>
        <v/>
      </c>
      <c r="T704" s="185" t="str">
        <f>IF('PRAPTRA 1 प्रविष्ठी'!T704="","",'PRAPTRA 1 प्रविष्ठी'!T704)</f>
        <v/>
      </c>
      <c r="U704" s="185" t="str">
        <f>IF('PRAPTRA 1 प्रविष्ठी'!U704="","",'PRAPTRA 1 प्रविष्ठी'!U704)</f>
        <v/>
      </c>
      <c r="V704" s="189" t="str">
        <f>IF('PRAPTRA 1 प्रविष्ठी'!V704="","",'PRAPTRA 1 प्रविष्ठी'!V704)</f>
        <v/>
      </c>
      <c r="W704" s="177" t="str">
        <f>IF('PRAPTRA 1 प्रविष्ठी'!W704="","",'PRAPTRA 1 प्रविष्ठी'!W704)</f>
        <v/>
      </c>
      <c r="X704" s="1"/>
      <c r="Y704" s="1"/>
      <c r="Z704" s="1"/>
    </row>
    <row r="705" spans="1:26" ht="24.75" customHeight="1">
      <c r="A705" s="185" t="str">
        <f>IF('PRAPTRA 1 प्रविष्ठी'!A705="","",'PRAPTRA 1 प्रविष्ठी'!A705)</f>
        <v/>
      </c>
      <c r="B705" s="185" t="str">
        <f>IF('PRAPTRA 1 प्रविष्ठी'!B705="","",'PRAPTRA 1 प्रविष्ठी'!B705)</f>
        <v/>
      </c>
      <c r="C705" s="185" t="str">
        <f>IF('PRAPTRA 1 प्रविष्ठी'!C705="","",'PRAPTRA 1 प्रविष्ठी'!C705)</f>
        <v/>
      </c>
      <c r="D705" s="185" t="str">
        <f>IF('PRAPTRA 1 प्रविष्ठी'!D705="","",'PRAPTRA 1 प्रविष्ठी'!D705)</f>
        <v/>
      </c>
      <c r="E705" s="185" t="str">
        <f>IF('PRAPTRA 1 प्रविष्ठी'!E705="","",'PRAPTRA 1 प्रविष्ठी'!E705)</f>
        <v/>
      </c>
      <c r="F705" s="185" t="str">
        <f>IF('PRAPTRA 1 प्रविष्ठी'!F705="","",'PRAPTRA 1 प्रविष्ठी'!F705)</f>
        <v/>
      </c>
      <c r="G705" s="185" t="str">
        <f>IF('PRAPTRA 1 प्रविष्ठी'!G705="","",'PRAPTRA 1 प्रविष्ठी'!G705)</f>
        <v/>
      </c>
      <c r="H705" s="186" t="str">
        <f>IF('PRAPTRA 1 प्रविष्ठी'!H705="","",'PRAPTRA 1 प्रविष्ठी'!H705)</f>
        <v/>
      </c>
      <c r="I705" s="185" t="str">
        <f>IF('PRAPTRA 1 प्रविष्ठी'!I705="","",'PRAPTRA 1 प्रविष्ठी'!I705)</f>
        <v/>
      </c>
      <c r="J705" s="185" t="str">
        <f>IF('PRAPTRA 1 प्रविष्ठी'!J705="","",'PRAPTRA 1 प्रविष्ठी'!J705)</f>
        <v/>
      </c>
      <c r="K705" s="185" t="str">
        <f>IF('PRAPTRA 1 प्रविष्ठी'!K705="","",'PRAPTRA 1 प्रविष्ठी'!K705)</f>
        <v/>
      </c>
      <c r="L705" s="189" t="str">
        <f>IF('PRAPTRA 1 प्रविष्ठी'!L705="","",'PRAPTRA 1 प्रविष्ठी'!L705)</f>
        <v/>
      </c>
      <c r="M705" s="185" t="str">
        <f>IF('PRAPTRA 1 प्रविष्ठी'!M705="","",'PRAPTRA 1 प्रविष्ठी'!M705)</f>
        <v/>
      </c>
      <c r="N705" s="187" t="str">
        <f>IF('PRAPTRA 1 प्रविष्ठी'!N705="","",'PRAPTRA 1 प्रविष्ठी'!N705)</f>
        <v/>
      </c>
      <c r="O705" s="185" t="str">
        <f>IF('PRAPTRA 1 प्रविष्ठी'!O705="","",'PRAPTRA 1 प्रविष्ठी'!O705)</f>
        <v/>
      </c>
      <c r="P705" s="177" t="str">
        <f>IF('PRAPTRA 1 प्रविष्ठी'!P705="","",'PRAPTRA 1 प्रविष्ठी'!P705)</f>
        <v/>
      </c>
      <c r="Q705" s="185" t="str">
        <f>IF('PRAPTRA 1 प्रविष्ठी'!Q705="","",'PRAPTRA 1 प्रविष्ठी'!Q705)</f>
        <v/>
      </c>
      <c r="R705" s="185" t="str">
        <f>IF('PRAPTRA 1 प्रविष्ठी'!R705="","",'PRAPTRA 1 प्रविष्ठी'!R705)</f>
        <v/>
      </c>
      <c r="S705" s="185" t="str">
        <f>IF('PRAPTRA 1 प्रविष्ठी'!S705="","",'PRAPTRA 1 प्रविष्ठी'!S705)</f>
        <v/>
      </c>
      <c r="T705" s="185" t="str">
        <f>IF('PRAPTRA 1 प्रविष्ठी'!T705="","",'PRAPTRA 1 प्रविष्ठी'!T705)</f>
        <v/>
      </c>
      <c r="U705" s="185" t="str">
        <f>IF('PRAPTRA 1 प्रविष्ठी'!U705="","",'PRAPTRA 1 प्रविष्ठी'!U705)</f>
        <v/>
      </c>
      <c r="V705" s="189" t="str">
        <f>IF('PRAPTRA 1 प्रविष्ठी'!V705="","",'PRAPTRA 1 प्रविष्ठी'!V705)</f>
        <v/>
      </c>
      <c r="W705" s="177" t="str">
        <f>IF('PRAPTRA 1 प्रविष्ठी'!W705="","",'PRAPTRA 1 प्रविष्ठी'!W705)</f>
        <v/>
      </c>
      <c r="X705" s="1"/>
      <c r="Y705" s="1"/>
      <c r="Z705" s="1"/>
    </row>
    <row r="706" spans="1:26" ht="24.75" customHeight="1">
      <c r="A706" s="185" t="str">
        <f>IF('PRAPTRA 1 प्रविष्ठी'!A706="","",'PRAPTRA 1 प्रविष्ठी'!A706)</f>
        <v/>
      </c>
      <c r="B706" s="185" t="str">
        <f>IF('PRAPTRA 1 प्रविष्ठी'!B706="","",'PRAPTRA 1 प्रविष्ठी'!B706)</f>
        <v/>
      </c>
      <c r="C706" s="185" t="str">
        <f>IF('PRAPTRA 1 प्रविष्ठी'!C706="","",'PRAPTRA 1 प्रविष्ठी'!C706)</f>
        <v/>
      </c>
      <c r="D706" s="185" t="str">
        <f>IF('PRAPTRA 1 प्रविष्ठी'!D706="","",'PRAPTRA 1 प्रविष्ठी'!D706)</f>
        <v/>
      </c>
      <c r="E706" s="185" t="str">
        <f>IF('PRAPTRA 1 प्रविष्ठी'!E706="","",'PRAPTRA 1 प्रविष्ठी'!E706)</f>
        <v/>
      </c>
      <c r="F706" s="185" t="str">
        <f>IF('PRAPTRA 1 प्रविष्ठी'!F706="","",'PRAPTRA 1 प्रविष्ठी'!F706)</f>
        <v/>
      </c>
      <c r="G706" s="185" t="str">
        <f>IF('PRAPTRA 1 प्रविष्ठी'!G706="","",'PRAPTRA 1 प्रविष्ठी'!G706)</f>
        <v/>
      </c>
      <c r="H706" s="186" t="str">
        <f>IF('PRAPTRA 1 प्रविष्ठी'!H706="","",'PRAPTRA 1 प्रविष्ठी'!H706)</f>
        <v/>
      </c>
      <c r="I706" s="185" t="str">
        <f>IF('PRAPTRA 1 प्रविष्ठी'!I706="","",'PRAPTRA 1 प्रविष्ठी'!I706)</f>
        <v/>
      </c>
      <c r="J706" s="185" t="str">
        <f>IF('PRAPTRA 1 प्रविष्ठी'!J706="","",'PRAPTRA 1 प्रविष्ठी'!J706)</f>
        <v/>
      </c>
      <c r="K706" s="185" t="str">
        <f>IF('PRAPTRA 1 प्रविष्ठी'!K706="","",'PRAPTRA 1 प्रविष्ठी'!K706)</f>
        <v/>
      </c>
      <c r="L706" s="189" t="str">
        <f>IF('PRAPTRA 1 प्रविष्ठी'!L706="","",'PRAPTRA 1 प्रविष्ठी'!L706)</f>
        <v/>
      </c>
      <c r="M706" s="185" t="str">
        <f>IF('PRAPTRA 1 प्रविष्ठी'!M706="","",'PRAPTRA 1 प्रविष्ठी'!M706)</f>
        <v/>
      </c>
      <c r="N706" s="187" t="str">
        <f>IF('PRAPTRA 1 प्रविष्ठी'!N706="","",'PRAPTRA 1 प्रविष्ठी'!N706)</f>
        <v/>
      </c>
      <c r="O706" s="185" t="str">
        <f>IF('PRAPTRA 1 प्रविष्ठी'!O706="","",'PRAPTRA 1 प्रविष्ठी'!O706)</f>
        <v/>
      </c>
      <c r="P706" s="177" t="str">
        <f>IF('PRAPTRA 1 प्रविष्ठी'!P706="","",'PRAPTRA 1 प्रविष्ठी'!P706)</f>
        <v/>
      </c>
      <c r="Q706" s="185" t="str">
        <f>IF('PRAPTRA 1 प्रविष्ठी'!Q706="","",'PRAPTRA 1 प्रविष्ठी'!Q706)</f>
        <v/>
      </c>
      <c r="R706" s="185" t="str">
        <f>IF('PRAPTRA 1 प्रविष्ठी'!R706="","",'PRAPTRA 1 प्रविष्ठी'!R706)</f>
        <v/>
      </c>
      <c r="S706" s="185" t="str">
        <f>IF('PRAPTRA 1 प्रविष्ठी'!S706="","",'PRAPTRA 1 प्रविष्ठी'!S706)</f>
        <v/>
      </c>
      <c r="T706" s="185" t="str">
        <f>IF('PRAPTRA 1 प्रविष्ठी'!T706="","",'PRAPTRA 1 प्रविष्ठी'!T706)</f>
        <v/>
      </c>
      <c r="U706" s="185" t="str">
        <f>IF('PRAPTRA 1 प्रविष्ठी'!U706="","",'PRAPTRA 1 प्रविष्ठी'!U706)</f>
        <v/>
      </c>
      <c r="V706" s="189" t="str">
        <f>IF('PRAPTRA 1 प्रविष्ठी'!V706="","",'PRAPTRA 1 प्रविष्ठी'!V706)</f>
        <v/>
      </c>
      <c r="W706" s="177" t="str">
        <f>IF('PRAPTRA 1 प्रविष्ठी'!W706="","",'PRAPTRA 1 प्रविष्ठी'!W706)</f>
        <v/>
      </c>
      <c r="X706" s="1"/>
      <c r="Y706" s="1"/>
      <c r="Z706" s="1"/>
    </row>
    <row r="707" spans="1:26" ht="24.75" customHeight="1">
      <c r="A707" s="185" t="str">
        <f>IF('PRAPTRA 1 प्रविष्ठी'!A707="","",'PRAPTRA 1 प्रविष्ठी'!A707)</f>
        <v/>
      </c>
      <c r="B707" s="185" t="str">
        <f>IF('PRAPTRA 1 प्रविष्ठी'!B707="","",'PRAPTRA 1 प्रविष्ठी'!B707)</f>
        <v/>
      </c>
      <c r="C707" s="185" t="str">
        <f>IF('PRAPTRA 1 प्रविष्ठी'!C707="","",'PRAPTRA 1 प्रविष्ठी'!C707)</f>
        <v/>
      </c>
      <c r="D707" s="185" t="str">
        <f>IF('PRAPTRA 1 प्रविष्ठी'!D707="","",'PRAPTRA 1 प्रविष्ठी'!D707)</f>
        <v/>
      </c>
      <c r="E707" s="185" t="str">
        <f>IF('PRAPTRA 1 प्रविष्ठी'!E707="","",'PRAPTRA 1 प्रविष्ठी'!E707)</f>
        <v/>
      </c>
      <c r="F707" s="185" t="str">
        <f>IF('PRAPTRA 1 प्रविष्ठी'!F707="","",'PRAPTRA 1 प्रविष्ठी'!F707)</f>
        <v/>
      </c>
      <c r="G707" s="185" t="str">
        <f>IF('PRAPTRA 1 प्रविष्ठी'!G707="","",'PRAPTRA 1 प्रविष्ठी'!G707)</f>
        <v/>
      </c>
      <c r="H707" s="186" t="str">
        <f>IF('PRAPTRA 1 प्रविष्ठी'!H707="","",'PRAPTRA 1 प्रविष्ठी'!H707)</f>
        <v/>
      </c>
      <c r="I707" s="185" t="str">
        <f>IF('PRAPTRA 1 प्रविष्ठी'!I707="","",'PRAPTRA 1 प्रविष्ठी'!I707)</f>
        <v/>
      </c>
      <c r="J707" s="185" t="str">
        <f>IF('PRAPTRA 1 प्रविष्ठी'!J707="","",'PRAPTRA 1 प्रविष्ठी'!J707)</f>
        <v/>
      </c>
      <c r="K707" s="185" t="str">
        <f>IF('PRAPTRA 1 प्रविष्ठी'!K707="","",'PRAPTRA 1 प्रविष्ठी'!K707)</f>
        <v/>
      </c>
      <c r="L707" s="189" t="str">
        <f>IF('PRAPTRA 1 प्रविष्ठी'!L707="","",'PRAPTRA 1 प्रविष्ठी'!L707)</f>
        <v/>
      </c>
      <c r="M707" s="185" t="str">
        <f>IF('PRAPTRA 1 प्रविष्ठी'!M707="","",'PRAPTRA 1 प्रविष्ठी'!M707)</f>
        <v/>
      </c>
      <c r="N707" s="187" t="str">
        <f>IF('PRAPTRA 1 प्रविष्ठी'!N707="","",'PRAPTRA 1 प्रविष्ठी'!N707)</f>
        <v/>
      </c>
      <c r="O707" s="185" t="str">
        <f>IF('PRAPTRA 1 प्रविष्ठी'!O707="","",'PRAPTRA 1 प्रविष्ठी'!O707)</f>
        <v/>
      </c>
      <c r="P707" s="177" t="str">
        <f>IF('PRAPTRA 1 प्रविष्ठी'!P707="","",'PRAPTRA 1 प्रविष्ठी'!P707)</f>
        <v/>
      </c>
      <c r="Q707" s="185" t="str">
        <f>IF('PRAPTRA 1 प्रविष्ठी'!Q707="","",'PRAPTRA 1 प्रविष्ठी'!Q707)</f>
        <v/>
      </c>
      <c r="R707" s="185" t="str">
        <f>IF('PRAPTRA 1 प्रविष्ठी'!R707="","",'PRAPTRA 1 प्रविष्ठी'!R707)</f>
        <v/>
      </c>
      <c r="S707" s="185" t="str">
        <f>IF('PRAPTRA 1 प्रविष्ठी'!S707="","",'PRAPTRA 1 प्रविष्ठी'!S707)</f>
        <v/>
      </c>
      <c r="T707" s="185" t="str">
        <f>IF('PRAPTRA 1 प्रविष्ठी'!T707="","",'PRAPTRA 1 प्रविष्ठी'!T707)</f>
        <v/>
      </c>
      <c r="U707" s="185" t="str">
        <f>IF('PRAPTRA 1 प्रविष्ठी'!U707="","",'PRAPTRA 1 प्रविष्ठी'!U707)</f>
        <v/>
      </c>
      <c r="V707" s="189" t="str">
        <f>IF('PRAPTRA 1 प्रविष्ठी'!V707="","",'PRAPTRA 1 प्रविष्ठी'!V707)</f>
        <v/>
      </c>
      <c r="W707" s="177" t="str">
        <f>IF('PRAPTRA 1 प्रविष्ठी'!W707="","",'PRAPTRA 1 प्रविष्ठी'!W707)</f>
        <v/>
      </c>
      <c r="X707" s="1"/>
      <c r="Y707" s="1"/>
      <c r="Z707" s="1"/>
    </row>
    <row r="708" spans="1:26" ht="24.75" customHeight="1">
      <c r="A708" s="185" t="str">
        <f>IF('PRAPTRA 1 प्रविष्ठी'!A708="","",'PRAPTRA 1 प्रविष्ठी'!A708)</f>
        <v/>
      </c>
      <c r="B708" s="185" t="str">
        <f>IF('PRAPTRA 1 प्रविष्ठी'!B708="","",'PRAPTRA 1 प्रविष्ठी'!B708)</f>
        <v/>
      </c>
      <c r="C708" s="185" t="str">
        <f>IF('PRAPTRA 1 प्रविष्ठी'!C708="","",'PRAPTRA 1 प्रविष्ठी'!C708)</f>
        <v/>
      </c>
      <c r="D708" s="185" t="str">
        <f>IF('PRAPTRA 1 प्रविष्ठी'!D708="","",'PRAPTRA 1 प्रविष्ठी'!D708)</f>
        <v/>
      </c>
      <c r="E708" s="185" t="str">
        <f>IF('PRAPTRA 1 प्रविष्ठी'!E708="","",'PRAPTRA 1 प्रविष्ठी'!E708)</f>
        <v/>
      </c>
      <c r="F708" s="185" t="str">
        <f>IF('PRAPTRA 1 प्रविष्ठी'!F708="","",'PRAPTRA 1 प्रविष्ठी'!F708)</f>
        <v/>
      </c>
      <c r="G708" s="185" t="str">
        <f>IF('PRAPTRA 1 प्रविष्ठी'!G708="","",'PRAPTRA 1 प्रविष्ठी'!G708)</f>
        <v/>
      </c>
      <c r="H708" s="186" t="str">
        <f>IF('PRAPTRA 1 प्रविष्ठी'!H708="","",'PRAPTRA 1 प्रविष्ठी'!H708)</f>
        <v/>
      </c>
      <c r="I708" s="185" t="str">
        <f>IF('PRAPTRA 1 प्रविष्ठी'!I708="","",'PRAPTRA 1 प्रविष्ठी'!I708)</f>
        <v/>
      </c>
      <c r="J708" s="185" t="str">
        <f>IF('PRAPTRA 1 प्रविष्ठी'!J708="","",'PRAPTRA 1 प्रविष्ठी'!J708)</f>
        <v/>
      </c>
      <c r="K708" s="185" t="str">
        <f>IF('PRAPTRA 1 प्रविष्ठी'!K708="","",'PRAPTRA 1 प्रविष्ठी'!K708)</f>
        <v/>
      </c>
      <c r="L708" s="189" t="str">
        <f>IF('PRAPTRA 1 प्रविष्ठी'!L708="","",'PRAPTRA 1 प्रविष्ठी'!L708)</f>
        <v/>
      </c>
      <c r="M708" s="185" t="str">
        <f>IF('PRAPTRA 1 प्रविष्ठी'!M708="","",'PRAPTRA 1 प्रविष्ठी'!M708)</f>
        <v/>
      </c>
      <c r="N708" s="187" t="str">
        <f>IF('PRAPTRA 1 प्रविष्ठी'!N708="","",'PRAPTRA 1 प्रविष्ठी'!N708)</f>
        <v/>
      </c>
      <c r="O708" s="185" t="str">
        <f>IF('PRAPTRA 1 प्रविष्ठी'!O708="","",'PRAPTRA 1 प्रविष्ठी'!O708)</f>
        <v/>
      </c>
      <c r="P708" s="177" t="str">
        <f>IF('PRAPTRA 1 प्रविष्ठी'!P708="","",'PRAPTRA 1 प्रविष्ठी'!P708)</f>
        <v/>
      </c>
      <c r="Q708" s="185" t="str">
        <f>IF('PRAPTRA 1 प्रविष्ठी'!Q708="","",'PRAPTRA 1 प्रविष्ठी'!Q708)</f>
        <v/>
      </c>
      <c r="R708" s="185" t="str">
        <f>IF('PRAPTRA 1 प्रविष्ठी'!R708="","",'PRAPTRA 1 प्रविष्ठी'!R708)</f>
        <v/>
      </c>
      <c r="S708" s="185" t="str">
        <f>IF('PRAPTRA 1 प्रविष्ठी'!S708="","",'PRAPTRA 1 प्रविष्ठी'!S708)</f>
        <v/>
      </c>
      <c r="T708" s="185" t="str">
        <f>IF('PRAPTRA 1 प्रविष्ठी'!T708="","",'PRAPTRA 1 प्रविष्ठी'!T708)</f>
        <v/>
      </c>
      <c r="U708" s="185" t="str">
        <f>IF('PRAPTRA 1 प्रविष्ठी'!U708="","",'PRAPTRA 1 प्रविष्ठी'!U708)</f>
        <v/>
      </c>
      <c r="V708" s="189" t="str">
        <f>IF('PRAPTRA 1 प्रविष्ठी'!V708="","",'PRAPTRA 1 प्रविष्ठी'!V708)</f>
        <v/>
      </c>
      <c r="W708" s="177" t="str">
        <f>IF('PRAPTRA 1 प्रविष्ठी'!W708="","",'PRAPTRA 1 प्रविष्ठी'!W708)</f>
        <v/>
      </c>
      <c r="X708" s="1"/>
      <c r="Y708" s="1"/>
      <c r="Z708" s="1"/>
    </row>
    <row r="709" spans="1:26" ht="24.75" customHeight="1">
      <c r="A709" s="185" t="str">
        <f>IF('PRAPTRA 1 प्रविष्ठी'!A709="","",'PRAPTRA 1 प्रविष्ठी'!A709)</f>
        <v/>
      </c>
      <c r="B709" s="185" t="str">
        <f>IF('PRAPTRA 1 प्रविष्ठी'!B709="","",'PRAPTRA 1 प्रविष्ठी'!B709)</f>
        <v/>
      </c>
      <c r="C709" s="185" t="str">
        <f>IF('PRAPTRA 1 प्रविष्ठी'!C709="","",'PRAPTRA 1 प्रविष्ठी'!C709)</f>
        <v/>
      </c>
      <c r="D709" s="185" t="str">
        <f>IF('PRAPTRA 1 प्रविष्ठी'!D709="","",'PRAPTRA 1 प्रविष्ठी'!D709)</f>
        <v/>
      </c>
      <c r="E709" s="185" t="str">
        <f>IF('PRAPTRA 1 प्रविष्ठी'!E709="","",'PRAPTRA 1 प्रविष्ठी'!E709)</f>
        <v/>
      </c>
      <c r="F709" s="185" t="str">
        <f>IF('PRAPTRA 1 प्रविष्ठी'!F709="","",'PRAPTRA 1 प्रविष्ठी'!F709)</f>
        <v/>
      </c>
      <c r="G709" s="185" t="str">
        <f>IF('PRAPTRA 1 प्रविष्ठी'!G709="","",'PRAPTRA 1 प्रविष्ठी'!G709)</f>
        <v/>
      </c>
      <c r="H709" s="186" t="str">
        <f>IF('PRAPTRA 1 प्रविष्ठी'!H709="","",'PRAPTRA 1 प्रविष्ठी'!H709)</f>
        <v/>
      </c>
      <c r="I709" s="185" t="str">
        <f>IF('PRAPTRA 1 प्रविष्ठी'!I709="","",'PRAPTRA 1 प्रविष्ठी'!I709)</f>
        <v/>
      </c>
      <c r="J709" s="185" t="str">
        <f>IF('PRAPTRA 1 प्रविष्ठी'!J709="","",'PRAPTRA 1 प्रविष्ठी'!J709)</f>
        <v/>
      </c>
      <c r="K709" s="185" t="str">
        <f>IF('PRAPTRA 1 प्रविष्ठी'!K709="","",'PRAPTRA 1 प्रविष्ठी'!K709)</f>
        <v/>
      </c>
      <c r="L709" s="189" t="str">
        <f>IF('PRAPTRA 1 प्रविष्ठी'!L709="","",'PRAPTRA 1 प्रविष्ठी'!L709)</f>
        <v/>
      </c>
      <c r="M709" s="185" t="str">
        <f>IF('PRAPTRA 1 प्रविष्ठी'!M709="","",'PRAPTRA 1 प्रविष्ठी'!M709)</f>
        <v/>
      </c>
      <c r="N709" s="187" t="str">
        <f>IF('PRAPTRA 1 प्रविष्ठी'!N709="","",'PRAPTRA 1 प्रविष्ठी'!N709)</f>
        <v/>
      </c>
      <c r="O709" s="185" t="str">
        <f>IF('PRAPTRA 1 प्रविष्ठी'!O709="","",'PRAPTRA 1 प्रविष्ठी'!O709)</f>
        <v/>
      </c>
      <c r="P709" s="177" t="str">
        <f>IF('PRAPTRA 1 प्रविष्ठी'!P709="","",'PRAPTRA 1 प्रविष्ठी'!P709)</f>
        <v/>
      </c>
      <c r="Q709" s="185" t="str">
        <f>IF('PRAPTRA 1 प्रविष्ठी'!Q709="","",'PRAPTRA 1 प्रविष्ठी'!Q709)</f>
        <v/>
      </c>
      <c r="R709" s="185" t="str">
        <f>IF('PRAPTRA 1 प्रविष्ठी'!R709="","",'PRAPTRA 1 प्रविष्ठी'!R709)</f>
        <v/>
      </c>
      <c r="S709" s="185" t="str">
        <f>IF('PRAPTRA 1 प्रविष्ठी'!S709="","",'PRAPTRA 1 प्रविष्ठी'!S709)</f>
        <v/>
      </c>
      <c r="T709" s="185" t="str">
        <f>IF('PRAPTRA 1 प्रविष्ठी'!T709="","",'PRAPTRA 1 प्रविष्ठी'!T709)</f>
        <v/>
      </c>
      <c r="U709" s="185" t="str">
        <f>IF('PRAPTRA 1 प्रविष्ठी'!U709="","",'PRAPTRA 1 प्रविष्ठी'!U709)</f>
        <v/>
      </c>
      <c r="V709" s="189" t="str">
        <f>IF('PRAPTRA 1 प्रविष्ठी'!V709="","",'PRAPTRA 1 प्रविष्ठी'!V709)</f>
        <v/>
      </c>
      <c r="W709" s="177" t="str">
        <f>IF('PRAPTRA 1 प्रविष्ठी'!W709="","",'PRAPTRA 1 प्रविष्ठी'!W709)</f>
        <v/>
      </c>
      <c r="X709" s="1"/>
      <c r="Y709" s="1"/>
      <c r="Z709" s="1"/>
    </row>
    <row r="710" spans="1:26" ht="24.75" customHeight="1">
      <c r="A710" s="185" t="str">
        <f>IF('PRAPTRA 1 प्रविष्ठी'!A710="","",'PRAPTRA 1 प्रविष्ठी'!A710)</f>
        <v/>
      </c>
      <c r="B710" s="185" t="str">
        <f>IF('PRAPTRA 1 प्रविष्ठी'!B710="","",'PRAPTRA 1 प्रविष्ठी'!B710)</f>
        <v/>
      </c>
      <c r="C710" s="185" t="str">
        <f>IF('PRAPTRA 1 प्रविष्ठी'!C710="","",'PRAPTRA 1 प्रविष्ठी'!C710)</f>
        <v/>
      </c>
      <c r="D710" s="185" t="str">
        <f>IF('PRAPTRA 1 प्रविष्ठी'!D710="","",'PRAPTRA 1 प्रविष्ठी'!D710)</f>
        <v/>
      </c>
      <c r="E710" s="185" t="str">
        <f>IF('PRAPTRA 1 प्रविष्ठी'!E710="","",'PRAPTRA 1 प्रविष्ठी'!E710)</f>
        <v/>
      </c>
      <c r="F710" s="185" t="str">
        <f>IF('PRAPTRA 1 प्रविष्ठी'!F710="","",'PRAPTRA 1 प्रविष्ठी'!F710)</f>
        <v/>
      </c>
      <c r="G710" s="185" t="str">
        <f>IF('PRAPTRA 1 प्रविष्ठी'!G710="","",'PRAPTRA 1 प्रविष्ठी'!G710)</f>
        <v/>
      </c>
      <c r="H710" s="186" t="str">
        <f>IF('PRAPTRA 1 प्रविष्ठी'!H710="","",'PRAPTRA 1 प्रविष्ठी'!H710)</f>
        <v/>
      </c>
      <c r="I710" s="185" t="str">
        <f>IF('PRAPTRA 1 प्रविष्ठी'!I710="","",'PRAPTRA 1 प्रविष्ठी'!I710)</f>
        <v/>
      </c>
      <c r="J710" s="185" t="str">
        <f>IF('PRAPTRA 1 प्रविष्ठी'!J710="","",'PRAPTRA 1 प्रविष्ठी'!J710)</f>
        <v/>
      </c>
      <c r="K710" s="185" t="str">
        <f>IF('PRAPTRA 1 प्रविष्ठी'!K710="","",'PRAPTRA 1 प्रविष्ठी'!K710)</f>
        <v/>
      </c>
      <c r="L710" s="189" t="str">
        <f>IF('PRAPTRA 1 प्रविष्ठी'!L710="","",'PRAPTRA 1 प्रविष्ठी'!L710)</f>
        <v/>
      </c>
      <c r="M710" s="185" t="str">
        <f>IF('PRAPTRA 1 प्रविष्ठी'!M710="","",'PRAPTRA 1 प्रविष्ठी'!M710)</f>
        <v/>
      </c>
      <c r="N710" s="187" t="str">
        <f>IF('PRAPTRA 1 प्रविष्ठी'!N710="","",'PRAPTRA 1 प्रविष्ठी'!N710)</f>
        <v/>
      </c>
      <c r="O710" s="185" t="str">
        <f>IF('PRAPTRA 1 प्रविष्ठी'!O710="","",'PRAPTRA 1 प्रविष्ठी'!O710)</f>
        <v/>
      </c>
      <c r="P710" s="177" t="str">
        <f>IF('PRAPTRA 1 प्रविष्ठी'!P710="","",'PRAPTRA 1 प्रविष्ठी'!P710)</f>
        <v/>
      </c>
      <c r="Q710" s="185" t="str">
        <f>IF('PRAPTRA 1 प्रविष्ठी'!Q710="","",'PRAPTRA 1 प्रविष्ठी'!Q710)</f>
        <v/>
      </c>
      <c r="R710" s="185" t="str">
        <f>IF('PRAPTRA 1 प्रविष्ठी'!R710="","",'PRAPTRA 1 प्रविष्ठी'!R710)</f>
        <v/>
      </c>
      <c r="S710" s="185" t="str">
        <f>IF('PRAPTRA 1 प्रविष्ठी'!S710="","",'PRAPTRA 1 प्रविष्ठी'!S710)</f>
        <v/>
      </c>
      <c r="T710" s="185" t="str">
        <f>IF('PRAPTRA 1 प्रविष्ठी'!T710="","",'PRAPTRA 1 प्रविष्ठी'!T710)</f>
        <v/>
      </c>
      <c r="U710" s="185" t="str">
        <f>IF('PRAPTRA 1 प्रविष्ठी'!U710="","",'PRAPTRA 1 प्रविष्ठी'!U710)</f>
        <v/>
      </c>
      <c r="V710" s="189" t="str">
        <f>IF('PRAPTRA 1 प्रविष्ठी'!V710="","",'PRAPTRA 1 प्रविष्ठी'!V710)</f>
        <v/>
      </c>
      <c r="W710" s="177" t="str">
        <f>IF('PRAPTRA 1 प्रविष्ठी'!W710="","",'PRAPTRA 1 प्रविष्ठी'!W710)</f>
        <v/>
      </c>
      <c r="X710" s="1"/>
      <c r="Y710" s="1"/>
      <c r="Z710" s="1"/>
    </row>
    <row r="711" spans="1:26" ht="24.75" customHeight="1">
      <c r="A711" s="185" t="str">
        <f>IF('PRAPTRA 1 प्रविष्ठी'!A711="","",'PRAPTRA 1 प्रविष्ठी'!A711)</f>
        <v/>
      </c>
      <c r="B711" s="185" t="str">
        <f>IF('PRAPTRA 1 प्रविष्ठी'!B711="","",'PRAPTRA 1 प्रविष्ठी'!B711)</f>
        <v/>
      </c>
      <c r="C711" s="185" t="str">
        <f>IF('PRAPTRA 1 प्रविष्ठी'!C711="","",'PRAPTRA 1 प्रविष्ठी'!C711)</f>
        <v/>
      </c>
      <c r="D711" s="185" t="str">
        <f>IF('PRAPTRA 1 प्रविष्ठी'!D711="","",'PRAPTRA 1 प्रविष्ठी'!D711)</f>
        <v/>
      </c>
      <c r="E711" s="185" t="str">
        <f>IF('PRAPTRA 1 प्रविष्ठी'!E711="","",'PRAPTRA 1 प्रविष्ठी'!E711)</f>
        <v/>
      </c>
      <c r="F711" s="185" t="str">
        <f>IF('PRAPTRA 1 प्रविष्ठी'!F711="","",'PRAPTRA 1 प्रविष्ठी'!F711)</f>
        <v/>
      </c>
      <c r="G711" s="185" t="str">
        <f>IF('PRAPTRA 1 प्रविष्ठी'!G711="","",'PRAPTRA 1 प्रविष्ठी'!G711)</f>
        <v/>
      </c>
      <c r="H711" s="186" t="str">
        <f>IF('PRAPTRA 1 प्रविष्ठी'!H711="","",'PRAPTRA 1 प्रविष्ठी'!H711)</f>
        <v/>
      </c>
      <c r="I711" s="185" t="str">
        <f>IF('PRAPTRA 1 प्रविष्ठी'!I711="","",'PRAPTRA 1 प्रविष्ठी'!I711)</f>
        <v/>
      </c>
      <c r="J711" s="185" t="str">
        <f>IF('PRAPTRA 1 प्रविष्ठी'!J711="","",'PRAPTRA 1 प्रविष्ठी'!J711)</f>
        <v/>
      </c>
      <c r="K711" s="185" t="str">
        <f>IF('PRAPTRA 1 प्रविष्ठी'!K711="","",'PRAPTRA 1 प्रविष्ठी'!K711)</f>
        <v/>
      </c>
      <c r="L711" s="189" t="str">
        <f>IF('PRAPTRA 1 प्रविष्ठी'!L711="","",'PRAPTRA 1 प्रविष्ठी'!L711)</f>
        <v/>
      </c>
      <c r="M711" s="185" t="str">
        <f>IF('PRAPTRA 1 प्रविष्ठी'!M711="","",'PRAPTRA 1 प्रविष्ठी'!M711)</f>
        <v/>
      </c>
      <c r="N711" s="187" t="str">
        <f>IF('PRAPTRA 1 प्रविष्ठी'!N711="","",'PRAPTRA 1 प्रविष्ठी'!N711)</f>
        <v/>
      </c>
      <c r="O711" s="185" t="str">
        <f>IF('PRAPTRA 1 प्रविष्ठी'!O711="","",'PRAPTRA 1 प्रविष्ठी'!O711)</f>
        <v/>
      </c>
      <c r="P711" s="177" t="str">
        <f>IF('PRAPTRA 1 प्रविष्ठी'!P711="","",'PRAPTRA 1 प्रविष्ठी'!P711)</f>
        <v/>
      </c>
      <c r="Q711" s="185" t="str">
        <f>IF('PRAPTRA 1 प्रविष्ठी'!Q711="","",'PRAPTRA 1 प्रविष्ठी'!Q711)</f>
        <v/>
      </c>
      <c r="R711" s="185" t="str">
        <f>IF('PRAPTRA 1 प्रविष्ठी'!R711="","",'PRAPTRA 1 प्रविष्ठी'!R711)</f>
        <v/>
      </c>
      <c r="S711" s="185" t="str">
        <f>IF('PRAPTRA 1 प्रविष्ठी'!S711="","",'PRAPTRA 1 प्रविष्ठी'!S711)</f>
        <v/>
      </c>
      <c r="T711" s="185" t="str">
        <f>IF('PRAPTRA 1 प्रविष्ठी'!T711="","",'PRAPTRA 1 प्रविष्ठी'!T711)</f>
        <v/>
      </c>
      <c r="U711" s="185" t="str">
        <f>IF('PRAPTRA 1 प्रविष्ठी'!U711="","",'PRAPTRA 1 प्रविष्ठी'!U711)</f>
        <v/>
      </c>
      <c r="V711" s="189" t="str">
        <f>IF('PRAPTRA 1 प्रविष्ठी'!V711="","",'PRAPTRA 1 प्रविष्ठी'!V711)</f>
        <v/>
      </c>
      <c r="W711" s="177" t="str">
        <f>IF('PRAPTRA 1 प्रविष्ठी'!W711="","",'PRAPTRA 1 प्रविष्ठी'!W711)</f>
        <v/>
      </c>
      <c r="X711" s="1"/>
      <c r="Y711" s="1"/>
      <c r="Z711" s="1"/>
    </row>
    <row r="712" spans="1:26" ht="24.75" customHeight="1">
      <c r="A712" s="185" t="str">
        <f>IF('PRAPTRA 1 प्रविष्ठी'!A712="","",'PRAPTRA 1 प्रविष्ठी'!A712)</f>
        <v/>
      </c>
      <c r="B712" s="185" t="str">
        <f>IF('PRAPTRA 1 प्रविष्ठी'!B712="","",'PRAPTRA 1 प्रविष्ठी'!B712)</f>
        <v/>
      </c>
      <c r="C712" s="185" t="str">
        <f>IF('PRAPTRA 1 प्रविष्ठी'!C712="","",'PRAPTRA 1 प्रविष्ठी'!C712)</f>
        <v/>
      </c>
      <c r="D712" s="185" t="str">
        <f>IF('PRAPTRA 1 प्रविष्ठी'!D712="","",'PRAPTRA 1 प्रविष्ठी'!D712)</f>
        <v/>
      </c>
      <c r="E712" s="185" t="str">
        <f>IF('PRAPTRA 1 प्रविष्ठी'!E712="","",'PRAPTRA 1 प्रविष्ठी'!E712)</f>
        <v/>
      </c>
      <c r="F712" s="185" t="str">
        <f>IF('PRAPTRA 1 प्रविष्ठी'!F712="","",'PRAPTRA 1 प्रविष्ठी'!F712)</f>
        <v/>
      </c>
      <c r="G712" s="185" t="str">
        <f>IF('PRAPTRA 1 प्रविष्ठी'!G712="","",'PRAPTRA 1 प्रविष्ठी'!G712)</f>
        <v/>
      </c>
      <c r="H712" s="186" t="str">
        <f>IF('PRAPTRA 1 प्रविष्ठी'!H712="","",'PRAPTRA 1 प्रविष्ठी'!H712)</f>
        <v/>
      </c>
      <c r="I712" s="185" t="str">
        <f>IF('PRAPTRA 1 प्रविष्ठी'!I712="","",'PRAPTRA 1 प्रविष्ठी'!I712)</f>
        <v/>
      </c>
      <c r="J712" s="185" t="str">
        <f>IF('PRAPTRA 1 प्रविष्ठी'!J712="","",'PRAPTRA 1 प्रविष्ठी'!J712)</f>
        <v/>
      </c>
      <c r="K712" s="185" t="str">
        <f>IF('PRAPTRA 1 प्रविष्ठी'!K712="","",'PRAPTRA 1 प्रविष्ठी'!K712)</f>
        <v/>
      </c>
      <c r="L712" s="189" t="str">
        <f>IF('PRAPTRA 1 प्रविष्ठी'!L712="","",'PRAPTRA 1 प्रविष्ठी'!L712)</f>
        <v/>
      </c>
      <c r="M712" s="185" t="str">
        <f>IF('PRAPTRA 1 प्रविष्ठी'!M712="","",'PRAPTRA 1 प्रविष्ठी'!M712)</f>
        <v/>
      </c>
      <c r="N712" s="187" t="str">
        <f>IF('PRAPTRA 1 प्रविष्ठी'!N712="","",'PRAPTRA 1 प्रविष्ठी'!N712)</f>
        <v/>
      </c>
      <c r="O712" s="185" t="str">
        <f>IF('PRAPTRA 1 प्रविष्ठी'!O712="","",'PRAPTRA 1 प्रविष्ठी'!O712)</f>
        <v/>
      </c>
      <c r="P712" s="177" t="str">
        <f>IF('PRAPTRA 1 प्रविष्ठी'!P712="","",'PRAPTRA 1 प्रविष्ठी'!P712)</f>
        <v/>
      </c>
      <c r="Q712" s="185" t="str">
        <f>IF('PRAPTRA 1 प्रविष्ठी'!Q712="","",'PRAPTRA 1 प्रविष्ठी'!Q712)</f>
        <v/>
      </c>
      <c r="R712" s="185" t="str">
        <f>IF('PRAPTRA 1 प्रविष्ठी'!R712="","",'PRAPTRA 1 प्रविष्ठी'!R712)</f>
        <v/>
      </c>
      <c r="S712" s="185" t="str">
        <f>IF('PRAPTRA 1 प्रविष्ठी'!S712="","",'PRAPTRA 1 प्रविष्ठी'!S712)</f>
        <v/>
      </c>
      <c r="T712" s="185" t="str">
        <f>IF('PRAPTRA 1 प्रविष्ठी'!T712="","",'PRAPTRA 1 प्रविष्ठी'!T712)</f>
        <v/>
      </c>
      <c r="U712" s="185" t="str">
        <f>IF('PRAPTRA 1 प्रविष्ठी'!U712="","",'PRAPTRA 1 प्रविष्ठी'!U712)</f>
        <v/>
      </c>
      <c r="V712" s="189" t="str">
        <f>IF('PRAPTRA 1 प्रविष्ठी'!V712="","",'PRAPTRA 1 प्रविष्ठी'!V712)</f>
        <v/>
      </c>
      <c r="W712" s="177" t="str">
        <f>IF('PRAPTRA 1 प्रविष्ठी'!W712="","",'PRAPTRA 1 प्रविष्ठी'!W712)</f>
        <v/>
      </c>
      <c r="X712" s="1"/>
      <c r="Y712" s="1"/>
      <c r="Z712" s="1"/>
    </row>
    <row r="713" spans="1:26" ht="24.75" customHeight="1">
      <c r="A713" s="185" t="str">
        <f>IF('PRAPTRA 1 प्रविष्ठी'!A713="","",'PRAPTRA 1 प्रविष्ठी'!A713)</f>
        <v/>
      </c>
      <c r="B713" s="185" t="str">
        <f>IF('PRAPTRA 1 प्रविष्ठी'!B713="","",'PRAPTRA 1 प्रविष्ठी'!B713)</f>
        <v/>
      </c>
      <c r="C713" s="185" t="str">
        <f>IF('PRAPTRA 1 प्रविष्ठी'!C713="","",'PRAPTRA 1 प्रविष्ठी'!C713)</f>
        <v/>
      </c>
      <c r="D713" s="185" t="str">
        <f>IF('PRAPTRA 1 प्रविष्ठी'!D713="","",'PRAPTRA 1 प्रविष्ठी'!D713)</f>
        <v/>
      </c>
      <c r="E713" s="185" t="str">
        <f>IF('PRAPTRA 1 प्रविष्ठी'!E713="","",'PRAPTRA 1 प्रविष्ठी'!E713)</f>
        <v/>
      </c>
      <c r="F713" s="185" t="str">
        <f>IF('PRAPTRA 1 प्रविष्ठी'!F713="","",'PRAPTRA 1 प्रविष्ठी'!F713)</f>
        <v/>
      </c>
      <c r="G713" s="185" t="str">
        <f>IF('PRAPTRA 1 प्रविष्ठी'!G713="","",'PRAPTRA 1 प्रविष्ठी'!G713)</f>
        <v/>
      </c>
      <c r="H713" s="186" t="str">
        <f>IF('PRAPTRA 1 प्रविष्ठी'!H713="","",'PRAPTRA 1 प्रविष्ठी'!H713)</f>
        <v/>
      </c>
      <c r="I713" s="185" t="str">
        <f>IF('PRAPTRA 1 प्रविष्ठी'!I713="","",'PRAPTRA 1 प्रविष्ठी'!I713)</f>
        <v/>
      </c>
      <c r="J713" s="185" t="str">
        <f>IF('PRAPTRA 1 प्रविष्ठी'!J713="","",'PRAPTRA 1 प्रविष्ठी'!J713)</f>
        <v/>
      </c>
      <c r="K713" s="185" t="str">
        <f>IF('PRAPTRA 1 प्रविष्ठी'!K713="","",'PRAPTRA 1 प्रविष्ठी'!K713)</f>
        <v/>
      </c>
      <c r="L713" s="189" t="str">
        <f>IF('PRAPTRA 1 प्रविष्ठी'!L713="","",'PRAPTRA 1 प्रविष्ठी'!L713)</f>
        <v/>
      </c>
      <c r="M713" s="185" t="str">
        <f>IF('PRAPTRA 1 प्रविष्ठी'!M713="","",'PRAPTRA 1 प्रविष्ठी'!M713)</f>
        <v/>
      </c>
      <c r="N713" s="187" t="str">
        <f>IF('PRAPTRA 1 प्रविष्ठी'!N713="","",'PRAPTRA 1 प्रविष्ठी'!N713)</f>
        <v/>
      </c>
      <c r="O713" s="185" t="str">
        <f>IF('PRAPTRA 1 प्रविष्ठी'!O713="","",'PRAPTRA 1 प्रविष्ठी'!O713)</f>
        <v/>
      </c>
      <c r="P713" s="177" t="str">
        <f>IF('PRAPTRA 1 प्रविष्ठी'!P713="","",'PRAPTRA 1 प्रविष्ठी'!P713)</f>
        <v/>
      </c>
      <c r="Q713" s="185" t="str">
        <f>IF('PRAPTRA 1 प्रविष्ठी'!Q713="","",'PRAPTRA 1 प्रविष्ठी'!Q713)</f>
        <v/>
      </c>
      <c r="R713" s="185" t="str">
        <f>IF('PRAPTRA 1 प्रविष्ठी'!R713="","",'PRAPTRA 1 प्रविष्ठी'!R713)</f>
        <v/>
      </c>
      <c r="S713" s="185" t="str">
        <f>IF('PRAPTRA 1 प्रविष्ठी'!S713="","",'PRAPTRA 1 प्रविष्ठी'!S713)</f>
        <v/>
      </c>
      <c r="T713" s="185" t="str">
        <f>IF('PRAPTRA 1 प्रविष्ठी'!T713="","",'PRAPTRA 1 प्रविष्ठी'!T713)</f>
        <v/>
      </c>
      <c r="U713" s="185" t="str">
        <f>IF('PRAPTRA 1 प्रविष्ठी'!U713="","",'PRAPTRA 1 प्रविष्ठी'!U713)</f>
        <v/>
      </c>
      <c r="V713" s="189" t="str">
        <f>IF('PRAPTRA 1 प्रविष्ठी'!V713="","",'PRAPTRA 1 प्रविष्ठी'!V713)</f>
        <v/>
      </c>
      <c r="W713" s="177" t="str">
        <f>IF('PRAPTRA 1 प्रविष्ठी'!W713="","",'PRAPTRA 1 प्रविष्ठी'!W713)</f>
        <v/>
      </c>
      <c r="X713" s="1"/>
      <c r="Y713" s="1"/>
      <c r="Z713" s="1"/>
    </row>
    <row r="714" spans="1:26" ht="24.75" customHeight="1">
      <c r="A714" s="185" t="str">
        <f>IF('PRAPTRA 1 प्रविष्ठी'!A714="","",'PRAPTRA 1 प्रविष्ठी'!A714)</f>
        <v/>
      </c>
      <c r="B714" s="185" t="str">
        <f>IF('PRAPTRA 1 प्रविष्ठी'!B714="","",'PRAPTRA 1 प्रविष्ठी'!B714)</f>
        <v/>
      </c>
      <c r="C714" s="185" t="str">
        <f>IF('PRAPTRA 1 प्रविष्ठी'!C714="","",'PRAPTRA 1 प्रविष्ठी'!C714)</f>
        <v/>
      </c>
      <c r="D714" s="185" t="str">
        <f>IF('PRAPTRA 1 प्रविष्ठी'!D714="","",'PRAPTRA 1 प्रविष्ठी'!D714)</f>
        <v/>
      </c>
      <c r="E714" s="185" t="str">
        <f>IF('PRAPTRA 1 प्रविष्ठी'!E714="","",'PRAPTRA 1 प्रविष्ठी'!E714)</f>
        <v/>
      </c>
      <c r="F714" s="185" t="str">
        <f>IF('PRAPTRA 1 प्रविष्ठी'!F714="","",'PRAPTRA 1 प्रविष्ठी'!F714)</f>
        <v/>
      </c>
      <c r="G714" s="185" t="str">
        <f>IF('PRAPTRA 1 प्रविष्ठी'!G714="","",'PRAPTRA 1 प्रविष्ठी'!G714)</f>
        <v/>
      </c>
      <c r="H714" s="186" t="str">
        <f>IF('PRAPTRA 1 प्रविष्ठी'!H714="","",'PRAPTRA 1 प्रविष्ठी'!H714)</f>
        <v/>
      </c>
      <c r="I714" s="185" t="str">
        <f>IF('PRAPTRA 1 प्रविष्ठी'!I714="","",'PRAPTRA 1 प्रविष्ठी'!I714)</f>
        <v/>
      </c>
      <c r="J714" s="185" t="str">
        <f>IF('PRAPTRA 1 प्रविष्ठी'!J714="","",'PRAPTRA 1 प्रविष्ठी'!J714)</f>
        <v/>
      </c>
      <c r="K714" s="185" t="str">
        <f>IF('PRAPTRA 1 प्रविष्ठी'!K714="","",'PRAPTRA 1 प्रविष्ठी'!K714)</f>
        <v/>
      </c>
      <c r="L714" s="189" t="str">
        <f>IF('PRAPTRA 1 प्रविष्ठी'!L714="","",'PRAPTRA 1 प्रविष्ठी'!L714)</f>
        <v/>
      </c>
      <c r="M714" s="185" t="str">
        <f>IF('PRAPTRA 1 प्रविष्ठी'!M714="","",'PRAPTRA 1 प्रविष्ठी'!M714)</f>
        <v/>
      </c>
      <c r="N714" s="187" t="str">
        <f>IF('PRAPTRA 1 प्रविष्ठी'!N714="","",'PRAPTRA 1 प्रविष्ठी'!N714)</f>
        <v/>
      </c>
      <c r="O714" s="185" t="str">
        <f>IF('PRAPTRA 1 प्रविष्ठी'!O714="","",'PRAPTRA 1 प्रविष्ठी'!O714)</f>
        <v/>
      </c>
      <c r="P714" s="177" t="str">
        <f>IF('PRAPTRA 1 प्रविष्ठी'!P714="","",'PRAPTRA 1 प्रविष्ठी'!P714)</f>
        <v/>
      </c>
      <c r="Q714" s="185" t="str">
        <f>IF('PRAPTRA 1 प्रविष्ठी'!Q714="","",'PRAPTRA 1 प्रविष्ठी'!Q714)</f>
        <v/>
      </c>
      <c r="R714" s="185" t="str">
        <f>IF('PRAPTRA 1 प्रविष्ठी'!R714="","",'PRAPTRA 1 प्रविष्ठी'!R714)</f>
        <v/>
      </c>
      <c r="S714" s="185" t="str">
        <f>IF('PRAPTRA 1 प्रविष्ठी'!S714="","",'PRAPTRA 1 प्रविष्ठी'!S714)</f>
        <v/>
      </c>
      <c r="T714" s="185" t="str">
        <f>IF('PRAPTRA 1 प्रविष्ठी'!T714="","",'PRAPTRA 1 प्रविष्ठी'!T714)</f>
        <v/>
      </c>
      <c r="U714" s="185" t="str">
        <f>IF('PRAPTRA 1 प्रविष्ठी'!U714="","",'PRAPTRA 1 प्रविष्ठी'!U714)</f>
        <v/>
      </c>
      <c r="V714" s="189" t="str">
        <f>IF('PRAPTRA 1 प्रविष्ठी'!V714="","",'PRAPTRA 1 प्रविष्ठी'!V714)</f>
        <v/>
      </c>
      <c r="W714" s="177" t="str">
        <f>IF('PRAPTRA 1 प्रविष्ठी'!W714="","",'PRAPTRA 1 प्रविष्ठी'!W714)</f>
        <v/>
      </c>
      <c r="X714" s="1"/>
      <c r="Y714" s="1"/>
      <c r="Z714" s="1"/>
    </row>
    <row r="715" spans="1:26" ht="24.75" customHeight="1">
      <c r="A715" s="185" t="str">
        <f>IF('PRAPTRA 1 प्रविष्ठी'!A715="","",'PRAPTRA 1 प्रविष्ठी'!A715)</f>
        <v/>
      </c>
      <c r="B715" s="185" t="str">
        <f>IF('PRAPTRA 1 प्रविष्ठी'!B715="","",'PRAPTRA 1 प्रविष्ठी'!B715)</f>
        <v/>
      </c>
      <c r="C715" s="185" t="str">
        <f>IF('PRAPTRA 1 प्रविष्ठी'!C715="","",'PRAPTRA 1 प्रविष्ठी'!C715)</f>
        <v/>
      </c>
      <c r="D715" s="185" t="str">
        <f>IF('PRAPTRA 1 प्रविष्ठी'!D715="","",'PRAPTRA 1 प्रविष्ठी'!D715)</f>
        <v/>
      </c>
      <c r="E715" s="185" t="str">
        <f>IF('PRAPTRA 1 प्रविष्ठी'!E715="","",'PRAPTRA 1 प्रविष्ठी'!E715)</f>
        <v/>
      </c>
      <c r="F715" s="185" t="str">
        <f>IF('PRAPTRA 1 प्रविष्ठी'!F715="","",'PRAPTRA 1 प्रविष्ठी'!F715)</f>
        <v/>
      </c>
      <c r="G715" s="185" t="str">
        <f>IF('PRAPTRA 1 प्रविष्ठी'!G715="","",'PRAPTRA 1 प्रविष्ठी'!G715)</f>
        <v/>
      </c>
      <c r="H715" s="186" t="str">
        <f>IF('PRAPTRA 1 प्रविष्ठी'!H715="","",'PRAPTRA 1 प्रविष्ठी'!H715)</f>
        <v/>
      </c>
      <c r="I715" s="185" t="str">
        <f>IF('PRAPTRA 1 प्रविष्ठी'!I715="","",'PRAPTRA 1 प्रविष्ठी'!I715)</f>
        <v/>
      </c>
      <c r="J715" s="185" t="str">
        <f>IF('PRAPTRA 1 प्रविष्ठी'!J715="","",'PRAPTRA 1 प्रविष्ठी'!J715)</f>
        <v/>
      </c>
      <c r="K715" s="185" t="str">
        <f>IF('PRAPTRA 1 प्रविष्ठी'!K715="","",'PRAPTRA 1 प्रविष्ठी'!K715)</f>
        <v/>
      </c>
      <c r="L715" s="189" t="str">
        <f>IF('PRAPTRA 1 प्रविष्ठी'!L715="","",'PRAPTRA 1 प्रविष्ठी'!L715)</f>
        <v/>
      </c>
      <c r="M715" s="185" t="str">
        <f>IF('PRAPTRA 1 प्रविष्ठी'!M715="","",'PRAPTRA 1 प्रविष्ठी'!M715)</f>
        <v/>
      </c>
      <c r="N715" s="187" t="str">
        <f>IF('PRAPTRA 1 प्रविष्ठी'!N715="","",'PRAPTRA 1 प्रविष्ठी'!N715)</f>
        <v/>
      </c>
      <c r="O715" s="185" t="str">
        <f>IF('PRAPTRA 1 प्रविष्ठी'!O715="","",'PRAPTRA 1 प्रविष्ठी'!O715)</f>
        <v/>
      </c>
      <c r="P715" s="177" t="str">
        <f>IF('PRAPTRA 1 प्रविष्ठी'!P715="","",'PRAPTRA 1 प्रविष्ठी'!P715)</f>
        <v/>
      </c>
      <c r="Q715" s="185" t="str">
        <f>IF('PRAPTRA 1 प्रविष्ठी'!Q715="","",'PRAPTRA 1 प्रविष्ठी'!Q715)</f>
        <v/>
      </c>
      <c r="R715" s="185" t="str">
        <f>IF('PRAPTRA 1 प्रविष्ठी'!R715="","",'PRAPTRA 1 प्रविष्ठी'!R715)</f>
        <v/>
      </c>
      <c r="S715" s="185" t="str">
        <f>IF('PRAPTRA 1 प्रविष्ठी'!S715="","",'PRAPTRA 1 प्रविष्ठी'!S715)</f>
        <v/>
      </c>
      <c r="T715" s="185" t="str">
        <f>IF('PRAPTRA 1 प्रविष्ठी'!T715="","",'PRAPTRA 1 प्रविष्ठी'!T715)</f>
        <v/>
      </c>
      <c r="U715" s="185" t="str">
        <f>IF('PRAPTRA 1 प्रविष्ठी'!U715="","",'PRAPTRA 1 प्रविष्ठी'!U715)</f>
        <v/>
      </c>
      <c r="V715" s="189" t="str">
        <f>IF('PRAPTRA 1 प्रविष्ठी'!V715="","",'PRAPTRA 1 प्रविष्ठी'!V715)</f>
        <v/>
      </c>
      <c r="W715" s="177" t="str">
        <f>IF('PRAPTRA 1 प्रविष्ठी'!W715="","",'PRAPTRA 1 प्रविष्ठी'!W715)</f>
        <v/>
      </c>
      <c r="X715" s="1"/>
      <c r="Y715" s="1"/>
      <c r="Z715" s="1"/>
    </row>
    <row r="716" spans="1:26" ht="24.75" customHeight="1">
      <c r="A716" s="185" t="str">
        <f>IF('PRAPTRA 1 प्रविष्ठी'!A716="","",'PRAPTRA 1 प्रविष्ठी'!A716)</f>
        <v/>
      </c>
      <c r="B716" s="185" t="str">
        <f>IF('PRAPTRA 1 प्रविष्ठी'!B716="","",'PRAPTRA 1 प्रविष्ठी'!B716)</f>
        <v/>
      </c>
      <c r="C716" s="185" t="str">
        <f>IF('PRAPTRA 1 प्रविष्ठी'!C716="","",'PRAPTRA 1 प्रविष्ठी'!C716)</f>
        <v/>
      </c>
      <c r="D716" s="185" t="str">
        <f>IF('PRAPTRA 1 प्रविष्ठी'!D716="","",'PRAPTRA 1 प्रविष्ठी'!D716)</f>
        <v/>
      </c>
      <c r="E716" s="185" t="str">
        <f>IF('PRAPTRA 1 प्रविष्ठी'!E716="","",'PRAPTRA 1 प्रविष्ठी'!E716)</f>
        <v/>
      </c>
      <c r="F716" s="185" t="str">
        <f>IF('PRAPTRA 1 प्रविष्ठी'!F716="","",'PRAPTRA 1 प्रविष्ठी'!F716)</f>
        <v/>
      </c>
      <c r="G716" s="185" t="str">
        <f>IF('PRAPTRA 1 प्रविष्ठी'!G716="","",'PRAPTRA 1 प्रविष्ठी'!G716)</f>
        <v/>
      </c>
      <c r="H716" s="186" t="str">
        <f>IF('PRAPTRA 1 प्रविष्ठी'!H716="","",'PRAPTRA 1 प्रविष्ठी'!H716)</f>
        <v/>
      </c>
      <c r="I716" s="185" t="str">
        <f>IF('PRAPTRA 1 प्रविष्ठी'!I716="","",'PRAPTRA 1 प्रविष्ठी'!I716)</f>
        <v/>
      </c>
      <c r="J716" s="185" t="str">
        <f>IF('PRAPTRA 1 प्रविष्ठी'!J716="","",'PRAPTRA 1 प्रविष्ठी'!J716)</f>
        <v/>
      </c>
      <c r="K716" s="185" t="str">
        <f>IF('PRAPTRA 1 प्रविष्ठी'!K716="","",'PRAPTRA 1 प्रविष्ठी'!K716)</f>
        <v/>
      </c>
      <c r="L716" s="189" t="str">
        <f>IF('PRAPTRA 1 प्रविष्ठी'!L716="","",'PRAPTRA 1 प्रविष्ठी'!L716)</f>
        <v/>
      </c>
      <c r="M716" s="185" t="str">
        <f>IF('PRAPTRA 1 प्रविष्ठी'!M716="","",'PRAPTRA 1 प्रविष्ठी'!M716)</f>
        <v/>
      </c>
      <c r="N716" s="187" t="str">
        <f>IF('PRAPTRA 1 प्रविष्ठी'!N716="","",'PRAPTRA 1 प्रविष्ठी'!N716)</f>
        <v/>
      </c>
      <c r="O716" s="185" t="str">
        <f>IF('PRAPTRA 1 प्रविष्ठी'!O716="","",'PRAPTRA 1 प्रविष्ठी'!O716)</f>
        <v/>
      </c>
      <c r="P716" s="177" t="str">
        <f>IF('PRAPTRA 1 प्रविष्ठी'!P716="","",'PRAPTRA 1 प्रविष्ठी'!P716)</f>
        <v/>
      </c>
      <c r="Q716" s="185" t="str">
        <f>IF('PRAPTRA 1 प्रविष्ठी'!Q716="","",'PRAPTRA 1 प्रविष्ठी'!Q716)</f>
        <v/>
      </c>
      <c r="R716" s="185" t="str">
        <f>IF('PRAPTRA 1 प्रविष्ठी'!R716="","",'PRAPTRA 1 प्रविष्ठी'!R716)</f>
        <v/>
      </c>
      <c r="S716" s="185" t="str">
        <f>IF('PRAPTRA 1 प्रविष्ठी'!S716="","",'PRAPTRA 1 प्रविष्ठी'!S716)</f>
        <v/>
      </c>
      <c r="T716" s="185" t="str">
        <f>IF('PRAPTRA 1 प्रविष्ठी'!T716="","",'PRAPTRA 1 प्रविष्ठी'!T716)</f>
        <v/>
      </c>
      <c r="U716" s="185" t="str">
        <f>IF('PRAPTRA 1 प्रविष्ठी'!U716="","",'PRAPTRA 1 प्रविष्ठी'!U716)</f>
        <v/>
      </c>
      <c r="V716" s="189" t="str">
        <f>IF('PRAPTRA 1 प्रविष्ठी'!V716="","",'PRAPTRA 1 प्रविष्ठी'!V716)</f>
        <v/>
      </c>
      <c r="W716" s="177" t="str">
        <f>IF('PRAPTRA 1 प्रविष्ठी'!W716="","",'PRAPTRA 1 प्रविष्ठी'!W716)</f>
        <v/>
      </c>
      <c r="X716" s="1"/>
      <c r="Y716" s="1"/>
      <c r="Z716" s="1"/>
    </row>
    <row r="717" spans="1:26" ht="24.75" customHeight="1">
      <c r="A717" s="185" t="str">
        <f>IF('PRAPTRA 1 प्रविष्ठी'!A717="","",'PRAPTRA 1 प्रविष्ठी'!A717)</f>
        <v/>
      </c>
      <c r="B717" s="185" t="str">
        <f>IF('PRAPTRA 1 प्रविष्ठी'!B717="","",'PRAPTRA 1 प्रविष्ठी'!B717)</f>
        <v/>
      </c>
      <c r="C717" s="185" t="str">
        <f>IF('PRAPTRA 1 प्रविष्ठी'!C717="","",'PRAPTRA 1 प्रविष्ठी'!C717)</f>
        <v/>
      </c>
      <c r="D717" s="185" t="str">
        <f>IF('PRAPTRA 1 प्रविष्ठी'!D717="","",'PRAPTRA 1 प्रविष्ठी'!D717)</f>
        <v/>
      </c>
      <c r="E717" s="185" t="str">
        <f>IF('PRAPTRA 1 प्रविष्ठी'!E717="","",'PRAPTRA 1 प्रविष्ठी'!E717)</f>
        <v/>
      </c>
      <c r="F717" s="185" t="str">
        <f>IF('PRAPTRA 1 प्रविष्ठी'!F717="","",'PRAPTRA 1 प्रविष्ठी'!F717)</f>
        <v/>
      </c>
      <c r="G717" s="185" t="str">
        <f>IF('PRAPTRA 1 प्रविष्ठी'!G717="","",'PRAPTRA 1 प्रविष्ठी'!G717)</f>
        <v/>
      </c>
      <c r="H717" s="186" t="str">
        <f>IF('PRAPTRA 1 प्रविष्ठी'!H717="","",'PRAPTRA 1 प्रविष्ठी'!H717)</f>
        <v/>
      </c>
      <c r="I717" s="185" t="str">
        <f>IF('PRAPTRA 1 प्रविष्ठी'!I717="","",'PRAPTRA 1 प्रविष्ठी'!I717)</f>
        <v/>
      </c>
      <c r="J717" s="185" t="str">
        <f>IF('PRAPTRA 1 प्रविष्ठी'!J717="","",'PRAPTRA 1 प्रविष्ठी'!J717)</f>
        <v/>
      </c>
      <c r="K717" s="185" t="str">
        <f>IF('PRAPTRA 1 प्रविष्ठी'!K717="","",'PRAPTRA 1 प्रविष्ठी'!K717)</f>
        <v/>
      </c>
      <c r="L717" s="189" t="str">
        <f>IF('PRAPTRA 1 प्रविष्ठी'!L717="","",'PRAPTRA 1 प्रविष्ठी'!L717)</f>
        <v/>
      </c>
      <c r="M717" s="185" t="str">
        <f>IF('PRAPTRA 1 प्रविष्ठी'!M717="","",'PRAPTRA 1 प्रविष्ठी'!M717)</f>
        <v/>
      </c>
      <c r="N717" s="187" t="str">
        <f>IF('PRAPTRA 1 प्रविष्ठी'!N717="","",'PRAPTRA 1 प्रविष्ठी'!N717)</f>
        <v/>
      </c>
      <c r="O717" s="185" t="str">
        <f>IF('PRAPTRA 1 प्रविष्ठी'!O717="","",'PRAPTRA 1 प्रविष्ठी'!O717)</f>
        <v/>
      </c>
      <c r="P717" s="177" t="str">
        <f>IF('PRAPTRA 1 प्रविष्ठी'!P717="","",'PRAPTRA 1 प्रविष्ठी'!P717)</f>
        <v/>
      </c>
      <c r="Q717" s="185" t="str">
        <f>IF('PRAPTRA 1 प्रविष्ठी'!Q717="","",'PRAPTRA 1 प्रविष्ठी'!Q717)</f>
        <v/>
      </c>
      <c r="R717" s="185" t="str">
        <f>IF('PRAPTRA 1 प्रविष्ठी'!R717="","",'PRAPTRA 1 प्रविष्ठी'!R717)</f>
        <v/>
      </c>
      <c r="S717" s="185" t="str">
        <f>IF('PRAPTRA 1 प्रविष्ठी'!S717="","",'PRAPTRA 1 प्रविष्ठी'!S717)</f>
        <v/>
      </c>
      <c r="T717" s="185" t="str">
        <f>IF('PRAPTRA 1 प्रविष्ठी'!T717="","",'PRAPTRA 1 प्रविष्ठी'!T717)</f>
        <v/>
      </c>
      <c r="U717" s="185" t="str">
        <f>IF('PRAPTRA 1 प्रविष्ठी'!U717="","",'PRAPTRA 1 प्रविष्ठी'!U717)</f>
        <v/>
      </c>
      <c r="V717" s="189" t="str">
        <f>IF('PRAPTRA 1 प्रविष्ठी'!V717="","",'PRAPTRA 1 प्रविष्ठी'!V717)</f>
        <v/>
      </c>
      <c r="W717" s="177" t="str">
        <f>IF('PRAPTRA 1 प्रविष्ठी'!W717="","",'PRAPTRA 1 प्रविष्ठी'!W717)</f>
        <v/>
      </c>
      <c r="X717" s="1"/>
      <c r="Y717" s="1"/>
      <c r="Z717" s="1"/>
    </row>
    <row r="718" spans="1:26" ht="24.75" customHeight="1">
      <c r="A718" s="185" t="str">
        <f>IF('PRAPTRA 1 प्रविष्ठी'!A718="","",'PRAPTRA 1 प्रविष्ठी'!A718)</f>
        <v/>
      </c>
      <c r="B718" s="185" t="str">
        <f>IF('PRAPTRA 1 प्रविष्ठी'!B718="","",'PRAPTRA 1 प्रविष्ठी'!B718)</f>
        <v/>
      </c>
      <c r="C718" s="185" t="str">
        <f>IF('PRAPTRA 1 प्रविष्ठी'!C718="","",'PRAPTRA 1 प्रविष्ठी'!C718)</f>
        <v/>
      </c>
      <c r="D718" s="185" t="str">
        <f>IF('PRAPTRA 1 प्रविष्ठी'!D718="","",'PRAPTRA 1 प्रविष्ठी'!D718)</f>
        <v/>
      </c>
      <c r="E718" s="185" t="str">
        <f>IF('PRAPTRA 1 प्रविष्ठी'!E718="","",'PRAPTRA 1 प्रविष्ठी'!E718)</f>
        <v/>
      </c>
      <c r="F718" s="185" t="str">
        <f>IF('PRAPTRA 1 प्रविष्ठी'!F718="","",'PRAPTRA 1 प्रविष्ठी'!F718)</f>
        <v/>
      </c>
      <c r="G718" s="185" t="str">
        <f>IF('PRAPTRA 1 प्रविष्ठी'!G718="","",'PRAPTRA 1 प्रविष्ठी'!G718)</f>
        <v/>
      </c>
      <c r="H718" s="186" t="str">
        <f>IF('PRAPTRA 1 प्रविष्ठी'!H718="","",'PRAPTRA 1 प्रविष्ठी'!H718)</f>
        <v/>
      </c>
      <c r="I718" s="185" t="str">
        <f>IF('PRAPTRA 1 प्रविष्ठी'!I718="","",'PRAPTRA 1 प्रविष्ठी'!I718)</f>
        <v/>
      </c>
      <c r="J718" s="185" t="str">
        <f>IF('PRAPTRA 1 प्रविष्ठी'!J718="","",'PRAPTRA 1 प्रविष्ठी'!J718)</f>
        <v/>
      </c>
      <c r="K718" s="185" t="str">
        <f>IF('PRAPTRA 1 प्रविष्ठी'!K718="","",'PRAPTRA 1 प्रविष्ठी'!K718)</f>
        <v/>
      </c>
      <c r="L718" s="189" t="str">
        <f>IF('PRAPTRA 1 प्रविष्ठी'!L718="","",'PRAPTRA 1 प्रविष्ठी'!L718)</f>
        <v/>
      </c>
      <c r="M718" s="185" t="str">
        <f>IF('PRAPTRA 1 प्रविष्ठी'!M718="","",'PRAPTRA 1 प्रविष्ठी'!M718)</f>
        <v/>
      </c>
      <c r="N718" s="187" t="str">
        <f>IF('PRAPTRA 1 प्रविष्ठी'!N718="","",'PRAPTRA 1 प्रविष्ठी'!N718)</f>
        <v/>
      </c>
      <c r="O718" s="185" t="str">
        <f>IF('PRAPTRA 1 प्रविष्ठी'!O718="","",'PRAPTRA 1 प्रविष्ठी'!O718)</f>
        <v/>
      </c>
      <c r="P718" s="177" t="str">
        <f>IF('PRAPTRA 1 प्रविष्ठी'!P718="","",'PRAPTRA 1 प्रविष्ठी'!P718)</f>
        <v/>
      </c>
      <c r="Q718" s="185" t="str">
        <f>IF('PRAPTRA 1 प्रविष्ठी'!Q718="","",'PRAPTRA 1 प्रविष्ठी'!Q718)</f>
        <v/>
      </c>
      <c r="R718" s="185" t="str">
        <f>IF('PRAPTRA 1 प्रविष्ठी'!R718="","",'PRAPTRA 1 प्रविष्ठी'!R718)</f>
        <v/>
      </c>
      <c r="S718" s="185" t="str">
        <f>IF('PRAPTRA 1 प्रविष्ठी'!S718="","",'PRAPTRA 1 प्रविष्ठी'!S718)</f>
        <v/>
      </c>
      <c r="T718" s="185" t="str">
        <f>IF('PRAPTRA 1 प्रविष्ठी'!T718="","",'PRAPTRA 1 प्रविष्ठी'!T718)</f>
        <v/>
      </c>
      <c r="U718" s="185" t="str">
        <f>IF('PRAPTRA 1 प्रविष्ठी'!U718="","",'PRAPTRA 1 प्रविष्ठी'!U718)</f>
        <v/>
      </c>
      <c r="V718" s="189" t="str">
        <f>IF('PRAPTRA 1 प्रविष्ठी'!V718="","",'PRAPTRA 1 प्रविष्ठी'!V718)</f>
        <v/>
      </c>
      <c r="W718" s="177" t="str">
        <f>IF('PRAPTRA 1 प्रविष्ठी'!W718="","",'PRAPTRA 1 प्रविष्ठी'!W718)</f>
        <v/>
      </c>
      <c r="X718" s="1"/>
      <c r="Y718" s="1"/>
      <c r="Z718" s="1"/>
    </row>
    <row r="719" spans="1:26" ht="24.75" customHeight="1">
      <c r="A719" s="185" t="str">
        <f>IF('PRAPTRA 1 प्रविष्ठी'!A719="","",'PRAPTRA 1 प्रविष्ठी'!A719)</f>
        <v/>
      </c>
      <c r="B719" s="185" t="str">
        <f>IF('PRAPTRA 1 प्रविष्ठी'!B719="","",'PRAPTRA 1 प्रविष्ठी'!B719)</f>
        <v/>
      </c>
      <c r="C719" s="185" t="str">
        <f>IF('PRAPTRA 1 प्रविष्ठी'!C719="","",'PRAPTRA 1 प्रविष्ठी'!C719)</f>
        <v/>
      </c>
      <c r="D719" s="185" t="str">
        <f>IF('PRAPTRA 1 प्रविष्ठी'!D719="","",'PRAPTRA 1 प्रविष्ठी'!D719)</f>
        <v/>
      </c>
      <c r="E719" s="185" t="str">
        <f>IF('PRAPTRA 1 प्रविष्ठी'!E719="","",'PRAPTRA 1 प्रविष्ठी'!E719)</f>
        <v/>
      </c>
      <c r="F719" s="185" t="str">
        <f>IF('PRAPTRA 1 प्रविष्ठी'!F719="","",'PRAPTRA 1 प्रविष्ठी'!F719)</f>
        <v/>
      </c>
      <c r="G719" s="185" t="str">
        <f>IF('PRAPTRA 1 प्रविष्ठी'!G719="","",'PRAPTRA 1 प्रविष्ठी'!G719)</f>
        <v/>
      </c>
      <c r="H719" s="186" t="str">
        <f>IF('PRAPTRA 1 प्रविष्ठी'!H719="","",'PRAPTRA 1 प्रविष्ठी'!H719)</f>
        <v/>
      </c>
      <c r="I719" s="185" t="str">
        <f>IF('PRAPTRA 1 प्रविष्ठी'!I719="","",'PRAPTRA 1 प्रविष्ठी'!I719)</f>
        <v/>
      </c>
      <c r="J719" s="185" t="str">
        <f>IF('PRAPTRA 1 प्रविष्ठी'!J719="","",'PRAPTRA 1 प्रविष्ठी'!J719)</f>
        <v/>
      </c>
      <c r="K719" s="185" t="str">
        <f>IF('PRAPTRA 1 प्रविष्ठी'!K719="","",'PRAPTRA 1 प्रविष्ठी'!K719)</f>
        <v/>
      </c>
      <c r="L719" s="189" t="str">
        <f>IF('PRAPTRA 1 प्रविष्ठी'!L719="","",'PRAPTRA 1 प्रविष्ठी'!L719)</f>
        <v/>
      </c>
      <c r="M719" s="185" t="str">
        <f>IF('PRAPTRA 1 प्रविष्ठी'!M719="","",'PRAPTRA 1 प्रविष्ठी'!M719)</f>
        <v/>
      </c>
      <c r="N719" s="187" t="str">
        <f>IF('PRAPTRA 1 प्रविष्ठी'!N719="","",'PRAPTRA 1 प्रविष्ठी'!N719)</f>
        <v/>
      </c>
      <c r="O719" s="185" t="str">
        <f>IF('PRAPTRA 1 प्रविष्ठी'!O719="","",'PRAPTRA 1 प्रविष्ठी'!O719)</f>
        <v/>
      </c>
      <c r="P719" s="177" t="str">
        <f>IF('PRAPTRA 1 प्रविष्ठी'!P719="","",'PRAPTRA 1 प्रविष्ठी'!P719)</f>
        <v/>
      </c>
      <c r="Q719" s="185" t="str">
        <f>IF('PRAPTRA 1 प्रविष्ठी'!Q719="","",'PRAPTRA 1 प्रविष्ठी'!Q719)</f>
        <v/>
      </c>
      <c r="R719" s="185" t="str">
        <f>IF('PRAPTRA 1 प्रविष्ठी'!R719="","",'PRAPTRA 1 प्रविष्ठी'!R719)</f>
        <v/>
      </c>
      <c r="S719" s="185" t="str">
        <f>IF('PRAPTRA 1 प्रविष्ठी'!S719="","",'PRAPTRA 1 प्रविष्ठी'!S719)</f>
        <v/>
      </c>
      <c r="T719" s="185" t="str">
        <f>IF('PRAPTRA 1 प्रविष्ठी'!T719="","",'PRAPTRA 1 प्रविष्ठी'!T719)</f>
        <v/>
      </c>
      <c r="U719" s="185" t="str">
        <f>IF('PRAPTRA 1 प्रविष्ठी'!U719="","",'PRAPTRA 1 प्रविष्ठी'!U719)</f>
        <v/>
      </c>
      <c r="V719" s="189" t="str">
        <f>IF('PRAPTRA 1 प्रविष्ठी'!V719="","",'PRAPTRA 1 प्रविष्ठी'!V719)</f>
        <v/>
      </c>
      <c r="W719" s="177" t="str">
        <f>IF('PRAPTRA 1 प्रविष्ठी'!W719="","",'PRAPTRA 1 प्रविष्ठी'!W719)</f>
        <v/>
      </c>
      <c r="X719" s="1"/>
      <c r="Y719" s="1"/>
      <c r="Z719" s="1"/>
    </row>
    <row r="720" spans="1:26" ht="24.75" customHeight="1">
      <c r="A720" s="185" t="str">
        <f>IF('PRAPTRA 1 प्रविष्ठी'!A720="","",'PRAPTRA 1 प्रविष्ठी'!A720)</f>
        <v/>
      </c>
      <c r="B720" s="185" t="str">
        <f>IF('PRAPTRA 1 प्रविष्ठी'!B720="","",'PRAPTRA 1 प्रविष्ठी'!B720)</f>
        <v/>
      </c>
      <c r="C720" s="185" t="str">
        <f>IF('PRAPTRA 1 प्रविष्ठी'!C720="","",'PRAPTRA 1 प्रविष्ठी'!C720)</f>
        <v/>
      </c>
      <c r="D720" s="185" t="str">
        <f>IF('PRAPTRA 1 प्रविष्ठी'!D720="","",'PRAPTRA 1 प्रविष्ठी'!D720)</f>
        <v/>
      </c>
      <c r="E720" s="185" t="str">
        <f>IF('PRAPTRA 1 प्रविष्ठी'!E720="","",'PRAPTRA 1 प्रविष्ठी'!E720)</f>
        <v/>
      </c>
      <c r="F720" s="185" t="str">
        <f>IF('PRAPTRA 1 प्रविष्ठी'!F720="","",'PRAPTRA 1 प्रविष्ठी'!F720)</f>
        <v/>
      </c>
      <c r="G720" s="185" t="str">
        <f>IF('PRAPTRA 1 प्रविष्ठी'!G720="","",'PRAPTRA 1 प्रविष्ठी'!G720)</f>
        <v/>
      </c>
      <c r="H720" s="186" t="str">
        <f>IF('PRAPTRA 1 प्रविष्ठी'!H720="","",'PRAPTRA 1 प्रविष्ठी'!H720)</f>
        <v/>
      </c>
      <c r="I720" s="185" t="str">
        <f>IF('PRAPTRA 1 प्रविष्ठी'!I720="","",'PRAPTRA 1 प्रविष्ठी'!I720)</f>
        <v/>
      </c>
      <c r="J720" s="185" t="str">
        <f>IF('PRAPTRA 1 प्रविष्ठी'!J720="","",'PRAPTRA 1 प्रविष्ठी'!J720)</f>
        <v/>
      </c>
      <c r="K720" s="185" t="str">
        <f>IF('PRAPTRA 1 प्रविष्ठी'!K720="","",'PRAPTRA 1 प्रविष्ठी'!K720)</f>
        <v/>
      </c>
      <c r="L720" s="189" t="str">
        <f>IF('PRAPTRA 1 प्रविष्ठी'!L720="","",'PRAPTRA 1 प्रविष्ठी'!L720)</f>
        <v/>
      </c>
      <c r="M720" s="185" t="str">
        <f>IF('PRAPTRA 1 प्रविष्ठी'!M720="","",'PRAPTRA 1 प्रविष्ठी'!M720)</f>
        <v/>
      </c>
      <c r="N720" s="187" t="str">
        <f>IF('PRAPTRA 1 प्रविष्ठी'!N720="","",'PRAPTRA 1 प्रविष्ठी'!N720)</f>
        <v/>
      </c>
      <c r="O720" s="185" t="str">
        <f>IF('PRAPTRA 1 प्रविष्ठी'!O720="","",'PRAPTRA 1 प्रविष्ठी'!O720)</f>
        <v/>
      </c>
      <c r="P720" s="177" t="str">
        <f>IF('PRAPTRA 1 प्रविष्ठी'!P720="","",'PRAPTRA 1 प्रविष्ठी'!P720)</f>
        <v/>
      </c>
      <c r="Q720" s="185" t="str">
        <f>IF('PRAPTRA 1 प्रविष्ठी'!Q720="","",'PRAPTRA 1 प्रविष्ठी'!Q720)</f>
        <v/>
      </c>
      <c r="R720" s="185" t="str">
        <f>IF('PRAPTRA 1 प्रविष्ठी'!R720="","",'PRAPTRA 1 प्रविष्ठी'!R720)</f>
        <v/>
      </c>
      <c r="S720" s="185" t="str">
        <f>IF('PRAPTRA 1 प्रविष्ठी'!S720="","",'PRAPTRA 1 प्रविष्ठी'!S720)</f>
        <v/>
      </c>
      <c r="T720" s="185" t="str">
        <f>IF('PRAPTRA 1 प्रविष्ठी'!T720="","",'PRAPTRA 1 प्रविष्ठी'!T720)</f>
        <v/>
      </c>
      <c r="U720" s="185" t="str">
        <f>IF('PRAPTRA 1 प्रविष्ठी'!U720="","",'PRAPTRA 1 प्रविष्ठी'!U720)</f>
        <v/>
      </c>
      <c r="V720" s="189" t="str">
        <f>IF('PRAPTRA 1 प्रविष्ठी'!V720="","",'PRAPTRA 1 प्रविष्ठी'!V720)</f>
        <v/>
      </c>
      <c r="W720" s="177" t="str">
        <f>IF('PRAPTRA 1 प्रविष्ठी'!W720="","",'PRAPTRA 1 प्रविष्ठी'!W720)</f>
        <v/>
      </c>
      <c r="X720" s="1"/>
      <c r="Y720" s="1"/>
      <c r="Z720" s="1"/>
    </row>
    <row r="721" spans="1:26" ht="24.75" customHeight="1">
      <c r="A721" s="185" t="str">
        <f>IF('PRAPTRA 1 प्रविष्ठी'!A721="","",'PRAPTRA 1 प्रविष्ठी'!A721)</f>
        <v/>
      </c>
      <c r="B721" s="185" t="str">
        <f>IF('PRAPTRA 1 प्रविष्ठी'!B721="","",'PRAPTRA 1 प्रविष्ठी'!B721)</f>
        <v/>
      </c>
      <c r="C721" s="185" t="str">
        <f>IF('PRAPTRA 1 प्रविष्ठी'!C721="","",'PRAPTRA 1 प्रविष्ठी'!C721)</f>
        <v/>
      </c>
      <c r="D721" s="185" t="str">
        <f>IF('PRAPTRA 1 प्रविष्ठी'!D721="","",'PRAPTRA 1 प्रविष्ठी'!D721)</f>
        <v/>
      </c>
      <c r="E721" s="185" t="str">
        <f>IF('PRAPTRA 1 प्रविष्ठी'!E721="","",'PRAPTRA 1 प्रविष्ठी'!E721)</f>
        <v/>
      </c>
      <c r="F721" s="185" t="str">
        <f>IF('PRAPTRA 1 प्रविष्ठी'!F721="","",'PRAPTRA 1 प्रविष्ठी'!F721)</f>
        <v/>
      </c>
      <c r="G721" s="185" t="str">
        <f>IF('PRAPTRA 1 प्रविष्ठी'!G721="","",'PRAPTRA 1 प्रविष्ठी'!G721)</f>
        <v/>
      </c>
      <c r="H721" s="186" t="str">
        <f>IF('PRAPTRA 1 प्रविष्ठी'!H721="","",'PRAPTRA 1 प्रविष्ठी'!H721)</f>
        <v/>
      </c>
      <c r="I721" s="185" t="str">
        <f>IF('PRAPTRA 1 प्रविष्ठी'!I721="","",'PRAPTRA 1 प्रविष्ठी'!I721)</f>
        <v/>
      </c>
      <c r="J721" s="185" t="str">
        <f>IF('PRAPTRA 1 प्रविष्ठी'!J721="","",'PRAPTRA 1 प्रविष्ठी'!J721)</f>
        <v/>
      </c>
      <c r="K721" s="185" t="str">
        <f>IF('PRAPTRA 1 प्रविष्ठी'!K721="","",'PRAPTRA 1 प्रविष्ठी'!K721)</f>
        <v/>
      </c>
      <c r="L721" s="189" t="str">
        <f>IF('PRAPTRA 1 प्रविष्ठी'!L721="","",'PRAPTRA 1 प्रविष्ठी'!L721)</f>
        <v/>
      </c>
      <c r="M721" s="185" t="str">
        <f>IF('PRAPTRA 1 प्रविष्ठी'!M721="","",'PRAPTRA 1 प्रविष्ठी'!M721)</f>
        <v/>
      </c>
      <c r="N721" s="187" t="str">
        <f>IF('PRAPTRA 1 प्रविष्ठी'!N721="","",'PRAPTRA 1 प्रविष्ठी'!N721)</f>
        <v/>
      </c>
      <c r="O721" s="185" t="str">
        <f>IF('PRAPTRA 1 प्रविष्ठी'!O721="","",'PRAPTRA 1 प्रविष्ठी'!O721)</f>
        <v/>
      </c>
      <c r="P721" s="177" t="str">
        <f>IF('PRAPTRA 1 प्रविष्ठी'!P721="","",'PRAPTRA 1 प्रविष्ठी'!P721)</f>
        <v/>
      </c>
      <c r="Q721" s="185" t="str">
        <f>IF('PRAPTRA 1 प्रविष्ठी'!Q721="","",'PRAPTRA 1 प्रविष्ठी'!Q721)</f>
        <v/>
      </c>
      <c r="R721" s="185" t="str">
        <f>IF('PRAPTRA 1 प्रविष्ठी'!R721="","",'PRAPTRA 1 प्रविष्ठी'!R721)</f>
        <v/>
      </c>
      <c r="S721" s="185" t="str">
        <f>IF('PRAPTRA 1 प्रविष्ठी'!S721="","",'PRAPTRA 1 प्रविष्ठी'!S721)</f>
        <v/>
      </c>
      <c r="T721" s="185" t="str">
        <f>IF('PRAPTRA 1 प्रविष्ठी'!T721="","",'PRAPTRA 1 प्रविष्ठी'!T721)</f>
        <v/>
      </c>
      <c r="U721" s="185" t="str">
        <f>IF('PRAPTRA 1 प्रविष्ठी'!U721="","",'PRAPTRA 1 प्रविष्ठी'!U721)</f>
        <v/>
      </c>
      <c r="V721" s="189" t="str">
        <f>IF('PRAPTRA 1 प्रविष्ठी'!V721="","",'PRAPTRA 1 प्रविष्ठी'!V721)</f>
        <v/>
      </c>
      <c r="W721" s="177" t="str">
        <f>IF('PRAPTRA 1 प्रविष्ठी'!W721="","",'PRAPTRA 1 प्रविष्ठी'!W721)</f>
        <v/>
      </c>
      <c r="X721" s="1"/>
      <c r="Y721" s="1"/>
      <c r="Z721" s="1"/>
    </row>
    <row r="722" spans="1:26" ht="24.75" customHeight="1">
      <c r="A722" s="185" t="str">
        <f>IF('PRAPTRA 1 प्रविष्ठी'!A722="","",'PRAPTRA 1 प्रविष्ठी'!A722)</f>
        <v/>
      </c>
      <c r="B722" s="185" t="str">
        <f>IF('PRAPTRA 1 प्रविष्ठी'!B722="","",'PRAPTRA 1 प्रविष्ठी'!B722)</f>
        <v/>
      </c>
      <c r="C722" s="185" t="str">
        <f>IF('PRAPTRA 1 प्रविष्ठी'!C722="","",'PRAPTRA 1 प्रविष्ठी'!C722)</f>
        <v/>
      </c>
      <c r="D722" s="185" t="str">
        <f>IF('PRAPTRA 1 प्रविष्ठी'!D722="","",'PRAPTRA 1 प्रविष्ठी'!D722)</f>
        <v/>
      </c>
      <c r="E722" s="185" t="str">
        <f>IF('PRAPTRA 1 प्रविष्ठी'!E722="","",'PRAPTRA 1 प्रविष्ठी'!E722)</f>
        <v/>
      </c>
      <c r="F722" s="185" t="str">
        <f>IF('PRAPTRA 1 प्रविष्ठी'!F722="","",'PRAPTRA 1 प्रविष्ठी'!F722)</f>
        <v/>
      </c>
      <c r="G722" s="185" t="str">
        <f>IF('PRAPTRA 1 प्रविष्ठी'!G722="","",'PRAPTRA 1 प्रविष्ठी'!G722)</f>
        <v/>
      </c>
      <c r="H722" s="186" t="str">
        <f>IF('PRAPTRA 1 प्रविष्ठी'!H722="","",'PRAPTRA 1 प्रविष्ठी'!H722)</f>
        <v/>
      </c>
      <c r="I722" s="185" t="str">
        <f>IF('PRAPTRA 1 प्रविष्ठी'!I722="","",'PRAPTRA 1 प्रविष्ठी'!I722)</f>
        <v/>
      </c>
      <c r="J722" s="185" t="str">
        <f>IF('PRAPTRA 1 प्रविष्ठी'!J722="","",'PRAPTRA 1 प्रविष्ठी'!J722)</f>
        <v/>
      </c>
      <c r="K722" s="185" t="str">
        <f>IF('PRAPTRA 1 प्रविष्ठी'!K722="","",'PRAPTRA 1 प्रविष्ठी'!K722)</f>
        <v/>
      </c>
      <c r="L722" s="189" t="str">
        <f>IF('PRAPTRA 1 प्रविष्ठी'!L722="","",'PRAPTRA 1 प्रविष्ठी'!L722)</f>
        <v/>
      </c>
      <c r="M722" s="185" t="str">
        <f>IF('PRAPTRA 1 प्रविष्ठी'!M722="","",'PRAPTRA 1 प्रविष्ठी'!M722)</f>
        <v/>
      </c>
      <c r="N722" s="187" t="str">
        <f>IF('PRAPTRA 1 प्रविष्ठी'!N722="","",'PRAPTRA 1 प्रविष्ठी'!N722)</f>
        <v/>
      </c>
      <c r="O722" s="185" t="str">
        <f>IF('PRAPTRA 1 प्रविष्ठी'!O722="","",'PRAPTRA 1 प्रविष्ठी'!O722)</f>
        <v/>
      </c>
      <c r="P722" s="177" t="str">
        <f>IF('PRAPTRA 1 प्रविष्ठी'!P722="","",'PRAPTRA 1 प्रविष्ठी'!P722)</f>
        <v/>
      </c>
      <c r="Q722" s="185" t="str">
        <f>IF('PRAPTRA 1 प्रविष्ठी'!Q722="","",'PRAPTRA 1 प्रविष्ठी'!Q722)</f>
        <v/>
      </c>
      <c r="R722" s="185" t="str">
        <f>IF('PRAPTRA 1 प्रविष्ठी'!R722="","",'PRAPTRA 1 प्रविष्ठी'!R722)</f>
        <v/>
      </c>
      <c r="S722" s="185" t="str">
        <f>IF('PRAPTRA 1 प्रविष्ठी'!S722="","",'PRAPTRA 1 प्रविष्ठी'!S722)</f>
        <v/>
      </c>
      <c r="T722" s="185" t="str">
        <f>IF('PRAPTRA 1 प्रविष्ठी'!T722="","",'PRAPTRA 1 प्रविष्ठी'!T722)</f>
        <v/>
      </c>
      <c r="U722" s="185" t="str">
        <f>IF('PRAPTRA 1 प्रविष्ठी'!U722="","",'PRAPTRA 1 प्रविष्ठी'!U722)</f>
        <v/>
      </c>
      <c r="V722" s="189" t="str">
        <f>IF('PRAPTRA 1 प्रविष्ठी'!V722="","",'PRAPTRA 1 प्रविष्ठी'!V722)</f>
        <v/>
      </c>
      <c r="W722" s="177" t="str">
        <f>IF('PRAPTRA 1 प्रविष्ठी'!W722="","",'PRAPTRA 1 प्रविष्ठी'!W722)</f>
        <v/>
      </c>
      <c r="X722" s="1"/>
      <c r="Y722" s="1"/>
      <c r="Z722" s="1"/>
    </row>
    <row r="723" spans="1:26" ht="24.75" customHeight="1">
      <c r="A723" s="185" t="str">
        <f>IF('PRAPTRA 1 प्रविष्ठी'!A723="","",'PRAPTRA 1 प्रविष्ठी'!A723)</f>
        <v/>
      </c>
      <c r="B723" s="185" t="str">
        <f>IF('PRAPTRA 1 प्रविष्ठी'!B723="","",'PRAPTRA 1 प्रविष्ठी'!B723)</f>
        <v/>
      </c>
      <c r="C723" s="185" t="str">
        <f>IF('PRAPTRA 1 प्रविष्ठी'!C723="","",'PRAPTRA 1 प्रविष्ठी'!C723)</f>
        <v/>
      </c>
      <c r="D723" s="185" t="str">
        <f>IF('PRAPTRA 1 प्रविष्ठी'!D723="","",'PRAPTRA 1 प्रविष्ठी'!D723)</f>
        <v/>
      </c>
      <c r="E723" s="185" t="str">
        <f>IF('PRAPTRA 1 प्रविष्ठी'!E723="","",'PRAPTRA 1 प्रविष्ठी'!E723)</f>
        <v/>
      </c>
      <c r="F723" s="185" t="str">
        <f>IF('PRAPTRA 1 प्रविष्ठी'!F723="","",'PRAPTRA 1 प्रविष्ठी'!F723)</f>
        <v/>
      </c>
      <c r="G723" s="185" t="str">
        <f>IF('PRAPTRA 1 प्रविष्ठी'!G723="","",'PRAPTRA 1 प्रविष्ठी'!G723)</f>
        <v/>
      </c>
      <c r="H723" s="186" t="str">
        <f>IF('PRAPTRA 1 प्रविष्ठी'!H723="","",'PRAPTRA 1 प्रविष्ठी'!H723)</f>
        <v/>
      </c>
      <c r="I723" s="185" t="str">
        <f>IF('PRAPTRA 1 प्रविष्ठी'!I723="","",'PRAPTRA 1 प्रविष्ठी'!I723)</f>
        <v/>
      </c>
      <c r="J723" s="185" t="str">
        <f>IF('PRAPTRA 1 प्रविष्ठी'!J723="","",'PRAPTRA 1 प्रविष्ठी'!J723)</f>
        <v/>
      </c>
      <c r="K723" s="185" t="str">
        <f>IF('PRAPTRA 1 प्रविष्ठी'!K723="","",'PRAPTRA 1 प्रविष्ठी'!K723)</f>
        <v/>
      </c>
      <c r="L723" s="189" t="str">
        <f>IF('PRAPTRA 1 प्रविष्ठी'!L723="","",'PRAPTRA 1 प्रविष्ठी'!L723)</f>
        <v/>
      </c>
      <c r="M723" s="185" t="str">
        <f>IF('PRAPTRA 1 प्रविष्ठी'!M723="","",'PRAPTRA 1 प्रविष्ठी'!M723)</f>
        <v/>
      </c>
      <c r="N723" s="187" t="str">
        <f>IF('PRAPTRA 1 प्रविष्ठी'!N723="","",'PRAPTRA 1 प्रविष्ठी'!N723)</f>
        <v/>
      </c>
      <c r="O723" s="185" t="str">
        <f>IF('PRAPTRA 1 प्रविष्ठी'!O723="","",'PRAPTRA 1 प्रविष्ठी'!O723)</f>
        <v/>
      </c>
      <c r="P723" s="177" t="str">
        <f>IF('PRAPTRA 1 प्रविष्ठी'!P723="","",'PRAPTRA 1 प्रविष्ठी'!P723)</f>
        <v/>
      </c>
      <c r="Q723" s="185" t="str">
        <f>IF('PRAPTRA 1 प्रविष्ठी'!Q723="","",'PRAPTRA 1 प्रविष्ठी'!Q723)</f>
        <v/>
      </c>
      <c r="R723" s="185" t="str">
        <f>IF('PRAPTRA 1 प्रविष्ठी'!R723="","",'PRAPTRA 1 प्रविष्ठी'!R723)</f>
        <v/>
      </c>
      <c r="S723" s="185" t="str">
        <f>IF('PRAPTRA 1 प्रविष्ठी'!S723="","",'PRAPTRA 1 प्रविष्ठी'!S723)</f>
        <v/>
      </c>
      <c r="T723" s="185" t="str">
        <f>IF('PRAPTRA 1 प्रविष्ठी'!T723="","",'PRAPTRA 1 प्रविष्ठी'!T723)</f>
        <v/>
      </c>
      <c r="U723" s="185" t="str">
        <f>IF('PRAPTRA 1 प्रविष्ठी'!U723="","",'PRAPTRA 1 प्रविष्ठी'!U723)</f>
        <v/>
      </c>
      <c r="V723" s="189" t="str">
        <f>IF('PRAPTRA 1 प्रविष्ठी'!V723="","",'PRAPTRA 1 प्रविष्ठी'!V723)</f>
        <v/>
      </c>
      <c r="W723" s="177" t="str">
        <f>IF('PRAPTRA 1 प्रविष्ठी'!W723="","",'PRAPTRA 1 प्रविष्ठी'!W723)</f>
        <v/>
      </c>
      <c r="X723" s="1"/>
      <c r="Y723" s="1"/>
      <c r="Z723" s="1"/>
    </row>
    <row r="724" spans="1:26" ht="24.75" customHeight="1">
      <c r="A724" s="185" t="str">
        <f>IF('PRAPTRA 1 प्रविष्ठी'!A724="","",'PRAPTRA 1 प्रविष्ठी'!A724)</f>
        <v/>
      </c>
      <c r="B724" s="185" t="str">
        <f>IF('PRAPTRA 1 प्रविष्ठी'!B724="","",'PRAPTRA 1 प्रविष्ठी'!B724)</f>
        <v/>
      </c>
      <c r="C724" s="185" t="str">
        <f>IF('PRAPTRA 1 प्रविष्ठी'!C724="","",'PRAPTRA 1 प्रविष्ठी'!C724)</f>
        <v/>
      </c>
      <c r="D724" s="185" t="str">
        <f>IF('PRAPTRA 1 प्रविष्ठी'!D724="","",'PRAPTRA 1 प्रविष्ठी'!D724)</f>
        <v/>
      </c>
      <c r="E724" s="185" t="str">
        <f>IF('PRAPTRA 1 प्रविष्ठी'!E724="","",'PRAPTRA 1 प्रविष्ठी'!E724)</f>
        <v/>
      </c>
      <c r="F724" s="185" t="str">
        <f>IF('PRAPTRA 1 प्रविष्ठी'!F724="","",'PRAPTRA 1 प्रविष्ठी'!F724)</f>
        <v/>
      </c>
      <c r="G724" s="185" t="str">
        <f>IF('PRAPTRA 1 प्रविष्ठी'!G724="","",'PRAPTRA 1 प्रविष्ठी'!G724)</f>
        <v/>
      </c>
      <c r="H724" s="186" t="str">
        <f>IF('PRAPTRA 1 प्रविष्ठी'!H724="","",'PRAPTRA 1 प्रविष्ठी'!H724)</f>
        <v/>
      </c>
      <c r="I724" s="185" t="str">
        <f>IF('PRAPTRA 1 प्रविष्ठी'!I724="","",'PRAPTRA 1 प्रविष्ठी'!I724)</f>
        <v/>
      </c>
      <c r="J724" s="185" t="str">
        <f>IF('PRAPTRA 1 प्रविष्ठी'!J724="","",'PRAPTRA 1 प्रविष्ठी'!J724)</f>
        <v/>
      </c>
      <c r="K724" s="185" t="str">
        <f>IF('PRAPTRA 1 प्रविष्ठी'!K724="","",'PRAPTRA 1 प्रविष्ठी'!K724)</f>
        <v/>
      </c>
      <c r="L724" s="189" t="str">
        <f>IF('PRAPTRA 1 प्रविष्ठी'!L724="","",'PRAPTRA 1 प्रविष्ठी'!L724)</f>
        <v/>
      </c>
      <c r="M724" s="185" t="str">
        <f>IF('PRAPTRA 1 प्रविष्ठी'!M724="","",'PRAPTRA 1 प्रविष्ठी'!M724)</f>
        <v/>
      </c>
      <c r="N724" s="187" t="str">
        <f>IF('PRAPTRA 1 प्रविष्ठी'!N724="","",'PRAPTRA 1 प्रविष्ठी'!N724)</f>
        <v/>
      </c>
      <c r="O724" s="185" t="str">
        <f>IF('PRAPTRA 1 प्रविष्ठी'!O724="","",'PRAPTRA 1 प्रविष्ठी'!O724)</f>
        <v/>
      </c>
      <c r="P724" s="177" t="str">
        <f>IF('PRAPTRA 1 प्रविष्ठी'!P724="","",'PRAPTRA 1 प्रविष्ठी'!P724)</f>
        <v/>
      </c>
      <c r="Q724" s="185" t="str">
        <f>IF('PRAPTRA 1 प्रविष्ठी'!Q724="","",'PRAPTRA 1 प्रविष्ठी'!Q724)</f>
        <v/>
      </c>
      <c r="R724" s="185" t="str">
        <f>IF('PRAPTRA 1 प्रविष्ठी'!R724="","",'PRAPTRA 1 प्रविष्ठी'!R724)</f>
        <v/>
      </c>
      <c r="S724" s="185" t="str">
        <f>IF('PRAPTRA 1 प्रविष्ठी'!S724="","",'PRAPTRA 1 प्रविष्ठी'!S724)</f>
        <v/>
      </c>
      <c r="T724" s="185" t="str">
        <f>IF('PRAPTRA 1 प्रविष्ठी'!T724="","",'PRAPTRA 1 प्रविष्ठी'!T724)</f>
        <v/>
      </c>
      <c r="U724" s="185" t="str">
        <f>IF('PRAPTRA 1 प्रविष्ठी'!U724="","",'PRAPTRA 1 प्रविष्ठी'!U724)</f>
        <v/>
      </c>
      <c r="V724" s="189" t="str">
        <f>IF('PRAPTRA 1 प्रविष्ठी'!V724="","",'PRAPTRA 1 प्रविष्ठी'!V724)</f>
        <v/>
      </c>
      <c r="W724" s="177" t="str">
        <f>IF('PRAPTRA 1 प्रविष्ठी'!W724="","",'PRAPTRA 1 प्रविष्ठी'!W724)</f>
        <v/>
      </c>
      <c r="X724" s="1"/>
      <c r="Y724" s="1"/>
      <c r="Z724" s="1"/>
    </row>
    <row r="725" spans="1:26" ht="24.75" customHeight="1">
      <c r="A725" s="185" t="str">
        <f>IF('PRAPTRA 1 प्रविष्ठी'!A725="","",'PRAPTRA 1 प्रविष्ठी'!A725)</f>
        <v/>
      </c>
      <c r="B725" s="185" t="str">
        <f>IF('PRAPTRA 1 प्रविष्ठी'!B725="","",'PRAPTRA 1 प्रविष्ठी'!B725)</f>
        <v/>
      </c>
      <c r="C725" s="185" t="str">
        <f>IF('PRAPTRA 1 प्रविष्ठी'!C725="","",'PRAPTRA 1 प्रविष्ठी'!C725)</f>
        <v/>
      </c>
      <c r="D725" s="185" t="str">
        <f>IF('PRAPTRA 1 प्रविष्ठी'!D725="","",'PRAPTRA 1 प्रविष्ठी'!D725)</f>
        <v/>
      </c>
      <c r="E725" s="185" t="str">
        <f>IF('PRAPTRA 1 प्रविष्ठी'!E725="","",'PRAPTRA 1 प्रविष्ठी'!E725)</f>
        <v/>
      </c>
      <c r="F725" s="185" t="str">
        <f>IF('PRAPTRA 1 प्रविष्ठी'!F725="","",'PRAPTRA 1 प्रविष्ठी'!F725)</f>
        <v/>
      </c>
      <c r="G725" s="185" t="str">
        <f>IF('PRAPTRA 1 प्रविष्ठी'!G725="","",'PRAPTRA 1 प्रविष्ठी'!G725)</f>
        <v/>
      </c>
      <c r="H725" s="186" t="str">
        <f>IF('PRAPTRA 1 प्रविष्ठी'!H725="","",'PRAPTRA 1 प्रविष्ठी'!H725)</f>
        <v/>
      </c>
      <c r="I725" s="185" t="str">
        <f>IF('PRAPTRA 1 प्रविष्ठी'!I725="","",'PRAPTRA 1 प्रविष्ठी'!I725)</f>
        <v/>
      </c>
      <c r="J725" s="185" t="str">
        <f>IF('PRAPTRA 1 प्रविष्ठी'!J725="","",'PRAPTRA 1 प्रविष्ठी'!J725)</f>
        <v/>
      </c>
      <c r="K725" s="185" t="str">
        <f>IF('PRAPTRA 1 प्रविष्ठी'!K725="","",'PRAPTRA 1 प्रविष्ठी'!K725)</f>
        <v/>
      </c>
      <c r="L725" s="189" t="str">
        <f>IF('PRAPTRA 1 प्रविष्ठी'!L725="","",'PRAPTRA 1 प्रविष्ठी'!L725)</f>
        <v/>
      </c>
      <c r="M725" s="185" t="str">
        <f>IF('PRAPTRA 1 प्रविष्ठी'!M725="","",'PRAPTRA 1 प्रविष्ठी'!M725)</f>
        <v/>
      </c>
      <c r="N725" s="187" t="str">
        <f>IF('PRAPTRA 1 प्रविष्ठी'!N725="","",'PRAPTRA 1 प्रविष्ठी'!N725)</f>
        <v/>
      </c>
      <c r="O725" s="185" t="str">
        <f>IF('PRAPTRA 1 प्रविष्ठी'!O725="","",'PRAPTRA 1 प्रविष्ठी'!O725)</f>
        <v/>
      </c>
      <c r="P725" s="177" t="str">
        <f>IF('PRAPTRA 1 प्रविष्ठी'!P725="","",'PRAPTRA 1 प्रविष्ठी'!P725)</f>
        <v/>
      </c>
      <c r="Q725" s="185" t="str">
        <f>IF('PRAPTRA 1 प्रविष्ठी'!Q725="","",'PRAPTRA 1 प्रविष्ठी'!Q725)</f>
        <v/>
      </c>
      <c r="R725" s="185" t="str">
        <f>IF('PRAPTRA 1 प्रविष्ठी'!R725="","",'PRAPTRA 1 प्रविष्ठी'!R725)</f>
        <v/>
      </c>
      <c r="S725" s="185" t="str">
        <f>IF('PRAPTRA 1 प्रविष्ठी'!S725="","",'PRAPTRA 1 प्रविष्ठी'!S725)</f>
        <v/>
      </c>
      <c r="T725" s="185" t="str">
        <f>IF('PRAPTRA 1 प्रविष्ठी'!T725="","",'PRAPTRA 1 प्रविष्ठी'!T725)</f>
        <v/>
      </c>
      <c r="U725" s="185" t="str">
        <f>IF('PRAPTRA 1 प्रविष्ठी'!U725="","",'PRAPTRA 1 प्रविष्ठी'!U725)</f>
        <v/>
      </c>
      <c r="V725" s="189" t="str">
        <f>IF('PRAPTRA 1 प्रविष्ठी'!V725="","",'PRAPTRA 1 प्रविष्ठी'!V725)</f>
        <v/>
      </c>
      <c r="W725" s="177" t="str">
        <f>IF('PRAPTRA 1 प्रविष्ठी'!W725="","",'PRAPTRA 1 प्रविष्ठी'!W725)</f>
        <v/>
      </c>
      <c r="X725" s="1"/>
      <c r="Y725" s="1"/>
      <c r="Z725" s="1"/>
    </row>
    <row r="726" spans="1:26" ht="24.75" customHeight="1">
      <c r="A726" s="185" t="str">
        <f>IF('PRAPTRA 1 प्रविष्ठी'!A726="","",'PRAPTRA 1 प्रविष्ठी'!A726)</f>
        <v/>
      </c>
      <c r="B726" s="185" t="str">
        <f>IF('PRAPTRA 1 प्रविष्ठी'!B726="","",'PRAPTRA 1 प्रविष्ठी'!B726)</f>
        <v/>
      </c>
      <c r="C726" s="185" t="str">
        <f>IF('PRAPTRA 1 प्रविष्ठी'!C726="","",'PRAPTRA 1 प्रविष्ठी'!C726)</f>
        <v/>
      </c>
      <c r="D726" s="185" t="str">
        <f>IF('PRAPTRA 1 प्रविष्ठी'!D726="","",'PRAPTRA 1 प्रविष्ठी'!D726)</f>
        <v/>
      </c>
      <c r="E726" s="185" t="str">
        <f>IF('PRAPTRA 1 प्रविष्ठी'!E726="","",'PRAPTRA 1 प्रविष्ठी'!E726)</f>
        <v/>
      </c>
      <c r="F726" s="185" t="str">
        <f>IF('PRAPTRA 1 प्रविष्ठी'!F726="","",'PRAPTRA 1 प्रविष्ठी'!F726)</f>
        <v/>
      </c>
      <c r="G726" s="185" t="str">
        <f>IF('PRAPTRA 1 प्रविष्ठी'!G726="","",'PRAPTRA 1 प्रविष्ठी'!G726)</f>
        <v/>
      </c>
      <c r="H726" s="186" t="str">
        <f>IF('PRAPTRA 1 प्रविष्ठी'!H726="","",'PRAPTRA 1 प्रविष्ठी'!H726)</f>
        <v/>
      </c>
      <c r="I726" s="185" t="str">
        <f>IF('PRAPTRA 1 प्रविष्ठी'!I726="","",'PRAPTRA 1 प्रविष्ठी'!I726)</f>
        <v/>
      </c>
      <c r="J726" s="185" t="str">
        <f>IF('PRAPTRA 1 प्रविष्ठी'!J726="","",'PRAPTRA 1 प्रविष्ठी'!J726)</f>
        <v/>
      </c>
      <c r="K726" s="185" t="str">
        <f>IF('PRAPTRA 1 प्रविष्ठी'!K726="","",'PRAPTRA 1 प्रविष्ठी'!K726)</f>
        <v/>
      </c>
      <c r="L726" s="189" t="str">
        <f>IF('PRAPTRA 1 प्रविष्ठी'!L726="","",'PRAPTRA 1 प्रविष्ठी'!L726)</f>
        <v/>
      </c>
      <c r="M726" s="185" t="str">
        <f>IF('PRAPTRA 1 प्रविष्ठी'!M726="","",'PRAPTRA 1 प्रविष्ठी'!M726)</f>
        <v/>
      </c>
      <c r="N726" s="187" t="str">
        <f>IF('PRAPTRA 1 प्रविष्ठी'!N726="","",'PRAPTRA 1 प्रविष्ठी'!N726)</f>
        <v/>
      </c>
      <c r="O726" s="185" t="str">
        <f>IF('PRAPTRA 1 प्रविष्ठी'!O726="","",'PRAPTRA 1 प्रविष्ठी'!O726)</f>
        <v/>
      </c>
      <c r="P726" s="177" t="str">
        <f>IF('PRAPTRA 1 प्रविष्ठी'!P726="","",'PRAPTRA 1 प्रविष्ठी'!P726)</f>
        <v/>
      </c>
      <c r="Q726" s="185" t="str">
        <f>IF('PRAPTRA 1 प्रविष्ठी'!Q726="","",'PRAPTRA 1 प्रविष्ठी'!Q726)</f>
        <v/>
      </c>
      <c r="R726" s="185" t="str">
        <f>IF('PRAPTRA 1 प्रविष्ठी'!R726="","",'PRAPTRA 1 प्रविष्ठी'!R726)</f>
        <v/>
      </c>
      <c r="S726" s="185" t="str">
        <f>IF('PRAPTRA 1 प्रविष्ठी'!S726="","",'PRAPTRA 1 प्रविष्ठी'!S726)</f>
        <v/>
      </c>
      <c r="T726" s="185" t="str">
        <f>IF('PRAPTRA 1 प्रविष्ठी'!T726="","",'PRAPTRA 1 प्रविष्ठी'!T726)</f>
        <v/>
      </c>
      <c r="U726" s="185" t="str">
        <f>IF('PRAPTRA 1 प्रविष्ठी'!U726="","",'PRAPTRA 1 प्रविष्ठी'!U726)</f>
        <v/>
      </c>
      <c r="V726" s="189" t="str">
        <f>IF('PRAPTRA 1 प्रविष्ठी'!V726="","",'PRAPTRA 1 प्रविष्ठी'!V726)</f>
        <v/>
      </c>
      <c r="W726" s="177" t="str">
        <f>IF('PRAPTRA 1 प्रविष्ठी'!W726="","",'PRAPTRA 1 प्रविष्ठी'!W726)</f>
        <v/>
      </c>
      <c r="X726" s="1"/>
      <c r="Y726" s="1"/>
      <c r="Z726" s="1"/>
    </row>
    <row r="727" spans="1:26" ht="24.75" customHeight="1">
      <c r="A727" s="185" t="str">
        <f>IF('PRAPTRA 1 प्रविष्ठी'!A727="","",'PRAPTRA 1 प्रविष्ठी'!A727)</f>
        <v/>
      </c>
      <c r="B727" s="185" t="str">
        <f>IF('PRAPTRA 1 प्रविष्ठी'!B727="","",'PRAPTRA 1 प्रविष्ठी'!B727)</f>
        <v/>
      </c>
      <c r="C727" s="185" t="str">
        <f>IF('PRAPTRA 1 प्रविष्ठी'!C727="","",'PRAPTRA 1 प्रविष्ठी'!C727)</f>
        <v/>
      </c>
      <c r="D727" s="185" t="str">
        <f>IF('PRAPTRA 1 प्रविष्ठी'!D727="","",'PRAPTRA 1 प्रविष्ठी'!D727)</f>
        <v/>
      </c>
      <c r="E727" s="185" t="str">
        <f>IF('PRAPTRA 1 प्रविष्ठी'!E727="","",'PRAPTRA 1 प्रविष्ठी'!E727)</f>
        <v/>
      </c>
      <c r="F727" s="185" t="str">
        <f>IF('PRAPTRA 1 प्रविष्ठी'!F727="","",'PRAPTRA 1 प्रविष्ठी'!F727)</f>
        <v/>
      </c>
      <c r="G727" s="185" t="str">
        <f>IF('PRAPTRA 1 प्रविष्ठी'!G727="","",'PRAPTRA 1 प्रविष्ठी'!G727)</f>
        <v/>
      </c>
      <c r="H727" s="186" t="str">
        <f>IF('PRAPTRA 1 प्रविष्ठी'!H727="","",'PRAPTRA 1 प्रविष्ठी'!H727)</f>
        <v/>
      </c>
      <c r="I727" s="185" t="str">
        <f>IF('PRAPTRA 1 प्रविष्ठी'!I727="","",'PRAPTRA 1 प्रविष्ठी'!I727)</f>
        <v/>
      </c>
      <c r="J727" s="185" t="str">
        <f>IF('PRAPTRA 1 प्रविष्ठी'!J727="","",'PRAPTRA 1 प्रविष्ठी'!J727)</f>
        <v/>
      </c>
      <c r="K727" s="185" t="str">
        <f>IF('PRAPTRA 1 प्रविष्ठी'!K727="","",'PRAPTRA 1 प्रविष्ठी'!K727)</f>
        <v/>
      </c>
      <c r="L727" s="189" t="str">
        <f>IF('PRAPTRA 1 प्रविष्ठी'!L727="","",'PRAPTRA 1 प्रविष्ठी'!L727)</f>
        <v/>
      </c>
      <c r="M727" s="185" t="str">
        <f>IF('PRAPTRA 1 प्रविष्ठी'!M727="","",'PRAPTRA 1 प्रविष्ठी'!M727)</f>
        <v/>
      </c>
      <c r="N727" s="187" t="str">
        <f>IF('PRAPTRA 1 प्रविष्ठी'!N727="","",'PRAPTRA 1 प्रविष्ठी'!N727)</f>
        <v/>
      </c>
      <c r="O727" s="185" t="str">
        <f>IF('PRAPTRA 1 प्रविष्ठी'!O727="","",'PRAPTRA 1 प्रविष्ठी'!O727)</f>
        <v/>
      </c>
      <c r="P727" s="177" t="str">
        <f>IF('PRAPTRA 1 प्रविष्ठी'!P727="","",'PRAPTRA 1 प्रविष्ठी'!P727)</f>
        <v/>
      </c>
      <c r="Q727" s="185" t="str">
        <f>IF('PRAPTRA 1 प्रविष्ठी'!Q727="","",'PRAPTRA 1 प्रविष्ठी'!Q727)</f>
        <v/>
      </c>
      <c r="R727" s="185" t="str">
        <f>IF('PRAPTRA 1 प्रविष्ठी'!R727="","",'PRAPTRA 1 प्रविष्ठी'!R727)</f>
        <v/>
      </c>
      <c r="S727" s="185" t="str">
        <f>IF('PRAPTRA 1 प्रविष्ठी'!S727="","",'PRAPTRA 1 प्रविष्ठी'!S727)</f>
        <v/>
      </c>
      <c r="T727" s="185" t="str">
        <f>IF('PRAPTRA 1 प्रविष्ठी'!T727="","",'PRAPTRA 1 प्रविष्ठी'!T727)</f>
        <v/>
      </c>
      <c r="U727" s="185" t="str">
        <f>IF('PRAPTRA 1 प्रविष्ठी'!U727="","",'PRAPTRA 1 प्रविष्ठी'!U727)</f>
        <v/>
      </c>
      <c r="V727" s="189" t="str">
        <f>IF('PRAPTRA 1 प्रविष्ठी'!V727="","",'PRAPTRA 1 प्रविष्ठी'!V727)</f>
        <v/>
      </c>
      <c r="W727" s="177" t="str">
        <f>IF('PRAPTRA 1 प्रविष्ठी'!W727="","",'PRAPTRA 1 प्रविष्ठी'!W727)</f>
        <v/>
      </c>
      <c r="X727" s="1"/>
      <c r="Y727" s="1"/>
      <c r="Z727" s="1"/>
    </row>
    <row r="728" spans="1:26" ht="24.75" customHeight="1">
      <c r="A728" s="185" t="str">
        <f>IF('PRAPTRA 1 प्रविष्ठी'!A728="","",'PRAPTRA 1 प्रविष्ठी'!A728)</f>
        <v/>
      </c>
      <c r="B728" s="185" t="str">
        <f>IF('PRAPTRA 1 प्रविष्ठी'!B728="","",'PRAPTRA 1 प्रविष्ठी'!B728)</f>
        <v/>
      </c>
      <c r="C728" s="185" t="str">
        <f>IF('PRAPTRA 1 प्रविष्ठी'!C728="","",'PRAPTRA 1 प्रविष्ठी'!C728)</f>
        <v/>
      </c>
      <c r="D728" s="185" t="str">
        <f>IF('PRAPTRA 1 प्रविष्ठी'!D728="","",'PRAPTRA 1 प्रविष्ठी'!D728)</f>
        <v/>
      </c>
      <c r="E728" s="185" t="str">
        <f>IF('PRAPTRA 1 प्रविष्ठी'!E728="","",'PRAPTRA 1 प्रविष्ठी'!E728)</f>
        <v/>
      </c>
      <c r="F728" s="185" t="str">
        <f>IF('PRAPTRA 1 प्रविष्ठी'!F728="","",'PRAPTRA 1 प्रविष्ठी'!F728)</f>
        <v/>
      </c>
      <c r="G728" s="185" t="str">
        <f>IF('PRAPTRA 1 प्रविष्ठी'!G728="","",'PRAPTRA 1 प्रविष्ठी'!G728)</f>
        <v/>
      </c>
      <c r="H728" s="186" t="str">
        <f>IF('PRAPTRA 1 प्रविष्ठी'!H728="","",'PRAPTRA 1 प्रविष्ठी'!H728)</f>
        <v/>
      </c>
      <c r="I728" s="185" t="str">
        <f>IF('PRAPTRA 1 प्रविष्ठी'!I728="","",'PRAPTRA 1 प्रविष्ठी'!I728)</f>
        <v/>
      </c>
      <c r="J728" s="185" t="str">
        <f>IF('PRAPTRA 1 प्रविष्ठी'!J728="","",'PRAPTRA 1 प्रविष्ठी'!J728)</f>
        <v/>
      </c>
      <c r="K728" s="185" t="str">
        <f>IF('PRAPTRA 1 प्रविष्ठी'!K728="","",'PRAPTRA 1 प्रविष्ठी'!K728)</f>
        <v/>
      </c>
      <c r="L728" s="189" t="str">
        <f>IF('PRAPTRA 1 प्रविष्ठी'!L728="","",'PRAPTRA 1 प्रविष्ठी'!L728)</f>
        <v/>
      </c>
      <c r="M728" s="185" t="str">
        <f>IF('PRAPTRA 1 प्रविष्ठी'!M728="","",'PRAPTRA 1 प्रविष्ठी'!M728)</f>
        <v/>
      </c>
      <c r="N728" s="187" t="str">
        <f>IF('PRAPTRA 1 प्रविष्ठी'!N728="","",'PRAPTRA 1 प्रविष्ठी'!N728)</f>
        <v/>
      </c>
      <c r="O728" s="185" t="str">
        <f>IF('PRAPTRA 1 प्रविष्ठी'!O728="","",'PRAPTRA 1 प्रविष्ठी'!O728)</f>
        <v/>
      </c>
      <c r="P728" s="177" t="str">
        <f>IF('PRAPTRA 1 प्रविष्ठी'!P728="","",'PRAPTRA 1 प्रविष्ठी'!P728)</f>
        <v/>
      </c>
      <c r="Q728" s="185" t="str">
        <f>IF('PRAPTRA 1 प्रविष्ठी'!Q728="","",'PRAPTRA 1 प्रविष्ठी'!Q728)</f>
        <v/>
      </c>
      <c r="R728" s="185" t="str">
        <f>IF('PRAPTRA 1 प्रविष्ठी'!R728="","",'PRAPTRA 1 प्रविष्ठी'!R728)</f>
        <v/>
      </c>
      <c r="S728" s="185" t="str">
        <f>IF('PRAPTRA 1 प्रविष्ठी'!S728="","",'PRAPTRA 1 प्रविष्ठी'!S728)</f>
        <v/>
      </c>
      <c r="T728" s="185" t="str">
        <f>IF('PRAPTRA 1 प्रविष्ठी'!T728="","",'PRAPTRA 1 प्रविष्ठी'!T728)</f>
        <v/>
      </c>
      <c r="U728" s="185" t="str">
        <f>IF('PRAPTRA 1 प्रविष्ठी'!U728="","",'PRAPTRA 1 प्रविष्ठी'!U728)</f>
        <v/>
      </c>
      <c r="V728" s="189" t="str">
        <f>IF('PRAPTRA 1 प्रविष्ठी'!V728="","",'PRAPTRA 1 प्रविष्ठी'!V728)</f>
        <v/>
      </c>
      <c r="W728" s="177" t="str">
        <f>IF('PRAPTRA 1 प्रविष्ठी'!W728="","",'PRAPTRA 1 प्रविष्ठी'!W728)</f>
        <v/>
      </c>
      <c r="X728" s="1"/>
      <c r="Y728" s="1"/>
      <c r="Z728" s="1"/>
    </row>
    <row r="729" spans="1:26" ht="24.75" customHeight="1">
      <c r="A729" s="185" t="str">
        <f>IF('PRAPTRA 1 प्रविष्ठी'!A729="","",'PRAPTRA 1 प्रविष्ठी'!A729)</f>
        <v/>
      </c>
      <c r="B729" s="185" t="str">
        <f>IF('PRAPTRA 1 प्रविष्ठी'!B729="","",'PRAPTRA 1 प्रविष्ठी'!B729)</f>
        <v/>
      </c>
      <c r="C729" s="185" t="str">
        <f>IF('PRAPTRA 1 प्रविष्ठी'!C729="","",'PRAPTRA 1 प्रविष्ठी'!C729)</f>
        <v/>
      </c>
      <c r="D729" s="185" t="str">
        <f>IF('PRAPTRA 1 प्रविष्ठी'!D729="","",'PRAPTRA 1 प्रविष्ठी'!D729)</f>
        <v/>
      </c>
      <c r="E729" s="185" t="str">
        <f>IF('PRAPTRA 1 प्रविष्ठी'!E729="","",'PRAPTRA 1 प्रविष्ठी'!E729)</f>
        <v/>
      </c>
      <c r="F729" s="185" t="str">
        <f>IF('PRAPTRA 1 प्रविष्ठी'!F729="","",'PRAPTRA 1 प्रविष्ठी'!F729)</f>
        <v/>
      </c>
      <c r="G729" s="185" t="str">
        <f>IF('PRAPTRA 1 प्रविष्ठी'!G729="","",'PRAPTRA 1 प्रविष्ठी'!G729)</f>
        <v/>
      </c>
      <c r="H729" s="186" t="str">
        <f>IF('PRAPTRA 1 प्रविष्ठी'!H729="","",'PRAPTRA 1 प्रविष्ठी'!H729)</f>
        <v/>
      </c>
      <c r="I729" s="185" t="str">
        <f>IF('PRAPTRA 1 प्रविष्ठी'!I729="","",'PRAPTRA 1 प्रविष्ठी'!I729)</f>
        <v/>
      </c>
      <c r="J729" s="185" t="str">
        <f>IF('PRAPTRA 1 प्रविष्ठी'!J729="","",'PRAPTRA 1 प्रविष्ठी'!J729)</f>
        <v/>
      </c>
      <c r="K729" s="185" t="str">
        <f>IF('PRAPTRA 1 प्रविष्ठी'!K729="","",'PRAPTRA 1 प्रविष्ठी'!K729)</f>
        <v/>
      </c>
      <c r="L729" s="189" t="str">
        <f>IF('PRAPTRA 1 प्रविष्ठी'!L729="","",'PRAPTRA 1 प्रविष्ठी'!L729)</f>
        <v/>
      </c>
      <c r="M729" s="185" t="str">
        <f>IF('PRAPTRA 1 प्रविष्ठी'!M729="","",'PRAPTRA 1 प्रविष्ठी'!M729)</f>
        <v/>
      </c>
      <c r="N729" s="187" t="str">
        <f>IF('PRAPTRA 1 प्रविष्ठी'!N729="","",'PRAPTRA 1 प्रविष्ठी'!N729)</f>
        <v/>
      </c>
      <c r="O729" s="185" t="str">
        <f>IF('PRAPTRA 1 प्रविष्ठी'!O729="","",'PRAPTRA 1 प्रविष्ठी'!O729)</f>
        <v/>
      </c>
      <c r="P729" s="177" t="str">
        <f>IF('PRAPTRA 1 प्रविष्ठी'!P729="","",'PRAPTRA 1 प्रविष्ठी'!P729)</f>
        <v/>
      </c>
      <c r="Q729" s="185" t="str">
        <f>IF('PRAPTRA 1 प्रविष्ठी'!Q729="","",'PRAPTRA 1 प्रविष्ठी'!Q729)</f>
        <v/>
      </c>
      <c r="R729" s="185" t="str">
        <f>IF('PRAPTRA 1 प्रविष्ठी'!R729="","",'PRAPTRA 1 प्रविष्ठी'!R729)</f>
        <v/>
      </c>
      <c r="S729" s="185" t="str">
        <f>IF('PRAPTRA 1 प्रविष्ठी'!S729="","",'PRAPTRA 1 प्रविष्ठी'!S729)</f>
        <v/>
      </c>
      <c r="T729" s="185" t="str">
        <f>IF('PRAPTRA 1 प्रविष्ठी'!T729="","",'PRAPTRA 1 प्रविष्ठी'!T729)</f>
        <v/>
      </c>
      <c r="U729" s="185" t="str">
        <f>IF('PRAPTRA 1 प्रविष्ठी'!U729="","",'PRAPTRA 1 प्रविष्ठी'!U729)</f>
        <v/>
      </c>
      <c r="V729" s="189" t="str">
        <f>IF('PRAPTRA 1 प्रविष्ठी'!V729="","",'PRAPTRA 1 प्रविष्ठी'!V729)</f>
        <v/>
      </c>
      <c r="W729" s="177" t="str">
        <f>IF('PRAPTRA 1 प्रविष्ठी'!W729="","",'PRAPTRA 1 प्रविष्ठी'!W729)</f>
        <v/>
      </c>
      <c r="X729" s="1"/>
      <c r="Y729" s="1"/>
      <c r="Z729" s="1"/>
    </row>
    <row r="730" spans="1:26" ht="24.75" customHeight="1">
      <c r="A730" s="185" t="str">
        <f>IF('PRAPTRA 1 प्रविष्ठी'!A730="","",'PRAPTRA 1 प्रविष्ठी'!A730)</f>
        <v/>
      </c>
      <c r="B730" s="185" t="str">
        <f>IF('PRAPTRA 1 प्रविष्ठी'!B730="","",'PRAPTRA 1 प्रविष्ठी'!B730)</f>
        <v/>
      </c>
      <c r="C730" s="185" t="str">
        <f>IF('PRAPTRA 1 प्रविष्ठी'!C730="","",'PRAPTRA 1 प्रविष्ठी'!C730)</f>
        <v/>
      </c>
      <c r="D730" s="185" t="str">
        <f>IF('PRAPTRA 1 प्रविष्ठी'!D730="","",'PRAPTRA 1 प्रविष्ठी'!D730)</f>
        <v/>
      </c>
      <c r="E730" s="185" t="str">
        <f>IF('PRAPTRA 1 प्रविष्ठी'!E730="","",'PRAPTRA 1 प्रविष्ठी'!E730)</f>
        <v/>
      </c>
      <c r="F730" s="185" t="str">
        <f>IF('PRAPTRA 1 प्रविष्ठी'!F730="","",'PRAPTRA 1 प्रविष्ठी'!F730)</f>
        <v/>
      </c>
      <c r="G730" s="185" t="str">
        <f>IF('PRAPTRA 1 प्रविष्ठी'!G730="","",'PRAPTRA 1 प्रविष्ठी'!G730)</f>
        <v/>
      </c>
      <c r="H730" s="186" t="str">
        <f>IF('PRAPTRA 1 प्रविष्ठी'!H730="","",'PRAPTRA 1 प्रविष्ठी'!H730)</f>
        <v/>
      </c>
      <c r="I730" s="185" t="str">
        <f>IF('PRAPTRA 1 प्रविष्ठी'!I730="","",'PRAPTRA 1 प्रविष्ठी'!I730)</f>
        <v/>
      </c>
      <c r="J730" s="185" t="str">
        <f>IF('PRAPTRA 1 प्रविष्ठी'!J730="","",'PRAPTRA 1 प्रविष्ठी'!J730)</f>
        <v/>
      </c>
      <c r="K730" s="185" t="str">
        <f>IF('PRAPTRA 1 प्रविष्ठी'!K730="","",'PRAPTRA 1 प्रविष्ठी'!K730)</f>
        <v/>
      </c>
      <c r="L730" s="189" t="str">
        <f>IF('PRAPTRA 1 प्रविष्ठी'!L730="","",'PRAPTRA 1 प्रविष्ठी'!L730)</f>
        <v/>
      </c>
      <c r="M730" s="185" t="str">
        <f>IF('PRAPTRA 1 प्रविष्ठी'!M730="","",'PRAPTRA 1 प्रविष्ठी'!M730)</f>
        <v/>
      </c>
      <c r="N730" s="187" t="str">
        <f>IF('PRAPTRA 1 प्रविष्ठी'!N730="","",'PRAPTRA 1 प्रविष्ठी'!N730)</f>
        <v/>
      </c>
      <c r="O730" s="185" t="str">
        <f>IF('PRAPTRA 1 प्रविष्ठी'!O730="","",'PRAPTRA 1 प्रविष्ठी'!O730)</f>
        <v/>
      </c>
      <c r="P730" s="177" t="str">
        <f>IF('PRAPTRA 1 प्रविष्ठी'!P730="","",'PRAPTRA 1 प्रविष्ठी'!P730)</f>
        <v/>
      </c>
      <c r="Q730" s="185" t="str">
        <f>IF('PRAPTRA 1 प्रविष्ठी'!Q730="","",'PRAPTRA 1 प्रविष्ठी'!Q730)</f>
        <v/>
      </c>
      <c r="R730" s="185" t="str">
        <f>IF('PRAPTRA 1 प्रविष्ठी'!R730="","",'PRAPTRA 1 प्रविष्ठी'!R730)</f>
        <v/>
      </c>
      <c r="S730" s="185" t="str">
        <f>IF('PRAPTRA 1 प्रविष्ठी'!S730="","",'PRAPTRA 1 प्रविष्ठी'!S730)</f>
        <v/>
      </c>
      <c r="T730" s="185" t="str">
        <f>IF('PRAPTRA 1 प्रविष्ठी'!T730="","",'PRAPTRA 1 प्रविष्ठी'!T730)</f>
        <v/>
      </c>
      <c r="U730" s="185" t="str">
        <f>IF('PRAPTRA 1 प्रविष्ठी'!U730="","",'PRAPTRA 1 प्रविष्ठी'!U730)</f>
        <v/>
      </c>
      <c r="V730" s="189" t="str">
        <f>IF('PRAPTRA 1 प्रविष्ठी'!V730="","",'PRAPTRA 1 प्रविष्ठी'!V730)</f>
        <v/>
      </c>
      <c r="W730" s="177" t="str">
        <f>IF('PRAPTRA 1 प्रविष्ठी'!W730="","",'PRAPTRA 1 प्रविष्ठी'!W730)</f>
        <v/>
      </c>
      <c r="X730" s="1"/>
      <c r="Y730" s="1"/>
      <c r="Z730" s="1"/>
    </row>
    <row r="731" spans="1:26" ht="24.75" customHeight="1">
      <c r="A731" s="185" t="str">
        <f>IF('PRAPTRA 1 प्रविष्ठी'!A731="","",'PRAPTRA 1 प्रविष्ठी'!A731)</f>
        <v/>
      </c>
      <c r="B731" s="185" t="str">
        <f>IF('PRAPTRA 1 प्रविष्ठी'!B731="","",'PRAPTRA 1 प्रविष्ठी'!B731)</f>
        <v/>
      </c>
      <c r="C731" s="185" t="str">
        <f>IF('PRAPTRA 1 प्रविष्ठी'!C731="","",'PRAPTRA 1 प्रविष्ठी'!C731)</f>
        <v/>
      </c>
      <c r="D731" s="185" t="str">
        <f>IF('PRAPTRA 1 प्रविष्ठी'!D731="","",'PRAPTRA 1 प्रविष्ठी'!D731)</f>
        <v/>
      </c>
      <c r="E731" s="185" t="str">
        <f>IF('PRAPTRA 1 प्रविष्ठी'!E731="","",'PRAPTRA 1 प्रविष्ठी'!E731)</f>
        <v/>
      </c>
      <c r="F731" s="185" t="str">
        <f>IF('PRAPTRA 1 प्रविष्ठी'!F731="","",'PRAPTRA 1 प्रविष्ठी'!F731)</f>
        <v/>
      </c>
      <c r="G731" s="185" t="str">
        <f>IF('PRAPTRA 1 प्रविष्ठी'!G731="","",'PRAPTRA 1 प्रविष्ठी'!G731)</f>
        <v/>
      </c>
      <c r="H731" s="186" t="str">
        <f>IF('PRAPTRA 1 प्रविष्ठी'!H731="","",'PRAPTRA 1 प्रविष्ठी'!H731)</f>
        <v/>
      </c>
      <c r="I731" s="185" t="str">
        <f>IF('PRAPTRA 1 प्रविष्ठी'!I731="","",'PRAPTRA 1 प्रविष्ठी'!I731)</f>
        <v/>
      </c>
      <c r="J731" s="185" t="str">
        <f>IF('PRAPTRA 1 प्रविष्ठी'!J731="","",'PRAPTRA 1 प्रविष्ठी'!J731)</f>
        <v/>
      </c>
      <c r="K731" s="185" t="str">
        <f>IF('PRAPTRA 1 प्रविष्ठी'!K731="","",'PRAPTRA 1 प्रविष्ठी'!K731)</f>
        <v/>
      </c>
      <c r="L731" s="189" t="str">
        <f>IF('PRAPTRA 1 प्रविष्ठी'!L731="","",'PRAPTRA 1 प्रविष्ठी'!L731)</f>
        <v/>
      </c>
      <c r="M731" s="185" t="str">
        <f>IF('PRAPTRA 1 प्रविष्ठी'!M731="","",'PRAPTRA 1 प्रविष्ठी'!M731)</f>
        <v/>
      </c>
      <c r="N731" s="187" t="str">
        <f>IF('PRAPTRA 1 प्रविष्ठी'!N731="","",'PRAPTRA 1 प्रविष्ठी'!N731)</f>
        <v/>
      </c>
      <c r="O731" s="185" t="str">
        <f>IF('PRAPTRA 1 प्रविष्ठी'!O731="","",'PRAPTRA 1 प्रविष्ठी'!O731)</f>
        <v/>
      </c>
      <c r="P731" s="177" t="str">
        <f>IF('PRAPTRA 1 प्रविष्ठी'!P731="","",'PRAPTRA 1 प्रविष्ठी'!P731)</f>
        <v/>
      </c>
      <c r="Q731" s="185" t="str">
        <f>IF('PRAPTRA 1 प्रविष्ठी'!Q731="","",'PRAPTRA 1 प्रविष्ठी'!Q731)</f>
        <v/>
      </c>
      <c r="R731" s="185" t="str">
        <f>IF('PRAPTRA 1 प्रविष्ठी'!R731="","",'PRAPTRA 1 प्रविष्ठी'!R731)</f>
        <v/>
      </c>
      <c r="S731" s="185" t="str">
        <f>IF('PRAPTRA 1 प्रविष्ठी'!S731="","",'PRAPTRA 1 प्रविष्ठी'!S731)</f>
        <v/>
      </c>
      <c r="T731" s="185" t="str">
        <f>IF('PRAPTRA 1 प्रविष्ठी'!T731="","",'PRAPTRA 1 प्रविष्ठी'!T731)</f>
        <v/>
      </c>
      <c r="U731" s="185" t="str">
        <f>IF('PRAPTRA 1 प्रविष्ठी'!U731="","",'PRAPTRA 1 प्रविष्ठी'!U731)</f>
        <v/>
      </c>
      <c r="V731" s="189" t="str">
        <f>IF('PRAPTRA 1 प्रविष्ठी'!V731="","",'PRAPTRA 1 प्रविष्ठी'!V731)</f>
        <v/>
      </c>
      <c r="W731" s="177" t="str">
        <f>IF('PRAPTRA 1 प्रविष्ठी'!W731="","",'PRAPTRA 1 प्रविष्ठी'!W731)</f>
        <v/>
      </c>
      <c r="X731" s="1"/>
      <c r="Y731" s="1"/>
      <c r="Z731" s="1"/>
    </row>
    <row r="732" spans="1:26" ht="24.75" customHeight="1">
      <c r="A732" s="185" t="str">
        <f>IF('PRAPTRA 1 प्रविष्ठी'!A732="","",'PRAPTRA 1 प्रविष्ठी'!A732)</f>
        <v/>
      </c>
      <c r="B732" s="185" t="str">
        <f>IF('PRAPTRA 1 प्रविष्ठी'!B732="","",'PRAPTRA 1 प्रविष्ठी'!B732)</f>
        <v/>
      </c>
      <c r="C732" s="185" t="str">
        <f>IF('PRAPTRA 1 प्रविष्ठी'!C732="","",'PRAPTRA 1 प्रविष्ठी'!C732)</f>
        <v/>
      </c>
      <c r="D732" s="185" t="str">
        <f>IF('PRAPTRA 1 प्रविष्ठी'!D732="","",'PRAPTRA 1 प्रविष्ठी'!D732)</f>
        <v/>
      </c>
      <c r="E732" s="185" t="str">
        <f>IF('PRAPTRA 1 प्रविष्ठी'!E732="","",'PRAPTRA 1 प्रविष्ठी'!E732)</f>
        <v/>
      </c>
      <c r="F732" s="185" t="str">
        <f>IF('PRAPTRA 1 प्रविष्ठी'!F732="","",'PRAPTRA 1 प्रविष्ठी'!F732)</f>
        <v/>
      </c>
      <c r="G732" s="185" t="str">
        <f>IF('PRAPTRA 1 प्रविष्ठी'!G732="","",'PRAPTRA 1 प्रविष्ठी'!G732)</f>
        <v/>
      </c>
      <c r="H732" s="186" t="str">
        <f>IF('PRAPTRA 1 प्रविष्ठी'!H732="","",'PRAPTRA 1 प्रविष्ठी'!H732)</f>
        <v/>
      </c>
      <c r="I732" s="185" t="str">
        <f>IF('PRAPTRA 1 प्रविष्ठी'!I732="","",'PRAPTRA 1 प्रविष्ठी'!I732)</f>
        <v/>
      </c>
      <c r="J732" s="185" t="str">
        <f>IF('PRAPTRA 1 प्रविष्ठी'!J732="","",'PRAPTRA 1 प्रविष्ठी'!J732)</f>
        <v/>
      </c>
      <c r="K732" s="185" t="str">
        <f>IF('PRAPTRA 1 प्रविष्ठी'!K732="","",'PRAPTRA 1 प्रविष्ठी'!K732)</f>
        <v/>
      </c>
      <c r="L732" s="189" t="str">
        <f>IF('PRAPTRA 1 प्रविष्ठी'!L732="","",'PRAPTRA 1 प्रविष्ठी'!L732)</f>
        <v/>
      </c>
      <c r="M732" s="185" t="str">
        <f>IF('PRAPTRA 1 प्रविष्ठी'!M732="","",'PRAPTRA 1 प्रविष्ठी'!M732)</f>
        <v/>
      </c>
      <c r="N732" s="187" t="str">
        <f>IF('PRAPTRA 1 प्रविष्ठी'!N732="","",'PRAPTRA 1 प्रविष्ठी'!N732)</f>
        <v/>
      </c>
      <c r="O732" s="185" t="str">
        <f>IF('PRAPTRA 1 प्रविष्ठी'!O732="","",'PRAPTRA 1 प्रविष्ठी'!O732)</f>
        <v/>
      </c>
      <c r="P732" s="177" t="str">
        <f>IF('PRAPTRA 1 प्रविष्ठी'!P732="","",'PRAPTRA 1 प्रविष्ठी'!P732)</f>
        <v/>
      </c>
      <c r="Q732" s="185" t="str">
        <f>IF('PRAPTRA 1 प्रविष्ठी'!Q732="","",'PRAPTRA 1 प्रविष्ठी'!Q732)</f>
        <v/>
      </c>
      <c r="R732" s="185" t="str">
        <f>IF('PRAPTRA 1 प्रविष्ठी'!R732="","",'PRAPTRA 1 प्रविष्ठी'!R732)</f>
        <v/>
      </c>
      <c r="S732" s="185" t="str">
        <f>IF('PRAPTRA 1 प्रविष्ठी'!S732="","",'PRAPTRA 1 प्रविष्ठी'!S732)</f>
        <v/>
      </c>
      <c r="T732" s="185" t="str">
        <f>IF('PRAPTRA 1 प्रविष्ठी'!T732="","",'PRAPTRA 1 प्रविष्ठी'!T732)</f>
        <v/>
      </c>
      <c r="U732" s="185" t="str">
        <f>IF('PRAPTRA 1 प्रविष्ठी'!U732="","",'PRAPTRA 1 प्रविष्ठी'!U732)</f>
        <v/>
      </c>
      <c r="V732" s="189" t="str">
        <f>IF('PRAPTRA 1 प्रविष्ठी'!V732="","",'PRAPTRA 1 प्रविष्ठी'!V732)</f>
        <v/>
      </c>
      <c r="W732" s="177" t="str">
        <f>IF('PRAPTRA 1 प्रविष्ठी'!W732="","",'PRAPTRA 1 प्रविष्ठी'!W732)</f>
        <v/>
      </c>
      <c r="X732" s="1"/>
      <c r="Y732" s="1"/>
      <c r="Z732" s="1"/>
    </row>
    <row r="733" spans="1:26" ht="24.75" customHeight="1">
      <c r="A733" s="185" t="str">
        <f>IF('PRAPTRA 1 प्रविष्ठी'!A733="","",'PRAPTRA 1 प्रविष्ठी'!A733)</f>
        <v/>
      </c>
      <c r="B733" s="185" t="str">
        <f>IF('PRAPTRA 1 प्रविष्ठी'!B733="","",'PRAPTRA 1 प्रविष्ठी'!B733)</f>
        <v/>
      </c>
      <c r="C733" s="185" t="str">
        <f>IF('PRAPTRA 1 प्रविष्ठी'!C733="","",'PRAPTRA 1 प्रविष्ठी'!C733)</f>
        <v/>
      </c>
      <c r="D733" s="185" t="str">
        <f>IF('PRAPTRA 1 प्रविष्ठी'!D733="","",'PRAPTRA 1 प्रविष्ठी'!D733)</f>
        <v/>
      </c>
      <c r="E733" s="185" t="str">
        <f>IF('PRAPTRA 1 प्रविष्ठी'!E733="","",'PRAPTRA 1 प्रविष्ठी'!E733)</f>
        <v/>
      </c>
      <c r="F733" s="185" t="str">
        <f>IF('PRAPTRA 1 प्रविष्ठी'!F733="","",'PRAPTRA 1 प्रविष्ठी'!F733)</f>
        <v/>
      </c>
      <c r="G733" s="185" t="str">
        <f>IF('PRAPTRA 1 प्रविष्ठी'!G733="","",'PRAPTRA 1 प्रविष्ठी'!G733)</f>
        <v/>
      </c>
      <c r="H733" s="186" t="str">
        <f>IF('PRAPTRA 1 प्रविष्ठी'!H733="","",'PRAPTRA 1 प्रविष्ठी'!H733)</f>
        <v/>
      </c>
      <c r="I733" s="185" t="str">
        <f>IF('PRAPTRA 1 प्रविष्ठी'!I733="","",'PRAPTRA 1 प्रविष्ठी'!I733)</f>
        <v/>
      </c>
      <c r="J733" s="185" t="str">
        <f>IF('PRAPTRA 1 प्रविष्ठी'!J733="","",'PRAPTRA 1 प्रविष्ठी'!J733)</f>
        <v/>
      </c>
      <c r="K733" s="185" t="str">
        <f>IF('PRAPTRA 1 प्रविष्ठी'!K733="","",'PRAPTRA 1 प्रविष्ठी'!K733)</f>
        <v/>
      </c>
      <c r="L733" s="189" t="str">
        <f>IF('PRAPTRA 1 प्रविष्ठी'!L733="","",'PRAPTRA 1 प्रविष्ठी'!L733)</f>
        <v/>
      </c>
      <c r="M733" s="185" t="str">
        <f>IF('PRAPTRA 1 प्रविष्ठी'!M733="","",'PRAPTRA 1 प्रविष्ठी'!M733)</f>
        <v/>
      </c>
      <c r="N733" s="187" t="str">
        <f>IF('PRAPTRA 1 प्रविष्ठी'!N733="","",'PRAPTRA 1 प्रविष्ठी'!N733)</f>
        <v/>
      </c>
      <c r="O733" s="185" t="str">
        <f>IF('PRAPTRA 1 प्रविष्ठी'!O733="","",'PRAPTRA 1 प्रविष्ठी'!O733)</f>
        <v/>
      </c>
      <c r="P733" s="177" t="str">
        <f>IF('PRAPTRA 1 प्रविष्ठी'!P733="","",'PRAPTRA 1 प्रविष्ठी'!P733)</f>
        <v/>
      </c>
      <c r="Q733" s="185" t="str">
        <f>IF('PRAPTRA 1 प्रविष्ठी'!Q733="","",'PRAPTRA 1 प्रविष्ठी'!Q733)</f>
        <v/>
      </c>
      <c r="R733" s="185" t="str">
        <f>IF('PRAPTRA 1 प्रविष्ठी'!R733="","",'PRAPTRA 1 प्रविष्ठी'!R733)</f>
        <v/>
      </c>
      <c r="S733" s="185" t="str">
        <f>IF('PRAPTRA 1 प्रविष्ठी'!S733="","",'PRAPTRA 1 प्रविष्ठी'!S733)</f>
        <v/>
      </c>
      <c r="T733" s="185" t="str">
        <f>IF('PRAPTRA 1 प्रविष्ठी'!T733="","",'PRAPTRA 1 प्रविष्ठी'!T733)</f>
        <v/>
      </c>
      <c r="U733" s="185" t="str">
        <f>IF('PRAPTRA 1 प्रविष्ठी'!U733="","",'PRAPTRA 1 प्रविष्ठी'!U733)</f>
        <v/>
      </c>
      <c r="V733" s="189" t="str">
        <f>IF('PRAPTRA 1 प्रविष्ठी'!V733="","",'PRAPTRA 1 प्रविष्ठी'!V733)</f>
        <v/>
      </c>
      <c r="W733" s="177" t="str">
        <f>IF('PRAPTRA 1 प्रविष्ठी'!W733="","",'PRAPTRA 1 प्रविष्ठी'!W733)</f>
        <v/>
      </c>
      <c r="X733" s="1"/>
      <c r="Y733" s="1"/>
      <c r="Z733" s="1"/>
    </row>
    <row r="734" spans="1:26" ht="24.75" customHeight="1">
      <c r="A734" s="185" t="str">
        <f>IF('PRAPTRA 1 प्रविष्ठी'!A734="","",'PRAPTRA 1 प्रविष्ठी'!A734)</f>
        <v/>
      </c>
      <c r="B734" s="185" t="str">
        <f>IF('PRAPTRA 1 प्रविष्ठी'!B734="","",'PRAPTRA 1 प्रविष्ठी'!B734)</f>
        <v/>
      </c>
      <c r="C734" s="185" t="str">
        <f>IF('PRAPTRA 1 प्रविष्ठी'!C734="","",'PRAPTRA 1 प्रविष्ठी'!C734)</f>
        <v/>
      </c>
      <c r="D734" s="185" t="str">
        <f>IF('PRAPTRA 1 प्रविष्ठी'!D734="","",'PRAPTRA 1 प्रविष्ठी'!D734)</f>
        <v/>
      </c>
      <c r="E734" s="185" t="str">
        <f>IF('PRAPTRA 1 प्रविष्ठी'!E734="","",'PRAPTRA 1 प्रविष्ठी'!E734)</f>
        <v/>
      </c>
      <c r="F734" s="185" t="str">
        <f>IF('PRAPTRA 1 प्रविष्ठी'!F734="","",'PRAPTRA 1 प्रविष्ठी'!F734)</f>
        <v/>
      </c>
      <c r="G734" s="185" t="str">
        <f>IF('PRAPTRA 1 प्रविष्ठी'!G734="","",'PRAPTRA 1 प्रविष्ठी'!G734)</f>
        <v/>
      </c>
      <c r="H734" s="186" t="str">
        <f>IF('PRAPTRA 1 प्रविष्ठी'!H734="","",'PRAPTRA 1 प्रविष्ठी'!H734)</f>
        <v/>
      </c>
      <c r="I734" s="185" t="str">
        <f>IF('PRAPTRA 1 प्रविष्ठी'!I734="","",'PRAPTRA 1 प्रविष्ठी'!I734)</f>
        <v/>
      </c>
      <c r="J734" s="185" t="str">
        <f>IF('PRAPTRA 1 प्रविष्ठी'!J734="","",'PRAPTRA 1 प्रविष्ठी'!J734)</f>
        <v/>
      </c>
      <c r="K734" s="185" t="str">
        <f>IF('PRAPTRA 1 प्रविष्ठी'!K734="","",'PRAPTRA 1 प्रविष्ठी'!K734)</f>
        <v/>
      </c>
      <c r="L734" s="189" t="str">
        <f>IF('PRAPTRA 1 प्रविष्ठी'!L734="","",'PRAPTRA 1 प्रविष्ठी'!L734)</f>
        <v/>
      </c>
      <c r="M734" s="185" t="str">
        <f>IF('PRAPTRA 1 प्रविष्ठी'!M734="","",'PRAPTRA 1 प्रविष्ठी'!M734)</f>
        <v/>
      </c>
      <c r="N734" s="187" t="str">
        <f>IF('PRAPTRA 1 प्रविष्ठी'!N734="","",'PRAPTRA 1 प्रविष्ठी'!N734)</f>
        <v/>
      </c>
      <c r="O734" s="185" t="str">
        <f>IF('PRAPTRA 1 प्रविष्ठी'!O734="","",'PRAPTRA 1 प्रविष्ठी'!O734)</f>
        <v/>
      </c>
      <c r="P734" s="177" t="str">
        <f>IF('PRAPTRA 1 प्रविष्ठी'!P734="","",'PRAPTRA 1 प्रविष्ठी'!P734)</f>
        <v/>
      </c>
      <c r="Q734" s="185" t="str">
        <f>IF('PRAPTRA 1 प्रविष्ठी'!Q734="","",'PRAPTRA 1 प्रविष्ठी'!Q734)</f>
        <v/>
      </c>
      <c r="R734" s="185" t="str">
        <f>IF('PRAPTRA 1 प्रविष्ठी'!R734="","",'PRAPTRA 1 प्रविष्ठी'!R734)</f>
        <v/>
      </c>
      <c r="S734" s="185" t="str">
        <f>IF('PRAPTRA 1 प्रविष्ठी'!S734="","",'PRAPTRA 1 प्रविष्ठी'!S734)</f>
        <v/>
      </c>
      <c r="T734" s="185" t="str">
        <f>IF('PRAPTRA 1 प्रविष्ठी'!T734="","",'PRAPTRA 1 प्रविष्ठी'!T734)</f>
        <v/>
      </c>
      <c r="U734" s="185" t="str">
        <f>IF('PRAPTRA 1 प्रविष्ठी'!U734="","",'PRAPTRA 1 प्रविष्ठी'!U734)</f>
        <v/>
      </c>
      <c r="V734" s="189" t="str">
        <f>IF('PRAPTRA 1 प्रविष्ठी'!V734="","",'PRAPTRA 1 प्रविष्ठी'!V734)</f>
        <v/>
      </c>
      <c r="W734" s="177" t="str">
        <f>IF('PRAPTRA 1 प्रविष्ठी'!W734="","",'PRAPTRA 1 प्रविष्ठी'!W734)</f>
        <v/>
      </c>
      <c r="X734" s="1"/>
      <c r="Y734" s="1"/>
      <c r="Z734" s="1"/>
    </row>
    <row r="735" spans="1:26" ht="24.75" customHeight="1">
      <c r="A735" s="185" t="str">
        <f>IF('PRAPTRA 1 प्रविष्ठी'!A735="","",'PRAPTRA 1 प्रविष्ठी'!A735)</f>
        <v/>
      </c>
      <c r="B735" s="185" t="str">
        <f>IF('PRAPTRA 1 प्रविष्ठी'!B735="","",'PRAPTRA 1 प्रविष्ठी'!B735)</f>
        <v/>
      </c>
      <c r="C735" s="185" t="str">
        <f>IF('PRAPTRA 1 प्रविष्ठी'!C735="","",'PRAPTRA 1 प्रविष्ठी'!C735)</f>
        <v/>
      </c>
      <c r="D735" s="185" t="str">
        <f>IF('PRAPTRA 1 प्रविष्ठी'!D735="","",'PRAPTRA 1 प्रविष्ठी'!D735)</f>
        <v/>
      </c>
      <c r="E735" s="185" t="str">
        <f>IF('PRAPTRA 1 प्रविष्ठी'!E735="","",'PRAPTRA 1 प्रविष्ठी'!E735)</f>
        <v/>
      </c>
      <c r="F735" s="185" t="str">
        <f>IF('PRAPTRA 1 प्रविष्ठी'!F735="","",'PRAPTRA 1 प्रविष्ठी'!F735)</f>
        <v/>
      </c>
      <c r="G735" s="185" t="str">
        <f>IF('PRAPTRA 1 प्रविष्ठी'!G735="","",'PRAPTRA 1 प्रविष्ठी'!G735)</f>
        <v/>
      </c>
      <c r="H735" s="186" t="str">
        <f>IF('PRAPTRA 1 प्रविष्ठी'!H735="","",'PRAPTRA 1 प्रविष्ठी'!H735)</f>
        <v/>
      </c>
      <c r="I735" s="185" t="str">
        <f>IF('PRAPTRA 1 प्रविष्ठी'!I735="","",'PRAPTRA 1 प्रविष्ठी'!I735)</f>
        <v/>
      </c>
      <c r="J735" s="185" t="str">
        <f>IF('PRAPTRA 1 प्रविष्ठी'!J735="","",'PRAPTRA 1 प्रविष्ठी'!J735)</f>
        <v/>
      </c>
      <c r="K735" s="185" t="str">
        <f>IF('PRAPTRA 1 प्रविष्ठी'!K735="","",'PRAPTRA 1 प्रविष्ठी'!K735)</f>
        <v/>
      </c>
      <c r="L735" s="189" t="str">
        <f>IF('PRAPTRA 1 प्रविष्ठी'!L735="","",'PRAPTRA 1 प्रविष्ठी'!L735)</f>
        <v/>
      </c>
      <c r="M735" s="185" t="str">
        <f>IF('PRAPTRA 1 प्रविष्ठी'!M735="","",'PRAPTRA 1 प्रविष्ठी'!M735)</f>
        <v/>
      </c>
      <c r="N735" s="187" t="str">
        <f>IF('PRAPTRA 1 प्रविष्ठी'!N735="","",'PRAPTRA 1 प्रविष्ठी'!N735)</f>
        <v/>
      </c>
      <c r="O735" s="185" t="str">
        <f>IF('PRAPTRA 1 प्रविष्ठी'!O735="","",'PRAPTRA 1 प्रविष्ठी'!O735)</f>
        <v/>
      </c>
      <c r="P735" s="177" t="str">
        <f>IF('PRAPTRA 1 प्रविष्ठी'!P735="","",'PRAPTRA 1 प्रविष्ठी'!P735)</f>
        <v/>
      </c>
      <c r="Q735" s="185" t="str">
        <f>IF('PRAPTRA 1 प्रविष्ठी'!Q735="","",'PRAPTRA 1 प्रविष्ठी'!Q735)</f>
        <v/>
      </c>
      <c r="R735" s="185" t="str">
        <f>IF('PRAPTRA 1 प्रविष्ठी'!R735="","",'PRAPTRA 1 प्रविष्ठी'!R735)</f>
        <v/>
      </c>
      <c r="S735" s="185" t="str">
        <f>IF('PRAPTRA 1 प्रविष्ठी'!S735="","",'PRAPTRA 1 प्रविष्ठी'!S735)</f>
        <v/>
      </c>
      <c r="T735" s="185" t="str">
        <f>IF('PRAPTRA 1 प्रविष्ठी'!T735="","",'PRAPTRA 1 प्रविष्ठी'!T735)</f>
        <v/>
      </c>
      <c r="U735" s="185" t="str">
        <f>IF('PRAPTRA 1 प्रविष्ठी'!U735="","",'PRAPTRA 1 प्रविष्ठी'!U735)</f>
        <v/>
      </c>
      <c r="V735" s="189" t="str">
        <f>IF('PRAPTRA 1 प्रविष्ठी'!V735="","",'PRAPTRA 1 प्रविष्ठी'!V735)</f>
        <v/>
      </c>
      <c r="W735" s="177" t="str">
        <f>IF('PRAPTRA 1 प्रविष्ठी'!W735="","",'PRAPTRA 1 प्रविष्ठी'!W735)</f>
        <v/>
      </c>
      <c r="X735" s="1"/>
      <c r="Y735" s="1"/>
      <c r="Z735" s="1"/>
    </row>
    <row r="736" spans="1:26" ht="24.75" customHeight="1">
      <c r="A736" s="185" t="str">
        <f>IF('PRAPTRA 1 प्रविष्ठी'!A736="","",'PRAPTRA 1 प्रविष्ठी'!A736)</f>
        <v/>
      </c>
      <c r="B736" s="185" t="str">
        <f>IF('PRAPTRA 1 प्रविष्ठी'!B736="","",'PRAPTRA 1 प्रविष्ठी'!B736)</f>
        <v/>
      </c>
      <c r="C736" s="185" t="str">
        <f>IF('PRAPTRA 1 प्रविष्ठी'!C736="","",'PRAPTRA 1 प्रविष्ठी'!C736)</f>
        <v/>
      </c>
      <c r="D736" s="185" t="str">
        <f>IF('PRAPTRA 1 प्रविष्ठी'!D736="","",'PRAPTRA 1 प्रविष्ठी'!D736)</f>
        <v/>
      </c>
      <c r="E736" s="185" t="str">
        <f>IF('PRAPTRA 1 प्रविष्ठी'!E736="","",'PRAPTRA 1 प्रविष्ठी'!E736)</f>
        <v/>
      </c>
      <c r="F736" s="185" t="str">
        <f>IF('PRAPTRA 1 प्रविष्ठी'!F736="","",'PRAPTRA 1 प्रविष्ठी'!F736)</f>
        <v/>
      </c>
      <c r="G736" s="185" t="str">
        <f>IF('PRAPTRA 1 प्रविष्ठी'!G736="","",'PRAPTRA 1 प्रविष्ठी'!G736)</f>
        <v/>
      </c>
      <c r="H736" s="186" t="str">
        <f>IF('PRAPTRA 1 प्रविष्ठी'!H736="","",'PRAPTRA 1 प्रविष्ठी'!H736)</f>
        <v/>
      </c>
      <c r="I736" s="185" t="str">
        <f>IF('PRAPTRA 1 प्रविष्ठी'!I736="","",'PRAPTRA 1 प्रविष्ठी'!I736)</f>
        <v/>
      </c>
      <c r="J736" s="185" t="str">
        <f>IF('PRAPTRA 1 प्रविष्ठी'!J736="","",'PRAPTRA 1 प्रविष्ठी'!J736)</f>
        <v/>
      </c>
      <c r="K736" s="185" t="str">
        <f>IF('PRAPTRA 1 प्रविष्ठी'!K736="","",'PRAPTRA 1 प्रविष्ठी'!K736)</f>
        <v/>
      </c>
      <c r="L736" s="189" t="str">
        <f>IF('PRAPTRA 1 प्रविष्ठी'!L736="","",'PRAPTRA 1 प्रविष्ठी'!L736)</f>
        <v/>
      </c>
      <c r="M736" s="185" t="str">
        <f>IF('PRAPTRA 1 प्रविष्ठी'!M736="","",'PRAPTRA 1 प्रविष्ठी'!M736)</f>
        <v/>
      </c>
      <c r="N736" s="187" t="str">
        <f>IF('PRAPTRA 1 प्रविष्ठी'!N736="","",'PRAPTRA 1 प्रविष्ठी'!N736)</f>
        <v/>
      </c>
      <c r="O736" s="185" t="str">
        <f>IF('PRAPTRA 1 प्रविष्ठी'!O736="","",'PRAPTRA 1 प्रविष्ठी'!O736)</f>
        <v/>
      </c>
      <c r="P736" s="177" t="str">
        <f>IF('PRAPTRA 1 प्रविष्ठी'!P736="","",'PRAPTRA 1 प्रविष्ठी'!P736)</f>
        <v/>
      </c>
      <c r="Q736" s="185" t="str">
        <f>IF('PRAPTRA 1 प्रविष्ठी'!Q736="","",'PRAPTRA 1 प्रविष्ठी'!Q736)</f>
        <v/>
      </c>
      <c r="R736" s="185" t="str">
        <f>IF('PRAPTRA 1 प्रविष्ठी'!R736="","",'PRAPTRA 1 प्रविष्ठी'!R736)</f>
        <v/>
      </c>
      <c r="S736" s="185" t="str">
        <f>IF('PRAPTRA 1 प्रविष्ठी'!S736="","",'PRAPTRA 1 प्रविष्ठी'!S736)</f>
        <v/>
      </c>
      <c r="T736" s="185" t="str">
        <f>IF('PRAPTRA 1 प्रविष्ठी'!T736="","",'PRAPTRA 1 प्रविष्ठी'!T736)</f>
        <v/>
      </c>
      <c r="U736" s="185" t="str">
        <f>IF('PRAPTRA 1 प्रविष्ठी'!U736="","",'PRAPTRA 1 प्रविष्ठी'!U736)</f>
        <v/>
      </c>
      <c r="V736" s="189" t="str">
        <f>IF('PRAPTRA 1 प्रविष्ठी'!V736="","",'PRAPTRA 1 प्रविष्ठी'!V736)</f>
        <v/>
      </c>
      <c r="W736" s="177" t="str">
        <f>IF('PRAPTRA 1 प्रविष्ठी'!W736="","",'PRAPTRA 1 प्रविष्ठी'!W736)</f>
        <v/>
      </c>
      <c r="X736" s="1"/>
      <c r="Y736" s="1"/>
      <c r="Z736" s="1"/>
    </row>
    <row r="737" spans="1:26" ht="24.75" customHeight="1">
      <c r="A737" s="185" t="str">
        <f>IF('PRAPTRA 1 प्रविष्ठी'!A737="","",'PRAPTRA 1 प्रविष्ठी'!A737)</f>
        <v/>
      </c>
      <c r="B737" s="185" t="str">
        <f>IF('PRAPTRA 1 प्रविष्ठी'!B737="","",'PRAPTRA 1 प्रविष्ठी'!B737)</f>
        <v/>
      </c>
      <c r="C737" s="185" t="str">
        <f>IF('PRAPTRA 1 प्रविष्ठी'!C737="","",'PRAPTRA 1 प्रविष्ठी'!C737)</f>
        <v/>
      </c>
      <c r="D737" s="185" t="str">
        <f>IF('PRAPTRA 1 प्रविष्ठी'!D737="","",'PRAPTRA 1 प्रविष्ठी'!D737)</f>
        <v/>
      </c>
      <c r="E737" s="185" t="str">
        <f>IF('PRAPTRA 1 प्रविष्ठी'!E737="","",'PRAPTRA 1 प्रविष्ठी'!E737)</f>
        <v/>
      </c>
      <c r="F737" s="185" t="str">
        <f>IF('PRAPTRA 1 प्रविष्ठी'!F737="","",'PRAPTRA 1 प्रविष्ठी'!F737)</f>
        <v/>
      </c>
      <c r="G737" s="185" t="str">
        <f>IF('PRAPTRA 1 प्रविष्ठी'!G737="","",'PRAPTRA 1 प्रविष्ठी'!G737)</f>
        <v/>
      </c>
      <c r="H737" s="186" t="str">
        <f>IF('PRAPTRA 1 प्रविष्ठी'!H737="","",'PRAPTRA 1 प्रविष्ठी'!H737)</f>
        <v/>
      </c>
      <c r="I737" s="185" t="str">
        <f>IF('PRAPTRA 1 प्रविष्ठी'!I737="","",'PRAPTRA 1 प्रविष्ठी'!I737)</f>
        <v/>
      </c>
      <c r="J737" s="185" t="str">
        <f>IF('PRAPTRA 1 प्रविष्ठी'!J737="","",'PRAPTRA 1 प्रविष्ठी'!J737)</f>
        <v/>
      </c>
      <c r="K737" s="185" t="str">
        <f>IF('PRAPTRA 1 प्रविष्ठी'!K737="","",'PRAPTRA 1 प्रविष्ठी'!K737)</f>
        <v/>
      </c>
      <c r="L737" s="189" t="str">
        <f>IF('PRAPTRA 1 प्रविष्ठी'!L737="","",'PRAPTRA 1 प्रविष्ठी'!L737)</f>
        <v/>
      </c>
      <c r="M737" s="185" t="str">
        <f>IF('PRAPTRA 1 प्रविष्ठी'!M737="","",'PRAPTRA 1 प्रविष्ठी'!M737)</f>
        <v/>
      </c>
      <c r="N737" s="187" t="str">
        <f>IF('PRAPTRA 1 प्रविष्ठी'!N737="","",'PRAPTRA 1 प्रविष्ठी'!N737)</f>
        <v/>
      </c>
      <c r="O737" s="185" t="str">
        <f>IF('PRAPTRA 1 प्रविष्ठी'!O737="","",'PRAPTRA 1 प्रविष्ठी'!O737)</f>
        <v/>
      </c>
      <c r="P737" s="177" t="str">
        <f>IF('PRAPTRA 1 प्रविष्ठी'!P737="","",'PRAPTRA 1 प्रविष्ठी'!P737)</f>
        <v/>
      </c>
      <c r="Q737" s="185" t="str">
        <f>IF('PRAPTRA 1 प्रविष्ठी'!Q737="","",'PRAPTRA 1 प्रविष्ठी'!Q737)</f>
        <v/>
      </c>
      <c r="R737" s="185" t="str">
        <f>IF('PRAPTRA 1 प्रविष्ठी'!R737="","",'PRAPTRA 1 प्रविष्ठी'!R737)</f>
        <v/>
      </c>
      <c r="S737" s="185" t="str">
        <f>IF('PRAPTRA 1 प्रविष्ठी'!S737="","",'PRAPTRA 1 प्रविष्ठी'!S737)</f>
        <v/>
      </c>
      <c r="T737" s="185" t="str">
        <f>IF('PRAPTRA 1 प्रविष्ठी'!T737="","",'PRAPTRA 1 प्रविष्ठी'!T737)</f>
        <v/>
      </c>
      <c r="U737" s="185" t="str">
        <f>IF('PRAPTRA 1 प्रविष्ठी'!U737="","",'PRAPTRA 1 प्रविष्ठी'!U737)</f>
        <v/>
      </c>
      <c r="V737" s="189" t="str">
        <f>IF('PRAPTRA 1 प्रविष्ठी'!V737="","",'PRAPTRA 1 प्रविष्ठी'!V737)</f>
        <v/>
      </c>
      <c r="W737" s="177" t="str">
        <f>IF('PRAPTRA 1 प्रविष्ठी'!W737="","",'PRAPTRA 1 प्रविष्ठी'!W737)</f>
        <v/>
      </c>
      <c r="X737" s="1"/>
      <c r="Y737" s="1"/>
      <c r="Z737" s="1"/>
    </row>
    <row r="738" spans="1:26" ht="24.75" customHeight="1">
      <c r="A738" s="185" t="str">
        <f>IF('PRAPTRA 1 प्रविष्ठी'!A738="","",'PRAPTRA 1 प्रविष्ठी'!A738)</f>
        <v/>
      </c>
      <c r="B738" s="185" t="str">
        <f>IF('PRAPTRA 1 प्रविष्ठी'!B738="","",'PRAPTRA 1 प्रविष्ठी'!B738)</f>
        <v/>
      </c>
      <c r="C738" s="185" t="str">
        <f>IF('PRAPTRA 1 प्रविष्ठी'!C738="","",'PRAPTRA 1 प्रविष्ठी'!C738)</f>
        <v/>
      </c>
      <c r="D738" s="185" t="str">
        <f>IF('PRAPTRA 1 प्रविष्ठी'!D738="","",'PRAPTRA 1 प्रविष्ठी'!D738)</f>
        <v/>
      </c>
      <c r="E738" s="185" t="str">
        <f>IF('PRAPTRA 1 प्रविष्ठी'!E738="","",'PRAPTRA 1 प्रविष्ठी'!E738)</f>
        <v/>
      </c>
      <c r="F738" s="185" t="str">
        <f>IF('PRAPTRA 1 प्रविष्ठी'!F738="","",'PRAPTRA 1 प्रविष्ठी'!F738)</f>
        <v/>
      </c>
      <c r="G738" s="185" t="str">
        <f>IF('PRAPTRA 1 प्रविष्ठी'!G738="","",'PRAPTRA 1 प्रविष्ठी'!G738)</f>
        <v/>
      </c>
      <c r="H738" s="186" t="str">
        <f>IF('PRAPTRA 1 प्रविष्ठी'!H738="","",'PRAPTRA 1 प्रविष्ठी'!H738)</f>
        <v/>
      </c>
      <c r="I738" s="185" t="str">
        <f>IF('PRAPTRA 1 प्रविष्ठी'!I738="","",'PRAPTRA 1 प्रविष्ठी'!I738)</f>
        <v/>
      </c>
      <c r="J738" s="185" t="str">
        <f>IF('PRAPTRA 1 प्रविष्ठी'!J738="","",'PRAPTRA 1 प्रविष्ठी'!J738)</f>
        <v/>
      </c>
      <c r="K738" s="185" t="str">
        <f>IF('PRAPTRA 1 प्रविष्ठी'!K738="","",'PRAPTRA 1 प्रविष्ठी'!K738)</f>
        <v/>
      </c>
      <c r="L738" s="189" t="str">
        <f>IF('PRAPTRA 1 प्रविष्ठी'!L738="","",'PRAPTRA 1 प्रविष्ठी'!L738)</f>
        <v/>
      </c>
      <c r="M738" s="185" t="str">
        <f>IF('PRAPTRA 1 प्रविष्ठी'!M738="","",'PRAPTRA 1 प्रविष्ठी'!M738)</f>
        <v/>
      </c>
      <c r="N738" s="187" t="str">
        <f>IF('PRAPTRA 1 प्रविष्ठी'!N738="","",'PRAPTRA 1 प्रविष्ठी'!N738)</f>
        <v/>
      </c>
      <c r="O738" s="185" t="str">
        <f>IF('PRAPTRA 1 प्रविष्ठी'!O738="","",'PRAPTRA 1 प्रविष्ठी'!O738)</f>
        <v/>
      </c>
      <c r="P738" s="177" t="str">
        <f>IF('PRAPTRA 1 प्रविष्ठी'!P738="","",'PRAPTRA 1 प्रविष्ठी'!P738)</f>
        <v/>
      </c>
      <c r="Q738" s="185" t="str">
        <f>IF('PRAPTRA 1 प्रविष्ठी'!Q738="","",'PRAPTRA 1 प्रविष्ठी'!Q738)</f>
        <v/>
      </c>
      <c r="R738" s="185" t="str">
        <f>IF('PRAPTRA 1 प्रविष्ठी'!R738="","",'PRAPTRA 1 प्रविष्ठी'!R738)</f>
        <v/>
      </c>
      <c r="S738" s="185" t="str">
        <f>IF('PRAPTRA 1 प्रविष्ठी'!S738="","",'PRAPTRA 1 प्रविष्ठी'!S738)</f>
        <v/>
      </c>
      <c r="T738" s="185" t="str">
        <f>IF('PRAPTRA 1 प्रविष्ठी'!T738="","",'PRAPTRA 1 प्रविष्ठी'!T738)</f>
        <v/>
      </c>
      <c r="U738" s="185" t="str">
        <f>IF('PRAPTRA 1 प्रविष्ठी'!U738="","",'PRAPTRA 1 प्रविष्ठी'!U738)</f>
        <v/>
      </c>
      <c r="V738" s="189" t="str">
        <f>IF('PRAPTRA 1 प्रविष्ठी'!V738="","",'PRAPTRA 1 प्रविष्ठी'!V738)</f>
        <v/>
      </c>
      <c r="W738" s="177" t="str">
        <f>IF('PRAPTRA 1 प्रविष्ठी'!W738="","",'PRAPTRA 1 प्रविष्ठी'!W738)</f>
        <v/>
      </c>
      <c r="X738" s="1"/>
      <c r="Y738" s="1"/>
      <c r="Z738" s="1"/>
    </row>
    <row r="739" spans="1:26" ht="24.75" customHeight="1">
      <c r="A739" s="185" t="str">
        <f>IF('PRAPTRA 1 प्रविष्ठी'!A739="","",'PRAPTRA 1 प्रविष्ठी'!A739)</f>
        <v/>
      </c>
      <c r="B739" s="185" t="str">
        <f>IF('PRAPTRA 1 प्रविष्ठी'!B739="","",'PRAPTRA 1 प्रविष्ठी'!B739)</f>
        <v/>
      </c>
      <c r="C739" s="185" t="str">
        <f>IF('PRAPTRA 1 प्रविष्ठी'!C739="","",'PRAPTRA 1 प्रविष्ठी'!C739)</f>
        <v/>
      </c>
      <c r="D739" s="185" t="str">
        <f>IF('PRAPTRA 1 प्रविष्ठी'!D739="","",'PRAPTRA 1 प्रविष्ठी'!D739)</f>
        <v/>
      </c>
      <c r="E739" s="185" t="str">
        <f>IF('PRAPTRA 1 प्रविष्ठी'!E739="","",'PRAPTRA 1 प्रविष्ठी'!E739)</f>
        <v/>
      </c>
      <c r="F739" s="185" t="str">
        <f>IF('PRAPTRA 1 प्रविष्ठी'!F739="","",'PRAPTRA 1 प्रविष्ठी'!F739)</f>
        <v/>
      </c>
      <c r="G739" s="185" t="str">
        <f>IF('PRAPTRA 1 प्रविष्ठी'!G739="","",'PRAPTRA 1 प्रविष्ठी'!G739)</f>
        <v/>
      </c>
      <c r="H739" s="186" t="str">
        <f>IF('PRAPTRA 1 प्रविष्ठी'!H739="","",'PRAPTRA 1 प्रविष्ठी'!H739)</f>
        <v/>
      </c>
      <c r="I739" s="185" t="str">
        <f>IF('PRAPTRA 1 प्रविष्ठी'!I739="","",'PRAPTRA 1 प्रविष्ठी'!I739)</f>
        <v/>
      </c>
      <c r="J739" s="185" t="str">
        <f>IF('PRAPTRA 1 प्रविष्ठी'!J739="","",'PRAPTRA 1 प्रविष्ठी'!J739)</f>
        <v/>
      </c>
      <c r="K739" s="185" t="str">
        <f>IF('PRAPTRA 1 प्रविष्ठी'!K739="","",'PRAPTRA 1 प्रविष्ठी'!K739)</f>
        <v/>
      </c>
      <c r="L739" s="189" t="str">
        <f>IF('PRAPTRA 1 प्रविष्ठी'!L739="","",'PRAPTRA 1 प्रविष्ठी'!L739)</f>
        <v/>
      </c>
      <c r="M739" s="185" t="str">
        <f>IF('PRAPTRA 1 प्रविष्ठी'!M739="","",'PRAPTRA 1 प्रविष्ठी'!M739)</f>
        <v/>
      </c>
      <c r="N739" s="187" t="str">
        <f>IF('PRAPTRA 1 प्रविष्ठी'!N739="","",'PRAPTRA 1 प्रविष्ठी'!N739)</f>
        <v/>
      </c>
      <c r="O739" s="185" t="str">
        <f>IF('PRAPTRA 1 प्रविष्ठी'!O739="","",'PRAPTRA 1 प्रविष्ठी'!O739)</f>
        <v/>
      </c>
      <c r="P739" s="177" t="str">
        <f>IF('PRAPTRA 1 प्रविष्ठी'!P739="","",'PRAPTRA 1 प्रविष्ठी'!P739)</f>
        <v/>
      </c>
      <c r="Q739" s="185" t="str">
        <f>IF('PRAPTRA 1 प्रविष्ठी'!Q739="","",'PRAPTRA 1 प्रविष्ठी'!Q739)</f>
        <v/>
      </c>
      <c r="R739" s="185" t="str">
        <f>IF('PRAPTRA 1 प्रविष्ठी'!R739="","",'PRAPTRA 1 प्रविष्ठी'!R739)</f>
        <v/>
      </c>
      <c r="S739" s="185" t="str">
        <f>IF('PRAPTRA 1 प्रविष्ठी'!S739="","",'PRAPTRA 1 प्रविष्ठी'!S739)</f>
        <v/>
      </c>
      <c r="T739" s="185" t="str">
        <f>IF('PRAPTRA 1 प्रविष्ठी'!T739="","",'PRAPTRA 1 प्रविष्ठी'!T739)</f>
        <v/>
      </c>
      <c r="U739" s="185" t="str">
        <f>IF('PRAPTRA 1 प्रविष्ठी'!U739="","",'PRAPTRA 1 प्रविष्ठी'!U739)</f>
        <v/>
      </c>
      <c r="V739" s="189" t="str">
        <f>IF('PRAPTRA 1 प्रविष्ठी'!V739="","",'PRAPTRA 1 प्रविष्ठी'!V739)</f>
        <v/>
      </c>
      <c r="W739" s="177" t="str">
        <f>IF('PRAPTRA 1 प्रविष्ठी'!W739="","",'PRAPTRA 1 प्रविष्ठी'!W739)</f>
        <v/>
      </c>
      <c r="X739" s="1"/>
      <c r="Y739" s="1"/>
      <c r="Z739" s="1"/>
    </row>
    <row r="740" spans="1:26" ht="24.75" customHeight="1">
      <c r="A740" s="185" t="str">
        <f>IF('PRAPTRA 1 प्रविष्ठी'!A740="","",'PRAPTRA 1 प्रविष्ठी'!A740)</f>
        <v/>
      </c>
      <c r="B740" s="185" t="str">
        <f>IF('PRAPTRA 1 प्रविष्ठी'!B740="","",'PRAPTRA 1 प्रविष्ठी'!B740)</f>
        <v/>
      </c>
      <c r="C740" s="185" t="str">
        <f>IF('PRAPTRA 1 प्रविष्ठी'!C740="","",'PRAPTRA 1 प्रविष्ठी'!C740)</f>
        <v/>
      </c>
      <c r="D740" s="185" t="str">
        <f>IF('PRAPTRA 1 प्रविष्ठी'!D740="","",'PRAPTRA 1 प्रविष्ठी'!D740)</f>
        <v/>
      </c>
      <c r="E740" s="185" t="str">
        <f>IF('PRAPTRA 1 प्रविष्ठी'!E740="","",'PRAPTRA 1 प्रविष्ठी'!E740)</f>
        <v/>
      </c>
      <c r="F740" s="185" t="str">
        <f>IF('PRAPTRA 1 प्रविष्ठी'!F740="","",'PRAPTRA 1 प्रविष्ठी'!F740)</f>
        <v/>
      </c>
      <c r="G740" s="185" t="str">
        <f>IF('PRAPTRA 1 प्रविष्ठी'!G740="","",'PRAPTRA 1 प्रविष्ठी'!G740)</f>
        <v/>
      </c>
      <c r="H740" s="186" t="str">
        <f>IF('PRAPTRA 1 प्रविष्ठी'!H740="","",'PRAPTRA 1 प्रविष्ठी'!H740)</f>
        <v/>
      </c>
      <c r="I740" s="185" t="str">
        <f>IF('PRAPTRA 1 प्रविष्ठी'!I740="","",'PRAPTRA 1 प्रविष्ठी'!I740)</f>
        <v/>
      </c>
      <c r="J740" s="185" t="str">
        <f>IF('PRAPTRA 1 प्रविष्ठी'!J740="","",'PRAPTRA 1 प्रविष्ठी'!J740)</f>
        <v/>
      </c>
      <c r="K740" s="185" t="str">
        <f>IF('PRAPTRA 1 प्रविष्ठी'!K740="","",'PRAPTRA 1 प्रविष्ठी'!K740)</f>
        <v/>
      </c>
      <c r="L740" s="189" t="str">
        <f>IF('PRAPTRA 1 प्रविष्ठी'!L740="","",'PRAPTRA 1 प्रविष्ठी'!L740)</f>
        <v/>
      </c>
      <c r="M740" s="185" t="str">
        <f>IF('PRAPTRA 1 प्रविष्ठी'!M740="","",'PRAPTRA 1 प्रविष्ठी'!M740)</f>
        <v/>
      </c>
      <c r="N740" s="187" t="str">
        <f>IF('PRAPTRA 1 प्रविष्ठी'!N740="","",'PRAPTRA 1 प्रविष्ठी'!N740)</f>
        <v/>
      </c>
      <c r="O740" s="185" t="str">
        <f>IF('PRAPTRA 1 प्रविष्ठी'!O740="","",'PRAPTRA 1 प्रविष्ठी'!O740)</f>
        <v/>
      </c>
      <c r="P740" s="177" t="str">
        <f>IF('PRAPTRA 1 प्रविष्ठी'!P740="","",'PRAPTRA 1 प्रविष्ठी'!P740)</f>
        <v/>
      </c>
      <c r="Q740" s="185" t="str">
        <f>IF('PRAPTRA 1 प्रविष्ठी'!Q740="","",'PRAPTRA 1 प्रविष्ठी'!Q740)</f>
        <v/>
      </c>
      <c r="R740" s="185" t="str">
        <f>IF('PRAPTRA 1 प्रविष्ठी'!R740="","",'PRAPTRA 1 प्रविष्ठी'!R740)</f>
        <v/>
      </c>
      <c r="S740" s="185" t="str">
        <f>IF('PRAPTRA 1 प्रविष्ठी'!S740="","",'PRAPTRA 1 प्रविष्ठी'!S740)</f>
        <v/>
      </c>
      <c r="T740" s="185" t="str">
        <f>IF('PRAPTRA 1 प्रविष्ठी'!T740="","",'PRAPTRA 1 प्रविष्ठी'!T740)</f>
        <v/>
      </c>
      <c r="U740" s="185" t="str">
        <f>IF('PRAPTRA 1 प्रविष्ठी'!U740="","",'PRAPTRA 1 प्रविष्ठी'!U740)</f>
        <v/>
      </c>
      <c r="V740" s="189" t="str">
        <f>IF('PRAPTRA 1 प्रविष्ठी'!V740="","",'PRAPTRA 1 प्रविष्ठी'!V740)</f>
        <v/>
      </c>
      <c r="W740" s="177" t="str">
        <f>IF('PRAPTRA 1 प्रविष्ठी'!W740="","",'PRAPTRA 1 प्रविष्ठी'!W740)</f>
        <v/>
      </c>
      <c r="X740" s="1"/>
      <c r="Y740" s="1"/>
      <c r="Z740" s="1"/>
    </row>
    <row r="741" spans="1:26" ht="24.75" customHeight="1">
      <c r="A741" s="185" t="str">
        <f>IF('PRAPTRA 1 प्रविष्ठी'!A741="","",'PRAPTRA 1 प्रविष्ठी'!A741)</f>
        <v/>
      </c>
      <c r="B741" s="185" t="str">
        <f>IF('PRAPTRA 1 प्रविष्ठी'!B741="","",'PRAPTRA 1 प्रविष्ठी'!B741)</f>
        <v/>
      </c>
      <c r="C741" s="185" t="str">
        <f>IF('PRAPTRA 1 प्रविष्ठी'!C741="","",'PRAPTRA 1 प्रविष्ठी'!C741)</f>
        <v/>
      </c>
      <c r="D741" s="185" t="str">
        <f>IF('PRAPTRA 1 प्रविष्ठी'!D741="","",'PRAPTRA 1 प्रविष्ठी'!D741)</f>
        <v/>
      </c>
      <c r="E741" s="185" t="str">
        <f>IF('PRAPTRA 1 प्रविष्ठी'!E741="","",'PRAPTRA 1 प्रविष्ठी'!E741)</f>
        <v/>
      </c>
      <c r="F741" s="185" t="str">
        <f>IF('PRAPTRA 1 प्रविष्ठी'!F741="","",'PRAPTRA 1 प्रविष्ठी'!F741)</f>
        <v/>
      </c>
      <c r="G741" s="185" t="str">
        <f>IF('PRAPTRA 1 प्रविष्ठी'!G741="","",'PRAPTRA 1 प्रविष्ठी'!G741)</f>
        <v/>
      </c>
      <c r="H741" s="186" t="str">
        <f>IF('PRAPTRA 1 प्रविष्ठी'!H741="","",'PRAPTRA 1 प्रविष्ठी'!H741)</f>
        <v/>
      </c>
      <c r="I741" s="185" t="str">
        <f>IF('PRAPTRA 1 प्रविष्ठी'!I741="","",'PRAPTRA 1 प्रविष्ठी'!I741)</f>
        <v/>
      </c>
      <c r="J741" s="185" t="str">
        <f>IF('PRAPTRA 1 प्रविष्ठी'!J741="","",'PRAPTRA 1 प्रविष्ठी'!J741)</f>
        <v/>
      </c>
      <c r="K741" s="185" t="str">
        <f>IF('PRAPTRA 1 प्रविष्ठी'!K741="","",'PRAPTRA 1 प्रविष्ठी'!K741)</f>
        <v/>
      </c>
      <c r="L741" s="189" t="str">
        <f>IF('PRAPTRA 1 प्रविष्ठी'!L741="","",'PRAPTRA 1 प्रविष्ठी'!L741)</f>
        <v/>
      </c>
      <c r="M741" s="185" t="str">
        <f>IF('PRAPTRA 1 प्रविष्ठी'!M741="","",'PRAPTRA 1 प्रविष्ठी'!M741)</f>
        <v/>
      </c>
      <c r="N741" s="187" t="str">
        <f>IF('PRAPTRA 1 प्रविष्ठी'!N741="","",'PRAPTRA 1 प्रविष्ठी'!N741)</f>
        <v/>
      </c>
      <c r="O741" s="185" t="str">
        <f>IF('PRAPTRA 1 प्रविष्ठी'!O741="","",'PRAPTRA 1 प्रविष्ठी'!O741)</f>
        <v/>
      </c>
      <c r="P741" s="177" t="str">
        <f>IF('PRAPTRA 1 प्रविष्ठी'!P741="","",'PRAPTRA 1 प्रविष्ठी'!P741)</f>
        <v/>
      </c>
      <c r="Q741" s="185" t="str">
        <f>IF('PRAPTRA 1 प्रविष्ठी'!Q741="","",'PRAPTRA 1 प्रविष्ठी'!Q741)</f>
        <v/>
      </c>
      <c r="R741" s="185" t="str">
        <f>IF('PRAPTRA 1 प्रविष्ठी'!R741="","",'PRAPTRA 1 प्रविष्ठी'!R741)</f>
        <v/>
      </c>
      <c r="S741" s="185" t="str">
        <f>IF('PRAPTRA 1 प्रविष्ठी'!S741="","",'PRAPTRA 1 प्रविष्ठी'!S741)</f>
        <v/>
      </c>
      <c r="T741" s="185" t="str">
        <f>IF('PRAPTRA 1 प्रविष्ठी'!T741="","",'PRAPTRA 1 प्रविष्ठी'!T741)</f>
        <v/>
      </c>
      <c r="U741" s="185" t="str">
        <f>IF('PRAPTRA 1 प्रविष्ठी'!U741="","",'PRAPTRA 1 प्रविष्ठी'!U741)</f>
        <v/>
      </c>
      <c r="V741" s="189" t="str">
        <f>IF('PRAPTRA 1 प्रविष्ठी'!V741="","",'PRAPTRA 1 प्रविष्ठी'!V741)</f>
        <v/>
      </c>
      <c r="W741" s="177" t="str">
        <f>IF('PRAPTRA 1 प्रविष्ठी'!W741="","",'PRAPTRA 1 प्रविष्ठी'!W741)</f>
        <v/>
      </c>
      <c r="X741" s="1"/>
      <c r="Y741" s="1"/>
      <c r="Z741" s="1"/>
    </row>
    <row r="742" spans="1:26" ht="24.75" customHeight="1">
      <c r="A742" s="185" t="str">
        <f>IF('PRAPTRA 1 प्रविष्ठी'!A742="","",'PRAPTRA 1 प्रविष्ठी'!A742)</f>
        <v/>
      </c>
      <c r="B742" s="185" t="str">
        <f>IF('PRAPTRA 1 प्रविष्ठी'!B742="","",'PRAPTRA 1 प्रविष्ठी'!B742)</f>
        <v/>
      </c>
      <c r="C742" s="185" t="str">
        <f>IF('PRAPTRA 1 प्रविष्ठी'!C742="","",'PRAPTRA 1 प्रविष्ठी'!C742)</f>
        <v/>
      </c>
      <c r="D742" s="185" t="str">
        <f>IF('PRAPTRA 1 प्रविष्ठी'!D742="","",'PRAPTRA 1 प्रविष्ठी'!D742)</f>
        <v/>
      </c>
      <c r="E742" s="185" t="str">
        <f>IF('PRAPTRA 1 प्रविष्ठी'!E742="","",'PRAPTRA 1 प्रविष्ठी'!E742)</f>
        <v/>
      </c>
      <c r="F742" s="185" t="str">
        <f>IF('PRAPTRA 1 प्रविष्ठी'!F742="","",'PRAPTRA 1 प्रविष्ठी'!F742)</f>
        <v/>
      </c>
      <c r="G742" s="185" t="str">
        <f>IF('PRAPTRA 1 प्रविष्ठी'!G742="","",'PRAPTRA 1 प्रविष्ठी'!G742)</f>
        <v/>
      </c>
      <c r="H742" s="186" t="str">
        <f>IF('PRAPTRA 1 प्रविष्ठी'!H742="","",'PRAPTRA 1 प्रविष्ठी'!H742)</f>
        <v/>
      </c>
      <c r="I742" s="185" t="str">
        <f>IF('PRAPTRA 1 प्रविष्ठी'!I742="","",'PRAPTRA 1 प्रविष्ठी'!I742)</f>
        <v/>
      </c>
      <c r="J742" s="185" t="str">
        <f>IF('PRAPTRA 1 प्रविष्ठी'!J742="","",'PRAPTRA 1 प्रविष्ठी'!J742)</f>
        <v/>
      </c>
      <c r="K742" s="185" t="str">
        <f>IF('PRAPTRA 1 प्रविष्ठी'!K742="","",'PRAPTRA 1 प्रविष्ठी'!K742)</f>
        <v/>
      </c>
      <c r="L742" s="189" t="str">
        <f>IF('PRAPTRA 1 प्रविष्ठी'!L742="","",'PRAPTRA 1 प्रविष्ठी'!L742)</f>
        <v/>
      </c>
      <c r="M742" s="185" t="str">
        <f>IF('PRAPTRA 1 प्रविष्ठी'!M742="","",'PRAPTRA 1 प्रविष्ठी'!M742)</f>
        <v/>
      </c>
      <c r="N742" s="187" t="str">
        <f>IF('PRAPTRA 1 प्रविष्ठी'!N742="","",'PRAPTRA 1 प्रविष्ठी'!N742)</f>
        <v/>
      </c>
      <c r="O742" s="185" t="str">
        <f>IF('PRAPTRA 1 प्रविष्ठी'!O742="","",'PRAPTRA 1 प्रविष्ठी'!O742)</f>
        <v/>
      </c>
      <c r="P742" s="177" t="str">
        <f>IF('PRAPTRA 1 प्रविष्ठी'!P742="","",'PRAPTRA 1 प्रविष्ठी'!P742)</f>
        <v/>
      </c>
      <c r="Q742" s="185" t="str">
        <f>IF('PRAPTRA 1 प्रविष्ठी'!Q742="","",'PRAPTRA 1 प्रविष्ठी'!Q742)</f>
        <v/>
      </c>
      <c r="R742" s="185" t="str">
        <f>IF('PRAPTRA 1 प्रविष्ठी'!R742="","",'PRAPTRA 1 प्रविष्ठी'!R742)</f>
        <v/>
      </c>
      <c r="S742" s="185" t="str">
        <f>IF('PRAPTRA 1 प्रविष्ठी'!S742="","",'PRAPTRA 1 प्रविष्ठी'!S742)</f>
        <v/>
      </c>
      <c r="T742" s="185" t="str">
        <f>IF('PRAPTRA 1 प्रविष्ठी'!T742="","",'PRAPTRA 1 प्रविष्ठी'!T742)</f>
        <v/>
      </c>
      <c r="U742" s="185" t="str">
        <f>IF('PRAPTRA 1 प्रविष्ठी'!U742="","",'PRAPTRA 1 प्रविष्ठी'!U742)</f>
        <v/>
      </c>
      <c r="V742" s="189" t="str">
        <f>IF('PRAPTRA 1 प्रविष्ठी'!V742="","",'PRAPTRA 1 प्रविष्ठी'!V742)</f>
        <v/>
      </c>
      <c r="W742" s="177" t="str">
        <f>IF('PRAPTRA 1 प्रविष्ठी'!W742="","",'PRAPTRA 1 प्रविष्ठी'!W742)</f>
        <v/>
      </c>
      <c r="X742" s="1"/>
      <c r="Y742" s="1"/>
      <c r="Z742" s="1"/>
    </row>
    <row r="743" spans="1:26" ht="24.75" customHeight="1">
      <c r="A743" s="185" t="str">
        <f>IF('PRAPTRA 1 प्रविष्ठी'!A743="","",'PRAPTRA 1 प्रविष्ठी'!A743)</f>
        <v/>
      </c>
      <c r="B743" s="185" t="str">
        <f>IF('PRAPTRA 1 प्रविष्ठी'!B743="","",'PRAPTRA 1 प्रविष्ठी'!B743)</f>
        <v/>
      </c>
      <c r="C743" s="185" t="str">
        <f>IF('PRAPTRA 1 प्रविष्ठी'!C743="","",'PRAPTRA 1 प्रविष्ठी'!C743)</f>
        <v/>
      </c>
      <c r="D743" s="185" t="str">
        <f>IF('PRAPTRA 1 प्रविष्ठी'!D743="","",'PRAPTRA 1 प्रविष्ठी'!D743)</f>
        <v/>
      </c>
      <c r="E743" s="185" t="str">
        <f>IF('PRAPTRA 1 प्रविष्ठी'!E743="","",'PRAPTRA 1 प्रविष्ठी'!E743)</f>
        <v/>
      </c>
      <c r="F743" s="185" t="str">
        <f>IF('PRAPTRA 1 प्रविष्ठी'!F743="","",'PRAPTRA 1 प्रविष्ठी'!F743)</f>
        <v/>
      </c>
      <c r="G743" s="185" t="str">
        <f>IF('PRAPTRA 1 प्रविष्ठी'!G743="","",'PRAPTRA 1 प्रविष्ठी'!G743)</f>
        <v/>
      </c>
      <c r="H743" s="186" t="str">
        <f>IF('PRAPTRA 1 प्रविष्ठी'!H743="","",'PRAPTRA 1 प्रविष्ठी'!H743)</f>
        <v/>
      </c>
      <c r="I743" s="185" t="str">
        <f>IF('PRAPTRA 1 प्रविष्ठी'!I743="","",'PRAPTRA 1 प्रविष्ठी'!I743)</f>
        <v/>
      </c>
      <c r="J743" s="185" t="str">
        <f>IF('PRAPTRA 1 प्रविष्ठी'!J743="","",'PRAPTRA 1 प्रविष्ठी'!J743)</f>
        <v/>
      </c>
      <c r="K743" s="185" t="str">
        <f>IF('PRAPTRA 1 प्रविष्ठी'!K743="","",'PRAPTRA 1 प्रविष्ठी'!K743)</f>
        <v/>
      </c>
      <c r="L743" s="189" t="str">
        <f>IF('PRAPTRA 1 प्रविष्ठी'!L743="","",'PRAPTRA 1 प्रविष्ठी'!L743)</f>
        <v/>
      </c>
      <c r="M743" s="185" t="str">
        <f>IF('PRAPTRA 1 प्रविष्ठी'!M743="","",'PRAPTRA 1 प्रविष्ठी'!M743)</f>
        <v/>
      </c>
      <c r="N743" s="187" t="str">
        <f>IF('PRAPTRA 1 प्रविष्ठी'!N743="","",'PRAPTRA 1 प्रविष्ठी'!N743)</f>
        <v/>
      </c>
      <c r="O743" s="185" t="str">
        <f>IF('PRAPTRA 1 प्रविष्ठी'!O743="","",'PRAPTRA 1 प्रविष्ठी'!O743)</f>
        <v/>
      </c>
      <c r="P743" s="177" t="str">
        <f>IF('PRAPTRA 1 प्रविष्ठी'!P743="","",'PRAPTRA 1 प्रविष्ठी'!P743)</f>
        <v/>
      </c>
      <c r="Q743" s="185" t="str">
        <f>IF('PRAPTRA 1 प्रविष्ठी'!Q743="","",'PRAPTRA 1 प्रविष्ठी'!Q743)</f>
        <v/>
      </c>
      <c r="R743" s="185" t="str">
        <f>IF('PRAPTRA 1 प्रविष्ठी'!R743="","",'PRAPTRA 1 प्रविष्ठी'!R743)</f>
        <v/>
      </c>
      <c r="S743" s="185" t="str">
        <f>IF('PRAPTRA 1 प्रविष्ठी'!S743="","",'PRAPTRA 1 प्रविष्ठी'!S743)</f>
        <v/>
      </c>
      <c r="T743" s="185" t="str">
        <f>IF('PRAPTRA 1 प्रविष्ठी'!T743="","",'PRAPTRA 1 प्रविष्ठी'!T743)</f>
        <v/>
      </c>
      <c r="U743" s="185" t="str">
        <f>IF('PRAPTRA 1 प्रविष्ठी'!U743="","",'PRAPTRA 1 प्रविष्ठी'!U743)</f>
        <v/>
      </c>
      <c r="V743" s="189" t="str">
        <f>IF('PRAPTRA 1 प्रविष्ठी'!V743="","",'PRAPTRA 1 प्रविष्ठी'!V743)</f>
        <v/>
      </c>
      <c r="W743" s="177" t="str">
        <f>IF('PRAPTRA 1 प्रविष्ठी'!W743="","",'PRAPTRA 1 प्रविष्ठी'!W743)</f>
        <v/>
      </c>
      <c r="X743" s="1"/>
      <c r="Y743" s="1"/>
      <c r="Z743" s="1"/>
    </row>
    <row r="744" spans="1:26" ht="24.75" customHeight="1">
      <c r="A744" s="185" t="str">
        <f>IF('PRAPTRA 1 प्रविष्ठी'!A744="","",'PRAPTRA 1 प्रविष्ठी'!A744)</f>
        <v/>
      </c>
      <c r="B744" s="185" t="str">
        <f>IF('PRAPTRA 1 प्रविष्ठी'!B744="","",'PRAPTRA 1 प्रविष्ठी'!B744)</f>
        <v/>
      </c>
      <c r="C744" s="185" t="str">
        <f>IF('PRAPTRA 1 प्रविष्ठी'!C744="","",'PRAPTRA 1 प्रविष्ठी'!C744)</f>
        <v/>
      </c>
      <c r="D744" s="185" t="str">
        <f>IF('PRAPTRA 1 प्रविष्ठी'!D744="","",'PRAPTRA 1 प्रविष्ठी'!D744)</f>
        <v/>
      </c>
      <c r="E744" s="185" t="str">
        <f>IF('PRAPTRA 1 प्रविष्ठी'!E744="","",'PRAPTRA 1 प्रविष्ठी'!E744)</f>
        <v/>
      </c>
      <c r="F744" s="185" t="str">
        <f>IF('PRAPTRA 1 प्रविष्ठी'!F744="","",'PRAPTRA 1 प्रविष्ठी'!F744)</f>
        <v/>
      </c>
      <c r="G744" s="185" t="str">
        <f>IF('PRAPTRA 1 प्रविष्ठी'!G744="","",'PRAPTRA 1 प्रविष्ठी'!G744)</f>
        <v/>
      </c>
      <c r="H744" s="186" t="str">
        <f>IF('PRAPTRA 1 प्रविष्ठी'!H744="","",'PRAPTRA 1 प्रविष्ठी'!H744)</f>
        <v/>
      </c>
      <c r="I744" s="185" t="str">
        <f>IF('PRAPTRA 1 प्रविष्ठी'!I744="","",'PRAPTRA 1 प्रविष्ठी'!I744)</f>
        <v/>
      </c>
      <c r="J744" s="185" t="str">
        <f>IF('PRAPTRA 1 प्रविष्ठी'!J744="","",'PRAPTRA 1 प्रविष्ठी'!J744)</f>
        <v/>
      </c>
      <c r="K744" s="185" t="str">
        <f>IF('PRAPTRA 1 प्रविष्ठी'!K744="","",'PRAPTRA 1 प्रविष्ठी'!K744)</f>
        <v/>
      </c>
      <c r="L744" s="189" t="str">
        <f>IF('PRAPTRA 1 प्रविष्ठी'!L744="","",'PRAPTRA 1 प्रविष्ठी'!L744)</f>
        <v/>
      </c>
      <c r="M744" s="185" t="str">
        <f>IF('PRAPTRA 1 प्रविष्ठी'!M744="","",'PRAPTRA 1 प्रविष्ठी'!M744)</f>
        <v/>
      </c>
      <c r="N744" s="187" t="str">
        <f>IF('PRAPTRA 1 प्रविष्ठी'!N744="","",'PRAPTRA 1 प्रविष्ठी'!N744)</f>
        <v/>
      </c>
      <c r="O744" s="185" t="str">
        <f>IF('PRAPTRA 1 प्रविष्ठी'!O744="","",'PRAPTRA 1 प्रविष्ठी'!O744)</f>
        <v/>
      </c>
      <c r="P744" s="177" t="str">
        <f>IF('PRAPTRA 1 प्रविष्ठी'!P744="","",'PRAPTRA 1 प्रविष्ठी'!P744)</f>
        <v/>
      </c>
      <c r="Q744" s="185" t="str">
        <f>IF('PRAPTRA 1 प्रविष्ठी'!Q744="","",'PRAPTRA 1 प्रविष्ठी'!Q744)</f>
        <v/>
      </c>
      <c r="R744" s="185" t="str">
        <f>IF('PRAPTRA 1 प्रविष्ठी'!R744="","",'PRAPTRA 1 प्रविष्ठी'!R744)</f>
        <v/>
      </c>
      <c r="S744" s="185" t="str">
        <f>IF('PRAPTRA 1 प्रविष्ठी'!S744="","",'PRAPTRA 1 प्रविष्ठी'!S744)</f>
        <v/>
      </c>
      <c r="T744" s="185" t="str">
        <f>IF('PRAPTRA 1 प्रविष्ठी'!T744="","",'PRAPTRA 1 प्रविष्ठी'!T744)</f>
        <v/>
      </c>
      <c r="U744" s="185" t="str">
        <f>IF('PRAPTRA 1 प्रविष्ठी'!U744="","",'PRAPTRA 1 प्रविष्ठी'!U744)</f>
        <v/>
      </c>
      <c r="V744" s="189" t="str">
        <f>IF('PRAPTRA 1 प्रविष्ठी'!V744="","",'PRAPTRA 1 प्रविष्ठी'!V744)</f>
        <v/>
      </c>
      <c r="W744" s="177" t="str">
        <f>IF('PRAPTRA 1 प्रविष्ठी'!W744="","",'PRAPTRA 1 प्रविष्ठी'!W744)</f>
        <v/>
      </c>
      <c r="X744" s="1"/>
      <c r="Y744" s="1"/>
      <c r="Z744" s="1"/>
    </row>
    <row r="745" spans="1:26" ht="24.75" customHeight="1">
      <c r="A745" s="185" t="str">
        <f>IF('PRAPTRA 1 प्रविष्ठी'!A745="","",'PRAPTRA 1 प्रविष्ठी'!A745)</f>
        <v/>
      </c>
      <c r="B745" s="185" t="str">
        <f>IF('PRAPTRA 1 प्रविष्ठी'!B745="","",'PRAPTRA 1 प्रविष्ठी'!B745)</f>
        <v/>
      </c>
      <c r="C745" s="185" t="str">
        <f>IF('PRAPTRA 1 प्रविष्ठी'!C745="","",'PRAPTRA 1 प्रविष्ठी'!C745)</f>
        <v/>
      </c>
      <c r="D745" s="185" t="str">
        <f>IF('PRAPTRA 1 प्रविष्ठी'!D745="","",'PRAPTRA 1 प्रविष्ठी'!D745)</f>
        <v/>
      </c>
      <c r="E745" s="185" t="str">
        <f>IF('PRAPTRA 1 प्रविष्ठी'!E745="","",'PRAPTRA 1 प्रविष्ठी'!E745)</f>
        <v/>
      </c>
      <c r="F745" s="185" t="str">
        <f>IF('PRAPTRA 1 प्रविष्ठी'!F745="","",'PRAPTRA 1 प्रविष्ठी'!F745)</f>
        <v/>
      </c>
      <c r="G745" s="185" t="str">
        <f>IF('PRAPTRA 1 प्रविष्ठी'!G745="","",'PRAPTRA 1 प्रविष्ठी'!G745)</f>
        <v/>
      </c>
      <c r="H745" s="186" t="str">
        <f>IF('PRAPTRA 1 प्रविष्ठी'!H745="","",'PRAPTRA 1 प्रविष्ठी'!H745)</f>
        <v/>
      </c>
      <c r="I745" s="185" t="str">
        <f>IF('PRAPTRA 1 प्रविष्ठी'!I745="","",'PRAPTRA 1 प्रविष्ठी'!I745)</f>
        <v/>
      </c>
      <c r="J745" s="185" t="str">
        <f>IF('PRAPTRA 1 प्रविष्ठी'!J745="","",'PRAPTRA 1 प्रविष्ठी'!J745)</f>
        <v/>
      </c>
      <c r="K745" s="185" t="str">
        <f>IF('PRAPTRA 1 प्रविष्ठी'!K745="","",'PRAPTRA 1 प्रविष्ठी'!K745)</f>
        <v/>
      </c>
      <c r="L745" s="189" t="str">
        <f>IF('PRAPTRA 1 प्रविष्ठी'!L745="","",'PRAPTRA 1 प्रविष्ठी'!L745)</f>
        <v/>
      </c>
      <c r="M745" s="185" t="str">
        <f>IF('PRAPTRA 1 प्रविष्ठी'!M745="","",'PRAPTRA 1 प्रविष्ठी'!M745)</f>
        <v/>
      </c>
      <c r="N745" s="187" t="str">
        <f>IF('PRAPTRA 1 प्रविष्ठी'!N745="","",'PRAPTRA 1 प्रविष्ठी'!N745)</f>
        <v/>
      </c>
      <c r="O745" s="185" t="str">
        <f>IF('PRAPTRA 1 प्रविष्ठी'!O745="","",'PRAPTRA 1 प्रविष्ठी'!O745)</f>
        <v/>
      </c>
      <c r="P745" s="177" t="str">
        <f>IF('PRAPTRA 1 प्रविष्ठी'!P745="","",'PRAPTRA 1 प्रविष्ठी'!P745)</f>
        <v/>
      </c>
      <c r="Q745" s="185" t="str">
        <f>IF('PRAPTRA 1 प्रविष्ठी'!Q745="","",'PRAPTRA 1 प्रविष्ठी'!Q745)</f>
        <v/>
      </c>
      <c r="R745" s="185" t="str">
        <f>IF('PRAPTRA 1 प्रविष्ठी'!R745="","",'PRAPTRA 1 प्रविष्ठी'!R745)</f>
        <v/>
      </c>
      <c r="S745" s="185" t="str">
        <f>IF('PRAPTRA 1 प्रविष्ठी'!S745="","",'PRAPTRA 1 प्रविष्ठी'!S745)</f>
        <v/>
      </c>
      <c r="T745" s="185" t="str">
        <f>IF('PRAPTRA 1 प्रविष्ठी'!T745="","",'PRAPTRA 1 प्रविष्ठी'!T745)</f>
        <v/>
      </c>
      <c r="U745" s="185" t="str">
        <f>IF('PRAPTRA 1 प्रविष्ठी'!U745="","",'PRAPTRA 1 प्रविष्ठी'!U745)</f>
        <v/>
      </c>
      <c r="V745" s="189" t="str">
        <f>IF('PRAPTRA 1 प्रविष्ठी'!V745="","",'PRAPTRA 1 प्रविष्ठी'!V745)</f>
        <v/>
      </c>
      <c r="W745" s="177" t="str">
        <f>IF('PRAPTRA 1 प्रविष्ठी'!W745="","",'PRAPTRA 1 प्रविष्ठी'!W745)</f>
        <v/>
      </c>
      <c r="X745" s="1"/>
      <c r="Y745" s="1"/>
      <c r="Z745" s="1"/>
    </row>
    <row r="746" spans="1:26" ht="24.75" customHeight="1">
      <c r="A746" s="185" t="str">
        <f>IF('PRAPTRA 1 प्रविष्ठी'!A746="","",'PRAPTRA 1 प्रविष्ठी'!A746)</f>
        <v/>
      </c>
      <c r="B746" s="185" t="str">
        <f>IF('PRAPTRA 1 प्रविष्ठी'!B746="","",'PRAPTRA 1 प्रविष्ठी'!B746)</f>
        <v/>
      </c>
      <c r="C746" s="185" t="str">
        <f>IF('PRAPTRA 1 प्रविष्ठी'!C746="","",'PRAPTRA 1 प्रविष्ठी'!C746)</f>
        <v/>
      </c>
      <c r="D746" s="185" t="str">
        <f>IF('PRAPTRA 1 प्रविष्ठी'!D746="","",'PRAPTRA 1 प्रविष्ठी'!D746)</f>
        <v/>
      </c>
      <c r="E746" s="185" t="str">
        <f>IF('PRAPTRA 1 प्रविष्ठी'!E746="","",'PRAPTRA 1 प्रविष्ठी'!E746)</f>
        <v/>
      </c>
      <c r="F746" s="185" t="str">
        <f>IF('PRAPTRA 1 प्रविष्ठी'!F746="","",'PRAPTRA 1 प्रविष्ठी'!F746)</f>
        <v/>
      </c>
      <c r="G746" s="185" t="str">
        <f>IF('PRAPTRA 1 प्रविष्ठी'!G746="","",'PRAPTRA 1 प्रविष्ठी'!G746)</f>
        <v/>
      </c>
      <c r="H746" s="186" t="str">
        <f>IF('PRAPTRA 1 प्रविष्ठी'!H746="","",'PRAPTRA 1 प्रविष्ठी'!H746)</f>
        <v/>
      </c>
      <c r="I746" s="185" t="str">
        <f>IF('PRAPTRA 1 प्रविष्ठी'!I746="","",'PRAPTRA 1 प्रविष्ठी'!I746)</f>
        <v/>
      </c>
      <c r="J746" s="185" t="str">
        <f>IF('PRAPTRA 1 प्रविष्ठी'!J746="","",'PRAPTRA 1 प्रविष्ठी'!J746)</f>
        <v/>
      </c>
      <c r="K746" s="185" t="str">
        <f>IF('PRAPTRA 1 प्रविष्ठी'!K746="","",'PRAPTRA 1 प्रविष्ठी'!K746)</f>
        <v/>
      </c>
      <c r="L746" s="189" t="str">
        <f>IF('PRAPTRA 1 प्रविष्ठी'!L746="","",'PRAPTRA 1 प्रविष्ठी'!L746)</f>
        <v/>
      </c>
      <c r="M746" s="185" t="str">
        <f>IF('PRAPTRA 1 प्रविष्ठी'!M746="","",'PRAPTRA 1 प्रविष्ठी'!M746)</f>
        <v/>
      </c>
      <c r="N746" s="187" t="str">
        <f>IF('PRAPTRA 1 प्रविष्ठी'!N746="","",'PRAPTRA 1 प्रविष्ठी'!N746)</f>
        <v/>
      </c>
      <c r="O746" s="185" t="str">
        <f>IF('PRAPTRA 1 प्रविष्ठी'!O746="","",'PRAPTRA 1 प्रविष्ठी'!O746)</f>
        <v/>
      </c>
      <c r="P746" s="177" t="str">
        <f>IF('PRAPTRA 1 प्रविष्ठी'!P746="","",'PRAPTRA 1 प्रविष्ठी'!P746)</f>
        <v/>
      </c>
      <c r="Q746" s="185" t="str">
        <f>IF('PRAPTRA 1 प्रविष्ठी'!Q746="","",'PRAPTRA 1 प्रविष्ठी'!Q746)</f>
        <v/>
      </c>
      <c r="R746" s="185" t="str">
        <f>IF('PRAPTRA 1 प्रविष्ठी'!R746="","",'PRAPTRA 1 प्रविष्ठी'!R746)</f>
        <v/>
      </c>
      <c r="S746" s="185" t="str">
        <f>IF('PRAPTRA 1 प्रविष्ठी'!S746="","",'PRAPTRA 1 प्रविष्ठी'!S746)</f>
        <v/>
      </c>
      <c r="T746" s="185" t="str">
        <f>IF('PRAPTRA 1 प्रविष्ठी'!T746="","",'PRAPTRA 1 प्रविष्ठी'!T746)</f>
        <v/>
      </c>
      <c r="U746" s="185" t="str">
        <f>IF('PRAPTRA 1 प्रविष्ठी'!U746="","",'PRAPTRA 1 प्रविष्ठी'!U746)</f>
        <v/>
      </c>
      <c r="V746" s="189" t="str">
        <f>IF('PRAPTRA 1 प्रविष्ठी'!V746="","",'PRAPTRA 1 प्रविष्ठी'!V746)</f>
        <v/>
      </c>
      <c r="W746" s="177" t="str">
        <f>IF('PRAPTRA 1 प्रविष्ठी'!W746="","",'PRAPTRA 1 प्रविष्ठी'!W746)</f>
        <v/>
      </c>
      <c r="X746" s="1"/>
      <c r="Y746" s="1"/>
      <c r="Z746" s="1"/>
    </row>
    <row r="747" spans="1:26" ht="24.75" customHeight="1">
      <c r="A747" s="185" t="str">
        <f>IF('PRAPTRA 1 प्रविष्ठी'!A747="","",'PRAPTRA 1 प्रविष्ठी'!A747)</f>
        <v/>
      </c>
      <c r="B747" s="185" t="str">
        <f>IF('PRAPTRA 1 प्रविष्ठी'!B747="","",'PRAPTRA 1 प्रविष्ठी'!B747)</f>
        <v/>
      </c>
      <c r="C747" s="185" t="str">
        <f>IF('PRAPTRA 1 प्रविष्ठी'!C747="","",'PRAPTRA 1 प्रविष्ठी'!C747)</f>
        <v/>
      </c>
      <c r="D747" s="185" t="str">
        <f>IF('PRAPTRA 1 प्रविष्ठी'!D747="","",'PRAPTRA 1 प्रविष्ठी'!D747)</f>
        <v/>
      </c>
      <c r="E747" s="185" t="str">
        <f>IF('PRAPTRA 1 प्रविष्ठी'!E747="","",'PRAPTRA 1 प्रविष्ठी'!E747)</f>
        <v/>
      </c>
      <c r="F747" s="185" t="str">
        <f>IF('PRAPTRA 1 प्रविष्ठी'!F747="","",'PRAPTRA 1 प्रविष्ठी'!F747)</f>
        <v/>
      </c>
      <c r="G747" s="185" t="str">
        <f>IF('PRAPTRA 1 प्रविष्ठी'!G747="","",'PRAPTRA 1 प्रविष्ठी'!G747)</f>
        <v/>
      </c>
      <c r="H747" s="186" t="str">
        <f>IF('PRAPTRA 1 प्रविष्ठी'!H747="","",'PRAPTRA 1 प्रविष्ठी'!H747)</f>
        <v/>
      </c>
      <c r="I747" s="185" t="str">
        <f>IF('PRAPTRA 1 प्रविष्ठी'!I747="","",'PRAPTRA 1 प्रविष्ठी'!I747)</f>
        <v/>
      </c>
      <c r="J747" s="185" t="str">
        <f>IF('PRAPTRA 1 प्रविष्ठी'!J747="","",'PRAPTRA 1 प्रविष्ठी'!J747)</f>
        <v/>
      </c>
      <c r="K747" s="185" t="str">
        <f>IF('PRAPTRA 1 प्रविष्ठी'!K747="","",'PRAPTRA 1 प्रविष्ठी'!K747)</f>
        <v/>
      </c>
      <c r="L747" s="189" t="str">
        <f>IF('PRAPTRA 1 प्रविष्ठी'!L747="","",'PRAPTRA 1 प्रविष्ठी'!L747)</f>
        <v/>
      </c>
      <c r="M747" s="185" t="str">
        <f>IF('PRAPTRA 1 प्रविष्ठी'!M747="","",'PRAPTRA 1 प्रविष्ठी'!M747)</f>
        <v/>
      </c>
      <c r="N747" s="187" t="str">
        <f>IF('PRAPTRA 1 प्रविष्ठी'!N747="","",'PRAPTRA 1 प्रविष्ठी'!N747)</f>
        <v/>
      </c>
      <c r="O747" s="185" t="str">
        <f>IF('PRAPTRA 1 प्रविष्ठी'!O747="","",'PRAPTRA 1 प्रविष्ठी'!O747)</f>
        <v/>
      </c>
      <c r="P747" s="177" t="str">
        <f>IF('PRAPTRA 1 प्रविष्ठी'!P747="","",'PRAPTRA 1 प्रविष्ठी'!P747)</f>
        <v/>
      </c>
      <c r="Q747" s="185" t="str">
        <f>IF('PRAPTRA 1 प्रविष्ठी'!Q747="","",'PRAPTRA 1 प्रविष्ठी'!Q747)</f>
        <v/>
      </c>
      <c r="R747" s="185" t="str">
        <f>IF('PRAPTRA 1 प्रविष्ठी'!R747="","",'PRAPTRA 1 प्रविष्ठी'!R747)</f>
        <v/>
      </c>
      <c r="S747" s="185" t="str">
        <f>IF('PRAPTRA 1 प्रविष्ठी'!S747="","",'PRAPTRA 1 प्रविष्ठी'!S747)</f>
        <v/>
      </c>
      <c r="T747" s="185" t="str">
        <f>IF('PRAPTRA 1 प्रविष्ठी'!T747="","",'PRAPTRA 1 प्रविष्ठी'!T747)</f>
        <v/>
      </c>
      <c r="U747" s="185" t="str">
        <f>IF('PRAPTRA 1 प्रविष्ठी'!U747="","",'PRAPTRA 1 प्रविष्ठी'!U747)</f>
        <v/>
      </c>
      <c r="V747" s="189" t="str">
        <f>IF('PRAPTRA 1 प्रविष्ठी'!V747="","",'PRAPTRA 1 प्रविष्ठी'!V747)</f>
        <v/>
      </c>
      <c r="W747" s="177" t="str">
        <f>IF('PRAPTRA 1 प्रविष्ठी'!W747="","",'PRAPTRA 1 प्रविष्ठी'!W747)</f>
        <v/>
      </c>
      <c r="X747" s="1"/>
      <c r="Y747" s="1"/>
      <c r="Z747" s="1"/>
    </row>
    <row r="748" spans="1:26" ht="24.75" customHeight="1">
      <c r="A748" s="185" t="str">
        <f>IF('PRAPTRA 1 प्रविष्ठी'!A748="","",'PRAPTRA 1 प्रविष्ठी'!A748)</f>
        <v/>
      </c>
      <c r="B748" s="185" t="str">
        <f>IF('PRAPTRA 1 प्रविष्ठी'!B748="","",'PRAPTRA 1 प्रविष्ठी'!B748)</f>
        <v/>
      </c>
      <c r="C748" s="185" t="str">
        <f>IF('PRAPTRA 1 प्रविष्ठी'!C748="","",'PRAPTRA 1 प्रविष्ठी'!C748)</f>
        <v/>
      </c>
      <c r="D748" s="185" t="str">
        <f>IF('PRAPTRA 1 प्रविष्ठी'!D748="","",'PRAPTRA 1 प्रविष्ठी'!D748)</f>
        <v/>
      </c>
      <c r="E748" s="185" t="str">
        <f>IF('PRAPTRA 1 प्रविष्ठी'!E748="","",'PRAPTRA 1 प्रविष्ठी'!E748)</f>
        <v/>
      </c>
      <c r="F748" s="185" t="str">
        <f>IF('PRAPTRA 1 प्रविष्ठी'!F748="","",'PRAPTRA 1 प्रविष्ठी'!F748)</f>
        <v/>
      </c>
      <c r="G748" s="185" t="str">
        <f>IF('PRAPTRA 1 प्रविष्ठी'!G748="","",'PRAPTRA 1 प्रविष्ठी'!G748)</f>
        <v/>
      </c>
      <c r="H748" s="186" t="str">
        <f>IF('PRAPTRA 1 प्रविष्ठी'!H748="","",'PRAPTRA 1 प्रविष्ठी'!H748)</f>
        <v/>
      </c>
      <c r="I748" s="185" t="str">
        <f>IF('PRAPTRA 1 प्रविष्ठी'!I748="","",'PRAPTRA 1 प्रविष्ठी'!I748)</f>
        <v/>
      </c>
      <c r="J748" s="185" t="str">
        <f>IF('PRAPTRA 1 प्रविष्ठी'!J748="","",'PRAPTRA 1 प्रविष्ठी'!J748)</f>
        <v/>
      </c>
      <c r="K748" s="185" t="str">
        <f>IF('PRAPTRA 1 प्रविष्ठी'!K748="","",'PRAPTRA 1 प्रविष्ठी'!K748)</f>
        <v/>
      </c>
      <c r="L748" s="189" t="str">
        <f>IF('PRAPTRA 1 प्रविष्ठी'!L748="","",'PRAPTRA 1 प्रविष्ठी'!L748)</f>
        <v/>
      </c>
      <c r="M748" s="185" t="str">
        <f>IF('PRAPTRA 1 प्रविष्ठी'!M748="","",'PRAPTRA 1 प्रविष्ठी'!M748)</f>
        <v/>
      </c>
      <c r="N748" s="187" t="str">
        <f>IF('PRAPTRA 1 प्रविष्ठी'!N748="","",'PRAPTRA 1 प्रविष्ठी'!N748)</f>
        <v/>
      </c>
      <c r="O748" s="185" t="str">
        <f>IF('PRAPTRA 1 प्रविष्ठी'!O748="","",'PRAPTRA 1 प्रविष्ठी'!O748)</f>
        <v/>
      </c>
      <c r="P748" s="177" t="str">
        <f>IF('PRAPTRA 1 प्रविष्ठी'!P748="","",'PRAPTRA 1 प्रविष्ठी'!P748)</f>
        <v/>
      </c>
      <c r="Q748" s="185" t="str">
        <f>IF('PRAPTRA 1 प्रविष्ठी'!Q748="","",'PRAPTRA 1 प्रविष्ठी'!Q748)</f>
        <v/>
      </c>
      <c r="R748" s="185" t="str">
        <f>IF('PRAPTRA 1 प्रविष्ठी'!R748="","",'PRAPTRA 1 प्रविष्ठी'!R748)</f>
        <v/>
      </c>
      <c r="S748" s="185" t="str">
        <f>IF('PRAPTRA 1 प्रविष्ठी'!S748="","",'PRAPTRA 1 प्रविष्ठी'!S748)</f>
        <v/>
      </c>
      <c r="T748" s="185" t="str">
        <f>IF('PRAPTRA 1 प्रविष्ठी'!T748="","",'PRAPTRA 1 प्रविष्ठी'!T748)</f>
        <v/>
      </c>
      <c r="U748" s="185" t="str">
        <f>IF('PRAPTRA 1 प्रविष्ठी'!U748="","",'PRAPTRA 1 प्रविष्ठी'!U748)</f>
        <v/>
      </c>
      <c r="V748" s="189" t="str">
        <f>IF('PRAPTRA 1 प्रविष्ठी'!V748="","",'PRAPTRA 1 प्रविष्ठी'!V748)</f>
        <v/>
      </c>
      <c r="W748" s="177" t="str">
        <f>IF('PRAPTRA 1 प्रविष्ठी'!W748="","",'PRAPTRA 1 प्रविष्ठी'!W748)</f>
        <v/>
      </c>
      <c r="X748" s="1"/>
      <c r="Y748" s="1"/>
      <c r="Z748" s="1"/>
    </row>
    <row r="749" spans="1:26" ht="24.75" customHeight="1">
      <c r="A749" s="185" t="str">
        <f>IF('PRAPTRA 1 प्रविष्ठी'!A749="","",'PRAPTRA 1 प्रविष्ठी'!A749)</f>
        <v/>
      </c>
      <c r="B749" s="185" t="str">
        <f>IF('PRAPTRA 1 प्रविष्ठी'!B749="","",'PRAPTRA 1 प्रविष्ठी'!B749)</f>
        <v/>
      </c>
      <c r="C749" s="185" t="str">
        <f>IF('PRAPTRA 1 प्रविष्ठी'!C749="","",'PRAPTRA 1 प्रविष्ठी'!C749)</f>
        <v/>
      </c>
      <c r="D749" s="185" t="str">
        <f>IF('PRAPTRA 1 प्रविष्ठी'!D749="","",'PRAPTRA 1 प्रविष्ठी'!D749)</f>
        <v/>
      </c>
      <c r="E749" s="185" t="str">
        <f>IF('PRAPTRA 1 प्रविष्ठी'!E749="","",'PRAPTRA 1 प्रविष्ठी'!E749)</f>
        <v/>
      </c>
      <c r="F749" s="185" t="str">
        <f>IF('PRAPTRA 1 प्रविष्ठी'!F749="","",'PRAPTRA 1 प्रविष्ठी'!F749)</f>
        <v/>
      </c>
      <c r="G749" s="185" t="str">
        <f>IF('PRAPTRA 1 प्रविष्ठी'!G749="","",'PRAPTRA 1 प्रविष्ठी'!G749)</f>
        <v/>
      </c>
      <c r="H749" s="186" t="str">
        <f>IF('PRAPTRA 1 प्रविष्ठी'!H749="","",'PRAPTRA 1 प्रविष्ठी'!H749)</f>
        <v/>
      </c>
      <c r="I749" s="185" t="str">
        <f>IF('PRAPTRA 1 प्रविष्ठी'!I749="","",'PRAPTRA 1 प्रविष्ठी'!I749)</f>
        <v/>
      </c>
      <c r="J749" s="185" t="str">
        <f>IF('PRAPTRA 1 प्रविष्ठी'!J749="","",'PRAPTRA 1 प्रविष्ठी'!J749)</f>
        <v/>
      </c>
      <c r="K749" s="185" t="str">
        <f>IF('PRAPTRA 1 प्रविष्ठी'!K749="","",'PRAPTRA 1 प्रविष्ठी'!K749)</f>
        <v/>
      </c>
      <c r="L749" s="189" t="str">
        <f>IF('PRAPTRA 1 प्रविष्ठी'!L749="","",'PRAPTRA 1 प्रविष्ठी'!L749)</f>
        <v/>
      </c>
      <c r="M749" s="185" t="str">
        <f>IF('PRAPTRA 1 प्रविष्ठी'!M749="","",'PRAPTRA 1 प्रविष्ठी'!M749)</f>
        <v/>
      </c>
      <c r="N749" s="187" t="str">
        <f>IF('PRAPTRA 1 प्रविष्ठी'!N749="","",'PRAPTRA 1 प्रविष्ठी'!N749)</f>
        <v/>
      </c>
      <c r="O749" s="185" t="str">
        <f>IF('PRAPTRA 1 प्रविष्ठी'!O749="","",'PRAPTRA 1 प्रविष्ठी'!O749)</f>
        <v/>
      </c>
      <c r="P749" s="177" t="str">
        <f>IF('PRAPTRA 1 प्रविष्ठी'!P749="","",'PRAPTRA 1 प्रविष्ठी'!P749)</f>
        <v/>
      </c>
      <c r="Q749" s="185" t="str">
        <f>IF('PRAPTRA 1 प्रविष्ठी'!Q749="","",'PRAPTRA 1 प्रविष्ठी'!Q749)</f>
        <v/>
      </c>
      <c r="R749" s="185" t="str">
        <f>IF('PRAPTRA 1 प्रविष्ठी'!R749="","",'PRAPTRA 1 प्रविष्ठी'!R749)</f>
        <v/>
      </c>
      <c r="S749" s="185" t="str">
        <f>IF('PRAPTRA 1 प्रविष्ठी'!S749="","",'PRAPTRA 1 प्रविष्ठी'!S749)</f>
        <v/>
      </c>
      <c r="T749" s="185" t="str">
        <f>IF('PRAPTRA 1 प्रविष्ठी'!T749="","",'PRAPTRA 1 प्रविष्ठी'!T749)</f>
        <v/>
      </c>
      <c r="U749" s="185" t="str">
        <f>IF('PRAPTRA 1 प्रविष्ठी'!U749="","",'PRAPTRA 1 प्रविष्ठी'!U749)</f>
        <v/>
      </c>
      <c r="V749" s="189" t="str">
        <f>IF('PRAPTRA 1 प्रविष्ठी'!V749="","",'PRAPTRA 1 प्रविष्ठी'!V749)</f>
        <v/>
      </c>
      <c r="W749" s="177" t="str">
        <f>IF('PRAPTRA 1 प्रविष्ठी'!W749="","",'PRAPTRA 1 प्रविष्ठी'!W749)</f>
        <v/>
      </c>
      <c r="X749" s="1"/>
      <c r="Y749" s="1"/>
      <c r="Z749" s="1"/>
    </row>
    <row r="750" spans="1:26" ht="24.75" customHeight="1">
      <c r="A750" s="185" t="str">
        <f>IF('PRAPTRA 1 प्रविष्ठी'!A750="","",'PRAPTRA 1 प्रविष्ठी'!A750)</f>
        <v/>
      </c>
      <c r="B750" s="185" t="str">
        <f>IF('PRAPTRA 1 प्रविष्ठी'!B750="","",'PRAPTRA 1 प्रविष्ठी'!B750)</f>
        <v/>
      </c>
      <c r="C750" s="185" t="str">
        <f>IF('PRAPTRA 1 प्रविष्ठी'!C750="","",'PRAPTRA 1 प्रविष्ठी'!C750)</f>
        <v/>
      </c>
      <c r="D750" s="185" t="str">
        <f>IF('PRAPTRA 1 प्रविष्ठी'!D750="","",'PRAPTRA 1 प्रविष्ठी'!D750)</f>
        <v/>
      </c>
      <c r="E750" s="185" t="str">
        <f>IF('PRAPTRA 1 प्रविष्ठी'!E750="","",'PRAPTRA 1 प्रविष्ठी'!E750)</f>
        <v/>
      </c>
      <c r="F750" s="185" t="str">
        <f>IF('PRAPTRA 1 प्रविष्ठी'!F750="","",'PRAPTRA 1 प्रविष्ठी'!F750)</f>
        <v/>
      </c>
      <c r="G750" s="185" t="str">
        <f>IF('PRAPTRA 1 प्रविष्ठी'!G750="","",'PRAPTRA 1 प्रविष्ठी'!G750)</f>
        <v/>
      </c>
      <c r="H750" s="186" t="str">
        <f>IF('PRAPTRA 1 प्रविष्ठी'!H750="","",'PRAPTRA 1 प्रविष्ठी'!H750)</f>
        <v/>
      </c>
      <c r="I750" s="185" t="str">
        <f>IF('PRAPTRA 1 प्रविष्ठी'!I750="","",'PRAPTRA 1 प्रविष्ठी'!I750)</f>
        <v/>
      </c>
      <c r="J750" s="185" t="str">
        <f>IF('PRAPTRA 1 प्रविष्ठी'!J750="","",'PRAPTRA 1 प्रविष्ठी'!J750)</f>
        <v/>
      </c>
      <c r="K750" s="185" t="str">
        <f>IF('PRAPTRA 1 प्रविष्ठी'!K750="","",'PRAPTRA 1 प्रविष्ठी'!K750)</f>
        <v/>
      </c>
      <c r="L750" s="189" t="str">
        <f>IF('PRAPTRA 1 प्रविष्ठी'!L750="","",'PRAPTRA 1 प्रविष्ठी'!L750)</f>
        <v/>
      </c>
      <c r="M750" s="185" t="str">
        <f>IF('PRAPTRA 1 प्रविष्ठी'!M750="","",'PRAPTRA 1 प्रविष्ठी'!M750)</f>
        <v/>
      </c>
      <c r="N750" s="187" t="str">
        <f>IF('PRAPTRA 1 प्रविष्ठी'!N750="","",'PRAPTRA 1 प्रविष्ठी'!N750)</f>
        <v/>
      </c>
      <c r="O750" s="185" t="str">
        <f>IF('PRAPTRA 1 प्रविष्ठी'!O750="","",'PRAPTRA 1 प्रविष्ठी'!O750)</f>
        <v/>
      </c>
      <c r="P750" s="177" t="str">
        <f>IF('PRAPTRA 1 प्रविष्ठी'!P750="","",'PRAPTRA 1 प्रविष्ठी'!P750)</f>
        <v/>
      </c>
      <c r="Q750" s="185" t="str">
        <f>IF('PRAPTRA 1 प्रविष्ठी'!Q750="","",'PRAPTRA 1 प्रविष्ठी'!Q750)</f>
        <v/>
      </c>
      <c r="R750" s="185" t="str">
        <f>IF('PRAPTRA 1 प्रविष्ठी'!R750="","",'PRAPTRA 1 प्रविष्ठी'!R750)</f>
        <v/>
      </c>
      <c r="S750" s="185" t="str">
        <f>IF('PRAPTRA 1 प्रविष्ठी'!S750="","",'PRAPTRA 1 प्रविष्ठी'!S750)</f>
        <v/>
      </c>
      <c r="T750" s="185" t="str">
        <f>IF('PRAPTRA 1 प्रविष्ठी'!T750="","",'PRAPTRA 1 प्रविष्ठी'!T750)</f>
        <v/>
      </c>
      <c r="U750" s="185" t="str">
        <f>IF('PRAPTRA 1 प्रविष्ठी'!U750="","",'PRAPTRA 1 प्रविष्ठी'!U750)</f>
        <v/>
      </c>
      <c r="V750" s="189" t="str">
        <f>IF('PRAPTRA 1 प्रविष्ठी'!V750="","",'PRAPTRA 1 प्रविष्ठी'!V750)</f>
        <v/>
      </c>
      <c r="W750" s="177" t="str">
        <f>IF('PRAPTRA 1 प्रविष्ठी'!W750="","",'PRAPTRA 1 प्रविष्ठी'!W750)</f>
        <v/>
      </c>
      <c r="X750" s="1"/>
      <c r="Y750" s="1"/>
      <c r="Z750" s="1"/>
    </row>
    <row r="751" spans="1:26" ht="24.75" customHeight="1">
      <c r="A751" s="185" t="str">
        <f>IF('PRAPTRA 1 प्रविष्ठी'!A751="","",'PRAPTRA 1 प्रविष्ठी'!A751)</f>
        <v/>
      </c>
      <c r="B751" s="185" t="str">
        <f>IF('PRAPTRA 1 प्रविष्ठी'!B751="","",'PRAPTRA 1 प्रविष्ठी'!B751)</f>
        <v/>
      </c>
      <c r="C751" s="185" t="str">
        <f>IF('PRAPTRA 1 प्रविष्ठी'!C751="","",'PRAPTRA 1 प्रविष्ठी'!C751)</f>
        <v/>
      </c>
      <c r="D751" s="185" t="str">
        <f>IF('PRAPTRA 1 प्रविष्ठी'!D751="","",'PRAPTRA 1 प्रविष्ठी'!D751)</f>
        <v/>
      </c>
      <c r="E751" s="185" t="str">
        <f>IF('PRAPTRA 1 प्रविष्ठी'!E751="","",'PRAPTRA 1 प्रविष्ठी'!E751)</f>
        <v/>
      </c>
      <c r="F751" s="185" t="str">
        <f>IF('PRAPTRA 1 प्रविष्ठी'!F751="","",'PRAPTRA 1 प्रविष्ठी'!F751)</f>
        <v/>
      </c>
      <c r="G751" s="185" t="str">
        <f>IF('PRAPTRA 1 प्रविष्ठी'!G751="","",'PRAPTRA 1 प्रविष्ठी'!G751)</f>
        <v/>
      </c>
      <c r="H751" s="186" t="str">
        <f>IF('PRAPTRA 1 प्रविष्ठी'!H751="","",'PRAPTRA 1 प्रविष्ठी'!H751)</f>
        <v/>
      </c>
      <c r="I751" s="185" t="str">
        <f>IF('PRAPTRA 1 प्रविष्ठी'!I751="","",'PRAPTRA 1 प्रविष्ठी'!I751)</f>
        <v/>
      </c>
      <c r="J751" s="185" t="str">
        <f>IF('PRAPTRA 1 प्रविष्ठी'!J751="","",'PRAPTRA 1 प्रविष्ठी'!J751)</f>
        <v/>
      </c>
      <c r="K751" s="185" t="str">
        <f>IF('PRAPTRA 1 प्रविष्ठी'!K751="","",'PRAPTRA 1 प्रविष्ठी'!K751)</f>
        <v/>
      </c>
      <c r="L751" s="189" t="str">
        <f>IF('PRAPTRA 1 प्रविष्ठी'!L751="","",'PRAPTRA 1 प्रविष्ठी'!L751)</f>
        <v/>
      </c>
      <c r="M751" s="185" t="str">
        <f>IF('PRAPTRA 1 प्रविष्ठी'!M751="","",'PRAPTRA 1 प्रविष्ठी'!M751)</f>
        <v/>
      </c>
      <c r="N751" s="187" t="str">
        <f>IF('PRAPTRA 1 प्रविष्ठी'!N751="","",'PRAPTRA 1 प्रविष्ठी'!N751)</f>
        <v/>
      </c>
      <c r="O751" s="185" t="str">
        <f>IF('PRAPTRA 1 प्रविष्ठी'!O751="","",'PRAPTRA 1 प्रविष्ठी'!O751)</f>
        <v/>
      </c>
      <c r="P751" s="177" t="str">
        <f>IF('PRAPTRA 1 प्रविष्ठी'!P751="","",'PRAPTRA 1 प्रविष्ठी'!P751)</f>
        <v/>
      </c>
      <c r="Q751" s="185" t="str">
        <f>IF('PRAPTRA 1 प्रविष्ठी'!Q751="","",'PRAPTRA 1 प्रविष्ठी'!Q751)</f>
        <v/>
      </c>
      <c r="R751" s="185" t="str">
        <f>IF('PRAPTRA 1 प्रविष्ठी'!R751="","",'PRAPTRA 1 प्रविष्ठी'!R751)</f>
        <v/>
      </c>
      <c r="S751" s="185" t="str">
        <f>IF('PRAPTRA 1 प्रविष्ठी'!S751="","",'PRAPTRA 1 प्रविष्ठी'!S751)</f>
        <v/>
      </c>
      <c r="T751" s="185" t="str">
        <f>IF('PRAPTRA 1 प्रविष्ठी'!T751="","",'PRAPTRA 1 प्रविष्ठी'!T751)</f>
        <v/>
      </c>
      <c r="U751" s="185" t="str">
        <f>IF('PRAPTRA 1 प्रविष्ठी'!U751="","",'PRAPTRA 1 प्रविष्ठी'!U751)</f>
        <v/>
      </c>
      <c r="V751" s="189" t="str">
        <f>IF('PRAPTRA 1 प्रविष्ठी'!V751="","",'PRAPTRA 1 प्रविष्ठी'!V751)</f>
        <v/>
      </c>
      <c r="W751" s="177" t="str">
        <f>IF('PRAPTRA 1 प्रविष्ठी'!W751="","",'PRAPTRA 1 प्रविष्ठी'!W751)</f>
        <v/>
      </c>
      <c r="X751" s="1"/>
      <c r="Y751" s="1"/>
      <c r="Z751" s="1"/>
    </row>
    <row r="752" spans="1:26" ht="24.75" customHeight="1">
      <c r="A752" s="185" t="str">
        <f>IF('PRAPTRA 1 प्रविष्ठी'!A752="","",'PRAPTRA 1 प्रविष्ठी'!A752)</f>
        <v/>
      </c>
      <c r="B752" s="185" t="str">
        <f>IF('PRAPTRA 1 प्रविष्ठी'!B752="","",'PRAPTRA 1 प्रविष्ठी'!B752)</f>
        <v/>
      </c>
      <c r="C752" s="185" t="str">
        <f>IF('PRAPTRA 1 प्रविष्ठी'!C752="","",'PRAPTRA 1 प्रविष्ठी'!C752)</f>
        <v/>
      </c>
      <c r="D752" s="185" t="str">
        <f>IF('PRAPTRA 1 प्रविष्ठी'!D752="","",'PRAPTRA 1 प्रविष्ठी'!D752)</f>
        <v/>
      </c>
      <c r="E752" s="185" t="str">
        <f>IF('PRAPTRA 1 प्रविष्ठी'!E752="","",'PRAPTRA 1 प्रविष्ठी'!E752)</f>
        <v/>
      </c>
      <c r="F752" s="185" t="str">
        <f>IF('PRAPTRA 1 प्रविष्ठी'!F752="","",'PRAPTRA 1 प्रविष्ठी'!F752)</f>
        <v/>
      </c>
      <c r="G752" s="185" t="str">
        <f>IF('PRAPTRA 1 प्रविष्ठी'!G752="","",'PRAPTRA 1 प्रविष्ठी'!G752)</f>
        <v/>
      </c>
      <c r="H752" s="186" t="str">
        <f>IF('PRAPTRA 1 प्रविष्ठी'!H752="","",'PRAPTRA 1 प्रविष्ठी'!H752)</f>
        <v/>
      </c>
      <c r="I752" s="185" t="str">
        <f>IF('PRAPTRA 1 प्रविष्ठी'!I752="","",'PRAPTRA 1 प्रविष्ठी'!I752)</f>
        <v/>
      </c>
      <c r="J752" s="185" t="str">
        <f>IF('PRAPTRA 1 प्रविष्ठी'!J752="","",'PRAPTRA 1 प्रविष्ठी'!J752)</f>
        <v/>
      </c>
      <c r="K752" s="185" t="str">
        <f>IF('PRAPTRA 1 प्रविष्ठी'!K752="","",'PRAPTRA 1 प्रविष्ठी'!K752)</f>
        <v/>
      </c>
      <c r="L752" s="189" t="str">
        <f>IF('PRAPTRA 1 प्रविष्ठी'!L752="","",'PRAPTRA 1 प्रविष्ठी'!L752)</f>
        <v/>
      </c>
      <c r="M752" s="185" t="str">
        <f>IF('PRAPTRA 1 प्रविष्ठी'!M752="","",'PRAPTRA 1 प्रविष्ठी'!M752)</f>
        <v/>
      </c>
      <c r="N752" s="187" t="str">
        <f>IF('PRAPTRA 1 प्रविष्ठी'!N752="","",'PRAPTRA 1 प्रविष्ठी'!N752)</f>
        <v/>
      </c>
      <c r="O752" s="185" t="str">
        <f>IF('PRAPTRA 1 प्रविष्ठी'!O752="","",'PRAPTRA 1 प्रविष्ठी'!O752)</f>
        <v/>
      </c>
      <c r="P752" s="177" t="str">
        <f>IF('PRAPTRA 1 प्रविष्ठी'!P752="","",'PRAPTRA 1 प्रविष्ठी'!P752)</f>
        <v/>
      </c>
      <c r="Q752" s="185" t="str">
        <f>IF('PRAPTRA 1 प्रविष्ठी'!Q752="","",'PRAPTRA 1 प्रविष्ठी'!Q752)</f>
        <v/>
      </c>
      <c r="R752" s="185" t="str">
        <f>IF('PRAPTRA 1 प्रविष्ठी'!R752="","",'PRAPTRA 1 प्रविष्ठी'!R752)</f>
        <v/>
      </c>
      <c r="S752" s="185" t="str">
        <f>IF('PRAPTRA 1 प्रविष्ठी'!S752="","",'PRAPTRA 1 प्रविष्ठी'!S752)</f>
        <v/>
      </c>
      <c r="T752" s="185" t="str">
        <f>IF('PRAPTRA 1 प्रविष्ठी'!T752="","",'PRAPTRA 1 प्रविष्ठी'!T752)</f>
        <v/>
      </c>
      <c r="U752" s="185" t="str">
        <f>IF('PRAPTRA 1 प्रविष्ठी'!U752="","",'PRAPTRA 1 प्रविष्ठी'!U752)</f>
        <v/>
      </c>
      <c r="V752" s="189" t="str">
        <f>IF('PRAPTRA 1 प्रविष्ठी'!V752="","",'PRAPTRA 1 प्रविष्ठी'!V752)</f>
        <v/>
      </c>
      <c r="W752" s="177" t="str">
        <f>IF('PRAPTRA 1 प्रविष्ठी'!W752="","",'PRAPTRA 1 प्रविष्ठी'!W752)</f>
        <v/>
      </c>
      <c r="X752" s="1"/>
      <c r="Y752" s="1"/>
      <c r="Z752" s="1"/>
    </row>
    <row r="753" spans="1:26" ht="24.75" customHeight="1">
      <c r="A753" s="185" t="str">
        <f>IF('PRAPTRA 1 प्रविष्ठी'!A753="","",'PRAPTRA 1 प्रविष्ठी'!A753)</f>
        <v/>
      </c>
      <c r="B753" s="185" t="str">
        <f>IF('PRAPTRA 1 प्रविष्ठी'!B753="","",'PRAPTRA 1 प्रविष्ठी'!B753)</f>
        <v/>
      </c>
      <c r="C753" s="185" t="str">
        <f>IF('PRAPTRA 1 प्रविष्ठी'!C753="","",'PRAPTRA 1 प्रविष्ठी'!C753)</f>
        <v/>
      </c>
      <c r="D753" s="185" t="str">
        <f>IF('PRAPTRA 1 प्रविष्ठी'!D753="","",'PRAPTRA 1 प्रविष्ठी'!D753)</f>
        <v/>
      </c>
      <c r="E753" s="185" t="str">
        <f>IF('PRAPTRA 1 प्रविष्ठी'!E753="","",'PRAPTRA 1 प्रविष्ठी'!E753)</f>
        <v/>
      </c>
      <c r="F753" s="185" t="str">
        <f>IF('PRAPTRA 1 प्रविष्ठी'!F753="","",'PRAPTRA 1 प्रविष्ठी'!F753)</f>
        <v/>
      </c>
      <c r="G753" s="185" t="str">
        <f>IF('PRAPTRA 1 प्रविष्ठी'!G753="","",'PRAPTRA 1 प्रविष्ठी'!G753)</f>
        <v/>
      </c>
      <c r="H753" s="186" t="str">
        <f>IF('PRAPTRA 1 प्रविष्ठी'!H753="","",'PRAPTRA 1 प्रविष्ठी'!H753)</f>
        <v/>
      </c>
      <c r="I753" s="185" t="str">
        <f>IF('PRAPTRA 1 प्रविष्ठी'!I753="","",'PRAPTRA 1 प्रविष्ठी'!I753)</f>
        <v/>
      </c>
      <c r="J753" s="185" t="str">
        <f>IF('PRAPTRA 1 प्रविष्ठी'!J753="","",'PRAPTRA 1 प्रविष्ठी'!J753)</f>
        <v/>
      </c>
      <c r="K753" s="185" t="str">
        <f>IF('PRAPTRA 1 प्रविष्ठी'!K753="","",'PRAPTRA 1 प्रविष्ठी'!K753)</f>
        <v/>
      </c>
      <c r="L753" s="189" t="str">
        <f>IF('PRAPTRA 1 प्रविष्ठी'!L753="","",'PRAPTRA 1 प्रविष्ठी'!L753)</f>
        <v/>
      </c>
      <c r="M753" s="185" t="str">
        <f>IF('PRAPTRA 1 प्रविष्ठी'!M753="","",'PRAPTRA 1 प्रविष्ठी'!M753)</f>
        <v/>
      </c>
      <c r="N753" s="187" t="str">
        <f>IF('PRAPTRA 1 प्रविष्ठी'!N753="","",'PRAPTRA 1 प्रविष्ठी'!N753)</f>
        <v/>
      </c>
      <c r="O753" s="185" t="str">
        <f>IF('PRAPTRA 1 प्रविष्ठी'!O753="","",'PRAPTRA 1 प्रविष्ठी'!O753)</f>
        <v/>
      </c>
      <c r="P753" s="177" t="str">
        <f>IF('PRAPTRA 1 प्रविष्ठी'!P753="","",'PRAPTRA 1 प्रविष्ठी'!P753)</f>
        <v/>
      </c>
      <c r="Q753" s="185" t="str">
        <f>IF('PRAPTRA 1 प्रविष्ठी'!Q753="","",'PRAPTRA 1 प्रविष्ठी'!Q753)</f>
        <v/>
      </c>
      <c r="R753" s="185" t="str">
        <f>IF('PRAPTRA 1 प्रविष्ठी'!R753="","",'PRAPTRA 1 प्रविष्ठी'!R753)</f>
        <v/>
      </c>
      <c r="S753" s="185" t="str">
        <f>IF('PRAPTRA 1 प्रविष्ठी'!S753="","",'PRAPTRA 1 प्रविष्ठी'!S753)</f>
        <v/>
      </c>
      <c r="T753" s="185" t="str">
        <f>IF('PRAPTRA 1 प्रविष्ठी'!T753="","",'PRAPTRA 1 प्रविष्ठी'!T753)</f>
        <v/>
      </c>
      <c r="U753" s="185" t="str">
        <f>IF('PRAPTRA 1 प्रविष्ठी'!U753="","",'PRAPTRA 1 प्रविष्ठी'!U753)</f>
        <v/>
      </c>
      <c r="V753" s="189" t="str">
        <f>IF('PRAPTRA 1 प्रविष्ठी'!V753="","",'PRAPTRA 1 प्रविष्ठी'!V753)</f>
        <v/>
      </c>
      <c r="W753" s="177" t="str">
        <f>IF('PRAPTRA 1 प्रविष्ठी'!W753="","",'PRAPTRA 1 प्रविष्ठी'!W753)</f>
        <v/>
      </c>
      <c r="X753" s="1"/>
      <c r="Y753" s="1"/>
      <c r="Z753" s="1"/>
    </row>
    <row r="754" spans="1:26" ht="24.75" customHeight="1">
      <c r="A754" s="185" t="str">
        <f>IF('PRAPTRA 1 प्रविष्ठी'!A754="","",'PRAPTRA 1 प्रविष्ठी'!A754)</f>
        <v/>
      </c>
      <c r="B754" s="185" t="str">
        <f>IF('PRAPTRA 1 प्रविष्ठी'!B754="","",'PRAPTRA 1 प्रविष्ठी'!B754)</f>
        <v/>
      </c>
      <c r="C754" s="185" t="str">
        <f>IF('PRAPTRA 1 प्रविष्ठी'!C754="","",'PRAPTRA 1 प्रविष्ठी'!C754)</f>
        <v/>
      </c>
      <c r="D754" s="185" t="str">
        <f>IF('PRAPTRA 1 प्रविष्ठी'!D754="","",'PRAPTRA 1 प्रविष्ठी'!D754)</f>
        <v/>
      </c>
      <c r="E754" s="185" t="str">
        <f>IF('PRAPTRA 1 प्रविष्ठी'!E754="","",'PRAPTRA 1 प्रविष्ठी'!E754)</f>
        <v/>
      </c>
      <c r="F754" s="185" t="str">
        <f>IF('PRAPTRA 1 प्रविष्ठी'!F754="","",'PRAPTRA 1 प्रविष्ठी'!F754)</f>
        <v/>
      </c>
      <c r="G754" s="185" t="str">
        <f>IF('PRAPTRA 1 प्रविष्ठी'!G754="","",'PRAPTRA 1 प्रविष्ठी'!G754)</f>
        <v/>
      </c>
      <c r="H754" s="186" t="str">
        <f>IF('PRAPTRA 1 प्रविष्ठी'!H754="","",'PRAPTRA 1 प्रविष्ठी'!H754)</f>
        <v/>
      </c>
      <c r="I754" s="185" t="str">
        <f>IF('PRAPTRA 1 प्रविष्ठी'!I754="","",'PRAPTRA 1 प्रविष्ठी'!I754)</f>
        <v/>
      </c>
      <c r="J754" s="185" t="str">
        <f>IF('PRAPTRA 1 प्रविष्ठी'!J754="","",'PRAPTRA 1 प्रविष्ठी'!J754)</f>
        <v/>
      </c>
      <c r="K754" s="185" t="str">
        <f>IF('PRAPTRA 1 प्रविष्ठी'!K754="","",'PRAPTRA 1 प्रविष्ठी'!K754)</f>
        <v/>
      </c>
      <c r="L754" s="189" t="str">
        <f>IF('PRAPTRA 1 प्रविष्ठी'!L754="","",'PRAPTRA 1 प्रविष्ठी'!L754)</f>
        <v/>
      </c>
      <c r="M754" s="185" t="str">
        <f>IF('PRAPTRA 1 प्रविष्ठी'!M754="","",'PRAPTRA 1 प्रविष्ठी'!M754)</f>
        <v/>
      </c>
      <c r="N754" s="187" t="str">
        <f>IF('PRAPTRA 1 प्रविष्ठी'!N754="","",'PRAPTRA 1 प्रविष्ठी'!N754)</f>
        <v/>
      </c>
      <c r="O754" s="185" t="str">
        <f>IF('PRAPTRA 1 प्रविष्ठी'!O754="","",'PRAPTRA 1 प्रविष्ठी'!O754)</f>
        <v/>
      </c>
      <c r="P754" s="177" t="str">
        <f>IF('PRAPTRA 1 प्रविष्ठी'!P754="","",'PRAPTRA 1 प्रविष्ठी'!P754)</f>
        <v/>
      </c>
      <c r="Q754" s="185" t="str">
        <f>IF('PRAPTRA 1 प्रविष्ठी'!Q754="","",'PRAPTRA 1 प्रविष्ठी'!Q754)</f>
        <v/>
      </c>
      <c r="R754" s="185" t="str">
        <f>IF('PRAPTRA 1 प्रविष्ठी'!R754="","",'PRAPTRA 1 प्रविष्ठी'!R754)</f>
        <v/>
      </c>
      <c r="S754" s="185" t="str">
        <f>IF('PRAPTRA 1 प्रविष्ठी'!S754="","",'PRAPTRA 1 प्रविष्ठी'!S754)</f>
        <v/>
      </c>
      <c r="T754" s="185" t="str">
        <f>IF('PRAPTRA 1 प्रविष्ठी'!T754="","",'PRAPTRA 1 प्रविष्ठी'!T754)</f>
        <v/>
      </c>
      <c r="U754" s="185" t="str">
        <f>IF('PRAPTRA 1 प्रविष्ठी'!U754="","",'PRAPTRA 1 प्रविष्ठी'!U754)</f>
        <v/>
      </c>
      <c r="V754" s="189" t="str">
        <f>IF('PRAPTRA 1 प्रविष्ठी'!V754="","",'PRAPTRA 1 प्रविष्ठी'!V754)</f>
        <v/>
      </c>
      <c r="W754" s="177" t="str">
        <f>IF('PRAPTRA 1 प्रविष्ठी'!W754="","",'PRAPTRA 1 प्रविष्ठी'!W754)</f>
        <v/>
      </c>
      <c r="X754" s="1"/>
      <c r="Y754" s="1"/>
      <c r="Z754" s="1"/>
    </row>
    <row r="755" spans="1:26" ht="24.75" customHeight="1">
      <c r="A755" s="185" t="str">
        <f>IF('PRAPTRA 1 प्रविष्ठी'!A755="","",'PRAPTRA 1 प्रविष्ठी'!A755)</f>
        <v/>
      </c>
      <c r="B755" s="185" t="str">
        <f>IF('PRAPTRA 1 प्रविष्ठी'!B755="","",'PRAPTRA 1 प्रविष्ठी'!B755)</f>
        <v/>
      </c>
      <c r="C755" s="185" t="str">
        <f>IF('PRAPTRA 1 प्रविष्ठी'!C755="","",'PRAPTRA 1 प्रविष्ठी'!C755)</f>
        <v/>
      </c>
      <c r="D755" s="185" t="str">
        <f>IF('PRAPTRA 1 प्रविष्ठी'!D755="","",'PRAPTRA 1 प्रविष्ठी'!D755)</f>
        <v/>
      </c>
      <c r="E755" s="185" t="str">
        <f>IF('PRAPTRA 1 प्रविष्ठी'!E755="","",'PRAPTRA 1 प्रविष्ठी'!E755)</f>
        <v/>
      </c>
      <c r="F755" s="185" t="str">
        <f>IF('PRAPTRA 1 प्रविष्ठी'!F755="","",'PRAPTRA 1 प्रविष्ठी'!F755)</f>
        <v/>
      </c>
      <c r="G755" s="185" t="str">
        <f>IF('PRAPTRA 1 प्रविष्ठी'!G755="","",'PRAPTRA 1 प्रविष्ठी'!G755)</f>
        <v/>
      </c>
      <c r="H755" s="186" t="str">
        <f>IF('PRAPTRA 1 प्रविष्ठी'!H755="","",'PRAPTRA 1 प्रविष्ठी'!H755)</f>
        <v/>
      </c>
      <c r="I755" s="185" t="str">
        <f>IF('PRAPTRA 1 प्रविष्ठी'!I755="","",'PRAPTRA 1 प्रविष्ठी'!I755)</f>
        <v/>
      </c>
      <c r="J755" s="185" t="str">
        <f>IF('PRAPTRA 1 प्रविष्ठी'!J755="","",'PRAPTRA 1 प्रविष्ठी'!J755)</f>
        <v/>
      </c>
      <c r="K755" s="185" t="str">
        <f>IF('PRAPTRA 1 प्रविष्ठी'!K755="","",'PRAPTRA 1 प्रविष्ठी'!K755)</f>
        <v/>
      </c>
      <c r="L755" s="189" t="str">
        <f>IF('PRAPTRA 1 प्रविष्ठी'!L755="","",'PRAPTRA 1 प्रविष्ठी'!L755)</f>
        <v/>
      </c>
      <c r="M755" s="185" t="str">
        <f>IF('PRAPTRA 1 प्रविष्ठी'!M755="","",'PRAPTRA 1 प्रविष्ठी'!M755)</f>
        <v/>
      </c>
      <c r="N755" s="187" t="str">
        <f>IF('PRAPTRA 1 प्रविष्ठी'!N755="","",'PRAPTRA 1 प्रविष्ठी'!N755)</f>
        <v/>
      </c>
      <c r="O755" s="185" t="str">
        <f>IF('PRAPTRA 1 प्रविष्ठी'!O755="","",'PRAPTRA 1 प्रविष्ठी'!O755)</f>
        <v/>
      </c>
      <c r="P755" s="177" t="str">
        <f>IF('PRAPTRA 1 प्रविष्ठी'!P755="","",'PRAPTRA 1 प्रविष्ठी'!P755)</f>
        <v/>
      </c>
      <c r="Q755" s="185" t="str">
        <f>IF('PRAPTRA 1 प्रविष्ठी'!Q755="","",'PRAPTRA 1 प्रविष्ठी'!Q755)</f>
        <v/>
      </c>
      <c r="R755" s="185" t="str">
        <f>IF('PRAPTRA 1 प्रविष्ठी'!R755="","",'PRAPTRA 1 प्रविष्ठी'!R755)</f>
        <v/>
      </c>
      <c r="S755" s="185" t="str">
        <f>IF('PRAPTRA 1 प्रविष्ठी'!S755="","",'PRAPTRA 1 प्रविष्ठी'!S755)</f>
        <v/>
      </c>
      <c r="T755" s="185" t="str">
        <f>IF('PRAPTRA 1 प्रविष्ठी'!T755="","",'PRAPTRA 1 प्रविष्ठी'!T755)</f>
        <v/>
      </c>
      <c r="U755" s="185" t="str">
        <f>IF('PRAPTRA 1 प्रविष्ठी'!U755="","",'PRAPTRA 1 प्रविष्ठी'!U755)</f>
        <v/>
      </c>
      <c r="V755" s="189" t="str">
        <f>IF('PRAPTRA 1 प्रविष्ठी'!V755="","",'PRAPTRA 1 प्रविष्ठी'!V755)</f>
        <v/>
      </c>
      <c r="W755" s="177" t="str">
        <f>IF('PRAPTRA 1 प्रविष्ठी'!W755="","",'PRAPTRA 1 प्रविष्ठी'!W755)</f>
        <v/>
      </c>
      <c r="X755" s="1"/>
      <c r="Y755" s="1"/>
      <c r="Z755" s="1"/>
    </row>
    <row r="756" spans="1:26" ht="24.75" customHeight="1">
      <c r="A756" s="185" t="str">
        <f>IF('PRAPTRA 1 प्रविष्ठी'!A756="","",'PRAPTRA 1 प्रविष्ठी'!A756)</f>
        <v/>
      </c>
      <c r="B756" s="185" t="str">
        <f>IF('PRAPTRA 1 प्रविष्ठी'!B756="","",'PRAPTRA 1 प्रविष्ठी'!B756)</f>
        <v/>
      </c>
      <c r="C756" s="185" t="str">
        <f>IF('PRAPTRA 1 प्रविष्ठी'!C756="","",'PRAPTRA 1 प्रविष्ठी'!C756)</f>
        <v/>
      </c>
      <c r="D756" s="185" t="str">
        <f>IF('PRAPTRA 1 प्रविष्ठी'!D756="","",'PRAPTRA 1 प्रविष्ठी'!D756)</f>
        <v/>
      </c>
      <c r="E756" s="185" t="str">
        <f>IF('PRAPTRA 1 प्रविष्ठी'!E756="","",'PRAPTRA 1 प्रविष्ठी'!E756)</f>
        <v/>
      </c>
      <c r="F756" s="185" t="str">
        <f>IF('PRAPTRA 1 प्रविष्ठी'!F756="","",'PRAPTRA 1 प्रविष्ठी'!F756)</f>
        <v/>
      </c>
      <c r="G756" s="185" t="str">
        <f>IF('PRAPTRA 1 प्रविष्ठी'!G756="","",'PRAPTRA 1 प्रविष्ठी'!G756)</f>
        <v/>
      </c>
      <c r="H756" s="186" t="str">
        <f>IF('PRAPTRA 1 प्रविष्ठी'!H756="","",'PRAPTRA 1 प्रविष्ठी'!H756)</f>
        <v/>
      </c>
      <c r="I756" s="185" t="str">
        <f>IF('PRAPTRA 1 प्रविष्ठी'!I756="","",'PRAPTRA 1 प्रविष्ठी'!I756)</f>
        <v/>
      </c>
      <c r="J756" s="185" t="str">
        <f>IF('PRAPTRA 1 प्रविष्ठी'!J756="","",'PRAPTRA 1 प्रविष्ठी'!J756)</f>
        <v/>
      </c>
      <c r="K756" s="185" t="str">
        <f>IF('PRAPTRA 1 प्रविष्ठी'!K756="","",'PRAPTRA 1 प्रविष्ठी'!K756)</f>
        <v/>
      </c>
      <c r="L756" s="189" t="str">
        <f>IF('PRAPTRA 1 प्रविष्ठी'!L756="","",'PRAPTRA 1 प्रविष्ठी'!L756)</f>
        <v/>
      </c>
      <c r="M756" s="185" t="str">
        <f>IF('PRAPTRA 1 प्रविष्ठी'!M756="","",'PRAPTRA 1 प्रविष्ठी'!M756)</f>
        <v/>
      </c>
      <c r="N756" s="187" t="str">
        <f>IF('PRAPTRA 1 प्रविष्ठी'!N756="","",'PRAPTRA 1 प्रविष्ठी'!N756)</f>
        <v/>
      </c>
      <c r="O756" s="185" t="str">
        <f>IF('PRAPTRA 1 प्रविष्ठी'!O756="","",'PRAPTRA 1 प्रविष्ठी'!O756)</f>
        <v/>
      </c>
      <c r="P756" s="177" t="str">
        <f>IF('PRAPTRA 1 प्रविष्ठी'!P756="","",'PRAPTRA 1 प्रविष्ठी'!P756)</f>
        <v/>
      </c>
      <c r="Q756" s="185" t="str">
        <f>IF('PRAPTRA 1 प्रविष्ठी'!Q756="","",'PRAPTRA 1 प्रविष्ठी'!Q756)</f>
        <v/>
      </c>
      <c r="R756" s="185" t="str">
        <f>IF('PRAPTRA 1 प्रविष्ठी'!R756="","",'PRAPTRA 1 प्रविष्ठी'!R756)</f>
        <v/>
      </c>
      <c r="S756" s="185" t="str">
        <f>IF('PRAPTRA 1 प्रविष्ठी'!S756="","",'PRAPTRA 1 प्रविष्ठी'!S756)</f>
        <v/>
      </c>
      <c r="T756" s="185" t="str">
        <f>IF('PRAPTRA 1 प्रविष्ठी'!T756="","",'PRAPTRA 1 प्रविष्ठी'!T756)</f>
        <v/>
      </c>
      <c r="U756" s="185" t="str">
        <f>IF('PRAPTRA 1 प्रविष्ठी'!U756="","",'PRAPTRA 1 प्रविष्ठी'!U756)</f>
        <v/>
      </c>
      <c r="V756" s="189" t="str">
        <f>IF('PRAPTRA 1 प्रविष्ठी'!V756="","",'PRAPTRA 1 प्रविष्ठी'!V756)</f>
        <v/>
      </c>
      <c r="W756" s="177" t="str">
        <f>IF('PRAPTRA 1 प्रविष्ठी'!W756="","",'PRAPTRA 1 प्रविष्ठी'!W756)</f>
        <v/>
      </c>
      <c r="X756" s="1"/>
      <c r="Y756" s="1"/>
      <c r="Z756" s="1"/>
    </row>
    <row r="757" spans="1:26" ht="24.75" customHeight="1">
      <c r="A757" s="185" t="str">
        <f>IF('PRAPTRA 1 प्रविष्ठी'!A757="","",'PRAPTRA 1 प्रविष्ठी'!A757)</f>
        <v/>
      </c>
      <c r="B757" s="185" t="str">
        <f>IF('PRAPTRA 1 प्रविष्ठी'!B757="","",'PRAPTRA 1 प्रविष्ठी'!B757)</f>
        <v/>
      </c>
      <c r="C757" s="185" t="str">
        <f>IF('PRAPTRA 1 प्रविष्ठी'!C757="","",'PRAPTRA 1 प्रविष्ठी'!C757)</f>
        <v/>
      </c>
      <c r="D757" s="185" t="str">
        <f>IF('PRAPTRA 1 प्रविष्ठी'!D757="","",'PRAPTRA 1 प्रविष्ठी'!D757)</f>
        <v/>
      </c>
      <c r="E757" s="185" t="str">
        <f>IF('PRAPTRA 1 प्रविष्ठी'!E757="","",'PRAPTRA 1 प्रविष्ठी'!E757)</f>
        <v/>
      </c>
      <c r="F757" s="185" t="str">
        <f>IF('PRAPTRA 1 प्रविष्ठी'!F757="","",'PRAPTRA 1 प्रविष्ठी'!F757)</f>
        <v/>
      </c>
      <c r="G757" s="185" t="str">
        <f>IF('PRAPTRA 1 प्रविष्ठी'!G757="","",'PRAPTRA 1 प्रविष्ठी'!G757)</f>
        <v/>
      </c>
      <c r="H757" s="186" t="str">
        <f>IF('PRAPTRA 1 प्रविष्ठी'!H757="","",'PRAPTRA 1 प्रविष्ठी'!H757)</f>
        <v/>
      </c>
      <c r="I757" s="185" t="str">
        <f>IF('PRAPTRA 1 प्रविष्ठी'!I757="","",'PRAPTRA 1 प्रविष्ठी'!I757)</f>
        <v/>
      </c>
      <c r="J757" s="185" t="str">
        <f>IF('PRAPTRA 1 प्रविष्ठी'!J757="","",'PRAPTRA 1 प्रविष्ठी'!J757)</f>
        <v/>
      </c>
      <c r="K757" s="185" t="str">
        <f>IF('PRAPTRA 1 प्रविष्ठी'!K757="","",'PRAPTRA 1 प्रविष्ठी'!K757)</f>
        <v/>
      </c>
      <c r="L757" s="189" t="str">
        <f>IF('PRAPTRA 1 प्रविष्ठी'!L757="","",'PRAPTRA 1 प्रविष्ठी'!L757)</f>
        <v/>
      </c>
      <c r="M757" s="185" t="str">
        <f>IF('PRAPTRA 1 प्रविष्ठी'!M757="","",'PRAPTRA 1 प्रविष्ठी'!M757)</f>
        <v/>
      </c>
      <c r="N757" s="187" t="str">
        <f>IF('PRAPTRA 1 प्रविष्ठी'!N757="","",'PRAPTRA 1 प्रविष्ठी'!N757)</f>
        <v/>
      </c>
      <c r="O757" s="185" t="str">
        <f>IF('PRAPTRA 1 प्रविष्ठी'!O757="","",'PRAPTRA 1 प्रविष्ठी'!O757)</f>
        <v/>
      </c>
      <c r="P757" s="177" t="str">
        <f>IF('PRAPTRA 1 प्रविष्ठी'!P757="","",'PRAPTRA 1 प्रविष्ठी'!P757)</f>
        <v/>
      </c>
      <c r="Q757" s="185" t="str">
        <f>IF('PRAPTRA 1 प्रविष्ठी'!Q757="","",'PRAPTRA 1 प्रविष्ठी'!Q757)</f>
        <v/>
      </c>
      <c r="R757" s="185" t="str">
        <f>IF('PRAPTRA 1 प्रविष्ठी'!R757="","",'PRAPTRA 1 प्रविष्ठी'!R757)</f>
        <v/>
      </c>
      <c r="S757" s="185" t="str">
        <f>IF('PRAPTRA 1 प्रविष्ठी'!S757="","",'PRAPTRA 1 प्रविष्ठी'!S757)</f>
        <v/>
      </c>
      <c r="T757" s="185" t="str">
        <f>IF('PRAPTRA 1 प्रविष्ठी'!T757="","",'PRAPTRA 1 प्रविष्ठी'!T757)</f>
        <v/>
      </c>
      <c r="U757" s="185" t="str">
        <f>IF('PRAPTRA 1 प्रविष्ठी'!U757="","",'PRAPTRA 1 प्रविष्ठी'!U757)</f>
        <v/>
      </c>
      <c r="V757" s="189" t="str">
        <f>IF('PRAPTRA 1 प्रविष्ठी'!V757="","",'PRAPTRA 1 प्रविष्ठी'!V757)</f>
        <v/>
      </c>
      <c r="W757" s="177" t="str">
        <f>IF('PRAPTRA 1 प्रविष्ठी'!W757="","",'PRAPTRA 1 प्रविष्ठी'!W757)</f>
        <v/>
      </c>
      <c r="X757" s="1"/>
      <c r="Y757" s="1"/>
      <c r="Z757" s="1"/>
    </row>
    <row r="758" spans="1:26" ht="24.75" customHeight="1">
      <c r="A758" s="185" t="str">
        <f>IF('PRAPTRA 1 प्रविष्ठी'!A758="","",'PRAPTRA 1 प्रविष्ठी'!A758)</f>
        <v/>
      </c>
      <c r="B758" s="185" t="str">
        <f>IF('PRAPTRA 1 प्रविष्ठी'!B758="","",'PRAPTRA 1 प्रविष्ठी'!B758)</f>
        <v/>
      </c>
      <c r="C758" s="185" t="str">
        <f>IF('PRAPTRA 1 प्रविष्ठी'!C758="","",'PRAPTRA 1 प्रविष्ठी'!C758)</f>
        <v/>
      </c>
      <c r="D758" s="185" t="str">
        <f>IF('PRAPTRA 1 प्रविष्ठी'!D758="","",'PRAPTRA 1 प्रविष्ठी'!D758)</f>
        <v/>
      </c>
      <c r="E758" s="185" t="str">
        <f>IF('PRAPTRA 1 प्रविष्ठी'!E758="","",'PRAPTRA 1 प्रविष्ठी'!E758)</f>
        <v/>
      </c>
      <c r="F758" s="185" t="str">
        <f>IF('PRAPTRA 1 प्रविष्ठी'!F758="","",'PRAPTRA 1 प्रविष्ठी'!F758)</f>
        <v/>
      </c>
      <c r="G758" s="185" t="str">
        <f>IF('PRAPTRA 1 प्रविष्ठी'!G758="","",'PRAPTRA 1 प्रविष्ठी'!G758)</f>
        <v/>
      </c>
      <c r="H758" s="186" t="str">
        <f>IF('PRAPTRA 1 प्रविष्ठी'!H758="","",'PRAPTRA 1 प्रविष्ठी'!H758)</f>
        <v/>
      </c>
      <c r="I758" s="185" t="str">
        <f>IF('PRAPTRA 1 प्रविष्ठी'!I758="","",'PRAPTRA 1 प्रविष्ठी'!I758)</f>
        <v/>
      </c>
      <c r="J758" s="185" t="str">
        <f>IF('PRAPTRA 1 प्रविष्ठी'!J758="","",'PRAPTRA 1 प्रविष्ठी'!J758)</f>
        <v/>
      </c>
      <c r="K758" s="185" t="str">
        <f>IF('PRAPTRA 1 प्रविष्ठी'!K758="","",'PRAPTRA 1 प्रविष्ठी'!K758)</f>
        <v/>
      </c>
      <c r="L758" s="189" t="str">
        <f>IF('PRAPTRA 1 प्रविष्ठी'!L758="","",'PRAPTRA 1 प्रविष्ठी'!L758)</f>
        <v/>
      </c>
      <c r="M758" s="185" t="str">
        <f>IF('PRAPTRA 1 प्रविष्ठी'!M758="","",'PRAPTRA 1 प्रविष्ठी'!M758)</f>
        <v/>
      </c>
      <c r="N758" s="187" t="str">
        <f>IF('PRAPTRA 1 प्रविष्ठी'!N758="","",'PRAPTRA 1 प्रविष्ठी'!N758)</f>
        <v/>
      </c>
      <c r="O758" s="185" t="str">
        <f>IF('PRAPTRA 1 प्रविष्ठी'!O758="","",'PRAPTRA 1 प्रविष्ठी'!O758)</f>
        <v/>
      </c>
      <c r="P758" s="177" t="str">
        <f>IF('PRAPTRA 1 प्रविष्ठी'!P758="","",'PRAPTRA 1 प्रविष्ठी'!P758)</f>
        <v/>
      </c>
      <c r="Q758" s="185" t="str">
        <f>IF('PRAPTRA 1 प्रविष्ठी'!Q758="","",'PRAPTRA 1 प्रविष्ठी'!Q758)</f>
        <v/>
      </c>
      <c r="R758" s="185" t="str">
        <f>IF('PRAPTRA 1 प्रविष्ठी'!R758="","",'PRAPTRA 1 प्रविष्ठी'!R758)</f>
        <v/>
      </c>
      <c r="S758" s="185" t="str">
        <f>IF('PRAPTRA 1 प्रविष्ठी'!S758="","",'PRAPTRA 1 प्रविष्ठी'!S758)</f>
        <v/>
      </c>
      <c r="T758" s="185" t="str">
        <f>IF('PRAPTRA 1 प्रविष्ठी'!T758="","",'PRAPTRA 1 प्रविष्ठी'!T758)</f>
        <v/>
      </c>
      <c r="U758" s="185" t="str">
        <f>IF('PRAPTRA 1 प्रविष्ठी'!U758="","",'PRAPTRA 1 प्रविष्ठी'!U758)</f>
        <v/>
      </c>
      <c r="V758" s="189" t="str">
        <f>IF('PRAPTRA 1 प्रविष्ठी'!V758="","",'PRAPTRA 1 प्रविष्ठी'!V758)</f>
        <v/>
      </c>
      <c r="W758" s="177" t="str">
        <f>IF('PRAPTRA 1 प्रविष्ठी'!W758="","",'PRAPTRA 1 प्रविष्ठी'!W758)</f>
        <v/>
      </c>
      <c r="X758" s="1"/>
      <c r="Y758" s="1"/>
      <c r="Z758" s="1"/>
    </row>
    <row r="759" spans="1:26" ht="24.75" customHeight="1">
      <c r="A759" s="185" t="str">
        <f>IF('PRAPTRA 1 प्रविष्ठी'!A759="","",'PRAPTRA 1 प्रविष्ठी'!A759)</f>
        <v/>
      </c>
      <c r="B759" s="185" t="str">
        <f>IF('PRAPTRA 1 प्रविष्ठी'!B759="","",'PRAPTRA 1 प्रविष्ठी'!B759)</f>
        <v/>
      </c>
      <c r="C759" s="185" t="str">
        <f>IF('PRAPTRA 1 प्रविष्ठी'!C759="","",'PRAPTRA 1 प्रविष्ठी'!C759)</f>
        <v/>
      </c>
      <c r="D759" s="185" t="str">
        <f>IF('PRAPTRA 1 प्रविष्ठी'!D759="","",'PRAPTRA 1 प्रविष्ठी'!D759)</f>
        <v/>
      </c>
      <c r="E759" s="185" t="str">
        <f>IF('PRAPTRA 1 प्रविष्ठी'!E759="","",'PRAPTRA 1 प्रविष्ठी'!E759)</f>
        <v/>
      </c>
      <c r="F759" s="185" t="str">
        <f>IF('PRAPTRA 1 प्रविष्ठी'!F759="","",'PRAPTRA 1 प्रविष्ठी'!F759)</f>
        <v/>
      </c>
      <c r="G759" s="185" t="str">
        <f>IF('PRAPTRA 1 प्रविष्ठी'!G759="","",'PRAPTRA 1 प्रविष्ठी'!G759)</f>
        <v/>
      </c>
      <c r="H759" s="186" t="str">
        <f>IF('PRAPTRA 1 प्रविष्ठी'!H759="","",'PRAPTRA 1 प्रविष्ठी'!H759)</f>
        <v/>
      </c>
      <c r="I759" s="185" t="str">
        <f>IF('PRAPTRA 1 प्रविष्ठी'!I759="","",'PRAPTRA 1 प्रविष्ठी'!I759)</f>
        <v/>
      </c>
      <c r="J759" s="185" t="str">
        <f>IF('PRAPTRA 1 प्रविष्ठी'!J759="","",'PRAPTRA 1 प्रविष्ठी'!J759)</f>
        <v/>
      </c>
      <c r="K759" s="185" t="str">
        <f>IF('PRAPTRA 1 प्रविष्ठी'!K759="","",'PRAPTRA 1 प्रविष्ठी'!K759)</f>
        <v/>
      </c>
      <c r="L759" s="189" t="str">
        <f>IF('PRAPTRA 1 प्रविष्ठी'!L759="","",'PRAPTRA 1 प्रविष्ठी'!L759)</f>
        <v/>
      </c>
      <c r="M759" s="185" t="str">
        <f>IF('PRAPTRA 1 प्रविष्ठी'!M759="","",'PRAPTRA 1 प्रविष्ठी'!M759)</f>
        <v/>
      </c>
      <c r="N759" s="187" t="str">
        <f>IF('PRAPTRA 1 प्रविष्ठी'!N759="","",'PRAPTRA 1 प्रविष्ठी'!N759)</f>
        <v/>
      </c>
      <c r="O759" s="185" t="str">
        <f>IF('PRAPTRA 1 प्रविष्ठी'!O759="","",'PRAPTRA 1 प्रविष्ठी'!O759)</f>
        <v/>
      </c>
      <c r="P759" s="177" t="str">
        <f>IF('PRAPTRA 1 प्रविष्ठी'!P759="","",'PRAPTRA 1 प्रविष्ठी'!P759)</f>
        <v/>
      </c>
      <c r="Q759" s="185" t="str">
        <f>IF('PRAPTRA 1 प्रविष्ठी'!Q759="","",'PRAPTRA 1 प्रविष्ठी'!Q759)</f>
        <v/>
      </c>
      <c r="R759" s="185" t="str">
        <f>IF('PRAPTRA 1 प्रविष्ठी'!R759="","",'PRAPTRA 1 प्रविष्ठी'!R759)</f>
        <v/>
      </c>
      <c r="S759" s="185" t="str">
        <f>IF('PRAPTRA 1 प्रविष्ठी'!S759="","",'PRAPTRA 1 प्रविष्ठी'!S759)</f>
        <v/>
      </c>
      <c r="T759" s="185" t="str">
        <f>IF('PRAPTRA 1 प्रविष्ठी'!T759="","",'PRAPTRA 1 प्रविष्ठी'!T759)</f>
        <v/>
      </c>
      <c r="U759" s="185" t="str">
        <f>IF('PRAPTRA 1 प्रविष्ठी'!U759="","",'PRAPTRA 1 प्रविष्ठी'!U759)</f>
        <v/>
      </c>
      <c r="V759" s="189" t="str">
        <f>IF('PRAPTRA 1 प्रविष्ठी'!V759="","",'PRAPTRA 1 प्रविष्ठी'!V759)</f>
        <v/>
      </c>
      <c r="W759" s="177" t="str">
        <f>IF('PRAPTRA 1 प्रविष्ठी'!W759="","",'PRAPTRA 1 प्रविष्ठी'!W759)</f>
        <v/>
      </c>
      <c r="X759" s="1"/>
      <c r="Y759" s="1"/>
      <c r="Z759" s="1"/>
    </row>
    <row r="760" spans="1:26" ht="24.75" customHeight="1">
      <c r="A760" s="185" t="str">
        <f>IF('PRAPTRA 1 प्रविष्ठी'!A760="","",'PRAPTRA 1 प्रविष्ठी'!A760)</f>
        <v/>
      </c>
      <c r="B760" s="185" t="str">
        <f>IF('PRAPTRA 1 प्रविष्ठी'!B760="","",'PRAPTRA 1 प्रविष्ठी'!B760)</f>
        <v/>
      </c>
      <c r="C760" s="185" t="str">
        <f>IF('PRAPTRA 1 प्रविष्ठी'!C760="","",'PRAPTRA 1 प्रविष्ठी'!C760)</f>
        <v/>
      </c>
      <c r="D760" s="185" t="str">
        <f>IF('PRAPTRA 1 प्रविष्ठी'!D760="","",'PRAPTRA 1 प्रविष्ठी'!D760)</f>
        <v/>
      </c>
      <c r="E760" s="185" t="str">
        <f>IF('PRAPTRA 1 प्रविष्ठी'!E760="","",'PRAPTRA 1 प्रविष्ठी'!E760)</f>
        <v/>
      </c>
      <c r="F760" s="185" t="str">
        <f>IF('PRAPTRA 1 प्रविष्ठी'!F760="","",'PRAPTRA 1 प्रविष्ठी'!F760)</f>
        <v/>
      </c>
      <c r="G760" s="185" t="str">
        <f>IF('PRAPTRA 1 प्रविष्ठी'!G760="","",'PRAPTRA 1 प्रविष्ठी'!G760)</f>
        <v/>
      </c>
      <c r="H760" s="186" t="str">
        <f>IF('PRAPTRA 1 प्रविष्ठी'!H760="","",'PRAPTRA 1 प्रविष्ठी'!H760)</f>
        <v/>
      </c>
      <c r="I760" s="185" t="str">
        <f>IF('PRAPTRA 1 प्रविष्ठी'!I760="","",'PRAPTRA 1 प्रविष्ठी'!I760)</f>
        <v/>
      </c>
      <c r="J760" s="185" t="str">
        <f>IF('PRAPTRA 1 प्रविष्ठी'!J760="","",'PRAPTRA 1 प्रविष्ठी'!J760)</f>
        <v/>
      </c>
      <c r="K760" s="185" t="str">
        <f>IF('PRAPTRA 1 प्रविष्ठी'!K760="","",'PRAPTRA 1 प्रविष्ठी'!K760)</f>
        <v/>
      </c>
      <c r="L760" s="189" t="str">
        <f>IF('PRAPTRA 1 प्रविष्ठी'!L760="","",'PRAPTRA 1 प्रविष्ठी'!L760)</f>
        <v/>
      </c>
      <c r="M760" s="185" t="str">
        <f>IF('PRAPTRA 1 प्रविष्ठी'!M760="","",'PRAPTRA 1 प्रविष्ठी'!M760)</f>
        <v/>
      </c>
      <c r="N760" s="187" t="str">
        <f>IF('PRAPTRA 1 प्रविष्ठी'!N760="","",'PRAPTRA 1 प्रविष्ठी'!N760)</f>
        <v/>
      </c>
      <c r="O760" s="185" t="str">
        <f>IF('PRAPTRA 1 प्रविष्ठी'!O760="","",'PRAPTRA 1 प्रविष्ठी'!O760)</f>
        <v/>
      </c>
      <c r="P760" s="177" t="str">
        <f>IF('PRAPTRA 1 प्रविष्ठी'!P760="","",'PRAPTRA 1 प्रविष्ठी'!P760)</f>
        <v/>
      </c>
      <c r="Q760" s="185" t="str">
        <f>IF('PRAPTRA 1 प्रविष्ठी'!Q760="","",'PRAPTRA 1 प्रविष्ठी'!Q760)</f>
        <v/>
      </c>
      <c r="R760" s="185" t="str">
        <f>IF('PRAPTRA 1 प्रविष्ठी'!R760="","",'PRAPTRA 1 प्रविष्ठी'!R760)</f>
        <v/>
      </c>
      <c r="S760" s="185" t="str">
        <f>IF('PRAPTRA 1 प्रविष्ठी'!S760="","",'PRAPTRA 1 प्रविष्ठी'!S760)</f>
        <v/>
      </c>
      <c r="T760" s="185" t="str">
        <f>IF('PRAPTRA 1 प्रविष्ठी'!T760="","",'PRAPTRA 1 प्रविष्ठी'!T760)</f>
        <v/>
      </c>
      <c r="U760" s="185" t="str">
        <f>IF('PRAPTRA 1 प्रविष्ठी'!U760="","",'PRAPTRA 1 प्रविष्ठी'!U760)</f>
        <v/>
      </c>
      <c r="V760" s="189" t="str">
        <f>IF('PRAPTRA 1 प्रविष्ठी'!V760="","",'PRAPTRA 1 प्रविष्ठी'!V760)</f>
        <v/>
      </c>
      <c r="W760" s="177" t="str">
        <f>IF('PRAPTRA 1 प्रविष्ठी'!W760="","",'PRAPTRA 1 प्रविष्ठी'!W760)</f>
        <v/>
      </c>
      <c r="X760" s="1"/>
      <c r="Y760" s="1"/>
      <c r="Z760" s="1"/>
    </row>
    <row r="761" spans="1:26" ht="24.75" customHeight="1">
      <c r="A761" s="185" t="str">
        <f>IF('PRAPTRA 1 प्रविष्ठी'!A761="","",'PRAPTRA 1 प्रविष्ठी'!A761)</f>
        <v/>
      </c>
      <c r="B761" s="185" t="str">
        <f>IF('PRAPTRA 1 प्रविष्ठी'!B761="","",'PRAPTRA 1 प्रविष्ठी'!B761)</f>
        <v/>
      </c>
      <c r="C761" s="185" t="str">
        <f>IF('PRAPTRA 1 प्रविष्ठी'!C761="","",'PRAPTRA 1 प्रविष्ठी'!C761)</f>
        <v/>
      </c>
      <c r="D761" s="185" t="str">
        <f>IF('PRAPTRA 1 प्रविष्ठी'!D761="","",'PRAPTRA 1 प्रविष्ठी'!D761)</f>
        <v/>
      </c>
      <c r="E761" s="185" t="str">
        <f>IF('PRAPTRA 1 प्रविष्ठी'!E761="","",'PRAPTRA 1 प्रविष्ठी'!E761)</f>
        <v/>
      </c>
      <c r="F761" s="185" t="str">
        <f>IF('PRAPTRA 1 प्रविष्ठी'!F761="","",'PRAPTRA 1 प्रविष्ठी'!F761)</f>
        <v/>
      </c>
      <c r="G761" s="185" t="str">
        <f>IF('PRAPTRA 1 प्रविष्ठी'!G761="","",'PRAPTRA 1 प्रविष्ठी'!G761)</f>
        <v/>
      </c>
      <c r="H761" s="186" t="str">
        <f>IF('PRAPTRA 1 प्रविष्ठी'!H761="","",'PRAPTRA 1 प्रविष्ठी'!H761)</f>
        <v/>
      </c>
      <c r="I761" s="185" t="str">
        <f>IF('PRAPTRA 1 प्रविष्ठी'!I761="","",'PRAPTRA 1 प्रविष्ठी'!I761)</f>
        <v/>
      </c>
      <c r="J761" s="185" t="str">
        <f>IF('PRAPTRA 1 प्रविष्ठी'!J761="","",'PRAPTRA 1 प्रविष्ठी'!J761)</f>
        <v/>
      </c>
      <c r="K761" s="185" t="str">
        <f>IF('PRAPTRA 1 प्रविष्ठी'!K761="","",'PRAPTRA 1 प्रविष्ठी'!K761)</f>
        <v/>
      </c>
      <c r="L761" s="189" t="str">
        <f>IF('PRAPTRA 1 प्रविष्ठी'!L761="","",'PRAPTRA 1 प्रविष्ठी'!L761)</f>
        <v/>
      </c>
      <c r="M761" s="185" t="str">
        <f>IF('PRAPTRA 1 प्रविष्ठी'!M761="","",'PRAPTRA 1 प्रविष्ठी'!M761)</f>
        <v/>
      </c>
      <c r="N761" s="187" t="str">
        <f>IF('PRAPTRA 1 प्रविष्ठी'!N761="","",'PRAPTRA 1 प्रविष्ठी'!N761)</f>
        <v/>
      </c>
      <c r="O761" s="185" t="str">
        <f>IF('PRAPTRA 1 प्रविष्ठी'!O761="","",'PRAPTRA 1 प्रविष्ठी'!O761)</f>
        <v/>
      </c>
      <c r="P761" s="177" t="str">
        <f>IF('PRAPTRA 1 प्रविष्ठी'!P761="","",'PRAPTRA 1 प्रविष्ठी'!P761)</f>
        <v/>
      </c>
      <c r="Q761" s="185" t="str">
        <f>IF('PRAPTRA 1 प्रविष्ठी'!Q761="","",'PRAPTRA 1 प्रविष्ठी'!Q761)</f>
        <v/>
      </c>
      <c r="R761" s="185" t="str">
        <f>IF('PRAPTRA 1 प्रविष्ठी'!R761="","",'PRAPTRA 1 प्रविष्ठी'!R761)</f>
        <v/>
      </c>
      <c r="S761" s="185" t="str">
        <f>IF('PRAPTRA 1 प्रविष्ठी'!S761="","",'PRAPTRA 1 प्रविष्ठी'!S761)</f>
        <v/>
      </c>
      <c r="T761" s="185" t="str">
        <f>IF('PRAPTRA 1 प्रविष्ठी'!T761="","",'PRAPTRA 1 प्रविष्ठी'!T761)</f>
        <v/>
      </c>
      <c r="U761" s="185" t="str">
        <f>IF('PRAPTRA 1 प्रविष्ठी'!U761="","",'PRAPTRA 1 प्रविष्ठी'!U761)</f>
        <v/>
      </c>
      <c r="V761" s="189" t="str">
        <f>IF('PRAPTRA 1 प्रविष्ठी'!V761="","",'PRAPTRA 1 प्रविष्ठी'!V761)</f>
        <v/>
      </c>
      <c r="W761" s="177" t="str">
        <f>IF('PRAPTRA 1 प्रविष्ठी'!W761="","",'PRAPTRA 1 प्रविष्ठी'!W761)</f>
        <v/>
      </c>
      <c r="X761" s="1"/>
      <c r="Y761" s="1"/>
      <c r="Z761" s="1"/>
    </row>
    <row r="762" spans="1:26" ht="24.75" customHeight="1">
      <c r="A762" s="185" t="str">
        <f>IF('PRAPTRA 1 प्रविष्ठी'!A762="","",'PRAPTRA 1 प्रविष्ठी'!A762)</f>
        <v/>
      </c>
      <c r="B762" s="185" t="str">
        <f>IF('PRAPTRA 1 प्रविष्ठी'!B762="","",'PRAPTRA 1 प्रविष्ठी'!B762)</f>
        <v/>
      </c>
      <c r="C762" s="185" t="str">
        <f>IF('PRAPTRA 1 प्रविष्ठी'!C762="","",'PRAPTRA 1 प्रविष्ठी'!C762)</f>
        <v/>
      </c>
      <c r="D762" s="185" t="str">
        <f>IF('PRAPTRA 1 प्रविष्ठी'!D762="","",'PRAPTRA 1 प्रविष्ठी'!D762)</f>
        <v/>
      </c>
      <c r="E762" s="185" t="str">
        <f>IF('PRAPTRA 1 प्रविष्ठी'!E762="","",'PRAPTRA 1 प्रविष्ठी'!E762)</f>
        <v/>
      </c>
      <c r="F762" s="185" t="str">
        <f>IF('PRAPTRA 1 प्रविष्ठी'!F762="","",'PRAPTRA 1 प्रविष्ठी'!F762)</f>
        <v/>
      </c>
      <c r="G762" s="185" t="str">
        <f>IF('PRAPTRA 1 प्रविष्ठी'!G762="","",'PRAPTRA 1 प्रविष्ठी'!G762)</f>
        <v/>
      </c>
      <c r="H762" s="186" t="str">
        <f>IF('PRAPTRA 1 प्रविष्ठी'!H762="","",'PRAPTRA 1 प्रविष्ठी'!H762)</f>
        <v/>
      </c>
      <c r="I762" s="185" t="str">
        <f>IF('PRAPTRA 1 प्रविष्ठी'!I762="","",'PRAPTRA 1 प्रविष्ठी'!I762)</f>
        <v/>
      </c>
      <c r="J762" s="185" t="str">
        <f>IF('PRAPTRA 1 प्रविष्ठी'!J762="","",'PRAPTRA 1 प्रविष्ठी'!J762)</f>
        <v/>
      </c>
      <c r="K762" s="185" t="str">
        <f>IF('PRAPTRA 1 प्रविष्ठी'!K762="","",'PRAPTRA 1 प्रविष्ठी'!K762)</f>
        <v/>
      </c>
      <c r="L762" s="189" t="str">
        <f>IF('PRAPTRA 1 प्रविष्ठी'!L762="","",'PRAPTRA 1 प्रविष्ठी'!L762)</f>
        <v/>
      </c>
      <c r="M762" s="185" t="str">
        <f>IF('PRAPTRA 1 प्रविष्ठी'!M762="","",'PRAPTRA 1 प्रविष्ठी'!M762)</f>
        <v/>
      </c>
      <c r="N762" s="187" t="str">
        <f>IF('PRAPTRA 1 प्रविष्ठी'!N762="","",'PRAPTRA 1 प्रविष्ठी'!N762)</f>
        <v/>
      </c>
      <c r="O762" s="185" t="str">
        <f>IF('PRAPTRA 1 प्रविष्ठी'!O762="","",'PRAPTRA 1 प्रविष्ठी'!O762)</f>
        <v/>
      </c>
      <c r="P762" s="177" t="str">
        <f>IF('PRAPTRA 1 प्रविष्ठी'!P762="","",'PRAPTRA 1 प्रविष्ठी'!P762)</f>
        <v/>
      </c>
      <c r="Q762" s="185" t="str">
        <f>IF('PRAPTRA 1 प्रविष्ठी'!Q762="","",'PRAPTRA 1 प्रविष्ठी'!Q762)</f>
        <v/>
      </c>
      <c r="R762" s="185" t="str">
        <f>IF('PRAPTRA 1 प्रविष्ठी'!R762="","",'PRAPTRA 1 प्रविष्ठी'!R762)</f>
        <v/>
      </c>
      <c r="S762" s="185" t="str">
        <f>IF('PRAPTRA 1 प्रविष्ठी'!S762="","",'PRAPTRA 1 प्रविष्ठी'!S762)</f>
        <v/>
      </c>
      <c r="T762" s="185" t="str">
        <f>IF('PRAPTRA 1 प्रविष्ठी'!T762="","",'PRAPTRA 1 प्रविष्ठी'!T762)</f>
        <v/>
      </c>
      <c r="U762" s="185" t="str">
        <f>IF('PRAPTRA 1 प्रविष्ठी'!U762="","",'PRAPTRA 1 प्रविष्ठी'!U762)</f>
        <v/>
      </c>
      <c r="V762" s="189" t="str">
        <f>IF('PRAPTRA 1 प्रविष्ठी'!V762="","",'PRAPTRA 1 प्रविष्ठी'!V762)</f>
        <v/>
      </c>
      <c r="W762" s="177" t="str">
        <f>IF('PRAPTRA 1 प्रविष्ठी'!W762="","",'PRAPTRA 1 प्रविष्ठी'!W762)</f>
        <v/>
      </c>
      <c r="X762" s="1"/>
      <c r="Y762" s="1"/>
      <c r="Z762" s="1"/>
    </row>
    <row r="763" spans="1:26" ht="24.75" customHeight="1">
      <c r="A763" s="185" t="str">
        <f>IF('PRAPTRA 1 प्रविष्ठी'!A763="","",'PRAPTRA 1 प्रविष्ठी'!A763)</f>
        <v/>
      </c>
      <c r="B763" s="185" t="str">
        <f>IF('PRAPTRA 1 प्रविष्ठी'!B763="","",'PRAPTRA 1 प्रविष्ठी'!B763)</f>
        <v/>
      </c>
      <c r="C763" s="185" t="str">
        <f>IF('PRAPTRA 1 प्रविष्ठी'!C763="","",'PRAPTRA 1 प्रविष्ठी'!C763)</f>
        <v/>
      </c>
      <c r="D763" s="185" t="str">
        <f>IF('PRAPTRA 1 प्रविष्ठी'!D763="","",'PRAPTRA 1 प्रविष्ठी'!D763)</f>
        <v/>
      </c>
      <c r="E763" s="185" t="str">
        <f>IF('PRAPTRA 1 प्रविष्ठी'!E763="","",'PRAPTRA 1 प्रविष्ठी'!E763)</f>
        <v/>
      </c>
      <c r="F763" s="185" t="str">
        <f>IF('PRAPTRA 1 प्रविष्ठी'!F763="","",'PRAPTRA 1 प्रविष्ठी'!F763)</f>
        <v/>
      </c>
      <c r="G763" s="185" t="str">
        <f>IF('PRAPTRA 1 प्रविष्ठी'!G763="","",'PRAPTRA 1 प्रविष्ठी'!G763)</f>
        <v/>
      </c>
      <c r="H763" s="186" t="str">
        <f>IF('PRAPTRA 1 प्रविष्ठी'!H763="","",'PRAPTRA 1 प्रविष्ठी'!H763)</f>
        <v/>
      </c>
      <c r="I763" s="185" t="str">
        <f>IF('PRAPTRA 1 प्रविष्ठी'!I763="","",'PRAPTRA 1 प्रविष्ठी'!I763)</f>
        <v/>
      </c>
      <c r="J763" s="185" t="str">
        <f>IF('PRAPTRA 1 प्रविष्ठी'!J763="","",'PRAPTRA 1 प्रविष्ठी'!J763)</f>
        <v/>
      </c>
      <c r="K763" s="185" t="str">
        <f>IF('PRAPTRA 1 प्रविष्ठी'!K763="","",'PRAPTRA 1 प्रविष्ठी'!K763)</f>
        <v/>
      </c>
      <c r="L763" s="189" t="str">
        <f>IF('PRAPTRA 1 प्रविष्ठी'!L763="","",'PRAPTRA 1 प्रविष्ठी'!L763)</f>
        <v/>
      </c>
      <c r="M763" s="185" t="str">
        <f>IF('PRAPTRA 1 प्रविष्ठी'!M763="","",'PRAPTRA 1 प्रविष्ठी'!M763)</f>
        <v/>
      </c>
      <c r="N763" s="187" t="str">
        <f>IF('PRAPTRA 1 प्रविष्ठी'!N763="","",'PRAPTRA 1 प्रविष्ठी'!N763)</f>
        <v/>
      </c>
      <c r="O763" s="185" t="str">
        <f>IF('PRAPTRA 1 प्रविष्ठी'!O763="","",'PRAPTRA 1 प्रविष्ठी'!O763)</f>
        <v/>
      </c>
      <c r="P763" s="177" t="str">
        <f>IF('PRAPTRA 1 प्रविष्ठी'!P763="","",'PRAPTRA 1 प्रविष्ठी'!P763)</f>
        <v/>
      </c>
      <c r="Q763" s="185" t="str">
        <f>IF('PRAPTRA 1 प्रविष्ठी'!Q763="","",'PRAPTRA 1 प्रविष्ठी'!Q763)</f>
        <v/>
      </c>
      <c r="R763" s="185" t="str">
        <f>IF('PRAPTRA 1 प्रविष्ठी'!R763="","",'PRAPTRA 1 प्रविष्ठी'!R763)</f>
        <v/>
      </c>
      <c r="S763" s="185" t="str">
        <f>IF('PRAPTRA 1 प्रविष्ठी'!S763="","",'PRAPTRA 1 प्रविष्ठी'!S763)</f>
        <v/>
      </c>
      <c r="T763" s="185" t="str">
        <f>IF('PRAPTRA 1 प्रविष्ठी'!T763="","",'PRAPTRA 1 प्रविष्ठी'!T763)</f>
        <v/>
      </c>
      <c r="U763" s="185" t="str">
        <f>IF('PRAPTRA 1 प्रविष्ठी'!U763="","",'PRAPTRA 1 प्रविष्ठी'!U763)</f>
        <v/>
      </c>
      <c r="V763" s="189" t="str">
        <f>IF('PRAPTRA 1 प्रविष्ठी'!V763="","",'PRAPTRA 1 प्रविष्ठी'!V763)</f>
        <v/>
      </c>
      <c r="W763" s="177" t="str">
        <f>IF('PRAPTRA 1 प्रविष्ठी'!W763="","",'PRAPTRA 1 प्रविष्ठी'!W763)</f>
        <v/>
      </c>
      <c r="X763" s="1"/>
      <c r="Y763" s="1"/>
      <c r="Z763" s="1"/>
    </row>
    <row r="764" spans="1:26" ht="24.75" customHeight="1">
      <c r="A764" s="185" t="str">
        <f>IF('PRAPTRA 1 प्रविष्ठी'!A764="","",'PRAPTRA 1 प्रविष्ठी'!A764)</f>
        <v/>
      </c>
      <c r="B764" s="185" t="str">
        <f>IF('PRAPTRA 1 प्रविष्ठी'!B764="","",'PRAPTRA 1 प्रविष्ठी'!B764)</f>
        <v/>
      </c>
      <c r="C764" s="185" t="str">
        <f>IF('PRAPTRA 1 प्रविष्ठी'!C764="","",'PRAPTRA 1 प्रविष्ठी'!C764)</f>
        <v/>
      </c>
      <c r="D764" s="185" t="str">
        <f>IF('PRAPTRA 1 प्रविष्ठी'!D764="","",'PRAPTRA 1 प्रविष्ठी'!D764)</f>
        <v/>
      </c>
      <c r="E764" s="185" t="str">
        <f>IF('PRAPTRA 1 प्रविष्ठी'!E764="","",'PRAPTRA 1 प्रविष्ठी'!E764)</f>
        <v/>
      </c>
      <c r="F764" s="185" t="str">
        <f>IF('PRAPTRA 1 प्रविष्ठी'!F764="","",'PRAPTRA 1 प्रविष्ठी'!F764)</f>
        <v/>
      </c>
      <c r="G764" s="185" t="str">
        <f>IF('PRAPTRA 1 प्रविष्ठी'!G764="","",'PRAPTRA 1 प्रविष्ठी'!G764)</f>
        <v/>
      </c>
      <c r="H764" s="186" t="str">
        <f>IF('PRAPTRA 1 प्रविष्ठी'!H764="","",'PRAPTRA 1 प्रविष्ठी'!H764)</f>
        <v/>
      </c>
      <c r="I764" s="185" t="str">
        <f>IF('PRAPTRA 1 प्रविष्ठी'!I764="","",'PRAPTRA 1 प्रविष्ठी'!I764)</f>
        <v/>
      </c>
      <c r="J764" s="185" t="str">
        <f>IF('PRAPTRA 1 प्रविष्ठी'!J764="","",'PRAPTRA 1 प्रविष्ठी'!J764)</f>
        <v/>
      </c>
      <c r="K764" s="185" t="str">
        <f>IF('PRAPTRA 1 प्रविष्ठी'!K764="","",'PRAPTRA 1 प्रविष्ठी'!K764)</f>
        <v/>
      </c>
      <c r="L764" s="189" t="str">
        <f>IF('PRAPTRA 1 प्रविष्ठी'!L764="","",'PRAPTRA 1 प्रविष्ठी'!L764)</f>
        <v/>
      </c>
      <c r="M764" s="185" t="str">
        <f>IF('PRAPTRA 1 प्रविष्ठी'!M764="","",'PRAPTRA 1 प्रविष्ठी'!M764)</f>
        <v/>
      </c>
      <c r="N764" s="187" t="str">
        <f>IF('PRAPTRA 1 प्रविष्ठी'!N764="","",'PRAPTRA 1 प्रविष्ठी'!N764)</f>
        <v/>
      </c>
      <c r="O764" s="185" t="str">
        <f>IF('PRAPTRA 1 प्रविष्ठी'!O764="","",'PRAPTRA 1 प्रविष्ठी'!O764)</f>
        <v/>
      </c>
      <c r="P764" s="177" t="str">
        <f>IF('PRAPTRA 1 प्रविष्ठी'!P764="","",'PRAPTRA 1 प्रविष्ठी'!P764)</f>
        <v/>
      </c>
      <c r="Q764" s="185" t="str">
        <f>IF('PRAPTRA 1 प्रविष्ठी'!Q764="","",'PRAPTRA 1 प्रविष्ठी'!Q764)</f>
        <v/>
      </c>
      <c r="R764" s="185" t="str">
        <f>IF('PRAPTRA 1 प्रविष्ठी'!R764="","",'PRAPTRA 1 प्रविष्ठी'!R764)</f>
        <v/>
      </c>
      <c r="S764" s="185" t="str">
        <f>IF('PRAPTRA 1 प्रविष्ठी'!S764="","",'PRAPTRA 1 प्रविष्ठी'!S764)</f>
        <v/>
      </c>
      <c r="T764" s="185" t="str">
        <f>IF('PRAPTRA 1 प्रविष्ठी'!T764="","",'PRAPTRA 1 प्रविष्ठी'!T764)</f>
        <v/>
      </c>
      <c r="U764" s="185" t="str">
        <f>IF('PRAPTRA 1 प्रविष्ठी'!U764="","",'PRAPTRA 1 प्रविष्ठी'!U764)</f>
        <v/>
      </c>
      <c r="V764" s="189" t="str">
        <f>IF('PRAPTRA 1 प्रविष्ठी'!V764="","",'PRAPTRA 1 प्रविष्ठी'!V764)</f>
        <v/>
      </c>
      <c r="W764" s="177" t="str">
        <f>IF('PRAPTRA 1 प्रविष्ठी'!W764="","",'PRAPTRA 1 प्रविष्ठी'!W764)</f>
        <v/>
      </c>
      <c r="X764" s="1"/>
      <c r="Y764" s="1"/>
      <c r="Z764" s="1"/>
    </row>
    <row r="765" spans="1:26" ht="24.75" customHeight="1">
      <c r="A765" s="185" t="str">
        <f>IF('PRAPTRA 1 प्रविष्ठी'!A765="","",'PRAPTRA 1 प्रविष्ठी'!A765)</f>
        <v/>
      </c>
      <c r="B765" s="185" t="str">
        <f>IF('PRAPTRA 1 प्रविष्ठी'!B765="","",'PRAPTRA 1 प्रविष्ठी'!B765)</f>
        <v/>
      </c>
      <c r="C765" s="185" t="str">
        <f>IF('PRAPTRA 1 प्रविष्ठी'!C765="","",'PRAPTRA 1 प्रविष्ठी'!C765)</f>
        <v/>
      </c>
      <c r="D765" s="185" t="str">
        <f>IF('PRAPTRA 1 प्रविष्ठी'!D765="","",'PRAPTRA 1 प्रविष्ठी'!D765)</f>
        <v/>
      </c>
      <c r="E765" s="185" t="str">
        <f>IF('PRAPTRA 1 प्रविष्ठी'!E765="","",'PRAPTRA 1 प्रविष्ठी'!E765)</f>
        <v/>
      </c>
      <c r="F765" s="185" t="str">
        <f>IF('PRAPTRA 1 प्रविष्ठी'!F765="","",'PRAPTRA 1 प्रविष्ठी'!F765)</f>
        <v/>
      </c>
      <c r="G765" s="185" t="str">
        <f>IF('PRAPTRA 1 प्रविष्ठी'!G765="","",'PRAPTRA 1 प्रविष्ठी'!G765)</f>
        <v/>
      </c>
      <c r="H765" s="186" t="str">
        <f>IF('PRAPTRA 1 प्रविष्ठी'!H765="","",'PRAPTRA 1 प्रविष्ठी'!H765)</f>
        <v/>
      </c>
      <c r="I765" s="185" t="str">
        <f>IF('PRAPTRA 1 प्रविष्ठी'!I765="","",'PRAPTRA 1 प्रविष्ठी'!I765)</f>
        <v/>
      </c>
      <c r="J765" s="185" t="str">
        <f>IF('PRAPTRA 1 प्रविष्ठी'!J765="","",'PRAPTRA 1 प्रविष्ठी'!J765)</f>
        <v/>
      </c>
      <c r="K765" s="185" t="str">
        <f>IF('PRAPTRA 1 प्रविष्ठी'!K765="","",'PRAPTRA 1 प्रविष्ठी'!K765)</f>
        <v/>
      </c>
      <c r="L765" s="189" t="str">
        <f>IF('PRAPTRA 1 प्रविष्ठी'!L765="","",'PRAPTRA 1 प्रविष्ठी'!L765)</f>
        <v/>
      </c>
      <c r="M765" s="185" t="str">
        <f>IF('PRAPTRA 1 प्रविष्ठी'!M765="","",'PRAPTRA 1 प्रविष्ठी'!M765)</f>
        <v/>
      </c>
      <c r="N765" s="187" t="str">
        <f>IF('PRAPTRA 1 प्रविष्ठी'!N765="","",'PRAPTRA 1 प्रविष्ठी'!N765)</f>
        <v/>
      </c>
      <c r="O765" s="185" t="str">
        <f>IF('PRAPTRA 1 प्रविष्ठी'!O765="","",'PRAPTRA 1 प्रविष्ठी'!O765)</f>
        <v/>
      </c>
      <c r="P765" s="177" t="str">
        <f>IF('PRAPTRA 1 प्रविष्ठी'!P765="","",'PRAPTRA 1 प्रविष्ठी'!P765)</f>
        <v/>
      </c>
      <c r="Q765" s="185" t="str">
        <f>IF('PRAPTRA 1 प्रविष्ठी'!Q765="","",'PRAPTRA 1 प्रविष्ठी'!Q765)</f>
        <v/>
      </c>
      <c r="R765" s="185" t="str">
        <f>IF('PRAPTRA 1 प्रविष्ठी'!R765="","",'PRAPTRA 1 प्रविष्ठी'!R765)</f>
        <v/>
      </c>
      <c r="S765" s="185" t="str">
        <f>IF('PRAPTRA 1 प्रविष्ठी'!S765="","",'PRAPTRA 1 प्रविष्ठी'!S765)</f>
        <v/>
      </c>
      <c r="T765" s="185" t="str">
        <f>IF('PRAPTRA 1 प्रविष्ठी'!T765="","",'PRAPTRA 1 प्रविष्ठी'!T765)</f>
        <v/>
      </c>
      <c r="U765" s="185" t="str">
        <f>IF('PRAPTRA 1 प्रविष्ठी'!U765="","",'PRAPTRA 1 प्रविष्ठी'!U765)</f>
        <v/>
      </c>
      <c r="V765" s="189" t="str">
        <f>IF('PRAPTRA 1 प्रविष्ठी'!V765="","",'PRAPTRA 1 प्रविष्ठी'!V765)</f>
        <v/>
      </c>
      <c r="W765" s="177" t="str">
        <f>IF('PRAPTRA 1 प्रविष्ठी'!W765="","",'PRAPTRA 1 प्रविष्ठी'!W765)</f>
        <v/>
      </c>
      <c r="X765" s="1"/>
      <c r="Y765" s="1"/>
      <c r="Z765" s="1"/>
    </row>
    <row r="766" spans="1:26" ht="24.75" customHeight="1">
      <c r="A766" s="185" t="str">
        <f>IF('PRAPTRA 1 प्रविष्ठी'!A766="","",'PRAPTRA 1 प्रविष्ठी'!A766)</f>
        <v/>
      </c>
      <c r="B766" s="185" t="str">
        <f>IF('PRAPTRA 1 प्रविष्ठी'!B766="","",'PRAPTRA 1 प्रविष्ठी'!B766)</f>
        <v/>
      </c>
      <c r="C766" s="185" t="str">
        <f>IF('PRAPTRA 1 प्रविष्ठी'!C766="","",'PRAPTRA 1 प्रविष्ठी'!C766)</f>
        <v/>
      </c>
      <c r="D766" s="185" t="str">
        <f>IF('PRAPTRA 1 प्रविष्ठी'!D766="","",'PRAPTRA 1 प्रविष्ठी'!D766)</f>
        <v/>
      </c>
      <c r="E766" s="185" t="str">
        <f>IF('PRAPTRA 1 प्रविष्ठी'!E766="","",'PRAPTRA 1 प्रविष्ठी'!E766)</f>
        <v/>
      </c>
      <c r="F766" s="185" t="str">
        <f>IF('PRAPTRA 1 प्रविष्ठी'!F766="","",'PRAPTRA 1 प्रविष्ठी'!F766)</f>
        <v/>
      </c>
      <c r="G766" s="185" t="str">
        <f>IF('PRAPTRA 1 प्रविष्ठी'!G766="","",'PRAPTRA 1 प्रविष्ठी'!G766)</f>
        <v/>
      </c>
      <c r="H766" s="186" t="str">
        <f>IF('PRAPTRA 1 प्रविष्ठी'!H766="","",'PRAPTRA 1 प्रविष्ठी'!H766)</f>
        <v/>
      </c>
      <c r="I766" s="185" t="str">
        <f>IF('PRAPTRA 1 प्रविष्ठी'!I766="","",'PRAPTRA 1 प्रविष्ठी'!I766)</f>
        <v/>
      </c>
      <c r="J766" s="185" t="str">
        <f>IF('PRAPTRA 1 प्रविष्ठी'!J766="","",'PRAPTRA 1 प्रविष्ठी'!J766)</f>
        <v/>
      </c>
      <c r="K766" s="185" t="str">
        <f>IF('PRAPTRA 1 प्रविष्ठी'!K766="","",'PRAPTRA 1 प्रविष्ठी'!K766)</f>
        <v/>
      </c>
      <c r="L766" s="189" t="str">
        <f>IF('PRAPTRA 1 प्रविष्ठी'!L766="","",'PRAPTRA 1 प्रविष्ठी'!L766)</f>
        <v/>
      </c>
      <c r="M766" s="185" t="str">
        <f>IF('PRAPTRA 1 प्रविष्ठी'!M766="","",'PRAPTRA 1 प्रविष्ठी'!M766)</f>
        <v/>
      </c>
      <c r="N766" s="187" t="str">
        <f>IF('PRAPTRA 1 प्रविष्ठी'!N766="","",'PRAPTRA 1 प्रविष्ठी'!N766)</f>
        <v/>
      </c>
      <c r="O766" s="185" t="str">
        <f>IF('PRAPTRA 1 प्रविष्ठी'!O766="","",'PRAPTRA 1 प्रविष्ठी'!O766)</f>
        <v/>
      </c>
      <c r="P766" s="177" t="str">
        <f>IF('PRAPTRA 1 प्रविष्ठी'!P766="","",'PRAPTRA 1 प्रविष्ठी'!P766)</f>
        <v/>
      </c>
      <c r="Q766" s="185" t="str">
        <f>IF('PRAPTRA 1 प्रविष्ठी'!Q766="","",'PRAPTRA 1 प्रविष्ठी'!Q766)</f>
        <v/>
      </c>
      <c r="R766" s="185" t="str">
        <f>IF('PRAPTRA 1 प्रविष्ठी'!R766="","",'PRAPTRA 1 प्रविष्ठी'!R766)</f>
        <v/>
      </c>
      <c r="S766" s="185" t="str">
        <f>IF('PRAPTRA 1 प्रविष्ठी'!S766="","",'PRAPTRA 1 प्रविष्ठी'!S766)</f>
        <v/>
      </c>
      <c r="T766" s="185" t="str">
        <f>IF('PRAPTRA 1 प्रविष्ठी'!T766="","",'PRAPTRA 1 प्रविष्ठी'!T766)</f>
        <v/>
      </c>
      <c r="U766" s="185" t="str">
        <f>IF('PRAPTRA 1 प्रविष्ठी'!U766="","",'PRAPTRA 1 प्रविष्ठी'!U766)</f>
        <v/>
      </c>
      <c r="V766" s="189" t="str">
        <f>IF('PRAPTRA 1 प्रविष्ठी'!V766="","",'PRAPTRA 1 प्रविष्ठी'!V766)</f>
        <v/>
      </c>
      <c r="W766" s="177" t="str">
        <f>IF('PRAPTRA 1 प्रविष्ठी'!W766="","",'PRAPTRA 1 प्रविष्ठी'!W766)</f>
        <v/>
      </c>
      <c r="X766" s="1"/>
      <c r="Y766" s="1"/>
      <c r="Z766" s="1"/>
    </row>
    <row r="767" spans="1:26" ht="24.75" customHeight="1">
      <c r="A767" s="185" t="str">
        <f>IF('PRAPTRA 1 प्रविष्ठी'!A767="","",'PRAPTRA 1 प्रविष्ठी'!A767)</f>
        <v/>
      </c>
      <c r="B767" s="185" t="str">
        <f>IF('PRAPTRA 1 प्रविष्ठी'!B767="","",'PRAPTRA 1 प्रविष्ठी'!B767)</f>
        <v/>
      </c>
      <c r="C767" s="185" t="str">
        <f>IF('PRAPTRA 1 प्रविष्ठी'!C767="","",'PRAPTRA 1 प्रविष्ठी'!C767)</f>
        <v/>
      </c>
      <c r="D767" s="185" t="str">
        <f>IF('PRAPTRA 1 प्रविष्ठी'!D767="","",'PRAPTRA 1 प्रविष्ठी'!D767)</f>
        <v/>
      </c>
      <c r="E767" s="185" t="str">
        <f>IF('PRAPTRA 1 प्रविष्ठी'!E767="","",'PRAPTRA 1 प्रविष्ठी'!E767)</f>
        <v/>
      </c>
      <c r="F767" s="185" t="str">
        <f>IF('PRAPTRA 1 प्रविष्ठी'!F767="","",'PRAPTRA 1 प्रविष्ठी'!F767)</f>
        <v/>
      </c>
      <c r="G767" s="185" t="str">
        <f>IF('PRAPTRA 1 प्रविष्ठी'!G767="","",'PRAPTRA 1 प्रविष्ठी'!G767)</f>
        <v/>
      </c>
      <c r="H767" s="186" t="str">
        <f>IF('PRAPTRA 1 प्रविष्ठी'!H767="","",'PRAPTRA 1 प्रविष्ठी'!H767)</f>
        <v/>
      </c>
      <c r="I767" s="185" t="str">
        <f>IF('PRAPTRA 1 प्रविष्ठी'!I767="","",'PRAPTRA 1 प्रविष्ठी'!I767)</f>
        <v/>
      </c>
      <c r="J767" s="185" t="str">
        <f>IF('PRAPTRA 1 प्रविष्ठी'!J767="","",'PRAPTRA 1 प्रविष्ठी'!J767)</f>
        <v/>
      </c>
      <c r="K767" s="185" t="str">
        <f>IF('PRAPTRA 1 प्रविष्ठी'!K767="","",'PRAPTRA 1 प्रविष्ठी'!K767)</f>
        <v/>
      </c>
      <c r="L767" s="189" t="str">
        <f>IF('PRAPTRA 1 प्रविष्ठी'!L767="","",'PRAPTRA 1 प्रविष्ठी'!L767)</f>
        <v/>
      </c>
      <c r="M767" s="185" t="str">
        <f>IF('PRAPTRA 1 प्रविष्ठी'!M767="","",'PRAPTRA 1 प्रविष्ठी'!M767)</f>
        <v/>
      </c>
      <c r="N767" s="187" t="str">
        <f>IF('PRAPTRA 1 प्रविष्ठी'!N767="","",'PRAPTRA 1 प्रविष्ठी'!N767)</f>
        <v/>
      </c>
      <c r="O767" s="185" t="str">
        <f>IF('PRAPTRA 1 प्रविष्ठी'!O767="","",'PRAPTRA 1 प्रविष्ठी'!O767)</f>
        <v/>
      </c>
      <c r="P767" s="177" t="str">
        <f>IF('PRAPTRA 1 प्रविष्ठी'!P767="","",'PRAPTRA 1 प्रविष्ठी'!P767)</f>
        <v/>
      </c>
      <c r="Q767" s="185" t="str">
        <f>IF('PRAPTRA 1 प्रविष्ठी'!Q767="","",'PRAPTRA 1 प्रविष्ठी'!Q767)</f>
        <v/>
      </c>
      <c r="R767" s="185" t="str">
        <f>IF('PRAPTRA 1 प्रविष्ठी'!R767="","",'PRAPTRA 1 प्रविष्ठी'!R767)</f>
        <v/>
      </c>
      <c r="S767" s="185" t="str">
        <f>IF('PRAPTRA 1 प्रविष्ठी'!S767="","",'PRAPTRA 1 प्रविष्ठी'!S767)</f>
        <v/>
      </c>
      <c r="T767" s="185" t="str">
        <f>IF('PRAPTRA 1 प्रविष्ठी'!T767="","",'PRAPTRA 1 प्रविष्ठी'!T767)</f>
        <v/>
      </c>
      <c r="U767" s="185" t="str">
        <f>IF('PRAPTRA 1 प्रविष्ठी'!U767="","",'PRAPTRA 1 प्रविष्ठी'!U767)</f>
        <v/>
      </c>
      <c r="V767" s="189" t="str">
        <f>IF('PRAPTRA 1 प्रविष्ठी'!V767="","",'PRAPTRA 1 प्रविष्ठी'!V767)</f>
        <v/>
      </c>
      <c r="W767" s="177" t="str">
        <f>IF('PRAPTRA 1 प्रविष्ठी'!W767="","",'PRAPTRA 1 प्रविष्ठी'!W767)</f>
        <v/>
      </c>
      <c r="X767" s="1"/>
      <c r="Y767" s="1"/>
      <c r="Z767" s="1"/>
    </row>
    <row r="768" spans="1:26" ht="24.75" customHeight="1">
      <c r="A768" s="185" t="str">
        <f>IF('PRAPTRA 1 प्रविष्ठी'!A768="","",'PRAPTRA 1 प्रविष्ठी'!A768)</f>
        <v/>
      </c>
      <c r="B768" s="185" t="str">
        <f>IF('PRAPTRA 1 प्रविष्ठी'!B768="","",'PRAPTRA 1 प्रविष्ठी'!B768)</f>
        <v/>
      </c>
      <c r="C768" s="185" t="str">
        <f>IF('PRAPTRA 1 प्रविष्ठी'!C768="","",'PRAPTRA 1 प्रविष्ठी'!C768)</f>
        <v/>
      </c>
      <c r="D768" s="185" t="str">
        <f>IF('PRAPTRA 1 प्रविष्ठी'!D768="","",'PRAPTRA 1 प्रविष्ठी'!D768)</f>
        <v/>
      </c>
      <c r="E768" s="185" t="str">
        <f>IF('PRAPTRA 1 प्रविष्ठी'!E768="","",'PRAPTRA 1 प्रविष्ठी'!E768)</f>
        <v/>
      </c>
      <c r="F768" s="185" t="str">
        <f>IF('PRAPTRA 1 प्रविष्ठी'!F768="","",'PRAPTRA 1 प्रविष्ठी'!F768)</f>
        <v/>
      </c>
      <c r="G768" s="185" t="str">
        <f>IF('PRAPTRA 1 प्रविष्ठी'!G768="","",'PRAPTRA 1 प्रविष्ठी'!G768)</f>
        <v/>
      </c>
      <c r="H768" s="186" t="str">
        <f>IF('PRAPTRA 1 प्रविष्ठी'!H768="","",'PRAPTRA 1 प्रविष्ठी'!H768)</f>
        <v/>
      </c>
      <c r="I768" s="185" t="str">
        <f>IF('PRAPTRA 1 प्रविष्ठी'!I768="","",'PRAPTRA 1 प्रविष्ठी'!I768)</f>
        <v/>
      </c>
      <c r="J768" s="185" t="str">
        <f>IF('PRAPTRA 1 प्रविष्ठी'!J768="","",'PRAPTRA 1 प्रविष्ठी'!J768)</f>
        <v/>
      </c>
      <c r="K768" s="185" t="str">
        <f>IF('PRAPTRA 1 प्रविष्ठी'!K768="","",'PRAPTRA 1 प्रविष्ठी'!K768)</f>
        <v/>
      </c>
      <c r="L768" s="189" t="str">
        <f>IF('PRAPTRA 1 प्रविष्ठी'!L768="","",'PRAPTRA 1 प्रविष्ठी'!L768)</f>
        <v/>
      </c>
      <c r="M768" s="185" t="str">
        <f>IF('PRAPTRA 1 प्रविष्ठी'!M768="","",'PRAPTRA 1 प्रविष्ठी'!M768)</f>
        <v/>
      </c>
      <c r="N768" s="187" t="str">
        <f>IF('PRAPTRA 1 प्रविष्ठी'!N768="","",'PRAPTRA 1 प्रविष्ठी'!N768)</f>
        <v/>
      </c>
      <c r="O768" s="185" t="str">
        <f>IF('PRAPTRA 1 प्रविष्ठी'!O768="","",'PRAPTRA 1 प्रविष्ठी'!O768)</f>
        <v/>
      </c>
      <c r="P768" s="177" t="str">
        <f>IF('PRAPTRA 1 प्रविष्ठी'!P768="","",'PRAPTRA 1 प्रविष्ठी'!P768)</f>
        <v/>
      </c>
      <c r="Q768" s="185" t="str">
        <f>IF('PRAPTRA 1 प्रविष्ठी'!Q768="","",'PRAPTRA 1 प्रविष्ठी'!Q768)</f>
        <v/>
      </c>
      <c r="R768" s="185" t="str">
        <f>IF('PRAPTRA 1 प्रविष्ठी'!R768="","",'PRAPTRA 1 प्रविष्ठी'!R768)</f>
        <v/>
      </c>
      <c r="S768" s="185" t="str">
        <f>IF('PRAPTRA 1 प्रविष्ठी'!S768="","",'PRAPTRA 1 प्रविष्ठी'!S768)</f>
        <v/>
      </c>
      <c r="T768" s="185" t="str">
        <f>IF('PRAPTRA 1 प्रविष्ठी'!T768="","",'PRAPTRA 1 प्रविष्ठी'!T768)</f>
        <v/>
      </c>
      <c r="U768" s="185" t="str">
        <f>IF('PRAPTRA 1 प्रविष्ठी'!U768="","",'PRAPTRA 1 प्रविष्ठी'!U768)</f>
        <v/>
      </c>
      <c r="V768" s="189" t="str">
        <f>IF('PRAPTRA 1 प्रविष्ठी'!V768="","",'PRAPTRA 1 प्रविष्ठी'!V768)</f>
        <v/>
      </c>
      <c r="W768" s="177" t="str">
        <f>IF('PRAPTRA 1 प्रविष्ठी'!W768="","",'PRAPTRA 1 प्रविष्ठी'!W768)</f>
        <v/>
      </c>
      <c r="X768" s="1"/>
      <c r="Y768" s="1"/>
      <c r="Z768" s="1"/>
    </row>
    <row r="769" spans="1:26" ht="24.75" customHeight="1">
      <c r="A769" s="185" t="str">
        <f>IF('PRAPTRA 1 प्रविष्ठी'!A769="","",'PRAPTRA 1 प्रविष्ठी'!A769)</f>
        <v/>
      </c>
      <c r="B769" s="185" t="str">
        <f>IF('PRAPTRA 1 प्रविष्ठी'!B769="","",'PRAPTRA 1 प्रविष्ठी'!B769)</f>
        <v/>
      </c>
      <c r="C769" s="185" t="str">
        <f>IF('PRAPTRA 1 प्रविष्ठी'!C769="","",'PRAPTRA 1 प्रविष्ठी'!C769)</f>
        <v/>
      </c>
      <c r="D769" s="185" t="str">
        <f>IF('PRAPTRA 1 प्रविष्ठी'!D769="","",'PRAPTRA 1 प्रविष्ठी'!D769)</f>
        <v/>
      </c>
      <c r="E769" s="185" t="str">
        <f>IF('PRAPTRA 1 प्रविष्ठी'!E769="","",'PRAPTRA 1 प्रविष्ठी'!E769)</f>
        <v/>
      </c>
      <c r="F769" s="185" t="str">
        <f>IF('PRAPTRA 1 प्रविष्ठी'!F769="","",'PRAPTRA 1 प्रविष्ठी'!F769)</f>
        <v/>
      </c>
      <c r="G769" s="185" t="str">
        <f>IF('PRAPTRA 1 प्रविष्ठी'!G769="","",'PRAPTRA 1 प्रविष्ठी'!G769)</f>
        <v/>
      </c>
      <c r="H769" s="186" t="str">
        <f>IF('PRAPTRA 1 प्रविष्ठी'!H769="","",'PRAPTRA 1 प्रविष्ठी'!H769)</f>
        <v/>
      </c>
      <c r="I769" s="185" t="str">
        <f>IF('PRAPTRA 1 प्रविष्ठी'!I769="","",'PRAPTRA 1 प्रविष्ठी'!I769)</f>
        <v/>
      </c>
      <c r="J769" s="185" t="str">
        <f>IF('PRAPTRA 1 प्रविष्ठी'!J769="","",'PRAPTRA 1 प्रविष्ठी'!J769)</f>
        <v/>
      </c>
      <c r="K769" s="185" t="str">
        <f>IF('PRAPTRA 1 प्रविष्ठी'!K769="","",'PRAPTRA 1 प्रविष्ठी'!K769)</f>
        <v/>
      </c>
      <c r="L769" s="189" t="str">
        <f>IF('PRAPTRA 1 प्रविष्ठी'!L769="","",'PRAPTRA 1 प्रविष्ठी'!L769)</f>
        <v/>
      </c>
      <c r="M769" s="185" t="str">
        <f>IF('PRAPTRA 1 प्रविष्ठी'!M769="","",'PRAPTRA 1 प्रविष्ठी'!M769)</f>
        <v/>
      </c>
      <c r="N769" s="187" t="str">
        <f>IF('PRAPTRA 1 प्रविष्ठी'!N769="","",'PRAPTRA 1 प्रविष्ठी'!N769)</f>
        <v/>
      </c>
      <c r="O769" s="185" t="str">
        <f>IF('PRAPTRA 1 प्रविष्ठी'!O769="","",'PRAPTRA 1 प्रविष्ठी'!O769)</f>
        <v/>
      </c>
      <c r="P769" s="177" t="str">
        <f>IF('PRAPTRA 1 प्रविष्ठी'!P769="","",'PRAPTRA 1 प्रविष्ठी'!P769)</f>
        <v/>
      </c>
      <c r="Q769" s="185" t="str">
        <f>IF('PRAPTRA 1 प्रविष्ठी'!Q769="","",'PRAPTRA 1 प्रविष्ठी'!Q769)</f>
        <v/>
      </c>
      <c r="R769" s="185" t="str">
        <f>IF('PRAPTRA 1 प्रविष्ठी'!R769="","",'PRAPTRA 1 प्रविष्ठी'!R769)</f>
        <v/>
      </c>
      <c r="S769" s="185" t="str">
        <f>IF('PRAPTRA 1 प्रविष्ठी'!S769="","",'PRAPTRA 1 प्रविष्ठी'!S769)</f>
        <v/>
      </c>
      <c r="T769" s="185" t="str">
        <f>IF('PRAPTRA 1 प्रविष्ठी'!T769="","",'PRAPTRA 1 प्रविष्ठी'!T769)</f>
        <v/>
      </c>
      <c r="U769" s="185" t="str">
        <f>IF('PRAPTRA 1 प्रविष्ठी'!U769="","",'PRAPTRA 1 प्रविष्ठी'!U769)</f>
        <v/>
      </c>
      <c r="V769" s="189" t="str">
        <f>IF('PRAPTRA 1 प्रविष्ठी'!V769="","",'PRAPTRA 1 प्रविष्ठी'!V769)</f>
        <v/>
      </c>
      <c r="W769" s="177" t="str">
        <f>IF('PRAPTRA 1 प्रविष्ठी'!W769="","",'PRAPTRA 1 प्रविष्ठी'!W769)</f>
        <v/>
      </c>
      <c r="X769" s="1"/>
      <c r="Y769" s="1"/>
      <c r="Z769" s="1"/>
    </row>
    <row r="770" spans="1:26" ht="24.75" customHeight="1">
      <c r="A770" s="185" t="str">
        <f>IF('PRAPTRA 1 प्रविष्ठी'!A770="","",'PRAPTRA 1 प्रविष्ठी'!A770)</f>
        <v/>
      </c>
      <c r="B770" s="185" t="str">
        <f>IF('PRAPTRA 1 प्रविष्ठी'!B770="","",'PRAPTRA 1 प्रविष्ठी'!B770)</f>
        <v/>
      </c>
      <c r="C770" s="185" t="str">
        <f>IF('PRAPTRA 1 प्रविष्ठी'!C770="","",'PRAPTRA 1 प्रविष्ठी'!C770)</f>
        <v/>
      </c>
      <c r="D770" s="185" t="str">
        <f>IF('PRAPTRA 1 प्रविष्ठी'!D770="","",'PRAPTRA 1 प्रविष्ठी'!D770)</f>
        <v/>
      </c>
      <c r="E770" s="185" t="str">
        <f>IF('PRAPTRA 1 प्रविष्ठी'!E770="","",'PRAPTRA 1 प्रविष्ठी'!E770)</f>
        <v/>
      </c>
      <c r="F770" s="185" t="str">
        <f>IF('PRAPTRA 1 प्रविष्ठी'!F770="","",'PRAPTRA 1 प्रविष्ठी'!F770)</f>
        <v/>
      </c>
      <c r="G770" s="185" t="str">
        <f>IF('PRAPTRA 1 प्रविष्ठी'!G770="","",'PRAPTRA 1 प्रविष्ठी'!G770)</f>
        <v/>
      </c>
      <c r="H770" s="186" t="str">
        <f>IF('PRAPTRA 1 प्रविष्ठी'!H770="","",'PRAPTRA 1 प्रविष्ठी'!H770)</f>
        <v/>
      </c>
      <c r="I770" s="185" t="str">
        <f>IF('PRAPTRA 1 प्रविष्ठी'!I770="","",'PRAPTRA 1 प्रविष्ठी'!I770)</f>
        <v/>
      </c>
      <c r="J770" s="185" t="str">
        <f>IF('PRAPTRA 1 प्रविष्ठी'!J770="","",'PRAPTRA 1 प्रविष्ठी'!J770)</f>
        <v/>
      </c>
      <c r="K770" s="185" t="str">
        <f>IF('PRAPTRA 1 प्रविष्ठी'!K770="","",'PRAPTRA 1 प्रविष्ठी'!K770)</f>
        <v/>
      </c>
      <c r="L770" s="189" t="str">
        <f>IF('PRAPTRA 1 प्रविष्ठी'!L770="","",'PRAPTRA 1 प्रविष्ठी'!L770)</f>
        <v/>
      </c>
      <c r="M770" s="185" t="str">
        <f>IF('PRAPTRA 1 प्रविष्ठी'!M770="","",'PRAPTRA 1 प्रविष्ठी'!M770)</f>
        <v/>
      </c>
      <c r="N770" s="187" t="str">
        <f>IF('PRAPTRA 1 प्रविष्ठी'!N770="","",'PRAPTRA 1 प्रविष्ठी'!N770)</f>
        <v/>
      </c>
      <c r="O770" s="185" t="str">
        <f>IF('PRAPTRA 1 प्रविष्ठी'!O770="","",'PRAPTRA 1 प्रविष्ठी'!O770)</f>
        <v/>
      </c>
      <c r="P770" s="177" t="str">
        <f>IF('PRAPTRA 1 प्रविष्ठी'!P770="","",'PRAPTRA 1 प्रविष्ठी'!P770)</f>
        <v/>
      </c>
      <c r="Q770" s="185" t="str">
        <f>IF('PRAPTRA 1 प्रविष्ठी'!Q770="","",'PRAPTRA 1 प्रविष्ठी'!Q770)</f>
        <v/>
      </c>
      <c r="R770" s="185" t="str">
        <f>IF('PRAPTRA 1 प्रविष्ठी'!R770="","",'PRAPTRA 1 प्रविष्ठी'!R770)</f>
        <v/>
      </c>
      <c r="S770" s="185" t="str">
        <f>IF('PRAPTRA 1 प्रविष्ठी'!S770="","",'PRAPTRA 1 प्रविष्ठी'!S770)</f>
        <v/>
      </c>
      <c r="T770" s="185" t="str">
        <f>IF('PRAPTRA 1 प्रविष्ठी'!T770="","",'PRAPTRA 1 प्रविष्ठी'!T770)</f>
        <v/>
      </c>
      <c r="U770" s="185" t="str">
        <f>IF('PRAPTRA 1 प्रविष्ठी'!U770="","",'PRAPTRA 1 प्रविष्ठी'!U770)</f>
        <v/>
      </c>
      <c r="V770" s="189" t="str">
        <f>IF('PRAPTRA 1 प्रविष्ठी'!V770="","",'PRAPTRA 1 प्रविष्ठी'!V770)</f>
        <v/>
      </c>
      <c r="W770" s="177" t="str">
        <f>IF('PRAPTRA 1 प्रविष्ठी'!W770="","",'PRAPTRA 1 प्रविष्ठी'!W770)</f>
        <v/>
      </c>
      <c r="X770" s="1"/>
      <c r="Y770" s="1"/>
      <c r="Z770" s="1"/>
    </row>
    <row r="771" spans="1:26" ht="24.75" customHeight="1">
      <c r="A771" s="185" t="str">
        <f>IF('PRAPTRA 1 प्रविष्ठी'!A771="","",'PRAPTRA 1 प्रविष्ठी'!A771)</f>
        <v/>
      </c>
      <c r="B771" s="185" t="str">
        <f>IF('PRAPTRA 1 प्रविष्ठी'!B771="","",'PRAPTRA 1 प्रविष्ठी'!B771)</f>
        <v/>
      </c>
      <c r="C771" s="185" t="str">
        <f>IF('PRAPTRA 1 प्रविष्ठी'!C771="","",'PRAPTRA 1 प्रविष्ठी'!C771)</f>
        <v/>
      </c>
      <c r="D771" s="185" t="str">
        <f>IF('PRAPTRA 1 प्रविष्ठी'!D771="","",'PRAPTRA 1 प्रविष्ठी'!D771)</f>
        <v/>
      </c>
      <c r="E771" s="185" t="str">
        <f>IF('PRAPTRA 1 प्रविष्ठी'!E771="","",'PRAPTRA 1 प्रविष्ठी'!E771)</f>
        <v/>
      </c>
      <c r="F771" s="185" t="str">
        <f>IF('PRAPTRA 1 प्रविष्ठी'!F771="","",'PRAPTRA 1 प्रविष्ठी'!F771)</f>
        <v/>
      </c>
      <c r="G771" s="185" t="str">
        <f>IF('PRAPTRA 1 प्रविष्ठी'!G771="","",'PRAPTRA 1 प्रविष्ठी'!G771)</f>
        <v/>
      </c>
      <c r="H771" s="186" t="str">
        <f>IF('PRAPTRA 1 प्रविष्ठी'!H771="","",'PRAPTRA 1 प्रविष्ठी'!H771)</f>
        <v/>
      </c>
      <c r="I771" s="185" t="str">
        <f>IF('PRAPTRA 1 प्रविष्ठी'!I771="","",'PRAPTRA 1 प्रविष्ठी'!I771)</f>
        <v/>
      </c>
      <c r="J771" s="185" t="str">
        <f>IF('PRAPTRA 1 प्रविष्ठी'!J771="","",'PRAPTRA 1 प्रविष्ठी'!J771)</f>
        <v/>
      </c>
      <c r="K771" s="185" t="str">
        <f>IF('PRAPTRA 1 प्रविष्ठी'!K771="","",'PRAPTRA 1 प्रविष्ठी'!K771)</f>
        <v/>
      </c>
      <c r="L771" s="189" t="str">
        <f>IF('PRAPTRA 1 प्रविष्ठी'!L771="","",'PRAPTRA 1 प्रविष्ठी'!L771)</f>
        <v/>
      </c>
      <c r="M771" s="185" t="str">
        <f>IF('PRAPTRA 1 प्रविष्ठी'!M771="","",'PRAPTRA 1 प्रविष्ठी'!M771)</f>
        <v/>
      </c>
      <c r="N771" s="187" t="str">
        <f>IF('PRAPTRA 1 प्रविष्ठी'!N771="","",'PRAPTRA 1 प्रविष्ठी'!N771)</f>
        <v/>
      </c>
      <c r="O771" s="185" t="str">
        <f>IF('PRAPTRA 1 प्रविष्ठी'!O771="","",'PRAPTRA 1 प्रविष्ठी'!O771)</f>
        <v/>
      </c>
      <c r="P771" s="177" t="str">
        <f>IF('PRAPTRA 1 प्रविष्ठी'!P771="","",'PRAPTRA 1 प्रविष्ठी'!P771)</f>
        <v/>
      </c>
      <c r="Q771" s="185" t="str">
        <f>IF('PRAPTRA 1 प्रविष्ठी'!Q771="","",'PRAPTRA 1 प्रविष्ठी'!Q771)</f>
        <v/>
      </c>
      <c r="R771" s="185" t="str">
        <f>IF('PRAPTRA 1 प्रविष्ठी'!R771="","",'PRAPTRA 1 प्रविष्ठी'!R771)</f>
        <v/>
      </c>
      <c r="S771" s="185" t="str">
        <f>IF('PRAPTRA 1 प्रविष्ठी'!S771="","",'PRAPTRA 1 प्रविष्ठी'!S771)</f>
        <v/>
      </c>
      <c r="T771" s="185" t="str">
        <f>IF('PRAPTRA 1 प्रविष्ठी'!T771="","",'PRAPTRA 1 प्रविष्ठी'!T771)</f>
        <v/>
      </c>
      <c r="U771" s="185" t="str">
        <f>IF('PRAPTRA 1 प्रविष्ठी'!U771="","",'PRAPTRA 1 प्रविष्ठी'!U771)</f>
        <v/>
      </c>
      <c r="V771" s="189" t="str">
        <f>IF('PRAPTRA 1 प्रविष्ठी'!V771="","",'PRAPTRA 1 प्रविष्ठी'!V771)</f>
        <v/>
      </c>
      <c r="W771" s="177" t="str">
        <f>IF('PRAPTRA 1 प्रविष्ठी'!W771="","",'PRAPTRA 1 प्रविष्ठी'!W771)</f>
        <v/>
      </c>
      <c r="X771" s="1"/>
      <c r="Y771" s="1"/>
      <c r="Z771" s="1"/>
    </row>
    <row r="772" spans="1:26" ht="24.75" customHeight="1">
      <c r="A772" s="185" t="str">
        <f>IF('PRAPTRA 1 प्रविष्ठी'!A772="","",'PRAPTRA 1 प्रविष्ठी'!A772)</f>
        <v/>
      </c>
      <c r="B772" s="185" t="str">
        <f>IF('PRAPTRA 1 प्रविष्ठी'!B772="","",'PRAPTRA 1 प्रविष्ठी'!B772)</f>
        <v/>
      </c>
      <c r="C772" s="185" t="str">
        <f>IF('PRAPTRA 1 प्रविष्ठी'!C772="","",'PRAPTRA 1 प्रविष्ठी'!C772)</f>
        <v/>
      </c>
      <c r="D772" s="185" t="str">
        <f>IF('PRAPTRA 1 प्रविष्ठी'!D772="","",'PRAPTRA 1 प्रविष्ठी'!D772)</f>
        <v/>
      </c>
      <c r="E772" s="185" t="str">
        <f>IF('PRAPTRA 1 प्रविष्ठी'!E772="","",'PRAPTRA 1 प्रविष्ठी'!E772)</f>
        <v/>
      </c>
      <c r="F772" s="185" t="str">
        <f>IF('PRAPTRA 1 प्रविष्ठी'!F772="","",'PRAPTRA 1 प्रविष्ठी'!F772)</f>
        <v/>
      </c>
      <c r="G772" s="185" t="str">
        <f>IF('PRAPTRA 1 प्रविष्ठी'!G772="","",'PRAPTRA 1 प्रविष्ठी'!G772)</f>
        <v/>
      </c>
      <c r="H772" s="186" t="str">
        <f>IF('PRAPTRA 1 प्रविष्ठी'!H772="","",'PRAPTRA 1 प्रविष्ठी'!H772)</f>
        <v/>
      </c>
      <c r="I772" s="185" t="str">
        <f>IF('PRAPTRA 1 प्रविष्ठी'!I772="","",'PRAPTRA 1 प्रविष्ठी'!I772)</f>
        <v/>
      </c>
      <c r="J772" s="185" t="str">
        <f>IF('PRAPTRA 1 प्रविष्ठी'!J772="","",'PRAPTRA 1 प्रविष्ठी'!J772)</f>
        <v/>
      </c>
      <c r="K772" s="185" t="str">
        <f>IF('PRAPTRA 1 प्रविष्ठी'!K772="","",'PRAPTRA 1 प्रविष्ठी'!K772)</f>
        <v/>
      </c>
      <c r="L772" s="189" t="str">
        <f>IF('PRAPTRA 1 प्रविष्ठी'!L772="","",'PRAPTRA 1 प्रविष्ठी'!L772)</f>
        <v/>
      </c>
      <c r="M772" s="185" t="str">
        <f>IF('PRAPTRA 1 प्रविष्ठी'!M772="","",'PRAPTRA 1 प्रविष्ठी'!M772)</f>
        <v/>
      </c>
      <c r="N772" s="187" t="str">
        <f>IF('PRAPTRA 1 प्रविष्ठी'!N772="","",'PRAPTRA 1 प्रविष्ठी'!N772)</f>
        <v/>
      </c>
      <c r="O772" s="185" t="str">
        <f>IF('PRAPTRA 1 प्रविष्ठी'!O772="","",'PRAPTRA 1 प्रविष्ठी'!O772)</f>
        <v/>
      </c>
      <c r="P772" s="177" t="str">
        <f>IF('PRAPTRA 1 प्रविष्ठी'!P772="","",'PRAPTRA 1 प्रविष्ठी'!P772)</f>
        <v/>
      </c>
      <c r="Q772" s="185" t="str">
        <f>IF('PRAPTRA 1 प्रविष्ठी'!Q772="","",'PRAPTRA 1 प्रविष्ठी'!Q772)</f>
        <v/>
      </c>
      <c r="R772" s="185" t="str">
        <f>IF('PRAPTRA 1 प्रविष्ठी'!R772="","",'PRAPTRA 1 प्रविष्ठी'!R772)</f>
        <v/>
      </c>
      <c r="S772" s="185" t="str">
        <f>IF('PRAPTRA 1 प्रविष्ठी'!S772="","",'PRAPTRA 1 प्रविष्ठी'!S772)</f>
        <v/>
      </c>
      <c r="T772" s="185" t="str">
        <f>IF('PRAPTRA 1 प्रविष्ठी'!T772="","",'PRAPTRA 1 प्रविष्ठी'!T772)</f>
        <v/>
      </c>
      <c r="U772" s="185" t="str">
        <f>IF('PRAPTRA 1 प्रविष्ठी'!U772="","",'PRAPTRA 1 प्रविष्ठी'!U772)</f>
        <v/>
      </c>
      <c r="V772" s="189" t="str">
        <f>IF('PRAPTRA 1 प्रविष्ठी'!V772="","",'PRAPTRA 1 प्रविष्ठी'!V772)</f>
        <v/>
      </c>
      <c r="W772" s="177" t="str">
        <f>IF('PRAPTRA 1 प्रविष्ठी'!W772="","",'PRAPTRA 1 प्रविष्ठी'!W772)</f>
        <v/>
      </c>
      <c r="X772" s="1"/>
      <c r="Y772" s="1"/>
      <c r="Z772" s="1"/>
    </row>
    <row r="773" spans="1:26" ht="24.75" customHeight="1">
      <c r="A773" s="185" t="str">
        <f>IF('PRAPTRA 1 प्रविष्ठी'!A773="","",'PRAPTRA 1 प्रविष्ठी'!A773)</f>
        <v/>
      </c>
      <c r="B773" s="185" t="str">
        <f>IF('PRAPTRA 1 प्रविष्ठी'!B773="","",'PRAPTRA 1 प्रविष्ठी'!B773)</f>
        <v/>
      </c>
      <c r="C773" s="185" t="str">
        <f>IF('PRAPTRA 1 प्रविष्ठी'!C773="","",'PRAPTRA 1 प्रविष्ठी'!C773)</f>
        <v/>
      </c>
      <c r="D773" s="185" t="str">
        <f>IF('PRAPTRA 1 प्रविष्ठी'!D773="","",'PRAPTRA 1 प्रविष्ठी'!D773)</f>
        <v/>
      </c>
      <c r="E773" s="185" t="str">
        <f>IF('PRAPTRA 1 प्रविष्ठी'!E773="","",'PRAPTRA 1 प्रविष्ठी'!E773)</f>
        <v/>
      </c>
      <c r="F773" s="185" t="str">
        <f>IF('PRAPTRA 1 प्रविष्ठी'!F773="","",'PRAPTRA 1 प्रविष्ठी'!F773)</f>
        <v/>
      </c>
      <c r="G773" s="185" t="str">
        <f>IF('PRAPTRA 1 प्रविष्ठी'!G773="","",'PRAPTRA 1 प्रविष्ठी'!G773)</f>
        <v/>
      </c>
      <c r="H773" s="186" t="str">
        <f>IF('PRAPTRA 1 प्रविष्ठी'!H773="","",'PRAPTRA 1 प्रविष्ठी'!H773)</f>
        <v/>
      </c>
      <c r="I773" s="185" t="str">
        <f>IF('PRAPTRA 1 प्रविष्ठी'!I773="","",'PRAPTRA 1 प्रविष्ठी'!I773)</f>
        <v/>
      </c>
      <c r="J773" s="185" t="str">
        <f>IF('PRAPTRA 1 प्रविष्ठी'!J773="","",'PRAPTRA 1 प्रविष्ठी'!J773)</f>
        <v/>
      </c>
      <c r="K773" s="185" t="str">
        <f>IF('PRAPTRA 1 प्रविष्ठी'!K773="","",'PRAPTRA 1 प्रविष्ठी'!K773)</f>
        <v/>
      </c>
      <c r="L773" s="189" t="str">
        <f>IF('PRAPTRA 1 प्रविष्ठी'!L773="","",'PRAPTRA 1 प्रविष्ठी'!L773)</f>
        <v/>
      </c>
      <c r="M773" s="185" t="str">
        <f>IF('PRAPTRA 1 प्रविष्ठी'!M773="","",'PRAPTRA 1 प्रविष्ठी'!M773)</f>
        <v/>
      </c>
      <c r="N773" s="187" t="str">
        <f>IF('PRAPTRA 1 प्रविष्ठी'!N773="","",'PRAPTRA 1 प्रविष्ठी'!N773)</f>
        <v/>
      </c>
      <c r="O773" s="185" t="str">
        <f>IF('PRAPTRA 1 प्रविष्ठी'!O773="","",'PRAPTRA 1 प्रविष्ठी'!O773)</f>
        <v/>
      </c>
      <c r="P773" s="177" t="str">
        <f>IF('PRAPTRA 1 प्रविष्ठी'!P773="","",'PRAPTRA 1 प्रविष्ठी'!P773)</f>
        <v/>
      </c>
      <c r="Q773" s="185" t="str">
        <f>IF('PRAPTRA 1 प्रविष्ठी'!Q773="","",'PRAPTRA 1 प्रविष्ठी'!Q773)</f>
        <v/>
      </c>
      <c r="R773" s="185" t="str">
        <f>IF('PRAPTRA 1 प्रविष्ठी'!R773="","",'PRAPTRA 1 प्रविष्ठी'!R773)</f>
        <v/>
      </c>
      <c r="S773" s="185" t="str">
        <f>IF('PRAPTRA 1 प्रविष्ठी'!S773="","",'PRAPTRA 1 प्रविष्ठी'!S773)</f>
        <v/>
      </c>
      <c r="T773" s="185" t="str">
        <f>IF('PRAPTRA 1 प्रविष्ठी'!T773="","",'PRAPTRA 1 प्रविष्ठी'!T773)</f>
        <v/>
      </c>
      <c r="U773" s="185" t="str">
        <f>IF('PRAPTRA 1 प्रविष्ठी'!U773="","",'PRAPTRA 1 प्रविष्ठी'!U773)</f>
        <v/>
      </c>
      <c r="V773" s="189" t="str">
        <f>IF('PRAPTRA 1 प्रविष्ठी'!V773="","",'PRAPTRA 1 प्रविष्ठी'!V773)</f>
        <v/>
      </c>
      <c r="W773" s="177" t="str">
        <f>IF('PRAPTRA 1 प्रविष्ठी'!W773="","",'PRAPTRA 1 प्रविष्ठी'!W773)</f>
        <v/>
      </c>
      <c r="X773" s="1"/>
      <c r="Y773" s="1"/>
      <c r="Z773" s="1"/>
    </row>
    <row r="774" spans="1:26" ht="24.75" customHeight="1">
      <c r="A774" s="185" t="str">
        <f>IF('PRAPTRA 1 प्रविष्ठी'!A774="","",'PRAPTRA 1 प्रविष्ठी'!A774)</f>
        <v/>
      </c>
      <c r="B774" s="185" t="str">
        <f>IF('PRAPTRA 1 प्रविष्ठी'!B774="","",'PRAPTRA 1 प्रविष्ठी'!B774)</f>
        <v/>
      </c>
      <c r="C774" s="185" t="str">
        <f>IF('PRAPTRA 1 प्रविष्ठी'!C774="","",'PRAPTRA 1 प्रविष्ठी'!C774)</f>
        <v/>
      </c>
      <c r="D774" s="185" t="str">
        <f>IF('PRAPTRA 1 प्रविष्ठी'!D774="","",'PRAPTRA 1 प्रविष्ठी'!D774)</f>
        <v/>
      </c>
      <c r="E774" s="185" t="str">
        <f>IF('PRAPTRA 1 प्रविष्ठी'!E774="","",'PRAPTRA 1 प्रविष्ठी'!E774)</f>
        <v/>
      </c>
      <c r="F774" s="185" t="str">
        <f>IF('PRAPTRA 1 प्रविष्ठी'!F774="","",'PRAPTRA 1 प्रविष्ठी'!F774)</f>
        <v/>
      </c>
      <c r="G774" s="185" t="str">
        <f>IF('PRAPTRA 1 प्रविष्ठी'!G774="","",'PRAPTRA 1 प्रविष्ठी'!G774)</f>
        <v/>
      </c>
      <c r="H774" s="186" t="str">
        <f>IF('PRAPTRA 1 प्रविष्ठी'!H774="","",'PRAPTRA 1 प्रविष्ठी'!H774)</f>
        <v/>
      </c>
      <c r="I774" s="185" t="str">
        <f>IF('PRAPTRA 1 प्रविष्ठी'!I774="","",'PRAPTRA 1 प्रविष्ठी'!I774)</f>
        <v/>
      </c>
      <c r="J774" s="185" t="str">
        <f>IF('PRAPTRA 1 प्रविष्ठी'!J774="","",'PRAPTRA 1 प्रविष्ठी'!J774)</f>
        <v/>
      </c>
      <c r="K774" s="185" t="str">
        <f>IF('PRAPTRA 1 प्रविष्ठी'!K774="","",'PRAPTRA 1 प्रविष्ठी'!K774)</f>
        <v/>
      </c>
      <c r="L774" s="189" t="str">
        <f>IF('PRAPTRA 1 प्रविष्ठी'!L774="","",'PRAPTRA 1 प्रविष्ठी'!L774)</f>
        <v/>
      </c>
      <c r="M774" s="185" t="str">
        <f>IF('PRAPTRA 1 प्रविष्ठी'!M774="","",'PRAPTRA 1 प्रविष्ठी'!M774)</f>
        <v/>
      </c>
      <c r="N774" s="187" t="str">
        <f>IF('PRAPTRA 1 प्रविष्ठी'!N774="","",'PRAPTRA 1 प्रविष्ठी'!N774)</f>
        <v/>
      </c>
      <c r="O774" s="185" t="str">
        <f>IF('PRAPTRA 1 प्रविष्ठी'!O774="","",'PRAPTRA 1 प्रविष्ठी'!O774)</f>
        <v/>
      </c>
      <c r="P774" s="177" t="str">
        <f>IF('PRAPTRA 1 प्रविष्ठी'!P774="","",'PRAPTRA 1 प्रविष्ठी'!P774)</f>
        <v/>
      </c>
      <c r="Q774" s="185" t="str">
        <f>IF('PRAPTRA 1 प्रविष्ठी'!Q774="","",'PRAPTRA 1 प्रविष्ठी'!Q774)</f>
        <v/>
      </c>
      <c r="R774" s="185" t="str">
        <f>IF('PRAPTRA 1 प्रविष्ठी'!R774="","",'PRAPTRA 1 प्रविष्ठी'!R774)</f>
        <v/>
      </c>
      <c r="S774" s="185" t="str">
        <f>IF('PRAPTRA 1 प्रविष्ठी'!S774="","",'PRAPTRA 1 प्रविष्ठी'!S774)</f>
        <v/>
      </c>
      <c r="T774" s="185" t="str">
        <f>IF('PRAPTRA 1 प्रविष्ठी'!T774="","",'PRAPTRA 1 प्रविष्ठी'!T774)</f>
        <v/>
      </c>
      <c r="U774" s="185" t="str">
        <f>IF('PRAPTRA 1 प्रविष्ठी'!U774="","",'PRAPTRA 1 प्रविष्ठी'!U774)</f>
        <v/>
      </c>
      <c r="V774" s="189" t="str">
        <f>IF('PRAPTRA 1 प्रविष्ठी'!V774="","",'PRAPTRA 1 प्रविष्ठी'!V774)</f>
        <v/>
      </c>
      <c r="W774" s="177" t="str">
        <f>IF('PRAPTRA 1 प्रविष्ठी'!W774="","",'PRAPTRA 1 प्रविष्ठी'!W774)</f>
        <v/>
      </c>
      <c r="X774" s="1"/>
      <c r="Y774" s="1"/>
      <c r="Z774" s="1"/>
    </row>
    <row r="775" spans="1:26" ht="24.75" customHeight="1">
      <c r="A775" s="185" t="str">
        <f>IF('PRAPTRA 1 प्रविष्ठी'!A775="","",'PRAPTRA 1 प्रविष्ठी'!A775)</f>
        <v/>
      </c>
      <c r="B775" s="185" t="str">
        <f>IF('PRAPTRA 1 प्रविष्ठी'!B775="","",'PRAPTRA 1 प्रविष्ठी'!B775)</f>
        <v/>
      </c>
      <c r="C775" s="185" t="str">
        <f>IF('PRAPTRA 1 प्रविष्ठी'!C775="","",'PRAPTRA 1 प्रविष्ठी'!C775)</f>
        <v/>
      </c>
      <c r="D775" s="185" t="str">
        <f>IF('PRAPTRA 1 प्रविष्ठी'!D775="","",'PRAPTRA 1 प्रविष्ठी'!D775)</f>
        <v/>
      </c>
      <c r="E775" s="185" t="str">
        <f>IF('PRAPTRA 1 प्रविष्ठी'!E775="","",'PRAPTRA 1 प्रविष्ठी'!E775)</f>
        <v/>
      </c>
      <c r="F775" s="185" t="str">
        <f>IF('PRAPTRA 1 प्रविष्ठी'!F775="","",'PRAPTRA 1 प्रविष्ठी'!F775)</f>
        <v/>
      </c>
      <c r="G775" s="185" t="str">
        <f>IF('PRAPTRA 1 प्रविष्ठी'!G775="","",'PRAPTRA 1 प्रविष्ठी'!G775)</f>
        <v/>
      </c>
      <c r="H775" s="186" t="str">
        <f>IF('PRAPTRA 1 प्रविष्ठी'!H775="","",'PRAPTRA 1 प्रविष्ठी'!H775)</f>
        <v/>
      </c>
      <c r="I775" s="185" t="str">
        <f>IF('PRAPTRA 1 प्रविष्ठी'!I775="","",'PRAPTRA 1 प्रविष्ठी'!I775)</f>
        <v/>
      </c>
      <c r="J775" s="185" t="str">
        <f>IF('PRAPTRA 1 प्रविष्ठी'!J775="","",'PRAPTRA 1 प्रविष्ठी'!J775)</f>
        <v/>
      </c>
      <c r="K775" s="185" t="str">
        <f>IF('PRAPTRA 1 प्रविष्ठी'!K775="","",'PRAPTRA 1 प्रविष्ठी'!K775)</f>
        <v/>
      </c>
      <c r="L775" s="189" t="str">
        <f>IF('PRAPTRA 1 प्रविष्ठी'!L775="","",'PRAPTRA 1 प्रविष्ठी'!L775)</f>
        <v/>
      </c>
      <c r="M775" s="185" t="str">
        <f>IF('PRAPTRA 1 प्रविष्ठी'!M775="","",'PRAPTRA 1 प्रविष्ठी'!M775)</f>
        <v/>
      </c>
      <c r="N775" s="187" t="str">
        <f>IF('PRAPTRA 1 प्रविष्ठी'!N775="","",'PRAPTRA 1 प्रविष्ठी'!N775)</f>
        <v/>
      </c>
      <c r="O775" s="185" t="str">
        <f>IF('PRAPTRA 1 प्रविष्ठी'!O775="","",'PRAPTRA 1 प्रविष्ठी'!O775)</f>
        <v/>
      </c>
      <c r="P775" s="177" t="str">
        <f>IF('PRAPTRA 1 प्रविष्ठी'!P775="","",'PRAPTRA 1 प्रविष्ठी'!P775)</f>
        <v/>
      </c>
      <c r="Q775" s="185" t="str">
        <f>IF('PRAPTRA 1 प्रविष्ठी'!Q775="","",'PRAPTRA 1 प्रविष्ठी'!Q775)</f>
        <v/>
      </c>
      <c r="R775" s="185" t="str">
        <f>IF('PRAPTRA 1 प्रविष्ठी'!R775="","",'PRAPTRA 1 प्रविष्ठी'!R775)</f>
        <v/>
      </c>
      <c r="S775" s="185" t="str">
        <f>IF('PRAPTRA 1 प्रविष्ठी'!S775="","",'PRAPTRA 1 प्रविष्ठी'!S775)</f>
        <v/>
      </c>
      <c r="T775" s="185" t="str">
        <f>IF('PRAPTRA 1 प्रविष्ठी'!T775="","",'PRAPTRA 1 प्रविष्ठी'!T775)</f>
        <v/>
      </c>
      <c r="U775" s="185" t="str">
        <f>IF('PRAPTRA 1 प्रविष्ठी'!U775="","",'PRAPTRA 1 प्रविष्ठी'!U775)</f>
        <v/>
      </c>
      <c r="V775" s="189" t="str">
        <f>IF('PRAPTRA 1 प्रविष्ठी'!V775="","",'PRAPTRA 1 प्रविष्ठी'!V775)</f>
        <v/>
      </c>
      <c r="W775" s="177" t="str">
        <f>IF('PRAPTRA 1 प्रविष्ठी'!W775="","",'PRAPTRA 1 प्रविष्ठी'!W775)</f>
        <v/>
      </c>
      <c r="X775" s="1"/>
      <c r="Y775" s="1"/>
      <c r="Z775" s="1"/>
    </row>
    <row r="776" spans="1:26" ht="24.75" customHeight="1">
      <c r="A776" s="185" t="str">
        <f>IF('PRAPTRA 1 प्रविष्ठी'!A776="","",'PRAPTRA 1 प्रविष्ठी'!A776)</f>
        <v/>
      </c>
      <c r="B776" s="185" t="str">
        <f>IF('PRAPTRA 1 प्रविष्ठी'!B776="","",'PRAPTRA 1 प्रविष्ठी'!B776)</f>
        <v/>
      </c>
      <c r="C776" s="185" t="str">
        <f>IF('PRAPTRA 1 प्रविष्ठी'!C776="","",'PRAPTRA 1 प्रविष्ठी'!C776)</f>
        <v/>
      </c>
      <c r="D776" s="185" t="str">
        <f>IF('PRAPTRA 1 प्रविष्ठी'!D776="","",'PRAPTRA 1 प्रविष्ठी'!D776)</f>
        <v/>
      </c>
      <c r="E776" s="185" t="str">
        <f>IF('PRAPTRA 1 प्रविष्ठी'!E776="","",'PRAPTRA 1 प्रविष्ठी'!E776)</f>
        <v/>
      </c>
      <c r="F776" s="185" t="str">
        <f>IF('PRAPTRA 1 प्रविष्ठी'!F776="","",'PRAPTRA 1 प्रविष्ठी'!F776)</f>
        <v/>
      </c>
      <c r="G776" s="185" t="str">
        <f>IF('PRAPTRA 1 प्रविष्ठी'!G776="","",'PRAPTRA 1 प्रविष्ठी'!G776)</f>
        <v/>
      </c>
      <c r="H776" s="186" t="str">
        <f>IF('PRAPTRA 1 प्रविष्ठी'!H776="","",'PRAPTRA 1 प्रविष्ठी'!H776)</f>
        <v/>
      </c>
      <c r="I776" s="185" t="str">
        <f>IF('PRAPTRA 1 प्रविष्ठी'!I776="","",'PRAPTRA 1 प्रविष्ठी'!I776)</f>
        <v/>
      </c>
      <c r="J776" s="185" t="str">
        <f>IF('PRAPTRA 1 प्रविष्ठी'!J776="","",'PRAPTRA 1 प्रविष्ठी'!J776)</f>
        <v/>
      </c>
      <c r="K776" s="185" t="str">
        <f>IF('PRAPTRA 1 प्रविष्ठी'!K776="","",'PRAPTRA 1 प्रविष्ठी'!K776)</f>
        <v/>
      </c>
      <c r="L776" s="189" t="str">
        <f>IF('PRAPTRA 1 प्रविष्ठी'!L776="","",'PRAPTRA 1 प्रविष्ठी'!L776)</f>
        <v/>
      </c>
      <c r="M776" s="185" t="str">
        <f>IF('PRAPTRA 1 प्रविष्ठी'!M776="","",'PRAPTRA 1 प्रविष्ठी'!M776)</f>
        <v/>
      </c>
      <c r="N776" s="187" t="str">
        <f>IF('PRAPTRA 1 प्रविष्ठी'!N776="","",'PRAPTRA 1 प्रविष्ठी'!N776)</f>
        <v/>
      </c>
      <c r="O776" s="185" t="str">
        <f>IF('PRAPTRA 1 प्रविष्ठी'!O776="","",'PRAPTRA 1 प्रविष्ठी'!O776)</f>
        <v/>
      </c>
      <c r="P776" s="177" t="str">
        <f>IF('PRAPTRA 1 प्रविष्ठी'!P776="","",'PRAPTRA 1 प्रविष्ठी'!P776)</f>
        <v/>
      </c>
      <c r="Q776" s="185" t="str">
        <f>IF('PRAPTRA 1 प्रविष्ठी'!Q776="","",'PRAPTRA 1 प्रविष्ठी'!Q776)</f>
        <v/>
      </c>
      <c r="R776" s="185" t="str">
        <f>IF('PRAPTRA 1 प्रविष्ठी'!R776="","",'PRAPTRA 1 प्रविष्ठी'!R776)</f>
        <v/>
      </c>
      <c r="S776" s="185" t="str">
        <f>IF('PRAPTRA 1 प्रविष्ठी'!S776="","",'PRAPTRA 1 प्रविष्ठी'!S776)</f>
        <v/>
      </c>
      <c r="T776" s="185" t="str">
        <f>IF('PRAPTRA 1 प्रविष्ठी'!T776="","",'PRAPTRA 1 प्रविष्ठी'!T776)</f>
        <v/>
      </c>
      <c r="U776" s="185" t="str">
        <f>IF('PRAPTRA 1 प्रविष्ठी'!U776="","",'PRAPTRA 1 प्रविष्ठी'!U776)</f>
        <v/>
      </c>
      <c r="V776" s="189" t="str">
        <f>IF('PRAPTRA 1 प्रविष्ठी'!V776="","",'PRAPTRA 1 प्रविष्ठी'!V776)</f>
        <v/>
      </c>
      <c r="W776" s="177" t="str">
        <f>IF('PRAPTRA 1 प्रविष्ठी'!W776="","",'PRAPTRA 1 प्रविष्ठी'!W776)</f>
        <v/>
      </c>
      <c r="X776" s="1"/>
      <c r="Y776" s="1"/>
      <c r="Z776" s="1"/>
    </row>
    <row r="777" spans="1:26" ht="24.75" customHeight="1">
      <c r="A777" s="185" t="str">
        <f>IF('PRAPTRA 1 प्रविष्ठी'!A777="","",'PRAPTRA 1 प्रविष्ठी'!A777)</f>
        <v/>
      </c>
      <c r="B777" s="185" t="str">
        <f>IF('PRAPTRA 1 प्रविष्ठी'!B777="","",'PRAPTRA 1 प्रविष्ठी'!B777)</f>
        <v/>
      </c>
      <c r="C777" s="185" t="str">
        <f>IF('PRAPTRA 1 प्रविष्ठी'!C777="","",'PRAPTRA 1 प्रविष्ठी'!C777)</f>
        <v/>
      </c>
      <c r="D777" s="185" t="str">
        <f>IF('PRAPTRA 1 प्रविष्ठी'!D777="","",'PRAPTRA 1 प्रविष्ठी'!D777)</f>
        <v/>
      </c>
      <c r="E777" s="185" t="str">
        <f>IF('PRAPTRA 1 प्रविष्ठी'!E777="","",'PRAPTRA 1 प्रविष्ठी'!E777)</f>
        <v/>
      </c>
      <c r="F777" s="185" t="str">
        <f>IF('PRAPTRA 1 प्रविष्ठी'!F777="","",'PRAPTRA 1 प्रविष्ठी'!F777)</f>
        <v/>
      </c>
      <c r="G777" s="185" t="str">
        <f>IF('PRAPTRA 1 प्रविष्ठी'!G777="","",'PRAPTRA 1 प्रविष्ठी'!G777)</f>
        <v/>
      </c>
      <c r="H777" s="186" t="str">
        <f>IF('PRAPTRA 1 प्रविष्ठी'!H777="","",'PRAPTRA 1 प्रविष्ठी'!H777)</f>
        <v/>
      </c>
      <c r="I777" s="185" t="str">
        <f>IF('PRAPTRA 1 प्रविष्ठी'!I777="","",'PRAPTRA 1 प्रविष्ठी'!I777)</f>
        <v/>
      </c>
      <c r="J777" s="185" t="str">
        <f>IF('PRAPTRA 1 प्रविष्ठी'!J777="","",'PRAPTRA 1 प्रविष्ठी'!J777)</f>
        <v/>
      </c>
      <c r="K777" s="185" t="str">
        <f>IF('PRAPTRA 1 प्रविष्ठी'!K777="","",'PRAPTRA 1 प्रविष्ठी'!K777)</f>
        <v/>
      </c>
      <c r="L777" s="189" t="str">
        <f>IF('PRAPTRA 1 प्रविष्ठी'!L777="","",'PRAPTRA 1 प्रविष्ठी'!L777)</f>
        <v/>
      </c>
      <c r="M777" s="185" t="str">
        <f>IF('PRAPTRA 1 प्रविष्ठी'!M777="","",'PRAPTRA 1 प्रविष्ठी'!M777)</f>
        <v/>
      </c>
      <c r="N777" s="187" t="str">
        <f>IF('PRAPTRA 1 प्रविष्ठी'!N777="","",'PRAPTRA 1 प्रविष्ठी'!N777)</f>
        <v/>
      </c>
      <c r="O777" s="185" t="str">
        <f>IF('PRAPTRA 1 प्रविष्ठी'!O777="","",'PRAPTRA 1 प्रविष्ठी'!O777)</f>
        <v/>
      </c>
      <c r="P777" s="177" t="str">
        <f>IF('PRAPTRA 1 प्रविष्ठी'!P777="","",'PRAPTRA 1 प्रविष्ठी'!P777)</f>
        <v/>
      </c>
      <c r="Q777" s="185" t="str">
        <f>IF('PRAPTRA 1 प्रविष्ठी'!Q777="","",'PRAPTRA 1 प्रविष्ठी'!Q777)</f>
        <v/>
      </c>
      <c r="R777" s="185" t="str">
        <f>IF('PRAPTRA 1 प्रविष्ठी'!R777="","",'PRAPTRA 1 प्रविष्ठी'!R777)</f>
        <v/>
      </c>
      <c r="S777" s="185" t="str">
        <f>IF('PRAPTRA 1 प्रविष्ठी'!S777="","",'PRAPTRA 1 प्रविष्ठी'!S777)</f>
        <v/>
      </c>
      <c r="T777" s="185" t="str">
        <f>IF('PRAPTRA 1 प्रविष्ठी'!T777="","",'PRAPTRA 1 प्रविष्ठी'!T777)</f>
        <v/>
      </c>
      <c r="U777" s="185" t="str">
        <f>IF('PRAPTRA 1 प्रविष्ठी'!U777="","",'PRAPTRA 1 प्रविष्ठी'!U777)</f>
        <v/>
      </c>
      <c r="V777" s="189" t="str">
        <f>IF('PRAPTRA 1 प्रविष्ठी'!V777="","",'PRAPTRA 1 प्रविष्ठी'!V777)</f>
        <v/>
      </c>
      <c r="W777" s="177" t="str">
        <f>IF('PRAPTRA 1 प्रविष्ठी'!W777="","",'PRAPTRA 1 प्रविष्ठी'!W777)</f>
        <v/>
      </c>
      <c r="X777" s="1"/>
      <c r="Y777" s="1"/>
      <c r="Z777" s="1"/>
    </row>
    <row r="778" spans="1:26" ht="24.75" customHeight="1">
      <c r="A778" s="185" t="str">
        <f>IF('PRAPTRA 1 प्रविष्ठी'!A778="","",'PRAPTRA 1 प्रविष्ठी'!A778)</f>
        <v/>
      </c>
      <c r="B778" s="185" t="str">
        <f>IF('PRAPTRA 1 प्रविष्ठी'!B778="","",'PRAPTRA 1 प्रविष्ठी'!B778)</f>
        <v/>
      </c>
      <c r="C778" s="185" t="str">
        <f>IF('PRAPTRA 1 प्रविष्ठी'!C778="","",'PRAPTRA 1 प्रविष्ठी'!C778)</f>
        <v/>
      </c>
      <c r="D778" s="185" t="str">
        <f>IF('PRAPTRA 1 प्रविष्ठी'!D778="","",'PRAPTRA 1 प्रविष्ठी'!D778)</f>
        <v/>
      </c>
      <c r="E778" s="185" t="str">
        <f>IF('PRAPTRA 1 प्रविष्ठी'!E778="","",'PRAPTRA 1 प्रविष्ठी'!E778)</f>
        <v/>
      </c>
      <c r="F778" s="185" t="str">
        <f>IF('PRAPTRA 1 प्रविष्ठी'!F778="","",'PRAPTRA 1 प्रविष्ठी'!F778)</f>
        <v/>
      </c>
      <c r="G778" s="185" t="str">
        <f>IF('PRAPTRA 1 प्रविष्ठी'!G778="","",'PRAPTRA 1 प्रविष्ठी'!G778)</f>
        <v/>
      </c>
      <c r="H778" s="186" t="str">
        <f>IF('PRAPTRA 1 प्रविष्ठी'!H778="","",'PRAPTRA 1 प्रविष्ठी'!H778)</f>
        <v/>
      </c>
      <c r="I778" s="185" t="str">
        <f>IF('PRAPTRA 1 प्रविष्ठी'!I778="","",'PRAPTRA 1 प्रविष्ठी'!I778)</f>
        <v/>
      </c>
      <c r="J778" s="185" t="str">
        <f>IF('PRAPTRA 1 प्रविष्ठी'!J778="","",'PRAPTRA 1 प्रविष्ठी'!J778)</f>
        <v/>
      </c>
      <c r="K778" s="185" t="str">
        <f>IF('PRAPTRA 1 प्रविष्ठी'!K778="","",'PRAPTRA 1 प्रविष्ठी'!K778)</f>
        <v/>
      </c>
      <c r="L778" s="189" t="str">
        <f>IF('PRAPTRA 1 प्रविष्ठी'!L778="","",'PRAPTRA 1 प्रविष्ठी'!L778)</f>
        <v/>
      </c>
      <c r="M778" s="185" t="str">
        <f>IF('PRAPTRA 1 प्रविष्ठी'!M778="","",'PRAPTRA 1 प्रविष्ठी'!M778)</f>
        <v/>
      </c>
      <c r="N778" s="187" t="str">
        <f>IF('PRAPTRA 1 प्रविष्ठी'!N778="","",'PRAPTRA 1 प्रविष्ठी'!N778)</f>
        <v/>
      </c>
      <c r="O778" s="185" t="str">
        <f>IF('PRAPTRA 1 प्रविष्ठी'!O778="","",'PRAPTRA 1 प्रविष्ठी'!O778)</f>
        <v/>
      </c>
      <c r="P778" s="177" t="str">
        <f>IF('PRAPTRA 1 प्रविष्ठी'!P778="","",'PRAPTRA 1 प्रविष्ठी'!P778)</f>
        <v/>
      </c>
      <c r="Q778" s="185" t="str">
        <f>IF('PRAPTRA 1 प्रविष्ठी'!Q778="","",'PRAPTRA 1 प्रविष्ठी'!Q778)</f>
        <v/>
      </c>
      <c r="R778" s="185" t="str">
        <f>IF('PRAPTRA 1 प्रविष्ठी'!R778="","",'PRAPTRA 1 प्रविष्ठी'!R778)</f>
        <v/>
      </c>
      <c r="S778" s="185" t="str">
        <f>IF('PRAPTRA 1 प्रविष्ठी'!S778="","",'PRAPTRA 1 प्रविष्ठी'!S778)</f>
        <v/>
      </c>
      <c r="T778" s="185" t="str">
        <f>IF('PRAPTRA 1 प्रविष्ठी'!T778="","",'PRAPTRA 1 प्रविष्ठी'!T778)</f>
        <v/>
      </c>
      <c r="U778" s="185" t="str">
        <f>IF('PRAPTRA 1 प्रविष्ठी'!U778="","",'PRAPTRA 1 प्रविष्ठी'!U778)</f>
        <v/>
      </c>
      <c r="V778" s="189" t="str">
        <f>IF('PRAPTRA 1 प्रविष्ठी'!V778="","",'PRAPTRA 1 प्रविष्ठी'!V778)</f>
        <v/>
      </c>
      <c r="W778" s="177" t="str">
        <f>IF('PRAPTRA 1 प्रविष्ठी'!W778="","",'PRAPTRA 1 प्रविष्ठी'!W778)</f>
        <v/>
      </c>
      <c r="X778" s="1"/>
      <c r="Y778" s="1"/>
      <c r="Z778" s="1"/>
    </row>
    <row r="779" spans="1:26" ht="24.75" customHeight="1">
      <c r="A779" s="185" t="str">
        <f>IF('PRAPTRA 1 प्रविष्ठी'!A779="","",'PRAPTRA 1 प्रविष्ठी'!A779)</f>
        <v/>
      </c>
      <c r="B779" s="185" t="str">
        <f>IF('PRAPTRA 1 प्रविष्ठी'!B779="","",'PRAPTRA 1 प्रविष्ठी'!B779)</f>
        <v/>
      </c>
      <c r="C779" s="185" t="str">
        <f>IF('PRAPTRA 1 प्रविष्ठी'!C779="","",'PRAPTRA 1 प्रविष्ठी'!C779)</f>
        <v/>
      </c>
      <c r="D779" s="185" t="str">
        <f>IF('PRAPTRA 1 प्रविष्ठी'!D779="","",'PRAPTRA 1 प्रविष्ठी'!D779)</f>
        <v/>
      </c>
      <c r="E779" s="185" t="str">
        <f>IF('PRAPTRA 1 प्रविष्ठी'!E779="","",'PRAPTRA 1 प्रविष्ठी'!E779)</f>
        <v/>
      </c>
      <c r="F779" s="185" t="str">
        <f>IF('PRAPTRA 1 प्रविष्ठी'!F779="","",'PRAPTRA 1 प्रविष्ठी'!F779)</f>
        <v/>
      </c>
      <c r="G779" s="185" t="str">
        <f>IF('PRAPTRA 1 प्रविष्ठी'!G779="","",'PRAPTRA 1 प्रविष्ठी'!G779)</f>
        <v/>
      </c>
      <c r="H779" s="186" t="str">
        <f>IF('PRAPTRA 1 प्रविष्ठी'!H779="","",'PRAPTRA 1 प्रविष्ठी'!H779)</f>
        <v/>
      </c>
      <c r="I779" s="185" t="str">
        <f>IF('PRAPTRA 1 प्रविष्ठी'!I779="","",'PRAPTRA 1 प्रविष्ठी'!I779)</f>
        <v/>
      </c>
      <c r="J779" s="185" t="str">
        <f>IF('PRAPTRA 1 प्रविष्ठी'!J779="","",'PRAPTRA 1 प्रविष्ठी'!J779)</f>
        <v/>
      </c>
      <c r="K779" s="185" t="str">
        <f>IF('PRAPTRA 1 प्रविष्ठी'!K779="","",'PRAPTRA 1 प्रविष्ठी'!K779)</f>
        <v/>
      </c>
      <c r="L779" s="189" t="str">
        <f>IF('PRAPTRA 1 प्रविष्ठी'!L779="","",'PRAPTRA 1 प्रविष्ठी'!L779)</f>
        <v/>
      </c>
      <c r="M779" s="185" t="str">
        <f>IF('PRAPTRA 1 प्रविष्ठी'!M779="","",'PRAPTRA 1 प्रविष्ठी'!M779)</f>
        <v/>
      </c>
      <c r="N779" s="187" t="str">
        <f>IF('PRAPTRA 1 प्रविष्ठी'!N779="","",'PRAPTRA 1 प्रविष्ठी'!N779)</f>
        <v/>
      </c>
      <c r="O779" s="185" t="str">
        <f>IF('PRAPTRA 1 प्रविष्ठी'!O779="","",'PRAPTRA 1 प्रविष्ठी'!O779)</f>
        <v/>
      </c>
      <c r="P779" s="177" t="str">
        <f>IF('PRAPTRA 1 प्रविष्ठी'!P779="","",'PRAPTRA 1 प्रविष्ठी'!P779)</f>
        <v/>
      </c>
      <c r="Q779" s="185" t="str">
        <f>IF('PRAPTRA 1 प्रविष्ठी'!Q779="","",'PRAPTRA 1 प्रविष्ठी'!Q779)</f>
        <v/>
      </c>
      <c r="R779" s="185" t="str">
        <f>IF('PRAPTRA 1 प्रविष्ठी'!R779="","",'PRAPTRA 1 प्रविष्ठी'!R779)</f>
        <v/>
      </c>
      <c r="S779" s="185" t="str">
        <f>IF('PRAPTRA 1 प्रविष्ठी'!S779="","",'PRAPTRA 1 प्रविष्ठी'!S779)</f>
        <v/>
      </c>
      <c r="T779" s="185" t="str">
        <f>IF('PRAPTRA 1 प्रविष्ठी'!T779="","",'PRAPTRA 1 प्रविष्ठी'!T779)</f>
        <v/>
      </c>
      <c r="U779" s="185" t="str">
        <f>IF('PRAPTRA 1 प्रविष्ठी'!U779="","",'PRAPTRA 1 प्रविष्ठी'!U779)</f>
        <v/>
      </c>
      <c r="V779" s="189" t="str">
        <f>IF('PRAPTRA 1 प्रविष्ठी'!V779="","",'PRAPTRA 1 प्रविष्ठी'!V779)</f>
        <v/>
      </c>
      <c r="W779" s="177" t="str">
        <f>IF('PRAPTRA 1 प्रविष्ठी'!W779="","",'PRAPTRA 1 प्रविष्ठी'!W779)</f>
        <v/>
      </c>
      <c r="X779" s="1"/>
      <c r="Y779" s="1"/>
      <c r="Z779" s="1"/>
    </row>
    <row r="780" spans="1:26" ht="24.75" customHeight="1">
      <c r="A780" s="185" t="str">
        <f>IF('PRAPTRA 1 प्रविष्ठी'!A780="","",'PRAPTRA 1 प्रविष्ठी'!A780)</f>
        <v/>
      </c>
      <c r="B780" s="185" t="str">
        <f>IF('PRAPTRA 1 प्रविष्ठी'!B780="","",'PRAPTRA 1 प्रविष्ठी'!B780)</f>
        <v/>
      </c>
      <c r="C780" s="185" t="str">
        <f>IF('PRAPTRA 1 प्रविष्ठी'!C780="","",'PRAPTRA 1 प्रविष्ठी'!C780)</f>
        <v/>
      </c>
      <c r="D780" s="185" t="str">
        <f>IF('PRAPTRA 1 प्रविष्ठी'!D780="","",'PRAPTRA 1 प्रविष्ठी'!D780)</f>
        <v/>
      </c>
      <c r="E780" s="185" t="str">
        <f>IF('PRAPTRA 1 प्रविष्ठी'!E780="","",'PRAPTRA 1 प्रविष्ठी'!E780)</f>
        <v/>
      </c>
      <c r="F780" s="185" t="str">
        <f>IF('PRAPTRA 1 प्रविष्ठी'!F780="","",'PRAPTRA 1 प्रविष्ठी'!F780)</f>
        <v/>
      </c>
      <c r="G780" s="185" t="str">
        <f>IF('PRAPTRA 1 प्रविष्ठी'!G780="","",'PRAPTRA 1 प्रविष्ठी'!G780)</f>
        <v/>
      </c>
      <c r="H780" s="186" t="str">
        <f>IF('PRAPTRA 1 प्रविष्ठी'!H780="","",'PRAPTRA 1 प्रविष्ठी'!H780)</f>
        <v/>
      </c>
      <c r="I780" s="185" t="str">
        <f>IF('PRAPTRA 1 प्रविष्ठी'!I780="","",'PRAPTRA 1 प्रविष्ठी'!I780)</f>
        <v/>
      </c>
      <c r="J780" s="185" t="str">
        <f>IF('PRAPTRA 1 प्रविष्ठी'!J780="","",'PRAPTRA 1 प्रविष्ठी'!J780)</f>
        <v/>
      </c>
      <c r="K780" s="185" t="str">
        <f>IF('PRAPTRA 1 प्रविष्ठी'!K780="","",'PRAPTRA 1 प्रविष्ठी'!K780)</f>
        <v/>
      </c>
      <c r="L780" s="189" t="str">
        <f>IF('PRAPTRA 1 प्रविष्ठी'!L780="","",'PRAPTRA 1 प्रविष्ठी'!L780)</f>
        <v/>
      </c>
      <c r="M780" s="185" t="str">
        <f>IF('PRAPTRA 1 प्रविष्ठी'!M780="","",'PRAPTRA 1 प्रविष्ठी'!M780)</f>
        <v/>
      </c>
      <c r="N780" s="187" t="str">
        <f>IF('PRAPTRA 1 प्रविष्ठी'!N780="","",'PRAPTRA 1 प्रविष्ठी'!N780)</f>
        <v/>
      </c>
      <c r="O780" s="185" t="str">
        <f>IF('PRAPTRA 1 प्रविष्ठी'!O780="","",'PRAPTRA 1 प्रविष्ठी'!O780)</f>
        <v/>
      </c>
      <c r="P780" s="177" t="str">
        <f>IF('PRAPTRA 1 प्रविष्ठी'!P780="","",'PRAPTRA 1 प्रविष्ठी'!P780)</f>
        <v/>
      </c>
      <c r="Q780" s="185" t="str">
        <f>IF('PRAPTRA 1 प्रविष्ठी'!Q780="","",'PRAPTRA 1 प्रविष्ठी'!Q780)</f>
        <v/>
      </c>
      <c r="R780" s="185" t="str">
        <f>IF('PRAPTRA 1 प्रविष्ठी'!R780="","",'PRAPTRA 1 प्रविष्ठी'!R780)</f>
        <v/>
      </c>
      <c r="S780" s="185" t="str">
        <f>IF('PRAPTRA 1 प्रविष्ठी'!S780="","",'PRAPTRA 1 प्रविष्ठी'!S780)</f>
        <v/>
      </c>
      <c r="T780" s="185" t="str">
        <f>IF('PRAPTRA 1 प्रविष्ठी'!T780="","",'PRAPTRA 1 प्रविष्ठी'!T780)</f>
        <v/>
      </c>
      <c r="U780" s="185" t="str">
        <f>IF('PRAPTRA 1 प्रविष्ठी'!U780="","",'PRAPTRA 1 प्रविष्ठी'!U780)</f>
        <v/>
      </c>
      <c r="V780" s="189" t="str">
        <f>IF('PRAPTRA 1 प्रविष्ठी'!V780="","",'PRAPTRA 1 प्रविष्ठी'!V780)</f>
        <v/>
      </c>
      <c r="W780" s="177" t="str">
        <f>IF('PRAPTRA 1 प्रविष्ठी'!W780="","",'PRAPTRA 1 प्रविष्ठी'!W780)</f>
        <v/>
      </c>
      <c r="X780" s="1"/>
      <c r="Y780" s="1"/>
      <c r="Z780" s="1"/>
    </row>
    <row r="781" spans="1:26" ht="24.75" customHeight="1">
      <c r="A781" s="185" t="str">
        <f>IF('PRAPTRA 1 प्रविष्ठी'!A781="","",'PRAPTRA 1 प्रविष्ठी'!A781)</f>
        <v/>
      </c>
      <c r="B781" s="185" t="str">
        <f>IF('PRAPTRA 1 प्रविष्ठी'!B781="","",'PRAPTRA 1 प्रविष्ठी'!B781)</f>
        <v/>
      </c>
      <c r="C781" s="185" t="str">
        <f>IF('PRAPTRA 1 प्रविष्ठी'!C781="","",'PRAPTRA 1 प्रविष्ठी'!C781)</f>
        <v/>
      </c>
      <c r="D781" s="185" t="str">
        <f>IF('PRAPTRA 1 प्रविष्ठी'!D781="","",'PRAPTRA 1 प्रविष्ठी'!D781)</f>
        <v/>
      </c>
      <c r="E781" s="185" t="str">
        <f>IF('PRAPTRA 1 प्रविष्ठी'!E781="","",'PRAPTRA 1 प्रविष्ठी'!E781)</f>
        <v/>
      </c>
      <c r="F781" s="185" t="str">
        <f>IF('PRAPTRA 1 प्रविष्ठी'!F781="","",'PRAPTRA 1 प्रविष्ठी'!F781)</f>
        <v/>
      </c>
      <c r="G781" s="185" t="str">
        <f>IF('PRAPTRA 1 प्रविष्ठी'!G781="","",'PRAPTRA 1 प्रविष्ठी'!G781)</f>
        <v/>
      </c>
      <c r="H781" s="186" t="str">
        <f>IF('PRAPTRA 1 प्रविष्ठी'!H781="","",'PRAPTRA 1 प्रविष्ठी'!H781)</f>
        <v/>
      </c>
      <c r="I781" s="185" t="str">
        <f>IF('PRAPTRA 1 प्रविष्ठी'!I781="","",'PRAPTRA 1 प्रविष्ठी'!I781)</f>
        <v/>
      </c>
      <c r="J781" s="185" t="str">
        <f>IF('PRAPTRA 1 प्रविष्ठी'!J781="","",'PRAPTRA 1 प्रविष्ठी'!J781)</f>
        <v/>
      </c>
      <c r="K781" s="185" t="str">
        <f>IF('PRAPTRA 1 प्रविष्ठी'!K781="","",'PRAPTRA 1 प्रविष्ठी'!K781)</f>
        <v/>
      </c>
      <c r="L781" s="189" t="str">
        <f>IF('PRAPTRA 1 प्रविष्ठी'!L781="","",'PRAPTRA 1 प्रविष्ठी'!L781)</f>
        <v/>
      </c>
      <c r="M781" s="185" t="str">
        <f>IF('PRAPTRA 1 प्रविष्ठी'!M781="","",'PRAPTRA 1 प्रविष्ठी'!M781)</f>
        <v/>
      </c>
      <c r="N781" s="187" t="str">
        <f>IF('PRAPTRA 1 प्रविष्ठी'!N781="","",'PRAPTRA 1 प्रविष्ठी'!N781)</f>
        <v/>
      </c>
      <c r="O781" s="185" t="str">
        <f>IF('PRAPTRA 1 प्रविष्ठी'!O781="","",'PRAPTRA 1 प्रविष्ठी'!O781)</f>
        <v/>
      </c>
      <c r="P781" s="177" t="str">
        <f>IF('PRAPTRA 1 प्रविष्ठी'!P781="","",'PRAPTRA 1 प्रविष्ठी'!P781)</f>
        <v/>
      </c>
      <c r="Q781" s="185" t="str">
        <f>IF('PRAPTRA 1 प्रविष्ठी'!Q781="","",'PRAPTRA 1 प्रविष्ठी'!Q781)</f>
        <v/>
      </c>
      <c r="R781" s="185" t="str">
        <f>IF('PRAPTRA 1 प्रविष्ठी'!R781="","",'PRAPTRA 1 प्रविष्ठी'!R781)</f>
        <v/>
      </c>
      <c r="S781" s="185" t="str">
        <f>IF('PRAPTRA 1 प्रविष्ठी'!S781="","",'PRAPTRA 1 प्रविष्ठी'!S781)</f>
        <v/>
      </c>
      <c r="T781" s="185" t="str">
        <f>IF('PRAPTRA 1 प्रविष्ठी'!T781="","",'PRAPTRA 1 प्रविष्ठी'!T781)</f>
        <v/>
      </c>
      <c r="U781" s="185" t="str">
        <f>IF('PRAPTRA 1 प्रविष्ठी'!U781="","",'PRAPTRA 1 प्रविष्ठी'!U781)</f>
        <v/>
      </c>
      <c r="V781" s="189" t="str">
        <f>IF('PRAPTRA 1 प्रविष्ठी'!V781="","",'PRAPTRA 1 प्रविष्ठी'!V781)</f>
        <v/>
      </c>
      <c r="W781" s="177" t="str">
        <f>IF('PRAPTRA 1 प्रविष्ठी'!W781="","",'PRAPTRA 1 प्रविष्ठी'!W781)</f>
        <v/>
      </c>
      <c r="X781" s="1"/>
      <c r="Y781" s="1"/>
      <c r="Z781" s="1"/>
    </row>
    <row r="782" spans="1:26" ht="24.75" customHeight="1">
      <c r="A782" s="185" t="str">
        <f>IF('PRAPTRA 1 प्रविष्ठी'!A782="","",'PRAPTRA 1 प्रविष्ठी'!A782)</f>
        <v/>
      </c>
      <c r="B782" s="185" t="str">
        <f>IF('PRAPTRA 1 प्रविष्ठी'!B782="","",'PRAPTRA 1 प्रविष्ठी'!B782)</f>
        <v/>
      </c>
      <c r="C782" s="185" t="str">
        <f>IF('PRAPTRA 1 प्रविष्ठी'!C782="","",'PRAPTRA 1 प्रविष्ठी'!C782)</f>
        <v/>
      </c>
      <c r="D782" s="185" t="str">
        <f>IF('PRAPTRA 1 प्रविष्ठी'!D782="","",'PRAPTRA 1 प्रविष्ठी'!D782)</f>
        <v/>
      </c>
      <c r="E782" s="185" t="str">
        <f>IF('PRAPTRA 1 प्रविष्ठी'!E782="","",'PRAPTRA 1 प्रविष्ठी'!E782)</f>
        <v/>
      </c>
      <c r="F782" s="185" t="str">
        <f>IF('PRAPTRA 1 प्रविष्ठी'!F782="","",'PRAPTRA 1 प्रविष्ठी'!F782)</f>
        <v/>
      </c>
      <c r="G782" s="185" t="str">
        <f>IF('PRAPTRA 1 प्रविष्ठी'!G782="","",'PRAPTRA 1 प्रविष्ठी'!G782)</f>
        <v/>
      </c>
      <c r="H782" s="186" t="str">
        <f>IF('PRAPTRA 1 प्रविष्ठी'!H782="","",'PRAPTRA 1 प्रविष्ठी'!H782)</f>
        <v/>
      </c>
      <c r="I782" s="185" t="str">
        <f>IF('PRAPTRA 1 प्रविष्ठी'!I782="","",'PRAPTRA 1 प्रविष्ठी'!I782)</f>
        <v/>
      </c>
      <c r="J782" s="185" t="str">
        <f>IF('PRAPTRA 1 प्रविष्ठी'!J782="","",'PRAPTRA 1 प्रविष्ठी'!J782)</f>
        <v/>
      </c>
      <c r="K782" s="185" t="str">
        <f>IF('PRAPTRA 1 प्रविष्ठी'!K782="","",'PRAPTRA 1 प्रविष्ठी'!K782)</f>
        <v/>
      </c>
      <c r="L782" s="189" t="str">
        <f>IF('PRAPTRA 1 प्रविष्ठी'!L782="","",'PRAPTRA 1 प्रविष्ठी'!L782)</f>
        <v/>
      </c>
      <c r="M782" s="185" t="str">
        <f>IF('PRAPTRA 1 प्रविष्ठी'!M782="","",'PRAPTRA 1 प्रविष्ठी'!M782)</f>
        <v/>
      </c>
      <c r="N782" s="187" t="str">
        <f>IF('PRAPTRA 1 प्रविष्ठी'!N782="","",'PRAPTRA 1 प्रविष्ठी'!N782)</f>
        <v/>
      </c>
      <c r="O782" s="185" t="str">
        <f>IF('PRAPTRA 1 प्रविष्ठी'!O782="","",'PRAPTRA 1 प्रविष्ठी'!O782)</f>
        <v/>
      </c>
      <c r="P782" s="177" t="str">
        <f>IF('PRAPTRA 1 प्रविष्ठी'!P782="","",'PRAPTRA 1 प्रविष्ठी'!P782)</f>
        <v/>
      </c>
      <c r="Q782" s="185" t="str">
        <f>IF('PRAPTRA 1 प्रविष्ठी'!Q782="","",'PRAPTRA 1 प्रविष्ठी'!Q782)</f>
        <v/>
      </c>
      <c r="R782" s="185" t="str">
        <f>IF('PRAPTRA 1 प्रविष्ठी'!R782="","",'PRAPTRA 1 प्रविष्ठी'!R782)</f>
        <v/>
      </c>
      <c r="S782" s="185" t="str">
        <f>IF('PRAPTRA 1 प्रविष्ठी'!S782="","",'PRAPTRA 1 प्रविष्ठी'!S782)</f>
        <v/>
      </c>
      <c r="T782" s="185" t="str">
        <f>IF('PRAPTRA 1 प्रविष्ठी'!T782="","",'PRAPTRA 1 प्रविष्ठी'!T782)</f>
        <v/>
      </c>
      <c r="U782" s="185" t="str">
        <f>IF('PRAPTRA 1 प्रविष्ठी'!U782="","",'PRAPTRA 1 प्रविष्ठी'!U782)</f>
        <v/>
      </c>
      <c r="V782" s="189" t="str">
        <f>IF('PRAPTRA 1 प्रविष्ठी'!V782="","",'PRAPTRA 1 प्रविष्ठी'!V782)</f>
        <v/>
      </c>
      <c r="W782" s="177" t="str">
        <f>IF('PRAPTRA 1 प्रविष्ठी'!W782="","",'PRAPTRA 1 प्रविष्ठी'!W782)</f>
        <v/>
      </c>
      <c r="X782" s="1"/>
      <c r="Y782" s="1"/>
      <c r="Z782" s="1"/>
    </row>
    <row r="783" spans="1:26" ht="24.75" customHeight="1">
      <c r="A783" s="185" t="str">
        <f>IF('PRAPTRA 1 प्रविष्ठी'!A783="","",'PRAPTRA 1 प्रविष्ठी'!A783)</f>
        <v/>
      </c>
      <c r="B783" s="185" t="str">
        <f>IF('PRAPTRA 1 प्रविष्ठी'!B783="","",'PRAPTRA 1 प्रविष्ठी'!B783)</f>
        <v/>
      </c>
      <c r="C783" s="185" t="str">
        <f>IF('PRAPTRA 1 प्रविष्ठी'!C783="","",'PRAPTRA 1 प्रविष्ठी'!C783)</f>
        <v/>
      </c>
      <c r="D783" s="185" t="str">
        <f>IF('PRAPTRA 1 प्रविष्ठी'!D783="","",'PRAPTRA 1 प्रविष्ठी'!D783)</f>
        <v/>
      </c>
      <c r="E783" s="185" t="str">
        <f>IF('PRAPTRA 1 प्रविष्ठी'!E783="","",'PRAPTRA 1 प्रविष्ठी'!E783)</f>
        <v/>
      </c>
      <c r="F783" s="185" t="str">
        <f>IF('PRAPTRA 1 प्रविष्ठी'!F783="","",'PRAPTRA 1 प्रविष्ठी'!F783)</f>
        <v/>
      </c>
      <c r="G783" s="185" t="str">
        <f>IF('PRAPTRA 1 प्रविष्ठी'!G783="","",'PRAPTRA 1 प्रविष्ठी'!G783)</f>
        <v/>
      </c>
      <c r="H783" s="186" t="str">
        <f>IF('PRAPTRA 1 प्रविष्ठी'!H783="","",'PRAPTRA 1 प्रविष्ठी'!H783)</f>
        <v/>
      </c>
      <c r="I783" s="185" t="str">
        <f>IF('PRAPTRA 1 प्रविष्ठी'!I783="","",'PRAPTRA 1 प्रविष्ठी'!I783)</f>
        <v/>
      </c>
      <c r="J783" s="185" t="str">
        <f>IF('PRAPTRA 1 प्रविष्ठी'!J783="","",'PRAPTRA 1 प्रविष्ठी'!J783)</f>
        <v/>
      </c>
      <c r="K783" s="185" t="str">
        <f>IF('PRAPTRA 1 प्रविष्ठी'!K783="","",'PRAPTRA 1 प्रविष्ठी'!K783)</f>
        <v/>
      </c>
      <c r="L783" s="189" t="str">
        <f>IF('PRAPTRA 1 प्रविष्ठी'!L783="","",'PRAPTRA 1 प्रविष्ठी'!L783)</f>
        <v/>
      </c>
      <c r="M783" s="185" t="str">
        <f>IF('PRAPTRA 1 प्रविष्ठी'!M783="","",'PRAPTRA 1 प्रविष्ठी'!M783)</f>
        <v/>
      </c>
      <c r="N783" s="187" t="str">
        <f>IF('PRAPTRA 1 प्रविष्ठी'!N783="","",'PRAPTRA 1 प्रविष्ठी'!N783)</f>
        <v/>
      </c>
      <c r="O783" s="185" t="str">
        <f>IF('PRAPTRA 1 प्रविष्ठी'!O783="","",'PRAPTRA 1 प्रविष्ठी'!O783)</f>
        <v/>
      </c>
      <c r="P783" s="177" t="str">
        <f>IF('PRAPTRA 1 प्रविष्ठी'!P783="","",'PRAPTRA 1 प्रविष्ठी'!P783)</f>
        <v/>
      </c>
      <c r="Q783" s="185" t="str">
        <f>IF('PRAPTRA 1 प्रविष्ठी'!Q783="","",'PRAPTRA 1 प्रविष्ठी'!Q783)</f>
        <v/>
      </c>
      <c r="R783" s="185" t="str">
        <f>IF('PRAPTRA 1 प्रविष्ठी'!R783="","",'PRAPTRA 1 प्रविष्ठी'!R783)</f>
        <v/>
      </c>
      <c r="S783" s="185" t="str">
        <f>IF('PRAPTRA 1 प्रविष्ठी'!S783="","",'PRAPTRA 1 प्रविष्ठी'!S783)</f>
        <v/>
      </c>
      <c r="T783" s="185" t="str">
        <f>IF('PRAPTRA 1 प्रविष्ठी'!T783="","",'PRAPTRA 1 प्रविष्ठी'!T783)</f>
        <v/>
      </c>
      <c r="U783" s="185" t="str">
        <f>IF('PRAPTRA 1 प्रविष्ठी'!U783="","",'PRAPTRA 1 प्रविष्ठी'!U783)</f>
        <v/>
      </c>
      <c r="V783" s="189" t="str">
        <f>IF('PRAPTRA 1 प्रविष्ठी'!V783="","",'PRAPTRA 1 प्रविष्ठी'!V783)</f>
        <v/>
      </c>
      <c r="W783" s="177" t="str">
        <f>IF('PRAPTRA 1 प्रविष्ठी'!W783="","",'PRAPTRA 1 प्रविष्ठी'!W783)</f>
        <v/>
      </c>
      <c r="X783" s="1"/>
      <c r="Y783" s="1"/>
      <c r="Z783" s="1"/>
    </row>
    <row r="784" spans="1:26" ht="24.75" customHeight="1">
      <c r="A784" s="185" t="str">
        <f>IF('PRAPTRA 1 प्रविष्ठी'!A784="","",'PRAPTRA 1 प्रविष्ठी'!A784)</f>
        <v/>
      </c>
      <c r="B784" s="185" t="str">
        <f>IF('PRAPTRA 1 प्रविष्ठी'!B784="","",'PRAPTRA 1 प्रविष्ठी'!B784)</f>
        <v/>
      </c>
      <c r="C784" s="185" t="str">
        <f>IF('PRAPTRA 1 प्रविष्ठी'!C784="","",'PRAPTRA 1 प्रविष्ठी'!C784)</f>
        <v/>
      </c>
      <c r="D784" s="185" t="str">
        <f>IF('PRAPTRA 1 प्रविष्ठी'!D784="","",'PRAPTRA 1 प्रविष्ठी'!D784)</f>
        <v/>
      </c>
      <c r="E784" s="185" t="str">
        <f>IF('PRAPTRA 1 प्रविष्ठी'!E784="","",'PRAPTRA 1 प्रविष्ठी'!E784)</f>
        <v/>
      </c>
      <c r="F784" s="185" t="str">
        <f>IF('PRAPTRA 1 प्रविष्ठी'!F784="","",'PRAPTRA 1 प्रविष्ठी'!F784)</f>
        <v/>
      </c>
      <c r="G784" s="185" t="str">
        <f>IF('PRAPTRA 1 प्रविष्ठी'!G784="","",'PRAPTRA 1 प्रविष्ठी'!G784)</f>
        <v/>
      </c>
      <c r="H784" s="186" t="str">
        <f>IF('PRAPTRA 1 प्रविष्ठी'!H784="","",'PRAPTRA 1 प्रविष्ठी'!H784)</f>
        <v/>
      </c>
      <c r="I784" s="185" t="str">
        <f>IF('PRAPTRA 1 प्रविष्ठी'!I784="","",'PRAPTRA 1 प्रविष्ठी'!I784)</f>
        <v/>
      </c>
      <c r="J784" s="185" t="str">
        <f>IF('PRAPTRA 1 प्रविष्ठी'!J784="","",'PRAPTRA 1 प्रविष्ठी'!J784)</f>
        <v/>
      </c>
      <c r="K784" s="185" t="str">
        <f>IF('PRAPTRA 1 प्रविष्ठी'!K784="","",'PRAPTRA 1 प्रविष्ठी'!K784)</f>
        <v/>
      </c>
      <c r="L784" s="189" t="str">
        <f>IF('PRAPTRA 1 प्रविष्ठी'!L784="","",'PRAPTRA 1 प्रविष्ठी'!L784)</f>
        <v/>
      </c>
      <c r="M784" s="185" t="str">
        <f>IF('PRAPTRA 1 प्रविष्ठी'!M784="","",'PRAPTRA 1 प्रविष्ठी'!M784)</f>
        <v/>
      </c>
      <c r="N784" s="187" t="str">
        <f>IF('PRAPTRA 1 प्रविष्ठी'!N784="","",'PRAPTRA 1 प्रविष्ठी'!N784)</f>
        <v/>
      </c>
      <c r="O784" s="185" t="str">
        <f>IF('PRAPTRA 1 प्रविष्ठी'!O784="","",'PRAPTRA 1 प्रविष्ठी'!O784)</f>
        <v/>
      </c>
      <c r="P784" s="177" t="str">
        <f>IF('PRAPTRA 1 प्रविष्ठी'!P784="","",'PRAPTRA 1 प्रविष्ठी'!P784)</f>
        <v/>
      </c>
      <c r="Q784" s="185" t="str">
        <f>IF('PRAPTRA 1 प्रविष्ठी'!Q784="","",'PRAPTRA 1 प्रविष्ठी'!Q784)</f>
        <v/>
      </c>
      <c r="R784" s="185" t="str">
        <f>IF('PRAPTRA 1 प्रविष्ठी'!R784="","",'PRAPTRA 1 प्रविष्ठी'!R784)</f>
        <v/>
      </c>
      <c r="S784" s="185" t="str">
        <f>IF('PRAPTRA 1 प्रविष्ठी'!S784="","",'PRAPTRA 1 प्रविष्ठी'!S784)</f>
        <v/>
      </c>
      <c r="T784" s="185" t="str">
        <f>IF('PRAPTRA 1 प्रविष्ठी'!T784="","",'PRAPTRA 1 प्रविष्ठी'!T784)</f>
        <v/>
      </c>
      <c r="U784" s="185" t="str">
        <f>IF('PRAPTRA 1 प्रविष्ठी'!U784="","",'PRAPTRA 1 प्रविष्ठी'!U784)</f>
        <v/>
      </c>
      <c r="V784" s="189" t="str">
        <f>IF('PRAPTRA 1 प्रविष्ठी'!V784="","",'PRAPTRA 1 प्रविष्ठी'!V784)</f>
        <v/>
      </c>
      <c r="W784" s="177" t="str">
        <f>IF('PRAPTRA 1 प्रविष्ठी'!W784="","",'PRAPTRA 1 प्रविष्ठी'!W784)</f>
        <v/>
      </c>
      <c r="X784" s="1"/>
      <c r="Y784" s="1"/>
      <c r="Z784" s="1"/>
    </row>
    <row r="785" spans="1:26" ht="24.75" customHeight="1">
      <c r="A785" s="185" t="str">
        <f>IF('PRAPTRA 1 प्रविष्ठी'!A785="","",'PRAPTRA 1 प्रविष्ठी'!A785)</f>
        <v/>
      </c>
      <c r="B785" s="185" t="str">
        <f>IF('PRAPTRA 1 प्रविष्ठी'!B785="","",'PRAPTRA 1 प्रविष्ठी'!B785)</f>
        <v/>
      </c>
      <c r="C785" s="185" t="str">
        <f>IF('PRAPTRA 1 प्रविष्ठी'!C785="","",'PRAPTRA 1 प्रविष्ठी'!C785)</f>
        <v/>
      </c>
      <c r="D785" s="185" t="str">
        <f>IF('PRAPTRA 1 प्रविष्ठी'!D785="","",'PRAPTRA 1 प्रविष्ठी'!D785)</f>
        <v/>
      </c>
      <c r="E785" s="185" t="str">
        <f>IF('PRAPTRA 1 प्रविष्ठी'!E785="","",'PRAPTRA 1 प्रविष्ठी'!E785)</f>
        <v/>
      </c>
      <c r="F785" s="185" t="str">
        <f>IF('PRAPTRA 1 प्रविष्ठी'!F785="","",'PRAPTRA 1 प्रविष्ठी'!F785)</f>
        <v/>
      </c>
      <c r="G785" s="185" t="str">
        <f>IF('PRAPTRA 1 प्रविष्ठी'!G785="","",'PRAPTRA 1 प्रविष्ठी'!G785)</f>
        <v/>
      </c>
      <c r="H785" s="186" t="str">
        <f>IF('PRAPTRA 1 प्रविष्ठी'!H785="","",'PRAPTRA 1 प्रविष्ठी'!H785)</f>
        <v/>
      </c>
      <c r="I785" s="185" t="str">
        <f>IF('PRAPTRA 1 प्रविष्ठी'!I785="","",'PRAPTRA 1 प्रविष्ठी'!I785)</f>
        <v/>
      </c>
      <c r="J785" s="185" t="str">
        <f>IF('PRAPTRA 1 प्रविष्ठी'!J785="","",'PRAPTRA 1 प्रविष्ठी'!J785)</f>
        <v/>
      </c>
      <c r="K785" s="185" t="str">
        <f>IF('PRAPTRA 1 प्रविष्ठी'!K785="","",'PRAPTRA 1 प्रविष्ठी'!K785)</f>
        <v/>
      </c>
      <c r="L785" s="189" t="str">
        <f>IF('PRAPTRA 1 प्रविष्ठी'!L785="","",'PRAPTRA 1 प्रविष्ठी'!L785)</f>
        <v/>
      </c>
      <c r="M785" s="185" t="str">
        <f>IF('PRAPTRA 1 प्रविष्ठी'!M785="","",'PRAPTRA 1 प्रविष्ठी'!M785)</f>
        <v/>
      </c>
      <c r="N785" s="187" t="str">
        <f>IF('PRAPTRA 1 प्रविष्ठी'!N785="","",'PRAPTRA 1 प्रविष्ठी'!N785)</f>
        <v/>
      </c>
      <c r="O785" s="185" t="str">
        <f>IF('PRAPTRA 1 प्रविष्ठी'!O785="","",'PRAPTRA 1 प्रविष्ठी'!O785)</f>
        <v/>
      </c>
      <c r="P785" s="177" t="str">
        <f>IF('PRAPTRA 1 प्रविष्ठी'!P785="","",'PRAPTRA 1 प्रविष्ठी'!P785)</f>
        <v/>
      </c>
      <c r="Q785" s="185" t="str">
        <f>IF('PRAPTRA 1 प्रविष्ठी'!Q785="","",'PRAPTRA 1 प्रविष्ठी'!Q785)</f>
        <v/>
      </c>
      <c r="R785" s="185" t="str">
        <f>IF('PRAPTRA 1 प्रविष्ठी'!R785="","",'PRAPTRA 1 प्रविष्ठी'!R785)</f>
        <v/>
      </c>
      <c r="S785" s="185" t="str">
        <f>IF('PRAPTRA 1 प्रविष्ठी'!S785="","",'PRAPTRA 1 प्रविष्ठी'!S785)</f>
        <v/>
      </c>
      <c r="T785" s="185" t="str">
        <f>IF('PRAPTRA 1 प्रविष्ठी'!T785="","",'PRAPTRA 1 प्रविष्ठी'!T785)</f>
        <v/>
      </c>
      <c r="U785" s="185" t="str">
        <f>IF('PRAPTRA 1 प्रविष्ठी'!U785="","",'PRAPTRA 1 प्रविष्ठी'!U785)</f>
        <v/>
      </c>
      <c r="V785" s="189" t="str">
        <f>IF('PRAPTRA 1 प्रविष्ठी'!V785="","",'PRAPTRA 1 प्रविष्ठी'!V785)</f>
        <v/>
      </c>
      <c r="W785" s="177" t="str">
        <f>IF('PRAPTRA 1 प्रविष्ठी'!W785="","",'PRAPTRA 1 प्रविष्ठी'!W785)</f>
        <v/>
      </c>
      <c r="X785" s="1"/>
      <c r="Y785" s="1"/>
      <c r="Z785" s="1"/>
    </row>
    <row r="786" spans="1:26" ht="24.75" customHeight="1">
      <c r="A786" s="185" t="str">
        <f>IF('PRAPTRA 1 प्रविष्ठी'!A786="","",'PRAPTRA 1 प्रविष्ठी'!A786)</f>
        <v/>
      </c>
      <c r="B786" s="185" t="str">
        <f>IF('PRAPTRA 1 प्रविष्ठी'!B786="","",'PRAPTRA 1 प्रविष्ठी'!B786)</f>
        <v/>
      </c>
      <c r="C786" s="185" t="str">
        <f>IF('PRAPTRA 1 प्रविष्ठी'!C786="","",'PRAPTRA 1 प्रविष्ठी'!C786)</f>
        <v/>
      </c>
      <c r="D786" s="185" t="str">
        <f>IF('PRAPTRA 1 प्रविष्ठी'!D786="","",'PRAPTRA 1 प्रविष्ठी'!D786)</f>
        <v/>
      </c>
      <c r="E786" s="185" t="str">
        <f>IF('PRAPTRA 1 प्रविष्ठी'!E786="","",'PRAPTRA 1 प्रविष्ठी'!E786)</f>
        <v/>
      </c>
      <c r="F786" s="185" t="str">
        <f>IF('PRAPTRA 1 प्रविष्ठी'!F786="","",'PRAPTRA 1 प्रविष्ठी'!F786)</f>
        <v/>
      </c>
      <c r="G786" s="185" t="str">
        <f>IF('PRAPTRA 1 प्रविष्ठी'!G786="","",'PRAPTRA 1 प्रविष्ठी'!G786)</f>
        <v/>
      </c>
      <c r="H786" s="186" t="str">
        <f>IF('PRAPTRA 1 प्रविष्ठी'!H786="","",'PRAPTRA 1 प्रविष्ठी'!H786)</f>
        <v/>
      </c>
      <c r="I786" s="185" t="str">
        <f>IF('PRAPTRA 1 प्रविष्ठी'!I786="","",'PRAPTRA 1 प्रविष्ठी'!I786)</f>
        <v/>
      </c>
      <c r="J786" s="185" t="str">
        <f>IF('PRAPTRA 1 प्रविष्ठी'!J786="","",'PRAPTRA 1 प्रविष्ठी'!J786)</f>
        <v/>
      </c>
      <c r="K786" s="185" t="str">
        <f>IF('PRAPTRA 1 प्रविष्ठी'!K786="","",'PRAPTRA 1 प्रविष्ठी'!K786)</f>
        <v/>
      </c>
      <c r="L786" s="189" t="str">
        <f>IF('PRAPTRA 1 प्रविष्ठी'!L786="","",'PRAPTRA 1 प्रविष्ठी'!L786)</f>
        <v/>
      </c>
      <c r="M786" s="185" t="str">
        <f>IF('PRAPTRA 1 प्रविष्ठी'!M786="","",'PRAPTRA 1 प्रविष्ठी'!M786)</f>
        <v/>
      </c>
      <c r="N786" s="187" t="str">
        <f>IF('PRAPTRA 1 प्रविष्ठी'!N786="","",'PRAPTRA 1 प्रविष्ठी'!N786)</f>
        <v/>
      </c>
      <c r="O786" s="185" t="str">
        <f>IF('PRAPTRA 1 प्रविष्ठी'!O786="","",'PRAPTRA 1 प्रविष्ठी'!O786)</f>
        <v/>
      </c>
      <c r="P786" s="177" t="str">
        <f>IF('PRAPTRA 1 प्रविष्ठी'!P786="","",'PRAPTRA 1 प्रविष्ठी'!P786)</f>
        <v/>
      </c>
      <c r="Q786" s="185" t="str">
        <f>IF('PRAPTRA 1 प्रविष्ठी'!Q786="","",'PRAPTRA 1 प्रविष्ठी'!Q786)</f>
        <v/>
      </c>
      <c r="R786" s="185" t="str">
        <f>IF('PRAPTRA 1 प्रविष्ठी'!R786="","",'PRAPTRA 1 प्रविष्ठी'!R786)</f>
        <v/>
      </c>
      <c r="S786" s="185" t="str">
        <f>IF('PRAPTRA 1 प्रविष्ठी'!S786="","",'PRAPTRA 1 प्रविष्ठी'!S786)</f>
        <v/>
      </c>
      <c r="T786" s="185" t="str">
        <f>IF('PRAPTRA 1 प्रविष्ठी'!T786="","",'PRAPTRA 1 प्रविष्ठी'!T786)</f>
        <v/>
      </c>
      <c r="U786" s="185" t="str">
        <f>IF('PRAPTRA 1 प्रविष्ठी'!U786="","",'PRAPTRA 1 प्रविष्ठी'!U786)</f>
        <v/>
      </c>
      <c r="V786" s="189" t="str">
        <f>IF('PRAPTRA 1 प्रविष्ठी'!V786="","",'PRAPTRA 1 प्रविष्ठी'!V786)</f>
        <v/>
      </c>
      <c r="W786" s="177" t="str">
        <f>IF('PRAPTRA 1 प्रविष्ठी'!W786="","",'PRAPTRA 1 प्रविष्ठी'!W786)</f>
        <v/>
      </c>
      <c r="X786" s="1"/>
      <c r="Y786" s="1"/>
      <c r="Z786" s="1"/>
    </row>
    <row r="787" spans="1:26" ht="24.75" customHeight="1">
      <c r="A787" s="185" t="str">
        <f>IF('PRAPTRA 1 प्रविष्ठी'!A787="","",'PRAPTRA 1 प्रविष्ठी'!A787)</f>
        <v/>
      </c>
      <c r="B787" s="185" t="str">
        <f>IF('PRAPTRA 1 प्रविष्ठी'!B787="","",'PRAPTRA 1 प्रविष्ठी'!B787)</f>
        <v/>
      </c>
      <c r="C787" s="185" t="str">
        <f>IF('PRAPTRA 1 प्रविष्ठी'!C787="","",'PRAPTRA 1 प्रविष्ठी'!C787)</f>
        <v/>
      </c>
      <c r="D787" s="185" t="str">
        <f>IF('PRAPTRA 1 प्रविष्ठी'!D787="","",'PRAPTRA 1 प्रविष्ठी'!D787)</f>
        <v/>
      </c>
      <c r="E787" s="185" t="str">
        <f>IF('PRAPTRA 1 प्रविष्ठी'!E787="","",'PRAPTRA 1 प्रविष्ठी'!E787)</f>
        <v/>
      </c>
      <c r="F787" s="185" t="str">
        <f>IF('PRAPTRA 1 प्रविष्ठी'!F787="","",'PRAPTRA 1 प्रविष्ठी'!F787)</f>
        <v/>
      </c>
      <c r="G787" s="185" t="str">
        <f>IF('PRAPTRA 1 प्रविष्ठी'!G787="","",'PRAPTRA 1 प्रविष्ठी'!G787)</f>
        <v/>
      </c>
      <c r="H787" s="186" t="str">
        <f>IF('PRAPTRA 1 प्रविष्ठी'!H787="","",'PRAPTRA 1 प्रविष्ठी'!H787)</f>
        <v/>
      </c>
      <c r="I787" s="185" t="str">
        <f>IF('PRAPTRA 1 प्रविष्ठी'!I787="","",'PRAPTRA 1 प्रविष्ठी'!I787)</f>
        <v/>
      </c>
      <c r="J787" s="185" t="str">
        <f>IF('PRAPTRA 1 प्रविष्ठी'!J787="","",'PRAPTRA 1 प्रविष्ठी'!J787)</f>
        <v/>
      </c>
      <c r="K787" s="185" t="str">
        <f>IF('PRAPTRA 1 प्रविष्ठी'!K787="","",'PRAPTRA 1 प्रविष्ठी'!K787)</f>
        <v/>
      </c>
      <c r="L787" s="189" t="str">
        <f>IF('PRAPTRA 1 प्रविष्ठी'!L787="","",'PRAPTRA 1 प्रविष्ठी'!L787)</f>
        <v/>
      </c>
      <c r="M787" s="185" t="str">
        <f>IF('PRAPTRA 1 प्रविष्ठी'!M787="","",'PRAPTRA 1 प्रविष्ठी'!M787)</f>
        <v/>
      </c>
      <c r="N787" s="187" t="str">
        <f>IF('PRAPTRA 1 प्रविष्ठी'!N787="","",'PRAPTRA 1 प्रविष्ठी'!N787)</f>
        <v/>
      </c>
      <c r="O787" s="185" t="str">
        <f>IF('PRAPTRA 1 प्रविष्ठी'!O787="","",'PRAPTRA 1 प्रविष्ठी'!O787)</f>
        <v/>
      </c>
      <c r="P787" s="177" t="str">
        <f>IF('PRAPTRA 1 प्रविष्ठी'!P787="","",'PRAPTRA 1 प्रविष्ठी'!P787)</f>
        <v/>
      </c>
      <c r="Q787" s="185" t="str">
        <f>IF('PRAPTRA 1 प्रविष्ठी'!Q787="","",'PRAPTRA 1 प्रविष्ठी'!Q787)</f>
        <v/>
      </c>
      <c r="R787" s="185" t="str">
        <f>IF('PRAPTRA 1 प्रविष्ठी'!R787="","",'PRAPTRA 1 प्रविष्ठी'!R787)</f>
        <v/>
      </c>
      <c r="S787" s="185" t="str">
        <f>IF('PRAPTRA 1 प्रविष्ठी'!S787="","",'PRAPTRA 1 प्रविष्ठी'!S787)</f>
        <v/>
      </c>
      <c r="T787" s="185" t="str">
        <f>IF('PRAPTRA 1 प्रविष्ठी'!T787="","",'PRAPTRA 1 प्रविष्ठी'!T787)</f>
        <v/>
      </c>
      <c r="U787" s="185" t="str">
        <f>IF('PRAPTRA 1 प्रविष्ठी'!U787="","",'PRAPTRA 1 प्रविष्ठी'!U787)</f>
        <v/>
      </c>
      <c r="V787" s="189" t="str">
        <f>IF('PRAPTRA 1 प्रविष्ठी'!V787="","",'PRAPTRA 1 प्रविष्ठी'!V787)</f>
        <v/>
      </c>
      <c r="W787" s="177" t="str">
        <f>IF('PRAPTRA 1 प्रविष्ठी'!W787="","",'PRAPTRA 1 प्रविष्ठी'!W787)</f>
        <v/>
      </c>
      <c r="X787" s="1"/>
      <c r="Y787" s="1"/>
      <c r="Z787" s="1"/>
    </row>
    <row r="788" spans="1:26" ht="24.75" customHeight="1">
      <c r="A788" s="185" t="str">
        <f>IF('PRAPTRA 1 प्रविष्ठी'!A788="","",'PRAPTRA 1 प्रविष्ठी'!A788)</f>
        <v/>
      </c>
      <c r="B788" s="185" t="str">
        <f>IF('PRAPTRA 1 प्रविष्ठी'!B788="","",'PRAPTRA 1 प्रविष्ठी'!B788)</f>
        <v/>
      </c>
      <c r="C788" s="185" t="str">
        <f>IF('PRAPTRA 1 प्रविष्ठी'!C788="","",'PRAPTRA 1 प्रविष्ठी'!C788)</f>
        <v/>
      </c>
      <c r="D788" s="185" t="str">
        <f>IF('PRAPTRA 1 प्रविष्ठी'!D788="","",'PRAPTRA 1 प्रविष्ठी'!D788)</f>
        <v/>
      </c>
      <c r="E788" s="185" t="str">
        <f>IF('PRAPTRA 1 प्रविष्ठी'!E788="","",'PRAPTRA 1 प्रविष्ठी'!E788)</f>
        <v/>
      </c>
      <c r="F788" s="185" t="str">
        <f>IF('PRAPTRA 1 प्रविष्ठी'!F788="","",'PRAPTRA 1 प्रविष्ठी'!F788)</f>
        <v/>
      </c>
      <c r="G788" s="185" t="str">
        <f>IF('PRAPTRA 1 प्रविष्ठी'!G788="","",'PRAPTRA 1 प्रविष्ठी'!G788)</f>
        <v/>
      </c>
      <c r="H788" s="186" t="str">
        <f>IF('PRAPTRA 1 प्रविष्ठी'!H788="","",'PRAPTRA 1 प्रविष्ठी'!H788)</f>
        <v/>
      </c>
      <c r="I788" s="185" t="str">
        <f>IF('PRAPTRA 1 प्रविष्ठी'!I788="","",'PRAPTRA 1 प्रविष्ठी'!I788)</f>
        <v/>
      </c>
      <c r="J788" s="185" t="str">
        <f>IF('PRAPTRA 1 प्रविष्ठी'!J788="","",'PRAPTRA 1 प्रविष्ठी'!J788)</f>
        <v/>
      </c>
      <c r="K788" s="185" t="str">
        <f>IF('PRAPTRA 1 प्रविष्ठी'!K788="","",'PRAPTRA 1 प्रविष्ठी'!K788)</f>
        <v/>
      </c>
      <c r="L788" s="189" t="str">
        <f>IF('PRAPTRA 1 प्रविष्ठी'!L788="","",'PRAPTRA 1 प्रविष्ठी'!L788)</f>
        <v/>
      </c>
      <c r="M788" s="185" t="str">
        <f>IF('PRAPTRA 1 प्रविष्ठी'!M788="","",'PRAPTRA 1 प्रविष्ठी'!M788)</f>
        <v/>
      </c>
      <c r="N788" s="187" t="str">
        <f>IF('PRAPTRA 1 प्रविष्ठी'!N788="","",'PRAPTRA 1 प्रविष्ठी'!N788)</f>
        <v/>
      </c>
      <c r="O788" s="185" t="str">
        <f>IF('PRAPTRA 1 प्रविष्ठी'!O788="","",'PRAPTRA 1 प्रविष्ठी'!O788)</f>
        <v/>
      </c>
      <c r="P788" s="177" t="str">
        <f>IF('PRAPTRA 1 प्रविष्ठी'!P788="","",'PRAPTRA 1 प्रविष्ठी'!P788)</f>
        <v/>
      </c>
      <c r="Q788" s="185" t="str">
        <f>IF('PRAPTRA 1 प्रविष्ठी'!Q788="","",'PRAPTRA 1 प्रविष्ठी'!Q788)</f>
        <v/>
      </c>
      <c r="R788" s="185" t="str">
        <f>IF('PRAPTRA 1 प्रविष्ठी'!R788="","",'PRAPTRA 1 प्रविष्ठी'!R788)</f>
        <v/>
      </c>
      <c r="S788" s="185" t="str">
        <f>IF('PRAPTRA 1 प्रविष्ठी'!S788="","",'PRAPTRA 1 प्रविष्ठी'!S788)</f>
        <v/>
      </c>
      <c r="T788" s="185" t="str">
        <f>IF('PRAPTRA 1 प्रविष्ठी'!T788="","",'PRAPTRA 1 प्रविष्ठी'!T788)</f>
        <v/>
      </c>
      <c r="U788" s="185" t="str">
        <f>IF('PRAPTRA 1 प्रविष्ठी'!U788="","",'PRAPTRA 1 प्रविष्ठी'!U788)</f>
        <v/>
      </c>
      <c r="V788" s="189" t="str">
        <f>IF('PRAPTRA 1 प्रविष्ठी'!V788="","",'PRAPTRA 1 प्रविष्ठी'!V788)</f>
        <v/>
      </c>
      <c r="W788" s="177" t="str">
        <f>IF('PRAPTRA 1 प्रविष्ठी'!W788="","",'PRAPTRA 1 प्रविष्ठी'!W788)</f>
        <v/>
      </c>
      <c r="X788" s="1"/>
      <c r="Y788" s="1"/>
      <c r="Z788" s="1"/>
    </row>
    <row r="789" spans="1:26" ht="24.75" customHeight="1">
      <c r="A789" s="185" t="str">
        <f>IF('PRAPTRA 1 प्रविष्ठी'!A789="","",'PRAPTRA 1 प्रविष्ठी'!A789)</f>
        <v/>
      </c>
      <c r="B789" s="185" t="str">
        <f>IF('PRAPTRA 1 प्रविष्ठी'!B789="","",'PRAPTRA 1 प्रविष्ठी'!B789)</f>
        <v/>
      </c>
      <c r="C789" s="185" t="str">
        <f>IF('PRAPTRA 1 प्रविष्ठी'!C789="","",'PRAPTRA 1 प्रविष्ठी'!C789)</f>
        <v/>
      </c>
      <c r="D789" s="185" t="str">
        <f>IF('PRAPTRA 1 प्रविष्ठी'!D789="","",'PRAPTRA 1 प्रविष्ठी'!D789)</f>
        <v/>
      </c>
      <c r="E789" s="185" t="str">
        <f>IF('PRAPTRA 1 प्रविष्ठी'!E789="","",'PRAPTRA 1 प्रविष्ठी'!E789)</f>
        <v/>
      </c>
      <c r="F789" s="185" t="str">
        <f>IF('PRAPTRA 1 प्रविष्ठी'!F789="","",'PRAPTRA 1 प्रविष्ठी'!F789)</f>
        <v/>
      </c>
      <c r="G789" s="185" t="str">
        <f>IF('PRAPTRA 1 प्रविष्ठी'!G789="","",'PRAPTRA 1 प्रविष्ठी'!G789)</f>
        <v/>
      </c>
      <c r="H789" s="186" t="str">
        <f>IF('PRAPTRA 1 प्रविष्ठी'!H789="","",'PRAPTRA 1 प्रविष्ठी'!H789)</f>
        <v/>
      </c>
      <c r="I789" s="185" t="str">
        <f>IF('PRAPTRA 1 प्रविष्ठी'!I789="","",'PRAPTRA 1 प्रविष्ठी'!I789)</f>
        <v/>
      </c>
      <c r="J789" s="185" t="str">
        <f>IF('PRAPTRA 1 प्रविष्ठी'!J789="","",'PRAPTRA 1 प्रविष्ठी'!J789)</f>
        <v/>
      </c>
      <c r="K789" s="185" t="str">
        <f>IF('PRAPTRA 1 प्रविष्ठी'!K789="","",'PRAPTRA 1 प्रविष्ठी'!K789)</f>
        <v/>
      </c>
      <c r="L789" s="189" t="str">
        <f>IF('PRAPTRA 1 प्रविष्ठी'!L789="","",'PRAPTRA 1 प्रविष्ठी'!L789)</f>
        <v/>
      </c>
      <c r="M789" s="185" t="str">
        <f>IF('PRAPTRA 1 प्रविष्ठी'!M789="","",'PRAPTRA 1 प्रविष्ठी'!M789)</f>
        <v/>
      </c>
      <c r="N789" s="187" t="str">
        <f>IF('PRAPTRA 1 प्रविष्ठी'!N789="","",'PRAPTRA 1 प्रविष्ठी'!N789)</f>
        <v/>
      </c>
      <c r="O789" s="185" t="str">
        <f>IF('PRAPTRA 1 प्रविष्ठी'!O789="","",'PRAPTRA 1 प्रविष्ठी'!O789)</f>
        <v/>
      </c>
      <c r="P789" s="177" t="str">
        <f>IF('PRAPTRA 1 प्रविष्ठी'!P789="","",'PRAPTRA 1 प्रविष्ठी'!P789)</f>
        <v/>
      </c>
      <c r="Q789" s="185" t="str">
        <f>IF('PRAPTRA 1 प्रविष्ठी'!Q789="","",'PRAPTRA 1 प्रविष्ठी'!Q789)</f>
        <v/>
      </c>
      <c r="R789" s="185" t="str">
        <f>IF('PRAPTRA 1 प्रविष्ठी'!R789="","",'PRAPTRA 1 प्रविष्ठी'!R789)</f>
        <v/>
      </c>
      <c r="S789" s="185" t="str">
        <f>IF('PRAPTRA 1 प्रविष्ठी'!S789="","",'PRAPTRA 1 प्रविष्ठी'!S789)</f>
        <v/>
      </c>
      <c r="T789" s="185" t="str">
        <f>IF('PRAPTRA 1 प्रविष्ठी'!T789="","",'PRAPTRA 1 प्रविष्ठी'!T789)</f>
        <v/>
      </c>
      <c r="U789" s="185" t="str">
        <f>IF('PRAPTRA 1 प्रविष्ठी'!U789="","",'PRAPTRA 1 प्रविष्ठी'!U789)</f>
        <v/>
      </c>
      <c r="V789" s="189" t="str">
        <f>IF('PRAPTRA 1 प्रविष्ठी'!V789="","",'PRAPTRA 1 प्रविष्ठी'!V789)</f>
        <v/>
      </c>
      <c r="W789" s="177" t="str">
        <f>IF('PRAPTRA 1 प्रविष्ठी'!W789="","",'PRAPTRA 1 प्रविष्ठी'!W789)</f>
        <v/>
      </c>
      <c r="X789" s="1"/>
      <c r="Y789" s="1"/>
      <c r="Z789" s="1"/>
    </row>
    <row r="790" spans="1:26" ht="24.75" customHeight="1">
      <c r="A790" s="185" t="str">
        <f>IF('PRAPTRA 1 प्रविष्ठी'!A790="","",'PRAPTRA 1 प्रविष्ठी'!A790)</f>
        <v/>
      </c>
      <c r="B790" s="185" t="str">
        <f>IF('PRAPTRA 1 प्रविष्ठी'!B790="","",'PRAPTRA 1 प्रविष्ठी'!B790)</f>
        <v/>
      </c>
      <c r="C790" s="185" t="str">
        <f>IF('PRAPTRA 1 प्रविष्ठी'!C790="","",'PRAPTRA 1 प्रविष्ठी'!C790)</f>
        <v/>
      </c>
      <c r="D790" s="185" t="str">
        <f>IF('PRAPTRA 1 प्रविष्ठी'!D790="","",'PRAPTRA 1 प्रविष्ठी'!D790)</f>
        <v/>
      </c>
      <c r="E790" s="185" t="str">
        <f>IF('PRAPTRA 1 प्रविष्ठी'!E790="","",'PRAPTRA 1 प्रविष्ठी'!E790)</f>
        <v/>
      </c>
      <c r="F790" s="185" t="str">
        <f>IF('PRAPTRA 1 प्रविष्ठी'!F790="","",'PRAPTRA 1 प्रविष्ठी'!F790)</f>
        <v/>
      </c>
      <c r="G790" s="185" t="str">
        <f>IF('PRAPTRA 1 प्रविष्ठी'!G790="","",'PRAPTRA 1 प्रविष्ठी'!G790)</f>
        <v/>
      </c>
      <c r="H790" s="186" t="str">
        <f>IF('PRAPTRA 1 प्रविष्ठी'!H790="","",'PRAPTRA 1 प्रविष्ठी'!H790)</f>
        <v/>
      </c>
      <c r="I790" s="185" t="str">
        <f>IF('PRAPTRA 1 प्रविष्ठी'!I790="","",'PRAPTRA 1 प्रविष्ठी'!I790)</f>
        <v/>
      </c>
      <c r="J790" s="185" t="str">
        <f>IF('PRAPTRA 1 प्रविष्ठी'!J790="","",'PRAPTRA 1 प्रविष्ठी'!J790)</f>
        <v/>
      </c>
      <c r="K790" s="185" t="str">
        <f>IF('PRAPTRA 1 प्रविष्ठी'!K790="","",'PRAPTRA 1 प्रविष्ठी'!K790)</f>
        <v/>
      </c>
      <c r="L790" s="189" t="str">
        <f>IF('PRAPTRA 1 प्रविष्ठी'!L790="","",'PRAPTRA 1 प्रविष्ठी'!L790)</f>
        <v/>
      </c>
      <c r="M790" s="185" t="str">
        <f>IF('PRAPTRA 1 प्रविष्ठी'!M790="","",'PRAPTRA 1 प्रविष्ठी'!M790)</f>
        <v/>
      </c>
      <c r="N790" s="187" t="str">
        <f>IF('PRAPTRA 1 प्रविष्ठी'!N790="","",'PRAPTRA 1 प्रविष्ठी'!N790)</f>
        <v/>
      </c>
      <c r="O790" s="185" t="str">
        <f>IF('PRAPTRA 1 प्रविष्ठी'!O790="","",'PRAPTRA 1 प्रविष्ठी'!O790)</f>
        <v/>
      </c>
      <c r="P790" s="177" t="str">
        <f>IF('PRAPTRA 1 प्रविष्ठी'!P790="","",'PRAPTRA 1 प्रविष्ठी'!P790)</f>
        <v/>
      </c>
      <c r="Q790" s="185" t="str">
        <f>IF('PRAPTRA 1 प्रविष्ठी'!Q790="","",'PRAPTRA 1 प्रविष्ठी'!Q790)</f>
        <v/>
      </c>
      <c r="R790" s="185" t="str">
        <f>IF('PRAPTRA 1 प्रविष्ठी'!R790="","",'PRAPTRA 1 प्रविष्ठी'!R790)</f>
        <v/>
      </c>
      <c r="S790" s="185" t="str">
        <f>IF('PRAPTRA 1 प्रविष्ठी'!S790="","",'PRAPTRA 1 प्रविष्ठी'!S790)</f>
        <v/>
      </c>
      <c r="T790" s="185" t="str">
        <f>IF('PRAPTRA 1 प्रविष्ठी'!T790="","",'PRAPTRA 1 प्रविष्ठी'!T790)</f>
        <v/>
      </c>
      <c r="U790" s="185" t="str">
        <f>IF('PRAPTRA 1 प्रविष्ठी'!U790="","",'PRAPTRA 1 प्रविष्ठी'!U790)</f>
        <v/>
      </c>
      <c r="V790" s="189" t="str">
        <f>IF('PRAPTRA 1 प्रविष्ठी'!V790="","",'PRAPTRA 1 प्रविष्ठी'!V790)</f>
        <v/>
      </c>
      <c r="W790" s="177" t="str">
        <f>IF('PRAPTRA 1 प्रविष्ठी'!W790="","",'PRAPTRA 1 प्रविष्ठी'!W790)</f>
        <v/>
      </c>
      <c r="X790" s="1"/>
      <c r="Y790" s="1"/>
      <c r="Z790" s="1"/>
    </row>
    <row r="791" spans="1:26" ht="24.75" customHeight="1">
      <c r="A791" s="185" t="str">
        <f>IF('PRAPTRA 1 प्रविष्ठी'!A791="","",'PRAPTRA 1 प्रविष्ठी'!A791)</f>
        <v/>
      </c>
      <c r="B791" s="185" t="str">
        <f>IF('PRAPTRA 1 प्रविष्ठी'!B791="","",'PRAPTRA 1 प्रविष्ठी'!B791)</f>
        <v/>
      </c>
      <c r="C791" s="185" t="str">
        <f>IF('PRAPTRA 1 प्रविष्ठी'!C791="","",'PRAPTRA 1 प्रविष्ठी'!C791)</f>
        <v/>
      </c>
      <c r="D791" s="185" t="str">
        <f>IF('PRAPTRA 1 प्रविष्ठी'!D791="","",'PRAPTRA 1 प्रविष्ठी'!D791)</f>
        <v/>
      </c>
      <c r="E791" s="185" t="str">
        <f>IF('PRAPTRA 1 प्रविष्ठी'!E791="","",'PRAPTRA 1 प्रविष्ठी'!E791)</f>
        <v/>
      </c>
      <c r="F791" s="185" t="str">
        <f>IF('PRAPTRA 1 प्रविष्ठी'!F791="","",'PRAPTRA 1 प्रविष्ठी'!F791)</f>
        <v/>
      </c>
      <c r="G791" s="185" t="str">
        <f>IF('PRAPTRA 1 प्रविष्ठी'!G791="","",'PRAPTRA 1 प्रविष्ठी'!G791)</f>
        <v/>
      </c>
      <c r="H791" s="186" t="str">
        <f>IF('PRAPTRA 1 प्रविष्ठी'!H791="","",'PRAPTRA 1 प्रविष्ठी'!H791)</f>
        <v/>
      </c>
      <c r="I791" s="185" t="str">
        <f>IF('PRAPTRA 1 प्रविष्ठी'!I791="","",'PRAPTRA 1 प्रविष्ठी'!I791)</f>
        <v/>
      </c>
      <c r="J791" s="185" t="str">
        <f>IF('PRAPTRA 1 प्रविष्ठी'!J791="","",'PRAPTRA 1 प्रविष्ठी'!J791)</f>
        <v/>
      </c>
      <c r="K791" s="185" t="str">
        <f>IF('PRAPTRA 1 प्रविष्ठी'!K791="","",'PRAPTRA 1 प्रविष्ठी'!K791)</f>
        <v/>
      </c>
      <c r="L791" s="189" t="str">
        <f>IF('PRAPTRA 1 प्रविष्ठी'!L791="","",'PRAPTRA 1 प्रविष्ठी'!L791)</f>
        <v/>
      </c>
      <c r="M791" s="185" t="str">
        <f>IF('PRAPTRA 1 प्रविष्ठी'!M791="","",'PRAPTRA 1 प्रविष्ठी'!M791)</f>
        <v/>
      </c>
      <c r="N791" s="187" t="str">
        <f>IF('PRAPTRA 1 प्रविष्ठी'!N791="","",'PRAPTRA 1 प्रविष्ठी'!N791)</f>
        <v/>
      </c>
      <c r="O791" s="185" t="str">
        <f>IF('PRAPTRA 1 प्रविष्ठी'!O791="","",'PRAPTRA 1 प्रविष्ठी'!O791)</f>
        <v/>
      </c>
      <c r="P791" s="177" t="str">
        <f>IF('PRAPTRA 1 प्रविष्ठी'!P791="","",'PRAPTRA 1 प्रविष्ठी'!P791)</f>
        <v/>
      </c>
      <c r="Q791" s="185" t="str">
        <f>IF('PRAPTRA 1 प्रविष्ठी'!Q791="","",'PRAPTRA 1 प्रविष्ठी'!Q791)</f>
        <v/>
      </c>
      <c r="R791" s="185" t="str">
        <f>IF('PRAPTRA 1 प्रविष्ठी'!R791="","",'PRAPTRA 1 प्रविष्ठी'!R791)</f>
        <v/>
      </c>
      <c r="S791" s="185" t="str">
        <f>IF('PRAPTRA 1 प्रविष्ठी'!S791="","",'PRAPTRA 1 प्रविष्ठी'!S791)</f>
        <v/>
      </c>
      <c r="T791" s="185" t="str">
        <f>IF('PRAPTRA 1 प्रविष्ठी'!T791="","",'PRAPTRA 1 प्रविष्ठी'!T791)</f>
        <v/>
      </c>
      <c r="U791" s="185" t="str">
        <f>IF('PRAPTRA 1 प्रविष्ठी'!U791="","",'PRAPTRA 1 प्रविष्ठी'!U791)</f>
        <v/>
      </c>
      <c r="V791" s="189" t="str">
        <f>IF('PRAPTRA 1 प्रविष्ठी'!V791="","",'PRAPTRA 1 प्रविष्ठी'!V791)</f>
        <v/>
      </c>
      <c r="W791" s="177" t="str">
        <f>IF('PRAPTRA 1 प्रविष्ठी'!W791="","",'PRAPTRA 1 प्रविष्ठी'!W791)</f>
        <v/>
      </c>
      <c r="X791" s="1"/>
      <c r="Y791" s="1"/>
      <c r="Z791" s="1"/>
    </row>
    <row r="792" spans="1:26" ht="24.75" customHeight="1">
      <c r="A792" s="185" t="str">
        <f>IF('PRAPTRA 1 प्रविष्ठी'!A792="","",'PRAPTRA 1 प्रविष्ठी'!A792)</f>
        <v/>
      </c>
      <c r="B792" s="185" t="str">
        <f>IF('PRAPTRA 1 प्रविष्ठी'!B792="","",'PRAPTRA 1 प्रविष्ठी'!B792)</f>
        <v/>
      </c>
      <c r="C792" s="185" t="str">
        <f>IF('PRAPTRA 1 प्रविष्ठी'!C792="","",'PRAPTRA 1 प्रविष्ठी'!C792)</f>
        <v/>
      </c>
      <c r="D792" s="185" t="str">
        <f>IF('PRAPTRA 1 प्रविष्ठी'!D792="","",'PRAPTRA 1 प्रविष्ठी'!D792)</f>
        <v/>
      </c>
      <c r="E792" s="185" t="str">
        <f>IF('PRAPTRA 1 प्रविष्ठी'!E792="","",'PRAPTRA 1 प्रविष्ठी'!E792)</f>
        <v/>
      </c>
      <c r="F792" s="185" t="str">
        <f>IF('PRAPTRA 1 प्रविष्ठी'!F792="","",'PRAPTRA 1 प्रविष्ठी'!F792)</f>
        <v/>
      </c>
      <c r="G792" s="185" t="str">
        <f>IF('PRAPTRA 1 प्रविष्ठी'!G792="","",'PRAPTRA 1 प्रविष्ठी'!G792)</f>
        <v/>
      </c>
      <c r="H792" s="186" t="str">
        <f>IF('PRAPTRA 1 प्रविष्ठी'!H792="","",'PRAPTRA 1 प्रविष्ठी'!H792)</f>
        <v/>
      </c>
      <c r="I792" s="185" t="str">
        <f>IF('PRAPTRA 1 प्रविष्ठी'!I792="","",'PRAPTRA 1 प्रविष्ठी'!I792)</f>
        <v/>
      </c>
      <c r="J792" s="185" t="str">
        <f>IF('PRAPTRA 1 प्रविष्ठी'!J792="","",'PRAPTRA 1 प्रविष्ठी'!J792)</f>
        <v/>
      </c>
      <c r="K792" s="185" t="str">
        <f>IF('PRAPTRA 1 प्रविष्ठी'!K792="","",'PRAPTRA 1 प्रविष्ठी'!K792)</f>
        <v/>
      </c>
      <c r="L792" s="189" t="str">
        <f>IF('PRAPTRA 1 प्रविष्ठी'!L792="","",'PRAPTRA 1 प्रविष्ठी'!L792)</f>
        <v/>
      </c>
      <c r="M792" s="185" t="str">
        <f>IF('PRAPTRA 1 प्रविष्ठी'!M792="","",'PRAPTRA 1 प्रविष्ठी'!M792)</f>
        <v/>
      </c>
      <c r="N792" s="187" t="str">
        <f>IF('PRAPTRA 1 प्रविष्ठी'!N792="","",'PRAPTRA 1 प्रविष्ठी'!N792)</f>
        <v/>
      </c>
      <c r="O792" s="185" t="str">
        <f>IF('PRAPTRA 1 प्रविष्ठी'!O792="","",'PRAPTRA 1 प्रविष्ठी'!O792)</f>
        <v/>
      </c>
      <c r="P792" s="177" t="str">
        <f>IF('PRAPTRA 1 प्रविष्ठी'!P792="","",'PRAPTRA 1 प्रविष्ठी'!P792)</f>
        <v/>
      </c>
      <c r="Q792" s="185" t="str">
        <f>IF('PRAPTRA 1 प्रविष्ठी'!Q792="","",'PRAPTRA 1 प्रविष्ठी'!Q792)</f>
        <v/>
      </c>
      <c r="R792" s="185" t="str">
        <f>IF('PRAPTRA 1 प्रविष्ठी'!R792="","",'PRAPTRA 1 प्रविष्ठी'!R792)</f>
        <v/>
      </c>
      <c r="S792" s="185" t="str">
        <f>IF('PRAPTRA 1 प्रविष्ठी'!S792="","",'PRAPTRA 1 प्रविष्ठी'!S792)</f>
        <v/>
      </c>
      <c r="T792" s="185" t="str">
        <f>IF('PRAPTRA 1 प्रविष्ठी'!T792="","",'PRAPTRA 1 प्रविष्ठी'!T792)</f>
        <v/>
      </c>
      <c r="U792" s="185" t="str">
        <f>IF('PRAPTRA 1 प्रविष्ठी'!U792="","",'PRAPTRA 1 प्रविष्ठी'!U792)</f>
        <v/>
      </c>
      <c r="V792" s="189" t="str">
        <f>IF('PRAPTRA 1 प्रविष्ठी'!V792="","",'PRAPTRA 1 प्रविष्ठी'!V792)</f>
        <v/>
      </c>
      <c r="W792" s="177" t="str">
        <f>IF('PRAPTRA 1 प्रविष्ठी'!W792="","",'PRAPTRA 1 प्रविष्ठी'!W792)</f>
        <v/>
      </c>
      <c r="X792" s="1"/>
      <c r="Y792" s="1"/>
      <c r="Z792" s="1"/>
    </row>
    <row r="793" spans="1:26" ht="24.75" customHeight="1">
      <c r="A793" s="185" t="str">
        <f>IF('PRAPTRA 1 प्रविष्ठी'!A793="","",'PRAPTRA 1 प्रविष्ठी'!A793)</f>
        <v/>
      </c>
      <c r="B793" s="185" t="str">
        <f>IF('PRAPTRA 1 प्रविष्ठी'!B793="","",'PRAPTRA 1 प्रविष्ठी'!B793)</f>
        <v/>
      </c>
      <c r="C793" s="185" t="str">
        <f>IF('PRAPTRA 1 प्रविष्ठी'!C793="","",'PRAPTRA 1 प्रविष्ठी'!C793)</f>
        <v/>
      </c>
      <c r="D793" s="185" t="str">
        <f>IF('PRAPTRA 1 प्रविष्ठी'!D793="","",'PRAPTRA 1 प्रविष्ठी'!D793)</f>
        <v/>
      </c>
      <c r="E793" s="185" t="str">
        <f>IF('PRAPTRA 1 प्रविष्ठी'!E793="","",'PRAPTRA 1 प्रविष्ठी'!E793)</f>
        <v/>
      </c>
      <c r="F793" s="185" t="str">
        <f>IF('PRAPTRA 1 प्रविष्ठी'!F793="","",'PRAPTRA 1 प्रविष्ठी'!F793)</f>
        <v/>
      </c>
      <c r="G793" s="185" t="str">
        <f>IF('PRAPTRA 1 प्रविष्ठी'!G793="","",'PRAPTRA 1 प्रविष्ठी'!G793)</f>
        <v/>
      </c>
      <c r="H793" s="186" t="str">
        <f>IF('PRAPTRA 1 प्रविष्ठी'!H793="","",'PRAPTRA 1 प्रविष्ठी'!H793)</f>
        <v/>
      </c>
      <c r="I793" s="185" t="str">
        <f>IF('PRAPTRA 1 प्रविष्ठी'!I793="","",'PRAPTRA 1 प्रविष्ठी'!I793)</f>
        <v/>
      </c>
      <c r="J793" s="185" t="str">
        <f>IF('PRAPTRA 1 प्रविष्ठी'!J793="","",'PRAPTRA 1 प्रविष्ठी'!J793)</f>
        <v/>
      </c>
      <c r="K793" s="185" t="str">
        <f>IF('PRAPTRA 1 प्रविष्ठी'!K793="","",'PRAPTRA 1 प्रविष्ठी'!K793)</f>
        <v/>
      </c>
      <c r="L793" s="189" t="str">
        <f>IF('PRAPTRA 1 प्रविष्ठी'!L793="","",'PRAPTRA 1 प्रविष्ठी'!L793)</f>
        <v/>
      </c>
      <c r="M793" s="185" t="str">
        <f>IF('PRAPTRA 1 प्रविष्ठी'!M793="","",'PRAPTRA 1 प्रविष्ठी'!M793)</f>
        <v/>
      </c>
      <c r="N793" s="187" t="str">
        <f>IF('PRAPTRA 1 प्रविष्ठी'!N793="","",'PRAPTRA 1 प्रविष्ठी'!N793)</f>
        <v/>
      </c>
      <c r="O793" s="185" t="str">
        <f>IF('PRAPTRA 1 प्रविष्ठी'!O793="","",'PRAPTRA 1 प्रविष्ठी'!O793)</f>
        <v/>
      </c>
      <c r="P793" s="177" t="str">
        <f>IF('PRAPTRA 1 प्रविष्ठी'!P793="","",'PRAPTRA 1 प्रविष्ठी'!P793)</f>
        <v/>
      </c>
      <c r="Q793" s="185" t="str">
        <f>IF('PRAPTRA 1 प्रविष्ठी'!Q793="","",'PRAPTRA 1 प्रविष्ठी'!Q793)</f>
        <v/>
      </c>
      <c r="R793" s="185" t="str">
        <f>IF('PRAPTRA 1 प्रविष्ठी'!R793="","",'PRAPTRA 1 प्रविष्ठी'!R793)</f>
        <v/>
      </c>
      <c r="S793" s="185" t="str">
        <f>IF('PRAPTRA 1 प्रविष्ठी'!S793="","",'PRAPTRA 1 प्रविष्ठी'!S793)</f>
        <v/>
      </c>
      <c r="T793" s="185" t="str">
        <f>IF('PRAPTRA 1 प्रविष्ठी'!T793="","",'PRAPTRA 1 प्रविष्ठी'!T793)</f>
        <v/>
      </c>
      <c r="U793" s="185" t="str">
        <f>IF('PRAPTRA 1 प्रविष्ठी'!U793="","",'PRAPTRA 1 प्रविष्ठी'!U793)</f>
        <v/>
      </c>
      <c r="V793" s="189" t="str">
        <f>IF('PRAPTRA 1 प्रविष्ठी'!V793="","",'PRAPTRA 1 प्रविष्ठी'!V793)</f>
        <v/>
      </c>
      <c r="W793" s="177" t="str">
        <f>IF('PRAPTRA 1 प्रविष्ठी'!W793="","",'PRAPTRA 1 प्रविष्ठी'!W793)</f>
        <v/>
      </c>
      <c r="X793" s="1"/>
      <c r="Y793" s="1"/>
      <c r="Z793" s="1"/>
    </row>
    <row r="794" spans="1:26" ht="24.75" customHeight="1">
      <c r="A794" s="185" t="str">
        <f>IF('PRAPTRA 1 प्रविष्ठी'!A794="","",'PRAPTRA 1 प्रविष्ठी'!A794)</f>
        <v/>
      </c>
      <c r="B794" s="185" t="str">
        <f>IF('PRAPTRA 1 प्रविष्ठी'!B794="","",'PRAPTRA 1 प्रविष्ठी'!B794)</f>
        <v/>
      </c>
      <c r="C794" s="185" t="str">
        <f>IF('PRAPTRA 1 प्रविष्ठी'!C794="","",'PRAPTRA 1 प्रविष्ठी'!C794)</f>
        <v/>
      </c>
      <c r="D794" s="185" t="str">
        <f>IF('PRAPTRA 1 प्रविष्ठी'!D794="","",'PRAPTRA 1 प्रविष्ठी'!D794)</f>
        <v/>
      </c>
      <c r="E794" s="185" t="str">
        <f>IF('PRAPTRA 1 प्रविष्ठी'!E794="","",'PRAPTRA 1 प्रविष्ठी'!E794)</f>
        <v/>
      </c>
      <c r="F794" s="185" t="str">
        <f>IF('PRAPTRA 1 प्रविष्ठी'!F794="","",'PRAPTRA 1 प्रविष्ठी'!F794)</f>
        <v/>
      </c>
      <c r="G794" s="185" t="str">
        <f>IF('PRAPTRA 1 प्रविष्ठी'!G794="","",'PRAPTRA 1 प्रविष्ठी'!G794)</f>
        <v/>
      </c>
      <c r="H794" s="186" t="str">
        <f>IF('PRAPTRA 1 प्रविष्ठी'!H794="","",'PRAPTRA 1 प्रविष्ठी'!H794)</f>
        <v/>
      </c>
      <c r="I794" s="185" t="str">
        <f>IF('PRAPTRA 1 प्रविष्ठी'!I794="","",'PRAPTRA 1 प्रविष्ठी'!I794)</f>
        <v/>
      </c>
      <c r="J794" s="185" t="str">
        <f>IF('PRAPTRA 1 प्रविष्ठी'!J794="","",'PRAPTRA 1 प्रविष्ठी'!J794)</f>
        <v/>
      </c>
      <c r="K794" s="185" t="str">
        <f>IF('PRAPTRA 1 प्रविष्ठी'!K794="","",'PRAPTRA 1 प्रविष्ठी'!K794)</f>
        <v/>
      </c>
      <c r="L794" s="189" t="str">
        <f>IF('PRAPTRA 1 प्रविष्ठी'!L794="","",'PRAPTRA 1 प्रविष्ठी'!L794)</f>
        <v/>
      </c>
      <c r="M794" s="185" t="str">
        <f>IF('PRAPTRA 1 प्रविष्ठी'!M794="","",'PRAPTRA 1 प्रविष्ठी'!M794)</f>
        <v/>
      </c>
      <c r="N794" s="187" t="str">
        <f>IF('PRAPTRA 1 प्रविष्ठी'!N794="","",'PRAPTRA 1 प्रविष्ठी'!N794)</f>
        <v/>
      </c>
      <c r="O794" s="185" t="str">
        <f>IF('PRAPTRA 1 प्रविष्ठी'!O794="","",'PRAPTRA 1 प्रविष्ठी'!O794)</f>
        <v/>
      </c>
      <c r="P794" s="177" t="str">
        <f>IF('PRAPTRA 1 प्रविष्ठी'!P794="","",'PRAPTRA 1 प्रविष्ठी'!P794)</f>
        <v/>
      </c>
      <c r="Q794" s="185" t="str">
        <f>IF('PRAPTRA 1 प्रविष्ठी'!Q794="","",'PRAPTRA 1 प्रविष्ठी'!Q794)</f>
        <v/>
      </c>
      <c r="R794" s="185" t="str">
        <f>IF('PRAPTRA 1 प्रविष्ठी'!R794="","",'PRAPTRA 1 प्रविष्ठी'!R794)</f>
        <v/>
      </c>
      <c r="S794" s="185" t="str">
        <f>IF('PRAPTRA 1 प्रविष्ठी'!S794="","",'PRAPTRA 1 प्रविष्ठी'!S794)</f>
        <v/>
      </c>
      <c r="T794" s="185" t="str">
        <f>IF('PRAPTRA 1 प्रविष्ठी'!T794="","",'PRAPTRA 1 प्रविष्ठी'!T794)</f>
        <v/>
      </c>
      <c r="U794" s="185" t="str">
        <f>IF('PRAPTRA 1 प्रविष्ठी'!U794="","",'PRAPTRA 1 प्रविष्ठी'!U794)</f>
        <v/>
      </c>
      <c r="V794" s="189" t="str">
        <f>IF('PRAPTRA 1 प्रविष्ठी'!V794="","",'PRAPTRA 1 प्रविष्ठी'!V794)</f>
        <v/>
      </c>
      <c r="W794" s="177" t="str">
        <f>IF('PRAPTRA 1 प्रविष्ठी'!W794="","",'PRAPTRA 1 प्रविष्ठी'!W794)</f>
        <v/>
      </c>
      <c r="X794" s="1"/>
      <c r="Y794" s="1"/>
      <c r="Z794" s="1"/>
    </row>
    <row r="795" spans="1:26" ht="24.75" customHeight="1">
      <c r="A795" s="185" t="str">
        <f>IF('PRAPTRA 1 प्रविष्ठी'!A795="","",'PRAPTRA 1 प्रविष्ठी'!A795)</f>
        <v/>
      </c>
      <c r="B795" s="185" t="str">
        <f>IF('PRAPTRA 1 प्रविष्ठी'!B795="","",'PRAPTRA 1 प्रविष्ठी'!B795)</f>
        <v/>
      </c>
      <c r="C795" s="185" t="str">
        <f>IF('PRAPTRA 1 प्रविष्ठी'!C795="","",'PRAPTRA 1 प्रविष्ठी'!C795)</f>
        <v/>
      </c>
      <c r="D795" s="185" t="str">
        <f>IF('PRAPTRA 1 प्रविष्ठी'!D795="","",'PRAPTRA 1 प्रविष्ठी'!D795)</f>
        <v/>
      </c>
      <c r="E795" s="185" t="str">
        <f>IF('PRAPTRA 1 प्रविष्ठी'!E795="","",'PRAPTRA 1 प्रविष्ठी'!E795)</f>
        <v/>
      </c>
      <c r="F795" s="185" t="str">
        <f>IF('PRAPTRA 1 प्रविष्ठी'!F795="","",'PRAPTRA 1 प्रविष्ठी'!F795)</f>
        <v/>
      </c>
      <c r="G795" s="185" t="str">
        <f>IF('PRAPTRA 1 प्रविष्ठी'!G795="","",'PRAPTRA 1 प्रविष्ठी'!G795)</f>
        <v/>
      </c>
      <c r="H795" s="186" t="str">
        <f>IF('PRAPTRA 1 प्रविष्ठी'!H795="","",'PRAPTRA 1 प्रविष्ठी'!H795)</f>
        <v/>
      </c>
      <c r="I795" s="185" t="str">
        <f>IF('PRAPTRA 1 प्रविष्ठी'!I795="","",'PRAPTRA 1 प्रविष्ठी'!I795)</f>
        <v/>
      </c>
      <c r="J795" s="185" t="str">
        <f>IF('PRAPTRA 1 प्रविष्ठी'!J795="","",'PRAPTRA 1 प्रविष्ठी'!J795)</f>
        <v/>
      </c>
      <c r="K795" s="185" t="str">
        <f>IF('PRAPTRA 1 प्रविष्ठी'!K795="","",'PRAPTRA 1 प्रविष्ठी'!K795)</f>
        <v/>
      </c>
      <c r="L795" s="189" t="str">
        <f>IF('PRAPTRA 1 प्रविष्ठी'!L795="","",'PRAPTRA 1 प्रविष्ठी'!L795)</f>
        <v/>
      </c>
      <c r="M795" s="185" t="str">
        <f>IF('PRAPTRA 1 प्रविष्ठी'!M795="","",'PRAPTRA 1 प्रविष्ठी'!M795)</f>
        <v/>
      </c>
      <c r="N795" s="187" t="str">
        <f>IF('PRAPTRA 1 प्रविष्ठी'!N795="","",'PRAPTRA 1 प्रविष्ठी'!N795)</f>
        <v/>
      </c>
      <c r="O795" s="185" t="str">
        <f>IF('PRAPTRA 1 प्रविष्ठी'!O795="","",'PRAPTRA 1 प्रविष्ठी'!O795)</f>
        <v/>
      </c>
      <c r="P795" s="177" t="str">
        <f>IF('PRAPTRA 1 प्रविष्ठी'!P795="","",'PRAPTRA 1 प्रविष्ठी'!P795)</f>
        <v/>
      </c>
      <c r="Q795" s="185" t="str">
        <f>IF('PRAPTRA 1 प्रविष्ठी'!Q795="","",'PRAPTRA 1 प्रविष्ठी'!Q795)</f>
        <v/>
      </c>
      <c r="R795" s="185" t="str">
        <f>IF('PRAPTRA 1 प्रविष्ठी'!R795="","",'PRAPTRA 1 प्रविष्ठी'!R795)</f>
        <v/>
      </c>
      <c r="S795" s="185" t="str">
        <f>IF('PRAPTRA 1 प्रविष्ठी'!S795="","",'PRAPTRA 1 प्रविष्ठी'!S795)</f>
        <v/>
      </c>
      <c r="T795" s="185" t="str">
        <f>IF('PRAPTRA 1 प्रविष्ठी'!T795="","",'PRAPTRA 1 प्रविष्ठी'!T795)</f>
        <v/>
      </c>
      <c r="U795" s="185" t="str">
        <f>IF('PRAPTRA 1 प्रविष्ठी'!U795="","",'PRAPTRA 1 प्रविष्ठी'!U795)</f>
        <v/>
      </c>
      <c r="V795" s="189" t="str">
        <f>IF('PRAPTRA 1 प्रविष्ठी'!V795="","",'PRAPTRA 1 प्रविष्ठी'!V795)</f>
        <v/>
      </c>
      <c r="W795" s="177" t="str">
        <f>IF('PRAPTRA 1 प्रविष्ठी'!W795="","",'PRAPTRA 1 प्रविष्ठी'!W795)</f>
        <v/>
      </c>
      <c r="X795" s="1"/>
      <c r="Y795" s="1"/>
      <c r="Z795" s="1"/>
    </row>
    <row r="796" spans="1:26" ht="24.75" customHeight="1">
      <c r="A796" s="185" t="str">
        <f>IF('PRAPTRA 1 प्रविष्ठी'!A796="","",'PRAPTRA 1 प्रविष्ठी'!A796)</f>
        <v/>
      </c>
      <c r="B796" s="185" t="str">
        <f>IF('PRAPTRA 1 प्रविष्ठी'!B796="","",'PRAPTRA 1 प्रविष्ठी'!B796)</f>
        <v/>
      </c>
      <c r="C796" s="185" t="str">
        <f>IF('PRAPTRA 1 प्रविष्ठी'!C796="","",'PRAPTRA 1 प्रविष्ठी'!C796)</f>
        <v/>
      </c>
      <c r="D796" s="185" t="str">
        <f>IF('PRAPTRA 1 प्रविष्ठी'!D796="","",'PRAPTRA 1 प्रविष्ठी'!D796)</f>
        <v/>
      </c>
      <c r="E796" s="185" t="str">
        <f>IF('PRAPTRA 1 प्रविष्ठी'!E796="","",'PRAPTRA 1 प्रविष्ठी'!E796)</f>
        <v/>
      </c>
      <c r="F796" s="185" t="str">
        <f>IF('PRAPTRA 1 प्रविष्ठी'!F796="","",'PRAPTRA 1 प्रविष्ठी'!F796)</f>
        <v/>
      </c>
      <c r="G796" s="185" t="str">
        <f>IF('PRAPTRA 1 प्रविष्ठी'!G796="","",'PRAPTRA 1 प्रविष्ठी'!G796)</f>
        <v/>
      </c>
      <c r="H796" s="186" t="str">
        <f>IF('PRAPTRA 1 प्रविष्ठी'!H796="","",'PRAPTRA 1 प्रविष्ठी'!H796)</f>
        <v/>
      </c>
      <c r="I796" s="185" t="str">
        <f>IF('PRAPTRA 1 प्रविष्ठी'!I796="","",'PRAPTRA 1 प्रविष्ठी'!I796)</f>
        <v/>
      </c>
      <c r="J796" s="185" t="str">
        <f>IF('PRAPTRA 1 प्रविष्ठी'!J796="","",'PRAPTRA 1 प्रविष्ठी'!J796)</f>
        <v/>
      </c>
      <c r="K796" s="185" t="str">
        <f>IF('PRAPTRA 1 प्रविष्ठी'!K796="","",'PRAPTRA 1 प्रविष्ठी'!K796)</f>
        <v/>
      </c>
      <c r="L796" s="189" t="str">
        <f>IF('PRAPTRA 1 प्रविष्ठी'!L796="","",'PRAPTRA 1 प्रविष्ठी'!L796)</f>
        <v/>
      </c>
      <c r="M796" s="185" t="str">
        <f>IF('PRAPTRA 1 प्रविष्ठी'!M796="","",'PRAPTRA 1 प्रविष्ठी'!M796)</f>
        <v/>
      </c>
      <c r="N796" s="187" t="str">
        <f>IF('PRAPTRA 1 प्रविष्ठी'!N796="","",'PRAPTRA 1 प्रविष्ठी'!N796)</f>
        <v/>
      </c>
      <c r="O796" s="185" t="str">
        <f>IF('PRAPTRA 1 प्रविष्ठी'!O796="","",'PRAPTRA 1 प्रविष्ठी'!O796)</f>
        <v/>
      </c>
      <c r="P796" s="177" t="str">
        <f>IF('PRAPTRA 1 प्रविष्ठी'!P796="","",'PRAPTRA 1 प्रविष्ठी'!P796)</f>
        <v/>
      </c>
      <c r="Q796" s="185" t="str">
        <f>IF('PRAPTRA 1 प्रविष्ठी'!Q796="","",'PRAPTRA 1 प्रविष्ठी'!Q796)</f>
        <v/>
      </c>
      <c r="R796" s="185" t="str">
        <f>IF('PRAPTRA 1 प्रविष्ठी'!R796="","",'PRAPTRA 1 प्रविष्ठी'!R796)</f>
        <v/>
      </c>
      <c r="S796" s="185" t="str">
        <f>IF('PRAPTRA 1 प्रविष्ठी'!S796="","",'PRAPTRA 1 प्रविष्ठी'!S796)</f>
        <v/>
      </c>
      <c r="T796" s="185" t="str">
        <f>IF('PRAPTRA 1 प्रविष्ठी'!T796="","",'PRAPTRA 1 प्रविष्ठी'!T796)</f>
        <v/>
      </c>
      <c r="U796" s="185" t="str">
        <f>IF('PRAPTRA 1 प्रविष्ठी'!U796="","",'PRAPTRA 1 प्रविष्ठी'!U796)</f>
        <v/>
      </c>
      <c r="V796" s="189" t="str">
        <f>IF('PRAPTRA 1 प्रविष्ठी'!V796="","",'PRAPTRA 1 प्रविष्ठी'!V796)</f>
        <v/>
      </c>
      <c r="W796" s="177" t="str">
        <f>IF('PRAPTRA 1 प्रविष्ठी'!W796="","",'PRAPTRA 1 प्रविष्ठी'!W796)</f>
        <v/>
      </c>
      <c r="X796" s="1"/>
      <c r="Y796" s="1"/>
      <c r="Z796" s="1"/>
    </row>
    <row r="797" spans="1:26" ht="24.75" customHeight="1">
      <c r="A797" s="185" t="str">
        <f>IF('PRAPTRA 1 प्रविष्ठी'!A797="","",'PRAPTRA 1 प्रविष्ठी'!A797)</f>
        <v/>
      </c>
      <c r="B797" s="185" t="str">
        <f>IF('PRAPTRA 1 प्रविष्ठी'!B797="","",'PRAPTRA 1 प्रविष्ठी'!B797)</f>
        <v/>
      </c>
      <c r="C797" s="185" t="str">
        <f>IF('PRAPTRA 1 प्रविष्ठी'!C797="","",'PRAPTRA 1 प्रविष्ठी'!C797)</f>
        <v/>
      </c>
      <c r="D797" s="185" t="str">
        <f>IF('PRAPTRA 1 प्रविष्ठी'!D797="","",'PRAPTRA 1 प्रविष्ठी'!D797)</f>
        <v/>
      </c>
      <c r="E797" s="185" t="str">
        <f>IF('PRAPTRA 1 प्रविष्ठी'!E797="","",'PRAPTRA 1 प्रविष्ठी'!E797)</f>
        <v/>
      </c>
      <c r="F797" s="185" t="str">
        <f>IF('PRAPTRA 1 प्रविष्ठी'!F797="","",'PRAPTRA 1 प्रविष्ठी'!F797)</f>
        <v/>
      </c>
      <c r="G797" s="185" t="str">
        <f>IF('PRAPTRA 1 प्रविष्ठी'!G797="","",'PRAPTRA 1 प्रविष्ठी'!G797)</f>
        <v/>
      </c>
      <c r="H797" s="186" t="str">
        <f>IF('PRAPTRA 1 प्रविष्ठी'!H797="","",'PRAPTRA 1 प्रविष्ठी'!H797)</f>
        <v/>
      </c>
      <c r="I797" s="185" t="str">
        <f>IF('PRAPTRA 1 प्रविष्ठी'!I797="","",'PRAPTRA 1 प्रविष्ठी'!I797)</f>
        <v/>
      </c>
      <c r="J797" s="185" t="str">
        <f>IF('PRAPTRA 1 प्रविष्ठी'!J797="","",'PRAPTRA 1 प्रविष्ठी'!J797)</f>
        <v/>
      </c>
      <c r="K797" s="185" t="str">
        <f>IF('PRAPTRA 1 प्रविष्ठी'!K797="","",'PRAPTRA 1 प्रविष्ठी'!K797)</f>
        <v/>
      </c>
      <c r="L797" s="189" t="str">
        <f>IF('PRAPTRA 1 प्रविष्ठी'!L797="","",'PRAPTRA 1 प्रविष्ठी'!L797)</f>
        <v/>
      </c>
      <c r="M797" s="185" t="str">
        <f>IF('PRAPTRA 1 प्रविष्ठी'!M797="","",'PRAPTRA 1 प्रविष्ठी'!M797)</f>
        <v/>
      </c>
      <c r="N797" s="187" t="str">
        <f>IF('PRAPTRA 1 प्रविष्ठी'!N797="","",'PRAPTRA 1 प्रविष्ठी'!N797)</f>
        <v/>
      </c>
      <c r="O797" s="185" t="str">
        <f>IF('PRAPTRA 1 प्रविष्ठी'!O797="","",'PRAPTRA 1 प्रविष्ठी'!O797)</f>
        <v/>
      </c>
      <c r="P797" s="177" t="str">
        <f>IF('PRAPTRA 1 प्रविष्ठी'!P797="","",'PRAPTRA 1 प्रविष्ठी'!P797)</f>
        <v/>
      </c>
      <c r="Q797" s="185" t="str">
        <f>IF('PRAPTRA 1 प्रविष्ठी'!Q797="","",'PRAPTRA 1 प्रविष्ठी'!Q797)</f>
        <v/>
      </c>
      <c r="R797" s="185" t="str">
        <f>IF('PRAPTRA 1 प्रविष्ठी'!R797="","",'PRAPTRA 1 प्रविष्ठी'!R797)</f>
        <v/>
      </c>
      <c r="S797" s="185" t="str">
        <f>IF('PRAPTRA 1 प्रविष्ठी'!S797="","",'PRAPTRA 1 प्रविष्ठी'!S797)</f>
        <v/>
      </c>
      <c r="T797" s="185" t="str">
        <f>IF('PRAPTRA 1 प्रविष्ठी'!T797="","",'PRAPTRA 1 प्रविष्ठी'!T797)</f>
        <v/>
      </c>
      <c r="U797" s="185" t="str">
        <f>IF('PRAPTRA 1 प्रविष्ठी'!U797="","",'PRAPTRA 1 प्रविष्ठी'!U797)</f>
        <v/>
      </c>
      <c r="V797" s="189" t="str">
        <f>IF('PRAPTRA 1 प्रविष्ठी'!V797="","",'PRAPTRA 1 प्रविष्ठी'!V797)</f>
        <v/>
      </c>
      <c r="W797" s="177" t="str">
        <f>IF('PRAPTRA 1 प्रविष्ठी'!W797="","",'PRAPTRA 1 प्रविष्ठी'!W797)</f>
        <v/>
      </c>
      <c r="X797" s="1"/>
      <c r="Y797" s="1"/>
      <c r="Z797" s="1"/>
    </row>
    <row r="798" spans="1:26" ht="24.75" customHeight="1">
      <c r="A798" s="185" t="str">
        <f>IF('PRAPTRA 1 प्रविष्ठी'!A798="","",'PRAPTRA 1 प्रविष्ठी'!A798)</f>
        <v/>
      </c>
      <c r="B798" s="185" t="str">
        <f>IF('PRAPTRA 1 प्रविष्ठी'!B798="","",'PRAPTRA 1 प्रविष्ठी'!B798)</f>
        <v/>
      </c>
      <c r="C798" s="185" t="str">
        <f>IF('PRAPTRA 1 प्रविष्ठी'!C798="","",'PRAPTRA 1 प्रविष्ठी'!C798)</f>
        <v/>
      </c>
      <c r="D798" s="185" t="str">
        <f>IF('PRAPTRA 1 प्रविष्ठी'!D798="","",'PRAPTRA 1 प्रविष्ठी'!D798)</f>
        <v/>
      </c>
      <c r="E798" s="185" t="str">
        <f>IF('PRAPTRA 1 प्रविष्ठी'!E798="","",'PRAPTRA 1 प्रविष्ठी'!E798)</f>
        <v/>
      </c>
      <c r="F798" s="185" t="str">
        <f>IF('PRAPTRA 1 प्रविष्ठी'!F798="","",'PRAPTRA 1 प्रविष्ठी'!F798)</f>
        <v/>
      </c>
      <c r="G798" s="185" t="str">
        <f>IF('PRAPTRA 1 प्रविष्ठी'!G798="","",'PRAPTRA 1 प्रविष्ठी'!G798)</f>
        <v/>
      </c>
      <c r="H798" s="186" t="str">
        <f>IF('PRAPTRA 1 प्रविष्ठी'!H798="","",'PRAPTRA 1 प्रविष्ठी'!H798)</f>
        <v/>
      </c>
      <c r="I798" s="185" t="str">
        <f>IF('PRAPTRA 1 प्रविष्ठी'!I798="","",'PRAPTRA 1 प्रविष्ठी'!I798)</f>
        <v/>
      </c>
      <c r="J798" s="185" t="str">
        <f>IF('PRAPTRA 1 प्रविष्ठी'!J798="","",'PRAPTRA 1 प्रविष्ठी'!J798)</f>
        <v/>
      </c>
      <c r="K798" s="185" t="str">
        <f>IF('PRAPTRA 1 प्रविष्ठी'!K798="","",'PRAPTRA 1 प्रविष्ठी'!K798)</f>
        <v/>
      </c>
      <c r="L798" s="189" t="str">
        <f>IF('PRAPTRA 1 प्रविष्ठी'!L798="","",'PRAPTRA 1 प्रविष्ठी'!L798)</f>
        <v/>
      </c>
      <c r="M798" s="185" t="str">
        <f>IF('PRAPTRA 1 प्रविष्ठी'!M798="","",'PRAPTRA 1 प्रविष्ठी'!M798)</f>
        <v/>
      </c>
      <c r="N798" s="187" t="str">
        <f>IF('PRAPTRA 1 प्रविष्ठी'!N798="","",'PRAPTRA 1 प्रविष्ठी'!N798)</f>
        <v/>
      </c>
      <c r="O798" s="185" t="str">
        <f>IF('PRAPTRA 1 प्रविष्ठी'!O798="","",'PRAPTRA 1 प्रविष्ठी'!O798)</f>
        <v/>
      </c>
      <c r="P798" s="177" t="str">
        <f>IF('PRAPTRA 1 प्रविष्ठी'!P798="","",'PRAPTRA 1 प्रविष्ठी'!P798)</f>
        <v/>
      </c>
      <c r="Q798" s="185" t="str">
        <f>IF('PRAPTRA 1 प्रविष्ठी'!Q798="","",'PRAPTRA 1 प्रविष्ठी'!Q798)</f>
        <v/>
      </c>
      <c r="R798" s="185" t="str">
        <f>IF('PRAPTRA 1 प्रविष्ठी'!R798="","",'PRAPTRA 1 प्रविष्ठी'!R798)</f>
        <v/>
      </c>
      <c r="S798" s="185" t="str">
        <f>IF('PRAPTRA 1 प्रविष्ठी'!S798="","",'PRAPTRA 1 प्रविष्ठी'!S798)</f>
        <v/>
      </c>
      <c r="T798" s="185" t="str">
        <f>IF('PRAPTRA 1 प्रविष्ठी'!T798="","",'PRAPTRA 1 प्रविष्ठी'!T798)</f>
        <v/>
      </c>
      <c r="U798" s="185" t="str">
        <f>IF('PRAPTRA 1 प्रविष्ठी'!U798="","",'PRAPTRA 1 प्रविष्ठी'!U798)</f>
        <v/>
      </c>
      <c r="V798" s="189" t="str">
        <f>IF('PRAPTRA 1 प्रविष्ठी'!V798="","",'PRAPTRA 1 प्रविष्ठी'!V798)</f>
        <v/>
      </c>
      <c r="W798" s="177" t="str">
        <f>IF('PRAPTRA 1 प्रविष्ठी'!W798="","",'PRAPTRA 1 प्रविष्ठी'!W798)</f>
        <v/>
      </c>
      <c r="X798" s="1"/>
      <c r="Y798" s="1"/>
      <c r="Z798" s="1"/>
    </row>
    <row r="799" spans="1:26" ht="24.75" customHeight="1">
      <c r="A799" s="185" t="str">
        <f>IF('PRAPTRA 1 प्रविष्ठी'!A799="","",'PRAPTRA 1 प्रविष्ठी'!A799)</f>
        <v/>
      </c>
      <c r="B799" s="185" t="str">
        <f>IF('PRAPTRA 1 प्रविष्ठी'!B799="","",'PRAPTRA 1 प्रविष्ठी'!B799)</f>
        <v/>
      </c>
      <c r="C799" s="185" t="str">
        <f>IF('PRAPTRA 1 प्रविष्ठी'!C799="","",'PRAPTRA 1 प्रविष्ठी'!C799)</f>
        <v/>
      </c>
      <c r="D799" s="185" t="str">
        <f>IF('PRAPTRA 1 प्रविष्ठी'!D799="","",'PRAPTRA 1 प्रविष्ठी'!D799)</f>
        <v/>
      </c>
      <c r="E799" s="185" t="str">
        <f>IF('PRAPTRA 1 प्रविष्ठी'!E799="","",'PRAPTRA 1 प्रविष्ठी'!E799)</f>
        <v/>
      </c>
      <c r="F799" s="185" t="str">
        <f>IF('PRAPTRA 1 प्रविष्ठी'!F799="","",'PRAPTRA 1 प्रविष्ठी'!F799)</f>
        <v/>
      </c>
      <c r="G799" s="185" t="str">
        <f>IF('PRAPTRA 1 प्रविष्ठी'!G799="","",'PRAPTRA 1 प्रविष्ठी'!G799)</f>
        <v/>
      </c>
      <c r="H799" s="186" t="str">
        <f>IF('PRAPTRA 1 प्रविष्ठी'!H799="","",'PRAPTRA 1 प्रविष्ठी'!H799)</f>
        <v/>
      </c>
      <c r="I799" s="185" t="str">
        <f>IF('PRAPTRA 1 प्रविष्ठी'!I799="","",'PRAPTRA 1 प्रविष्ठी'!I799)</f>
        <v/>
      </c>
      <c r="J799" s="185" t="str">
        <f>IF('PRAPTRA 1 प्रविष्ठी'!J799="","",'PRAPTRA 1 प्रविष्ठी'!J799)</f>
        <v/>
      </c>
      <c r="K799" s="185" t="str">
        <f>IF('PRAPTRA 1 प्रविष्ठी'!K799="","",'PRAPTRA 1 प्रविष्ठी'!K799)</f>
        <v/>
      </c>
      <c r="L799" s="189" t="str">
        <f>IF('PRAPTRA 1 प्रविष्ठी'!L799="","",'PRAPTRA 1 प्रविष्ठी'!L799)</f>
        <v/>
      </c>
      <c r="M799" s="185" t="str">
        <f>IF('PRAPTRA 1 प्रविष्ठी'!M799="","",'PRAPTRA 1 प्रविष्ठी'!M799)</f>
        <v/>
      </c>
      <c r="N799" s="187" t="str">
        <f>IF('PRAPTRA 1 प्रविष्ठी'!N799="","",'PRAPTRA 1 प्रविष्ठी'!N799)</f>
        <v/>
      </c>
      <c r="O799" s="185" t="str">
        <f>IF('PRAPTRA 1 प्रविष्ठी'!O799="","",'PRAPTRA 1 प्रविष्ठी'!O799)</f>
        <v/>
      </c>
      <c r="P799" s="177" t="str">
        <f>IF('PRAPTRA 1 प्रविष्ठी'!P799="","",'PRAPTRA 1 प्रविष्ठी'!P799)</f>
        <v/>
      </c>
      <c r="Q799" s="185" t="str">
        <f>IF('PRAPTRA 1 प्रविष्ठी'!Q799="","",'PRAPTRA 1 प्रविष्ठी'!Q799)</f>
        <v/>
      </c>
      <c r="R799" s="185" t="str">
        <f>IF('PRAPTRA 1 प्रविष्ठी'!R799="","",'PRAPTRA 1 प्रविष्ठी'!R799)</f>
        <v/>
      </c>
      <c r="S799" s="185" t="str">
        <f>IF('PRAPTRA 1 प्रविष्ठी'!S799="","",'PRAPTRA 1 प्रविष्ठी'!S799)</f>
        <v/>
      </c>
      <c r="T799" s="185" t="str">
        <f>IF('PRAPTRA 1 प्रविष्ठी'!T799="","",'PRAPTRA 1 प्रविष्ठी'!T799)</f>
        <v/>
      </c>
      <c r="U799" s="185" t="str">
        <f>IF('PRAPTRA 1 प्रविष्ठी'!U799="","",'PRAPTRA 1 प्रविष्ठी'!U799)</f>
        <v/>
      </c>
      <c r="V799" s="189" t="str">
        <f>IF('PRAPTRA 1 प्रविष्ठी'!V799="","",'PRAPTRA 1 प्रविष्ठी'!V799)</f>
        <v/>
      </c>
      <c r="W799" s="177" t="str">
        <f>IF('PRAPTRA 1 प्रविष्ठी'!W799="","",'PRAPTRA 1 प्रविष्ठी'!W799)</f>
        <v/>
      </c>
      <c r="X799" s="1"/>
      <c r="Y799" s="1"/>
      <c r="Z799" s="1"/>
    </row>
    <row r="800" spans="1:26" ht="24.75" customHeight="1">
      <c r="A800" s="185" t="str">
        <f>IF('PRAPTRA 1 प्रविष्ठी'!A800="","",'PRAPTRA 1 प्रविष्ठी'!A800)</f>
        <v/>
      </c>
      <c r="B800" s="185" t="str">
        <f>IF('PRAPTRA 1 प्रविष्ठी'!B800="","",'PRAPTRA 1 प्रविष्ठी'!B800)</f>
        <v/>
      </c>
      <c r="C800" s="185" t="str">
        <f>IF('PRAPTRA 1 प्रविष्ठी'!C800="","",'PRAPTRA 1 प्रविष्ठी'!C800)</f>
        <v/>
      </c>
      <c r="D800" s="185" t="str">
        <f>IF('PRAPTRA 1 प्रविष्ठी'!D800="","",'PRAPTRA 1 प्रविष्ठी'!D800)</f>
        <v/>
      </c>
      <c r="E800" s="185" t="str">
        <f>IF('PRAPTRA 1 प्रविष्ठी'!E800="","",'PRAPTRA 1 प्रविष्ठी'!E800)</f>
        <v/>
      </c>
      <c r="F800" s="185" t="str">
        <f>IF('PRAPTRA 1 प्रविष्ठी'!F800="","",'PRAPTRA 1 प्रविष्ठी'!F800)</f>
        <v/>
      </c>
      <c r="G800" s="185" t="str">
        <f>IF('PRAPTRA 1 प्रविष्ठी'!G800="","",'PRAPTRA 1 प्रविष्ठी'!G800)</f>
        <v/>
      </c>
      <c r="H800" s="186" t="str">
        <f>IF('PRAPTRA 1 प्रविष्ठी'!H800="","",'PRAPTRA 1 प्रविष्ठी'!H800)</f>
        <v/>
      </c>
      <c r="I800" s="185" t="str">
        <f>IF('PRAPTRA 1 प्रविष्ठी'!I800="","",'PRAPTRA 1 प्रविष्ठी'!I800)</f>
        <v/>
      </c>
      <c r="J800" s="185" t="str">
        <f>IF('PRAPTRA 1 प्रविष्ठी'!J800="","",'PRAPTRA 1 प्रविष्ठी'!J800)</f>
        <v/>
      </c>
      <c r="K800" s="185" t="str">
        <f>IF('PRAPTRA 1 प्रविष्ठी'!K800="","",'PRAPTRA 1 प्रविष्ठी'!K800)</f>
        <v/>
      </c>
      <c r="L800" s="189" t="str">
        <f>IF('PRAPTRA 1 प्रविष्ठी'!L800="","",'PRAPTRA 1 प्रविष्ठी'!L800)</f>
        <v/>
      </c>
      <c r="M800" s="185" t="str">
        <f>IF('PRAPTRA 1 प्रविष्ठी'!M800="","",'PRAPTRA 1 प्रविष्ठी'!M800)</f>
        <v/>
      </c>
      <c r="N800" s="187" t="str">
        <f>IF('PRAPTRA 1 प्रविष्ठी'!N800="","",'PRAPTRA 1 प्रविष्ठी'!N800)</f>
        <v/>
      </c>
      <c r="O800" s="185" t="str">
        <f>IF('PRAPTRA 1 प्रविष्ठी'!O800="","",'PRAPTRA 1 प्रविष्ठी'!O800)</f>
        <v/>
      </c>
      <c r="P800" s="177" t="str">
        <f>IF('PRAPTRA 1 प्रविष्ठी'!P800="","",'PRAPTRA 1 प्रविष्ठी'!P800)</f>
        <v/>
      </c>
      <c r="Q800" s="185" t="str">
        <f>IF('PRAPTRA 1 प्रविष्ठी'!Q800="","",'PRAPTRA 1 प्रविष्ठी'!Q800)</f>
        <v/>
      </c>
      <c r="R800" s="185" t="str">
        <f>IF('PRAPTRA 1 प्रविष्ठी'!R800="","",'PRAPTRA 1 प्रविष्ठी'!R800)</f>
        <v/>
      </c>
      <c r="S800" s="185" t="str">
        <f>IF('PRAPTRA 1 प्रविष्ठी'!S800="","",'PRAPTRA 1 प्रविष्ठी'!S800)</f>
        <v/>
      </c>
      <c r="T800" s="185" t="str">
        <f>IF('PRAPTRA 1 प्रविष्ठी'!T800="","",'PRAPTRA 1 प्रविष्ठी'!T800)</f>
        <v/>
      </c>
      <c r="U800" s="185" t="str">
        <f>IF('PRAPTRA 1 प्रविष्ठी'!U800="","",'PRAPTRA 1 प्रविष्ठी'!U800)</f>
        <v/>
      </c>
      <c r="V800" s="189" t="str">
        <f>IF('PRAPTRA 1 प्रविष्ठी'!V800="","",'PRAPTRA 1 प्रविष्ठी'!V800)</f>
        <v/>
      </c>
      <c r="W800" s="177" t="str">
        <f>IF('PRAPTRA 1 प्रविष्ठी'!W800="","",'PRAPTRA 1 प्रविष्ठी'!W800)</f>
        <v/>
      </c>
      <c r="X800" s="1"/>
      <c r="Y800" s="1"/>
      <c r="Z800" s="1"/>
    </row>
    <row r="801" spans="1:26" ht="24.75" customHeight="1">
      <c r="A801" s="185" t="str">
        <f>IF('PRAPTRA 1 प्रविष्ठी'!A801="","",'PRAPTRA 1 प्रविष्ठी'!A801)</f>
        <v/>
      </c>
      <c r="B801" s="185" t="str">
        <f>IF('PRAPTRA 1 प्रविष्ठी'!B801="","",'PRAPTRA 1 प्रविष्ठी'!B801)</f>
        <v/>
      </c>
      <c r="C801" s="185" t="str">
        <f>IF('PRAPTRA 1 प्रविष्ठी'!C801="","",'PRAPTRA 1 प्रविष्ठी'!C801)</f>
        <v/>
      </c>
      <c r="D801" s="185" t="str">
        <f>IF('PRAPTRA 1 प्रविष्ठी'!D801="","",'PRAPTRA 1 प्रविष्ठी'!D801)</f>
        <v/>
      </c>
      <c r="E801" s="185" t="str">
        <f>IF('PRAPTRA 1 प्रविष्ठी'!E801="","",'PRAPTRA 1 प्रविष्ठी'!E801)</f>
        <v/>
      </c>
      <c r="F801" s="185" t="str">
        <f>IF('PRAPTRA 1 प्रविष्ठी'!F801="","",'PRAPTRA 1 प्रविष्ठी'!F801)</f>
        <v/>
      </c>
      <c r="G801" s="185" t="str">
        <f>IF('PRAPTRA 1 प्रविष्ठी'!G801="","",'PRAPTRA 1 प्रविष्ठी'!G801)</f>
        <v/>
      </c>
      <c r="H801" s="186" t="str">
        <f>IF('PRAPTRA 1 प्रविष्ठी'!H801="","",'PRAPTRA 1 प्रविष्ठी'!H801)</f>
        <v/>
      </c>
      <c r="I801" s="185" t="str">
        <f>IF('PRAPTRA 1 प्रविष्ठी'!I801="","",'PRAPTRA 1 प्रविष्ठी'!I801)</f>
        <v/>
      </c>
      <c r="J801" s="185" t="str">
        <f>IF('PRAPTRA 1 प्रविष्ठी'!J801="","",'PRAPTRA 1 प्रविष्ठी'!J801)</f>
        <v/>
      </c>
      <c r="K801" s="185" t="str">
        <f>IF('PRAPTRA 1 प्रविष्ठी'!K801="","",'PRAPTRA 1 प्रविष्ठी'!K801)</f>
        <v/>
      </c>
      <c r="L801" s="189" t="str">
        <f>IF('PRAPTRA 1 प्रविष्ठी'!L801="","",'PRAPTRA 1 प्रविष्ठी'!L801)</f>
        <v/>
      </c>
      <c r="M801" s="185" t="str">
        <f>IF('PRAPTRA 1 प्रविष्ठी'!M801="","",'PRAPTRA 1 प्रविष्ठी'!M801)</f>
        <v/>
      </c>
      <c r="N801" s="187" t="str">
        <f>IF('PRAPTRA 1 प्रविष्ठी'!N801="","",'PRAPTRA 1 प्रविष्ठी'!N801)</f>
        <v/>
      </c>
      <c r="O801" s="185" t="str">
        <f>IF('PRAPTRA 1 प्रविष्ठी'!O801="","",'PRAPTRA 1 प्रविष्ठी'!O801)</f>
        <v/>
      </c>
      <c r="P801" s="177" t="str">
        <f>IF('PRAPTRA 1 प्रविष्ठी'!P801="","",'PRAPTRA 1 प्रविष्ठी'!P801)</f>
        <v/>
      </c>
      <c r="Q801" s="185" t="str">
        <f>IF('PRAPTRA 1 प्रविष्ठी'!Q801="","",'PRAPTRA 1 प्रविष्ठी'!Q801)</f>
        <v/>
      </c>
      <c r="R801" s="185" t="str">
        <f>IF('PRAPTRA 1 प्रविष्ठी'!R801="","",'PRAPTRA 1 प्रविष्ठी'!R801)</f>
        <v/>
      </c>
      <c r="S801" s="185" t="str">
        <f>IF('PRAPTRA 1 प्रविष्ठी'!S801="","",'PRAPTRA 1 प्रविष्ठी'!S801)</f>
        <v/>
      </c>
      <c r="T801" s="185" t="str">
        <f>IF('PRAPTRA 1 प्रविष्ठी'!T801="","",'PRAPTRA 1 प्रविष्ठी'!T801)</f>
        <v/>
      </c>
      <c r="U801" s="185" t="str">
        <f>IF('PRAPTRA 1 प्रविष्ठी'!U801="","",'PRAPTRA 1 प्रविष्ठी'!U801)</f>
        <v/>
      </c>
      <c r="V801" s="189" t="str">
        <f>IF('PRAPTRA 1 प्रविष्ठी'!V801="","",'PRAPTRA 1 प्रविष्ठी'!V801)</f>
        <v/>
      </c>
      <c r="W801" s="177" t="str">
        <f>IF('PRAPTRA 1 प्रविष्ठी'!W801="","",'PRAPTRA 1 प्रविष्ठी'!W801)</f>
        <v/>
      </c>
      <c r="X801" s="1"/>
      <c r="Y801" s="1"/>
      <c r="Z801" s="1"/>
    </row>
    <row r="802" spans="1:26" ht="24.75" customHeight="1">
      <c r="A802" s="185" t="str">
        <f>IF('PRAPTRA 1 प्रविष्ठी'!A802="","",'PRAPTRA 1 प्रविष्ठी'!A802)</f>
        <v/>
      </c>
      <c r="B802" s="185" t="str">
        <f>IF('PRAPTRA 1 प्रविष्ठी'!B802="","",'PRAPTRA 1 प्रविष्ठी'!B802)</f>
        <v/>
      </c>
      <c r="C802" s="185" t="str">
        <f>IF('PRAPTRA 1 प्रविष्ठी'!C802="","",'PRAPTRA 1 प्रविष्ठी'!C802)</f>
        <v/>
      </c>
      <c r="D802" s="185" t="str">
        <f>IF('PRAPTRA 1 प्रविष्ठी'!D802="","",'PRAPTRA 1 प्रविष्ठी'!D802)</f>
        <v/>
      </c>
      <c r="E802" s="185" t="str">
        <f>IF('PRAPTRA 1 प्रविष्ठी'!E802="","",'PRAPTRA 1 प्रविष्ठी'!E802)</f>
        <v/>
      </c>
      <c r="F802" s="185" t="str">
        <f>IF('PRAPTRA 1 प्रविष्ठी'!F802="","",'PRAPTRA 1 प्रविष्ठी'!F802)</f>
        <v/>
      </c>
      <c r="G802" s="185" t="str">
        <f>IF('PRAPTRA 1 प्रविष्ठी'!G802="","",'PRAPTRA 1 प्रविष्ठी'!G802)</f>
        <v/>
      </c>
      <c r="H802" s="186" t="str">
        <f>IF('PRAPTRA 1 प्रविष्ठी'!H802="","",'PRAPTRA 1 प्रविष्ठी'!H802)</f>
        <v/>
      </c>
      <c r="I802" s="185" t="str">
        <f>IF('PRAPTRA 1 प्रविष्ठी'!I802="","",'PRAPTRA 1 प्रविष्ठी'!I802)</f>
        <v/>
      </c>
      <c r="J802" s="185" t="str">
        <f>IF('PRAPTRA 1 प्रविष्ठी'!J802="","",'PRAPTRA 1 प्रविष्ठी'!J802)</f>
        <v/>
      </c>
      <c r="K802" s="185" t="str">
        <f>IF('PRAPTRA 1 प्रविष्ठी'!K802="","",'PRAPTRA 1 प्रविष्ठी'!K802)</f>
        <v/>
      </c>
      <c r="L802" s="189" t="str">
        <f>IF('PRAPTRA 1 प्रविष्ठी'!L802="","",'PRAPTRA 1 प्रविष्ठी'!L802)</f>
        <v/>
      </c>
      <c r="M802" s="185" t="str">
        <f>IF('PRAPTRA 1 प्रविष्ठी'!M802="","",'PRAPTRA 1 प्रविष्ठी'!M802)</f>
        <v/>
      </c>
      <c r="N802" s="187" t="str">
        <f>IF('PRAPTRA 1 प्रविष्ठी'!N802="","",'PRAPTRA 1 प्रविष्ठी'!N802)</f>
        <v/>
      </c>
      <c r="O802" s="185" t="str">
        <f>IF('PRAPTRA 1 प्रविष्ठी'!O802="","",'PRAPTRA 1 प्रविष्ठी'!O802)</f>
        <v/>
      </c>
      <c r="P802" s="177" t="str">
        <f>IF('PRAPTRA 1 प्रविष्ठी'!P802="","",'PRAPTRA 1 प्रविष्ठी'!P802)</f>
        <v/>
      </c>
      <c r="Q802" s="185" t="str">
        <f>IF('PRAPTRA 1 प्रविष्ठी'!Q802="","",'PRAPTRA 1 प्रविष्ठी'!Q802)</f>
        <v/>
      </c>
      <c r="R802" s="185" t="str">
        <f>IF('PRAPTRA 1 प्रविष्ठी'!R802="","",'PRAPTRA 1 प्रविष्ठी'!R802)</f>
        <v/>
      </c>
      <c r="S802" s="185" t="str">
        <f>IF('PRAPTRA 1 प्रविष्ठी'!S802="","",'PRAPTRA 1 प्रविष्ठी'!S802)</f>
        <v/>
      </c>
      <c r="T802" s="185" t="str">
        <f>IF('PRAPTRA 1 प्रविष्ठी'!T802="","",'PRAPTRA 1 प्रविष्ठी'!T802)</f>
        <v/>
      </c>
      <c r="U802" s="185" t="str">
        <f>IF('PRAPTRA 1 प्रविष्ठी'!U802="","",'PRAPTRA 1 प्रविष्ठी'!U802)</f>
        <v/>
      </c>
      <c r="V802" s="189" t="str">
        <f>IF('PRAPTRA 1 प्रविष्ठी'!V802="","",'PRAPTRA 1 प्रविष्ठी'!V802)</f>
        <v/>
      </c>
      <c r="W802" s="177" t="str">
        <f>IF('PRAPTRA 1 प्रविष्ठी'!W802="","",'PRAPTRA 1 प्रविष्ठी'!W802)</f>
        <v/>
      </c>
      <c r="X802" s="1"/>
      <c r="Y802" s="1"/>
      <c r="Z802" s="1"/>
    </row>
    <row r="803" spans="1:26" ht="24.75" customHeight="1">
      <c r="A803" s="185" t="str">
        <f>IF('PRAPTRA 1 प्रविष्ठी'!A803="","",'PRAPTRA 1 प्रविष्ठी'!A803)</f>
        <v/>
      </c>
      <c r="B803" s="185" t="str">
        <f>IF('PRAPTRA 1 प्रविष्ठी'!B803="","",'PRAPTRA 1 प्रविष्ठी'!B803)</f>
        <v/>
      </c>
      <c r="C803" s="185" t="str">
        <f>IF('PRAPTRA 1 प्रविष्ठी'!C803="","",'PRAPTRA 1 प्रविष्ठी'!C803)</f>
        <v/>
      </c>
      <c r="D803" s="185" t="str">
        <f>IF('PRAPTRA 1 प्रविष्ठी'!D803="","",'PRAPTRA 1 प्रविष्ठी'!D803)</f>
        <v/>
      </c>
      <c r="E803" s="185" t="str">
        <f>IF('PRAPTRA 1 प्रविष्ठी'!E803="","",'PRAPTRA 1 प्रविष्ठी'!E803)</f>
        <v/>
      </c>
      <c r="F803" s="185" t="str">
        <f>IF('PRAPTRA 1 प्रविष्ठी'!F803="","",'PRAPTRA 1 प्रविष्ठी'!F803)</f>
        <v/>
      </c>
      <c r="G803" s="185" t="str">
        <f>IF('PRAPTRA 1 प्रविष्ठी'!G803="","",'PRAPTRA 1 प्रविष्ठी'!G803)</f>
        <v/>
      </c>
      <c r="H803" s="186" t="str">
        <f>IF('PRAPTRA 1 प्रविष्ठी'!H803="","",'PRAPTRA 1 प्रविष्ठी'!H803)</f>
        <v/>
      </c>
      <c r="I803" s="185" t="str">
        <f>IF('PRAPTRA 1 प्रविष्ठी'!I803="","",'PRAPTRA 1 प्रविष्ठी'!I803)</f>
        <v/>
      </c>
      <c r="J803" s="185" t="str">
        <f>IF('PRAPTRA 1 प्रविष्ठी'!J803="","",'PRAPTRA 1 प्रविष्ठी'!J803)</f>
        <v/>
      </c>
      <c r="K803" s="185" t="str">
        <f>IF('PRAPTRA 1 प्रविष्ठी'!K803="","",'PRAPTRA 1 प्रविष्ठी'!K803)</f>
        <v/>
      </c>
      <c r="L803" s="189" t="str">
        <f>IF('PRAPTRA 1 प्रविष्ठी'!L803="","",'PRAPTRA 1 प्रविष्ठी'!L803)</f>
        <v/>
      </c>
      <c r="M803" s="185" t="str">
        <f>IF('PRAPTRA 1 प्रविष्ठी'!M803="","",'PRAPTRA 1 प्रविष्ठी'!M803)</f>
        <v/>
      </c>
      <c r="N803" s="187" t="str">
        <f>IF('PRAPTRA 1 प्रविष्ठी'!N803="","",'PRAPTRA 1 प्रविष्ठी'!N803)</f>
        <v/>
      </c>
      <c r="O803" s="185" t="str">
        <f>IF('PRAPTRA 1 प्रविष्ठी'!O803="","",'PRAPTRA 1 प्रविष्ठी'!O803)</f>
        <v/>
      </c>
      <c r="P803" s="177" t="str">
        <f>IF('PRAPTRA 1 प्रविष्ठी'!P803="","",'PRAPTRA 1 प्रविष्ठी'!P803)</f>
        <v/>
      </c>
      <c r="Q803" s="185" t="str">
        <f>IF('PRAPTRA 1 प्रविष्ठी'!Q803="","",'PRAPTRA 1 प्रविष्ठी'!Q803)</f>
        <v/>
      </c>
      <c r="R803" s="185" t="str">
        <f>IF('PRAPTRA 1 प्रविष्ठी'!R803="","",'PRAPTRA 1 प्रविष्ठी'!R803)</f>
        <v/>
      </c>
      <c r="S803" s="185" t="str">
        <f>IF('PRAPTRA 1 प्रविष्ठी'!S803="","",'PRAPTRA 1 प्रविष्ठी'!S803)</f>
        <v/>
      </c>
      <c r="T803" s="185" t="str">
        <f>IF('PRAPTRA 1 प्रविष्ठी'!T803="","",'PRAPTRA 1 प्रविष्ठी'!T803)</f>
        <v/>
      </c>
      <c r="U803" s="185" t="str">
        <f>IF('PRAPTRA 1 प्रविष्ठी'!U803="","",'PRAPTRA 1 प्रविष्ठी'!U803)</f>
        <v/>
      </c>
      <c r="V803" s="189" t="str">
        <f>IF('PRAPTRA 1 प्रविष्ठी'!V803="","",'PRAPTRA 1 प्रविष्ठी'!V803)</f>
        <v/>
      </c>
      <c r="W803" s="177" t="str">
        <f>IF('PRAPTRA 1 प्रविष्ठी'!W803="","",'PRAPTRA 1 प्रविष्ठी'!W803)</f>
        <v/>
      </c>
      <c r="X803" s="1"/>
      <c r="Y803" s="1"/>
      <c r="Z803" s="1"/>
    </row>
    <row r="804" spans="1:26" ht="24.75" customHeight="1">
      <c r="A804" s="185" t="str">
        <f>IF('PRAPTRA 1 प्रविष्ठी'!A804="","",'PRAPTRA 1 प्रविष्ठी'!A804)</f>
        <v/>
      </c>
      <c r="B804" s="185" t="str">
        <f>IF('PRAPTRA 1 प्रविष्ठी'!B804="","",'PRAPTRA 1 प्रविष्ठी'!B804)</f>
        <v/>
      </c>
      <c r="C804" s="185" t="str">
        <f>IF('PRAPTRA 1 प्रविष्ठी'!C804="","",'PRAPTRA 1 प्रविष्ठी'!C804)</f>
        <v/>
      </c>
      <c r="D804" s="185" t="str">
        <f>IF('PRAPTRA 1 प्रविष्ठी'!D804="","",'PRAPTRA 1 प्रविष्ठी'!D804)</f>
        <v/>
      </c>
      <c r="E804" s="185" t="str">
        <f>IF('PRAPTRA 1 प्रविष्ठी'!E804="","",'PRAPTRA 1 प्रविष्ठी'!E804)</f>
        <v/>
      </c>
      <c r="F804" s="185" t="str">
        <f>IF('PRAPTRA 1 प्रविष्ठी'!F804="","",'PRAPTRA 1 प्रविष्ठी'!F804)</f>
        <v/>
      </c>
      <c r="G804" s="185" t="str">
        <f>IF('PRAPTRA 1 प्रविष्ठी'!G804="","",'PRAPTRA 1 प्रविष्ठी'!G804)</f>
        <v/>
      </c>
      <c r="H804" s="186" t="str">
        <f>IF('PRAPTRA 1 प्रविष्ठी'!H804="","",'PRAPTRA 1 प्रविष्ठी'!H804)</f>
        <v/>
      </c>
      <c r="I804" s="185" t="str">
        <f>IF('PRAPTRA 1 प्रविष्ठी'!I804="","",'PRAPTRA 1 प्रविष्ठी'!I804)</f>
        <v/>
      </c>
      <c r="J804" s="185" t="str">
        <f>IF('PRAPTRA 1 प्रविष्ठी'!J804="","",'PRAPTRA 1 प्रविष्ठी'!J804)</f>
        <v/>
      </c>
      <c r="K804" s="185" t="str">
        <f>IF('PRAPTRA 1 प्रविष्ठी'!K804="","",'PRAPTRA 1 प्रविष्ठी'!K804)</f>
        <v/>
      </c>
      <c r="L804" s="189" t="str">
        <f>IF('PRAPTRA 1 प्रविष्ठी'!L804="","",'PRAPTRA 1 प्रविष्ठी'!L804)</f>
        <v/>
      </c>
      <c r="M804" s="185" t="str">
        <f>IF('PRAPTRA 1 प्रविष्ठी'!M804="","",'PRAPTRA 1 प्रविष्ठी'!M804)</f>
        <v/>
      </c>
      <c r="N804" s="187" t="str">
        <f>IF('PRAPTRA 1 प्रविष्ठी'!N804="","",'PRAPTRA 1 प्रविष्ठी'!N804)</f>
        <v/>
      </c>
      <c r="O804" s="185" t="str">
        <f>IF('PRAPTRA 1 प्रविष्ठी'!O804="","",'PRAPTRA 1 प्रविष्ठी'!O804)</f>
        <v/>
      </c>
      <c r="P804" s="177" t="str">
        <f>IF('PRAPTRA 1 प्रविष्ठी'!P804="","",'PRAPTRA 1 प्रविष्ठी'!P804)</f>
        <v/>
      </c>
      <c r="Q804" s="185" t="str">
        <f>IF('PRAPTRA 1 प्रविष्ठी'!Q804="","",'PRAPTRA 1 प्रविष्ठी'!Q804)</f>
        <v/>
      </c>
      <c r="R804" s="185" t="str">
        <f>IF('PRAPTRA 1 प्रविष्ठी'!R804="","",'PRAPTRA 1 प्रविष्ठी'!R804)</f>
        <v/>
      </c>
      <c r="S804" s="185" t="str">
        <f>IF('PRAPTRA 1 प्रविष्ठी'!S804="","",'PRAPTRA 1 प्रविष्ठी'!S804)</f>
        <v/>
      </c>
      <c r="T804" s="185" t="str">
        <f>IF('PRAPTRA 1 प्रविष्ठी'!T804="","",'PRAPTRA 1 प्रविष्ठी'!T804)</f>
        <v/>
      </c>
      <c r="U804" s="185" t="str">
        <f>IF('PRAPTRA 1 प्रविष्ठी'!U804="","",'PRAPTRA 1 प्रविष्ठी'!U804)</f>
        <v/>
      </c>
      <c r="V804" s="189" t="str">
        <f>IF('PRAPTRA 1 प्रविष्ठी'!V804="","",'PRAPTRA 1 प्रविष्ठी'!V804)</f>
        <v/>
      </c>
      <c r="W804" s="177" t="str">
        <f>IF('PRAPTRA 1 प्रविष्ठी'!W804="","",'PRAPTRA 1 प्रविष्ठी'!W804)</f>
        <v/>
      </c>
      <c r="X804" s="1"/>
      <c r="Y804" s="1"/>
      <c r="Z804" s="1"/>
    </row>
    <row r="805" spans="1:26" ht="24.75" customHeight="1">
      <c r="A805" s="185" t="str">
        <f>IF('PRAPTRA 1 प्रविष्ठी'!A805="","",'PRAPTRA 1 प्रविष्ठी'!A805)</f>
        <v/>
      </c>
      <c r="B805" s="185" t="str">
        <f>IF('PRAPTRA 1 प्रविष्ठी'!B805="","",'PRAPTRA 1 प्रविष्ठी'!B805)</f>
        <v/>
      </c>
      <c r="C805" s="185" t="str">
        <f>IF('PRAPTRA 1 प्रविष्ठी'!C805="","",'PRAPTRA 1 प्रविष्ठी'!C805)</f>
        <v/>
      </c>
      <c r="D805" s="185" t="str">
        <f>IF('PRAPTRA 1 प्रविष्ठी'!D805="","",'PRAPTRA 1 प्रविष्ठी'!D805)</f>
        <v/>
      </c>
      <c r="E805" s="185" t="str">
        <f>IF('PRAPTRA 1 प्रविष्ठी'!E805="","",'PRAPTRA 1 प्रविष्ठी'!E805)</f>
        <v/>
      </c>
      <c r="F805" s="185" t="str">
        <f>IF('PRAPTRA 1 प्रविष्ठी'!F805="","",'PRAPTRA 1 प्रविष्ठी'!F805)</f>
        <v/>
      </c>
      <c r="G805" s="185" t="str">
        <f>IF('PRAPTRA 1 प्रविष्ठी'!G805="","",'PRAPTRA 1 प्रविष्ठी'!G805)</f>
        <v/>
      </c>
      <c r="H805" s="186" t="str">
        <f>IF('PRAPTRA 1 प्रविष्ठी'!H805="","",'PRAPTRA 1 प्रविष्ठी'!H805)</f>
        <v/>
      </c>
      <c r="I805" s="185" t="str">
        <f>IF('PRAPTRA 1 प्रविष्ठी'!I805="","",'PRAPTRA 1 प्रविष्ठी'!I805)</f>
        <v/>
      </c>
      <c r="J805" s="185" t="str">
        <f>IF('PRAPTRA 1 प्रविष्ठी'!J805="","",'PRAPTRA 1 प्रविष्ठी'!J805)</f>
        <v/>
      </c>
      <c r="K805" s="185" t="str">
        <f>IF('PRAPTRA 1 प्रविष्ठी'!K805="","",'PRAPTRA 1 प्रविष्ठी'!K805)</f>
        <v/>
      </c>
      <c r="L805" s="189" t="str">
        <f>IF('PRAPTRA 1 प्रविष्ठी'!L805="","",'PRAPTRA 1 प्रविष्ठी'!L805)</f>
        <v/>
      </c>
      <c r="M805" s="185" t="str">
        <f>IF('PRAPTRA 1 प्रविष्ठी'!M805="","",'PRAPTRA 1 प्रविष्ठी'!M805)</f>
        <v/>
      </c>
      <c r="N805" s="187" t="str">
        <f>IF('PRAPTRA 1 प्रविष्ठी'!N805="","",'PRAPTRA 1 प्रविष्ठी'!N805)</f>
        <v/>
      </c>
      <c r="O805" s="185" t="str">
        <f>IF('PRAPTRA 1 प्रविष्ठी'!O805="","",'PRAPTRA 1 प्रविष्ठी'!O805)</f>
        <v/>
      </c>
      <c r="P805" s="177" t="str">
        <f>IF('PRAPTRA 1 प्रविष्ठी'!P805="","",'PRAPTRA 1 प्रविष्ठी'!P805)</f>
        <v/>
      </c>
      <c r="Q805" s="185" t="str">
        <f>IF('PRAPTRA 1 प्रविष्ठी'!Q805="","",'PRAPTRA 1 प्रविष्ठी'!Q805)</f>
        <v/>
      </c>
      <c r="R805" s="185" t="str">
        <f>IF('PRAPTRA 1 प्रविष्ठी'!R805="","",'PRAPTRA 1 प्रविष्ठी'!R805)</f>
        <v/>
      </c>
      <c r="S805" s="185" t="str">
        <f>IF('PRAPTRA 1 प्रविष्ठी'!S805="","",'PRAPTRA 1 प्रविष्ठी'!S805)</f>
        <v/>
      </c>
      <c r="T805" s="185" t="str">
        <f>IF('PRAPTRA 1 प्रविष्ठी'!T805="","",'PRAPTRA 1 प्रविष्ठी'!T805)</f>
        <v/>
      </c>
      <c r="U805" s="185" t="str">
        <f>IF('PRAPTRA 1 प्रविष्ठी'!U805="","",'PRAPTRA 1 प्रविष्ठी'!U805)</f>
        <v/>
      </c>
      <c r="V805" s="189" t="str">
        <f>IF('PRAPTRA 1 प्रविष्ठी'!V805="","",'PRAPTRA 1 प्रविष्ठी'!V805)</f>
        <v/>
      </c>
      <c r="W805" s="177" t="str">
        <f>IF('PRAPTRA 1 प्रविष्ठी'!W805="","",'PRAPTRA 1 प्रविष्ठी'!W805)</f>
        <v/>
      </c>
      <c r="X805" s="1"/>
      <c r="Y805" s="1"/>
      <c r="Z805" s="1"/>
    </row>
    <row r="806" spans="1:26" ht="24.75" customHeight="1">
      <c r="A806" s="185" t="str">
        <f>IF('PRAPTRA 1 प्रविष्ठी'!A806="","",'PRAPTRA 1 प्रविष्ठी'!A806)</f>
        <v/>
      </c>
      <c r="B806" s="185" t="str">
        <f>IF('PRAPTRA 1 प्रविष्ठी'!B806="","",'PRAPTRA 1 प्रविष्ठी'!B806)</f>
        <v/>
      </c>
      <c r="C806" s="185" t="str">
        <f>IF('PRAPTRA 1 प्रविष्ठी'!C806="","",'PRAPTRA 1 प्रविष्ठी'!C806)</f>
        <v/>
      </c>
      <c r="D806" s="185" t="str">
        <f>IF('PRAPTRA 1 प्रविष्ठी'!D806="","",'PRAPTRA 1 प्रविष्ठी'!D806)</f>
        <v/>
      </c>
      <c r="E806" s="185" t="str">
        <f>IF('PRAPTRA 1 प्रविष्ठी'!E806="","",'PRAPTRA 1 प्रविष्ठी'!E806)</f>
        <v/>
      </c>
      <c r="F806" s="185" t="str">
        <f>IF('PRAPTRA 1 प्रविष्ठी'!F806="","",'PRAPTRA 1 प्रविष्ठी'!F806)</f>
        <v/>
      </c>
      <c r="G806" s="185" t="str">
        <f>IF('PRAPTRA 1 प्रविष्ठी'!G806="","",'PRAPTRA 1 प्रविष्ठी'!G806)</f>
        <v/>
      </c>
      <c r="H806" s="186" t="str">
        <f>IF('PRAPTRA 1 प्रविष्ठी'!H806="","",'PRAPTRA 1 प्रविष्ठी'!H806)</f>
        <v/>
      </c>
      <c r="I806" s="185" t="str">
        <f>IF('PRAPTRA 1 प्रविष्ठी'!I806="","",'PRAPTRA 1 प्रविष्ठी'!I806)</f>
        <v/>
      </c>
      <c r="J806" s="185" t="str">
        <f>IF('PRAPTRA 1 प्रविष्ठी'!J806="","",'PRAPTRA 1 प्रविष्ठी'!J806)</f>
        <v/>
      </c>
      <c r="K806" s="185" t="str">
        <f>IF('PRAPTRA 1 प्रविष्ठी'!K806="","",'PRAPTRA 1 प्रविष्ठी'!K806)</f>
        <v/>
      </c>
      <c r="L806" s="189" t="str">
        <f>IF('PRAPTRA 1 प्रविष्ठी'!L806="","",'PRAPTRA 1 प्रविष्ठी'!L806)</f>
        <v/>
      </c>
      <c r="M806" s="185" t="str">
        <f>IF('PRAPTRA 1 प्रविष्ठी'!M806="","",'PRAPTRA 1 प्रविष्ठी'!M806)</f>
        <v/>
      </c>
      <c r="N806" s="187" t="str">
        <f>IF('PRAPTRA 1 प्रविष्ठी'!N806="","",'PRAPTRA 1 प्रविष्ठी'!N806)</f>
        <v/>
      </c>
      <c r="O806" s="185" t="str">
        <f>IF('PRAPTRA 1 प्रविष्ठी'!O806="","",'PRAPTRA 1 प्रविष्ठी'!O806)</f>
        <v/>
      </c>
      <c r="P806" s="177" t="str">
        <f>IF('PRAPTRA 1 प्रविष्ठी'!P806="","",'PRAPTRA 1 प्रविष्ठी'!P806)</f>
        <v/>
      </c>
      <c r="Q806" s="185" t="str">
        <f>IF('PRAPTRA 1 प्रविष्ठी'!Q806="","",'PRAPTRA 1 प्रविष्ठी'!Q806)</f>
        <v/>
      </c>
      <c r="R806" s="185" t="str">
        <f>IF('PRAPTRA 1 प्रविष्ठी'!R806="","",'PRAPTRA 1 प्रविष्ठी'!R806)</f>
        <v/>
      </c>
      <c r="S806" s="185" t="str">
        <f>IF('PRAPTRA 1 प्रविष्ठी'!S806="","",'PRAPTRA 1 प्रविष्ठी'!S806)</f>
        <v/>
      </c>
      <c r="T806" s="185" t="str">
        <f>IF('PRAPTRA 1 प्रविष्ठी'!T806="","",'PRAPTRA 1 प्रविष्ठी'!T806)</f>
        <v/>
      </c>
      <c r="U806" s="185" t="str">
        <f>IF('PRAPTRA 1 प्रविष्ठी'!U806="","",'PRAPTRA 1 प्रविष्ठी'!U806)</f>
        <v/>
      </c>
      <c r="V806" s="189" t="str">
        <f>IF('PRAPTRA 1 प्रविष्ठी'!V806="","",'PRAPTRA 1 प्रविष्ठी'!V806)</f>
        <v/>
      </c>
      <c r="W806" s="177" t="str">
        <f>IF('PRAPTRA 1 प्रविष्ठी'!W806="","",'PRAPTRA 1 प्रविष्ठी'!W806)</f>
        <v/>
      </c>
      <c r="X806" s="1"/>
      <c r="Y806" s="1"/>
      <c r="Z806" s="1"/>
    </row>
    <row r="807" spans="1:26" ht="24.75" customHeight="1">
      <c r="A807" s="185" t="str">
        <f>IF('PRAPTRA 1 प्रविष्ठी'!A807="","",'PRAPTRA 1 प्रविष्ठी'!A807)</f>
        <v/>
      </c>
      <c r="B807" s="185" t="str">
        <f>IF('PRAPTRA 1 प्रविष्ठी'!B807="","",'PRAPTRA 1 प्रविष्ठी'!B807)</f>
        <v/>
      </c>
      <c r="C807" s="185" t="str">
        <f>IF('PRAPTRA 1 प्रविष्ठी'!C807="","",'PRAPTRA 1 प्रविष्ठी'!C807)</f>
        <v/>
      </c>
      <c r="D807" s="185" t="str">
        <f>IF('PRAPTRA 1 प्रविष्ठी'!D807="","",'PRAPTRA 1 प्रविष्ठी'!D807)</f>
        <v/>
      </c>
      <c r="E807" s="185" t="str">
        <f>IF('PRAPTRA 1 प्रविष्ठी'!E807="","",'PRAPTRA 1 प्रविष्ठी'!E807)</f>
        <v/>
      </c>
      <c r="F807" s="185" t="str">
        <f>IF('PRAPTRA 1 प्रविष्ठी'!F807="","",'PRAPTRA 1 प्रविष्ठी'!F807)</f>
        <v/>
      </c>
      <c r="G807" s="185" t="str">
        <f>IF('PRAPTRA 1 प्रविष्ठी'!G807="","",'PRAPTRA 1 प्रविष्ठी'!G807)</f>
        <v/>
      </c>
      <c r="H807" s="186" t="str">
        <f>IF('PRAPTRA 1 प्रविष्ठी'!H807="","",'PRAPTRA 1 प्रविष्ठी'!H807)</f>
        <v/>
      </c>
      <c r="I807" s="185" t="str">
        <f>IF('PRAPTRA 1 प्रविष्ठी'!I807="","",'PRAPTRA 1 प्रविष्ठी'!I807)</f>
        <v/>
      </c>
      <c r="J807" s="185" t="str">
        <f>IF('PRAPTRA 1 प्रविष्ठी'!J807="","",'PRAPTRA 1 प्रविष्ठी'!J807)</f>
        <v/>
      </c>
      <c r="K807" s="185" t="str">
        <f>IF('PRAPTRA 1 प्रविष्ठी'!K807="","",'PRAPTRA 1 प्रविष्ठी'!K807)</f>
        <v/>
      </c>
      <c r="L807" s="189" t="str">
        <f>IF('PRAPTRA 1 प्रविष्ठी'!L807="","",'PRAPTRA 1 प्रविष्ठी'!L807)</f>
        <v/>
      </c>
      <c r="M807" s="185" t="str">
        <f>IF('PRAPTRA 1 प्रविष्ठी'!M807="","",'PRAPTRA 1 प्रविष्ठी'!M807)</f>
        <v/>
      </c>
      <c r="N807" s="187" t="str">
        <f>IF('PRAPTRA 1 प्रविष्ठी'!N807="","",'PRAPTRA 1 प्रविष्ठी'!N807)</f>
        <v/>
      </c>
      <c r="O807" s="185" t="str">
        <f>IF('PRAPTRA 1 प्रविष्ठी'!O807="","",'PRAPTRA 1 प्रविष्ठी'!O807)</f>
        <v/>
      </c>
      <c r="P807" s="177" t="str">
        <f>IF('PRAPTRA 1 प्रविष्ठी'!P807="","",'PRAPTRA 1 प्रविष्ठी'!P807)</f>
        <v/>
      </c>
      <c r="Q807" s="185" t="str">
        <f>IF('PRAPTRA 1 प्रविष्ठी'!Q807="","",'PRAPTRA 1 प्रविष्ठी'!Q807)</f>
        <v/>
      </c>
      <c r="R807" s="185" t="str">
        <f>IF('PRAPTRA 1 प्रविष्ठी'!R807="","",'PRAPTRA 1 प्रविष्ठी'!R807)</f>
        <v/>
      </c>
      <c r="S807" s="185" t="str">
        <f>IF('PRAPTRA 1 प्रविष्ठी'!S807="","",'PRAPTRA 1 प्रविष्ठी'!S807)</f>
        <v/>
      </c>
      <c r="T807" s="185" t="str">
        <f>IF('PRAPTRA 1 प्रविष्ठी'!T807="","",'PRAPTRA 1 प्रविष्ठी'!T807)</f>
        <v/>
      </c>
      <c r="U807" s="185" t="str">
        <f>IF('PRAPTRA 1 प्रविष्ठी'!U807="","",'PRAPTRA 1 प्रविष्ठी'!U807)</f>
        <v/>
      </c>
      <c r="V807" s="189" t="str">
        <f>IF('PRAPTRA 1 प्रविष्ठी'!V807="","",'PRAPTRA 1 प्रविष्ठी'!V807)</f>
        <v/>
      </c>
      <c r="W807" s="177" t="str">
        <f>IF('PRAPTRA 1 प्रविष्ठी'!W807="","",'PRAPTRA 1 प्रविष्ठी'!W807)</f>
        <v/>
      </c>
      <c r="X807" s="1"/>
      <c r="Y807" s="1"/>
      <c r="Z807" s="1"/>
    </row>
    <row r="808" spans="1:26" ht="24.75" customHeight="1">
      <c r="A808" s="185" t="str">
        <f>IF('PRAPTRA 1 प्रविष्ठी'!A808="","",'PRAPTRA 1 प्रविष्ठी'!A808)</f>
        <v/>
      </c>
      <c r="B808" s="185" t="str">
        <f>IF('PRAPTRA 1 प्रविष्ठी'!B808="","",'PRAPTRA 1 प्रविष्ठी'!B808)</f>
        <v/>
      </c>
      <c r="C808" s="185" t="str">
        <f>IF('PRAPTRA 1 प्रविष्ठी'!C808="","",'PRAPTRA 1 प्रविष्ठी'!C808)</f>
        <v/>
      </c>
      <c r="D808" s="185" t="str">
        <f>IF('PRAPTRA 1 प्रविष्ठी'!D808="","",'PRAPTRA 1 प्रविष्ठी'!D808)</f>
        <v/>
      </c>
      <c r="E808" s="185" t="str">
        <f>IF('PRAPTRA 1 प्रविष्ठी'!E808="","",'PRAPTRA 1 प्रविष्ठी'!E808)</f>
        <v/>
      </c>
      <c r="F808" s="185" t="str">
        <f>IF('PRAPTRA 1 प्रविष्ठी'!F808="","",'PRAPTRA 1 प्रविष्ठी'!F808)</f>
        <v/>
      </c>
      <c r="G808" s="185" t="str">
        <f>IF('PRAPTRA 1 प्रविष्ठी'!G808="","",'PRAPTRA 1 प्रविष्ठी'!G808)</f>
        <v/>
      </c>
      <c r="H808" s="186" t="str">
        <f>IF('PRAPTRA 1 प्रविष्ठी'!H808="","",'PRAPTRA 1 प्रविष्ठी'!H808)</f>
        <v/>
      </c>
      <c r="I808" s="185" t="str">
        <f>IF('PRAPTRA 1 प्रविष्ठी'!I808="","",'PRAPTRA 1 प्रविष्ठी'!I808)</f>
        <v/>
      </c>
      <c r="J808" s="185" t="str">
        <f>IF('PRAPTRA 1 प्रविष्ठी'!J808="","",'PRAPTRA 1 प्रविष्ठी'!J808)</f>
        <v/>
      </c>
      <c r="K808" s="185" t="str">
        <f>IF('PRAPTRA 1 प्रविष्ठी'!K808="","",'PRAPTRA 1 प्रविष्ठी'!K808)</f>
        <v/>
      </c>
      <c r="L808" s="189" t="str">
        <f>IF('PRAPTRA 1 प्रविष्ठी'!L808="","",'PRAPTRA 1 प्रविष्ठी'!L808)</f>
        <v/>
      </c>
      <c r="M808" s="185" t="str">
        <f>IF('PRAPTRA 1 प्रविष्ठी'!M808="","",'PRAPTRA 1 प्रविष्ठी'!M808)</f>
        <v/>
      </c>
      <c r="N808" s="187" t="str">
        <f>IF('PRAPTRA 1 प्रविष्ठी'!N808="","",'PRAPTRA 1 प्रविष्ठी'!N808)</f>
        <v/>
      </c>
      <c r="O808" s="185" t="str">
        <f>IF('PRAPTRA 1 प्रविष्ठी'!O808="","",'PRAPTRA 1 प्रविष्ठी'!O808)</f>
        <v/>
      </c>
      <c r="P808" s="177" t="str">
        <f>IF('PRAPTRA 1 प्रविष्ठी'!P808="","",'PRAPTRA 1 प्रविष्ठी'!P808)</f>
        <v/>
      </c>
      <c r="Q808" s="185" t="str">
        <f>IF('PRAPTRA 1 प्रविष्ठी'!Q808="","",'PRAPTRA 1 प्रविष्ठी'!Q808)</f>
        <v/>
      </c>
      <c r="R808" s="185" t="str">
        <f>IF('PRAPTRA 1 प्रविष्ठी'!R808="","",'PRAPTRA 1 प्रविष्ठी'!R808)</f>
        <v/>
      </c>
      <c r="S808" s="185" t="str">
        <f>IF('PRAPTRA 1 प्रविष्ठी'!S808="","",'PRAPTRA 1 प्रविष्ठी'!S808)</f>
        <v/>
      </c>
      <c r="T808" s="185" t="str">
        <f>IF('PRAPTRA 1 प्रविष्ठी'!T808="","",'PRAPTRA 1 प्रविष्ठी'!T808)</f>
        <v/>
      </c>
      <c r="U808" s="185" t="str">
        <f>IF('PRAPTRA 1 प्रविष्ठी'!U808="","",'PRAPTRA 1 प्रविष्ठी'!U808)</f>
        <v/>
      </c>
      <c r="V808" s="189" t="str">
        <f>IF('PRAPTRA 1 प्रविष्ठी'!V808="","",'PRAPTRA 1 प्रविष्ठी'!V808)</f>
        <v/>
      </c>
      <c r="W808" s="177" t="str">
        <f>IF('PRAPTRA 1 प्रविष्ठी'!W808="","",'PRAPTRA 1 प्रविष्ठी'!W808)</f>
        <v/>
      </c>
      <c r="X808" s="1"/>
      <c r="Y808" s="1"/>
      <c r="Z808" s="1"/>
    </row>
    <row r="809" spans="1:26" ht="24.75" customHeight="1">
      <c r="A809" s="185" t="str">
        <f>IF('PRAPTRA 1 प्रविष्ठी'!A809="","",'PRAPTRA 1 प्रविष्ठी'!A809)</f>
        <v/>
      </c>
      <c r="B809" s="185" t="str">
        <f>IF('PRAPTRA 1 प्रविष्ठी'!B809="","",'PRAPTRA 1 प्रविष्ठी'!B809)</f>
        <v/>
      </c>
      <c r="C809" s="185" t="str">
        <f>IF('PRAPTRA 1 प्रविष्ठी'!C809="","",'PRAPTRA 1 प्रविष्ठी'!C809)</f>
        <v/>
      </c>
      <c r="D809" s="185" t="str">
        <f>IF('PRAPTRA 1 प्रविष्ठी'!D809="","",'PRAPTRA 1 प्रविष्ठी'!D809)</f>
        <v/>
      </c>
      <c r="E809" s="185" t="str">
        <f>IF('PRAPTRA 1 प्रविष्ठी'!E809="","",'PRAPTRA 1 प्रविष्ठी'!E809)</f>
        <v/>
      </c>
      <c r="F809" s="185" t="str">
        <f>IF('PRAPTRA 1 प्रविष्ठी'!F809="","",'PRAPTRA 1 प्रविष्ठी'!F809)</f>
        <v/>
      </c>
      <c r="G809" s="185" t="str">
        <f>IF('PRAPTRA 1 प्रविष्ठी'!G809="","",'PRAPTRA 1 प्रविष्ठी'!G809)</f>
        <v/>
      </c>
      <c r="H809" s="186" t="str">
        <f>IF('PRAPTRA 1 प्रविष्ठी'!H809="","",'PRAPTRA 1 प्रविष्ठी'!H809)</f>
        <v/>
      </c>
      <c r="I809" s="185" t="str">
        <f>IF('PRAPTRA 1 प्रविष्ठी'!I809="","",'PRAPTRA 1 प्रविष्ठी'!I809)</f>
        <v/>
      </c>
      <c r="J809" s="185" t="str">
        <f>IF('PRAPTRA 1 प्रविष्ठी'!J809="","",'PRAPTRA 1 प्रविष्ठी'!J809)</f>
        <v/>
      </c>
      <c r="K809" s="185" t="str">
        <f>IF('PRAPTRA 1 प्रविष्ठी'!K809="","",'PRAPTRA 1 प्रविष्ठी'!K809)</f>
        <v/>
      </c>
      <c r="L809" s="189" t="str">
        <f>IF('PRAPTRA 1 प्रविष्ठी'!L809="","",'PRAPTRA 1 प्रविष्ठी'!L809)</f>
        <v/>
      </c>
      <c r="M809" s="185" t="str">
        <f>IF('PRAPTRA 1 प्रविष्ठी'!M809="","",'PRAPTRA 1 प्रविष्ठी'!M809)</f>
        <v/>
      </c>
      <c r="N809" s="187" t="str">
        <f>IF('PRAPTRA 1 प्रविष्ठी'!N809="","",'PRAPTRA 1 प्रविष्ठी'!N809)</f>
        <v/>
      </c>
      <c r="O809" s="185" t="str">
        <f>IF('PRAPTRA 1 प्रविष्ठी'!O809="","",'PRAPTRA 1 प्रविष्ठी'!O809)</f>
        <v/>
      </c>
      <c r="P809" s="177" t="str">
        <f>IF('PRAPTRA 1 प्रविष्ठी'!P809="","",'PRAPTRA 1 प्रविष्ठी'!P809)</f>
        <v/>
      </c>
      <c r="Q809" s="185" t="str">
        <f>IF('PRAPTRA 1 प्रविष्ठी'!Q809="","",'PRAPTRA 1 प्रविष्ठी'!Q809)</f>
        <v/>
      </c>
      <c r="R809" s="185" t="str">
        <f>IF('PRAPTRA 1 प्रविष्ठी'!R809="","",'PRAPTRA 1 प्रविष्ठी'!R809)</f>
        <v/>
      </c>
      <c r="S809" s="185" t="str">
        <f>IF('PRAPTRA 1 प्रविष्ठी'!S809="","",'PRAPTRA 1 प्रविष्ठी'!S809)</f>
        <v/>
      </c>
      <c r="T809" s="185" t="str">
        <f>IF('PRAPTRA 1 प्रविष्ठी'!T809="","",'PRAPTRA 1 प्रविष्ठी'!T809)</f>
        <v/>
      </c>
      <c r="U809" s="185" t="str">
        <f>IF('PRAPTRA 1 प्रविष्ठी'!U809="","",'PRAPTRA 1 प्रविष्ठी'!U809)</f>
        <v/>
      </c>
      <c r="V809" s="189" t="str">
        <f>IF('PRAPTRA 1 प्रविष्ठी'!V809="","",'PRAPTRA 1 प्रविष्ठी'!V809)</f>
        <v/>
      </c>
      <c r="W809" s="177" t="str">
        <f>IF('PRAPTRA 1 प्रविष्ठी'!W809="","",'PRAPTRA 1 प्रविष्ठी'!W809)</f>
        <v/>
      </c>
      <c r="X809" s="1"/>
      <c r="Y809" s="1"/>
      <c r="Z809" s="1"/>
    </row>
    <row r="810" spans="1:26" ht="24.75" customHeight="1">
      <c r="A810" s="185" t="str">
        <f>IF('PRAPTRA 1 प्रविष्ठी'!A810="","",'PRAPTRA 1 प्रविष्ठी'!A810)</f>
        <v/>
      </c>
      <c r="B810" s="185" t="str">
        <f>IF('PRAPTRA 1 प्रविष्ठी'!B810="","",'PRAPTRA 1 प्रविष्ठी'!B810)</f>
        <v/>
      </c>
      <c r="C810" s="185" t="str">
        <f>IF('PRAPTRA 1 प्रविष्ठी'!C810="","",'PRAPTRA 1 प्रविष्ठी'!C810)</f>
        <v/>
      </c>
      <c r="D810" s="185" t="str">
        <f>IF('PRAPTRA 1 प्रविष्ठी'!D810="","",'PRAPTRA 1 प्रविष्ठी'!D810)</f>
        <v/>
      </c>
      <c r="E810" s="185" t="str">
        <f>IF('PRAPTRA 1 प्रविष्ठी'!E810="","",'PRAPTRA 1 प्रविष्ठी'!E810)</f>
        <v/>
      </c>
      <c r="F810" s="185" t="str">
        <f>IF('PRAPTRA 1 प्रविष्ठी'!F810="","",'PRAPTRA 1 प्रविष्ठी'!F810)</f>
        <v/>
      </c>
      <c r="G810" s="185" t="str">
        <f>IF('PRAPTRA 1 प्रविष्ठी'!G810="","",'PRAPTRA 1 प्रविष्ठी'!G810)</f>
        <v/>
      </c>
      <c r="H810" s="186" t="str">
        <f>IF('PRAPTRA 1 प्रविष्ठी'!H810="","",'PRAPTRA 1 प्रविष्ठी'!H810)</f>
        <v/>
      </c>
      <c r="I810" s="185" t="str">
        <f>IF('PRAPTRA 1 प्रविष्ठी'!I810="","",'PRAPTRA 1 प्रविष्ठी'!I810)</f>
        <v/>
      </c>
      <c r="J810" s="185" t="str">
        <f>IF('PRAPTRA 1 प्रविष्ठी'!J810="","",'PRAPTRA 1 प्रविष्ठी'!J810)</f>
        <v/>
      </c>
      <c r="K810" s="185" t="str">
        <f>IF('PRAPTRA 1 प्रविष्ठी'!K810="","",'PRAPTRA 1 प्रविष्ठी'!K810)</f>
        <v/>
      </c>
      <c r="L810" s="189" t="str">
        <f>IF('PRAPTRA 1 प्रविष्ठी'!L810="","",'PRAPTRA 1 प्रविष्ठी'!L810)</f>
        <v/>
      </c>
      <c r="M810" s="185" t="str">
        <f>IF('PRAPTRA 1 प्रविष्ठी'!M810="","",'PRAPTRA 1 प्रविष्ठी'!M810)</f>
        <v/>
      </c>
      <c r="N810" s="187" t="str">
        <f>IF('PRAPTRA 1 प्रविष्ठी'!N810="","",'PRAPTRA 1 प्रविष्ठी'!N810)</f>
        <v/>
      </c>
      <c r="O810" s="185" t="str">
        <f>IF('PRAPTRA 1 प्रविष्ठी'!O810="","",'PRAPTRA 1 प्रविष्ठी'!O810)</f>
        <v/>
      </c>
      <c r="P810" s="177" t="str">
        <f>IF('PRAPTRA 1 प्रविष्ठी'!P810="","",'PRAPTRA 1 प्रविष्ठी'!P810)</f>
        <v/>
      </c>
      <c r="Q810" s="185" t="str">
        <f>IF('PRAPTRA 1 प्रविष्ठी'!Q810="","",'PRAPTRA 1 प्रविष्ठी'!Q810)</f>
        <v/>
      </c>
      <c r="R810" s="185" t="str">
        <f>IF('PRAPTRA 1 प्रविष्ठी'!R810="","",'PRAPTRA 1 प्रविष्ठी'!R810)</f>
        <v/>
      </c>
      <c r="S810" s="185" t="str">
        <f>IF('PRAPTRA 1 प्रविष्ठी'!S810="","",'PRAPTRA 1 प्रविष्ठी'!S810)</f>
        <v/>
      </c>
      <c r="T810" s="185" t="str">
        <f>IF('PRAPTRA 1 प्रविष्ठी'!T810="","",'PRAPTRA 1 प्रविष्ठी'!T810)</f>
        <v/>
      </c>
      <c r="U810" s="185" t="str">
        <f>IF('PRAPTRA 1 प्रविष्ठी'!U810="","",'PRAPTRA 1 प्रविष्ठी'!U810)</f>
        <v/>
      </c>
      <c r="V810" s="189" t="str">
        <f>IF('PRAPTRA 1 प्रविष्ठी'!V810="","",'PRAPTRA 1 प्रविष्ठी'!V810)</f>
        <v/>
      </c>
      <c r="W810" s="177" t="str">
        <f>IF('PRAPTRA 1 प्रविष्ठी'!W810="","",'PRAPTRA 1 प्रविष्ठी'!W810)</f>
        <v/>
      </c>
      <c r="X810" s="1"/>
      <c r="Y810" s="1"/>
      <c r="Z810" s="1"/>
    </row>
    <row r="811" spans="1:26" ht="24.75" customHeight="1">
      <c r="A811" s="185" t="str">
        <f>IF('PRAPTRA 1 प्रविष्ठी'!A811="","",'PRAPTRA 1 प्रविष्ठी'!A811)</f>
        <v/>
      </c>
      <c r="B811" s="185" t="str">
        <f>IF('PRAPTRA 1 प्रविष्ठी'!B811="","",'PRAPTRA 1 प्रविष्ठी'!B811)</f>
        <v/>
      </c>
      <c r="C811" s="185" t="str">
        <f>IF('PRAPTRA 1 प्रविष्ठी'!C811="","",'PRAPTRA 1 प्रविष्ठी'!C811)</f>
        <v/>
      </c>
      <c r="D811" s="185" t="str">
        <f>IF('PRAPTRA 1 प्रविष्ठी'!D811="","",'PRAPTRA 1 प्रविष्ठी'!D811)</f>
        <v/>
      </c>
      <c r="E811" s="185" t="str">
        <f>IF('PRAPTRA 1 प्रविष्ठी'!E811="","",'PRAPTRA 1 प्रविष्ठी'!E811)</f>
        <v/>
      </c>
      <c r="F811" s="185" t="str">
        <f>IF('PRAPTRA 1 प्रविष्ठी'!F811="","",'PRAPTRA 1 प्रविष्ठी'!F811)</f>
        <v/>
      </c>
      <c r="G811" s="185" t="str">
        <f>IF('PRAPTRA 1 प्रविष्ठी'!G811="","",'PRAPTRA 1 प्रविष्ठी'!G811)</f>
        <v/>
      </c>
      <c r="H811" s="186" t="str">
        <f>IF('PRAPTRA 1 प्रविष्ठी'!H811="","",'PRAPTRA 1 प्रविष्ठी'!H811)</f>
        <v/>
      </c>
      <c r="I811" s="185" t="str">
        <f>IF('PRAPTRA 1 प्रविष्ठी'!I811="","",'PRAPTRA 1 प्रविष्ठी'!I811)</f>
        <v/>
      </c>
      <c r="J811" s="185" t="str">
        <f>IF('PRAPTRA 1 प्रविष्ठी'!J811="","",'PRAPTRA 1 प्रविष्ठी'!J811)</f>
        <v/>
      </c>
      <c r="K811" s="185" t="str">
        <f>IF('PRAPTRA 1 प्रविष्ठी'!K811="","",'PRAPTRA 1 प्रविष्ठी'!K811)</f>
        <v/>
      </c>
      <c r="L811" s="189" t="str">
        <f>IF('PRAPTRA 1 प्रविष्ठी'!L811="","",'PRAPTRA 1 प्रविष्ठी'!L811)</f>
        <v/>
      </c>
      <c r="M811" s="185" t="str">
        <f>IF('PRAPTRA 1 प्रविष्ठी'!M811="","",'PRAPTRA 1 प्रविष्ठी'!M811)</f>
        <v/>
      </c>
      <c r="N811" s="187" t="str">
        <f>IF('PRAPTRA 1 प्रविष्ठी'!N811="","",'PRAPTRA 1 प्रविष्ठी'!N811)</f>
        <v/>
      </c>
      <c r="O811" s="185" t="str">
        <f>IF('PRAPTRA 1 प्रविष्ठी'!O811="","",'PRAPTRA 1 प्रविष्ठी'!O811)</f>
        <v/>
      </c>
      <c r="P811" s="177" t="str">
        <f>IF('PRAPTRA 1 प्रविष्ठी'!P811="","",'PRAPTRA 1 प्रविष्ठी'!P811)</f>
        <v/>
      </c>
      <c r="Q811" s="185" t="str">
        <f>IF('PRAPTRA 1 प्रविष्ठी'!Q811="","",'PRAPTRA 1 प्रविष्ठी'!Q811)</f>
        <v/>
      </c>
      <c r="R811" s="185" t="str">
        <f>IF('PRAPTRA 1 प्रविष्ठी'!R811="","",'PRAPTRA 1 प्रविष्ठी'!R811)</f>
        <v/>
      </c>
      <c r="S811" s="185" t="str">
        <f>IF('PRAPTRA 1 प्रविष्ठी'!S811="","",'PRAPTRA 1 प्रविष्ठी'!S811)</f>
        <v/>
      </c>
      <c r="T811" s="185" t="str">
        <f>IF('PRAPTRA 1 प्रविष्ठी'!T811="","",'PRAPTRA 1 प्रविष्ठी'!T811)</f>
        <v/>
      </c>
      <c r="U811" s="185" t="str">
        <f>IF('PRAPTRA 1 प्रविष्ठी'!U811="","",'PRAPTRA 1 प्रविष्ठी'!U811)</f>
        <v/>
      </c>
      <c r="V811" s="189" t="str">
        <f>IF('PRAPTRA 1 प्रविष्ठी'!V811="","",'PRAPTRA 1 प्रविष्ठी'!V811)</f>
        <v/>
      </c>
      <c r="W811" s="177" t="str">
        <f>IF('PRAPTRA 1 प्रविष्ठी'!W811="","",'PRAPTRA 1 प्रविष्ठी'!W811)</f>
        <v/>
      </c>
      <c r="X811" s="1"/>
      <c r="Y811" s="1"/>
      <c r="Z811" s="1"/>
    </row>
    <row r="812" spans="1:26" ht="24.75" customHeight="1">
      <c r="A812" s="185" t="str">
        <f>IF('PRAPTRA 1 प्रविष्ठी'!A812="","",'PRAPTRA 1 प्रविष्ठी'!A812)</f>
        <v/>
      </c>
      <c r="B812" s="185" t="str">
        <f>IF('PRAPTRA 1 प्रविष्ठी'!B812="","",'PRAPTRA 1 प्रविष्ठी'!B812)</f>
        <v/>
      </c>
      <c r="C812" s="185" t="str">
        <f>IF('PRAPTRA 1 प्रविष्ठी'!C812="","",'PRAPTRA 1 प्रविष्ठी'!C812)</f>
        <v/>
      </c>
      <c r="D812" s="185" t="str">
        <f>IF('PRAPTRA 1 प्रविष्ठी'!D812="","",'PRAPTRA 1 प्रविष्ठी'!D812)</f>
        <v/>
      </c>
      <c r="E812" s="185" t="str">
        <f>IF('PRAPTRA 1 प्रविष्ठी'!E812="","",'PRAPTRA 1 प्रविष्ठी'!E812)</f>
        <v/>
      </c>
      <c r="F812" s="185" t="str">
        <f>IF('PRAPTRA 1 प्रविष्ठी'!F812="","",'PRAPTRA 1 प्रविष्ठी'!F812)</f>
        <v/>
      </c>
      <c r="G812" s="185" t="str">
        <f>IF('PRAPTRA 1 प्रविष्ठी'!G812="","",'PRAPTRA 1 प्रविष्ठी'!G812)</f>
        <v/>
      </c>
      <c r="H812" s="186" t="str">
        <f>IF('PRAPTRA 1 प्रविष्ठी'!H812="","",'PRAPTRA 1 प्रविष्ठी'!H812)</f>
        <v/>
      </c>
      <c r="I812" s="185" t="str">
        <f>IF('PRAPTRA 1 प्रविष्ठी'!I812="","",'PRAPTRA 1 प्रविष्ठी'!I812)</f>
        <v/>
      </c>
      <c r="J812" s="185" t="str">
        <f>IF('PRAPTRA 1 प्रविष्ठी'!J812="","",'PRAPTRA 1 प्रविष्ठी'!J812)</f>
        <v/>
      </c>
      <c r="K812" s="185" t="str">
        <f>IF('PRAPTRA 1 प्रविष्ठी'!K812="","",'PRAPTRA 1 प्रविष्ठी'!K812)</f>
        <v/>
      </c>
      <c r="L812" s="189" t="str">
        <f>IF('PRAPTRA 1 प्रविष्ठी'!L812="","",'PRAPTRA 1 प्रविष्ठी'!L812)</f>
        <v/>
      </c>
      <c r="M812" s="185" t="str">
        <f>IF('PRAPTRA 1 प्रविष्ठी'!M812="","",'PRAPTRA 1 प्रविष्ठी'!M812)</f>
        <v/>
      </c>
      <c r="N812" s="187" t="str">
        <f>IF('PRAPTRA 1 प्रविष्ठी'!N812="","",'PRAPTRA 1 प्रविष्ठी'!N812)</f>
        <v/>
      </c>
      <c r="O812" s="185" t="str">
        <f>IF('PRAPTRA 1 प्रविष्ठी'!O812="","",'PRAPTRA 1 प्रविष्ठी'!O812)</f>
        <v/>
      </c>
      <c r="P812" s="177" t="str">
        <f>IF('PRAPTRA 1 प्रविष्ठी'!P812="","",'PRAPTRA 1 प्रविष्ठी'!P812)</f>
        <v/>
      </c>
      <c r="Q812" s="185" t="str">
        <f>IF('PRAPTRA 1 प्रविष्ठी'!Q812="","",'PRAPTRA 1 प्रविष्ठी'!Q812)</f>
        <v/>
      </c>
      <c r="R812" s="185" t="str">
        <f>IF('PRAPTRA 1 प्रविष्ठी'!R812="","",'PRAPTRA 1 प्रविष्ठी'!R812)</f>
        <v/>
      </c>
      <c r="S812" s="185" t="str">
        <f>IF('PRAPTRA 1 प्रविष्ठी'!S812="","",'PRAPTRA 1 प्रविष्ठी'!S812)</f>
        <v/>
      </c>
      <c r="T812" s="185" t="str">
        <f>IF('PRAPTRA 1 प्रविष्ठी'!T812="","",'PRAPTRA 1 प्रविष्ठी'!T812)</f>
        <v/>
      </c>
      <c r="U812" s="185" t="str">
        <f>IF('PRAPTRA 1 प्रविष्ठी'!U812="","",'PRAPTRA 1 प्रविष्ठी'!U812)</f>
        <v/>
      </c>
      <c r="V812" s="189" t="str">
        <f>IF('PRAPTRA 1 प्रविष्ठी'!V812="","",'PRAPTRA 1 प्रविष्ठी'!V812)</f>
        <v/>
      </c>
      <c r="W812" s="177" t="str">
        <f>IF('PRAPTRA 1 प्रविष्ठी'!W812="","",'PRAPTRA 1 प्रविष्ठी'!W812)</f>
        <v/>
      </c>
      <c r="X812" s="1"/>
      <c r="Y812" s="1"/>
      <c r="Z812" s="1"/>
    </row>
    <row r="813" spans="1:26" ht="24.75" customHeight="1">
      <c r="A813" s="185" t="str">
        <f>IF('PRAPTRA 1 प्रविष्ठी'!A813="","",'PRAPTRA 1 प्रविष्ठी'!A813)</f>
        <v/>
      </c>
      <c r="B813" s="185" t="str">
        <f>IF('PRAPTRA 1 प्रविष्ठी'!B813="","",'PRAPTRA 1 प्रविष्ठी'!B813)</f>
        <v/>
      </c>
      <c r="C813" s="185" t="str">
        <f>IF('PRAPTRA 1 प्रविष्ठी'!C813="","",'PRAPTRA 1 प्रविष्ठी'!C813)</f>
        <v/>
      </c>
      <c r="D813" s="185" t="str">
        <f>IF('PRAPTRA 1 प्रविष्ठी'!D813="","",'PRAPTRA 1 प्रविष्ठी'!D813)</f>
        <v/>
      </c>
      <c r="E813" s="185" t="str">
        <f>IF('PRAPTRA 1 प्रविष्ठी'!E813="","",'PRAPTRA 1 प्रविष्ठी'!E813)</f>
        <v/>
      </c>
      <c r="F813" s="185" t="str">
        <f>IF('PRAPTRA 1 प्रविष्ठी'!F813="","",'PRAPTRA 1 प्रविष्ठी'!F813)</f>
        <v/>
      </c>
      <c r="G813" s="185" t="str">
        <f>IF('PRAPTRA 1 प्रविष्ठी'!G813="","",'PRAPTRA 1 प्रविष्ठी'!G813)</f>
        <v/>
      </c>
      <c r="H813" s="186" t="str">
        <f>IF('PRAPTRA 1 प्रविष्ठी'!H813="","",'PRAPTRA 1 प्रविष्ठी'!H813)</f>
        <v/>
      </c>
      <c r="I813" s="185" t="str">
        <f>IF('PRAPTRA 1 प्रविष्ठी'!I813="","",'PRAPTRA 1 प्रविष्ठी'!I813)</f>
        <v/>
      </c>
      <c r="J813" s="185" t="str">
        <f>IF('PRAPTRA 1 प्रविष्ठी'!J813="","",'PRAPTRA 1 प्रविष्ठी'!J813)</f>
        <v/>
      </c>
      <c r="K813" s="185" t="str">
        <f>IF('PRAPTRA 1 प्रविष्ठी'!K813="","",'PRAPTRA 1 प्रविष्ठी'!K813)</f>
        <v/>
      </c>
      <c r="L813" s="189" t="str">
        <f>IF('PRAPTRA 1 प्रविष्ठी'!L813="","",'PRAPTRA 1 प्रविष्ठी'!L813)</f>
        <v/>
      </c>
      <c r="M813" s="185" t="str">
        <f>IF('PRAPTRA 1 प्रविष्ठी'!M813="","",'PRAPTRA 1 प्रविष्ठी'!M813)</f>
        <v/>
      </c>
      <c r="N813" s="187" t="str">
        <f>IF('PRAPTRA 1 प्रविष्ठी'!N813="","",'PRAPTRA 1 प्रविष्ठी'!N813)</f>
        <v/>
      </c>
      <c r="O813" s="185" t="str">
        <f>IF('PRAPTRA 1 प्रविष्ठी'!O813="","",'PRAPTRA 1 प्रविष्ठी'!O813)</f>
        <v/>
      </c>
      <c r="P813" s="177" t="str">
        <f>IF('PRAPTRA 1 प्रविष्ठी'!P813="","",'PRAPTRA 1 प्रविष्ठी'!P813)</f>
        <v/>
      </c>
      <c r="Q813" s="185" t="str">
        <f>IF('PRAPTRA 1 प्रविष्ठी'!Q813="","",'PRAPTRA 1 प्रविष्ठी'!Q813)</f>
        <v/>
      </c>
      <c r="R813" s="185" t="str">
        <f>IF('PRAPTRA 1 प्रविष्ठी'!R813="","",'PRAPTRA 1 प्रविष्ठी'!R813)</f>
        <v/>
      </c>
      <c r="S813" s="185" t="str">
        <f>IF('PRAPTRA 1 प्रविष्ठी'!S813="","",'PRAPTRA 1 प्रविष्ठी'!S813)</f>
        <v/>
      </c>
      <c r="T813" s="185" t="str">
        <f>IF('PRAPTRA 1 प्रविष्ठी'!T813="","",'PRAPTRA 1 प्रविष्ठी'!T813)</f>
        <v/>
      </c>
      <c r="U813" s="185" t="str">
        <f>IF('PRAPTRA 1 प्रविष्ठी'!U813="","",'PRAPTRA 1 प्रविष्ठी'!U813)</f>
        <v/>
      </c>
      <c r="V813" s="189" t="str">
        <f>IF('PRAPTRA 1 प्रविष्ठी'!V813="","",'PRAPTRA 1 प्रविष्ठी'!V813)</f>
        <v/>
      </c>
      <c r="W813" s="177" t="str">
        <f>IF('PRAPTRA 1 प्रविष्ठी'!W813="","",'PRAPTRA 1 प्रविष्ठी'!W813)</f>
        <v/>
      </c>
      <c r="X813" s="1"/>
      <c r="Y813" s="1"/>
      <c r="Z813" s="1"/>
    </row>
    <row r="814" spans="1:26" ht="24.75" customHeight="1">
      <c r="A814" s="185" t="str">
        <f>IF('PRAPTRA 1 प्रविष्ठी'!A814="","",'PRAPTRA 1 प्रविष्ठी'!A814)</f>
        <v/>
      </c>
      <c r="B814" s="185" t="str">
        <f>IF('PRAPTRA 1 प्रविष्ठी'!B814="","",'PRAPTRA 1 प्रविष्ठी'!B814)</f>
        <v/>
      </c>
      <c r="C814" s="185" t="str">
        <f>IF('PRAPTRA 1 प्रविष्ठी'!C814="","",'PRAPTRA 1 प्रविष्ठी'!C814)</f>
        <v/>
      </c>
      <c r="D814" s="185" t="str">
        <f>IF('PRAPTRA 1 प्रविष्ठी'!D814="","",'PRAPTRA 1 प्रविष्ठी'!D814)</f>
        <v/>
      </c>
      <c r="E814" s="185" t="str">
        <f>IF('PRAPTRA 1 प्रविष्ठी'!E814="","",'PRAPTRA 1 प्रविष्ठी'!E814)</f>
        <v/>
      </c>
      <c r="F814" s="185" t="str">
        <f>IF('PRAPTRA 1 प्रविष्ठी'!F814="","",'PRAPTRA 1 प्रविष्ठी'!F814)</f>
        <v/>
      </c>
      <c r="G814" s="185" t="str">
        <f>IF('PRAPTRA 1 प्रविष्ठी'!G814="","",'PRAPTRA 1 प्रविष्ठी'!G814)</f>
        <v/>
      </c>
      <c r="H814" s="186" t="str">
        <f>IF('PRAPTRA 1 प्रविष्ठी'!H814="","",'PRAPTRA 1 प्रविष्ठी'!H814)</f>
        <v/>
      </c>
      <c r="I814" s="185" t="str">
        <f>IF('PRAPTRA 1 प्रविष्ठी'!I814="","",'PRAPTRA 1 प्रविष्ठी'!I814)</f>
        <v/>
      </c>
      <c r="J814" s="185" t="str">
        <f>IF('PRAPTRA 1 प्रविष्ठी'!J814="","",'PRAPTRA 1 प्रविष्ठी'!J814)</f>
        <v/>
      </c>
      <c r="K814" s="185" t="str">
        <f>IF('PRAPTRA 1 प्रविष्ठी'!K814="","",'PRAPTRA 1 प्रविष्ठी'!K814)</f>
        <v/>
      </c>
      <c r="L814" s="189" t="str">
        <f>IF('PRAPTRA 1 प्रविष्ठी'!L814="","",'PRAPTRA 1 प्रविष्ठी'!L814)</f>
        <v/>
      </c>
      <c r="M814" s="185" t="str">
        <f>IF('PRAPTRA 1 प्रविष्ठी'!M814="","",'PRAPTRA 1 प्रविष्ठी'!M814)</f>
        <v/>
      </c>
      <c r="N814" s="187" t="str">
        <f>IF('PRAPTRA 1 प्रविष्ठी'!N814="","",'PRAPTRA 1 प्रविष्ठी'!N814)</f>
        <v/>
      </c>
      <c r="O814" s="185" t="str">
        <f>IF('PRAPTRA 1 प्रविष्ठी'!O814="","",'PRAPTRA 1 प्रविष्ठी'!O814)</f>
        <v/>
      </c>
      <c r="P814" s="177" t="str">
        <f>IF('PRAPTRA 1 प्रविष्ठी'!P814="","",'PRAPTRA 1 प्रविष्ठी'!P814)</f>
        <v/>
      </c>
      <c r="Q814" s="185" t="str">
        <f>IF('PRAPTRA 1 प्रविष्ठी'!Q814="","",'PRAPTRA 1 प्रविष्ठी'!Q814)</f>
        <v/>
      </c>
      <c r="R814" s="185" t="str">
        <f>IF('PRAPTRA 1 प्रविष्ठी'!R814="","",'PRAPTRA 1 प्रविष्ठी'!R814)</f>
        <v/>
      </c>
      <c r="S814" s="185" t="str">
        <f>IF('PRAPTRA 1 प्रविष्ठी'!S814="","",'PRAPTRA 1 प्रविष्ठी'!S814)</f>
        <v/>
      </c>
      <c r="T814" s="185" t="str">
        <f>IF('PRAPTRA 1 प्रविष्ठी'!T814="","",'PRAPTRA 1 प्रविष्ठी'!T814)</f>
        <v/>
      </c>
      <c r="U814" s="185" t="str">
        <f>IF('PRAPTRA 1 प्रविष्ठी'!U814="","",'PRAPTRA 1 प्रविष्ठी'!U814)</f>
        <v/>
      </c>
      <c r="V814" s="189" t="str">
        <f>IF('PRAPTRA 1 प्रविष्ठी'!V814="","",'PRAPTRA 1 प्रविष्ठी'!V814)</f>
        <v/>
      </c>
      <c r="W814" s="177" t="str">
        <f>IF('PRAPTRA 1 प्रविष्ठी'!W814="","",'PRAPTRA 1 प्रविष्ठी'!W814)</f>
        <v/>
      </c>
      <c r="X814" s="1"/>
      <c r="Y814" s="1"/>
      <c r="Z814" s="1"/>
    </row>
    <row r="815" spans="1:26" ht="24.75" customHeight="1">
      <c r="A815" s="185" t="str">
        <f>IF('PRAPTRA 1 प्रविष्ठी'!A815="","",'PRAPTRA 1 प्रविष्ठी'!A815)</f>
        <v/>
      </c>
      <c r="B815" s="185" t="str">
        <f>IF('PRAPTRA 1 प्रविष्ठी'!B815="","",'PRAPTRA 1 प्रविष्ठी'!B815)</f>
        <v/>
      </c>
      <c r="C815" s="185" t="str">
        <f>IF('PRAPTRA 1 प्रविष्ठी'!C815="","",'PRAPTRA 1 प्रविष्ठी'!C815)</f>
        <v/>
      </c>
      <c r="D815" s="185" t="str">
        <f>IF('PRAPTRA 1 प्रविष्ठी'!D815="","",'PRAPTRA 1 प्रविष्ठी'!D815)</f>
        <v/>
      </c>
      <c r="E815" s="185" t="str">
        <f>IF('PRAPTRA 1 प्रविष्ठी'!E815="","",'PRAPTRA 1 प्रविष्ठी'!E815)</f>
        <v/>
      </c>
      <c r="F815" s="185" t="str">
        <f>IF('PRAPTRA 1 प्रविष्ठी'!F815="","",'PRAPTRA 1 प्रविष्ठी'!F815)</f>
        <v/>
      </c>
      <c r="G815" s="185" t="str">
        <f>IF('PRAPTRA 1 प्रविष्ठी'!G815="","",'PRAPTRA 1 प्रविष्ठी'!G815)</f>
        <v/>
      </c>
      <c r="H815" s="186" t="str">
        <f>IF('PRAPTRA 1 प्रविष्ठी'!H815="","",'PRAPTRA 1 प्रविष्ठी'!H815)</f>
        <v/>
      </c>
      <c r="I815" s="185" t="str">
        <f>IF('PRAPTRA 1 प्रविष्ठी'!I815="","",'PRAPTRA 1 प्रविष्ठी'!I815)</f>
        <v/>
      </c>
      <c r="J815" s="185" t="str">
        <f>IF('PRAPTRA 1 प्रविष्ठी'!J815="","",'PRAPTRA 1 प्रविष्ठी'!J815)</f>
        <v/>
      </c>
      <c r="K815" s="185" t="str">
        <f>IF('PRAPTRA 1 प्रविष्ठी'!K815="","",'PRAPTRA 1 प्रविष्ठी'!K815)</f>
        <v/>
      </c>
      <c r="L815" s="189" t="str">
        <f>IF('PRAPTRA 1 प्रविष्ठी'!L815="","",'PRAPTRA 1 प्रविष्ठी'!L815)</f>
        <v/>
      </c>
      <c r="M815" s="185" t="str">
        <f>IF('PRAPTRA 1 प्रविष्ठी'!M815="","",'PRAPTRA 1 प्रविष्ठी'!M815)</f>
        <v/>
      </c>
      <c r="N815" s="187" t="str">
        <f>IF('PRAPTRA 1 प्रविष्ठी'!N815="","",'PRAPTRA 1 प्रविष्ठी'!N815)</f>
        <v/>
      </c>
      <c r="O815" s="185" t="str">
        <f>IF('PRAPTRA 1 प्रविष्ठी'!O815="","",'PRAPTRA 1 प्रविष्ठी'!O815)</f>
        <v/>
      </c>
      <c r="P815" s="177" t="str">
        <f>IF('PRAPTRA 1 प्रविष्ठी'!P815="","",'PRAPTRA 1 प्रविष्ठी'!P815)</f>
        <v/>
      </c>
      <c r="Q815" s="185" t="str">
        <f>IF('PRAPTRA 1 प्रविष्ठी'!Q815="","",'PRAPTRA 1 प्रविष्ठी'!Q815)</f>
        <v/>
      </c>
      <c r="R815" s="185" t="str">
        <f>IF('PRAPTRA 1 प्रविष्ठी'!R815="","",'PRAPTRA 1 प्रविष्ठी'!R815)</f>
        <v/>
      </c>
      <c r="S815" s="185" t="str">
        <f>IF('PRAPTRA 1 प्रविष्ठी'!S815="","",'PRAPTRA 1 प्रविष्ठी'!S815)</f>
        <v/>
      </c>
      <c r="T815" s="185" t="str">
        <f>IF('PRAPTRA 1 प्रविष्ठी'!T815="","",'PRAPTRA 1 प्रविष्ठी'!T815)</f>
        <v/>
      </c>
      <c r="U815" s="185" t="str">
        <f>IF('PRAPTRA 1 प्रविष्ठी'!U815="","",'PRAPTRA 1 प्रविष्ठी'!U815)</f>
        <v/>
      </c>
      <c r="V815" s="189" t="str">
        <f>IF('PRAPTRA 1 प्रविष्ठी'!V815="","",'PRAPTRA 1 प्रविष्ठी'!V815)</f>
        <v/>
      </c>
      <c r="W815" s="177" t="str">
        <f>IF('PRAPTRA 1 प्रविष्ठी'!W815="","",'PRAPTRA 1 प्रविष्ठी'!W815)</f>
        <v/>
      </c>
      <c r="X815" s="1"/>
      <c r="Y815" s="1"/>
      <c r="Z815" s="1"/>
    </row>
    <row r="816" spans="1:26" ht="24.75" customHeight="1">
      <c r="A816" s="185" t="str">
        <f>IF('PRAPTRA 1 प्रविष्ठी'!A816="","",'PRAPTRA 1 प्रविष्ठी'!A816)</f>
        <v/>
      </c>
      <c r="B816" s="185" t="str">
        <f>IF('PRAPTRA 1 प्रविष्ठी'!B816="","",'PRAPTRA 1 प्रविष्ठी'!B816)</f>
        <v/>
      </c>
      <c r="C816" s="185" t="str">
        <f>IF('PRAPTRA 1 प्रविष्ठी'!C816="","",'PRAPTRA 1 प्रविष्ठी'!C816)</f>
        <v/>
      </c>
      <c r="D816" s="185" t="str">
        <f>IF('PRAPTRA 1 प्रविष्ठी'!D816="","",'PRAPTRA 1 प्रविष्ठी'!D816)</f>
        <v/>
      </c>
      <c r="E816" s="185" t="str">
        <f>IF('PRAPTRA 1 प्रविष्ठी'!E816="","",'PRAPTRA 1 प्रविष्ठी'!E816)</f>
        <v/>
      </c>
      <c r="F816" s="185" t="str">
        <f>IF('PRAPTRA 1 प्रविष्ठी'!F816="","",'PRAPTRA 1 प्रविष्ठी'!F816)</f>
        <v/>
      </c>
      <c r="G816" s="185" t="str">
        <f>IF('PRAPTRA 1 प्रविष्ठी'!G816="","",'PRAPTRA 1 प्रविष्ठी'!G816)</f>
        <v/>
      </c>
      <c r="H816" s="186" t="str">
        <f>IF('PRAPTRA 1 प्रविष्ठी'!H816="","",'PRAPTRA 1 प्रविष्ठी'!H816)</f>
        <v/>
      </c>
      <c r="I816" s="185" t="str">
        <f>IF('PRAPTRA 1 प्रविष्ठी'!I816="","",'PRAPTRA 1 प्रविष्ठी'!I816)</f>
        <v/>
      </c>
      <c r="J816" s="185" t="str">
        <f>IF('PRAPTRA 1 प्रविष्ठी'!J816="","",'PRAPTRA 1 प्रविष्ठी'!J816)</f>
        <v/>
      </c>
      <c r="K816" s="185" t="str">
        <f>IF('PRAPTRA 1 प्रविष्ठी'!K816="","",'PRAPTRA 1 प्रविष्ठी'!K816)</f>
        <v/>
      </c>
      <c r="L816" s="189" t="str">
        <f>IF('PRAPTRA 1 प्रविष्ठी'!L816="","",'PRAPTRA 1 प्रविष्ठी'!L816)</f>
        <v/>
      </c>
      <c r="M816" s="185" t="str">
        <f>IF('PRAPTRA 1 प्रविष्ठी'!M816="","",'PRAPTRA 1 प्रविष्ठी'!M816)</f>
        <v/>
      </c>
      <c r="N816" s="187" t="str">
        <f>IF('PRAPTRA 1 प्रविष्ठी'!N816="","",'PRAPTRA 1 प्रविष्ठी'!N816)</f>
        <v/>
      </c>
      <c r="O816" s="185" t="str">
        <f>IF('PRAPTRA 1 प्रविष्ठी'!O816="","",'PRAPTRA 1 प्रविष्ठी'!O816)</f>
        <v/>
      </c>
      <c r="P816" s="177" t="str">
        <f>IF('PRAPTRA 1 प्रविष्ठी'!P816="","",'PRAPTRA 1 प्रविष्ठी'!P816)</f>
        <v/>
      </c>
      <c r="Q816" s="185" t="str">
        <f>IF('PRAPTRA 1 प्रविष्ठी'!Q816="","",'PRAPTRA 1 प्रविष्ठी'!Q816)</f>
        <v/>
      </c>
      <c r="R816" s="185" t="str">
        <f>IF('PRAPTRA 1 प्रविष्ठी'!R816="","",'PRAPTRA 1 प्रविष्ठी'!R816)</f>
        <v/>
      </c>
      <c r="S816" s="185" t="str">
        <f>IF('PRAPTRA 1 प्रविष्ठी'!S816="","",'PRAPTRA 1 प्रविष्ठी'!S816)</f>
        <v/>
      </c>
      <c r="T816" s="185" t="str">
        <f>IF('PRAPTRA 1 प्रविष्ठी'!T816="","",'PRAPTRA 1 प्रविष्ठी'!T816)</f>
        <v/>
      </c>
      <c r="U816" s="185" t="str">
        <f>IF('PRAPTRA 1 प्रविष्ठी'!U816="","",'PRAPTRA 1 प्रविष्ठी'!U816)</f>
        <v/>
      </c>
      <c r="V816" s="189" t="str">
        <f>IF('PRAPTRA 1 प्रविष्ठी'!V816="","",'PRAPTRA 1 प्रविष्ठी'!V816)</f>
        <v/>
      </c>
      <c r="W816" s="177" t="str">
        <f>IF('PRAPTRA 1 प्रविष्ठी'!W816="","",'PRAPTRA 1 प्रविष्ठी'!W816)</f>
        <v/>
      </c>
      <c r="X816" s="1"/>
      <c r="Y816" s="1"/>
      <c r="Z816" s="1"/>
    </row>
    <row r="817" spans="1:26" ht="24.75" customHeight="1">
      <c r="A817" s="185" t="str">
        <f>IF('PRAPTRA 1 प्रविष्ठी'!A817="","",'PRAPTRA 1 प्रविष्ठी'!A817)</f>
        <v/>
      </c>
      <c r="B817" s="185" t="str">
        <f>IF('PRAPTRA 1 प्रविष्ठी'!B817="","",'PRAPTRA 1 प्रविष्ठी'!B817)</f>
        <v/>
      </c>
      <c r="C817" s="185" t="str">
        <f>IF('PRAPTRA 1 प्रविष्ठी'!C817="","",'PRAPTRA 1 प्रविष्ठी'!C817)</f>
        <v/>
      </c>
      <c r="D817" s="185" t="str">
        <f>IF('PRAPTRA 1 प्रविष्ठी'!D817="","",'PRAPTRA 1 प्रविष्ठी'!D817)</f>
        <v/>
      </c>
      <c r="E817" s="185" t="str">
        <f>IF('PRAPTRA 1 प्रविष्ठी'!E817="","",'PRAPTRA 1 प्रविष्ठी'!E817)</f>
        <v/>
      </c>
      <c r="F817" s="185" t="str">
        <f>IF('PRAPTRA 1 प्रविष्ठी'!F817="","",'PRAPTRA 1 प्रविष्ठी'!F817)</f>
        <v/>
      </c>
      <c r="G817" s="185" t="str">
        <f>IF('PRAPTRA 1 प्रविष्ठी'!G817="","",'PRAPTRA 1 प्रविष्ठी'!G817)</f>
        <v/>
      </c>
      <c r="H817" s="186" t="str">
        <f>IF('PRAPTRA 1 प्रविष्ठी'!H817="","",'PRAPTRA 1 प्रविष्ठी'!H817)</f>
        <v/>
      </c>
      <c r="I817" s="185" t="str">
        <f>IF('PRAPTRA 1 प्रविष्ठी'!I817="","",'PRAPTRA 1 प्रविष्ठी'!I817)</f>
        <v/>
      </c>
      <c r="J817" s="185" t="str">
        <f>IF('PRAPTRA 1 प्रविष्ठी'!J817="","",'PRAPTRA 1 प्रविष्ठी'!J817)</f>
        <v/>
      </c>
      <c r="K817" s="185" t="str">
        <f>IF('PRAPTRA 1 प्रविष्ठी'!K817="","",'PRAPTRA 1 प्रविष्ठी'!K817)</f>
        <v/>
      </c>
      <c r="L817" s="189" t="str">
        <f>IF('PRAPTRA 1 प्रविष्ठी'!L817="","",'PRAPTRA 1 प्रविष्ठी'!L817)</f>
        <v/>
      </c>
      <c r="M817" s="185" t="str">
        <f>IF('PRAPTRA 1 प्रविष्ठी'!M817="","",'PRAPTRA 1 प्रविष्ठी'!M817)</f>
        <v/>
      </c>
      <c r="N817" s="187" t="str">
        <f>IF('PRAPTRA 1 प्रविष्ठी'!N817="","",'PRAPTRA 1 प्रविष्ठी'!N817)</f>
        <v/>
      </c>
      <c r="O817" s="185" t="str">
        <f>IF('PRAPTRA 1 प्रविष्ठी'!O817="","",'PRAPTRA 1 प्रविष्ठी'!O817)</f>
        <v/>
      </c>
      <c r="P817" s="177" t="str">
        <f>IF('PRAPTRA 1 प्रविष्ठी'!P817="","",'PRAPTRA 1 प्रविष्ठी'!P817)</f>
        <v/>
      </c>
      <c r="Q817" s="185" t="str">
        <f>IF('PRAPTRA 1 प्रविष्ठी'!Q817="","",'PRAPTRA 1 प्रविष्ठी'!Q817)</f>
        <v/>
      </c>
      <c r="R817" s="185" t="str">
        <f>IF('PRAPTRA 1 प्रविष्ठी'!R817="","",'PRAPTRA 1 प्रविष्ठी'!R817)</f>
        <v/>
      </c>
      <c r="S817" s="185" t="str">
        <f>IF('PRAPTRA 1 प्रविष्ठी'!S817="","",'PRAPTRA 1 प्रविष्ठी'!S817)</f>
        <v/>
      </c>
      <c r="T817" s="185" t="str">
        <f>IF('PRAPTRA 1 प्रविष्ठी'!T817="","",'PRAPTRA 1 प्रविष्ठी'!T817)</f>
        <v/>
      </c>
      <c r="U817" s="185" t="str">
        <f>IF('PRAPTRA 1 प्रविष्ठी'!U817="","",'PRAPTRA 1 प्रविष्ठी'!U817)</f>
        <v/>
      </c>
      <c r="V817" s="189" t="str">
        <f>IF('PRAPTRA 1 प्रविष्ठी'!V817="","",'PRAPTRA 1 प्रविष्ठी'!V817)</f>
        <v/>
      </c>
      <c r="W817" s="177" t="str">
        <f>IF('PRAPTRA 1 प्रविष्ठी'!W817="","",'PRAPTRA 1 प्रविष्ठी'!W817)</f>
        <v/>
      </c>
      <c r="X817" s="1"/>
      <c r="Y817" s="1"/>
      <c r="Z817" s="1"/>
    </row>
    <row r="818" spans="1:26" ht="24.75" customHeight="1">
      <c r="A818" s="185" t="str">
        <f>IF('PRAPTRA 1 प्रविष्ठी'!A818="","",'PRAPTRA 1 प्रविष्ठी'!A818)</f>
        <v/>
      </c>
      <c r="B818" s="185" t="str">
        <f>IF('PRAPTRA 1 प्रविष्ठी'!B818="","",'PRAPTRA 1 प्रविष्ठी'!B818)</f>
        <v/>
      </c>
      <c r="C818" s="185" t="str">
        <f>IF('PRAPTRA 1 प्रविष्ठी'!C818="","",'PRAPTRA 1 प्रविष्ठी'!C818)</f>
        <v/>
      </c>
      <c r="D818" s="185" t="str">
        <f>IF('PRAPTRA 1 प्रविष्ठी'!D818="","",'PRAPTRA 1 प्रविष्ठी'!D818)</f>
        <v/>
      </c>
      <c r="E818" s="185" t="str">
        <f>IF('PRAPTRA 1 प्रविष्ठी'!E818="","",'PRAPTRA 1 प्रविष्ठी'!E818)</f>
        <v/>
      </c>
      <c r="F818" s="185" t="str">
        <f>IF('PRAPTRA 1 प्रविष्ठी'!F818="","",'PRAPTRA 1 प्रविष्ठी'!F818)</f>
        <v/>
      </c>
      <c r="G818" s="185" t="str">
        <f>IF('PRAPTRA 1 प्रविष्ठी'!G818="","",'PRAPTRA 1 प्रविष्ठी'!G818)</f>
        <v/>
      </c>
      <c r="H818" s="186" t="str">
        <f>IF('PRAPTRA 1 प्रविष्ठी'!H818="","",'PRAPTRA 1 प्रविष्ठी'!H818)</f>
        <v/>
      </c>
      <c r="I818" s="185" t="str">
        <f>IF('PRAPTRA 1 प्रविष्ठी'!I818="","",'PRAPTRA 1 प्रविष्ठी'!I818)</f>
        <v/>
      </c>
      <c r="J818" s="185" t="str">
        <f>IF('PRAPTRA 1 प्रविष्ठी'!J818="","",'PRAPTRA 1 प्रविष्ठी'!J818)</f>
        <v/>
      </c>
      <c r="K818" s="185" t="str">
        <f>IF('PRAPTRA 1 प्रविष्ठी'!K818="","",'PRAPTRA 1 प्रविष्ठी'!K818)</f>
        <v/>
      </c>
      <c r="L818" s="189" t="str">
        <f>IF('PRAPTRA 1 प्रविष्ठी'!L818="","",'PRAPTRA 1 प्रविष्ठी'!L818)</f>
        <v/>
      </c>
      <c r="M818" s="185" t="str">
        <f>IF('PRAPTRA 1 प्रविष्ठी'!M818="","",'PRAPTRA 1 प्रविष्ठी'!M818)</f>
        <v/>
      </c>
      <c r="N818" s="187" t="str">
        <f>IF('PRAPTRA 1 प्रविष्ठी'!N818="","",'PRAPTRA 1 प्रविष्ठी'!N818)</f>
        <v/>
      </c>
      <c r="O818" s="185" t="str">
        <f>IF('PRAPTRA 1 प्रविष्ठी'!O818="","",'PRAPTRA 1 प्रविष्ठी'!O818)</f>
        <v/>
      </c>
      <c r="P818" s="177" t="str">
        <f>IF('PRAPTRA 1 प्रविष्ठी'!P818="","",'PRAPTRA 1 प्रविष्ठी'!P818)</f>
        <v/>
      </c>
      <c r="Q818" s="185" t="str">
        <f>IF('PRAPTRA 1 प्रविष्ठी'!Q818="","",'PRAPTRA 1 प्रविष्ठी'!Q818)</f>
        <v/>
      </c>
      <c r="R818" s="185" t="str">
        <f>IF('PRAPTRA 1 प्रविष्ठी'!R818="","",'PRAPTRA 1 प्रविष्ठी'!R818)</f>
        <v/>
      </c>
      <c r="S818" s="185" t="str">
        <f>IF('PRAPTRA 1 प्रविष्ठी'!S818="","",'PRAPTRA 1 प्रविष्ठी'!S818)</f>
        <v/>
      </c>
      <c r="T818" s="185" t="str">
        <f>IF('PRAPTRA 1 प्रविष्ठी'!T818="","",'PRAPTRA 1 प्रविष्ठी'!T818)</f>
        <v/>
      </c>
      <c r="U818" s="185" t="str">
        <f>IF('PRAPTRA 1 प्रविष्ठी'!U818="","",'PRAPTRA 1 प्रविष्ठी'!U818)</f>
        <v/>
      </c>
      <c r="V818" s="189" t="str">
        <f>IF('PRAPTRA 1 प्रविष्ठी'!V818="","",'PRAPTRA 1 प्रविष्ठी'!V818)</f>
        <v/>
      </c>
      <c r="W818" s="177" t="str">
        <f>IF('PRAPTRA 1 प्रविष्ठी'!W818="","",'PRAPTRA 1 प्रविष्ठी'!W818)</f>
        <v/>
      </c>
      <c r="X818" s="1"/>
      <c r="Y818" s="1"/>
      <c r="Z818" s="1"/>
    </row>
    <row r="819" spans="1:26" ht="24.75" customHeight="1">
      <c r="A819" s="185" t="str">
        <f>IF('PRAPTRA 1 प्रविष्ठी'!A819="","",'PRAPTRA 1 प्रविष्ठी'!A819)</f>
        <v/>
      </c>
      <c r="B819" s="185" t="str">
        <f>IF('PRAPTRA 1 प्रविष्ठी'!B819="","",'PRAPTRA 1 प्रविष्ठी'!B819)</f>
        <v/>
      </c>
      <c r="C819" s="185" t="str">
        <f>IF('PRAPTRA 1 प्रविष्ठी'!C819="","",'PRAPTRA 1 प्रविष्ठी'!C819)</f>
        <v/>
      </c>
      <c r="D819" s="185" t="str">
        <f>IF('PRAPTRA 1 प्रविष्ठी'!D819="","",'PRAPTRA 1 प्रविष्ठी'!D819)</f>
        <v/>
      </c>
      <c r="E819" s="185" t="str">
        <f>IF('PRAPTRA 1 प्रविष्ठी'!E819="","",'PRAPTRA 1 प्रविष्ठी'!E819)</f>
        <v/>
      </c>
      <c r="F819" s="185" t="str">
        <f>IF('PRAPTRA 1 प्रविष्ठी'!F819="","",'PRAPTRA 1 प्रविष्ठी'!F819)</f>
        <v/>
      </c>
      <c r="G819" s="185" t="str">
        <f>IF('PRAPTRA 1 प्रविष्ठी'!G819="","",'PRAPTRA 1 प्रविष्ठी'!G819)</f>
        <v/>
      </c>
      <c r="H819" s="186" t="str">
        <f>IF('PRAPTRA 1 प्रविष्ठी'!H819="","",'PRAPTRA 1 प्रविष्ठी'!H819)</f>
        <v/>
      </c>
      <c r="I819" s="185" t="str">
        <f>IF('PRAPTRA 1 प्रविष्ठी'!I819="","",'PRAPTRA 1 प्रविष्ठी'!I819)</f>
        <v/>
      </c>
      <c r="J819" s="185" t="str">
        <f>IF('PRAPTRA 1 प्रविष्ठी'!J819="","",'PRAPTRA 1 प्रविष्ठी'!J819)</f>
        <v/>
      </c>
      <c r="K819" s="185" t="str">
        <f>IF('PRAPTRA 1 प्रविष्ठी'!K819="","",'PRAPTRA 1 प्रविष्ठी'!K819)</f>
        <v/>
      </c>
      <c r="L819" s="189" t="str">
        <f>IF('PRAPTRA 1 प्रविष्ठी'!L819="","",'PRAPTRA 1 प्रविष्ठी'!L819)</f>
        <v/>
      </c>
      <c r="M819" s="185" t="str">
        <f>IF('PRAPTRA 1 प्रविष्ठी'!M819="","",'PRAPTRA 1 प्रविष्ठी'!M819)</f>
        <v/>
      </c>
      <c r="N819" s="187" t="str">
        <f>IF('PRAPTRA 1 प्रविष्ठी'!N819="","",'PRAPTRA 1 प्रविष्ठी'!N819)</f>
        <v/>
      </c>
      <c r="O819" s="185" t="str">
        <f>IF('PRAPTRA 1 प्रविष्ठी'!O819="","",'PRAPTRA 1 प्रविष्ठी'!O819)</f>
        <v/>
      </c>
      <c r="P819" s="177" t="str">
        <f>IF('PRAPTRA 1 प्रविष्ठी'!P819="","",'PRAPTRA 1 प्रविष्ठी'!P819)</f>
        <v/>
      </c>
      <c r="Q819" s="185" t="str">
        <f>IF('PRAPTRA 1 प्रविष्ठी'!Q819="","",'PRAPTRA 1 प्रविष्ठी'!Q819)</f>
        <v/>
      </c>
      <c r="R819" s="185" t="str">
        <f>IF('PRAPTRA 1 प्रविष्ठी'!R819="","",'PRAPTRA 1 प्रविष्ठी'!R819)</f>
        <v/>
      </c>
      <c r="S819" s="185" t="str">
        <f>IF('PRAPTRA 1 प्रविष्ठी'!S819="","",'PRAPTRA 1 प्रविष्ठी'!S819)</f>
        <v/>
      </c>
      <c r="T819" s="185" t="str">
        <f>IF('PRAPTRA 1 प्रविष्ठी'!T819="","",'PRAPTRA 1 प्रविष्ठी'!T819)</f>
        <v/>
      </c>
      <c r="U819" s="185" t="str">
        <f>IF('PRAPTRA 1 प्रविष्ठी'!U819="","",'PRAPTRA 1 प्रविष्ठी'!U819)</f>
        <v/>
      </c>
      <c r="V819" s="189" t="str">
        <f>IF('PRAPTRA 1 प्रविष्ठी'!V819="","",'PRAPTRA 1 प्रविष्ठी'!V819)</f>
        <v/>
      </c>
      <c r="W819" s="177" t="str">
        <f>IF('PRAPTRA 1 प्रविष्ठी'!W819="","",'PRAPTRA 1 प्रविष्ठी'!W819)</f>
        <v/>
      </c>
      <c r="X819" s="1"/>
      <c r="Y819" s="1"/>
      <c r="Z819" s="1"/>
    </row>
    <row r="820" spans="1:26" ht="24.75" customHeight="1">
      <c r="A820" s="185" t="str">
        <f>IF('PRAPTRA 1 प्रविष्ठी'!A820="","",'PRAPTRA 1 प्रविष्ठी'!A820)</f>
        <v/>
      </c>
      <c r="B820" s="185" t="str">
        <f>IF('PRAPTRA 1 प्रविष्ठी'!B820="","",'PRAPTRA 1 प्रविष्ठी'!B820)</f>
        <v/>
      </c>
      <c r="C820" s="185" t="str">
        <f>IF('PRAPTRA 1 प्रविष्ठी'!C820="","",'PRAPTRA 1 प्रविष्ठी'!C820)</f>
        <v/>
      </c>
      <c r="D820" s="185" t="str">
        <f>IF('PRAPTRA 1 प्रविष्ठी'!D820="","",'PRAPTRA 1 प्रविष्ठी'!D820)</f>
        <v/>
      </c>
      <c r="E820" s="185" t="str">
        <f>IF('PRAPTRA 1 प्रविष्ठी'!E820="","",'PRAPTRA 1 प्रविष्ठी'!E820)</f>
        <v/>
      </c>
      <c r="F820" s="185" t="str">
        <f>IF('PRAPTRA 1 प्रविष्ठी'!F820="","",'PRAPTRA 1 प्रविष्ठी'!F820)</f>
        <v/>
      </c>
      <c r="G820" s="185" t="str">
        <f>IF('PRAPTRA 1 प्रविष्ठी'!G820="","",'PRAPTRA 1 प्रविष्ठी'!G820)</f>
        <v/>
      </c>
      <c r="H820" s="186" t="str">
        <f>IF('PRAPTRA 1 प्रविष्ठी'!H820="","",'PRAPTRA 1 प्रविष्ठी'!H820)</f>
        <v/>
      </c>
      <c r="I820" s="185" t="str">
        <f>IF('PRAPTRA 1 प्रविष्ठी'!I820="","",'PRAPTRA 1 प्रविष्ठी'!I820)</f>
        <v/>
      </c>
      <c r="J820" s="185" t="str">
        <f>IF('PRAPTRA 1 प्रविष्ठी'!J820="","",'PRAPTRA 1 प्रविष्ठी'!J820)</f>
        <v/>
      </c>
      <c r="K820" s="185" t="str">
        <f>IF('PRAPTRA 1 प्रविष्ठी'!K820="","",'PRAPTRA 1 प्रविष्ठी'!K820)</f>
        <v/>
      </c>
      <c r="L820" s="189" t="str">
        <f>IF('PRAPTRA 1 प्रविष्ठी'!L820="","",'PRAPTRA 1 प्रविष्ठी'!L820)</f>
        <v/>
      </c>
      <c r="M820" s="185" t="str">
        <f>IF('PRAPTRA 1 प्रविष्ठी'!M820="","",'PRAPTRA 1 प्रविष्ठी'!M820)</f>
        <v/>
      </c>
      <c r="N820" s="187" t="str">
        <f>IF('PRAPTRA 1 प्रविष्ठी'!N820="","",'PRAPTRA 1 प्रविष्ठी'!N820)</f>
        <v/>
      </c>
      <c r="O820" s="185" t="str">
        <f>IF('PRAPTRA 1 प्रविष्ठी'!O820="","",'PRAPTRA 1 प्रविष्ठी'!O820)</f>
        <v/>
      </c>
      <c r="P820" s="177" t="str">
        <f>IF('PRAPTRA 1 प्रविष्ठी'!P820="","",'PRAPTRA 1 प्रविष्ठी'!P820)</f>
        <v/>
      </c>
      <c r="Q820" s="185" t="str">
        <f>IF('PRAPTRA 1 प्रविष्ठी'!Q820="","",'PRAPTRA 1 प्रविष्ठी'!Q820)</f>
        <v/>
      </c>
      <c r="R820" s="185" t="str">
        <f>IF('PRAPTRA 1 प्रविष्ठी'!R820="","",'PRAPTRA 1 प्रविष्ठी'!R820)</f>
        <v/>
      </c>
      <c r="S820" s="185" t="str">
        <f>IF('PRAPTRA 1 प्रविष्ठी'!S820="","",'PRAPTRA 1 प्रविष्ठी'!S820)</f>
        <v/>
      </c>
      <c r="T820" s="185" t="str">
        <f>IF('PRAPTRA 1 प्रविष्ठी'!T820="","",'PRAPTRA 1 प्रविष्ठी'!T820)</f>
        <v/>
      </c>
      <c r="U820" s="185" t="str">
        <f>IF('PRAPTRA 1 प्रविष्ठी'!U820="","",'PRAPTRA 1 प्रविष्ठी'!U820)</f>
        <v/>
      </c>
      <c r="V820" s="189" t="str">
        <f>IF('PRAPTRA 1 प्रविष्ठी'!V820="","",'PRAPTRA 1 प्रविष्ठी'!V820)</f>
        <v/>
      </c>
      <c r="W820" s="177" t="str">
        <f>IF('PRAPTRA 1 प्रविष्ठी'!W820="","",'PRAPTRA 1 प्रविष्ठी'!W820)</f>
        <v/>
      </c>
      <c r="X820" s="1"/>
      <c r="Y820" s="1"/>
      <c r="Z820" s="1"/>
    </row>
    <row r="821" spans="1:26" ht="24.75" customHeight="1">
      <c r="A821" s="185" t="str">
        <f>IF('PRAPTRA 1 प्रविष्ठी'!A821="","",'PRAPTRA 1 प्रविष्ठी'!A821)</f>
        <v/>
      </c>
      <c r="B821" s="185" t="str">
        <f>IF('PRAPTRA 1 प्रविष्ठी'!B821="","",'PRAPTRA 1 प्रविष्ठी'!B821)</f>
        <v/>
      </c>
      <c r="C821" s="185" t="str">
        <f>IF('PRAPTRA 1 प्रविष्ठी'!C821="","",'PRAPTRA 1 प्रविष्ठी'!C821)</f>
        <v/>
      </c>
      <c r="D821" s="185" t="str">
        <f>IF('PRAPTRA 1 प्रविष्ठी'!D821="","",'PRAPTRA 1 प्रविष्ठी'!D821)</f>
        <v/>
      </c>
      <c r="E821" s="185" t="str">
        <f>IF('PRAPTRA 1 प्रविष्ठी'!E821="","",'PRAPTRA 1 प्रविष्ठी'!E821)</f>
        <v/>
      </c>
      <c r="F821" s="185" t="str">
        <f>IF('PRAPTRA 1 प्रविष्ठी'!F821="","",'PRAPTRA 1 प्रविष्ठी'!F821)</f>
        <v/>
      </c>
      <c r="G821" s="185" t="str">
        <f>IF('PRAPTRA 1 प्रविष्ठी'!G821="","",'PRAPTRA 1 प्रविष्ठी'!G821)</f>
        <v/>
      </c>
      <c r="H821" s="186" t="str">
        <f>IF('PRAPTRA 1 प्रविष्ठी'!H821="","",'PRAPTRA 1 प्रविष्ठी'!H821)</f>
        <v/>
      </c>
      <c r="I821" s="185" t="str">
        <f>IF('PRAPTRA 1 प्रविष्ठी'!I821="","",'PRAPTRA 1 प्रविष्ठी'!I821)</f>
        <v/>
      </c>
      <c r="J821" s="185" t="str">
        <f>IF('PRAPTRA 1 प्रविष्ठी'!J821="","",'PRAPTRA 1 प्रविष्ठी'!J821)</f>
        <v/>
      </c>
      <c r="K821" s="185" t="str">
        <f>IF('PRAPTRA 1 प्रविष्ठी'!K821="","",'PRAPTRA 1 प्रविष्ठी'!K821)</f>
        <v/>
      </c>
      <c r="L821" s="189" t="str">
        <f>IF('PRAPTRA 1 प्रविष्ठी'!L821="","",'PRAPTRA 1 प्रविष्ठी'!L821)</f>
        <v/>
      </c>
      <c r="M821" s="185" t="str">
        <f>IF('PRAPTRA 1 प्रविष्ठी'!M821="","",'PRAPTRA 1 प्रविष्ठी'!M821)</f>
        <v/>
      </c>
      <c r="N821" s="187" t="str">
        <f>IF('PRAPTRA 1 प्रविष्ठी'!N821="","",'PRAPTRA 1 प्रविष्ठी'!N821)</f>
        <v/>
      </c>
      <c r="O821" s="185" t="str">
        <f>IF('PRAPTRA 1 प्रविष्ठी'!O821="","",'PRAPTRA 1 प्रविष्ठी'!O821)</f>
        <v/>
      </c>
      <c r="P821" s="177" t="str">
        <f>IF('PRAPTRA 1 प्रविष्ठी'!P821="","",'PRAPTRA 1 प्रविष्ठी'!P821)</f>
        <v/>
      </c>
      <c r="Q821" s="185" t="str">
        <f>IF('PRAPTRA 1 प्रविष्ठी'!Q821="","",'PRAPTRA 1 प्रविष्ठी'!Q821)</f>
        <v/>
      </c>
      <c r="R821" s="185" t="str">
        <f>IF('PRAPTRA 1 प्रविष्ठी'!R821="","",'PRAPTRA 1 प्रविष्ठी'!R821)</f>
        <v/>
      </c>
      <c r="S821" s="185" t="str">
        <f>IF('PRAPTRA 1 प्रविष्ठी'!S821="","",'PRAPTRA 1 प्रविष्ठी'!S821)</f>
        <v/>
      </c>
      <c r="T821" s="185" t="str">
        <f>IF('PRAPTRA 1 प्रविष्ठी'!T821="","",'PRAPTRA 1 प्रविष्ठी'!T821)</f>
        <v/>
      </c>
      <c r="U821" s="185" t="str">
        <f>IF('PRAPTRA 1 प्रविष्ठी'!U821="","",'PRAPTRA 1 प्रविष्ठी'!U821)</f>
        <v/>
      </c>
      <c r="V821" s="189" t="str">
        <f>IF('PRAPTRA 1 प्रविष्ठी'!V821="","",'PRAPTRA 1 प्रविष्ठी'!V821)</f>
        <v/>
      </c>
      <c r="W821" s="177" t="str">
        <f>IF('PRAPTRA 1 प्रविष्ठी'!W821="","",'PRAPTRA 1 प्रविष्ठी'!W821)</f>
        <v/>
      </c>
      <c r="X821" s="1"/>
      <c r="Y821" s="1"/>
      <c r="Z821" s="1"/>
    </row>
    <row r="822" spans="1:26" ht="24.75" customHeight="1">
      <c r="A822" s="185" t="str">
        <f>IF('PRAPTRA 1 प्रविष्ठी'!A822="","",'PRAPTRA 1 प्रविष्ठी'!A822)</f>
        <v/>
      </c>
      <c r="B822" s="185" t="str">
        <f>IF('PRAPTRA 1 प्रविष्ठी'!B822="","",'PRAPTRA 1 प्रविष्ठी'!B822)</f>
        <v/>
      </c>
      <c r="C822" s="185" t="str">
        <f>IF('PRAPTRA 1 प्रविष्ठी'!C822="","",'PRAPTRA 1 प्रविष्ठी'!C822)</f>
        <v/>
      </c>
      <c r="D822" s="185" t="str">
        <f>IF('PRAPTRA 1 प्रविष्ठी'!D822="","",'PRAPTRA 1 प्रविष्ठी'!D822)</f>
        <v/>
      </c>
      <c r="E822" s="185" t="str">
        <f>IF('PRAPTRA 1 प्रविष्ठी'!E822="","",'PRAPTRA 1 प्रविष्ठी'!E822)</f>
        <v/>
      </c>
      <c r="F822" s="185" t="str">
        <f>IF('PRAPTRA 1 प्रविष्ठी'!F822="","",'PRAPTRA 1 प्रविष्ठी'!F822)</f>
        <v/>
      </c>
      <c r="G822" s="185" t="str">
        <f>IF('PRAPTRA 1 प्रविष्ठी'!G822="","",'PRAPTRA 1 प्रविष्ठी'!G822)</f>
        <v/>
      </c>
      <c r="H822" s="186" t="str">
        <f>IF('PRAPTRA 1 प्रविष्ठी'!H822="","",'PRAPTRA 1 प्रविष्ठी'!H822)</f>
        <v/>
      </c>
      <c r="I822" s="185" t="str">
        <f>IF('PRAPTRA 1 प्रविष्ठी'!I822="","",'PRAPTRA 1 प्रविष्ठी'!I822)</f>
        <v/>
      </c>
      <c r="J822" s="185" t="str">
        <f>IF('PRAPTRA 1 प्रविष्ठी'!J822="","",'PRAPTRA 1 प्रविष्ठी'!J822)</f>
        <v/>
      </c>
      <c r="K822" s="185" t="str">
        <f>IF('PRAPTRA 1 प्रविष्ठी'!K822="","",'PRAPTRA 1 प्रविष्ठी'!K822)</f>
        <v/>
      </c>
      <c r="L822" s="189" t="str">
        <f>IF('PRAPTRA 1 प्रविष्ठी'!L822="","",'PRAPTRA 1 प्रविष्ठी'!L822)</f>
        <v/>
      </c>
      <c r="M822" s="185" t="str">
        <f>IF('PRAPTRA 1 प्रविष्ठी'!M822="","",'PRAPTRA 1 प्रविष्ठी'!M822)</f>
        <v/>
      </c>
      <c r="N822" s="187" t="str">
        <f>IF('PRAPTRA 1 प्रविष्ठी'!N822="","",'PRAPTRA 1 प्रविष्ठी'!N822)</f>
        <v/>
      </c>
      <c r="O822" s="185" t="str">
        <f>IF('PRAPTRA 1 प्रविष्ठी'!O822="","",'PRAPTRA 1 प्रविष्ठी'!O822)</f>
        <v/>
      </c>
      <c r="P822" s="177" t="str">
        <f>IF('PRAPTRA 1 प्रविष्ठी'!P822="","",'PRAPTRA 1 प्रविष्ठी'!P822)</f>
        <v/>
      </c>
      <c r="Q822" s="185" t="str">
        <f>IF('PRAPTRA 1 प्रविष्ठी'!Q822="","",'PRAPTRA 1 प्रविष्ठी'!Q822)</f>
        <v/>
      </c>
      <c r="R822" s="185" t="str">
        <f>IF('PRAPTRA 1 प्रविष्ठी'!R822="","",'PRAPTRA 1 प्रविष्ठी'!R822)</f>
        <v/>
      </c>
      <c r="S822" s="185" t="str">
        <f>IF('PRAPTRA 1 प्रविष्ठी'!S822="","",'PRAPTRA 1 प्रविष्ठी'!S822)</f>
        <v/>
      </c>
      <c r="T822" s="185" t="str">
        <f>IF('PRAPTRA 1 प्रविष्ठी'!T822="","",'PRAPTRA 1 प्रविष्ठी'!T822)</f>
        <v/>
      </c>
      <c r="U822" s="185" t="str">
        <f>IF('PRAPTRA 1 प्रविष्ठी'!U822="","",'PRAPTRA 1 प्रविष्ठी'!U822)</f>
        <v/>
      </c>
      <c r="V822" s="189" t="str">
        <f>IF('PRAPTRA 1 प्रविष्ठी'!V822="","",'PRAPTRA 1 प्रविष्ठी'!V822)</f>
        <v/>
      </c>
      <c r="W822" s="177" t="str">
        <f>IF('PRAPTRA 1 प्रविष्ठी'!W822="","",'PRAPTRA 1 प्रविष्ठी'!W822)</f>
        <v/>
      </c>
      <c r="X822" s="1"/>
      <c r="Y822" s="1"/>
      <c r="Z822" s="1"/>
    </row>
    <row r="823" spans="1:26" ht="24.75" customHeight="1">
      <c r="A823" s="185" t="str">
        <f>IF('PRAPTRA 1 प्रविष्ठी'!A823="","",'PRAPTRA 1 प्रविष्ठी'!A823)</f>
        <v/>
      </c>
      <c r="B823" s="185" t="str">
        <f>IF('PRAPTRA 1 प्रविष्ठी'!B823="","",'PRAPTRA 1 प्रविष्ठी'!B823)</f>
        <v/>
      </c>
      <c r="C823" s="185" t="str">
        <f>IF('PRAPTRA 1 प्रविष्ठी'!C823="","",'PRAPTRA 1 प्रविष्ठी'!C823)</f>
        <v/>
      </c>
      <c r="D823" s="185" t="str">
        <f>IF('PRAPTRA 1 प्रविष्ठी'!D823="","",'PRAPTRA 1 प्रविष्ठी'!D823)</f>
        <v/>
      </c>
      <c r="E823" s="185" t="str">
        <f>IF('PRAPTRA 1 प्रविष्ठी'!E823="","",'PRAPTRA 1 प्रविष्ठी'!E823)</f>
        <v/>
      </c>
      <c r="F823" s="185" t="str">
        <f>IF('PRAPTRA 1 प्रविष्ठी'!F823="","",'PRAPTRA 1 प्रविष्ठी'!F823)</f>
        <v/>
      </c>
      <c r="G823" s="185" t="str">
        <f>IF('PRAPTRA 1 प्रविष्ठी'!G823="","",'PRAPTRA 1 प्रविष्ठी'!G823)</f>
        <v/>
      </c>
      <c r="H823" s="186" t="str">
        <f>IF('PRAPTRA 1 प्रविष्ठी'!H823="","",'PRAPTRA 1 प्रविष्ठी'!H823)</f>
        <v/>
      </c>
      <c r="I823" s="185" t="str">
        <f>IF('PRAPTRA 1 प्रविष्ठी'!I823="","",'PRAPTRA 1 प्रविष्ठी'!I823)</f>
        <v/>
      </c>
      <c r="J823" s="185" t="str">
        <f>IF('PRAPTRA 1 प्रविष्ठी'!J823="","",'PRAPTRA 1 प्रविष्ठी'!J823)</f>
        <v/>
      </c>
      <c r="K823" s="185" t="str">
        <f>IF('PRAPTRA 1 प्रविष्ठी'!K823="","",'PRAPTRA 1 प्रविष्ठी'!K823)</f>
        <v/>
      </c>
      <c r="L823" s="189" t="str">
        <f>IF('PRAPTRA 1 प्रविष्ठी'!L823="","",'PRAPTRA 1 प्रविष्ठी'!L823)</f>
        <v/>
      </c>
      <c r="M823" s="185" t="str">
        <f>IF('PRAPTRA 1 प्रविष्ठी'!M823="","",'PRAPTRA 1 प्रविष्ठी'!M823)</f>
        <v/>
      </c>
      <c r="N823" s="187" t="str">
        <f>IF('PRAPTRA 1 प्रविष्ठी'!N823="","",'PRAPTRA 1 प्रविष्ठी'!N823)</f>
        <v/>
      </c>
      <c r="O823" s="185" t="str">
        <f>IF('PRAPTRA 1 प्रविष्ठी'!O823="","",'PRAPTRA 1 प्रविष्ठी'!O823)</f>
        <v/>
      </c>
      <c r="P823" s="177" t="str">
        <f>IF('PRAPTRA 1 प्रविष्ठी'!P823="","",'PRAPTRA 1 प्रविष्ठी'!P823)</f>
        <v/>
      </c>
      <c r="Q823" s="185" t="str">
        <f>IF('PRAPTRA 1 प्रविष्ठी'!Q823="","",'PRAPTRA 1 प्रविष्ठी'!Q823)</f>
        <v/>
      </c>
      <c r="R823" s="185" t="str">
        <f>IF('PRAPTRA 1 प्रविष्ठी'!R823="","",'PRAPTRA 1 प्रविष्ठी'!R823)</f>
        <v/>
      </c>
      <c r="S823" s="185" t="str">
        <f>IF('PRAPTRA 1 प्रविष्ठी'!S823="","",'PRAPTRA 1 प्रविष्ठी'!S823)</f>
        <v/>
      </c>
      <c r="T823" s="185" t="str">
        <f>IF('PRAPTRA 1 प्रविष्ठी'!T823="","",'PRAPTRA 1 प्रविष्ठी'!T823)</f>
        <v/>
      </c>
      <c r="U823" s="185" t="str">
        <f>IF('PRAPTRA 1 प्रविष्ठी'!U823="","",'PRAPTRA 1 प्रविष्ठी'!U823)</f>
        <v/>
      </c>
      <c r="V823" s="189" t="str">
        <f>IF('PRAPTRA 1 प्रविष्ठी'!V823="","",'PRAPTRA 1 प्रविष्ठी'!V823)</f>
        <v/>
      </c>
      <c r="W823" s="177" t="str">
        <f>IF('PRAPTRA 1 प्रविष्ठी'!W823="","",'PRAPTRA 1 प्रविष्ठी'!W823)</f>
        <v/>
      </c>
      <c r="X823" s="1"/>
      <c r="Y823" s="1"/>
      <c r="Z823" s="1"/>
    </row>
    <row r="824" spans="1:26" ht="24.75" customHeight="1">
      <c r="A824" s="185" t="str">
        <f>IF('PRAPTRA 1 प्रविष्ठी'!A824="","",'PRAPTRA 1 प्रविष्ठी'!A824)</f>
        <v/>
      </c>
      <c r="B824" s="185" t="str">
        <f>IF('PRAPTRA 1 प्रविष्ठी'!B824="","",'PRAPTRA 1 प्रविष्ठी'!B824)</f>
        <v/>
      </c>
      <c r="C824" s="185" t="str">
        <f>IF('PRAPTRA 1 प्रविष्ठी'!C824="","",'PRAPTRA 1 प्रविष्ठी'!C824)</f>
        <v/>
      </c>
      <c r="D824" s="185" t="str">
        <f>IF('PRAPTRA 1 प्रविष्ठी'!D824="","",'PRAPTRA 1 प्रविष्ठी'!D824)</f>
        <v/>
      </c>
      <c r="E824" s="185" t="str">
        <f>IF('PRAPTRA 1 प्रविष्ठी'!E824="","",'PRAPTRA 1 प्रविष्ठी'!E824)</f>
        <v/>
      </c>
      <c r="F824" s="185" t="str">
        <f>IF('PRAPTRA 1 प्रविष्ठी'!F824="","",'PRAPTRA 1 प्रविष्ठी'!F824)</f>
        <v/>
      </c>
      <c r="G824" s="185" t="str">
        <f>IF('PRAPTRA 1 प्रविष्ठी'!G824="","",'PRAPTRA 1 प्रविष्ठी'!G824)</f>
        <v/>
      </c>
      <c r="H824" s="186" t="str">
        <f>IF('PRAPTRA 1 प्रविष्ठी'!H824="","",'PRAPTRA 1 प्रविष्ठी'!H824)</f>
        <v/>
      </c>
      <c r="I824" s="185" t="str">
        <f>IF('PRAPTRA 1 प्रविष्ठी'!I824="","",'PRAPTRA 1 प्रविष्ठी'!I824)</f>
        <v/>
      </c>
      <c r="J824" s="185" t="str">
        <f>IF('PRAPTRA 1 प्रविष्ठी'!J824="","",'PRAPTRA 1 प्रविष्ठी'!J824)</f>
        <v/>
      </c>
      <c r="K824" s="185" t="str">
        <f>IF('PRAPTRA 1 प्रविष्ठी'!K824="","",'PRAPTRA 1 प्रविष्ठी'!K824)</f>
        <v/>
      </c>
      <c r="L824" s="189" t="str">
        <f>IF('PRAPTRA 1 प्रविष्ठी'!L824="","",'PRAPTRA 1 प्रविष्ठी'!L824)</f>
        <v/>
      </c>
      <c r="M824" s="185" t="str">
        <f>IF('PRAPTRA 1 प्रविष्ठी'!M824="","",'PRAPTRA 1 प्रविष्ठी'!M824)</f>
        <v/>
      </c>
      <c r="N824" s="187" t="str">
        <f>IF('PRAPTRA 1 प्रविष्ठी'!N824="","",'PRAPTRA 1 प्रविष्ठी'!N824)</f>
        <v/>
      </c>
      <c r="O824" s="185" t="str">
        <f>IF('PRAPTRA 1 प्रविष्ठी'!O824="","",'PRAPTRA 1 प्रविष्ठी'!O824)</f>
        <v/>
      </c>
      <c r="P824" s="177" t="str">
        <f>IF('PRAPTRA 1 प्रविष्ठी'!P824="","",'PRAPTRA 1 प्रविष्ठी'!P824)</f>
        <v/>
      </c>
      <c r="Q824" s="185" t="str">
        <f>IF('PRAPTRA 1 प्रविष्ठी'!Q824="","",'PRAPTRA 1 प्रविष्ठी'!Q824)</f>
        <v/>
      </c>
      <c r="R824" s="185" t="str">
        <f>IF('PRAPTRA 1 प्रविष्ठी'!R824="","",'PRAPTRA 1 प्रविष्ठी'!R824)</f>
        <v/>
      </c>
      <c r="S824" s="185" t="str">
        <f>IF('PRAPTRA 1 प्रविष्ठी'!S824="","",'PRAPTRA 1 प्रविष्ठी'!S824)</f>
        <v/>
      </c>
      <c r="T824" s="185" t="str">
        <f>IF('PRAPTRA 1 प्रविष्ठी'!T824="","",'PRAPTRA 1 प्रविष्ठी'!T824)</f>
        <v/>
      </c>
      <c r="U824" s="185" t="str">
        <f>IF('PRAPTRA 1 प्रविष्ठी'!U824="","",'PRAPTRA 1 प्रविष्ठी'!U824)</f>
        <v/>
      </c>
      <c r="V824" s="189" t="str">
        <f>IF('PRAPTRA 1 प्रविष्ठी'!V824="","",'PRAPTRA 1 प्रविष्ठी'!V824)</f>
        <v/>
      </c>
      <c r="W824" s="177" t="str">
        <f>IF('PRAPTRA 1 प्रविष्ठी'!W824="","",'PRAPTRA 1 प्रविष्ठी'!W824)</f>
        <v/>
      </c>
      <c r="X824" s="1"/>
      <c r="Y824" s="1"/>
      <c r="Z824" s="1"/>
    </row>
    <row r="825" spans="1:26" ht="24.75" customHeight="1">
      <c r="A825" s="185" t="str">
        <f>IF('PRAPTRA 1 प्रविष्ठी'!A825="","",'PRAPTRA 1 प्रविष्ठी'!A825)</f>
        <v/>
      </c>
      <c r="B825" s="185" t="str">
        <f>IF('PRAPTRA 1 प्रविष्ठी'!B825="","",'PRAPTRA 1 प्रविष्ठी'!B825)</f>
        <v/>
      </c>
      <c r="C825" s="185" t="str">
        <f>IF('PRAPTRA 1 प्रविष्ठी'!C825="","",'PRAPTRA 1 प्रविष्ठी'!C825)</f>
        <v/>
      </c>
      <c r="D825" s="185" t="str">
        <f>IF('PRAPTRA 1 प्रविष्ठी'!D825="","",'PRAPTRA 1 प्रविष्ठी'!D825)</f>
        <v/>
      </c>
      <c r="E825" s="185" t="str">
        <f>IF('PRAPTRA 1 प्रविष्ठी'!E825="","",'PRAPTRA 1 प्रविष्ठी'!E825)</f>
        <v/>
      </c>
      <c r="F825" s="185" t="str">
        <f>IF('PRAPTRA 1 प्रविष्ठी'!F825="","",'PRAPTRA 1 प्रविष्ठी'!F825)</f>
        <v/>
      </c>
      <c r="G825" s="185" t="str">
        <f>IF('PRAPTRA 1 प्रविष्ठी'!G825="","",'PRAPTRA 1 प्रविष्ठी'!G825)</f>
        <v/>
      </c>
      <c r="H825" s="186" t="str">
        <f>IF('PRAPTRA 1 प्रविष्ठी'!H825="","",'PRAPTRA 1 प्रविष्ठी'!H825)</f>
        <v/>
      </c>
      <c r="I825" s="185" t="str">
        <f>IF('PRAPTRA 1 प्रविष्ठी'!I825="","",'PRAPTRA 1 प्रविष्ठी'!I825)</f>
        <v/>
      </c>
      <c r="J825" s="185" t="str">
        <f>IF('PRAPTRA 1 प्रविष्ठी'!J825="","",'PRAPTRA 1 प्रविष्ठी'!J825)</f>
        <v/>
      </c>
      <c r="K825" s="185" t="str">
        <f>IF('PRAPTRA 1 प्रविष्ठी'!K825="","",'PRAPTRA 1 प्रविष्ठी'!K825)</f>
        <v/>
      </c>
      <c r="L825" s="189" t="str">
        <f>IF('PRAPTRA 1 प्रविष्ठी'!L825="","",'PRAPTRA 1 प्रविष्ठी'!L825)</f>
        <v/>
      </c>
      <c r="M825" s="185" t="str">
        <f>IF('PRAPTRA 1 प्रविष्ठी'!M825="","",'PRAPTRA 1 प्रविष्ठी'!M825)</f>
        <v/>
      </c>
      <c r="N825" s="187" t="str">
        <f>IF('PRAPTRA 1 प्रविष्ठी'!N825="","",'PRAPTRA 1 प्रविष्ठी'!N825)</f>
        <v/>
      </c>
      <c r="O825" s="185" t="str">
        <f>IF('PRAPTRA 1 प्रविष्ठी'!O825="","",'PRAPTRA 1 प्रविष्ठी'!O825)</f>
        <v/>
      </c>
      <c r="P825" s="177" t="str">
        <f>IF('PRAPTRA 1 प्रविष्ठी'!P825="","",'PRAPTRA 1 प्रविष्ठी'!P825)</f>
        <v/>
      </c>
      <c r="Q825" s="185" t="str">
        <f>IF('PRAPTRA 1 प्रविष्ठी'!Q825="","",'PRAPTRA 1 प्रविष्ठी'!Q825)</f>
        <v/>
      </c>
      <c r="R825" s="185" t="str">
        <f>IF('PRAPTRA 1 प्रविष्ठी'!R825="","",'PRAPTRA 1 प्रविष्ठी'!R825)</f>
        <v/>
      </c>
      <c r="S825" s="185" t="str">
        <f>IF('PRAPTRA 1 प्रविष्ठी'!S825="","",'PRAPTRA 1 प्रविष्ठी'!S825)</f>
        <v/>
      </c>
      <c r="T825" s="185" t="str">
        <f>IF('PRAPTRA 1 प्रविष्ठी'!T825="","",'PRAPTRA 1 प्रविष्ठी'!T825)</f>
        <v/>
      </c>
      <c r="U825" s="185" t="str">
        <f>IF('PRAPTRA 1 प्रविष्ठी'!U825="","",'PRAPTRA 1 प्रविष्ठी'!U825)</f>
        <v/>
      </c>
      <c r="V825" s="189" t="str">
        <f>IF('PRAPTRA 1 प्रविष्ठी'!V825="","",'PRAPTRA 1 प्रविष्ठी'!V825)</f>
        <v/>
      </c>
      <c r="W825" s="177" t="str">
        <f>IF('PRAPTRA 1 प्रविष्ठी'!W825="","",'PRAPTRA 1 प्रविष्ठी'!W825)</f>
        <v/>
      </c>
      <c r="X825" s="1"/>
      <c r="Y825" s="1"/>
      <c r="Z825" s="1"/>
    </row>
    <row r="826" spans="1:26" ht="24.75" customHeight="1">
      <c r="A826" s="185" t="str">
        <f>IF('PRAPTRA 1 प्रविष्ठी'!A826="","",'PRAPTRA 1 प्रविष्ठी'!A826)</f>
        <v/>
      </c>
      <c r="B826" s="185" t="str">
        <f>IF('PRAPTRA 1 प्रविष्ठी'!B826="","",'PRAPTRA 1 प्रविष्ठी'!B826)</f>
        <v/>
      </c>
      <c r="C826" s="185" t="str">
        <f>IF('PRAPTRA 1 प्रविष्ठी'!C826="","",'PRAPTRA 1 प्रविष्ठी'!C826)</f>
        <v/>
      </c>
      <c r="D826" s="185" t="str">
        <f>IF('PRAPTRA 1 प्रविष्ठी'!D826="","",'PRAPTRA 1 प्रविष्ठी'!D826)</f>
        <v/>
      </c>
      <c r="E826" s="185" t="str">
        <f>IF('PRAPTRA 1 प्रविष्ठी'!E826="","",'PRAPTRA 1 प्रविष्ठी'!E826)</f>
        <v/>
      </c>
      <c r="F826" s="185" t="str">
        <f>IF('PRAPTRA 1 प्रविष्ठी'!F826="","",'PRAPTRA 1 प्रविष्ठी'!F826)</f>
        <v/>
      </c>
      <c r="G826" s="185" t="str">
        <f>IF('PRAPTRA 1 प्रविष्ठी'!G826="","",'PRAPTRA 1 प्रविष्ठी'!G826)</f>
        <v/>
      </c>
      <c r="H826" s="186" t="str">
        <f>IF('PRAPTRA 1 प्रविष्ठी'!H826="","",'PRAPTRA 1 प्रविष्ठी'!H826)</f>
        <v/>
      </c>
      <c r="I826" s="185" t="str">
        <f>IF('PRAPTRA 1 प्रविष्ठी'!I826="","",'PRAPTRA 1 प्रविष्ठी'!I826)</f>
        <v/>
      </c>
      <c r="J826" s="185" t="str">
        <f>IF('PRAPTRA 1 प्रविष्ठी'!J826="","",'PRAPTRA 1 प्रविष्ठी'!J826)</f>
        <v/>
      </c>
      <c r="K826" s="185" t="str">
        <f>IF('PRAPTRA 1 प्रविष्ठी'!K826="","",'PRAPTRA 1 प्रविष्ठी'!K826)</f>
        <v/>
      </c>
      <c r="L826" s="189" t="str">
        <f>IF('PRAPTRA 1 प्रविष्ठी'!L826="","",'PRAPTRA 1 प्रविष्ठी'!L826)</f>
        <v/>
      </c>
      <c r="M826" s="185" t="str">
        <f>IF('PRAPTRA 1 प्रविष्ठी'!M826="","",'PRAPTRA 1 प्रविष्ठी'!M826)</f>
        <v/>
      </c>
      <c r="N826" s="187" t="str">
        <f>IF('PRAPTRA 1 प्रविष्ठी'!N826="","",'PRAPTRA 1 प्रविष्ठी'!N826)</f>
        <v/>
      </c>
      <c r="O826" s="185" t="str">
        <f>IF('PRAPTRA 1 प्रविष्ठी'!O826="","",'PRAPTRA 1 प्रविष्ठी'!O826)</f>
        <v/>
      </c>
      <c r="P826" s="177" t="str">
        <f>IF('PRAPTRA 1 प्रविष्ठी'!P826="","",'PRAPTRA 1 प्रविष्ठी'!P826)</f>
        <v/>
      </c>
      <c r="Q826" s="185" t="str">
        <f>IF('PRAPTRA 1 प्रविष्ठी'!Q826="","",'PRAPTRA 1 प्रविष्ठी'!Q826)</f>
        <v/>
      </c>
      <c r="R826" s="185" t="str">
        <f>IF('PRAPTRA 1 प्रविष्ठी'!R826="","",'PRAPTRA 1 प्रविष्ठी'!R826)</f>
        <v/>
      </c>
      <c r="S826" s="185" t="str">
        <f>IF('PRAPTRA 1 प्रविष्ठी'!S826="","",'PRAPTRA 1 प्रविष्ठी'!S826)</f>
        <v/>
      </c>
      <c r="T826" s="185" t="str">
        <f>IF('PRAPTRA 1 प्रविष्ठी'!T826="","",'PRAPTRA 1 प्रविष्ठी'!T826)</f>
        <v/>
      </c>
      <c r="U826" s="185" t="str">
        <f>IF('PRAPTRA 1 प्रविष्ठी'!U826="","",'PRAPTRA 1 प्रविष्ठी'!U826)</f>
        <v/>
      </c>
      <c r="V826" s="189" t="str">
        <f>IF('PRAPTRA 1 प्रविष्ठी'!V826="","",'PRAPTRA 1 प्रविष्ठी'!V826)</f>
        <v/>
      </c>
      <c r="W826" s="177" t="str">
        <f>IF('PRAPTRA 1 प्रविष्ठी'!W826="","",'PRAPTRA 1 प्रविष्ठी'!W826)</f>
        <v/>
      </c>
      <c r="X826" s="1"/>
      <c r="Y826" s="1"/>
      <c r="Z826" s="1"/>
    </row>
    <row r="827" spans="1:26" ht="24.75" customHeight="1">
      <c r="A827" s="185" t="str">
        <f>IF('PRAPTRA 1 प्रविष्ठी'!A827="","",'PRAPTRA 1 प्रविष्ठी'!A827)</f>
        <v/>
      </c>
      <c r="B827" s="185" t="str">
        <f>IF('PRAPTRA 1 प्रविष्ठी'!B827="","",'PRAPTRA 1 प्रविष्ठी'!B827)</f>
        <v/>
      </c>
      <c r="C827" s="185" t="str">
        <f>IF('PRAPTRA 1 प्रविष्ठी'!C827="","",'PRAPTRA 1 प्रविष्ठी'!C827)</f>
        <v/>
      </c>
      <c r="D827" s="185" t="str">
        <f>IF('PRAPTRA 1 प्रविष्ठी'!D827="","",'PRAPTRA 1 प्रविष्ठी'!D827)</f>
        <v/>
      </c>
      <c r="E827" s="185" t="str">
        <f>IF('PRAPTRA 1 प्रविष्ठी'!E827="","",'PRAPTRA 1 प्रविष्ठी'!E827)</f>
        <v/>
      </c>
      <c r="F827" s="185" t="str">
        <f>IF('PRAPTRA 1 प्रविष्ठी'!F827="","",'PRAPTRA 1 प्रविष्ठी'!F827)</f>
        <v/>
      </c>
      <c r="G827" s="185" t="str">
        <f>IF('PRAPTRA 1 प्रविष्ठी'!G827="","",'PRAPTRA 1 प्रविष्ठी'!G827)</f>
        <v/>
      </c>
      <c r="H827" s="186" t="str">
        <f>IF('PRAPTRA 1 प्रविष्ठी'!H827="","",'PRAPTRA 1 प्रविष्ठी'!H827)</f>
        <v/>
      </c>
      <c r="I827" s="185" t="str">
        <f>IF('PRAPTRA 1 प्रविष्ठी'!I827="","",'PRAPTRA 1 प्रविष्ठी'!I827)</f>
        <v/>
      </c>
      <c r="J827" s="185" t="str">
        <f>IF('PRAPTRA 1 प्रविष्ठी'!J827="","",'PRAPTRA 1 प्रविष्ठी'!J827)</f>
        <v/>
      </c>
      <c r="K827" s="185" t="str">
        <f>IF('PRAPTRA 1 प्रविष्ठी'!K827="","",'PRAPTRA 1 प्रविष्ठी'!K827)</f>
        <v/>
      </c>
      <c r="L827" s="189" t="str">
        <f>IF('PRAPTRA 1 प्रविष्ठी'!L827="","",'PRAPTRA 1 प्रविष्ठी'!L827)</f>
        <v/>
      </c>
      <c r="M827" s="185" t="str">
        <f>IF('PRAPTRA 1 प्रविष्ठी'!M827="","",'PRAPTRA 1 प्रविष्ठी'!M827)</f>
        <v/>
      </c>
      <c r="N827" s="187" t="str">
        <f>IF('PRAPTRA 1 प्रविष्ठी'!N827="","",'PRAPTRA 1 प्रविष्ठी'!N827)</f>
        <v/>
      </c>
      <c r="O827" s="185" t="str">
        <f>IF('PRAPTRA 1 प्रविष्ठी'!O827="","",'PRAPTRA 1 प्रविष्ठी'!O827)</f>
        <v/>
      </c>
      <c r="P827" s="177" t="str">
        <f>IF('PRAPTRA 1 प्रविष्ठी'!P827="","",'PRAPTRA 1 प्रविष्ठी'!P827)</f>
        <v/>
      </c>
      <c r="Q827" s="185" t="str">
        <f>IF('PRAPTRA 1 प्रविष्ठी'!Q827="","",'PRAPTRA 1 प्रविष्ठी'!Q827)</f>
        <v/>
      </c>
      <c r="R827" s="185" t="str">
        <f>IF('PRAPTRA 1 प्रविष्ठी'!R827="","",'PRAPTRA 1 प्रविष्ठी'!R827)</f>
        <v/>
      </c>
      <c r="S827" s="185" t="str">
        <f>IF('PRAPTRA 1 प्रविष्ठी'!S827="","",'PRAPTRA 1 प्रविष्ठी'!S827)</f>
        <v/>
      </c>
      <c r="T827" s="185" t="str">
        <f>IF('PRAPTRA 1 प्रविष्ठी'!T827="","",'PRAPTRA 1 प्रविष्ठी'!T827)</f>
        <v/>
      </c>
      <c r="U827" s="185" t="str">
        <f>IF('PRAPTRA 1 प्रविष्ठी'!U827="","",'PRAPTRA 1 प्रविष्ठी'!U827)</f>
        <v/>
      </c>
      <c r="V827" s="189" t="str">
        <f>IF('PRAPTRA 1 प्रविष्ठी'!V827="","",'PRAPTRA 1 प्रविष्ठी'!V827)</f>
        <v/>
      </c>
      <c r="W827" s="177" t="str">
        <f>IF('PRAPTRA 1 प्रविष्ठी'!W827="","",'PRAPTRA 1 प्रविष्ठी'!W827)</f>
        <v/>
      </c>
      <c r="X827" s="1"/>
      <c r="Y827" s="1"/>
      <c r="Z827" s="1"/>
    </row>
    <row r="828" spans="1:26" ht="24.75" customHeight="1">
      <c r="A828" s="185" t="str">
        <f>IF('PRAPTRA 1 प्रविष्ठी'!A828="","",'PRAPTRA 1 प्रविष्ठी'!A828)</f>
        <v/>
      </c>
      <c r="B828" s="185" t="str">
        <f>IF('PRAPTRA 1 प्रविष्ठी'!B828="","",'PRAPTRA 1 प्रविष्ठी'!B828)</f>
        <v/>
      </c>
      <c r="C828" s="185" t="str">
        <f>IF('PRAPTRA 1 प्रविष्ठी'!C828="","",'PRAPTRA 1 प्रविष्ठी'!C828)</f>
        <v/>
      </c>
      <c r="D828" s="185" t="str">
        <f>IF('PRAPTRA 1 प्रविष्ठी'!D828="","",'PRAPTRA 1 प्रविष्ठी'!D828)</f>
        <v/>
      </c>
      <c r="E828" s="185" t="str">
        <f>IF('PRAPTRA 1 प्रविष्ठी'!E828="","",'PRAPTRA 1 प्रविष्ठी'!E828)</f>
        <v/>
      </c>
      <c r="F828" s="185" t="str">
        <f>IF('PRAPTRA 1 प्रविष्ठी'!F828="","",'PRAPTRA 1 प्रविष्ठी'!F828)</f>
        <v/>
      </c>
      <c r="G828" s="185" t="str">
        <f>IF('PRAPTRA 1 प्रविष्ठी'!G828="","",'PRAPTRA 1 प्रविष्ठी'!G828)</f>
        <v/>
      </c>
      <c r="H828" s="186" t="str">
        <f>IF('PRAPTRA 1 प्रविष्ठी'!H828="","",'PRAPTRA 1 प्रविष्ठी'!H828)</f>
        <v/>
      </c>
      <c r="I828" s="185" t="str">
        <f>IF('PRAPTRA 1 प्रविष्ठी'!I828="","",'PRAPTRA 1 प्रविष्ठी'!I828)</f>
        <v/>
      </c>
      <c r="J828" s="185" t="str">
        <f>IF('PRAPTRA 1 प्रविष्ठी'!J828="","",'PRAPTRA 1 प्रविष्ठी'!J828)</f>
        <v/>
      </c>
      <c r="K828" s="185" t="str">
        <f>IF('PRAPTRA 1 प्रविष्ठी'!K828="","",'PRAPTRA 1 प्रविष्ठी'!K828)</f>
        <v/>
      </c>
      <c r="L828" s="189" t="str">
        <f>IF('PRAPTRA 1 प्रविष्ठी'!L828="","",'PRAPTRA 1 प्रविष्ठी'!L828)</f>
        <v/>
      </c>
      <c r="M828" s="185" t="str">
        <f>IF('PRAPTRA 1 प्रविष्ठी'!M828="","",'PRAPTRA 1 प्रविष्ठी'!M828)</f>
        <v/>
      </c>
      <c r="N828" s="187" t="str">
        <f>IF('PRAPTRA 1 प्रविष्ठी'!N828="","",'PRAPTRA 1 प्रविष्ठी'!N828)</f>
        <v/>
      </c>
      <c r="O828" s="185" t="str">
        <f>IF('PRAPTRA 1 प्रविष्ठी'!O828="","",'PRAPTRA 1 प्रविष्ठी'!O828)</f>
        <v/>
      </c>
      <c r="P828" s="177" t="str">
        <f>IF('PRAPTRA 1 प्रविष्ठी'!P828="","",'PRAPTRA 1 प्रविष्ठी'!P828)</f>
        <v/>
      </c>
      <c r="Q828" s="185" t="str">
        <f>IF('PRAPTRA 1 प्रविष्ठी'!Q828="","",'PRAPTRA 1 प्रविष्ठी'!Q828)</f>
        <v/>
      </c>
      <c r="R828" s="185" t="str">
        <f>IF('PRAPTRA 1 प्रविष्ठी'!R828="","",'PRAPTRA 1 प्रविष्ठी'!R828)</f>
        <v/>
      </c>
      <c r="S828" s="185" t="str">
        <f>IF('PRAPTRA 1 प्रविष्ठी'!S828="","",'PRAPTRA 1 प्रविष्ठी'!S828)</f>
        <v/>
      </c>
      <c r="T828" s="185" t="str">
        <f>IF('PRAPTRA 1 प्रविष्ठी'!T828="","",'PRAPTRA 1 प्रविष्ठी'!T828)</f>
        <v/>
      </c>
      <c r="U828" s="185" t="str">
        <f>IF('PRAPTRA 1 प्रविष्ठी'!U828="","",'PRAPTRA 1 प्रविष्ठी'!U828)</f>
        <v/>
      </c>
      <c r="V828" s="189" t="str">
        <f>IF('PRAPTRA 1 प्रविष्ठी'!V828="","",'PRAPTRA 1 प्रविष्ठी'!V828)</f>
        <v/>
      </c>
      <c r="W828" s="177" t="str">
        <f>IF('PRAPTRA 1 प्रविष्ठी'!W828="","",'PRAPTRA 1 प्रविष्ठी'!W828)</f>
        <v/>
      </c>
      <c r="X828" s="1"/>
      <c r="Y828" s="1"/>
      <c r="Z828" s="1"/>
    </row>
    <row r="829" spans="1:26" ht="24.75" customHeight="1">
      <c r="A829" s="185" t="str">
        <f>IF('PRAPTRA 1 प्रविष्ठी'!A829="","",'PRAPTRA 1 प्रविष्ठी'!A829)</f>
        <v/>
      </c>
      <c r="B829" s="185" t="str">
        <f>IF('PRAPTRA 1 प्रविष्ठी'!B829="","",'PRAPTRA 1 प्रविष्ठी'!B829)</f>
        <v/>
      </c>
      <c r="C829" s="185" t="str">
        <f>IF('PRAPTRA 1 प्रविष्ठी'!C829="","",'PRAPTRA 1 प्रविष्ठी'!C829)</f>
        <v/>
      </c>
      <c r="D829" s="185" t="str">
        <f>IF('PRAPTRA 1 प्रविष्ठी'!D829="","",'PRAPTRA 1 प्रविष्ठी'!D829)</f>
        <v/>
      </c>
      <c r="E829" s="185" t="str">
        <f>IF('PRAPTRA 1 प्रविष्ठी'!E829="","",'PRAPTRA 1 प्रविष्ठी'!E829)</f>
        <v/>
      </c>
      <c r="F829" s="185" t="str">
        <f>IF('PRAPTRA 1 प्रविष्ठी'!F829="","",'PRAPTRA 1 प्रविष्ठी'!F829)</f>
        <v/>
      </c>
      <c r="G829" s="185" t="str">
        <f>IF('PRAPTRA 1 प्रविष्ठी'!G829="","",'PRAPTRA 1 प्रविष्ठी'!G829)</f>
        <v/>
      </c>
      <c r="H829" s="186" t="str">
        <f>IF('PRAPTRA 1 प्रविष्ठी'!H829="","",'PRAPTRA 1 प्रविष्ठी'!H829)</f>
        <v/>
      </c>
      <c r="I829" s="185" t="str">
        <f>IF('PRAPTRA 1 प्रविष्ठी'!I829="","",'PRAPTRA 1 प्रविष्ठी'!I829)</f>
        <v/>
      </c>
      <c r="J829" s="185" t="str">
        <f>IF('PRAPTRA 1 प्रविष्ठी'!J829="","",'PRAPTRA 1 प्रविष्ठी'!J829)</f>
        <v/>
      </c>
      <c r="K829" s="185" t="str">
        <f>IF('PRAPTRA 1 प्रविष्ठी'!K829="","",'PRAPTRA 1 प्रविष्ठी'!K829)</f>
        <v/>
      </c>
      <c r="L829" s="189" t="str">
        <f>IF('PRAPTRA 1 प्रविष्ठी'!L829="","",'PRAPTRA 1 प्रविष्ठी'!L829)</f>
        <v/>
      </c>
      <c r="M829" s="185" t="str">
        <f>IF('PRAPTRA 1 प्रविष्ठी'!M829="","",'PRAPTRA 1 प्रविष्ठी'!M829)</f>
        <v/>
      </c>
      <c r="N829" s="187" t="str">
        <f>IF('PRAPTRA 1 प्रविष्ठी'!N829="","",'PRAPTRA 1 प्रविष्ठी'!N829)</f>
        <v/>
      </c>
      <c r="O829" s="185" t="str">
        <f>IF('PRAPTRA 1 प्रविष्ठी'!O829="","",'PRAPTRA 1 प्रविष्ठी'!O829)</f>
        <v/>
      </c>
      <c r="P829" s="177" t="str">
        <f>IF('PRAPTRA 1 प्रविष्ठी'!P829="","",'PRAPTRA 1 प्रविष्ठी'!P829)</f>
        <v/>
      </c>
      <c r="Q829" s="185" t="str">
        <f>IF('PRAPTRA 1 प्रविष्ठी'!Q829="","",'PRAPTRA 1 प्रविष्ठी'!Q829)</f>
        <v/>
      </c>
      <c r="R829" s="185" t="str">
        <f>IF('PRAPTRA 1 प्रविष्ठी'!R829="","",'PRAPTRA 1 प्रविष्ठी'!R829)</f>
        <v/>
      </c>
      <c r="S829" s="185" t="str">
        <f>IF('PRAPTRA 1 प्रविष्ठी'!S829="","",'PRAPTRA 1 प्रविष्ठी'!S829)</f>
        <v/>
      </c>
      <c r="T829" s="185" t="str">
        <f>IF('PRAPTRA 1 प्रविष्ठी'!T829="","",'PRAPTRA 1 प्रविष्ठी'!T829)</f>
        <v/>
      </c>
      <c r="U829" s="185" t="str">
        <f>IF('PRAPTRA 1 प्रविष्ठी'!U829="","",'PRAPTRA 1 प्रविष्ठी'!U829)</f>
        <v/>
      </c>
      <c r="V829" s="189" t="str">
        <f>IF('PRAPTRA 1 प्रविष्ठी'!V829="","",'PRAPTRA 1 प्रविष्ठी'!V829)</f>
        <v/>
      </c>
      <c r="W829" s="177" t="str">
        <f>IF('PRAPTRA 1 प्रविष्ठी'!W829="","",'PRAPTRA 1 प्रविष्ठी'!W829)</f>
        <v/>
      </c>
      <c r="X829" s="1"/>
      <c r="Y829" s="1"/>
      <c r="Z829" s="1"/>
    </row>
    <row r="830" spans="1:26" ht="24.75" customHeight="1">
      <c r="A830" s="185" t="str">
        <f>IF('PRAPTRA 1 प्रविष्ठी'!A830="","",'PRAPTRA 1 प्रविष्ठी'!A830)</f>
        <v/>
      </c>
      <c r="B830" s="185" t="str">
        <f>IF('PRAPTRA 1 प्रविष्ठी'!B830="","",'PRAPTRA 1 प्रविष्ठी'!B830)</f>
        <v/>
      </c>
      <c r="C830" s="185" t="str">
        <f>IF('PRAPTRA 1 प्रविष्ठी'!C830="","",'PRAPTRA 1 प्रविष्ठी'!C830)</f>
        <v/>
      </c>
      <c r="D830" s="185" t="str">
        <f>IF('PRAPTRA 1 प्रविष्ठी'!D830="","",'PRAPTRA 1 प्रविष्ठी'!D830)</f>
        <v/>
      </c>
      <c r="E830" s="185" t="str">
        <f>IF('PRAPTRA 1 प्रविष्ठी'!E830="","",'PRAPTRA 1 प्रविष्ठी'!E830)</f>
        <v/>
      </c>
      <c r="F830" s="185" t="str">
        <f>IF('PRAPTRA 1 प्रविष्ठी'!F830="","",'PRAPTRA 1 प्रविष्ठी'!F830)</f>
        <v/>
      </c>
      <c r="G830" s="185" t="str">
        <f>IF('PRAPTRA 1 प्रविष्ठी'!G830="","",'PRAPTRA 1 प्रविष्ठी'!G830)</f>
        <v/>
      </c>
      <c r="H830" s="186" t="str">
        <f>IF('PRAPTRA 1 प्रविष्ठी'!H830="","",'PRAPTRA 1 प्रविष्ठी'!H830)</f>
        <v/>
      </c>
      <c r="I830" s="185" t="str">
        <f>IF('PRAPTRA 1 प्रविष्ठी'!I830="","",'PRAPTRA 1 प्रविष्ठी'!I830)</f>
        <v/>
      </c>
      <c r="J830" s="185" t="str">
        <f>IF('PRAPTRA 1 प्रविष्ठी'!J830="","",'PRAPTRA 1 प्रविष्ठी'!J830)</f>
        <v/>
      </c>
      <c r="K830" s="185" t="str">
        <f>IF('PRAPTRA 1 प्रविष्ठी'!K830="","",'PRAPTRA 1 प्रविष्ठी'!K830)</f>
        <v/>
      </c>
      <c r="L830" s="189" t="str">
        <f>IF('PRAPTRA 1 प्रविष्ठी'!L830="","",'PRAPTRA 1 प्रविष्ठी'!L830)</f>
        <v/>
      </c>
      <c r="M830" s="185" t="str">
        <f>IF('PRAPTRA 1 प्रविष्ठी'!M830="","",'PRAPTRA 1 प्रविष्ठी'!M830)</f>
        <v/>
      </c>
      <c r="N830" s="187" t="str">
        <f>IF('PRAPTRA 1 प्रविष्ठी'!N830="","",'PRAPTRA 1 प्रविष्ठी'!N830)</f>
        <v/>
      </c>
      <c r="O830" s="185" t="str">
        <f>IF('PRAPTRA 1 प्रविष्ठी'!O830="","",'PRAPTRA 1 प्रविष्ठी'!O830)</f>
        <v/>
      </c>
      <c r="P830" s="177" t="str">
        <f>IF('PRAPTRA 1 प्रविष्ठी'!P830="","",'PRAPTRA 1 प्रविष्ठी'!P830)</f>
        <v/>
      </c>
      <c r="Q830" s="185" t="str">
        <f>IF('PRAPTRA 1 प्रविष्ठी'!Q830="","",'PRAPTRA 1 प्रविष्ठी'!Q830)</f>
        <v/>
      </c>
      <c r="R830" s="185" t="str">
        <f>IF('PRAPTRA 1 प्रविष्ठी'!R830="","",'PRAPTRA 1 प्रविष्ठी'!R830)</f>
        <v/>
      </c>
      <c r="S830" s="185" t="str">
        <f>IF('PRAPTRA 1 प्रविष्ठी'!S830="","",'PRAPTRA 1 प्रविष्ठी'!S830)</f>
        <v/>
      </c>
      <c r="T830" s="185" t="str">
        <f>IF('PRAPTRA 1 प्रविष्ठी'!T830="","",'PRAPTRA 1 प्रविष्ठी'!T830)</f>
        <v/>
      </c>
      <c r="U830" s="185" t="str">
        <f>IF('PRAPTRA 1 प्रविष्ठी'!U830="","",'PRAPTRA 1 प्रविष्ठी'!U830)</f>
        <v/>
      </c>
      <c r="V830" s="189" t="str">
        <f>IF('PRAPTRA 1 प्रविष्ठी'!V830="","",'PRAPTRA 1 प्रविष्ठी'!V830)</f>
        <v/>
      </c>
      <c r="W830" s="177" t="str">
        <f>IF('PRAPTRA 1 प्रविष्ठी'!W830="","",'PRAPTRA 1 प्रविष्ठी'!W830)</f>
        <v/>
      </c>
      <c r="X830" s="1"/>
      <c r="Y830" s="1"/>
      <c r="Z830" s="1"/>
    </row>
    <row r="831" spans="1:26" ht="24.75" customHeight="1">
      <c r="A831" s="185" t="str">
        <f>IF('PRAPTRA 1 प्रविष्ठी'!A831="","",'PRAPTRA 1 प्रविष्ठी'!A831)</f>
        <v/>
      </c>
      <c r="B831" s="185" t="str">
        <f>IF('PRAPTRA 1 प्रविष्ठी'!B831="","",'PRAPTRA 1 प्रविष्ठी'!B831)</f>
        <v/>
      </c>
      <c r="C831" s="185" t="str">
        <f>IF('PRAPTRA 1 प्रविष्ठी'!C831="","",'PRAPTRA 1 प्रविष्ठी'!C831)</f>
        <v/>
      </c>
      <c r="D831" s="185" t="str">
        <f>IF('PRAPTRA 1 प्रविष्ठी'!D831="","",'PRAPTRA 1 प्रविष्ठी'!D831)</f>
        <v/>
      </c>
      <c r="E831" s="185" t="str">
        <f>IF('PRAPTRA 1 प्रविष्ठी'!E831="","",'PRAPTRA 1 प्रविष्ठी'!E831)</f>
        <v/>
      </c>
      <c r="F831" s="185" t="str">
        <f>IF('PRAPTRA 1 प्रविष्ठी'!F831="","",'PRAPTRA 1 प्रविष्ठी'!F831)</f>
        <v/>
      </c>
      <c r="G831" s="185" t="str">
        <f>IF('PRAPTRA 1 प्रविष्ठी'!G831="","",'PRAPTRA 1 प्रविष्ठी'!G831)</f>
        <v/>
      </c>
      <c r="H831" s="186" t="str">
        <f>IF('PRAPTRA 1 प्रविष्ठी'!H831="","",'PRAPTRA 1 प्रविष्ठी'!H831)</f>
        <v/>
      </c>
      <c r="I831" s="185" t="str">
        <f>IF('PRAPTRA 1 प्रविष्ठी'!I831="","",'PRAPTRA 1 प्रविष्ठी'!I831)</f>
        <v/>
      </c>
      <c r="J831" s="185" t="str">
        <f>IF('PRAPTRA 1 प्रविष्ठी'!J831="","",'PRAPTRA 1 प्रविष्ठी'!J831)</f>
        <v/>
      </c>
      <c r="K831" s="185" t="str">
        <f>IF('PRAPTRA 1 प्रविष्ठी'!K831="","",'PRAPTRA 1 प्रविष्ठी'!K831)</f>
        <v/>
      </c>
      <c r="L831" s="189" t="str">
        <f>IF('PRAPTRA 1 प्रविष्ठी'!L831="","",'PRAPTRA 1 प्रविष्ठी'!L831)</f>
        <v/>
      </c>
      <c r="M831" s="185" t="str">
        <f>IF('PRAPTRA 1 प्रविष्ठी'!M831="","",'PRAPTRA 1 प्रविष्ठी'!M831)</f>
        <v/>
      </c>
      <c r="N831" s="187" t="str">
        <f>IF('PRAPTRA 1 प्रविष्ठी'!N831="","",'PRAPTRA 1 प्रविष्ठी'!N831)</f>
        <v/>
      </c>
      <c r="O831" s="185" t="str">
        <f>IF('PRAPTRA 1 प्रविष्ठी'!O831="","",'PRAPTRA 1 प्रविष्ठी'!O831)</f>
        <v/>
      </c>
      <c r="P831" s="177" t="str">
        <f>IF('PRAPTRA 1 प्रविष्ठी'!P831="","",'PRAPTRA 1 प्रविष्ठी'!P831)</f>
        <v/>
      </c>
      <c r="Q831" s="185" t="str">
        <f>IF('PRAPTRA 1 प्रविष्ठी'!Q831="","",'PRAPTRA 1 प्रविष्ठी'!Q831)</f>
        <v/>
      </c>
      <c r="R831" s="185" t="str">
        <f>IF('PRAPTRA 1 प्रविष्ठी'!R831="","",'PRAPTRA 1 प्रविष्ठी'!R831)</f>
        <v/>
      </c>
      <c r="S831" s="185" t="str">
        <f>IF('PRAPTRA 1 प्रविष्ठी'!S831="","",'PRAPTRA 1 प्रविष्ठी'!S831)</f>
        <v/>
      </c>
      <c r="T831" s="185" t="str">
        <f>IF('PRAPTRA 1 प्रविष्ठी'!T831="","",'PRAPTRA 1 प्रविष्ठी'!T831)</f>
        <v/>
      </c>
      <c r="U831" s="185" t="str">
        <f>IF('PRAPTRA 1 प्रविष्ठी'!U831="","",'PRAPTRA 1 प्रविष्ठी'!U831)</f>
        <v/>
      </c>
      <c r="V831" s="189" t="str">
        <f>IF('PRAPTRA 1 प्रविष्ठी'!V831="","",'PRAPTRA 1 प्रविष्ठी'!V831)</f>
        <v/>
      </c>
      <c r="W831" s="177" t="str">
        <f>IF('PRAPTRA 1 प्रविष्ठी'!W831="","",'PRAPTRA 1 प्रविष्ठी'!W831)</f>
        <v/>
      </c>
      <c r="X831" s="1"/>
      <c r="Y831" s="1"/>
      <c r="Z831" s="1"/>
    </row>
    <row r="832" spans="1:26" ht="24.75" customHeight="1">
      <c r="A832" s="185" t="str">
        <f>IF('PRAPTRA 1 प्रविष्ठी'!A832="","",'PRAPTRA 1 प्रविष्ठी'!A832)</f>
        <v/>
      </c>
      <c r="B832" s="185" t="str">
        <f>IF('PRAPTRA 1 प्रविष्ठी'!B832="","",'PRAPTRA 1 प्रविष्ठी'!B832)</f>
        <v/>
      </c>
      <c r="C832" s="185" t="str">
        <f>IF('PRAPTRA 1 प्रविष्ठी'!C832="","",'PRAPTRA 1 प्रविष्ठी'!C832)</f>
        <v/>
      </c>
      <c r="D832" s="185" t="str">
        <f>IF('PRAPTRA 1 प्रविष्ठी'!D832="","",'PRAPTRA 1 प्रविष्ठी'!D832)</f>
        <v/>
      </c>
      <c r="E832" s="185" t="str">
        <f>IF('PRAPTRA 1 प्रविष्ठी'!E832="","",'PRAPTRA 1 प्रविष्ठी'!E832)</f>
        <v/>
      </c>
      <c r="F832" s="185" t="str">
        <f>IF('PRAPTRA 1 प्रविष्ठी'!F832="","",'PRAPTRA 1 प्रविष्ठी'!F832)</f>
        <v/>
      </c>
      <c r="G832" s="185" t="str">
        <f>IF('PRAPTRA 1 प्रविष्ठी'!G832="","",'PRAPTRA 1 प्रविष्ठी'!G832)</f>
        <v/>
      </c>
      <c r="H832" s="186" t="str">
        <f>IF('PRAPTRA 1 प्रविष्ठी'!H832="","",'PRAPTRA 1 प्रविष्ठी'!H832)</f>
        <v/>
      </c>
      <c r="I832" s="185" t="str">
        <f>IF('PRAPTRA 1 प्रविष्ठी'!I832="","",'PRAPTRA 1 प्रविष्ठी'!I832)</f>
        <v/>
      </c>
      <c r="J832" s="185" t="str">
        <f>IF('PRAPTRA 1 प्रविष्ठी'!J832="","",'PRAPTRA 1 प्रविष्ठी'!J832)</f>
        <v/>
      </c>
      <c r="K832" s="185" t="str">
        <f>IF('PRAPTRA 1 प्रविष्ठी'!K832="","",'PRAPTRA 1 प्रविष्ठी'!K832)</f>
        <v/>
      </c>
      <c r="L832" s="189" t="str">
        <f>IF('PRAPTRA 1 प्रविष्ठी'!L832="","",'PRAPTRA 1 प्रविष्ठी'!L832)</f>
        <v/>
      </c>
      <c r="M832" s="185" t="str">
        <f>IF('PRAPTRA 1 प्रविष्ठी'!M832="","",'PRAPTRA 1 प्रविष्ठी'!M832)</f>
        <v/>
      </c>
      <c r="N832" s="187" t="str">
        <f>IF('PRAPTRA 1 प्रविष्ठी'!N832="","",'PRAPTRA 1 प्रविष्ठी'!N832)</f>
        <v/>
      </c>
      <c r="O832" s="185" t="str">
        <f>IF('PRAPTRA 1 प्रविष्ठी'!O832="","",'PRAPTRA 1 प्रविष्ठी'!O832)</f>
        <v/>
      </c>
      <c r="P832" s="177" t="str">
        <f>IF('PRAPTRA 1 प्रविष्ठी'!P832="","",'PRAPTRA 1 प्रविष्ठी'!P832)</f>
        <v/>
      </c>
      <c r="Q832" s="185" t="str">
        <f>IF('PRAPTRA 1 प्रविष्ठी'!Q832="","",'PRAPTRA 1 प्रविष्ठी'!Q832)</f>
        <v/>
      </c>
      <c r="R832" s="185" t="str">
        <f>IF('PRAPTRA 1 प्रविष्ठी'!R832="","",'PRAPTRA 1 प्रविष्ठी'!R832)</f>
        <v/>
      </c>
      <c r="S832" s="185" t="str">
        <f>IF('PRAPTRA 1 प्रविष्ठी'!S832="","",'PRAPTRA 1 प्रविष्ठी'!S832)</f>
        <v/>
      </c>
      <c r="T832" s="185" t="str">
        <f>IF('PRAPTRA 1 प्रविष्ठी'!T832="","",'PRAPTRA 1 प्रविष्ठी'!T832)</f>
        <v/>
      </c>
      <c r="U832" s="185" t="str">
        <f>IF('PRAPTRA 1 प्रविष्ठी'!U832="","",'PRAPTRA 1 प्रविष्ठी'!U832)</f>
        <v/>
      </c>
      <c r="V832" s="189" t="str">
        <f>IF('PRAPTRA 1 प्रविष्ठी'!V832="","",'PRAPTRA 1 प्रविष्ठी'!V832)</f>
        <v/>
      </c>
      <c r="W832" s="177" t="str">
        <f>IF('PRAPTRA 1 प्रविष्ठी'!W832="","",'PRAPTRA 1 प्रविष्ठी'!W832)</f>
        <v/>
      </c>
      <c r="X832" s="1"/>
      <c r="Y832" s="1"/>
      <c r="Z832" s="1"/>
    </row>
    <row r="833" spans="1:26" ht="24.75" customHeight="1">
      <c r="A833" s="185" t="str">
        <f>IF('PRAPTRA 1 प्रविष्ठी'!A833="","",'PRAPTRA 1 प्रविष्ठी'!A833)</f>
        <v/>
      </c>
      <c r="B833" s="185" t="str">
        <f>IF('PRAPTRA 1 प्रविष्ठी'!B833="","",'PRAPTRA 1 प्रविष्ठी'!B833)</f>
        <v/>
      </c>
      <c r="C833" s="185" t="str">
        <f>IF('PRAPTRA 1 प्रविष्ठी'!C833="","",'PRAPTRA 1 प्रविष्ठी'!C833)</f>
        <v/>
      </c>
      <c r="D833" s="185" t="str">
        <f>IF('PRAPTRA 1 प्रविष्ठी'!D833="","",'PRAPTRA 1 प्रविष्ठी'!D833)</f>
        <v/>
      </c>
      <c r="E833" s="185" t="str">
        <f>IF('PRAPTRA 1 प्रविष्ठी'!E833="","",'PRAPTRA 1 प्रविष्ठी'!E833)</f>
        <v/>
      </c>
      <c r="F833" s="185" t="str">
        <f>IF('PRAPTRA 1 प्रविष्ठी'!F833="","",'PRAPTRA 1 प्रविष्ठी'!F833)</f>
        <v/>
      </c>
      <c r="G833" s="185" t="str">
        <f>IF('PRAPTRA 1 प्रविष्ठी'!G833="","",'PRAPTRA 1 प्रविष्ठी'!G833)</f>
        <v/>
      </c>
      <c r="H833" s="186" t="str">
        <f>IF('PRAPTRA 1 प्रविष्ठी'!H833="","",'PRAPTRA 1 प्रविष्ठी'!H833)</f>
        <v/>
      </c>
      <c r="I833" s="185" t="str">
        <f>IF('PRAPTRA 1 प्रविष्ठी'!I833="","",'PRAPTRA 1 प्रविष्ठी'!I833)</f>
        <v/>
      </c>
      <c r="J833" s="185" t="str">
        <f>IF('PRAPTRA 1 प्रविष्ठी'!J833="","",'PRAPTRA 1 प्रविष्ठी'!J833)</f>
        <v/>
      </c>
      <c r="K833" s="185" t="str">
        <f>IF('PRAPTRA 1 प्रविष्ठी'!K833="","",'PRAPTRA 1 प्रविष्ठी'!K833)</f>
        <v/>
      </c>
      <c r="L833" s="189" t="str">
        <f>IF('PRAPTRA 1 प्रविष्ठी'!L833="","",'PRAPTRA 1 प्रविष्ठी'!L833)</f>
        <v/>
      </c>
      <c r="M833" s="185" t="str">
        <f>IF('PRAPTRA 1 प्रविष्ठी'!M833="","",'PRAPTRA 1 प्रविष्ठी'!M833)</f>
        <v/>
      </c>
      <c r="N833" s="187" t="str">
        <f>IF('PRAPTRA 1 प्रविष्ठी'!N833="","",'PRAPTRA 1 प्रविष्ठी'!N833)</f>
        <v/>
      </c>
      <c r="O833" s="185" t="str">
        <f>IF('PRAPTRA 1 प्रविष्ठी'!O833="","",'PRAPTRA 1 प्रविष्ठी'!O833)</f>
        <v/>
      </c>
      <c r="P833" s="177" t="str">
        <f>IF('PRAPTRA 1 प्रविष्ठी'!P833="","",'PRAPTRA 1 प्रविष्ठी'!P833)</f>
        <v/>
      </c>
      <c r="Q833" s="185" t="str">
        <f>IF('PRAPTRA 1 प्रविष्ठी'!Q833="","",'PRAPTRA 1 प्रविष्ठी'!Q833)</f>
        <v/>
      </c>
      <c r="R833" s="185" t="str">
        <f>IF('PRAPTRA 1 प्रविष्ठी'!R833="","",'PRAPTRA 1 प्रविष्ठी'!R833)</f>
        <v/>
      </c>
      <c r="S833" s="185" t="str">
        <f>IF('PRAPTRA 1 प्रविष्ठी'!S833="","",'PRAPTRA 1 प्रविष्ठी'!S833)</f>
        <v/>
      </c>
      <c r="T833" s="185" t="str">
        <f>IF('PRAPTRA 1 प्रविष्ठी'!T833="","",'PRAPTRA 1 प्रविष्ठी'!T833)</f>
        <v/>
      </c>
      <c r="U833" s="185" t="str">
        <f>IF('PRAPTRA 1 प्रविष्ठी'!U833="","",'PRAPTRA 1 प्रविष्ठी'!U833)</f>
        <v/>
      </c>
      <c r="V833" s="189" t="str">
        <f>IF('PRAPTRA 1 प्रविष्ठी'!V833="","",'PRAPTRA 1 प्रविष्ठी'!V833)</f>
        <v/>
      </c>
      <c r="W833" s="177" t="str">
        <f>IF('PRAPTRA 1 प्रविष्ठी'!W833="","",'PRAPTRA 1 प्रविष्ठी'!W833)</f>
        <v/>
      </c>
      <c r="X833" s="1"/>
      <c r="Y833" s="1"/>
      <c r="Z833" s="1"/>
    </row>
    <row r="834" spans="1:26" ht="24.75" customHeight="1">
      <c r="A834" s="185" t="str">
        <f>IF('PRAPTRA 1 प्रविष्ठी'!A834="","",'PRAPTRA 1 प्रविष्ठी'!A834)</f>
        <v/>
      </c>
      <c r="B834" s="185" t="str">
        <f>IF('PRAPTRA 1 प्रविष्ठी'!B834="","",'PRAPTRA 1 प्रविष्ठी'!B834)</f>
        <v/>
      </c>
      <c r="C834" s="185" t="str">
        <f>IF('PRAPTRA 1 प्रविष्ठी'!C834="","",'PRAPTRA 1 प्रविष्ठी'!C834)</f>
        <v/>
      </c>
      <c r="D834" s="185" t="str">
        <f>IF('PRAPTRA 1 प्रविष्ठी'!D834="","",'PRAPTRA 1 प्रविष्ठी'!D834)</f>
        <v/>
      </c>
      <c r="E834" s="185" t="str">
        <f>IF('PRAPTRA 1 प्रविष्ठी'!E834="","",'PRAPTRA 1 प्रविष्ठी'!E834)</f>
        <v/>
      </c>
      <c r="F834" s="185" t="str">
        <f>IF('PRAPTRA 1 प्रविष्ठी'!F834="","",'PRAPTRA 1 प्रविष्ठी'!F834)</f>
        <v/>
      </c>
      <c r="G834" s="185" t="str">
        <f>IF('PRAPTRA 1 प्रविष्ठी'!G834="","",'PRAPTRA 1 प्रविष्ठी'!G834)</f>
        <v/>
      </c>
      <c r="H834" s="186" t="str">
        <f>IF('PRAPTRA 1 प्रविष्ठी'!H834="","",'PRAPTRA 1 प्रविष्ठी'!H834)</f>
        <v/>
      </c>
      <c r="I834" s="185" t="str">
        <f>IF('PRAPTRA 1 प्रविष्ठी'!I834="","",'PRAPTRA 1 प्रविष्ठी'!I834)</f>
        <v/>
      </c>
      <c r="J834" s="185" t="str">
        <f>IF('PRAPTRA 1 प्रविष्ठी'!J834="","",'PRAPTRA 1 प्रविष्ठी'!J834)</f>
        <v/>
      </c>
      <c r="K834" s="185" t="str">
        <f>IF('PRAPTRA 1 प्रविष्ठी'!K834="","",'PRAPTRA 1 प्रविष्ठी'!K834)</f>
        <v/>
      </c>
      <c r="L834" s="189" t="str">
        <f>IF('PRAPTRA 1 प्रविष्ठी'!L834="","",'PRAPTRA 1 प्रविष्ठी'!L834)</f>
        <v/>
      </c>
      <c r="M834" s="185" t="str">
        <f>IF('PRAPTRA 1 प्रविष्ठी'!M834="","",'PRAPTRA 1 प्रविष्ठी'!M834)</f>
        <v/>
      </c>
      <c r="N834" s="187" t="str">
        <f>IF('PRAPTRA 1 प्रविष्ठी'!N834="","",'PRAPTRA 1 प्रविष्ठी'!N834)</f>
        <v/>
      </c>
      <c r="O834" s="185" t="str">
        <f>IF('PRAPTRA 1 प्रविष्ठी'!O834="","",'PRAPTRA 1 प्रविष्ठी'!O834)</f>
        <v/>
      </c>
      <c r="P834" s="177" t="str">
        <f>IF('PRAPTRA 1 प्रविष्ठी'!P834="","",'PRAPTRA 1 प्रविष्ठी'!P834)</f>
        <v/>
      </c>
      <c r="Q834" s="185" t="str">
        <f>IF('PRAPTRA 1 प्रविष्ठी'!Q834="","",'PRAPTRA 1 प्रविष्ठी'!Q834)</f>
        <v/>
      </c>
      <c r="R834" s="185" t="str">
        <f>IF('PRAPTRA 1 प्रविष्ठी'!R834="","",'PRAPTRA 1 प्रविष्ठी'!R834)</f>
        <v/>
      </c>
      <c r="S834" s="185" t="str">
        <f>IF('PRAPTRA 1 प्रविष्ठी'!S834="","",'PRAPTRA 1 प्रविष्ठी'!S834)</f>
        <v/>
      </c>
      <c r="T834" s="185" t="str">
        <f>IF('PRAPTRA 1 प्रविष्ठी'!T834="","",'PRAPTRA 1 प्रविष्ठी'!T834)</f>
        <v/>
      </c>
      <c r="U834" s="185" t="str">
        <f>IF('PRAPTRA 1 प्रविष्ठी'!U834="","",'PRAPTRA 1 प्रविष्ठी'!U834)</f>
        <v/>
      </c>
      <c r="V834" s="189" t="str">
        <f>IF('PRAPTRA 1 प्रविष्ठी'!V834="","",'PRAPTRA 1 प्रविष्ठी'!V834)</f>
        <v/>
      </c>
      <c r="W834" s="177" t="str">
        <f>IF('PRAPTRA 1 प्रविष्ठी'!W834="","",'PRAPTRA 1 प्रविष्ठी'!W834)</f>
        <v/>
      </c>
      <c r="X834" s="1"/>
      <c r="Y834" s="1"/>
      <c r="Z834" s="1"/>
    </row>
    <row r="835" spans="1:26" ht="24.75" customHeight="1">
      <c r="A835" s="185" t="str">
        <f>IF('PRAPTRA 1 प्रविष्ठी'!A835="","",'PRAPTRA 1 प्रविष्ठी'!A835)</f>
        <v/>
      </c>
      <c r="B835" s="185" t="str">
        <f>IF('PRAPTRA 1 प्रविष्ठी'!B835="","",'PRAPTRA 1 प्रविष्ठी'!B835)</f>
        <v/>
      </c>
      <c r="C835" s="185" t="str">
        <f>IF('PRAPTRA 1 प्रविष्ठी'!C835="","",'PRAPTRA 1 प्रविष्ठी'!C835)</f>
        <v/>
      </c>
      <c r="D835" s="185" t="str">
        <f>IF('PRAPTRA 1 प्रविष्ठी'!D835="","",'PRAPTRA 1 प्रविष्ठी'!D835)</f>
        <v/>
      </c>
      <c r="E835" s="185" t="str">
        <f>IF('PRAPTRA 1 प्रविष्ठी'!E835="","",'PRAPTRA 1 प्रविष्ठी'!E835)</f>
        <v/>
      </c>
      <c r="F835" s="185" t="str">
        <f>IF('PRAPTRA 1 प्रविष्ठी'!F835="","",'PRAPTRA 1 प्रविष्ठी'!F835)</f>
        <v/>
      </c>
      <c r="G835" s="185" t="str">
        <f>IF('PRAPTRA 1 प्रविष्ठी'!G835="","",'PRAPTRA 1 प्रविष्ठी'!G835)</f>
        <v/>
      </c>
      <c r="H835" s="186" t="str">
        <f>IF('PRAPTRA 1 प्रविष्ठी'!H835="","",'PRAPTRA 1 प्रविष्ठी'!H835)</f>
        <v/>
      </c>
      <c r="I835" s="185" t="str">
        <f>IF('PRAPTRA 1 प्रविष्ठी'!I835="","",'PRAPTRA 1 प्रविष्ठी'!I835)</f>
        <v/>
      </c>
      <c r="J835" s="185" t="str">
        <f>IF('PRAPTRA 1 प्रविष्ठी'!J835="","",'PRAPTRA 1 प्रविष्ठी'!J835)</f>
        <v/>
      </c>
      <c r="K835" s="185" t="str">
        <f>IF('PRAPTRA 1 प्रविष्ठी'!K835="","",'PRAPTRA 1 प्रविष्ठी'!K835)</f>
        <v/>
      </c>
      <c r="L835" s="189" t="str">
        <f>IF('PRAPTRA 1 प्रविष्ठी'!L835="","",'PRAPTRA 1 प्रविष्ठी'!L835)</f>
        <v/>
      </c>
      <c r="M835" s="185" t="str">
        <f>IF('PRAPTRA 1 प्रविष्ठी'!M835="","",'PRAPTRA 1 प्रविष्ठी'!M835)</f>
        <v/>
      </c>
      <c r="N835" s="187" t="str">
        <f>IF('PRAPTRA 1 प्रविष्ठी'!N835="","",'PRAPTRA 1 प्रविष्ठी'!N835)</f>
        <v/>
      </c>
      <c r="O835" s="185" t="str">
        <f>IF('PRAPTRA 1 प्रविष्ठी'!O835="","",'PRAPTRA 1 प्रविष्ठी'!O835)</f>
        <v/>
      </c>
      <c r="P835" s="177" t="str">
        <f>IF('PRAPTRA 1 प्रविष्ठी'!P835="","",'PRAPTRA 1 प्रविष्ठी'!P835)</f>
        <v/>
      </c>
      <c r="Q835" s="185" t="str">
        <f>IF('PRAPTRA 1 प्रविष्ठी'!Q835="","",'PRAPTRA 1 प्रविष्ठी'!Q835)</f>
        <v/>
      </c>
      <c r="R835" s="185" t="str">
        <f>IF('PRAPTRA 1 प्रविष्ठी'!R835="","",'PRAPTRA 1 प्रविष्ठी'!R835)</f>
        <v/>
      </c>
      <c r="S835" s="185" t="str">
        <f>IF('PRAPTRA 1 प्रविष्ठी'!S835="","",'PRAPTRA 1 प्रविष्ठी'!S835)</f>
        <v/>
      </c>
      <c r="T835" s="185" t="str">
        <f>IF('PRAPTRA 1 प्रविष्ठी'!T835="","",'PRAPTRA 1 प्रविष्ठी'!T835)</f>
        <v/>
      </c>
      <c r="U835" s="185" t="str">
        <f>IF('PRAPTRA 1 प्रविष्ठी'!U835="","",'PRAPTRA 1 प्रविष्ठी'!U835)</f>
        <v/>
      </c>
      <c r="V835" s="189" t="str">
        <f>IF('PRAPTRA 1 प्रविष्ठी'!V835="","",'PRAPTRA 1 प्रविष्ठी'!V835)</f>
        <v/>
      </c>
      <c r="W835" s="177" t="str">
        <f>IF('PRAPTRA 1 प्रविष्ठी'!W835="","",'PRAPTRA 1 प्रविष्ठी'!W835)</f>
        <v/>
      </c>
      <c r="X835" s="1"/>
      <c r="Y835" s="1"/>
      <c r="Z835" s="1"/>
    </row>
    <row r="836" spans="1:26" ht="24.75" customHeight="1">
      <c r="A836" s="185" t="str">
        <f>IF('PRAPTRA 1 प्रविष्ठी'!A836="","",'PRAPTRA 1 प्रविष्ठी'!A836)</f>
        <v/>
      </c>
      <c r="B836" s="185" t="str">
        <f>IF('PRAPTRA 1 प्रविष्ठी'!B836="","",'PRAPTRA 1 प्रविष्ठी'!B836)</f>
        <v/>
      </c>
      <c r="C836" s="185" t="str">
        <f>IF('PRAPTRA 1 प्रविष्ठी'!C836="","",'PRAPTRA 1 प्रविष्ठी'!C836)</f>
        <v/>
      </c>
      <c r="D836" s="185" t="str">
        <f>IF('PRAPTRA 1 प्रविष्ठी'!D836="","",'PRAPTRA 1 प्रविष्ठी'!D836)</f>
        <v/>
      </c>
      <c r="E836" s="185" t="str">
        <f>IF('PRAPTRA 1 प्रविष्ठी'!E836="","",'PRAPTRA 1 प्रविष्ठी'!E836)</f>
        <v/>
      </c>
      <c r="F836" s="185" t="str">
        <f>IF('PRAPTRA 1 प्रविष्ठी'!F836="","",'PRAPTRA 1 प्रविष्ठी'!F836)</f>
        <v/>
      </c>
      <c r="G836" s="185" t="str">
        <f>IF('PRAPTRA 1 प्रविष्ठी'!G836="","",'PRAPTRA 1 प्रविष्ठी'!G836)</f>
        <v/>
      </c>
      <c r="H836" s="186" t="str">
        <f>IF('PRAPTRA 1 प्रविष्ठी'!H836="","",'PRAPTRA 1 प्रविष्ठी'!H836)</f>
        <v/>
      </c>
      <c r="I836" s="185" t="str">
        <f>IF('PRAPTRA 1 प्रविष्ठी'!I836="","",'PRAPTRA 1 प्रविष्ठी'!I836)</f>
        <v/>
      </c>
      <c r="J836" s="185" t="str">
        <f>IF('PRAPTRA 1 प्रविष्ठी'!J836="","",'PRAPTRA 1 प्रविष्ठी'!J836)</f>
        <v/>
      </c>
      <c r="K836" s="185" t="str">
        <f>IF('PRAPTRA 1 प्रविष्ठी'!K836="","",'PRAPTRA 1 प्रविष्ठी'!K836)</f>
        <v/>
      </c>
      <c r="L836" s="189" t="str">
        <f>IF('PRAPTRA 1 प्रविष्ठी'!L836="","",'PRAPTRA 1 प्रविष्ठी'!L836)</f>
        <v/>
      </c>
      <c r="M836" s="185" t="str">
        <f>IF('PRAPTRA 1 प्रविष्ठी'!M836="","",'PRAPTRA 1 प्रविष्ठी'!M836)</f>
        <v/>
      </c>
      <c r="N836" s="187" t="str">
        <f>IF('PRAPTRA 1 प्रविष्ठी'!N836="","",'PRAPTRA 1 प्रविष्ठी'!N836)</f>
        <v/>
      </c>
      <c r="O836" s="185" t="str">
        <f>IF('PRAPTRA 1 प्रविष्ठी'!O836="","",'PRAPTRA 1 प्रविष्ठी'!O836)</f>
        <v/>
      </c>
      <c r="P836" s="177" t="str">
        <f>IF('PRAPTRA 1 प्रविष्ठी'!P836="","",'PRAPTRA 1 प्रविष्ठी'!P836)</f>
        <v/>
      </c>
      <c r="Q836" s="185" t="str">
        <f>IF('PRAPTRA 1 प्रविष्ठी'!Q836="","",'PRAPTRA 1 प्रविष्ठी'!Q836)</f>
        <v/>
      </c>
      <c r="R836" s="185" t="str">
        <f>IF('PRAPTRA 1 प्रविष्ठी'!R836="","",'PRAPTRA 1 प्रविष्ठी'!R836)</f>
        <v/>
      </c>
      <c r="S836" s="185" t="str">
        <f>IF('PRAPTRA 1 प्रविष्ठी'!S836="","",'PRAPTRA 1 प्रविष्ठी'!S836)</f>
        <v/>
      </c>
      <c r="T836" s="185" t="str">
        <f>IF('PRAPTRA 1 प्रविष्ठी'!T836="","",'PRAPTRA 1 प्रविष्ठी'!T836)</f>
        <v/>
      </c>
      <c r="U836" s="185" t="str">
        <f>IF('PRAPTRA 1 प्रविष्ठी'!U836="","",'PRAPTRA 1 प्रविष्ठी'!U836)</f>
        <v/>
      </c>
      <c r="V836" s="189" t="str">
        <f>IF('PRAPTRA 1 प्रविष्ठी'!V836="","",'PRAPTRA 1 प्रविष्ठी'!V836)</f>
        <v/>
      </c>
      <c r="W836" s="177" t="str">
        <f>IF('PRAPTRA 1 प्रविष्ठी'!W836="","",'PRAPTRA 1 प्रविष्ठी'!W836)</f>
        <v/>
      </c>
      <c r="X836" s="1"/>
      <c r="Y836" s="1"/>
      <c r="Z836" s="1"/>
    </row>
    <row r="837" spans="1:26" ht="24.75" customHeight="1">
      <c r="A837" s="185" t="str">
        <f>IF('PRAPTRA 1 प्रविष्ठी'!A837="","",'PRAPTRA 1 प्रविष्ठी'!A837)</f>
        <v/>
      </c>
      <c r="B837" s="185" t="str">
        <f>IF('PRAPTRA 1 प्रविष्ठी'!B837="","",'PRAPTRA 1 प्रविष्ठी'!B837)</f>
        <v/>
      </c>
      <c r="C837" s="185" t="str">
        <f>IF('PRAPTRA 1 प्रविष्ठी'!C837="","",'PRAPTRA 1 प्रविष्ठी'!C837)</f>
        <v/>
      </c>
      <c r="D837" s="185" t="str">
        <f>IF('PRAPTRA 1 प्रविष्ठी'!D837="","",'PRAPTRA 1 प्रविष्ठी'!D837)</f>
        <v/>
      </c>
      <c r="E837" s="185" t="str">
        <f>IF('PRAPTRA 1 प्रविष्ठी'!E837="","",'PRAPTRA 1 प्रविष्ठी'!E837)</f>
        <v/>
      </c>
      <c r="F837" s="185" t="str">
        <f>IF('PRAPTRA 1 प्रविष्ठी'!F837="","",'PRAPTRA 1 प्रविष्ठी'!F837)</f>
        <v/>
      </c>
      <c r="G837" s="185" t="str">
        <f>IF('PRAPTRA 1 प्रविष्ठी'!G837="","",'PRAPTRA 1 प्रविष्ठी'!G837)</f>
        <v/>
      </c>
      <c r="H837" s="186" t="str">
        <f>IF('PRAPTRA 1 प्रविष्ठी'!H837="","",'PRAPTRA 1 प्रविष्ठी'!H837)</f>
        <v/>
      </c>
      <c r="I837" s="185" t="str">
        <f>IF('PRAPTRA 1 प्रविष्ठी'!I837="","",'PRAPTRA 1 प्रविष्ठी'!I837)</f>
        <v/>
      </c>
      <c r="J837" s="185" t="str">
        <f>IF('PRAPTRA 1 प्रविष्ठी'!J837="","",'PRAPTRA 1 प्रविष्ठी'!J837)</f>
        <v/>
      </c>
      <c r="K837" s="185" t="str">
        <f>IF('PRAPTRA 1 प्रविष्ठी'!K837="","",'PRAPTRA 1 प्रविष्ठी'!K837)</f>
        <v/>
      </c>
      <c r="L837" s="189" t="str">
        <f>IF('PRAPTRA 1 प्रविष्ठी'!L837="","",'PRAPTRA 1 प्रविष्ठी'!L837)</f>
        <v/>
      </c>
      <c r="M837" s="185" t="str">
        <f>IF('PRAPTRA 1 प्रविष्ठी'!M837="","",'PRAPTRA 1 प्रविष्ठी'!M837)</f>
        <v/>
      </c>
      <c r="N837" s="187" t="str">
        <f>IF('PRAPTRA 1 प्रविष्ठी'!N837="","",'PRAPTRA 1 प्रविष्ठी'!N837)</f>
        <v/>
      </c>
      <c r="O837" s="185" t="str">
        <f>IF('PRAPTRA 1 प्रविष्ठी'!O837="","",'PRAPTRA 1 प्रविष्ठी'!O837)</f>
        <v/>
      </c>
      <c r="P837" s="177" t="str">
        <f>IF('PRAPTRA 1 प्रविष्ठी'!P837="","",'PRAPTRA 1 प्रविष्ठी'!P837)</f>
        <v/>
      </c>
      <c r="Q837" s="185" t="str">
        <f>IF('PRAPTRA 1 प्रविष्ठी'!Q837="","",'PRAPTRA 1 प्रविष्ठी'!Q837)</f>
        <v/>
      </c>
      <c r="R837" s="185" t="str">
        <f>IF('PRAPTRA 1 प्रविष्ठी'!R837="","",'PRAPTRA 1 प्रविष्ठी'!R837)</f>
        <v/>
      </c>
      <c r="S837" s="185" t="str">
        <f>IF('PRAPTRA 1 प्रविष्ठी'!S837="","",'PRAPTRA 1 प्रविष्ठी'!S837)</f>
        <v/>
      </c>
      <c r="T837" s="185" t="str">
        <f>IF('PRAPTRA 1 प्रविष्ठी'!T837="","",'PRAPTRA 1 प्रविष्ठी'!T837)</f>
        <v/>
      </c>
      <c r="U837" s="185" t="str">
        <f>IF('PRAPTRA 1 प्रविष्ठी'!U837="","",'PRAPTRA 1 प्रविष्ठी'!U837)</f>
        <v/>
      </c>
      <c r="V837" s="189" t="str">
        <f>IF('PRAPTRA 1 प्रविष्ठी'!V837="","",'PRAPTRA 1 प्रविष्ठी'!V837)</f>
        <v/>
      </c>
      <c r="W837" s="177" t="str">
        <f>IF('PRAPTRA 1 प्रविष्ठी'!W837="","",'PRAPTRA 1 प्रविष्ठी'!W837)</f>
        <v/>
      </c>
      <c r="X837" s="1"/>
      <c r="Y837" s="1"/>
      <c r="Z837" s="1"/>
    </row>
    <row r="838" spans="1:26" ht="24.75" customHeight="1">
      <c r="A838" s="185" t="str">
        <f>IF('PRAPTRA 1 प्रविष्ठी'!A838="","",'PRAPTRA 1 प्रविष्ठी'!A838)</f>
        <v/>
      </c>
      <c r="B838" s="185" t="str">
        <f>IF('PRAPTRA 1 प्रविष्ठी'!B838="","",'PRAPTRA 1 प्रविष्ठी'!B838)</f>
        <v/>
      </c>
      <c r="C838" s="185" t="str">
        <f>IF('PRAPTRA 1 प्रविष्ठी'!C838="","",'PRAPTRA 1 प्रविष्ठी'!C838)</f>
        <v/>
      </c>
      <c r="D838" s="185" t="str">
        <f>IF('PRAPTRA 1 प्रविष्ठी'!D838="","",'PRAPTRA 1 प्रविष्ठी'!D838)</f>
        <v/>
      </c>
      <c r="E838" s="185" t="str">
        <f>IF('PRAPTRA 1 प्रविष्ठी'!E838="","",'PRAPTRA 1 प्रविष्ठी'!E838)</f>
        <v/>
      </c>
      <c r="F838" s="185" t="str">
        <f>IF('PRAPTRA 1 प्रविष्ठी'!F838="","",'PRAPTRA 1 प्रविष्ठी'!F838)</f>
        <v/>
      </c>
      <c r="G838" s="185" t="str">
        <f>IF('PRAPTRA 1 प्रविष्ठी'!G838="","",'PRAPTRA 1 प्रविष्ठी'!G838)</f>
        <v/>
      </c>
      <c r="H838" s="186" t="str">
        <f>IF('PRAPTRA 1 प्रविष्ठी'!H838="","",'PRAPTRA 1 प्रविष्ठी'!H838)</f>
        <v/>
      </c>
      <c r="I838" s="185" t="str">
        <f>IF('PRAPTRA 1 प्रविष्ठी'!I838="","",'PRAPTRA 1 प्रविष्ठी'!I838)</f>
        <v/>
      </c>
      <c r="J838" s="185" t="str">
        <f>IF('PRAPTRA 1 प्रविष्ठी'!J838="","",'PRAPTRA 1 प्रविष्ठी'!J838)</f>
        <v/>
      </c>
      <c r="K838" s="185" t="str">
        <f>IF('PRAPTRA 1 प्रविष्ठी'!K838="","",'PRAPTRA 1 प्रविष्ठी'!K838)</f>
        <v/>
      </c>
      <c r="L838" s="189" t="str">
        <f>IF('PRAPTRA 1 प्रविष्ठी'!L838="","",'PRAPTRA 1 प्रविष्ठी'!L838)</f>
        <v/>
      </c>
      <c r="M838" s="185" t="str">
        <f>IF('PRAPTRA 1 प्रविष्ठी'!M838="","",'PRAPTRA 1 प्रविष्ठी'!M838)</f>
        <v/>
      </c>
      <c r="N838" s="187" t="str">
        <f>IF('PRAPTRA 1 प्रविष्ठी'!N838="","",'PRAPTRA 1 प्रविष्ठी'!N838)</f>
        <v/>
      </c>
      <c r="O838" s="185" t="str">
        <f>IF('PRAPTRA 1 प्रविष्ठी'!O838="","",'PRAPTRA 1 प्रविष्ठी'!O838)</f>
        <v/>
      </c>
      <c r="P838" s="177" t="str">
        <f>IF('PRAPTRA 1 प्रविष्ठी'!P838="","",'PRAPTRA 1 प्रविष्ठी'!P838)</f>
        <v/>
      </c>
      <c r="Q838" s="185" t="str">
        <f>IF('PRAPTRA 1 प्रविष्ठी'!Q838="","",'PRAPTRA 1 प्रविष्ठी'!Q838)</f>
        <v/>
      </c>
      <c r="R838" s="185" t="str">
        <f>IF('PRAPTRA 1 प्रविष्ठी'!R838="","",'PRAPTRA 1 प्रविष्ठी'!R838)</f>
        <v/>
      </c>
      <c r="S838" s="185" t="str">
        <f>IF('PRAPTRA 1 प्रविष्ठी'!S838="","",'PRAPTRA 1 प्रविष्ठी'!S838)</f>
        <v/>
      </c>
      <c r="T838" s="185" t="str">
        <f>IF('PRAPTRA 1 प्रविष्ठी'!T838="","",'PRAPTRA 1 प्रविष्ठी'!T838)</f>
        <v/>
      </c>
      <c r="U838" s="185" t="str">
        <f>IF('PRAPTRA 1 प्रविष्ठी'!U838="","",'PRAPTRA 1 प्रविष्ठी'!U838)</f>
        <v/>
      </c>
      <c r="V838" s="189" t="str">
        <f>IF('PRAPTRA 1 प्रविष्ठी'!V838="","",'PRAPTRA 1 प्रविष्ठी'!V838)</f>
        <v/>
      </c>
      <c r="W838" s="177" t="str">
        <f>IF('PRAPTRA 1 प्रविष्ठी'!W838="","",'PRAPTRA 1 प्रविष्ठी'!W838)</f>
        <v/>
      </c>
      <c r="X838" s="1"/>
      <c r="Y838" s="1"/>
      <c r="Z838" s="1"/>
    </row>
    <row r="839" spans="1:26" ht="24.75" customHeight="1">
      <c r="A839" s="185" t="str">
        <f>IF('PRAPTRA 1 प्रविष्ठी'!A839="","",'PRAPTRA 1 प्रविष्ठी'!A839)</f>
        <v/>
      </c>
      <c r="B839" s="185" t="str">
        <f>IF('PRAPTRA 1 प्रविष्ठी'!B839="","",'PRAPTRA 1 प्रविष्ठी'!B839)</f>
        <v/>
      </c>
      <c r="C839" s="185" t="str">
        <f>IF('PRAPTRA 1 प्रविष्ठी'!C839="","",'PRAPTRA 1 प्रविष्ठी'!C839)</f>
        <v/>
      </c>
      <c r="D839" s="185" t="str">
        <f>IF('PRAPTRA 1 प्रविष्ठी'!D839="","",'PRAPTRA 1 प्रविष्ठी'!D839)</f>
        <v/>
      </c>
      <c r="E839" s="185" t="str">
        <f>IF('PRAPTRA 1 प्रविष्ठी'!E839="","",'PRAPTRA 1 प्रविष्ठी'!E839)</f>
        <v/>
      </c>
      <c r="F839" s="185" t="str">
        <f>IF('PRAPTRA 1 प्रविष्ठी'!F839="","",'PRAPTRA 1 प्रविष्ठी'!F839)</f>
        <v/>
      </c>
      <c r="G839" s="185" t="str">
        <f>IF('PRAPTRA 1 प्रविष्ठी'!G839="","",'PRAPTRA 1 प्रविष्ठी'!G839)</f>
        <v/>
      </c>
      <c r="H839" s="186" t="str">
        <f>IF('PRAPTRA 1 प्रविष्ठी'!H839="","",'PRAPTRA 1 प्रविष्ठी'!H839)</f>
        <v/>
      </c>
      <c r="I839" s="185" t="str">
        <f>IF('PRAPTRA 1 प्रविष्ठी'!I839="","",'PRAPTRA 1 प्रविष्ठी'!I839)</f>
        <v/>
      </c>
      <c r="J839" s="185" t="str">
        <f>IF('PRAPTRA 1 प्रविष्ठी'!J839="","",'PRAPTRA 1 प्रविष्ठी'!J839)</f>
        <v/>
      </c>
      <c r="K839" s="185" t="str">
        <f>IF('PRAPTRA 1 प्रविष्ठी'!K839="","",'PRAPTRA 1 प्रविष्ठी'!K839)</f>
        <v/>
      </c>
      <c r="L839" s="189" t="str">
        <f>IF('PRAPTRA 1 प्रविष्ठी'!L839="","",'PRAPTRA 1 प्रविष्ठी'!L839)</f>
        <v/>
      </c>
      <c r="M839" s="185" t="str">
        <f>IF('PRAPTRA 1 प्रविष्ठी'!M839="","",'PRAPTRA 1 प्रविष्ठी'!M839)</f>
        <v/>
      </c>
      <c r="N839" s="187" t="str">
        <f>IF('PRAPTRA 1 प्रविष्ठी'!N839="","",'PRAPTRA 1 प्रविष्ठी'!N839)</f>
        <v/>
      </c>
      <c r="O839" s="185" t="str">
        <f>IF('PRAPTRA 1 प्रविष्ठी'!O839="","",'PRAPTRA 1 प्रविष्ठी'!O839)</f>
        <v/>
      </c>
      <c r="P839" s="177" t="str">
        <f>IF('PRAPTRA 1 प्रविष्ठी'!P839="","",'PRAPTRA 1 प्रविष्ठी'!P839)</f>
        <v/>
      </c>
      <c r="Q839" s="185" t="str">
        <f>IF('PRAPTRA 1 प्रविष्ठी'!Q839="","",'PRAPTRA 1 प्रविष्ठी'!Q839)</f>
        <v/>
      </c>
      <c r="R839" s="185" t="str">
        <f>IF('PRAPTRA 1 प्रविष्ठी'!R839="","",'PRAPTRA 1 प्रविष्ठी'!R839)</f>
        <v/>
      </c>
      <c r="S839" s="185" t="str">
        <f>IF('PRAPTRA 1 प्रविष्ठी'!S839="","",'PRAPTRA 1 प्रविष्ठी'!S839)</f>
        <v/>
      </c>
      <c r="T839" s="185" t="str">
        <f>IF('PRAPTRA 1 प्रविष्ठी'!T839="","",'PRAPTRA 1 प्रविष्ठी'!T839)</f>
        <v/>
      </c>
      <c r="U839" s="185" t="str">
        <f>IF('PRAPTRA 1 प्रविष्ठी'!U839="","",'PRAPTRA 1 प्रविष्ठी'!U839)</f>
        <v/>
      </c>
      <c r="V839" s="189" t="str">
        <f>IF('PRAPTRA 1 प्रविष्ठी'!V839="","",'PRAPTRA 1 प्रविष्ठी'!V839)</f>
        <v/>
      </c>
      <c r="W839" s="177" t="str">
        <f>IF('PRAPTRA 1 प्रविष्ठी'!W839="","",'PRAPTRA 1 प्रविष्ठी'!W839)</f>
        <v/>
      </c>
      <c r="X839" s="1"/>
      <c r="Y839" s="1"/>
      <c r="Z839" s="1"/>
    </row>
    <row r="840" spans="1:26" ht="24.75" customHeight="1">
      <c r="A840" s="185" t="str">
        <f>IF('PRAPTRA 1 प्रविष्ठी'!A840="","",'PRAPTRA 1 प्रविष्ठी'!A840)</f>
        <v/>
      </c>
      <c r="B840" s="185" t="str">
        <f>IF('PRAPTRA 1 प्रविष्ठी'!B840="","",'PRAPTRA 1 प्रविष्ठी'!B840)</f>
        <v/>
      </c>
      <c r="C840" s="185" t="str">
        <f>IF('PRAPTRA 1 प्रविष्ठी'!C840="","",'PRAPTRA 1 प्रविष्ठी'!C840)</f>
        <v/>
      </c>
      <c r="D840" s="185" t="str">
        <f>IF('PRAPTRA 1 प्रविष्ठी'!D840="","",'PRAPTRA 1 प्रविष्ठी'!D840)</f>
        <v/>
      </c>
      <c r="E840" s="185" t="str">
        <f>IF('PRAPTRA 1 प्रविष्ठी'!E840="","",'PRAPTRA 1 प्रविष्ठी'!E840)</f>
        <v/>
      </c>
      <c r="F840" s="185" t="str">
        <f>IF('PRAPTRA 1 प्रविष्ठी'!F840="","",'PRAPTRA 1 प्रविष्ठी'!F840)</f>
        <v/>
      </c>
      <c r="G840" s="185" t="str">
        <f>IF('PRAPTRA 1 प्रविष्ठी'!G840="","",'PRAPTRA 1 प्रविष्ठी'!G840)</f>
        <v/>
      </c>
      <c r="H840" s="186" t="str">
        <f>IF('PRAPTRA 1 प्रविष्ठी'!H840="","",'PRAPTRA 1 प्रविष्ठी'!H840)</f>
        <v/>
      </c>
      <c r="I840" s="185" t="str">
        <f>IF('PRAPTRA 1 प्रविष्ठी'!I840="","",'PRAPTRA 1 प्रविष्ठी'!I840)</f>
        <v/>
      </c>
      <c r="J840" s="185" t="str">
        <f>IF('PRAPTRA 1 प्रविष्ठी'!J840="","",'PRAPTRA 1 प्रविष्ठी'!J840)</f>
        <v/>
      </c>
      <c r="K840" s="185" t="str">
        <f>IF('PRAPTRA 1 प्रविष्ठी'!K840="","",'PRAPTRA 1 प्रविष्ठी'!K840)</f>
        <v/>
      </c>
      <c r="L840" s="189" t="str">
        <f>IF('PRAPTRA 1 प्रविष्ठी'!L840="","",'PRAPTRA 1 प्रविष्ठी'!L840)</f>
        <v/>
      </c>
      <c r="M840" s="185" t="str">
        <f>IF('PRAPTRA 1 प्रविष्ठी'!M840="","",'PRAPTRA 1 प्रविष्ठी'!M840)</f>
        <v/>
      </c>
      <c r="N840" s="187" t="str">
        <f>IF('PRAPTRA 1 प्रविष्ठी'!N840="","",'PRAPTRA 1 प्रविष्ठी'!N840)</f>
        <v/>
      </c>
      <c r="O840" s="185" t="str">
        <f>IF('PRAPTRA 1 प्रविष्ठी'!O840="","",'PRAPTRA 1 प्रविष्ठी'!O840)</f>
        <v/>
      </c>
      <c r="P840" s="177" t="str">
        <f>IF('PRAPTRA 1 प्रविष्ठी'!P840="","",'PRAPTRA 1 प्रविष्ठी'!P840)</f>
        <v/>
      </c>
      <c r="Q840" s="185" t="str">
        <f>IF('PRAPTRA 1 प्रविष्ठी'!Q840="","",'PRAPTRA 1 प्रविष्ठी'!Q840)</f>
        <v/>
      </c>
      <c r="R840" s="185" t="str">
        <f>IF('PRAPTRA 1 प्रविष्ठी'!R840="","",'PRAPTRA 1 प्रविष्ठी'!R840)</f>
        <v/>
      </c>
      <c r="S840" s="185" t="str">
        <f>IF('PRAPTRA 1 प्रविष्ठी'!S840="","",'PRAPTRA 1 प्रविष्ठी'!S840)</f>
        <v/>
      </c>
      <c r="T840" s="185" t="str">
        <f>IF('PRAPTRA 1 प्रविष्ठी'!T840="","",'PRAPTRA 1 प्रविष्ठी'!T840)</f>
        <v/>
      </c>
      <c r="U840" s="185" t="str">
        <f>IF('PRAPTRA 1 प्रविष्ठी'!U840="","",'PRAPTRA 1 प्रविष्ठी'!U840)</f>
        <v/>
      </c>
      <c r="V840" s="189" t="str">
        <f>IF('PRAPTRA 1 प्रविष्ठी'!V840="","",'PRAPTRA 1 प्रविष्ठी'!V840)</f>
        <v/>
      </c>
      <c r="W840" s="177" t="str">
        <f>IF('PRAPTRA 1 प्रविष्ठी'!W840="","",'PRAPTRA 1 प्रविष्ठी'!W840)</f>
        <v/>
      </c>
      <c r="X840" s="1"/>
      <c r="Y840" s="1"/>
      <c r="Z840" s="1"/>
    </row>
    <row r="841" spans="1:26" ht="24.75" customHeight="1">
      <c r="A841" s="185" t="str">
        <f>IF('PRAPTRA 1 प्रविष्ठी'!A841="","",'PRAPTRA 1 प्रविष्ठी'!A841)</f>
        <v/>
      </c>
      <c r="B841" s="185" t="str">
        <f>IF('PRAPTRA 1 प्रविष्ठी'!B841="","",'PRAPTRA 1 प्रविष्ठी'!B841)</f>
        <v/>
      </c>
      <c r="C841" s="185" t="str">
        <f>IF('PRAPTRA 1 प्रविष्ठी'!C841="","",'PRAPTRA 1 प्रविष्ठी'!C841)</f>
        <v/>
      </c>
      <c r="D841" s="185" t="str">
        <f>IF('PRAPTRA 1 प्रविष्ठी'!D841="","",'PRAPTRA 1 प्रविष्ठी'!D841)</f>
        <v/>
      </c>
      <c r="E841" s="185" t="str">
        <f>IF('PRAPTRA 1 प्रविष्ठी'!E841="","",'PRAPTRA 1 प्रविष्ठी'!E841)</f>
        <v/>
      </c>
      <c r="F841" s="185" t="str">
        <f>IF('PRAPTRA 1 प्रविष्ठी'!F841="","",'PRAPTRA 1 प्रविष्ठी'!F841)</f>
        <v/>
      </c>
      <c r="G841" s="185" t="str">
        <f>IF('PRAPTRA 1 प्रविष्ठी'!G841="","",'PRAPTRA 1 प्रविष्ठी'!G841)</f>
        <v/>
      </c>
      <c r="H841" s="186" t="str">
        <f>IF('PRAPTRA 1 प्रविष्ठी'!H841="","",'PRAPTRA 1 प्रविष्ठी'!H841)</f>
        <v/>
      </c>
      <c r="I841" s="185" t="str">
        <f>IF('PRAPTRA 1 प्रविष्ठी'!I841="","",'PRAPTRA 1 प्रविष्ठी'!I841)</f>
        <v/>
      </c>
      <c r="J841" s="185" t="str">
        <f>IF('PRAPTRA 1 प्रविष्ठी'!J841="","",'PRAPTRA 1 प्रविष्ठी'!J841)</f>
        <v/>
      </c>
      <c r="K841" s="185" t="str">
        <f>IF('PRAPTRA 1 प्रविष्ठी'!K841="","",'PRAPTRA 1 प्रविष्ठी'!K841)</f>
        <v/>
      </c>
      <c r="L841" s="189" t="str">
        <f>IF('PRAPTRA 1 प्रविष्ठी'!L841="","",'PRAPTRA 1 प्रविष्ठी'!L841)</f>
        <v/>
      </c>
      <c r="M841" s="185" t="str">
        <f>IF('PRAPTRA 1 प्रविष्ठी'!M841="","",'PRAPTRA 1 प्रविष्ठी'!M841)</f>
        <v/>
      </c>
      <c r="N841" s="187" t="str">
        <f>IF('PRAPTRA 1 प्रविष्ठी'!N841="","",'PRAPTRA 1 प्रविष्ठी'!N841)</f>
        <v/>
      </c>
      <c r="O841" s="185" t="str">
        <f>IF('PRAPTRA 1 प्रविष्ठी'!O841="","",'PRAPTRA 1 प्रविष्ठी'!O841)</f>
        <v/>
      </c>
      <c r="P841" s="177" t="str">
        <f>IF('PRAPTRA 1 प्रविष्ठी'!P841="","",'PRAPTRA 1 प्रविष्ठी'!P841)</f>
        <v/>
      </c>
      <c r="Q841" s="185" t="str">
        <f>IF('PRAPTRA 1 प्रविष्ठी'!Q841="","",'PRAPTRA 1 प्रविष्ठी'!Q841)</f>
        <v/>
      </c>
      <c r="R841" s="185" t="str">
        <f>IF('PRAPTRA 1 प्रविष्ठी'!R841="","",'PRAPTRA 1 प्रविष्ठी'!R841)</f>
        <v/>
      </c>
      <c r="S841" s="185" t="str">
        <f>IF('PRAPTRA 1 प्रविष्ठी'!S841="","",'PRAPTRA 1 प्रविष्ठी'!S841)</f>
        <v/>
      </c>
      <c r="T841" s="185" t="str">
        <f>IF('PRAPTRA 1 प्रविष्ठी'!T841="","",'PRAPTRA 1 प्रविष्ठी'!T841)</f>
        <v/>
      </c>
      <c r="U841" s="185" t="str">
        <f>IF('PRAPTRA 1 प्रविष्ठी'!U841="","",'PRAPTRA 1 प्रविष्ठी'!U841)</f>
        <v/>
      </c>
      <c r="V841" s="189" t="str">
        <f>IF('PRAPTRA 1 प्रविष्ठी'!V841="","",'PRAPTRA 1 प्रविष्ठी'!V841)</f>
        <v/>
      </c>
      <c r="W841" s="177" t="str">
        <f>IF('PRAPTRA 1 प्रविष्ठी'!W841="","",'PRAPTRA 1 प्रविष्ठी'!W841)</f>
        <v/>
      </c>
      <c r="X841" s="1"/>
      <c r="Y841" s="1"/>
      <c r="Z841" s="1"/>
    </row>
    <row r="842" spans="1:26" ht="24.75" customHeight="1">
      <c r="A842" s="185" t="str">
        <f>IF('PRAPTRA 1 प्रविष्ठी'!A842="","",'PRAPTRA 1 प्रविष्ठी'!A842)</f>
        <v/>
      </c>
      <c r="B842" s="185" t="str">
        <f>IF('PRAPTRA 1 प्रविष्ठी'!B842="","",'PRAPTRA 1 प्रविष्ठी'!B842)</f>
        <v/>
      </c>
      <c r="C842" s="185" t="str">
        <f>IF('PRAPTRA 1 प्रविष्ठी'!C842="","",'PRAPTRA 1 प्रविष्ठी'!C842)</f>
        <v/>
      </c>
      <c r="D842" s="185" t="str">
        <f>IF('PRAPTRA 1 प्रविष्ठी'!D842="","",'PRAPTRA 1 प्रविष्ठी'!D842)</f>
        <v/>
      </c>
      <c r="E842" s="185" t="str">
        <f>IF('PRAPTRA 1 प्रविष्ठी'!E842="","",'PRAPTRA 1 प्रविष्ठी'!E842)</f>
        <v/>
      </c>
      <c r="F842" s="185" t="str">
        <f>IF('PRAPTRA 1 प्रविष्ठी'!F842="","",'PRAPTRA 1 प्रविष्ठी'!F842)</f>
        <v/>
      </c>
      <c r="G842" s="185" t="str">
        <f>IF('PRAPTRA 1 प्रविष्ठी'!G842="","",'PRAPTRA 1 प्रविष्ठी'!G842)</f>
        <v/>
      </c>
      <c r="H842" s="186" t="str">
        <f>IF('PRAPTRA 1 प्रविष्ठी'!H842="","",'PRAPTRA 1 प्रविष्ठी'!H842)</f>
        <v/>
      </c>
      <c r="I842" s="185" t="str">
        <f>IF('PRAPTRA 1 प्रविष्ठी'!I842="","",'PRAPTRA 1 प्रविष्ठी'!I842)</f>
        <v/>
      </c>
      <c r="J842" s="185" t="str">
        <f>IF('PRAPTRA 1 प्रविष्ठी'!J842="","",'PRAPTRA 1 प्रविष्ठी'!J842)</f>
        <v/>
      </c>
      <c r="K842" s="185" t="str">
        <f>IF('PRAPTRA 1 प्रविष्ठी'!K842="","",'PRAPTRA 1 प्रविष्ठी'!K842)</f>
        <v/>
      </c>
      <c r="L842" s="189" t="str">
        <f>IF('PRAPTRA 1 प्रविष्ठी'!L842="","",'PRAPTRA 1 प्रविष्ठी'!L842)</f>
        <v/>
      </c>
      <c r="M842" s="185" t="str">
        <f>IF('PRAPTRA 1 प्रविष्ठी'!M842="","",'PRAPTRA 1 प्रविष्ठी'!M842)</f>
        <v/>
      </c>
      <c r="N842" s="187" t="str">
        <f>IF('PRAPTRA 1 प्रविष्ठी'!N842="","",'PRAPTRA 1 प्रविष्ठी'!N842)</f>
        <v/>
      </c>
      <c r="O842" s="185" t="str">
        <f>IF('PRAPTRA 1 प्रविष्ठी'!O842="","",'PRAPTRA 1 प्रविष्ठी'!O842)</f>
        <v/>
      </c>
      <c r="P842" s="177" t="str">
        <f>IF('PRAPTRA 1 प्रविष्ठी'!P842="","",'PRAPTRA 1 प्रविष्ठी'!P842)</f>
        <v/>
      </c>
      <c r="Q842" s="185" t="str">
        <f>IF('PRAPTRA 1 प्रविष्ठी'!Q842="","",'PRAPTRA 1 प्रविष्ठी'!Q842)</f>
        <v/>
      </c>
      <c r="R842" s="185" t="str">
        <f>IF('PRAPTRA 1 प्रविष्ठी'!R842="","",'PRAPTRA 1 प्रविष्ठी'!R842)</f>
        <v/>
      </c>
      <c r="S842" s="185" t="str">
        <f>IF('PRAPTRA 1 प्रविष्ठी'!S842="","",'PRAPTRA 1 प्रविष्ठी'!S842)</f>
        <v/>
      </c>
      <c r="T842" s="185" t="str">
        <f>IF('PRAPTRA 1 प्रविष्ठी'!T842="","",'PRAPTRA 1 प्रविष्ठी'!T842)</f>
        <v/>
      </c>
      <c r="U842" s="185" t="str">
        <f>IF('PRAPTRA 1 प्रविष्ठी'!U842="","",'PRAPTRA 1 प्रविष्ठी'!U842)</f>
        <v/>
      </c>
      <c r="V842" s="189" t="str">
        <f>IF('PRAPTRA 1 प्रविष्ठी'!V842="","",'PRAPTRA 1 प्रविष्ठी'!V842)</f>
        <v/>
      </c>
      <c r="W842" s="177" t="str">
        <f>IF('PRAPTRA 1 प्रविष्ठी'!W842="","",'PRAPTRA 1 प्रविष्ठी'!W842)</f>
        <v/>
      </c>
      <c r="X842" s="1"/>
      <c r="Y842" s="1"/>
      <c r="Z842" s="1"/>
    </row>
    <row r="843" spans="1:26" ht="24.75" customHeight="1">
      <c r="A843" s="185" t="str">
        <f>IF('PRAPTRA 1 प्रविष्ठी'!A843="","",'PRAPTRA 1 प्रविष्ठी'!A843)</f>
        <v/>
      </c>
      <c r="B843" s="185" t="str">
        <f>IF('PRAPTRA 1 प्रविष्ठी'!B843="","",'PRAPTRA 1 प्रविष्ठी'!B843)</f>
        <v/>
      </c>
      <c r="C843" s="185" t="str">
        <f>IF('PRAPTRA 1 प्रविष्ठी'!C843="","",'PRAPTRA 1 प्रविष्ठी'!C843)</f>
        <v/>
      </c>
      <c r="D843" s="185" t="str">
        <f>IF('PRAPTRA 1 प्रविष्ठी'!D843="","",'PRAPTRA 1 प्रविष्ठी'!D843)</f>
        <v/>
      </c>
      <c r="E843" s="185" t="str">
        <f>IF('PRAPTRA 1 प्रविष्ठी'!E843="","",'PRAPTRA 1 प्रविष्ठी'!E843)</f>
        <v/>
      </c>
      <c r="F843" s="185" t="str">
        <f>IF('PRAPTRA 1 प्रविष्ठी'!F843="","",'PRAPTRA 1 प्रविष्ठी'!F843)</f>
        <v/>
      </c>
      <c r="G843" s="185" t="str">
        <f>IF('PRAPTRA 1 प्रविष्ठी'!G843="","",'PRAPTRA 1 प्रविष्ठी'!G843)</f>
        <v/>
      </c>
      <c r="H843" s="186" t="str">
        <f>IF('PRAPTRA 1 प्रविष्ठी'!H843="","",'PRAPTRA 1 प्रविष्ठी'!H843)</f>
        <v/>
      </c>
      <c r="I843" s="185" t="str">
        <f>IF('PRAPTRA 1 प्रविष्ठी'!I843="","",'PRAPTRA 1 प्रविष्ठी'!I843)</f>
        <v/>
      </c>
      <c r="J843" s="185" t="str">
        <f>IF('PRAPTRA 1 प्रविष्ठी'!J843="","",'PRAPTRA 1 प्रविष्ठी'!J843)</f>
        <v/>
      </c>
      <c r="K843" s="185" t="str">
        <f>IF('PRAPTRA 1 प्रविष्ठी'!K843="","",'PRAPTRA 1 प्रविष्ठी'!K843)</f>
        <v/>
      </c>
      <c r="L843" s="189" t="str">
        <f>IF('PRAPTRA 1 प्रविष्ठी'!L843="","",'PRAPTRA 1 प्रविष्ठी'!L843)</f>
        <v/>
      </c>
      <c r="M843" s="185" t="str">
        <f>IF('PRAPTRA 1 प्रविष्ठी'!M843="","",'PRAPTRA 1 प्रविष्ठी'!M843)</f>
        <v/>
      </c>
      <c r="N843" s="187" t="str">
        <f>IF('PRAPTRA 1 प्रविष्ठी'!N843="","",'PRAPTRA 1 प्रविष्ठी'!N843)</f>
        <v/>
      </c>
      <c r="O843" s="185" t="str">
        <f>IF('PRAPTRA 1 प्रविष्ठी'!O843="","",'PRAPTRA 1 प्रविष्ठी'!O843)</f>
        <v/>
      </c>
      <c r="P843" s="177" t="str">
        <f>IF('PRAPTRA 1 प्रविष्ठी'!P843="","",'PRAPTRA 1 प्रविष्ठी'!P843)</f>
        <v/>
      </c>
      <c r="Q843" s="185" t="str">
        <f>IF('PRAPTRA 1 प्रविष्ठी'!Q843="","",'PRAPTRA 1 प्रविष्ठी'!Q843)</f>
        <v/>
      </c>
      <c r="R843" s="185" t="str">
        <f>IF('PRAPTRA 1 प्रविष्ठी'!R843="","",'PRAPTRA 1 प्रविष्ठी'!R843)</f>
        <v/>
      </c>
      <c r="S843" s="185" t="str">
        <f>IF('PRAPTRA 1 प्रविष्ठी'!S843="","",'PRAPTRA 1 प्रविष्ठी'!S843)</f>
        <v/>
      </c>
      <c r="T843" s="185" t="str">
        <f>IF('PRAPTRA 1 प्रविष्ठी'!T843="","",'PRAPTRA 1 प्रविष्ठी'!T843)</f>
        <v/>
      </c>
      <c r="U843" s="185" t="str">
        <f>IF('PRAPTRA 1 प्रविष्ठी'!U843="","",'PRAPTRA 1 प्रविष्ठी'!U843)</f>
        <v/>
      </c>
      <c r="V843" s="189" t="str">
        <f>IF('PRAPTRA 1 प्रविष्ठी'!V843="","",'PRAPTRA 1 प्रविष्ठी'!V843)</f>
        <v/>
      </c>
      <c r="W843" s="177" t="str">
        <f>IF('PRAPTRA 1 प्रविष्ठी'!W843="","",'PRAPTRA 1 प्रविष्ठी'!W843)</f>
        <v/>
      </c>
      <c r="X843" s="1"/>
      <c r="Y843" s="1"/>
      <c r="Z843" s="1"/>
    </row>
    <row r="844" spans="1:26" ht="24.75" customHeight="1">
      <c r="A844" s="185" t="str">
        <f>IF('PRAPTRA 1 प्रविष्ठी'!A844="","",'PRAPTRA 1 प्रविष्ठी'!A844)</f>
        <v/>
      </c>
      <c r="B844" s="185" t="str">
        <f>IF('PRAPTRA 1 प्रविष्ठी'!B844="","",'PRAPTRA 1 प्रविष्ठी'!B844)</f>
        <v/>
      </c>
      <c r="C844" s="185" t="str">
        <f>IF('PRAPTRA 1 प्रविष्ठी'!C844="","",'PRAPTRA 1 प्रविष्ठी'!C844)</f>
        <v/>
      </c>
      <c r="D844" s="185" t="str">
        <f>IF('PRAPTRA 1 प्रविष्ठी'!D844="","",'PRAPTRA 1 प्रविष्ठी'!D844)</f>
        <v/>
      </c>
      <c r="E844" s="185" t="str">
        <f>IF('PRAPTRA 1 प्रविष्ठी'!E844="","",'PRAPTRA 1 प्रविष्ठी'!E844)</f>
        <v/>
      </c>
      <c r="F844" s="185" t="str">
        <f>IF('PRAPTRA 1 प्रविष्ठी'!F844="","",'PRAPTRA 1 प्रविष्ठी'!F844)</f>
        <v/>
      </c>
      <c r="G844" s="185" t="str">
        <f>IF('PRAPTRA 1 प्रविष्ठी'!G844="","",'PRAPTRA 1 प्रविष्ठी'!G844)</f>
        <v/>
      </c>
      <c r="H844" s="186" t="str">
        <f>IF('PRAPTRA 1 प्रविष्ठी'!H844="","",'PRAPTRA 1 प्रविष्ठी'!H844)</f>
        <v/>
      </c>
      <c r="I844" s="185" t="str">
        <f>IF('PRAPTRA 1 प्रविष्ठी'!I844="","",'PRAPTRA 1 प्रविष्ठी'!I844)</f>
        <v/>
      </c>
      <c r="J844" s="185" t="str">
        <f>IF('PRAPTRA 1 प्रविष्ठी'!J844="","",'PRAPTRA 1 प्रविष्ठी'!J844)</f>
        <v/>
      </c>
      <c r="K844" s="185" t="str">
        <f>IF('PRAPTRA 1 प्रविष्ठी'!K844="","",'PRAPTRA 1 प्रविष्ठी'!K844)</f>
        <v/>
      </c>
      <c r="L844" s="189" t="str">
        <f>IF('PRAPTRA 1 प्रविष्ठी'!L844="","",'PRAPTRA 1 प्रविष्ठी'!L844)</f>
        <v/>
      </c>
      <c r="M844" s="185" t="str">
        <f>IF('PRAPTRA 1 प्रविष्ठी'!M844="","",'PRAPTRA 1 प्रविष्ठी'!M844)</f>
        <v/>
      </c>
      <c r="N844" s="187" t="str">
        <f>IF('PRAPTRA 1 प्रविष्ठी'!N844="","",'PRAPTRA 1 प्रविष्ठी'!N844)</f>
        <v/>
      </c>
      <c r="O844" s="185" t="str">
        <f>IF('PRAPTRA 1 प्रविष्ठी'!O844="","",'PRAPTRA 1 प्रविष्ठी'!O844)</f>
        <v/>
      </c>
      <c r="P844" s="177" t="str">
        <f>IF('PRAPTRA 1 प्रविष्ठी'!P844="","",'PRAPTRA 1 प्रविष्ठी'!P844)</f>
        <v/>
      </c>
      <c r="Q844" s="185" t="str">
        <f>IF('PRAPTRA 1 प्रविष्ठी'!Q844="","",'PRAPTRA 1 प्रविष्ठी'!Q844)</f>
        <v/>
      </c>
      <c r="R844" s="185" t="str">
        <f>IF('PRAPTRA 1 प्रविष्ठी'!R844="","",'PRAPTRA 1 प्रविष्ठी'!R844)</f>
        <v/>
      </c>
      <c r="S844" s="185" t="str">
        <f>IF('PRAPTRA 1 प्रविष्ठी'!S844="","",'PRAPTRA 1 प्रविष्ठी'!S844)</f>
        <v/>
      </c>
      <c r="T844" s="185" t="str">
        <f>IF('PRAPTRA 1 प्रविष्ठी'!T844="","",'PRAPTRA 1 प्रविष्ठी'!T844)</f>
        <v/>
      </c>
      <c r="U844" s="185" t="str">
        <f>IF('PRAPTRA 1 प्रविष्ठी'!U844="","",'PRAPTRA 1 प्रविष्ठी'!U844)</f>
        <v/>
      </c>
      <c r="V844" s="189" t="str">
        <f>IF('PRAPTRA 1 प्रविष्ठी'!V844="","",'PRAPTRA 1 प्रविष्ठी'!V844)</f>
        <v/>
      </c>
      <c r="W844" s="177" t="str">
        <f>IF('PRAPTRA 1 प्रविष्ठी'!W844="","",'PRAPTRA 1 प्रविष्ठी'!W844)</f>
        <v/>
      </c>
      <c r="X844" s="1"/>
      <c r="Y844" s="1"/>
      <c r="Z844" s="1"/>
    </row>
    <row r="845" spans="1:26" ht="24.75" customHeight="1">
      <c r="A845" s="185" t="str">
        <f>IF('PRAPTRA 1 प्रविष्ठी'!A845="","",'PRAPTRA 1 प्रविष्ठी'!A845)</f>
        <v/>
      </c>
      <c r="B845" s="185" t="str">
        <f>IF('PRAPTRA 1 प्रविष्ठी'!B845="","",'PRAPTRA 1 प्रविष्ठी'!B845)</f>
        <v/>
      </c>
      <c r="C845" s="185" t="str">
        <f>IF('PRAPTRA 1 प्रविष्ठी'!C845="","",'PRAPTRA 1 प्रविष्ठी'!C845)</f>
        <v/>
      </c>
      <c r="D845" s="185" t="str">
        <f>IF('PRAPTRA 1 प्रविष्ठी'!D845="","",'PRAPTRA 1 प्रविष्ठी'!D845)</f>
        <v/>
      </c>
      <c r="E845" s="185" t="str">
        <f>IF('PRAPTRA 1 प्रविष्ठी'!E845="","",'PRAPTRA 1 प्रविष्ठी'!E845)</f>
        <v/>
      </c>
      <c r="F845" s="185" t="str">
        <f>IF('PRAPTRA 1 प्रविष्ठी'!F845="","",'PRAPTRA 1 प्रविष्ठी'!F845)</f>
        <v/>
      </c>
      <c r="G845" s="185" t="str">
        <f>IF('PRAPTRA 1 प्रविष्ठी'!G845="","",'PRAPTRA 1 प्रविष्ठी'!G845)</f>
        <v/>
      </c>
      <c r="H845" s="186" t="str">
        <f>IF('PRAPTRA 1 प्रविष्ठी'!H845="","",'PRAPTRA 1 प्रविष्ठी'!H845)</f>
        <v/>
      </c>
      <c r="I845" s="185" t="str">
        <f>IF('PRAPTRA 1 प्रविष्ठी'!I845="","",'PRAPTRA 1 प्रविष्ठी'!I845)</f>
        <v/>
      </c>
      <c r="J845" s="185" t="str">
        <f>IF('PRAPTRA 1 प्रविष्ठी'!J845="","",'PRAPTRA 1 प्रविष्ठी'!J845)</f>
        <v/>
      </c>
      <c r="K845" s="185" t="str">
        <f>IF('PRAPTRA 1 प्रविष्ठी'!K845="","",'PRAPTRA 1 प्रविष्ठी'!K845)</f>
        <v/>
      </c>
      <c r="L845" s="189" t="str">
        <f>IF('PRAPTRA 1 प्रविष्ठी'!L845="","",'PRAPTRA 1 प्रविष्ठी'!L845)</f>
        <v/>
      </c>
      <c r="M845" s="185" t="str">
        <f>IF('PRAPTRA 1 प्रविष्ठी'!M845="","",'PRAPTRA 1 प्रविष्ठी'!M845)</f>
        <v/>
      </c>
      <c r="N845" s="187" t="str">
        <f>IF('PRAPTRA 1 प्रविष्ठी'!N845="","",'PRAPTRA 1 प्रविष्ठी'!N845)</f>
        <v/>
      </c>
      <c r="O845" s="185" t="str">
        <f>IF('PRAPTRA 1 प्रविष्ठी'!O845="","",'PRAPTRA 1 प्रविष्ठी'!O845)</f>
        <v/>
      </c>
      <c r="P845" s="177" t="str">
        <f>IF('PRAPTRA 1 प्रविष्ठी'!P845="","",'PRAPTRA 1 प्रविष्ठी'!P845)</f>
        <v/>
      </c>
      <c r="Q845" s="185" t="str">
        <f>IF('PRAPTRA 1 प्रविष्ठी'!Q845="","",'PRAPTRA 1 प्रविष्ठी'!Q845)</f>
        <v/>
      </c>
      <c r="R845" s="185" t="str">
        <f>IF('PRAPTRA 1 प्रविष्ठी'!R845="","",'PRAPTRA 1 प्रविष्ठी'!R845)</f>
        <v/>
      </c>
      <c r="S845" s="185" t="str">
        <f>IF('PRAPTRA 1 प्रविष्ठी'!S845="","",'PRAPTRA 1 प्रविष्ठी'!S845)</f>
        <v/>
      </c>
      <c r="T845" s="185" t="str">
        <f>IF('PRAPTRA 1 प्रविष्ठी'!T845="","",'PRAPTRA 1 प्रविष्ठी'!T845)</f>
        <v/>
      </c>
      <c r="U845" s="185" t="str">
        <f>IF('PRAPTRA 1 प्रविष्ठी'!U845="","",'PRAPTRA 1 प्रविष्ठी'!U845)</f>
        <v/>
      </c>
      <c r="V845" s="189" t="str">
        <f>IF('PRAPTRA 1 प्रविष्ठी'!V845="","",'PRAPTRA 1 प्रविष्ठी'!V845)</f>
        <v/>
      </c>
      <c r="W845" s="177" t="str">
        <f>IF('PRAPTRA 1 प्रविष्ठी'!W845="","",'PRAPTRA 1 प्रविष्ठी'!W845)</f>
        <v/>
      </c>
      <c r="X845" s="1"/>
      <c r="Y845" s="1"/>
      <c r="Z845" s="1"/>
    </row>
    <row r="846" spans="1:26" ht="24.75" customHeight="1">
      <c r="A846" s="185" t="str">
        <f>IF('PRAPTRA 1 प्रविष्ठी'!A846="","",'PRAPTRA 1 प्रविष्ठी'!A846)</f>
        <v/>
      </c>
      <c r="B846" s="185" t="str">
        <f>IF('PRAPTRA 1 प्रविष्ठी'!B846="","",'PRAPTRA 1 प्रविष्ठी'!B846)</f>
        <v/>
      </c>
      <c r="C846" s="185" t="str">
        <f>IF('PRAPTRA 1 प्रविष्ठी'!C846="","",'PRAPTRA 1 प्रविष्ठी'!C846)</f>
        <v/>
      </c>
      <c r="D846" s="185" t="str">
        <f>IF('PRAPTRA 1 प्रविष्ठी'!D846="","",'PRAPTRA 1 प्रविष्ठी'!D846)</f>
        <v/>
      </c>
      <c r="E846" s="185" t="str">
        <f>IF('PRAPTRA 1 प्रविष्ठी'!E846="","",'PRAPTRA 1 प्रविष्ठी'!E846)</f>
        <v/>
      </c>
      <c r="F846" s="185" t="str">
        <f>IF('PRAPTRA 1 प्रविष्ठी'!F846="","",'PRAPTRA 1 प्रविष्ठी'!F846)</f>
        <v/>
      </c>
      <c r="G846" s="185" t="str">
        <f>IF('PRAPTRA 1 प्रविष्ठी'!G846="","",'PRAPTRA 1 प्रविष्ठी'!G846)</f>
        <v/>
      </c>
      <c r="H846" s="186" t="str">
        <f>IF('PRAPTRA 1 प्रविष्ठी'!H846="","",'PRAPTRA 1 प्रविष्ठी'!H846)</f>
        <v/>
      </c>
      <c r="I846" s="185" t="str">
        <f>IF('PRAPTRA 1 प्रविष्ठी'!I846="","",'PRAPTRA 1 प्रविष्ठी'!I846)</f>
        <v/>
      </c>
      <c r="J846" s="185" t="str">
        <f>IF('PRAPTRA 1 प्रविष्ठी'!J846="","",'PRAPTRA 1 प्रविष्ठी'!J846)</f>
        <v/>
      </c>
      <c r="K846" s="185" t="str">
        <f>IF('PRAPTRA 1 प्रविष्ठी'!K846="","",'PRAPTRA 1 प्रविष्ठी'!K846)</f>
        <v/>
      </c>
      <c r="L846" s="189" t="str">
        <f>IF('PRAPTRA 1 प्रविष्ठी'!L846="","",'PRAPTRA 1 प्रविष्ठी'!L846)</f>
        <v/>
      </c>
      <c r="M846" s="185" t="str">
        <f>IF('PRAPTRA 1 प्रविष्ठी'!M846="","",'PRAPTRA 1 प्रविष्ठी'!M846)</f>
        <v/>
      </c>
      <c r="N846" s="187" t="str">
        <f>IF('PRAPTRA 1 प्रविष्ठी'!N846="","",'PRAPTRA 1 प्रविष्ठी'!N846)</f>
        <v/>
      </c>
      <c r="O846" s="185" t="str">
        <f>IF('PRAPTRA 1 प्रविष्ठी'!O846="","",'PRAPTRA 1 प्रविष्ठी'!O846)</f>
        <v/>
      </c>
      <c r="P846" s="177" t="str">
        <f>IF('PRAPTRA 1 प्रविष्ठी'!P846="","",'PRAPTRA 1 प्रविष्ठी'!P846)</f>
        <v/>
      </c>
      <c r="Q846" s="185" t="str">
        <f>IF('PRAPTRA 1 प्रविष्ठी'!Q846="","",'PRAPTRA 1 प्रविष्ठी'!Q846)</f>
        <v/>
      </c>
      <c r="R846" s="185" t="str">
        <f>IF('PRAPTRA 1 प्रविष्ठी'!R846="","",'PRAPTRA 1 प्रविष्ठी'!R846)</f>
        <v/>
      </c>
      <c r="S846" s="185" t="str">
        <f>IF('PRAPTRA 1 प्रविष्ठी'!S846="","",'PRAPTRA 1 प्रविष्ठी'!S846)</f>
        <v/>
      </c>
      <c r="T846" s="185" t="str">
        <f>IF('PRAPTRA 1 प्रविष्ठी'!T846="","",'PRAPTRA 1 प्रविष्ठी'!T846)</f>
        <v/>
      </c>
      <c r="U846" s="185" t="str">
        <f>IF('PRAPTRA 1 प्रविष्ठी'!U846="","",'PRAPTRA 1 प्रविष्ठी'!U846)</f>
        <v/>
      </c>
      <c r="V846" s="189" t="str">
        <f>IF('PRAPTRA 1 प्रविष्ठी'!V846="","",'PRAPTRA 1 प्रविष्ठी'!V846)</f>
        <v/>
      </c>
      <c r="W846" s="177" t="str">
        <f>IF('PRAPTRA 1 प्रविष्ठी'!W846="","",'PRAPTRA 1 प्रविष्ठी'!W846)</f>
        <v/>
      </c>
      <c r="X846" s="1"/>
      <c r="Y846" s="1"/>
      <c r="Z846" s="1"/>
    </row>
    <row r="847" spans="1:26" ht="24.75" customHeight="1">
      <c r="A847" s="185" t="str">
        <f>IF('PRAPTRA 1 प्रविष्ठी'!A847="","",'PRAPTRA 1 प्रविष्ठी'!A847)</f>
        <v/>
      </c>
      <c r="B847" s="185" t="str">
        <f>IF('PRAPTRA 1 प्रविष्ठी'!B847="","",'PRAPTRA 1 प्रविष्ठी'!B847)</f>
        <v/>
      </c>
      <c r="C847" s="185" t="str">
        <f>IF('PRAPTRA 1 प्रविष्ठी'!C847="","",'PRAPTRA 1 प्रविष्ठी'!C847)</f>
        <v/>
      </c>
      <c r="D847" s="185" t="str">
        <f>IF('PRAPTRA 1 प्रविष्ठी'!D847="","",'PRAPTRA 1 प्रविष्ठी'!D847)</f>
        <v/>
      </c>
      <c r="E847" s="185" t="str">
        <f>IF('PRAPTRA 1 प्रविष्ठी'!E847="","",'PRAPTRA 1 प्रविष्ठी'!E847)</f>
        <v/>
      </c>
      <c r="F847" s="185" t="str">
        <f>IF('PRAPTRA 1 प्रविष्ठी'!F847="","",'PRAPTRA 1 प्रविष्ठी'!F847)</f>
        <v/>
      </c>
      <c r="G847" s="185" t="str">
        <f>IF('PRAPTRA 1 प्रविष्ठी'!G847="","",'PRAPTRA 1 प्रविष्ठी'!G847)</f>
        <v/>
      </c>
      <c r="H847" s="186" t="str">
        <f>IF('PRAPTRA 1 प्रविष्ठी'!H847="","",'PRAPTRA 1 प्रविष्ठी'!H847)</f>
        <v/>
      </c>
      <c r="I847" s="185" t="str">
        <f>IF('PRAPTRA 1 प्रविष्ठी'!I847="","",'PRAPTRA 1 प्रविष्ठी'!I847)</f>
        <v/>
      </c>
      <c r="J847" s="185" t="str">
        <f>IF('PRAPTRA 1 प्रविष्ठी'!J847="","",'PRAPTRA 1 प्रविष्ठी'!J847)</f>
        <v/>
      </c>
      <c r="K847" s="185" t="str">
        <f>IF('PRAPTRA 1 प्रविष्ठी'!K847="","",'PRAPTRA 1 प्रविष्ठी'!K847)</f>
        <v/>
      </c>
      <c r="L847" s="189" t="str">
        <f>IF('PRAPTRA 1 प्रविष्ठी'!L847="","",'PRAPTRA 1 प्रविष्ठी'!L847)</f>
        <v/>
      </c>
      <c r="M847" s="185" t="str">
        <f>IF('PRAPTRA 1 प्रविष्ठी'!M847="","",'PRAPTRA 1 प्रविष्ठी'!M847)</f>
        <v/>
      </c>
      <c r="N847" s="187" t="str">
        <f>IF('PRAPTRA 1 प्रविष्ठी'!N847="","",'PRAPTRA 1 प्रविष्ठी'!N847)</f>
        <v/>
      </c>
      <c r="O847" s="185" t="str">
        <f>IF('PRAPTRA 1 प्रविष्ठी'!O847="","",'PRAPTRA 1 प्रविष्ठी'!O847)</f>
        <v/>
      </c>
      <c r="P847" s="177" t="str">
        <f>IF('PRAPTRA 1 प्रविष्ठी'!P847="","",'PRAPTRA 1 प्रविष्ठी'!P847)</f>
        <v/>
      </c>
      <c r="Q847" s="185" t="str">
        <f>IF('PRAPTRA 1 प्रविष्ठी'!Q847="","",'PRAPTRA 1 प्रविष्ठी'!Q847)</f>
        <v/>
      </c>
      <c r="R847" s="185" t="str">
        <f>IF('PRAPTRA 1 प्रविष्ठी'!R847="","",'PRAPTRA 1 प्रविष्ठी'!R847)</f>
        <v/>
      </c>
      <c r="S847" s="185" t="str">
        <f>IF('PRAPTRA 1 प्रविष्ठी'!S847="","",'PRAPTRA 1 प्रविष्ठी'!S847)</f>
        <v/>
      </c>
      <c r="T847" s="185" t="str">
        <f>IF('PRAPTRA 1 प्रविष्ठी'!T847="","",'PRAPTRA 1 प्रविष्ठी'!T847)</f>
        <v/>
      </c>
      <c r="U847" s="185" t="str">
        <f>IF('PRAPTRA 1 प्रविष्ठी'!U847="","",'PRAPTRA 1 प्रविष्ठी'!U847)</f>
        <v/>
      </c>
      <c r="V847" s="189" t="str">
        <f>IF('PRAPTRA 1 प्रविष्ठी'!V847="","",'PRAPTRA 1 प्रविष्ठी'!V847)</f>
        <v/>
      </c>
      <c r="W847" s="177" t="str">
        <f>IF('PRAPTRA 1 प्रविष्ठी'!W847="","",'PRAPTRA 1 प्रविष्ठी'!W847)</f>
        <v/>
      </c>
      <c r="X847" s="1"/>
      <c r="Y847" s="1"/>
      <c r="Z847" s="1"/>
    </row>
    <row r="848" spans="1:26" ht="24.75" customHeight="1">
      <c r="A848" s="185" t="str">
        <f>IF('PRAPTRA 1 प्रविष्ठी'!A848="","",'PRAPTRA 1 प्रविष्ठी'!A848)</f>
        <v/>
      </c>
      <c r="B848" s="185" t="str">
        <f>IF('PRAPTRA 1 प्रविष्ठी'!B848="","",'PRAPTRA 1 प्रविष्ठी'!B848)</f>
        <v/>
      </c>
      <c r="C848" s="185" t="str">
        <f>IF('PRAPTRA 1 प्रविष्ठी'!C848="","",'PRAPTRA 1 प्रविष्ठी'!C848)</f>
        <v/>
      </c>
      <c r="D848" s="185" t="str">
        <f>IF('PRAPTRA 1 प्रविष्ठी'!D848="","",'PRAPTRA 1 प्रविष्ठी'!D848)</f>
        <v/>
      </c>
      <c r="E848" s="185" t="str">
        <f>IF('PRAPTRA 1 प्रविष्ठी'!E848="","",'PRAPTRA 1 प्रविष्ठी'!E848)</f>
        <v/>
      </c>
      <c r="F848" s="185" t="str">
        <f>IF('PRAPTRA 1 प्रविष्ठी'!F848="","",'PRAPTRA 1 प्रविष्ठी'!F848)</f>
        <v/>
      </c>
      <c r="G848" s="185" t="str">
        <f>IF('PRAPTRA 1 प्रविष्ठी'!G848="","",'PRAPTRA 1 प्रविष्ठी'!G848)</f>
        <v/>
      </c>
      <c r="H848" s="186" t="str">
        <f>IF('PRAPTRA 1 प्रविष्ठी'!H848="","",'PRAPTRA 1 प्रविष्ठी'!H848)</f>
        <v/>
      </c>
      <c r="I848" s="185" t="str">
        <f>IF('PRAPTRA 1 प्रविष्ठी'!I848="","",'PRAPTRA 1 प्रविष्ठी'!I848)</f>
        <v/>
      </c>
      <c r="J848" s="185" t="str">
        <f>IF('PRAPTRA 1 प्रविष्ठी'!J848="","",'PRAPTRA 1 प्रविष्ठी'!J848)</f>
        <v/>
      </c>
      <c r="K848" s="185" t="str">
        <f>IF('PRAPTRA 1 प्रविष्ठी'!K848="","",'PRAPTRA 1 प्रविष्ठी'!K848)</f>
        <v/>
      </c>
      <c r="L848" s="189" t="str">
        <f>IF('PRAPTRA 1 प्रविष्ठी'!L848="","",'PRAPTRA 1 प्रविष्ठी'!L848)</f>
        <v/>
      </c>
      <c r="M848" s="185" t="str">
        <f>IF('PRAPTRA 1 प्रविष्ठी'!M848="","",'PRAPTRA 1 प्रविष्ठी'!M848)</f>
        <v/>
      </c>
      <c r="N848" s="187" t="str">
        <f>IF('PRAPTRA 1 प्रविष्ठी'!N848="","",'PRAPTRA 1 प्रविष्ठी'!N848)</f>
        <v/>
      </c>
      <c r="O848" s="185" t="str">
        <f>IF('PRAPTRA 1 प्रविष्ठी'!O848="","",'PRAPTRA 1 प्रविष्ठी'!O848)</f>
        <v/>
      </c>
      <c r="P848" s="177" t="str">
        <f>IF('PRAPTRA 1 प्रविष्ठी'!P848="","",'PRAPTRA 1 प्रविष्ठी'!P848)</f>
        <v/>
      </c>
      <c r="Q848" s="185" t="str">
        <f>IF('PRAPTRA 1 प्रविष्ठी'!Q848="","",'PRAPTRA 1 प्रविष्ठी'!Q848)</f>
        <v/>
      </c>
      <c r="R848" s="185" t="str">
        <f>IF('PRAPTRA 1 प्रविष्ठी'!R848="","",'PRAPTRA 1 प्रविष्ठी'!R848)</f>
        <v/>
      </c>
      <c r="S848" s="185" t="str">
        <f>IF('PRAPTRA 1 प्रविष्ठी'!S848="","",'PRAPTRA 1 प्रविष्ठी'!S848)</f>
        <v/>
      </c>
      <c r="T848" s="185" t="str">
        <f>IF('PRAPTRA 1 प्रविष्ठी'!T848="","",'PRAPTRA 1 प्रविष्ठी'!T848)</f>
        <v/>
      </c>
      <c r="U848" s="185" t="str">
        <f>IF('PRAPTRA 1 प्रविष्ठी'!U848="","",'PRAPTRA 1 प्रविष्ठी'!U848)</f>
        <v/>
      </c>
      <c r="V848" s="189" t="str">
        <f>IF('PRAPTRA 1 प्रविष्ठी'!V848="","",'PRAPTRA 1 प्रविष्ठी'!V848)</f>
        <v/>
      </c>
      <c r="W848" s="177" t="str">
        <f>IF('PRAPTRA 1 प्रविष्ठी'!W848="","",'PRAPTRA 1 प्रविष्ठी'!W848)</f>
        <v/>
      </c>
      <c r="X848" s="1"/>
      <c r="Y848" s="1"/>
      <c r="Z848" s="1"/>
    </row>
    <row r="849" spans="1:26" ht="24.75" customHeight="1">
      <c r="A849" s="185" t="str">
        <f>IF('PRAPTRA 1 प्रविष्ठी'!A849="","",'PRAPTRA 1 प्रविष्ठी'!A849)</f>
        <v/>
      </c>
      <c r="B849" s="185" t="str">
        <f>IF('PRAPTRA 1 प्रविष्ठी'!B849="","",'PRAPTRA 1 प्रविष्ठी'!B849)</f>
        <v/>
      </c>
      <c r="C849" s="185" t="str">
        <f>IF('PRAPTRA 1 प्रविष्ठी'!C849="","",'PRAPTRA 1 प्रविष्ठी'!C849)</f>
        <v/>
      </c>
      <c r="D849" s="185" t="str">
        <f>IF('PRAPTRA 1 प्रविष्ठी'!D849="","",'PRAPTRA 1 प्रविष्ठी'!D849)</f>
        <v/>
      </c>
      <c r="E849" s="185" t="str">
        <f>IF('PRAPTRA 1 प्रविष्ठी'!E849="","",'PRAPTRA 1 प्रविष्ठी'!E849)</f>
        <v/>
      </c>
      <c r="F849" s="185" t="str">
        <f>IF('PRAPTRA 1 प्रविष्ठी'!F849="","",'PRAPTRA 1 प्रविष्ठी'!F849)</f>
        <v/>
      </c>
      <c r="G849" s="185" t="str">
        <f>IF('PRAPTRA 1 प्रविष्ठी'!G849="","",'PRAPTRA 1 प्रविष्ठी'!G849)</f>
        <v/>
      </c>
      <c r="H849" s="186" t="str">
        <f>IF('PRAPTRA 1 प्रविष्ठी'!H849="","",'PRAPTRA 1 प्रविष्ठी'!H849)</f>
        <v/>
      </c>
      <c r="I849" s="185" t="str">
        <f>IF('PRAPTRA 1 प्रविष्ठी'!I849="","",'PRAPTRA 1 प्रविष्ठी'!I849)</f>
        <v/>
      </c>
      <c r="J849" s="185" t="str">
        <f>IF('PRAPTRA 1 प्रविष्ठी'!J849="","",'PRAPTRA 1 प्रविष्ठी'!J849)</f>
        <v/>
      </c>
      <c r="K849" s="185" t="str">
        <f>IF('PRAPTRA 1 प्रविष्ठी'!K849="","",'PRAPTRA 1 प्रविष्ठी'!K849)</f>
        <v/>
      </c>
      <c r="L849" s="189" t="str">
        <f>IF('PRAPTRA 1 प्रविष्ठी'!L849="","",'PRAPTRA 1 प्रविष्ठी'!L849)</f>
        <v/>
      </c>
      <c r="M849" s="185" t="str">
        <f>IF('PRAPTRA 1 प्रविष्ठी'!M849="","",'PRAPTRA 1 प्रविष्ठी'!M849)</f>
        <v/>
      </c>
      <c r="N849" s="187" t="str">
        <f>IF('PRAPTRA 1 प्रविष्ठी'!N849="","",'PRAPTRA 1 प्रविष्ठी'!N849)</f>
        <v/>
      </c>
      <c r="O849" s="185" t="str">
        <f>IF('PRAPTRA 1 प्रविष्ठी'!O849="","",'PRAPTRA 1 प्रविष्ठी'!O849)</f>
        <v/>
      </c>
      <c r="P849" s="177" t="str">
        <f>IF('PRAPTRA 1 प्रविष्ठी'!P849="","",'PRAPTRA 1 प्रविष्ठी'!P849)</f>
        <v/>
      </c>
      <c r="Q849" s="185" t="str">
        <f>IF('PRAPTRA 1 प्रविष्ठी'!Q849="","",'PRAPTRA 1 प्रविष्ठी'!Q849)</f>
        <v/>
      </c>
      <c r="R849" s="185" t="str">
        <f>IF('PRAPTRA 1 प्रविष्ठी'!R849="","",'PRAPTRA 1 प्रविष्ठी'!R849)</f>
        <v/>
      </c>
      <c r="S849" s="185" t="str">
        <f>IF('PRAPTRA 1 प्रविष्ठी'!S849="","",'PRAPTRA 1 प्रविष्ठी'!S849)</f>
        <v/>
      </c>
      <c r="T849" s="185" t="str">
        <f>IF('PRAPTRA 1 प्रविष्ठी'!T849="","",'PRAPTRA 1 प्रविष्ठी'!T849)</f>
        <v/>
      </c>
      <c r="U849" s="185" t="str">
        <f>IF('PRAPTRA 1 प्रविष्ठी'!U849="","",'PRAPTRA 1 प्रविष्ठी'!U849)</f>
        <v/>
      </c>
      <c r="V849" s="189" t="str">
        <f>IF('PRAPTRA 1 प्रविष्ठी'!V849="","",'PRAPTRA 1 प्रविष्ठी'!V849)</f>
        <v/>
      </c>
      <c r="W849" s="177" t="str">
        <f>IF('PRAPTRA 1 प्रविष्ठी'!W849="","",'PRAPTRA 1 प्रविष्ठी'!W849)</f>
        <v/>
      </c>
      <c r="X849" s="1"/>
      <c r="Y849" s="1"/>
      <c r="Z849" s="1"/>
    </row>
    <row r="850" spans="1:26" ht="24.75" customHeight="1">
      <c r="A850" s="185" t="str">
        <f>IF('PRAPTRA 1 प्रविष्ठी'!A850="","",'PRAPTRA 1 प्रविष्ठी'!A850)</f>
        <v/>
      </c>
      <c r="B850" s="185" t="str">
        <f>IF('PRAPTRA 1 प्रविष्ठी'!B850="","",'PRAPTRA 1 प्रविष्ठी'!B850)</f>
        <v/>
      </c>
      <c r="C850" s="185" t="str">
        <f>IF('PRAPTRA 1 प्रविष्ठी'!C850="","",'PRAPTRA 1 प्रविष्ठी'!C850)</f>
        <v/>
      </c>
      <c r="D850" s="185" t="str">
        <f>IF('PRAPTRA 1 प्रविष्ठी'!D850="","",'PRAPTRA 1 प्रविष्ठी'!D850)</f>
        <v/>
      </c>
      <c r="E850" s="185" t="str">
        <f>IF('PRAPTRA 1 प्रविष्ठी'!E850="","",'PRAPTRA 1 प्रविष्ठी'!E850)</f>
        <v/>
      </c>
      <c r="F850" s="185" t="str">
        <f>IF('PRAPTRA 1 प्रविष्ठी'!F850="","",'PRAPTRA 1 प्रविष्ठी'!F850)</f>
        <v/>
      </c>
      <c r="G850" s="185" t="str">
        <f>IF('PRAPTRA 1 प्रविष्ठी'!G850="","",'PRAPTRA 1 प्रविष्ठी'!G850)</f>
        <v/>
      </c>
      <c r="H850" s="186" t="str">
        <f>IF('PRAPTRA 1 प्रविष्ठी'!H850="","",'PRAPTRA 1 प्रविष्ठी'!H850)</f>
        <v/>
      </c>
      <c r="I850" s="185" t="str">
        <f>IF('PRAPTRA 1 प्रविष्ठी'!I850="","",'PRAPTRA 1 प्रविष्ठी'!I850)</f>
        <v/>
      </c>
      <c r="J850" s="185" t="str">
        <f>IF('PRAPTRA 1 प्रविष्ठी'!J850="","",'PRAPTRA 1 प्रविष्ठी'!J850)</f>
        <v/>
      </c>
      <c r="K850" s="185" t="str">
        <f>IF('PRAPTRA 1 प्रविष्ठी'!K850="","",'PRAPTRA 1 प्रविष्ठी'!K850)</f>
        <v/>
      </c>
      <c r="L850" s="189" t="str">
        <f>IF('PRAPTRA 1 प्रविष्ठी'!L850="","",'PRAPTRA 1 प्रविष्ठी'!L850)</f>
        <v/>
      </c>
      <c r="M850" s="185" t="str">
        <f>IF('PRAPTRA 1 प्रविष्ठी'!M850="","",'PRAPTRA 1 प्रविष्ठी'!M850)</f>
        <v/>
      </c>
      <c r="N850" s="187" t="str">
        <f>IF('PRAPTRA 1 प्रविष्ठी'!N850="","",'PRAPTRA 1 प्रविष्ठी'!N850)</f>
        <v/>
      </c>
      <c r="O850" s="185" t="str">
        <f>IF('PRAPTRA 1 प्रविष्ठी'!O850="","",'PRAPTRA 1 प्रविष्ठी'!O850)</f>
        <v/>
      </c>
      <c r="P850" s="177" t="str">
        <f>IF('PRAPTRA 1 प्रविष्ठी'!P850="","",'PRAPTRA 1 प्रविष्ठी'!P850)</f>
        <v/>
      </c>
      <c r="Q850" s="185" t="str">
        <f>IF('PRAPTRA 1 प्रविष्ठी'!Q850="","",'PRAPTRA 1 प्रविष्ठी'!Q850)</f>
        <v/>
      </c>
      <c r="R850" s="185" t="str">
        <f>IF('PRAPTRA 1 प्रविष्ठी'!R850="","",'PRAPTRA 1 प्रविष्ठी'!R850)</f>
        <v/>
      </c>
      <c r="S850" s="185" t="str">
        <f>IF('PRAPTRA 1 प्रविष्ठी'!S850="","",'PRAPTRA 1 प्रविष्ठी'!S850)</f>
        <v/>
      </c>
      <c r="T850" s="185" t="str">
        <f>IF('PRAPTRA 1 प्रविष्ठी'!T850="","",'PRAPTRA 1 प्रविष्ठी'!T850)</f>
        <v/>
      </c>
      <c r="U850" s="185" t="str">
        <f>IF('PRAPTRA 1 प्रविष्ठी'!U850="","",'PRAPTRA 1 प्रविष्ठी'!U850)</f>
        <v/>
      </c>
      <c r="V850" s="189" t="str">
        <f>IF('PRAPTRA 1 प्रविष्ठी'!V850="","",'PRAPTRA 1 प्रविष्ठी'!V850)</f>
        <v/>
      </c>
      <c r="W850" s="177" t="str">
        <f>IF('PRAPTRA 1 प्रविष्ठी'!W850="","",'PRAPTRA 1 प्रविष्ठी'!W850)</f>
        <v/>
      </c>
      <c r="X850" s="1"/>
      <c r="Y850" s="1"/>
      <c r="Z850" s="1"/>
    </row>
    <row r="851" spans="1:26" ht="24.75" customHeight="1">
      <c r="A851" s="185" t="str">
        <f>IF('PRAPTRA 1 प्रविष्ठी'!A851="","",'PRAPTRA 1 प्रविष्ठी'!A851)</f>
        <v/>
      </c>
      <c r="B851" s="185" t="str">
        <f>IF('PRAPTRA 1 प्रविष्ठी'!B851="","",'PRAPTRA 1 प्रविष्ठी'!B851)</f>
        <v/>
      </c>
      <c r="C851" s="185" t="str">
        <f>IF('PRAPTRA 1 प्रविष्ठी'!C851="","",'PRAPTRA 1 प्रविष्ठी'!C851)</f>
        <v/>
      </c>
      <c r="D851" s="185" t="str">
        <f>IF('PRAPTRA 1 प्रविष्ठी'!D851="","",'PRAPTRA 1 प्रविष्ठी'!D851)</f>
        <v/>
      </c>
      <c r="E851" s="185" t="str">
        <f>IF('PRAPTRA 1 प्रविष्ठी'!E851="","",'PRAPTRA 1 प्रविष्ठी'!E851)</f>
        <v/>
      </c>
      <c r="F851" s="185" t="str">
        <f>IF('PRAPTRA 1 प्रविष्ठी'!F851="","",'PRAPTRA 1 प्रविष्ठी'!F851)</f>
        <v/>
      </c>
      <c r="G851" s="185" t="str">
        <f>IF('PRAPTRA 1 प्रविष्ठी'!G851="","",'PRAPTRA 1 प्रविष्ठी'!G851)</f>
        <v/>
      </c>
      <c r="H851" s="186" t="str">
        <f>IF('PRAPTRA 1 प्रविष्ठी'!H851="","",'PRAPTRA 1 प्रविष्ठी'!H851)</f>
        <v/>
      </c>
      <c r="I851" s="185" t="str">
        <f>IF('PRAPTRA 1 प्रविष्ठी'!I851="","",'PRAPTRA 1 प्रविष्ठी'!I851)</f>
        <v/>
      </c>
      <c r="J851" s="185" t="str">
        <f>IF('PRAPTRA 1 प्रविष्ठी'!J851="","",'PRAPTRA 1 प्रविष्ठी'!J851)</f>
        <v/>
      </c>
      <c r="K851" s="185" t="str">
        <f>IF('PRAPTRA 1 प्रविष्ठी'!K851="","",'PRAPTRA 1 प्रविष्ठी'!K851)</f>
        <v/>
      </c>
      <c r="L851" s="189" t="str">
        <f>IF('PRAPTRA 1 प्रविष्ठी'!L851="","",'PRAPTRA 1 प्रविष्ठी'!L851)</f>
        <v/>
      </c>
      <c r="M851" s="185" t="str">
        <f>IF('PRAPTRA 1 प्रविष्ठी'!M851="","",'PRAPTRA 1 प्रविष्ठी'!M851)</f>
        <v/>
      </c>
      <c r="N851" s="187" t="str">
        <f>IF('PRAPTRA 1 प्रविष्ठी'!N851="","",'PRAPTRA 1 प्रविष्ठी'!N851)</f>
        <v/>
      </c>
      <c r="O851" s="185" t="str">
        <f>IF('PRAPTRA 1 प्रविष्ठी'!O851="","",'PRAPTRA 1 प्रविष्ठी'!O851)</f>
        <v/>
      </c>
      <c r="P851" s="177" t="str">
        <f>IF('PRAPTRA 1 प्रविष्ठी'!P851="","",'PRAPTRA 1 प्रविष्ठी'!P851)</f>
        <v/>
      </c>
      <c r="Q851" s="185" t="str">
        <f>IF('PRAPTRA 1 प्रविष्ठी'!Q851="","",'PRAPTRA 1 प्रविष्ठी'!Q851)</f>
        <v/>
      </c>
      <c r="R851" s="185" t="str">
        <f>IF('PRAPTRA 1 प्रविष्ठी'!R851="","",'PRAPTRA 1 प्रविष्ठी'!R851)</f>
        <v/>
      </c>
      <c r="S851" s="185" t="str">
        <f>IF('PRAPTRA 1 प्रविष्ठी'!S851="","",'PRAPTRA 1 प्रविष्ठी'!S851)</f>
        <v/>
      </c>
      <c r="T851" s="185" t="str">
        <f>IF('PRAPTRA 1 प्रविष्ठी'!T851="","",'PRAPTRA 1 प्रविष्ठी'!T851)</f>
        <v/>
      </c>
      <c r="U851" s="185" t="str">
        <f>IF('PRAPTRA 1 प्रविष्ठी'!U851="","",'PRAPTRA 1 प्रविष्ठी'!U851)</f>
        <v/>
      </c>
      <c r="V851" s="189" t="str">
        <f>IF('PRAPTRA 1 प्रविष्ठी'!V851="","",'PRAPTRA 1 प्रविष्ठी'!V851)</f>
        <v/>
      </c>
      <c r="W851" s="177" t="str">
        <f>IF('PRAPTRA 1 प्रविष्ठी'!W851="","",'PRAPTRA 1 प्रविष्ठी'!W851)</f>
        <v/>
      </c>
      <c r="X851" s="1"/>
      <c r="Y851" s="1"/>
      <c r="Z851" s="1"/>
    </row>
    <row r="852" spans="1:26" ht="24.75" customHeight="1">
      <c r="A852" s="185" t="str">
        <f>IF('PRAPTRA 1 प्रविष्ठी'!A852="","",'PRAPTRA 1 प्रविष्ठी'!A852)</f>
        <v/>
      </c>
      <c r="B852" s="185" t="str">
        <f>IF('PRAPTRA 1 प्रविष्ठी'!B852="","",'PRAPTRA 1 प्रविष्ठी'!B852)</f>
        <v/>
      </c>
      <c r="C852" s="185" t="str">
        <f>IF('PRAPTRA 1 प्रविष्ठी'!C852="","",'PRAPTRA 1 प्रविष्ठी'!C852)</f>
        <v/>
      </c>
      <c r="D852" s="185" t="str">
        <f>IF('PRAPTRA 1 प्रविष्ठी'!D852="","",'PRAPTRA 1 प्रविष्ठी'!D852)</f>
        <v/>
      </c>
      <c r="E852" s="185" t="str">
        <f>IF('PRAPTRA 1 प्रविष्ठी'!E852="","",'PRAPTRA 1 प्रविष्ठी'!E852)</f>
        <v/>
      </c>
      <c r="F852" s="185" t="str">
        <f>IF('PRAPTRA 1 प्रविष्ठी'!F852="","",'PRAPTRA 1 प्रविष्ठी'!F852)</f>
        <v/>
      </c>
      <c r="G852" s="185" t="str">
        <f>IF('PRAPTRA 1 प्रविष्ठी'!G852="","",'PRAPTRA 1 प्रविष्ठी'!G852)</f>
        <v/>
      </c>
      <c r="H852" s="186" t="str">
        <f>IF('PRAPTRA 1 प्रविष्ठी'!H852="","",'PRAPTRA 1 प्रविष्ठी'!H852)</f>
        <v/>
      </c>
      <c r="I852" s="185" t="str">
        <f>IF('PRAPTRA 1 प्रविष्ठी'!I852="","",'PRAPTRA 1 प्रविष्ठी'!I852)</f>
        <v/>
      </c>
      <c r="J852" s="185" t="str">
        <f>IF('PRAPTRA 1 प्रविष्ठी'!J852="","",'PRAPTRA 1 प्रविष्ठी'!J852)</f>
        <v/>
      </c>
      <c r="K852" s="185" t="str">
        <f>IF('PRAPTRA 1 प्रविष्ठी'!K852="","",'PRAPTRA 1 प्रविष्ठी'!K852)</f>
        <v/>
      </c>
      <c r="L852" s="189" t="str">
        <f>IF('PRAPTRA 1 प्रविष्ठी'!L852="","",'PRAPTRA 1 प्रविष्ठी'!L852)</f>
        <v/>
      </c>
      <c r="M852" s="185" t="str">
        <f>IF('PRAPTRA 1 प्रविष्ठी'!M852="","",'PRAPTRA 1 प्रविष्ठी'!M852)</f>
        <v/>
      </c>
      <c r="N852" s="187" t="str">
        <f>IF('PRAPTRA 1 प्रविष्ठी'!N852="","",'PRAPTRA 1 प्रविष्ठी'!N852)</f>
        <v/>
      </c>
      <c r="O852" s="185" t="str">
        <f>IF('PRAPTRA 1 प्रविष्ठी'!O852="","",'PRAPTRA 1 प्रविष्ठी'!O852)</f>
        <v/>
      </c>
      <c r="P852" s="177" t="str">
        <f>IF('PRAPTRA 1 प्रविष्ठी'!P852="","",'PRAPTRA 1 प्रविष्ठी'!P852)</f>
        <v/>
      </c>
      <c r="Q852" s="185" t="str">
        <f>IF('PRAPTRA 1 प्रविष्ठी'!Q852="","",'PRAPTRA 1 प्रविष्ठी'!Q852)</f>
        <v/>
      </c>
      <c r="R852" s="185" t="str">
        <f>IF('PRAPTRA 1 प्रविष्ठी'!R852="","",'PRAPTRA 1 प्रविष्ठी'!R852)</f>
        <v/>
      </c>
      <c r="S852" s="185" t="str">
        <f>IF('PRAPTRA 1 प्रविष्ठी'!S852="","",'PRAPTRA 1 प्रविष्ठी'!S852)</f>
        <v/>
      </c>
      <c r="T852" s="185" t="str">
        <f>IF('PRAPTRA 1 प्रविष्ठी'!T852="","",'PRAPTRA 1 प्रविष्ठी'!T852)</f>
        <v/>
      </c>
      <c r="U852" s="185" t="str">
        <f>IF('PRAPTRA 1 प्रविष्ठी'!U852="","",'PRAPTRA 1 प्रविष्ठी'!U852)</f>
        <v/>
      </c>
      <c r="V852" s="189" t="str">
        <f>IF('PRAPTRA 1 प्रविष्ठी'!V852="","",'PRAPTRA 1 प्रविष्ठी'!V852)</f>
        <v/>
      </c>
      <c r="W852" s="177" t="str">
        <f>IF('PRAPTRA 1 प्रविष्ठी'!W852="","",'PRAPTRA 1 प्रविष्ठी'!W852)</f>
        <v/>
      </c>
      <c r="X852" s="1"/>
      <c r="Y852" s="1"/>
      <c r="Z852" s="1"/>
    </row>
    <row r="853" spans="1:26" ht="24.75" customHeight="1">
      <c r="A853" s="185" t="str">
        <f>IF('PRAPTRA 1 प्रविष्ठी'!A853="","",'PRAPTRA 1 प्रविष्ठी'!A853)</f>
        <v/>
      </c>
      <c r="B853" s="185" t="str">
        <f>IF('PRAPTRA 1 प्रविष्ठी'!B853="","",'PRAPTRA 1 प्रविष्ठी'!B853)</f>
        <v/>
      </c>
      <c r="C853" s="185" t="str">
        <f>IF('PRAPTRA 1 प्रविष्ठी'!C853="","",'PRAPTRA 1 प्रविष्ठी'!C853)</f>
        <v/>
      </c>
      <c r="D853" s="185" t="str">
        <f>IF('PRAPTRA 1 प्रविष्ठी'!D853="","",'PRAPTRA 1 प्रविष्ठी'!D853)</f>
        <v/>
      </c>
      <c r="E853" s="185" t="str">
        <f>IF('PRAPTRA 1 प्रविष्ठी'!E853="","",'PRAPTRA 1 प्रविष्ठी'!E853)</f>
        <v/>
      </c>
      <c r="F853" s="185" t="str">
        <f>IF('PRAPTRA 1 प्रविष्ठी'!F853="","",'PRAPTRA 1 प्रविष्ठी'!F853)</f>
        <v/>
      </c>
      <c r="G853" s="185" t="str">
        <f>IF('PRAPTRA 1 प्रविष्ठी'!G853="","",'PRAPTRA 1 प्रविष्ठी'!G853)</f>
        <v/>
      </c>
      <c r="H853" s="186" t="str">
        <f>IF('PRAPTRA 1 प्रविष्ठी'!H853="","",'PRAPTRA 1 प्रविष्ठी'!H853)</f>
        <v/>
      </c>
      <c r="I853" s="185" t="str">
        <f>IF('PRAPTRA 1 प्रविष्ठी'!I853="","",'PRAPTRA 1 प्रविष्ठी'!I853)</f>
        <v/>
      </c>
      <c r="J853" s="185" t="str">
        <f>IF('PRAPTRA 1 प्रविष्ठी'!J853="","",'PRAPTRA 1 प्रविष्ठी'!J853)</f>
        <v/>
      </c>
      <c r="K853" s="185" t="str">
        <f>IF('PRAPTRA 1 प्रविष्ठी'!K853="","",'PRAPTRA 1 प्रविष्ठी'!K853)</f>
        <v/>
      </c>
      <c r="L853" s="189" t="str">
        <f>IF('PRAPTRA 1 प्रविष्ठी'!L853="","",'PRAPTRA 1 प्रविष्ठी'!L853)</f>
        <v/>
      </c>
      <c r="M853" s="185" t="str">
        <f>IF('PRAPTRA 1 प्रविष्ठी'!M853="","",'PRAPTRA 1 प्रविष्ठी'!M853)</f>
        <v/>
      </c>
      <c r="N853" s="187" t="str">
        <f>IF('PRAPTRA 1 प्रविष्ठी'!N853="","",'PRAPTRA 1 प्रविष्ठी'!N853)</f>
        <v/>
      </c>
      <c r="O853" s="185" t="str">
        <f>IF('PRAPTRA 1 प्रविष्ठी'!O853="","",'PRAPTRA 1 प्रविष्ठी'!O853)</f>
        <v/>
      </c>
      <c r="P853" s="177" t="str">
        <f>IF('PRAPTRA 1 प्रविष्ठी'!P853="","",'PRAPTRA 1 प्रविष्ठी'!P853)</f>
        <v/>
      </c>
      <c r="Q853" s="185" t="str">
        <f>IF('PRAPTRA 1 प्रविष्ठी'!Q853="","",'PRAPTRA 1 प्रविष्ठी'!Q853)</f>
        <v/>
      </c>
      <c r="R853" s="185" t="str">
        <f>IF('PRAPTRA 1 प्रविष्ठी'!R853="","",'PRAPTRA 1 प्रविष्ठी'!R853)</f>
        <v/>
      </c>
      <c r="S853" s="185" t="str">
        <f>IF('PRAPTRA 1 प्रविष्ठी'!S853="","",'PRAPTRA 1 प्रविष्ठी'!S853)</f>
        <v/>
      </c>
      <c r="T853" s="185" t="str">
        <f>IF('PRAPTRA 1 प्रविष्ठी'!T853="","",'PRAPTRA 1 प्रविष्ठी'!T853)</f>
        <v/>
      </c>
      <c r="U853" s="185" t="str">
        <f>IF('PRAPTRA 1 प्रविष्ठी'!U853="","",'PRAPTRA 1 प्रविष्ठी'!U853)</f>
        <v/>
      </c>
      <c r="V853" s="189" t="str">
        <f>IF('PRAPTRA 1 प्रविष्ठी'!V853="","",'PRAPTRA 1 प्रविष्ठी'!V853)</f>
        <v/>
      </c>
      <c r="W853" s="177" t="str">
        <f>IF('PRAPTRA 1 प्रविष्ठी'!W853="","",'PRAPTRA 1 प्रविष्ठी'!W853)</f>
        <v/>
      </c>
      <c r="X853" s="1"/>
      <c r="Y853" s="1"/>
      <c r="Z853" s="1"/>
    </row>
    <row r="854" spans="1:26" ht="24.75" customHeight="1">
      <c r="A854" s="185" t="str">
        <f>IF('PRAPTRA 1 प्रविष्ठी'!A854="","",'PRAPTRA 1 प्रविष्ठी'!A854)</f>
        <v/>
      </c>
      <c r="B854" s="185" t="str">
        <f>IF('PRAPTRA 1 प्रविष्ठी'!B854="","",'PRAPTRA 1 प्रविष्ठी'!B854)</f>
        <v/>
      </c>
      <c r="C854" s="185" t="str">
        <f>IF('PRAPTRA 1 प्रविष्ठी'!C854="","",'PRAPTRA 1 प्रविष्ठी'!C854)</f>
        <v/>
      </c>
      <c r="D854" s="185" t="str">
        <f>IF('PRAPTRA 1 प्रविष्ठी'!D854="","",'PRAPTRA 1 प्रविष्ठी'!D854)</f>
        <v/>
      </c>
      <c r="E854" s="185" t="str">
        <f>IF('PRAPTRA 1 प्रविष्ठी'!E854="","",'PRAPTRA 1 प्रविष्ठी'!E854)</f>
        <v/>
      </c>
      <c r="F854" s="185" t="str">
        <f>IF('PRAPTRA 1 प्रविष्ठी'!F854="","",'PRAPTRA 1 प्रविष्ठी'!F854)</f>
        <v/>
      </c>
      <c r="G854" s="185" t="str">
        <f>IF('PRAPTRA 1 प्रविष्ठी'!G854="","",'PRAPTRA 1 प्रविष्ठी'!G854)</f>
        <v/>
      </c>
      <c r="H854" s="186" t="str">
        <f>IF('PRAPTRA 1 प्रविष्ठी'!H854="","",'PRAPTRA 1 प्रविष्ठी'!H854)</f>
        <v/>
      </c>
      <c r="I854" s="185" t="str">
        <f>IF('PRAPTRA 1 प्रविष्ठी'!I854="","",'PRAPTRA 1 प्रविष्ठी'!I854)</f>
        <v/>
      </c>
      <c r="J854" s="185" t="str">
        <f>IF('PRAPTRA 1 प्रविष्ठी'!J854="","",'PRAPTRA 1 प्रविष्ठी'!J854)</f>
        <v/>
      </c>
      <c r="K854" s="185" t="str">
        <f>IF('PRAPTRA 1 प्रविष्ठी'!K854="","",'PRAPTRA 1 प्रविष्ठी'!K854)</f>
        <v/>
      </c>
      <c r="L854" s="189" t="str">
        <f>IF('PRAPTRA 1 प्रविष्ठी'!L854="","",'PRAPTRA 1 प्रविष्ठी'!L854)</f>
        <v/>
      </c>
      <c r="M854" s="185" t="str">
        <f>IF('PRAPTRA 1 प्रविष्ठी'!M854="","",'PRAPTRA 1 प्रविष्ठी'!M854)</f>
        <v/>
      </c>
      <c r="N854" s="187" t="str">
        <f>IF('PRAPTRA 1 प्रविष्ठी'!N854="","",'PRAPTRA 1 प्रविष्ठी'!N854)</f>
        <v/>
      </c>
      <c r="O854" s="185" t="str">
        <f>IF('PRAPTRA 1 प्रविष्ठी'!O854="","",'PRAPTRA 1 प्रविष्ठी'!O854)</f>
        <v/>
      </c>
      <c r="P854" s="177" t="str">
        <f>IF('PRAPTRA 1 प्रविष्ठी'!P854="","",'PRAPTRA 1 प्रविष्ठी'!P854)</f>
        <v/>
      </c>
      <c r="Q854" s="185" t="str">
        <f>IF('PRAPTRA 1 प्रविष्ठी'!Q854="","",'PRAPTRA 1 प्रविष्ठी'!Q854)</f>
        <v/>
      </c>
      <c r="R854" s="185" t="str">
        <f>IF('PRAPTRA 1 प्रविष्ठी'!R854="","",'PRAPTRA 1 प्रविष्ठी'!R854)</f>
        <v/>
      </c>
      <c r="S854" s="185" t="str">
        <f>IF('PRAPTRA 1 प्रविष्ठी'!S854="","",'PRAPTRA 1 प्रविष्ठी'!S854)</f>
        <v/>
      </c>
      <c r="T854" s="185" t="str">
        <f>IF('PRAPTRA 1 प्रविष्ठी'!T854="","",'PRAPTRA 1 प्रविष्ठी'!T854)</f>
        <v/>
      </c>
      <c r="U854" s="185" t="str">
        <f>IF('PRAPTRA 1 प्रविष्ठी'!U854="","",'PRAPTRA 1 प्रविष्ठी'!U854)</f>
        <v/>
      </c>
      <c r="V854" s="189" t="str">
        <f>IF('PRAPTRA 1 प्रविष्ठी'!V854="","",'PRAPTRA 1 प्रविष्ठी'!V854)</f>
        <v/>
      </c>
      <c r="W854" s="177" t="str">
        <f>IF('PRAPTRA 1 प्रविष्ठी'!W854="","",'PRAPTRA 1 प्रविष्ठी'!W854)</f>
        <v/>
      </c>
      <c r="X854" s="1"/>
      <c r="Y854" s="1"/>
      <c r="Z854" s="1"/>
    </row>
    <row r="855" spans="1:26" ht="24.75" customHeight="1">
      <c r="A855" s="185" t="str">
        <f>IF('PRAPTRA 1 प्रविष्ठी'!A855="","",'PRAPTRA 1 प्रविष्ठी'!A855)</f>
        <v/>
      </c>
      <c r="B855" s="185" t="str">
        <f>IF('PRAPTRA 1 प्रविष्ठी'!B855="","",'PRAPTRA 1 प्रविष्ठी'!B855)</f>
        <v/>
      </c>
      <c r="C855" s="185" t="str">
        <f>IF('PRAPTRA 1 प्रविष्ठी'!C855="","",'PRAPTRA 1 प्रविष्ठी'!C855)</f>
        <v/>
      </c>
      <c r="D855" s="185" t="str">
        <f>IF('PRAPTRA 1 प्रविष्ठी'!D855="","",'PRAPTRA 1 प्रविष्ठी'!D855)</f>
        <v/>
      </c>
      <c r="E855" s="185" t="str">
        <f>IF('PRAPTRA 1 प्रविष्ठी'!E855="","",'PRAPTRA 1 प्रविष्ठी'!E855)</f>
        <v/>
      </c>
      <c r="F855" s="185" t="str">
        <f>IF('PRAPTRA 1 प्रविष्ठी'!F855="","",'PRAPTRA 1 प्रविष्ठी'!F855)</f>
        <v/>
      </c>
      <c r="G855" s="185" t="str">
        <f>IF('PRAPTRA 1 प्रविष्ठी'!G855="","",'PRAPTRA 1 प्रविष्ठी'!G855)</f>
        <v/>
      </c>
      <c r="H855" s="186" t="str">
        <f>IF('PRAPTRA 1 प्रविष्ठी'!H855="","",'PRAPTRA 1 प्रविष्ठी'!H855)</f>
        <v/>
      </c>
      <c r="I855" s="185" t="str">
        <f>IF('PRAPTRA 1 प्रविष्ठी'!I855="","",'PRAPTRA 1 प्रविष्ठी'!I855)</f>
        <v/>
      </c>
      <c r="J855" s="185" t="str">
        <f>IF('PRAPTRA 1 प्रविष्ठी'!J855="","",'PRAPTRA 1 प्रविष्ठी'!J855)</f>
        <v/>
      </c>
      <c r="K855" s="185" t="str">
        <f>IF('PRAPTRA 1 प्रविष्ठी'!K855="","",'PRAPTRA 1 प्रविष्ठी'!K855)</f>
        <v/>
      </c>
      <c r="L855" s="189" t="str">
        <f>IF('PRAPTRA 1 प्रविष्ठी'!L855="","",'PRAPTRA 1 प्रविष्ठी'!L855)</f>
        <v/>
      </c>
      <c r="M855" s="185" t="str">
        <f>IF('PRAPTRA 1 प्रविष्ठी'!M855="","",'PRAPTRA 1 प्रविष्ठी'!M855)</f>
        <v/>
      </c>
      <c r="N855" s="187" t="str">
        <f>IF('PRAPTRA 1 प्रविष्ठी'!N855="","",'PRAPTRA 1 प्रविष्ठी'!N855)</f>
        <v/>
      </c>
      <c r="O855" s="185" t="str">
        <f>IF('PRAPTRA 1 प्रविष्ठी'!O855="","",'PRAPTRA 1 प्रविष्ठी'!O855)</f>
        <v/>
      </c>
      <c r="P855" s="177" t="str">
        <f>IF('PRAPTRA 1 प्रविष्ठी'!P855="","",'PRAPTRA 1 प्रविष्ठी'!P855)</f>
        <v/>
      </c>
      <c r="Q855" s="185" t="str">
        <f>IF('PRAPTRA 1 प्रविष्ठी'!Q855="","",'PRAPTRA 1 प्रविष्ठी'!Q855)</f>
        <v/>
      </c>
      <c r="R855" s="185" t="str">
        <f>IF('PRAPTRA 1 प्रविष्ठी'!R855="","",'PRAPTRA 1 प्रविष्ठी'!R855)</f>
        <v/>
      </c>
      <c r="S855" s="185" t="str">
        <f>IF('PRAPTRA 1 प्रविष्ठी'!S855="","",'PRAPTRA 1 प्रविष्ठी'!S855)</f>
        <v/>
      </c>
      <c r="T855" s="185" t="str">
        <f>IF('PRAPTRA 1 प्रविष्ठी'!T855="","",'PRAPTRA 1 प्रविष्ठी'!T855)</f>
        <v/>
      </c>
      <c r="U855" s="185" t="str">
        <f>IF('PRAPTRA 1 प्रविष्ठी'!U855="","",'PRAPTRA 1 प्रविष्ठी'!U855)</f>
        <v/>
      </c>
      <c r="V855" s="189" t="str">
        <f>IF('PRAPTRA 1 प्रविष्ठी'!V855="","",'PRAPTRA 1 प्रविष्ठी'!V855)</f>
        <v/>
      </c>
      <c r="W855" s="177" t="str">
        <f>IF('PRAPTRA 1 प्रविष्ठी'!W855="","",'PRAPTRA 1 प्रविष्ठी'!W855)</f>
        <v/>
      </c>
      <c r="X855" s="1"/>
      <c r="Y855" s="1"/>
      <c r="Z855" s="1"/>
    </row>
    <row r="856" spans="1:26" ht="24.75" customHeight="1">
      <c r="A856" s="185" t="str">
        <f>IF('PRAPTRA 1 प्रविष्ठी'!A856="","",'PRAPTRA 1 प्रविष्ठी'!A856)</f>
        <v/>
      </c>
      <c r="B856" s="185" t="str">
        <f>IF('PRAPTRA 1 प्रविष्ठी'!B856="","",'PRAPTRA 1 प्रविष्ठी'!B856)</f>
        <v/>
      </c>
      <c r="C856" s="185" t="str">
        <f>IF('PRAPTRA 1 प्रविष्ठी'!C856="","",'PRAPTRA 1 प्रविष्ठी'!C856)</f>
        <v/>
      </c>
      <c r="D856" s="185" t="str">
        <f>IF('PRAPTRA 1 प्रविष्ठी'!D856="","",'PRAPTRA 1 प्रविष्ठी'!D856)</f>
        <v/>
      </c>
      <c r="E856" s="185" t="str">
        <f>IF('PRAPTRA 1 प्रविष्ठी'!E856="","",'PRAPTRA 1 प्रविष्ठी'!E856)</f>
        <v/>
      </c>
      <c r="F856" s="185" t="str">
        <f>IF('PRAPTRA 1 प्रविष्ठी'!F856="","",'PRAPTRA 1 प्रविष्ठी'!F856)</f>
        <v/>
      </c>
      <c r="G856" s="185" t="str">
        <f>IF('PRAPTRA 1 प्रविष्ठी'!G856="","",'PRAPTRA 1 प्रविष्ठी'!G856)</f>
        <v/>
      </c>
      <c r="H856" s="186" t="str">
        <f>IF('PRAPTRA 1 प्रविष्ठी'!H856="","",'PRAPTRA 1 प्रविष्ठी'!H856)</f>
        <v/>
      </c>
      <c r="I856" s="185" t="str">
        <f>IF('PRAPTRA 1 प्रविष्ठी'!I856="","",'PRAPTRA 1 प्रविष्ठी'!I856)</f>
        <v/>
      </c>
      <c r="J856" s="185" t="str">
        <f>IF('PRAPTRA 1 प्रविष्ठी'!J856="","",'PRAPTRA 1 प्रविष्ठी'!J856)</f>
        <v/>
      </c>
      <c r="K856" s="185" t="str">
        <f>IF('PRAPTRA 1 प्रविष्ठी'!K856="","",'PRAPTRA 1 प्रविष्ठी'!K856)</f>
        <v/>
      </c>
      <c r="L856" s="189" t="str">
        <f>IF('PRAPTRA 1 प्रविष्ठी'!L856="","",'PRAPTRA 1 प्रविष्ठी'!L856)</f>
        <v/>
      </c>
      <c r="M856" s="185" t="str">
        <f>IF('PRAPTRA 1 प्रविष्ठी'!M856="","",'PRAPTRA 1 प्रविष्ठी'!M856)</f>
        <v/>
      </c>
      <c r="N856" s="187" t="str">
        <f>IF('PRAPTRA 1 प्रविष्ठी'!N856="","",'PRAPTRA 1 प्रविष्ठी'!N856)</f>
        <v/>
      </c>
      <c r="O856" s="185" t="str">
        <f>IF('PRAPTRA 1 प्रविष्ठी'!O856="","",'PRAPTRA 1 प्रविष्ठी'!O856)</f>
        <v/>
      </c>
      <c r="P856" s="177" t="str">
        <f>IF('PRAPTRA 1 प्रविष्ठी'!P856="","",'PRAPTRA 1 प्रविष्ठी'!P856)</f>
        <v/>
      </c>
      <c r="Q856" s="185" t="str">
        <f>IF('PRAPTRA 1 प्रविष्ठी'!Q856="","",'PRAPTRA 1 प्रविष्ठी'!Q856)</f>
        <v/>
      </c>
      <c r="R856" s="185" t="str">
        <f>IF('PRAPTRA 1 प्रविष्ठी'!R856="","",'PRAPTRA 1 प्रविष्ठी'!R856)</f>
        <v/>
      </c>
      <c r="S856" s="185" t="str">
        <f>IF('PRAPTRA 1 प्रविष्ठी'!S856="","",'PRAPTRA 1 प्रविष्ठी'!S856)</f>
        <v/>
      </c>
      <c r="T856" s="185" t="str">
        <f>IF('PRAPTRA 1 प्रविष्ठी'!T856="","",'PRAPTRA 1 प्रविष्ठी'!T856)</f>
        <v/>
      </c>
      <c r="U856" s="185" t="str">
        <f>IF('PRAPTRA 1 प्रविष्ठी'!U856="","",'PRAPTRA 1 प्रविष्ठी'!U856)</f>
        <v/>
      </c>
      <c r="V856" s="189" t="str">
        <f>IF('PRAPTRA 1 प्रविष्ठी'!V856="","",'PRAPTRA 1 प्रविष्ठी'!V856)</f>
        <v/>
      </c>
      <c r="W856" s="177" t="str">
        <f>IF('PRAPTRA 1 प्रविष्ठी'!W856="","",'PRAPTRA 1 प्रविष्ठी'!W856)</f>
        <v/>
      </c>
      <c r="X856" s="1"/>
      <c r="Y856" s="1"/>
      <c r="Z856" s="1"/>
    </row>
    <row r="857" spans="1:26" ht="24.75" customHeight="1">
      <c r="A857" s="185" t="str">
        <f>IF('PRAPTRA 1 प्रविष्ठी'!A857="","",'PRAPTRA 1 प्रविष्ठी'!A857)</f>
        <v/>
      </c>
      <c r="B857" s="185" t="str">
        <f>IF('PRAPTRA 1 प्रविष्ठी'!B857="","",'PRAPTRA 1 प्रविष्ठी'!B857)</f>
        <v/>
      </c>
      <c r="C857" s="185" t="str">
        <f>IF('PRAPTRA 1 प्रविष्ठी'!C857="","",'PRAPTRA 1 प्रविष्ठी'!C857)</f>
        <v/>
      </c>
      <c r="D857" s="185" t="str">
        <f>IF('PRAPTRA 1 प्रविष्ठी'!D857="","",'PRAPTRA 1 प्रविष्ठी'!D857)</f>
        <v/>
      </c>
      <c r="E857" s="185" t="str">
        <f>IF('PRAPTRA 1 प्रविष्ठी'!E857="","",'PRAPTRA 1 प्रविष्ठी'!E857)</f>
        <v/>
      </c>
      <c r="F857" s="185" t="str">
        <f>IF('PRAPTRA 1 प्रविष्ठी'!F857="","",'PRAPTRA 1 प्रविष्ठी'!F857)</f>
        <v/>
      </c>
      <c r="G857" s="185" t="str">
        <f>IF('PRAPTRA 1 प्रविष्ठी'!G857="","",'PRAPTRA 1 प्रविष्ठी'!G857)</f>
        <v/>
      </c>
      <c r="H857" s="186" t="str">
        <f>IF('PRAPTRA 1 प्रविष्ठी'!H857="","",'PRAPTRA 1 प्रविष्ठी'!H857)</f>
        <v/>
      </c>
      <c r="I857" s="185" t="str">
        <f>IF('PRAPTRA 1 प्रविष्ठी'!I857="","",'PRAPTRA 1 प्रविष्ठी'!I857)</f>
        <v/>
      </c>
      <c r="J857" s="185" t="str">
        <f>IF('PRAPTRA 1 प्रविष्ठी'!J857="","",'PRAPTRA 1 प्रविष्ठी'!J857)</f>
        <v/>
      </c>
      <c r="K857" s="185" t="str">
        <f>IF('PRAPTRA 1 प्रविष्ठी'!K857="","",'PRAPTRA 1 प्रविष्ठी'!K857)</f>
        <v/>
      </c>
      <c r="L857" s="189" t="str">
        <f>IF('PRAPTRA 1 प्रविष्ठी'!L857="","",'PRAPTRA 1 प्रविष्ठी'!L857)</f>
        <v/>
      </c>
      <c r="M857" s="185" t="str">
        <f>IF('PRAPTRA 1 प्रविष्ठी'!M857="","",'PRAPTRA 1 प्रविष्ठी'!M857)</f>
        <v/>
      </c>
      <c r="N857" s="187" t="str">
        <f>IF('PRAPTRA 1 प्रविष्ठी'!N857="","",'PRAPTRA 1 प्रविष्ठी'!N857)</f>
        <v/>
      </c>
      <c r="O857" s="185" t="str">
        <f>IF('PRAPTRA 1 प्रविष्ठी'!O857="","",'PRAPTRA 1 प्रविष्ठी'!O857)</f>
        <v/>
      </c>
      <c r="P857" s="177" t="str">
        <f>IF('PRAPTRA 1 प्रविष्ठी'!P857="","",'PRAPTRA 1 प्रविष्ठी'!P857)</f>
        <v/>
      </c>
      <c r="Q857" s="185" t="str">
        <f>IF('PRAPTRA 1 प्रविष्ठी'!Q857="","",'PRAPTRA 1 प्रविष्ठी'!Q857)</f>
        <v/>
      </c>
      <c r="R857" s="185" t="str">
        <f>IF('PRAPTRA 1 प्रविष्ठी'!R857="","",'PRAPTRA 1 प्रविष्ठी'!R857)</f>
        <v/>
      </c>
      <c r="S857" s="185" t="str">
        <f>IF('PRAPTRA 1 प्रविष्ठी'!S857="","",'PRAPTRA 1 प्रविष्ठी'!S857)</f>
        <v/>
      </c>
      <c r="T857" s="185" t="str">
        <f>IF('PRAPTRA 1 प्रविष्ठी'!T857="","",'PRAPTRA 1 प्रविष्ठी'!T857)</f>
        <v/>
      </c>
      <c r="U857" s="185" t="str">
        <f>IF('PRAPTRA 1 प्रविष्ठी'!U857="","",'PRAPTRA 1 प्रविष्ठी'!U857)</f>
        <v/>
      </c>
      <c r="V857" s="189" t="str">
        <f>IF('PRAPTRA 1 प्रविष्ठी'!V857="","",'PRAPTRA 1 प्रविष्ठी'!V857)</f>
        <v/>
      </c>
      <c r="W857" s="177" t="str">
        <f>IF('PRAPTRA 1 प्रविष्ठी'!W857="","",'PRAPTRA 1 प्रविष्ठी'!W857)</f>
        <v/>
      </c>
      <c r="X857" s="1"/>
      <c r="Y857" s="1"/>
      <c r="Z857" s="1"/>
    </row>
    <row r="858" spans="1:26" ht="24.75" customHeight="1">
      <c r="A858" s="185" t="str">
        <f>IF('PRAPTRA 1 प्रविष्ठी'!A858="","",'PRAPTRA 1 प्रविष्ठी'!A858)</f>
        <v/>
      </c>
      <c r="B858" s="185" t="str">
        <f>IF('PRAPTRA 1 प्रविष्ठी'!B858="","",'PRAPTRA 1 प्रविष्ठी'!B858)</f>
        <v/>
      </c>
      <c r="C858" s="185" t="str">
        <f>IF('PRAPTRA 1 प्रविष्ठी'!C858="","",'PRAPTRA 1 प्रविष्ठी'!C858)</f>
        <v/>
      </c>
      <c r="D858" s="185" t="str">
        <f>IF('PRAPTRA 1 प्रविष्ठी'!D858="","",'PRAPTRA 1 प्रविष्ठी'!D858)</f>
        <v/>
      </c>
      <c r="E858" s="185" t="str">
        <f>IF('PRAPTRA 1 प्रविष्ठी'!E858="","",'PRAPTRA 1 प्रविष्ठी'!E858)</f>
        <v/>
      </c>
      <c r="F858" s="185" t="str">
        <f>IF('PRAPTRA 1 प्रविष्ठी'!F858="","",'PRAPTRA 1 प्रविष्ठी'!F858)</f>
        <v/>
      </c>
      <c r="G858" s="185" t="str">
        <f>IF('PRAPTRA 1 प्रविष्ठी'!G858="","",'PRAPTRA 1 प्रविष्ठी'!G858)</f>
        <v/>
      </c>
      <c r="H858" s="186" t="str">
        <f>IF('PRAPTRA 1 प्रविष्ठी'!H858="","",'PRAPTRA 1 प्रविष्ठी'!H858)</f>
        <v/>
      </c>
      <c r="I858" s="185" t="str">
        <f>IF('PRAPTRA 1 प्रविष्ठी'!I858="","",'PRAPTRA 1 प्रविष्ठी'!I858)</f>
        <v/>
      </c>
      <c r="J858" s="185" t="str">
        <f>IF('PRAPTRA 1 प्रविष्ठी'!J858="","",'PRAPTRA 1 प्रविष्ठी'!J858)</f>
        <v/>
      </c>
      <c r="K858" s="185" t="str">
        <f>IF('PRAPTRA 1 प्रविष्ठी'!K858="","",'PRAPTRA 1 प्रविष्ठी'!K858)</f>
        <v/>
      </c>
      <c r="L858" s="189" t="str">
        <f>IF('PRAPTRA 1 प्रविष्ठी'!L858="","",'PRAPTRA 1 प्रविष्ठी'!L858)</f>
        <v/>
      </c>
      <c r="M858" s="185" t="str">
        <f>IF('PRAPTRA 1 प्रविष्ठी'!M858="","",'PRAPTRA 1 प्रविष्ठी'!M858)</f>
        <v/>
      </c>
      <c r="N858" s="187" t="str">
        <f>IF('PRAPTRA 1 प्रविष्ठी'!N858="","",'PRAPTRA 1 प्रविष्ठी'!N858)</f>
        <v/>
      </c>
      <c r="O858" s="185" t="str">
        <f>IF('PRAPTRA 1 प्रविष्ठी'!O858="","",'PRAPTRA 1 प्रविष्ठी'!O858)</f>
        <v/>
      </c>
      <c r="P858" s="177" t="str">
        <f>IF('PRAPTRA 1 प्रविष्ठी'!P858="","",'PRAPTRA 1 प्रविष्ठी'!P858)</f>
        <v/>
      </c>
      <c r="Q858" s="185" t="str">
        <f>IF('PRAPTRA 1 प्रविष्ठी'!Q858="","",'PRAPTRA 1 प्रविष्ठी'!Q858)</f>
        <v/>
      </c>
      <c r="R858" s="185" t="str">
        <f>IF('PRAPTRA 1 प्रविष्ठी'!R858="","",'PRAPTRA 1 प्रविष्ठी'!R858)</f>
        <v/>
      </c>
      <c r="S858" s="185" t="str">
        <f>IF('PRAPTRA 1 प्रविष्ठी'!S858="","",'PRAPTRA 1 प्रविष्ठी'!S858)</f>
        <v/>
      </c>
      <c r="T858" s="185" t="str">
        <f>IF('PRAPTRA 1 प्रविष्ठी'!T858="","",'PRAPTRA 1 प्रविष्ठी'!T858)</f>
        <v/>
      </c>
      <c r="U858" s="185" t="str">
        <f>IF('PRAPTRA 1 प्रविष्ठी'!U858="","",'PRAPTRA 1 प्रविष्ठी'!U858)</f>
        <v/>
      </c>
      <c r="V858" s="189" t="str">
        <f>IF('PRAPTRA 1 प्रविष्ठी'!V858="","",'PRAPTRA 1 प्रविष्ठी'!V858)</f>
        <v/>
      </c>
      <c r="W858" s="177" t="str">
        <f>IF('PRAPTRA 1 प्रविष्ठी'!W858="","",'PRAPTRA 1 प्रविष्ठी'!W858)</f>
        <v/>
      </c>
      <c r="X858" s="1"/>
      <c r="Y858" s="1"/>
      <c r="Z858" s="1"/>
    </row>
    <row r="859" spans="1:26" ht="24.75" customHeight="1">
      <c r="A859" s="185" t="str">
        <f>IF('PRAPTRA 1 प्रविष्ठी'!A859="","",'PRAPTRA 1 प्रविष्ठी'!A859)</f>
        <v/>
      </c>
      <c r="B859" s="185" t="str">
        <f>IF('PRAPTRA 1 प्रविष्ठी'!B859="","",'PRAPTRA 1 प्रविष्ठी'!B859)</f>
        <v/>
      </c>
      <c r="C859" s="185" t="str">
        <f>IF('PRAPTRA 1 प्रविष्ठी'!C859="","",'PRAPTRA 1 प्रविष्ठी'!C859)</f>
        <v/>
      </c>
      <c r="D859" s="185" t="str">
        <f>IF('PRAPTRA 1 प्रविष्ठी'!D859="","",'PRAPTRA 1 प्रविष्ठी'!D859)</f>
        <v/>
      </c>
      <c r="E859" s="185" t="str">
        <f>IF('PRAPTRA 1 प्रविष्ठी'!E859="","",'PRAPTRA 1 प्रविष्ठी'!E859)</f>
        <v/>
      </c>
      <c r="F859" s="185" t="str">
        <f>IF('PRAPTRA 1 प्रविष्ठी'!F859="","",'PRAPTRA 1 प्रविष्ठी'!F859)</f>
        <v/>
      </c>
      <c r="G859" s="185" t="str">
        <f>IF('PRAPTRA 1 प्रविष्ठी'!G859="","",'PRAPTRA 1 प्रविष्ठी'!G859)</f>
        <v/>
      </c>
      <c r="H859" s="186" t="str">
        <f>IF('PRAPTRA 1 प्रविष्ठी'!H859="","",'PRAPTRA 1 प्रविष्ठी'!H859)</f>
        <v/>
      </c>
      <c r="I859" s="185" t="str">
        <f>IF('PRAPTRA 1 प्रविष्ठी'!I859="","",'PRAPTRA 1 प्रविष्ठी'!I859)</f>
        <v/>
      </c>
      <c r="J859" s="185" t="str">
        <f>IF('PRAPTRA 1 प्रविष्ठी'!J859="","",'PRAPTRA 1 प्रविष्ठी'!J859)</f>
        <v/>
      </c>
      <c r="K859" s="185" t="str">
        <f>IF('PRAPTRA 1 प्रविष्ठी'!K859="","",'PRAPTRA 1 प्रविष्ठी'!K859)</f>
        <v/>
      </c>
      <c r="L859" s="189" t="str">
        <f>IF('PRAPTRA 1 प्रविष्ठी'!L859="","",'PRAPTRA 1 प्रविष्ठी'!L859)</f>
        <v/>
      </c>
      <c r="M859" s="185" t="str">
        <f>IF('PRAPTRA 1 प्रविष्ठी'!M859="","",'PRAPTRA 1 प्रविष्ठी'!M859)</f>
        <v/>
      </c>
      <c r="N859" s="187" t="str">
        <f>IF('PRAPTRA 1 प्रविष्ठी'!N859="","",'PRAPTRA 1 प्रविष्ठी'!N859)</f>
        <v/>
      </c>
      <c r="O859" s="185" t="str">
        <f>IF('PRAPTRA 1 प्रविष्ठी'!O859="","",'PRAPTRA 1 प्रविष्ठी'!O859)</f>
        <v/>
      </c>
      <c r="P859" s="177" t="str">
        <f>IF('PRAPTRA 1 प्रविष्ठी'!P859="","",'PRAPTRA 1 प्रविष्ठी'!P859)</f>
        <v/>
      </c>
      <c r="Q859" s="185" t="str">
        <f>IF('PRAPTRA 1 प्रविष्ठी'!Q859="","",'PRAPTRA 1 प्रविष्ठी'!Q859)</f>
        <v/>
      </c>
      <c r="R859" s="185" t="str">
        <f>IF('PRAPTRA 1 प्रविष्ठी'!R859="","",'PRAPTRA 1 प्रविष्ठी'!R859)</f>
        <v/>
      </c>
      <c r="S859" s="185" t="str">
        <f>IF('PRAPTRA 1 प्रविष्ठी'!S859="","",'PRAPTRA 1 प्रविष्ठी'!S859)</f>
        <v/>
      </c>
      <c r="T859" s="185" t="str">
        <f>IF('PRAPTRA 1 प्रविष्ठी'!T859="","",'PRAPTRA 1 प्रविष्ठी'!T859)</f>
        <v/>
      </c>
      <c r="U859" s="185" t="str">
        <f>IF('PRAPTRA 1 प्रविष्ठी'!U859="","",'PRAPTRA 1 प्रविष्ठी'!U859)</f>
        <v/>
      </c>
      <c r="V859" s="189" t="str">
        <f>IF('PRAPTRA 1 प्रविष्ठी'!V859="","",'PRAPTRA 1 प्रविष्ठी'!V859)</f>
        <v/>
      </c>
      <c r="W859" s="177" t="str">
        <f>IF('PRAPTRA 1 प्रविष्ठी'!W859="","",'PRAPTRA 1 प्रविष्ठी'!W859)</f>
        <v/>
      </c>
      <c r="X859" s="1"/>
      <c r="Y859" s="1"/>
      <c r="Z859" s="1"/>
    </row>
    <row r="860" spans="1:26" ht="24.75" customHeight="1">
      <c r="A860" s="185" t="str">
        <f>IF('PRAPTRA 1 प्रविष्ठी'!A860="","",'PRAPTRA 1 प्रविष्ठी'!A860)</f>
        <v/>
      </c>
      <c r="B860" s="185" t="str">
        <f>IF('PRAPTRA 1 प्रविष्ठी'!B860="","",'PRAPTRA 1 प्रविष्ठी'!B860)</f>
        <v/>
      </c>
      <c r="C860" s="185" t="str">
        <f>IF('PRAPTRA 1 प्रविष्ठी'!C860="","",'PRAPTRA 1 प्रविष्ठी'!C860)</f>
        <v/>
      </c>
      <c r="D860" s="185" t="str">
        <f>IF('PRAPTRA 1 प्रविष्ठी'!D860="","",'PRAPTRA 1 प्रविष्ठी'!D860)</f>
        <v/>
      </c>
      <c r="E860" s="185" t="str">
        <f>IF('PRAPTRA 1 प्रविष्ठी'!E860="","",'PRAPTRA 1 प्रविष्ठी'!E860)</f>
        <v/>
      </c>
      <c r="F860" s="185" t="str">
        <f>IF('PRAPTRA 1 प्रविष्ठी'!F860="","",'PRAPTRA 1 प्रविष्ठी'!F860)</f>
        <v/>
      </c>
      <c r="G860" s="185" t="str">
        <f>IF('PRAPTRA 1 प्रविष्ठी'!G860="","",'PRAPTRA 1 प्रविष्ठी'!G860)</f>
        <v/>
      </c>
      <c r="H860" s="186" t="str">
        <f>IF('PRAPTRA 1 प्रविष्ठी'!H860="","",'PRAPTRA 1 प्रविष्ठी'!H860)</f>
        <v/>
      </c>
      <c r="I860" s="185" t="str">
        <f>IF('PRAPTRA 1 प्रविष्ठी'!I860="","",'PRAPTRA 1 प्रविष्ठी'!I860)</f>
        <v/>
      </c>
      <c r="J860" s="185" t="str">
        <f>IF('PRAPTRA 1 प्रविष्ठी'!J860="","",'PRAPTRA 1 प्रविष्ठी'!J860)</f>
        <v/>
      </c>
      <c r="K860" s="185" t="str">
        <f>IF('PRAPTRA 1 प्रविष्ठी'!K860="","",'PRAPTRA 1 प्रविष्ठी'!K860)</f>
        <v/>
      </c>
      <c r="L860" s="189" t="str">
        <f>IF('PRAPTRA 1 प्रविष्ठी'!L860="","",'PRAPTRA 1 प्रविष्ठी'!L860)</f>
        <v/>
      </c>
      <c r="M860" s="185" t="str">
        <f>IF('PRAPTRA 1 प्रविष्ठी'!M860="","",'PRAPTRA 1 प्रविष्ठी'!M860)</f>
        <v/>
      </c>
      <c r="N860" s="187" t="str">
        <f>IF('PRAPTRA 1 प्रविष्ठी'!N860="","",'PRAPTRA 1 प्रविष्ठी'!N860)</f>
        <v/>
      </c>
      <c r="O860" s="185" t="str">
        <f>IF('PRAPTRA 1 प्रविष्ठी'!O860="","",'PRAPTRA 1 प्रविष्ठी'!O860)</f>
        <v/>
      </c>
      <c r="P860" s="177" t="str">
        <f>IF('PRAPTRA 1 प्रविष्ठी'!P860="","",'PRAPTRA 1 प्रविष्ठी'!P860)</f>
        <v/>
      </c>
      <c r="Q860" s="185" t="str">
        <f>IF('PRAPTRA 1 प्रविष्ठी'!Q860="","",'PRAPTRA 1 प्रविष्ठी'!Q860)</f>
        <v/>
      </c>
      <c r="R860" s="185" t="str">
        <f>IF('PRAPTRA 1 प्रविष्ठी'!R860="","",'PRAPTRA 1 प्रविष्ठी'!R860)</f>
        <v/>
      </c>
      <c r="S860" s="185" t="str">
        <f>IF('PRAPTRA 1 प्रविष्ठी'!S860="","",'PRAPTRA 1 प्रविष्ठी'!S860)</f>
        <v/>
      </c>
      <c r="T860" s="185" t="str">
        <f>IF('PRAPTRA 1 प्रविष्ठी'!T860="","",'PRAPTRA 1 प्रविष्ठी'!T860)</f>
        <v/>
      </c>
      <c r="U860" s="185" t="str">
        <f>IF('PRAPTRA 1 प्रविष्ठी'!U860="","",'PRAPTRA 1 प्रविष्ठी'!U860)</f>
        <v/>
      </c>
      <c r="V860" s="189" t="str">
        <f>IF('PRAPTRA 1 प्रविष्ठी'!V860="","",'PRAPTRA 1 प्रविष्ठी'!V860)</f>
        <v/>
      </c>
      <c r="W860" s="177" t="str">
        <f>IF('PRAPTRA 1 प्रविष्ठी'!W860="","",'PRAPTRA 1 प्रविष्ठी'!W860)</f>
        <v/>
      </c>
      <c r="X860" s="1"/>
      <c r="Y860" s="1"/>
      <c r="Z860" s="1"/>
    </row>
    <row r="861" spans="1:26" ht="24.75" customHeight="1">
      <c r="A861" s="185" t="str">
        <f>IF('PRAPTRA 1 प्रविष्ठी'!A861="","",'PRAPTRA 1 प्रविष्ठी'!A861)</f>
        <v/>
      </c>
      <c r="B861" s="185" t="str">
        <f>IF('PRAPTRA 1 प्रविष्ठी'!B861="","",'PRAPTRA 1 प्रविष्ठी'!B861)</f>
        <v/>
      </c>
      <c r="C861" s="185" t="str">
        <f>IF('PRAPTRA 1 प्रविष्ठी'!C861="","",'PRAPTRA 1 प्रविष्ठी'!C861)</f>
        <v/>
      </c>
      <c r="D861" s="185" t="str">
        <f>IF('PRAPTRA 1 प्रविष्ठी'!D861="","",'PRAPTRA 1 प्रविष्ठी'!D861)</f>
        <v/>
      </c>
      <c r="E861" s="185" t="str">
        <f>IF('PRAPTRA 1 प्रविष्ठी'!E861="","",'PRAPTRA 1 प्रविष्ठी'!E861)</f>
        <v/>
      </c>
      <c r="F861" s="185" t="str">
        <f>IF('PRAPTRA 1 प्रविष्ठी'!F861="","",'PRAPTRA 1 प्रविष्ठी'!F861)</f>
        <v/>
      </c>
      <c r="G861" s="185" t="str">
        <f>IF('PRAPTRA 1 प्रविष्ठी'!G861="","",'PRAPTRA 1 प्रविष्ठी'!G861)</f>
        <v/>
      </c>
      <c r="H861" s="186" t="str">
        <f>IF('PRAPTRA 1 प्रविष्ठी'!H861="","",'PRAPTRA 1 प्रविष्ठी'!H861)</f>
        <v/>
      </c>
      <c r="I861" s="185" t="str">
        <f>IF('PRAPTRA 1 प्रविष्ठी'!I861="","",'PRAPTRA 1 प्रविष्ठी'!I861)</f>
        <v/>
      </c>
      <c r="J861" s="185" t="str">
        <f>IF('PRAPTRA 1 प्रविष्ठी'!J861="","",'PRAPTRA 1 प्रविष्ठी'!J861)</f>
        <v/>
      </c>
      <c r="K861" s="185" t="str">
        <f>IF('PRAPTRA 1 प्रविष्ठी'!K861="","",'PRAPTRA 1 प्रविष्ठी'!K861)</f>
        <v/>
      </c>
      <c r="L861" s="189" t="str">
        <f>IF('PRAPTRA 1 प्रविष्ठी'!L861="","",'PRAPTRA 1 प्रविष्ठी'!L861)</f>
        <v/>
      </c>
      <c r="M861" s="185" t="str">
        <f>IF('PRAPTRA 1 प्रविष्ठी'!M861="","",'PRAPTRA 1 प्रविष्ठी'!M861)</f>
        <v/>
      </c>
      <c r="N861" s="187" t="str">
        <f>IF('PRAPTRA 1 प्रविष्ठी'!N861="","",'PRAPTRA 1 प्रविष्ठी'!N861)</f>
        <v/>
      </c>
      <c r="O861" s="185" t="str">
        <f>IF('PRAPTRA 1 प्रविष्ठी'!O861="","",'PRAPTRA 1 प्रविष्ठी'!O861)</f>
        <v/>
      </c>
      <c r="P861" s="177" t="str">
        <f>IF('PRAPTRA 1 प्रविष्ठी'!P861="","",'PRAPTRA 1 प्रविष्ठी'!P861)</f>
        <v/>
      </c>
      <c r="Q861" s="185" t="str">
        <f>IF('PRAPTRA 1 प्रविष्ठी'!Q861="","",'PRAPTRA 1 प्रविष्ठी'!Q861)</f>
        <v/>
      </c>
      <c r="R861" s="185" t="str">
        <f>IF('PRAPTRA 1 प्रविष्ठी'!R861="","",'PRAPTRA 1 प्रविष्ठी'!R861)</f>
        <v/>
      </c>
      <c r="S861" s="185" t="str">
        <f>IF('PRAPTRA 1 प्रविष्ठी'!S861="","",'PRAPTRA 1 प्रविष्ठी'!S861)</f>
        <v/>
      </c>
      <c r="T861" s="185" t="str">
        <f>IF('PRAPTRA 1 प्रविष्ठी'!T861="","",'PRAPTRA 1 प्रविष्ठी'!T861)</f>
        <v/>
      </c>
      <c r="U861" s="185" t="str">
        <f>IF('PRAPTRA 1 प्रविष्ठी'!U861="","",'PRAPTRA 1 प्रविष्ठी'!U861)</f>
        <v/>
      </c>
      <c r="V861" s="189" t="str">
        <f>IF('PRAPTRA 1 प्रविष्ठी'!V861="","",'PRAPTRA 1 प्रविष्ठी'!V861)</f>
        <v/>
      </c>
      <c r="W861" s="177" t="str">
        <f>IF('PRAPTRA 1 प्रविष्ठी'!W861="","",'PRAPTRA 1 प्रविष्ठी'!W861)</f>
        <v/>
      </c>
      <c r="X861" s="1"/>
      <c r="Y861" s="1"/>
      <c r="Z861" s="1"/>
    </row>
    <row r="862" spans="1:26" ht="24.75" customHeight="1">
      <c r="A862" s="185" t="str">
        <f>IF('PRAPTRA 1 प्रविष्ठी'!A862="","",'PRAPTRA 1 प्रविष्ठी'!A862)</f>
        <v/>
      </c>
      <c r="B862" s="185" t="str">
        <f>IF('PRAPTRA 1 प्रविष्ठी'!B862="","",'PRAPTRA 1 प्रविष्ठी'!B862)</f>
        <v/>
      </c>
      <c r="C862" s="185" t="str">
        <f>IF('PRAPTRA 1 प्रविष्ठी'!C862="","",'PRAPTRA 1 प्रविष्ठी'!C862)</f>
        <v/>
      </c>
      <c r="D862" s="185" t="str">
        <f>IF('PRAPTRA 1 प्रविष्ठी'!D862="","",'PRAPTRA 1 प्रविष्ठी'!D862)</f>
        <v/>
      </c>
      <c r="E862" s="185" t="str">
        <f>IF('PRAPTRA 1 प्रविष्ठी'!E862="","",'PRAPTRA 1 प्रविष्ठी'!E862)</f>
        <v/>
      </c>
      <c r="F862" s="185" t="str">
        <f>IF('PRAPTRA 1 प्रविष्ठी'!F862="","",'PRAPTRA 1 प्रविष्ठी'!F862)</f>
        <v/>
      </c>
      <c r="G862" s="185" t="str">
        <f>IF('PRAPTRA 1 प्रविष्ठी'!G862="","",'PRAPTRA 1 प्रविष्ठी'!G862)</f>
        <v/>
      </c>
      <c r="H862" s="186" t="str">
        <f>IF('PRAPTRA 1 प्रविष्ठी'!H862="","",'PRAPTRA 1 प्रविष्ठी'!H862)</f>
        <v/>
      </c>
      <c r="I862" s="185" t="str">
        <f>IF('PRAPTRA 1 प्रविष्ठी'!I862="","",'PRAPTRA 1 प्रविष्ठी'!I862)</f>
        <v/>
      </c>
      <c r="J862" s="185" t="str">
        <f>IF('PRAPTRA 1 प्रविष्ठी'!J862="","",'PRAPTRA 1 प्रविष्ठी'!J862)</f>
        <v/>
      </c>
      <c r="K862" s="185" t="str">
        <f>IF('PRAPTRA 1 प्रविष्ठी'!K862="","",'PRAPTRA 1 प्रविष्ठी'!K862)</f>
        <v/>
      </c>
      <c r="L862" s="189" t="str">
        <f>IF('PRAPTRA 1 प्रविष्ठी'!L862="","",'PRAPTRA 1 प्रविष्ठी'!L862)</f>
        <v/>
      </c>
      <c r="M862" s="185" t="str">
        <f>IF('PRAPTRA 1 प्रविष्ठी'!M862="","",'PRAPTRA 1 प्रविष्ठी'!M862)</f>
        <v/>
      </c>
      <c r="N862" s="187" t="str">
        <f>IF('PRAPTRA 1 प्रविष्ठी'!N862="","",'PRAPTRA 1 प्रविष्ठी'!N862)</f>
        <v/>
      </c>
      <c r="O862" s="185" t="str">
        <f>IF('PRAPTRA 1 प्रविष्ठी'!O862="","",'PRAPTRA 1 प्रविष्ठी'!O862)</f>
        <v/>
      </c>
      <c r="P862" s="177" t="str">
        <f>IF('PRAPTRA 1 प्रविष्ठी'!P862="","",'PRAPTRA 1 प्रविष्ठी'!P862)</f>
        <v/>
      </c>
      <c r="Q862" s="185" t="str">
        <f>IF('PRAPTRA 1 प्रविष्ठी'!Q862="","",'PRAPTRA 1 प्रविष्ठी'!Q862)</f>
        <v/>
      </c>
      <c r="R862" s="185" t="str">
        <f>IF('PRAPTRA 1 प्रविष्ठी'!R862="","",'PRAPTRA 1 प्रविष्ठी'!R862)</f>
        <v/>
      </c>
      <c r="S862" s="185" t="str">
        <f>IF('PRAPTRA 1 प्रविष्ठी'!S862="","",'PRAPTRA 1 प्रविष्ठी'!S862)</f>
        <v/>
      </c>
      <c r="T862" s="185" t="str">
        <f>IF('PRAPTRA 1 प्रविष्ठी'!T862="","",'PRAPTRA 1 प्रविष्ठी'!T862)</f>
        <v/>
      </c>
      <c r="U862" s="185" t="str">
        <f>IF('PRAPTRA 1 प्रविष्ठी'!U862="","",'PRAPTRA 1 प्रविष्ठी'!U862)</f>
        <v/>
      </c>
      <c r="V862" s="189" t="str">
        <f>IF('PRAPTRA 1 प्रविष्ठी'!V862="","",'PRAPTRA 1 प्रविष्ठी'!V862)</f>
        <v/>
      </c>
      <c r="W862" s="177" t="str">
        <f>IF('PRAPTRA 1 प्रविष्ठी'!W862="","",'PRAPTRA 1 प्रविष्ठी'!W862)</f>
        <v/>
      </c>
      <c r="X862" s="1"/>
      <c r="Y862" s="1"/>
      <c r="Z862" s="1"/>
    </row>
    <row r="863" spans="1:26" ht="24.75" customHeight="1">
      <c r="A863" s="185" t="str">
        <f>IF('PRAPTRA 1 प्रविष्ठी'!A863="","",'PRAPTRA 1 प्रविष्ठी'!A863)</f>
        <v/>
      </c>
      <c r="B863" s="185" t="str">
        <f>IF('PRAPTRA 1 प्रविष्ठी'!B863="","",'PRAPTRA 1 प्रविष्ठी'!B863)</f>
        <v/>
      </c>
      <c r="C863" s="185" t="str">
        <f>IF('PRAPTRA 1 प्रविष्ठी'!C863="","",'PRAPTRA 1 प्रविष्ठी'!C863)</f>
        <v/>
      </c>
      <c r="D863" s="185" t="str">
        <f>IF('PRAPTRA 1 प्रविष्ठी'!D863="","",'PRAPTRA 1 प्रविष्ठी'!D863)</f>
        <v/>
      </c>
      <c r="E863" s="185" t="str">
        <f>IF('PRAPTRA 1 प्रविष्ठी'!E863="","",'PRAPTRA 1 प्रविष्ठी'!E863)</f>
        <v/>
      </c>
      <c r="F863" s="185" t="str">
        <f>IF('PRAPTRA 1 प्रविष्ठी'!F863="","",'PRAPTRA 1 प्रविष्ठी'!F863)</f>
        <v/>
      </c>
      <c r="G863" s="185" t="str">
        <f>IF('PRAPTRA 1 प्रविष्ठी'!G863="","",'PRAPTRA 1 प्रविष्ठी'!G863)</f>
        <v/>
      </c>
      <c r="H863" s="186" t="str">
        <f>IF('PRAPTRA 1 प्रविष्ठी'!H863="","",'PRAPTRA 1 प्रविष्ठी'!H863)</f>
        <v/>
      </c>
      <c r="I863" s="185" t="str">
        <f>IF('PRAPTRA 1 प्रविष्ठी'!I863="","",'PRAPTRA 1 प्रविष्ठी'!I863)</f>
        <v/>
      </c>
      <c r="J863" s="185" t="str">
        <f>IF('PRAPTRA 1 प्रविष्ठी'!J863="","",'PRAPTRA 1 प्रविष्ठी'!J863)</f>
        <v/>
      </c>
      <c r="K863" s="185" t="str">
        <f>IF('PRAPTRA 1 प्रविष्ठी'!K863="","",'PRAPTRA 1 प्रविष्ठी'!K863)</f>
        <v/>
      </c>
      <c r="L863" s="189" t="str">
        <f>IF('PRAPTRA 1 प्रविष्ठी'!L863="","",'PRAPTRA 1 प्रविष्ठी'!L863)</f>
        <v/>
      </c>
      <c r="M863" s="185" t="str">
        <f>IF('PRAPTRA 1 प्रविष्ठी'!M863="","",'PRAPTRA 1 प्रविष्ठी'!M863)</f>
        <v/>
      </c>
      <c r="N863" s="187" t="str">
        <f>IF('PRAPTRA 1 प्रविष्ठी'!N863="","",'PRAPTRA 1 प्रविष्ठी'!N863)</f>
        <v/>
      </c>
      <c r="O863" s="185" t="str">
        <f>IF('PRAPTRA 1 प्रविष्ठी'!O863="","",'PRAPTRA 1 प्रविष्ठी'!O863)</f>
        <v/>
      </c>
      <c r="P863" s="177" t="str">
        <f>IF('PRAPTRA 1 प्रविष्ठी'!P863="","",'PRAPTRA 1 प्रविष्ठी'!P863)</f>
        <v/>
      </c>
      <c r="Q863" s="185" t="str">
        <f>IF('PRAPTRA 1 प्रविष्ठी'!Q863="","",'PRAPTRA 1 प्रविष्ठी'!Q863)</f>
        <v/>
      </c>
      <c r="R863" s="185" t="str">
        <f>IF('PRAPTRA 1 प्रविष्ठी'!R863="","",'PRAPTRA 1 प्रविष्ठी'!R863)</f>
        <v/>
      </c>
      <c r="S863" s="185" t="str">
        <f>IF('PRAPTRA 1 प्रविष्ठी'!S863="","",'PRAPTRA 1 प्रविष्ठी'!S863)</f>
        <v/>
      </c>
      <c r="T863" s="185" t="str">
        <f>IF('PRAPTRA 1 प्रविष्ठी'!T863="","",'PRAPTRA 1 प्रविष्ठी'!T863)</f>
        <v/>
      </c>
      <c r="U863" s="185" t="str">
        <f>IF('PRAPTRA 1 प्रविष्ठी'!U863="","",'PRAPTRA 1 प्रविष्ठी'!U863)</f>
        <v/>
      </c>
      <c r="V863" s="189" t="str">
        <f>IF('PRAPTRA 1 प्रविष्ठी'!V863="","",'PRAPTRA 1 प्रविष्ठी'!V863)</f>
        <v/>
      </c>
      <c r="W863" s="177" t="str">
        <f>IF('PRAPTRA 1 प्रविष्ठी'!W863="","",'PRAPTRA 1 प्रविष्ठी'!W863)</f>
        <v/>
      </c>
      <c r="X863" s="1"/>
      <c r="Y863" s="1"/>
      <c r="Z863" s="1"/>
    </row>
    <row r="864" spans="1:26" ht="24.75" customHeight="1">
      <c r="A864" s="185" t="str">
        <f>IF('PRAPTRA 1 प्रविष्ठी'!A864="","",'PRAPTRA 1 प्रविष्ठी'!A864)</f>
        <v/>
      </c>
      <c r="B864" s="185" t="str">
        <f>IF('PRAPTRA 1 प्रविष्ठी'!B864="","",'PRAPTRA 1 प्रविष्ठी'!B864)</f>
        <v/>
      </c>
      <c r="C864" s="185" t="str">
        <f>IF('PRAPTRA 1 प्रविष्ठी'!C864="","",'PRAPTRA 1 प्रविष्ठी'!C864)</f>
        <v/>
      </c>
      <c r="D864" s="185" t="str">
        <f>IF('PRAPTRA 1 प्रविष्ठी'!D864="","",'PRAPTRA 1 प्रविष्ठी'!D864)</f>
        <v/>
      </c>
      <c r="E864" s="185" t="str">
        <f>IF('PRAPTRA 1 प्रविष्ठी'!E864="","",'PRAPTRA 1 प्रविष्ठी'!E864)</f>
        <v/>
      </c>
      <c r="F864" s="185" t="str">
        <f>IF('PRAPTRA 1 प्रविष्ठी'!F864="","",'PRAPTRA 1 प्रविष्ठी'!F864)</f>
        <v/>
      </c>
      <c r="G864" s="185" t="str">
        <f>IF('PRAPTRA 1 प्रविष्ठी'!G864="","",'PRAPTRA 1 प्रविष्ठी'!G864)</f>
        <v/>
      </c>
      <c r="H864" s="186" t="str">
        <f>IF('PRAPTRA 1 प्रविष्ठी'!H864="","",'PRAPTRA 1 प्रविष्ठी'!H864)</f>
        <v/>
      </c>
      <c r="I864" s="185" t="str">
        <f>IF('PRAPTRA 1 प्रविष्ठी'!I864="","",'PRAPTRA 1 प्रविष्ठी'!I864)</f>
        <v/>
      </c>
      <c r="J864" s="185" t="str">
        <f>IF('PRAPTRA 1 प्रविष्ठी'!J864="","",'PRAPTRA 1 प्रविष्ठी'!J864)</f>
        <v/>
      </c>
      <c r="K864" s="185" t="str">
        <f>IF('PRAPTRA 1 प्रविष्ठी'!K864="","",'PRAPTRA 1 प्रविष्ठी'!K864)</f>
        <v/>
      </c>
      <c r="L864" s="189" t="str">
        <f>IF('PRAPTRA 1 प्रविष्ठी'!L864="","",'PRAPTRA 1 प्रविष्ठी'!L864)</f>
        <v/>
      </c>
      <c r="M864" s="185" t="str">
        <f>IF('PRAPTRA 1 प्रविष्ठी'!M864="","",'PRAPTRA 1 प्रविष्ठी'!M864)</f>
        <v/>
      </c>
      <c r="N864" s="187" t="str">
        <f>IF('PRAPTRA 1 प्रविष्ठी'!N864="","",'PRAPTRA 1 प्रविष्ठी'!N864)</f>
        <v/>
      </c>
      <c r="O864" s="185" t="str">
        <f>IF('PRAPTRA 1 प्रविष्ठी'!O864="","",'PRAPTRA 1 प्रविष्ठी'!O864)</f>
        <v/>
      </c>
      <c r="P864" s="177" t="str">
        <f>IF('PRAPTRA 1 प्रविष्ठी'!P864="","",'PRAPTRA 1 प्रविष्ठी'!P864)</f>
        <v/>
      </c>
      <c r="Q864" s="185" t="str">
        <f>IF('PRAPTRA 1 प्रविष्ठी'!Q864="","",'PRAPTRA 1 प्रविष्ठी'!Q864)</f>
        <v/>
      </c>
      <c r="R864" s="185" t="str">
        <f>IF('PRAPTRA 1 प्रविष्ठी'!R864="","",'PRAPTRA 1 प्रविष्ठी'!R864)</f>
        <v/>
      </c>
      <c r="S864" s="185" t="str">
        <f>IF('PRAPTRA 1 प्रविष्ठी'!S864="","",'PRAPTRA 1 प्रविष्ठी'!S864)</f>
        <v/>
      </c>
      <c r="T864" s="185" t="str">
        <f>IF('PRAPTRA 1 प्रविष्ठी'!T864="","",'PRAPTRA 1 प्रविष्ठी'!T864)</f>
        <v/>
      </c>
      <c r="U864" s="185" t="str">
        <f>IF('PRAPTRA 1 प्रविष्ठी'!U864="","",'PRAPTRA 1 प्रविष्ठी'!U864)</f>
        <v/>
      </c>
      <c r="V864" s="189" t="str">
        <f>IF('PRAPTRA 1 प्रविष्ठी'!V864="","",'PRAPTRA 1 प्रविष्ठी'!V864)</f>
        <v/>
      </c>
      <c r="W864" s="177" t="str">
        <f>IF('PRAPTRA 1 प्रविष्ठी'!W864="","",'PRAPTRA 1 प्रविष्ठी'!W864)</f>
        <v/>
      </c>
      <c r="X864" s="1"/>
      <c r="Y864" s="1"/>
      <c r="Z864" s="1"/>
    </row>
    <row r="865" spans="1:26" ht="24.75" customHeight="1">
      <c r="A865" s="185" t="str">
        <f>IF('PRAPTRA 1 प्रविष्ठी'!A865="","",'PRAPTRA 1 प्रविष्ठी'!A865)</f>
        <v/>
      </c>
      <c r="B865" s="185" t="str">
        <f>IF('PRAPTRA 1 प्रविष्ठी'!B865="","",'PRAPTRA 1 प्रविष्ठी'!B865)</f>
        <v/>
      </c>
      <c r="C865" s="185" t="str">
        <f>IF('PRAPTRA 1 प्रविष्ठी'!C865="","",'PRAPTRA 1 प्रविष्ठी'!C865)</f>
        <v/>
      </c>
      <c r="D865" s="185" t="str">
        <f>IF('PRAPTRA 1 प्रविष्ठी'!D865="","",'PRAPTRA 1 प्रविष्ठी'!D865)</f>
        <v/>
      </c>
      <c r="E865" s="185" t="str">
        <f>IF('PRAPTRA 1 प्रविष्ठी'!E865="","",'PRAPTRA 1 प्रविष्ठी'!E865)</f>
        <v/>
      </c>
      <c r="F865" s="185" t="str">
        <f>IF('PRAPTRA 1 प्रविष्ठी'!F865="","",'PRAPTRA 1 प्रविष्ठी'!F865)</f>
        <v/>
      </c>
      <c r="G865" s="185" t="str">
        <f>IF('PRAPTRA 1 प्रविष्ठी'!G865="","",'PRAPTRA 1 प्रविष्ठी'!G865)</f>
        <v/>
      </c>
      <c r="H865" s="186" t="str">
        <f>IF('PRAPTRA 1 प्रविष्ठी'!H865="","",'PRAPTRA 1 प्रविष्ठी'!H865)</f>
        <v/>
      </c>
      <c r="I865" s="185" t="str">
        <f>IF('PRAPTRA 1 प्रविष्ठी'!I865="","",'PRAPTRA 1 प्रविष्ठी'!I865)</f>
        <v/>
      </c>
      <c r="J865" s="185" t="str">
        <f>IF('PRAPTRA 1 प्रविष्ठी'!J865="","",'PRAPTRA 1 प्रविष्ठी'!J865)</f>
        <v/>
      </c>
      <c r="K865" s="185" t="str">
        <f>IF('PRAPTRA 1 प्रविष्ठी'!K865="","",'PRAPTRA 1 प्रविष्ठी'!K865)</f>
        <v/>
      </c>
      <c r="L865" s="189" t="str">
        <f>IF('PRAPTRA 1 प्रविष्ठी'!L865="","",'PRAPTRA 1 प्रविष्ठी'!L865)</f>
        <v/>
      </c>
      <c r="M865" s="185" t="str">
        <f>IF('PRAPTRA 1 प्रविष्ठी'!M865="","",'PRAPTRA 1 प्रविष्ठी'!M865)</f>
        <v/>
      </c>
      <c r="N865" s="187" t="str">
        <f>IF('PRAPTRA 1 प्रविष्ठी'!N865="","",'PRAPTRA 1 प्रविष्ठी'!N865)</f>
        <v/>
      </c>
      <c r="O865" s="185" t="str">
        <f>IF('PRAPTRA 1 प्रविष्ठी'!O865="","",'PRAPTRA 1 प्रविष्ठी'!O865)</f>
        <v/>
      </c>
      <c r="P865" s="177" t="str">
        <f>IF('PRAPTRA 1 प्रविष्ठी'!P865="","",'PRAPTRA 1 प्रविष्ठी'!P865)</f>
        <v/>
      </c>
      <c r="Q865" s="185" t="str">
        <f>IF('PRAPTRA 1 प्रविष्ठी'!Q865="","",'PRAPTRA 1 प्रविष्ठी'!Q865)</f>
        <v/>
      </c>
      <c r="R865" s="185" t="str">
        <f>IF('PRAPTRA 1 प्रविष्ठी'!R865="","",'PRAPTRA 1 प्रविष्ठी'!R865)</f>
        <v/>
      </c>
      <c r="S865" s="185" t="str">
        <f>IF('PRAPTRA 1 प्रविष्ठी'!S865="","",'PRAPTRA 1 प्रविष्ठी'!S865)</f>
        <v/>
      </c>
      <c r="T865" s="185" t="str">
        <f>IF('PRAPTRA 1 प्रविष्ठी'!T865="","",'PRAPTRA 1 प्रविष्ठी'!T865)</f>
        <v/>
      </c>
      <c r="U865" s="185" t="str">
        <f>IF('PRAPTRA 1 प्रविष्ठी'!U865="","",'PRAPTRA 1 प्रविष्ठी'!U865)</f>
        <v/>
      </c>
      <c r="V865" s="189" t="str">
        <f>IF('PRAPTRA 1 प्रविष्ठी'!V865="","",'PRAPTRA 1 प्रविष्ठी'!V865)</f>
        <v/>
      </c>
      <c r="W865" s="177" t="str">
        <f>IF('PRAPTRA 1 प्रविष्ठी'!W865="","",'PRAPTRA 1 प्रविष्ठी'!W865)</f>
        <v/>
      </c>
      <c r="X865" s="1"/>
      <c r="Y865" s="1"/>
      <c r="Z865" s="1"/>
    </row>
    <row r="866" spans="1:26" ht="24.75" customHeight="1">
      <c r="A866" s="185" t="str">
        <f>IF('PRAPTRA 1 प्रविष्ठी'!A866="","",'PRAPTRA 1 प्रविष्ठी'!A866)</f>
        <v/>
      </c>
      <c r="B866" s="185" t="str">
        <f>IF('PRAPTRA 1 प्रविष्ठी'!B866="","",'PRAPTRA 1 प्रविष्ठी'!B866)</f>
        <v/>
      </c>
      <c r="C866" s="185" t="str">
        <f>IF('PRAPTRA 1 प्रविष्ठी'!C866="","",'PRAPTRA 1 प्रविष्ठी'!C866)</f>
        <v/>
      </c>
      <c r="D866" s="185" t="str">
        <f>IF('PRAPTRA 1 प्रविष्ठी'!D866="","",'PRAPTRA 1 प्रविष्ठी'!D866)</f>
        <v/>
      </c>
      <c r="E866" s="185" t="str">
        <f>IF('PRAPTRA 1 प्रविष्ठी'!E866="","",'PRAPTRA 1 प्रविष्ठी'!E866)</f>
        <v/>
      </c>
      <c r="F866" s="185" t="str">
        <f>IF('PRAPTRA 1 प्रविष्ठी'!F866="","",'PRAPTRA 1 प्रविष्ठी'!F866)</f>
        <v/>
      </c>
      <c r="G866" s="185" t="str">
        <f>IF('PRAPTRA 1 प्रविष्ठी'!G866="","",'PRAPTRA 1 प्रविष्ठी'!G866)</f>
        <v/>
      </c>
      <c r="H866" s="186" t="str">
        <f>IF('PRAPTRA 1 प्रविष्ठी'!H866="","",'PRAPTRA 1 प्रविष्ठी'!H866)</f>
        <v/>
      </c>
      <c r="I866" s="185" t="str">
        <f>IF('PRAPTRA 1 प्रविष्ठी'!I866="","",'PRAPTRA 1 प्रविष्ठी'!I866)</f>
        <v/>
      </c>
      <c r="J866" s="185" t="str">
        <f>IF('PRAPTRA 1 प्रविष्ठी'!J866="","",'PRAPTRA 1 प्रविष्ठी'!J866)</f>
        <v/>
      </c>
      <c r="K866" s="185" t="str">
        <f>IF('PRAPTRA 1 प्रविष्ठी'!K866="","",'PRAPTRA 1 प्रविष्ठी'!K866)</f>
        <v/>
      </c>
      <c r="L866" s="189" t="str">
        <f>IF('PRAPTRA 1 प्रविष्ठी'!L866="","",'PRAPTRA 1 प्रविष्ठी'!L866)</f>
        <v/>
      </c>
      <c r="M866" s="185" t="str">
        <f>IF('PRAPTRA 1 प्रविष्ठी'!M866="","",'PRAPTRA 1 प्रविष्ठी'!M866)</f>
        <v/>
      </c>
      <c r="N866" s="187" t="str">
        <f>IF('PRAPTRA 1 प्रविष्ठी'!N866="","",'PRAPTRA 1 प्रविष्ठी'!N866)</f>
        <v/>
      </c>
      <c r="O866" s="185" t="str">
        <f>IF('PRAPTRA 1 प्रविष्ठी'!O866="","",'PRAPTRA 1 प्रविष्ठी'!O866)</f>
        <v/>
      </c>
      <c r="P866" s="177" t="str">
        <f>IF('PRAPTRA 1 प्रविष्ठी'!P866="","",'PRAPTRA 1 प्रविष्ठी'!P866)</f>
        <v/>
      </c>
      <c r="Q866" s="185" t="str">
        <f>IF('PRAPTRA 1 प्रविष्ठी'!Q866="","",'PRAPTRA 1 प्रविष्ठी'!Q866)</f>
        <v/>
      </c>
      <c r="R866" s="185" t="str">
        <f>IF('PRAPTRA 1 प्रविष्ठी'!R866="","",'PRAPTRA 1 प्रविष्ठी'!R866)</f>
        <v/>
      </c>
      <c r="S866" s="185" t="str">
        <f>IF('PRAPTRA 1 प्रविष्ठी'!S866="","",'PRAPTRA 1 प्रविष्ठी'!S866)</f>
        <v/>
      </c>
      <c r="T866" s="185" t="str">
        <f>IF('PRAPTRA 1 प्रविष्ठी'!T866="","",'PRAPTRA 1 प्रविष्ठी'!T866)</f>
        <v/>
      </c>
      <c r="U866" s="185" t="str">
        <f>IF('PRAPTRA 1 प्रविष्ठी'!U866="","",'PRAPTRA 1 प्रविष्ठी'!U866)</f>
        <v/>
      </c>
      <c r="V866" s="189" t="str">
        <f>IF('PRAPTRA 1 प्रविष्ठी'!V866="","",'PRAPTRA 1 प्रविष्ठी'!V866)</f>
        <v/>
      </c>
      <c r="W866" s="177" t="str">
        <f>IF('PRAPTRA 1 प्रविष्ठी'!W866="","",'PRAPTRA 1 प्रविष्ठी'!W866)</f>
        <v/>
      </c>
      <c r="X866" s="1"/>
      <c r="Y866" s="1"/>
      <c r="Z866" s="1"/>
    </row>
    <row r="867" spans="1:26" ht="24.75" customHeight="1">
      <c r="A867" s="185" t="str">
        <f>IF('PRAPTRA 1 प्रविष्ठी'!A867="","",'PRAPTRA 1 प्रविष्ठी'!A867)</f>
        <v/>
      </c>
      <c r="B867" s="185" t="str">
        <f>IF('PRAPTRA 1 प्रविष्ठी'!B867="","",'PRAPTRA 1 प्रविष्ठी'!B867)</f>
        <v/>
      </c>
      <c r="C867" s="185" t="str">
        <f>IF('PRAPTRA 1 प्रविष्ठी'!C867="","",'PRAPTRA 1 प्रविष्ठी'!C867)</f>
        <v/>
      </c>
      <c r="D867" s="185" t="str">
        <f>IF('PRAPTRA 1 प्रविष्ठी'!D867="","",'PRAPTRA 1 प्रविष्ठी'!D867)</f>
        <v/>
      </c>
      <c r="E867" s="185" t="str">
        <f>IF('PRAPTRA 1 प्रविष्ठी'!E867="","",'PRAPTRA 1 प्रविष्ठी'!E867)</f>
        <v/>
      </c>
      <c r="F867" s="185" t="str">
        <f>IF('PRAPTRA 1 प्रविष्ठी'!F867="","",'PRAPTRA 1 प्रविष्ठी'!F867)</f>
        <v/>
      </c>
      <c r="G867" s="185" t="str">
        <f>IF('PRAPTRA 1 प्रविष्ठी'!G867="","",'PRAPTRA 1 प्रविष्ठी'!G867)</f>
        <v/>
      </c>
      <c r="H867" s="186" t="str">
        <f>IF('PRAPTRA 1 प्रविष्ठी'!H867="","",'PRAPTRA 1 प्रविष्ठी'!H867)</f>
        <v/>
      </c>
      <c r="I867" s="185" t="str">
        <f>IF('PRAPTRA 1 प्रविष्ठी'!I867="","",'PRAPTRA 1 प्रविष्ठी'!I867)</f>
        <v/>
      </c>
      <c r="J867" s="185" t="str">
        <f>IF('PRAPTRA 1 प्रविष्ठी'!J867="","",'PRAPTRA 1 प्रविष्ठी'!J867)</f>
        <v/>
      </c>
      <c r="K867" s="185" t="str">
        <f>IF('PRAPTRA 1 प्रविष्ठी'!K867="","",'PRAPTRA 1 प्रविष्ठी'!K867)</f>
        <v/>
      </c>
      <c r="L867" s="189" t="str">
        <f>IF('PRAPTRA 1 प्रविष्ठी'!L867="","",'PRAPTRA 1 प्रविष्ठी'!L867)</f>
        <v/>
      </c>
      <c r="M867" s="185" t="str">
        <f>IF('PRAPTRA 1 प्रविष्ठी'!M867="","",'PRAPTRA 1 प्रविष्ठी'!M867)</f>
        <v/>
      </c>
      <c r="N867" s="187" t="str">
        <f>IF('PRAPTRA 1 प्रविष्ठी'!N867="","",'PRAPTRA 1 प्रविष्ठी'!N867)</f>
        <v/>
      </c>
      <c r="O867" s="185" t="str">
        <f>IF('PRAPTRA 1 प्रविष्ठी'!O867="","",'PRAPTRA 1 प्रविष्ठी'!O867)</f>
        <v/>
      </c>
      <c r="P867" s="177" t="str">
        <f>IF('PRAPTRA 1 प्रविष्ठी'!P867="","",'PRAPTRA 1 प्रविष्ठी'!P867)</f>
        <v/>
      </c>
      <c r="Q867" s="185" t="str">
        <f>IF('PRAPTRA 1 प्रविष्ठी'!Q867="","",'PRAPTRA 1 प्रविष्ठी'!Q867)</f>
        <v/>
      </c>
      <c r="R867" s="185" t="str">
        <f>IF('PRAPTRA 1 प्रविष्ठी'!R867="","",'PRAPTRA 1 प्रविष्ठी'!R867)</f>
        <v/>
      </c>
      <c r="S867" s="185" t="str">
        <f>IF('PRAPTRA 1 प्रविष्ठी'!S867="","",'PRAPTRA 1 प्रविष्ठी'!S867)</f>
        <v/>
      </c>
      <c r="T867" s="185" t="str">
        <f>IF('PRAPTRA 1 प्रविष्ठी'!T867="","",'PRAPTRA 1 प्रविष्ठी'!T867)</f>
        <v/>
      </c>
      <c r="U867" s="185" t="str">
        <f>IF('PRAPTRA 1 प्रविष्ठी'!U867="","",'PRAPTRA 1 प्रविष्ठी'!U867)</f>
        <v/>
      </c>
      <c r="V867" s="189" t="str">
        <f>IF('PRAPTRA 1 प्रविष्ठी'!V867="","",'PRAPTRA 1 प्रविष्ठी'!V867)</f>
        <v/>
      </c>
      <c r="W867" s="177" t="str">
        <f>IF('PRAPTRA 1 प्रविष्ठी'!W867="","",'PRAPTRA 1 प्रविष्ठी'!W867)</f>
        <v/>
      </c>
      <c r="X867" s="1"/>
      <c r="Y867" s="1"/>
      <c r="Z867" s="1"/>
    </row>
    <row r="868" spans="1:26" ht="24.75" customHeight="1">
      <c r="A868" s="185" t="str">
        <f>IF('PRAPTRA 1 प्रविष्ठी'!A868="","",'PRAPTRA 1 प्रविष्ठी'!A868)</f>
        <v/>
      </c>
      <c r="B868" s="185" t="str">
        <f>IF('PRAPTRA 1 प्रविष्ठी'!B868="","",'PRAPTRA 1 प्रविष्ठी'!B868)</f>
        <v/>
      </c>
      <c r="C868" s="185" t="str">
        <f>IF('PRAPTRA 1 प्रविष्ठी'!C868="","",'PRAPTRA 1 प्रविष्ठी'!C868)</f>
        <v/>
      </c>
      <c r="D868" s="185" t="str">
        <f>IF('PRAPTRA 1 प्रविष्ठी'!D868="","",'PRAPTRA 1 प्रविष्ठी'!D868)</f>
        <v/>
      </c>
      <c r="E868" s="185" t="str">
        <f>IF('PRAPTRA 1 प्रविष्ठी'!E868="","",'PRAPTRA 1 प्रविष्ठी'!E868)</f>
        <v/>
      </c>
      <c r="F868" s="185" t="str">
        <f>IF('PRAPTRA 1 प्रविष्ठी'!F868="","",'PRAPTRA 1 प्रविष्ठी'!F868)</f>
        <v/>
      </c>
      <c r="G868" s="185" t="str">
        <f>IF('PRAPTRA 1 प्रविष्ठी'!G868="","",'PRAPTRA 1 प्रविष्ठी'!G868)</f>
        <v/>
      </c>
      <c r="H868" s="186" t="str">
        <f>IF('PRAPTRA 1 प्रविष्ठी'!H868="","",'PRAPTRA 1 प्रविष्ठी'!H868)</f>
        <v/>
      </c>
      <c r="I868" s="185" t="str">
        <f>IF('PRAPTRA 1 प्रविष्ठी'!I868="","",'PRAPTRA 1 प्रविष्ठी'!I868)</f>
        <v/>
      </c>
      <c r="J868" s="185" t="str">
        <f>IF('PRAPTRA 1 प्रविष्ठी'!J868="","",'PRAPTRA 1 प्रविष्ठी'!J868)</f>
        <v/>
      </c>
      <c r="K868" s="185" t="str">
        <f>IF('PRAPTRA 1 प्रविष्ठी'!K868="","",'PRAPTRA 1 प्रविष्ठी'!K868)</f>
        <v/>
      </c>
      <c r="L868" s="189" t="str">
        <f>IF('PRAPTRA 1 प्रविष्ठी'!L868="","",'PRAPTRA 1 प्रविष्ठी'!L868)</f>
        <v/>
      </c>
      <c r="M868" s="185" t="str">
        <f>IF('PRAPTRA 1 प्रविष्ठी'!M868="","",'PRAPTRA 1 प्रविष्ठी'!M868)</f>
        <v/>
      </c>
      <c r="N868" s="187" t="str">
        <f>IF('PRAPTRA 1 प्रविष्ठी'!N868="","",'PRAPTRA 1 प्रविष्ठी'!N868)</f>
        <v/>
      </c>
      <c r="O868" s="185" t="str">
        <f>IF('PRAPTRA 1 प्रविष्ठी'!O868="","",'PRAPTRA 1 प्रविष्ठी'!O868)</f>
        <v/>
      </c>
      <c r="P868" s="177" t="str">
        <f>IF('PRAPTRA 1 प्रविष्ठी'!P868="","",'PRAPTRA 1 प्रविष्ठी'!P868)</f>
        <v/>
      </c>
      <c r="Q868" s="185" t="str">
        <f>IF('PRAPTRA 1 प्रविष्ठी'!Q868="","",'PRAPTRA 1 प्रविष्ठी'!Q868)</f>
        <v/>
      </c>
      <c r="R868" s="185" t="str">
        <f>IF('PRAPTRA 1 प्रविष्ठी'!R868="","",'PRAPTRA 1 प्रविष्ठी'!R868)</f>
        <v/>
      </c>
      <c r="S868" s="185" t="str">
        <f>IF('PRAPTRA 1 प्रविष्ठी'!S868="","",'PRAPTRA 1 प्रविष्ठी'!S868)</f>
        <v/>
      </c>
      <c r="T868" s="185" t="str">
        <f>IF('PRAPTRA 1 प्रविष्ठी'!T868="","",'PRAPTRA 1 प्रविष्ठी'!T868)</f>
        <v/>
      </c>
      <c r="U868" s="185" t="str">
        <f>IF('PRAPTRA 1 प्रविष्ठी'!U868="","",'PRAPTRA 1 प्रविष्ठी'!U868)</f>
        <v/>
      </c>
      <c r="V868" s="189" t="str">
        <f>IF('PRAPTRA 1 प्रविष्ठी'!V868="","",'PRAPTRA 1 प्रविष्ठी'!V868)</f>
        <v/>
      </c>
      <c r="W868" s="177" t="str">
        <f>IF('PRAPTRA 1 प्रविष्ठी'!W868="","",'PRAPTRA 1 प्रविष्ठी'!W868)</f>
        <v/>
      </c>
      <c r="X868" s="1"/>
      <c r="Y868" s="1"/>
      <c r="Z868" s="1"/>
    </row>
    <row r="869" spans="1:26" ht="24.75" customHeight="1">
      <c r="A869" s="185" t="str">
        <f>IF('PRAPTRA 1 प्रविष्ठी'!A869="","",'PRAPTRA 1 प्रविष्ठी'!A869)</f>
        <v/>
      </c>
      <c r="B869" s="185" t="str">
        <f>IF('PRAPTRA 1 प्रविष्ठी'!B869="","",'PRAPTRA 1 प्रविष्ठी'!B869)</f>
        <v/>
      </c>
      <c r="C869" s="185" t="str">
        <f>IF('PRAPTRA 1 प्रविष्ठी'!C869="","",'PRAPTRA 1 प्रविष्ठी'!C869)</f>
        <v/>
      </c>
      <c r="D869" s="185" t="str">
        <f>IF('PRAPTRA 1 प्रविष्ठी'!D869="","",'PRAPTRA 1 प्रविष्ठी'!D869)</f>
        <v/>
      </c>
      <c r="E869" s="185" t="str">
        <f>IF('PRAPTRA 1 प्रविष्ठी'!E869="","",'PRAPTRA 1 प्रविष्ठी'!E869)</f>
        <v/>
      </c>
      <c r="F869" s="185" t="str">
        <f>IF('PRAPTRA 1 प्रविष्ठी'!F869="","",'PRAPTRA 1 प्रविष्ठी'!F869)</f>
        <v/>
      </c>
      <c r="G869" s="185" t="str">
        <f>IF('PRAPTRA 1 प्रविष्ठी'!G869="","",'PRAPTRA 1 प्रविष्ठी'!G869)</f>
        <v/>
      </c>
      <c r="H869" s="186" t="str">
        <f>IF('PRAPTRA 1 प्रविष्ठी'!H869="","",'PRAPTRA 1 प्रविष्ठी'!H869)</f>
        <v/>
      </c>
      <c r="I869" s="185" t="str">
        <f>IF('PRAPTRA 1 प्रविष्ठी'!I869="","",'PRAPTRA 1 प्रविष्ठी'!I869)</f>
        <v/>
      </c>
      <c r="J869" s="185" t="str">
        <f>IF('PRAPTRA 1 प्रविष्ठी'!J869="","",'PRAPTRA 1 प्रविष्ठी'!J869)</f>
        <v/>
      </c>
      <c r="K869" s="185" t="str">
        <f>IF('PRAPTRA 1 प्रविष्ठी'!K869="","",'PRAPTRA 1 प्रविष्ठी'!K869)</f>
        <v/>
      </c>
      <c r="L869" s="189" t="str">
        <f>IF('PRAPTRA 1 प्रविष्ठी'!L869="","",'PRAPTRA 1 प्रविष्ठी'!L869)</f>
        <v/>
      </c>
      <c r="M869" s="185" t="str">
        <f>IF('PRAPTRA 1 प्रविष्ठी'!M869="","",'PRAPTRA 1 प्रविष्ठी'!M869)</f>
        <v/>
      </c>
      <c r="N869" s="187" t="str">
        <f>IF('PRAPTRA 1 प्रविष्ठी'!N869="","",'PRAPTRA 1 प्रविष्ठी'!N869)</f>
        <v/>
      </c>
      <c r="O869" s="185" t="str">
        <f>IF('PRAPTRA 1 प्रविष्ठी'!O869="","",'PRAPTRA 1 प्रविष्ठी'!O869)</f>
        <v/>
      </c>
      <c r="P869" s="177" t="str">
        <f>IF('PRAPTRA 1 प्रविष्ठी'!P869="","",'PRAPTRA 1 प्रविष्ठी'!P869)</f>
        <v/>
      </c>
      <c r="Q869" s="185" t="str">
        <f>IF('PRAPTRA 1 प्रविष्ठी'!Q869="","",'PRAPTRA 1 प्रविष्ठी'!Q869)</f>
        <v/>
      </c>
      <c r="R869" s="185" t="str">
        <f>IF('PRAPTRA 1 प्रविष्ठी'!R869="","",'PRAPTRA 1 प्रविष्ठी'!R869)</f>
        <v/>
      </c>
      <c r="S869" s="185" t="str">
        <f>IF('PRAPTRA 1 प्रविष्ठी'!S869="","",'PRAPTRA 1 प्रविष्ठी'!S869)</f>
        <v/>
      </c>
      <c r="T869" s="185" t="str">
        <f>IF('PRAPTRA 1 प्रविष्ठी'!T869="","",'PRAPTRA 1 प्रविष्ठी'!T869)</f>
        <v/>
      </c>
      <c r="U869" s="185" t="str">
        <f>IF('PRAPTRA 1 प्रविष्ठी'!U869="","",'PRAPTRA 1 प्रविष्ठी'!U869)</f>
        <v/>
      </c>
      <c r="V869" s="189" t="str">
        <f>IF('PRAPTRA 1 प्रविष्ठी'!V869="","",'PRAPTRA 1 प्रविष्ठी'!V869)</f>
        <v/>
      </c>
      <c r="W869" s="177" t="str">
        <f>IF('PRAPTRA 1 प्रविष्ठी'!W869="","",'PRAPTRA 1 प्रविष्ठी'!W869)</f>
        <v/>
      </c>
      <c r="X869" s="1"/>
      <c r="Y869" s="1"/>
      <c r="Z869" s="1"/>
    </row>
    <row r="870" spans="1:26" ht="24.75" customHeight="1">
      <c r="A870" s="185" t="str">
        <f>IF('PRAPTRA 1 प्रविष्ठी'!A870="","",'PRAPTRA 1 प्रविष्ठी'!A870)</f>
        <v/>
      </c>
      <c r="B870" s="185" t="str">
        <f>IF('PRAPTRA 1 प्रविष्ठी'!B870="","",'PRAPTRA 1 प्रविष्ठी'!B870)</f>
        <v/>
      </c>
      <c r="C870" s="185" t="str">
        <f>IF('PRAPTRA 1 प्रविष्ठी'!C870="","",'PRAPTRA 1 प्रविष्ठी'!C870)</f>
        <v/>
      </c>
      <c r="D870" s="185" t="str">
        <f>IF('PRAPTRA 1 प्रविष्ठी'!D870="","",'PRAPTRA 1 प्रविष्ठी'!D870)</f>
        <v/>
      </c>
      <c r="E870" s="185" t="str">
        <f>IF('PRAPTRA 1 प्रविष्ठी'!E870="","",'PRAPTRA 1 प्रविष्ठी'!E870)</f>
        <v/>
      </c>
      <c r="F870" s="185" t="str">
        <f>IF('PRAPTRA 1 प्रविष्ठी'!F870="","",'PRAPTRA 1 प्रविष्ठी'!F870)</f>
        <v/>
      </c>
      <c r="G870" s="185" t="str">
        <f>IF('PRAPTRA 1 प्रविष्ठी'!G870="","",'PRAPTRA 1 प्रविष्ठी'!G870)</f>
        <v/>
      </c>
      <c r="H870" s="186" t="str">
        <f>IF('PRAPTRA 1 प्रविष्ठी'!H870="","",'PRAPTRA 1 प्रविष्ठी'!H870)</f>
        <v/>
      </c>
      <c r="I870" s="185" t="str">
        <f>IF('PRAPTRA 1 प्रविष्ठी'!I870="","",'PRAPTRA 1 प्रविष्ठी'!I870)</f>
        <v/>
      </c>
      <c r="J870" s="185" t="str">
        <f>IF('PRAPTRA 1 प्रविष्ठी'!J870="","",'PRAPTRA 1 प्रविष्ठी'!J870)</f>
        <v/>
      </c>
      <c r="K870" s="185" t="str">
        <f>IF('PRAPTRA 1 प्रविष्ठी'!K870="","",'PRAPTRA 1 प्रविष्ठी'!K870)</f>
        <v/>
      </c>
      <c r="L870" s="189" t="str">
        <f>IF('PRAPTRA 1 प्रविष्ठी'!L870="","",'PRAPTRA 1 प्रविष्ठी'!L870)</f>
        <v/>
      </c>
      <c r="M870" s="185" t="str">
        <f>IF('PRAPTRA 1 प्रविष्ठी'!M870="","",'PRAPTRA 1 प्रविष्ठी'!M870)</f>
        <v/>
      </c>
      <c r="N870" s="187" t="str">
        <f>IF('PRAPTRA 1 प्रविष्ठी'!N870="","",'PRAPTRA 1 प्रविष्ठी'!N870)</f>
        <v/>
      </c>
      <c r="O870" s="185" t="str">
        <f>IF('PRAPTRA 1 प्रविष्ठी'!O870="","",'PRAPTRA 1 प्रविष्ठी'!O870)</f>
        <v/>
      </c>
      <c r="P870" s="177" t="str">
        <f>IF('PRAPTRA 1 प्रविष्ठी'!P870="","",'PRAPTRA 1 प्रविष्ठी'!P870)</f>
        <v/>
      </c>
      <c r="Q870" s="185" t="str">
        <f>IF('PRAPTRA 1 प्रविष्ठी'!Q870="","",'PRAPTRA 1 प्रविष्ठी'!Q870)</f>
        <v/>
      </c>
      <c r="R870" s="185" t="str">
        <f>IF('PRAPTRA 1 प्रविष्ठी'!R870="","",'PRAPTRA 1 प्रविष्ठी'!R870)</f>
        <v/>
      </c>
      <c r="S870" s="185" t="str">
        <f>IF('PRAPTRA 1 प्रविष्ठी'!S870="","",'PRAPTRA 1 प्रविष्ठी'!S870)</f>
        <v/>
      </c>
      <c r="T870" s="185" t="str">
        <f>IF('PRAPTRA 1 प्रविष्ठी'!T870="","",'PRAPTRA 1 प्रविष्ठी'!T870)</f>
        <v/>
      </c>
      <c r="U870" s="185" t="str">
        <f>IF('PRAPTRA 1 प्रविष्ठी'!U870="","",'PRAPTRA 1 प्रविष्ठी'!U870)</f>
        <v/>
      </c>
      <c r="V870" s="189" t="str">
        <f>IF('PRAPTRA 1 प्रविष्ठी'!V870="","",'PRAPTRA 1 प्रविष्ठी'!V870)</f>
        <v/>
      </c>
      <c r="W870" s="177" t="str">
        <f>IF('PRAPTRA 1 प्रविष्ठी'!W870="","",'PRAPTRA 1 प्रविष्ठी'!W870)</f>
        <v/>
      </c>
      <c r="X870" s="1"/>
      <c r="Y870" s="1"/>
      <c r="Z870" s="1"/>
    </row>
    <row r="871" spans="1:26" ht="24.75" customHeight="1">
      <c r="A871" s="185" t="str">
        <f>IF('PRAPTRA 1 प्रविष्ठी'!A871="","",'PRAPTRA 1 प्रविष्ठी'!A871)</f>
        <v/>
      </c>
      <c r="B871" s="185" t="str">
        <f>IF('PRAPTRA 1 प्रविष्ठी'!B871="","",'PRAPTRA 1 प्रविष्ठी'!B871)</f>
        <v/>
      </c>
      <c r="C871" s="185" t="str">
        <f>IF('PRAPTRA 1 प्रविष्ठी'!C871="","",'PRAPTRA 1 प्रविष्ठी'!C871)</f>
        <v/>
      </c>
      <c r="D871" s="185" t="str">
        <f>IF('PRAPTRA 1 प्रविष्ठी'!D871="","",'PRAPTRA 1 प्रविष्ठी'!D871)</f>
        <v/>
      </c>
      <c r="E871" s="185" t="str">
        <f>IF('PRAPTRA 1 प्रविष्ठी'!E871="","",'PRAPTRA 1 प्रविष्ठी'!E871)</f>
        <v/>
      </c>
      <c r="F871" s="185" t="str">
        <f>IF('PRAPTRA 1 प्रविष्ठी'!F871="","",'PRAPTRA 1 प्रविष्ठी'!F871)</f>
        <v/>
      </c>
      <c r="G871" s="185" t="str">
        <f>IF('PRAPTRA 1 प्रविष्ठी'!G871="","",'PRAPTRA 1 प्रविष्ठी'!G871)</f>
        <v/>
      </c>
      <c r="H871" s="186" t="str">
        <f>IF('PRAPTRA 1 प्रविष्ठी'!H871="","",'PRAPTRA 1 प्रविष्ठी'!H871)</f>
        <v/>
      </c>
      <c r="I871" s="185" t="str">
        <f>IF('PRAPTRA 1 प्रविष्ठी'!I871="","",'PRAPTRA 1 प्रविष्ठी'!I871)</f>
        <v/>
      </c>
      <c r="J871" s="185" t="str">
        <f>IF('PRAPTRA 1 प्रविष्ठी'!J871="","",'PRAPTRA 1 प्रविष्ठी'!J871)</f>
        <v/>
      </c>
      <c r="K871" s="185" t="str">
        <f>IF('PRAPTRA 1 प्रविष्ठी'!K871="","",'PRAPTRA 1 प्रविष्ठी'!K871)</f>
        <v/>
      </c>
      <c r="L871" s="189" t="str">
        <f>IF('PRAPTRA 1 प्रविष्ठी'!L871="","",'PRAPTRA 1 प्रविष्ठी'!L871)</f>
        <v/>
      </c>
      <c r="M871" s="185" t="str">
        <f>IF('PRAPTRA 1 प्रविष्ठी'!M871="","",'PRAPTRA 1 प्रविष्ठी'!M871)</f>
        <v/>
      </c>
      <c r="N871" s="187" t="str">
        <f>IF('PRAPTRA 1 प्रविष्ठी'!N871="","",'PRAPTRA 1 प्रविष्ठी'!N871)</f>
        <v/>
      </c>
      <c r="O871" s="185" t="str">
        <f>IF('PRAPTRA 1 प्रविष्ठी'!O871="","",'PRAPTRA 1 प्रविष्ठी'!O871)</f>
        <v/>
      </c>
      <c r="P871" s="177" t="str">
        <f>IF('PRAPTRA 1 प्रविष्ठी'!P871="","",'PRAPTRA 1 प्रविष्ठी'!P871)</f>
        <v/>
      </c>
      <c r="Q871" s="185" t="str">
        <f>IF('PRAPTRA 1 प्रविष्ठी'!Q871="","",'PRAPTRA 1 प्रविष्ठी'!Q871)</f>
        <v/>
      </c>
      <c r="R871" s="185" t="str">
        <f>IF('PRAPTRA 1 प्रविष्ठी'!R871="","",'PRAPTRA 1 प्रविष्ठी'!R871)</f>
        <v/>
      </c>
      <c r="S871" s="185" t="str">
        <f>IF('PRAPTRA 1 प्रविष्ठी'!S871="","",'PRAPTRA 1 प्रविष्ठी'!S871)</f>
        <v/>
      </c>
      <c r="T871" s="185" t="str">
        <f>IF('PRAPTRA 1 प्रविष्ठी'!T871="","",'PRAPTRA 1 प्रविष्ठी'!T871)</f>
        <v/>
      </c>
      <c r="U871" s="185" t="str">
        <f>IF('PRAPTRA 1 प्रविष्ठी'!U871="","",'PRAPTRA 1 प्रविष्ठी'!U871)</f>
        <v/>
      </c>
      <c r="V871" s="189" t="str">
        <f>IF('PRAPTRA 1 प्रविष्ठी'!V871="","",'PRAPTRA 1 प्रविष्ठी'!V871)</f>
        <v/>
      </c>
      <c r="W871" s="177" t="str">
        <f>IF('PRAPTRA 1 प्रविष्ठी'!W871="","",'PRAPTRA 1 प्रविष्ठी'!W871)</f>
        <v/>
      </c>
      <c r="X871" s="1"/>
      <c r="Y871" s="1"/>
      <c r="Z871" s="1"/>
    </row>
    <row r="872" spans="1:26" ht="24.75" customHeight="1">
      <c r="A872" s="185" t="str">
        <f>IF('PRAPTRA 1 प्रविष्ठी'!A872="","",'PRAPTRA 1 प्रविष्ठी'!A872)</f>
        <v/>
      </c>
      <c r="B872" s="185" t="str">
        <f>IF('PRAPTRA 1 प्रविष्ठी'!B872="","",'PRAPTRA 1 प्रविष्ठी'!B872)</f>
        <v/>
      </c>
      <c r="C872" s="185" t="str">
        <f>IF('PRAPTRA 1 प्रविष्ठी'!C872="","",'PRAPTRA 1 प्रविष्ठी'!C872)</f>
        <v/>
      </c>
      <c r="D872" s="185" t="str">
        <f>IF('PRAPTRA 1 प्रविष्ठी'!D872="","",'PRAPTRA 1 प्रविष्ठी'!D872)</f>
        <v/>
      </c>
      <c r="E872" s="185" t="str">
        <f>IF('PRAPTRA 1 प्रविष्ठी'!E872="","",'PRAPTRA 1 प्रविष्ठी'!E872)</f>
        <v/>
      </c>
      <c r="F872" s="185" t="str">
        <f>IF('PRAPTRA 1 प्रविष्ठी'!F872="","",'PRAPTRA 1 प्रविष्ठी'!F872)</f>
        <v/>
      </c>
      <c r="G872" s="185" t="str">
        <f>IF('PRAPTRA 1 प्रविष्ठी'!G872="","",'PRAPTRA 1 प्रविष्ठी'!G872)</f>
        <v/>
      </c>
      <c r="H872" s="186" t="str">
        <f>IF('PRAPTRA 1 प्रविष्ठी'!H872="","",'PRAPTRA 1 प्रविष्ठी'!H872)</f>
        <v/>
      </c>
      <c r="I872" s="185" t="str">
        <f>IF('PRAPTRA 1 प्रविष्ठी'!I872="","",'PRAPTRA 1 प्रविष्ठी'!I872)</f>
        <v/>
      </c>
      <c r="J872" s="185" t="str">
        <f>IF('PRAPTRA 1 प्रविष्ठी'!J872="","",'PRAPTRA 1 प्रविष्ठी'!J872)</f>
        <v/>
      </c>
      <c r="K872" s="185" t="str">
        <f>IF('PRAPTRA 1 प्रविष्ठी'!K872="","",'PRAPTRA 1 प्रविष्ठी'!K872)</f>
        <v/>
      </c>
      <c r="L872" s="189" t="str">
        <f>IF('PRAPTRA 1 प्रविष्ठी'!L872="","",'PRAPTRA 1 प्रविष्ठी'!L872)</f>
        <v/>
      </c>
      <c r="M872" s="185" t="str">
        <f>IF('PRAPTRA 1 प्रविष्ठी'!M872="","",'PRAPTRA 1 प्रविष्ठी'!M872)</f>
        <v/>
      </c>
      <c r="N872" s="187" t="str">
        <f>IF('PRAPTRA 1 प्रविष्ठी'!N872="","",'PRAPTRA 1 प्रविष्ठी'!N872)</f>
        <v/>
      </c>
      <c r="O872" s="185" t="str">
        <f>IF('PRAPTRA 1 प्रविष्ठी'!O872="","",'PRAPTRA 1 प्रविष्ठी'!O872)</f>
        <v/>
      </c>
      <c r="P872" s="177" t="str">
        <f>IF('PRAPTRA 1 प्रविष्ठी'!P872="","",'PRAPTRA 1 प्रविष्ठी'!P872)</f>
        <v/>
      </c>
      <c r="Q872" s="185" t="str">
        <f>IF('PRAPTRA 1 प्रविष्ठी'!Q872="","",'PRAPTRA 1 प्रविष्ठी'!Q872)</f>
        <v/>
      </c>
      <c r="R872" s="185" t="str">
        <f>IF('PRAPTRA 1 प्रविष्ठी'!R872="","",'PRAPTRA 1 प्रविष्ठी'!R872)</f>
        <v/>
      </c>
      <c r="S872" s="185" t="str">
        <f>IF('PRAPTRA 1 प्रविष्ठी'!S872="","",'PRAPTRA 1 प्रविष्ठी'!S872)</f>
        <v/>
      </c>
      <c r="T872" s="185" t="str">
        <f>IF('PRAPTRA 1 प्रविष्ठी'!T872="","",'PRAPTRA 1 प्रविष्ठी'!T872)</f>
        <v/>
      </c>
      <c r="U872" s="185" t="str">
        <f>IF('PRAPTRA 1 प्रविष्ठी'!U872="","",'PRAPTRA 1 प्रविष्ठी'!U872)</f>
        <v/>
      </c>
      <c r="V872" s="189" t="str">
        <f>IF('PRAPTRA 1 प्रविष्ठी'!V872="","",'PRAPTRA 1 प्रविष्ठी'!V872)</f>
        <v/>
      </c>
      <c r="W872" s="177" t="str">
        <f>IF('PRAPTRA 1 प्रविष्ठी'!W872="","",'PRAPTRA 1 प्रविष्ठी'!W872)</f>
        <v/>
      </c>
      <c r="X872" s="1"/>
      <c r="Y872" s="1"/>
      <c r="Z872" s="1"/>
    </row>
    <row r="873" spans="1:26" ht="24.75" customHeight="1">
      <c r="A873" s="185" t="str">
        <f>IF('PRAPTRA 1 प्रविष्ठी'!A873="","",'PRAPTRA 1 प्रविष्ठी'!A873)</f>
        <v/>
      </c>
      <c r="B873" s="185" t="str">
        <f>IF('PRAPTRA 1 प्रविष्ठी'!B873="","",'PRAPTRA 1 प्रविष्ठी'!B873)</f>
        <v/>
      </c>
      <c r="C873" s="185" t="str">
        <f>IF('PRAPTRA 1 प्रविष्ठी'!C873="","",'PRAPTRA 1 प्रविष्ठी'!C873)</f>
        <v/>
      </c>
      <c r="D873" s="185" t="str">
        <f>IF('PRAPTRA 1 प्रविष्ठी'!D873="","",'PRAPTRA 1 प्रविष्ठी'!D873)</f>
        <v/>
      </c>
      <c r="E873" s="185" t="str">
        <f>IF('PRAPTRA 1 प्रविष्ठी'!E873="","",'PRAPTRA 1 प्रविष्ठी'!E873)</f>
        <v/>
      </c>
      <c r="F873" s="185" t="str">
        <f>IF('PRAPTRA 1 प्रविष्ठी'!F873="","",'PRAPTRA 1 प्रविष्ठी'!F873)</f>
        <v/>
      </c>
      <c r="G873" s="185" t="str">
        <f>IF('PRAPTRA 1 प्रविष्ठी'!G873="","",'PRAPTRA 1 प्रविष्ठी'!G873)</f>
        <v/>
      </c>
      <c r="H873" s="186" t="str">
        <f>IF('PRAPTRA 1 प्रविष्ठी'!H873="","",'PRAPTRA 1 प्रविष्ठी'!H873)</f>
        <v/>
      </c>
      <c r="I873" s="185" t="str">
        <f>IF('PRAPTRA 1 प्रविष्ठी'!I873="","",'PRAPTRA 1 प्रविष्ठी'!I873)</f>
        <v/>
      </c>
      <c r="J873" s="185" t="str">
        <f>IF('PRAPTRA 1 प्रविष्ठी'!J873="","",'PRAPTRA 1 प्रविष्ठी'!J873)</f>
        <v/>
      </c>
      <c r="K873" s="185" t="str">
        <f>IF('PRAPTRA 1 प्रविष्ठी'!K873="","",'PRAPTRA 1 प्रविष्ठी'!K873)</f>
        <v/>
      </c>
      <c r="L873" s="189" t="str">
        <f>IF('PRAPTRA 1 प्रविष्ठी'!L873="","",'PRAPTRA 1 प्रविष्ठी'!L873)</f>
        <v/>
      </c>
      <c r="M873" s="185" t="str">
        <f>IF('PRAPTRA 1 प्रविष्ठी'!M873="","",'PRAPTRA 1 प्रविष्ठी'!M873)</f>
        <v/>
      </c>
      <c r="N873" s="187" t="str">
        <f>IF('PRAPTRA 1 प्रविष्ठी'!N873="","",'PRAPTRA 1 प्रविष्ठी'!N873)</f>
        <v/>
      </c>
      <c r="O873" s="185" t="str">
        <f>IF('PRAPTRA 1 प्रविष्ठी'!O873="","",'PRAPTRA 1 प्रविष्ठी'!O873)</f>
        <v/>
      </c>
      <c r="P873" s="177" t="str">
        <f>IF('PRAPTRA 1 प्रविष्ठी'!P873="","",'PRAPTRA 1 प्रविष्ठी'!P873)</f>
        <v/>
      </c>
      <c r="Q873" s="185" t="str">
        <f>IF('PRAPTRA 1 प्रविष्ठी'!Q873="","",'PRAPTRA 1 प्रविष्ठी'!Q873)</f>
        <v/>
      </c>
      <c r="R873" s="185" t="str">
        <f>IF('PRAPTRA 1 प्रविष्ठी'!R873="","",'PRAPTRA 1 प्रविष्ठी'!R873)</f>
        <v/>
      </c>
      <c r="S873" s="185" t="str">
        <f>IF('PRAPTRA 1 प्रविष्ठी'!S873="","",'PRAPTRA 1 प्रविष्ठी'!S873)</f>
        <v/>
      </c>
      <c r="T873" s="185" t="str">
        <f>IF('PRAPTRA 1 प्रविष्ठी'!T873="","",'PRAPTRA 1 प्रविष्ठी'!T873)</f>
        <v/>
      </c>
      <c r="U873" s="185" t="str">
        <f>IF('PRAPTRA 1 प्रविष्ठी'!U873="","",'PRAPTRA 1 प्रविष्ठी'!U873)</f>
        <v/>
      </c>
      <c r="V873" s="189" t="str">
        <f>IF('PRAPTRA 1 प्रविष्ठी'!V873="","",'PRAPTRA 1 प्रविष्ठी'!V873)</f>
        <v/>
      </c>
      <c r="W873" s="177" t="str">
        <f>IF('PRAPTRA 1 प्रविष्ठी'!W873="","",'PRAPTRA 1 प्रविष्ठी'!W873)</f>
        <v/>
      </c>
      <c r="X873" s="1"/>
      <c r="Y873" s="1"/>
      <c r="Z873" s="1"/>
    </row>
    <row r="874" spans="1:26" ht="24.75" customHeight="1">
      <c r="A874" s="185" t="str">
        <f>IF('PRAPTRA 1 प्रविष्ठी'!A874="","",'PRAPTRA 1 प्रविष्ठी'!A874)</f>
        <v/>
      </c>
      <c r="B874" s="185" t="str">
        <f>IF('PRAPTRA 1 प्रविष्ठी'!B874="","",'PRAPTRA 1 प्रविष्ठी'!B874)</f>
        <v/>
      </c>
      <c r="C874" s="185" t="str">
        <f>IF('PRAPTRA 1 प्रविष्ठी'!C874="","",'PRAPTRA 1 प्रविष्ठी'!C874)</f>
        <v/>
      </c>
      <c r="D874" s="185" t="str">
        <f>IF('PRAPTRA 1 प्रविष्ठी'!D874="","",'PRAPTRA 1 प्रविष्ठी'!D874)</f>
        <v/>
      </c>
      <c r="E874" s="185" t="str">
        <f>IF('PRAPTRA 1 प्रविष्ठी'!E874="","",'PRAPTRA 1 प्रविष्ठी'!E874)</f>
        <v/>
      </c>
      <c r="F874" s="185" t="str">
        <f>IF('PRAPTRA 1 प्रविष्ठी'!F874="","",'PRAPTRA 1 प्रविष्ठी'!F874)</f>
        <v/>
      </c>
      <c r="G874" s="185" t="str">
        <f>IF('PRAPTRA 1 प्रविष्ठी'!G874="","",'PRAPTRA 1 प्रविष्ठी'!G874)</f>
        <v/>
      </c>
      <c r="H874" s="186" t="str">
        <f>IF('PRAPTRA 1 प्रविष्ठी'!H874="","",'PRAPTRA 1 प्रविष्ठी'!H874)</f>
        <v/>
      </c>
      <c r="I874" s="185" t="str">
        <f>IF('PRAPTRA 1 प्रविष्ठी'!I874="","",'PRAPTRA 1 प्रविष्ठी'!I874)</f>
        <v/>
      </c>
      <c r="J874" s="185" t="str">
        <f>IF('PRAPTRA 1 प्रविष्ठी'!J874="","",'PRAPTRA 1 प्रविष्ठी'!J874)</f>
        <v/>
      </c>
      <c r="K874" s="185" t="str">
        <f>IF('PRAPTRA 1 प्रविष्ठी'!K874="","",'PRAPTRA 1 प्रविष्ठी'!K874)</f>
        <v/>
      </c>
      <c r="L874" s="189" t="str">
        <f>IF('PRAPTRA 1 प्रविष्ठी'!L874="","",'PRAPTRA 1 प्रविष्ठी'!L874)</f>
        <v/>
      </c>
      <c r="M874" s="185" t="str">
        <f>IF('PRAPTRA 1 प्रविष्ठी'!M874="","",'PRAPTRA 1 प्रविष्ठी'!M874)</f>
        <v/>
      </c>
      <c r="N874" s="187" t="str">
        <f>IF('PRAPTRA 1 प्रविष्ठी'!N874="","",'PRAPTRA 1 प्रविष्ठी'!N874)</f>
        <v/>
      </c>
      <c r="O874" s="185" t="str">
        <f>IF('PRAPTRA 1 प्रविष्ठी'!O874="","",'PRAPTRA 1 प्रविष्ठी'!O874)</f>
        <v/>
      </c>
      <c r="P874" s="177" t="str">
        <f>IF('PRAPTRA 1 प्रविष्ठी'!P874="","",'PRAPTRA 1 प्रविष्ठी'!P874)</f>
        <v/>
      </c>
      <c r="Q874" s="185" t="str">
        <f>IF('PRAPTRA 1 प्रविष्ठी'!Q874="","",'PRAPTRA 1 प्रविष्ठी'!Q874)</f>
        <v/>
      </c>
      <c r="R874" s="185" t="str">
        <f>IF('PRAPTRA 1 प्रविष्ठी'!R874="","",'PRAPTRA 1 प्रविष्ठी'!R874)</f>
        <v/>
      </c>
      <c r="S874" s="185" t="str">
        <f>IF('PRAPTRA 1 प्रविष्ठी'!S874="","",'PRAPTRA 1 प्रविष्ठी'!S874)</f>
        <v/>
      </c>
      <c r="T874" s="185" t="str">
        <f>IF('PRAPTRA 1 प्रविष्ठी'!T874="","",'PRAPTRA 1 प्रविष्ठी'!T874)</f>
        <v/>
      </c>
      <c r="U874" s="185" t="str">
        <f>IF('PRAPTRA 1 प्रविष्ठी'!U874="","",'PRAPTRA 1 प्रविष्ठी'!U874)</f>
        <v/>
      </c>
      <c r="V874" s="189" t="str">
        <f>IF('PRAPTRA 1 प्रविष्ठी'!V874="","",'PRAPTRA 1 प्रविष्ठी'!V874)</f>
        <v/>
      </c>
      <c r="W874" s="177" t="str">
        <f>IF('PRAPTRA 1 प्रविष्ठी'!W874="","",'PRAPTRA 1 प्रविष्ठी'!W874)</f>
        <v/>
      </c>
      <c r="X874" s="1"/>
      <c r="Y874" s="1"/>
      <c r="Z874" s="1"/>
    </row>
    <row r="875" spans="1:26" ht="24.75" customHeight="1">
      <c r="A875" s="185" t="str">
        <f>IF('PRAPTRA 1 प्रविष्ठी'!A875="","",'PRAPTRA 1 प्रविष्ठी'!A875)</f>
        <v/>
      </c>
      <c r="B875" s="185" t="str">
        <f>IF('PRAPTRA 1 प्रविष्ठी'!B875="","",'PRAPTRA 1 प्रविष्ठी'!B875)</f>
        <v/>
      </c>
      <c r="C875" s="185" t="str">
        <f>IF('PRAPTRA 1 प्रविष्ठी'!C875="","",'PRAPTRA 1 प्रविष्ठी'!C875)</f>
        <v/>
      </c>
      <c r="D875" s="185" t="str">
        <f>IF('PRAPTRA 1 प्रविष्ठी'!D875="","",'PRAPTRA 1 प्रविष्ठी'!D875)</f>
        <v/>
      </c>
      <c r="E875" s="185" t="str">
        <f>IF('PRAPTRA 1 प्रविष्ठी'!E875="","",'PRAPTRA 1 प्रविष्ठी'!E875)</f>
        <v/>
      </c>
      <c r="F875" s="185" t="str">
        <f>IF('PRAPTRA 1 प्रविष्ठी'!F875="","",'PRAPTRA 1 प्रविष्ठी'!F875)</f>
        <v/>
      </c>
      <c r="G875" s="185" t="str">
        <f>IF('PRAPTRA 1 प्रविष्ठी'!G875="","",'PRAPTRA 1 प्रविष्ठी'!G875)</f>
        <v/>
      </c>
      <c r="H875" s="186" t="str">
        <f>IF('PRAPTRA 1 प्रविष्ठी'!H875="","",'PRAPTRA 1 प्रविष्ठी'!H875)</f>
        <v/>
      </c>
      <c r="I875" s="185" t="str">
        <f>IF('PRAPTRA 1 प्रविष्ठी'!I875="","",'PRAPTRA 1 प्रविष्ठी'!I875)</f>
        <v/>
      </c>
      <c r="J875" s="185" t="str">
        <f>IF('PRAPTRA 1 प्रविष्ठी'!J875="","",'PRAPTRA 1 प्रविष्ठी'!J875)</f>
        <v/>
      </c>
      <c r="K875" s="185" t="str">
        <f>IF('PRAPTRA 1 प्रविष्ठी'!K875="","",'PRAPTRA 1 प्रविष्ठी'!K875)</f>
        <v/>
      </c>
      <c r="L875" s="189" t="str">
        <f>IF('PRAPTRA 1 प्रविष्ठी'!L875="","",'PRAPTRA 1 प्रविष्ठी'!L875)</f>
        <v/>
      </c>
      <c r="M875" s="185" t="str">
        <f>IF('PRAPTRA 1 प्रविष्ठी'!M875="","",'PRAPTRA 1 प्रविष्ठी'!M875)</f>
        <v/>
      </c>
      <c r="N875" s="187" t="str">
        <f>IF('PRAPTRA 1 प्रविष्ठी'!N875="","",'PRAPTRA 1 प्रविष्ठी'!N875)</f>
        <v/>
      </c>
      <c r="O875" s="185" t="str">
        <f>IF('PRAPTRA 1 प्रविष्ठी'!O875="","",'PRAPTRA 1 प्रविष्ठी'!O875)</f>
        <v/>
      </c>
      <c r="P875" s="177" t="str">
        <f>IF('PRAPTRA 1 प्रविष्ठी'!P875="","",'PRAPTRA 1 प्रविष्ठी'!P875)</f>
        <v/>
      </c>
      <c r="Q875" s="185" t="str">
        <f>IF('PRAPTRA 1 प्रविष्ठी'!Q875="","",'PRAPTRA 1 प्रविष्ठी'!Q875)</f>
        <v/>
      </c>
      <c r="R875" s="185" t="str">
        <f>IF('PRAPTRA 1 प्रविष्ठी'!R875="","",'PRAPTRA 1 प्रविष्ठी'!R875)</f>
        <v/>
      </c>
      <c r="S875" s="185" t="str">
        <f>IF('PRAPTRA 1 प्रविष्ठी'!S875="","",'PRAPTRA 1 प्रविष्ठी'!S875)</f>
        <v/>
      </c>
      <c r="T875" s="185" t="str">
        <f>IF('PRAPTRA 1 प्रविष्ठी'!T875="","",'PRAPTRA 1 प्रविष्ठी'!T875)</f>
        <v/>
      </c>
      <c r="U875" s="185" t="str">
        <f>IF('PRAPTRA 1 प्रविष्ठी'!U875="","",'PRAPTRA 1 प्रविष्ठी'!U875)</f>
        <v/>
      </c>
      <c r="V875" s="189" t="str">
        <f>IF('PRAPTRA 1 प्रविष्ठी'!V875="","",'PRAPTRA 1 प्रविष्ठी'!V875)</f>
        <v/>
      </c>
      <c r="W875" s="177" t="str">
        <f>IF('PRAPTRA 1 प्रविष्ठी'!W875="","",'PRAPTRA 1 प्रविष्ठी'!W875)</f>
        <v/>
      </c>
      <c r="X875" s="1"/>
      <c r="Y875" s="1"/>
      <c r="Z875" s="1"/>
    </row>
    <row r="876" spans="1:26" ht="24.75" customHeight="1">
      <c r="A876" s="185" t="str">
        <f>IF('PRAPTRA 1 प्रविष्ठी'!A876="","",'PRAPTRA 1 प्रविष्ठी'!A876)</f>
        <v/>
      </c>
      <c r="B876" s="185" t="str">
        <f>IF('PRAPTRA 1 प्रविष्ठी'!B876="","",'PRAPTRA 1 प्रविष्ठी'!B876)</f>
        <v/>
      </c>
      <c r="C876" s="185" t="str">
        <f>IF('PRAPTRA 1 प्रविष्ठी'!C876="","",'PRAPTRA 1 प्रविष्ठी'!C876)</f>
        <v/>
      </c>
      <c r="D876" s="185" t="str">
        <f>IF('PRAPTRA 1 प्रविष्ठी'!D876="","",'PRAPTRA 1 प्रविष्ठी'!D876)</f>
        <v/>
      </c>
      <c r="E876" s="185" t="str">
        <f>IF('PRAPTRA 1 प्रविष्ठी'!E876="","",'PRAPTRA 1 प्रविष्ठी'!E876)</f>
        <v/>
      </c>
      <c r="F876" s="185" t="str">
        <f>IF('PRAPTRA 1 प्रविष्ठी'!F876="","",'PRAPTRA 1 प्रविष्ठी'!F876)</f>
        <v/>
      </c>
      <c r="G876" s="185" t="str">
        <f>IF('PRAPTRA 1 प्रविष्ठी'!G876="","",'PRAPTRA 1 प्रविष्ठी'!G876)</f>
        <v/>
      </c>
      <c r="H876" s="186" t="str">
        <f>IF('PRAPTRA 1 प्रविष्ठी'!H876="","",'PRAPTRA 1 प्रविष्ठी'!H876)</f>
        <v/>
      </c>
      <c r="I876" s="185" t="str">
        <f>IF('PRAPTRA 1 प्रविष्ठी'!I876="","",'PRAPTRA 1 प्रविष्ठी'!I876)</f>
        <v/>
      </c>
      <c r="J876" s="185" t="str">
        <f>IF('PRAPTRA 1 प्रविष्ठी'!J876="","",'PRAPTRA 1 प्रविष्ठी'!J876)</f>
        <v/>
      </c>
      <c r="K876" s="185" t="str">
        <f>IF('PRAPTRA 1 प्रविष्ठी'!K876="","",'PRAPTRA 1 प्रविष्ठी'!K876)</f>
        <v/>
      </c>
      <c r="L876" s="189" t="str">
        <f>IF('PRAPTRA 1 प्रविष्ठी'!L876="","",'PRAPTRA 1 प्रविष्ठी'!L876)</f>
        <v/>
      </c>
      <c r="M876" s="185" t="str">
        <f>IF('PRAPTRA 1 प्रविष्ठी'!M876="","",'PRAPTRA 1 प्रविष्ठी'!M876)</f>
        <v/>
      </c>
      <c r="N876" s="187" t="str">
        <f>IF('PRAPTRA 1 प्रविष्ठी'!N876="","",'PRAPTRA 1 प्रविष्ठी'!N876)</f>
        <v/>
      </c>
      <c r="O876" s="185" t="str">
        <f>IF('PRAPTRA 1 प्रविष्ठी'!O876="","",'PRAPTRA 1 प्रविष्ठी'!O876)</f>
        <v/>
      </c>
      <c r="P876" s="177" t="str">
        <f>IF('PRAPTRA 1 प्रविष्ठी'!P876="","",'PRAPTRA 1 प्रविष्ठी'!P876)</f>
        <v/>
      </c>
      <c r="Q876" s="185" t="str">
        <f>IF('PRAPTRA 1 प्रविष्ठी'!Q876="","",'PRAPTRA 1 प्रविष्ठी'!Q876)</f>
        <v/>
      </c>
      <c r="R876" s="185" t="str">
        <f>IF('PRAPTRA 1 प्रविष्ठी'!R876="","",'PRAPTRA 1 प्रविष्ठी'!R876)</f>
        <v/>
      </c>
      <c r="S876" s="185" t="str">
        <f>IF('PRAPTRA 1 प्रविष्ठी'!S876="","",'PRAPTRA 1 प्रविष्ठी'!S876)</f>
        <v/>
      </c>
      <c r="T876" s="185" t="str">
        <f>IF('PRAPTRA 1 प्रविष्ठी'!T876="","",'PRAPTRA 1 प्रविष्ठी'!T876)</f>
        <v/>
      </c>
      <c r="U876" s="185" t="str">
        <f>IF('PRAPTRA 1 प्रविष्ठी'!U876="","",'PRAPTRA 1 प्रविष्ठी'!U876)</f>
        <v/>
      </c>
      <c r="V876" s="189" t="str">
        <f>IF('PRAPTRA 1 प्रविष्ठी'!V876="","",'PRAPTRA 1 प्रविष्ठी'!V876)</f>
        <v/>
      </c>
      <c r="W876" s="177" t="str">
        <f>IF('PRAPTRA 1 प्रविष्ठी'!W876="","",'PRAPTRA 1 प्रविष्ठी'!W876)</f>
        <v/>
      </c>
      <c r="X876" s="1"/>
      <c r="Y876" s="1"/>
      <c r="Z876" s="1"/>
    </row>
    <row r="877" spans="1:26" ht="24.75" customHeight="1">
      <c r="A877" s="185" t="str">
        <f>IF('PRAPTRA 1 प्रविष्ठी'!A877="","",'PRAPTRA 1 प्रविष्ठी'!A877)</f>
        <v/>
      </c>
      <c r="B877" s="185" t="str">
        <f>IF('PRAPTRA 1 प्रविष्ठी'!B877="","",'PRAPTRA 1 प्रविष्ठी'!B877)</f>
        <v/>
      </c>
      <c r="C877" s="185" t="str">
        <f>IF('PRAPTRA 1 प्रविष्ठी'!C877="","",'PRAPTRA 1 प्रविष्ठी'!C877)</f>
        <v/>
      </c>
      <c r="D877" s="185" t="str">
        <f>IF('PRAPTRA 1 प्रविष्ठी'!D877="","",'PRAPTRA 1 प्रविष्ठी'!D877)</f>
        <v/>
      </c>
      <c r="E877" s="185" t="str">
        <f>IF('PRAPTRA 1 प्रविष्ठी'!E877="","",'PRAPTRA 1 प्रविष्ठी'!E877)</f>
        <v/>
      </c>
      <c r="F877" s="185" t="str">
        <f>IF('PRAPTRA 1 प्रविष्ठी'!F877="","",'PRAPTRA 1 प्रविष्ठी'!F877)</f>
        <v/>
      </c>
      <c r="G877" s="185" t="str">
        <f>IF('PRAPTRA 1 प्रविष्ठी'!G877="","",'PRAPTRA 1 प्रविष्ठी'!G877)</f>
        <v/>
      </c>
      <c r="H877" s="186" t="str">
        <f>IF('PRAPTRA 1 प्रविष्ठी'!H877="","",'PRAPTRA 1 प्रविष्ठी'!H877)</f>
        <v/>
      </c>
      <c r="I877" s="185" t="str">
        <f>IF('PRAPTRA 1 प्रविष्ठी'!I877="","",'PRAPTRA 1 प्रविष्ठी'!I877)</f>
        <v/>
      </c>
      <c r="J877" s="185" t="str">
        <f>IF('PRAPTRA 1 प्रविष्ठी'!J877="","",'PRAPTRA 1 प्रविष्ठी'!J877)</f>
        <v/>
      </c>
      <c r="K877" s="185" t="str">
        <f>IF('PRAPTRA 1 प्रविष्ठी'!K877="","",'PRAPTRA 1 प्रविष्ठी'!K877)</f>
        <v/>
      </c>
      <c r="L877" s="189" t="str">
        <f>IF('PRAPTRA 1 प्रविष्ठी'!L877="","",'PRAPTRA 1 प्रविष्ठी'!L877)</f>
        <v/>
      </c>
      <c r="M877" s="185" t="str">
        <f>IF('PRAPTRA 1 प्रविष्ठी'!M877="","",'PRAPTRA 1 प्रविष्ठी'!M877)</f>
        <v/>
      </c>
      <c r="N877" s="187" t="str">
        <f>IF('PRAPTRA 1 प्रविष्ठी'!N877="","",'PRAPTRA 1 प्रविष्ठी'!N877)</f>
        <v/>
      </c>
      <c r="O877" s="185" t="str">
        <f>IF('PRAPTRA 1 प्रविष्ठी'!O877="","",'PRAPTRA 1 प्रविष्ठी'!O877)</f>
        <v/>
      </c>
      <c r="P877" s="177" t="str">
        <f>IF('PRAPTRA 1 प्रविष्ठी'!P877="","",'PRAPTRA 1 प्रविष्ठी'!P877)</f>
        <v/>
      </c>
      <c r="Q877" s="185" t="str">
        <f>IF('PRAPTRA 1 प्रविष्ठी'!Q877="","",'PRAPTRA 1 प्रविष्ठी'!Q877)</f>
        <v/>
      </c>
      <c r="R877" s="185" t="str">
        <f>IF('PRAPTRA 1 प्रविष्ठी'!R877="","",'PRAPTRA 1 प्रविष्ठी'!R877)</f>
        <v/>
      </c>
      <c r="S877" s="185" t="str">
        <f>IF('PRAPTRA 1 प्रविष्ठी'!S877="","",'PRAPTRA 1 प्रविष्ठी'!S877)</f>
        <v/>
      </c>
      <c r="T877" s="185" t="str">
        <f>IF('PRAPTRA 1 प्रविष्ठी'!T877="","",'PRAPTRA 1 प्रविष्ठी'!T877)</f>
        <v/>
      </c>
      <c r="U877" s="185" t="str">
        <f>IF('PRAPTRA 1 प्रविष्ठी'!U877="","",'PRAPTRA 1 प्रविष्ठी'!U877)</f>
        <v/>
      </c>
      <c r="V877" s="189" t="str">
        <f>IF('PRAPTRA 1 प्रविष्ठी'!V877="","",'PRAPTRA 1 प्रविष्ठी'!V877)</f>
        <v/>
      </c>
      <c r="W877" s="177" t="str">
        <f>IF('PRAPTRA 1 प्रविष्ठी'!W877="","",'PRAPTRA 1 प्रविष्ठी'!W877)</f>
        <v/>
      </c>
      <c r="X877" s="1"/>
      <c r="Y877" s="1"/>
      <c r="Z877" s="1"/>
    </row>
    <row r="878" spans="1:26" ht="24.75" customHeight="1">
      <c r="A878" s="185" t="str">
        <f>IF('PRAPTRA 1 प्रविष्ठी'!A878="","",'PRAPTRA 1 प्रविष्ठी'!A878)</f>
        <v/>
      </c>
      <c r="B878" s="185" t="str">
        <f>IF('PRAPTRA 1 प्रविष्ठी'!B878="","",'PRAPTRA 1 प्रविष्ठी'!B878)</f>
        <v/>
      </c>
      <c r="C878" s="185" t="str">
        <f>IF('PRAPTRA 1 प्रविष्ठी'!C878="","",'PRAPTRA 1 प्रविष्ठी'!C878)</f>
        <v/>
      </c>
      <c r="D878" s="185" t="str">
        <f>IF('PRAPTRA 1 प्रविष्ठी'!D878="","",'PRAPTRA 1 प्रविष्ठी'!D878)</f>
        <v/>
      </c>
      <c r="E878" s="185" t="str">
        <f>IF('PRAPTRA 1 प्रविष्ठी'!E878="","",'PRAPTRA 1 प्रविष्ठी'!E878)</f>
        <v/>
      </c>
      <c r="F878" s="185" t="str">
        <f>IF('PRAPTRA 1 प्रविष्ठी'!F878="","",'PRAPTRA 1 प्रविष्ठी'!F878)</f>
        <v/>
      </c>
      <c r="G878" s="185" t="str">
        <f>IF('PRAPTRA 1 प्रविष्ठी'!G878="","",'PRAPTRA 1 प्रविष्ठी'!G878)</f>
        <v/>
      </c>
      <c r="H878" s="186" t="str">
        <f>IF('PRAPTRA 1 प्रविष्ठी'!H878="","",'PRAPTRA 1 प्रविष्ठी'!H878)</f>
        <v/>
      </c>
      <c r="I878" s="185" t="str">
        <f>IF('PRAPTRA 1 प्रविष्ठी'!I878="","",'PRAPTRA 1 प्रविष्ठी'!I878)</f>
        <v/>
      </c>
      <c r="J878" s="185" t="str">
        <f>IF('PRAPTRA 1 प्रविष्ठी'!J878="","",'PRAPTRA 1 प्रविष्ठी'!J878)</f>
        <v/>
      </c>
      <c r="K878" s="185" t="str">
        <f>IF('PRAPTRA 1 प्रविष्ठी'!K878="","",'PRAPTRA 1 प्रविष्ठी'!K878)</f>
        <v/>
      </c>
      <c r="L878" s="189" t="str">
        <f>IF('PRAPTRA 1 प्रविष्ठी'!L878="","",'PRAPTRA 1 प्रविष्ठी'!L878)</f>
        <v/>
      </c>
      <c r="M878" s="185" t="str">
        <f>IF('PRAPTRA 1 प्रविष्ठी'!M878="","",'PRAPTRA 1 प्रविष्ठी'!M878)</f>
        <v/>
      </c>
      <c r="N878" s="187" t="str">
        <f>IF('PRAPTRA 1 प्रविष्ठी'!N878="","",'PRAPTRA 1 प्रविष्ठी'!N878)</f>
        <v/>
      </c>
      <c r="O878" s="185" t="str">
        <f>IF('PRAPTRA 1 प्रविष्ठी'!O878="","",'PRAPTRA 1 प्रविष्ठी'!O878)</f>
        <v/>
      </c>
      <c r="P878" s="177" t="str">
        <f>IF('PRAPTRA 1 प्रविष्ठी'!P878="","",'PRAPTRA 1 प्रविष्ठी'!P878)</f>
        <v/>
      </c>
      <c r="Q878" s="185" t="str">
        <f>IF('PRAPTRA 1 प्रविष्ठी'!Q878="","",'PRAPTRA 1 प्रविष्ठी'!Q878)</f>
        <v/>
      </c>
      <c r="R878" s="185" t="str">
        <f>IF('PRAPTRA 1 प्रविष्ठी'!R878="","",'PRAPTRA 1 प्रविष्ठी'!R878)</f>
        <v/>
      </c>
      <c r="S878" s="185" t="str">
        <f>IF('PRAPTRA 1 प्रविष्ठी'!S878="","",'PRAPTRA 1 प्रविष्ठी'!S878)</f>
        <v/>
      </c>
      <c r="T878" s="185" t="str">
        <f>IF('PRAPTRA 1 प्रविष्ठी'!T878="","",'PRAPTRA 1 प्रविष्ठी'!T878)</f>
        <v/>
      </c>
      <c r="U878" s="185" t="str">
        <f>IF('PRAPTRA 1 प्रविष्ठी'!U878="","",'PRAPTRA 1 प्रविष्ठी'!U878)</f>
        <v/>
      </c>
      <c r="V878" s="189" t="str">
        <f>IF('PRAPTRA 1 प्रविष्ठी'!V878="","",'PRAPTRA 1 प्रविष्ठी'!V878)</f>
        <v/>
      </c>
      <c r="W878" s="177" t="str">
        <f>IF('PRAPTRA 1 प्रविष्ठी'!W878="","",'PRAPTRA 1 प्रविष्ठी'!W878)</f>
        <v/>
      </c>
      <c r="X878" s="1"/>
      <c r="Y878" s="1"/>
      <c r="Z878" s="1"/>
    </row>
    <row r="879" spans="1:26" ht="24.75" customHeight="1">
      <c r="A879" s="185" t="str">
        <f>IF('PRAPTRA 1 प्रविष्ठी'!A879="","",'PRAPTRA 1 प्रविष्ठी'!A879)</f>
        <v/>
      </c>
      <c r="B879" s="185" t="str">
        <f>IF('PRAPTRA 1 प्रविष्ठी'!B879="","",'PRAPTRA 1 प्रविष्ठी'!B879)</f>
        <v/>
      </c>
      <c r="C879" s="185" t="str">
        <f>IF('PRAPTRA 1 प्रविष्ठी'!C879="","",'PRAPTRA 1 प्रविष्ठी'!C879)</f>
        <v/>
      </c>
      <c r="D879" s="185" t="str">
        <f>IF('PRAPTRA 1 प्रविष्ठी'!D879="","",'PRAPTRA 1 प्रविष्ठी'!D879)</f>
        <v/>
      </c>
      <c r="E879" s="185" t="str">
        <f>IF('PRAPTRA 1 प्रविष्ठी'!E879="","",'PRAPTRA 1 प्रविष्ठी'!E879)</f>
        <v/>
      </c>
      <c r="F879" s="185" t="str">
        <f>IF('PRAPTRA 1 प्रविष्ठी'!F879="","",'PRAPTRA 1 प्रविष्ठी'!F879)</f>
        <v/>
      </c>
      <c r="G879" s="185" t="str">
        <f>IF('PRAPTRA 1 प्रविष्ठी'!G879="","",'PRAPTRA 1 प्रविष्ठी'!G879)</f>
        <v/>
      </c>
      <c r="H879" s="186" t="str">
        <f>IF('PRAPTRA 1 प्रविष्ठी'!H879="","",'PRAPTRA 1 प्रविष्ठी'!H879)</f>
        <v/>
      </c>
      <c r="I879" s="185" t="str">
        <f>IF('PRAPTRA 1 प्रविष्ठी'!I879="","",'PRAPTRA 1 प्रविष्ठी'!I879)</f>
        <v/>
      </c>
      <c r="J879" s="185" t="str">
        <f>IF('PRAPTRA 1 प्रविष्ठी'!J879="","",'PRAPTRA 1 प्रविष्ठी'!J879)</f>
        <v/>
      </c>
      <c r="K879" s="185" t="str">
        <f>IF('PRAPTRA 1 प्रविष्ठी'!K879="","",'PRAPTRA 1 प्रविष्ठी'!K879)</f>
        <v/>
      </c>
      <c r="L879" s="189" t="str">
        <f>IF('PRAPTRA 1 प्रविष्ठी'!L879="","",'PRAPTRA 1 प्रविष्ठी'!L879)</f>
        <v/>
      </c>
      <c r="M879" s="185" t="str">
        <f>IF('PRAPTRA 1 प्रविष्ठी'!M879="","",'PRAPTRA 1 प्रविष्ठी'!M879)</f>
        <v/>
      </c>
      <c r="N879" s="187" t="str">
        <f>IF('PRAPTRA 1 प्रविष्ठी'!N879="","",'PRAPTRA 1 प्रविष्ठी'!N879)</f>
        <v/>
      </c>
      <c r="O879" s="185" t="str">
        <f>IF('PRAPTRA 1 प्रविष्ठी'!O879="","",'PRAPTRA 1 प्रविष्ठी'!O879)</f>
        <v/>
      </c>
      <c r="P879" s="177" t="str">
        <f>IF('PRAPTRA 1 प्रविष्ठी'!P879="","",'PRAPTRA 1 प्रविष्ठी'!P879)</f>
        <v/>
      </c>
      <c r="Q879" s="185" t="str">
        <f>IF('PRAPTRA 1 प्रविष्ठी'!Q879="","",'PRAPTRA 1 प्रविष्ठी'!Q879)</f>
        <v/>
      </c>
      <c r="R879" s="185" t="str">
        <f>IF('PRAPTRA 1 प्रविष्ठी'!R879="","",'PRAPTRA 1 प्रविष्ठी'!R879)</f>
        <v/>
      </c>
      <c r="S879" s="185" t="str">
        <f>IF('PRAPTRA 1 प्रविष्ठी'!S879="","",'PRAPTRA 1 प्रविष्ठी'!S879)</f>
        <v/>
      </c>
      <c r="T879" s="185" t="str">
        <f>IF('PRAPTRA 1 प्रविष्ठी'!T879="","",'PRAPTRA 1 प्रविष्ठी'!T879)</f>
        <v/>
      </c>
      <c r="U879" s="185" t="str">
        <f>IF('PRAPTRA 1 प्रविष्ठी'!U879="","",'PRAPTRA 1 प्रविष्ठी'!U879)</f>
        <v/>
      </c>
      <c r="V879" s="189" t="str">
        <f>IF('PRAPTRA 1 प्रविष्ठी'!V879="","",'PRAPTRA 1 प्रविष्ठी'!V879)</f>
        <v/>
      </c>
      <c r="W879" s="177" t="str">
        <f>IF('PRAPTRA 1 प्रविष्ठी'!W879="","",'PRAPTRA 1 प्रविष्ठी'!W879)</f>
        <v/>
      </c>
      <c r="X879" s="1"/>
      <c r="Y879" s="1"/>
      <c r="Z879" s="1"/>
    </row>
    <row r="880" spans="1:26" ht="24.75" customHeight="1">
      <c r="A880" s="185" t="str">
        <f>IF('PRAPTRA 1 प्रविष्ठी'!A880="","",'PRAPTRA 1 प्रविष्ठी'!A880)</f>
        <v/>
      </c>
      <c r="B880" s="185" t="str">
        <f>IF('PRAPTRA 1 प्रविष्ठी'!B880="","",'PRAPTRA 1 प्रविष्ठी'!B880)</f>
        <v/>
      </c>
      <c r="C880" s="185" t="str">
        <f>IF('PRAPTRA 1 प्रविष्ठी'!C880="","",'PRAPTRA 1 प्रविष्ठी'!C880)</f>
        <v/>
      </c>
      <c r="D880" s="185" t="str">
        <f>IF('PRAPTRA 1 प्रविष्ठी'!D880="","",'PRAPTRA 1 प्रविष्ठी'!D880)</f>
        <v/>
      </c>
      <c r="E880" s="185" t="str">
        <f>IF('PRAPTRA 1 प्रविष्ठी'!E880="","",'PRAPTRA 1 प्रविष्ठी'!E880)</f>
        <v/>
      </c>
      <c r="F880" s="185" t="str">
        <f>IF('PRAPTRA 1 प्रविष्ठी'!F880="","",'PRAPTRA 1 प्रविष्ठी'!F880)</f>
        <v/>
      </c>
      <c r="G880" s="185" t="str">
        <f>IF('PRAPTRA 1 प्रविष्ठी'!G880="","",'PRAPTRA 1 प्रविष्ठी'!G880)</f>
        <v/>
      </c>
      <c r="H880" s="186" t="str">
        <f>IF('PRAPTRA 1 प्रविष्ठी'!H880="","",'PRAPTRA 1 प्रविष्ठी'!H880)</f>
        <v/>
      </c>
      <c r="I880" s="185" t="str">
        <f>IF('PRAPTRA 1 प्रविष्ठी'!I880="","",'PRAPTRA 1 प्रविष्ठी'!I880)</f>
        <v/>
      </c>
      <c r="J880" s="185" t="str">
        <f>IF('PRAPTRA 1 प्रविष्ठी'!J880="","",'PRAPTRA 1 प्रविष्ठी'!J880)</f>
        <v/>
      </c>
      <c r="K880" s="185" t="str">
        <f>IF('PRAPTRA 1 प्रविष्ठी'!K880="","",'PRAPTRA 1 प्रविष्ठी'!K880)</f>
        <v/>
      </c>
      <c r="L880" s="189" t="str">
        <f>IF('PRAPTRA 1 प्रविष्ठी'!L880="","",'PRAPTRA 1 प्रविष्ठी'!L880)</f>
        <v/>
      </c>
      <c r="M880" s="185" t="str">
        <f>IF('PRAPTRA 1 प्रविष्ठी'!M880="","",'PRAPTRA 1 प्रविष्ठी'!M880)</f>
        <v/>
      </c>
      <c r="N880" s="187" t="str">
        <f>IF('PRAPTRA 1 प्रविष्ठी'!N880="","",'PRAPTRA 1 प्रविष्ठी'!N880)</f>
        <v/>
      </c>
      <c r="O880" s="185" t="str">
        <f>IF('PRAPTRA 1 प्रविष्ठी'!O880="","",'PRAPTRA 1 प्रविष्ठी'!O880)</f>
        <v/>
      </c>
      <c r="P880" s="177" t="str">
        <f>IF('PRAPTRA 1 प्रविष्ठी'!P880="","",'PRAPTRA 1 प्रविष्ठी'!P880)</f>
        <v/>
      </c>
      <c r="Q880" s="185" t="str">
        <f>IF('PRAPTRA 1 प्रविष्ठी'!Q880="","",'PRAPTRA 1 प्रविष्ठी'!Q880)</f>
        <v/>
      </c>
      <c r="R880" s="185" t="str">
        <f>IF('PRAPTRA 1 प्रविष्ठी'!R880="","",'PRAPTRA 1 प्रविष्ठी'!R880)</f>
        <v/>
      </c>
      <c r="S880" s="185" t="str">
        <f>IF('PRAPTRA 1 प्रविष्ठी'!S880="","",'PRAPTRA 1 प्रविष्ठी'!S880)</f>
        <v/>
      </c>
      <c r="T880" s="185" t="str">
        <f>IF('PRAPTRA 1 प्रविष्ठी'!T880="","",'PRAPTRA 1 प्रविष्ठी'!T880)</f>
        <v/>
      </c>
      <c r="U880" s="185" t="str">
        <f>IF('PRAPTRA 1 प्रविष्ठी'!U880="","",'PRAPTRA 1 प्रविष्ठी'!U880)</f>
        <v/>
      </c>
      <c r="V880" s="189" t="str">
        <f>IF('PRAPTRA 1 प्रविष्ठी'!V880="","",'PRAPTRA 1 प्रविष्ठी'!V880)</f>
        <v/>
      </c>
      <c r="W880" s="177" t="str">
        <f>IF('PRAPTRA 1 प्रविष्ठी'!W880="","",'PRAPTRA 1 प्रविष्ठी'!W880)</f>
        <v/>
      </c>
      <c r="X880" s="1"/>
      <c r="Y880" s="1"/>
      <c r="Z880" s="1"/>
    </row>
    <row r="881" spans="1:26" ht="24.75" customHeight="1">
      <c r="A881" s="185" t="str">
        <f>IF('PRAPTRA 1 प्रविष्ठी'!A881="","",'PRAPTRA 1 प्रविष्ठी'!A881)</f>
        <v/>
      </c>
      <c r="B881" s="185" t="str">
        <f>IF('PRAPTRA 1 प्रविष्ठी'!B881="","",'PRAPTRA 1 प्रविष्ठी'!B881)</f>
        <v/>
      </c>
      <c r="C881" s="185" t="str">
        <f>IF('PRAPTRA 1 प्रविष्ठी'!C881="","",'PRAPTRA 1 प्रविष्ठी'!C881)</f>
        <v/>
      </c>
      <c r="D881" s="185" t="str">
        <f>IF('PRAPTRA 1 प्रविष्ठी'!D881="","",'PRAPTRA 1 प्रविष्ठी'!D881)</f>
        <v/>
      </c>
      <c r="E881" s="185" t="str">
        <f>IF('PRAPTRA 1 प्रविष्ठी'!E881="","",'PRAPTRA 1 प्रविष्ठी'!E881)</f>
        <v/>
      </c>
      <c r="F881" s="185" t="str">
        <f>IF('PRAPTRA 1 प्रविष्ठी'!F881="","",'PRAPTRA 1 प्रविष्ठी'!F881)</f>
        <v/>
      </c>
      <c r="G881" s="185" t="str">
        <f>IF('PRAPTRA 1 प्रविष्ठी'!G881="","",'PRAPTRA 1 प्रविष्ठी'!G881)</f>
        <v/>
      </c>
      <c r="H881" s="186" t="str">
        <f>IF('PRAPTRA 1 प्रविष्ठी'!H881="","",'PRAPTRA 1 प्रविष्ठी'!H881)</f>
        <v/>
      </c>
      <c r="I881" s="185" t="str">
        <f>IF('PRAPTRA 1 प्रविष्ठी'!I881="","",'PRAPTRA 1 प्रविष्ठी'!I881)</f>
        <v/>
      </c>
      <c r="J881" s="185" t="str">
        <f>IF('PRAPTRA 1 प्रविष्ठी'!J881="","",'PRAPTRA 1 प्रविष्ठी'!J881)</f>
        <v/>
      </c>
      <c r="K881" s="185" t="str">
        <f>IF('PRAPTRA 1 प्रविष्ठी'!K881="","",'PRAPTRA 1 प्रविष्ठी'!K881)</f>
        <v/>
      </c>
      <c r="L881" s="189" t="str">
        <f>IF('PRAPTRA 1 प्रविष्ठी'!L881="","",'PRAPTRA 1 प्रविष्ठी'!L881)</f>
        <v/>
      </c>
      <c r="M881" s="185" t="str">
        <f>IF('PRAPTRA 1 प्रविष्ठी'!M881="","",'PRAPTRA 1 प्रविष्ठी'!M881)</f>
        <v/>
      </c>
      <c r="N881" s="187" t="str">
        <f>IF('PRAPTRA 1 प्रविष्ठी'!N881="","",'PRAPTRA 1 प्रविष्ठी'!N881)</f>
        <v/>
      </c>
      <c r="O881" s="185" t="str">
        <f>IF('PRAPTRA 1 प्रविष्ठी'!O881="","",'PRAPTRA 1 प्रविष्ठी'!O881)</f>
        <v/>
      </c>
      <c r="P881" s="177" t="str">
        <f>IF('PRAPTRA 1 प्रविष्ठी'!P881="","",'PRAPTRA 1 प्रविष्ठी'!P881)</f>
        <v/>
      </c>
      <c r="Q881" s="185" t="str">
        <f>IF('PRAPTRA 1 प्रविष्ठी'!Q881="","",'PRAPTRA 1 प्रविष्ठी'!Q881)</f>
        <v/>
      </c>
      <c r="R881" s="185" t="str">
        <f>IF('PRAPTRA 1 प्रविष्ठी'!R881="","",'PRAPTRA 1 प्रविष्ठी'!R881)</f>
        <v/>
      </c>
      <c r="S881" s="185" t="str">
        <f>IF('PRAPTRA 1 प्रविष्ठी'!S881="","",'PRAPTRA 1 प्रविष्ठी'!S881)</f>
        <v/>
      </c>
      <c r="T881" s="185" t="str">
        <f>IF('PRAPTRA 1 प्रविष्ठी'!T881="","",'PRAPTRA 1 प्रविष्ठी'!T881)</f>
        <v/>
      </c>
      <c r="U881" s="185" t="str">
        <f>IF('PRAPTRA 1 प्रविष्ठी'!U881="","",'PRAPTRA 1 प्रविष्ठी'!U881)</f>
        <v/>
      </c>
      <c r="V881" s="189" t="str">
        <f>IF('PRAPTRA 1 प्रविष्ठी'!V881="","",'PRAPTRA 1 प्रविष्ठी'!V881)</f>
        <v/>
      </c>
      <c r="W881" s="177" t="str">
        <f>IF('PRAPTRA 1 प्रविष्ठी'!W881="","",'PRAPTRA 1 प्रविष्ठी'!W881)</f>
        <v/>
      </c>
      <c r="X881" s="1"/>
      <c r="Y881" s="1"/>
      <c r="Z881" s="1"/>
    </row>
    <row r="882" spans="1:26" ht="24.75" customHeight="1">
      <c r="A882" s="185" t="str">
        <f>IF('PRAPTRA 1 प्रविष्ठी'!A882="","",'PRAPTRA 1 प्रविष्ठी'!A882)</f>
        <v/>
      </c>
      <c r="B882" s="185" t="str">
        <f>IF('PRAPTRA 1 प्रविष्ठी'!B882="","",'PRAPTRA 1 प्रविष्ठी'!B882)</f>
        <v/>
      </c>
      <c r="C882" s="185" t="str">
        <f>IF('PRAPTRA 1 प्रविष्ठी'!C882="","",'PRAPTRA 1 प्रविष्ठी'!C882)</f>
        <v/>
      </c>
      <c r="D882" s="185" t="str">
        <f>IF('PRAPTRA 1 प्रविष्ठी'!D882="","",'PRAPTRA 1 प्रविष्ठी'!D882)</f>
        <v/>
      </c>
      <c r="E882" s="185" t="str">
        <f>IF('PRAPTRA 1 प्रविष्ठी'!E882="","",'PRAPTRA 1 प्रविष्ठी'!E882)</f>
        <v/>
      </c>
      <c r="F882" s="185" t="str">
        <f>IF('PRAPTRA 1 प्रविष्ठी'!F882="","",'PRAPTRA 1 प्रविष्ठी'!F882)</f>
        <v/>
      </c>
      <c r="G882" s="185" t="str">
        <f>IF('PRAPTRA 1 प्रविष्ठी'!G882="","",'PRAPTRA 1 प्रविष्ठी'!G882)</f>
        <v/>
      </c>
      <c r="H882" s="186" t="str">
        <f>IF('PRAPTRA 1 प्रविष्ठी'!H882="","",'PRAPTRA 1 प्रविष्ठी'!H882)</f>
        <v/>
      </c>
      <c r="I882" s="185" t="str">
        <f>IF('PRAPTRA 1 प्रविष्ठी'!I882="","",'PRAPTRA 1 प्रविष्ठी'!I882)</f>
        <v/>
      </c>
      <c r="J882" s="185" t="str">
        <f>IF('PRAPTRA 1 प्रविष्ठी'!J882="","",'PRAPTRA 1 प्रविष्ठी'!J882)</f>
        <v/>
      </c>
      <c r="K882" s="185" t="str">
        <f>IF('PRAPTRA 1 प्रविष्ठी'!K882="","",'PRAPTRA 1 प्रविष्ठी'!K882)</f>
        <v/>
      </c>
      <c r="L882" s="189" t="str">
        <f>IF('PRAPTRA 1 प्रविष्ठी'!L882="","",'PRAPTRA 1 प्रविष्ठी'!L882)</f>
        <v/>
      </c>
      <c r="M882" s="185" t="str">
        <f>IF('PRAPTRA 1 प्रविष्ठी'!M882="","",'PRAPTRA 1 प्रविष्ठी'!M882)</f>
        <v/>
      </c>
      <c r="N882" s="187" t="str">
        <f>IF('PRAPTRA 1 प्रविष्ठी'!N882="","",'PRAPTRA 1 प्रविष्ठी'!N882)</f>
        <v/>
      </c>
      <c r="O882" s="185" t="str">
        <f>IF('PRAPTRA 1 प्रविष्ठी'!O882="","",'PRAPTRA 1 प्रविष्ठी'!O882)</f>
        <v/>
      </c>
      <c r="P882" s="177" t="str">
        <f>IF('PRAPTRA 1 प्रविष्ठी'!P882="","",'PRAPTRA 1 प्रविष्ठी'!P882)</f>
        <v/>
      </c>
      <c r="Q882" s="185" t="str">
        <f>IF('PRAPTRA 1 प्रविष्ठी'!Q882="","",'PRAPTRA 1 प्रविष्ठी'!Q882)</f>
        <v/>
      </c>
      <c r="R882" s="185" t="str">
        <f>IF('PRAPTRA 1 प्रविष्ठी'!R882="","",'PRAPTRA 1 प्रविष्ठी'!R882)</f>
        <v/>
      </c>
      <c r="S882" s="185" t="str">
        <f>IF('PRAPTRA 1 प्रविष्ठी'!S882="","",'PRAPTRA 1 प्रविष्ठी'!S882)</f>
        <v/>
      </c>
      <c r="T882" s="185" t="str">
        <f>IF('PRAPTRA 1 प्रविष्ठी'!T882="","",'PRAPTRA 1 प्रविष्ठी'!T882)</f>
        <v/>
      </c>
      <c r="U882" s="185" t="str">
        <f>IF('PRAPTRA 1 प्रविष्ठी'!U882="","",'PRAPTRA 1 प्रविष्ठी'!U882)</f>
        <v/>
      </c>
      <c r="V882" s="189" t="str">
        <f>IF('PRAPTRA 1 प्रविष्ठी'!V882="","",'PRAPTRA 1 प्रविष्ठी'!V882)</f>
        <v/>
      </c>
      <c r="W882" s="177" t="str">
        <f>IF('PRAPTRA 1 प्रविष्ठी'!W882="","",'PRAPTRA 1 प्रविष्ठी'!W882)</f>
        <v/>
      </c>
      <c r="X882" s="1"/>
      <c r="Y882" s="1"/>
      <c r="Z882" s="1"/>
    </row>
    <row r="883" spans="1:26" ht="24.75" customHeight="1">
      <c r="A883" s="185" t="str">
        <f>IF('PRAPTRA 1 प्रविष्ठी'!A883="","",'PRAPTRA 1 प्रविष्ठी'!A883)</f>
        <v/>
      </c>
      <c r="B883" s="185" t="str">
        <f>IF('PRAPTRA 1 प्रविष्ठी'!B883="","",'PRAPTRA 1 प्रविष्ठी'!B883)</f>
        <v/>
      </c>
      <c r="C883" s="185" t="str">
        <f>IF('PRAPTRA 1 प्रविष्ठी'!C883="","",'PRAPTRA 1 प्रविष्ठी'!C883)</f>
        <v/>
      </c>
      <c r="D883" s="185" t="str">
        <f>IF('PRAPTRA 1 प्रविष्ठी'!D883="","",'PRAPTRA 1 प्रविष्ठी'!D883)</f>
        <v/>
      </c>
      <c r="E883" s="185" t="str">
        <f>IF('PRAPTRA 1 प्रविष्ठी'!E883="","",'PRAPTRA 1 प्रविष्ठी'!E883)</f>
        <v/>
      </c>
      <c r="F883" s="185" t="str">
        <f>IF('PRAPTRA 1 प्रविष्ठी'!F883="","",'PRAPTRA 1 प्रविष्ठी'!F883)</f>
        <v/>
      </c>
      <c r="G883" s="185" t="str">
        <f>IF('PRAPTRA 1 प्रविष्ठी'!G883="","",'PRAPTRA 1 प्रविष्ठी'!G883)</f>
        <v/>
      </c>
      <c r="H883" s="186" t="str">
        <f>IF('PRAPTRA 1 प्रविष्ठी'!H883="","",'PRAPTRA 1 प्रविष्ठी'!H883)</f>
        <v/>
      </c>
      <c r="I883" s="185" t="str">
        <f>IF('PRAPTRA 1 प्रविष्ठी'!I883="","",'PRAPTRA 1 प्रविष्ठी'!I883)</f>
        <v/>
      </c>
      <c r="J883" s="185" t="str">
        <f>IF('PRAPTRA 1 प्रविष्ठी'!J883="","",'PRAPTRA 1 प्रविष्ठी'!J883)</f>
        <v/>
      </c>
      <c r="K883" s="185" t="str">
        <f>IF('PRAPTRA 1 प्रविष्ठी'!K883="","",'PRAPTRA 1 प्रविष्ठी'!K883)</f>
        <v/>
      </c>
      <c r="L883" s="189" t="str">
        <f>IF('PRAPTRA 1 प्रविष्ठी'!L883="","",'PRAPTRA 1 प्रविष्ठी'!L883)</f>
        <v/>
      </c>
      <c r="M883" s="185" t="str">
        <f>IF('PRAPTRA 1 प्रविष्ठी'!M883="","",'PRAPTRA 1 प्रविष्ठी'!M883)</f>
        <v/>
      </c>
      <c r="N883" s="187" t="str">
        <f>IF('PRAPTRA 1 प्रविष्ठी'!N883="","",'PRAPTRA 1 प्रविष्ठी'!N883)</f>
        <v/>
      </c>
      <c r="O883" s="185" t="str">
        <f>IF('PRAPTRA 1 प्रविष्ठी'!O883="","",'PRAPTRA 1 प्रविष्ठी'!O883)</f>
        <v/>
      </c>
      <c r="P883" s="177" t="str">
        <f>IF('PRAPTRA 1 प्रविष्ठी'!P883="","",'PRAPTRA 1 प्रविष्ठी'!P883)</f>
        <v/>
      </c>
      <c r="Q883" s="185" t="str">
        <f>IF('PRAPTRA 1 प्रविष्ठी'!Q883="","",'PRAPTRA 1 प्रविष्ठी'!Q883)</f>
        <v/>
      </c>
      <c r="R883" s="185" t="str">
        <f>IF('PRAPTRA 1 प्रविष्ठी'!R883="","",'PRAPTRA 1 प्रविष्ठी'!R883)</f>
        <v/>
      </c>
      <c r="S883" s="185" t="str">
        <f>IF('PRAPTRA 1 प्रविष्ठी'!S883="","",'PRAPTRA 1 प्रविष्ठी'!S883)</f>
        <v/>
      </c>
      <c r="T883" s="185" t="str">
        <f>IF('PRAPTRA 1 प्रविष्ठी'!T883="","",'PRAPTRA 1 प्रविष्ठी'!T883)</f>
        <v/>
      </c>
      <c r="U883" s="185" t="str">
        <f>IF('PRAPTRA 1 प्रविष्ठी'!U883="","",'PRAPTRA 1 प्रविष्ठी'!U883)</f>
        <v/>
      </c>
      <c r="V883" s="189" t="str">
        <f>IF('PRAPTRA 1 प्रविष्ठी'!V883="","",'PRAPTRA 1 प्रविष्ठी'!V883)</f>
        <v/>
      </c>
      <c r="W883" s="177" t="str">
        <f>IF('PRAPTRA 1 प्रविष्ठी'!W883="","",'PRAPTRA 1 प्रविष्ठी'!W883)</f>
        <v/>
      </c>
      <c r="X883" s="1"/>
      <c r="Y883" s="1"/>
      <c r="Z883" s="1"/>
    </row>
    <row r="884" spans="1:26" ht="24.75" customHeight="1">
      <c r="A884" s="185" t="str">
        <f>IF('PRAPTRA 1 प्रविष्ठी'!A884="","",'PRAPTRA 1 प्रविष्ठी'!A884)</f>
        <v/>
      </c>
      <c r="B884" s="185" t="str">
        <f>IF('PRAPTRA 1 प्रविष्ठी'!B884="","",'PRAPTRA 1 प्रविष्ठी'!B884)</f>
        <v/>
      </c>
      <c r="C884" s="185" t="str">
        <f>IF('PRAPTRA 1 प्रविष्ठी'!C884="","",'PRAPTRA 1 प्रविष्ठी'!C884)</f>
        <v/>
      </c>
      <c r="D884" s="185" t="str">
        <f>IF('PRAPTRA 1 प्रविष्ठी'!D884="","",'PRAPTRA 1 प्रविष्ठी'!D884)</f>
        <v/>
      </c>
      <c r="E884" s="185" t="str">
        <f>IF('PRAPTRA 1 प्रविष्ठी'!E884="","",'PRAPTRA 1 प्रविष्ठी'!E884)</f>
        <v/>
      </c>
      <c r="F884" s="185" t="str">
        <f>IF('PRAPTRA 1 प्रविष्ठी'!F884="","",'PRAPTRA 1 प्रविष्ठी'!F884)</f>
        <v/>
      </c>
      <c r="G884" s="185" t="str">
        <f>IF('PRAPTRA 1 प्रविष्ठी'!G884="","",'PRAPTRA 1 प्रविष्ठी'!G884)</f>
        <v/>
      </c>
      <c r="H884" s="186" t="str">
        <f>IF('PRAPTRA 1 प्रविष्ठी'!H884="","",'PRAPTRA 1 प्रविष्ठी'!H884)</f>
        <v/>
      </c>
      <c r="I884" s="185" t="str">
        <f>IF('PRAPTRA 1 प्रविष्ठी'!I884="","",'PRAPTRA 1 प्रविष्ठी'!I884)</f>
        <v/>
      </c>
      <c r="J884" s="185" t="str">
        <f>IF('PRAPTRA 1 प्रविष्ठी'!J884="","",'PRAPTRA 1 प्रविष्ठी'!J884)</f>
        <v/>
      </c>
      <c r="K884" s="185" t="str">
        <f>IF('PRAPTRA 1 प्रविष्ठी'!K884="","",'PRAPTRA 1 प्रविष्ठी'!K884)</f>
        <v/>
      </c>
      <c r="L884" s="189" t="str">
        <f>IF('PRAPTRA 1 प्रविष्ठी'!L884="","",'PRAPTRA 1 प्रविष्ठी'!L884)</f>
        <v/>
      </c>
      <c r="M884" s="185" t="str">
        <f>IF('PRAPTRA 1 प्रविष्ठी'!M884="","",'PRAPTRA 1 प्रविष्ठी'!M884)</f>
        <v/>
      </c>
      <c r="N884" s="187" t="str">
        <f>IF('PRAPTRA 1 प्रविष्ठी'!N884="","",'PRAPTRA 1 प्रविष्ठी'!N884)</f>
        <v/>
      </c>
      <c r="O884" s="185" t="str">
        <f>IF('PRAPTRA 1 प्रविष्ठी'!O884="","",'PRAPTRA 1 प्रविष्ठी'!O884)</f>
        <v/>
      </c>
      <c r="P884" s="177" t="str">
        <f>IF('PRAPTRA 1 प्रविष्ठी'!P884="","",'PRAPTRA 1 प्रविष्ठी'!P884)</f>
        <v/>
      </c>
      <c r="Q884" s="185" t="str">
        <f>IF('PRAPTRA 1 प्रविष्ठी'!Q884="","",'PRAPTRA 1 प्रविष्ठी'!Q884)</f>
        <v/>
      </c>
      <c r="R884" s="185" t="str">
        <f>IF('PRAPTRA 1 प्रविष्ठी'!R884="","",'PRAPTRA 1 प्रविष्ठी'!R884)</f>
        <v/>
      </c>
      <c r="S884" s="185" t="str">
        <f>IF('PRAPTRA 1 प्रविष्ठी'!S884="","",'PRAPTRA 1 प्रविष्ठी'!S884)</f>
        <v/>
      </c>
      <c r="T884" s="185" t="str">
        <f>IF('PRAPTRA 1 प्रविष्ठी'!T884="","",'PRAPTRA 1 प्रविष्ठी'!T884)</f>
        <v/>
      </c>
      <c r="U884" s="185" t="str">
        <f>IF('PRAPTRA 1 प्रविष्ठी'!U884="","",'PRAPTRA 1 प्रविष्ठी'!U884)</f>
        <v/>
      </c>
      <c r="V884" s="189" t="str">
        <f>IF('PRAPTRA 1 प्रविष्ठी'!V884="","",'PRAPTRA 1 प्रविष्ठी'!V884)</f>
        <v/>
      </c>
      <c r="W884" s="177" t="str">
        <f>IF('PRAPTRA 1 प्रविष्ठी'!W884="","",'PRAPTRA 1 प्रविष्ठी'!W884)</f>
        <v/>
      </c>
      <c r="X884" s="1"/>
      <c r="Y884" s="1"/>
      <c r="Z884" s="1"/>
    </row>
    <row r="885" spans="1:26" ht="24.75" customHeight="1">
      <c r="A885" s="185" t="str">
        <f>IF('PRAPTRA 1 प्रविष्ठी'!A885="","",'PRAPTRA 1 प्रविष्ठी'!A885)</f>
        <v/>
      </c>
      <c r="B885" s="185" t="str">
        <f>IF('PRAPTRA 1 प्रविष्ठी'!B885="","",'PRAPTRA 1 प्रविष्ठी'!B885)</f>
        <v/>
      </c>
      <c r="C885" s="185" t="str">
        <f>IF('PRAPTRA 1 प्रविष्ठी'!C885="","",'PRAPTRA 1 प्रविष्ठी'!C885)</f>
        <v/>
      </c>
      <c r="D885" s="185" t="str">
        <f>IF('PRAPTRA 1 प्रविष्ठी'!D885="","",'PRAPTRA 1 प्रविष्ठी'!D885)</f>
        <v/>
      </c>
      <c r="E885" s="185" t="str">
        <f>IF('PRAPTRA 1 प्रविष्ठी'!E885="","",'PRAPTRA 1 प्रविष्ठी'!E885)</f>
        <v/>
      </c>
      <c r="F885" s="185" t="str">
        <f>IF('PRAPTRA 1 प्रविष्ठी'!F885="","",'PRAPTRA 1 प्रविष्ठी'!F885)</f>
        <v/>
      </c>
      <c r="G885" s="185" t="str">
        <f>IF('PRAPTRA 1 प्रविष्ठी'!G885="","",'PRAPTRA 1 प्रविष्ठी'!G885)</f>
        <v/>
      </c>
      <c r="H885" s="186" t="str">
        <f>IF('PRAPTRA 1 प्रविष्ठी'!H885="","",'PRAPTRA 1 प्रविष्ठी'!H885)</f>
        <v/>
      </c>
      <c r="I885" s="185" t="str">
        <f>IF('PRAPTRA 1 प्रविष्ठी'!I885="","",'PRAPTRA 1 प्रविष्ठी'!I885)</f>
        <v/>
      </c>
      <c r="J885" s="185" t="str">
        <f>IF('PRAPTRA 1 प्रविष्ठी'!J885="","",'PRAPTRA 1 प्रविष्ठी'!J885)</f>
        <v/>
      </c>
      <c r="K885" s="185" t="str">
        <f>IF('PRAPTRA 1 प्रविष्ठी'!K885="","",'PRAPTRA 1 प्रविष्ठी'!K885)</f>
        <v/>
      </c>
      <c r="L885" s="189" t="str">
        <f>IF('PRAPTRA 1 प्रविष्ठी'!L885="","",'PRAPTRA 1 प्रविष्ठी'!L885)</f>
        <v/>
      </c>
      <c r="M885" s="185" t="str">
        <f>IF('PRAPTRA 1 प्रविष्ठी'!M885="","",'PRAPTRA 1 प्रविष्ठी'!M885)</f>
        <v/>
      </c>
      <c r="N885" s="187" t="str">
        <f>IF('PRAPTRA 1 प्रविष्ठी'!N885="","",'PRAPTRA 1 प्रविष्ठी'!N885)</f>
        <v/>
      </c>
      <c r="O885" s="185" t="str">
        <f>IF('PRAPTRA 1 प्रविष्ठी'!O885="","",'PRAPTRA 1 प्रविष्ठी'!O885)</f>
        <v/>
      </c>
      <c r="P885" s="177" t="str">
        <f>IF('PRAPTRA 1 प्रविष्ठी'!P885="","",'PRAPTRA 1 प्रविष्ठी'!P885)</f>
        <v/>
      </c>
      <c r="Q885" s="185" t="str">
        <f>IF('PRAPTRA 1 प्रविष्ठी'!Q885="","",'PRAPTRA 1 प्रविष्ठी'!Q885)</f>
        <v/>
      </c>
      <c r="R885" s="185" t="str">
        <f>IF('PRAPTRA 1 प्रविष्ठी'!R885="","",'PRAPTRA 1 प्रविष्ठी'!R885)</f>
        <v/>
      </c>
      <c r="S885" s="185" t="str">
        <f>IF('PRAPTRA 1 प्रविष्ठी'!S885="","",'PRAPTRA 1 प्रविष्ठी'!S885)</f>
        <v/>
      </c>
      <c r="T885" s="185" t="str">
        <f>IF('PRAPTRA 1 प्रविष्ठी'!T885="","",'PRAPTRA 1 प्रविष्ठी'!T885)</f>
        <v/>
      </c>
      <c r="U885" s="185" t="str">
        <f>IF('PRAPTRA 1 प्रविष्ठी'!U885="","",'PRAPTRA 1 प्रविष्ठी'!U885)</f>
        <v/>
      </c>
      <c r="V885" s="189" t="str">
        <f>IF('PRAPTRA 1 प्रविष्ठी'!V885="","",'PRAPTRA 1 प्रविष्ठी'!V885)</f>
        <v/>
      </c>
      <c r="W885" s="177" t="str">
        <f>IF('PRAPTRA 1 प्रविष्ठी'!W885="","",'PRAPTRA 1 प्रविष्ठी'!W885)</f>
        <v/>
      </c>
      <c r="X885" s="1"/>
      <c r="Y885" s="1"/>
      <c r="Z885" s="1"/>
    </row>
    <row r="886" spans="1:26" ht="24.75" customHeight="1">
      <c r="A886" s="185" t="str">
        <f>IF('PRAPTRA 1 प्रविष्ठी'!A886="","",'PRAPTRA 1 प्रविष्ठी'!A886)</f>
        <v/>
      </c>
      <c r="B886" s="185" t="str">
        <f>IF('PRAPTRA 1 प्रविष्ठी'!B886="","",'PRAPTRA 1 प्रविष्ठी'!B886)</f>
        <v/>
      </c>
      <c r="C886" s="185" t="str">
        <f>IF('PRAPTRA 1 प्रविष्ठी'!C886="","",'PRAPTRA 1 प्रविष्ठी'!C886)</f>
        <v/>
      </c>
      <c r="D886" s="185" t="str">
        <f>IF('PRAPTRA 1 प्रविष्ठी'!D886="","",'PRAPTRA 1 प्रविष्ठी'!D886)</f>
        <v/>
      </c>
      <c r="E886" s="185" t="str">
        <f>IF('PRAPTRA 1 प्रविष्ठी'!E886="","",'PRAPTRA 1 प्रविष्ठी'!E886)</f>
        <v/>
      </c>
      <c r="F886" s="185" t="str">
        <f>IF('PRAPTRA 1 प्रविष्ठी'!F886="","",'PRAPTRA 1 प्रविष्ठी'!F886)</f>
        <v/>
      </c>
      <c r="G886" s="185" t="str">
        <f>IF('PRAPTRA 1 प्रविष्ठी'!G886="","",'PRAPTRA 1 प्रविष्ठी'!G886)</f>
        <v/>
      </c>
      <c r="H886" s="186" t="str">
        <f>IF('PRAPTRA 1 प्रविष्ठी'!H886="","",'PRAPTRA 1 प्रविष्ठी'!H886)</f>
        <v/>
      </c>
      <c r="I886" s="185" t="str">
        <f>IF('PRAPTRA 1 प्रविष्ठी'!I886="","",'PRAPTRA 1 प्रविष्ठी'!I886)</f>
        <v/>
      </c>
      <c r="J886" s="185" t="str">
        <f>IF('PRAPTRA 1 प्रविष्ठी'!J886="","",'PRAPTRA 1 प्रविष्ठी'!J886)</f>
        <v/>
      </c>
      <c r="K886" s="185" t="str">
        <f>IF('PRAPTRA 1 प्रविष्ठी'!K886="","",'PRAPTRA 1 प्रविष्ठी'!K886)</f>
        <v/>
      </c>
      <c r="L886" s="189" t="str">
        <f>IF('PRAPTRA 1 प्रविष्ठी'!L886="","",'PRAPTRA 1 प्रविष्ठी'!L886)</f>
        <v/>
      </c>
      <c r="M886" s="185" t="str">
        <f>IF('PRAPTRA 1 प्रविष्ठी'!M886="","",'PRAPTRA 1 प्रविष्ठी'!M886)</f>
        <v/>
      </c>
      <c r="N886" s="187" t="str">
        <f>IF('PRAPTRA 1 प्रविष्ठी'!N886="","",'PRAPTRA 1 प्रविष्ठी'!N886)</f>
        <v/>
      </c>
      <c r="O886" s="185" t="str">
        <f>IF('PRAPTRA 1 प्रविष्ठी'!O886="","",'PRAPTRA 1 प्रविष्ठी'!O886)</f>
        <v/>
      </c>
      <c r="P886" s="177" t="str">
        <f>IF('PRAPTRA 1 प्रविष्ठी'!P886="","",'PRAPTRA 1 प्रविष्ठी'!P886)</f>
        <v/>
      </c>
      <c r="Q886" s="185" t="str">
        <f>IF('PRAPTRA 1 प्रविष्ठी'!Q886="","",'PRAPTRA 1 प्रविष्ठी'!Q886)</f>
        <v/>
      </c>
      <c r="R886" s="185" t="str">
        <f>IF('PRAPTRA 1 प्रविष्ठी'!R886="","",'PRAPTRA 1 प्रविष्ठी'!R886)</f>
        <v/>
      </c>
      <c r="S886" s="185" t="str">
        <f>IF('PRAPTRA 1 प्रविष्ठी'!S886="","",'PRAPTRA 1 प्रविष्ठी'!S886)</f>
        <v/>
      </c>
      <c r="T886" s="185" t="str">
        <f>IF('PRAPTRA 1 प्रविष्ठी'!T886="","",'PRAPTRA 1 प्रविष्ठी'!T886)</f>
        <v/>
      </c>
      <c r="U886" s="185" t="str">
        <f>IF('PRAPTRA 1 प्रविष्ठी'!U886="","",'PRAPTRA 1 प्रविष्ठी'!U886)</f>
        <v/>
      </c>
      <c r="V886" s="189" t="str">
        <f>IF('PRAPTRA 1 प्रविष्ठी'!V886="","",'PRAPTRA 1 प्रविष्ठी'!V886)</f>
        <v/>
      </c>
      <c r="W886" s="177" t="str">
        <f>IF('PRAPTRA 1 प्रविष्ठी'!W886="","",'PRAPTRA 1 प्रविष्ठी'!W886)</f>
        <v/>
      </c>
      <c r="X886" s="1"/>
      <c r="Y886" s="1"/>
      <c r="Z886" s="1"/>
    </row>
    <row r="887" spans="1:26" ht="24.75" customHeight="1">
      <c r="A887" s="185" t="str">
        <f>IF('PRAPTRA 1 प्रविष्ठी'!A887="","",'PRAPTRA 1 प्रविष्ठी'!A887)</f>
        <v/>
      </c>
      <c r="B887" s="185" t="str">
        <f>IF('PRAPTRA 1 प्रविष्ठी'!B887="","",'PRAPTRA 1 प्रविष्ठी'!B887)</f>
        <v/>
      </c>
      <c r="C887" s="185" t="str">
        <f>IF('PRAPTRA 1 प्रविष्ठी'!C887="","",'PRAPTRA 1 प्रविष्ठी'!C887)</f>
        <v/>
      </c>
      <c r="D887" s="185" t="str">
        <f>IF('PRAPTRA 1 प्रविष्ठी'!D887="","",'PRAPTRA 1 प्रविष्ठी'!D887)</f>
        <v/>
      </c>
      <c r="E887" s="185" t="str">
        <f>IF('PRAPTRA 1 प्रविष्ठी'!E887="","",'PRAPTRA 1 प्रविष्ठी'!E887)</f>
        <v/>
      </c>
      <c r="F887" s="185" t="str">
        <f>IF('PRAPTRA 1 प्रविष्ठी'!F887="","",'PRAPTRA 1 प्रविष्ठी'!F887)</f>
        <v/>
      </c>
      <c r="G887" s="185" t="str">
        <f>IF('PRAPTRA 1 प्रविष्ठी'!G887="","",'PRAPTRA 1 प्रविष्ठी'!G887)</f>
        <v/>
      </c>
      <c r="H887" s="186" t="str">
        <f>IF('PRAPTRA 1 प्रविष्ठी'!H887="","",'PRAPTRA 1 प्रविष्ठी'!H887)</f>
        <v/>
      </c>
      <c r="I887" s="185" t="str">
        <f>IF('PRAPTRA 1 प्रविष्ठी'!I887="","",'PRAPTRA 1 प्रविष्ठी'!I887)</f>
        <v/>
      </c>
      <c r="J887" s="185" t="str">
        <f>IF('PRAPTRA 1 प्रविष्ठी'!J887="","",'PRAPTRA 1 प्रविष्ठी'!J887)</f>
        <v/>
      </c>
      <c r="K887" s="185" t="str">
        <f>IF('PRAPTRA 1 प्रविष्ठी'!K887="","",'PRAPTRA 1 प्रविष्ठी'!K887)</f>
        <v/>
      </c>
      <c r="L887" s="189" t="str">
        <f>IF('PRAPTRA 1 प्रविष्ठी'!L887="","",'PRAPTRA 1 प्रविष्ठी'!L887)</f>
        <v/>
      </c>
      <c r="M887" s="185" t="str">
        <f>IF('PRAPTRA 1 प्रविष्ठी'!M887="","",'PRAPTRA 1 प्रविष्ठी'!M887)</f>
        <v/>
      </c>
      <c r="N887" s="187" t="str">
        <f>IF('PRAPTRA 1 प्रविष्ठी'!N887="","",'PRAPTRA 1 प्रविष्ठी'!N887)</f>
        <v/>
      </c>
      <c r="O887" s="185" t="str">
        <f>IF('PRAPTRA 1 प्रविष्ठी'!O887="","",'PRAPTRA 1 प्रविष्ठी'!O887)</f>
        <v/>
      </c>
      <c r="P887" s="177" t="str">
        <f>IF('PRAPTRA 1 प्रविष्ठी'!P887="","",'PRAPTRA 1 प्रविष्ठी'!P887)</f>
        <v/>
      </c>
      <c r="Q887" s="185" t="str">
        <f>IF('PRAPTRA 1 प्रविष्ठी'!Q887="","",'PRAPTRA 1 प्रविष्ठी'!Q887)</f>
        <v/>
      </c>
      <c r="R887" s="185" t="str">
        <f>IF('PRAPTRA 1 प्रविष्ठी'!R887="","",'PRAPTRA 1 प्रविष्ठी'!R887)</f>
        <v/>
      </c>
      <c r="S887" s="185" t="str">
        <f>IF('PRAPTRA 1 प्रविष्ठी'!S887="","",'PRAPTRA 1 प्रविष्ठी'!S887)</f>
        <v/>
      </c>
      <c r="T887" s="185" t="str">
        <f>IF('PRAPTRA 1 प्रविष्ठी'!T887="","",'PRAPTRA 1 प्रविष्ठी'!T887)</f>
        <v/>
      </c>
      <c r="U887" s="185" t="str">
        <f>IF('PRAPTRA 1 प्रविष्ठी'!U887="","",'PRAPTRA 1 प्रविष्ठी'!U887)</f>
        <v/>
      </c>
      <c r="V887" s="189" t="str">
        <f>IF('PRAPTRA 1 प्रविष्ठी'!V887="","",'PRAPTRA 1 प्रविष्ठी'!V887)</f>
        <v/>
      </c>
      <c r="W887" s="177" t="str">
        <f>IF('PRAPTRA 1 प्रविष्ठी'!W887="","",'PRAPTRA 1 प्रविष्ठी'!W887)</f>
        <v/>
      </c>
      <c r="X887" s="1"/>
      <c r="Y887" s="1"/>
      <c r="Z887" s="1"/>
    </row>
    <row r="888" spans="1:26" ht="24.75" customHeight="1">
      <c r="A888" s="185" t="str">
        <f>IF('PRAPTRA 1 प्रविष्ठी'!A888="","",'PRAPTRA 1 प्रविष्ठी'!A888)</f>
        <v/>
      </c>
      <c r="B888" s="185" t="str">
        <f>IF('PRAPTRA 1 प्रविष्ठी'!B888="","",'PRAPTRA 1 प्रविष्ठी'!B888)</f>
        <v/>
      </c>
      <c r="C888" s="185" t="str">
        <f>IF('PRAPTRA 1 प्रविष्ठी'!C888="","",'PRAPTRA 1 प्रविष्ठी'!C888)</f>
        <v/>
      </c>
      <c r="D888" s="185" t="str">
        <f>IF('PRAPTRA 1 प्रविष्ठी'!D888="","",'PRAPTRA 1 प्रविष्ठी'!D888)</f>
        <v/>
      </c>
      <c r="E888" s="185" t="str">
        <f>IF('PRAPTRA 1 प्रविष्ठी'!E888="","",'PRAPTRA 1 प्रविष्ठी'!E888)</f>
        <v/>
      </c>
      <c r="F888" s="185" t="str">
        <f>IF('PRAPTRA 1 प्रविष्ठी'!F888="","",'PRAPTRA 1 प्रविष्ठी'!F888)</f>
        <v/>
      </c>
      <c r="G888" s="185" t="str">
        <f>IF('PRAPTRA 1 प्रविष्ठी'!G888="","",'PRAPTRA 1 प्रविष्ठी'!G888)</f>
        <v/>
      </c>
      <c r="H888" s="186" t="str">
        <f>IF('PRAPTRA 1 प्रविष्ठी'!H888="","",'PRAPTRA 1 प्रविष्ठी'!H888)</f>
        <v/>
      </c>
      <c r="I888" s="185" t="str">
        <f>IF('PRAPTRA 1 प्रविष्ठी'!I888="","",'PRAPTRA 1 प्रविष्ठी'!I888)</f>
        <v/>
      </c>
      <c r="J888" s="185" t="str">
        <f>IF('PRAPTRA 1 प्रविष्ठी'!J888="","",'PRAPTRA 1 प्रविष्ठी'!J888)</f>
        <v/>
      </c>
      <c r="K888" s="185" t="str">
        <f>IF('PRAPTRA 1 प्रविष्ठी'!K888="","",'PRAPTRA 1 प्रविष्ठी'!K888)</f>
        <v/>
      </c>
      <c r="L888" s="189" t="str">
        <f>IF('PRAPTRA 1 प्रविष्ठी'!L888="","",'PRAPTRA 1 प्रविष्ठी'!L888)</f>
        <v/>
      </c>
      <c r="M888" s="185" t="str">
        <f>IF('PRAPTRA 1 प्रविष्ठी'!M888="","",'PRAPTRA 1 प्रविष्ठी'!M888)</f>
        <v/>
      </c>
      <c r="N888" s="187" t="str">
        <f>IF('PRAPTRA 1 प्रविष्ठी'!N888="","",'PRAPTRA 1 प्रविष्ठी'!N888)</f>
        <v/>
      </c>
      <c r="O888" s="185" t="str">
        <f>IF('PRAPTRA 1 प्रविष्ठी'!O888="","",'PRAPTRA 1 प्रविष्ठी'!O888)</f>
        <v/>
      </c>
      <c r="P888" s="177" t="str">
        <f>IF('PRAPTRA 1 प्रविष्ठी'!P888="","",'PRAPTRA 1 प्रविष्ठी'!P888)</f>
        <v/>
      </c>
      <c r="Q888" s="185" t="str">
        <f>IF('PRAPTRA 1 प्रविष्ठी'!Q888="","",'PRAPTRA 1 प्रविष्ठी'!Q888)</f>
        <v/>
      </c>
      <c r="R888" s="185" t="str">
        <f>IF('PRAPTRA 1 प्रविष्ठी'!R888="","",'PRAPTRA 1 प्रविष्ठी'!R888)</f>
        <v/>
      </c>
      <c r="S888" s="185" t="str">
        <f>IF('PRAPTRA 1 प्रविष्ठी'!S888="","",'PRAPTRA 1 प्रविष्ठी'!S888)</f>
        <v/>
      </c>
      <c r="T888" s="185" t="str">
        <f>IF('PRAPTRA 1 प्रविष्ठी'!T888="","",'PRAPTRA 1 प्रविष्ठी'!T888)</f>
        <v/>
      </c>
      <c r="U888" s="185" t="str">
        <f>IF('PRAPTRA 1 प्रविष्ठी'!U888="","",'PRAPTRA 1 प्रविष्ठी'!U888)</f>
        <v/>
      </c>
      <c r="V888" s="189" t="str">
        <f>IF('PRAPTRA 1 प्रविष्ठी'!V888="","",'PRAPTRA 1 प्रविष्ठी'!V888)</f>
        <v/>
      </c>
      <c r="W888" s="177" t="str">
        <f>IF('PRAPTRA 1 प्रविष्ठी'!W888="","",'PRAPTRA 1 प्रविष्ठी'!W888)</f>
        <v/>
      </c>
      <c r="X888" s="1"/>
      <c r="Y888" s="1"/>
      <c r="Z888" s="1"/>
    </row>
    <row r="889" spans="1:26" ht="24.75" customHeight="1">
      <c r="A889" s="185" t="str">
        <f>IF('PRAPTRA 1 प्रविष्ठी'!A889="","",'PRAPTRA 1 प्रविष्ठी'!A889)</f>
        <v/>
      </c>
      <c r="B889" s="185" t="str">
        <f>IF('PRAPTRA 1 प्रविष्ठी'!B889="","",'PRAPTRA 1 प्रविष्ठी'!B889)</f>
        <v/>
      </c>
      <c r="C889" s="185" t="str">
        <f>IF('PRAPTRA 1 प्रविष्ठी'!C889="","",'PRAPTRA 1 प्रविष्ठी'!C889)</f>
        <v/>
      </c>
      <c r="D889" s="185" t="str">
        <f>IF('PRAPTRA 1 प्रविष्ठी'!D889="","",'PRAPTRA 1 प्रविष्ठी'!D889)</f>
        <v/>
      </c>
      <c r="E889" s="185" t="str">
        <f>IF('PRAPTRA 1 प्रविष्ठी'!E889="","",'PRAPTRA 1 प्रविष्ठी'!E889)</f>
        <v/>
      </c>
      <c r="F889" s="185" t="str">
        <f>IF('PRAPTRA 1 प्रविष्ठी'!F889="","",'PRAPTRA 1 प्रविष्ठी'!F889)</f>
        <v/>
      </c>
      <c r="G889" s="185" t="str">
        <f>IF('PRAPTRA 1 प्रविष्ठी'!G889="","",'PRAPTRA 1 प्रविष्ठी'!G889)</f>
        <v/>
      </c>
      <c r="H889" s="186" t="str">
        <f>IF('PRAPTRA 1 प्रविष्ठी'!H889="","",'PRAPTRA 1 प्रविष्ठी'!H889)</f>
        <v/>
      </c>
      <c r="I889" s="185" t="str">
        <f>IF('PRAPTRA 1 प्रविष्ठी'!I889="","",'PRAPTRA 1 प्रविष्ठी'!I889)</f>
        <v/>
      </c>
      <c r="J889" s="185" t="str">
        <f>IF('PRAPTRA 1 प्रविष्ठी'!J889="","",'PRAPTRA 1 प्रविष्ठी'!J889)</f>
        <v/>
      </c>
      <c r="K889" s="185" t="str">
        <f>IF('PRAPTRA 1 प्रविष्ठी'!K889="","",'PRAPTRA 1 प्रविष्ठी'!K889)</f>
        <v/>
      </c>
      <c r="L889" s="189" t="str">
        <f>IF('PRAPTRA 1 प्रविष्ठी'!L889="","",'PRAPTRA 1 प्रविष्ठी'!L889)</f>
        <v/>
      </c>
      <c r="M889" s="185" t="str">
        <f>IF('PRAPTRA 1 प्रविष्ठी'!M889="","",'PRAPTRA 1 प्रविष्ठी'!M889)</f>
        <v/>
      </c>
      <c r="N889" s="187" t="str">
        <f>IF('PRAPTRA 1 प्रविष्ठी'!N889="","",'PRAPTRA 1 प्रविष्ठी'!N889)</f>
        <v/>
      </c>
      <c r="O889" s="185" t="str">
        <f>IF('PRAPTRA 1 प्रविष्ठी'!O889="","",'PRAPTRA 1 प्रविष्ठी'!O889)</f>
        <v/>
      </c>
      <c r="P889" s="177" t="str">
        <f>IF('PRAPTRA 1 प्रविष्ठी'!P889="","",'PRAPTRA 1 प्रविष्ठी'!P889)</f>
        <v/>
      </c>
      <c r="Q889" s="185" t="str">
        <f>IF('PRAPTRA 1 प्रविष्ठी'!Q889="","",'PRAPTRA 1 प्रविष्ठी'!Q889)</f>
        <v/>
      </c>
      <c r="R889" s="185" t="str">
        <f>IF('PRAPTRA 1 प्रविष्ठी'!R889="","",'PRAPTRA 1 प्रविष्ठी'!R889)</f>
        <v/>
      </c>
      <c r="S889" s="185" t="str">
        <f>IF('PRAPTRA 1 प्रविष्ठी'!S889="","",'PRAPTRA 1 प्रविष्ठी'!S889)</f>
        <v/>
      </c>
      <c r="T889" s="185" t="str">
        <f>IF('PRAPTRA 1 प्रविष्ठी'!T889="","",'PRAPTRA 1 प्रविष्ठी'!T889)</f>
        <v/>
      </c>
      <c r="U889" s="185" t="str">
        <f>IF('PRAPTRA 1 प्रविष्ठी'!U889="","",'PRAPTRA 1 प्रविष्ठी'!U889)</f>
        <v/>
      </c>
      <c r="V889" s="189" t="str">
        <f>IF('PRAPTRA 1 प्रविष्ठी'!V889="","",'PRAPTRA 1 प्रविष्ठी'!V889)</f>
        <v/>
      </c>
      <c r="W889" s="177" t="str">
        <f>IF('PRAPTRA 1 प्रविष्ठी'!W889="","",'PRAPTRA 1 प्रविष्ठी'!W889)</f>
        <v/>
      </c>
      <c r="X889" s="1"/>
      <c r="Y889" s="1"/>
      <c r="Z889" s="1"/>
    </row>
    <row r="890" spans="1:26" ht="24.75" customHeight="1">
      <c r="A890" s="185" t="str">
        <f>IF('PRAPTRA 1 प्रविष्ठी'!A890="","",'PRAPTRA 1 प्रविष्ठी'!A890)</f>
        <v/>
      </c>
      <c r="B890" s="185" t="str">
        <f>IF('PRAPTRA 1 प्रविष्ठी'!B890="","",'PRAPTRA 1 प्रविष्ठी'!B890)</f>
        <v/>
      </c>
      <c r="C890" s="185" t="str">
        <f>IF('PRAPTRA 1 प्रविष्ठी'!C890="","",'PRAPTRA 1 प्रविष्ठी'!C890)</f>
        <v/>
      </c>
      <c r="D890" s="185" t="str">
        <f>IF('PRAPTRA 1 प्रविष्ठी'!D890="","",'PRAPTRA 1 प्रविष्ठी'!D890)</f>
        <v/>
      </c>
      <c r="E890" s="185" t="str">
        <f>IF('PRAPTRA 1 प्रविष्ठी'!E890="","",'PRAPTRA 1 प्रविष्ठी'!E890)</f>
        <v/>
      </c>
      <c r="F890" s="185" t="str">
        <f>IF('PRAPTRA 1 प्रविष्ठी'!F890="","",'PRAPTRA 1 प्रविष्ठी'!F890)</f>
        <v/>
      </c>
      <c r="G890" s="185" t="str">
        <f>IF('PRAPTRA 1 प्रविष्ठी'!G890="","",'PRAPTRA 1 प्रविष्ठी'!G890)</f>
        <v/>
      </c>
      <c r="H890" s="186" t="str">
        <f>IF('PRAPTRA 1 प्रविष्ठी'!H890="","",'PRAPTRA 1 प्रविष्ठी'!H890)</f>
        <v/>
      </c>
      <c r="I890" s="185" t="str">
        <f>IF('PRAPTRA 1 प्रविष्ठी'!I890="","",'PRAPTRA 1 प्रविष्ठी'!I890)</f>
        <v/>
      </c>
      <c r="J890" s="185" t="str">
        <f>IF('PRAPTRA 1 प्रविष्ठी'!J890="","",'PRAPTRA 1 प्रविष्ठी'!J890)</f>
        <v/>
      </c>
      <c r="K890" s="185" t="str">
        <f>IF('PRAPTRA 1 प्रविष्ठी'!K890="","",'PRAPTRA 1 प्रविष्ठी'!K890)</f>
        <v/>
      </c>
      <c r="L890" s="189" t="str">
        <f>IF('PRAPTRA 1 प्रविष्ठी'!L890="","",'PRAPTRA 1 प्रविष्ठी'!L890)</f>
        <v/>
      </c>
      <c r="M890" s="185" t="str">
        <f>IF('PRAPTRA 1 प्रविष्ठी'!M890="","",'PRAPTRA 1 प्रविष्ठी'!M890)</f>
        <v/>
      </c>
      <c r="N890" s="187" t="str">
        <f>IF('PRAPTRA 1 प्रविष्ठी'!N890="","",'PRAPTRA 1 प्रविष्ठी'!N890)</f>
        <v/>
      </c>
      <c r="O890" s="185" t="str">
        <f>IF('PRAPTRA 1 प्रविष्ठी'!O890="","",'PRAPTRA 1 प्रविष्ठी'!O890)</f>
        <v/>
      </c>
      <c r="P890" s="177" t="str">
        <f>IF('PRAPTRA 1 प्रविष्ठी'!P890="","",'PRAPTRA 1 प्रविष्ठी'!P890)</f>
        <v/>
      </c>
      <c r="Q890" s="185" t="str">
        <f>IF('PRAPTRA 1 प्रविष्ठी'!Q890="","",'PRAPTRA 1 प्रविष्ठी'!Q890)</f>
        <v/>
      </c>
      <c r="R890" s="185" t="str">
        <f>IF('PRAPTRA 1 प्रविष्ठी'!R890="","",'PRAPTRA 1 प्रविष्ठी'!R890)</f>
        <v/>
      </c>
      <c r="S890" s="185" t="str">
        <f>IF('PRAPTRA 1 प्रविष्ठी'!S890="","",'PRAPTRA 1 प्रविष्ठी'!S890)</f>
        <v/>
      </c>
      <c r="T890" s="185" t="str">
        <f>IF('PRAPTRA 1 प्रविष्ठी'!T890="","",'PRAPTRA 1 प्रविष्ठी'!T890)</f>
        <v/>
      </c>
      <c r="U890" s="185" t="str">
        <f>IF('PRAPTRA 1 प्रविष्ठी'!U890="","",'PRAPTRA 1 प्रविष्ठी'!U890)</f>
        <v/>
      </c>
      <c r="V890" s="189" t="str">
        <f>IF('PRAPTRA 1 प्रविष्ठी'!V890="","",'PRAPTRA 1 प्रविष्ठी'!V890)</f>
        <v/>
      </c>
      <c r="W890" s="177" t="str">
        <f>IF('PRAPTRA 1 प्रविष्ठी'!W890="","",'PRAPTRA 1 प्रविष्ठी'!W890)</f>
        <v/>
      </c>
      <c r="X890" s="1"/>
      <c r="Y890" s="1"/>
      <c r="Z890" s="1"/>
    </row>
    <row r="891" spans="1:26" ht="24.75" customHeight="1">
      <c r="A891" s="185" t="str">
        <f>IF('PRAPTRA 1 प्रविष्ठी'!A891="","",'PRAPTRA 1 प्रविष्ठी'!A891)</f>
        <v/>
      </c>
      <c r="B891" s="185" t="str">
        <f>IF('PRAPTRA 1 प्रविष्ठी'!B891="","",'PRAPTRA 1 प्रविष्ठी'!B891)</f>
        <v/>
      </c>
      <c r="C891" s="185" t="str">
        <f>IF('PRAPTRA 1 प्रविष्ठी'!C891="","",'PRAPTRA 1 प्रविष्ठी'!C891)</f>
        <v/>
      </c>
      <c r="D891" s="185" t="str">
        <f>IF('PRAPTRA 1 प्रविष्ठी'!D891="","",'PRAPTRA 1 प्रविष्ठी'!D891)</f>
        <v/>
      </c>
      <c r="E891" s="185" t="str">
        <f>IF('PRAPTRA 1 प्रविष्ठी'!E891="","",'PRAPTRA 1 प्रविष्ठी'!E891)</f>
        <v/>
      </c>
      <c r="F891" s="185" t="str">
        <f>IF('PRAPTRA 1 प्रविष्ठी'!F891="","",'PRAPTRA 1 प्रविष्ठी'!F891)</f>
        <v/>
      </c>
      <c r="G891" s="185" t="str">
        <f>IF('PRAPTRA 1 प्रविष्ठी'!G891="","",'PRAPTRA 1 प्रविष्ठी'!G891)</f>
        <v/>
      </c>
      <c r="H891" s="186" t="str">
        <f>IF('PRAPTRA 1 प्रविष्ठी'!H891="","",'PRAPTRA 1 प्रविष्ठी'!H891)</f>
        <v/>
      </c>
      <c r="I891" s="185" t="str">
        <f>IF('PRAPTRA 1 प्रविष्ठी'!I891="","",'PRAPTRA 1 प्रविष्ठी'!I891)</f>
        <v/>
      </c>
      <c r="J891" s="185" t="str">
        <f>IF('PRAPTRA 1 प्रविष्ठी'!J891="","",'PRAPTRA 1 प्रविष्ठी'!J891)</f>
        <v/>
      </c>
      <c r="K891" s="185" t="str">
        <f>IF('PRAPTRA 1 प्रविष्ठी'!K891="","",'PRAPTRA 1 प्रविष्ठी'!K891)</f>
        <v/>
      </c>
      <c r="L891" s="189" t="str">
        <f>IF('PRAPTRA 1 प्रविष्ठी'!L891="","",'PRAPTRA 1 प्रविष्ठी'!L891)</f>
        <v/>
      </c>
      <c r="M891" s="185" t="str">
        <f>IF('PRAPTRA 1 प्रविष्ठी'!M891="","",'PRAPTRA 1 प्रविष्ठी'!M891)</f>
        <v/>
      </c>
      <c r="N891" s="187" t="str">
        <f>IF('PRAPTRA 1 प्रविष्ठी'!N891="","",'PRAPTRA 1 प्रविष्ठी'!N891)</f>
        <v/>
      </c>
      <c r="O891" s="185" t="str">
        <f>IF('PRAPTRA 1 प्रविष्ठी'!O891="","",'PRAPTRA 1 प्रविष्ठी'!O891)</f>
        <v/>
      </c>
      <c r="P891" s="177" t="str">
        <f>IF('PRAPTRA 1 प्रविष्ठी'!P891="","",'PRAPTRA 1 प्रविष्ठी'!P891)</f>
        <v/>
      </c>
      <c r="Q891" s="185" t="str">
        <f>IF('PRAPTRA 1 प्रविष्ठी'!Q891="","",'PRAPTRA 1 प्रविष्ठी'!Q891)</f>
        <v/>
      </c>
      <c r="R891" s="185" t="str">
        <f>IF('PRAPTRA 1 प्रविष्ठी'!R891="","",'PRAPTRA 1 प्रविष्ठी'!R891)</f>
        <v/>
      </c>
      <c r="S891" s="185" t="str">
        <f>IF('PRAPTRA 1 प्रविष्ठी'!S891="","",'PRAPTRA 1 प्रविष्ठी'!S891)</f>
        <v/>
      </c>
      <c r="T891" s="185" t="str">
        <f>IF('PRAPTRA 1 प्रविष्ठी'!T891="","",'PRAPTRA 1 प्रविष्ठी'!T891)</f>
        <v/>
      </c>
      <c r="U891" s="185" t="str">
        <f>IF('PRAPTRA 1 प्रविष्ठी'!U891="","",'PRAPTRA 1 प्रविष्ठी'!U891)</f>
        <v/>
      </c>
      <c r="V891" s="189" t="str">
        <f>IF('PRAPTRA 1 प्रविष्ठी'!V891="","",'PRAPTRA 1 प्रविष्ठी'!V891)</f>
        <v/>
      </c>
      <c r="W891" s="177" t="str">
        <f>IF('PRAPTRA 1 प्रविष्ठी'!W891="","",'PRAPTRA 1 प्रविष्ठी'!W891)</f>
        <v/>
      </c>
      <c r="X891" s="1"/>
      <c r="Y891" s="1"/>
      <c r="Z891" s="1"/>
    </row>
    <row r="892" spans="1:26" ht="24.75" customHeight="1">
      <c r="A892" s="185" t="str">
        <f>IF('PRAPTRA 1 प्रविष्ठी'!A892="","",'PRAPTRA 1 प्रविष्ठी'!A892)</f>
        <v/>
      </c>
      <c r="B892" s="185" t="str">
        <f>IF('PRAPTRA 1 प्रविष्ठी'!B892="","",'PRAPTRA 1 प्रविष्ठी'!B892)</f>
        <v/>
      </c>
      <c r="C892" s="185" t="str">
        <f>IF('PRAPTRA 1 प्रविष्ठी'!C892="","",'PRAPTRA 1 प्रविष्ठी'!C892)</f>
        <v/>
      </c>
      <c r="D892" s="185" t="str">
        <f>IF('PRAPTRA 1 प्रविष्ठी'!D892="","",'PRAPTRA 1 प्रविष्ठी'!D892)</f>
        <v/>
      </c>
      <c r="E892" s="185" t="str">
        <f>IF('PRAPTRA 1 प्रविष्ठी'!E892="","",'PRAPTRA 1 प्रविष्ठी'!E892)</f>
        <v/>
      </c>
      <c r="F892" s="185" t="str">
        <f>IF('PRAPTRA 1 प्रविष्ठी'!F892="","",'PRAPTRA 1 प्रविष्ठी'!F892)</f>
        <v/>
      </c>
      <c r="G892" s="185" t="str">
        <f>IF('PRAPTRA 1 प्रविष्ठी'!G892="","",'PRAPTRA 1 प्रविष्ठी'!G892)</f>
        <v/>
      </c>
      <c r="H892" s="186" t="str">
        <f>IF('PRAPTRA 1 प्रविष्ठी'!H892="","",'PRAPTRA 1 प्रविष्ठी'!H892)</f>
        <v/>
      </c>
      <c r="I892" s="185" t="str">
        <f>IF('PRAPTRA 1 प्रविष्ठी'!I892="","",'PRAPTRA 1 प्रविष्ठी'!I892)</f>
        <v/>
      </c>
      <c r="J892" s="185" t="str">
        <f>IF('PRAPTRA 1 प्रविष्ठी'!J892="","",'PRAPTRA 1 प्रविष्ठी'!J892)</f>
        <v/>
      </c>
      <c r="K892" s="185" t="str">
        <f>IF('PRAPTRA 1 प्रविष्ठी'!K892="","",'PRAPTRA 1 प्रविष्ठी'!K892)</f>
        <v/>
      </c>
      <c r="L892" s="189" t="str">
        <f>IF('PRAPTRA 1 प्रविष्ठी'!L892="","",'PRAPTRA 1 प्रविष्ठी'!L892)</f>
        <v/>
      </c>
      <c r="M892" s="185" t="str">
        <f>IF('PRAPTRA 1 प्रविष्ठी'!M892="","",'PRAPTRA 1 प्रविष्ठी'!M892)</f>
        <v/>
      </c>
      <c r="N892" s="187" t="str">
        <f>IF('PRAPTRA 1 प्रविष्ठी'!N892="","",'PRAPTRA 1 प्रविष्ठी'!N892)</f>
        <v/>
      </c>
      <c r="O892" s="185" t="str">
        <f>IF('PRAPTRA 1 प्रविष्ठी'!O892="","",'PRAPTRA 1 प्रविष्ठी'!O892)</f>
        <v/>
      </c>
      <c r="P892" s="177" t="str">
        <f>IF('PRAPTRA 1 प्रविष्ठी'!P892="","",'PRAPTRA 1 प्रविष्ठी'!P892)</f>
        <v/>
      </c>
      <c r="Q892" s="185" t="str">
        <f>IF('PRAPTRA 1 प्रविष्ठी'!Q892="","",'PRAPTRA 1 प्रविष्ठी'!Q892)</f>
        <v/>
      </c>
      <c r="R892" s="185" t="str">
        <f>IF('PRAPTRA 1 प्रविष्ठी'!R892="","",'PRAPTRA 1 प्रविष्ठी'!R892)</f>
        <v/>
      </c>
      <c r="S892" s="185" t="str">
        <f>IF('PRAPTRA 1 प्रविष्ठी'!S892="","",'PRAPTRA 1 प्रविष्ठी'!S892)</f>
        <v/>
      </c>
      <c r="T892" s="185" t="str">
        <f>IF('PRAPTRA 1 प्रविष्ठी'!T892="","",'PRAPTRA 1 प्रविष्ठी'!T892)</f>
        <v/>
      </c>
      <c r="U892" s="185" t="str">
        <f>IF('PRAPTRA 1 प्रविष्ठी'!U892="","",'PRAPTRA 1 प्रविष्ठी'!U892)</f>
        <v/>
      </c>
      <c r="V892" s="189" t="str">
        <f>IF('PRAPTRA 1 प्रविष्ठी'!V892="","",'PRAPTRA 1 प्रविष्ठी'!V892)</f>
        <v/>
      </c>
      <c r="W892" s="177" t="str">
        <f>IF('PRAPTRA 1 प्रविष्ठी'!W892="","",'PRAPTRA 1 प्रविष्ठी'!W892)</f>
        <v/>
      </c>
      <c r="X892" s="1"/>
      <c r="Y892" s="1"/>
      <c r="Z892" s="1"/>
    </row>
    <row r="893" spans="1:26" ht="24.75" customHeight="1">
      <c r="A893" s="185" t="str">
        <f>IF('PRAPTRA 1 प्रविष्ठी'!A893="","",'PRAPTRA 1 प्रविष्ठी'!A893)</f>
        <v/>
      </c>
      <c r="B893" s="185" t="str">
        <f>IF('PRAPTRA 1 प्रविष्ठी'!B893="","",'PRAPTRA 1 प्रविष्ठी'!B893)</f>
        <v/>
      </c>
      <c r="C893" s="185" t="str">
        <f>IF('PRAPTRA 1 प्रविष्ठी'!C893="","",'PRAPTRA 1 प्रविष्ठी'!C893)</f>
        <v/>
      </c>
      <c r="D893" s="185" t="str">
        <f>IF('PRAPTRA 1 प्रविष्ठी'!D893="","",'PRAPTRA 1 प्रविष्ठी'!D893)</f>
        <v/>
      </c>
      <c r="E893" s="185" t="str">
        <f>IF('PRAPTRA 1 प्रविष्ठी'!E893="","",'PRAPTRA 1 प्रविष्ठी'!E893)</f>
        <v/>
      </c>
      <c r="F893" s="185" t="str">
        <f>IF('PRAPTRA 1 प्रविष्ठी'!F893="","",'PRAPTRA 1 प्रविष्ठी'!F893)</f>
        <v/>
      </c>
      <c r="G893" s="185" t="str">
        <f>IF('PRAPTRA 1 प्रविष्ठी'!G893="","",'PRAPTRA 1 प्रविष्ठी'!G893)</f>
        <v/>
      </c>
      <c r="H893" s="186" t="str">
        <f>IF('PRAPTRA 1 प्रविष्ठी'!H893="","",'PRAPTRA 1 प्रविष्ठी'!H893)</f>
        <v/>
      </c>
      <c r="I893" s="185" t="str">
        <f>IF('PRAPTRA 1 प्रविष्ठी'!I893="","",'PRAPTRA 1 प्रविष्ठी'!I893)</f>
        <v/>
      </c>
      <c r="J893" s="185" t="str">
        <f>IF('PRAPTRA 1 प्रविष्ठी'!J893="","",'PRAPTRA 1 प्रविष्ठी'!J893)</f>
        <v/>
      </c>
      <c r="K893" s="185" t="str">
        <f>IF('PRAPTRA 1 प्रविष्ठी'!K893="","",'PRAPTRA 1 प्रविष्ठी'!K893)</f>
        <v/>
      </c>
      <c r="L893" s="189" t="str">
        <f>IF('PRAPTRA 1 प्रविष्ठी'!L893="","",'PRAPTRA 1 प्रविष्ठी'!L893)</f>
        <v/>
      </c>
      <c r="M893" s="185" t="str">
        <f>IF('PRAPTRA 1 प्रविष्ठी'!M893="","",'PRAPTRA 1 प्रविष्ठी'!M893)</f>
        <v/>
      </c>
      <c r="N893" s="187" t="str">
        <f>IF('PRAPTRA 1 प्रविष्ठी'!N893="","",'PRAPTRA 1 प्रविष्ठी'!N893)</f>
        <v/>
      </c>
      <c r="O893" s="185" t="str">
        <f>IF('PRAPTRA 1 प्रविष्ठी'!O893="","",'PRAPTRA 1 प्रविष्ठी'!O893)</f>
        <v/>
      </c>
      <c r="P893" s="177" t="str">
        <f>IF('PRAPTRA 1 प्रविष्ठी'!P893="","",'PRAPTRA 1 प्रविष्ठी'!P893)</f>
        <v/>
      </c>
      <c r="Q893" s="185" t="str">
        <f>IF('PRAPTRA 1 प्रविष्ठी'!Q893="","",'PRAPTRA 1 प्रविष्ठी'!Q893)</f>
        <v/>
      </c>
      <c r="R893" s="185" t="str">
        <f>IF('PRAPTRA 1 प्रविष्ठी'!R893="","",'PRAPTRA 1 प्रविष्ठी'!R893)</f>
        <v/>
      </c>
      <c r="S893" s="185" t="str">
        <f>IF('PRAPTRA 1 प्रविष्ठी'!S893="","",'PRAPTRA 1 प्रविष्ठी'!S893)</f>
        <v/>
      </c>
      <c r="T893" s="185" t="str">
        <f>IF('PRAPTRA 1 प्रविष्ठी'!T893="","",'PRAPTRA 1 प्रविष्ठी'!T893)</f>
        <v/>
      </c>
      <c r="U893" s="185" t="str">
        <f>IF('PRAPTRA 1 प्रविष्ठी'!U893="","",'PRAPTRA 1 प्रविष्ठी'!U893)</f>
        <v/>
      </c>
      <c r="V893" s="189" t="str">
        <f>IF('PRAPTRA 1 प्रविष्ठी'!V893="","",'PRAPTRA 1 प्रविष्ठी'!V893)</f>
        <v/>
      </c>
      <c r="W893" s="177" t="str">
        <f>IF('PRAPTRA 1 प्रविष्ठी'!W893="","",'PRAPTRA 1 प्रविष्ठी'!W893)</f>
        <v/>
      </c>
      <c r="X893" s="1"/>
      <c r="Y893" s="1"/>
      <c r="Z893" s="1"/>
    </row>
    <row r="894" spans="1:26" ht="24.75" customHeight="1">
      <c r="A894" s="185" t="str">
        <f>IF('PRAPTRA 1 प्रविष्ठी'!A894="","",'PRAPTRA 1 प्रविष्ठी'!A894)</f>
        <v/>
      </c>
      <c r="B894" s="185" t="str">
        <f>IF('PRAPTRA 1 प्रविष्ठी'!B894="","",'PRAPTRA 1 प्रविष्ठी'!B894)</f>
        <v/>
      </c>
      <c r="C894" s="185" t="str">
        <f>IF('PRAPTRA 1 प्रविष्ठी'!C894="","",'PRAPTRA 1 प्रविष्ठी'!C894)</f>
        <v/>
      </c>
      <c r="D894" s="185" t="str">
        <f>IF('PRAPTRA 1 प्रविष्ठी'!D894="","",'PRAPTRA 1 प्रविष्ठी'!D894)</f>
        <v/>
      </c>
      <c r="E894" s="185" t="str">
        <f>IF('PRAPTRA 1 प्रविष्ठी'!E894="","",'PRAPTRA 1 प्रविष्ठी'!E894)</f>
        <v/>
      </c>
      <c r="F894" s="185" t="str">
        <f>IF('PRAPTRA 1 प्रविष्ठी'!F894="","",'PRAPTRA 1 प्रविष्ठी'!F894)</f>
        <v/>
      </c>
      <c r="G894" s="185" t="str">
        <f>IF('PRAPTRA 1 प्रविष्ठी'!G894="","",'PRAPTRA 1 प्रविष्ठी'!G894)</f>
        <v/>
      </c>
      <c r="H894" s="186" t="str">
        <f>IF('PRAPTRA 1 प्रविष्ठी'!H894="","",'PRAPTRA 1 प्रविष्ठी'!H894)</f>
        <v/>
      </c>
      <c r="I894" s="185" t="str">
        <f>IF('PRAPTRA 1 प्रविष्ठी'!I894="","",'PRAPTRA 1 प्रविष्ठी'!I894)</f>
        <v/>
      </c>
      <c r="J894" s="185" t="str">
        <f>IF('PRAPTRA 1 प्रविष्ठी'!J894="","",'PRAPTRA 1 प्रविष्ठी'!J894)</f>
        <v/>
      </c>
      <c r="K894" s="185" t="str">
        <f>IF('PRAPTRA 1 प्रविष्ठी'!K894="","",'PRAPTRA 1 प्रविष्ठी'!K894)</f>
        <v/>
      </c>
      <c r="L894" s="189" t="str">
        <f>IF('PRAPTRA 1 प्रविष्ठी'!L894="","",'PRAPTRA 1 प्रविष्ठी'!L894)</f>
        <v/>
      </c>
      <c r="M894" s="185" t="str">
        <f>IF('PRAPTRA 1 प्रविष्ठी'!M894="","",'PRAPTRA 1 प्रविष्ठी'!M894)</f>
        <v/>
      </c>
      <c r="N894" s="187" t="str">
        <f>IF('PRAPTRA 1 प्रविष्ठी'!N894="","",'PRAPTRA 1 प्रविष्ठी'!N894)</f>
        <v/>
      </c>
      <c r="O894" s="185" t="str">
        <f>IF('PRAPTRA 1 प्रविष्ठी'!O894="","",'PRAPTRA 1 प्रविष्ठी'!O894)</f>
        <v/>
      </c>
      <c r="P894" s="177" t="str">
        <f>IF('PRAPTRA 1 प्रविष्ठी'!P894="","",'PRAPTRA 1 प्रविष्ठी'!P894)</f>
        <v/>
      </c>
      <c r="Q894" s="185" t="str">
        <f>IF('PRAPTRA 1 प्रविष्ठी'!Q894="","",'PRAPTRA 1 प्रविष्ठी'!Q894)</f>
        <v/>
      </c>
      <c r="R894" s="185" t="str">
        <f>IF('PRAPTRA 1 प्रविष्ठी'!R894="","",'PRAPTRA 1 प्रविष्ठी'!R894)</f>
        <v/>
      </c>
      <c r="S894" s="185" t="str">
        <f>IF('PRAPTRA 1 प्रविष्ठी'!S894="","",'PRAPTRA 1 प्रविष्ठी'!S894)</f>
        <v/>
      </c>
      <c r="T894" s="185" t="str">
        <f>IF('PRAPTRA 1 प्रविष्ठी'!T894="","",'PRAPTRA 1 प्रविष्ठी'!T894)</f>
        <v/>
      </c>
      <c r="U894" s="185" t="str">
        <f>IF('PRAPTRA 1 प्रविष्ठी'!U894="","",'PRAPTRA 1 प्रविष्ठी'!U894)</f>
        <v/>
      </c>
      <c r="V894" s="189" t="str">
        <f>IF('PRAPTRA 1 प्रविष्ठी'!V894="","",'PRAPTRA 1 प्रविष्ठी'!V894)</f>
        <v/>
      </c>
      <c r="W894" s="177" t="str">
        <f>IF('PRAPTRA 1 प्रविष्ठी'!W894="","",'PRAPTRA 1 प्रविष्ठी'!W894)</f>
        <v/>
      </c>
      <c r="X894" s="1"/>
      <c r="Y894" s="1"/>
      <c r="Z894" s="1"/>
    </row>
    <row r="895" spans="1:26" ht="24.75" customHeight="1">
      <c r="A895" s="185" t="str">
        <f>IF('PRAPTRA 1 प्रविष्ठी'!A895="","",'PRAPTRA 1 प्रविष्ठी'!A895)</f>
        <v/>
      </c>
      <c r="B895" s="185" t="str">
        <f>IF('PRAPTRA 1 प्रविष्ठी'!B895="","",'PRAPTRA 1 प्रविष्ठी'!B895)</f>
        <v/>
      </c>
      <c r="C895" s="185" t="str">
        <f>IF('PRAPTRA 1 प्रविष्ठी'!C895="","",'PRAPTRA 1 प्रविष्ठी'!C895)</f>
        <v/>
      </c>
      <c r="D895" s="185" t="str">
        <f>IF('PRAPTRA 1 प्रविष्ठी'!D895="","",'PRAPTRA 1 प्रविष्ठी'!D895)</f>
        <v/>
      </c>
      <c r="E895" s="185" t="str">
        <f>IF('PRAPTRA 1 प्रविष्ठी'!E895="","",'PRAPTRA 1 प्रविष्ठी'!E895)</f>
        <v/>
      </c>
      <c r="F895" s="185" t="str">
        <f>IF('PRAPTRA 1 प्रविष्ठी'!F895="","",'PRAPTRA 1 प्रविष्ठी'!F895)</f>
        <v/>
      </c>
      <c r="G895" s="185" t="str">
        <f>IF('PRAPTRA 1 प्रविष्ठी'!G895="","",'PRAPTRA 1 प्रविष्ठी'!G895)</f>
        <v/>
      </c>
      <c r="H895" s="186" t="str">
        <f>IF('PRAPTRA 1 प्रविष्ठी'!H895="","",'PRAPTRA 1 प्रविष्ठी'!H895)</f>
        <v/>
      </c>
      <c r="I895" s="185" t="str">
        <f>IF('PRAPTRA 1 प्रविष्ठी'!I895="","",'PRAPTRA 1 प्रविष्ठी'!I895)</f>
        <v/>
      </c>
      <c r="J895" s="185" t="str">
        <f>IF('PRAPTRA 1 प्रविष्ठी'!J895="","",'PRAPTRA 1 प्रविष्ठी'!J895)</f>
        <v/>
      </c>
      <c r="K895" s="185" t="str">
        <f>IF('PRAPTRA 1 प्रविष्ठी'!K895="","",'PRAPTRA 1 प्रविष्ठी'!K895)</f>
        <v/>
      </c>
      <c r="L895" s="189" t="str">
        <f>IF('PRAPTRA 1 प्रविष्ठी'!L895="","",'PRAPTRA 1 प्रविष्ठी'!L895)</f>
        <v/>
      </c>
      <c r="M895" s="185" t="str">
        <f>IF('PRAPTRA 1 प्रविष्ठी'!M895="","",'PRAPTRA 1 प्रविष्ठी'!M895)</f>
        <v/>
      </c>
      <c r="N895" s="187" t="str">
        <f>IF('PRAPTRA 1 प्रविष्ठी'!N895="","",'PRAPTRA 1 प्रविष्ठी'!N895)</f>
        <v/>
      </c>
      <c r="O895" s="185" t="str">
        <f>IF('PRAPTRA 1 प्रविष्ठी'!O895="","",'PRAPTRA 1 प्रविष्ठी'!O895)</f>
        <v/>
      </c>
      <c r="P895" s="177" t="str">
        <f>IF('PRAPTRA 1 प्रविष्ठी'!P895="","",'PRAPTRA 1 प्रविष्ठी'!P895)</f>
        <v/>
      </c>
      <c r="Q895" s="185" t="str">
        <f>IF('PRAPTRA 1 प्रविष्ठी'!Q895="","",'PRAPTRA 1 प्रविष्ठी'!Q895)</f>
        <v/>
      </c>
      <c r="R895" s="185" t="str">
        <f>IF('PRAPTRA 1 प्रविष्ठी'!R895="","",'PRAPTRA 1 प्रविष्ठी'!R895)</f>
        <v/>
      </c>
      <c r="S895" s="185" t="str">
        <f>IF('PRAPTRA 1 प्रविष्ठी'!S895="","",'PRAPTRA 1 प्रविष्ठी'!S895)</f>
        <v/>
      </c>
      <c r="T895" s="185" t="str">
        <f>IF('PRAPTRA 1 प्रविष्ठी'!T895="","",'PRAPTRA 1 प्रविष्ठी'!T895)</f>
        <v/>
      </c>
      <c r="U895" s="185" t="str">
        <f>IF('PRAPTRA 1 प्रविष्ठी'!U895="","",'PRAPTRA 1 प्रविष्ठी'!U895)</f>
        <v/>
      </c>
      <c r="V895" s="189" t="str">
        <f>IF('PRAPTRA 1 प्रविष्ठी'!V895="","",'PRAPTRA 1 प्रविष्ठी'!V895)</f>
        <v/>
      </c>
      <c r="W895" s="177" t="str">
        <f>IF('PRAPTRA 1 प्रविष्ठी'!W895="","",'PRAPTRA 1 प्रविष्ठी'!W895)</f>
        <v/>
      </c>
      <c r="X895" s="1"/>
      <c r="Y895" s="1"/>
      <c r="Z895" s="1"/>
    </row>
    <row r="896" spans="1:26" ht="24.75" customHeight="1">
      <c r="A896" s="185" t="str">
        <f>IF('PRAPTRA 1 प्रविष्ठी'!A896="","",'PRAPTRA 1 प्रविष्ठी'!A896)</f>
        <v/>
      </c>
      <c r="B896" s="185" t="str">
        <f>IF('PRAPTRA 1 प्रविष्ठी'!B896="","",'PRAPTRA 1 प्रविष्ठी'!B896)</f>
        <v/>
      </c>
      <c r="C896" s="185" t="str">
        <f>IF('PRAPTRA 1 प्रविष्ठी'!C896="","",'PRAPTRA 1 प्रविष्ठी'!C896)</f>
        <v/>
      </c>
      <c r="D896" s="185" t="str">
        <f>IF('PRAPTRA 1 प्रविष्ठी'!D896="","",'PRAPTRA 1 प्रविष्ठी'!D896)</f>
        <v/>
      </c>
      <c r="E896" s="185" t="str">
        <f>IF('PRAPTRA 1 प्रविष्ठी'!E896="","",'PRAPTRA 1 प्रविष्ठी'!E896)</f>
        <v/>
      </c>
      <c r="F896" s="185" t="str">
        <f>IF('PRAPTRA 1 प्रविष्ठी'!F896="","",'PRAPTRA 1 प्रविष्ठी'!F896)</f>
        <v/>
      </c>
      <c r="G896" s="185" t="str">
        <f>IF('PRAPTRA 1 प्रविष्ठी'!G896="","",'PRAPTRA 1 प्रविष्ठी'!G896)</f>
        <v/>
      </c>
      <c r="H896" s="186" t="str">
        <f>IF('PRAPTRA 1 प्रविष्ठी'!H896="","",'PRAPTRA 1 प्रविष्ठी'!H896)</f>
        <v/>
      </c>
      <c r="I896" s="185" t="str">
        <f>IF('PRAPTRA 1 प्रविष्ठी'!I896="","",'PRAPTRA 1 प्रविष्ठी'!I896)</f>
        <v/>
      </c>
      <c r="J896" s="185" t="str">
        <f>IF('PRAPTRA 1 प्रविष्ठी'!J896="","",'PRAPTRA 1 प्रविष्ठी'!J896)</f>
        <v/>
      </c>
      <c r="K896" s="185" t="str">
        <f>IF('PRAPTRA 1 प्रविष्ठी'!K896="","",'PRAPTRA 1 प्रविष्ठी'!K896)</f>
        <v/>
      </c>
      <c r="L896" s="189" t="str">
        <f>IF('PRAPTRA 1 प्रविष्ठी'!L896="","",'PRAPTRA 1 प्रविष्ठी'!L896)</f>
        <v/>
      </c>
      <c r="M896" s="185" t="str">
        <f>IF('PRAPTRA 1 प्रविष्ठी'!M896="","",'PRAPTRA 1 प्रविष्ठी'!M896)</f>
        <v/>
      </c>
      <c r="N896" s="187" t="str">
        <f>IF('PRAPTRA 1 प्रविष्ठी'!N896="","",'PRAPTRA 1 प्रविष्ठी'!N896)</f>
        <v/>
      </c>
      <c r="O896" s="185" t="str">
        <f>IF('PRAPTRA 1 प्रविष्ठी'!O896="","",'PRAPTRA 1 प्रविष्ठी'!O896)</f>
        <v/>
      </c>
      <c r="P896" s="177" t="str">
        <f>IF('PRAPTRA 1 प्रविष्ठी'!P896="","",'PRAPTRA 1 प्रविष्ठी'!P896)</f>
        <v/>
      </c>
      <c r="Q896" s="185" t="str">
        <f>IF('PRAPTRA 1 प्रविष्ठी'!Q896="","",'PRAPTRA 1 प्रविष्ठी'!Q896)</f>
        <v/>
      </c>
      <c r="R896" s="185" t="str">
        <f>IF('PRAPTRA 1 प्रविष्ठी'!R896="","",'PRAPTRA 1 प्रविष्ठी'!R896)</f>
        <v/>
      </c>
      <c r="S896" s="185" t="str">
        <f>IF('PRAPTRA 1 प्रविष्ठी'!S896="","",'PRAPTRA 1 प्रविष्ठी'!S896)</f>
        <v/>
      </c>
      <c r="T896" s="185" t="str">
        <f>IF('PRAPTRA 1 प्रविष्ठी'!T896="","",'PRAPTRA 1 प्रविष्ठी'!T896)</f>
        <v/>
      </c>
      <c r="U896" s="185" t="str">
        <f>IF('PRAPTRA 1 प्रविष्ठी'!U896="","",'PRAPTRA 1 प्रविष्ठी'!U896)</f>
        <v/>
      </c>
      <c r="V896" s="189" t="str">
        <f>IF('PRAPTRA 1 प्रविष्ठी'!V896="","",'PRAPTRA 1 प्रविष्ठी'!V896)</f>
        <v/>
      </c>
      <c r="W896" s="177" t="str">
        <f>IF('PRAPTRA 1 प्रविष्ठी'!W896="","",'PRAPTRA 1 प्रविष्ठी'!W896)</f>
        <v/>
      </c>
      <c r="X896" s="1"/>
      <c r="Y896" s="1"/>
      <c r="Z896" s="1"/>
    </row>
    <row r="897" spans="1:26" ht="24.75" customHeight="1">
      <c r="A897" s="185" t="str">
        <f>IF('PRAPTRA 1 प्रविष्ठी'!A897="","",'PRAPTRA 1 प्रविष्ठी'!A897)</f>
        <v/>
      </c>
      <c r="B897" s="185" t="str">
        <f>IF('PRAPTRA 1 प्रविष्ठी'!B897="","",'PRAPTRA 1 प्रविष्ठी'!B897)</f>
        <v/>
      </c>
      <c r="C897" s="185" t="str">
        <f>IF('PRAPTRA 1 प्रविष्ठी'!C897="","",'PRAPTRA 1 प्रविष्ठी'!C897)</f>
        <v/>
      </c>
      <c r="D897" s="185" t="str">
        <f>IF('PRAPTRA 1 प्रविष्ठी'!D897="","",'PRAPTRA 1 प्रविष्ठी'!D897)</f>
        <v/>
      </c>
      <c r="E897" s="185" t="str">
        <f>IF('PRAPTRA 1 प्रविष्ठी'!E897="","",'PRAPTRA 1 प्रविष्ठी'!E897)</f>
        <v/>
      </c>
      <c r="F897" s="185" t="str">
        <f>IF('PRAPTRA 1 प्रविष्ठी'!F897="","",'PRAPTRA 1 प्रविष्ठी'!F897)</f>
        <v/>
      </c>
      <c r="G897" s="185" t="str">
        <f>IF('PRAPTRA 1 प्रविष्ठी'!G897="","",'PRAPTRA 1 प्रविष्ठी'!G897)</f>
        <v/>
      </c>
      <c r="H897" s="186" t="str">
        <f>IF('PRAPTRA 1 प्रविष्ठी'!H897="","",'PRAPTRA 1 प्रविष्ठी'!H897)</f>
        <v/>
      </c>
      <c r="I897" s="185" t="str">
        <f>IF('PRAPTRA 1 प्रविष्ठी'!I897="","",'PRAPTRA 1 प्रविष्ठी'!I897)</f>
        <v/>
      </c>
      <c r="J897" s="185" t="str">
        <f>IF('PRAPTRA 1 प्रविष्ठी'!J897="","",'PRAPTRA 1 प्रविष्ठी'!J897)</f>
        <v/>
      </c>
      <c r="K897" s="185" t="str">
        <f>IF('PRAPTRA 1 प्रविष्ठी'!K897="","",'PRAPTRA 1 प्रविष्ठी'!K897)</f>
        <v/>
      </c>
      <c r="L897" s="189" t="str">
        <f>IF('PRAPTRA 1 प्रविष्ठी'!L897="","",'PRAPTRA 1 प्रविष्ठी'!L897)</f>
        <v/>
      </c>
      <c r="M897" s="185" t="str">
        <f>IF('PRAPTRA 1 प्रविष्ठी'!M897="","",'PRAPTRA 1 प्रविष्ठी'!M897)</f>
        <v/>
      </c>
      <c r="N897" s="187" t="str">
        <f>IF('PRAPTRA 1 प्रविष्ठी'!N897="","",'PRAPTRA 1 प्रविष्ठी'!N897)</f>
        <v/>
      </c>
      <c r="O897" s="185" t="str">
        <f>IF('PRAPTRA 1 प्रविष्ठी'!O897="","",'PRAPTRA 1 प्रविष्ठी'!O897)</f>
        <v/>
      </c>
      <c r="P897" s="177" t="str">
        <f>IF('PRAPTRA 1 प्रविष्ठी'!P897="","",'PRAPTRA 1 प्रविष्ठी'!P897)</f>
        <v/>
      </c>
      <c r="Q897" s="185" t="str">
        <f>IF('PRAPTRA 1 प्रविष्ठी'!Q897="","",'PRAPTRA 1 प्रविष्ठी'!Q897)</f>
        <v/>
      </c>
      <c r="R897" s="185" t="str">
        <f>IF('PRAPTRA 1 प्रविष्ठी'!R897="","",'PRAPTRA 1 प्रविष्ठी'!R897)</f>
        <v/>
      </c>
      <c r="S897" s="185" t="str">
        <f>IF('PRAPTRA 1 प्रविष्ठी'!S897="","",'PRAPTRA 1 प्रविष्ठी'!S897)</f>
        <v/>
      </c>
      <c r="T897" s="185" t="str">
        <f>IF('PRAPTRA 1 प्रविष्ठी'!T897="","",'PRAPTRA 1 प्रविष्ठी'!T897)</f>
        <v/>
      </c>
      <c r="U897" s="185" t="str">
        <f>IF('PRAPTRA 1 प्रविष्ठी'!U897="","",'PRAPTRA 1 प्रविष्ठी'!U897)</f>
        <v/>
      </c>
      <c r="V897" s="189" t="str">
        <f>IF('PRAPTRA 1 प्रविष्ठी'!V897="","",'PRAPTRA 1 प्रविष्ठी'!V897)</f>
        <v/>
      </c>
      <c r="W897" s="177" t="str">
        <f>IF('PRAPTRA 1 प्रविष्ठी'!W897="","",'PRAPTRA 1 प्रविष्ठी'!W897)</f>
        <v/>
      </c>
      <c r="X897" s="1"/>
      <c r="Y897" s="1"/>
      <c r="Z897" s="1"/>
    </row>
    <row r="898" spans="1:26" ht="24.75" customHeight="1">
      <c r="A898" s="185" t="str">
        <f>IF('PRAPTRA 1 प्रविष्ठी'!A898="","",'PRAPTRA 1 प्रविष्ठी'!A898)</f>
        <v/>
      </c>
      <c r="B898" s="185" t="str">
        <f>IF('PRAPTRA 1 प्रविष्ठी'!B898="","",'PRAPTRA 1 प्रविष्ठी'!B898)</f>
        <v/>
      </c>
      <c r="C898" s="185" t="str">
        <f>IF('PRAPTRA 1 प्रविष्ठी'!C898="","",'PRAPTRA 1 प्रविष्ठी'!C898)</f>
        <v/>
      </c>
      <c r="D898" s="185" t="str">
        <f>IF('PRAPTRA 1 प्रविष्ठी'!D898="","",'PRAPTRA 1 प्रविष्ठी'!D898)</f>
        <v/>
      </c>
      <c r="E898" s="185" t="str">
        <f>IF('PRAPTRA 1 प्रविष्ठी'!E898="","",'PRAPTRA 1 प्रविष्ठी'!E898)</f>
        <v/>
      </c>
      <c r="F898" s="185" t="str">
        <f>IF('PRAPTRA 1 प्रविष्ठी'!F898="","",'PRAPTRA 1 प्रविष्ठी'!F898)</f>
        <v/>
      </c>
      <c r="G898" s="185" t="str">
        <f>IF('PRAPTRA 1 प्रविष्ठी'!G898="","",'PRAPTRA 1 प्रविष्ठी'!G898)</f>
        <v/>
      </c>
      <c r="H898" s="186" t="str">
        <f>IF('PRAPTRA 1 प्रविष्ठी'!H898="","",'PRAPTRA 1 प्रविष्ठी'!H898)</f>
        <v/>
      </c>
      <c r="I898" s="185" t="str">
        <f>IF('PRAPTRA 1 प्रविष्ठी'!I898="","",'PRAPTRA 1 प्रविष्ठी'!I898)</f>
        <v/>
      </c>
      <c r="J898" s="185" t="str">
        <f>IF('PRAPTRA 1 प्रविष्ठी'!J898="","",'PRAPTRA 1 प्रविष्ठी'!J898)</f>
        <v/>
      </c>
      <c r="K898" s="185" t="str">
        <f>IF('PRAPTRA 1 प्रविष्ठी'!K898="","",'PRAPTRA 1 प्रविष्ठी'!K898)</f>
        <v/>
      </c>
      <c r="L898" s="189" t="str">
        <f>IF('PRAPTRA 1 प्रविष्ठी'!L898="","",'PRAPTRA 1 प्रविष्ठी'!L898)</f>
        <v/>
      </c>
      <c r="M898" s="185" t="str">
        <f>IF('PRAPTRA 1 प्रविष्ठी'!M898="","",'PRAPTRA 1 प्रविष्ठी'!M898)</f>
        <v/>
      </c>
      <c r="N898" s="187" t="str">
        <f>IF('PRAPTRA 1 प्रविष्ठी'!N898="","",'PRAPTRA 1 प्रविष्ठी'!N898)</f>
        <v/>
      </c>
      <c r="O898" s="185" t="str">
        <f>IF('PRAPTRA 1 प्रविष्ठी'!O898="","",'PRAPTRA 1 प्रविष्ठी'!O898)</f>
        <v/>
      </c>
      <c r="P898" s="177" t="str">
        <f>IF('PRAPTRA 1 प्रविष्ठी'!P898="","",'PRAPTRA 1 प्रविष्ठी'!P898)</f>
        <v/>
      </c>
      <c r="Q898" s="185" t="str">
        <f>IF('PRAPTRA 1 प्रविष्ठी'!Q898="","",'PRAPTRA 1 प्रविष्ठी'!Q898)</f>
        <v/>
      </c>
      <c r="R898" s="185" t="str">
        <f>IF('PRAPTRA 1 प्रविष्ठी'!R898="","",'PRAPTRA 1 प्रविष्ठी'!R898)</f>
        <v/>
      </c>
      <c r="S898" s="185" t="str">
        <f>IF('PRAPTRA 1 प्रविष्ठी'!S898="","",'PRAPTRA 1 प्रविष्ठी'!S898)</f>
        <v/>
      </c>
      <c r="T898" s="185" t="str">
        <f>IF('PRAPTRA 1 प्रविष्ठी'!T898="","",'PRAPTRA 1 प्रविष्ठी'!T898)</f>
        <v/>
      </c>
      <c r="U898" s="185" t="str">
        <f>IF('PRAPTRA 1 प्रविष्ठी'!U898="","",'PRAPTRA 1 प्रविष्ठी'!U898)</f>
        <v/>
      </c>
      <c r="V898" s="189" t="str">
        <f>IF('PRAPTRA 1 प्रविष्ठी'!V898="","",'PRAPTRA 1 प्रविष्ठी'!V898)</f>
        <v/>
      </c>
      <c r="W898" s="177" t="str">
        <f>IF('PRAPTRA 1 प्रविष्ठी'!W898="","",'PRAPTRA 1 प्रविष्ठी'!W898)</f>
        <v/>
      </c>
      <c r="X898" s="1"/>
      <c r="Y898" s="1"/>
      <c r="Z898" s="1"/>
    </row>
    <row r="899" spans="1:26" ht="24.75" customHeight="1">
      <c r="A899" s="185" t="str">
        <f>IF('PRAPTRA 1 प्रविष्ठी'!A899="","",'PRAPTRA 1 प्रविष्ठी'!A899)</f>
        <v/>
      </c>
      <c r="B899" s="185" t="str">
        <f>IF('PRAPTRA 1 प्रविष्ठी'!B899="","",'PRAPTRA 1 प्रविष्ठी'!B899)</f>
        <v/>
      </c>
      <c r="C899" s="185" t="str">
        <f>IF('PRAPTRA 1 प्रविष्ठी'!C899="","",'PRAPTRA 1 प्रविष्ठी'!C899)</f>
        <v/>
      </c>
      <c r="D899" s="185" t="str">
        <f>IF('PRAPTRA 1 प्रविष्ठी'!D899="","",'PRAPTRA 1 प्रविष्ठी'!D899)</f>
        <v/>
      </c>
      <c r="E899" s="185" t="str">
        <f>IF('PRAPTRA 1 प्रविष्ठी'!E899="","",'PRAPTRA 1 प्रविष्ठी'!E899)</f>
        <v/>
      </c>
      <c r="F899" s="185" t="str">
        <f>IF('PRAPTRA 1 प्रविष्ठी'!F899="","",'PRAPTRA 1 प्रविष्ठी'!F899)</f>
        <v/>
      </c>
      <c r="G899" s="185" t="str">
        <f>IF('PRAPTRA 1 प्रविष्ठी'!G899="","",'PRAPTRA 1 प्रविष्ठी'!G899)</f>
        <v/>
      </c>
      <c r="H899" s="186" t="str">
        <f>IF('PRAPTRA 1 प्रविष्ठी'!H899="","",'PRAPTRA 1 प्रविष्ठी'!H899)</f>
        <v/>
      </c>
      <c r="I899" s="185" t="str">
        <f>IF('PRAPTRA 1 प्रविष्ठी'!I899="","",'PRAPTRA 1 प्रविष्ठी'!I899)</f>
        <v/>
      </c>
      <c r="J899" s="185" t="str">
        <f>IF('PRAPTRA 1 प्रविष्ठी'!J899="","",'PRAPTRA 1 प्रविष्ठी'!J899)</f>
        <v/>
      </c>
      <c r="K899" s="185" t="str">
        <f>IF('PRAPTRA 1 प्रविष्ठी'!K899="","",'PRAPTRA 1 प्रविष्ठी'!K899)</f>
        <v/>
      </c>
      <c r="L899" s="189" t="str">
        <f>IF('PRAPTRA 1 प्रविष्ठी'!L899="","",'PRAPTRA 1 प्रविष्ठी'!L899)</f>
        <v/>
      </c>
      <c r="M899" s="185" t="str">
        <f>IF('PRAPTRA 1 प्रविष्ठी'!M899="","",'PRAPTRA 1 प्रविष्ठी'!M899)</f>
        <v/>
      </c>
      <c r="N899" s="187" t="str">
        <f>IF('PRAPTRA 1 प्रविष्ठी'!N899="","",'PRAPTRA 1 प्रविष्ठी'!N899)</f>
        <v/>
      </c>
      <c r="O899" s="185" t="str">
        <f>IF('PRAPTRA 1 प्रविष्ठी'!O899="","",'PRAPTRA 1 प्रविष्ठी'!O899)</f>
        <v/>
      </c>
      <c r="P899" s="177" t="str">
        <f>IF('PRAPTRA 1 प्रविष्ठी'!P899="","",'PRAPTRA 1 प्रविष्ठी'!P899)</f>
        <v/>
      </c>
      <c r="Q899" s="185" t="str">
        <f>IF('PRAPTRA 1 प्रविष्ठी'!Q899="","",'PRAPTRA 1 प्रविष्ठी'!Q899)</f>
        <v/>
      </c>
      <c r="R899" s="185" t="str">
        <f>IF('PRAPTRA 1 प्रविष्ठी'!R899="","",'PRAPTRA 1 प्रविष्ठी'!R899)</f>
        <v/>
      </c>
      <c r="S899" s="185" t="str">
        <f>IF('PRAPTRA 1 प्रविष्ठी'!S899="","",'PRAPTRA 1 प्रविष्ठी'!S899)</f>
        <v/>
      </c>
      <c r="T899" s="185" t="str">
        <f>IF('PRAPTRA 1 प्रविष्ठी'!T899="","",'PRAPTRA 1 प्रविष्ठी'!T899)</f>
        <v/>
      </c>
      <c r="U899" s="185" t="str">
        <f>IF('PRAPTRA 1 प्रविष्ठी'!U899="","",'PRAPTRA 1 प्रविष्ठी'!U899)</f>
        <v/>
      </c>
      <c r="V899" s="189" t="str">
        <f>IF('PRAPTRA 1 प्रविष्ठी'!V899="","",'PRAPTRA 1 प्रविष्ठी'!V899)</f>
        <v/>
      </c>
      <c r="W899" s="177" t="str">
        <f>IF('PRAPTRA 1 प्रविष्ठी'!W899="","",'PRAPTRA 1 प्रविष्ठी'!W899)</f>
        <v/>
      </c>
      <c r="X899" s="1"/>
      <c r="Y899" s="1"/>
      <c r="Z899" s="1"/>
    </row>
    <row r="900" spans="1:26" ht="24.75" customHeight="1">
      <c r="A900" s="185" t="str">
        <f>IF('PRAPTRA 1 प्रविष्ठी'!A900="","",'PRAPTRA 1 प्रविष्ठी'!A900)</f>
        <v/>
      </c>
      <c r="B900" s="185" t="str">
        <f>IF('PRAPTRA 1 प्रविष्ठी'!B900="","",'PRAPTRA 1 प्रविष्ठी'!B900)</f>
        <v/>
      </c>
      <c r="C900" s="185" t="str">
        <f>IF('PRAPTRA 1 प्रविष्ठी'!C900="","",'PRAPTRA 1 प्रविष्ठी'!C900)</f>
        <v/>
      </c>
      <c r="D900" s="185" t="str">
        <f>IF('PRAPTRA 1 प्रविष्ठी'!D900="","",'PRAPTRA 1 प्रविष्ठी'!D900)</f>
        <v/>
      </c>
      <c r="E900" s="185" t="str">
        <f>IF('PRAPTRA 1 प्रविष्ठी'!E900="","",'PRAPTRA 1 प्रविष्ठी'!E900)</f>
        <v/>
      </c>
      <c r="F900" s="185" t="str">
        <f>IF('PRAPTRA 1 प्रविष्ठी'!F900="","",'PRAPTRA 1 प्रविष्ठी'!F900)</f>
        <v/>
      </c>
      <c r="G900" s="185" t="str">
        <f>IF('PRAPTRA 1 प्रविष्ठी'!G900="","",'PRAPTRA 1 प्रविष्ठी'!G900)</f>
        <v/>
      </c>
      <c r="H900" s="186" t="str">
        <f>IF('PRAPTRA 1 प्रविष्ठी'!H900="","",'PRAPTRA 1 प्रविष्ठी'!H900)</f>
        <v/>
      </c>
      <c r="I900" s="185" t="str">
        <f>IF('PRAPTRA 1 प्रविष्ठी'!I900="","",'PRAPTRA 1 प्रविष्ठी'!I900)</f>
        <v/>
      </c>
      <c r="J900" s="185" t="str">
        <f>IF('PRAPTRA 1 प्रविष्ठी'!J900="","",'PRAPTRA 1 प्रविष्ठी'!J900)</f>
        <v/>
      </c>
      <c r="K900" s="185" t="str">
        <f>IF('PRAPTRA 1 प्रविष्ठी'!K900="","",'PRAPTRA 1 प्रविष्ठी'!K900)</f>
        <v/>
      </c>
      <c r="L900" s="189" t="str">
        <f>IF('PRAPTRA 1 प्रविष्ठी'!L900="","",'PRAPTRA 1 प्रविष्ठी'!L900)</f>
        <v/>
      </c>
      <c r="M900" s="185" t="str">
        <f>IF('PRAPTRA 1 प्रविष्ठी'!M900="","",'PRAPTRA 1 प्रविष्ठी'!M900)</f>
        <v/>
      </c>
      <c r="N900" s="187" t="str">
        <f>IF('PRAPTRA 1 प्रविष्ठी'!N900="","",'PRAPTRA 1 प्रविष्ठी'!N900)</f>
        <v/>
      </c>
      <c r="O900" s="185" t="str">
        <f>IF('PRAPTRA 1 प्रविष्ठी'!O900="","",'PRAPTRA 1 प्रविष्ठी'!O900)</f>
        <v/>
      </c>
      <c r="P900" s="177" t="str">
        <f>IF('PRAPTRA 1 प्रविष्ठी'!P900="","",'PRAPTRA 1 प्रविष्ठी'!P900)</f>
        <v/>
      </c>
      <c r="Q900" s="185" t="str">
        <f>IF('PRAPTRA 1 प्रविष्ठी'!Q900="","",'PRAPTRA 1 प्रविष्ठी'!Q900)</f>
        <v/>
      </c>
      <c r="R900" s="185" t="str">
        <f>IF('PRAPTRA 1 प्रविष्ठी'!R900="","",'PRAPTRA 1 प्रविष्ठी'!R900)</f>
        <v/>
      </c>
      <c r="S900" s="185" t="str">
        <f>IF('PRAPTRA 1 प्रविष्ठी'!S900="","",'PRAPTRA 1 प्रविष्ठी'!S900)</f>
        <v/>
      </c>
      <c r="T900" s="185" t="str">
        <f>IF('PRAPTRA 1 प्रविष्ठी'!T900="","",'PRAPTRA 1 प्रविष्ठी'!T900)</f>
        <v/>
      </c>
      <c r="U900" s="185" t="str">
        <f>IF('PRAPTRA 1 प्रविष्ठी'!U900="","",'PRAPTRA 1 प्रविष्ठी'!U900)</f>
        <v/>
      </c>
      <c r="V900" s="189" t="str">
        <f>IF('PRAPTRA 1 प्रविष्ठी'!V900="","",'PRAPTRA 1 प्रविष्ठी'!V900)</f>
        <v/>
      </c>
      <c r="W900" s="177" t="str">
        <f>IF('PRAPTRA 1 प्रविष्ठी'!W900="","",'PRAPTRA 1 प्रविष्ठी'!W900)</f>
        <v/>
      </c>
      <c r="X900" s="1"/>
      <c r="Y900" s="1"/>
      <c r="Z900" s="1"/>
    </row>
    <row r="901" spans="1:26" ht="24.75" customHeight="1">
      <c r="A901" s="185" t="str">
        <f>IF('PRAPTRA 1 प्रविष्ठी'!A901="","",'PRAPTRA 1 प्रविष्ठी'!A901)</f>
        <v/>
      </c>
      <c r="B901" s="185" t="str">
        <f>IF('PRAPTRA 1 प्रविष्ठी'!B901="","",'PRAPTRA 1 प्रविष्ठी'!B901)</f>
        <v/>
      </c>
      <c r="C901" s="185" t="str">
        <f>IF('PRAPTRA 1 प्रविष्ठी'!C901="","",'PRAPTRA 1 प्रविष्ठी'!C901)</f>
        <v/>
      </c>
      <c r="D901" s="185" t="str">
        <f>IF('PRAPTRA 1 प्रविष्ठी'!D901="","",'PRAPTRA 1 प्रविष्ठी'!D901)</f>
        <v/>
      </c>
      <c r="E901" s="185" t="str">
        <f>IF('PRAPTRA 1 प्रविष्ठी'!E901="","",'PRAPTRA 1 प्रविष्ठी'!E901)</f>
        <v/>
      </c>
      <c r="F901" s="185" t="str">
        <f>IF('PRAPTRA 1 प्रविष्ठी'!F901="","",'PRAPTRA 1 प्रविष्ठी'!F901)</f>
        <v/>
      </c>
      <c r="G901" s="185" t="str">
        <f>IF('PRAPTRA 1 प्रविष्ठी'!G901="","",'PRAPTRA 1 प्रविष्ठी'!G901)</f>
        <v/>
      </c>
      <c r="H901" s="186" t="str">
        <f>IF('PRAPTRA 1 प्रविष्ठी'!H901="","",'PRAPTRA 1 प्रविष्ठी'!H901)</f>
        <v/>
      </c>
      <c r="I901" s="185" t="str">
        <f>IF('PRAPTRA 1 प्रविष्ठी'!I901="","",'PRAPTRA 1 प्रविष्ठी'!I901)</f>
        <v/>
      </c>
      <c r="J901" s="185" t="str">
        <f>IF('PRAPTRA 1 प्रविष्ठी'!J901="","",'PRAPTRA 1 प्रविष्ठी'!J901)</f>
        <v/>
      </c>
      <c r="K901" s="185" t="str">
        <f>IF('PRAPTRA 1 प्रविष्ठी'!K901="","",'PRAPTRA 1 प्रविष्ठी'!K901)</f>
        <v/>
      </c>
      <c r="L901" s="189" t="str">
        <f>IF('PRAPTRA 1 प्रविष्ठी'!L901="","",'PRAPTRA 1 प्रविष्ठी'!L901)</f>
        <v/>
      </c>
      <c r="M901" s="185" t="str">
        <f>IF('PRAPTRA 1 प्रविष्ठी'!M901="","",'PRAPTRA 1 प्रविष्ठी'!M901)</f>
        <v/>
      </c>
      <c r="N901" s="187" t="str">
        <f>IF('PRAPTRA 1 प्रविष्ठी'!N901="","",'PRAPTRA 1 प्रविष्ठी'!N901)</f>
        <v/>
      </c>
      <c r="O901" s="185" t="str">
        <f>IF('PRAPTRA 1 प्रविष्ठी'!O901="","",'PRAPTRA 1 प्रविष्ठी'!O901)</f>
        <v/>
      </c>
      <c r="P901" s="177" t="str">
        <f>IF('PRAPTRA 1 प्रविष्ठी'!P901="","",'PRAPTRA 1 प्रविष्ठी'!P901)</f>
        <v/>
      </c>
      <c r="Q901" s="185" t="str">
        <f>IF('PRAPTRA 1 प्रविष्ठी'!Q901="","",'PRAPTRA 1 प्रविष्ठी'!Q901)</f>
        <v/>
      </c>
      <c r="R901" s="185" t="str">
        <f>IF('PRAPTRA 1 प्रविष्ठी'!R901="","",'PRAPTRA 1 प्रविष्ठी'!R901)</f>
        <v/>
      </c>
      <c r="S901" s="185" t="str">
        <f>IF('PRAPTRA 1 प्रविष्ठी'!S901="","",'PRAPTRA 1 प्रविष्ठी'!S901)</f>
        <v/>
      </c>
      <c r="T901" s="185" t="str">
        <f>IF('PRAPTRA 1 प्रविष्ठी'!T901="","",'PRAPTRA 1 प्रविष्ठी'!T901)</f>
        <v/>
      </c>
      <c r="U901" s="185" t="str">
        <f>IF('PRAPTRA 1 प्रविष्ठी'!U901="","",'PRAPTRA 1 प्रविष्ठी'!U901)</f>
        <v/>
      </c>
      <c r="V901" s="189" t="str">
        <f>IF('PRAPTRA 1 प्रविष्ठी'!V901="","",'PRAPTRA 1 प्रविष्ठी'!V901)</f>
        <v/>
      </c>
      <c r="W901" s="177" t="str">
        <f>IF('PRAPTRA 1 प्रविष्ठी'!W901="","",'PRAPTRA 1 प्रविष्ठी'!W901)</f>
        <v/>
      </c>
      <c r="X901" s="1"/>
      <c r="Y901" s="1"/>
      <c r="Z901" s="1"/>
    </row>
    <row r="902" spans="1:26" ht="24.75" customHeight="1">
      <c r="A902" s="185" t="str">
        <f>IF('PRAPTRA 1 प्रविष्ठी'!A902="","",'PRAPTRA 1 प्रविष्ठी'!A902)</f>
        <v/>
      </c>
      <c r="B902" s="185" t="str">
        <f>IF('PRAPTRA 1 प्रविष्ठी'!B902="","",'PRAPTRA 1 प्रविष्ठी'!B902)</f>
        <v/>
      </c>
      <c r="C902" s="185" t="str">
        <f>IF('PRAPTRA 1 प्रविष्ठी'!C902="","",'PRAPTRA 1 प्रविष्ठी'!C902)</f>
        <v/>
      </c>
      <c r="D902" s="185" t="str">
        <f>IF('PRAPTRA 1 प्रविष्ठी'!D902="","",'PRAPTRA 1 प्रविष्ठी'!D902)</f>
        <v/>
      </c>
      <c r="E902" s="185" t="str">
        <f>IF('PRAPTRA 1 प्रविष्ठी'!E902="","",'PRAPTRA 1 प्रविष्ठी'!E902)</f>
        <v/>
      </c>
      <c r="F902" s="185" t="str">
        <f>IF('PRAPTRA 1 प्रविष्ठी'!F902="","",'PRAPTRA 1 प्रविष्ठी'!F902)</f>
        <v/>
      </c>
      <c r="G902" s="185" t="str">
        <f>IF('PRAPTRA 1 प्रविष्ठी'!G902="","",'PRAPTRA 1 प्रविष्ठी'!G902)</f>
        <v/>
      </c>
      <c r="H902" s="186" t="str">
        <f>IF('PRAPTRA 1 प्रविष्ठी'!H902="","",'PRAPTRA 1 प्रविष्ठी'!H902)</f>
        <v/>
      </c>
      <c r="I902" s="185" t="str">
        <f>IF('PRAPTRA 1 प्रविष्ठी'!I902="","",'PRAPTRA 1 प्रविष्ठी'!I902)</f>
        <v/>
      </c>
      <c r="J902" s="185" t="str">
        <f>IF('PRAPTRA 1 प्रविष्ठी'!J902="","",'PRAPTRA 1 प्रविष्ठी'!J902)</f>
        <v/>
      </c>
      <c r="K902" s="185" t="str">
        <f>IF('PRAPTRA 1 प्रविष्ठी'!K902="","",'PRAPTRA 1 प्रविष्ठी'!K902)</f>
        <v/>
      </c>
      <c r="L902" s="189" t="str">
        <f>IF('PRAPTRA 1 प्रविष्ठी'!L902="","",'PRAPTRA 1 प्रविष्ठी'!L902)</f>
        <v/>
      </c>
      <c r="M902" s="185" t="str">
        <f>IF('PRAPTRA 1 प्रविष्ठी'!M902="","",'PRAPTRA 1 प्रविष्ठी'!M902)</f>
        <v/>
      </c>
      <c r="N902" s="187" t="str">
        <f>IF('PRAPTRA 1 प्रविष्ठी'!N902="","",'PRAPTRA 1 प्रविष्ठी'!N902)</f>
        <v/>
      </c>
      <c r="O902" s="185" t="str">
        <f>IF('PRAPTRA 1 प्रविष्ठी'!O902="","",'PRAPTRA 1 प्रविष्ठी'!O902)</f>
        <v/>
      </c>
      <c r="P902" s="177" t="str">
        <f>IF('PRAPTRA 1 प्रविष्ठी'!P902="","",'PRAPTRA 1 प्रविष्ठी'!P902)</f>
        <v/>
      </c>
      <c r="Q902" s="185" t="str">
        <f>IF('PRAPTRA 1 प्रविष्ठी'!Q902="","",'PRAPTRA 1 प्रविष्ठी'!Q902)</f>
        <v/>
      </c>
      <c r="R902" s="185" t="str">
        <f>IF('PRAPTRA 1 प्रविष्ठी'!R902="","",'PRAPTRA 1 प्रविष्ठी'!R902)</f>
        <v/>
      </c>
      <c r="S902" s="185" t="str">
        <f>IF('PRAPTRA 1 प्रविष्ठी'!S902="","",'PRAPTRA 1 प्रविष्ठी'!S902)</f>
        <v/>
      </c>
      <c r="T902" s="185" t="str">
        <f>IF('PRAPTRA 1 प्रविष्ठी'!T902="","",'PRAPTRA 1 प्रविष्ठी'!T902)</f>
        <v/>
      </c>
      <c r="U902" s="185" t="str">
        <f>IF('PRAPTRA 1 प्रविष्ठी'!U902="","",'PRAPTRA 1 प्रविष्ठी'!U902)</f>
        <v/>
      </c>
      <c r="V902" s="189" t="str">
        <f>IF('PRAPTRA 1 प्रविष्ठी'!V902="","",'PRAPTRA 1 प्रविष्ठी'!V902)</f>
        <v/>
      </c>
      <c r="W902" s="177" t="str">
        <f>IF('PRAPTRA 1 प्रविष्ठी'!W902="","",'PRAPTRA 1 प्रविष्ठी'!W902)</f>
        <v/>
      </c>
      <c r="X902" s="1"/>
      <c r="Y902" s="1"/>
      <c r="Z902" s="1"/>
    </row>
    <row r="903" spans="1:26" ht="24.75" customHeight="1">
      <c r="A903" s="185" t="str">
        <f>IF('PRAPTRA 1 प्रविष्ठी'!A903="","",'PRAPTRA 1 प्रविष्ठी'!A903)</f>
        <v/>
      </c>
      <c r="B903" s="185" t="str">
        <f>IF('PRAPTRA 1 प्रविष्ठी'!B903="","",'PRAPTRA 1 प्रविष्ठी'!B903)</f>
        <v/>
      </c>
      <c r="C903" s="185" t="str">
        <f>IF('PRAPTRA 1 प्रविष्ठी'!C903="","",'PRAPTRA 1 प्रविष्ठी'!C903)</f>
        <v/>
      </c>
      <c r="D903" s="185" t="str">
        <f>IF('PRAPTRA 1 प्रविष्ठी'!D903="","",'PRAPTRA 1 प्रविष्ठी'!D903)</f>
        <v/>
      </c>
      <c r="E903" s="185" t="str">
        <f>IF('PRAPTRA 1 प्रविष्ठी'!E903="","",'PRAPTRA 1 प्रविष्ठी'!E903)</f>
        <v/>
      </c>
      <c r="F903" s="185" t="str">
        <f>IF('PRAPTRA 1 प्रविष्ठी'!F903="","",'PRAPTRA 1 प्रविष्ठी'!F903)</f>
        <v/>
      </c>
      <c r="G903" s="185" t="str">
        <f>IF('PRAPTRA 1 प्रविष्ठी'!G903="","",'PRAPTRA 1 प्रविष्ठी'!G903)</f>
        <v/>
      </c>
      <c r="H903" s="186" t="str">
        <f>IF('PRAPTRA 1 प्रविष्ठी'!H903="","",'PRAPTRA 1 प्रविष्ठी'!H903)</f>
        <v/>
      </c>
      <c r="I903" s="185" t="str">
        <f>IF('PRAPTRA 1 प्रविष्ठी'!I903="","",'PRAPTRA 1 प्रविष्ठी'!I903)</f>
        <v/>
      </c>
      <c r="J903" s="185" t="str">
        <f>IF('PRAPTRA 1 प्रविष्ठी'!J903="","",'PRAPTRA 1 प्रविष्ठी'!J903)</f>
        <v/>
      </c>
      <c r="K903" s="185" t="str">
        <f>IF('PRAPTRA 1 प्रविष्ठी'!K903="","",'PRAPTRA 1 प्रविष्ठी'!K903)</f>
        <v/>
      </c>
      <c r="L903" s="189" t="str">
        <f>IF('PRAPTRA 1 प्रविष्ठी'!L903="","",'PRAPTRA 1 प्रविष्ठी'!L903)</f>
        <v/>
      </c>
      <c r="M903" s="185" t="str">
        <f>IF('PRAPTRA 1 प्रविष्ठी'!M903="","",'PRAPTRA 1 प्रविष्ठी'!M903)</f>
        <v/>
      </c>
      <c r="N903" s="187" t="str">
        <f>IF('PRAPTRA 1 प्रविष्ठी'!N903="","",'PRAPTRA 1 प्रविष्ठी'!N903)</f>
        <v/>
      </c>
      <c r="O903" s="185" t="str">
        <f>IF('PRAPTRA 1 प्रविष्ठी'!O903="","",'PRAPTRA 1 प्रविष्ठी'!O903)</f>
        <v/>
      </c>
      <c r="P903" s="177" t="str">
        <f>IF('PRAPTRA 1 प्रविष्ठी'!P903="","",'PRAPTRA 1 प्रविष्ठी'!P903)</f>
        <v/>
      </c>
      <c r="Q903" s="185" t="str">
        <f>IF('PRAPTRA 1 प्रविष्ठी'!Q903="","",'PRAPTRA 1 प्रविष्ठी'!Q903)</f>
        <v/>
      </c>
      <c r="R903" s="185" t="str">
        <f>IF('PRAPTRA 1 प्रविष्ठी'!R903="","",'PRAPTRA 1 प्रविष्ठी'!R903)</f>
        <v/>
      </c>
      <c r="S903" s="185" t="str">
        <f>IF('PRAPTRA 1 प्रविष्ठी'!S903="","",'PRAPTRA 1 प्रविष्ठी'!S903)</f>
        <v/>
      </c>
      <c r="T903" s="185" t="str">
        <f>IF('PRAPTRA 1 प्रविष्ठी'!T903="","",'PRAPTRA 1 प्रविष्ठी'!T903)</f>
        <v/>
      </c>
      <c r="U903" s="185" t="str">
        <f>IF('PRAPTRA 1 प्रविष्ठी'!U903="","",'PRAPTRA 1 प्रविष्ठी'!U903)</f>
        <v/>
      </c>
      <c r="V903" s="189" t="str">
        <f>IF('PRAPTRA 1 प्रविष्ठी'!V903="","",'PRAPTRA 1 प्रविष्ठी'!V903)</f>
        <v/>
      </c>
      <c r="W903" s="177" t="str">
        <f>IF('PRAPTRA 1 प्रविष्ठी'!W903="","",'PRAPTRA 1 प्रविष्ठी'!W903)</f>
        <v/>
      </c>
      <c r="X903" s="1"/>
      <c r="Y903" s="1"/>
      <c r="Z903" s="1"/>
    </row>
    <row r="904" spans="1:26" ht="24.75" customHeight="1">
      <c r="A904" s="185" t="str">
        <f>IF('PRAPTRA 1 प्रविष्ठी'!A904="","",'PRAPTRA 1 प्रविष्ठी'!A904)</f>
        <v/>
      </c>
      <c r="B904" s="185" t="str">
        <f>IF('PRAPTRA 1 प्रविष्ठी'!B904="","",'PRAPTRA 1 प्रविष्ठी'!B904)</f>
        <v/>
      </c>
      <c r="C904" s="185" t="str">
        <f>IF('PRAPTRA 1 प्रविष्ठी'!C904="","",'PRAPTRA 1 प्रविष्ठी'!C904)</f>
        <v/>
      </c>
      <c r="D904" s="185" t="str">
        <f>IF('PRAPTRA 1 प्रविष्ठी'!D904="","",'PRAPTRA 1 प्रविष्ठी'!D904)</f>
        <v/>
      </c>
      <c r="E904" s="185" t="str">
        <f>IF('PRAPTRA 1 प्रविष्ठी'!E904="","",'PRAPTRA 1 प्रविष्ठी'!E904)</f>
        <v/>
      </c>
      <c r="F904" s="185" t="str">
        <f>IF('PRAPTRA 1 प्रविष्ठी'!F904="","",'PRAPTRA 1 प्रविष्ठी'!F904)</f>
        <v/>
      </c>
      <c r="G904" s="185" t="str">
        <f>IF('PRAPTRA 1 प्रविष्ठी'!G904="","",'PRAPTRA 1 प्रविष्ठी'!G904)</f>
        <v/>
      </c>
      <c r="H904" s="186" t="str">
        <f>IF('PRAPTRA 1 प्रविष्ठी'!H904="","",'PRAPTRA 1 प्रविष्ठी'!H904)</f>
        <v/>
      </c>
      <c r="I904" s="185" t="str">
        <f>IF('PRAPTRA 1 प्रविष्ठी'!I904="","",'PRAPTRA 1 प्रविष्ठी'!I904)</f>
        <v/>
      </c>
      <c r="J904" s="185" t="str">
        <f>IF('PRAPTRA 1 प्रविष्ठी'!J904="","",'PRAPTRA 1 प्रविष्ठी'!J904)</f>
        <v/>
      </c>
      <c r="K904" s="185" t="str">
        <f>IF('PRAPTRA 1 प्रविष्ठी'!K904="","",'PRAPTRA 1 प्रविष्ठी'!K904)</f>
        <v/>
      </c>
      <c r="L904" s="189" t="str">
        <f>IF('PRAPTRA 1 प्रविष्ठी'!L904="","",'PRAPTRA 1 प्रविष्ठी'!L904)</f>
        <v/>
      </c>
      <c r="M904" s="185" t="str">
        <f>IF('PRAPTRA 1 प्रविष्ठी'!M904="","",'PRAPTRA 1 प्रविष्ठी'!M904)</f>
        <v/>
      </c>
      <c r="N904" s="187" t="str">
        <f>IF('PRAPTRA 1 प्रविष्ठी'!N904="","",'PRAPTRA 1 प्रविष्ठी'!N904)</f>
        <v/>
      </c>
      <c r="O904" s="185" t="str">
        <f>IF('PRAPTRA 1 प्रविष्ठी'!O904="","",'PRAPTRA 1 प्रविष्ठी'!O904)</f>
        <v/>
      </c>
      <c r="P904" s="177" t="str">
        <f>IF('PRAPTRA 1 प्रविष्ठी'!P904="","",'PRAPTRA 1 प्रविष्ठी'!P904)</f>
        <v/>
      </c>
      <c r="Q904" s="185" t="str">
        <f>IF('PRAPTRA 1 प्रविष्ठी'!Q904="","",'PRAPTRA 1 प्रविष्ठी'!Q904)</f>
        <v/>
      </c>
      <c r="R904" s="185" t="str">
        <f>IF('PRAPTRA 1 प्रविष्ठी'!R904="","",'PRAPTRA 1 प्रविष्ठी'!R904)</f>
        <v/>
      </c>
      <c r="S904" s="185" t="str">
        <f>IF('PRAPTRA 1 प्रविष्ठी'!S904="","",'PRAPTRA 1 प्रविष्ठी'!S904)</f>
        <v/>
      </c>
      <c r="T904" s="185" t="str">
        <f>IF('PRAPTRA 1 प्रविष्ठी'!T904="","",'PRAPTRA 1 प्रविष्ठी'!T904)</f>
        <v/>
      </c>
      <c r="U904" s="185" t="str">
        <f>IF('PRAPTRA 1 प्रविष्ठी'!U904="","",'PRAPTRA 1 प्रविष्ठी'!U904)</f>
        <v/>
      </c>
      <c r="V904" s="189" t="str">
        <f>IF('PRAPTRA 1 प्रविष्ठी'!V904="","",'PRAPTRA 1 प्रविष्ठी'!V904)</f>
        <v/>
      </c>
      <c r="W904" s="177" t="str">
        <f>IF('PRAPTRA 1 प्रविष्ठी'!W904="","",'PRAPTRA 1 प्रविष्ठी'!W904)</f>
        <v/>
      </c>
      <c r="X904" s="1"/>
      <c r="Y904" s="1"/>
      <c r="Z904" s="1"/>
    </row>
    <row r="905" spans="1:26" ht="24.75" customHeight="1">
      <c r="A905" s="185" t="str">
        <f>IF('PRAPTRA 1 प्रविष्ठी'!A905="","",'PRAPTRA 1 प्रविष्ठी'!A905)</f>
        <v/>
      </c>
      <c r="B905" s="185" t="str">
        <f>IF('PRAPTRA 1 प्रविष्ठी'!B905="","",'PRAPTRA 1 प्रविष्ठी'!B905)</f>
        <v/>
      </c>
      <c r="C905" s="185" t="str">
        <f>IF('PRAPTRA 1 प्रविष्ठी'!C905="","",'PRAPTRA 1 प्रविष्ठी'!C905)</f>
        <v/>
      </c>
      <c r="D905" s="185" t="str">
        <f>IF('PRAPTRA 1 प्रविष्ठी'!D905="","",'PRAPTRA 1 प्रविष्ठी'!D905)</f>
        <v/>
      </c>
      <c r="E905" s="185" t="str">
        <f>IF('PRAPTRA 1 प्रविष्ठी'!E905="","",'PRAPTRA 1 प्रविष्ठी'!E905)</f>
        <v/>
      </c>
      <c r="F905" s="185" t="str">
        <f>IF('PRAPTRA 1 प्रविष्ठी'!F905="","",'PRAPTRA 1 प्रविष्ठी'!F905)</f>
        <v/>
      </c>
      <c r="G905" s="185" t="str">
        <f>IF('PRAPTRA 1 प्रविष्ठी'!G905="","",'PRAPTRA 1 प्रविष्ठी'!G905)</f>
        <v/>
      </c>
      <c r="H905" s="186" t="str">
        <f>IF('PRAPTRA 1 प्रविष्ठी'!H905="","",'PRAPTRA 1 प्रविष्ठी'!H905)</f>
        <v/>
      </c>
      <c r="I905" s="185" t="str">
        <f>IF('PRAPTRA 1 प्रविष्ठी'!I905="","",'PRAPTRA 1 प्रविष्ठी'!I905)</f>
        <v/>
      </c>
      <c r="J905" s="185" t="str">
        <f>IF('PRAPTRA 1 प्रविष्ठी'!J905="","",'PRAPTRA 1 प्रविष्ठी'!J905)</f>
        <v/>
      </c>
      <c r="K905" s="185" t="str">
        <f>IF('PRAPTRA 1 प्रविष्ठी'!K905="","",'PRAPTRA 1 प्रविष्ठी'!K905)</f>
        <v/>
      </c>
      <c r="L905" s="189" t="str">
        <f>IF('PRAPTRA 1 प्रविष्ठी'!L905="","",'PRAPTRA 1 प्रविष्ठी'!L905)</f>
        <v/>
      </c>
      <c r="M905" s="185" t="str">
        <f>IF('PRAPTRA 1 प्रविष्ठी'!M905="","",'PRAPTRA 1 प्रविष्ठी'!M905)</f>
        <v/>
      </c>
      <c r="N905" s="187" t="str">
        <f>IF('PRAPTRA 1 प्रविष्ठी'!N905="","",'PRAPTRA 1 प्रविष्ठी'!N905)</f>
        <v/>
      </c>
      <c r="O905" s="185" t="str">
        <f>IF('PRAPTRA 1 प्रविष्ठी'!O905="","",'PRAPTRA 1 प्रविष्ठी'!O905)</f>
        <v/>
      </c>
      <c r="P905" s="177" t="str">
        <f>IF('PRAPTRA 1 प्रविष्ठी'!P905="","",'PRAPTRA 1 प्रविष्ठी'!P905)</f>
        <v/>
      </c>
      <c r="Q905" s="185" t="str">
        <f>IF('PRAPTRA 1 प्रविष्ठी'!Q905="","",'PRAPTRA 1 प्रविष्ठी'!Q905)</f>
        <v/>
      </c>
      <c r="R905" s="185" t="str">
        <f>IF('PRAPTRA 1 प्रविष्ठी'!R905="","",'PRAPTRA 1 प्रविष्ठी'!R905)</f>
        <v/>
      </c>
      <c r="S905" s="185" t="str">
        <f>IF('PRAPTRA 1 प्रविष्ठी'!S905="","",'PRAPTRA 1 प्रविष्ठी'!S905)</f>
        <v/>
      </c>
      <c r="T905" s="185" t="str">
        <f>IF('PRAPTRA 1 प्रविष्ठी'!T905="","",'PRAPTRA 1 प्रविष्ठी'!T905)</f>
        <v/>
      </c>
      <c r="U905" s="185" t="str">
        <f>IF('PRAPTRA 1 प्रविष्ठी'!U905="","",'PRAPTRA 1 प्रविष्ठी'!U905)</f>
        <v/>
      </c>
      <c r="V905" s="189" t="str">
        <f>IF('PRAPTRA 1 प्रविष्ठी'!V905="","",'PRAPTRA 1 प्रविष्ठी'!V905)</f>
        <v/>
      </c>
      <c r="W905" s="177" t="str">
        <f>IF('PRAPTRA 1 प्रविष्ठी'!W905="","",'PRAPTRA 1 प्रविष्ठी'!W905)</f>
        <v/>
      </c>
      <c r="X905" s="1"/>
      <c r="Y905" s="1"/>
      <c r="Z905" s="1"/>
    </row>
    <row r="906" spans="1:26" ht="24.75" customHeight="1">
      <c r="A906" s="185" t="str">
        <f>IF('PRAPTRA 1 प्रविष्ठी'!A906="","",'PRAPTRA 1 प्रविष्ठी'!A906)</f>
        <v/>
      </c>
      <c r="B906" s="185" t="str">
        <f>IF('PRAPTRA 1 प्रविष्ठी'!B906="","",'PRAPTRA 1 प्रविष्ठी'!B906)</f>
        <v/>
      </c>
      <c r="C906" s="185" t="str">
        <f>IF('PRAPTRA 1 प्रविष्ठी'!C906="","",'PRAPTRA 1 प्रविष्ठी'!C906)</f>
        <v/>
      </c>
      <c r="D906" s="185" t="str">
        <f>IF('PRAPTRA 1 प्रविष्ठी'!D906="","",'PRAPTRA 1 प्रविष्ठी'!D906)</f>
        <v/>
      </c>
      <c r="E906" s="185" t="str">
        <f>IF('PRAPTRA 1 प्रविष्ठी'!E906="","",'PRAPTRA 1 प्रविष्ठी'!E906)</f>
        <v/>
      </c>
      <c r="F906" s="185" t="str">
        <f>IF('PRAPTRA 1 प्रविष्ठी'!F906="","",'PRAPTRA 1 प्रविष्ठी'!F906)</f>
        <v/>
      </c>
      <c r="G906" s="185" t="str">
        <f>IF('PRAPTRA 1 प्रविष्ठी'!G906="","",'PRAPTRA 1 प्रविष्ठी'!G906)</f>
        <v/>
      </c>
      <c r="H906" s="186" t="str">
        <f>IF('PRAPTRA 1 प्रविष्ठी'!H906="","",'PRAPTRA 1 प्रविष्ठी'!H906)</f>
        <v/>
      </c>
      <c r="I906" s="185" t="str">
        <f>IF('PRAPTRA 1 प्रविष्ठी'!I906="","",'PRAPTRA 1 प्रविष्ठी'!I906)</f>
        <v/>
      </c>
      <c r="J906" s="185" t="str">
        <f>IF('PRAPTRA 1 प्रविष्ठी'!J906="","",'PRAPTRA 1 प्रविष्ठी'!J906)</f>
        <v/>
      </c>
      <c r="K906" s="185" t="str">
        <f>IF('PRAPTRA 1 प्रविष्ठी'!K906="","",'PRAPTRA 1 प्रविष्ठी'!K906)</f>
        <v/>
      </c>
      <c r="L906" s="189" t="str">
        <f>IF('PRAPTRA 1 प्रविष्ठी'!L906="","",'PRAPTRA 1 प्रविष्ठी'!L906)</f>
        <v/>
      </c>
      <c r="M906" s="185" t="str">
        <f>IF('PRAPTRA 1 प्रविष्ठी'!M906="","",'PRAPTRA 1 प्रविष्ठी'!M906)</f>
        <v/>
      </c>
      <c r="N906" s="187" t="str">
        <f>IF('PRAPTRA 1 प्रविष्ठी'!N906="","",'PRAPTRA 1 प्रविष्ठी'!N906)</f>
        <v/>
      </c>
      <c r="O906" s="185" t="str">
        <f>IF('PRAPTRA 1 प्रविष्ठी'!O906="","",'PRAPTRA 1 प्रविष्ठी'!O906)</f>
        <v/>
      </c>
      <c r="P906" s="177" t="str">
        <f>IF('PRAPTRA 1 प्रविष्ठी'!P906="","",'PRAPTRA 1 प्रविष्ठी'!P906)</f>
        <v/>
      </c>
      <c r="Q906" s="185" t="str">
        <f>IF('PRAPTRA 1 प्रविष्ठी'!Q906="","",'PRAPTRA 1 प्रविष्ठी'!Q906)</f>
        <v/>
      </c>
      <c r="R906" s="185" t="str">
        <f>IF('PRAPTRA 1 प्रविष्ठी'!R906="","",'PRAPTRA 1 प्रविष्ठी'!R906)</f>
        <v/>
      </c>
      <c r="S906" s="185" t="str">
        <f>IF('PRAPTRA 1 प्रविष्ठी'!S906="","",'PRAPTRA 1 प्रविष्ठी'!S906)</f>
        <v/>
      </c>
      <c r="T906" s="185" t="str">
        <f>IF('PRAPTRA 1 प्रविष्ठी'!T906="","",'PRAPTRA 1 प्रविष्ठी'!T906)</f>
        <v/>
      </c>
      <c r="U906" s="185" t="str">
        <f>IF('PRAPTRA 1 प्रविष्ठी'!U906="","",'PRAPTRA 1 प्रविष्ठी'!U906)</f>
        <v/>
      </c>
      <c r="V906" s="189" t="str">
        <f>IF('PRAPTRA 1 प्रविष्ठी'!V906="","",'PRAPTRA 1 प्रविष्ठी'!V906)</f>
        <v/>
      </c>
      <c r="W906" s="177" t="str">
        <f>IF('PRAPTRA 1 प्रविष्ठी'!W906="","",'PRAPTRA 1 प्रविष्ठी'!W906)</f>
        <v/>
      </c>
      <c r="X906" s="1"/>
      <c r="Y906" s="1"/>
      <c r="Z906" s="1"/>
    </row>
    <row r="907" spans="1:26" ht="24.75" customHeight="1">
      <c r="A907" s="185" t="str">
        <f>IF('PRAPTRA 1 प्रविष्ठी'!A907="","",'PRAPTRA 1 प्रविष्ठी'!A907)</f>
        <v/>
      </c>
      <c r="B907" s="185" t="str">
        <f>IF('PRAPTRA 1 प्रविष्ठी'!B907="","",'PRAPTRA 1 प्रविष्ठी'!B907)</f>
        <v/>
      </c>
      <c r="C907" s="185" t="str">
        <f>IF('PRAPTRA 1 प्रविष्ठी'!C907="","",'PRAPTRA 1 प्रविष्ठी'!C907)</f>
        <v/>
      </c>
      <c r="D907" s="185" t="str">
        <f>IF('PRAPTRA 1 प्रविष्ठी'!D907="","",'PRAPTRA 1 प्रविष्ठी'!D907)</f>
        <v/>
      </c>
      <c r="E907" s="185" t="str">
        <f>IF('PRAPTRA 1 प्रविष्ठी'!E907="","",'PRAPTRA 1 प्रविष्ठी'!E907)</f>
        <v/>
      </c>
      <c r="F907" s="185" t="str">
        <f>IF('PRAPTRA 1 प्रविष्ठी'!F907="","",'PRAPTRA 1 प्रविष्ठी'!F907)</f>
        <v/>
      </c>
      <c r="G907" s="185" t="str">
        <f>IF('PRAPTRA 1 प्रविष्ठी'!G907="","",'PRAPTRA 1 प्रविष्ठी'!G907)</f>
        <v/>
      </c>
      <c r="H907" s="186" t="str">
        <f>IF('PRAPTRA 1 प्रविष्ठी'!H907="","",'PRAPTRA 1 प्रविष्ठी'!H907)</f>
        <v/>
      </c>
      <c r="I907" s="185" t="str">
        <f>IF('PRAPTRA 1 प्रविष्ठी'!I907="","",'PRAPTRA 1 प्रविष्ठी'!I907)</f>
        <v/>
      </c>
      <c r="J907" s="185" t="str">
        <f>IF('PRAPTRA 1 प्रविष्ठी'!J907="","",'PRAPTRA 1 प्रविष्ठी'!J907)</f>
        <v/>
      </c>
      <c r="K907" s="185" t="str">
        <f>IF('PRAPTRA 1 प्रविष्ठी'!K907="","",'PRAPTRA 1 प्रविष्ठी'!K907)</f>
        <v/>
      </c>
      <c r="L907" s="189" t="str">
        <f>IF('PRAPTRA 1 प्रविष्ठी'!L907="","",'PRAPTRA 1 प्रविष्ठी'!L907)</f>
        <v/>
      </c>
      <c r="M907" s="185" t="str">
        <f>IF('PRAPTRA 1 प्रविष्ठी'!M907="","",'PRAPTRA 1 प्रविष्ठी'!M907)</f>
        <v/>
      </c>
      <c r="N907" s="187" t="str">
        <f>IF('PRAPTRA 1 प्रविष्ठी'!N907="","",'PRAPTRA 1 प्रविष्ठी'!N907)</f>
        <v/>
      </c>
      <c r="O907" s="185" t="str">
        <f>IF('PRAPTRA 1 प्रविष्ठी'!O907="","",'PRAPTRA 1 प्रविष्ठी'!O907)</f>
        <v/>
      </c>
      <c r="P907" s="177" t="str">
        <f>IF('PRAPTRA 1 प्रविष्ठी'!P907="","",'PRAPTRA 1 प्रविष्ठी'!P907)</f>
        <v/>
      </c>
      <c r="Q907" s="185" t="str">
        <f>IF('PRAPTRA 1 प्रविष्ठी'!Q907="","",'PRAPTRA 1 प्रविष्ठी'!Q907)</f>
        <v/>
      </c>
      <c r="R907" s="185" t="str">
        <f>IF('PRAPTRA 1 प्रविष्ठी'!R907="","",'PRAPTRA 1 प्रविष्ठी'!R907)</f>
        <v/>
      </c>
      <c r="S907" s="185" t="str">
        <f>IF('PRAPTRA 1 प्रविष्ठी'!S907="","",'PRAPTRA 1 प्रविष्ठी'!S907)</f>
        <v/>
      </c>
      <c r="T907" s="185" t="str">
        <f>IF('PRAPTRA 1 प्रविष्ठी'!T907="","",'PRAPTRA 1 प्रविष्ठी'!T907)</f>
        <v/>
      </c>
      <c r="U907" s="185" t="str">
        <f>IF('PRAPTRA 1 प्रविष्ठी'!U907="","",'PRAPTRA 1 प्रविष्ठी'!U907)</f>
        <v/>
      </c>
      <c r="V907" s="189" t="str">
        <f>IF('PRAPTRA 1 प्रविष्ठी'!V907="","",'PRAPTRA 1 प्रविष्ठी'!V907)</f>
        <v/>
      </c>
      <c r="W907" s="177" t="str">
        <f>IF('PRAPTRA 1 प्रविष्ठी'!W907="","",'PRAPTRA 1 प्रविष्ठी'!W907)</f>
        <v/>
      </c>
      <c r="X907" s="1"/>
      <c r="Y907" s="1"/>
      <c r="Z907" s="1"/>
    </row>
    <row r="908" spans="1:26" ht="24.75" customHeight="1">
      <c r="A908" s="185" t="str">
        <f>IF('PRAPTRA 1 प्रविष्ठी'!A908="","",'PRAPTRA 1 प्रविष्ठी'!A908)</f>
        <v/>
      </c>
      <c r="B908" s="185" t="str">
        <f>IF('PRAPTRA 1 प्रविष्ठी'!B908="","",'PRAPTRA 1 प्रविष्ठी'!B908)</f>
        <v/>
      </c>
      <c r="C908" s="185" t="str">
        <f>IF('PRAPTRA 1 प्रविष्ठी'!C908="","",'PRAPTRA 1 प्रविष्ठी'!C908)</f>
        <v/>
      </c>
      <c r="D908" s="185" t="str">
        <f>IF('PRAPTRA 1 प्रविष्ठी'!D908="","",'PRAPTRA 1 प्रविष्ठी'!D908)</f>
        <v/>
      </c>
      <c r="E908" s="185" t="str">
        <f>IF('PRAPTRA 1 प्रविष्ठी'!E908="","",'PRAPTRA 1 प्रविष्ठी'!E908)</f>
        <v/>
      </c>
      <c r="F908" s="185" t="str">
        <f>IF('PRAPTRA 1 प्रविष्ठी'!F908="","",'PRAPTRA 1 प्रविष्ठी'!F908)</f>
        <v/>
      </c>
      <c r="G908" s="185" t="str">
        <f>IF('PRAPTRA 1 प्रविष्ठी'!G908="","",'PRAPTRA 1 प्रविष्ठी'!G908)</f>
        <v/>
      </c>
      <c r="H908" s="186" t="str">
        <f>IF('PRAPTRA 1 प्रविष्ठी'!H908="","",'PRAPTRA 1 प्रविष्ठी'!H908)</f>
        <v/>
      </c>
      <c r="I908" s="185" t="str">
        <f>IF('PRAPTRA 1 प्रविष्ठी'!I908="","",'PRAPTRA 1 प्रविष्ठी'!I908)</f>
        <v/>
      </c>
      <c r="J908" s="185" t="str">
        <f>IF('PRAPTRA 1 प्रविष्ठी'!J908="","",'PRAPTRA 1 प्रविष्ठी'!J908)</f>
        <v/>
      </c>
      <c r="K908" s="185" t="str">
        <f>IF('PRAPTRA 1 प्रविष्ठी'!K908="","",'PRAPTRA 1 प्रविष्ठी'!K908)</f>
        <v/>
      </c>
      <c r="L908" s="189" t="str">
        <f>IF('PRAPTRA 1 प्रविष्ठी'!L908="","",'PRAPTRA 1 प्रविष्ठी'!L908)</f>
        <v/>
      </c>
      <c r="M908" s="185" t="str">
        <f>IF('PRAPTRA 1 प्रविष्ठी'!M908="","",'PRAPTRA 1 प्रविष्ठी'!M908)</f>
        <v/>
      </c>
      <c r="N908" s="187" t="str">
        <f>IF('PRAPTRA 1 प्रविष्ठी'!N908="","",'PRAPTRA 1 प्रविष्ठी'!N908)</f>
        <v/>
      </c>
      <c r="O908" s="185" t="str">
        <f>IF('PRAPTRA 1 प्रविष्ठी'!O908="","",'PRAPTRA 1 प्रविष्ठी'!O908)</f>
        <v/>
      </c>
      <c r="P908" s="177" t="str">
        <f>IF('PRAPTRA 1 प्रविष्ठी'!P908="","",'PRAPTRA 1 प्रविष्ठी'!P908)</f>
        <v/>
      </c>
      <c r="Q908" s="185" t="str">
        <f>IF('PRAPTRA 1 प्रविष्ठी'!Q908="","",'PRAPTRA 1 प्रविष्ठी'!Q908)</f>
        <v/>
      </c>
      <c r="R908" s="185" t="str">
        <f>IF('PRAPTRA 1 प्रविष्ठी'!R908="","",'PRAPTRA 1 प्रविष्ठी'!R908)</f>
        <v/>
      </c>
      <c r="S908" s="185" t="str">
        <f>IF('PRAPTRA 1 प्रविष्ठी'!S908="","",'PRAPTRA 1 प्रविष्ठी'!S908)</f>
        <v/>
      </c>
      <c r="T908" s="185" t="str">
        <f>IF('PRAPTRA 1 प्रविष्ठी'!T908="","",'PRAPTRA 1 प्रविष्ठी'!T908)</f>
        <v/>
      </c>
      <c r="U908" s="185" t="str">
        <f>IF('PRAPTRA 1 प्रविष्ठी'!U908="","",'PRAPTRA 1 प्रविष्ठी'!U908)</f>
        <v/>
      </c>
      <c r="V908" s="189" t="str">
        <f>IF('PRAPTRA 1 प्रविष्ठी'!V908="","",'PRAPTRA 1 प्रविष्ठी'!V908)</f>
        <v/>
      </c>
      <c r="W908" s="177" t="str">
        <f>IF('PRAPTRA 1 प्रविष्ठी'!W908="","",'PRAPTRA 1 प्रविष्ठी'!W908)</f>
        <v/>
      </c>
      <c r="X908" s="1"/>
      <c r="Y908" s="1"/>
      <c r="Z908" s="1"/>
    </row>
    <row r="909" spans="1:26" ht="24.75" customHeight="1">
      <c r="A909" s="185" t="str">
        <f>IF('PRAPTRA 1 प्रविष्ठी'!A909="","",'PRAPTRA 1 प्रविष्ठी'!A909)</f>
        <v/>
      </c>
      <c r="B909" s="185" t="str">
        <f>IF('PRAPTRA 1 प्रविष्ठी'!B909="","",'PRAPTRA 1 प्रविष्ठी'!B909)</f>
        <v/>
      </c>
      <c r="C909" s="185" t="str">
        <f>IF('PRAPTRA 1 प्रविष्ठी'!C909="","",'PRAPTRA 1 प्रविष्ठी'!C909)</f>
        <v/>
      </c>
      <c r="D909" s="185" t="str">
        <f>IF('PRAPTRA 1 प्रविष्ठी'!D909="","",'PRAPTRA 1 प्रविष्ठी'!D909)</f>
        <v/>
      </c>
      <c r="E909" s="185" t="str">
        <f>IF('PRAPTRA 1 प्रविष्ठी'!E909="","",'PRAPTRA 1 प्रविष्ठी'!E909)</f>
        <v/>
      </c>
      <c r="F909" s="185" t="str">
        <f>IF('PRAPTRA 1 प्रविष्ठी'!F909="","",'PRAPTRA 1 प्रविष्ठी'!F909)</f>
        <v/>
      </c>
      <c r="G909" s="185" t="str">
        <f>IF('PRAPTRA 1 प्रविष्ठी'!G909="","",'PRAPTRA 1 प्रविष्ठी'!G909)</f>
        <v/>
      </c>
      <c r="H909" s="186" t="str">
        <f>IF('PRAPTRA 1 प्रविष्ठी'!H909="","",'PRAPTRA 1 प्रविष्ठी'!H909)</f>
        <v/>
      </c>
      <c r="I909" s="185" t="str">
        <f>IF('PRAPTRA 1 प्रविष्ठी'!I909="","",'PRAPTRA 1 प्रविष्ठी'!I909)</f>
        <v/>
      </c>
      <c r="J909" s="185" t="str">
        <f>IF('PRAPTRA 1 प्रविष्ठी'!J909="","",'PRAPTRA 1 प्रविष्ठी'!J909)</f>
        <v/>
      </c>
      <c r="K909" s="185" t="str">
        <f>IF('PRAPTRA 1 प्रविष्ठी'!K909="","",'PRAPTRA 1 प्रविष्ठी'!K909)</f>
        <v/>
      </c>
      <c r="L909" s="189" t="str">
        <f>IF('PRAPTRA 1 प्रविष्ठी'!L909="","",'PRAPTRA 1 प्रविष्ठी'!L909)</f>
        <v/>
      </c>
      <c r="M909" s="185" t="str">
        <f>IF('PRAPTRA 1 प्रविष्ठी'!M909="","",'PRAPTRA 1 प्रविष्ठी'!M909)</f>
        <v/>
      </c>
      <c r="N909" s="187" t="str">
        <f>IF('PRAPTRA 1 प्रविष्ठी'!N909="","",'PRAPTRA 1 प्रविष्ठी'!N909)</f>
        <v/>
      </c>
      <c r="O909" s="185" t="str">
        <f>IF('PRAPTRA 1 प्रविष्ठी'!O909="","",'PRAPTRA 1 प्रविष्ठी'!O909)</f>
        <v/>
      </c>
      <c r="P909" s="177" t="str">
        <f>IF('PRAPTRA 1 प्रविष्ठी'!P909="","",'PRAPTRA 1 प्रविष्ठी'!P909)</f>
        <v/>
      </c>
      <c r="Q909" s="185" t="str">
        <f>IF('PRAPTRA 1 प्रविष्ठी'!Q909="","",'PRAPTRA 1 प्रविष्ठी'!Q909)</f>
        <v/>
      </c>
      <c r="R909" s="185" t="str">
        <f>IF('PRAPTRA 1 प्रविष्ठी'!R909="","",'PRAPTRA 1 प्रविष्ठी'!R909)</f>
        <v/>
      </c>
      <c r="S909" s="185" t="str">
        <f>IF('PRAPTRA 1 प्रविष्ठी'!S909="","",'PRAPTRA 1 प्रविष्ठी'!S909)</f>
        <v/>
      </c>
      <c r="T909" s="185" t="str">
        <f>IF('PRAPTRA 1 प्रविष्ठी'!T909="","",'PRAPTRA 1 प्रविष्ठी'!T909)</f>
        <v/>
      </c>
      <c r="U909" s="185" t="str">
        <f>IF('PRAPTRA 1 प्रविष्ठी'!U909="","",'PRAPTRA 1 प्रविष्ठी'!U909)</f>
        <v/>
      </c>
      <c r="V909" s="189" t="str">
        <f>IF('PRAPTRA 1 प्रविष्ठी'!V909="","",'PRAPTRA 1 प्रविष्ठी'!V909)</f>
        <v/>
      </c>
      <c r="W909" s="177" t="str">
        <f>IF('PRAPTRA 1 प्रविष्ठी'!W909="","",'PRAPTRA 1 प्रविष्ठी'!W909)</f>
        <v/>
      </c>
      <c r="X909" s="1"/>
      <c r="Y909" s="1"/>
      <c r="Z909" s="1"/>
    </row>
    <row r="910" spans="1:26" ht="24.75" customHeight="1">
      <c r="A910" s="185" t="str">
        <f>IF('PRAPTRA 1 प्रविष्ठी'!A910="","",'PRAPTRA 1 प्रविष्ठी'!A910)</f>
        <v/>
      </c>
      <c r="B910" s="185" t="str">
        <f>IF('PRAPTRA 1 प्रविष्ठी'!B910="","",'PRAPTRA 1 प्रविष्ठी'!B910)</f>
        <v/>
      </c>
      <c r="C910" s="185" t="str">
        <f>IF('PRAPTRA 1 प्रविष्ठी'!C910="","",'PRAPTRA 1 प्रविष्ठी'!C910)</f>
        <v/>
      </c>
      <c r="D910" s="185" t="str">
        <f>IF('PRAPTRA 1 प्रविष्ठी'!D910="","",'PRAPTRA 1 प्रविष्ठी'!D910)</f>
        <v/>
      </c>
      <c r="E910" s="185" t="str">
        <f>IF('PRAPTRA 1 प्रविष्ठी'!E910="","",'PRAPTRA 1 प्रविष्ठी'!E910)</f>
        <v/>
      </c>
      <c r="F910" s="185" t="str">
        <f>IF('PRAPTRA 1 प्रविष्ठी'!F910="","",'PRAPTRA 1 प्रविष्ठी'!F910)</f>
        <v/>
      </c>
      <c r="G910" s="185" t="str">
        <f>IF('PRAPTRA 1 प्रविष्ठी'!G910="","",'PRAPTRA 1 प्रविष्ठी'!G910)</f>
        <v/>
      </c>
      <c r="H910" s="186" t="str">
        <f>IF('PRAPTRA 1 प्रविष्ठी'!H910="","",'PRAPTRA 1 प्रविष्ठी'!H910)</f>
        <v/>
      </c>
      <c r="I910" s="185" t="str">
        <f>IF('PRAPTRA 1 प्रविष्ठी'!I910="","",'PRAPTRA 1 प्रविष्ठी'!I910)</f>
        <v/>
      </c>
      <c r="J910" s="185" t="str">
        <f>IF('PRAPTRA 1 प्रविष्ठी'!J910="","",'PRAPTRA 1 प्रविष्ठी'!J910)</f>
        <v/>
      </c>
      <c r="K910" s="185" t="str">
        <f>IF('PRAPTRA 1 प्रविष्ठी'!K910="","",'PRAPTRA 1 प्रविष्ठी'!K910)</f>
        <v/>
      </c>
      <c r="L910" s="189" t="str">
        <f>IF('PRAPTRA 1 प्रविष्ठी'!L910="","",'PRAPTRA 1 प्रविष्ठी'!L910)</f>
        <v/>
      </c>
      <c r="M910" s="185" t="str">
        <f>IF('PRAPTRA 1 प्रविष्ठी'!M910="","",'PRAPTRA 1 प्रविष्ठी'!M910)</f>
        <v/>
      </c>
      <c r="N910" s="187" t="str">
        <f>IF('PRAPTRA 1 प्रविष्ठी'!N910="","",'PRAPTRA 1 प्रविष्ठी'!N910)</f>
        <v/>
      </c>
      <c r="O910" s="185" t="str">
        <f>IF('PRAPTRA 1 प्रविष्ठी'!O910="","",'PRAPTRA 1 प्रविष्ठी'!O910)</f>
        <v/>
      </c>
      <c r="P910" s="177" t="str">
        <f>IF('PRAPTRA 1 प्रविष्ठी'!P910="","",'PRAPTRA 1 प्रविष्ठी'!P910)</f>
        <v/>
      </c>
      <c r="Q910" s="185" t="str">
        <f>IF('PRAPTRA 1 प्रविष्ठी'!Q910="","",'PRAPTRA 1 प्रविष्ठी'!Q910)</f>
        <v/>
      </c>
      <c r="R910" s="185" t="str">
        <f>IF('PRAPTRA 1 प्रविष्ठी'!R910="","",'PRAPTRA 1 प्रविष्ठी'!R910)</f>
        <v/>
      </c>
      <c r="S910" s="185" t="str">
        <f>IF('PRAPTRA 1 प्रविष्ठी'!S910="","",'PRAPTRA 1 प्रविष्ठी'!S910)</f>
        <v/>
      </c>
      <c r="T910" s="185" t="str">
        <f>IF('PRAPTRA 1 प्रविष्ठी'!T910="","",'PRAPTRA 1 प्रविष्ठी'!T910)</f>
        <v/>
      </c>
      <c r="U910" s="185" t="str">
        <f>IF('PRAPTRA 1 प्रविष्ठी'!U910="","",'PRAPTRA 1 प्रविष्ठी'!U910)</f>
        <v/>
      </c>
      <c r="V910" s="189" t="str">
        <f>IF('PRAPTRA 1 प्रविष्ठी'!V910="","",'PRAPTRA 1 प्रविष्ठी'!V910)</f>
        <v/>
      </c>
      <c r="W910" s="177" t="str">
        <f>IF('PRAPTRA 1 प्रविष्ठी'!W910="","",'PRAPTRA 1 प्रविष्ठी'!W910)</f>
        <v/>
      </c>
      <c r="X910" s="1"/>
      <c r="Y910" s="1"/>
      <c r="Z910" s="1"/>
    </row>
    <row r="911" spans="1:26" ht="24.75" customHeight="1">
      <c r="A911" s="185" t="str">
        <f>IF('PRAPTRA 1 प्रविष्ठी'!A911="","",'PRAPTRA 1 प्रविष्ठी'!A911)</f>
        <v/>
      </c>
      <c r="B911" s="185" t="str">
        <f>IF('PRAPTRA 1 प्रविष्ठी'!B911="","",'PRAPTRA 1 प्रविष्ठी'!B911)</f>
        <v/>
      </c>
      <c r="C911" s="185" t="str">
        <f>IF('PRAPTRA 1 प्रविष्ठी'!C911="","",'PRAPTRA 1 प्रविष्ठी'!C911)</f>
        <v/>
      </c>
      <c r="D911" s="185" t="str">
        <f>IF('PRAPTRA 1 प्रविष्ठी'!D911="","",'PRAPTRA 1 प्रविष्ठी'!D911)</f>
        <v/>
      </c>
      <c r="E911" s="185" t="str">
        <f>IF('PRAPTRA 1 प्रविष्ठी'!E911="","",'PRAPTRA 1 प्रविष्ठी'!E911)</f>
        <v/>
      </c>
      <c r="F911" s="185" t="str">
        <f>IF('PRAPTRA 1 प्रविष्ठी'!F911="","",'PRAPTRA 1 प्रविष्ठी'!F911)</f>
        <v/>
      </c>
      <c r="G911" s="185" t="str">
        <f>IF('PRAPTRA 1 प्रविष्ठी'!G911="","",'PRAPTRA 1 प्रविष्ठी'!G911)</f>
        <v/>
      </c>
      <c r="H911" s="186" t="str">
        <f>IF('PRAPTRA 1 प्रविष्ठी'!H911="","",'PRAPTRA 1 प्रविष्ठी'!H911)</f>
        <v/>
      </c>
      <c r="I911" s="185" t="str">
        <f>IF('PRAPTRA 1 प्रविष्ठी'!I911="","",'PRAPTRA 1 प्रविष्ठी'!I911)</f>
        <v/>
      </c>
      <c r="J911" s="185" t="str">
        <f>IF('PRAPTRA 1 प्रविष्ठी'!J911="","",'PRAPTRA 1 प्रविष्ठी'!J911)</f>
        <v/>
      </c>
      <c r="K911" s="185" t="str">
        <f>IF('PRAPTRA 1 प्रविष्ठी'!K911="","",'PRAPTRA 1 प्रविष्ठी'!K911)</f>
        <v/>
      </c>
      <c r="L911" s="189" t="str">
        <f>IF('PRAPTRA 1 प्रविष्ठी'!L911="","",'PRAPTRA 1 प्रविष्ठी'!L911)</f>
        <v/>
      </c>
      <c r="M911" s="185" t="str">
        <f>IF('PRAPTRA 1 प्रविष्ठी'!M911="","",'PRAPTRA 1 प्रविष्ठी'!M911)</f>
        <v/>
      </c>
      <c r="N911" s="187" t="str">
        <f>IF('PRAPTRA 1 प्रविष्ठी'!N911="","",'PRAPTRA 1 प्रविष्ठी'!N911)</f>
        <v/>
      </c>
      <c r="O911" s="185" t="str">
        <f>IF('PRAPTRA 1 प्रविष्ठी'!O911="","",'PRAPTRA 1 प्रविष्ठी'!O911)</f>
        <v/>
      </c>
      <c r="P911" s="177" t="str">
        <f>IF('PRAPTRA 1 प्रविष्ठी'!P911="","",'PRAPTRA 1 प्रविष्ठी'!P911)</f>
        <v/>
      </c>
      <c r="Q911" s="185" t="str">
        <f>IF('PRAPTRA 1 प्रविष्ठी'!Q911="","",'PRAPTRA 1 प्रविष्ठी'!Q911)</f>
        <v/>
      </c>
      <c r="R911" s="185" t="str">
        <f>IF('PRAPTRA 1 प्रविष्ठी'!R911="","",'PRAPTRA 1 प्रविष्ठी'!R911)</f>
        <v/>
      </c>
      <c r="S911" s="185" t="str">
        <f>IF('PRAPTRA 1 प्रविष्ठी'!S911="","",'PRAPTRA 1 प्रविष्ठी'!S911)</f>
        <v/>
      </c>
      <c r="T911" s="185" t="str">
        <f>IF('PRAPTRA 1 प्रविष्ठी'!T911="","",'PRAPTRA 1 प्रविष्ठी'!T911)</f>
        <v/>
      </c>
      <c r="U911" s="185" t="str">
        <f>IF('PRAPTRA 1 प्रविष्ठी'!U911="","",'PRAPTRA 1 प्रविष्ठी'!U911)</f>
        <v/>
      </c>
      <c r="V911" s="189" t="str">
        <f>IF('PRAPTRA 1 प्रविष्ठी'!V911="","",'PRAPTRA 1 प्रविष्ठी'!V911)</f>
        <v/>
      </c>
      <c r="W911" s="177" t="str">
        <f>IF('PRAPTRA 1 प्रविष्ठी'!W911="","",'PRAPTRA 1 प्रविष्ठी'!W911)</f>
        <v/>
      </c>
      <c r="X911" s="1"/>
      <c r="Y911" s="1"/>
      <c r="Z911" s="1"/>
    </row>
    <row r="912" spans="1:26" ht="24.75" customHeight="1">
      <c r="A912" s="185" t="str">
        <f>IF('PRAPTRA 1 प्रविष्ठी'!A912="","",'PRAPTRA 1 प्रविष्ठी'!A912)</f>
        <v/>
      </c>
      <c r="B912" s="185" t="str">
        <f>IF('PRAPTRA 1 प्रविष्ठी'!B912="","",'PRAPTRA 1 प्रविष्ठी'!B912)</f>
        <v/>
      </c>
      <c r="C912" s="185" t="str">
        <f>IF('PRAPTRA 1 प्रविष्ठी'!C912="","",'PRAPTRA 1 प्रविष्ठी'!C912)</f>
        <v/>
      </c>
      <c r="D912" s="185" t="str">
        <f>IF('PRAPTRA 1 प्रविष्ठी'!D912="","",'PRAPTRA 1 प्रविष्ठी'!D912)</f>
        <v/>
      </c>
      <c r="E912" s="185" t="str">
        <f>IF('PRAPTRA 1 प्रविष्ठी'!E912="","",'PRAPTRA 1 प्रविष्ठी'!E912)</f>
        <v/>
      </c>
      <c r="F912" s="185" t="str">
        <f>IF('PRAPTRA 1 प्रविष्ठी'!F912="","",'PRAPTRA 1 प्रविष्ठी'!F912)</f>
        <v/>
      </c>
      <c r="G912" s="185" t="str">
        <f>IF('PRAPTRA 1 प्रविष्ठी'!G912="","",'PRAPTRA 1 प्रविष्ठी'!G912)</f>
        <v/>
      </c>
      <c r="H912" s="186" t="str">
        <f>IF('PRAPTRA 1 प्रविष्ठी'!H912="","",'PRAPTRA 1 प्रविष्ठी'!H912)</f>
        <v/>
      </c>
      <c r="I912" s="185" t="str">
        <f>IF('PRAPTRA 1 प्रविष्ठी'!I912="","",'PRAPTRA 1 प्रविष्ठी'!I912)</f>
        <v/>
      </c>
      <c r="J912" s="185" t="str">
        <f>IF('PRAPTRA 1 प्रविष्ठी'!J912="","",'PRAPTRA 1 प्रविष्ठी'!J912)</f>
        <v/>
      </c>
      <c r="K912" s="185" t="str">
        <f>IF('PRAPTRA 1 प्रविष्ठी'!K912="","",'PRAPTRA 1 प्रविष्ठी'!K912)</f>
        <v/>
      </c>
      <c r="L912" s="189" t="str">
        <f>IF('PRAPTRA 1 प्रविष्ठी'!L912="","",'PRAPTRA 1 प्रविष्ठी'!L912)</f>
        <v/>
      </c>
      <c r="M912" s="185" t="str">
        <f>IF('PRAPTRA 1 प्रविष्ठी'!M912="","",'PRAPTRA 1 प्रविष्ठी'!M912)</f>
        <v/>
      </c>
      <c r="N912" s="187" t="str">
        <f>IF('PRAPTRA 1 प्रविष्ठी'!N912="","",'PRAPTRA 1 प्रविष्ठी'!N912)</f>
        <v/>
      </c>
      <c r="O912" s="185" t="str">
        <f>IF('PRAPTRA 1 प्रविष्ठी'!O912="","",'PRAPTRA 1 प्रविष्ठी'!O912)</f>
        <v/>
      </c>
      <c r="P912" s="177" t="str">
        <f>IF('PRAPTRA 1 प्रविष्ठी'!P912="","",'PRAPTRA 1 प्रविष्ठी'!P912)</f>
        <v/>
      </c>
      <c r="Q912" s="185" t="str">
        <f>IF('PRAPTRA 1 प्रविष्ठी'!Q912="","",'PRAPTRA 1 प्रविष्ठी'!Q912)</f>
        <v/>
      </c>
      <c r="R912" s="185" t="str">
        <f>IF('PRAPTRA 1 प्रविष्ठी'!R912="","",'PRAPTRA 1 प्रविष्ठी'!R912)</f>
        <v/>
      </c>
      <c r="S912" s="185" t="str">
        <f>IF('PRAPTRA 1 प्रविष्ठी'!S912="","",'PRAPTRA 1 प्रविष्ठी'!S912)</f>
        <v/>
      </c>
      <c r="T912" s="185" t="str">
        <f>IF('PRAPTRA 1 प्रविष्ठी'!T912="","",'PRAPTRA 1 प्रविष्ठी'!T912)</f>
        <v/>
      </c>
      <c r="U912" s="185" t="str">
        <f>IF('PRAPTRA 1 प्रविष्ठी'!U912="","",'PRAPTRA 1 प्रविष्ठी'!U912)</f>
        <v/>
      </c>
      <c r="V912" s="189" t="str">
        <f>IF('PRAPTRA 1 प्रविष्ठी'!V912="","",'PRAPTRA 1 प्रविष्ठी'!V912)</f>
        <v/>
      </c>
      <c r="W912" s="177" t="str">
        <f>IF('PRAPTRA 1 प्रविष्ठी'!W912="","",'PRAPTRA 1 प्रविष्ठी'!W912)</f>
        <v/>
      </c>
      <c r="X912" s="1"/>
      <c r="Y912" s="1"/>
      <c r="Z912" s="1"/>
    </row>
    <row r="913" spans="1:26" ht="24.75" customHeight="1">
      <c r="A913" s="185" t="str">
        <f>IF('PRAPTRA 1 प्रविष्ठी'!A913="","",'PRAPTRA 1 प्रविष्ठी'!A913)</f>
        <v/>
      </c>
      <c r="B913" s="185" t="str">
        <f>IF('PRAPTRA 1 प्रविष्ठी'!B913="","",'PRAPTRA 1 प्रविष्ठी'!B913)</f>
        <v/>
      </c>
      <c r="C913" s="185" t="str">
        <f>IF('PRAPTRA 1 प्रविष्ठी'!C913="","",'PRAPTRA 1 प्रविष्ठी'!C913)</f>
        <v/>
      </c>
      <c r="D913" s="185" t="str">
        <f>IF('PRAPTRA 1 प्रविष्ठी'!D913="","",'PRAPTRA 1 प्रविष्ठी'!D913)</f>
        <v/>
      </c>
      <c r="E913" s="185" t="str">
        <f>IF('PRAPTRA 1 प्रविष्ठी'!E913="","",'PRAPTRA 1 प्रविष्ठी'!E913)</f>
        <v/>
      </c>
      <c r="F913" s="185" t="str">
        <f>IF('PRAPTRA 1 प्रविष्ठी'!F913="","",'PRAPTRA 1 प्रविष्ठी'!F913)</f>
        <v/>
      </c>
      <c r="G913" s="185" t="str">
        <f>IF('PRAPTRA 1 प्रविष्ठी'!G913="","",'PRAPTRA 1 प्रविष्ठी'!G913)</f>
        <v/>
      </c>
      <c r="H913" s="186" t="str">
        <f>IF('PRAPTRA 1 प्रविष्ठी'!H913="","",'PRAPTRA 1 प्रविष्ठी'!H913)</f>
        <v/>
      </c>
      <c r="I913" s="185" t="str">
        <f>IF('PRAPTRA 1 प्रविष्ठी'!I913="","",'PRAPTRA 1 प्रविष्ठी'!I913)</f>
        <v/>
      </c>
      <c r="J913" s="185" t="str">
        <f>IF('PRAPTRA 1 प्रविष्ठी'!J913="","",'PRAPTRA 1 प्रविष्ठी'!J913)</f>
        <v/>
      </c>
      <c r="K913" s="185" t="str">
        <f>IF('PRAPTRA 1 प्रविष्ठी'!K913="","",'PRAPTRA 1 प्रविष्ठी'!K913)</f>
        <v/>
      </c>
      <c r="L913" s="189" t="str">
        <f>IF('PRAPTRA 1 प्रविष्ठी'!L913="","",'PRAPTRA 1 प्रविष्ठी'!L913)</f>
        <v/>
      </c>
      <c r="M913" s="185" t="str">
        <f>IF('PRAPTRA 1 प्रविष्ठी'!M913="","",'PRAPTRA 1 प्रविष्ठी'!M913)</f>
        <v/>
      </c>
      <c r="N913" s="187" t="str">
        <f>IF('PRAPTRA 1 प्रविष्ठी'!N913="","",'PRAPTRA 1 प्रविष्ठी'!N913)</f>
        <v/>
      </c>
      <c r="O913" s="185" t="str">
        <f>IF('PRAPTRA 1 प्रविष्ठी'!O913="","",'PRAPTRA 1 प्रविष्ठी'!O913)</f>
        <v/>
      </c>
      <c r="P913" s="177" t="str">
        <f>IF('PRAPTRA 1 प्रविष्ठी'!P913="","",'PRAPTRA 1 प्रविष्ठी'!P913)</f>
        <v/>
      </c>
      <c r="Q913" s="185" t="str">
        <f>IF('PRAPTRA 1 प्रविष्ठी'!Q913="","",'PRAPTRA 1 प्रविष्ठी'!Q913)</f>
        <v/>
      </c>
      <c r="R913" s="185" t="str">
        <f>IF('PRAPTRA 1 प्रविष्ठी'!R913="","",'PRAPTRA 1 प्रविष्ठी'!R913)</f>
        <v/>
      </c>
      <c r="S913" s="185" t="str">
        <f>IF('PRAPTRA 1 प्रविष्ठी'!S913="","",'PRAPTRA 1 प्रविष्ठी'!S913)</f>
        <v/>
      </c>
      <c r="T913" s="185" t="str">
        <f>IF('PRAPTRA 1 प्रविष्ठी'!T913="","",'PRAPTRA 1 प्रविष्ठी'!T913)</f>
        <v/>
      </c>
      <c r="U913" s="185" t="str">
        <f>IF('PRAPTRA 1 प्रविष्ठी'!U913="","",'PRAPTRA 1 प्रविष्ठी'!U913)</f>
        <v/>
      </c>
      <c r="V913" s="189" t="str">
        <f>IF('PRAPTRA 1 प्रविष्ठी'!V913="","",'PRAPTRA 1 प्रविष्ठी'!V913)</f>
        <v/>
      </c>
      <c r="W913" s="177" t="str">
        <f>IF('PRAPTRA 1 प्रविष्ठी'!W913="","",'PRAPTRA 1 प्रविष्ठी'!W913)</f>
        <v/>
      </c>
      <c r="X913" s="1"/>
      <c r="Y913" s="1"/>
      <c r="Z913" s="1"/>
    </row>
    <row r="914" spans="1:26" ht="24.75" customHeight="1">
      <c r="A914" s="185" t="str">
        <f>IF('PRAPTRA 1 प्रविष्ठी'!A914="","",'PRAPTRA 1 प्रविष्ठी'!A914)</f>
        <v/>
      </c>
      <c r="B914" s="185" t="str">
        <f>IF('PRAPTRA 1 प्रविष्ठी'!B914="","",'PRAPTRA 1 प्रविष्ठी'!B914)</f>
        <v/>
      </c>
      <c r="C914" s="185" t="str">
        <f>IF('PRAPTRA 1 प्रविष्ठी'!C914="","",'PRAPTRA 1 प्रविष्ठी'!C914)</f>
        <v/>
      </c>
      <c r="D914" s="185" t="str">
        <f>IF('PRAPTRA 1 प्रविष्ठी'!D914="","",'PRAPTRA 1 प्रविष्ठी'!D914)</f>
        <v/>
      </c>
      <c r="E914" s="185" t="str">
        <f>IF('PRAPTRA 1 प्रविष्ठी'!E914="","",'PRAPTRA 1 प्रविष्ठी'!E914)</f>
        <v/>
      </c>
      <c r="F914" s="185" t="str">
        <f>IF('PRAPTRA 1 प्रविष्ठी'!F914="","",'PRAPTRA 1 प्रविष्ठी'!F914)</f>
        <v/>
      </c>
      <c r="G914" s="185" t="str">
        <f>IF('PRAPTRA 1 प्रविष्ठी'!G914="","",'PRAPTRA 1 प्रविष्ठी'!G914)</f>
        <v/>
      </c>
      <c r="H914" s="186" t="str">
        <f>IF('PRAPTRA 1 प्रविष्ठी'!H914="","",'PRAPTRA 1 प्रविष्ठी'!H914)</f>
        <v/>
      </c>
      <c r="I914" s="185" t="str">
        <f>IF('PRAPTRA 1 प्रविष्ठी'!I914="","",'PRAPTRA 1 प्रविष्ठी'!I914)</f>
        <v/>
      </c>
      <c r="J914" s="185" t="str">
        <f>IF('PRAPTRA 1 प्रविष्ठी'!J914="","",'PRAPTRA 1 प्रविष्ठी'!J914)</f>
        <v/>
      </c>
      <c r="K914" s="185" t="str">
        <f>IF('PRAPTRA 1 प्रविष्ठी'!K914="","",'PRAPTRA 1 प्रविष्ठी'!K914)</f>
        <v/>
      </c>
      <c r="L914" s="189" t="str">
        <f>IF('PRAPTRA 1 प्रविष्ठी'!L914="","",'PRAPTRA 1 प्रविष्ठी'!L914)</f>
        <v/>
      </c>
      <c r="M914" s="185" t="str">
        <f>IF('PRAPTRA 1 प्रविष्ठी'!M914="","",'PRAPTRA 1 प्रविष्ठी'!M914)</f>
        <v/>
      </c>
      <c r="N914" s="187" t="str">
        <f>IF('PRAPTRA 1 प्रविष्ठी'!N914="","",'PRAPTRA 1 प्रविष्ठी'!N914)</f>
        <v/>
      </c>
      <c r="O914" s="185" t="str">
        <f>IF('PRAPTRA 1 प्रविष्ठी'!O914="","",'PRAPTRA 1 प्रविष्ठी'!O914)</f>
        <v/>
      </c>
      <c r="P914" s="177" t="str">
        <f>IF('PRAPTRA 1 प्रविष्ठी'!P914="","",'PRAPTRA 1 प्रविष्ठी'!P914)</f>
        <v/>
      </c>
      <c r="Q914" s="185" t="str">
        <f>IF('PRAPTRA 1 प्रविष्ठी'!Q914="","",'PRAPTRA 1 प्रविष्ठी'!Q914)</f>
        <v/>
      </c>
      <c r="R914" s="185" t="str">
        <f>IF('PRAPTRA 1 प्रविष्ठी'!R914="","",'PRAPTRA 1 प्रविष्ठी'!R914)</f>
        <v/>
      </c>
      <c r="S914" s="185" t="str">
        <f>IF('PRAPTRA 1 प्रविष्ठी'!S914="","",'PRAPTRA 1 प्रविष्ठी'!S914)</f>
        <v/>
      </c>
      <c r="T914" s="185" t="str">
        <f>IF('PRAPTRA 1 प्रविष्ठी'!T914="","",'PRAPTRA 1 प्रविष्ठी'!T914)</f>
        <v/>
      </c>
      <c r="U914" s="185" t="str">
        <f>IF('PRAPTRA 1 प्रविष्ठी'!U914="","",'PRAPTRA 1 प्रविष्ठी'!U914)</f>
        <v/>
      </c>
      <c r="V914" s="189" t="str">
        <f>IF('PRAPTRA 1 प्रविष्ठी'!V914="","",'PRAPTRA 1 प्रविष्ठी'!V914)</f>
        <v/>
      </c>
      <c r="W914" s="177" t="str">
        <f>IF('PRAPTRA 1 प्रविष्ठी'!W914="","",'PRAPTRA 1 प्रविष्ठी'!W914)</f>
        <v/>
      </c>
      <c r="X914" s="1"/>
      <c r="Y914" s="1"/>
      <c r="Z914" s="1"/>
    </row>
    <row r="915" spans="1:26" ht="24.75" customHeight="1">
      <c r="A915" s="185" t="str">
        <f>IF('PRAPTRA 1 प्रविष्ठी'!A915="","",'PRAPTRA 1 प्रविष्ठी'!A915)</f>
        <v/>
      </c>
      <c r="B915" s="185" t="str">
        <f>IF('PRAPTRA 1 प्रविष्ठी'!B915="","",'PRAPTRA 1 प्रविष्ठी'!B915)</f>
        <v/>
      </c>
      <c r="C915" s="185" t="str">
        <f>IF('PRAPTRA 1 प्रविष्ठी'!C915="","",'PRAPTRA 1 प्रविष्ठी'!C915)</f>
        <v/>
      </c>
      <c r="D915" s="185" t="str">
        <f>IF('PRAPTRA 1 प्रविष्ठी'!D915="","",'PRAPTRA 1 प्रविष्ठी'!D915)</f>
        <v/>
      </c>
      <c r="E915" s="185" t="str">
        <f>IF('PRAPTRA 1 प्रविष्ठी'!E915="","",'PRAPTRA 1 प्रविष्ठी'!E915)</f>
        <v/>
      </c>
      <c r="F915" s="185" t="str">
        <f>IF('PRAPTRA 1 प्रविष्ठी'!F915="","",'PRAPTRA 1 प्रविष्ठी'!F915)</f>
        <v/>
      </c>
      <c r="G915" s="185" t="str">
        <f>IF('PRAPTRA 1 प्रविष्ठी'!G915="","",'PRAPTRA 1 प्रविष्ठी'!G915)</f>
        <v/>
      </c>
      <c r="H915" s="186" t="str">
        <f>IF('PRAPTRA 1 प्रविष्ठी'!H915="","",'PRAPTRA 1 प्रविष्ठी'!H915)</f>
        <v/>
      </c>
      <c r="I915" s="185" t="str">
        <f>IF('PRAPTRA 1 प्रविष्ठी'!I915="","",'PRAPTRA 1 प्रविष्ठी'!I915)</f>
        <v/>
      </c>
      <c r="J915" s="185" t="str">
        <f>IF('PRAPTRA 1 प्रविष्ठी'!J915="","",'PRAPTRA 1 प्रविष्ठी'!J915)</f>
        <v/>
      </c>
      <c r="K915" s="185" t="str">
        <f>IF('PRAPTRA 1 प्रविष्ठी'!K915="","",'PRAPTRA 1 प्रविष्ठी'!K915)</f>
        <v/>
      </c>
      <c r="L915" s="189" t="str">
        <f>IF('PRAPTRA 1 प्रविष्ठी'!L915="","",'PRAPTRA 1 प्रविष्ठी'!L915)</f>
        <v/>
      </c>
      <c r="M915" s="185" t="str">
        <f>IF('PRAPTRA 1 प्रविष्ठी'!M915="","",'PRAPTRA 1 प्रविष्ठी'!M915)</f>
        <v/>
      </c>
      <c r="N915" s="187" t="str">
        <f>IF('PRAPTRA 1 प्रविष्ठी'!N915="","",'PRAPTRA 1 प्रविष्ठी'!N915)</f>
        <v/>
      </c>
      <c r="O915" s="185" t="str">
        <f>IF('PRAPTRA 1 प्रविष्ठी'!O915="","",'PRAPTRA 1 प्रविष्ठी'!O915)</f>
        <v/>
      </c>
      <c r="P915" s="177" t="str">
        <f>IF('PRAPTRA 1 प्रविष्ठी'!P915="","",'PRAPTRA 1 प्रविष्ठी'!P915)</f>
        <v/>
      </c>
      <c r="Q915" s="185" t="str">
        <f>IF('PRAPTRA 1 प्रविष्ठी'!Q915="","",'PRAPTRA 1 प्रविष्ठी'!Q915)</f>
        <v/>
      </c>
      <c r="R915" s="185" t="str">
        <f>IF('PRAPTRA 1 प्रविष्ठी'!R915="","",'PRAPTRA 1 प्रविष्ठी'!R915)</f>
        <v/>
      </c>
      <c r="S915" s="185" t="str">
        <f>IF('PRAPTRA 1 प्रविष्ठी'!S915="","",'PRAPTRA 1 प्रविष्ठी'!S915)</f>
        <v/>
      </c>
      <c r="T915" s="185" t="str">
        <f>IF('PRAPTRA 1 प्रविष्ठी'!T915="","",'PRAPTRA 1 प्रविष्ठी'!T915)</f>
        <v/>
      </c>
      <c r="U915" s="185" t="str">
        <f>IF('PRAPTRA 1 प्रविष्ठी'!U915="","",'PRAPTRA 1 प्रविष्ठी'!U915)</f>
        <v/>
      </c>
      <c r="V915" s="189" t="str">
        <f>IF('PRAPTRA 1 प्रविष्ठी'!V915="","",'PRAPTRA 1 प्रविष्ठी'!V915)</f>
        <v/>
      </c>
      <c r="W915" s="177" t="str">
        <f>IF('PRAPTRA 1 प्रविष्ठी'!W915="","",'PRAPTRA 1 प्रविष्ठी'!W915)</f>
        <v/>
      </c>
      <c r="X915" s="1"/>
      <c r="Y915" s="1"/>
      <c r="Z915" s="1"/>
    </row>
    <row r="916" spans="1:26" ht="24.75" customHeight="1">
      <c r="A916" s="185" t="str">
        <f>IF('PRAPTRA 1 प्रविष्ठी'!A916="","",'PRAPTRA 1 प्रविष्ठी'!A916)</f>
        <v/>
      </c>
      <c r="B916" s="185" t="str">
        <f>IF('PRAPTRA 1 प्रविष्ठी'!B916="","",'PRAPTRA 1 प्रविष्ठी'!B916)</f>
        <v/>
      </c>
      <c r="C916" s="185" t="str">
        <f>IF('PRAPTRA 1 प्रविष्ठी'!C916="","",'PRAPTRA 1 प्रविष्ठी'!C916)</f>
        <v/>
      </c>
      <c r="D916" s="185" t="str">
        <f>IF('PRAPTRA 1 प्रविष्ठी'!D916="","",'PRAPTRA 1 प्रविष्ठी'!D916)</f>
        <v/>
      </c>
      <c r="E916" s="185" t="str">
        <f>IF('PRAPTRA 1 प्रविष्ठी'!E916="","",'PRAPTRA 1 प्रविष्ठी'!E916)</f>
        <v/>
      </c>
      <c r="F916" s="185" t="str">
        <f>IF('PRAPTRA 1 प्रविष्ठी'!F916="","",'PRAPTRA 1 प्रविष्ठी'!F916)</f>
        <v/>
      </c>
      <c r="G916" s="185" t="str">
        <f>IF('PRAPTRA 1 प्रविष्ठी'!G916="","",'PRAPTRA 1 प्रविष्ठी'!G916)</f>
        <v/>
      </c>
      <c r="H916" s="186" t="str">
        <f>IF('PRAPTRA 1 प्रविष्ठी'!H916="","",'PRAPTRA 1 प्रविष्ठी'!H916)</f>
        <v/>
      </c>
      <c r="I916" s="185" t="str">
        <f>IF('PRAPTRA 1 प्रविष्ठी'!I916="","",'PRAPTRA 1 प्रविष्ठी'!I916)</f>
        <v/>
      </c>
      <c r="J916" s="185" t="str">
        <f>IF('PRAPTRA 1 प्रविष्ठी'!J916="","",'PRAPTRA 1 प्रविष्ठी'!J916)</f>
        <v/>
      </c>
      <c r="K916" s="185" t="str">
        <f>IF('PRAPTRA 1 प्रविष्ठी'!K916="","",'PRAPTRA 1 प्रविष्ठी'!K916)</f>
        <v/>
      </c>
      <c r="L916" s="189" t="str">
        <f>IF('PRAPTRA 1 प्रविष्ठी'!L916="","",'PRAPTRA 1 प्रविष्ठी'!L916)</f>
        <v/>
      </c>
      <c r="M916" s="185" t="str">
        <f>IF('PRAPTRA 1 प्रविष्ठी'!M916="","",'PRAPTRA 1 प्रविष्ठी'!M916)</f>
        <v/>
      </c>
      <c r="N916" s="187" t="str">
        <f>IF('PRAPTRA 1 प्रविष्ठी'!N916="","",'PRAPTRA 1 प्रविष्ठी'!N916)</f>
        <v/>
      </c>
      <c r="O916" s="185" t="str">
        <f>IF('PRAPTRA 1 प्रविष्ठी'!O916="","",'PRAPTRA 1 प्रविष्ठी'!O916)</f>
        <v/>
      </c>
      <c r="P916" s="177" t="str">
        <f>IF('PRAPTRA 1 प्रविष्ठी'!P916="","",'PRAPTRA 1 प्रविष्ठी'!P916)</f>
        <v/>
      </c>
      <c r="Q916" s="185" t="str">
        <f>IF('PRAPTRA 1 प्रविष्ठी'!Q916="","",'PRAPTRA 1 प्रविष्ठी'!Q916)</f>
        <v/>
      </c>
      <c r="R916" s="185" t="str">
        <f>IF('PRAPTRA 1 प्रविष्ठी'!R916="","",'PRAPTRA 1 प्रविष्ठी'!R916)</f>
        <v/>
      </c>
      <c r="S916" s="185" t="str">
        <f>IF('PRAPTRA 1 प्रविष्ठी'!S916="","",'PRAPTRA 1 प्रविष्ठी'!S916)</f>
        <v/>
      </c>
      <c r="T916" s="185" t="str">
        <f>IF('PRAPTRA 1 प्रविष्ठी'!T916="","",'PRAPTRA 1 प्रविष्ठी'!T916)</f>
        <v/>
      </c>
      <c r="U916" s="185" t="str">
        <f>IF('PRAPTRA 1 प्रविष्ठी'!U916="","",'PRAPTRA 1 प्रविष्ठी'!U916)</f>
        <v/>
      </c>
      <c r="V916" s="189" t="str">
        <f>IF('PRAPTRA 1 प्रविष्ठी'!V916="","",'PRAPTRA 1 प्रविष्ठी'!V916)</f>
        <v/>
      </c>
      <c r="W916" s="177" t="str">
        <f>IF('PRAPTRA 1 प्रविष्ठी'!W916="","",'PRAPTRA 1 प्रविष्ठी'!W916)</f>
        <v/>
      </c>
      <c r="X916" s="1"/>
      <c r="Y916" s="1"/>
      <c r="Z916" s="1"/>
    </row>
    <row r="917" spans="1:26" ht="24.75" customHeight="1">
      <c r="A917" s="185" t="str">
        <f>IF('PRAPTRA 1 प्रविष्ठी'!A917="","",'PRAPTRA 1 प्रविष्ठी'!A917)</f>
        <v/>
      </c>
      <c r="B917" s="185" t="str">
        <f>IF('PRAPTRA 1 प्रविष्ठी'!B917="","",'PRAPTRA 1 प्रविष्ठी'!B917)</f>
        <v/>
      </c>
      <c r="C917" s="185" t="str">
        <f>IF('PRAPTRA 1 प्रविष्ठी'!C917="","",'PRAPTRA 1 प्रविष्ठी'!C917)</f>
        <v/>
      </c>
      <c r="D917" s="185" t="str">
        <f>IF('PRAPTRA 1 प्रविष्ठी'!D917="","",'PRAPTRA 1 प्रविष्ठी'!D917)</f>
        <v/>
      </c>
      <c r="E917" s="185" t="str">
        <f>IF('PRAPTRA 1 प्रविष्ठी'!E917="","",'PRAPTRA 1 प्रविष्ठी'!E917)</f>
        <v/>
      </c>
      <c r="F917" s="185" t="str">
        <f>IF('PRAPTRA 1 प्रविष्ठी'!F917="","",'PRAPTRA 1 प्रविष्ठी'!F917)</f>
        <v/>
      </c>
      <c r="G917" s="185" t="str">
        <f>IF('PRAPTRA 1 प्रविष्ठी'!G917="","",'PRAPTRA 1 प्रविष्ठी'!G917)</f>
        <v/>
      </c>
      <c r="H917" s="186" t="str">
        <f>IF('PRAPTRA 1 प्रविष्ठी'!H917="","",'PRAPTRA 1 प्रविष्ठी'!H917)</f>
        <v/>
      </c>
      <c r="I917" s="185" t="str">
        <f>IF('PRAPTRA 1 प्रविष्ठी'!I917="","",'PRAPTRA 1 प्रविष्ठी'!I917)</f>
        <v/>
      </c>
      <c r="J917" s="185" t="str">
        <f>IF('PRAPTRA 1 प्रविष्ठी'!J917="","",'PRAPTRA 1 प्रविष्ठी'!J917)</f>
        <v/>
      </c>
      <c r="K917" s="185" t="str">
        <f>IF('PRAPTRA 1 प्रविष्ठी'!K917="","",'PRAPTRA 1 प्रविष्ठी'!K917)</f>
        <v/>
      </c>
      <c r="L917" s="189" t="str">
        <f>IF('PRAPTRA 1 प्रविष्ठी'!L917="","",'PRAPTRA 1 प्रविष्ठी'!L917)</f>
        <v/>
      </c>
      <c r="M917" s="185" t="str">
        <f>IF('PRAPTRA 1 प्रविष्ठी'!M917="","",'PRAPTRA 1 प्रविष्ठी'!M917)</f>
        <v/>
      </c>
      <c r="N917" s="187" t="str">
        <f>IF('PRAPTRA 1 प्रविष्ठी'!N917="","",'PRAPTRA 1 प्रविष्ठी'!N917)</f>
        <v/>
      </c>
      <c r="O917" s="185" t="str">
        <f>IF('PRAPTRA 1 प्रविष्ठी'!O917="","",'PRAPTRA 1 प्रविष्ठी'!O917)</f>
        <v/>
      </c>
      <c r="P917" s="177" t="str">
        <f>IF('PRAPTRA 1 प्रविष्ठी'!P917="","",'PRAPTRA 1 प्रविष्ठी'!P917)</f>
        <v/>
      </c>
      <c r="Q917" s="185" t="str">
        <f>IF('PRAPTRA 1 प्रविष्ठी'!Q917="","",'PRAPTRA 1 प्रविष्ठी'!Q917)</f>
        <v/>
      </c>
      <c r="R917" s="185" t="str">
        <f>IF('PRAPTRA 1 प्रविष्ठी'!R917="","",'PRAPTRA 1 प्रविष्ठी'!R917)</f>
        <v/>
      </c>
      <c r="S917" s="185" t="str">
        <f>IF('PRAPTRA 1 प्रविष्ठी'!S917="","",'PRAPTRA 1 प्रविष्ठी'!S917)</f>
        <v/>
      </c>
      <c r="T917" s="185" t="str">
        <f>IF('PRAPTRA 1 प्रविष्ठी'!T917="","",'PRAPTRA 1 प्रविष्ठी'!T917)</f>
        <v/>
      </c>
      <c r="U917" s="185" t="str">
        <f>IF('PRAPTRA 1 प्रविष्ठी'!U917="","",'PRAPTRA 1 प्रविष्ठी'!U917)</f>
        <v/>
      </c>
      <c r="V917" s="189" t="str">
        <f>IF('PRAPTRA 1 प्रविष्ठी'!V917="","",'PRAPTRA 1 प्रविष्ठी'!V917)</f>
        <v/>
      </c>
      <c r="W917" s="177" t="str">
        <f>IF('PRAPTRA 1 प्रविष्ठी'!W917="","",'PRAPTRA 1 प्रविष्ठी'!W917)</f>
        <v/>
      </c>
      <c r="X917" s="1"/>
      <c r="Y917" s="1"/>
      <c r="Z917" s="1"/>
    </row>
    <row r="918" spans="1:26" ht="24.75" customHeight="1">
      <c r="A918" s="185" t="str">
        <f>IF('PRAPTRA 1 प्रविष्ठी'!A918="","",'PRAPTRA 1 प्रविष्ठी'!A918)</f>
        <v/>
      </c>
      <c r="B918" s="185" t="str">
        <f>IF('PRAPTRA 1 प्रविष्ठी'!B918="","",'PRAPTRA 1 प्रविष्ठी'!B918)</f>
        <v/>
      </c>
      <c r="C918" s="185" t="str">
        <f>IF('PRAPTRA 1 प्रविष्ठी'!C918="","",'PRAPTRA 1 प्रविष्ठी'!C918)</f>
        <v/>
      </c>
      <c r="D918" s="185" t="str">
        <f>IF('PRAPTRA 1 प्रविष्ठी'!D918="","",'PRAPTRA 1 प्रविष्ठी'!D918)</f>
        <v/>
      </c>
      <c r="E918" s="185" t="str">
        <f>IF('PRAPTRA 1 प्रविष्ठी'!E918="","",'PRAPTRA 1 प्रविष्ठी'!E918)</f>
        <v/>
      </c>
      <c r="F918" s="185" t="str">
        <f>IF('PRAPTRA 1 प्रविष्ठी'!F918="","",'PRAPTRA 1 प्रविष्ठी'!F918)</f>
        <v/>
      </c>
      <c r="G918" s="185" t="str">
        <f>IF('PRAPTRA 1 प्रविष्ठी'!G918="","",'PRAPTRA 1 प्रविष्ठी'!G918)</f>
        <v/>
      </c>
      <c r="H918" s="186" t="str">
        <f>IF('PRAPTRA 1 प्रविष्ठी'!H918="","",'PRAPTRA 1 प्रविष्ठी'!H918)</f>
        <v/>
      </c>
      <c r="I918" s="185" t="str">
        <f>IF('PRAPTRA 1 प्रविष्ठी'!I918="","",'PRAPTRA 1 प्रविष्ठी'!I918)</f>
        <v/>
      </c>
      <c r="J918" s="185" t="str">
        <f>IF('PRAPTRA 1 प्रविष्ठी'!J918="","",'PRAPTRA 1 प्रविष्ठी'!J918)</f>
        <v/>
      </c>
      <c r="K918" s="185" t="str">
        <f>IF('PRAPTRA 1 प्रविष्ठी'!K918="","",'PRAPTRA 1 प्रविष्ठी'!K918)</f>
        <v/>
      </c>
      <c r="L918" s="189" t="str">
        <f>IF('PRAPTRA 1 प्रविष्ठी'!L918="","",'PRAPTRA 1 प्रविष्ठी'!L918)</f>
        <v/>
      </c>
      <c r="M918" s="185" t="str">
        <f>IF('PRAPTRA 1 प्रविष्ठी'!M918="","",'PRAPTRA 1 प्रविष्ठी'!M918)</f>
        <v/>
      </c>
      <c r="N918" s="187" t="str">
        <f>IF('PRAPTRA 1 प्रविष्ठी'!N918="","",'PRAPTRA 1 प्रविष्ठी'!N918)</f>
        <v/>
      </c>
      <c r="O918" s="185" t="str">
        <f>IF('PRAPTRA 1 प्रविष्ठी'!O918="","",'PRAPTRA 1 प्रविष्ठी'!O918)</f>
        <v/>
      </c>
      <c r="P918" s="177" t="str">
        <f>IF('PRAPTRA 1 प्रविष्ठी'!P918="","",'PRAPTRA 1 प्रविष्ठी'!P918)</f>
        <v/>
      </c>
      <c r="Q918" s="185" t="str">
        <f>IF('PRAPTRA 1 प्रविष्ठी'!Q918="","",'PRAPTRA 1 प्रविष्ठी'!Q918)</f>
        <v/>
      </c>
      <c r="R918" s="185" t="str">
        <f>IF('PRAPTRA 1 प्रविष्ठी'!R918="","",'PRAPTRA 1 प्रविष्ठी'!R918)</f>
        <v/>
      </c>
      <c r="S918" s="185" t="str">
        <f>IF('PRAPTRA 1 प्रविष्ठी'!S918="","",'PRAPTRA 1 प्रविष्ठी'!S918)</f>
        <v/>
      </c>
      <c r="T918" s="185" t="str">
        <f>IF('PRAPTRA 1 प्रविष्ठी'!T918="","",'PRAPTRA 1 प्रविष्ठी'!T918)</f>
        <v/>
      </c>
      <c r="U918" s="185" t="str">
        <f>IF('PRAPTRA 1 प्रविष्ठी'!U918="","",'PRAPTRA 1 प्रविष्ठी'!U918)</f>
        <v/>
      </c>
      <c r="V918" s="189" t="str">
        <f>IF('PRAPTRA 1 प्रविष्ठी'!V918="","",'PRAPTRA 1 प्रविष्ठी'!V918)</f>
        <v/>
      </c>
      <c r="W918" s="177" t="str">
        <f>IF('PRAPTRA 1 प्रविष्ठी'!W918="","",'PRAPTRA 1 प्रविष्ठी'!W918)</f>
        <v/>
      </c>
      <c r="X918" s="1"/>
      <c r="Y918" s="1"/>
      <c r="Z918" s="1"/>
    </row>
    <row r="919" spans="1:26" ht="24.75" customHeight="1">
      <c r="A919" s="185" t="str">
        <f>IF('PRAPTRA 1 प्रविष्ठी'!A919="","",'PRAPTRA 1 प्रविष्ठी'!A919)</f>
        <v/>
      </c>
      <c r="B919" s="185" t="str">
        <f>IF('PRAPTRA 1 प्रविष्ठी'!B919="","",'PRAPTRA 1 प्रविष्ठी'!B919)</f>
        <v/>
      </c>
      <c r="C919" s="185" t="str">
        <f>IF('PRAPTRA 1 प्रविष्ठी'!C919="","",'PRAPTRA 1 प्रविष्ठी'!C919)</f>
        <v/>
      </c>
      <c r="D919" s="185" t="str">
        <f>IF('PRAPTRA 1 प्रविष्ठी'!D919="","",'PRAPTRA 1 प्रविष्ठी'!D919)</f>
        <v/>
      </c>
      <c r="E919" s="185" t="str">
        <f>IF('PRAPTRA 1 प्रविष्ठी'!E919="","",'PRAPTRA 1 प्रविष्ठी'!E919)</f>
        <v/>
      </c>
      <c r="F919" s="185" t="str">
        <f>IF('PRAPTRA 1 प्रविष्ठी'!F919="","",'PRAPTRA 1 प्रविष्ठी'!F919)</f>
        <v/>
      </c>
      <c r="G919" s="185" t="str">
        <f>IF('PRAPTRA 1 प्रविष्ठी'!G919="","",'PRAPTRA 1 प्रविष्ठी'!G919)</f>
        <v/>
      </c>
      <c r="H919" s="186" t="str">
        <f>IF('PRAPTRA 1 प्रविष्ठी'!H919="","",'PRAPTRA 1 प्रविष्ठी'!H919)</f>
        <v/>
      </c>
      <c r="I919" s="185" t="str">
        <f>IF('PRAPTRA 1 प्रविष्ठी'!I919="","",'PRAPTRA 1 प्रविष्ठी'!I919)</f>
        <v/>
      </c>
      <c r="J919" s="185" t="str">
        <f>IF('PRAPTRA 1 प्रविष्ठी'!J919="","",'PRAPTRA 1 प्रविष्ठी'!J919)</f>
        <v/>
      </c>
      <c r="K919" s="185" t="str">
        <f>IF('PRAPTRA 1 प्रविष्ठी'!K919="","",'PRAPTRA 1 प्रविष्ठी'!K919)</f>
        <v/>
      </c>
      <c r="L919" s="189" t="str">
        <f>IF('PRAPTRA 1 प्रविष्ठी'!L919="","",'PRAPTRA 1 प्रविष्ठी'!L919)</f>
        <v/>
      </c>
      <c r="M919" s="185" t="str">
        <f>IF('PRAPTRA 1 प्रविष्ठी'!M919="","",'PRAPTRA 1 प्रविष्ठी'!M919)</f>
        <v/>
      </c>
      <c r="N919" s="187" t="str">
        <f>IF('PRAPTRA 1 प्रविष्ठी'!N919="","",'PRAPTRA 1 प्रविष्ठी'!N919)</f>
        <v/>
      </c>
      <c r="O919" s="185" t="str">
        <f>IF('PRAPTRA 1 प्रविष्ठी'!O919="","",'PRAPTRA 1 प्रविष्ठी'!O919)</f>
        <v/>
      </c>
      <c r="P919" s="177" t="str">
        <f>IF('PRAPTRA 1 प्रविष्ठी'!P919="","",'PRAPTRA 1 प्रविष्ठी'!P919)</f>
        <v/>
      </c>
      <c r="Q919" s="185" t="str">
        <f>IF('PRAPTRA 1 प्रविष्ठी'!Q919="","",'PRAPTRA 1 प्रविष्ठी'!Q919)</f>
        <v/>
      </c>
      <c r="R919" s="185" t="str">
        <f>IF('PRAPTRA 1 प्रविष्ठी'!R919="","",'PRAPTRA 1 प्रविष्ठी'!R919)</f>
        <v/>
      </c>
      <c r="S919" s="185" t="str">
        <f>IF('PRAPTRA 1 प्रविष्ठी'!S919="","",'PRAPTRA 1 प्रविष्ठी'!S919)</f>
        <v/>
      </c>
      <c r="T919" s="185" t="str">
        <f>IF('PRAPTRA 1 प्रविष्ठी'!T919="","",'PRAPTRA 1 प्रविष्ठी'!T919)</f>
        <v/>
      </c>
      <c r="U919" s="185" t="str">
        <f>IF('PRAPTRA 1 प्रविष्ठी'!U919="","",'PRAPTRA 1 प्रविष्ठी'!U919)</f>
        <v/>
      </c>
      <c r="V919" s="189" t="str">
        <f>IF('PRAPTRA 1 प्रविष्ठी'!V919="","",'PRAPTRA 1 प्रविष्ठी'!V919)</f>
        <v/>
      </c>
      <c r="W919" s="177" t="str">
        <f>IF('PRAPTRA 1 प्रविष्ठी'!W919="","",'PRAPTRA 1 प्रविष्ठी'!W919)</f>
        <v/>
      </c>
      <c r="X919" s="1"/>
      <c r="Y919" s="1"/>
      <c r="Z919" s="1"/>
    </row>
    <row r="920" spans="1:26" ht="24.75" customHeight="1">
      <c r="A920" s="185" t="str">
        <f>IF('PRAPTRA 1 प्रविष्ठी'!A920="","",'PRAPTRA 1 प्रविष्ठी'!A920)</f>
        <v/>
      </c>
      <c r="B920" s="185" t="str">
        <f>IF('PRAPTRA 1 प्रविष्ठी'!B920="","",'PRAPTRA 1 प्रविष्ठी'!B920)</f>
        <v/>
      </c>
      <c r="C920" s="185" t="str">
        <f>IF('PRAPTRA 1 प्रविष्ठी'!C920="","",'PRAPTRA 1 प्रविष्ठी'!C920)</f>
        <v/>
      </c>
      <c r="D920" s="185" t="str">
        <f>IF('PRAPTRA 1 प्रविष्ठी'!D920="","",'PRAPTRA 1 प्रविष्ठी'!D920)</f>
        <v/>
      </c>
      <c r="E920" s="185" t="str">
        <f>IF('PRAPTRA 1 प्रविष्ठी'!E920="","",'PRAPTRA 1 प्रविष्ठी'!E920)</f>
        <v/>
      </c>
      <c r="F920" s="185" t="str">
        <f>IF('PRAPTRA 1 प्रविष्ठी'!F920="","",'PRAPTRA 1 प्रविष्ठी'!F920)</f>
        <v/>
      </c>
      <c r="G920" s="185" t="str">
        <f>IF('PRAPTRA 1 प्रविष्ठी'!G920="","",'PRAPTRA 1 प्रविष्ठी'!G920)</f>
        <v/>
      </c>
      <c r="H920" s="186" t="str">
        <f>IF('PRAPTRA 1 प्रविष्ठी'!H920="","",'PRAPTRA 1 प्रविष्ठी'!H920)</f>
        <v/>
      </c>
      <c r="I920" s="185" t="str">
        <f>IF('PRAPTRA 1 प्रविष्ठी'!I920="","",'PRAPTRA 1 प्रविष्ठी'!I920)</f>
        <v/>
      </c>
      <c r="J920" s="185" t="str">
        <f>IF('PRAPTRA 1 प्रविष्ठी'!J920="","",'PRAPTRA 1 प्रविष्ठी'!J920)</f>
        <v/>
      </c>
      <c r="K920" s="185" t="str">
        <f>IF('PRAPTRA 1 प्रविष्ठी'!K920="","",'PRAPTRA 1 प्रविष्ठी'!K920)</f>
        <v/>
      </c>
      <c r="L920" s="189" t="str">
        <f>IF('PRAPTRA 1 प्रविष्ठी'!L920="","",'PRAPTRA 1 प्रविष्ठी'!L920)</f>
        <v/>
      </c>
      <c r="M920" s="185" t="str">
        <f>IF('PRAPTRA 1 प्रविष्ठी'!M920="","",'PRAPTRA 1 प्रविष्ठी'!M920)</f>
        <v/>
      </c>
      <c r="N920" s="187" t="str">
        <f>IF('PRAPTRA 1 प्रविष्ठी'!N920="","",'PRAPTRA 1 प्रविष्ठी'!N920)</f>
        <v/>
      </c>
      <c r="O920" s="185" t="str">
        <f>IF('PRAPTRA 1 प्रविष्ठी'!O920="","",'PRAPTRA 1 प्रविष्ठी'!O920)</f>
        <v/>
      </c>
      <c r="P920" s="177" t="str">
        <f>IF('PRAPTRA 1 प्रविष्ठी'!P920="","",'PRAPTRA 1 प्रविष्ठी'!P920)</f>
        <v/>
      </c>
      <c r="Q920" s="185" t="str">
        <f>IF('PRAPTRA 1 प्रविष्ठी'!Q920="","",'PRAPTRA 1 प्रविष्ठी'!Q920)</f>
        <v/>
      </c>
      <c r="R920" s="185" t="str">
        <f>IF('PRAPTRA 1 प्रविष्ठी'!R920="","",'PRAPTRA 1 प्रविष्ठी'!R920)</f>
        <v/>
      </c>
      <c r="S920" s="185" t="str">
        <f>IF('PRAPTRA 1 प्रविष्ठी'!S920="","",'PRAPTRA 1 प्रविष्ठी'!S920)</f>
        <v/>
      </c>
      <c r="T920" s="185" t="str">
        <f>IF('PRAPTRA 1 प्रविष्ठी'!T920="","",'PRAPTRA 1 प्रविष्ठी'!T920)</f>
        <v/>
      </c>
      <c r="U920" s="185" t="str">
        <f>IF('PRAPTRA 1 प्रविष्ठी'!U920="","",'PRAPTRA 1 प्रविष्ठी'!U920)</f>
        <v/>
      </c>
      <c r="V920" s="189" t="str">
        <f>IF('PRAPTRA 1 प्रविष्ठी'!V920="","",'PRAPTRA 1 प्रविष्ठी'!V920)</f>
        <v/>
      </c>
      <c r="W920" s="177" t="str">
        <f>IF('PRAPTRA 1 प्रविष्ठी'!W920="","",'PRAPTRA 1 प्रविष्ठी'!W920)</f>
        <v/>
      </c>
      <c r="X920" s="1"/>
      <c r="Y920" s="1"/>
      <c r="Z920" s="1"/>
    </row>
    <row r="921" spans="1:26" ht="24.75" customHeight="1">
      <c r="A921" s="185" t="str">
        <f>IF('PRAPTRA 1 प्रविष्ठी'!A921="","",'PRAPTRA 1 प्रविष्ठी'!A921)</f>
        <v/>
      </c>
      <c r="B921" s="185" t="str">
        <f>IF('PRAPTRA 1 प्रविष्ठी'!B921="","",'PRAPTRA 1 प्रविष्ठी'!B921)</f>
        <v/>
      </c>
      <c r="C921" s="185" t="str">
        <f>IF('PRAPTRA 1 प्रविष्ठी'!C921="","",'PRAPTRA 1 प्रविष्ठी'!C921)</f>
        <v/>
      </c>
      <c r="D921" s="185" t="str">
        <f>IF('PRAPTRA 1 प्रविष्ठी'!D921="","",'PRAPTRA 1 प्रविष्ठी'!D921)</f>
        <v/>
      </c>
      <c r="E921" s="185" t="str">
        <f>IF('PRAPTRA 1 प्रविष्ठी'!E921="","",'PRAPTRA 1 प्रविष्ठी'!E921)</f>
        <v/>
      </c>
      <c r="F921" s="185" t="str">
        <f>IF('PRAPTRA 1 प्रविष्ठी'!F921="","",'PRAPTRA 1 प्रविष्ठी'!F921)</f>
        <v/>
      </c>
      <c r="G921" s="185" t="str">
        <f>IF('PRAPTRA 1 प्रविष्ठी'!G921="","",'PRAPTRA 1 प्रविष्ठी'!G921)</f>
        <v/>
      </c>
      <c r="H921" s="186" t="str">
        <f>IF('PRAPTRA 1 प्रविष्ठी'!H921="","",'PRAPTRA 1 प्रविष्ठी'!H921)</f>
        <v/>
      </c>
      <c r="I921" s="185" t="str">
        <f>IF('PRAPTRA 1 प्रविष्ठी'!I921="","",'PRAPTRA 1 प्रविष्ठी'!I921)</f>
        <v/>
      </c>
      <c r="J921" s="185" t="str">
        <f>IF('PRAPTRA 1 प्रविष्ठी'!J921="","",'PRAPTRA 1 प्रविष्ठी'!J921)</f>
        <v/>
      </c>
      <c r="K921" s="185" t="str">
        <f>IF('PRAPTRA 1 प्रविष्ठी'!K921="","",'PRAPTRA 1 प्रविष्ठी'!K921)</f>
        <v/>
      </c>
      <c r="L921" s="189" t="str">
        <f>IF('PRAPTRA 1 प्रविष्ठी'!L921="","",'PRAPTRA 1 प्रविष्ठी'!L921)</f>
        <v/>
      </c>
      <c r="M921" s="185" t="str">
        <f>IF('PRAPTRA 1 प्रविष्ठी'!M921="","",'PRAPTRA 1 प्रविष्ठी'!M921)</f>
        <v/>
      </c>
      <c r="N921" s="187" t="str">
        <f>IF('PRAPTRA 1 प्रविष्ठी'!N921="","",'PRAPTRA 1 प्रविष्ठी'!N921)</f>
        <v/>
      </c>
      <c r="O921" s="185" t="str">
        <f>IF('PRAPTRA 1 प्रविष्ठी'!O921="","",'PRAPTRA 1 प्रविष्ठी'!O921)</f>
        <v/>
      </c>
      <c r="P921" s="177" t="str">
        <f>IF('PRAPTRA 1 प्रविष्ठी'!P921="","",'PRAPTRA 1 प्रविष्ठी'!P921)</f>
        <v/>
      </c>
      <c r="Q921" s="185" t="str">
        <f>IF('PRAPTRA 1 प्रविष्ठी'!Q921="","",'PRAPTRA 1 प्रविष्ठी'!Q921)</f>
        <v/>
      </c>
      <c r="R921" s="185" t="str">
        <f>IF('PRAPTRA 1 प्रविष्ठी'!R921="","",'PRAPTRA 1 प्रविष्ठी'!R921)</f>
        <v/>
      </c>
      <c r="S921" s="185" t="str">
        <f>IF('PRAPTRA 1 प्रविष्ठी'!S921="","",'PRAPTRA 1 प्रविष्ठी'!S921)</f>
        <v/>
      </c>
      <c r="T921" s="185" t="str">
        <f>IF('PRAPTRA 1 प्रविष्ठी'!T921="","",'PRAPTRA 1 प्रविष्ठी'!T921)</f>
        <v/>
      </c>
      <c r="U921" s="185" t="str">
        <f>IF('PRAPTRA 1 प्रविष्ठी'!U921="","",'PRAPTRA 1 प्रविष्ठी'!U921)</f>
        <v/>
      </c>
      <c r="V921" s="189" t="str">
        <f>IF('PRAPTRA 1 प्रविष्ठी'!V921="","",'PRAPTRA 1 प्रविष्ठी'!V921)</f>
        <v/>
      </c>
      <c r="W921" s="177" t="str">
        <f>IF('PRAPTRA 1 प्रविष्ठी'!W921="","",'PRAPTRA 1 प्रविष्ठी'!W921)</f>
        <v/>
      </c>
      <c r="X921" s="1"/>
      <c r="Y921" s="1"/>
      <c r="Z921" s="1"/>
    </row>
    <row r="922" spans="1:26" ht="24.75" customHeight="1">
      <c r="A922" s="185" t="str">
        <f>IF('PRAPTRA 1 प्रविष्ठी'!A922="","",'PRAPTRA 1 प्रविष्ठी'!A922)</f>
        <v/>
      </c>
      <c r="B922" s="185" t="str">
        <f>IF('PRAPTRA 1 प्रविष्ठी'!B922="","",'PRAPTRA 1 प्रविष्ठी'!B922)</f>
        <v/>
      </c>
      <c r="C922" s="185" t="str">
        <f>IF('PRAPTRA 1 प्रविष्ठी'!C922="","",'PRAPTRA 1 प्रविष्ठी'!C922)</f>
        <v/>
      </c>
      <c r="D922" s="185" t="str">
        <f>IF('PRAPTRA 1 प्रविष्ठी'!D922="","",'PRAPTRA 1 प्रविष्ठी'!D922)</f>
        <v/>
      </c>
      <c r="E922" s="185" t="str">
        <f>IF('PRAPTRA 1 प्रविष्ठी'!E922="","",'PRAPTRA 1 प्रविष्ठी'!E922)</f>
        <v/>
      </c>
      <c r="F922" s="185" t="str">
        <f>IF('PRAPTRA 1 प्रविष्ठी'!F922="","",'PRAPTRA 1 प्रविष्ठी'!F922)</f>
        <v/>
      </c>
      <c r="G922" s="185" t="str">
        <f>IF('PRAPTRA 1 प्रविष्ठी'!G922="","",'PRAPTRA 1 प्रविष्ठी'!G922)</f>
        <v/>
      </c>
      <c r="H922" s="186" t="str">
        <f>IF('PRAPTRA 1 प्रविष्ठी'!H922="","",'PRAPTRA 1 प्रविष्ठी'!H922)</f>
        <v/>
      </c>
      <c r="I922" s="185" t="str">
        <f>IF('PRAPTRA 1 प्रविष्ठी'!I922="","",'PRAPTRA 1 प्रविष्ठी'!I922)</f>
        <v/>
      </c>
      <c r="J922" s="185" t="str">
        <f>IF('PRAPTRA 1 प्रविष्ठी'!J922="","",'PRAPTRA 1 प्रविष्ठी'!J922)</f>
        <v/>
      </c>
      <c r="K922" s="185" t="str">
        <f>IF('PRAPTRA 1 प्रविष्ठी'!K922="","",'PRAPTRA 1 प्रविष्ठी'!K922)</f>
        <v/>
      </c>
      <c r="L922" s="189" t="str">
        <f>IF('PRAPTRA 1 प्रविष्ठी'!L922="","",'PRAPTRA 1 प्रविष्ठी'!L922)</f>
        <v/>
      </c>
      <c r="M922" s="185" t="str">
        <f>IF('PRAPTRA 1 प्रविष्ठी'!M922="","",'PRAPTRA 1 प्रविष्ठी'!M922)</f>
        <v/>
      </c>
      <c r="N922" s="187" t="str">
        <f>IF('PRAPTRA 1 प्रविष्ठी'!N922="","",'PRAPTRA 1 प्रविष्ठी'!N922)</f>
        <v/>
      </c>
      <c r="O922" s="185" t="str">
        <f>IF('PRAPTRA 1 प्रविष्ठी'!O922="","",'PRAPTRA 1 प्रविष्ठी'!O922)</f>
        <v/>
      </c>
      <c r="P922" s="177" t="str">
        <f>IF('PRAPTRA 1 प्रविष्ठी'!P922="","",'PRAPTRA 1 प्रविष्ठी'!P922)</f>
        <v/>
      </c>
      <c r="Q922" s="185" t="str">
        <f>IF('PRAPTRA 1 प्रविष्ठी'!Q922="","",'PRAPTRA 1 प्रविष्ठी'!Q922)</f>
        <v/>
      </c>
      <c r="R922" s="185" t="str">
        <f>IF('PRAPTRA 1 प्रविष्ठी'!R922="","",'PRAPTRA 1 प्रविष्ठी'!R922)</f>
        <v/>
      </c>
      <c r="S922" s="185" t="str">
        <f>IF('PRAPTRA 1 प्रविष्ठी'!S922="","",'PRAPTRA 1 प्रविष्ठी'!S922)</f>
        <v/>
      </c>
      <c r="T922" s="185" t="str">
        <f>IF('PRAPTRA 1 प्रविष्ठी'!T922="","",'PRAPTRA 1 प्रविष्ठी'!T922)</f>
        <v/>
      </c>
      <c r="U922" s="185" t="str">
        <f>IF('PRAPTRA 1 प्रविष्ठी'!U922="","",'PRAPTRA 1 प्रविष्ठी'!U922)</f>
        <v/>
      </c>
      <c r="V922" s="189" t="str">
        <f>IF('PRAPTRA 1 प्रविष्ठी'!V922="","",'PRAPTRA 1 प्रविष्ठी'!V922)</f>
        <v/>
      </c>
      <c r="W922" s="177" t="str">
        <f>IF('PRAPTRA 1 प्रविष्ठी'!W922="","",'PRAPTRA 1 प्रविष्ठी'!W922)</f>
        <v/>
      </c>
      <c r="X922" s="1"/>
      <c r="Y922" s="1"/>
      <c r="Z922" s="1"/>
    </row>
    <row r="923" spans="1:26" ht="24.75" customHeight="1">
      <c r="A923" s="185" t="str">
        <f>IF('PRAPTRA 1 प्रविष्ठी'!A923="","",'PRAPTRA 1 प्रविष्ठी'!A923)</f>
        <v/>
      </c>
      <c r="B923" s="185" t="str">
        <f>IF('PRAPTRA 1 प्रविष्ठी'!B923="","",'PRAPTRA 1 प्रविष्ठी'!B923)</f>
        <v/>
      </c>
      <c r="C923" s="185" t="str">
        <f>IF('PRAPTRA 1 प्रविष्ठी'!C923="","",'PRAPTRA 1 प्रविष्ठी'!C923)</f>
        <v/>
      </c>
      <c r="D923" s="185" t="str">
        <f>IF('PRAPTRA 1 प्रविष्ठी'!D923="","",'PRAPTRA 1 प्रविष्ठी'!D923)</f>
        <v/>
      </c>
      <c r="E923" s="185" t="str">
        <f>IF('PRAPTRA 1 प्रविष्ठी'!E923="","",'PRAPTRA 1 प्रविष्ठी'!E923)</f>
        <v/>
      </c>
      <c r="F923" s="185" t="str">
        <f>IF('PRAPTRA 1 प्रविष्ठी'!F923="","",'PRAPTRA 1 प्रविष्ठी'!F923)</f>
        <v/>
      </c>
      <c r="G923" s="185" t="str">
        <f>IF('PRAPTRA 1 प्रविष्ठी'!G923="","",'PRAPTRA 1 प्रविष्ठी'!G923)</f>
        <v/>
      </c>
      <c r="H923" s="186" t="str">
        <f>IF('PRAPTRA 1 प्रविष्ठी'!H923="","",'PRAPTRA 1 प्रविष्ठी'!H923)</f>
        <v/>
      </c>
      <c r="I923" s="185" t="str">
        <f>IF('PRAPTRA 1 प्रविष्ठी'!I923="","",'PRAPTRA 1 प्रविष्ठी'!I923)</f>
        <v/>
      </c>
      <c r="J923" s="185" t="str">
        <f>IF('PRAPTRA 1 प्रविष्ठी'!J923="","",'PRAPTRA 1 प्रविष्ठी'!J923)</f>
        <v/>
      </c>
      <c r="K923" s="185" t="str">
        <f>IF('PRAPTRA 1 प्रविष्ठी'!K923="","",'PRAPTRA 1 प्रविष्ठी'!K923)</f>
        <v/>
      </c>
      <c r="L923" s="189" t="str">
        <f>IF('PRAPTRA 1 प्रविष्ठी'!L923="","",'PRAPTRA 1 प्रविष्ठी'!L923)</f>
        <v/>
      </c>
      <c r="M923" s="185" t="str">
        <f>IF('PRAPTRA 1 प्रविष्ठी'!M923="","",'PRAPTRA 1 प्रविष्ठी'!M923)</f>
        <v/>
      </c>
      <c r="N923" s="187" t="str">
        <f>IF('PRAPTRA 1 प्रविष्ठी'!N923="","",'PRAPTRA 1 प्रविष्ठी'!N923)</f>
        <v/>
      </c>
      <c r="O923" s="185" t="str">
        <f>IF('PRAPTRA 1 प्रविष्ठी'!O923="","",'PRAPTRA 1 प्रविष्ठी'!O923)</f>
        <v/>
      </c>
      <c r="P923" s="177" t="str">
        <f>IF('PRAPTRA 1 प्रविष्ठी'!P923="","",'PRAPTRA 1 प्रविष्ठी'!P923)</f>
        <v/>
      </c>
      <c r="Q923" s="185" t="str">
        <f>IF('PRAPTRA 1 प्रविष्ठी'!Q923="","",'PRAPTRA 1 प्रविष्ठी'!Q923)</f>
        <v/>
      </c>
      <c r="R923" s="185" t="str">
        <f>IF('PRAPTRA 1 प्रविष्ठी'!R923="","",'PRAPTRA 1 प्रविष्ठी'!R923)</f>
        <v/>
      </c>
      <c r="S923" s="185" t="str">
        <f>IF('PRAPTRA 1 प्रविष्ठी'!S923="","",'PRAPTRA 1 प्रविष्ठी'!S923)</f>
        <v/>
      </c>
      <c r="T923" s="185" t="str">
        <f>IF('PRAPTRA 1 प्रविष्ठी'!T923="","",'PRAPTRA 1 प्रविष्ठी'!T923)</f>
        <v/>
      </c>
      <c r="U923" s="185" t="str">
        <f>IF('PRAPTRA 1 प्रविष्ठी'!U923="","",'PRAPTRA 1 प्रविष्ठी'!U923)</f>
        <v/>
      </c>
      <c r="V923" s="189" t="str">
        <f>IF('PRAPTRA 1 प्रविष्ठी'!V923="","",'PRAPTRA 1 प्रविष्ठी'!V923)</f>
        <v/>
      </c>
      <c r="W923" s="177" t="str">
        <f>IF('PRAPTRA 1 प्रविष्ठी'!W923="","",'PRAPTRA 1 प्रविष्ठी'!W923)</f>
        <v/>
      </c>
      <c r="X923" s="1"/>
      <c r="Y923" s="1"/>
      <c r="Z923" s="1"/>
    </row>
    <row r="924" spans="1:26" ht="24.75" customHeight="1">
      <c r="A924" s="185" t="str">
        <f>IF('PRAPTRA 1 प्रविष्ठी'!A924="","",'PRAPTRA 1 प्रविष्ठी'!A924)</f>
        <v/>
      </c>
      <c r="B924" s="185" t="str">
        <f>IF('PRAPTRA 1 प्रविष्ठी'!B924="","",'PRAPTRA 1 प्रविष्ठी'!B924)</f>
        <v/>
      </c>
      <c r="C924" s="185" t="str">
        <f>IF('PRAPTRA 1 प्रविष्ठी'!C924="","",'PRAPTRA 1 प्रविष्ठी'!C924)</f>
        <v/>
      </c>
      <c r="D924" s="185" t="str">
        <f>IF('PRAPTRA 1 प्रविष्ठी'!D924="","",'PRAPTRA 1 प्रविष्ठी'!D924)</f>
        <v/>
      </c>
      <c r="E924" s="185" t="str">
        <f>IF('PRAPTRA 1 प्रविष्ठी'!E924="","",'PRAPTRA 1 प्रविष्ठी'!E924)</f>
        <v/>
      </c>
      <c r="F924" s="185" t="str">
        <f>IF('PRAPTRA 1 प्रविष्ठी'!F924="","",'PRAPTRA 1 प्रविष्ठी'!F924)</f>
        <v/>
      </c>
      <c r="G924" s="185" t="str">
        <f>IF('PRAPTRA 1 प्रविष्ठी'!G924="","",'PRAPTRA 1 प्रविष्ठी'!G924)</f>
        <v/>
      </c>
      <c r="H924" s="186" t="str">
        <f>IF('PRAPTRA 1 प्रविष्ठी'!H924="","",'PRAPTRA 1 प्रविष्ठी'!H924)</f>
        <v/>
      </c>
      <c r="I924" s="185" t="str">
        <f>IF('PRAPTRA 1 प्रविष्ठी'!I924="","",'PRAPTRA 1 प्रविष्ठी'!I924)</f>
        <v/>
      </c>
      <c r="J924" s="185" t="str">
        <f>IF('PRAPTRA 1 प्रविष्ठी'!J924="","",'PRAPTRA 1 प्रविष्ठी'!J924)</f>
        <v/>
      </c>
      <c r="K924" s="185" t="str">
        <f>IF('PRAPTRA 1 प्रविष्ठी'!K924="","",'PRAPTRA 1 प्रविष्ठी'!K924)</f>
        <v/>
      </c>
      <c r="L924" s="189" t="str">
        <f>IF('PRAPTRA 1 प्रविष्ठी'!L924="","",'PRAPTRA 1 प्रविष्ठी'!L924)</f>
        <v/>
      </c>
      <c r="M924" s="185" t="str">
        <f>IF('PRAPTRA 1 प्रविष्ठी'!M924="","",'PRAPTRA 1 प्रविष्ठी'!M924)</f>
        <v/>
      </c>
      <c r="N924" s="187" t="str">
        <f>IF('PRAPTRA 1 प्रविष्ठी'!N924="","",'PRAPTRA 1 प्रविष्ठी'!N924)</f>
        <v/>
      </c>
      <c r="O924" s="185" t="str">
        <f>IF('PRAPTRA 1 प्रविष्ठी'!O924="","",'PRAPTRA 1 प्रविष्ठी'!O924)</f>
        <v/>
      </c>
      <c r="P924" s="177" t="str">
        <f>IF('PRAPTRA 1 प्रविष्ठी'!P924="","",'PRAPTRA 1 प्रविष्ठी'!P924)</f>
        <v/>
      </c>
      <c r="Q924" s="185" t="str">
        <f>IF('PRAPTRA 1 प्रविष्ठी'!Q924="","",'PRAPTRA 1 प्रविष्ठी'!Q924)</f>
        <v/>
      </c>
      <c r="R924" s="185" t="str">
        <f>IF('PRAPTRA 1 प्रविष्ठी'!R924="","",'PRAPTRA 1 प्रविष्ठी'!R924)</f>
        <v/>
      </c>
      <c r="S924" s="185" t="str">
        <f>IF('PRAPTRA 1 प्रविष्ठी'!S924="","",'PRAPTRA 1 प्रविष्ठी'!S924)</f>
        <v/>
      </c>
      <c r="T924" s="185" t="str">
        <f>IF('PRAPTRA 1 प्रविष्ठी'!T924="","",'PRAPTRA 1 प्रविष्ठी'!T924)</f>
        <v/>
      </c>
      <c r="U924" s="185" t="str">
        <f>IF('PRAPTRA 1 प्रविष्ठी'!U924="","",'PRAPTRA 1 प्रविष्ठी'!U924)</f>
        <v/>
      </c>
      <c r="V924" s="189" t="str">
        <f>IF('PRAPTRA 1 प्रविष्ठी'!V924="","",'PRAPTRA 1 प्रविष्ठी'!V924)</f>
        <v/>
      </c>
      <c r="W924" s="177" t="str">
        <f>IF('PRAPTRA 1 प्रविष्ठी'!W924="","",'PRAPTRA 1 प्रविष्ठी'!W924)</f>
        <v/>
      </c>
      <c r="X924" s="1"/>
      <c r="Y924" s="1"/>
      <c r="Z924" s="1"/>
    </row>
    <row r="925" spans="1:26" ht="24.75" customHeight="1">
      <c r="A925" s="185" t="str">
        <f>IF('PRAPTRA 1 प्रविष्ठी'!A925="","",'PRAPTRA 1 प्रविष्ठी'!A925)</f>
        <v/>
      </c>
      <c r="B925" s="185" t="str">
        <f>IF('PRAPTRA 1 प्रविष्ठी'!B925="","",'PRAPTRA 1 प्रविष्ठी'!B925)</f>
        <v/>
      </c>
      <c r="C925" s="185" t="str">
        <f>IF('PRAPTRA 1 प्रविष्ठी'!C925="","",'PRAPTRA 1 प्रविष्ठी'!C925)</f>
        <v/>
      </c>
      <c r="D925" s="185" t="str">
        <f>IF('PRAPTRA 1 प्रविष्ठी'!D925="","",'PRAPTRA 1 प्रविष्ठी'!D925)</f>
        <v/>
      </c>
      <c r="E925" s="185" t="str">
        <f>IF('PRAPTRA 1 प्रविष्ठी'!E925="","",'PRAPTRA 1 प्रविष्ठी'!E925)</f>
        <v/>
      </c>
      <c r="F925" s="185" t="str">
        <f>IF('PRAPTRA 1 प्रविष्ठी'!F925="","",'PRAPTRA 1 प्रविष्ठी'!F925)</f>
        <v/>
      </c>
      <c r="G925" s="185" t="str">
        <f>IF('PRAPTRA 1 प्रविष्ठी'!G925="","",'PRAPTRA 1 प्रविष्ठी'!G925)</f>
        <v/>
      </c>
      <c r="H925" s="186" t="str">
        <f>IF('PRAPTRA 1 प्रविष्ठी'!H925="","",'PRAPTRA 1 प्रविष्ठी'!H925)</f>
        <v/>
      </c>
      <c r="I925" s="185" t="str">
        <f>IF('PRAPTRA 1 प्रविष्ठी'!I925="","",'PRAPTRA 1 प्रविष्ठी'!I925)</f>
        <v/>
      </c>
      <c r="J925" s="185" t="str">
        <f>IF('PRAPTRA 1 प्रविष्ठी'!J925="","",'PRAPTRA 1 प्रविष्ठी'!J925)</f>
        <v/>
      </c>
      <c r="K925" s="185" t="str">
        <f>IF('PRAPTRA 1 प्रविष्ठी'!K925="","",'PRAPTRA 1 प्रविष्ठी'!K925)</f>
        <v/>
      </c>
      <c r="L925" s="189" t="str">
        <f>IF('PRAPTRA 1 प्रविष्ठी'!L925="","",'PRAPTRA 1 प्रविष्ठी'!L925)</f>
        <v/>
      </c>
      <c r="M925" s="185" t="str">
        <f>IF('PRAPTRA 1 प्रविष्ठी'!M925="","",'PRAPTRA 1 प्रविष्ठी'!M925)</f>
        <v/>
      </c>
      <c r="N925" s="187" t="str">
        <f>IF('PRAPTRA 1 प्रविष्ठी'!N925="","",'PRAPTRA 1 प्रविष्ठी'!N925)</f>
        <v/>
      </c>
      <c r="O925" s="185" t="str">
        <f>IF('PRAPTRA 1 प्रविष्ठी'!O925="","",'PRAPTRA 1 प्रविष्ठी'!O925)</f>
        <v/>
      </c>
      <c r="P925" s="177" t="str">
        <f>IF('PRAPTRA 1 प्रविष्ठी'!P925="","",'PRAPTRA 1 प्रविष्ठी'!P925)</f>
        <v/>
      </c>
      <c r="Q925" s="185" t="str">
        <f>IF('PRAPTRA 1 प्रविष्ठी'!Q925="","",'PRAPTRA 1 प्रविष्ठी'!Q925)</f>
        <v/>
      </c>
      <c r="R925" s="185" t="str">
        <f>IF('PRAPTRA 1 प्रविष्ठी'!R925="","",'PRAPTRA 1 प्रविष्ठी'!R925)</f>
        <v/>
      </c>
      <c r="S925" s="185" t="str">
        <f>IF('PRAPTRA 1 प्रविष्ठी'!S925="","",'PRAPTRA 1 प्रविष्ठी'!S925)</f>
        <v/>
      </c>
      <c r="T925" s="185" t="str">
        <f>IF('PRAPTRA 1 प्रविष्ठी'!T925="","",'PRAPTRA 1 प्रविष्ठी'!T925)</f>
        <v/>
      </c>
      <c r="U925" s="185" t="str">
        <f>IF('PRAPTRA 1 प्रविष्ठी'!U925="","",'PRAPTRA 1 प्रविष्ठी'!U925)</f>
        <v/>
      </c>
      <c r="V925" s="189" t="str">
        <f>IF('PRAPTRA 1 प्रविष्ठी'!V925="","",'PRAPTRA 1 प्रविष्ठी'!V925)</f>
        <v/>
      </c>
      <c r="W925" s="177" t="str">
        <f>IF('PRAPTRA 1 प्रविष्ठी'!W925="","",'PRAPTRA 1 प्रविष्ठी'!W925)</f>
        <v/>
      </c>
      <c r="X925" s="1"/>
      <c r="Y925" s="1"/>
      <c r="Z925" s="1"/>
    </row>
    <row r="926" spans="1:26" ht="24.75" customHeight="1">
      <c r="A926" s="185" t="str">
        <f>IF('PRAPTRA 1 प्रविष्ठी'!A926="","",'PRAPTRA 1 प्रविष्ठी'!A926)</f>
        <v/>
      </c>
      <c r="B926" s="185" t="str">
        <f>IF('PRAPTRA 1 प्रविष्ठी'!B926="","",'PRAPTRA 1 प्रविष्ठी'!B926)</f>
        <v/>
      </c>
      <c r="C926" s="185" t="str">
        <f>IF('PRAPTRA 1 प्रविष्ठी'!C926="","",'PRAPTRA 1 प्रविष्ठी'!C926)</f>
        <v/>
      </c>
      <c r="D926" s="185" t="str">
        <f>IF('PRAPTRA 1 प्रविष्ठी'!D926="","",'PRAPTRA 1 प्रविष्ठी'!D926)</f>
        <v/>
      </c>
      <c r="E926" s="185" t="str">
        <f>IF('PRAPTRA 1 प्रविष्ठी'!E926="","",'PRAPTRA 1 प्रविष्ठी'!E926)</f>
        <v/>
      </c>
      <c r="F926" s="185" t="str">
        <f>IF('PRAPTRA 1 प्रविष्ठी'!F926="","",'PRAPTRA 1 प्रविष्ठी'!F926)</f>
        <v/>
      </c>
      <c r="G926" s="185" t="str">
        <f>IF('PRAPTRA 1 प्रविष्ठी'!G926="","",'PRAPTRA 1 प्रविष्ठी'!G926)</f>
        <v/>
      </c>
      <c r="H926" s="186" t="str">
        <f>IF('PRAPTRA 1 प्रविष्ठी'!H926="","",'PRAPTRA 1 प्रविष्ठी'!H926)</f>
        <v/>
      </c>
      <c r="I926" s="185" t="str">
        <f>IF('PRAPTRA 1 प्रविष्ठी'!I926="","",'PRAPTRA 1 प्रविष्ठी'!I926)</f>
        <v/>
      </c>
      <c r="J926" s="185" t="str">
        <f>IF('PRAPTRA 1 प्रविष्ठी'!J926="","",'PRAPTRA 1 प्रविष्ठी'!J926)</f>
        <v/>
      </c>
      <c r="K926" s="185" t="str">
        <f>IF('PRAPTRA 1 प्रविष्ठी'!K926="","",'PRAPTRA 1 प्रविष्ठी'!K926)</f>
        <v/>
      </c>
      <c r="L926" s="189" t="str">
        <f>IF('PRAPTRA 1 प्रविष्ठी'!L926="","",'PRAPTRA 1 प्रविष्ठी'!L926)</f>
        <v/>
      </c>
      <c r="M926" s="185" t="str">
        <f>IF('PRAPTRA 1 प्रविष्ठी'!M926="","",'PRAPTRA 1 प्रविष्ठी'!M926)</f>
        <v/>
      </c>
      <c r="N926" s="187" t="str">
        <f>IF('PRAPTRA 1 प्रविष्ठी'!N926="","",'PRAPTRA 1 प्रविष्ठी'!N926)</f>
        <v/>
      </c>
      <c r="O926" s="185" t="str">
        <f>IF('PRAPTRA 1 प्रविष्ठी'!O926="","",'PRAPTRA 1 प्रविष्ठी'!O926)</f>
        <v/>
      </c>
      <c r="P926" s="177" t="str">
        <f>IF('PRAPTRA 1 प्रविष्ठी'!P926="","",'PRAPTRA 1 प्रविष्ठी'!P926)</f>
        <v/>
      </c>
      <c r="Q926" s="185" t="str">
        <f>IF('PRAPTRA 1 प्रविष्ठी'!Q926="","",'PRAPTRA 1 प्रविष्ठी'!Q926)</f>
        <v/>
      </c>
      <c r="R926" s="185" t="str">
        <f>IF('PRAPTRA 1 प्रविष्ठी'!R926="","",'PRAPTRA 1 प्रविष्ठी'!R926)</f>
        <v/>
      </c>
      <c r="S926" s="185" t="str">
        <f>IF('PRAPTRA 1 प्रविष्ठी'!S926="","",'PRAPTRA 1 प्रविष्ठी'!S926)</f>
        <v/>
      </c>
      <c r="T926" s="185" t="str">
        <f>IF('PRAPTRA 1 प्रविष्ठी'!T926="","",'PRAPTRA 1 प्रविष्ठी'!T926)</f>
        <v/>
      </c>
      <c r="U926" s="185" t="str">
        <f>IF('PRAPTRA 1 प्रविष्ठी'!U926="","",'PRAPTRA 1 प्रविष्ठी'!U926)</f>
        <v/>
      </c>
      <c r="V926" s="189" t="str">
        <f>IF('PRAPTRA 1 प्रविष्ठी'!V926="","",'PRAPTRA 1 प्रविष्ठी'!V926)</f>
        <v/>
      </c>
      <c r="W926" s="177" t="str">
        <f>IF('PRAPTRA 1 प्रविष्ठी'!W926="","",'PRAPTRA 1 प्रविष्ठी'!W926)</f>
        <v/>
      </c>
      <c r="X926" s="1"/>
      <c r="Y926" s="1"/>
      <c r="Z926" s="1"/>
    </row>
    <row r="927" spans="1:26" ht="24.75" customHeight="1">
      <c r="A927" s="185" t="str">
        <f>IF('PRAPTRA 1 प्रविष्ठी'!A927="","",'PRAPTRA 1 प्रविष्ठी'!A927)</f>
        <v/>
      </c>
      <c r="B927" s="185" t="str">
        <f>IF('PRAPTRA 1 प्रविष्ठी'!B927="","",'PRAPTRA 1 प्रविष्ठी'!B927)</f>
        <v/>
      </c>
      <c r="C927" s="185" t="str">
        <f>IF('PRAPTRA 1 प्रविष्ठी'!C927="","",'PRAPTRA 1 प्रविष्ठी'!C927)</f>
        <v/>
      </c>
      <c r="D927" s="185" t="str">
        <f>IF('PRAPTRA 1 प्रविष्ठी'!D927="","",'PRAPTRA 1 प्रविष्ठी'!D927)</f>
        <v/>
      </c>
      <c r="E927" s="185" t="str">
        <f>IF('PRAPTRA 1 प्रविष्ठी'!E927="","",'PRAPTRA 1 प्रविष्ठी'!E927)</f>
        <v/>
      </c>
      <c r="F927" s="185" t="str">
        <f>IF('PRAPTRA 1 प्रविष्ठी'!F927="","",'PRAPTRA 1 प्रविष्ठी'!F927)</f>
        <v/>
      </c>
      <c r="G927" s="185" t="str">
        <f>IF('PRAPTRA 1 प्रविष्ठी'!G927="","",'PRAPTRA 1 प्रविष्ठी'!G927)</f>
        <v/>
      </c>
      <c r="H927" s="186" t="str">
        <f>IF('PRAPTRA 1 प्रविष्ठी'!H927="","",'PRAPTRA 1 प्रविष्ठी'!H927)</f>
        <v/>
      </c>
      <c r="I927" s="185" t="str">
        <f>IF('PRAPTRA 1 प्रविष्ठी'!I927="","",'PRAPTRA 1 प्रविष्ठी'!I927)</f>
        <v/>
      </c>
      <c r="J927" s="185" t="str">
        <f>IF('PRAPTRA 1 प्रविष्ठी'!J927="","",'PRAPTRA 1 प्रविष्ठी'!J927)</f>
        <v/>
      </c>
      <c r="K927" s="185" t="str">
        <f>IF('PRAPTRA 1 प्रविष्ठी'!K927="","",'PRAPTRA 1 प्रविष्ठी'!K927)</f>
        <v/>
      </c>
      <c r="L927" s="189" t="str">
        <f>IF('PRAPTRA 1 प्रविष्ठी'!L927="","",'PRAPTRA 1 प्रविष्ठी'!L927)</f>
        <v/>
      </c>
      <c r="M927" s="185" t="str">
        <f>IF('PRAPTRA 1 प्रविष्ठी'!M927="","",'PRAPTRA 1 प्रविष्ठी'!M927)</f>
        <v/>
      </c>
      <c r="N927" s="187" t="str">
        <f>IF('PRAPTRA 1 प्रविष्ठी'!N927="","",'PRAPTRA 1 प्रविष्ठी'!N927)</f>
        <v/>
      </c>
      <c r="O927" s="185" t="str">
        <f>IF('PRAPTRA 1 प्रविष्ठी'!O927="","",'PRAPTRA 1 प्रविष्ठी'!O927)</f>
        <v/>
      </c>
      <c r="P927" s="177" t="str">
        <f>IF('PRAPTRA 1 प्रविष्ठी'!P927="","",'PRAPTRA 1 प्रविष्ठी'!P927)</f>
        <v/>
      </c>
      <c r="Q927" s="185" t="str">
        <f>IF('PRAPTRA 1 प्रविष्ठी'!Q927="","",'PRAPTRA 1 प्रविष्ठी'!Q927)</f>
        <v/>
      </c>
      <c r="R927" s="185" t="str">
        <f>IF('PRAPTRA 1 प्रविष्ठी'!R927="","",'PRAPTRA 1 प्रविष्ठी'!R927)</f>
        <v/>
      </c>
      <c r="S927" s="185" t="str">
        <f>IF('PRAPTRA 1 प्रविष्ठी'!S927="","",'PRAPTRA 1 प्रविष्ठी'!S927)</f>
        <v/>
      </c>
      <c r="T927" s="185" t="str">
        <f>IF('PRAPTRA 1 प्रविष्ठी'!T927="","",'PRAPTRA 1 प्रविष्ठी'!T927)</f>
        <v/>
      </c>
      <c r="U927" s="185" t="str">
        <f>IF('PRAPTRA 1 प्रविष्ठी'!U927="","",'PRAPTRA 1 प्रविष्ठी'!U927)</f>
        <v/>
      </c>
      <c r="V927" s="189" t="str">
        <f>IF('PRAPTRA 1 प्रविष्ठी'!V927="","",'PRAPTRA 1 प्रविष्ठी'!V927)</f>
        <v/>
      </c>
      <c r="W927" s="177" t="str">
        <f>IF('PRAPTRA 1 प्रविष्ठी'!W927="","",'PRAPTRA 1 प्रविष्ठी'!W927)</f>
        <v/>
      </c>
      <c r="X927" s="1"/>
      <c r="Y927" s="1"/>
      <c r="Z927" s="1"/>
    </row>
    <row r="928" spans="1:26" ht="24.75" customHeight="1">
      <c r="A928" s="185" t="str">
        <f>IF('PRAPTRA 1 प्रविष्ठी'!A928="","",'PRAPTRA 1 प्रविष्ठी'!A928)</f>
        <v/>
      </c>
      <c r="B928" s="185" t="str">
        <f>IF('PRAPTRA 1 प्रविष्ठी'!B928="","",'PRAPTRA 1 प्रविष्ठी'!B928)</f>
        <v/>
      </c>
      <c r="C928" s="185" t="str">
        <f>IF('PRAPTRA 1 प्रविष्ठी'!C928="","",'PRAPTRA 1 प्रविष्ठी'!C928)</f>
        <v/>
      </c>
      <c r="D928" s="185" t="str">
        <f>IF('PRAPTRA 1 प्रविष्ठी'!D928="","",'PRAPTRA 1 प्रविष्ठी'!D928)</f>
        <v/>
      </c>
      <c r="E928" s="185" t="str">
        <f>IF('PRAPTRA 1 प्रविष्ठी'!E928="","",'PRAPTRA 1 प्रविष्ठी'!E928)</f>
        <v/>
      </c>
      <c r="F928" s="185" t="str">
        <f>IF('PRAPTRA 1 प्रविष्ठी'!F928="","",'PRAPTRA 1 प्रविष्ठी'!F928)</f>
        <v/>
      </c>
      <c r="G928" s="185" t="str">
        <f>IF('PRAPTRA 1 प्रविष्ठी'!G928="","",'PRAPTRA 1 प्रविष्ठी'!G928)</f>
        <v/>
      </c>
      <c r="H928" s="186" t="str">
        <f>IF('PRAPTRA 1 प्रविष्ठी'!H928="","",'PRAPTRA 1 प्रविष्ठी'!H928)</f>
        <v/>
      </c>
      <c r="I928" s="185" t="str">
        <f>IF('PRAPTRA 1 प्रविष्ठी'!I928="","",'PRAPTRA 1 प्रविष्ठी'!I928)</f>
        <v/>
      </c>
      <c r="J928" s="185" t="str">
        <f>IF('PRAPTRA 1 प्रविष्ठी'!J928="","",'PRAPTRA 1 प्रविष्ठी'!J928)</f>
        <v/>
      </c>
      <c r="K928" s="185" t="str">
        <f>IF('PRAPTRA 1 प्रविष्ठी'!K928="","",'PRAPTRA 1 प्रविष्ठी'!K928)</f>
        <v/>
      </c>
      <c r="L928" s="189" t="str">
        <f>IF('PRAPTRA 1 प्रविष्ठी'!L928="","",'PRAPTRA 1 प्रविष्ठी'!L928)</f>
        <v/>
      </c>
      <c r="M928" s="185" t="str">
        <f>IF('PRAPTRA 1 प्रविष्ठी'!M928="","",'PRAPTRA 1 प्रविष्ठी'!M928)</f>
        <v/>
      </c>
      <c r="N928" s="187" t="str">
        <f>IF('PRAPTRA 1 प्रविष्ठी'!N928="","",'PRAPTRA 1 प्रविष्ठी'!N928)</f>
        <v/>
      </c>
      <c r="O928" s="185" t="str">
        <f>IF('PRAPTRA 1 प्रविष्ठी'!O928="","",'PRAPTRA 1 प्रविष्ठी'!O928)</f>
        <v/>
      </c>
      <c r="P928" s="177" t="str">
        <f>IF('PRAPTRA 1 प्रविष्ठी'!P928="","",'PRAPTRA 1 प्रविष्ठी'!P928)</f>
        <v/>
      </c>
      <c r="Q928" s="185" t="str">
        <f>IF('PRAPTRA 1 प्रविष्ठी'!Q928="","",'PRAPTRA 1 प्रविष्ठी'!Q928)</f>
        <v/>
      </c>
      <c r="R928" s="185" t="str">
        <f>IF('PRAPTRA 1 प्रविष्ठी'!R928="","",'PRAPTRA 1 प्रविष्ठी'!R928)</f>
        <v/>
      </c>
      <c r="S928" s="185" t="str">
        <f>IF('PRAPTRA 1 प्रविष्ठी'!S928="","",'PRAPTRA 1 प्रविष्ठी'!S928)</f>
        <v/>
      </c>
      <c r="T928" s="185" t="str">
        <f>IF('PRAPTRA 1 प्रविष्ठी'!T928="","",'PRAPTRA 1 प्रविष्ठी'!T928)</f>
        <v/>
      </c>
      <c r="U928" s="185" t="str">
        <f>IF('PRAPTRA 1 प्रविष्ठी'!U928="","",'PRAPTRA 1 प्रविष्ठी'!U928)</f>
        <v/>
      </c>
      <c r="V928" s="189" t="str">
        <f>IF('PRAPTRA 1 प्रविष्ठी'!V928="","",'PRAPTRA 1 प्रविष्ठी'!V928)</f>
        <v/>
      </c>
      <c r="W928" s="177" t="str">
        <f>IF('PRAPTRA 1 प्रविष्ठी'!W928="","",'PRAPTRA 1 प्रविष्ठी'!W928)</f>
        <v/>
      </c>
      <c r="X928" s="1"/>
      <c r="Y928" s="1"/>
      <c r="Z928" s="1"/>
    </row>
    <row r="929" spans="1:26" ht="24.75" customHeight="1">
      <c r="A929" s="185" t="str">
        <f>IF('PRAPTRA 1 प्रविष्ठी'!A929="","",'PRAPTRA 1 प्रविष्ठी'!A929)</f>
        <v/>
      </c>
      <c r="B929" s="185" t="str">
        <f>IF('PRAPTRA 1 प्रविष्ठी'!B929="","",'PRAPTRA 1 प्रविष्ठी'!B929)</f>
        <v/>
      </c>
      <c r="C929" s="185" t="str">
        <f>IF('PRAPTRA 1 प्रविष्ठी'!C929="","",'PRAPTRA 1 प्रविष्ठी'!C929)</f>
        <v/>
      </c>
      <c r="D929" s="185" t="str">
        <f>IF('PRAPTRA 1 प्रविष्ठी'!D929="","",'PRAPTRA 1 प्रविष्ठी'!D929)</f>
        <v/>
      </c>
      <c r="E929" s="185" t="str">
        <f>IF('PRAPTRA 1 प्रविष्ठी'!E929="","",'PRAPTRA 1 प्रविष्ठी'!E929)</f>
        <v/>
      </c>
      <c r="F929" s="185" t="str">
        <f>IF('PRAPTRA 1 प्रविष्ठी'!F929="","",'PRAPTRA 1 प्रविष्ठी'!F929)</f>
        <v/>
      </c>
      <c r="G929" s="185" t="str">
        <f>IF('PRAPTRA 1 प्रविष्ठी'!G929="","",'PRAPTRA 1 प्रविष्ठी'!G929)</f>
        <v/>
      </c>
      <c r="H929" s="186" t="str">
        <f>IF('PRAPTRA 1 प्रविष्ठी'!H929="","",'PRAPTRA 1 प्रविष्ठी'!H929)</f>
        <v/>
      </c>
      <c r="I929" s="185" t="str">
        <f>IF('PRAPTRA 1 प्रविष्ठी'!I929="","",'PRAPTRA 1 प्रविष्ठी'!I929)</f>
        <v/>
      </c>
      <c r="J929" s="185" t="str">
        <f>IF('PRAPTRA 1 प्रविष्ठी'!J929="","",'PRAPTRA 1 प्रविष्ठी'!J929)</f>
        <v/>
      </c>
      <c r="K929" s="185" t="str">
        <f>IF('PRAPTRA 1 प्रविष्ठी'!K929="","",'PRAPTRA 1 प्रविष्ठी'!K929)</f>
        <v/>
      </c>
      <c r="L929" s="189" t="str">
        <f>IF('PRAPTRA 1 प्रविष्ठी'!L929="","",'PRAPTRA 1 प्रविष्ठी'!L929)</f>
        <v/>
      </c>
      <c r="M929" s="185" t="str">
        <f>IF('PRAPTRA 1 प्रविष्ठी'!M929="","",'PRAPTRA 1 प्रविष्ठी'!M929)</f>
        <v/>
      </c>
      <c r="N929" s="187" t="str">
        <f>IF('PRAPTRA 1 प्रविष्ठी'!N929="","",'PRAPTRA 1 प्रविष्ठी'!N929)</f>
        <v/>
      </c>
      <c r="O929" s="185" t="str">
        <f>IF('PRAPTRA 1 प्रविष्ठी'!O929="","",'PRAPTRA 1 प्रविष्ठी'!O929)</f>
        <v/>
      </c>
      <c r="P929" s="177" t="str">
        <f>IF('PRAPTRA 1 प्रविष्ठी'!P929="","",'PRAPTRA 1 प्रविष्ठी'!P929)</f>
        <v/>
      </c>
      <c r="Q929" s="185" t="str">
        <f>IF('PRAPTRA 1 प्रविष्ठी'!Q929="","",'PRAPTRA 1 प्रविष्ठी'!Q929)</f>
        <v/>
      </c>
      <c r="R929" s="185" t="str">
        <f>IF('PRAPTRA 1 प्रविष्ठी'!R929="","",'PRAPTRA 1 प्रविष्ठी'!R929)</f>
        <v/>
      </c>
      <c r="S929" s="185" t="str">
        <f>IF('PRAPTRA 1 प्रविष्ठी'!S929="","",'PRAPTRA 1 प्रविष्ठी'!S929)</f>
        <v/>
      </c>
      <c r="T929" s="185" t="str">
        <f>IF('PRAPTRA 1 प्रविष्ठी'!T929="","",'PRAPTRA 1 प्रविष्ठी'!T929)</f>
        <v/>
      </c>
      <c r="U929" s="185" t="str">
        <f>IF('PRAPTRA 1 प्रविष्ठी'!U929="","",'PRAPTRA 1 प्रविष्ठी'!U929)</f>
        <v/>
      </c>
      <c r="V929" s="189" t="str">
        <f>IF('PRAPTRA 1 प्रविष्ठी'!V929="","",'PRAPTRA 1 प्रविष्ठी'!V929)</f>
        <v/>
      </c>
      <c r="W929" s="177" t="str">
        <f>IF('PRAPTRA 1 प्रविष्ठी'!W929="","",'PRAPTRA 1 प्रविष्ठी'!W929)</f>
        <v/>
      </c>
      <c r="X929" s="1"/>
      <c r="Y929" s="1"/>
      <c r="Z929" s="1"/>
    </row>
    <row r="930" spans="1:26" ht="24.75" customHeight="1">
      <c r="A930" s="185" t="str">
        <f>IF('PRAPTRA 1 प्रविष्ठी'!A930="","",'PRAPTRA 1 प्रविष्ठी'!A930)</f>
        <v/>
      </c>
      <c r="B930" s="185" t="str">
        <f>IF('PRAPTRA 1 प्रविष्ठी'!B930="","",'PRAPTRA 1 प्रविष्ठी'!B930)</f>
        <v/>
      </c>
      <c r="C930" s="185" t="str">
        <f>IF('PRAPTRA 1 प्रविष्ठी'!C930="","",'PRAPTRA 1 प्रविष्ठी'!C930)</f>
        <v/>
      </c>
      <c r="D930" s="185" t="str">
        <f>IF('PRAPTRA 1 प्रविष्ठी'!D930="","",'PRAPTRA 1 प्रविष्ठी'!D930)</f>
        <v/>
      </c>
      <c r="E930" s="185" t="str">
        <f>IF('PRAPTRA 1 प्रविष्ठी'!E930="","",'PRAPTRA 1 प्रविष्ठी'!E930)</f>
        <v/>
      </c>
      <c r="F930" s="185" t="str">
        <f>IF('PRAPTRA 1 प्रविष्ठी'!F930="","",'PRAPTRA 1 प्रविष्ठी'!F930)</f>
        <v/>
      </c>
      <c r="G930" s="185" t="str">
        <f>IF('PRAPTRA 1 प्रविष्ठी'!G930="","",'PRAPTRA 1 प्रविष्ठी'!G930)</f>
        <v/>
      </c>
      <c r="H930" s="186" t="str">
        <f>IF('PRAPTRA 1 प्रविष्ठी'!H930="","",'PRAPTRA 1 प्रविष्ठी'!H930)</f>
        <v/>
      </c>
      <c r="I930" s="185" t="str">
        <f>IF('PRAPTRA 1 प्रविष्ठी'!I930="","",'PRAPTRA 1 प्रविष्ठी'!I930)</f>
        <v/>
      </c>
      <c r="J930" s="185" t="str">
        <f>IF('PRAPTRA 1 प्रविष्ठी'!J930="","",'PRAPTRA 1 प्रविष्ठी'!J930)</f>
        <v/>
      </c>
      <c r="K930" s="185" t="str">
        <f>IF('PRAPTRA 1 प्रविष्ठी'!K930="","",'PRAPTRA 1 प्रविष्ठी'!K930)</f>
        <v/>
      </c>
      <c r="L930" s="189" t="str">
        <f>IF('PRAPTRA 1 प्रविष्ठी'!L930="","",'PRAPTRA 1 प्रविष्ठी'!L930)</f>
        <v/>
      </c>
      <c r="M930" s="185" t="str">
        <f>IF('PRAPTRA 1 प्रविष्ठी'!M930="","",'PRAPTRA 1 प्रविष्ठी'!M930)</f>
        <v/>
      </c>
      <c r="N930" s="187" t="str">
        <f>IF('PRAPTRA 1 प्रविष्ठी'!N930="","",'PRAPTRA 1 प्रविष्ठी'!N930)</f>
        <v/>
      </c>
      <c r="O930" s="185" t="str">
        <f>IF('PRAPTRA 1 प्रविष्ठी'!O930="","",'PRAPTRA 1 प्रविष्ठी'!O930)</f>
        <v/>
      </c>
      <c r="P930" s="177" t="str">
        <f>IF('PRAPTRA 1 प्रविष्ठी'!P930="","",'PRAPTRA 1 प्रविष्ठी'!P930)</f>
        <v/>
      </c>
      <c r="Q930" s="185" t="str">
        <f>IF('PRAPTRA 1 प्रविष्ठी'!Q930="","",'PRAPTRA 1 प्रविष्ठी'!Q930)</f>
        <v/>
      </c>
      <c r="R930" s="185" t="str">
        <f>IF('PRAPTRA 1 प्रविष्ठी'!R930="","",'PRAPTRA 1 प्रविष्ठी'!R930)</f>
        <v/>
      </c>
      <c r="S930" s="185" t="str">
        <f>IF('PRAPTRA 1 प्रविष्ठी'!S930="","",'PRAPTRA 1 प्रविष्ठी'!S930)</f>
        <v/>
      </c>
      <c r="T930" s="185" t="str">
        <f>IF('PRAPTRA 1 प्रविष्ठी'!T930="","",'PRAPTRA 1 प्रविष्ठी'!T930)</f>
        <v/>
      </c>
      <c r="U930" s="185" t="str">
        <f>IF('PRAPTRA 1 प्रविष्ठी'!U930="","",'PRAPTRA 1 प्रविष्ठी'!U930)</f>
        <v/>
      </c>
      <c r="V930" s="189" t="str">
        <f>IF('PRAPTRA 1 प्रविष्ठी'!V930="","",'PRAPTRA 1 प्रविष्ठी'!V930)</f>
        <v/>
      </c>
      <c r="W930" s="177" t="str">
        <f>IF('PRAPTRA 1 प्रविष्ठी'!W930="","",'PRAPTRA 1 प्रविष्ठी'!W930)</f>
        <v/>
      </c>
      <c r="X930" s="1"/>
      <c r="Y930" s="1"/>
      <c r="Z930" s="1"/>
    </row>
    <row r="931" spans="1:26" ht="24.75" customHeight="1">
      <c r="A931" s="185" t="str">
        <f>IF('PRAPTRA 1 प्रविष्ठी'!A931="","",'PRAPTRA 1 प्रविष्ठी'!A931)</f>
        <v/>
      </c>
      <c r="B931" s="185" t="str">
        <f>IF('PRAPTRA 1 प्रविष्ठी'!B931="","",'PRAPTRA 1 प्रविष्ठी'!B931)</f>
        <v/>
      </c>
      <c r="C931" s="185" t="str">
        <f>IF('PRAPTRA 1 प्रविष्ठी'!C931="","",'PRAPTRA 1 प्रविष्ठी'!C931)</f>
        <v/>
      </c>
      <c r="D931" s="185" t="str">
        <f>IF('PRAPTRA 1 प्रविष्ठी'!D931="","",'PRAPTRA 1 प्रविष्ठी'!D931)</f>
        <v/>
      </c>
      <c r="E931" s="185" t="str">
        <f>IF('PRAPTRA 1 प्रविष्ठी'!E931="","",'PRAPTRA 1 प्रविष्ठी'!E931)</f>
        <v/>
      </c>
      <c r="F931" s="185" t="str">
        <f>IF('PRAPTRA 1 प्रविष्ठी'!F931="","",'PRAPTRA 1 प्रविष्ठी'!F931)</f>
        <v/>
      </c>
      <c r="G931" s="185" t="str">
        <f>IF('PRAPTRA 1 प्रविष्ठी'!G931="","",'PRAPTRA 1 प्रविष्ठी'!G931)</f>
        <v/>
      </c>
      <c r="H931" s="186" t="str">
        <f>IF('PRAPTRA 1 प्रविष्ठी'!H931="","",'PRAPTRA 1 प्रविष्ठी'!H931)</f>
        <v/>
      </c>
      <c r="I931" s="185" t="str">
        <f>IF('PRAPTRA 1 प्रविष्ठी'!I931="","",'PRAPTRA 1 प्रविष्ठी'!I931)</f>
        <v/>
      </c>
      <c r="J931" s="185" t="str">
        <f>IF('PRAPTRA 1 प्रविष्ठी'!J931="","",'PRAPTRA 1 प्रविष्ठी'!J931)</f>
        <v/>
      </c>
      <c r="K931" s="185" t="str">
        <f>IF('PRAPTRA 1 प्रविष्ठी'!K931="","",'PRAPTRA 1 प्रविष्ठी'!K931)</f>
        <v/>
      </c>
      <c r="L931" s="189" t="str">
        <f>IF('PRAPTRA 1 प्रविष्ठी'!L931="","",'PRAPTRA 1 प्रविष्ठी'!L931)</f>
        <v/>
      </c>
      <c r="M931" s="185" t="str">
        <f>IF('PRAPTRA 1 प्रविष्ठी'!M931="","",'PRAPTRA 1 प्रविष्ठी'!M931)</f>
        <v/>
      </c>
      <c r="N931" s="187" t="str">
        <f>IF('PRAPTRA 1 प्रविष्ठी'!N931="","",'PRAPTRA 1 प्रविष्ठी'!N931)</f>
        <v/>
      </c>
      <c r="O931" s="185" t="str">
        <f>IF('PRAPTRA 1 प्रविष्ठी'!O931="","",'PRAPTRA 1 प्रविष्ठी'!O931)</f>
        <v/>
      </c>
      <c r="P931" s="177" t="str">
        <f>IF('PRAPTRA 1 प्रविष्ठी'!P931="","",'PRAPTRA 1 प्रविष्ठी'!P931)</f>
        <v/>
      </c>
      <c r="Q931" s="185" t="str">
        <f>IF('PRAPTRA 1 प्रविष्ठी'!Q931="","",'PRAPTRA 1 प्रविष्ठी'!Q931)</f>
        <v/>
      </c>
      <c r="R931" s="185" t="str">
        <f>IF('PRAPTRA 1 प्रविष्ठी'!R931="","",'PRAPTRA 1 प्रविष्ठी'!R931)</f>
        <v/>
      </c>
      <c r="S931" s="185" t="str">
        <f>IF('PRAPTRA 1 प्रविष्ठी'!S931="","",'PRAPTRA 1 प्रविष्ठी'!S931)</f>
        <v/>
      </c>
      <c r="T931" s="185" t="str">
        <f>IF('PRAPTRA 1 प्रविष्ठी'!T931="","",'PRAPTRA 1 प्रविष्ठी'!T931)</f>
        <v/>
      </c>
      <c r="U931" s="185" t="str">
        <f>IF('PRAPTRA 1 प्रविष्ठी'!U931="","",'PRAPTRA 1 प्रविष्ठी'!U931)</f>
        <v/>
      </c>
      <c r="V931" s="189" t="str">
        <f>IF('PRAPTRA 1 प्रविष्ठी'!V931="","",'PRAPTRA 1 प्रविष्ठी'!V931)</f>
        <v/>
      </c>
      <c r="W931" s="177" t="str">
        <f>IF('PRAPTRA 1 प्रविष्ठी'!W931="","",'PRAPTRA 1 प्रविष्ठी'!W931)</f>
        <v/>
      </c>
      <c r="X931" s="1"/>
      <c r="Y931" s="1"/>
      <c r="Z931" s="1"/>
    </row>
    <row r="932" spans="1:26" ht="24.75" customHeight="1">
      <c r="A932" s="185" t="str">
        <f>IF('PRAPTRA 1 प्रविष्ठी'!A932="","",'PRAPTRA 1 प्रविष्ठी'!A932)</f>
        <v/>
      </c>
      <c r="B932" s="185" t="str">
        <f>IF('PRAPTRA 1 प्रविष्ठी'!B932="","",'PRAPTRA 1 प्रविष्ठी'!B932)</f>
        <v/>
      </c>
      <c r="C932" s="185" t="str">
        <f>IF('PRAPTRA 1 प्रविष्ठी'!C932="","",'PRAPTRA 1 प्रविष्ठी'!C932)</f>
        <v/>
      </c>
      <c r="D932" s="185" t="str">
        <f>IF('PRAPTRA 1 प्रविष्ठी'!D932="","",'PRAPTRA 1 प्रविष्ठी'!D932)</f>
        <v/>
      </c>
      <c r="E932" s="185" t="str">
        <f>IF('PRAPTRA 1 प्रविष्ठी'!E932="","",'PRAPTRA 1 प्रविष्ठी'!E932)</f>
        <v/>
      </c>
      <c r="F932" s="185" t="str">
        <f>IF('PRAPTRA 1 प्रविष्ठी'!F932="","",'PRAPTRA 1 प्रविष्ठी'!F932)</f>
        <v/>
      </c>
      <c r="G932" s="185" t="str">
        <f>IF('PRAPTRA 1 प्रविष्ठी'!G932="","",'PRAPTRA 1 प्रविष्ठी'!G932)</f>
        <v/>
      </c>
      <c r="H932" s="186" t="str">
        <f>IF('PRAPTRA 1 प्रविष्ठी'!H932="","",'PRAPTRA 1 प्रविष्ठी'!H932)</f>
        <v/>
      </c>
      <c r="I932" s="185" t="str">
        <f>IF('PRAPTRA 1 प्रविष्ठी'!I932="","",'PRAPTRA 1 प्रविष्ठी'!I932)</f>
        <v/>
      </c>
      <c r="J932" s="185" t="str">
        <f>IF('PRAPTRA 1 प्रविष्ठी'!J932="","",'PRAPTRA 1 प्रविष्ठी'!J932)</f>
        <v/>
      </c>
      <c r="K932" s="185" t="str">
        <f>IF('PRAPTRA 1 प्रविष्ठी'!K932="","",'PRAPTRA 1 प्रविष्ठी'!K932)</f>
        <v/>
      </c>
      <c r="L932" s="189" t="str">
        <f>IF('PRAPTRA 1 प्रविष्ठी'!L932="","",'PRAPTRA 1 प्रविष्ठी'!L932)</f>
        <v/>
      </c>
      <c r="M932" s="185" t="str">
        <f>IF('PRAPTRA 1 प्रविष्ठी'!M932="","",'PRAPTRA 1 प्रविष्ठी'!M932)</f>
        <v/>
      </c>
      <c r="N932" s="187" t="str">
        <f>IF('PRAPTRA 1 प्रविष्ठी'!N932="","",'PRAPTRA 1 प्रविष्ठी'!N932)</f>
        <v/>
      </c>
      <c r="O932" s="185" t="str">
        <f>IF('PRAPTRA 1 प्रविष्ठी'!O932="","",'PRAPTRA 1 प्रविष्ठी'!O932)</f>
        <v/>
      </c>
      <c r="P932" s="177" t="str">
        <f>IF('PRAPTRA 1 प्रविष्ठी'!P932="","",'PRAPTRA 1 प्रविष्ठी'!P932)</f>
        <v/>
      </c>
      <c r="Q932" s="185" t="str">
        <f>IF('PRAPTRA 1 प्रविष्ठी'!Q932="","",'PRAPTRA 1 प्रविष्ठी'!Q932)</f>
        <v/>
      </c>
      <c r="R932" s="185" t="str">
        <f>IF('PRAPTRA 1 प्रविष्ठी'!R932="","",'PRAPTRA 1 प्रविष्ठी'!R932)</f>
        <v/>
      </c>
      <c r="S932" s="185" t="str">
        <f>IF('PRAPTRA 1 प्रविष्ठी'!S932="","",'PRAPTRA 1 प्रविष्ठी'!S932)</f>
        <v/>
      </c>
      <c r="T932" s="185" t="str">
        <f>IF('PRAPTRA 1 प्रविष्ठी'!T932="","",'PRAPTRA 1 प्रविष्ठी'!T932)</f>
        <v/>
      </c>
      <c r="U932" s="185" t="str">
        <f>IF('PRAPTRA 1 प्रविष्ठी'!U932="","",'PRAPTRA 1 प्रविष्ठी'!U932)</f>
        <v/>
      </c>
      <c r="V932" s="189" t="str">
        <f>IF('PRAPTRA 1 प्रविष्ठी'!V932="","",'PRAPTRA 1 प्रविष्ठी'!V932)</f>
        <v/>
      </c>
      <c r="W932" s="177" t="str">
        <f>IF('PRAPTRA 1 प्रविष्ठी'!W932="","",'PRAPTRA 1 प्रविष्ठी'!W932)</f>
        <v/>
      </c>
      <c r="X932" s="1"/>
      <c r="Y932" s="1"/>
      <c r="Z932" s="1"/>
    </row>
    <row r="933" spans="1:26" ht="24.75" customHeight="1">
      <c r="A933" s="185" t="str">
        <f>IF('PRAPTRA 1 प्रविष्ठी'!A933="","",'PRAPTRA 1 प्रविष्ठी'!A933)</f>
        <v/>
      </c>
      <c r="B933" s="185" t="str">
        <f>IF('PRAPTRA 1 प्रविष्ठी'!B933="","",'PRAPTRA 1 प्रविष्ठी'!B933)</f>
        <v/>
      </c>
      <c r="C933" s="185" t="str">
        <f>IF('PRAPTRA 1 प्रविष्ठी'!C933="","",'PRAPTRA 1 प्रविष्ठी'!C933)</f>
        <v/>
      </c>
      <c r="D933" s="185" t="str">
        <f>IF('PRAPTRA 1 प्रविष्ठी'!D933="","",'PRAPTRA 1 प्रविष्ठी'!D933)</f>
        <v/>
      </c>
      <c r="E933" s="185" t="str">
        <f>IF('PRAPTRA 1 प्रविष्ठी'!E933="","",'PRAPTRA 1 प्रविष्ठी'!E933)</f>
        <v/>
      </c>
      <c r="F933" s="185" t="str">
        <f>IF('PRAPTRA 1 प्रविष्ठी'!F933="","",'PRAPTRA 1 प्रविष्ठी'!F933)</f>
        <v/>
      </c>
      <c r="G933" s="185" t="str">
        <f>IF('PRAPTRA 1 प्रविष्ठी'!G933="","",'PRAPTRA 1 प्रविष्ठी'!G933)</f>
        <v/>
      </c>
      <c r="H933" s="186" t="str">
        <f>IF('PRAPTRA 1 प्रविष्ठी'!H933="","",'PRAPTRA 1 प्रविष्ठी'!H933)</f>
        <v/>
      </c>
      <c r="I933" s="185" t="str">
        <f>IF('PRAPTRA 1 प्रविष्ठी'!I933="","",'PRAPTRA 1 प्रविष्ठी'!I933)</f>
        <v/>
      </c>
      <c r="J933" s="185" t="str">
        <f>IF('PRAPTRA 1 प्रविष्ठी'!J933="","",'PRAPTRA 1 प्रविष्ठी'!J933)</f>
        <v/>
      </c>
      <c r="K933" s="185" t="str">
        <f>IF('PRAPTRA 1 प्रविष्ठी'!K933="","",'PRAPTRA 1 प्रविष्ठी'!K933)</f>
        <v/>
      </c>
      <c r="L933" s="189" t="str">
        <f>IF('PRAPTRA 1 प्रविष्ठी'!L933="","",'PRAPTRA 1 प्रविष्ठी'!L933)</f>
        <v/>
      </c>
      <c r="M933" s="185" t="str">
        <f>IF('PRAPTRA 1 प्रविष्ठी'!M933="","",'PRAPTRA 1 प्रविष्ठी'!M933)</f>
        <v/>
      </c>
      <c r="N933" s="187" t="str">
        <f>IF('PRAPTRA 1 प्रविष्ठी'!N933="","",'PRAPTRA 1 प्रविष्ठी'!N933)</f>
        <v/>
      </c>
      <c r="O933" s="185" t="str">
        <f>IF('PRAPTRA 1 प्रविष्ठी'!O933="","",'PRAPTRA 1 प्रविष्ठी'!O933)</f>
        <v/>
      </c>
      <c r="P933" s="177" t="str">
        <f>IF('PRAPTRA 1 प्रविष्ठी'!P933="","",'PRAPTRA 1 प्रविष्ठी'!P933)</f>
        <v/>
      </c>
      <c r="Q933" s="185" t="str">
        <f>IF('PRAPTRA 1 प्रविष्ठी'!Q933="","",'PRAPTRA 1 प्रविष्ठी'!Q933)</f>
        <v/>
      </c>
      <c r="R933" s="185" t="str">
        <f>IF('PRAPTRA 1 प्रविष्ठी'!R933="","",'PRAPTRA 1 प्रविष्ठी'!R933)</f>
        <v/>
      </c>
      <c r="S933" s="185" t="str">
        <f>IF('PRAPTRA 1 प्रविष्ठी'!S933="","",'PRAPTRA 1 प्रविष्ठी'!S933)</f>
        <v/>
      </c>
      <c r="T933" s="185" t="str">
        <f>IF('PRAPTRA 1 प्रविष्ठी'!T933="","",'PRAPTRA 1 प्रविष्ठी'!T933)</f>
        <v/>
      </c>
      <c r="U933" s="185" t="str">
        <f>IF('PRAPTRA 1 प्रविष्ठी'!U933="","",'PRAPTRA 1 प्रविष्ठी'!U933)</f>
        <v/>
      </c>
      <c r="V933" s="189" t="str">
        <f>IF('PRAPTRA 1 प्रविष्ठी'!V933="","",'PRAPTRA 1 प्रविष्ठी'!V933)</f>
        <v/>
      </c>
      <c r="W933" s="177" t="str">
        <f>IF('PRAPTRA 1 प्रविष्ठी'!W933="","",'PRAPTRA 1 प्रविष्ठी'!W933)</f>
        <v/>
      </c>
      <c r="X933" s="1"/>
      <c r="Y933" s="1"/>
      <c r="Z933" s="1"/>
    </row>
    <row r="934" spans="1:26" ht="24.75" customHeight="1">
      <c r="A934" s="185" t="str">
        <f>IF('PRAPTRA 1 प्रविष्ठी'!A934="","",'PRAPTRA 1 प्रविष्ठी'!A934)</f>
        <v/>
      </c>
      <c r="B934" s="185" t="str">
        <f>IF('PRAPTRA 1 प्रविष्ठी'!B934="","",'PRAPTRA 1 प्रविष्ठी'!B934)</f>
        <v/>
      </c>
      <c r="C934" s="185" t="str">
        <f>IF('PRAPTRA 1 प्रविष्ठी'!C934="","",'PRAPTRA 1 प्रविष्ठी'!C934)</f>
        <v/>
      </c>
      <c r="D934" s="185" t="str">
        <f>IF('PRAPTRA 1 प्रविष्ठी'!D934="","",'PRAPTRA 1 प्रविष्ठी'!D934)</f>
        <v/>
      </c>
      <c r="E934" s="185" t="str">
        <f>IF('PRAPTRA 1 प्रविष्ठी'!E934="","",'PRAPTRA 1 प्रविष्ठी'!E934)</f>
        <v/>
      </c>
      <c r="F934" s="185" t="str">
        <f>IF('PRAPTRA 1 प्रविष्ठी'!F934="","",'PRAPTRA 1 प्रविष्ठी'!F934)</f>
        <v/>
      </c>
      <c r="G934" s="185" t="str">
        <f>IF('PRAPTRA 1 प्रविष्ठी'!G934="","",'PRAPTRA 1 प्रविष्ठी'!G934)</f>
        <v/>
      </c>
      <c r="H934" s="186" t="str">
        <f>IF('PRAPTRA 1 प्रविष्ठी'!H934="","",'PRAPTRA 1 प्रविष्ठी'!H934)</f>
        <v/>
      </c>
      <c r="I934" s="185" t="str">
        <f>IF('PRAPTRA 1 प्रविष्ठी'!I934="","",'PRAPTRA 1 प्रविष्ठी'!I934)</f>
        <v/>
      </c>
      <c r="J934" s="185" t="str">
        <f>IF('PRAPTRA 1 प्रविष्ठी'!J934="","",'PRAPTRA 1 प्रविष्ठी'!J934)</f>
        <v/>
      </c>
      <c r="K934" s="185" t="str">
        <f>IF('PRAPTRA 1 प्रविष्ठी'!K934="","",'PRAPTRA 1 प्रविष्ठी'!K934)</f>
        <v/>
      </c>
      <c r="L934" s="189" t="str">
        <f>IF('PRAPTRA 1 प्रविष्ठी'!L934="","",'PRAPTRA 1 प्रविष्ठी'!L934)</f>
        <v/>
      </c>
      <c r="M934" s="185" t="str">
        <f>IF('PRAPTRA 1 प्रविष्ठी'!M934="","",'PRAPTRA 1 प्रविष्ठी'!M934)</f>
        <v/>
      </c>
      <c r="N934" s="187" t="str">
        <f>IF('PRAPTRA 1 प्रविष्ठी'!N934="","",'PRAPTRA 1 प्रविष्ठी'!N934)</f>
        <v/>
      </c>
      <c r="O934" s="185" t="str">
        <f>IF('PRAPTRA 1 प्रविष्ठी'!O934="","",'PRAPTRA 1 प्रविष्ठी'!O934)</f>
        <v/>
      </c>
      <c r="P934" s="177" t="str">
        <f>IF('PRAPTRA 1 प्रविष्ठी'!P934="","",'PRAPTRA 1 प्रविष्ठी'!P934)</f>
        <v/>
      </c>
      <c r="Q934" s="185" t="str">
        <f>IF('PRAPTRA 1 प्रविष्ठी'!Q934="","",'PRAPTRA 1 प्रविष्ठी'!Q934)</f>
        <v/>
      </c>
      <c r="R934" s="185" t="str">
        <f>IF('PRAPTRA 1 प्रविष्ठी'!R934="","",'PRAPTRA 1 प्रविष्ठी'!R934)</f>
        <v/>
      </c>
      <c r="S934" s="185" t="str">
        <f>IF('PRAPTRA 1 प्रविष्ठी'!S934="","",'PRAPTRA 1 प्रविष्ठी'!S934)</f>
        <v/>
      </c>
      <c r="T934" s="185" t="str">
        <f>IF('PRAPTRA 1 प्रविष्ठी'!T934="","",'PRAPTRA 1 प्रविष्ठी'!T934)</f>
        <v/>
      </c>
      <c r="U934" s="185" t="str">
        <f>IF('PRAPTRA 1 प्रविष्ठी'!U934="","",'PRAPTRA 1 प्रविष्ठी'!U934)</f>
        <v/>
      </c>
      <c r="V934" s="189" t="str">
        <f>IF('PRAPTRA 1 प्रविष्ठी'!V934="","",'PRAPTRA 1 प्रविष्ठी'!V934)</f>
        <v/>
      </c>
      <c r="W934" s="177" t="str">
        <f>IF('PRAPTRA 1 प्रविष्ठी'!W934="","",'PRAPTRA 1 प्रविष्ठी'!W934)</f>
        <v/>
      </c>
      <c r="X934" s="1"/>
      <c r="Y934" s="1"/>
      <c r="Z934" s="1"/>
    </row>
    <row r="935" spans="1:26" ht="24.75" customHeight="1">
      <c r="A935" s="185" t="str">
        <f>IF('PRAPTRA 1 प्रविष्ठी'!A935="","",'PRAPTRA 1 प्रविष्ठी'!A935)</f>
        <v/>
      </c>
      <c r="B935" s="185" t="str">
        <f>IF('PRAPTRA 1 प्रविष्ठी'!B935="","",'PRAPTRA 1 प्रविष्ठी'!B935)</f>
        <v/>
      </c>
      <c r="C935" s="185" t="str">
        <f>IF('PRAPTRA 1 प्रविष्ठी'!C935="","",'PRAPTRA 1 प्रविष्ठी'!C935)</f>
        <v/>
      </c>
      <c r="D935" s="185" t="str">
        <f>IF('PRAPTRA 1 प्रविष्ठी'!D935="","",'PRAPTRA 1 प्रविष्ठी'!D935)</f>
        <v/>
      </c>
      <c r="E935" s="185" t="str">
        <f>IF('PRAPTRA 1 प्रविष्ठी'!E935="","",'PRAPTRA 1 प्रविष्ठी'!E935)</f>
        <v/>
      </c>
      <c r="F935" s="185" t="str">
        <f>IF('PRAPTRA 1 प्रविष्ठी'!F935="","",'PRAPTRA 1 प्रविष्ठी'!F935)</f>
        <v/>
      </c>
      <c r="G935" s="185" t="str">
        <f>IF('PRAPTRA 1 प्रविष्ठी'!G935="","",'PRAPTRA 1 प्रविष्ठी'!G935)</f>
        <v/>
      </c>
      <c r="H935" s="186" t="str">
        <f>IF('PRAPTRA 1 प्रविष्ठी'!H935="","",'PRAPTRA 1 प्रविष्ठी'!H935)</f>
        <v/>
      </c>
      <c r="I935" s="185" t="str">
        <f>IF('PRAPTRA 1 प्रविष्ठी'!I935="","",'PRAPTRA 1 प्रविष्ठी'!I935)</f>
        <v/>
      </c>
      <c r="J935" s="185" t="str">
        <f>IF('PRAPTRA 1 प्रविष्ठी'!J935="","",'PRAPTRA 1 प्रविष्ठी'!J935)</f>
        <v/>
      </c>
      <c r="K935" s="185" t="str">
        <f>IF('PRAPTRA 1 प्रविष्ठी'!K935="","",'PRAPTRA 1 प्रविष्ठी'!K935)</f>
        <v/>
      </c>
      <c r="L935" s="189" t="str">
        <f>IF('PRAPTRA 1 प्रविष्ठी'!L935="","",'PRAPTRA 1 प्रविष्ठी'!L935)</f>
        <v/>
      </c>
      <c r="M935" s="185" t="str">
        <f>IF('PRAPTRA 1 प्रविष्ठी'!M935="","",'PRAPTRA 1 प्रविष्ठी'!M935)</f>
        <v/>
      </c>
      <c r="N935" s="187" t="str">
        <f>IF('PRAPTRA 1 प्रविष्ठी'!N935="","",'PRAPTRA 1 प्रविष्ठी'!N935)</f>
        <v/>
      </c>
      <c r="O935" s="185" t="str">
        <f>IF('PRAPTRA 1 प्रविष्ठी'!O935="","",'PRAPTRA 1 प्रविष्ठी'!O935)</f>
        <v/>
      </c>
      <c r="P935" s="177" t="str">
        <f>IF('PRAPTRA 1 प्रविष्ठी'!P935="","",'PRAPTRA 1 प्रविष्ठी'!P935)</f>
        <v/>
      </c>
      <c r="Q935" s="185" t="str">
        <f>IF('PRAPTRA 1 प्रविष्ठी'!Q935="","",'PRAPTRA 1 प्रविष्ठी'!Q935)</f>
        <v/>
      </c>
      <c r="R935" s="185" t="str">
        <f>IF('PRAPTRA 1 प्रविष्ठी'!R935="","",'PRAPTRA 1 प्रविष्ठी'!R935)</f>
        <v/>
      </c>
      <c r="S935" s="185" t="str">
        <f>IF('PRAPTRA 1 प्रविष्ठी'!S935="","",'PRAPTRA 1 प्रविष्ठी'!S935)</f>
        <v/>
      </c>
      <c r="T935" s="185" t="str">
        <f>IF('PRAPTRA 1 प्रविष्ठी'!T935="","",'PRAPTRA 1 प्रविष्ठी'!T935)</f>
        <v/>
      </c>
      <c r="U935" s="185" t="str">
        <f>IF('PRAPTRA 1 प्रविष्ठी'!U935="","",'PRAPTRA 1 प्रविष्ठी'!U935)</f>
        <v/>
      </c>
      <c r="V935" s="189" t="str">
        <f>IF('PRAPTRA 1 प्रविष्ठी'!V935="","",'PRAPTRA 1 प्रविष्ठी'!V935)</f>
        <v/>
      </c>
      <c r="W935" s="177" t="str">
        <f>IF('PRAPTRA 1 प्रविष्ठी'!W935="","",'PRAPTRA 1 प्रविष्ठी'!W935)</f>
        <v/>
      </c>
      <c r="X935" s="1"/>
      <c r="Y935" s="1"/>
      <c r="Z935" s="1"/>
    </row>
    <row r="936" spans="1:26" ht="24.75" customHeight="1">
      <c r="A936" s="185" t="str">
        <f>IF('PRAPTRA 1 प्रविष्ठी'!A936="","",'PRAPTRA 1 प्रविष्ठी'!A936)</f>
        <v/>
      </c>
      <c r="B936" s="185" t="str">
        <f>IF('PRAPTRA 1 प्रविष्ठी'!B936="","",'PRAPTRA 1 प्रविष्ठी'!B936)</f>
        <v/>
      </c>
      <c r="C936" s="185" t="str">
        <f>IF('PRAPTRA 1 प्रविष्ठी'!C936="","",'PRAPTRA 1 प्रविष्ठी'!C936)</f>
        <v/>
      </c>
      <c r="D936" s="185" t="str">
        <f>IF('PRAPTRA 1 प्रविष्ठी'!D936="","",'PRAPTRA 1 प्रविष्ठी'!D936)</f>
        <v/>
      </c>
      <c r="E936" s="185" t="str">
        <f>IF('PRAPTRA 1 प्रविष्ठी'!E936="","",'PRAPTRA 1 प्रविष्ठी'!E936)</f>
        <v/>
      </c>
      <c r="F936" s="185" t="str">
        <f>IF('PRAPTRA 1 प्रविष्ठी'!F936="","",'PRAPTRA 1 प्रविष्ठी'!F936)</f>
        <v/>
      </c>
      <c r="G936" s="185" t="str">
        <f>IF('PRAPTRA 1 प्रविष्ठी'!G936="","",'PRAPTRA 1 प्रविष्ठी'!G936)</f>
        <v/>
      </c>
      <c r="H936" s="186" t="str">
        <f>IF('PRAPTRA 1 प्रविष्ठी'!H936="","",'PRAPTRA 1 प्रविष्ठी'!H936)</f>
        <v/>
      </c>
      <c r="I936" s="185" t="str">
        <f>IF('PRAPTRA 1 प्रविष्ठी'!I936="","",'PRAPTRA 1 प्रविष्ठी'!I936)</f>
        <v/>
      </c>
      <c r="J936" s="185" t="str">
        <f>IF('PRAPTRA 1 प्रविष्ठी'!J936="","",'PRAPTRA 1 प्रविष्ठी'!J936)</f>
        <v/>
      </c>
      <c r="K936" s="185" t="str">
        <f>IF('PRAPTRA 1 प्रविष्ठी'!K936="","",'PRAPTRA 1 प्रविष्ठी'!K936)</f>
        <v/>
      </c>
      <c r="L936" s="189" t="str">
        <f>IF('PRAPTRA 1 प्रविष्ठी'!L936="","",'PRAPTRA 1 प्रविष्ठी'!L936)</f>
        <v/>
      </c>
      <c r="M936" s="185" t="str">
        <f>IF('PRAPTRA 1 प्रविष्ठी'!M936="","",'PRAPTRA 1 प्रविष्ठी'!M936)</f>
        <v/>
      </c>
      <c r="N936" s="187" t="str">
        <f>IF('PRAPTRA 1 प्रविष्ठी'!N936="","",'PRAPTRA 1 प्रविष्ठी'!N936)</f>
        <v/>
      </c>
      <c r="O936" s="185" t="str">
        <f>IF('PRAPTRA 1 प्रविष्ठी'!O936="","",'PRAPTRA 1 प्रविष्ठी'!O936)</f>
        <v/>
      </c>
      <c r="P936" s="177" t="str">
        <f>IF('PRAPTRA 1 प्रविष्ठी'!P936="","",'PRAPTRA 1 प्रविष्ठी'!P936)</f>
        <v/>
      </c>
      <c r="Q936" s="185" t="str">
        <f>IF('PRAPTRA 1 प्रविष्ठी'!Q936="","",'PRAPTRA 1 प्रविष्ठी'!Q936)</f>
        <v/>
      </c>
      <c r="R936" s="185" t="str">
        <f>IF('PRAPTRA 1 प्रविष्ठी'!R936="","",'PRAPTRA 1 प्रविष्ठी'!R936)</f>
        <v/>
      </c>
      <c r="S936" s="185" t="str">
        <f>IF('PRAPTRA 1 प्रविष्ठी'!S936="","",'PRAPTRA 1 प्रविष्ठी'!S936)</f>
        <v/>
      </c>
      <c r="T936" s="185" t="str">
        <f>IF('PRAPTRA 1 प्रविष्ठी'!T936="","",'PRAPTRA 1 प्रविष्ठी'!T936)</f>
        <v/>
      </c>
      <c r="U936" s="185" t="str">
        <f>IF('PRAPTRA 1 प्रविष्ठी'!U936="","",'PRAPTRA 1 प्रविष्ठी'!U936)</f>
        <v/>
      </c>
      <c r="V936" s="189" t="str">
        <f>IF('PRAPTRA 1 प्रविष्ठी'!V936="","",'PRAPTRA 1 प्रविष्ठी'!V936)</f>
        <v/>
      </c>
      <c r="W936" s="177" t="str">
        <f>IF('PRAPTRA 1 प्रविष्ठी'!W936="","",'PRAPTRA 1 प्रविष्ठी'!W936)</f>
        <v/>
      </c>
      <c r="X936" s="1"/>
      <c r="Y936" s="1"/>
      <c r="Z936" s="1"/>
    </row>
    <row r="937" spans="1:26" ht="24.75" customHeight="1">
      <c r="A937" s="185" t="str">
        <f>IF('PRAPTRA 1 प्रविष्ठी'!A937="","",'PRAPTRA 1 प्रविष्ठी'!A937)</f>
        <v/>
      </c>
      <c r="B937" s="185" t="str">
        <f>IF('PRAPTRA 1 प्रविष्ठी'!B937="","",'PRAPTRA 1 प्रविष्ठी'!B937)</f>
        <v/>
      </c>
      <c r="C937" s="185" t="str">
        <f>IF('PRAPTRA 1 प्रविष्ठी'!C937="","",'PRAPTRA 1 प्रविष्ठी'!C937)</f>
        <v/>
      </c>
      <c r="D937" s="185" t="str">
        <f>IF('PRAPTRA 1 प्रविष्ठी'!D937="","",'PRAPTRA 1 प्रविष्ठी'!D937)</f>
        <v/>
      </c>
      <c r="E937" s="185" t="str">
        <f>IF('PRAPTRA 1 प्रविष्ठी'!E937="","",'PRAPTRA 1 प्रविष्ठी'!E937)</f>
        <v/>
      </c>
      <c r="F937" s="185" t="str">
        <f>IF('PRAPTRA 1 प्रविष्ठी'!F937="","",'PRAPTRA 1 प्रविष्ठी'!F937)</f>
        <v/>
      </c>
      <c r="G937" s="185" t="str">
        <f>IF('PRAPTRA 1 प्रविष्ठी'!G937="","",'PRAPTRA 1 प्रविष्ठी'!G937)</f>
        <v/>
      </c>
      <c r="H937" s="186" t="str">
        <f>IF('PRAPTRA 1 प्रविष्ठी'!H937="","",'PRAPTRA 1 प्रविष्ठी'!H937)</f>
        <v/>
      </c>
      <c r="I937" s="185" t="str">
        <f>IF('PRAPTRA 1 प्रविष्ठी'!I937="","",'PRAPTRA 1 प्रविष्ठी'!I937)</f>
        <v/>
      </c>
      <c r="J937" s="185" t="str">
        <f>IF('PRAPTRA 1 प्रविष्ठी'!J937="","",'PRAPTRA 1 प्रविष्ठी'!J937)</f>
        <v/>
      </c>
      <c r="K937" s="185" t="str">
        <f>IF('PRAPTRA 1 प्रविष्ठी'!K937="","",'PRAPTRA 1 प्रविष्ठी'!K937)</f>
        <v/>
      </c>
      <c r="L937" s="189" t="str">
        <f>IF('PRAPTRA 1 प्रविष्ठी'!L937="","",'PRAPTRA 1 प्रविष्ठी'!L937)</f>
        <v/>
      </c>
      <c r="M937" s="185" t="str">
        <f>IF('PRAPTRA 1 प्रविष्ठी'!M937="","",'PRAPTRA 1 प्रविष्ठी'!M937)</f>
        <v/>
      </c>
      <c r="N937" s="187" t="str">
        <f>IF('PRAPTRA 1 प्रविष्ठी'!N937="","",'PRAPTRA 1 प्रविष्ठी'!N937)</f>
        <v/>
      </c>
      <c r="O937" s="185" t="str">
        <f>IF('PRAPTRA 1 प्रविष्ठी'!O937="","",'PRAPTRA 1 प्रविष्ठी'!O937)</f>
        <v/>
      </c>
      <c r="P937" s="177" t="str">
        <f>IF('PRAPTRA 1 प्रविष्ठी'!P937="","",'PRAPTRA 1 प्रविष्ठी'!P937)</f>
        <v/>
      </c>
      <c r="Q937" s="185" t="str">
        <f>IF('PRAPTRA 1 प्रविष्ठी'!Q937="","",'PRAPTRA 1 प्रविष्ठी'!Q937)</f>
        <v/>
      </c>
      <c r="R937" s="185" t="str">
        <f>IF('PRAPTRA 1 प्रविष्ठी'!R937="","",'PRAPTRA 1 प्रविष्ठी'!R937)</f>
        <v/>
      </c>
      <c r="S937" s="185" t="str">
        <f>IF('PRAPTRA 1 प्रविष्ठी'!S937="","",'PRAPTRA 1 प्रविष्ठी'!S937)</f>
        <v/>
      </c>
      <c r="T937" s="185" t="str">
        <f>IF('PRAPTRA 1 प्रविष्ठी'!T937="","",'PRAPTRA 1 प्रविष्ठी'!T937)</f>
        <v/>
      </c>
      <c r="U937" s="185" t="str">
        <f>IF('PRAPTRA 1 प्रविष्ठी'!U937="","",'PRAPTRA 1 प्रविष्ठी'!U937)</f>
        <v/>
      </c>
      <c r="V937" s="189" t="str">
        <f>IF('PRAPTRA 1 प्रविष्ठी'!V937="","",'PRAPTRA 1 प्रविष्ठी'!V937)</f>
        <v/>
      </c>
      <c r="W937" s="177" t="str">
        <f>IF('PRAPTRA 1 प्रविष्ठी'!W937="","",'PRAPTRA 1 प्रविष्ठी'!W937)</f>
        <v/>
      </c>
      <c r="X937" s="1"/>
      <c r="Y937" s="1"/>
      <c r="Z937" s="1"/>
    </row>
    <row r="938" spans="1:26" ht="24.75" customHeight="1">
      <c r="A938" s="185" t="str">
        <f>IF('PRAPTRA 1 प्रविष्ठी'!A938="","",'PRAPTRA 1 प्रविष्ठी'!A938)</f>
        <v/>
      </c>
      <c r="B938" s="185" t="str">
        <f>IF('PRAPTRA 1 प्रविष्ठी'!B938="","",'PRAPTRA 1 प्रविष्ठी'!B938)</f>
        <v/>
      </c>
      <c r="C938" s="185" t="str">
        <f>IF('PRAPTRA 1 प्रविष्ठी'!C938="","",'PRAPTRA 1 प्रविष्ठी'!C938)</f>
        <v/>
      </c>
      <c r="D938" s="185" t="str">
        <f>IF('PRAPTRA 1 प्रविष्ठी'!D938="","",'PRAPTRA 1 प्रविष्ठी'!D938)</f>
        <v/>
      </c>
      <c r="E938" s="185" t="str">
        <f>IF('PRAPTRA 1 प्रविष्ठी'!E938="","",'PRAPTRA 1 प्रविष्ठी'!E938)</f>
        <v/>
      </c>
      <c r="F938" s="185" t="str">
        <f>IF('PRAPTRA 1 प्रविष्ठी'!F938="","",'PRAPTRA 1 प्रविष्ठी'!F938)</f>
        <v/>
      </c>
      <c r="G938" s="185" t="str">
        <f>IF('PRAPTRA 1 प्रविष्ठी'!G938="","",'PRAPTRA 1 प्रविष्ठी'!G938)</f>
        <v/>
      </c>
      <c r="H938" s="186" t="str">
        <f>IF('PRAPTRA 1 प्रविष्ठी'!H938="","",'PRAPTRA 1 प्रविष्ठी'!H938)</f>
        <v/>
      </c>
      <c r="I938" s="185" t="str">
        <f>IF('PRAPTRA 1 प्रविष्ठी'!I938="","",'PRAPTRA 1 प्रविष्ठी'!I938)</f>
        <v/>
      </c>
      <c r="J938" s="185" t="str">
        <f>IF('PRAPTRA 1 प्रविष्ठी'!J938="","",'PRAPTRA 1 प्रविष्ठी'!J938)</f>
        <v/>
      </c>
      <c r="K938" s="185" t="str">
        <f>IF('PRAPTRA 1 प्रविष्ठी'!K938="","",'PRAPTRA 1 प्रविष्ठी'!K938)</f>
        <v/>
      </c>
      <c r="L938" s="189" t="str">
        <f>IF('PRAPTRA 1 प्रविष्ठी'!L938="","",'PRAPTRA 1 प्रविष्ठी'!L938)</f>
        <v/>
      </c>
      <c r="M938" s="185" t="str">
        <f>IF('PRAPTRA 1 प्रविष्ठी'!M938="","",'PRAPTRA 1 प्रविष्ठी'!M938)</f>
        <v/>
      </c>
      <c r="N938" s="187" t="str">
        <f>IF('PRAPTRA 1 प्रविष्ठी'!N938="","",'PRAPTRA 1 प्रविष्ठी'!N938)</f>
        <v/>
      </c>
      <c r="O938" s="185" t="str">
        <f>IF('PRAPTRA 1 प्रविष्ठी'!O938="","",'PRAPTRA 1 प्रविष्ठी'!O938)</f>
        <v/>
      </c>
      <c r="P938" s="177" t="str">
        <f>IF('PRAPTRA 1 प्रविष्ठी'!P938="","",'PRAPTRA 1 प्रविष्ठी'!P938)</f>
        <v/>
      </c>
      <c r="Q938" s="185" t="str">
        <f>IF('PRAPTRA 1 प्रविष्ठी'!Q938="","",'PRAPTRA 1 प्रविष्ठी'!Q938)</f>
        <v/>
      </c>
      <c r="R938" s="185" t="str">
        <f>IF('PRAPTRA 1 प्रविष्ठी'!R938="","",'PRAPTRA 1 प्रविष्ठी'!R938)</f>
        <v/>
      </c>
      <c r="S938" s="185" t="str">
        <f>IF('PRAPTRA 1 प्रविष्ठी'!S938="","",'PRAPTRA 1 प्रविष्ठी'!S938)</f>
        <v/>
      </c>
      <c r="T938" s="185" t="str">
        <f>IF('PRAPTRA 1 प्रविष्ठी'!T938="","",'PRAPTRA 1 प्रविष्ठी'!T938)</f>
        <v/>
      </c>
      <c r="U938" s="185" t="str">
        <f>IF('PRAPTRA 1 प्रविष्ठी'!U938="","",'PRAPTRA 1 प्रविष्ठी'!U938)</f>
        <v/>
      </c>
      <c r="V938" s="189" t="str">
        <f>IF('PRAPTRA 1 प्रविष्ठी'!V938="","",'PRAPTRA 1 प्रविष्ठी'!V938)</f>
        <v/>
      </c>
      <c r="W938" s="177" t="str">
        <f>IF('PRAPTRA 1 प्रविष्ठी'!W938="","",'PRAPTRA 1 प्रविष्ठी'!W938)</f>
        <v/>
      </c>
      <c r="X938" s="1"/>
      <c r="Y938" s="1"/>
      <c r="Z938" s="1"/>
    </row>
    <row r="939" spans="1:26" ht="24.75" customHeight="1">
      <c r="A939" s="185" t="str">
        <f>IF('PRAPTRA 1 प्रविष्ठी'!A939="","",'PRAPTRA 1 प्रविष्ठी'!A939)</f>
        <v/>
      </c>
      <c r="B939" s="185" t="str">
        <f>IF('PRAPTRA 1 प्रविष्ठी'!B939="","",'PRAPTRA 1 प्रविष्ठी'!B939)</f>
        <v/>
      </c>
      <c r="C939" s="185" t="str">
        <f>IF('PRAPTRA 1 प्रविष्ठी'!C939="","",'PRAPTRA 1 प्रविष्ठी'!C939)</f>
        <v/>
      </c>
      <c r="D939" s="185" t="str">
        <f>IF('PRAPTRA 1 प्रविष्ठी'!D939="","",'PRAPTRA 1 प्रविष्ठी'!D939)</f>
        <v/>
      </c>
      <c r="E939" s="185" t="str">
        <f>IF('PRAPTRA 1 प्रविष्ठी'!E939="","",'PRAPTRA 1 प्रविष्ठी'!E939)</f>
        <v/>
      </c>
      <c r="F939" s="185" t="str">
        <f>IF('PRAPTRA 1 प्रविष्ठी'!F939="","",'PRAPTRA 1 प्रविष्ठी'!F939)</f>
        <v/>
      </c>
      <c r="G939" s="185" t="str">
        <f>IF('PRAPTRA 1 प्रविष्ठी'!G939="","",'PRAPTRA 1 प्रविष्ठी'!G939)</f>
        <v/>
      </c>
      <c r="H939" s="186" t="str">
        <f>IF('PRAPTRA 1 प्रविष्ठी'!H939="","",'PRAPTRA 1 प्रविष्ठी'!H939)</f>
        <v/>
      </c>
      <c r="I939" s="185" t="str">
        <f>IF('PRAPTRA 1 प्रविष्ठी'!I939="","",'PRAPTRA 1 प्रविष्ठी'!I939)</f>
        <v/>
      </c>
      <c r="J939" s="185" t="str">
        <f>IF('PRAPTRA 1 प्रविष्ठी'!J939="","",'PRAPTRA 1 प्रविष्ठी'!J939)</f>
        <v/>
      </c>
      <c r="K939" s="185" t="str">
        <f>IF('PRAPTRA 1 प्रविष्ठी'!K939="","",'PRAPTRA 1 प्रविष्ठी'!K939)</f>
        <v/>
      </c>
      <c r="L939" s="189" t="str">
        <f>IF('PRAPTRA 1 प्रविष्ठी'!L939="","",'PRAPTRA 1 प्रविष्ठी'!L939)</f>
        <v/>
      </c>
      <c r="M939" s="185" t="str">
        <f>IF('PRAPTRA 1 प्रविष्ठी'!M939="","",'PRAPTRA 1 प्रविष्ठी'!M939)</f>
        <v/>
      </c>
      <c r="N939" s="187" t="str">
        <f>IF('PRAPTRA 1 प्रविष्ठी'!N939="","",'PRAPTRA 1 प्रविष्ठी'!N939)</f>
        <v/>
      </c>
      <c r="O939" s="185" t="str">
        <f>IF('PRAPTRA 1 प्रविष्ठी'!O939="","",'PRAPTRA 1 प्रविष्ठी'!O939)</f>
        <v/>
      </c>
      <c r="P939" s="177" t="str">
        <f>IF('PRAPTRA 1 प्रविष्ठी'!P939="","",'PRAPTRA 1 प्रविष्ठी'!P939)</f>
        <v/>
      </c>
      <c r="Q939" s="185" t="str">
        <f>IF('PRAPTRA 1 प्रविष्ठी'!Q939="","",'PRAPTRA 1 प्रविष्ठी'!Q939)</f>
        <v/>
      </c>
      <c r="R939" s="185" t="str">
        <f>IF('PRAPTRA 1 प्रविष्ठी'!R939="","",'PRAPTRA 1 प्रविष्ठी'!R939)</f>
        <v/>
      </c>
      <c r="S939" s="185" t="str">
        <f>IF('PRAPTRA 1 प्रविष्ठी'!S939="","",'PRAPTRA 1 प्रविष्ठी'!S939)</f>
        <v/>
      </c>
      <c r="T939" s="185" t="str">
        <f>IF('PRAPTRA 1 प्रविष्ठी'!T939="","",'PRAPTRA 1 प्रविष्ठी'!T939)</f>
        <v/>
      </c>
      <c r="U939" s="185" t="str">
        <f>IF('PRAPTRA 1 प्रविष्ठी'!U939="","",'PRAPTRA 1 प्रविष्ठी'!U939)</f>
        <v/>
      </c>
      <c r="V939" s="189" t="str">
        <f>IF('PRAPTRA 1 प्रविष्ठी'!V939="","",'PRAPTRA 1 प्रविष्ठी'!V939)</f>
        <v/>
      </c>
      <c r="W939" s="177" t="str">
        <f>IF('PRAPTRA 1 प्रविष्ठी'!W939="","",'PRAPTRA 1 प्रविष्ठी'!W939)</f>
        <v/>
      </c>
      <c r="X939" s="1"/>
      <c r="Y939" s="1"/>
      <c r="Z939" s="1"/>
    </row>
    <row r="940" spans="1:26" ht="24.75" customHeight="1">
      <c r="A940" s="185" t="str">
        <f>IF('PRAPTRA 1 प्रविष्ठी'!A940="","",'PRAPTRA 1 प्रविष्ठी'!A940)</f>
        <v/>
      </c>
      <c r="B940" s="185" t="str">
        <f>IF('PRAPTRA 1 प्रविष्ठी'!B940="","",'PRAPTRA 1 प्रविष्ठी'!B940)</f>
        <v/>
      </c>
      <c r="C940" s="185" t="str">
        <f>IF('PRAPTRA 1 प्रविष्ठी'!C940="","",'PRAPTRA 1 प्रविष्ठी'!C940)</f>
        <v/>
      </c>
      <c r="D940" s="185" t="str">
        <f>IF('PRAPTRA 1 प्रविष्ठी'!D940="","",'PRAPTRA 1 प्रविष्ठी'!D940)</f>
        <v/>
      </c>
      <c r="E940" s="185" t="str">
        <f>IF('PRAPTRA 1 प्रविष्ठी'!E940="","",'PRAPTRA 1 प्रविष्ठी'!E940)</f>
        <v/>
      </c>
      <c r="F940" s="185" t="str">
        <f>IF('PRAPTRA 1 प्रविष्ठी'!F940="","",'PRAPTRA 1 प्रविष्ठी'!F940)</f>
        <v/>
      </c>
      <c r="G940" s="185" t="str">
        <f>IF('PRAPTRA 1 प्रविष्ठी'!G940="","",'PRAPTRA 1 प्रविष्ठी'!G940)</f>
        <v/>
      </c>
      <c r="H940" s="186" t="str">
        <f>IF('PRAPTRA 1 प्रविष्ठी'!H940="","",'PRAPTRA 1 प्रविष्ठी'!H940)</f>
        <v/>
      </c>
      <c r="I940" s="185" t="str">
        <f>IF('PRAPTRA 1 प्रविष्ठी'!I940="","",'PRAPTRA 1 प्रविष्ठी'!I940)</f>
        <v/>
      </c>
      <c r="J940" s="185" t="str">
        <f>IF('PRAPTRA 1 प्रविष्ठी'!J940="","",'PRAPTRA 1 प्रविष्ठी'!J940)</f>
        <v/>
      </c>
      <c r="K940" s="185" t="str">
        <f>IF('PRAPTRA 1 प्रविष्ठी'!K940="","",'PRAPTRA 1 प्रविष्ठी'!K940)</f>
        <v/>
      </c>
      <c r="L940" s="189" t="str">
        <f>IF('PRAPTRA 1 प्रविष्ठी'!L940="","",'PRAPTRA 1 प्रविष्ठी'!L940)</f>
        <v/>
      </c>
      <c r="M940" s="185" t="str">
        <f>IF('PRAPTRA 1 प्रविष्ठी'!M940="","",'PRAPTRA 1 प्रविष्ठी'!M940)</f>
        <v/>
      </c>
      <c r="N940" s="187" t="str">
        <f>IF('PRAPTRA 1 प्रविष्ठी'!N940="","",'PRAPTRA 1 प्रविष्ठी'!N940)</f>
        <v/>
      </c>
      <c r="O940" s="185" t="str">
        <f>IF('PRAPTRA 1 प्रविष्ठी'!O940="","",'PRAPTRA 1 प्रविष्ठी'!O940)</f>
        <v/>
      </c>
      <c r="P940" s="177" t="str">
        <f>IF('PRAPTRA 1 प्रविष्ठी'!P940="","",'PRAPTRA 1 प्रविष्ठी'!P940)</f>
        <v/>
      </c>
      <c r="Q940" s="185" t="str">
        <f>IF('PRAPTRA 1 प्रविष्ठी'!Q940="","",'PRAPTRA 1 प्रविष्ठी'!Q940)</f>
        <v/>
      </c>
      <c r="R940" s="185" t="str">
        <f>IF('PRAPTRA 1 प्रविष्ठी'!R940="","",'PRAPTRA 1 प्रविष्ठी'!R940)</f>
        <v/>
      </c>
      <c r="S940" s="185" t="str">
        <f>IF('PRAPTRA 1 प्रविष्ठी'!S940="","",'PRAPTRA 1 प्रविष्ठी'!S940)</f>
        <v/>
      </c>
      <c r="T940" s="185" t="str">
        <f>IF('PRAPTRA 1 प्रविष्ठी'!T940="","",'PRAPTRA 1 प्रविष्ठी'!T940)</f>
        <v/>
      </c>
      <c r="U940" s="185" t="str">
        <f>IF('PRAPTRA 1 प्रविष्ठी'!U940="","",'PRAPTRA 1 प्रविष्ठी'!U940)</f>
        <v/>
      </c>
      <c r="V940" s="189" t="str">
        <f>IF('PRAPTRA 1 प्रविष्ठी'!V940="","",'PRAPTRA 1 प्रविष्ठी'!V940)</f>
        <v/>
      </c>
      <c r="W940" s="177" t="str">
        <f>IF('PRAPTRA 1 प्रविष्ठी'!W940="","",'PRAPTRA 1 प्रविष्ठी'!W940)</f>
        <v/>
      </c>
      <c r="X940" s="1"/>
      <c r="Y940" s="1"/>
      <c r="Z940" s="1"/>
    </row>
    <row r="941" spans="1:26" ht="24.75" customHeight="1">
      <c r="A941" s="185" t="str">
        <f>IF('PRAPTRA 1 प्रविष्ठी'!A941="","",'PRAPTRA 1 प्रविष्ठी'!A941)</f>
        <v/>
      </c>
      <c r="B941" s="185" t="str">
        <f>IF('PRAPTRA 1 प्रविष्ठी'!B941="","",'PRAPTRA 1 प्रविष्ठी'!B941)</f>
        <v/>
      </c>
      <c r="C941" s="185" t="str">
        <f>IF('PRAPTRA 1 प्रविष्ठी'!C941="","",'PRAPTRA 1 प्रविष्ठी'!C941)</f>
        <v/>
      </c>
      <c r="D941" s="185" t="str">
        <f>IF('PRAPTRA 1 प्रविष्ठी'!D941="","",'PRAPTRA 1 प्रविष्ठी'!D941)</f>
        <v/>
      </c>
      <c r="E941" s="185" t="str">
        <f>IF('PRAPTRA 1 प्रविष्ठी'!E941="","",'PRAPTRA 1 प्रविष्ठी'!E941)</f>
        <v/>
      </c>
      <c r="F941" s="185" t="str">
        <f>IF('PRAPTRA 1 प्रविष्ठी'!F941="","",'PRAPTRA 1 प्रविष्ठी'!F941)</f>
        <v/>
      </c>
      <c r="G941" s="185" t="str">
        <f>IF('PRAPTRA 1 प्रविष्ठी'!G941="","",'PRAPTRA 1 प्रविष्ठी'!G941)</f>
        <v/>
      </c>
      <c r="H941" s="186" t="str">
        <f>IF('PRAPTRA 1 प्रविष्ठी'!H941="","",'PRAPTRA 1 प्रविष्ठी'!H941)</f>
        <v/>
      </c>
      <c r="I941" s="185" t="str">
        <f>IF('PRAPTRA 1 प्रविष्ठी'!I941="","",'PRAPTRA 1 प्रविष्ठी'!I941)</f>
        <v/>
      </c>
      <c r="J941" s="185" t="str">
        <f>IF('PRAPTRA 1 प्रविष्ठी'!J941="","",'PRAPTRA 1 प्रविष्ठी'!J941)</f>
        <v/>
      </c>
      <c r="K941" s="185" t="str">
        <f>IF('PRAPTRA 1 प्रविष्ठी'!K941="","",'PRAPTRA 1 प्रविष्ठी'!K941)</f>
        <v/>
      </c>
      <c r="L941" s="189" t="str">
        <f>IF('PRAPTRA 1 प्रविष्ठी'!L941="","",'PRAPTRA 1 प्रविष्ठी'!L941)</f>
        <v/>
      </c>
      <c r="M941" s="185" t="str">
        <f>IF('PRAPTRA 1 प्रविष्ठी'!M941="","",'PRAPTRA 1 प्रविष्ठी'!M941)</f>
        <v/>
      </c>
      <c r="N941" s="187" t="str">
        <f>IF('PRAPTRA 1 प्रविष्ठी'!N941="","",'PRAPTRA 1 प्रविष्ठी'!N941)</f>
        <v/>
      </c>
      <c r="O941" s="185" t="str">
        <f>IF('PRAPTRA 1 प्रविष्ठी'!O941="","",'PRAPTRA 1 प्रविष्ठी'!O941)</f>
        <v/>
      </c>
      <c r="P941" s="177" t="str">
        <f>IF('PRAPTRA 1 प्रविष्ठी'!P941="","",'PRAPTRA 1 प्रविष्ठी'!P941)</f>
        <v/>
      </c>
      <c r="Q941" s="185" t="str">
        <f>IF('PRAPTRA 1 प्रविष्ठी'!Q941="","",'PRAPTRA 1 प्रविष्ठी'!Q941)</f>
        <v/>
      </c>
      <c r="R941" s="185" t="str">
        <f>IF('PRAPTRA 1 प्रविष्ठी'!R941="","",'PRAPTRA 1 प्रविष्ठी'!R941)</f>
        <v/>
      </c>
      <c r="S941" s="185" t="str">
        <f>IF('PRAPTRA 1 प्रविष्ठी'!S941="","",'PRAPTRA 1 प्रविष्ठी'!S941)</f>
        <v/>
      </c>
      <c r="T941" s="185" t="str">
        <f>IF('PRAPTRA 1 प्रविष्ठी'!T941="","",'PRAPTRA 1 प्रविष्ठी'!T941)</f>
        <v/>
      </c>
      <c r="U941" s="185" t="str">
        <f>IF('PRAPTRA 1 प्रविष्ठी'!U941="","",'PRAPTRA 1 प्रविष्ठी'!U941)</f>
        <v/>
      </c>
      <c r="V941" s="189" t="str">
        <f>IF('PRAPTRA 1 प्रविष्ठी'!V941="","",'PRAPTRA 1 प्रविष्ठी'!V941)</f>
        <v/>
      </c>
      <c r="W941" s="177" t="str">
        <f>IF('PRAPTRA 1 प्रविष्ठी'!W941="","",'PRAPTRA 1 प्रविष्ठी'!W941)</f>
        <v/>
      </c>
      <c r="X941" s="1"/>
      <c r="Y941" s="1"/>
      <c r="Z941" s="1"/>
    </row>
    <row r="942" spans="1:26" ht="24.75" customHeight="1">
      <c r="A942" s="185" t="str">
        <f>IF('PRAPTRA 1 प्रविष्ठी'!A942="","",'PRAPTRA 1 प्रविष्ठी'!A942)</f>
        <v/>
      </c>
      <c r="B942" s="185" t="str">
        <f>IF('PRAPTRA 1 प्रविष्ठी'!B942="","",'PRAPTRA 1 प्रविष्ठी'!B942)</f>
        <v/>
      </c>
      <c r="C942" s="185" t="str">
        <f>IF('PRAPTRA 1 प्रविष्ठी'!C942="","",'PRAPTRA 1 प्रविष्ठी'!C942)</f>
        <v/>
      </c>
      <c r="D942" s="185" t="str">
        <f>IF('PRAPTRA 1 प्रविष्ठी'!D942="","",'PRAPTRA 1 प्रविष्ठी'!D942)</f>
        <v/>
      </c>
      <c r="E942" s="185" t="str">
        <f>IF('PRAPTRA 1 प्रविष्ठी'!E942="","",'PRAPTRA 1 प्रविष्ठी'!E942)</f>
        <v/>
      </c>
      <c r="F942" s="185" t="str">
        <f>IF('PRAPTRA 1 प्रविष्ठी'!F942="","",'PRAPTRA 1 प्रविष्ठी'!F942)</f>
        <v/>
      </c>
      <c r="G942" s="185" t="str">
        <f>IF('PRAPTRA 1 प्रविष्ठी'!G942="","",'PRAPTRA 1 प्रविष्ठी'!G942)</f>
        <v/>
      </c>
      <c r="H942" s="186" t="str">
        <f>IF('PRAPTRA 1 प्रविष्ठी'!H942="","",'PRAPTRA 1 प्रविष्ठी'!H942)</f>
        <v/>
      </c>
      <c r="I942" s="185" t="str">
        <f>IF('PRAPTRA 1 प्रविष्ठी'!I942="","",'PRAPTRA 1 प्रविष्ठी'!I942)</f>
        <v/>
      </c>
      <c r="J942" s="185" t="str">
        <f>IF('PRAPTRA 1 प्रविष्ठी'!J942="","",'PRAPTRA 1 प्रविष्ठी'!J942)</f>
        <v/>
      </c>
      <c r="K942" s="185" t="str">
        <f>IF('PRAPTRA 1 प्रविष्ठी'!K942="","",'PRAPTRA 1 प्रविष्ठी'!K942)</f>
        <v/>
      </c>
      <c r="L942" s="189" t="str">
        <f>IF('PRAPTRA 1 प्रविष्ठी'!L942="","",'PRAPTRA 1 प्रविष्ठी'!L942)</f>
        <v/>
      </c>
      <c r="M942" s="185" t="str">
        <f>IF('PRAPTRA 1 प्रविष्ठी'!M942="","",'PRAPTRA 1 प्रविष्ठी'!M942)</f>
        <v/>
      </c>
      <c r="N942" s="187" t="str">
        <f>IF('PRAPTRA 1 प्रविष्ठी'!N942="","",'PRAPTRA 1 प्रविष्ठी'!N942)</f>
        <v/>
      </c>
      <c r="O942" s="185" t="str">
        <f>IF('PRAPTRA 1 प्रविष्ठी'!O942="","",'PRAPTRA 1 प्रविष्ठी'!O942)</f>
        <v/>
      </c>
      <c r="P942" s="177" t="str">
        <f>IF('PRAPTRA 1 प्रविष्ठी'!P942="","",'PRAPTRA 1 प्रविष्ठी'!P942)</f>
        <v/>
      </c>
      <c r="Q942" s="185" t="str">
        <f>IF('PRAPTRA 1 प्रविष्ठी'!Q942="","",'PRAPTRA 1 प्रविष्ठी'!Q942)</f>
        <v/>
      </c>
      <c r="R942" s="185" t="str">
        <f>IF('PRAPTRA 1 प्रविष्ठी'!R942="","",'PRAPTRA 1 प्रविष्ठी'!R942)</f>
        <v/>
      </c>
      <c r="S942" s="185" t="str">
        <f>IF('PRAPTRA 1 प्रविष्ठी'!S942="","",'PRAPTRA 1 प्रविष्ठी'!S942)</f>
        <v/>
      </c>
      <c r="T942" s="185" t="str">
        <f>IF('PRAPTRA 1 प्रविष्ठी'!T942="","",'PRAPTRA 1 प्रविष्ठी'!T942)</f>
        <v/>
      </c>
      <c r="U942" s="185" t="str">
        <f>IF('PRAPTRA 1 प्रविष्ठी'!U942="","",'PRAPTRA 1 प्रविष्ठी'!U942)</f>
        <v/>
      </c>
      <c r="V942" s="189" t="str">
        <f>IF('PRAPTRA 1 प्रविष्ठी'!V942="","",'PRAPTRA 1 प्रविष्ठी'!V942)</f>
        <v/>
      </c>
      <c r="W942" s="177" t="str">
        <f>IF('PRAPTRA 1 प्रविष्ठी'!W942="","",'PRAPTRA 1 प्रविष्ठी'!W942)</f>
        <v/>
      </c>
      <c r="X942" s="1"/>
      <c r="Y942" s="1"/>
      <c r="Z942" s="1"/>
    </row>
    <row r="943" spans="1:26" ht="24.75" customHeight="1">
      <c r="A943" s="185" t="str">
        <f>IF('PRAPTRA 1 प्रविष्ठी'!A943="","",'PRAPTRA 1 प्रविष्ठी'!A943)</f>
        <v/>
      </c>
      <c r="B943" s="185" t="str">
        <f>IF('PRAPTRA 1 प्रविष्ठी'!B943="","",'PRAPTRA 1 प्रविष्ठी'!B943)</f>
        <v/>
      </c>
      <c r="C943" s="185" t="str">
        <f>IF('PRAPTRA 1 प्रविष्ठी'!C943="","",'PRAPTRA 1 प्रविष्ठी'!C943)</f>
        <v/>
      </c>
      <c r="D943" s="185" t="str">
        <f>IF('PRAPTRA 1 प्रविष्ठी'!D943="","",'PRAPTRA 1 प्रविष्ठी'!D943)</f>
        <v/>
      </c>
      <c r="E943" s="185" t="str">
        <f>IF('PRAPTRA 1 प्रविष्ठी'!E943="","",'PRAPTRA 1 प्रविष्ठी'!E943)</f>
        <v/>
      </c>
      <c r="F943" s="185" t="str">
        <f>IF('PRAPTRA 1 प्रविष्ठी'!F943="","",'PRAPTRA 1 प्रविष्ठी'!F943)</f>
        <v/>
      </c>
      <c r="G943" s="185" t="str">
        <f>IF('PRAPTRA 1 प्रविष्ठी'!G943="","",'PRAPTRA 1 प्रविष्ठी'!G943)</f>
        <v/>
      </c>
      <c r="H943" s="186" t="str">
        <f>IF('PRAPTRA 1 प्रविष्ठी'!H943="","",'PRAPTRA 1 प्रविष्ठी'!H943)</f>
        <v/>
      </c>
      <c r="I943" s="185" t="str">
        <f>IF('PRAPTRA 1 प्रविष्ठी'!I943="","",'PRAPTRA 1 प्रविष्ठी'!I943)</f>
        <v/>
      </c>
      <c r="J943" s="185" t="str">
        <f>IF('PRAPTRA 1 प्रविष्ठी'!J943="","",'PRAPTRA 1 प्रविष्ठी'!J943)</f>
        <v/>
      </c>
      <c r="K943" s="185" t="str">
        <f>IF('PRAPTRA 1 प्रविष्ठी'!K943="","",'PRAPTRA 1 प्रविष्ठी'!K943)</f>
        <v/>
      </c>
      <c r="L943" s="189" t="str">
        <f>IF('PRAPTRA 1 प्रविष्ठी'!L943="","",'PRAPTRA 1 प्रविष्ठी'!L943)</f>
        <v/>
      </c>
      <c r="M943" s="185" t="str">
        <f>IF('PRAPTRA 1 प्रविष्ठी'!M943="","",'PRAPTRA 1 प्रविष्ठी'!M943)</f>
        <v/>
      </c>
      <c r="N943" s="187" t="str">
        <f>IF('PRAPTRA 1 प्रविष्ठी'!N943="","",'PRAPTRA 1 प्रविष्ठी'!N943)</f>
        <v/>
      </c>
      <c r="O943" s="185" t="str">
        <f>IF('PRAPTRA 1 प्रविष्ठी'!O943="","",'PRAPTRA 1 प्रविष्ठी'!O943)</f>
        <v/>
      </c>
      <c r="P943" s="177" t="str">
        <f>IF('PRAPTRA 1 प्रविष्ठी'!P943="","",'PRAPTRA 1 प्रविष्ठी'!P943)</f>
        <v/>
      </c>
      <c r="Q943" s="185" t="str">
        <f>IF('PRAPTRA 1 प्रविष्ठी'!Q943="","",'PRAPTRA 1 प्रविष्ठी'!Q943)</f>
        <v/>
      </c>
      <c r="R943" s="185" t="str">
        <f>IF('PRAPTRA 1 प्रविष्ठी'!R943="","",'PRAPTRA 1 प्रविष्ठी'!R943)</f>
        <v/>
      </c>
      <c r="S943" s="185" t="str">
        <f>IF('PRAPTRA 1 प्रविष्ठी'!S943="","",'PRAPTRA 1 प्रविष्ठी'!S943)</f>
        <v/>
      </c>
      <c r="T943" s="185" t="str">
        <f>IF('PRAPTRA 1 प्रविष्ठी'!T943="","",'PRAPTRA 1 प्रविष्ठी'!T943)</f>
        <v/>
      </c>
      <c r="U943" s="185" t="str">
        <f>IF('PRAPTRA 1 प्रविष्ठी'!U943="","",'PRAPTRA 1 प्रविष्ठी'!U943)</f>
        <v/>
      </c>
      <c r="V943" s="189" t="str">
        <f>IF('PRAPTRA 1 प्रविष्ठी'!V943="","",'PRAPTRA 1 प्रविष्ठी'!V943)</f>
        <v/>
      </c>
      <c r="W943" s="177" t="str">
        <f>IF('PRAPTRA 1 प्रविष्ठी'!W943="","",'PRAPTRA 1 प्रविष्ठी'!W943)</f>
        <v/>
      </c>
      <c r="X943" s="1"/>
      <c r="Y943" s="1"/>
      <c r="Z943" s="1"/>
    </row>
    <row r="944" spans="1:26" ht="24.75" customHeight="1">
      <c r="A944" s="185" t="str">
        <f>IF('PRAPTRA 1 प्रविष्ठी'!A944="","",'PRAPTRA 1 प्रविष्ठी'!A944)</f>
        <v/>
      </c>
      <c r="B944" s="185" t="str">
        <f>IF('PRAPTRA 1 प्रविष्ठी'!B944="","",'PRAPTRA 1 प्रविष्ठी'!B944)</f>
        <v/>
      </c>
      <c r="C944" s="185" t="str">
        <f>IF('PRAPTRA 1 प्रविष्ठी'!C944="","",'PRAPTRA 1 प्रविष्ठी'!C944)</f>
        <v/>
      </c>
      <c r="D944" s="185" t="str">
        <f>IF('PRAPTRA 1 प्रविष्ठी'!D944="","",'PRAPTRA 1 प्रविष्ठी'!D944)</f>
        <v/>
      </c>
      <c r="E944" s="185" t="str">
        <f>IF('PRAPTRA 1 प्रविष्ठी'!E944="","",'PRAPTRA 1 प्रविष्ठी'!E944)</f>
        <v/>
      </c>
      <c r="F944" s="185" t="str">
        <f>IF('PRAPTRA 1 प्रविष्ठी'!F944="","",'PRAPTRA 1 प्रविष्ठी'!F944)</f>
        <v/>
      </c>
      <c r="G944" s="185" t="str">
        <f>IF('PRAPTRA 1 प्रविष्ठी'!G944="","",'PRAPTRA 1 प्रविष्ठी'!G944)</f>
        <v/>
      </c>
      <c r="H944" s="186" t="str">
        <f>IF('PRAPTRA 1 प्रविष्ठी'!H944="","",'PRAPTRA 1 प्रविष्ठी'!H944)</f>
        <v/>
      </c>
      <c r="I944" s="185" t="str">
        <f>IF('PRAPTRA 1 प्रविष्ठी'!I944="","",'PRAPTRA 1 प्रविष्ठी'!I944)</f>
        <v/>
      </c>
      <c r="J944" s="185" t="str">
        <f>IF('PRAPTRA 1 प्रविष्ठी'!J944="","",'PRAPTRA 1 प्रविष्ठी'!J944)</f>
        <v/>
      </c>
      <c r="K944" s="185" t="str">
        <f>IF('PRAPTRA 1 प्रविष्ठी'!K944="","",'PRAPTRA 1 प्रविष्ठी'!K944)</f>
        <v/>
      </c>
      <c r="L944" s="189" t="str">
        <f>IF('PRAPTRA 1 प्रविष्ठी'!L944="","",'PRAPTRA 1 प्रविष्ठी'!L944)</f>
        <v/>
      </c>
      <c r="M944" s="185" t="str">
        <f>IF('PRAPTRA 1 प्रविष्ठी'!M944="","",'PRAPTRA 1 प्रविष्ठी'!M944)</f>
        <v/>
      </c>
      <c r="N944" s="187" t="str">
        <f>IF('PRAPTRA 1 प्रविष्ठी'!N944="","",'PRAPTRA 1 प्रविष्ठी'!N944)</f>
        <v/>
      </c>
      <c r="O944" s="185" t="str">
        <f>IF('PRAPTRA 1 प्रविष्ठी'!O944="","",'PRAPTRA 1 प्रविष्ठी'!O944)</f>
        <v/>
      </c>
      <c r="P944" s="177" t="str">
        <f>IF('PRAPTRA 1 प्रविष्ठी'!P944="","",'PRAPTRA 1 प्रविष्ठी'!P944)</f>
        <v/>
      </c>
      <c r="Q944" s="185" t="str">
        <f>IF('PRAPTRA 1 प्रविष्ठी'!Q944="","",'PRAPTRA 1 प्रविष्ठी'!Q944)</f>
        <v/>
      </c>
      <c r="R944" s="185" t="str">
        <f>IF('PRAPTRA 1 प्रविष्ठी'!R944="","",'PRAPTRA 1 प्रविष्ठी'!R944)</f>
        <v/>
      </c>
      <c r="S944" s="185" t="str">
        <f>IF('PRAPTRA 1 प्रविष्ठी'!S944="","",'PRAPTRA 1 प्रविष्ठी'!S944)</f>
        <v/>
      </c>
      <c r="T944" s="185" t="str">
        <f>IF('PRAPTRA 1 प्रविष्ठी'!T944="","",'PRAPTRA 1 प्रविष्ठी'!T944)</f>
        <v/>
      </c>
      <c r="U944" s="185" t="str">
        <f>IF('PRAPTRA 1 प्रविष्ठी'!U944="","",'PRAPTRA 1 प्रविष्ठी'!U944)</f>
        <v/>
      </c>
      <c r="V944" s="189" t="str">
        <f>IF('PRAPTRA 1 प्रविष्ठी'!V944="","",'PRAPTRA 1 प्रविष्ठी'!V944)</f>
        <v/>
      </c>
      <c r="W944" s="177" t="str">
        <f>IF('PRAPTRA 1 प्रविष्ठी'!W944="","",'PRAPTRA 1 प्रविष्ठी'!W944)</f>
        <v/>
      </c>
      <c r="X944" s="1"/>
      <c r="Y944" s="1"/>
      <c r="Z944" s="1"/>
    </row>
    <row r="945" spans="1:26" ht="24.75" customHeight="1">
      <c r="A945" s="185" t="str">
        <f>IF('PRAPTRA 1 प्रविष्ठी'!A945="","",'PRAPTRA 1 प्रविष्ठी'!A945)</f>
        <v/>
      </c>
      <c r="B945" s="185" t="str">
        <f>IF('PRAPTRA 1 प्रविष्ठी'!B945="","",'PRAPTRA 1 प्रविष्ठी'!B945)</f>
        <v/>
      </c>
      <c r="C945" s="185" t="str">
        <f>IF('PRAPTRA 1 प्रविष्ठी'!C945="","",'PRAPTRA 1 प्रविष्ठी'!C945)</f>
        <v/>
      </c>
      <c r="D945" s="185" t="str">
        <f>IF('PRAPTRA 1 प्रविष्ठी'!D945="","",'PRAPTRA 1 प्रविष्ठी'!D945)</f>
        <v/>
      </c>
      <c r="E945" s="185" t="str">
        <f>IF('PRAPTRA 1 प्रविष्ठी'!E945="","",'PRAPTRA 1 प्रविष्ठी'!E945)</f>
        <v/>
      </c>
      <c r="F945" s="185" t="str">
        <f>IF('PRAPTRA 1 प्रविष्ठी'!F945="","",'PRAPTRA 1 प्रविष्ठी'!F945)</f>
        <v/>
      </c>
      <c r="G945" s="185" t="str">
        <f>IF('PRAPTRA 1 प्रविष्ठी'!G945="","",'PRAPTRA 1 प्रविष्ठी'!G945)</f>
        <v/>
      </c>
      <c r="H945" s="186" t="str">
        <f>IF('PRAPTRA 1 प्रविष्ठी'!H945="","",'PRAPTRA 1 प्रविष्ठी'!H945)</f>
        <v/>
      </c>
      <c r="I945" s="185" t="str">
        <f>IF('PRAPTRA 1 प्रविष्ठी'!I945="","",'PRAPTRA 1 प्रविष्ठी'!I945)</f>
        <v/>
      </c>
      <c r="J945" s="185" t="str">
        <f>IF('PRAPTRA 1 प्रविष्ठी'!J945="","",'PRAPTRA 1 प्रविष्ठी'!J945)</f>
        <v/>
      </c>
      <c r="K945" s="185" t="str">
        <f>IF('PRAPTRA 1 प्रविष्ठी'!K945="","",'PRAPTRA 1 प्रविष्ठी'!K945)</f>
        <v/>
      </c>
      <c r="L945" s="189" t="str">
        <f>IF('PRAPTRA 1 प्रविष्ठी'!L945="","",'PRAPTRA 1 प्रविष्ठी'!L945)</f>
        <v/>
      </c>
      <c r="M945" s="185" t="str">
        <f>IF('PRAPTRA 1 प्रविष्ठी'!M945="","",'PRAPTRA 1 प्रविष्ठी'!M945)</f>
        <v/>
      </c>
      <c r="N945" s="187" t="str">
        <f>IF('PRAPTRA 1 प्रविष्ठी'!N945="","",'PRAPTRA 1 प्रविष्ठी'!N945)</f>
        <v/>
      </c>
      <c r="O945" s="185" t="str">
        <f>IF('PRAPTRA 1 प्रविष्ठी'!O945="","",'PRAPTRA 1 प्रविष्ठी'!O945)</f>
        <v/>
      </c>
      <c r="P945" s="177" t="str">
        <f>IF('PRAPTRA 1 प्रविष्ठी'!P945="","",'PRAPTRA 1 प्रविष्ठी'!P945)</f>
        <v/>
      </c>
      <c r="Q945" s="185" t="str">
        <f>IF('PRAPTRA 1 प्रविष्ठी'!Q945="","",'PRAPTRA 1 प्रविष्ठी'!Q945)</f>
        <v/>
      </c>
      <c r="R945" s="185" t="str">
        <f>IF('PRAPTRA 1 प्रविष्ठी'!R945="","",'PRAPTRA 1 प्रविष्ठी'!R945)</f>
        <v/>
      </c>
      <c r="S945" s="185" t="str">
        <f>IF('PRAPTRA 1 प्रविष्ठी'!S945="","",'PRAPTRA 1 प्रविष्ठी'!S945)</f>
        <v/>
      </c>
      <c r="T945" s="185" t="str">
        <f>IF('PRAPTRA 1 प्रविष्ठी'!T945="","",'PRAPTRA 1 प्रविष्ठी'!T945)</f>
        <v/>
      </c>
      <c r="U945" s="185" t="str">
        <f>IF('PRAPTRA 1 प्रविष्ठी'!U945="","",'PRAPTRA 1 प्रविष्ठी'!U945)</f>
        <v/>
      </c>
      <c r="V945" s="189" t="str">
        <f>IF('PRAPTRA 1 प्रविष्ठी'!V945="","",'PRAPTRA 1 प्रविष्ठी'!V945)</f>
        <v/>
      </c>
      <c r="W945" s="177" t="str">
        <f>IF('PRAPTRA 1 प्रविष्ठी'!W945="","",'PRAPTRA 1 प्रविष्ठी'!W945)</f>
        <v/>
      </c>
      <c r="X945" s="1"/>
      <c r="Y945" s="1"/>
      <c r="Z945" s="1"/>
    </row>
    <row r="946" spans="1:26" ht="24.75" customHeight="1">
      <c r="A946" s="185" t="str">
        <f>IF('PRAPTRA 1 प्रविष्ठी'!A946="","",'PRAPTRA 1 प्रविष्ठी'!A946)</f>
        <v/>
      </c>
      <c r="B946" s="185" t="str">
        <f>IF('PRAPTRA 1 प्रविष्ठी'!B946="","",'PRAPTRA 1 प्रविष्ठी'!B946)</f>
        <v/>
      </c>
      <c r="C946" s="185" t="str">
        <f>IF('PRAPTRA 1 प्रविष्ठी'!C946="","",'PRAPTRA 1 प्रविष्ठी'!C946)</f>
        <v/>
      </c>
      <c r="D946" s="185" t="str">
        <f>IF('PRAPTRA 1 प्रविष्ठी'!D946="","",'PRAPTRA 1 प्रविष्ठी'!D946)</f>
        <v/>
      </c>
      <c r="E946" s="185" t="str">
        <f>IF('PRAPTRA 1 प्रविष्ठी'!E946="","",'PRAPTRA 1 प्रविष्ठी'!E946)</f>
        <v/>
      </c>
      <c r="F946" s="185" t="str">
        <f>IF('PRAPTRA 1 प्रविष्ठी'!F946="","",'PRAPTRA 1 प्रविष्ठी'!F946)</f>
        <v/>
      </c>
      <c r="G946" s="185" t="str">
        <f>IF('PRAPTRA 1 प्रविष्ठी'!G946="","",'PRAPTRA 1 प्रविष्ठी'!G946)</f>
        <v/>
      </c>
      <c r="H946" s="186" t="str">
        <f>IF('PRAPTRA 1 प्रविष्ठी'!H946="","",'PRAPTRA 1 प्रविष्ठी'!H946)</f>
        <v/>
      </c>
      <c r="I946" s="185" t="str">
        <f>IF('PRAPTRA 1 प्रविष्ठी'!I946="","",'PRAPTRA 1 प्रविष्ठी'!I946)</f>
        <v/>
      </c>
      <c r="J946" s="185" t="str">
        <f>IF('PRAPTRA 1 प्रविष्ठी'!J946="","",'PRAPTRA 1 प्रविष्ठी'!J946)</f>
        <v/>
      </c>
      <c r="K946" s="185" t="str">
        <f>IF('PRAPTRA 1 प्रविष्ठी'!K946="","",'PRAPTRA 1 प्रविष्ठी'!K946)</f>
        <v/>
      </c>
      <c r="L946" s="189" t="str">
        <f>IF('PRAPTRA 1 प्रविष्ठी'!L946="","",'PRAPTRA 1 प्रविष्ठी'!L946)</f>
        <v/>
      </c>
      <c r="M946" s="185" t="str">
        <f>IF('PRAPTRA 1 प्रविष्ठी'!M946="","",'PRAPTRA 1 प्रविष्ठी'!M946)</f>
        <v/>
      </c>
      <c r="N946" s="187" t="str">
        <f>IF('PRAPTRA 1 प्रविष्ठी'!N946="","",'PRAPTRA 1 प्रविष्ठी'!N946)</f>
        <v/>
      </c>
      <c r="O946" s="185" t="str">
        <f>IF('PRAPTRA 1 प्रविष्ठी'!O946="","",'PRAPTRA 1 प्रविष्ठी'!O946)</f>
        <v/>
      </c>
      <c r="P946" s="177" t="str">
        <f>IF('PRAPTRA 1 प्रविष्ठी'!P946="","",'PRAPTRA 1 प्रविष्ठी'!P946)</f>
        <v/>
      </c>
      <c r="Q946" s="185" t="str">
        <f>IF('PRAPTRA 1 प्रविष्ठी'!Q946="","",'PRAPTRA 1 प्रविष्ठी'!Q946)</f>
        <v/>
      </c>
      <c r="R946" s="185" t="str">
        <f>IF('PRAPTRA 1 प्रविष्ठी'!R946="","",'PRAPTRA 1 प्रविष्ठी'!R946)</f>
        <v/>
      </c>
      <c r="S946" s="185" t="str">
        <f>IF('PRAPTRA 1 प्रविष्ठी'!S946="","",'PRAPTRA 1 प्रविष्ठी'!S946)</f>
        <v/>
      </c>
      <c r="T946" s="185" t="str">
        <f>IF('PRAPTRA 1 प्रविष्ठी'!T946="","",'PRAPTRA 1 प्रविष्ठी'!T946)</f>
        <v/>
      </c>
      <c r="U946" s="185" t="str">
        <f>IF('PRAPTRA 1 प्रविष्ठी'!U946="","",'PRAPTRA 1 प्रविष्ठी'!U946)</f>
        <v/>
      </c>
      <c r="V946" s="189" t="str">
        <f>IF('PRAPTRA 1 प्रविष्ठी'!V946="","",'PRAPTRA 1 प्रविष्ठी'!V946)</f>
        <v/>
      </c>
      <c r="W946" s="177" t="str">
        <f>IF('PRAPTRA 1 प्रविष्ठी'!W946="","",'PRAPTRA 1 प्रविष्ठी'!W946)</f>
        <v/>
      </c>
      <c r="X946" s="1"/>
      <c r="Y946" s="1"/>
      <c r="Z946" s="1"/>
    </row>
    <row r="947" spans="1:26" ht="24.75" customHeight="1">
      <c r="A947" s="185" t="str">
        <f>IF('PRAPTRA 1 प्रविष्ठी'!A947="","",'PRAPTRA 1 प्रविष्ठी'!A947)</f>
        <v/>
      </c>
      <c r="B947" s="185" t="str">
        <f>IF('PRAPTRA 1 प्रविष्ठी'!B947="","",'PRAPTRA 1 प्रविष्ठी'!B947)</f>
        <v/>
      </c>
      <c r="C947" s="185" t="str">
        <f>IF('PRAPTRA 1 प्रविष्ठी'!C947="","",'PRAPTRA 1 प्रविष्ठी'!C947)</f>
        <v/>
      </c>
      <c r="D947" s="185" t="str">
        <f>IF('PRAPTRA 1 प्रविष्ठी'!D947="","",'PRAPTRA 1 प्रविष्ठी'!D947)</f>
        <v/>
      </c>
      <c r="E947" s="185" t="str">
        <f>IF('PRAPTRA 1 प्रविष्ठी'!E947="","",'PRAPTRA 1 प्रविष्ठी'!E947)</f>
        <v/>
      </c>
      <c r="F947" s="185" t="str">
        <f>IF('PRAPTRA 1 प्रविष्ठी'!F947="","",'PRAPTRA 1 प्रविष्ठी'!F947)</f>
        <v/>
      </c>
      <c r="G947" s="185" t="str">
        <f>IF('PRAPTRA 1 प्रविष्ठी'!G947="","",'PRAPTRA 1 प्रविष्ठी'!G947)</f>
        <v/>
      </c>
      <c r="H947" s="186" t="str">
        <f>IF('PRAPTRA 1 प्रविष्ठी'!H947="","",'PRAPTRA 1 प्रविष्ठी'!H947)</f>
        <v/>
      </c>
      <c r="I947" s="185" t="str">
        <f>IF('PRAPTRA 1 प्रविष्ठी'!I947="","",'PRAPTRA 1 प्रविष्ठी'!I947)</f>
        <v/>
      </c>
      <c r="J947" s="185" t="str">
        <f>IF('PRAPTRA 1 प्रविष्ठी'!J947="","",'PRAPTRA 1 प्रविष्ठी'!J947)</f>
        <v/>
      </c>
      <c r="K947" s="185" t="str">
        <f>IF('PRAPTRA 1 प्रविष्ठी'!K947="","",'PRAPTRA 1 प्रविष्ठी'!K947)</f>
        <v/>
      </c>
      <c r="L947" s="189" t="str">
        <f>IF('PRAPTRA 1 प्रविष्ठी'!L947="","",'PRAPTRA 1 प्रविष्ठी'!L947)</f>
        <v/>
      </c>
      <c r="M947" s="185" t="str">
        <f>IF('PRAPTRA 1 प्रविष्ठी'!M947="","",'PRAPTRA 1 प्रविष्ठी'!M947)</f>
        <v/>
      </c>
      <c r="N947" s="187" t="str">
        <f>IF('PRAPTRA 1 प्रविष्ठी'!N947="","",'PRAPTRA 1 प्रविष्ठी'!N947)</f>
        <v/>
      </c>
      <c r="O947" s="185" t="str">
        <f>IF('PRAPTRA 1 प्रविष्ठी'!O947="","",'PRAPTRA 1 प्रविष्ठी'!O947)</f>
        <v/>
      </c>
      <c r="P947" s="177" t="str">
        <f>IF('PRAPTRA 1 प्रविष्ठी'!P947="","",'PRAPTRA 1 प्रविष्ठी'!P947)</f>
        <v/>
      </c>
      <c r="Q947" s="185" t="str">
        <f>IF('PRAPTRA 1 प्रविष्ठी'!Q947="","",'PRAPTRA 1 प्रविष्ठी'!Q947)</f>
        <v/>
      </c>
      <c r="R947" s="185" t="str">
        <f>IF('PRAPTRA 1 प्रविष्ठी'!R947="","",'PRAPTRA 1 प्रविष्ठी'!R947)</f>
        <v/>
      </c>
      <c r="S947" s="185" t="str">
        <f>IF('PRAPTRA 1 प्रविष्ठी'!S947="","",'PRAPTRA 1 प्रविष्ठी'!S947)</f>
        <v/>
      </c>
      <c r="T947" s="185" t="str">
        <f>IF('PRAPTRA 1 प्रविष्ठी'!T947="","",'PRAPTRA 1 प्रविष्ठी'!T947)</f>
        <v/>
      </c>
      <c r="U947" s="185" t="str">
        <f>IF('PRAPTRA 1 प्रविष्ठी'!U947="","",'PRAPTRA 1 प्रविष्ठी'!U947)</f>
        <v/>
      </c>
      <c r="V947" s="189" t="str">
        <f>IF('PRAPTRA 1 प्रविष्ठी'!V947="","",'PRAPTRA 1 प्रविष्ठी'!V947)</f>
        <v/>
      </c>
      <c r="W947" s="177" t="str">
        <f>IF('PRAPTRA 1 प्रविष्ठी'!W947="","",'PRAPTRA 1 प्रविष्ठी'!W947)</f>
        <v/>
      </c>
      <c r="X947" s="1"/>
      <c r="Y947" s="1"/>
      <c r="Z947" s="1"/>
    </row>
    <row r="948" spans="1:26" ht="24.75" customHeight="1">
      <c r="A948" s="185" t="str">
        <f>IF('PRAPTRA 1 प्रविष्ठी'!A948="","",'PRAPTRA 1 प्रविष्ठी'!A948)</f>
        <v/>
      </c>
      <c r="B948" s="185" t="str">
        <f>IF('PRAPTRA 1 प्रविष्ठी'!B948="","",'PRAPTRA 1 प्रविष्ठी'!B948)</f>
        <v/>
      </c>
      <c r="C948" s="185" t="str">
        <f>IF('PRAPTRA 1 प्रविष्ठी'!C948="","",'PRAPTRA 1 प्रविष्ठी'!C948)</f>
        <v/>
      </c>
      <c r="D948" s="185" t="str">
        <f>IF('PRAPTRA 1 प्रविष्ठी'!D948="","",'PRAPTRA 1 प्रविष्ठी'!D948)</f>
        <v/>
      </c>
      <c r="E948" s="185" t="str">
        <f>IF('PRAPTRA 1 प्रविष्ठी'!E948="","",'PRAPTRA 1 प्रविष्ठी'!E948)</f>
        <v/>
      </c>
      <c r="F948" s="185" t="str">
        <f>IF('PRAPTRA 1 प्रविष्ठी'!F948="","",'PRAPTRA 1 प्रविष्ठी'!F948)</f>
        <v/>
      </c>
      <c r="G948" s="185" t="str">
        <f>IF('PRAPTRA 1 प्रविष्ठी'!G948="","",'PRAPTRA 1 प्रविष्ठी'!G948)</f>
        <v/>
      </c>
      <c r="H948" s="186" t="str">
        <f>IF('PRAPTRA 1 प्रविष्ठी'!H948="","",'PRAPTRA 1 प्रविष्ठी'!H948)</f>
        <v/>
      </c>
      <c r="I948" s="185" t="str">
        <f>IF('PRAPTRA 1 प्रविष्ठी'!I948="","",'PRAPTRA 1 प्रविष्ठी'!I948)</f>
        <v/>
      </c>
      <c r="J948" s="185" t="str">
        <f>IF('PRAPTRA 1 प्रविष्ठी'!J948="","",'PRAPTRA 1 प्रविष्ठी'!J948)</f>
        <v/>
      </c>
      <c r="K948" s="185" t="str">
        <f>IF('PRAPTRA 1 प्रविष्ठी'!K948="","",'PRAPTRA 1 प्रविष्ठी'!K948)</f>
        <v/>
      </c>
      <c r="L948" s="189" t="str">
        <f>IF('PRAPTRA 1 प्रविष्ठी'!L948="","",'PRAPTRA 1 प्रविष्ठी'!L948)</f>
        <v/>
      </c>
      <c r="M948" s="185" t="str">
        <f>IF('PRAPTRA 1 प्रविष्ठी'!M948="","",'PRAPTRA 1 प्रविष्ठी'!M948)</f>
        <v/>
      </c>
      <c r="N948" s="187" t="str">
        <f>IF('PRAPTRA 1 प्रविष्ठी'!N948="","",'PRAPTRA 1 प्रविष्ठी'!N948)</f>
        <v/>
      </c>
      <c r="O948" s="185" t="str">
        <f>IF('PRAPTRA 1 प्रविष्ठी'!O948="","",'PRAPTRA 1 प्रविष्ठी'!O948)</f>
        <v/>
      </c>
      <c r="P948" s="177" t="str">
        <f>IF('PRAPTRA 1 प्रविष्ठी'!P948="","",'PRAPTRA 1 प्रविष्ठी'!P948)</f>
        <v/>
      </c>
      <c r="Q948" s="185" t="str">
        <f>IF('PRAPTRA 1 प्रविष्ठी'!Q948="","",'PRAPTRA 1 प्रविष्ठी'!Q948)</f>
        <v/>
      </c>
      <c r="R948" s="185" t="str">
        <f>IF('PRAPTRA 1 प्रविष्ठी'!R948="","",'PRAPTRA 1 प्रविष्ठी'!R948)</f>
        <v/>
      </c>
      <c r="S948" s="185" t="str">
        <f>IF('PRAPTRA 1 प्रविष्ठी'!S948="","",'PRAPTRA 1 प्रविष्ठी'!S948)</f>
        <v/>
      </c>
      <c r="T948" s="185" t="str">
        <f>IF('PRAPTRA 1 प्रविष्ठी'!T948="","",'PRAPTRA 1 प्रविष्ठी'!T948)</f>
        <v/>
      </c>
      <c r="U948" s="185" t="str">
        <f>IF('PRAPTRA 1 प्रविष्ठी'!U948="","",'PRAPTRA 1 प्रविष्ठी'!U948)</f>
        <v/>
      </c>
      <c r="V948" s="189" t="str">
        <f>IF('PRAPTRA 1 प्रविष्ठी'!V948="","",'PRAPTRA 1 प्रविष्ठी'!V948)</f>
        <v/>
      </c>
      <c r="W948" s="177" t="str">
        <f>IF('PRAPTRA 1 प्रविष्ठी'!W948="","",'PRAPTRA 1 प्रविष्ठी'!W948)</f>
        <v/>
      </c>
      <c r="X948" s="1"/>
      <c r="Y948" s="1"/>
      <c r="Z948" s="1"/>
    </row>
    <row r="949" spans="1:26" ht="24.75" customHeight="1">
      <c r="A949" s="185" t="str">
        <f>IF('PRAPTRA 1 प्रविष्ठी'!A949="","",'PRAPTRA 1 प्रविष्ठी'!A949)</f>
        <v/>
      </c>
      <c r="B949" s="185" t="str">
        <f>IF('PRAPTRA 1 प्रविष्ठी'!B949="","",'PRAPTRA 1 प्रविष्ठी'!B949)</f>
        <v/>
      </c>
      <c r="C949" s="185" t="str">
        <f>IF('PRAPTRA 1 प्रविष्ठी'!C949="","",'PRAPTRA 1 प्रविष्ठी'!C949)</f>
        <v/>
      </c>
      <c r="D949" s="185" t="str">
        <f>IF('PRAPTRA 1 प्रविष्ठी'!D949="","",'PRAPTRA 1 प्रविष्ठी'!D949)</f>
        <v/>
      </c>
      <c r="E949" s="185" t="str">
        <f>IF('PRAPTRA 1 प्रविष्ठी'!E949="","",'PRAPTRA 1 प्रविष्ठी'!E949)</f>
        <v/>
      </c>
      <c r="F949" s="185" t="str">
        <f>IF('PRAPTRA 1 प्रविष्ठी'!F949="","",'PRAPTRA 1 प्रविष्ठी'!F949)</f>
        <v/>
      </c>
      <c r="G949" s="185" t="str">
        <f>IF('PRAPTRA 1 प्रविष्ठी'!G949="","",'PRAPTRA 1 प्रविष्ठी'!G949)</f>
        <v/>
      </c>
      <c r="H949" s="186" t="str">
        <f>IF('PRAPTRA 1 प्रविष्ठी'!H949="","",'PRAPTRA 1 प्रविष्ठी'!H949)</f>
        <v/>
      </c>
      <c r="I949" s="185" t="str">
        <f>IF('PRAPTRA 1 प्रविष्ठी'!I949="","",'PRAPTRA 1 प्रविष्ठी'!I949)</f>
        <v/>
      </c>
      <c r="J949" s="185" t="str">
        <f>IF('PRAPTRA 1 प्रविष्ठी'!J949="","",'PRAPTRA 1 प्रविष्ठी'!J949)</f>
        <v/>
      </c>
      <c r="K949" s="185" t="str">
        <f>IF('PRAPTRA 1 प्रविष्ठी'!K949="","",'PRAPTRA 1 प्रविष्ठी'!K949)</f>
        <v/>
      </c>
      <c r="L949" s="189" t="str">
        <f>IF('PRAPTRA 1 प्रविष्ठी'!L949="","",'PRAPTRA 1 प्रविष्ठी'!L949)</f>
        <v/>
      </c>
      <c r="M949" s="185" t="str">
        <f>IF('PRAPTRA 1 प्रविष्ठी'!M949="","",'PRAPTRA 1 प्रविष्ठी'!M949)</f>
        <v/>
      </c>
      <c r="N949" s="187" t="str">
        <f>IF('PRAPTRA 1 प्रविष्ठी'!N949="","",'PRAPTRA 1 प्रविष्ठी'!N949)</f>
        <v/>
      </c>
      <c r="O949" s="185" t="str">
        <f>IF('PRAPTRA 1 प्रविष्ठी'!O949="","",'PRAPTRA 1 प्रविष्ठी'!O949)</f>
        <v/>
      </c>
      <c r="P949" s="177" t="str">
        <f>IF('PRAPTRA 1 प्रविष्ठी'!P949="","",'PRAPTRA 1 प्रविष्ठी'!P949)</f>
        <v/>
      </c>
      <c r="Q949" s="185" t="str">
        <f>IF('PRAPTRA 1 प्रविष्ठी'!Q949="","",'PRAPTRA 1 प्रविष्ठी'!Q949)</f>
        <v/>
      </c>
      <c r="R949" s="185" t="str">
        <f>IF('PRAPTRA 1 प्रविष्ठी'!R949="","",'PRAPTRA 1 प्रविष्ठी'!R949)</f>
        <v/>
      </c>
      <c r="S949" s="185" t="str">
        <f>IF('PRAPTRA 1 प्रविष्ठी'!S949="","",'PRAPTRA 1 प्रविष्ठी'!S949)</f>
        <v/>
      </c>
      <c r="T949" s="185" t="str">
        <f>IF('PRAPTRA 1 प्रविष्ठी'!T949="","",'PRAPTRA 1 प्रविष्ठी'!T949)</f>
        <v/>
      </c>
      <c r="U949" s="185" t="str">
        <f>IF('PRAPTRA 1 प्रविष्ठी'!U949="","",'PRAPTRA 1 प्रविष्ठी'!U949)</f>
        <v/>
      </c>
      <c r="V949" s="189" t="str">
        <f>IF('PRAPTRA 1 प्रविष्ठी'!V949="","",'PRAPTRA 1 प्रविष्ठी'!V949)</f>
        <v/>
      </c>
      <c r="W949" s="177" t="str">
        <f>IF('PRAPTRA 1 प्रविष्ठी'!W949="","",'PRAPTRA 1 प्रविष्ठी'!W949)</f>
        <v/>
      </c>
      <c r="X949" s="1"/>
      <c r="Y949" s="1"/>
      <c r="Z949" s="1"/>
    </row>
    <row r="950" spans="1:26" ht="24.75" customHeight="1">
      <c r="A950" s="185" t="str">
        <f>IF('PRAPTRA 1 प्रविष्ठी'!A950="","",'PRAPTRA 1 प्रविष्ठी'!A950)</f>
        <v/>
      </c>
      <c r="B950" s="185" t="str">
        <f>IF('PRAPTRA 1 प्रविष्ठी'!B950="","",'PRAPTRA 1 प्रविष्ठी'!B950)</f>
        <v/>
      </c>
      <c r="C950" s="185" t="str">
        <f>IF('PRAPTRA 1 प्रविष्ठी'!C950="","",'PRAPTRA 1 प्रविष्ठी'!C950)</f>
        <v/>
      </c>
      <c r="D950" s="185" t="str">
        <f>IF('PRAPTRA 1 प्रविष्ठी'!D950="","",'PRAPTRA 1 प्रविष्ठी'!D950)</f>
        <v/>
      </c>
      <c r="E950" s="185" t="str">
        <f>IF('PRAPTRA 1 प्रविष्ठी'!E950="","",'PRAPTRA 1 प्रविष्ठी'!E950)</f>
        <v/>
      </c>
      <c r="F950" s="185" t="str">
        <f>IF('PRAPTRA 1 प्रविष्ठी'!F950="","",'PRAPTRA 1 प्रविष्ठी'!F950)</f>
        <v/>
      </c>
      <c r="G950" s="185" t="str">
        <f>IF('PRAPTRA 1 प्रविष्ठी'!G950="","",'PRAPTRA 1 प्रविष्ठी'!G950)</f>
        <v/>
      </c>
      <c r="H950" s="186" t="str">
        <f>IF('PRAPTRA 1 प्रविष्ठी'!H950="","",'PRAPTRA 1 प्रविष्ठी'!H950)</f>
        <v/>
      </c>
      <c r="I950" s="185" t="str">
        <f>IF('PRAPTRA 1 प्रविष्ठी'!I950="","",'PRAPTRA 1 प्रविष्ठी'!I950)</f>
        <v/>
      </c>
      <c r="J950" s="185" t="str">
        <f>IF('PRAPTRA 1 प्रविष्ठी'!J950="","",'PRAPTRA 1 प्रविष्ठी'!J950)</f>
        <v/>
      </c>
      <c r="K950" s="185" t="str">
        <f>IF('PRAPTRA 1 प्रविष्ठी'!K950="","",'PRAPTRA 1 प्रविष्ठी'!K950)</f>
        <v/>
      </c>
      <c r="L950" s="189" t="str">
        <f>IF('PRAPTRA 1 प्रविष्ठी'!L950="","",'PRAPTRA 1 प्रविष्ठी'!L950)</f>
        <v/>
      </c>
      <c r="M950" s="185" t="str">
        <f>IF('PRAPTRA 1 प्रविष्ठी'!M950="","",'PRAPTRA 1 प्रविष्ठी'!M950)</f>
        <v/>
      </c>
      <c r="N950" s="187" t="str">
        <f>IF('PRAPTRA 1 प्रविष्ठी'!N950="","",'PRAPTRA 1 प्रविष्ठी'!N950)</f>
        <v/>
      </c>
      <c r="O950" s="185" t="str">
        <f>IF('PRAPTRA 1 प्रविष्ठी'!O950="","",'PRAPTRA 1 प्रविष्ठी'!O950)</f>
        <v/>
      </c>
      <c r="P950" s="177" t="str">
        <f>IF('PRAPTRA 1 प्रविष्ठी'!P950="","",'PRAPTRA 1 प्रविष्ठी'!P950)</f>
        <v/>
      </c>
      <c r="Q950" s="185" t="str">
        <f>IF('PRAPTRA 1 प्रविष्ठी'!Q950="","",'PRAPTRA 1 प्रविष्ठी'!Q950)</f>
        <v/>
      </c>
      <c r="R950" s="185" t="str">
        <f>IF('PRAPTRA 1 प्रविष्ठी'!R950="","",'PRAPTRA 1 प्रविष्ठी'!R950)</f>
        <v/>
      </c>
      <c r="S950" s="185" t="str">
        <f>IF('PRAPTRA 1 प्रविष्ठी'!S950="","",'PRAPTRA 1 प्रविष्ठी'!S950)</f>
        <v/>
      </c>
      <c r="T950" s="185" t="str">
        <f>IF('PRAPTRA 1 प्रविष्ठी'!T950="","",'PRAPTRA 1 प्रविष्ठी'!T950)</f>
        <v/>
      </c>
      <c r="U950" s="185" t="str">
        <f>IF('PRAPTRA 1 प्रविष्ठी'!U950="","",'PRAPTRA 1 प्रविष्ठी'!U950)</f>
        <v/>
      </c>
      <c r="V950" s="189" t="str">
        <f>IF('PRAPTRA 1 प्रविष्ठी'!V950="","",'PRAPTRA 1 प्रविष्ठी'!V950)</f>
        <v/>
      </c>
      <c r="W950" s="177" t="str">
        <f>IF('PRAPTRA 1 प्रविष्ठी'!W950="","",'PRAPTRA 1 प्रविष्ठी'!W950)</f>
        <v/>
      </c>
      <c r="X950" s="1"/>
      <c r="Y950" s="1"/>
      <c r="Z950" s="1"/>
    </row>
    <row r="951" spans="1:26" ht="24.75" customHeight="1">
      <c r="A951" s="185" t="str">
        <f>IF('PRAPTRA 1 प्रविष्ठी'!A951="","",'PRAPTRA 1 प्रविष्ठी'!A951)</f>
        <v/>
      </c>
      <c r="B951" s="185" t="str">
        <f>IF('PRAPTRA 1 प्रविष्ठी'!B951="","",'PRAPTRA 1 प्रविष्ठी'!B951)</f>
        <v/>
      </c>
      <c r="C951" s="185" t="str">
        <f>IF('PRAPTRA 1 प्रविष्ठी'!C951="","",'PRAPTRA 1 प्रविष्ठी'!C951)</f>
        <v/>
      </c>
      <c r="D951" s="185" t="str">
        <f>IF('PRAPTRA 1 प्रविष्ठी'!D951="","",'PRAPTRA 1 प्रविष्ठी'!D951)</f>
        <v/>
      </c>
      <c r="E951" s="185" t="str">
        <f>IF('PRAPTRA 1 प्रविष्ठी'!E951="","",'PRAPTRA 1 प्रविष्ठी'!E951)</f>
        <v/>
      </c>
      <c r="F951" s="185" t="str">
        <f>IF('PRAPTRA 1 प्रविष्ठी'!F951="","",'PRAPTRA 1 प्रविष्ठी'!F951)</f>
        <v/>
      </c>
      <c r="G951" s="185" t="str">
        <f>IF('PRAPTRA 1 प्रविष्ठी'!G951="","",'PRAPTRA 1 प्रविष्ठी'!G951)</f>
        <v/>
      </c>
      <c r="H951" s="186" t="str">
        <f>IF('PRAPTRA 1 प्रविष्ठी'!H951="","",'PRAPTRA 1 प्रविष्ठी'!H951)</f>
        <v/>
      </c>
      <c r="I951" s="185" t="str">
        <f>IF('PRAPTRA 1 प्रविष्ठी'!I951="","",'PRAPTRA 1 प्रविष्ठी'!I951)</f>
        <v/>
      </c>
      <c r="J951" s="185" t="str">
        <f>IF('PRAPTRA 1 प्रविष्ठी'!J951="","",'PRAPTRA 1 प्रविष्ठी'!J951)</f>
        <v/>
      </c>
      <c r="K951" s="185" t="str">
        <f>IF('PRAPTRA 1 प्रविष्ठी'!K951="","",'PRAPTRA 1 प्रविष्ठी'!K951)</f>
        <v/>
      </c>
      <c r="L951" s="189" t="str">
        <f>IF('PRAPTRA 1 प्रविष्ठी'!L951="","",'PRAPTRA 1 प्रविष्ठी'!L951)</f>
        <v/>
      </c>
      <c r="M951" s="185" t="str">
        <f>IF('PRAPTRA 1 प्रविष्ठी'!M951="","",'PRAPTRA 1 प्रविष्ठी'!M951)</f>
        <v/>
      </c>
      <c r="N951" s="187" t="str">
        <f>IF('PRAPTRA 1 प्रविष्ठी'!N951="","",'PRAPTRA 1 प्रविष्ठी'!N951)</f>
        <v/>
      </c>
      <c r="O951" s="185" t="str">
        <f>IF('PRAPTRA 1 प्रविष्ठी'!O951="","",'PRAPTRA 1 प्रविष्ठी'!O951)</f>
        <v/>
      </c>
      <c r="P951" s="177" t="str">
        <f>IF('PRAPTRA 1 प्रविष्ठी'!P951="","",'PRAPTRA 1 प्रविष्ठी'!P951)</f>
        <v/>
      </c>
      <c r="Q951" s="185" t="str">
        <f>IF('PRAPTRA 1 प्रविष्ठी'!Q951="","",'PRAPTRA 1 प्रविष्ठी'!Q951)</f>
        <v/>
      </c>
      <c r="R951" s="185" t="str">
        <f>IF('PRAPTRA 1 प्रविष्ठी'!R951="","",'PRAPTRA 1 प्रविष्ठी'!R951)</f>
        <v/>
      </c>
      <c r="S951" s="185" t="str">
        <f>IF('PRAPTRA 1 प्रविष्ठी'!S951="","",'PRAPTRA 1 प्रविष्ठी'!S951)</f>
        <v/>
      </c>
      <c r="T951" s="185" t="str">
        <f>IF('PRAPTRA 1 प्रविष्ठी'!T951="","",'PRAPTRA 1 प्रविष्ठी'!T951)</f>
        <v/>
      </c>
      <c r="U951" s="185" t="str">
        <f>IF('PRAPTRA 1 प्रविष्ठी'!U951="","",'PRAPTRA 1 प्रविष्ठी'!U951)</f>
        <v/>
      </c>
      <c r="V951" s="189" t="str">
        <f>IF('PRAPTRA 1 प्रविष्ठी'!V951="","",'PRAPTRA 1 प्रविष्ठी'!V951)</f>
        <v/>
      </c>
      <c r="W951" s="177" t="str">
        <f>IF('PRAPTRA 1 प्रविष्ठी'!W951="","",'PRAPTRA 1 प्रविष्ठी'!W951)</f>
        <v/>
      </c>
      <c r="X951" s="1"/>
      <c r="Y951" s="1"/>
      <c r="Z951" s="1"/>
    </row>
    <row r="952" spans="1:26" ht="24.75" customHeight="1">
      <c r="A952" s="185" t="str">
        <f>IF('PRAPTRA 1 प्रविष्ठी'!A952="","",'PRAPTRA 1 प्रविष्ठी'!A952)</f>
        <v/>
      </c>
      <c r="B952" s="185" t="str">
        <f>IF('PRAPTRA 1 प्रविष्ठी'!B952="","",'PRAPTRA 1 प्रविष्ठी'!B952)</f>
        <v/>
      </c>
      <c r="C952" s="185" t="str">
        <f>IF('PRAPTRA 1 प्रविष्ठी'!C952="","",'PRAPTRA 1 प्रविष्ठी'!C952)</f>
        <v/>
      </c>
      <c r="D952" s="185" t="str">
        <f>IF('PRAPTRA 1 प्रविष्ठी'!D952="","",'PRAPTRA 1 प्रविष्ठी'!D952)</f>
        <v/>
      </c>
      <c r="E952" s="185" t="str">
        <f>IF('PRAPTRA 1 प्रविष्ठी'!E952="","",'PRAPTRA 1 प्रविष्ठी'!E952)</f>
        <v/>
      </c>
      <c r="F952" s="185" t="str">
        <f>IF('PRAPTRA 1 प्रविष्ठी'!F952="","",'PRAPTRA 1 प्रविष्ठी'!F952)</f>
        <v/>
      </c>
      <c r="G952" s="185" t="str">
        <f>IF('PRAPTRA 1 प्रविष्ठी'!G952="","",'PRAPTRA 1 प्रविष्ठी'!G952)</f>
        <v/>
      </c>
      <c r="H952" s="186" t="str">
        <f>IF('PRAPTRA 1 प्रविष्ठी'!H952="","",'PRAPTRA 1 प्रविष्ठी'!H952)</f>
        <v/>
      </c>
      <c r="I952" s="185" t="str">
        <f>IF('PRAPTRA 1 प्रविष्ठी'!I952="","",'PRAPTRA 1 प्रविष्ठी'!I952)</f>
        <v/>
      </c>
      <c r="J952" s="185" t="str">
        <f>IF('PRAPTRA 1 प्रविष्ठी'!J952="","",'PRAPTRA 1 प्रविष्ठी'!J952)</f>
        <v/>
      </c>
      <c r="K952" s="185" t="str">
        <f>IF('PRAPTRA 1 प्रविष्ठी'!K952="","",'PRAPTRA 1 प्रविष्ठी'!K952)</f>
        <v/>
      </c>
      <c r="L952" s="189" t="str">
        <f>IF('PRAPTRA 1 प्रविष्ठी'!L952="","",'PRAPTRA 1 प्रविष्ठी'!L952)</f>
        <v/>
      </c>
      <c r="M952" s="185" t="str">
        <f>IF('PRAPTRA 1 प्रविष्ठी'!M952="","",'PRAPTRA 1 प्रविष्ठी'!M952)</f>
        <v/>
      </c>
      <c r="N952" s="187" t="str">
        <f>IF('PRAPTRA 1 प्रविष्ठी'!N952="","",'PRAPTRA 1 प्रविष्ठी'!N952)</f>
        <v/>
      </c>
      <c r="O952" s="185" t="str">
        <f>IF('PRAPTRA 1 प्रविष्ठी'!O952="","",'PRAPTRA 1 प्रविष्ठी'!O952)</f>
        <v/>
      </c>
      <c r="P952" s="177" t="str">
        <f>IF('PRAPTRA 1 प्रविष्ठी'!P952="","",'PRAPTRA 1 प्रविष्ठी'!P952)</f>
        <v/>
      </c>
      <c r="Q952" s="185" t="str">
        <f>IF('PRAPTRA 1 प्रविष्ठी'!Q952="","",'PRAPTRA 1 प्रविष्ठी'!Q952)</f>
        <v/>
      </c>
      <c r="R952" s="185" t="str">
        <f>IF('PRAPTRA 1 प्रविष्ठी'!R952="","",'PRAPTRA 1 प्रविष्ठी'!R952)</f>
        <v/>
      </c>
      <c r="S952" s="185" t="str">
        <f>IF('PRAPTRA 1 प्रविष्ठी'!S952="","",'PRAPTRA 1 प्रविष्ठी'!S952)</f>
        <v/>
      </c>
      <c r="T952" s="185" t="str">
        <f>IF('PRAPTRA 1 प्रविष्ठी'!T952="","",'PRAPTRA 1 प्रविष्ठी'!T952)</f>
        <v/>
      </c>
      <c r="U952" s="185" t="str">
        <f>IF('PRAPTRA 1 प्रविष्ठी'!U952="","",'PRAPTRA 1 प्रविष्ठी'!U952)</f>
        <v/>
      </c>
      <c r="V952" s="189" t="str">
        <f>IF('PRAPTRA 1 प्रविष्ठी'!V952="","",'PRAPTRA 1 प्रविष्ठी'!V952)</f>
        <v/>
      </c>
      <c r="W952" s="177" t="str">
        <f>IF('PRAPTRA 1 प्रविष्ठी'!W952="","",'PRAPTRA 1 प्रविष्ठी'!W952)</f>
        <v/>
      </c>
      <c r="X952" s="1"/>
      <c r="Y952" s="1"/>
      <c r="Z952" s="1"/>
    </row>
    <row r="953" spans="1:26" ht="24.75" customHeight="1">
      <c r="A953" s="185" t="str">
        <f>IF('PRAPTRA 1 प्रविष्ठी'!A953="","",'PRAPTRA 1 प्रविष्ठी'!A953)</f>
        <v/>
      </c>
      <c r="B953" s="185" t="str">
        <f>IF('PRAPTRA 1 प्रविष्ठी'!B953="","",'PRAPTRA 1 प्रविष्ठी'!B953)</f>
        <v/>
      </c>
      <c r="C953" s="185" t="str">
        <f>IF('PRAPTRA 1 प्रविष्ठी'!C953="","",'PRAPTRA 1 प्रविष्ठी'!C953)</f>
        <v/>
      </c>
      <c r="D953" s="185" t="str">
        <f>IF('PRAPTRA 1 प्रविष्ठी'!D953="","",'PRAPTRA 1 प्रविष्ठी'!D953)</f>
        <v/>
      </c>
      <c r="E953" s="185" t="str">
        <f>IF('PRAPTRA 1 प्रविष्ठी'!E953="","",'PRAPTRA 1 प्रविष्ठी'!E953)</f>
        <v/>
      </c>
      <c r="F953" s="185" t="str">
        <f>IF('PRAPTRA 1 प्रविष्ठी'!F953="","",'PRAPTRA 1 प्रविष्ठी'!F953)</f>
        <v/>
      </c>
      <c r="G953" s="185" t="str">
        <f>IF('PRAPTRA 1 प्रविष्ठी'!G953="","",'PRAPTRA 1 प्रविष्ठी'!G953)</f>
        <v/>
      </c>
      <c r="H953" s="186" t="str">
        <f>IF('PRAPTRA 1 प्रविष्ठी'!H953="","",'PRAPTRA 1 प्रविष्ठी'!H953)</f>
        <v/>
      </c>
      <c r="I953" s="185" t="str">
        <f>IF('PRAPTRA 1 प्रविष्ठी'!I953="","",'PRAPTRA 1 प्रविष्ठी'!I953)</f>
        <v/>
      </c>
      <c r="J953" s="185" t="str">
        <f>IF('PRAPTRA 1 प्रविष्ठी'!J953="","",'PRAPTRA 1 प्रविष्ठी'!J953)</f>
        <v/>
      </c>
      <c r="K953" s="185" t="str">
        <f>IF('PRAPTRA 1 प्रविष्ठी'!K953="","",'PRAPTRA 1 प्रविष्ठी'!K953)</f>
        <v/>
      </c>
      <c r="L953" s="189" t="str">
        <f>IF('PRAPTRA 1 प्रविष्ठी'!L953="","",'PRAPTRA 1 प्रविष्ठी'!L953)</f>
        <v/>
      </c>
      <c r="M953" s="185" t="str">
        <f>IF('PRAPTRA 1 प्रविष्ठी'!M953="","",'PRAPTRA 1 प्रविष्ठी'!M953)</f>
        <v/>
      </c>
      <c r="N953" s="187" t="str">
        <f>IF('PRAPTRA 1 प्रविष्ठी'!N953="","",'PRAPTRA 1 प्रविष्ठी'!N953)</f>
        <v/>
      </c>
      <c r="O953" s="185" t="str">
        <f>IF('PRAPTRA 1 प्रविष्ठी'!O953="","",'PRAPTRA 1 प्रविष्ठी'!O953)</f>
        <v/>
      </c>
      <c r="P953" s="177" t="str">
        <f>IF('PRAPTRA 1 प्रविष्ठी'!P953="","",'PRAPTRA 1 प्रविष्ठी'!P953)</f>
        <v/>
      </c>
      <c r="Q953" s="185" t="str">
        <f>IF('PRAPTRA 1 प्रविष्ठी'!Q953="","",'PRAPTRA 1 प्रविष्ठी'!Q953)</f>
        <v/>
      </c>
      <c r="R953" s="185" t="str">
        <f>IF('PRAPTRA 1 प्रविष्ठी'!R953="","",'PRAPTRA 1 प्रविष्ठी'!R953)</f>
        <v/>
      </c>
      <c r="S953" s="185" t="str">
        <f>IF('PRAPTRA 1 प्रविष्ठी'!S953="","",'PRAPTRA 1 प्रविष्ठी'!S953)</f>
        <v/>
      </c>
      <c r="T953" s="185" t="str">
        <f>IF('PRAPTRA 1 प्रविष्ठी'!T953="","",'PRAPTRA 1 प्रविष्ठी'!T953)</f>
        <v/>
      </c>
      <c r="U953" s="185" t="str">
        <f>IF('PRAPTRA 1 प्रविष्ठी'!U953="","",'PRAPTRA 1 प्रविष्ठी'!U953)</f>
        <v/>
      </c>
      <c r="V953" s="189" t="str">
        <f>IF('PRAPTRA 1 प्रविष्ठी'!V953="","",'PRAPTRA 1 प्रविष्ठी'!V953)</f>
        <v/>
      </c>
      <c r="W953" s="177" t="str">
        <f>IF('PRAPTRA 1 प्रविष्ठी'!W953="","",'PRAPTRA 1 प्रविष्ठी'!W953)</f>
        <v/>
      </c>
      <c r="X953" s="1"/>
      <c r="Y953" s="1"/>
      <c r="Z953" s="1"/>
    </row>
    <row r="954" spans="1:26" ht="24.75" customHeight="1">
      <c r="A954" s="185" t="str">
        <f>IF('PRAPTRA 1 प्रविष्ठी'!A954="","",'PRAPTRA 1 प्रविष्ठी'!A954)</f>
        <v/>
      </c>
      <c r="B954" s="185" t="str">
        <f>IF('PRAPTRA 1 प्रविष्ठी'!B954="","",'PRAPTRA 1 प्रविष्ठी'!B954)</f>
        <v/>
      </c>
      <c r="C954" s="185" t="str">
        <f>IF('PRAPTRA 1 प्रविष्ठी'!C954="","",'PRAPTRA 1 प्रविष्ठी'!C954)</f>
        <v/>
      </c>
      <c r="D954" s="185" t="str">
        <f>IF('PRAPTRA 1 प्रविष्ठी'!D954="","",'PRAPTRA 1 प्रविष्ठी'!D954)</f>
        <v/>
      </c>
      <c r="E954" s="185" t="str">
        <f>IF('PRAPTRA 1 प्रविष्ठी'!E954="","",'PRAPTRA 1 प्रविष्ठी'!E954)</f>
        <v/>
      </c>
      <c r="F954" s="185" t="str">
        <f>IF('PRAPTRA 1 प्रविष्ठी'!F954="","",'PRAPTRA 1 प्रविष्ठी'!F954)</f>
        <v/>
      </c>
      <c r="G954" s="185" t="str">
        <f>IF('PRAPTRA 1 प्रविष्ठी'!G954="","",'PRAPTRA 1 प्रविष्ठी'!G954)</f>
        <v/>
      </c>
      <c r="H954" s="186" t="str">
        <f>IF('PRAPTRA 1 प्रविष्ठी'!H954="","",'PRAPTRA 1 प्रविष्ठी'!H954)</f>
        <v/>
      </c>
      <c r="I954" s="185" t="str">
        <f>IF('PRAPTRA 1 प्रविष्ठी'!I954="","",'PRAPTRA 1 प्रविष्ठी'!I954)</f>
        <v/>
      </c>
      <c r="J954" s="185" t="str">
        <f>IF('PRAPTRA 1 प्रविष्ठी'!J954="","",'PRAPTRA 1 प्रविष्ठी'!J954)</f>
        <v/>
      </c>
      <c r="K954" s="185" t="str">
        <f>IF('PRAPTRA 1 प्रविष्ठी'!K954="","",'PRAPTRA 1 प्रविष्ठी'!K954)</f>
        <v/>
      </c>
      <c r="L954" s="189" t="str">
        <f>IF('PRAPTRA 1 प्रविष्ठी'!L954="","",'PRAPTRA 1 प्रविष्ठी'!L954)</f>
        <v/>
      </c>
      <c r="M954" s="185" t="str">
        <f>IF('PRAPTRA 1 प्रविष्ठी'!M954="","",'PRAPTRA 1 प्रविष्ठी'!M954)</f>
        <v/>
      </c>
      <c r="N954" s="187" t="str">
        <f>IF('PRAPTRA 1 प्रविष्ठी'!N954="","",'PRAPTRA 1 प्रविष्ठी'!N954)</f>
        <v/>
      </c>
      <c r="O954" s="185" t="str">
        <f>IF('PRAPTRA 1 प्रविष्ठी'!O954="","",'PRAPTRA 1 प्रविष्ठी'!O954)</f>
        <v/>
      </c>
      <c r="P954" s="177" t="str">
        <f>IF('PRAPTRA 1 प्रविष्ठी'!P954="","",'PRAPTRA 1 प्रविष्ठी'!P954)</f>
        <v/>
      </c>
      <c r="Q954" s="185" t="str">
        <f>IF('PRAPTRA 1 प्रविष्ठी'!Q954="","",'PRAPTRA 1 प्रविष्ठी'!Q954)</f>
        <v/>
      </c>
      <c r="R954" s="185" t="str">
        <f>IF('PRAPTRA 1 प्रविष्ठी'!R954="","",'PRAPTRA 1 प्रविष्ठी'!R954)</f>
        <v/>
      </c>
      <c r="S954" s="185" t="str">
        <f>IF('PRAPTRA 1 प्रविष्ठी'!S954="","",'PRAPTRA 1 प्रविष्ठी'!S954)</f>
        <v/>
      </c>
      <c r="T954" s="185" t="str">
        <f>IF('PRAPTRA 1 प्रविष्ठी'!T954="","",'PRAPTRA 1 प्रविष्ठी'!T954)</f>
        <v/>
      </c>
      <c r="U954" s="185" t="str">
        <f>IF('PRAPTRA 1 प्रविष्ठी'!U954="","",'PRAPTRA 1 प्रविष्ठी'!U954)</f>
        <v/>
      </c>
      <c r="V954" s="189" t="str">
        <f>IF('PRAPTRA 1 प्रविष्ठी'!V954="","",'PRAPTRA 1 प्रविष्ठी'!V954)</f>
        <v/>
      </c>
      <c r="W954" s="177" t="str">
        <f>IF('PRAPTRA 1 प्रविष्ठी'!W954="","",'PRAPTRA 1 प्रविष्ठी'!W954)</f>
        <v/>
      </c>
      <c r="X954" s="1"/>
      <c r="Y954" s="1"/>
      <c r="Z954" s="1"/>
    </row>
    <row r="955" spans="1:26" ht="24.75" customHeight="1">
      <c r="A955" s="185" t="str">
        <f>IF('PRAPTRA 1 प्रविष्ठी'!A955="","",'PRAPTRA 1 प्रविष्ठी'!A955)</f>
        <v/>
      </c>
      <c r="B955" s="185" t="str">
        <f>IF('PRAPTRA 1 प्रविष्ठी'!B955="","",'PRAPTRA 1 प्रविष्ठी'!B955)</f>
        <v/>
      </c>
      <c r="C955" s="185" t="str">
        <f>IF('PRAPTRA 1 प्रविष्ठी'!C955="","",'PRAPTRA 1 प्रविष्ठी'!C955)</f>
        <v/>
      </c>
      <c r="D955" s="185" t="str">
        <f>IF('PRAPTRA 1 प्रविष्ठी'!D955="","",'PRAPTRA 1 प्रविष्ठी'!D955)</f>
        <v/>
      </c>
      <c r="E955" s="185" t="str">
        <f>IF('PRAPTRA 1 प्रविष्ठी'!E955="","",'PRAPTRA 1 प्रविष्ठी'!E955)</f>
        <v/>
      </c>
      <c r="F955" s="185" t="str">
        <f>IF('PRAPTRA 1 प्रविष्ठी'!F955="","",'PRAPTRA 1 प्रविष्ठी'!F955)</f>
        <v/>
      </c>
      <c r="G955" s="185" t="str">
        <f>IF('PRAPTRA 1 प्रविष्ठी'!G955="","",'PRAPTRA 1 प्रविष्ठी'!G955)</f>
        <v/>
      </c>
      <c r="H955" s="186" t="str">
        <f>IF('PRAPTRA 1 प्रविष्ठी'!H955="","",'PRAPTRA 1 प्रविष्ठी'!H955)</f>
        <v/>
      </c>
      <c r="I955" s="185" t="str">
        <f>IF('PRAPTRA 1 प्रविष्ठी'!I955="","",'PRAPTRA 1 प्रविष्ठी'!I955)</f>
        <v/>
      </c>
      <c r="J955" s="185" t="str">
        <f>IF('PRAPTRA 1 प्रविष्ठी'!J955="","",'PRAPTRA 1 प्रविष्ठी'!J955)</f>
        <v/>
      </c>
      <c r="K955" s="185" t="str">
        <f>IF('PRAPTRA 1 प्रविष्ठी'!K955="","",'PRAPTRA 1 प्रविष्ठी'!K955)</f>
        <v/>
      </c>
      <c r="L955" s="189" t="str">
        <f>IF('PRAPTRA 1 प्रविष्ठी'!L955="","",'PRAPTRA 1 प्रविष्ठी'!L955)</f>
        <v/>
      </c>
      <c r="M955" s="185" t="str">
        <f>IF('PRAPTRA 1 प्रविष्ठी'!M955="","",'PRAPTRA 1 प्रविष्ठी'!M955)</f>
        <v/>
      </c>
      <c r="N955" s="187" t="str">
        <f>IF('PRAPTRA 1 प्रविष्ठी'!N955="","",'PRAPTRA 1 प्रविष्ठी'!N955)</f>
        <v/>
      </c>
      <c r="O955" s="185" t="str">
        <f>IF('PRAPTRA 1 प्रविष्ठी'!O955="","",'PRAPTRA 1 प्रविष्ठी'!O955)</f>
        <v/>
      </c>
      <c r="P955" s="177" t="str">
        <f>IF('PRAPTRA 1 प्रविष्ठी'!P955="","",'PRAPTRA 1 प्रविष्ठी'!P955)</f>
        <v/>
      </c>
      <c r="Q955" s="185" t="str">
        <f>IF('PRAPTRA 1 प्रविष्ठी'!Q955="","",'PRAPTRA 1 प्रविष्ठी'!Q955)</f>
        <v/>
      </c>
      <c r="R955" s="185" t="str">
        <f>IF('PRAPTRA 1 प्रविष्ठी'!R955="","",'PRAPTRA 1 प्रविष्ठी'!R955)</f>
        <v/>
      </c>
      <c r="S955" s="185" t="str">
        <f>IF('PRAPTRA 1 प्रविष्ठी'!S955="","",'PRAPTRA 1 प्रविष्ठी'!S955)</f>
        <v/>
      </c>
      <c r="T955" s="185" t="str">
        <f>IF('PRAPTRA 1 प्रविष्ठी'!T955="","",'PRAPTRA 1 प्रविष्ठी'!T955)</f>
        <v/>
      </c>
      <c r="U955" s="185" t="str">
        <f>IF('PRAPTRA 1 प्रविष्ठी'!U955="","",'PRAPTRA 1 प्रविष्ठी'!U955)</f>
        <v/>
      </c>
      <c r="V955" s="189" t="str">
        <f>IF('PRAPTRA 1 प्रविष्ठी'!V955="","",'PRAPTRA 1 प्रविष्ठी'!V955)</f>
        <v/>
      </c>
      <c r="W955" s="177" t="str">
        <f>IF('PRAPTRA 1 प्रविष्ठी'!W955="","",'PRAPTRA 1 प्रविष्ठी'!W955)</f>
        <v/>
      </c>
      <c r="X955" s="1"/>
      <c r="Y955" s="1"/>
      <c r="Z955" s="1"/>
    </row>
    <row r="956" spans="1:26" ht="24.75" customHeight="1">
      <c r="A956" s="185" t="str">
        <f>IF('PRAPTRA 1 प्रविष्ठी'!A956="","",'PRAPTRA 1 प्रविष्ठी'!A956)</f>
        <v/>
      </c>
      <c r="B956" s="185" t="str">
        <f>IF('PRAPTRA 1 प्रविष्ठी'!B956="","",'PRAPTRA 1 प्रविष्ठी'!B956)</f>
        <v/>
      </c>
      <c r="C956" s="185" t="str">
        <f>IF('PRAPTRA 1 प्रविष्ठी'!C956="","",'PRAPTRA 1 प्रविष्ठी'!C956)</f>
        <v/>
      </c>
      <c r="D956" s="185" t="str">
        <f>IF('PRAPTRA 1 प्रविष्ठी'!D956="","",'PRAPTRA 1 प्रविष्ठी'!D956)</f>
        <v/>
      </c>
      <c r="E956" s="185" t="str">
        <f>IF('PRAPTRA 1 प्रविष्ठी'!E956="","",'PRAPTRA 1 प्रविष्ठी'!E956)</f>
        <v/>
      </c>
      <c r="F956" s="185" t="str">
        <f>IF('PRAPTRA 1 प्रविष्ठी'!F956="","",'PRAPTRA 1 प्रविष्ठी'!F956)</f>
        <v/>
      </c>
      <c r="G956" s="185" t="str">
        <f>IF('PRAPTRA 1 प्रविष्ठी'!G956="","",'PRAPTRA 1 प्रविष्ठी'!G956)</f>
        <v/>
      </c>
      <c r="H956" s="186" t="str">
        <f>IF('PRAPTRA 1 प्रविष्ठी'!H956="","",'PRAPTRA 1 प्रविष्ठी'!H956)</f>
        <v/>
      </c>
      <c r="I956" s="185" t="str">
        <f>IF('PRAPTRA 1 प्रविष्ठी'!I956="","",'PRAPTRA 1 प्रविष्ठी'!I956)</f>
        <v/>
      </c>
      <c r="J956" s="185" t="str">
        <f>IF('PRAPTRA 1 प्रविष्ठी'!J956="","",'PRAPTRA 1 प्रविष्ठी'!J956)</f>
        <v/>
      </c>
      <c r="K956" s="185" t="str">
        <f>IF('PRAPTRA 1 प्रविष्ठी'!K956="","",'PRAPTRA 1 प्रविष्ठी'!K956)</f>
        <v/>
      </c>
      <c r="L956" s="189" t="str">
        <f>IF('PRAPTRA 1 प्रविष्ठी'!L956="","",'PRAPTRA 1 प्रविष्ठी'!L956)</f>
        <v/>
      </c>
      <c r="M956" s="185" t="str">
        <f>IF('PRAPTRA 1 प्रविष्ठी'!M956="","",'PRAPTRA 1 प्रविष्ठी'!M956)</f>
        <v/>
      </c>
      <c r="N956" s="187" t="str">
        <f>IF('PRAPTRA 1 प्रविष्ठी'!N956="","",'PRAPTRA 1 प्रविष्ठी'!N956)</f>
        <v/>
      </c>
      <c r="O956" s="185" t="str">
        <f>IF('PRAPTRA 1 प्रविष्ठी'!O956="","",'PRAPTRA 1 प्रविष्ठी'!O956)</f>
        <v/>
      </c>
      <c r="P956" s="177" t="str">
        <f>IF('PRAPTRA 1 प्रविष्ठी'!P956="","",'PRAPTRA 1 प्रविष्ठी'!P956)</f>
        <v/>
      </c>
      <c r="Q956" s="185" t="str">
        <f>IF('PRAPTRA 1 प्रविष्ठी'!Q956="","",'PRAPTRA 1 प्रविष्ठी'!Q956)</f>
        <v/>
      </c>
      <c r="R956" s="185" t="str">
        <f>IF('PRAPTRA 1 प्रविष्ठी'!R956="","",'PRAPTRA 1 प्रविष्ठी'!R956)</f>
        <v/>
      </c>
      <c r="S956" s="185" t="str">
        <f>IF('PRAPTRA 1 प्रविष्ठी'!S956="","",'PRAPTRA 1 प्रविष्ठी'!S956)</f>
        <v/>
      </c>
      <c r="T956" s="185" t="str">
        <f>IF('PRAPTRA 1 प्रविष्ठी'!T956="","",'PRAPTRA 1 प्रविष्ठी'!T956)</f>
        <v/>
      </c>
      <c r="U956" s="185" t="str">
        <f>IF('PRAPTRA 1 प्रविष्ठी'!U956="","",'PRAPTRA 1 प्रविष्ठी'!U956)</f>
        <v/>
      </c>
      <c r="V956" s="189" t="str">
        <f>IF('PRAPTRA 1 प्रविष्ठी'!V956="","",'PRAPTRA 1 प्रविष्ठी'!V956)</f>
        <v/>
      </c>
      <c r="W956" s="177" t="str">
        <f>IF('PRAPTRA 1 प्रविष्ठी'!W956="","",'PRAPTRA 1 प्रविष्ठी'!W956)</f>
        <v/>
      </c>
      <c r="X956" s="1"/>
      <c r="Y956" s="1"/>
      <c r="Z956" s="1"/>
    </row>
    <row r="957" spans="1:26" ht="24.75" customHeight="1">
      <c r="A957" s="185" t="str">
        <f>IF('PRAPTRA 1 प्रविष्ठी'!A957="","",'PRAPTRA 1 प्रविष्ठी'!A957)</f>
        <v/>
      </c>
      <c r="B957" s="185" t="str">
        <f>IF('PRAPTRA 1 प्रविष्ठी'!B957="","",'PRAPTRA 1 प्रविष्ठी'!B957)</f>
        <v/>
      </c>
      <c r="C957" s="185" t="str">
        <f>IF('PRAPTRA 1 प्रविष्ठी'!C957="","",'PRAPTRA 1 प्रविष्ठी'!C957)</f>
        <v/>
      </c>
      <c r="D957" s="185" t="str">
        <f>IF('PRAPTRA 1 प्रविष्ठी'!D957="","",'PRAPTRA 1 प्रविष्ठी'!D957)</f>
        <v/>
      </c>
      <c r="E957" s="185" t="str">
        <f>IF('PRAPTRA 1 प्रविष्ठी'!E957="","",'PRAPTRA 1 प्रविष्ठी'!E957)</f>
        <v/>
      </c>
      <c r="F957" s="185" t="str">
        <f>IF('PRAPTRA 1 प्रविष्ठी'!F957="","",'PRAPTRA 1 प्रविष्ठी'!F957)</f>
        <v/>
      </c>
      <c r="G957" s="185" t="str">
        <f>IF('PRAPTRA 1 प्रविष्ठी'!G957="","",'PRAPTRA 1 प्रविष्ठी'!G957)</f>
        <v/>
      </c>
      <c r="H957" s="186" t="str">
        <f>IF('PRAPTRA 1 प्रविष्ठी'!H957="","",'PRAPTRA 1 प्रविष्ठी'!H957)</f>
        <v/>
      </c>
      <c r="I957" s="185" t="str">
        <f>IF('PRAPTRA 1 प्रविष्ठी'!I957="","",'PRAPTRA 1 प्रविष्ठी'!I957)</f>
        <v/>
      </c>
      <c r="J957" s="185" t="str">
        <f>IF('PRAPTRA 1 प्रविष्ठी'!J957="","",'PRAPTRA 1 प्रविष्ठी'!J957)</f>
        <v/>
      </c>
      <c r="K957" s="185" t="str">
        <f>IF('PRAPTRA 1 प्रविष्ठी'!K957="","",'PRAPTRA 1 प्रविष्ठी'!K957)</f>
        <v/>
      </c>
      <c r="L957" s="189" t="str">
        <f>IF('PRAPTRA 1 प्रविष्ठी'!L957="","",'PRAPTRA 1 प्रविष्ठी'!L957)</f>
        <v/>
      </c>
      <c r="M957" s="185" t="str">
        <f>IF('PRAPTRA 1 प्रविष्ठी'!M957="","",'PRAPTRA 1 प्रविष्ठी'!M957)</f>
        <v/>
      </c>
      <c r="N957" s="187" t="str">
        <f>IF('PRAPTRA 1 प्रविष्ठी'!N957="","",'PRAPTRA 1 प्रविष्ठी'!N957)</f>
        <v/>
      </c>
      <c r="O957" s="185" t="str">
        <f>IF('PRAPTRA 1 प्रविष्ठी'!O957="","",'PRAPTRA 1 प्रविष्ठी'!O957)</f>
        <v/>
      </c>
      <c r="P957" s="177" t="str">
        <f>IF('PRAPTRA 1 प्रविष्ठी'!P957="","",'PRAPTRA 1 प्रविष्ठी'!P957)</f>
        <v/>
      </c>
      <c r="Q957" s="185" t="str">
        <f>IF('PRAPTRA 1 प्रविष्ठी'!Q957="","",'PRAPTRA 1 प्रविष्ठी'!Q957)</f>
        <v/>
      </c>
      <c r="R957" s="185" t="str">
        <f>IF('PRAPTRA 1 प्रविष्ठी'!R957="","",'PRAPTRA 1 प्रविष्ठी'!R957)</f>
        <v/>
      </c>
      <c r="S957" s="185" t="str">
        <f>IF('PRAPTRA 1 प्रविष्ठी'!S957="","",'PRAPTRA 1 प्रविष्ठी'!S957)</f>
        <v/>
      </c>
      <c r="T957" s="185" t="str">
        <f>IF('PRAPTRA 1 प्रविष्ठी'!T957="","",'PRAPTRA 1 प्रविष्ठी'!T957)</f>
        <v/>
      </c>
      <c r="U957" s="185" t="str">
        <f>IF('PRAPTRA 1 प्रविष्ठी'!U957="","",'PRAPTRA 1 प्रविष्ठी'!U957)</f>
        <v/>
      </c>
      <c r="V957" s="189" t="str">
        <f>IF('PRAPTRA 1 प्रविष्ठी'!V957="","",'PRAPTRA 1 प्रविष्ठी'!V957)</f>
        <v/>
      </c>
      <c r="W957" s="177" t="str">
        <f>IF('PRAPTRA 1 प्रविष्ठी'!W957="","",'PRAPTRA 1 प्रविष्ठी'!W957)</f>
        <v/>
      </c>
      <c r="X957" s="1"/>
      <c r="Y957" s="1"/>
      <c r="Z957" s="1"/>
    </row>
    <row r="958" spans="1:26" ht="24.75" customHeight="1">
      <c r="A958" s="185" t="str">
        <f>IF('PRAPTRA 1 प्रविष्ठी'!A958="","",'PRAPTRA 1 प्रविष्ठी'!A958)</f>
        <v/>
      </c>
      <c r="B958" s="185" t="str">
        <f>IF('PRAPTRA 1 प्रविष्ठी'!B958="","",'PRAPTRA 1 प्रविष्ठी'!B958)</f>
        <v/>
      </c>
      <c r="C958" s="185" t="str">
        <f>IF('PRAPTRA 1 प्रविष्ठी'!C958="","",'PRAPTRA 1 प्रविष्ठी'!C958)</f>
        <v/>
      </c>
      <c r="D958" s="185" t="str">
        <f>IF('PRAPTRA 1 प्रविष्ठी'!D958="","",'PRAPTRA 1 प्रविष्ठी'!D958)</f>
        <v/>
      </c>
      <c r="E958" s="185" t="str">
        <f>IF('PRAPTRA 1 प्रविष्ठी'!E958="","",'PRAPTRA 1 प्रविष्ठी'!E958)</f>
        <v/>
      </c>
      <c r="F958" s="185" t="str">
        <f>IF('PRAPTRA 1 प्रविष्ठी'!F958="","",'PRAPTRA 1 प्रविष्ठी'!F958)</f>
        <v/>
      </c>
      <c r="G958" s="185" t="str">
        <f>IF('PRAPTRA 1 प्रविष्ठी'!G958="","",'PRAPTRA 1 प्रविष्ठी'!G958)</f>
        <v/>
      </c>
      <c r="H958" s="186" t="str">
        <f>IF('PRAPTRA 1 प्रविष्ठी'!H958="","",'PRAPTRA 1 प्रविष्ठी'!H958)</f>
        <v/>
      </c>
      <c r="I958" s="185" t="str">
        <f>IF('PRAPTRA 1 प्रविष्ठी'!I958="","",'PRAPTRA 1 प्रविष्ठी'!I958)</f>
        <v/>
      </c>
      <c r="J958" s="185" t="str">
        <f>IF('PRAPTRA 1 प्रविष्ठी'!J958="","",'PRAPTRA 1 प्रविष्ठी'!J958)</f>
        <v/>
      </c>
      <c r="K958" s="185" t="str">
        <f>IF('PRAPTRA 1 प्रविष्ठी'!K958="","",'PRAPTRA 1 प्रविष्ठी'!K958)</f>
        <v/>
      </c>
      <c r="L958" s="189" t="str">
        <f>IF('PRAPTRA 1 प्रविष्ठी'!L958="","",'PRAPTRA 1 प्रविष्ठी'!L958)</f>
        <v/>
      </c>
      <c r="M958" s="185" t="str">
        <f>IF('PRAPTRA 1 प्रविष्ठी'!M958="","",'PRAPTRA 1 प्रविष्ठी'!M958)</f>
        <v/>
      </c>
      <c r="N958" s="187" t="str">
        <f>IF('PRAPTRA 1 प्रविष्ठी'!N958="","",'PRAPTRA 1 प्रविष्ठी'!N958)</f>
        <v/>
      </c>
      <c r="O958" s="185" t="str">
        <f>IF('PRAPTRA 1 प्रविष्ठी'!O958="","",'PRAPTRA 1 प्रविष्ठी'!O958)</f>
        <v/>
      </c>
      <c r="P958" s="177" t="str">
        <f>IF('PRAPTRA 1 प्रविष्ठी'!P958="","",'PRAPTRA 1 प्रविष्ठी'!P958)</f>
        <v/>
      </c>
      <c r="Q958" s="185" t="str">
        <f>IF('PRAPTRA 1 प्रविष्ठी'!Q958="","",'PRAPTRA 1 प्रविष्ठी'!Q958)</f>
        <v/>
      </c>
      <c r="R958" s="185" t="str">
        <f>IF('PRAPTRA 1 प्रविष्ठी'!R958="","",'PRAPTRA 1 प्रविष्ठी'!R958)</f>
        <v/>
      </c>
      <c r="S958" s="185" t="str">
        <f>IF('PRAPTRA 1 प्रविष्ठी'!S958="","",'PRAPTRA 1 प्रविष्ठी'!S958)</f>
        <v/>
      </c>
      <c r="T958" s="185" t="str">
        <f>IF('PRAPTRA 1 प्रविष्ठी'!T958="","",'PRAPTRA 1 प्रविष्ठी'!T958)</f>
        <v/>
      </c>
      <c r="U958" s="185" t="str">
        <f>IF('PRAPTRA 1 प्रविष्ठी'!U958="","",'PRAPTRA 1 प्रविष्ठी'!U958)</f>
        <v/>
      </c>
      <c r="V958" s="189" t="str">
        <f>IF('PRAPTRA 1 प्रविष्ठी'!V958="","",'PRAPTRA 1 प्रविष्ठी'!V958)</f>
        <v/>
      </c>
      <c r="W958" s="177" t="str">
        <f>IF('PRAPTRA 1 प्रविष्ठी'!W958="","",'PRAPTRA 1 प्रविष्ठी'!W958)</f>
        <v/>
      </c>
      <c r="X958" s="1"/>
      <c r="Y958" s="1"/>
      <c r="Z958" s="1"/>
    </row>
    <row r="959" spans="1:26" ht="24.75" customHeight="1">
      <c r="A959" s="185" t="str">
        <f>IF('PRAPTRA 1 प्रविष्ठी'!A959="","",'PRAPTRA 1 प्रविष्ठी'!A959)</f>
        <v/>
      </c>
      <c r="B959" s="185" t="str">
        <f>IF('PRAPTRA 1 प्रविष्ठी'!B959="","",'PRAPTRA 1 प्रविष्ठी'!B959)</f>
        <v/>
      </c>
      <c r="C959" s="185" t="str">
        <f>IF('PRAPTRA 1 प्रविष्ठी'!C959="","",'PRAPTRA 1 प्रविष्ठी'!C959)</f>
        <v/>
      </c>
      <c r="D959" s="185" t="str">
        <f>IF('PRAPTRA 1 प्रविष्ठी'!D959="","",'PRAPTRA 1 प्रविष्ठी'!D959)</f>
        <v/>
      </c>
      <c r="E959" s="185" t="str">
        <f>IF('PRAPTRA 1 प्रविष्ठी'!E959="","",'PRAPTRA 1 प्रविष्ठी'!E959)</f>
        <v/>
      </c>
      <c r="F959" s="185" t="str">
        <f>IF('PRAPTRA 1 प्रविष्ठी'!F959="","",'PRAPTRA 1 प्रविष्ठी'!F959)</f>
        <v/>
      </c>
      <c r="G959" s="185" t="str">
        <f>IF('PRAPTRA 1 प्रविष्ठी'!G959="","",'PRAPTRA 1 प्रविष्ठी'!G959)</f>
        <v/>
      </c>
      <c r="H959" s="186" t="str">
        <f>IF('PRAPTRA 1 प्रविष्ठी'!H959="","",'PRAPTRA 1 प्रविष्ठी'!H959)</f>
        <v/>
      </c>
      <c r="I959" s="185" t="str">
        <f>IF('PRAPTRA 1 प्रविष्ठी'!I959="","",'PRAPTRA 1 प्रविष्ठी'!I959)</f>
        <v/>
      </c>
      <c r="J959" s="185" t="str">
        <f>IF('PRAPTRA 1 प्रविष्ठी'!J959="","",'PRAPTRA 1 प्रविष्ठी'!J959)</f>
        <v/>
      </c>
      <c r="K959" s="185" t="str">
        <f>IF('PRAPTRA 1 प्रविष्ठी'!K959="","",'PRAPTRA 1 प्रविष्ठी'!K959)</f>
        <v/>
      </c>
      <c r="L959" s="189" t="str">
        <f>IF('PRAPTRA 1 प्रविष्ठी'!L959="","",'PRAPTRA 1 प्रविष्ठी'!L959)</f>
        <v/>
      </c>
      <c r="M959" s="185" t="str">
        <f>IF('PRAPTRA 1 प्रविष्ठी'!M959="","",'PRAPTRA 1 प्रविष्ठी'!M959)</f>
        <v/>
      </c>
      <c r="N959" s="187" t="str">
        <f>IF('PRAPTRA 1 प्रविष्ठी'!N959="","",'PRAPTRA 1 प्रविष्ठी'!N959)</f>
        <v/>
      </c>
      <c r="O959" s="185" t="str">
        <f>IF('PRAPTRA 1 प्रविष्ठी'!O959="","",'PRAPTRA 1 प्रविष्ठी'!O959)</f>
        <v/>
      </c>
      <c r="P959" s="177" t="str">
        <f>IF('PRAPTRA 1 प्रविष्ठी'!P959="","",'PRAPTRA 1 प्रविष्ठी'!P959)</f>
        <v/>
      </c>
      <c r="Q959" s="185" t="str">
        <f>IF('PRAPTRA 1 प्रविष्ठी'!Q959="","",'PRAPTRA 1 प्रविष्ठी'!Q959)</f>
        <v/>
      </c>
      <c r="R959" s="185" t="str">
        <f>IF('PRAPTRA 1 प्रविष्ठी'!R959="","",'PRAPTRA 1 प्रविष्ठी'!R959)</f>
        <v/>
      </c>
      <c r="S959" s="185" t="str">
        <f>IF('PRAPTRA 1 प्रविष्ठी'!S959="","",'PRAPTRA 1 प्रविष्ठी'!S959)</f>
        <v/>
      </c>
      <c r="T959" s="185" t="str">
        <f>IF('PRAPTRA 1 प्रविष्ठी'!T959="","",'PRAPTRA 1 प्रविष्ठी'!T959)</f>
        <v/>
      </c>
      <c r="U959" s="185" t="str">
        <f>IF('PRAPTRA 1 प्रविष्ठी'!U959="","",'PRAPTRA 1 प्रविष्ठी'!U959)</f>
        <v/>
      </c>
      <c r="V959" s="189" t="str">
        <f>IF('PRAPTRA 1 प्रविष्ठी'!V959="","",'PRAPTRA 1 प्रविष्ठी'!V959)</f>
        <v/>
      </c>
      <c r="W959" s="177" t="str">
        <f>IF('PRAPTRA 1 प्रविष्ठी'!W959="","",'PRAPTRA 1 प्रविष्ठी'!W959)</f>
        <v/>
      </c>
      <c r="X959" s="1"/>
      <c r="Y959" s="1"/>
      <c r="Z959" s="1"/>
    </row>
    <row r="960" spans="1:26" ht="24.75" customHeight="1">
      <c r="A960" s="185" t="str">
        <f>IF('PRAPTRA 1 प्रविष्ठी'!A960="","",'PRAPTRA 1 प्रविष्ठी'!A960)</f>
        <v/>
      </c>
      <c r="B960" s="185" t="str">
        <f>IF('PRAPTRA 1 प्रविष्ठी'!B960="","",'PRAPTRA 1 प्रविष्ठी'!B960)</f>
        <v/>
      </c>
      <c r="C960" s="185" t="str">
        <f>IF('PRAPTRA 1 प्रविष्ठी'!C960="","",'PRAPTRA 1 प्रविष्ठी'!C960)</f>
        <v/>
      </c>
      <c r="D960" s="185" t="str">
        <f>IF('PRAPTRA 1 प्रविष्ठी'!D960="","",'PRAPTRA 1 प्रविष्ठी'!D960)</f>
        <v/>
      </c>
      <c r="E960" s="185" t="str">
        <f>IF('PRAPTRA 1 प्रविष्ठी'!E960="","",'PRAPTRA 1 प्रविष्ठी'!E960)</f>
        <v/>
      </c>
      <c r="F960" s="185" t="str">
        <f>IF('PRAPTRA 1 प्रविष्ठी'!F960="","",'PRAPTRA 1 प्रविष्ठी'!F960)</f>
        <v/>
      </c>
      <c r="G960" s="185" t="str">
        <f>IF('PRAPTRA 1 प्रविष्ठी'!G960="","",'PRAPTRA 1 प्रविष्ठी'!G960)</f>
        <v/>
      </c>
      <c r="H960" s="186" t="str">
        <f>IF('PRAPTRA 1 प्रविष्ठी'!H960="","",'PRAPTRA 1 प्रविष्ठी'!H960)</f>
        <v/>
      </c>
      <c r="I960" s="185" t="str">
        <f>IF('PRAPTRA 1 प्रविष्ठी'!I960="","",'PRAPTRA 1 प्रविष्ठी'!I960)</f>
        <v/>
      </c>
      <c r="J960" s="185" t="str">
        <f>IF('PRAPTRA 1 प्रविष्ठी'!J960="","",'PRAPTRA 1 प्रविष्ठी'!J960)</f>
        <v/>
      </c>
      <c r="K960" s="185" t="str">
        <f>IF('PRAPTRA 1 प्रविष्ठी'!K960="","",'PRAPTRA 1 प्रविष्ठी'!K960)</f>
        <v/>
      </c>
      <c r="L960" s="189" t="str">
        <f>IF('PRAPTRA 1 प्रविष्ठी'!L960="","",'PRAPTRA 1 प्रविष्ठी'!L960)</f>
        <v/>
      </c>
      <c r="M960" s="185" t="str">
        <f>IF('PRAPTRA 1 प्रविष्ठी'!M960="","",'PRAPTRA 1 प्रविष्ठी'!M960)</f>
        <v/>
      </c>
      <c r="N960" s="187" t="str">
        <f>IF('PRAPTRA 1 प्रविष्ठी'!N960="","",'PRAPTRA 1 प्रविष्ठी'!N960)</f>
        <v/>
      </c>
      <c r="O960" s="185" t="str">
        <f>IF('PRAPTRA 1 प्रविष्ठी'!O960="","",'PRAPTRA 1 प्रविष्ठी'!O960)</f>
        <v/>
      </c>
      <c r="P960" s="177" t="str">
        <f>IF('PRAPTRA 1 प्रविष्ठी'!P960="","",'PRAPTRA 1 प्रविष्ठी'!P960)</f>
        <v/>
      </c>
      <c r="Q960" s="185" t="str">
        <f>IF('PRAPTRA 1 प्रविष्ठी'!Q960="","",'PRAPTRA 1 प्रविष्ठी'!Q960)</f>
        <v/>
      </c>
      <c r="R960" s="185" t="str">
        <f>IF('PRAPTRA 1 प्रविष्ठी'!R960="","",'PRAPTRA 1 प्रविष्ठी'!R960)</f>
        <v/>
      </c>
      <c r="S960" s="185" t="str">
        <f>IF('PRAPTRA 1 प्रविष्ठी'!S960="","",'PRAPTRA 1 प्रविष्ठी'!S960)</f>
        <v/>
      </c>
      <c r="T960" s="185" t="str">
        <f>IF('PRAPTRA 1 प्रविष्ठी'!T960="","",'PRAPTRA 1 प्रविष्ठी'!T960)</f>
        <v/>
      </c>
      <c r="U960" s="185" t="str">
        <f>IF('PRAPTRA 1 प्रविष्ठी'!U960="","",'PRAPTRA 1 प्रविष्ठी'!U960)</f>
        <v/>
      </c>
      <c r="V960" s="189" t="str">
        <f>IF('PRAPTRA 1 प्रविष्ठी'!V960="","",'PRAPTRA 1 प्रविष्ठी'!V960)</f>
        <v/>
      </c>
      <c r="W960" s="177" t="str">
        <f>IF('PRAPTRA 1 प्रविष्ठी'!W960="","",'PRAPTRA 1 प्रविष्ठी'!W960)</f>
        <v/>
      </c>
      <c r="X960" s="1"/>
      <c r="Y960" s="1"/>
      <c r="Z960" s="1"/>
    </row>
    <row r="961" spans="1:26" ht="24.75" customHeight="1">
      <c r="A961" s="185" t="str">
        <f>IF('PRAPTRA 1 प्रविष्ठी'!A961="","",'PRAPTRA 1 प्रविष्ठी'!A961)</f>
        <v/>
      </c>
      <c r="B961" s="185" t="str">
        <f>IF('PRAPTRA 1 प्रविष्ठी'!B961="","",'PRAPTRA 1 प्रविष्ठी'!B961)</f>
        <v/>
      </c>
      <c r="C961" s="185" t="str">
        <f>IF('PRAPTRA 1 प्रविष्ठी'!C961="","",'PRAPTRA 1 प्रविष्ठी'!C961)</f>
        <v/>
      </c>
      <c r="D961" s="185" t="str">
        <f>IF('PRAPTRA 1 प्रविष्ठी'!D961="","",'PRAPTRA 1 प्रविष्ठी'!D961)</f>
        <v/>
      </c>
      <c r="E961" s="185" t="str">
        <f>IF('PRAPTRA 1 प्रविष्ठी'!E961="","",'PRAPTRA 1 प्रविष्ठी'!E961)</f>
        <v/>
      </c>
      <c r="F961" s="185" t="str">
        <f>IF('PRAPTRA 1 प्रविष्ठी'!F961="","",'PRAPTRA 1 प्रविष्ठी'!F961)</f>
        <v/>
      </c>
      <c r="G961" s="185" t="str">
        <f>IF('PRAPTRA 1 प्रविष्ठी'!G961="","",'PRAPTRA 1 प्रविष्ठी'!G961)</f>
        <v/>
      </c>
      <c r="H961" s="186" t="str">
        <f>IF('PRAPTRA 1 प्रविष्ठी'!H961="","",'PRAPTRA 1 प्रविष्ठी'!H961)</f>
        <v/>
      </c>
      <c r="I961" s="185" t="str">
        <f>IF('PRAPTRA 1 प्रविष्ठी'!I961="","",'PRAPTRA 1 प्रविष्ठी'!I961)</f>
        <v/>
      </c>
      <c r="J961" s="185" t="str">
        <f>IF('PRAPTRA 1 प्रविष्ठी'!J961="","",'PRAPTRA 1 प्रविष्ठी'!J961)</f>
        <v/>
      </c>
      <c r="K961" s="185" t="str">
        <f>IF('PRAPTRA 1 प्रविष्ठी'!K961="","",'PRAPTRA 1 प्रविष्ठी'!K961)</f>
        <v/>
      </c>
      <c r="L961" s="189" t="str">
        <f>IF('PRAPTRA 1 प्रविष्ठी'!L961="","",'PRAPTRA 1 प्रविष्ठी'!L961)</f>
        <v/>
      </c>
      <c r="M961" s="185" t="str">
        <f>IF('PRAPTRA 1 प्रविष्ठी'!M961="","",'PRAPTRA 1 प्रविष्ठी'!M961)</f>
        <v/>
      </c>
      <c r="N961" s="187" t="str">
        <f>IF('PRAPTRA 1 प्रविष्ठी'!N961="","",'PRAPTRA 1 प्रविष्ठी'!N961)</f>
        <v/>
      </c>
      <c r="O961" s="185" t="str">
        <f>IF('PRAPTRA 1 प्रविष्ठी'!O961="","",'PRAPTRA 1 प्रविष्ठी'!O961)</f>
        <v/>
      </c>
      <c r="P961" s="177" t="str">
        <f>IF('PRAPTRA 1 प्रविष्ठी'!P961="","",'PRAPTRA 1 प्रविष्ठी'!P961)</f>
        <v/>
      </c>
      <c r="Q961" s="185" t="str">
        <f>IF('PRAPTRA 1 प्रविष्ठी'!Q961="","",'PRAPTRA 1 प्रविष्ठी'!Q961)</f>
        <v/>
      </c>
      <c r="R961" s="185" t="str">
        <f>IF('PRAPTRA 1 प्रविष्ठी'!R961="","",'PRAPTRA 1 प्रविष्ठी'!R961)</f>
        <v/>
      </c>
      <c r="S961" s="185" t="str">
        <f>IF('PRAPTRA 1 प्रविष्ठी'!S961="","",'PRAPTRA 1 प्रविष्ठी'!S961)</f>
        <v/>
      </c>
      <c r="T961" s="185" t="str">
        <f>IF('PRAPTRA 1 प्रविष्ठी'!T961="","",'PRAPTRA 1 प्रविष्ठी'!T961)</f>
        <v/>
      </c>
      <c r="U961" s="185" t="str">
        <f>IF('PRAPTRA 1 प्रविष्ठी'!U961="","",'PRAPTRA 1 प्रविष्ठी'!U961)</f>
        <v/>
      </c>
      <c r="V961" s="189" t="str">
        <f>IF('PRAPTRA 1 प्रविष्ठी'!V961="","",'PRAPTRA 1 प्रविष्ठी'!V961)</f>
        <v/>
      </c>
      <c r="W961" s="177" t="str">
        <f>IF('PRAPTRA 1 प्रविष्ठी'!W961="","",'PRAPTRA 1 प्रविष्ठी'!W961)</f>
        <v/>
      </c>
      <c r="X961" s="1"/>
      <c r="Y961" s="1"/>
      <c r="Z961" s="1"/>
    </row>
    <row r="962" spans="1:26" ht="24.75" customHeight="1">
      <c r="A962" s="185" t="str">
        <f>IF('PRAPTRA 1 प्रविष्ठी'!A962="","",'PRAPTRA 1 प्रविष्ठी'!A962)</f>
        <v/>
      </c>
      <c r="B962" s="185" t="str">
        <f>IF('PRAPTRA 1 प्रविष्ठी'!B962="","",'PRAPTRA 1 प्रविष्ठी'!B962)</f>
        <v/>
      </c>
      <c r="C962" s="185" t="str">
        <f>IF('PRAPTRA 1 प्रविष्ठी'!C962="","",'PRAPTRA 1 प्रविष्ठी'!C962)</f>
        <v/>
      </c>
      <c r="D962" s="185" t="str">
        <f>IF('PRAPTRA 1 प्रविष्ठी'!D962="","",'PRAPTRA 1 प्रविष्ठी'!D962)</f>
        <v/>
      </c>
      <c r="E962" s="185" t="str">
        <f>IF('PRAPTRA 1 प्रविष्ठी'!E962="","",'PRAPTRA 1 प्रविष्ठी'!E962)</f>
        <v/>
      </c>
      <c r="F962" s="185" t="str">
        <f>IF('PRAPTRA 1 प्रविष्ठी'!F962="","",'PRAPTRA 1 प्रविष्ठी'!F962)</f>
        <v/>
      </c>
      <c r="G962" s="185" t="str">
        <f>IF('PRAPTRA 1 प्रविष्ठी'!G962="","",'PRAPTRA 1 प्रविष्ठी'!G962)</f>
        <v/>
      </c>
      <c r="H962" s="186" t="str">
        <f>IF('PRAPTRA 1 प्रविष्ठी'!H962="","",'PRAPTRA 1 प्रविष्ठी'!H962)</f>
        <v/>
      </c>
      <c r="I962" s="185" t="str">
        <f>IF('PRAPTRA 1 प्रविष्ठी'!I962="","",'PRAPTRA 1 प्रविष्ठी'!I962)</f>
        <v/>
      </c>
      <c r="J962" s="185" t="str">
        <f>IF('PRAPTRA 1 प्रविष्ठी'!J962="","",'PRAPTRA 1 प्रविष्ठी'!J962)</f>
        <v/>
      </c>
      <c r="K962" s="185" t="str">
        <f>IF('PRAPTRA 1 प्रविष्ठी'!K962="","",'PRAPTRA 1 प्रविष्ठी'!K962)</f>
        <v/>
      </c>
      <c r="L962" s="189" t="str">
        <f>IF('PRAPTRA 1 प्रविष्ठी'!L962="","",'PRAPTRA 1 प्रविष्ठी'!L962)</f>
        <v/>
      </c>
      <c r="M962" s="185" t="str">
        <f>IF('PRAPTRA 1 प्रविष्ठी'!M962="","",'PRAPTRA 1 प्रविष्ठी'!M962)</f>
        <v/>
      </c>
      <c r="N962" s="187" t="str">
        <f>IF('PRAPTRA 1 प्रविष्ठी'!N962="","",'PRAPTRA 1 प्रविष्ठी'!N962)</f>
        <v/>
      </c>
      <c r="O962" s="185" t="str">
        <f>IF('PRAPTRA 1 प्रविष्ठी'!O962="","",'PRAPTRA 1 प्रविष्ठी'!O962)</f>
        <v/>
      </c>
      <c r="P962" s="177" t="str">
        <f>IF('PRAPTRA 1 प्रविष्ठी'!P962="","",'PRAPTRA 1 प्रविष्ठी'!P962)</f>
        <v/>
      </c>
      <c r="Q962" s="185" t="str">
        <f>IF('PRAPTRA 1 प्रविष्ठी'!Q962="","",'PRAPTRA 1 प्रविष्ठी'!Q962)</f>
        <v/>
      </c>
      <c r="R962" s="185" t="str">
        <f>IF('PRAPTRA 1 प्रविष्ठी'!R962="","",'PRAPTRA 1 प्रविष्ठी'!R962)</f>
        <v/>
      </c>
      <c r="S962" s="185" t="str">
        <f>IF('PRAPTRA 1 प्रविष्ठी'!S962="","",'PRAPTRA 1 प्रविष्ठी'!S962)</f>
        <v/>
      </c>
      <c r="T962" s="185" t="str">
        <f>IF('PRAPTRA 1 प्रविष्ठी'!T962="","",'PRAPTRA 1 प्रविष्ठी'!T962)</f>
        <v/>
      </c>
      <c r="U962" s="185" t="str">
        <f>IF('PRAPTRA 1 प्रविष्ठी'!U962="","",'PRAPTRA 1 प्रविष्ठी'!U962)</f>
        <v/>
      </c>
      <c r="V962" s="189" t="str">
        <f>IF('PRAPTRA 1 प्रविष्ठी'!V962="","",'PRAPTRA 1 प्रविष्ठी'!V962)</f>
        <v/>
      </c>
      <c r="W962" s="177" t="str">
        <f>IF('PRAPTRA 1 प्रविष्ठी'!W962="","",'PRAPTRA 1 प्रविष्ठी'!W962)</f>
        <v/>
      </c>
      <c r="X962" s="1"/>
      <c r="Y962" s="1"/>
      <c r="Z962" s="1"/>
    </row>
    <row r="963" spans="1:26" ht="24.75" customHeight="1">
      <c r="A963" s="185" t="str">
        <f>IF('PRAPTRA 1 प्रविष्ठी'!A963="","",'PRAPTRA 1 प्रविष्ठी'!A963)</f>
        <v/>
      </c>
      <c r="B963" s="185" t="str">
        <f>IF('PRAPTRA 1 प्रविष्ठी'!B963="","",'PRAPTRA 1 प्रविष्ठी'!B963)</f>
        <v/>
      </c>
      <c r="C963" s="185" t="str">
        <f>IF('PRAPTRA 1 प्रविष्ठी'!C963="","",'PRAPTRA 1 प्रविष्ठी'!C963)</f>
        <v/>
      </c>
      <c r="D963" s="185" t="str">
        <f>IF('PRAPTRA 1 प्रविष्ठी'!D963="","",'PRAPTRA 1 प्रविष्ठी'!D963)</f>
        <v/>
      </c>
      <c r="E963" s="185" t="str">
        <f>IF('PRAPTRA 1 प्रविष्ठी'!E963="","",'PRAPTRA 1 प्रविष्ठी'!E963)</f>
        <v/>
      </c>
      <c r="F963" s="185" t="str">
        <f>IF('PRAPTRA 1 प्रविष्ठी'!F963="","",'PRAPTRA 1 प्रविष्ठी'!F963)</f>
        <v/>
      </c>
      <c r="G963" s="185" t="str">
        <f>IF('PRAPTRA 1 प्रविष्ठी'!G963="","",'PRAPTRA 1 प्रविष्ठी'!G963)</f>
        <v/>
      </c>
      <c r="H963" s="186" t="str">
        <f>IF('PRAPTRA 1 प्रविष्ठी'!H963="","",'PRAPTRA 1 प्रविष्ठी'!H963)</f>
        <v/>
      </c>
      <c r="I963" s="185" t="str">
        <f>IF('PRAPTRA 1 प्रविष्ठी'!I963="","",'PRAPTRA 1 प्रविष्ठी'!I963)</f>
        <v/>
      </c>
      <c r="J963" s="185" t="str">
        <f>IF('PRAPTRA 1 प्रविष्ठी'!J963="","",'PRAPTRA 1 प्रविष्ठी'!J963)</f>
        <v/>
      </c>
      <c r="K963" s="185" t="str">
        <f>IF('PRAPTRA 1 प्रविष्ठी'!K963="","",'PRAPTRA 1 प्रविष्ठी'!K963)</f>
        <v/>
      </c>
      <c r="L963" s="189" t="str">
        <f>IF('PRAPTRA 1 प्रविष्ठी'!L963="","",'PRAPTRA 1 प्रविष्ठी'!L963)</f>
        <v/>
      </c>
      <c r="M963" s="185" t="str">
        <f>IF('PRAPTRA 1 प्रविष्ठी'!M963="","",'PRAPTRA 1 प्रविष्ठी'!M963)</f>
        <v/>
      </c>
      <c r="N963" s="187" t="str">
        <f>IF('PRAPTRA 1 प्रविष्ठी'!N963="","",'PRAPTRA 1 प्रविष्ठी'!N963)</f>
        <v/>
      </c>
      <c r="O963" s="185" t="str">
        <f>IF('PRAPTRA 1 प्रविष्ठी'!O963="","",'PRAPTRA 1 प्रविष्ठी'!O963)</f>
        <v/>
      </c>
      <c r="P963" s="177" t="str">
        <f>IF('PRAPTRA 1 प्रविष्ठी'!P963="","",'PRAPTRA 1 प्रविष्ठी'!P963)</f>
        <v/>
      </c>
      <c r="Q963" s="185" t="str">
        <f>IF('PRAPTRA 1 प्रविष्ठी'!Q963="","",'PRAPTRA 1 प्रविष्ठी'!Q963)</f>
        <v/>
      </c>
      <c r="R963" s="185" t="str">
        <f>IF('PRAPTRA 1 प्रविष्ठी'!R963="","",'PRAPTRA 1 प्रविष्ठी'!R963)</f>
        <v/>
      </c>
      <c r="S963" s="185" t="str">
        <f>IF('PRAPTRA 1 प्रविष्ठी'!S963="","",'PRAPTRA 1 प्रविष्ठी'!S963)</f>
        <v/>
      </c>
      <c r="T963" s="185" t="str">
        <f>IF('PRAPTRA 1 प्रविष्ठी'!T963="","",'PRAPTRA 1 प्रविष्ठी'!T963)</f>
        <v/>
      </c>
      <c r="U963" s="185" t="str">
        <f>IF('PRAPTRA 1 प्रविष्ठी'!U963="","",'PRAPTRA 1 प्रविष्ठी'!U963)</f>
        <v/>
      </c>
      <c r="V963" s="189" t="str">
        <f>IF('PRAPTRA 1 प्रविष्ठी'!V963="","",'PRAPTRA 1 प्रविष्ठी'!V963)</f>
        <v/>
      </c>
      <c r="W963" s="177" t="str">
        <f>IF('PRAPTRA 1 प्रविष्ठी'!W963="","",'PRAPTRA 1 प्रविष्ठी'!W963)</f>
        <v/>
      </c>
      <c r="X963" s="1"/>
      <c r="Y963" s="1"/>
      <c r="Z963" s="1"/>
    </row>
    <row r="964" spans="1:26" ht="24.75" customHeight="1">
      <c r="A964" s="185" t="str">
        <f>IF('PRAPTRA 1 प्रविष्ठी'!A964="","",'PRAPTRA 1 प्रविष्ठी'!A964)</f>
        <v/>
      </c>
      <c r="B964" s="185" t="str">
        <f>IF('PRAPTRA 1 प्रविष्ठी'!B964="","",'PRAPTRA 1 प्रविष्ठी'!B964)</f>
        <v/>
      </c>
      <c r="C964" s="185" t="str">
        <f>IF('PRAPTRA 1 प्रविष्ठी'!C964="","",'PRAPTRA 1 प्रविष्ठी'!C964)</f>
        <v/>
      </c>
      <c r="D964" s="185" t="str">
        <f>IF('PRAPTRA 1 प्रविष्ठी'!D964="","",'PRAPTRA 1 प्रविष्ठी'!D964)</f>
        <v/>
      </c>
      <c r="E964" s="185" t="str">
        <f>IF('PRAPTRA 1 प्रविष्ठी'!E964="","",'PRAPTRA 1 प्रविष्ठी'!E964)</f>
        <v/>
      </c>
      <c r="F964" s="185" t="str">
        <f>IF('PRAPTRA 1 प्रविष्ठी'!F964="","",'PRAPTRA 1 प्रविष्ठी'!F964)</f>
        <v/>
      </c>
      <c r="G964" s="185" t="str">
        <f>IF('PRAPTRA 1 प्रविष्ठी'!G964="","",'PRAPTRA 1 प्रविष्ठी'!G964)</f>
        <v/>
      </c>
      <c r="H964" s="186" t="str">
        <f>IF('PRAPTRA 1 प्रविष्ठी'!H964="","",'PRAPTRA 1 प्रविष्ठी'!H964)</f>
        <v/>
      </c>
      <c r="I964" s="185" t="str">
        <f>IF('PRAPTRA 1 प्रविष्ठी'!I964="","",'PRAPTRA 1 प्रविष्ठी'!I964)</f>
        <v/>
      </c>
      <c r="J964" s="185" t="str">
        <f>IF('PRAPTRA 1 प्रविष्ठी'!J964="","",'PRAPTRA 1 प्रविष्ठी'!J964)</f>
        <v/>
      </c>
      <c r="K964" s="185" t="str">
        <f>IF('PRAPTRA 1 प्रविष्ठी'!K964="","",'PRAPTRA 1 प्रविष्ठी'!K964)</f>
        <v/>
      </c>
      <c r="L964" s="189" t="str">
        <f>IF('PRAPTRA 1 प्रविष्ठी'!L964="","",'PRAPTRA 1 प्रविष्ठी'!L964)</f>
        <v/>
      </c>
      <c r="M964" s="185" t="str">
        <f>IF('PRAPTRA 1 प्रविष्ठी'!M964="","",'PRAPTRA 1 प्रविष्ठी'!M964)</f>
        <v/>
      </c>
      <c r="N964" s="187" t="str">
        <f>IF('PRAPTRA 1 प्रविष्ठी'!N964="","",'PRAPTRA 1 प्रविष्ठी'!N964)</f>
        <v/>
      </c>
      <c r="O964" s="185" t="str">
        <f>IF('PRAPTRA 1 प्रविष्ठी'!O964="","",'PRAPTRA 1 प्रविष्ठी'!O964)</f>
        <v/>
      </c>
      <c r="P964" s="177" t="str">
        <f>IF('PRAPTRA 1 प्रविष्ठी'!P964="","",'PRAPTRA 1 प्रविष्ठी'!P964)</f>
        <v/>
      </c>
      <c r="Q964" s="185" t="str">
        <f>IF('PRAPTRA 1 प्रविष्ठी'!Q964="","",'PRAPTRA 1 प्रविष्ठी'!Q964)</f>
        <v/>
      </c>
      <c r="R964" s="185" t="str">
        <f>IF('PRAPTRA 1 प्रविष्ठी'!R964="","",'PRAPTRA 1 प्रविष्ठी'!R964)</f>
        <v/>
      </c>
      <c r="S964" s="185" t="str">
        <f>IF('PRAPTRA 1 प्रविष्ठी'!S964="","",'PRAPTRA 1 प्रविष्ठी'!S964)</f>
        <v/>
      </c>
      <c r="T964" s="185" t="str">
        <f>IF('PRAPTRA 1 प्रविष्ठी'!T964="","",'PRAPTRA 1 प्रविष्ठी'!T964)</f>
        <v/>
      </c>
      <c r="U964" s="185" t="str">
        <f>IF('PRAPTRA 1 प्रविष्ठी'!U964="","",'PRAPTRA 1 प्रविष्ठी'!U964)</f>
        <v/>
      </c>
      <c r="V964" s="189" t="str">
        <f>IF('PRAPTRA 1 प्रविष्ठी'!V964="","",'PRAPTRA 1 प्रविष्ठी'!V964)</f>
        <v/>
      </c>
      <c r="W964" s="177" t="str">
        <f>IF('PRAPTRA 1 प्रविष्ठी'!W964="","",'PRAPTRA 1 प्रविष्ठी'!W964)</f>
        <v/>
      </c>
      <c r="X964" s="1"/>
      <c r="Y964" s="1"/>
      <c r="Z964" s="1"/>
    </row>
    <row r="965" spans="1:26" ht="24.75" customHeight="1">
      <c r="A965" s="185" t="str">
        <f>IF('PRAPTRA 1 प्रविष्ठी'!A965="","",'PRAPTRA 1 प्रविष्ठी'!A965)</f>
        <v/>
      </c>
      <c r="B965" s="185" t="str">
        <f>IF('PRAPTRA 1 प्रविष्ठी'!B965="","",'PRAPTRA 1 प्रविष्ठी'!B965)</f>
        <v/>
      </c>
      <c r="C965" s="185" t="str">
        <f>IF('PRAPTRA 1 प्रविष्ठी'!C965="","",'PRAPTRA 1 प्रविष्ठी'!C965)</f>
        <v/>
      </c>
      <c r="D965" s="185" t="str">
        <f>IF('PRAPTRA 1 प्रविष्ठी'!D965="","",'PRAPTRA 1 प्रविष्ठी'!D965)</f>
        <v/>
      </c>
      <c r="E965" s="185" t="str">
        <f>IF('PRAPTRA 1 प्रविष्ठी'!E965="","",'PRAPTRA 1 प्रविष्ठी'!E965)</f>
        <v/>
      </c>
      <c r="F965" s="185" t="str">
        <f>IF('PRAPTRA 1 प्रविष्ठी'!F965="","",'PRAPTRA 1 प्रविष्ठी'!F965)</f>
        <v/>
      </c>
      <c r="G965" s="185" t="str">
        <f>IF('PRAPTRA 1 प्रविष्ठी'!G965="","",'PRAPTRA 1 प्रविष्ठी'!G965)</f>
        <v/>
      </c>
      <c r="H965" s="186" t="str">
        <f>IF('PRAPTRA 1 प्रविष्ठी'!H965="","",'PRAPTRA 1 प्रविष्ठी'!H965)</f>
        <v/>
      </c>
      <c r="I965" s="185" t="str">
        <f>IF('PRAPTRA 1 प्रविष्ठी'!I965="","",'PRAPTRA 1 प्रविष्ठी'!I965)</f>
        <v/>
      </c>
      <c r="J965" s="185" t="str">
        <f>IF('PRAPTRA 1 प्रविष्ठी'!J965="","",'PRAPTRA 1 प्रविष्ठी'!J965)</f>
        <v/>
      </c>
      <c r="K965" s="185" t="str">
        <f>IF('PRAPTRA 1 प्रविष्ठी'!K965="","",'PRAPTRA 1 प्रविष्ठी'!K965)</f>
        <v/>
      </c>
      <c r="L965" s="189" t="str">
        <f>IF('PRAPTRA 1 प्रविष्ठी'!L965="","",'PRAPTRA 1 प्रविष्ठी'!L965)</f>
        <v/>
      </c>
      <c r="M965" s="185" t="str">
        <f>IF('PRAPTRA 1 प्रविष्ठी'!M965="","",'PRAPTRA 1 प्रविष्ठी'!M965)</f>
        <v/>
      </c>
      <c r="N965" s="187" t="str">
        <f>IF('PRAPTRA 1 प्रविष्ठी'!N965="","",'PRAPTRA 1 प्रविष्ठी'!N965)</f>
        <v/>
      </c>
      <c r="O965" s="185" t="str">
        <f>IF('PRAPTRA 1 प्रविष्ठी'!O965="","",'PRAPTRA 1 प्रविष्ठी'!O965)</f>
        <v/>
      </c>
      <c r="P965" s="177" t="str">
        <f>IF('PRAPTRA 1 प्रविष्ठी'!P965="","",'PRAPTRA 1 प्रविष्ठी'!P965)</f>
        <v/>
      </c>
      <c r="Q965" s="185" t="str">
        <f>IF('PRAPTRA 1 प्रविष्ठी'!Q965="","",'PRAPTRA 1 प्रविष्ठी'!Q965)</f>
        <v/>
      </c>
      <c r="R965" s="185" t="str">
        <f>IF('PRAPTRA 1 प्रविष्ठी'!R965="","",'PRAPTRA 1 प्रविष्ठी'!R965)</f>
        <v/>
      </c>
      <c r="S965" s="185" t="str">
        <f>IF('PRAPTRA 1 प्रविष्ठी'!S965="","",'PRAPTRA 1 प्रविष्ठी'!S965)</f>
        <v/>
      </c>
      <c r="T965" s="185" t="str">
        <f>IF('PRAPTRA 1 प्रविष्ठी'!T965="","",'PRAPTRA 1 प्रविष्ठी'!T965)</f>
        <v/>
      </c>
      <c r="U965" s="185" t="str">
        <f>IF('PRAPTRA 1 प्रविष्ठी'!U965="","",'PRAPTRA 1 प्रविष्ठी'!U965)</f>
        <v/>
      </c>
      <c r="V965" s="189" t="str">
        <f>IF('PRAPTRA 1 प्रविष्ठी'!V965="","",'PRAPTRA 1 प्रविष्ठी'!V965)</f>
        <v/>
      </c>
      <c r="W965" s="177" t="str">
        <f>IF('PRAPTRA 1 प्रविष्ठी'!W965="","",'PRAPTRA 1 प्रविष्ठी'!W965)</f>
        <v/>
      </c>
      <c r="X965" s="1"/>
      <c r="Y965" s="1"/>
      <c r="Z965" s="1"/>
    </row>
    <row r="966" spans="1:26" ht="24.75" customHeight="1">
      <c r="A966" s="185" t="str">
        <f>IF('PRAPTRA 1 प्रविष्ठी'!A966="","",'PRAPTRA 1 प्रविष्ठी'!A966)</f>
        <v/>
      </c>
      <c r="B966" s="185" t="str">
        <f>IF('PRAPTRA 1 प्रविष्ठी'!B966="","",'PRAPTRA 1 प्रविष्ठी'!B966)</f>
        <v/>
      </c>
      <c r="C966" s="185" t="str">
        <f>IF('PRAPTRA 1 प्रविष्ठी'!C966="","",'PRAPTRA 1 प्रविष्ठी'!C966)</f>
        <v/>
      </c>
      <c r="D966" s="185" t="str">
        <f>IF('PRAPTRA 1 प्रविष्ठी'!D966="","",'PRAPTRA 1 प्रविष्ठी'!D966)</f>
        <v/>
      </c>
      <c r="E966" s="185" t="str">
        <f>IF('PRAPTRA 1 प्रविष्ठी'!E966="","",'PRAPTRA 1 प्रविष्ठी'!E966)</f>
        <v/>
      </c>
      <c r="F966" s="185" t="str">
        <f>IF('PRAPTRA 1 प्रविष्ठी'!F966="","",'PRAPTRA 1 प्रविष्ठी'!F966)</f>
        <v/>
      </c>
      <c r="G966" s="185" t="str">
        <f>IF('PRAPTRA 1 प्रविष्ठी'!G966="","",'PRAPTRA 1 प्रविष्ठी'!G966)</f>
        <v/>
      </c>
      <c r="H966" s="186" t="str">
        <f>IF('PRAPTRA 1 प्रविष्ठी'!H966="","",'PRAPTRA 1 प्रविष्ठी'!H966)</f>
        <v/>
      </c>
      <c r="I966" s="185" t="str">
        <f>IF('PRAPTRA 1 प्रविष्ठी'!I966="","",'PRAPTRA 1 प्रविष्ठी'!I966)</f>
        <v/>
      </c>
      <c r="J966" s="185" t="str">
        <f>IF('PRAPTRA 1 प्रविष्ठी'!J966="","",'PRAPTRA 1 प्रविष्ठी'!J966)</f>
        <v/>
      </c>
      <c r="K966" s="185" t="str">
        <f>IF('PRAPTRA 1 प्रविष्ठी'!K966="","",'PRAPTRA 1 प्रविष्ठी'!K966)</f>
        <v/>
      </c>
      <c r="L966" s="189" t="str">
        <f>IF('PRAPTRA 1 प्रविष्ठी'!L966="","",'PRAPTRA 1 प्रविष्ठी'!L966)</f>
        <v/>
      </c>
      <c r="M966" s="185" t="str">
        <f>IF('PRAPTRA 1 प्रविष्ठी'!M966="","",'PRAPTRA 1 प्रविष्ठी'!M966)</f>
        <v/>
      </c>
      <c r="N966" s="187" t="str">
        <f>IF('PRAPTRA 1 प्रविष्ठी'!N966="","",'PRAPTRA 1 प्रविष्ठी'!N966)</f>
        <v/>
      </c>
      <c r="O966" s="185" t="str">
        <f>IF('PRAPTRA 1 प्रविष्ठी'!O966="","",'PRAPTRA 1 प्रविष्ठी'!O966)</f>
        <v/>
      </c>
      <c r="P966" s="177" t="str">
        <f>IF('PRAPTRA 1 प्रविष्ठी'!P966="","",'PRAPTRA 1 प्रविष्ठी'!P966)</f>
        <v/>
      </c>
      <c r="Q966" s="185" t="str">
        <f>IF('PRAPTRA 1 प्रविष्ठी'!Q966="","",'PRAPTRA 1 प्रविष्ठी'!Q966)</f>
        <v/>
      </c>
      <c r="R966" s="185" t="str">
        <f>IF('PRAPTRA 1 प्रविष्ठी'!R966="","",'PRAPTRA 1 प्रविष्ठी'!R966)</f>
        <v/>
      </c>
      <c r="S966" s="185" t="str">
        <f>IF('PRAPTRA 1 प्रविष्ठी'!S966="","",'PRAPTRA 1 प्रविष्ठी'!S966)</f>
        <v/>
      </c>
      <c r="T966" s="185" t="str">
        <f>IF('PRAPTRA 1 प्रविष्ठी'!T966="","",'PRAPTRA 1 प्रविष्ठी'!T966)</f>
        <v/>
      </c>
      <c r="U966" s="185" t="str">
        <f>IF('PRAPTRA 1 प्रविष्ठी'!U966="","",'PRAPTRA 1 प्रविष्ठी'!U966)</f>
        <v/>
      </c>
      <c r="V966" s="189" t="str">
        <f>IF('PRAPTRA 1 प्रविष्ठी'!V966="","",'PRAPTRA 1 प्रविष्ठी'!V966)</f>
        <v/>
      </c>
      <c r="W966" s="177" t="str">
        <f>IF('PRAPTRA 1 प्रविष्ठी'!W966="","",'PRAPTRA 1 प्रविष्ठी'!W966)</f>
        <v/>
      </c>
      <c r="X966" s="1"/>
      <c r="Y966" s="1"/>
      <c r="Z966" s="1"/>
    </row>
    <row r="967" spans="1:26" ht="24.75" customHeight="1">
      <c r="A967" s="185" t="str">
        <f>IF('PRAPTRA 1 प्रविष्ठी'!A967="","",'PRAPTRA 1 प्रविष्ठी'!A967)</f>
        <v/>
      </c>
      <c r="B967" s="185" t="str">
        <f>IF('PRAPTRA 1 प्रविष्ठी'!B967="","",'PRAPTRA 1 प्रविष्ठी'!B967)</f>
        <v/>
      </c>
      <c r="C967" s="185" t="str">
        <f>IF('PRAPTRA 1 प्रविष्ठी'!C967="","",'PRAPTRA 1 प्रविष्ठी'!C967)</f>
        <v/>
      </c>
      <c r="D967" s="185" t="str">
        <f>IF('PRAPTRA 1 प्रविष्ठी'!D967="","",'PRAPTRA 1 प्रविष्ठी'!D967)</f>
        <v/>
      </c>
      <c r="E967" s="185" t="str">
        <f>IF('PRAPTRA 1 प्रविष्ठी'!E967="","",'PRAPTRA 1 प्रविष्ठी'!E967)</f>
        <v/>
      </c>
      <c r="F967" s="185" t="str">
        <f>IF('PRAPTRA 1 प्रविष्ठी'!F967="","",'PRAPTRA 1 प्रविष्ठी'!F967)</f>
        <v/>
      </c>
      <c r="G967" s="185" t="str">
        <f>IF('PRAPTRA 1 प्रविष्ठी'!G967="","",'PRAPTRA 1 प्रविष्ठी'!G967)</f>
        <v/>
      </c>
      <c r="H967" s="186" t="str">
        <f>IF('PRAPTRA 1 प्रविष्ठी'!H967="","",'PRAPTRA 1 प्रविष्ठी'!H967)</f>
        <v/>
      </c>
      <c r="I967" s="185" t="str">
        <f>IF('PRAPTRA 1 प्रविष्ठी'!I967="","",'PRAPTRA 1 प्रविष्ठी'!I967)</f>
        <v/>
      </c>
      <c r="J967" s="185" t="str">
        <f>IF('PRAPTRA 1 प्रविष्ठी'!J967="","",'PRAPTRA 1 प्रविष्ठी'!J967)</f>
        <v/>
      </c>
      <c r="K967" s="185" t="str">
        <f>IF('PRAPTRA 1 प्रविष्ठी'!K967="","",'PRAPTRA 1 प्रविष्ठी'!K967)</f>
        <v/>
      </c>
      <c r="L967" s="189" t="str">
        <f>IF('PRAPTRA 1 प्रविष्ठी'!L967="","",'PRAPTRA 1 प्रविष्ठी'!L967)</f>
        <v/>
      </c>
      <c r="M967" s="185" t="str">
        <f>IF('PRAPTRA 1 प्रविष्ठी'!M967="","",'PRAPTRA 1 प्रविष्ठी'!M967)</f>
        <v/>
      </c>
      <c r="N967" s="187" t="str">
        <f>IF('PRAPTRA 1 प्रविष्ठी'!N967="","",'PRAPTRA 1 प्रविष्ठी'!N967)</f>
        <v/>
      </c>
      <c r="O967" s="185" t="str">
        <f>IF('PRAPTRA 1 प्रविष्ठी'!O967="","",'PRAPTRA 1 प्रविष्ठी'!O967)</f>
        <v/>
      </c>
      <c r="P967" s="177" t="str">
        <f>IF('PRAPTRA 1 प्रविष्ठी'!P967="","",'PRAPTRA 1 प्रविष्ठी'!P967)</f>
        <v/>
      </c>
      <c r="Q967" s="185" t="str">
        <f>IF('PRAPTRA 1 प्रविष्ठी'!Q967="","",'PRAPTRA 1 प्रविष्ठी'!Q967)</f>
        <v/>
      </c>
      <c r="R967" s="185" t="str">
        <f>IF('PRAPTRA 1 प्रविष्ठी'!R967="","",'PRAPTRA 1 प्रविष्ठी'!R967)</f>
        <v/>
      </c>
      <c r="S967" s="185" t="str">
        <f>IF('PRAPTRA 1 प्रविष्ठी'!S967="","",'PRAPTRA 1 प्रविष्ठी'!S967)</f>
        <v/>
      </c>
      <c r="T967" s="185" t="str">
        <f>IF('PRAPTRA 1 प्रविष्ठी'!T967="","",'PRAPTRA 1 प्रविष्ठी'!T967)</f>
        <v/>
      </c>
      <c r="U967" s="185" t="str">
        <f>IF('PRAPTRA 1 प्रविष्ठी'!U967="","",'PRAPTRA 1 प्रविष्ठी'!U967)</f>
        <v/>
      </c>
      <c r="V967" s="189" t="str">
        <f>IF('PRAPTRA 1 प्रविष्ठी'!V967="","",'PRAPTRA 1 प्रविष्ठी'!V967)</f>
        <v/>
      </c>
      <c r="W967" s="177" t="str">
        <f>IF('PRAPTRA 1 प्रविष्ठी'!W967="","",'PRAPTRA 1 प्रविष्ठी'!W967)</f>
        <v/>
      </c>
      <c r="X967" s="1"/>
      <c r="Y967" s="1"/>
      <c r="Z967" s="1"/>
    </row>
    <row r="968" spans="1:26" ht="24.75" customHeight="1">
      <c r="A968" s="185" t="str">
        <f>IF('PRAPTRA 1 प्रविष्ठी'!A968="","",'PRAPTRA 1 प्रविष्ठी'!A968)</f>
        <v/>
      </c>
      <c r="B968" s="185" t="str">
        <f>IF('PRAPTRA 1 प्रविष्ठी'!B968="","",'PRAPTRA 1 प्रविष्ठी'!B968)</f>
        <v/>
      </c>
      <c r="C968" s="185" t="str">
        <f>IF('PRAPTRA 1 प्रविष्ठी'!C968="","",'PRAPTRA 1 प्रविष्ठी'!C968)</f>
        <v/>
      </c>
      <c r="D968" s="185" t="str">
        <f>IF('PRAPTRA 1 प्रविष्ठी'!D968="","",'PRAPTRA 1 प्रविष्ठी'!D968)</f>
        <v/>
      </c>
      <c r="E968" s="185" t="str">
        <f>IF('PRAPTRA 1 प्रविष्ठी'!E968="","",'PRAPTRA 1 प्रविष्ठी'!E968)</f>
        <v/>
      </c>
      <c r="F968" s="185" t="str">
        <f>IF('PRAPTRA 1 प्रविष्ठी'!F968="","",'PRAPTRA 1 प्रविष्ठी'!F968)</f>
        <v/>
      </c>
      <c r="G968" s="185" t="str">
        <f>IF('PRAPTRA 1 प्रविष्ठी'!G968="","",'PRAPTRA 1 प्रविष्ठी'!G968)</f>
        <v/>
      </c>
      <c r="H968" s="186" t="str">
        <f>IF('PRAPTRA 1 प्रविष्ठी'!H968="","",'PRAPTRA 1 प्रविष्ठी'!H968)</f>
        <v/>
      </c>
      <c r="I968" s="185" t="str">
        <f>IF('PRAPTRA 1 प्रविष्ठी'!I968="","",'PRAPTRA 1 प्रविष्ठी'!I968)</f>
        <v/>
      </c>
      <c r="J968" s="185" t="str">
        <f>IF('PRAPTRA 1 प्रविष्ठी'!J968="","",'PRAPTRA 1 प्रविष्ठी'!J968)</f>
        <v/>
      </c>
      <c r="K968" s="185" t="str">
        <f>IF('PRAPTRA 1 प्रविष्ठी'!K968="","",'PRAPTRA 1 प्रविष्ठी'!K968)</f>
        <v/>
      </c>
      <c r="L968" s="189" t="str">
        <f>IF('PRAPTRA 1 प्रविष्ठी'!L968="","",'PRAPTRA 1 प्रविष्ठी'!L968)</f>
        <v/>
      </c>
      <c r="M968" s="185" t="str">
        <f>IF('PRAPTRA 1 प्रविष्ठी'!M968="","",'PRAPTRA 1 प्रविष्ठी'!M968)</f>
        <v/>
      </c>
      <c r="N968" s="187" t="str">
        <f>IF('PRAPTRA 1 प्रविष्ठी'!N968="","",'PRAPTRA 1 प्रविष्ठी'!N968)</f>
        <v/>
      </c>
      <c r="O968" s="185" t="str">
        <f>IF('PRAPTRA 1 प्रविष्ठी'!O968="","",'PRAPTRA 1 प्रविष्ठी'!O968)</f>
        <v/>
      </c>
      <c r="P968" s="177" t="str">
        <f>IF('PRAPTRA 1 प्रविष्ठी'!P968="","",'PRAPTRA 1 प्रविष्ठी'!P968)</f>
        <v/>
      </c>
      <c r="Q968" s="185" t="str">
        <f>IF('PRAPTRA 1 प्रविष्ठी'!Q968="","",'PRAPTRA 1 प्रविष्ठी'!Q968)</f>
        <v/>
      </c>
      <c r="R968" s="185" t="str">
        <f>IF('PRAPTRA 1 प्रविष्ठी'!R968="","",'PRAPTRA 1 प्रविष्ठी'!R968)</f>
        <v/>
      </c>
      <c r="S968" s="185" t="str">
        <f>IF('PRAPTRA 1 प्रविष्ठी'!S968="","",'PRAPTRA 1 प्रविष्ठी'!S968)</f>
        <v/>
      </c>
      <c r="T968" s="185" t="str">
        <f>IF('PRAPTRA 1 प्रविष्ठी'!T968="","",'PRAPTRA 1 प्रविष्ठी'!T968)</f>
        <v/>
      </c>
      <c r="U968" s="185" t="str">
        <f>IF('PRAPTRA 1 प्रविष्ठी'!U968="","",'PRAPTRA 1 प्रविष्ठी'!U968)</f>
        <v/>
      </c>
      <c r="V968" s="189" t="str">
        <f>IF('PRAPTRA 1 प्रविष्ठी'!V968="","",'PRAPTRA 1 प्रविष्ठी'!V968)</f>
        <v/>
      </c>
      <c r="W968" s="177" t="str">
        <f>IF('PRAPTRA 1 प्रविष्ठी'!W968="","",'PRAPTRA 1 प्रविष्ठी'!W968)</f>
        <v/>
      </c>
      <c r="X968" s="1"/>
      <c r="Y968" s="1"/>
      <c r="Z968" s="1"/>
    </row>
    <row r="969" spans="1:26" ht="24.75" customHeight="1">
      <c r="A969" s="185" t="str">
        <f>IF('PRAPTRA 1 प्रविष्ठी'!A969="","",'PRAPTRA 1 प्रविष्ठी'!A969)</f>
        <v/>
      </c>
      <c r="B969" s="185" t="str">
        <f>IF('PRAPTRA 1 प्रविष्ठी'!B969="","",'PRAPTRA 1 प्रविष्ठी'!B969)</f>
        <v/>
      </c>
      <c r="C969" s="185" t="str">
        <f>IF('PRAPTRA 1 प्रविष्ठी'!C969="","",'PRAPTRA 1 प्रविष्ठी'!C969)</f>
        <v/>
      </c>
      <c r="D969" s="185" t="str">
        <f>IF('PRAPTRA 1 प्रविष्ठी'!D969="","",'PRAPTRA 1 प्रविष्ठी'!D969)</f>
        <v/>
      </c>
      <c r="E969" s="185" t="str">
        <f>IF('PRAPTRA 1 प्रविष्ठी'!E969="","",'PRAPTRA 1 प्रविष्ठी'!E969)</f>
        <v/>
      </c>
      <c r="F969" s="185" t="str">
        <f>IF('PRAPTRA 1 प्रविष्ठी'!F969="","",'PRAPTRA 1 प्रविष्ठी'!F969)</f>
        <v/>
      </c>
      <c r="G969" s="185" t="str">
        <f>IF('PRAPTRA 1 प्रविष्ठी'!G969="","",'PRAPTRA 1 प्रविष्ठी'!G969)</f>
        <v/>
      </c>
      <c r="H969" s="186" t="str">
        <f>IF('PRAPTRA 1 प्रविष्ठी'!H969="","",'PRAPTRA 1 प्रविष्ठी'!H969)</f>
        <v/>
      </c>
      <c r="I969" s="185" t="str">
        <f>IF('PRAPTRA 1 प्रविष्ठी'!I969="","",'PRAPTRA 1 प्रविष्ठी'!I969)</f>
        <v/>
      </c>
      <c r="J969" s="185" t="str">
        <f>IF('PRAPTRA 1 प्रविष्ठी'!J969="","",'PRAPTRA 1 प्रविष्ठी'!J969)</f>
        <v/>
      </c>
      <c r="K969" s="185" t="str">
        <f>IF('PRAPTRA 1 प्रविष्ठी'!K969="","",'PRAPTRA 1 प्रविष्ठी'!K969)</f>
        <v/>
      </c>
      <c r="L969" s="189" t="str">
        <f>IF('PRAPTRA 1 प्रविष्ठी'!L969="","",'PRAPTRA 1 प्रविष्ठी'!L969)</f>
        <v/>
      </c>
      <c r="M969" s="185" t="str">
        <f>IF('PRAPTRA 1 प्रविष्ठी'!M969="","",'PRAPTRA 1 प्रविष्ठी'!M969)</f>
        <v/>
      </c>
      <c r="N969" s="187" t="str">
        <f>IF('PRAPTRA 1 प्रविष्ठी'!N969="","",'PRAPTRA 1 प्रविष्ठी'!N969)</f>
        <v/>
      </c>
      <c r="O969" s="185" t="str">
        <f>IF('PRAPTRA 1 प्रविष्ठी'!O969="","",'PRAPTRA 1 प्रविष्ठी'!O969)</f>
        <v/>
      </c>
      <c r="P969" s="177" t="str">
        <f>IF('PRAPTRA 1 प्रविष्ठी'!P969="","",'PRAPTRA 1 प्रविष्ठी'!P969)</f>
        <v/>
      </c>
      <c r="Q969" s="185" t="str">
        <f>IF('PRAPTRA 1 प्रविष्ठी'!Q969="","",'PRAPTRA 1 प्रविष्ठी'!Q969)</f>
        <v/>
      </c>
      <c r="R969" s="185" t="str">
        <f>IF('PRAPTRA 1 प्रविष्ठी'!R969="","",'PRAPTRA 1 प्रविष्ठी'!R969)</f>
        <v/>
      </c>
      <c r="S969" s="185" t="str">
        <f>IF('PRAPTRA 1 प्रविष्ठी'!S969="","",'PRAPTRA 1 प्रविष्ठी'!S969)</f>
        <v/>
      </c>
      <c r="T969" s="185" t="str">
        <f>IF('PRAPTRA 1 प्रविष्ठी'!T969="","",'PRAPTRA 1 प्रविष्ठी'!T969)</f>
        <v/>
      </c>
      <c r="U969" s="185" t="str">
        <f>IF('PRAPTRA 1 प्रविष्ठी'!U969="","",'PRAPTRA 1 प्रविष्ठी'!U969)</f>
        <v/>
      </c>
      <c r="V969" s="189" t="str">
        <f>IF('PRAPTRA 1 प्रविष्ठी'!V969="","",'PRAPTRA 1 प्रविष्ठी'!V969)</f>
        <v/>
      </c>
      <c r="W969" s="177" t="str">
        <f>IF('PRAPTRA 1 प्रविष्ठी'!W969="","",'PRAPTRA 1 प्रविष्ठी'!W969)</f>
        <v/>
      </c>
      <c r="X969" s="1"/>
      <c r="Y969" s="1"/>
      <c r="Z969" s="1"/>
    </row>
    <row r="970" spans="1:26" ht="24.75" customHeight="1">
      <c r="A970" s="185" t="str">
        <f>IF('PRAPTRA 1 प्रविष्ठी'!A970="","",'PRAPTRA 1 प्रविष्ठी'!A970)</f>
        <v/>
      </c>
      <c r="B970" s="185" t="str">
        <f>IF('PRAPTRA 1 प्रविष्ठी'!B970="","",'PRAPTRA 1 प्रविष्ठी'!B970)</f>
        <v/>
      </c>
      <c r="C970" s="185" t="str">
        <f>IF('PRAPTRA 1 प्रविष्ठी'!C970="","",'PRAPTRA 1 प्रविष्ठी'!C970)</f>
        <v/>
      </c>
      <c r="D970" s="185" t="str">
        <f>IF('PRAPTRA 1 प्रविष्ठी'!D970="","",'PRAPTRA 1 प्रविष्ठी'!D970)</f>
        <v/>
      </c>
      <c r="E970" s="185" t="str">
        <f>IF('PRAPTRA 1 प्रविष्ठी'!E970="","",'PRAPTRA 1 प्रविष्ठी'!E970)</f>
        <v/>
      </c>
      <c r="F970" s="185" t="str">
        <f>IF('PRAPTRA 1 प्रविष्ठी'!F970="","",'PRAPTRA 1 प्रविष्ठी'!F970)</f>
        <v/>
      </c>
      <c r="G970" s="185" t="str">
        <f>IF('PRAPTRA 1 प्रविष्ठी'!G970="","",'PRAPTRA 1 प्रविष्ठी'!G970)</f>
        <v/>
      </c>
      <c r="H970" s="186" t="str">
        <f>IF('PRAPTRA 1 प्रविष्ठी'!H970="","",'PRAPTRA 1 प्रविष्ठी'!H970)</f>
        <v/>
      </c>
      <c r="I970" s="185" t="str">
        <f>IF('PRAPTRA 1 प्रविष्ठी'!I970="","",'PRAPTRA 1 प्रविष्ठी'!I970)</f>
        <v/>
      </c>
      <c r="J970" s="185" t="str">
        <f>IF('PRAPTRA 1 प्रविष्ठी'!J970="","",'PRAPTRA 1 प्रविष्ठी'!J970)</f>
        <v/>
      </c>
      <c r="K970" s="185" t="str">
        <f>IF('PRAPTRA 1 प्रविष्ठी'!K970="","",'PRAPTRA 1 प्रविष्ठी'!K970)</f>
        <v/>
      </c>
      <c r="L970" s="189" t="str">
        <f>IF('PRAPTRA 1 प्रविष्ठी'!L970="","",'PRAPTRA 1 प्रविष्ठी'!L970)</f>
        <v/>
      </c>
      <c r="M970" s="185" t="str">
        <f>IF('PRAPTRA 1 प्रविष्ठी'!M970="","",'PRAPTRA 1 प्रविष्ठी'!M970)</f>
        <v/>
      </c>
      <c r="N970" s="187" t="str">
        <f>IF('PRAPTRA 1 प्रविष्ठी'!N970="","",'PRAPTRA 1 प्रविष्ठी'!N970)</f>
        <v/>
      </c>
      <c r="O970" s="185" t="str">
        <f>IF('PRAPTRA 1 प्रविष्ठी'!O970="","",'PRAPTRA 1 प्रविष्ठी'!O970)</f>
        <v/>
      </c>
      <c r="P970" s="177" t="str">
        <f>IF('PRAPTRA 1 प्रविष्ठी'!P970="","",'PRAPTRA 1 प्रविष्ठी'!P970)</f>
        <v/>
      </c>
      <c r="Q970" s="185" t="str">
        <f>IF('PRAPTRA 1 प्रविष्ठी'!Q970="","",'PRAPTRA 1 प्रविष्ठी'!Q970)</f>
        <v/>
      </c>
      <c r="R970" s="185" t="str">
        <f>IF('PRAPTRA 1 प्रविष्ठी'!R970="","",'PRAPTRA 1 प्रविष्ठी'!R970)</f>
        <v/>
      </c>
      <c r="S970" s="185" t="str">
        <f>IF('PRAPTRA 1 प्रविष्ठी'!S970="","",'PRAPTRA 1 प्रविष्ठी'!S970)</f>
        <v/>
      </c>
      <c r="T970" s="185" t="str">
        <f>IF('PRAPTRA 1 प्रविष्ठी'!T970="","",'PRAPTRA 1 प्रविष्ठी'!T970)</f>
        <v/>
      </c>
      <c r="U970" s="185" t="str">
        <f>IF('PRAPTRA 1 प्रविष्ठी'!U970="","",'PRAPTRA 1 प्रविष्ठी'!U970)</f>
        <v/>
      </c>
      <c r="V970" s="189" t="str">
        <f>IF('PRAPTRA 1 प्रविष्ठी'!V970="","",'PRAPTRA 1 प्रविष्ठी'!V970)</f>
        <v/>
      </c>
      <c r="W970" s="177" t="str">
        <f>IF('PRAPTRA 1 प्रविष्ठी'!W970="","",'PRAPTRA 1 प्रविष्ठी'!W970)</f>
        <v/>
      </c>
      <c r="X970" s="1"/>
      <c r="Y970" s="1"/>
      <c r="Z970" s="1"/>
    </row>
    <row r="971" spans="1:26" ht="24.75" customHeight="1">
      <c r="A971" s="185" t="str">
        <f>IF('PRAPTRA 1 प्रविष्ठी'!A971="","",'PRAPTRA 1 प्रविष्ठी'!A971)</f>
        <v/>
      </c>
      <c r="B971" s="185" t="str">
        <f>IF('PRAPTRA 1 प्रविष्ठी'!B971="","",'PRAPTRA 1 प्रविष्ठी'!B971)</f>
        <v/>
      </c>
      <c r="C971" s="185" t="str">
        <f>IF('PRAPTRA 1 प्रविष्ठी'!C971="","",'PRAPTRA 1 प्रविष्ठी'!C971)</f>
        <v/>
      </c>
      <c r="D971" s="185" t="str">
        <f>IF('PRAPTRA 1 प्रविष्ठी'!D971="","",'PRAPTRA 1 प्रविष्ठी'!D971)</f>
        <v/>
      </c>
      <c r="E971" s="185" t="str">
        <f>IF('PRAPTRA 1 प्रविष्ठी'!E971="","",'PRAPTRA 1 प्रविष्ठी'!E971)</f>
        <v/>
      </c>
      <c r="F971" s="185" t="str">
        <f>IF('PRAPTRA 1 प्रविष्ठी'!F971="","",'PRAPTRA 1 प्रविष्ठी'!F971)</f>
        <v/>
      </c>
      <c r="G971" s="185" t="str">
        <f>IF('PRAPTRA 1 प्रविष्ठी'!G971="","",'PRAPTRA 1 प्रविष्ठी'!G971)</f>
        <v/>
      </c>
      <c r="H971" s="186" t="str">
        <f>IF('PRAPTRA 1 प्रविष्ठी'!H971="","",'PRAPTRA 1 प्रविष्ठी'!H971)</f>
        <v/>
      </c>
      <c r="I971" s="185" t="str">
        <f>IF('PRAPTRA 1 प्रविष्ठी'!I971="","",'PRAPTRA 1 प्रविष्ठी'!I971)</f>
        <v/>
      </c>
      <c r="J971" s="185" t="str">
        <f>IF('PRAPTRA 1 प्रविष्ठी'!J971="","",'PRAPTRA 1 प्रविष्ठी'!J971)</f>
        <v/>
      </c>
      <c r="K971" s="185" t="str">
        <f>IF('PRAPTRA 1 प्रविष्ठी'!K971="","",'PRAPTRA 1 प्रविष्ठी'!K971)</f>
        <v/>
      </c>
      <c r="L971" s="189" t="str">
        <f>IF('PRAPTRA 1 प्रविष्ठी'!L971="","",'PRAPTRA 1 प्रविष्ठी'!L971)</f>
        <v/>
      </c>
      <c r="M971" s="185" t="str">
        <f>IF('PRAPTRA 1 प्रविष्ठी'!M971="","",'PRAPTRA 1 प्रविष्ठी'!M971)</f>
        <v/>
      </c>
      <c r="N971" s="187" t="str">
        <f>IF('PRAPTRA 1 प्रविष्ठी'!N971="","",'PRAPTRA 1 प्रविष्ठी'!N971)</f>
        <v/>
      </c>
      <c r="O971" s="185" t="str">
        <f>IF('PRAPTRA 1 प्रविष्ठी'!O971="","",'PRAPTRA 1 प्रविष्ठी'!O971)</f>
        <v/>
      </c>
      <c r="P971" s="177" t="str">
        <f>IF('PRAPTRA 1 प्रविष्ठी'!P971="","",'PRAPTRA 1 प्रविष्ठी'!P971)</f>
        <v/>
      </c>
      <c r="Q971" s="185" t="str">
        <f>IF('PRAPTRA 1 प्रविष्ठी'!Q971="","",'PRAPTRA 1 प्रविष्ठी'!Q971)</f>
        <v/>
      </c>
      <c r="R971" s="185" t="str">
        <f>IF('PRAPTRA 1 प्रविष्ठी'!R971="","",'PRAPTRA 1 प्रविष्ठी'!R971)</f>
        <v/>
      </c>
      <c r="S971" s="185" t="str">
        <f>IF('PRAPTRA 1 प्रविष्ठी'!S971="","",'PRAPTRA 1 प्रविष्ठी'!S971)</f>
        <v/>
      </c>
      <c r="T971" s="185" t="str">
        <f>IF('PRAPTRA 1 प्रविष्ठी'!T971="","",'PRAPTRA 1 प्रविष्ठी'!T971)</f>
        <v/>
      </c>
      <c r="U971" s="185" t="str">
        <f>IF('PRAPTRA 1 प्रविष्ठी'!U971="","",'PRAPTRA 1 प्रविष्ठी'!U971)</f>
        <v/>
      </c>
      <c r="V971" s="189" t="str">
        <f>IF('PRAPTRA 1 प्रविष्ठी'!V971="","",'PRAPTRA 1 प्रविष्ठी'!V971)</f>
        <v/>
      </c>
      <c r="W971" s="177" t="str">
        <f>IF('PRAPTRA 1 प्रविष्ठी'!W971="","",'PRAPTRA 1 प्रविष्ठी'!W971)</f>
        <v/>
      </c>
      <c r="X971" s="1"/>
      <c r="Y971" s="1"/>
      <c r="Z971" s="1"/>
    </row>
    <row r="972" spans="1:26" ht="24.75" customHeight="1">
      <c r="A972" s="185" t="str">
        <f>IF('PRAPTRA 1 प्रविष्ठी'!A972="","",'PRAPTRA 1 प्रविष्ठी'!A972)</f>
        <v/>
      </c>
      <c r="B972" s="185" t="str">
        <f>IF('PRAPTRA 1 प्रविष्ठी'!B972="","",'PRAPTRA 1 प्रविष्ठी'!B972)</f>
        <v/>
      </c>
      <c r="C972" s="185" t="str">
        <f>IF('PRAPTRA 1 प्रविष्ठी'!C972="","",'PRAPTRA 1 प्रविष्ठी'!C972)</f>
        <v/>
      </c>
      <c r="D972" s="185" t="str">
        <f>IF('PRAPTRA 1 प्रविष्ठी'!D972="","",'PRAPTRA 1 प्रविष्ठी'!D972)</f>
        <v/>
      </c>
      <c r="E972" s="185" t="str">
        <f>IF('PRAPTRA 1 प्रविष्ठी'!E972="","",'PRAPTRA 1 प्रविष्ठी'!E972)</f>
        <v/>
      </c>
      <c r="F972" s="185" t="str">
        <f>IF('PRAPTRA 1 प्रविष्ठी'!F972="","",'PRAPTRA 1 प्रविष्ठी'!F972)</f>
        <v/>
      </c>
      <c r="G972" s="185" t="str">
        <f>IF('PRAPTRA 1 प्रविष्ठी'!G972="","",'PRAPTRA 1 प्रविष्ठी'!G972)</f>
        <v/>
      </c>
      <c r="H972" s="186" t="str">
        <f>IF('PRAPTRA 1 प्रविष्ठी'!H972="","",'PRAPTRA 1 प्रविष्ठी'!H972)</f>
        <v/>
      </c>
      <c r="I972" s="185" t="str">
        <f>IF('PRAPTRA 1 प्रविष्ठी'!I972="","",'PRAPTRA 1 प्रविष्ठी'!I972)</f>
        <v/>
      </c>
      <c r="J972" s="185" t="str">
        <f>IF('PRAPTRA 1 प्रविष्ठी'!J972="","",'PRAPTRA 1 प्रविष्ठी'!J972)</f>
        <v/>
      </c>
      <c r="K972" s="185" t="str">
        <f>IF('PRAPTRA 1 प्रविष्ठी'!K972="","",'PRAPTRA 1 प्रविष्ठी'!K972)</f>
        <v/>
      </c>
      <c r="L972" s="189" t="str">
        <f>IF('PRAPTRA 1 प्रविष्ठी'!L972="","",'PRAPTRA 1 प्रविष्ठी'!L972)</f>
        <v/>
      </c>
      <c r="M972" s="185" t="str">
        <f>IF('PRAPTRA 1 प्रविष्ठी'!M972="","",'PRAPTRA 1 प्रविष्ठी'!M972)</f>
        <v/>
      </c>
      <c r="N972" s="187" t="str">
        <f>IF('PRAPTRA 1 प्रविष्ठी'!N972="","",'PRAPTRA 1 प्रविष्ठी'!N972)</f>
        <v/>
      </c>
      <c r="O972" s="185" t="str">
        <f>IF('PRAPTRA 1 प्रविष्ठी'!O972="","",'PRAPTRA 1 प्रविष्ठी'!O972)</f>
        <v/>
      </c>
      <c r="P972" s="177" t="str">
        <f>IF('PRAPTRA 1 प्रविष्ठी'!P972="","",'PRAPTRA 1 प्रविष्ठी'!P972)</f>
        <v/>
      </c>
      <c r="Q972" s="185" t="str">
        <f>IF('PRAPTRA 1 प्रविष्ठी'!Q972="","",'PRAPTRA 1 प्रविष्ठी'!Q972)</f>
        <v/>
      </c>
      <c r="R972" s="185" t="str">
        <f>IF('PRAPTRA 1 प्रविष्ठी'!R972="","",'PRAPTRA 1 प्रविष्ठी'!R972)</f>
        <v/>
      </c>
      <c r="S972" s="185" t="str">
        <f>IF('PRAPTRA 1 प्रविष्ठी'!S972="","",'PRAPTRA 1 प्रविष्ठी'!S972)</f>
        <v/>
      </c>
      <c r="T972" s="185" t="str">
        <f>IF('PRAPTRA 1 प्रविष्ठी'!T972="","",'PRAPTRA 1 प्रविष्ठी'!T972)</f>
        <v/>
      </c>
      <c r="U972" s="185" t="str">
        <f>IF('PRAPTRA 1 प्रविष्ठी'!U972="","",'PRAPTRA 1 प्रविष्ठी'!U972)</f>
        <v/>
      </c>
      <c r="V972" s="189" t="str">
        <f>IF('PRAPTRA 1 प्रविष्ठी'!V972="","",'PRAPTRA 1 प्रविष्ठी'!V972)</f>
        <v/>
      </c>
      <c r="W972" s="177" t="str">
        <f>IF('PRAPTRA 1 प्रविष्ठी'!W972="","",'PRAPTRA 1 प्रविष्ठी'!W972)</f>
        <v/>
      </c>
      <c r="X972" s="1"/>
      <c r="Y972" s="1"/>
      <c r="Z972" s="1"/>
    </row>
    <row r="973" spans="1:26" ht="24.75" customHeight="1">
      <c r="A973" s="185" t="str">
        <f>IF('PRAPTRA 1 प्रविष्ठी'!A973="","",'PRAPTRA 1 प्रविष्ठी'!A973)</f>
        <v/>
      </c>
      <c r="B973" s="185" t="str">
        <f>IF('PRAPTRA 1 प्रविष्ठी'!B973="","",'PRAPTRA 1 प्रविष्ठी'!B973)</f>
        <v/>
      </c>
      <c r="C973" s="185" t="str">
        <f>IF('PRAPTRA 1 प्रविष्ठी'!C973="","",'PRAPTRA 1 प्रविष्ठी'!C973)</f>
        <v/>
      </c>
      <c r="D973" s="185" t="str">
        <f>IF('PRAPTRA 1 प्रविष्ठी'!D973="","",'PRAPTRA 1 प्रविष्ठी'!D973)</f>
        <v/>
      </c>
      <c r="E973" s="185" t="str">
        <f>IF('PRAPTRA 1 प्रविष्ठी'!E973="","",'PRAPTRA 1 प्रविष्ठी'!E973)</f>
        <v/>
      </c>
      <c r="F973" s="185" t="str">
        <f>IF('PRAPTRA 1 प्रविष्ठी'!F973="","",'PRAPTRA 1 प्रविष्ठी'!F973)</f>
        <v/>
      </c>
      <c r="G973" s="185" t="str">
        <f>IF('PRAPTRA 1 प्रविष्ठी'!G973="","",'PRAPTRA 1 प्रविष्ठी'!G973)</f>
        <v/>
      </c>
      <c r="H973" s="186" t="str">
        <f>IF('PRAPTRA 1 प्रविष्ठी'!H973="","",'PRAPTRA 1 प्रविष्ठी'!H973)</f>
        <v/>
      </c>
      <c r="I973" s="185" t="str">
        <f>IF('PRAPTRA 1 प्रविष्ठी'!I973="","",'PRAPTRA 1 प्रविष्ठी'!I973)</f>
        <v/>
      </c>
      <c r="J973" s="185" t="str">
        <f>IF('PRAPTRA 1 प्रविष्ठी'!J973="","",'PRAPTRA 1 प्रविष्ठी'!J973)</f>
        <v/>
      </c>
      <c r="K973" s="185" t="str">
        <f>IF('PRAPTRA 1 प्रविष्ठी'!K973="","",'PRAPTRA 1 प्रविष्ठी'!K973)</f>
        <v/>
      </c>
      <c r="L973" s="189" t="str">
        <f>IF('PRAPTRA 1 प्रविष्ठी'!L973="","",'PRAPTRA 1 प्रविष्ठी'!L973)</f>
        <v/>
      </c>
      <c r="M973" s="185" t="str">
        <f>IF('PRAPTRA 1 प्रविष्ठी'!M973="","",'PRAPTRA 1 प्रविष्ठी'!M973)</f>
        <v/>
      </c>
      <c r="N973" s="187" t="str">
        <f>IF('PRAPTRA 1 प्रविष्ठी'!N973="","",'PRAPTRA 1 प्रविष्ठी'!N973)</f>
        <v/>
      </c>
      <c r="O973" s="185" t="str">
        <f>IF('PRAPTRA 1 प्रविष्ठी'!O973="","",'PRAPTRA 1 प्रविष्ठी'!O973)</f>
        <v/>
      </c>
      <c r="P973" s="177" t="str">
        <f>IF('PRAPTRA 1 प्रविष्ठी'!P973="","",'PRAPTRA 1 प्रविष्ठी'!P973)</f>
        <v/>
      </c>
      <c r="Q973" s="185" t="str">
        <f>IF('PRAPTRA 1 प्रविष्ठी'!Q973="","",'PRAPTRA 1 प्रविष्ठी'!Q973)</f>
        <v/>
      </c>
      <c r="R973" s="185" t="str">
        <f>IF('PRAPTRA 1 प्रविष्ठी'!R973="","",'PRAPTRA 1 प्रविष्ठी'!R973)</f>
        <v/>
      </c>
      <c r="S973" s="185" t="str">
        <f>IF('PRAPTRA 1 प्रविष्ठी'!S973="","",'PRAPTRA 1 प्रविष्ठी'!S973)</f>
        <v/>
      </c>
      <c r="T973" s="185" t="str">
        <f>IF('PRAPTRA 1 प्रविष्ठी'!T973="","",'PRAPTRA 1 प्रविष्ठी'!T973)</f>
        <v/>
      </c>
      <c r="U973" s="185" t="str">
        <f>IF('PRAPTRA 1 प्रविष्ठी'!U973="","",'PRAPTRA 1 प्रविष्ठी'!U973)</f>
        <v/>
      </c>
      <c r="V973" s="189" t="str">
        <f>IF('PRAPTRA 1 प्रविष्ठी'!V973="","",'PRAPTRA 1 प्रविष्ठी'!V973)</f>
        <v/>
      </c>
      <c r="W973" s="177" t="str">
        <f>IF('PRAPTRA 1 प्रविष्ठी'!W973="","",'PRAPTRA 1 प्रविष्ठी'!W973)</f>
        <v/>
      </c>
      <c r="X973" s="1"/>
      <c r="Y973" s="1"/>
      <c r="Z973" s="1"/>
    </row>
    <row r="974" spans="1:26" ht="24.75" customHeight="1">
      <c r="A974" s="185" t="str">
        <f>IF('PRAPTRA 1 प्रविष्ठी'!A974="","",'PRAPTRA 1 प्रविष्ठी'!A974)</f>
        <v/>
      </c>
      <c r="B974" s="185" t="str">
        <f>IF('PRAPTRA 1 प्रविष्ठी'!B974="","",'PRAPTRA 1 प्रविष्ठी'!B974)</f>
        <v/>
      </c>
      <c r="C974" s="185" t="str">
        <f>IF('PRAPTRA 1 प्रविष्ठी'!C974="","",'PRAPTRA 1 प्रविष्ठी'!C974)</f>
        <v/>
      </c>
      <c r="D974" s="185" t="str">
        <f>IF('PRAPTRA 1 प्रविष्ठी'!D974="","",'PRAPTRA 1 प्रविष्ठी'!D974)</f>
        <v/>
      </c>
      <c r="E974" s="185" t="str">
        <f>IF('PRAPTRA 1 प्रविष्ठी'!E974="","",'PRAPTRA 1 प्रविष्ठी'!E974)</f>
        <v/>
      </c>
      <c r="F974" s="185" t="str">
        <f>IF('PRAPTRA 1 प्रविष्ठी'!F974="","",'PRAPTRA 1 प्रविष्ठी'!F974)</f>
        <v/>
      </c>
      <c r="G974" s="185" t="str">
        <f>IF('PRAPTRA 1 प्रविष्ठी'!G974="","",'PRAPTRA 1 प्रविष्ठी'!G974)</f>
        <v/>
      </c>
      <c r="H974" s="186" t="str">
        <f>IF('PRAPTRA 1 प्रविष्ठी'!H974="","",'PRAPTRA 1 प्रविष्ठी'!H974)</f>
        <v/>
      </c>
      <c r="I974" s="185" t="str">
        <f>IF('PRAPTRA 1 प्रविष्ठी'!I974="","",'PRAPTRA 1 प्रविष्ठी'!I974)</f>
        <v/>
      </c>
      <c r="J974" s="185" t="str">
        <f>IF('PRAPTRA 1 प्रविष्ठी'!J974="","",'PRAPTRA 1 प्रविष्ठी'!J974)</f>
        <v/>
      </c>
      <c r="K974" s="185" t="str">
        <f>IF('PRAPTRA 1 प्रविष्ठी'!K974="","",'PRAPTRA 1 प्रविष्ठी'!K974)</f>
        <v/>
      </c>
      <c r="L974" s="189" t="str">
        <f>IF('PRAPTRA 1 प्रविष्ठी'!L974="","",'PRAPTRA 1 प्रविष्ठी'!L974)</f>
        <v/>
      </c>
      <c r="M974" s="185" t="str">
        <f>IF('PRAPTRA 1 प्रविष्ठी'!M974="","",'PRAPTRA 1 प्रविष्ठी'!M974)</f>
        <v/>
      </c>
      <c r="N974" s="187" t="str">
        <f>IF('PRAPTRA 1 प्रविष्ठी'!N974="","",'PRAPTRA 1 प्रविष्ठी'!N974)</f>
        <v/>
      </c>
      <c r="O974" s="185" t="str">
        <f>IF('PRAPTRA 1 प्रविष्ठी'!O974="","",'PRAPTRA 1 प्रविष्ठी'!O974)</f>
        <v/>
      </c>
      <c r="P974" s="177" t="str">
        <f>IF('PRAPTRA 1 प्रविष्ठी'!P974="","",'PRAPTRA 1 प्रविष्ठी'!P974)</f>
        <v/>
      </c>
      <c r="Q974" s="185" t="str">
        <f>IF('PRAPTRA 1 प्रविष्ठी'!Q974="","",'PRAPTRA 1 प्रविष्ठी'!Q974)</f>
        <v/>
      </c>
      <c r="R974" s="185" t="str">
        <f>IF('PRAPTRA 1 प्रविष्ठी'!R974="","",'PRAPTRA 1 प्रविष्ठी'!R974)</f>
        <v/>
      </c>
      <c r="S974" s="185" t="str">
        <f>IF('PRAPTRA 1 प्रविष्ठी'!S974="","",'PRAPTRA 1 प्रविष्ठी'!S974)</f>
        <v/>
      </c>
      <c r="T974" s="185" t="str">
        <f>IF('PRAPTRA 1 प्रविष्ठी'!T974="","",'PRAPTRA 1 प्रविष्ठी'!T974)</f>
        <v/>
      </c>
      <c r="U974" s="185" t="str">
        <f>IF('PRAPTRA 1 प्रविष्ठी'!U974="","",'PRAPTRA 1 प्रविष्ठी'!U974)</f>
        <v/>
      </c>
      <c r="V974" s="189" t="str">
        <f>IF('PRAPTRA 1 प्रविष्ठी'!V974="","",'PRAPTRA 1 प्रविष्ठी'!V974)</f>
        <v/>
      </c>
      <c r="W974" s="177" t="str">
        <f>IF('PRAPTRA 1 प्रविष्ठी'!W974="","",'PRAPTRA 1 प्रविष्ठी'!W974)</f>
        <v/>
      </c>
      <c r="X974" s="1"/>
      <c r="Y974" s="1"/>
      <c r="Z974" s="1"/>
    </row>
    <row r="975" spans="1:26" ht="24.75" customHeight="1">
      <c r="A975" s="185" t="str">
        <f>IF('PRAPTRA 1 प्रविष्ठी'!A975="","",'PRAPTRA 1 प्रविष्ठी'!A975)</f>
        <v/>
      </c>
      <c r="B975" s="185" t="str">
        <f>IF('PRAPTRA 1 प्रविष्ठी'!B975="","",'PRAPTRA 1 प्रविष्ठी'!B975)</f>
        <v/>
      </c>
      <c r="C975" s="185" t="str">
        <f>IF('PRAPTRA 1 प्रविष्ठी'!C975="","",'PRAPTRA 1 प्रविष्ठी'!C975)</f>
        <v/>
      </c>
      <c r="D975" s="185" t="str">
        <f>IF('PRAPTRA 1 प्रविष्ठी'!D975="","",'PRAPTRA 1 प्रविष्ठी'!D975)</f>
        <v/>
      </c>
      <c r="E975" s="185" t="str">
        <f>IF('PRAPTRA 1 प्रविष्ठी'!E975="","",'PRAPTRA 1 प्रविष्ठी'!E975)</f>
        <v/>
      </c>
      <c r="F975" s="185" t="str">
        <f>IF('PRAPTRA 1 प्रविष्ठी'!F975="","",'PRAPTRA 1 प्रविष्ठी'!F975)</f>
        <v/>
      </c>
      <c r="G975" s="185" t="str">
        <f>IF('PRAPTRA 1 प्रविष्ठी'!G975="","",'PRAPTRA 1 प्रविष्ठी'!G975)</f>
        <v/>
      </c>
      <c r="H975" s="186" t="str">
        <f>IF('PRAPTRA 1 प्रविष्ठी'!H975="","",'PRAPTRA 1 प्रविष्ठी'!H975)</f>
        <v/>
      </c>
      <c r="I975" s="185" t="str">
        <f>IF('PRAPTRA 1 प्रविष्ठी'!I975="","",'PRAPTRA 1 प्रविष्ठी'!I975)</f>
        <v/>
      </c>
      <c r="J975" s="185" t="str">
        <f>IF('PRAPTRA 1 प्रविष्ठी'!J975="","",'PRAPTRA 1 प्रविष्ठी'!J975)</f>
        <v/>
      </c>
      <c r="K975" s="185" t="str">
        <f>IF('PRAPTRA 1 प्रविष्ठी'!K975="","",'PRAPTRA 1 प्रविष्ठी'!K975)</f>
        <v/>
      </c>
      <c r="L975" s="189" t="str">
        <f>IF('PRAPTRA 1 प्रविष्ठी'!L975="","",'PRAPTRA 1 प्रविष्ठी'!L975)</f>
        <v/>
      </c>
      <c r="M975" s="185" t="str">
        <f>IF('PRAPTRA 1 प्रविष्ठी'!M975="","",'PRAPTRA 1 प्रविष्ठी'!M975)</f>
        <v/>
      </c>
      <c r="N975" s="187" t="str">
        <f>IF('PRAPTRA 1 प्रविष्ठी'!N975="","",'PRAPTRA 1 प्रविष्ठी'!N975)</f>
        <v/>
      </c>
      <c r="O975" s="185" t="str">
        <f>IF('PRAPTRA 1 प्रविष्ठी'!O975="","",'PRAPTRA 1 प्रविष्ठी'!O975)</f>
        <v/>
      </c>
      <c r="P975" s="177" t="str">
        <f>IF('PRAPTRA 1 प्रविष्ठी'!P975="","",'PRAPTRA 1 प्रविष्ठी'!P975)</f>
        <v/>
      </c>
      <c r="Q975" s="185" t="str">
        <f>IF('PRAPTRA 1 प्रविष्ठी'!Q975="","",'PRAPTRA 1 प्रविष्ठी'!Q975)</f>
        <v/>
      </c>
      <c r="R975" s="185" t="str">
        <f>IF('PRAPTRA 1 प्रविष्ठी'!R975="","",'PRAPTRA 1 प्रविष्ठी'!R975)</f>
        <v/>
      </c>
      <c r="S975" s="185" t="str">
        <f>IF('PRAPTRA 1 प्रविष्ठी'!S975="","",'PRAPTRA 1 प्रविष्ठी'!S975)</f>
        <v/>
      </c>
      <c r="T975" s="185" t="str">
        <f>IF('PRAPTRA 1 प्रविष्ठी'!T975="","",'PRAPTRA 1 प्रविष्ठी'!T975)</f>
        <v/>
      </c>
      <c r="U975" s="185" t="str">
        <f>IF('PRAPTRA 1 प्रविष्ठी'!U975="","",'PRAPTRA 1 प्रविष्ठी'!U975)</f>
        <v/>
      </c>
      <c r="V975" s="189" t="str">
        <f>IF('PRAPTRA 1 प्रविष्ठी'!V975="","",'PRAPTRA 1 प्रविष्ठी'!V975)</f>
        <v/>
      </c>
      <c r="W975" s="177" t="str">
        <f>IF('PRAPTRA 1 प्रविष्ठी'!W975="","",'PRAPTRA 1 प्रविष्ठी'!W975)</f>
        <v/>
      </c>
      <c r="X975" s="1"/>
      <c r="Y975" s="1"/>
      <c r="Z975" s="1"/>
    </row>
    <row r="976" spans="1:26" ht="24.75" customHeight="1">
      <c r="A976" s="185" t="str">
        <f>IF('PRAPTRA 1 प्रविष्ठी'!A976="","",'PRAPTRA 1 प्रविष्ठी'!A976)</f>
        <v/>
      </c>
      <c r="B976" s="185" t="str">
        <f>IF('PRAPTRA 1 प्रविष्ठी'!B976="","",'PRAPTRA 1 प्रविष्ठी'!B976)</f>
        <v/>
      </c>
      <c r="C976" s="185" t="str">
        <f>IF('PRAPTRA 1 प्रविष्ठी'!C976="","",'PRAPTRA 1 प्रविष्ठी'!C976)</f>
        <v/>
      </c>
      <c r="D976" s="185" t="str">
        <f>IF('PRAPTRA 1 प्रविष्ठी'!D976="","",'PRAPTRA 1 प्रविष्ठी'!D976)</f>
        <v/>
      </c>
      <c r="E976" s="185" t="str">
        <f>IF('PRAPTRA 1 प्रविष्ठी'!E976="","",'PRAPTRA 1 प्रविष्ठी'!E976)</f>
        <v/>
      </c>
      <c r="F976" s="185" t="str">
        <f>IF('PRAPTRA 1 प्रविष्ठी'!F976="","",'PRAPTRA 1 प्रविष्ठी'!F976)</f>
        <v/>
      </c>
      <c r="G976" s="185" t="str">
        <f>IF('PRAPTRA 1 प्रविष्ठी'!G976="","",'PRAPTRA 1 प्रविष्ठी'!G976)</f>
        <v/>
      </c>
      <c r="H976" s="186" t="str">
        <f>IF('PRAPTRA 1 प्रविष्ठी'!H976="","",'PRAPTRA 1 प्रविष्ठी'!H976)</f>
        <v/>
      </c>
      <c r="I976" s="185" t="str">
        <f>IF('PRAPTRA 1 प्रविष्ठी'!I976="","",'PRAPTRA 1 प्रविष्ठी'!I976)</f>
        <v/>
      </c>
      <c r="J976" s="185" t="str">
        <f>IF('PRAPTRA 1 प्रविष्ठी'!J976="","",'PRAPTRA 1 प्रविष्ठी'!J976)</f>
        <v/>
      </c>
      <c r="K976" s="185" t="str">
        <f>IF('PRAPTRA 1 प्रविष्ठी'!K976="","",'PRAPTRA 1 प्रविष्ठी'!K976)</f>
        <v/>
      </c>
      <c r="L976" s="189" t="str">
        <f>IF('PRAPTRA 1 प्रविष्ठी'!L976="","",'PRAPTRA 1 प्रविष्ठी'!L976)</f>
        <v/>
      </c>
      <c r="M976" s="185" t="str">
        <f>IF('PRAPTRA 1 प्रविष्ठी'!M976="","",'PRAPTRA 1 प्रविष्ठी'!M976)</f>
        <v/>
      </c>
      <c r="N976" s="187" t="str">
        <f>IF('PRAPTRA 1 प्रविष्ठी'!N976="","",'PRAPTRA 1 प्रविष्ठी'!N976)</f>
        <v/>
      </c>
      <c r="O976" s="185" t="str">
        <f>IF('PRAPTRA 1 प्रविष्ठी'!O976="","",'PRAPTRA 1 प्रविष्ठी'!O976)</f>
        <v/>
      </c>
      <c r="P976" s="177" t="str">
        <f>IF('PRAPTRA 1 प्रविष्ठी'!P976="","",'PRAPTRA 1 प्रविष्ठी'!P976)</f>
        <v/>
      </c>
      <c r="Q976" s="185" t="str">
        <f>IF('PRAPTRA 1 प्रविष्ठी'!Q976="","",'PRAPTRA 1 प्रविष्ठी'!Q976)</f>
        <v/>
      </c>
      <c r="R976" s="185" t="str">
        <f>IF('PRAPTRA 1 प्रविष्ठी'!R976="","",'PRAPTRA 1 प्रविष्ठी'!R976)</f>
        <v/>
      </c>
      <c r="S976" s="185" t="str">
        <f>IF('PRAPTRA 1 प्रविष्ठी'!S976="","",'PRAPTRA 1 प्रविष्ठी'!S976)</f>
        <v/>
      </c>
      <c r="T976" s="185" t="str">
        <f>IF('PRAPTRA 1 प्रविष्ठी'!T976="","",'PRAPTRA 1 प्रविष्ठी'!T976)</f>
        <v/>
      </c>
      <c r="U976" s="185" t="str">
        <f>IF('PRAPTRA 1 प्रविष्ठी'!U976="","",'PRAPTRA 1 प्रविष्ठी'!U976)</f>
        <v/>
      </c>
      <c r="V976" s="189" t="str">
        <f>IF('PRAPTRA 1 प्रविष्ठी'!V976="","",'PRAPTRA 1 प्रविष्ठी'!V976)</f>
        <v/>
      </c>
      <c r="W976" s="177" t="str">
        <f>IF('PRAPTRA 1 प्रविष्ठी'!W976="","",'PRAPTRA 1 प्रविष्ठी'!W976)</f>
        <v/>
      </c>
      <c r="X976" s="1"/>
      <c r="Y976" s="1"/>
      <c r="Z976" s="1"/>
    </row>
    <row r="977" spans="1:26" ht="24.75" customHeight="1">
      <c r="A977" s="185" t="str">
        <f>IF('PRAPTRA 1 प्रविष्ठी'!A977="","",'PRAPTRA 1 प्रविष्ठी'!A977)</f>
        <v/>
      </c>
      <c r="B977" s="185" t="str">
        <f>IF('PRAPTRA 1 प्रविष्ठी'!B977="","",'PRAPTRA 1 प्रविष्ठी'!B977)</f>
        <v/>
      </c>
      <c r="C977" s="185" t="str">
        <f>IF('PRAPTRA 1 प्रविष्ठी'!C977="","",'PRAPTRA 1 प्रविष्ठी'!C977)</f>
        <v/>
      </c>
      <c r="D977" s="185" t="str">
        <f>IF('PRAPTRA 1 प्रविष्ठी'!D977="","",'PRAPTRA 1 प्रविष्ठी'!D977)</f>
        <v/>
      </c>
      <c r="E977" s="185" t="str">
        <f>IF('PRAPTRA 1 प्रविष्ठी'!E977="","",'PRAPTRA 1 प्रविष्ठी'!E977)</f>
        <v/>
      </c>
      <c r="F977" s="185" t="str">
        <f>IF('PRAPTRA 1 प्रविष्ठी'!F977="","",'PRAPTRA 1 प्रविष्ठी'!F977)</f>
        <v/>
      </c>
      <c r="G977" s="185" t="str">
        <f>IF('PRAPTRA 1 प्रविष्ठी'!G977="","",'PRAPTRA 1 प्रविष्ठी'!G977)</f>
        <v/>
      </c>
      <c r="H977" s="186" t="str">
        <f>IF('PRAPTRA 1 प्रविष्ठी'!H977="","",'PRAPTRA 1 प्रविष्ठी'!H977)</f>
        <v/>
      </c>
      <c r="I977" s="185" t="str">
        <f>IF('PRAPTRA 1 प्रविष्ठी'!I977="","",'PRAPTRA 1 प्रविष्ठी'!I977)</f>
        <v/>
      </c>
      <c r="J977" s="185" t="str">
        <f>IF('PRAPTRA 1 प्रविष्ठी'!J977="","",'PRAPTRA 1 प्रविष्ठी'!J977)</f>
        <v/>
      </c>
      <c r="K977" s="185" t="str">
        <f>IF('PRAPTRA 1 प्रविष्ठी'!K977="","",'PRAPTRA 1 प्रविष्ठी'!K977)</f>
        <v/>
      </c>
      <c r="L977" s="189" t="str">
        <f>IF('PRAPTRA 1 प्रविष्ठी'!L977="","",'PRAPTRA 1 प्रविष्ठी'!L977)</f>
        <v/>
      </c>
      <c r="M977" s="185" t="str">
        <f>IF('PRAPTRA 1 प्रविष्ठी'!M977="","",'PRAPTRA 1 प्रविष्ठी'!M977)</f>
        <v/>
      </c>
      <c r="N977" s="187" t="str">
        <f>IF('PRAPTRA 1 प्रविष्ठी'!N977="","",'PRAPTRA 1 प्रविष्ठी'!N977)</f>
        <v/>
      </c>
      <c r="O977" s="185" t="str">
        <f>IF('PRAPTRA 1 प्रविष्ठी'!O977="","",'PRAPTRA 1 प्रविष्ठी'!O977)</f>
        <v/>
      </c>
      <c r="P977" s="177" t="str">
        <f>IF('PRAPTRA 1 प्रविष्ठी'!P977="","",'PRAPTRA 1 प्रविष्ठी'!P977)</f>
        <v/>
      </c>
      <c r="Q977" s="185" t="str">
        <f>IF('PRAPTRA 1 प्रविष्ठी'!Q977="","",'PRAPTRA 1 प्रविष्ठी'!Q977)</f>
        <v/>
      </c>
      <c r="R977" s="185" t="str">
        <f>IF('PRAPTRA 1 प्रविष्ठी'!R977="","",'PRAPTRA 1 प्रविष्ठी'!R977)</f>
        <v/>
      </c>
      <c r="S977" s="185" t="str">
        <f>IF('PRAPTRA 1 प्रविष्ठी'!S977="","",'PRAPTRA 1 प्रविष्ठी'!S977)</f>
        <v/>
      </c>
      <c r="T977" s="185" t="str">
        <f>IF('PRAPTRA 1 प्रविष्ठी'!T977="","",'PRAPTRA 1 प्रविष्ठी'!T977)</f>
        <v/>
      </c>
      <c r="U977" s="185" t="str">
        <f>IF('PRAPTRA 1 प्रविष्ठी'!U977="","",'PRAPTRA 1 प्रविष्ठी'!U977)</f>
        <v/>
      </c>
      <c r="V977" s="189" t="str">
        <f>IF('PRAPTRA 1 प्रविष्ठी'!V977="","",'PRAPTRA 1 प्रविष्ठी'!V977)</f>
        <v/>
      </c>
      <c r="W977" s="177" t="str">
        <f>IF('PRAPTRA 1 प्रविष्ठी'!W977="","",'PRAPTRA 1 प्रविष्ठी'!W977)</f>
        <v/>
      </c>
      <c r="X977" s="1"/>
      <c r="Y977" s="1"/>
      <c r="Z977" s="1"/>
    </row>
    <row r="978" spans="1:26" ht="24.75" customHeight="1">
      <c r="A978" s="185" t="str">
        <f>IF('PRAPTRA 1 प्रविष्ठी'!A978="","",'PRAPTRA 1 प्रविष्ठी'!A978)</f>
        <v/>
      </c>
      <c r="B978" s="185" t="str">
        <f>IF('PRAPTRA 1 प्रविष्ठी'!B978="","",'PRAPTRA 1 प्रविष्ठी'!B978)</f>
        <v/>
      </c>
      <c r="C978" s="185" t="str">
        <f>IF('PRAPTRA 1 प्रविष्ठी'!C978="","",'PRAPTRA 1 प्रविष्ठी'!C978)</f>
        <v/>
      </c>
      <c r="D978" s="185" t="str">
        <f>IF('PRAPTRA 1 प्रविष्ठी'!D978="","",'PRAPTRA 1 प्रविष्ठी'!D978)</f>
        <v/>
      </c>
      <c r="E978" s="185" t="str">
        <f>IF('PRAPTRA 1 प्रविष्ठी'!E978="","",'PRAPTRA 1 प्रविष्ठी'!E978)</f>
        <v/>
      </c>
      <c r="F978" s="185" t="str">
        <f>IF('PRAPTRA 1 प्रविष्ठी'!F978="","",'PRAPTRA 1 प्रविष्ठी'!F978)</f>
        <v/>
      </c>
      <c r="G978" s="185" t="str">
        <f>IF('PRAPTRA 1 प्रविष्ठी'!G978="","",'PRAPTRA 1 प्रविष्ठी'!G978)</f>
        <v/>
      </c>
      <c r="H978" s="186" t="str">
        <f>IF('PRAPTRA 1 प्रविष्ठी'!H978="","",'PRAPTRA 1 प्रविष्ठी'!H978)</f>
        <v/>
      </c>
      <c r="I978" s="185" t="str">
        <f>IF('PRAPTRA 1 प्रविष्ठी'!I978="","",'PRAPTRA 1 प्रविष्ठी'!I978)</f>
        <v/>
      </c>
      <c r="J978" s="185" t="str">
        <f>IF('PRAPTRA 1 प्रविष्ठी'!J978="","",'PRAPTRA 1 प्रविष्ठी'!J978)</f>
        <v/>
      </c>
      <c r="K978" s="185" t="str">
        <f>IF('PRAPTRA 1 प्रविष्ठी'!K978="","",'PRAPTRA 1 प्रविष्ठी'!K978)</f>
        <v/>
      </c>
      <c r="L978" s="189" t="str">
        <f>IF('PRAPTRA 1 प्रविष्ठी'!L978="","",'PRAPTRA 1 प्रविष्ठी'!L978)</f>
        <v/>
      </c>
      <c r="M978" s="185" t="str">
        <f>IF('PRAPTRA 1 प्रविष्ठी'!M978="","",'PRAPTRA 1 प्रविष्ठी'!M978)</f>
        <v/>
      </c>
      <c r="N978" s="187" t="str">
        <f>IF('PRAPTRA 1 प्रविष्ठी'!N978="","",'PRAPTRA 1 प्रविष्ठी'!N978)</f>
        <v/>
      </c>
      <c r="O978" s="185" t="str">
        <f>IF('PRAPTRA 1 प्रविष्ठी'!O978="","",'PRAPTRA 1 प्रविष्ठी'!O978)</f>
        <v/>
      </c>
      <c r="P978" s="177" t="str">
        <f>IF('PRAPTRA 1 प्रविष्ठी'!P978="","",'PRAPTRA 1 प्रविष्ठी'!P978)</f>
        <v/>
      </c>
      <c r="Q978" s="185" t="str">
        <f>IF('PRAPTRA 1 प्रविष्ठी'!Q978="","",'PRAPTRA 1 प्रविष्ठी'!Q978)</f>
        <v/>
      </c>
      <c r="R978" s="185" t="str">
        <f>IF('PRAPTRA 1 प्रविष्ठी'!R978="","",'PRAPTRA 1 प्रविष्ठी'!R978)</f>
        <v/>
      </c>
      <c r="S978" s="185" t="str">
        <f>IF('PRAPTRA 1 प्रविष्ठी'!S978="","",'PRAPTRA 1 प्रविष्ठी'!S978)</f>
        <v/>
      </c>
      <c r="T978" s="185" t="str">
        <f>IF('PRAPTRA 1 प्रविष्ठी'!T978="","",'PRAPTRA 1 प्रविष्ठी'!T978)</f>
        <v/>
      </c>
      <c r="U978" s="185" t="str">
        <f>IF('PRAPTRA 1 प्रविष्ठी'!U978="","",'PRAPTRA 1 प्रविष्ठी'!U978)</f>
        <v/>
      </c>
      <c r="V978" s="189" t="str">
        <f>IF('PRAPTRA 1 प्रविष्ठी'!V978="","",'PRAPTRA 1 प्रविष्ठी'!V978)</f>
        <v/>
      </c>
      <c r="W978" s="177" t="str">
        <f>IF('PRAPTRA 1 प्रविष्ठी'!W978="","",'PRAPTRA 1 प्रविष्ठी'!W978)</f>
        <v/>
      </c>
      <c r="X978" s="1"/>
      <c r="Y978" s="1"/>
      <c r="Z978" s="1"/>
    </row>
    <row r="979" spans="1:26" ht="24.75" customHeight="1">
      <c r="A979" s="185" t="str">
        <f>IF('PRAPTRA 1 प्रविष्ठी'!A979="","",'PRAPTRA 1 प्रविष्ठी'!A979)</f>
        <v/>
      </c>
      <c r="B979" s="185" t="str">
        <f>IF('PRAPTRA 1 प्रविष्ठी'!B979="","",'PRAPTRA 1 प्रविष्ठी'!B979)</f>
        <v/>
      </c>
      <c r="C979" s="185" t="str">
        <f>IF('PRAPTRA 1 प्रविष्ठी'!C979="","",'PRAPTRA 1 प्रविष्ठी'!C979)</f>
        <v/>
      </c>
      <c r="D979" s="185" t="str">
        <f>IF('PRAPTRA 1 प्रविष्ठी'!D979="","",'PRAPTRA 1 प्रविष्ठी'!D979)</f>
        <v/>
      </c>
      <c r="E979" s="185" t="str">
        <f>IF('PRAPTRA 1 प्रविष्ठी'!E979="","",'PRAPTRA 1 प्रविष्ठी'!E979)</f>
        <v/>
      </c>
      <c r="F979" s="185" t="str">
        <f>IF('PRAPTRA 1 प्रविष्ठी'!F979="","",'PRAPTRA 1 प्रविष्ठी'!F979)</f>
        <v/>
      </c>
      <c r="G979" s="185" t="str">
        <f>IF('PRAPTRA 1 प्रविष्ठी'!G979="","",'PRAPTRA 1 प्रविष्ठी'!G979)</f>
        <v/>
      </c>
      <c r="H979" s="186" t="str">
        <f>IF('PRAPTRA 1 प्रविष्ठी'!H979="","",'PRAPTRA 1 प्रविष्ठी'!H979)</f>
        <v/>
      </c>
      <c r="I979" s="185" t="str">
        <f>IF('PRAPTRA 1 प्रविष्ठी'!I979="","",'PRAPTRA 1 प्रविष्ठी'!I979)</f>
        <v/>
      </c>
      <c r="J979" s="185" t="str">
        <f>IF('PRAPTRA 1 प्रविष्ठी'!J979="","",'PRAPTRA 1 प्रविष्ठी'!J979)</f>
        <v/>
      </c>
      <c r="K979" s="185" t="str">
        <f>IF('PRAPTRA 1 प्रविष्ठी'!K979="","",'PRAPTRA 1 प्रविष्ठी'!K979)</f>
        <v/>
      </c>
      <c r="L979" s="189" t="str">
        <f>IF('PRAPTRA 1 प्रविष्ठी'!L979="","",'PRAPTRA 1 प्रविष्ठी'!L979)</f>
        <v/>
      </c>
      <c r="M979" s="185" t="str">
        <f>IF('PRAPTRA 1 प्रविष्ठी'!M979="","",'PRAPTRA 1 प्रविष्ठी'!M979)</f>
        <v/>
      </c>
      <c r="N979" s="187" t="str">
        <f>IF('PRAPTRA 1 प्रविष्ठी'!N979="","",'PRAPTRA 1 प्रविष्ठी'!N979)</f>
        <v/>
      </c>
      <c r="O979" s="185" t="str">
        <f>IF('PRAPTRA 1 प्रविष्ठी'!O979="","",'PRAPTRA 1 प्रविष्ठी'!O979)</f>
        <v/>
      </c>
      <c r="P979" s="177" t="str">
        <f>IF('PRAPTRA 1 प्रविष्ठी'!P979="","",'PRAPTRA 1 प्रविष्ठी'!P979)</f>
        <v/>
      </c>
      <c r="Q979" s="185" t="str">
        <f>IF('PRAPTRA 1 प्रविष्ठी'!Q979="","",'PRAPTRA 1 प्रविष्ठी'!Q979)</f>
        <v/>
      </c>
      <c r="R979" s="185" t="str">
        <f>IF('PRAPTRA 1 प्रविष्ठी'!R979="","",'PRAPTRA 1 प्रविष्ठी'!R979)</f>
        <v/>
      </c>
      <c r="S979" s="185" t="str">
        <f>IF('PRAPTRA 1 प्रविष्ठी'!S979="","",'PRAPTRA 1 प्रविष्ठी'!S979)</f>
        <v/>
      </c>
      <c r="T979" s="185" t="str">
        <f>IF('PRAPTRA 1 प्रविष्ठी'!T979="","",'PRAPTRA 1 प्रविष्ठी'!T979)</f>
        <v/>
      </c>
      <c r="U979" s="185" t="str">
        <f>IF('PRAPTRA 1 प्रविष्ठी'!U979="","",'PRAPTRA 1 प्रविष्ठी'!U979)</f>
        <v/>
      </c>
      <c r="V979" s="189" t="str">
        <f>IF('PRAPTRA 1 प्रविष्ठी'!V979="","",'PRAPTRA 1 प्रविष्ठी'!V979)</f>
        <v/>
      </c>
      <c r="W979" s="177" t="str">
        <f>IF('PRAPTRA 1 प्रविष्ठी'!W979="","",'PRAPTRA 1 प्रविष्ठी'!W979)</f>
        <v/>
      </c>
      <c r="X979" s="1"/>
      <c r="Y979" s="1"/>
      <c r="Z979" s="1"/>
    </row>
    <row r="980" spans="1:26" ht="24.75" customHeight="1">
      <c r="A980" s="185" t="str">
        <f>IF('PRAPTRA 1 प्रविष्ठी'!A980="","",'PRAPTRA 1 प्रविष्ठी'!A980)</f>
        <v/>
      </c>
      <c r="B980" s="185" t="str">
        <f>IF('PRAPTRA 1 प्रविष्ठी'!B980="","",'PRAPTRA 1 प्रविष्ठी'!B980)</f>
        <v/>
      </c>
      <c r="C980" s="185" t="str">
        <f>IF('PRAPTRA 1 प्रविष्ठी'!C980="","",'PRAPTRA 1 प्रविष्ठी'!C980)</f>
        <v/>
      </c>
      <c r="D980" s="185" t="str">
        <f>IF('PRAPTRA 1 प्रविष्ठी'!D980="","",'PRAPTRA 1 प्रविष्ठी'!D980)</f>
        <v/>
      </c>
      <c r="E980" s="185" t="str">
        <f>IF('PRAPTRA 1 प्रविष्ठी'!E980="","",'PRAPTRA 1 प्रविष्ठी'!E980)</f>
        <v/>
      </c>
      <c r="F980" s="185" t="str">
        <f>IF('PRAPTRA 1 प्रविष्ठी'!F980="","",'PRAPTRA 1 प्रविष्ठी'!F980)</f>
        <v/>
      </c>
      <c r="G980" s="185" t="str">
        <f>IF('PRAPTRA 1 प्रविष्ठी'!G980="","",'PRAPTRA 1 प्रविष्ठी'!G980)</f>
        <v/>
      </c>
      <c r="H980" s="186" t="str">
        <f>IF('PRAPTRA 1 प्रविष्ठी'!H980="","",'PRAPTRA 1 प्रविष्ठी'!H980)</f>
        <v/>
      </c>
      <c r="I980" s="185" t="str">
        <f>IF('PRAPTRA 1 प्रविष्ठी'!I980="","",'PRAPTRA 1 प्रविष्ठी'!I980)</f>
        <v/>
      </c>
      <c r="J980" s="185" t="str">
        <f>IF('PRAPTRA 1 प्रविष्ठी'!J980="","",'PRAPTRA 1 प्रविष्ठी'!J980)</f>
        <v/>
      </c>
      <c r="K980" s="185" t="str">
        <f>IF('PRAPTRA 1 प्रविष्ठी'!K980="","",'PRAPTRA 1 प्रविष्ठी'!K980)</f>
        <v/>
      </c>
      <c r="L980" s="189" t="str">
        <f>IF('PRAPTRA 1 प्रविष्ठी'!L980="","",'PRAPTRA 1 प्रविष्ठी'!L980)</f>
        <v/>
      </c>
      <c r="M980" s="185" t="str">
        <f>IF('PRAPTRA 1 प्रविष्ठी'!M980="","",'PRAPTRA 1 प्रविष्ठी'!M980)</f>
        <v/>
      </c>
      <c r="N980" s="187" t="str">
        <f>IF('PRAPTRA 1 प्रविष्ठी'!N980="","",'PRAPTRA 1 प्रविष्ठी'!N980)</f>
        <v/>
      </c>
      <c r="O980" s="185" t="str">
        <f>IF('PRAPTRA 1 प्रविष्ठी'!O980="","",'PRAPTRA 1 प्रविष्ठी'!O980)</f>
        <v/>
      </c>
      <c r="P980" s="177" t="str">
        <f>IF('PRAPTRA 1 प्रविष्ठी'!P980="","",'PRAPTRA 1 प्रविष्ठी'!P980)</f>
        <v/>
      </c>
      <c r="Q980" s="185" t="str">
        <f>IF('PRAPTRA 1 प्रविष्ठी'!Q980="","",'PRAPTRA 1 प्रविष्ठी'!Q980)</f>
        <v/>
      </c>
      <c r="R980" s="185" t="str">
        <f>IF('PRAPTRA 1 प्रविष्ठी'!R980="","",'PRAPTRA 1 प्रविष्ठी'!R980)</f>
        <v/>
      </c>
      <c r="S980" s="185" t="str">
        <f>IF('PRAPTRA 1 प्रविष्ठी'!S980="","",'PRAPTRA 1 प्रविष्ठी'!S980)</f>
        <v/>
      </c>
      <c r="T980" s="185" t="str">
        <f>IF('PRAPTRA 1 प्रविष्ठी'!T980="","",'PRAPTRA 1 प्रविष्ठी'!T980)</f>
        <v/>
      </c>
      <c r="U980" s="185" t="str">
        <f>IF('PRAPTRA 1 प्रविष्ठी'!U980="","",'PRAPTRA 1 प्रविष्ठी'!U980)</f>
        <v/>
      </c>
      <c r="V980" s="189" t="str">
        <f>IF('PRAPTRA 1 प्रविष्ठी'!V980="","",'PRAPTRA 1 प्रविष्ठी'!V980)</f>
        <v/>
      </c>
      <c r="W980" s="177" t="str">
        <f>IF('PRAPTRA 1 प्रविष्ठी'!W980="","",'PRAPTRA 1 प्रविष्ठी'!W980)</f>
        <v/>
      </c>
      <c r="X980" s="1"/>
      <c r="Y980" s="1"/>
      <c r="Z980" s="1"/>
    </row>
    <row r="981" spans="1:26" ht="24.75" customHeight="1">
      <c r="A981" s="185" t="str">
        <f>IF('PRAPTRA 1 प्रविष्ठी'!A981="","",'PRAPTRA 1 प्रविष्ठी'!A981)</f>
        <v/>
      </c>
      <c r="B981" s="185" t="str">
        <f>IF('PRAPTRA 1 प्रविष्ठी'!B981="","",'PRAPTRA 1 प्रविष्ठी'!B981)</f>
        <v/>
      </c>
      <c r="C981" s="185" t="str">
        <f>IF('PRAPTRA 1 प्रविष्ठी'!C981="","",'PRAPTRA 1 प्रविष्ठी'!C981)</f>
        <v/>
      </c>
      <c r="D981" s="185" t="str">
        <f>IF('PRAPTRA 1 प्रविष्ठी'!D981="","",'PRAPTRA 1 प्रविष्ठी'!D981)</f>
        <v/>
      </c>
      <c r="E981" s="185" t="str">
        <f>IF('PRAPTRA 1 प्रविष्ठी'!E981="","",'PRAPTRA 1 प्रविष्ठी'!E981)</f>
        <v/>
      </c>
      <c r="F981" s="185" t="str">
        <f>IF('PRAPTRA 1 प्रविष्ठी'!F981="","",'PRAPTRA 1 प्रविष्ठी'!F981)</f>
        <v/>
      </c>
      <c r="G981" s="185" t="str">
        <f>IF('PRAPTRA 1 प्रविष्ठी'!G981="","",'PRAPTRA 1 प्रविष्ठी'!G981)</f>
        <v/>
      </c>
      <c r="H981" s="186" t="str">
        <f>IF('PRAPTRA 1 प्रविष्ठी'!H981="","",'PRAPTRA 1 प्रविष्ठी'!H981)</f>
        <v/>
      </c>
      <c r="I981" s="185" t="str">
        <f>IF('PRAPTRA 1 प्रविष्ठी'!I981="","",'PRAPTRA 1 प्रविष्ठी'!I981)</f>
        <v/>
      </c>
      <c r="J981" s="185" t="str">
        <f>IF('PRAPTRA 1 प्रविष्ठी'!J981="","",'PRAPTRA 1 प्रविष्ठी'!J981)</f>
        <v/>
      </c>
      <c r="K981" s="185" t="str">
        <f>IF('PRAPTRA 1 प्रविष्ठी'!K981="","",'PRAPTRA 1 प्रविष्ठी'!K981)</f>
        <v/>
      </c>
      <c r="L981" s="189" t="str">
        <f>IF('PRAPTRA 1 प्रविष्ठी'!L981="","",'PRAPTRA 1 प्रविष्ठी'!L981)</f>
        <v/>
      </c>
      <c r="M981" s="185" t="str">
        <f>IF('PRAPTRA 1 प्रविष्ठी'!M981="","",'PRAPTRA 1 प्रविष्ठी'!M981)</f>
        <v/>
      </c>
      <c r="N981" s="187" t="str">
        <f>IF('PRAPTRA 1 प्रविष्ठी'!N981="","",'PRAPTRA 1 प्रविष्ठी'!N981)</f>
        <v/>
      </c>
      <c r="O981" s="185" t="str">
        <f>IF('PRAPTRA 1 प्रविष्ठी'!O981="","",'PRAPTRA 1 प्रविष्ठी'!O981)</f>
        <v/>
      </c>
      <c r="P981" s="177" t="str">
        <f>IF('PRAPTRA 1 प्रविष्ठी'!P981="","",'PRAPTRA 1 प्रविष्ठी'!P981)</f>
        <v/>
      </c>
      <c r="Q981" s="185" t="str">
        <f>IF('PRAPTRA 1 प्रविष्ठी'!Q981="","",'PRAPTRA 1 प्रविष्ठी'!Q981)</f>
        <v/>
      </c>
      <c r="R981" s="185" t="str">
        <f>IF('PRAPTRA 1 प्रविष्ठी'!R981="","",'PRAPTRA 1 प्रविष्ठी'!R981)</f>
        <v/>
      </c>
      <c r="S981" s="185" t="str">
        <f>IF('PRAPTRA 1 प्रविष्ठी'!S981="","",'PRAPTRA 1 प्रविष्ठी'!S981)</f>
        <v/>
      </c>
      <c r="T981" s="185" t="str">
        <f>IF('PRAPTRA 1 प्रविष्ठी'!T981="","",'PRAPTRA 1 प्रविष्ठी'!T981)</f>
        <v/>
      </c>
      <c r="U981" s="185" t="str">
        <f>IF('PRAPTRA 1 प्रविष्ठी'!U981="","",'PRAPTRA 1 प्रविष्ठी'!U981)</f>
        <v/>
      </c>
      <c r="V981" s="189" t="str">
        <f>IF('PRAPTRA 1 प्रविष्ठी'!V981="","",'PRAPTRA 1 प्रविष्ठी'!V981)</f>
        <v/>
      </c>
      <c r="W981" s="177" t="str">
        <f>IF('PRAPTRA 1 प्रविष्ठी'!W981="","",'PRAPTRA 1 प्रविष्ठी'!W981)</f>
        <v/>
      </c>
      <c r="X981" s="1"/>
      <c r="Y981" s="1"/>
      <c r="Z981" s="1"/>
    </row>
    <row r="982" spans="1:26" ht="24.75" customHeight="1">
      <c r="A982" s="185" t="str">
        <f>IF('PRAPTRA 1 प्रविष्ठी'!A982="","",'PRAPTRA 1 प्रविष्ठी'!A982)</f>
        <v/>
      </c>
      <c r="B982" s="185" t="str">
        <f>IF('PRAPTRA 1 प्रविष्ठी'!B982="","",'PRAPTRA 1 प्रविष्ठी'!B982)</f>
        <v/>
      </c>
      <c r="C982" s="185" t="str">
        <f>IF('PRAPTRA 1 प्रविष्ठी'!C982="","",'PRAPTRA 1 प्रविष्ठी'!C982)</f>
        <v/>
      </c>
      <c r="D982" s="185" t="str">
        <f>IF('PRAPTRA 1 प्रविष्ठी'!D982="","",'PRAPTRA 1 प्रविष्ठी'!D982)</f>
        <v/>
      </c>
      <c r="E982" s="185" t="str">
        <f>IF('PRAPTRA 1 प्रविष्ठी'!E982="","",'PRAPTRA 1 प्रविष्ठी'!E982)</f>
        <v/>
      </c>
      <c r="F982" s="185" t="str">
        <f>IF('PRAPTRA 1 प्रविष्ठी'!F982="","",'PRAPTRA 1 प्रविष्ठी'!F982)</f>
        <v/>
      </c>
      <c r="G982" s="185" t="str">
        <f>IF('PRAPTRA 1 प्रविष्ठी'!G982="","",'PRAPTRA 1 प्रविष्ठी'!G982)</f>
        <v/>
      </c>
      <c r="H982" s="186" t="str">
        <f>IF('PRAPTRA 1 प्रविष्ठी'!H982="","",'PRAPTRA 1 प्रविष्ठी'!H982)</f>
        <v/>
      </c>
      <c r="I982" s="185" t="str">
        <f>IF('PRAPTRA 1 प्रविष्ठी'!I982="","",'PRAPTRA 1 प्रविष्ठी'!I982)</f>
        <v/>
      </c>
      <c r="J982" s="185" t="str">
        <f>IF('PRAPTRA 1 प्रविष्ठी'!J982="","",'PRAPTRA 1 प्रविष्ठी'!J982)</f>
        <v/>
      </c>
      <c r="K982" s="185" t="str">
        <f>IF('PRAPTRA 1 प्रविष्ठी'!K982="","",'PRAPTRA 1 प्रविष्ठी'!K982)</f>
        <v/>
      </c>
      <c r="L982" s="189" t="str">
        <f>IF('PRAPTRA 1 प्रविष्ठी'!L982="","",'PRAPTRA 1 प्रविष्ठी'!L982)</f>
        <v/>
      </c>
      <c r="M982" s="185" t="str">
        <f>IF('PRAPTRA 1 प्रविष्ठी'!M982="","",'PRAPTRA 1 प्रविष्ठी'!M982)</f>
        <v/>
      </c>
      <c r="N982" s="187" t="str">
        <f>IF('PRAPTRA 1 प्रविष्ठी'!N982="","",'PRAPTRA 1 प्रविष्ठी'!N982)</f>
        <v/>
      </c>
      <c r="O982" s="185" t="str">
        <f>IF('PRAPTRA 1 प्रविष्ठी'!O982="","",'PRAPTRA 1 प्रविष्ठी'!O982)</f>
        <v/>
      </c>
      <c r="P982" s="177" t="str">
        <f>IF('PRAPTRA 1 प्रविष्ठी'!P982="","",'PRAPTRA 1 प्रविष्ठी'!P982)</f>
        <v/>
      </c>
      <c r="Q982" s="185" t="str">
        <f>IF('PRAPTRA 1 प्रविष्ठी'!Q982="","",'PRAPTRA 1 प्रविष्ठी'!Q982)</f>
        <v/>
      </c>
      <c r="R982" s="185" t="str">
        <f>IF('PRAPTRA 1 प्रविष्ठी'!R982="","",'PRAPTRA 1 प्रविष्ठी'!R982)</f>
        <v/>
      </c>
      <c r="S982" s="185" t="str">
        <f>IF('PRAPTRA 1 प्रविष्ठी'!S982="","",'PRAPTRA 1 प्रविष्ठी'!S982)</f>
        <v/>
      </c>
      <c r="T982" s="185" t="str">
        <f>IF('PRAPTRA 1 प्रविष्ठी'!T982="","",'PRAPTRA 1 प्रविष्ठी'!T982)</f>
        <v/>
      </c>
      <c r="U982" s="185" t="str">
        <f>IF('PRAPTRA 1 प्रविष्ठी'!U982="","",'PRAPTRA 1 प्रविष्ठी'!U982)</f>
        <v/>
      </c>
      <c r="V982" s="189" t="str">
        <f>IF('PRAPTRA 1 प्रविष्ठी'!V982="","",'PRAPTRA 1 प्रविष्ठी'!V982)</f>
        <v/>
      </c>
      <c r="W982" s="177" t="str">
        <f>IF('PRAPTRA 1 प्रविष्ठी'!W982="","",'PRAPTRA 1 प्रविष्ठी'!W982)</f>
        <v/>
      </c>
      <c r="X982" s="1"/>
      <c r="Y982" s="1"/>
      <c r="Z982" s="1"/>
    </row>
    <row r="983" spans="1:26" ht="24.75" customHeight="1">
      <c r="A983" s="185" t="str">
        <f>IF('PRAPTRA 1 प्रविष्ठी'!A983="","",'PRAPTRA 1 प्रविष्ठी'!A983)</f>
        <v/>
      </c>
      <c r="B983" s="185" t="str">
        <f>IF('PRAPTRA 1 प्रविष्ठी'!B983="","",'PRAPTRA 1 प्रविष्ठी'!B983)</f>
        <v/>
      </c>
      <c r="C983" s="185" t="str">
        <f>IF('PRAPTRA 1 प्रविष्ठी'!C983="","",'PRAPTRA 1 प्रविष्ठी'!C983)</f>
        <v/>
      </c>
      <c r="D983" s="185" t="str">
        <f>IF('PRAPTRA 1 प्रविष्ठी'!D983="","",'PRAPTRA 1 प्रविष्ठी'!D983)</f>
        <v/>
      </c>
      <c r="E983" s="185" t="str">
        <f>IF('PRAPTRA 1 प्रविष्ठी'!E983="","",'PRAPTRA 1 प्रविष्ठी'!E983)</f>
        <v/>
      </c>
      <c r="F983" s="185" t="str">
        <f>IF('PRAPTRA 1 प्रविष्ठी'!F983="","",'PRAPTRA 1 प्रविष्ठी'!F983)</f>
        <v/>
      </c>
      <c r="G983" s="185" t="str">
        <f>IF('PRAPTRA 1 प्रविष्ठी'!G983="","",'PRAPTRA 1 प्रविष्ठी'!G983)</f>
        <v/>
      </c>
      <c r="H983" s="186" t="str">
        <f>IF('PRAPTRA 1 प्रविष्ठी'!H983="","",'PRAPTRA 1 प्रविष्ठी'!H983)</f>
        <v/>
      </c>
      <c r="I983" s="185" t="str">
        <f>IF('PRAPTRA 1 प्रविष्ठी'!I983="","",'PRAPTRA 1 प्रविष्ठी'!I983)</f>
        <v/>
      </c>
      <c r="J983" s="185" t="str">
        <f>IF('PRAPTRA 1 प्रविष्ठी'!J983="","",'PRAPTRA 1 प्रविष्ठी'!J983)</f>
        <v/>
      </c>
      <c r="K983" s="185" t="str">
        <f>IF('PRAPTRA 1 प्रविष्ठी'!K983="","",'PRAPTRA 1 प्रविष्ठी'!K983)</f>
        <v/>
      </c>
      <c r="L983" s="189" t="str">
        <f>IF('PRAPTRA 1 प्रविष्ठी'!L983="","",'PRAPTRA 1 प्रविष्ठी'!L983)</f>
        <v/>
      </c>
      <c r="M983" s="185" t="str">
        <f>IF('PRAPTRA 1 प्रविष्ठी'!M983="","",'PRAPTRA 1 प्रविष्ठी'!M983)</f>
        <v/>
      </c>
      <c r="N983" s="187" t="str">
        <f>IF('PRAPTRA 1 प्रविष्ठी'!N983="","",'PRAPTRA 1 प्रविष्ठी'!N983)</f>
        <v/>
      </c>
      <c r="O983" s="185" t="str">
        <f>IF('PRAPTRA 1 प्रविष्ठी'!O983="","",'PRAPTRA 1 प्रविष्ठी'!O983)</f>
        <v/>
      </c>
      <c r="P983" s="177" t="str">
        <f>IF('PRAPTRA 1 प्रविष्ठी'!P983="","",'PRAPTRA 1 प्रविष्ठी'!P983)</f>
        <v/>
      </c>
      <c r="Q983" s="185" t="str">
        <f>IF('PRAPTRA 1 प्रविष्ठी'!Q983="","",'PRAPTRA 1 प्रविष्ठी'!Q983)</f>
        <v/>
      </c>
      <c r="R983" s="185" t="str">
        <f>IF('PRAPTRA 1 प्रविष्ठी'!R983="","",'PRAPTRA 1 प्रविष्ठी'!R983)</f>
        <v/>
      </c>
      <c r="S983" s="185" t="str">
        <f>IF('PRAPTRA 1 प्रविष्ठी'!S983="","",'PRAPTRA 1 प्रविष्ठी'!S983)</f>
        <v/>
      </c>
      <c r="T983" s="185" t="str">
        <f>IF('PRAPTRA 1 प्रविष्ठी'!T983="","",'PRAPTRA 1 प्रविष्ठी'!T983)</f>
        <v/>
      </c>
      <c r="U983" s="185" t="str">
        <f>IF('PRAPTRA 1 प्रविष्ठी'!U983="","",'PRAPTRA 1 प्रविष्ठी'!U983)</f>
        <v/>
      </c>
      <c r="V983" s="189" t="str">
        <f>IF('PRAPTRA 1 प्रविष्ठी'!V983="","",'PRAPTRA 1 प्रविष्ठी'!V983)</f>
        <v/>
      </c>
      <c r="W983" s="177" t="str">
        <f>IF('PRAPTRA 1 प्रविष्ठी'!W983="","",'PRAPTRA 1 प्रविष्ठी'!W983)</f>
        <v/>
      </c>
      <c r="X983" s="1"/>
      <c r="Y983" s="1"/>
      <c r="Z983" s="1"/>
    </row>
    <row r="984" spans="1:26" ht="24.75" customHeight="1">
      <c r="A984" s="185" t="str">
        <f>IF('PRAPTRA 1 प्रविष्ठी'!A984="","",'PRAPTRA 1 प्रविष्ठी'!A984)</f>
        <v/>
      </c>
      <c r="B984" s="185" t="str">
        <f>IF('PRAPTRA 1 प्रविष्ठी'!B984="","",'PRAPTRA 1 प्रविष्ठी'!B984)</f>
        <v/>
      </c>
      <c r="C984" s="185" t="str">
        <f>IF('PRAPTRA 1 प्रविष्ठी'!C984="","",'PRAPTRA 1 प्रविष्ठी'!C984)</f>
        <v/>
      </c>
      <c r="D984" s="185" t="str">
        <f>IF('PRAPTRA 1 प्रविष्ठी'!D984="","",'PRAPTRA 1 प्रविष्ठी'!D984)</f>
        <v/>
      </c>
      <c r="E984" s="185" t="str">
        <f>IF('PRAPTRA 1 प्रविष्ठी'!E984="","",'PRAPTRA 1 प्रविष्ठी'!E984)</f>
        <v/>
      </c>
      <c r="F984" s="185" t="str">
        <f>IF('PRAPTRA 1 प्रविष्ठी'!F984="","",'PRAPTRA 1 प्रविष्ठी'!F984)</f>
        <v/>
      </c>
      <c r="G984" s="185" t="str">
        <f>IF('PRAPTRA 1 प्रविष्ठी'!G984="","",'PRAPTRA 1 प्रविष्ठी'!G984)</f>
        <v/>
      </c>
      <c r="H984" s="186" t="str">
        <f>IF('PRAPTRA 1 प्रविष्ठी'!H984="","",'PRAPTRA 1 प्रविष्ठी'!H984)</f>
        <v/>
      </c>
      <c r="I984" s="185" t="str">
        <f>IF('PRAPTRA 1 प्रविष्ठी'!I984="","",'PRAPTRA 1 प्रविष्ठी'!I984)</f>
        <v/>
      </c>
      <c r="J984" s="185" t="str">
        <f>IF('PRAPTRA 1 प्रविष्ठी'!J984="","",'PRAPTRA 1 प्रविष्ठी'!J984)</f>
        <v/>
      </c>
      <c r="K984" s="185" t="str">
        <f>IF('PRAPTRA 1 प्रविष्ठी'!K984="","",'PRAPTRA 1 प्रविष्ठी'!K984)</f>
        <v/>
      </c>
      <c r="L984" s="189" t="str">
        <f>IF('PRAPTRA 1 प्रविष्ठी'!L984="","",'PRAPTRA 1 प्रविष्ठी'!L984)</f>
        <v/>
      </c>
      <c r="M984" s="185" t="str">
        <f>IF('PRAPTRA 1 प्रविष्ठी'!M984="","",'PRAPTRA 1 प्रविष्ठी'!M984)</f>
        <v/>
      </c>
      <c r="N984" s="187" t="str">
        <f>IF('PRAPTRA 1 प्रविष्ठी'!N984="","",'PRAPTRA 1 प्रविष्ठी'!N984)</f>
        <v/>
      </c>
      <c r="O984" s="185" t="str">
        <f>IF('PRAPTRA 1 प्रविष्ठी'!O984="","",'PRAPTRA 1 प्रविष्ठी'!O984)</f>
        <v/>
      </c>
      <c r="P984" s="177" t="str">
        <f>IF('PRAPTRA 1 प्रविष्ठी'!P984="","",'PRAPTRA 1 प्रविष्ठी'!P984)</f>
        <v/>
      </c>
      <c r="Q984" s="185" t="str">
        <f>IF('PRAPTRA 1 प्रविष्ठी'!Q984="","",'PRAPTRA 1 प्रविष्ठी'!Q984)</f>
        <v/>
      </c>
      <c r="R984" s="185" t="str">
        <f>IF('PRAPTRA 1 प्रविष्ठी'!R984="","",'PRAPTRA 1 प्रविष्ठी'!R984)</f>
        <v/>
      </c>
      <c r="S984" s="185" t="str">
        <f>IF('PRAPTRA 1 प्रविष्ठी'!S984="","",'PRAPTRA 1 प्रविष्ठी'!S984)</f>
        <v/>
      </c>
      <c r="T984" s="185" t="str">
        <f>IF('PRAPTRA 1 प्रविष्ठी'!T984="","",'PRAPTRA 1 प्रविष्ठी'!T984)</f>
        <v/>
      </c>
      <c r="U984" s="185" t="str">
        <f>IF('PRAPTRA 1 प्रविष्ठी'!U984="","",'PRAPTRA 1 प्रविष्ठी'!U984)</f>
        <v/>
      </c>
      <c r="V984" s="189" t="str">
        <f>IF('PRAPTRA 1 प्रविष्ठी'!V984="","",'PRAPTRA 1 प्रविष्ठी'!V984)</f>
        <v/>
      </c>
      <c r="W984" s="177" t="str">
        <f>IF('PRAPTRA 1 प्रविष्ठी'!W984="","",'PRAPTRA 1 प्रविष्ठी'!W984)</f>
        <v/>
      </c>
      <c r="X984" s="1"/>
      <c r="Y984" s="1"/>
      <c r="Z984" s="1"/>
    </row>
    <row r="985" spans="1:26" ht="24.75" customHeight="1">
      <c r="A985" s="185" t="str">
        <f>IF('PRAPTRA 1 प्रविष्ठी'!A985="","",'PRAPTRA 1 प्रविष्ठी'!A985)</f>
        <v/>
      </c>
      <c r="B985" s="185" t="str">
        <f>IF('PRAPTRA 1 प्रविष्ठी'!B985="","",'PRAPTRA 1 प्रविष्ठी'!B985)</f>
        <v/>
      </c>
      <c r="C985" s="185" t="str">
        <f>IF('PRAPTRA 1 प्रविष्ठी'!C985="","",'PRAPTRA 1 प्रविष्ठी'!C985)</f>
        <v/>
      </c>
      <c r="D985" s="185" t="str">
        <f>IF('PRAPTRA 1 प्रविष्ठी'!D985="","",'PRAPTRA 1 प्रविष्ठी'!D985)</f>
        <v/>
      </c>
      <c r="E985" s="185" t="str">
        <f>IF('PRAPTRA 1 प्रविष्ठी'!E985="","",'PRAPTRA 1 प्रविष्ठी'!E985)</f>
        <v/>
      </c>
      <c r="F985" s="185" t="str">
        <f>IF('PRAPTRA 1 प्रविष्ठी'!F985="","",'PRAPTRA 1 प्रविष्ठी'!F985)</f>
        <v/>
      </c>
      <c r="G985" s="185" t="str">
        <f>IF('PRAPTRA 1 प्रविष्ठी'!G985="","",'PRAPTRA 1 प्रविष्ठी'!G985)</f>
        <v/>
      </c>
      <c r="H985" s="186" t="str">
        <f>IF('PRAPTRA 1 प्रविष्ठी'!H985="","",'PRAPTRA 1 प्रविष्ठी'!H985)</f>
        <v/>
      </c>
      <c r="I985" s="185" t="str">
        <f>IF('PRAPTRA 1 प्रविष्ठी'!I985="","",'PRAPTRA 1 प्रविष्ठी'!I985)</f>
        <v/>
      </c>
      <c r="J985" s="185" t="str">
        <f>IF('PRAPTRA 1 प्रविष्ठी'!J985="","",'PRAPTRA 1 प्रविष्ठी'!J985)</f>
        <v/>
      </c>
      <c r="K985" s="185" t="str">
        <f>IF('PRAPTRA 1 प्रविष्ठी'!K985="","",'PRAPTRA 1 प्रविष्ठी'!K985)</f>
        <v/>
      </c>
      <c r="L985" s="189" t="str">
        <f>IF('PRAPTRA 1 प्रविष्ठी'!L985="","",'PRAPTRA 1 प्रविष्ठी'!L985)</f>
        <v/>
      </c>
      <c r="M985" s="185" t="str">
        <f>IF('PRAPTRA 1 प्रविष्ठी'!M985="","",'PRAPTRA 1 प्रविष्ठी'!M985)</f>
        <v/>
      </c>
      <c r="N985" s="187" t="str">
        <f>IF('PRAPTRA 1 प्रविष्ठी'!N985="","",'PRAPTRA 1 प्रविष्ठी'!N985)</f>
        <v/>
      </c>
      <c r="O985" s="185" t="str">
        <f>IF('PRAPTRA 1 प्रविष्ठी'!O985="","",'PRAPTRA 1 प्रविष्ठी'!O985)</f>
        <v/>
      </c>
      <c r="P985" s="177" t="str">
        <f>IF('PRAPTRA 1 प्रविष्ठी'!P985="","",'PRAPTRA 1 प्रविष्ठी'!P985)</f>
        <v/>
      </c>
      <c r="Q985" s="185" t="str">
        <f>IF('PRAPTRA 1 प्रविष्ठी'!Q985="","",'PRAPTRA 1 प्रविष्ठी'!Q985)</f>
        <v/>
      </c>
      <c r="R985" s="185" t="str">
        <f>IF('PRAPTRA 1 प्रविष्ठी'!R985="","",'PRAPTRA 1 प्रविष्ठी'!R985)</f>
        <v/>
      </c>
      <c r="S985" s="185" t="str">
        <f>IF('PRAPTRA 1 प्रविष्ठी'!S985="","",'PRAPTRA 1 प्रविष्ठी'!S985)</f>
        <v/>
      </c>
      <c r="T985" s="185" t="str">
        <f>IF('PRAPTRA 1 प्रविष्ठी'!T985="","",'PRAPTRA 1 प्रविष्ठी'!T985)</f>
        <v/>
      </c>
      <c r="U985" s="185" t="str">
        <f>IF('PRAPTRA 1 प्रविष्ठी'!U985="","",'PRAPTRA 1 प्रविष्ठी'!U985)</f>
        <v/>
      </c>
      <c r="V985" s="189" t="str">
        <f>IF('PRAPTRA 1 प्रविष्ठी'!V985="","",'PRAPTRA 1 प्रविष्ठी'!V985)</f>
        <v/>
      </c>
      <c r="W985" s="177" t="str">
        <f>IF('PRAPTRA 1 प्रविष्ठी'!W985="","",'PRAPTRA 1 प्रविष्ठी'!W985)</f>
        <v/>
      </c>
      <c r="X985" s="1"/>
      <c r="Y985" s="1"/>
      <c r="Z985" s="1"/>
    </row>
    <row r="986" spans="1:26" ht="24.75" customHeight="1">
      <c r="A986" s="185" t="str">
        <f>IF('PRAPTRA 1 प्रविष्ठी'!A986="","",'PRAPTRA 1 प्रविष्ठी'!A986)</f>
        <v/>
      </c>
      <c r="B986" s="185" t="str">
        <f>IF('PRAPTRA 1 प्रविष्ठी'!B986="","",'PRAPTRA 1 प्रविष्ठी'!B986)</f>
        <v/>
      </c>
      <c r="C986" s="185" t="str">
        <f>IF('PRAPTRA 1 प्रविष्ठी'!C986="","",'PRAPTRA 1 प्रविष्ठी'!C986)</f>
        <v/>
      </c>
      <c r="D986" s="185" t="str">
        <f>IF('PRAPTRA 1 प्रविष्ठी'!D986="","",'PRAPTRA 1 प्रविष्ठी'!D986)</f>
        <v/>
      </c>
      <c r="E986" s="185" t="str">
        <f>IF('PRAPTRA 1 प्रविष्ठी'!E986="","",'PRAPTRA 1 प्रविष्ठी'!E986)</f>
        <v/>
      </c>
      <c r="F986" s="185" t="str">
        <f>IF('PRAPTRA 1 प्रविष्ठी'!F986="","",'PRAPTRA 1 प्रविष्ठी'!F986)</f>
        <v/>
      </c>
      <c r="G986" s="185" t="str">
        <f>IF('PRAPTRA 1 प्रविष्ठी'!G986="","",'PRAPTRA 1 प्रविष्ठी'!G986)</f>
        <v/>
      </c>
      <c r="H986" s="186" t="str">
        <f>IF('PRAPTRA 1 प्रविष्ठी'!H986="","",'PRAPTRA 1 प्रविष्ठी'!H986)</f>
        <v/>
      </c>
      <c r="I986" s="185" t="str">
        <f>IF('PRAPTRA 1 प्रविष्ठी'!I986="","",'PRAPTRA 1 प्रविष्ठी'!I986)</f>
        <v/>
      </c>
      <c r="J986" s="185" t="str">
        <f>IF('PRAPTRA 1 प्रविष्ठी'!J986="","",'PRAPTRA 1 प्रविष्ठी'!J986)</f>
        <v/>
      </c>
      <c r="K986" s="185" t="str">
        <f>IF('PRAPTRA 1 प्रविष्ठी'!K986="","",'PRAPTRA 1 प्रविष्ठी'!K986)</f>
        <v/>
      </c>
      <c r="L986" s="189" t="str">
        <f>IF('PRAPTRA 1 प्रविष्ठी'!L986="","",'PRAPTRA 1 प्रविष्ठी'!L986)</f>
        <v/>
      </c>
      <c r="M986" s="185" t="str">
        <f>IF('PRAPTRA 1 प्रविष्ठी'!M986="","",'PRAPTRA 1 प्रविष्ठी'!M986)</f>
        <v/>
      </c>
      <c r="N986" s="187" t="str">
        <f>IF('PRAPTRA 1 प्रविष्ठी'!N986="","",'PRAPTRA 1 प्रविष्ठी'!N986)</f>
        <v/>
      </c>
      <c r="O986" s="185" t="str">
        <f>IF('PRAPTRA 1 प्रविष्ठी'!O986="","",'PRAPTRA 1 प्रविष्ठी'!O986)</f>
        <v/>
      </c>
      <c r="P986" s="177" t="str">
        <f>IF('PRAPTRA 1 प्रविष्ठी'!P986="","",'PRAPTRA 1 प्रविष्ठी'!P986)</f>
        <v/>
      </c>
      <c r="Q986" s="185" t="str">
        <f>IF('PRAPTRA 1 प्रविष्ठी'!Q986="","",'PRAPTRA 1 प्रविष्ठी'!Q986)</f>
        <v/>
      </c>
      <c r="R986" s="185" t="str">
        <f>IF('PRAPTRA 1 प्रविष्ठी'!R986="","",'PRAPTRA 1 प्रविष्ठी'!R986)</f>
        <v/>
      </c>
      <c r="S986" s="185" t="str">
        <f>IF('PRAPTRA 1 प्रविष्ठी'!S986="","",'PRAPTRA 1 प्रविष्ठी'!S986)</f>
        <v/>
      </c>
      <c r="T986" s="185" t="str">
        <f>IF('PRAPTRA 1 प्रविष्ठी'!T986="","",'PRAPTRA 1 प्रविष्ठी'!T986)</f>
        <v/>
      </c>
      <c r="U986" s="185" t="str">
        <f>IF('PRAPTRA 1 प्रविष्ठी'!U986="","",'PRAPTRA 1 प्रविष्ठी'!U986)</f>
        <v/>
      </c>
      <c r="V986" s="189" t="str">
        <f>IF('PRAPTRA 1 प्रविष्ठी'!V986="","",'PRAPTRA 1 प्रविष्ठी'!V986)</f>
        <v/>
      </c>
      <c r="W986" s="177" t="str">
        <f>IF('PRAPTRA 1 प्रविष्ठी'!W986="","",'PRAPTRA 1 प्रविष्ठी'!W986)</f>
        <v/>
      </c>
      <c r="X986" s="1"/>
      <c r="Y986" s="1"/>
      <c r="Z986" s="1"/>
    </row>
    <row r="987" spans="1:26" ht="24.75" customHeight="1">
      <c r="A987" s="185" t="str">
        <f>IF('PRAPTRA 1 प्रविष्ठी'!A987="","",'PRAPTRA 1 प्रविष्ठी'!A987)</f>
        <v/>
      </c>
      <c r="B987" s="185" t="str">
        <f>IF('PRAPTRA 1 प्रविष्ठी'!B987="","",'PRAPTRA 1 प्रविष्ठी'!B987)</f>
        <v/>
      </c>
      <c r="C987" s="185" t="str">
        <f>IF('PRAPTRA 1 प्रविष्ठी'!C987="","",'PRAPTRA 1 प्रविष्ठी'!C987)</f>
        <v/>
      </c>
      <c r="D987" s="185" t="str">
        <f>IF('PRAPTRA 1 प्रविष्ठी'!D987="","",'PRAPTRA 1 प्रविष्ठी'!D987)</f>
        <v/>
      </c>
      <c r="E987" s="185" t="str">
        <f>IF('PRAPTRA 1 प्रविष्ठी'!E987="","",'PRAPTRA 1 प्रविष्ठी'!E987)</f>
        <v/>
      </c>
      <c r="F987" s="185" t="str">
        <f>IF('PRAPTRA 1 प्रविष्ठी'!F987="","",'PRAPTRA 1 प्रविष्ठी'!F987)</f>
        <v/>
      </c>
      <c r="G987" s="185" t="str">
        <f>IF('PRAPTRA 1 प्रविष्ठी'!G987="","",'PRAPTRA 1 प्रविष्ठी'!G987)</f>
        <v/>
      </c>
      <c r="H987" s="186" t="str">
        <f>IF('PRAPTRA 1 प्रविष्ठी'!H987="","",'PRAPTRA 1 प्रविष्ठी'!H987)</f>
        <v/>
      </c>
      <c r="I987" s="185" t="str">
        <f>IF('PRAPTRA 1 प्रविष्ठी'!I987="","",'PRAPTRA 1 प्रविष्ठी'!I987)</f>
        <v/>
      </c>
      <c r="J987" s="185" t="str">
        <f>IF('PRAPTRA 1 प्रविष्ठी'!J987="","",'PRAPTRA 1 प्रविष्ठी'!J987)</f>
        <v/>
      </c>
      <c r="K987" s="185" t="str">
        <f>IF('PRAPTRA 1 प्रविष्ठी'!K987="","",'PRAPTRA 1 प्रविष्ठी'!K987)</f>
        <v/>
      </c>
      <c r="L987" s="189" t="str">
        <f>IF('PRAPTRA 1 प्रविष्ठी'!L987="","",'PRAPTRA 1 प्रविष्ठी'!L987)</f>
        <v/>
      </c>
      <c r="M987" s="185" t="str">
        <f>IF('PRAPTRA 1 प्रविष्ठी'!M987="","",'PRAPTRA 1 प्रविष्ठी'!M987)</f>
        <v/>
      </c>
      <c r="N987" s="187" t="str">
        <f>IF('PRAPTRA 1 प्रविष्ठी'!N987="","",'PRAPTRA 1 प्रविष्ठी'!N987)</f>
        <v/>
      </c>
      <c r="O987" s="185" t="str">
        <f>IF('PRAPTRA 1 प्रविष्ठी'!O987="","",'PRAPTRA 1 प्रविष्ठी'!O987)</f>
        <v/>
      </c>
      <c r="P987" s="177" t="str">
        <f>IF('PRAPTRA 1 प्रविष्ठी'!P987="","",'PRAPTRA 1 प्रविष्ठी'!P987)</f>
        <v/>
      </c>
      <c r="Q987" s="185" t="str">
        <f>IF('PRAPTRA 1 प्रविष्ठी'!Q987="","",'PRAPTRA 1 प्रविष्ठी'!Q987)</f>
        <v/>
      </c>
      <c r="R987" s="185" t="str">
        <f>IF('PRAPTRA 1 प्रविष्ठी'!R987="","",'PRAPTRA 1 प्रविष्ठी'!R987)</f>
        <v/>
      </c>
      <c r="S987" s="185" t="str">
        <f>IF('PRAPTRA 1 प्रविष्ठी'!S987="","",'PRAPTRA 1 प्रविष्ठी'!S987)</f>
        <v/>
      </c>
      <c r="T987" s="185" t="str">
        <f>IF('PRAPTRA 1 प्रविष्ठी'!T987="","",'PRAPTRA 1 प्रविष्ठी'!T987)</f>
        <v/>
      </c>
      <c r="U987" s="185" t="str">
        <f>IF('PRAPTRA 1 प्रविष्ठी'!U987="","",'PRAPTRA 1 प्रविष्ठी'!U987)</f>
        <v/>
      </c>
      <c r="V987" s="189" t="str">
        <f>IF('PRAPTRA 1 प्रविष्ठी'!V987="","",'PRAPTRA 1 प्रविष्ठी'!V987)</f>
        <v/>
      </c>
      <c r="W987" s="177" t="str">
        <f>IF('PRAPTRA 1 प्रविष्ठी'!W987="","",'PRAPTRA 1 प्रविष्ठी'!W987)</f>
        <v/>
      </c>
      <c r="X987" s="1"/>
      <c r="Y987" s="1"/>
      <c r="Z987" s="1"/>
    </row>
    <row r="988" spans="1:26" ht="24.75" customHeight="1">
      <c r="A988" s="185" t="str">
        <f>IF('PRAPTRA 1 प्रविष्ठी'!A988="","",'PRAPTRA 1 प्रविष्ठी'!A988)</f>
        <v/>
      </c>
      <c r="B988" s="185" t="str">
        <f>IF('PRAPTRA 1 प्रविष्ठी'!B988="","",'PRAPTRA 1 प्रविष्ठी'!B988)</f>
        <v/>
      </c>
      <c r="C988" s="185" t="str">
        <f>IF('PRAPTRA 1 प्रविष्ठी'!C988="","",'PRAPTRA 1 प्रविष्ठी'!C988)</f>
        <v/>
      </c>
      <c r="D988" s="185" t="str">
        <f>IF('PRAPTRA 1 प्रविष्ठी'!D988="","",'PRAPTRA 1 प्रविष्ठी'!D988)</f>
        <v/>
      </c>
      <c r="E988" s="185" t="str">
        <f>IF('PRAPTRA 1 प्रविष्ठी'!E988="","",'PRAPTRA 1 प्रविष्ठी'!E988)</f>
        <v/>
      </c>
      <c r="F988" s="185" t="str">
        <f>IF('PRAPTRA 1 प्रविष्ठी'!F988="","",'PRAPTRA 1 प्रविष्ठी'!F988)</f>
        <v/>
      </c>
      <c r="G988" s="185" t="str">
        <f>IF('PRAPTRA 1 प्रविष्ठी'!G988="","",'PRAPTRA 1 प्रविष्ठी'!G988)</f>
        <v/>
      </c>
      <c r="H988" s="186" t="str">
        <f>IF('PRAPTRA 1 प्रविष्ठी'!H988="","",'PRAPTRA 1 प्रविष्ठी'!H988)</f>
        <v/>
      </c>
      <c r="I988" s="185" t="str">
        <f>IF('PRAPTRA 1 प्रविष्ठी'!I988="","",'PRAPTRA 1 प्रविष्ठी'!I988)</f>
        <v/>
      </c>
      <c r="J988" s="185" t="str">
        <f>IF('PRAPTRA 1 प्रविष्ठी'!J988="","",'PRAPTRA 1 प्रविष्ठी'!J988)</f>
        <v/>
      </c>
      <c r="K988" s="185" t="str">
        <f>IF('PRAPTRA 1 प्रविष्ठी'!K988="","",'PRAPTRA 1 प्रविष्ठी'!K988)</f>
        <v/>
      </c>
      <c r="L988" s="189" t="str">
        <f>IF('PRAPTRA 1 प्रविष्ठी'!L988="","",'PRAPTRA 1 प्रविष्ठी'!L988)</f>
        <v/>
      </c>
      <c r="M988" s="185" t="str">
        <f>IF('PRAPTRA 1 प्रविष्ठी'!M988="","",'PRAPTRA 1 प्रविष्ठी'!M988)</f>
        <v/>
      </c>
      <c r="N988" s="187" t="str">
        <f>IF('PRAPTRA 1 प्रविष्ठी'!N988="","",'PRAPTRA 1 प्रविष्ठी'!N988)</f>
        <v/>
      </c>
      <c r="O988" s="185" t="str">
        <f>IF('PRAPTRA 1 प्रविष्ठी'!O988="","",'PRAPTRA 1 प्रविष्ठी'!O988)</f>
        <v/>
      </c>
      <c r="P988" s="177" t="str">
        <f>IF('PRAPTRA 1 प्रविष्ठी'!P988="","",'PRAPTRA 1 प्रविष्ठी'!P988)</f>
        <v/>
      </c>
      <c r="Q988" s="185" t="str">
        <f>IF('PRAPTRA 1 प्रविष्ठी'!Q988="","",'PRAPTRA 1 प्रविष्ठी'!Q988)</f>
        <v/>
      </c>
      <c r="R988" s="185" t="str">
        <f>IF('PRAPTRA 1 प्रविष्ठी'!R988="","",'PRAPTRA 1 प्रविष्ठी'!R988)</f>
        <v/>
      </c>
      <c r="S988" s="185" t="str">
        <f>IF('PRAPTRA 1 प्रविष्ठी'!S988="","",'PRAPTRA 1 प्रविष्ठी'!S988)</f>
        <v/>
      </c>
      <c r="T988" s="185" t="str">
        <f>IF('PRAPTRA 1 प्रविष्ठी'!T988="","",'PRAPTRA 1 प्रविष्ठी'!T988)</f>
        <v/>
      </c>
      <c r="U988" s="185" t="str">
        <f>IF('PRAPTRA 1 प्रविष्ठी'!U988="","",'PRAPTRA 1 प्रविष्ठी'!U988)</f>
        <v/>
      </c>
      <c r="V988" s="189" t="str">
        <f>IF('PRAPTRA 1 प्रविष्ठी'!V988="","",'PRAPTRA 1 प्रविष्ठी'!V988)</f>
        <v/>
      </c>
      <c r="W988" s="177" t="str">
        <f>IF('PRAPTRA 1 प्रविष्ठी'!W988="","",'PRAPTRA 1 प्रविष्ठी'!W988)</f>
        <v/>
      </c>
      <c r="X988" s="1"/>
      <c r="Y988" s="1"/>
      <c r="Z988" s="1"/>
    </row>
    <row r="989" spans="1:26" ht="24.75" customHeight="1">
      <c r="A989" s="185" t="str">
        <f>IF('PRAPTRA 1 प्रविष्ठी'!A989="","",'PRAPTRA 1 प्रविष्ठी'!A989)</f>
        <v/>
      </c>
      <c r="B989" s="185" t="str">
        <f>IF('PRAPTRA 1 प्रविष्ठी'!B989="","",'PRAPTRA 1 प्रविष्ठी'!B989)</f>
        <v/>
      </c>
      <c r="C989" s="185" t="str">
        <f>IF('PRAPTRA 1 प्रविष्ठी'!C989="","",'PRAPTRA 1 प्रविष्ठी'!C989)</f>
        <v/>
      </c>
      <c r="D989" s="185" t="str">
        <f>IF('PRAPTRA 1 प्रविष्ठी'!D989="","",'PRAPTRA 1 प्रविष्ठी'!D989)</f>
        <v/>
      </c>
      <c r="E989" s="185" t="str">
        <f>IF('PRAPTRA 1 प्रविष्ठी'!E989="","",'PRAPTRA 1 प्रविष्ठी'!E989)</f>
        <v/>
      </c>
      <c r="F989" s="185" t="str">
        <f>IF('PRAPTRA 1 प्रविष्ठी'!F989="","",'PRAPTRA 1 प्रविष्ठी'!F989)</f>
        <v/>
      </c>
      <c r="G989" s="185" t="str">
        <f>IF('PRAPTRA 1 प्रविष्ठी'!G989="","",'PRAPTRA 1 प्रविष्ठी'!G989)</f>
        <v/>
      </c>
      <c r="H989" s="186" t="str">
        <f>IF('PRAPTRA 1 प्रविष्ठी'!H989="","",'PRAPTRA 1 प्रविष्ठी'!H989)</f>
        <v/>
      </c>
      <c r="I989" s="185" t="str">
        <f>IF('PRAPTRA 1 प्रविष्ठी'!I989="","",'PRAPTRA 1 प्रविष्ठी'!I989)</f>
        <v/>
      </c>
      <c r="J989" s="185" t="str">
        <f>IF('PRAPTRA 1 प्रविष्ठी'!J989="","",'PRAPTRA 1 प्रविष्ठी'!J989)</f>
        <v/>
      </c>
      <c r="K989" s="185" t="str">
        <f>IF('PRAPTRA 1 प्रविष्ठी'!K989="","",'PRAPTRA 1 प्रविष्ठी'!K989)</f>
        <v/>
      </c>
      <c r="L989" s="189" t="str">
        <f>IF('PRAPTRA 1 प्रविष्ठी'!L989="","",'PRAPTRA 1 प्रविष्ठी'!L989)</f>
        <v/>
      </c>
      <c r="M989" s="185" t="str">
        <f>IF('PRAPTRA 1 प्रविष्ठी'!M989="","",'PRAPTRA 1 प्रविष्ठी'!M989)</f>
        <v/>
      </c>
      <c r="N989" s="187" t="str">
        <f>IF('PRAPTRA 1 प्रविष्ठी'!N989="","",'PRAPTRA 1 प्रविष्ठी'!N989)</f>
        <v/>
      </c>
      <c r="O989" s="185" t="str">
        <f>IF('PRAPTRA 1 प्रविष्ठी'!O989="","",'PRAPTRA 1 प्रविष्ठी'!O989)</f>
        <v/>
      </c>
      <c r="P989" s="177" t="str">
        <f>IF('PRAPTRA 1 प्रविष्ठी'!P989="","",'PRAPTRA 1 प्रविष्ठी'!P989)</f>
        <v/>
      </c>
      <c r="Q989" s="185" t="str">
        <f>IF('PRAPTRA 1 प्रविष्ठी'!Q989="","",'PRAPTRA 1 प्रविष्ठी'!Q989)</f>
        <v/>
      </c>
      <c r="R989" s="185" t="str">
        <f>IF('PRAPTRA 1 प्रविष्ठी'!R989="","",'PRAPTRA 1 प्रविष्ठी'!R989)</f>
        <v/>
      </c>
      <c r="S989" s="185" t="str">
        <f>IF('PRAPTRA 1 प्रविष्ठी'!S989="","",'PRAPTRA 1 प्रविष्ठी'!S989)</f>
        <v/>
      </c>
      <c r="T989" s="185" t="str">
        <f>IF('PRAPTRA 1 प्रविष्ठी'!T989="","",'PRAPTRA 1 प्रविष्ठी'!T989)</f>
        <v/>
      </c>
      <c r="U989" s="185" t="str">
        <f>IF('PRAPTRA 1 प्रविष्ठी'!U989="","",'PRAPTRA 1 प्रविष्ठी'!U989)</f>
        <v/>
      </c>
      <c r="V989" s="189" t="str">
        <f>IF('PRAPTRA 1 प्रविष्ठी'!V989="","",'PRAPTRA 1 प्रविष्ठी'!V989)</f>
        <v/>
      </c>
      <c r="W989" s="177" t="str">
        <f>IF('PRAPTRA 1 प्रविष्ठी'!W989="","",'PRAPTRA 1 प्रविष्ठी'!W989)</f>
        <v/>
      </c>
      <c r="X989" s="1"/>
      <c r="Y989" s="1"/>
      <c r="Z989" s="1"/>
    </row>
    <row r="990" spans="1:26" ht="24.75" customHeight="1">
      <c r="A990" s="185" t="str">
        <f>IF('PRAPTRA 1 प्रविष्ठी'!A990="","",'PRAPTRA 1 प्रविष्ठी'!A990)</f>
        <v/>
      </c>
      <c r="B990" s="185" t="str">
        <f>IF('PRAPTRA 1 प्रविष्ठी'!B990="","",'PRAPTRA 1 प्रविष्ठी'!B990)</f>
        <v/>
      </c>
      <c r="C990" s="185" t="str">
        <f>IF('PRAPTRA 1 प्रविष्ठी'!C990="","",'PRAPTRA 1 प्रविष्ठी'!C990)</f>
        <v/>
      </c>
      <c r="D990" s="185" t="str">
        <f>IF('PRAPTRA 1 प्रविष्ठी'!D990="","",'PRAPTRA 1 प्रविष्ठी'!D990)</f>
        <v/>
      </c>
      <c r="E990" s="185" t="str">
        <f>IF('PRAPTRA 1 प्रविष्ठी'!E990="","",'PRAPTRA 1 प्रविष्ठी'!E990)</f>
        <v/>
      </c>
      <c r="F990" s="185" t="str">
        <f>IF('PRAPTRA 1 प्रविष्ठी'!F990="","",'PRAPTRA 1 प्रविष्ठी'!F990)</f>
        <v/>
      </c>
      <c r="G990" s="185" t="str">
        <f>IF('PRAPTRA 1 प्रविष्ठी'!G990="","",'PRAPTRA 1 प्रविष्ठी'!G990)</f>
        <v/>
      </c>
      <c r="H990" s="186" t="str">
        <f>IF('PRAPTRA 1 प्रविष्ठी'!H990="","",'PRAPTRA 1 प्रविष्ठी'!H990)</f>
        <v/>
      </c>
      <c r="I990" s="185" t="str">
        <f>IF('PRAPTRA 1 प्रविष्ठी'!I990="","",'PRAPTRA 1 प्रविष्ठी'!I990)</f>
        <v/>
      </c>
      <c r="J990" s="185" t="str">
        <f>IF('PRAPTRA 1 प्रविष्ठी'!J990="","",'PRAPTRA 1 प्रविष्ठी'!J990)</f>
        <v/>
      </c>
      <c r="K990" s="185" t="str">
        <f>IF('PRAPTRA 1 प्रविष्ठी'!K990="","",'PRAPTRA 1 प्रविष्ठी'!K990)</f>
        <v/>
      </c>
      <c r="L990" s="189" t="str">
        <f>IF('PRAPTRA 1 प्रविष्ठी'!L990="","",'PRAPTRA 1 प्रविष्ठी'!L990)</f>
        <v/>
      </c>
      <c r="M990" s="185" t="str">
        <f>IF('PRAPTRA 1 प्रविष्ठी'!M990="","",'PRAPTRA 1 प्रविष्ठी'!M990)</f>
        <v/>
      </c>
      <c r="N990" s="187" t="str">
        <f>IF('PRAPTRA 1 प्रविष्ठी'!N990="","",'PRAPTRA 1 प्रविष्ठी'!N990)</f>
        <v/>
      </c>
      <c r="O990" s="185" t="str">
        <f>IF('PRAPTRA 1 प्रविष्ठी'!O990="","",'PRAPTRA 1 प्रविष्ठी'!O990)</f>
        <v/>
      </c>
      <c r="P990" s="177" t="str">
        <f>IF('PRAPTRA 1 प्रविष्ठी'!P990="","",'PRAPTRA 1 प्रविष्ठी'!P990)</f>
        <v/>
      </c>
      <c r="Q990" s="185" t="str">
        <f>IF('PRAPTRA 1 प्रविष्ठी'!Q990="","",'PRAPTRA 1 प्रविष्ठी'!Q990)</f>
        <v/>
      </c>
      <c r="R990" s="185" t="str">
        <f>IF('PRAPTRA 1 प्रविष्ठी'!R990="","",'PRAPTRA 1 प्रविष्ठी'!R990)</f>
        <v/>
      </c>
      <c r="S990" s="185" t="str">
        <f>IF('PRAPTRA 1 प्रविष्ठी'!S990="","",'PRAPTRA 1 प्रविष्ठी'!S990)</f>
        <v/>
      </c>
      <c r="T990" s="185" t="str">
        <f>IF('PRAPTRA 1 प्रविष्ठी'!T990="","",'PRAPTRA 1 प्रविष्ठी'!T990)</f>
        <v/>
      </c>
      <c r="U990" s="185" t="str">
        <f>IF('PRAPTRA 1 प्रविष्ठी'!U990="","",'PRAPTRA 1 प्रविष्ठी'!U990)</f>
        <v/>
      </c>
      <c r="V990" s="189" t="str">
        <f>IF('PRAPTRA 1 प्रविष्ठी'!V990="","",'PRAPTRA 1 प्रविष्ठी'!V990)</f>
        <v/>
      </c>
      <c r="W990" s="177" t="str">
        <f>IF('PRAPTRA 1 प्रविष्ठी'!W990="","",'PRAPTRA 1 प्रविष्ठी'!W990)</f>
        <v/>
      </c>
      <c r="X990" s="1"/>
      <c r="Y990" s="1"/>
      <c r="Z990" s="1"/>
    </row>
    <row r="991" spans="1:26" ht="24.75" customHeight="1">
      <c r="A991" s="185" t="str">
        <f>IF('PRAPTRA 1 प्रविष्ठी'!A991="","",'PRAPTRA 1 प्रविष्ठी'!A991)</f>
        <v/>
      </c>
      <c r="B991" s="185" t="str">
        <f>IF('PRAPTRA 1 प्रविष्ठी'!B991="","",'PRAPTRA 1 प्रविष्ठी'!B991)</f>
        <v/>
      </c>
      <c r="C991" s="185" t="str">
        <f>IF('PRAPTRA 1 प्रविष्ठी'!C991="","",'PRAPTRA 1 प्रविष्ठी'!C991)</f>
        <v/>
      </c>
      <c r="D991" s="185" t="str">
        <f>IF('PRAPTRA 1 प्रविष्ठी'!D991="","",'PRAPTRA 1 प्रविष्ठी'!D991)</f>
        <v/>
      </c>
      <c r="E991" s="185" t="str">
        <f>IF('PRAPTRA 1 प्रविष्ठी'!E991="","",'PRAPTRA 1 प्रविष्ठी'!E991)</f>
        <v/>
      </c>
      <c r="F991" s="185" t="str">
        <f>IF('PRAPTRA 1 प्रविष्ठी'!F991="","",'PRAPTRA 1 प्रविष्ठी'!F991)</f>
        <v/>
      </c>
      <c r="G991" s="185" t="str">
        <f>IF('PRAPTRA 1 प्रविष्ठी'!G991="","",'PRAPTRA 1 प्रविष्ठी'!G991)</f>
        <v/>
      </c>
      <c r="H991" s="186" t="str">
        <f>IF('PRAPTRA 1 प्रविष्ठी'!H991="","",'PRAPTRA 1 प्रविष्ठी'!H991)</f>
        <v/>
      </c>
      <c r="I991" s="185" t="str">
        <f>IF('PRAPTRA 1 प्रविष्ठी'!I991="","",'PRAPTRA 1 प्रविष्ठी'!I991)</f>
        <v/>
      </c>
      <c r="J991" s="185" t="str">
        <f>IF('PRAPTRA 1 प्रविष्ठी'!J991="","",'PRAPTRA 1 प्रविष्ठी'!J991)</f>
        <v/>
      </c>
      <c r="K991" s="185" t="str">
        <f>IF('PRAPTRA 1 प्रविष्ठी'!K991="","",'PRAPTRA 1 प्रविष्ठी'!K991)</f>
        <v/>
      </c>
      <c r="L991" s="189" t="str">
        <f>IF('PRAPTRA 1 प्रविष्ठी'!L991="","",'PRAPTRA 1 प्रविष्ठी'!L991)</f>
        <v/>
      </c>
      <c r="M991" s="185" t="str">
        <f>IF('PRAPTRA 1 प्रविष्ठी'!M991="","",'PRAPTRA 1 प्रविष्ठी'!M991)</f>
        <v/>
      </c>
      <c r="N991" s="187" t="str">
        <f>IF('PRAPTRA 1 प्रविष्ठी'!N991="","",'PRAPTRA 1 प्रविष्ठी'!N991)</f>
        <v/>
      </c>
      <c r="O991" s="185" t="str">
        <f>IF('PRAPTRA 1 प्रविष्ठी'!O991="","",'PRAPTRA 1 प्रविष्ठी'!O991)</f>
        <v/>
      </c>
      <c r="P991" s="177" t="str">
        <f>IF('PRAPTRA 1 प्रविष्ठी'!P991="","",'PRAPTRA 1 प्रविष्ठी'!P991)</f>
        <v/>
      </c>
      <c r="Q991" s="185" t="str">
        <f>IF('PRAPTRA 1 प्रविष्ठी'!Q991="","",'PRAPTRA 1 प्रविष्ठी'!Q991)</f>
        <v/>
      </c>
      <c r="R991" s="185" t="str">
        <f>IF('PRAPTRA 1 प्रविष्ठी'!R991="","",'PRAPTRA 1 प्रविष्ठी'!R991)</f>
        <v/>
      </c>
      <c r="S991" s="185" t="str">
        <f>IF('PRAPTRA 1 प्रविष्ठी'!S991="","",'PRAPTRA 1 प्रविष्ठी'!S991)</f>
        <v/>
      </c>
      <c r="T991" s="185" t="str">
        <f>IF('PRAPTRA 1 प्रविष्ठी'!T991="","",'PRAPTRA 1 प्रविष्ठी'!T991)</f>
        <v/>
      </c>
      <c r="U991" s="185" t="str">
        <f>IF('PRAPTRA 1 प्रविष्ठी'!U991="","",'PRAPTRA 1 प्रविष्ठी'!U991)</f>
        <v/>
      </c>
      <c r="V991" s="189" t="str">
        <f>IF('PRAPTRA 1 प्रविष्ठी'!V991="","",'PRAPTRA 1 प्रविष्ठी'!V991)</f>
        <v/>
      </c>
      <c r="W991" s="177" t="str">
        <f>IF('PRAPTRA 1 प्रविष्ठी'!W991="","",'PRAPTRA 1 प्रविष्ठी'!W991)</f>
        <v/>
      </c>
      <c r="X991" s="1"/>
      <c r="Y991" s="1"/>
      <c r="Z991" s="1"/>
    </row>
    <row r="992" spans="1:26" ht="24.75" customHeight="1">
      <c r="A992" s="185" t="str">
        <f>IF('PRAPTRA 1 प्रविष्ठी'!A992="","",'PRAPTRA 1 प्रविष्ठी'!A992)</f>
        <v/>
      </c>
      <c r="B992" s="185" t="str">
        <f>IF('PRAPTRA 1 प्रविष्ठी'!B992="","",'PRAPTRA 1 प्रविष्ठी'!B992)</f>
        <v/>
      </c>
      <c r="C992" s="185" t="str">
        <f>IF('PRAPTRA 1 प्रविष्ठी'!C992="","",'PRAPTRA 1 प्रविष्ठी'!C992)</f>
        <v/>
      </c>
      <c r="D992" s="185" t="str">
        <f>IF('PRAPTRA 1 प्रविष्ठी'!D992="","",'PRAPTRA 1 प्रविष्ठी'!D992)</f>
        <v/>
      </c>
      <c r="E992" s="185" t="str">
        <f>IF('PRAPTRA 1 प्रविष्ठी'!E992="","",'PRAPTRA 1 प्रविष्ठी'!E992)</f>
        <v/>
      </c>
      <c r="F992" s="185" t="str">
        <f>IF('PRAPTRA 1 प्रविष्ठी'!F992="","",'PRAPTRA 1 प्रविष्ठी'!F992)</f>
        <v/>
      </c>
      <c r="G992" s="185" t="str">
        <f>IF('PRAPTRA 1 प्रविष्ठी'!G992="","",'PRAPTRA 1 प्रविष्ठी'!G992)</f>
        <v/>
      </c>
      <c r="H992" s="186" t="str">
        <f>IF('PRAPTRA 1 प्रविष्ठी'!H992="","",'PRAPTRA 1 प्रविष्ठी'!H992)</f>
        <v/>
      </c>
      <c r="I992" s="185" t="str">
        <f>IF('PRAPTRA 1 प्रविष्ठी'!I992="","",'PRAPTRA 1 प्रविष्ठी'!I992)</f>
        <v/>
      </c>
      <c r="J992" s="185" t="str">
        <f>IF('PRAPTRA 1 प्रविष्ठी'!J992="","",'PRAPTRA 1 प्रविष्ठी'!J992)</f>
        <v/>
      </c>
      <c r="K992" s="185" t="str">
        <f>IF('PRAPTRA 1 प्रविष्ठी'!K992="","",'PRAPTRA 1 प्रविष्ठी'!K992)</f>
        <v/>
      </c>
      <c r="L992" s="189" t="str">
        <f>IF('PRAPTRA 1 प्रविष्ठी'!L992="","",'PRAPTRA 1 प्रविष्ठी'!L992)</f>
        <v/>
      </c>
      <c r="M992" s="185" t="str">
        <f>IF('PRAPTRA 1 प्रविष्ठी'!M992="","",'PRAPTRA 1 प्रविष्ठी'!M992)</f>
        <v/>
      </c>
      <c r="N992" s="187" t="str">
        <f>IF('PRAPTRA 1 प्रविष्ठी'!N992="","",'PRAPTRA 1 प्रविष्ठी'!N992)</f>
        <v/>
      </c>
      <c r="O992" s="185" t="str">
        <f>IF('PRAPTRA 1 प्रविष्ठी'!O992="","",'PRAPTRA 1 प्रविष्ठी'!O992)</f>
        <v/>
      </c>
      <c r="P992" s="177" t="str">
        <f>IF('PRAPTRA 1 प्रविष्ठी'!P992="","",'PRAPTRA 1 प्रविष्ठी'!P992)</f>
        <v/>
      </c>
      <c r="Q992" s="185" t="str">
        <f>IF('PRAPTRA 1 प्रविष्ठी'!Q992="","",'PRAPTRA 1 प्रविष्ठी'!Q992)</f>
        <v/>
      </c>
      <c r="R992" s="185" t="str">
        <f>IF('PRAPTRA 1 प्रविष्ठी'!R992="","",'PRAPTRA 1 प्रविष्ठी'!R992)</f>
        <v/>
      </c>
      <c r="S992" s="185" t="str">
        <f>IF('PRAPTRA 1 प्रविष्ठी'!S992="","",'PRAPTRA 1 प्रविष्ठी'!S992)</f>
        <v/>
      </c>
      <c r="T992" s="185" t="str">
        <f>IF('PRAPTRA 1 प्रविष्ठी'!T992="","",'PRAPTRA 1 प्रविष्ठी'!T992)</f>
        <v/>
      </c>
      <c r="U992" s="185" t="str">
        <f>IF('PRAPTRA 1 प्रविष्ठी'!U992="","",'PRAPTRA 1 प्रविष्ठी'!U992)</f>
        <v/>
      </c>
      <c r="V992" s="189" t="str">
        <f>IF('PRAPTRA 1 प्रविष्ठी'!V992="","",'PRAPTRA 1 प्रविष्ठी'!V992)</f>
        <v/>
      </c>
      <c r="W992" s="177" t="str">
        <f>IF('PRAPTRA 1 प्रविष्ठी'!W992="","",'PRAPTRA 1 प्रविष्ठी'!W992)</f>
        <v/>
      </c>
      <c r="X992" s="1"/>
      <c r="Y992" s="1"/>
      <c r="Z992" s="1"/>
    </row>
    <row r="993" spans="1:26" ht="24.75" customHeight="1">
      <c r="A993" s="185" t="str">
        <f>IF('PRAPTRA 1 प्रविष्ठी'!A993="","",'PRAPTRA 1 प्रविष्ठी'!A993)</f>
        <v/>
      </c>
      <c r="B993" s="185" t="str">
        <f>IF('PRAPTRA 1 प्रविष्ठी'!B993="","",'PRAPTRA 1 प्रविष्ठी'!B993)</f>
        <v/>
      </c>
      <c r="C993" s="185" t="str">
        <f>IF('PRAPTRA 1 प्रविष्ठी'!C993="","",'PRAPTRA 1 प्रविष्ठी'!C993)</f>
        <v/>
      </c>
      <c r="D993" s="185" t="str">
        <f>IF('PRAPTRA 1 प्रविष्ठी'!D993="","",'PRAPTRA 1 प्रविष्ठी'!D993)</f>
        <v/>
      </c>
      <c r="E993" s="185" t="str">
        <f>IF('PRAPTRA 1 प्रविष्ठी'!E993="","",'PRAPTRA 1 प्रविष्ठी'!E993)</f>
        <v/>
      </c>
      <c r="F993" s="185" t="str">
        <f>IF('PRAPTRA 1 प्रविष्ठी'!F993="","",'PRAPTRA 1 प्रविष्ठी'!F993)</f>
        <v/>
      </c>
      <c r="G993" s="185" t="str">
        <f>IF('PRAPTRA 1 प्रविष्ठी'!G993="","",'PRAPTRA 1 प्रविष्ठी'!G993)</f>
        <v/>
      </c>
      <c r="H993" s="186" t="str">
        <f>IF('PRAPTRA 1 प्रविष्ठी'!H993="","",'PRAPTRA 1 प्रविष्ठी'!H993)</f>
        <v/>
      </c>
      <c r="I993" s="185" t="str">
        <f>IF('PRAPTRA 1 प्रविष्ठी'!I993="","",'PRAPTRA 1 प्रविष्ठी'!I993)</f>
        <v/>
      </c>
      <c r="J993" s="185" t="str">
        <f>IF('PRAPTRA 1 प्रविष्ठी'!J993="","",'PRAPTRA 1 प्रविष्ठी'!J993)</f>
        <v/>
      </c>
      <c r="K993" s="185" t="str">
        <f>IF('PRAPTRA 1 प्रविष्ठी'!K993="","",'PRAPTRA 1 प्रविष्ठी'!K993)</f>
        <v/>
      </c>
      <c r="L993" s="189" t="str">
        <f>IF('PRAPTRA 1 प्रविष्ठी'!L993="","",'PRAPTRA 1 प्रविष्ठी'!L993)</f>
        <v/>
      </c>
      <c r="M993" s="185" t="str">
        <f>IF('PRAPTRA 1 प्रविष्ठी'!M993="","",'PRAPTRA 1 प्रविष्ठी'!M993)</f>
        <v/>
      </c>
      <c r="N993" s="187" t="str">
        <f>IF('PRAPTRA 1 प्रविष्ठी'!N993="","",'PRAPTRA 1 प्रविष्ठी'!N993)</f>
        <v/>
      </c>
      <c r="O993" s="185" t="str">
        <f>IF('PRAPTRA 1 प्रविष्ठी'!O993="","",'PRAPTRA 1 प्रविष्ठी'!O993)</f>
        <v/>
      </c>
      <c r="P993" s="177" t="str">
        <f>IF('PRAPTRA 1 प्रविष्ठी'!P993="","",'PRAPTRA 1 प्रविष्ठी'!P993)</f>
        <v/>
      </c>
      <c r="Q993" s="185" t="str">
        <f>IF('PRAPTRA 1 प्रविष्ठी'!Q993="","",'PRAPTRA 1 प्रविष्ठी'!Q993)</f>
        <v/>
      </c>
      <c r="R993" s="185" t="str">
        <f>IF('PRAPTRA 1 प्रविष्ठी'!R993="","",'PRAPTRA 1 प्रविष्ठी'!R993)</f>
        <v/>
      </c>
      <c r="S993" s="185" t="str">
        <f>IF('PRAPTRA 1 प्रविष्ठी'!S993="","",'PRAPTRA 1 प्रविष्ठी'!S993)</f>
        <v/>
      </c>
      <c r="T993" s="185" t="str">
        <f>IF('PRAPTRA 1 प्रविष्ठी'!T993="","",'PRAPTRA 1 प्रविष्ठी'!T993)</f>
        <v/>
      </c>
      <c r="U993" s="185" t="str">
        <f>IF('PRAPTRA 1 प्रविष्ठी'!U993="","",'PRAPTRA 1 प्रविष्ठी'!U993)</f>
        <v/>
      </c>
      <c r="V993" s="189" t="str">
        <f>IF('PRAPTRA 1 प्रविष्ठी'!V993="","",'PRAPTRA 1 प्रविष्ठी'!V993)</f>
        <v/>
      </c>
      <c r="W993" s="177" t="str">
        <f>IF('PRAPTRA 1 प्रविष्ठी'!W993="","",'PRAPTRA 1 प्रविष्ठी'!W993)</f>
        <v/>
      </c>
      <c r="X993" s="1"/>
      <c r="Y993" s="1"/>
      <c r="Z993" s="1"/>
    </row>
    <row r="994" spans="1:26" ht="24.75" customHeight="1">
      <c r="A994" s="185" t="str">
        <f>IF('PRAPTRA 1 प्रविष्ठी'!A994="","",'PRAPTRA 1 प्रविष्ठी'!A994)</f>
        <v/>
      </c>
      <c r="B994" s="185" t="str">
        <f>IF('PRAPTRA 1 प्रविष्ठी'!B994="","",'PRAPTRA 1 प्रविष्ठी'!B994)</f>
        <v/>
      </c>
      <c r="C994" s="185" t="str">
        <f>IF('PRAPTRA 1 प्रविष्ठी'!C994="","",'PRAPTRA 1 प्रविष्ठी'!C994)</f>
        <v/>
      </c>
      <c r="D994" s="185" t="str">
        <f>IF('PRAPTRA 1 प्रविष्ठी'!D994="","",'PRAPTRA 1 प्रविष्ठी'!D994)</f>
        <v/>
      </c>
      <c r="E994" s="185" t="str">
        <f>IF('PRAPTRA 1 प्रविष्ठी'!E994="","",'PRAPTRA 1 प्रविष्ठी'!E994)</f>
        <v/>
      </c>
      <c r="F994" s="185" t="str">
        <f>IF('PRAPTRA 1 प्रविष्ठी'!F994="","",'PRAPTRA 1 प्रविष्ठी'!F994)</f>
        <v/>
      </c>
      <c r="G994" s="185" t="str">
        <f>IF('PRAPTRA 1 प्रविष्ठी'!G994="","",'PRAPTRA 1 प्रविष्ठी'!G994)</f>
        <v/>
      </c>
      <c r="H994" s="186" t="str">
        <f>IF('PRAPTRA 1 प्रविष्ठी'!H994="","",'PRAPTRA 1 प्रविष्ठी'!H994)</f>
        <v/>
      </c>
      <c r="I994" s="185" t="str">
        <f>IF('PRAPTRA 1 प्रविष्ठी'!I994="","",'PRAPTRA 1 प्रविष्ठी'!I994)</f>
        <v/>
      </c>
      <c r="J994" s="185" t="str">
        <f>IF('PRAPTRA 1 प्रविष्ठी'!J994="","",'PRAPTRA 1 प्रविष्ठी'!J994)</f>
        <v/>
      </c>
      <c r="K994" s="185" t="str">
        <f>IF('PRAPTRA 1 प्रविष्ठी'!K994="","",'PRAPTRA 1 प्रविष्ठी'!K994)</f>
        <v/>
      </c>
      <c r="L994" s="189" t="str">
        <f>IF('PRAPTRA 1 प्रविष्ठी'!L994="","",'PRAPTRA 1 प्रविष्ठी'!L994)</f>
        <v/>
      </c>
      <c r="M994" s="185" t="str">
        <f>IF('PRAPTRA 1 प्रविष्ठी'!M994="","",'PRAPTRA 1 प्रविष्ठी'!M994)</f>
        <v/>
      </c>
      <c r="N994" s="187" t="str">
        <f>IF('PRAPTRA 1 प्रविष्ठी'!N994="","",'PRAPTRA 1 प्रविष्ठी'!N994)</f>
        <v/>
      </c>
      <c r="O994" s="185" t="str">
        <f>IF('PRAPTRA 1 प्रविष्ठी'!O994="","",'PRAPTRA 1 प्रविष्ठी'!O994)</f>
        <v/>
      </c>
      <c r="P994" s="177" t="str">
        <f>IF('PRAPTRA 1 प्रविष्ठी'!P994="","",'PRAPTRA 1 प्रविष्ठी'!P994)</f>
        <v/>
      </c>
      <c r="Q994" s="185" t="str">
        <f>IF('PRAPTRA 1 प्रविष्ठी'!Q994="","",'PRAPTRA 1 प्रविष्ठी'!Q994)</f>
        <v/>
      </c>
      <c r="R994" s="185" t="str">
        <f>IF('PRAPTRA 1 प्रविष्ठी'!R994="","",'PRAPTRA 1 प्रविष्ठी'!R994)</f>
        <v/>
      </c>
      <c r="S994" s="185" t="str">
        <f>IF('PRAPTRA 1 प्रविष्ठी'!S994="","",'PRAPTRA 1 प्रविष्ठी'!S994)</f>
        <v/>
      </c>
      <c r="T994" s="185" t="str">
        <f>IF('PRAPTRA 1 प्रविष्ठी'!T994="","",'PRAPTRA 1 प्रविष्ठी'!T994)</f>
        <v/>
      </c>
      <c r="U994" s="185" t="str">
        <f>IF('PRAPTRA 1 प्रविष्ठी'!U994="","",'PRAPTRA 1 प्रविष्ठी'!U994)</f>
        <v/>
      </c>
      <c r="V994" s="189" t="str">
        <f>IF('PRAPTRA 1 प्रविष्ठी'!V994="","",'PRAPTRA 1 प्रविष्ठी'!V994)</f>
        <v/>
      </c>
      <c r="W994" s="177" t="str">
        <f>IF('PRAPTRA 1 प्रविष्ठी'!W994="","",'PRAPTRA 1 प्रविष्ठी'!W994)</f>
        <v/>
      </c>
      <c r="X994" s="1"/>
      <c r="Y994" s="1"/>
      <c r="Z994" s="1"/>
    </row>
    <row r="995" spans="1:26" ht="24.75" customHeight="1">
      <c r="A995" s="185" t="str">
        <f>IF('PRAPTRA 1 प्रविष्ठी'!A995="","",'PRAPTRA 1 प्रविष्ठी'!A995)</f>
        <v/>
      </c>
      <c r="B995" s="185" t="str">
        <f>IF('PRAPTRA 1 प्रविष्ठी'!B995="","",'PRAPTRA 1 प्रविष्ठी'!B995)</f>
        <v/>
      </c>
      <c r="C995" s="185" t="str">
        <f>IF('PRAPTRA 1 प्रविष्ठी'!C995="","",'PRAPTRA 1 प्रविष्ठी'!C995)</f>
        <v/>
      </c>
      <c r="D995" s="185" t="str">
        <f>IF('PRAPTRA 1 प्रविष्ठी'!D995="","",'PRAPTRA 1 प्रविष्ठी'!D995)</f>
        <v/>
      </c>
      <c r="E995" s="185" t="str">
        <f>IF('PRAPTRA 1 प्रविष्ठी'!E995="","",'PRAPTRA 1 प्रविष्ठी'!E995)</f>
        <v/>
      </c>
      <c r="F995" s="185" t="str">
        <f>IF('PRAPTRA 1 प्रविष्ठी'!F995="","",'PRAPTRA 1 प्रविष्ठी'!F995)</f>
        <v/>
      </c>
      <c r="G995" s="185" t="str">
        <f>IF('PRAPTRA 1 प्रविष्ठी'!G995="","",'PRAPTRA 1 प्रविष्ठी'!G995)</f>
        <v/>
      </c>
      <c r="H995" s="186" t="str">
        <f>IF('PRAPTRA 1 प्रविष्ठी'!H995="","",'PRAPTRA 1 प्रविष्ठी'!H995)</f>
        <v/>
      </c>
      <c r="I995" s="185" t="str">
        <f>IF('PRAPTRA 1 प्रविष्ठी'!I995="","",'PRAPTRA 1 प्रविष्ठी'!I995)</f>
        <v/>
      </c>
      <c r="J995" s="185" t="str">
        <f>IF('PRAPTRA 1 प्रविष्ठी'!J995="","",'PRAPTRA 1 प्रविष्ठी'!J995)</f>
        <v/>
      </c>
      <c r="K995" s="185" t="str">
        <f>IF('PRAPTRA 1 प्रविष्ठी'!K995="","",'PRAPTRA 1 प्रविष्ठी'!K995)</f>
        <v/>
      </c>
      <c r="L995" s="189" t="str">
        <f>IF('PRAPTRA 1 प्रविष्ठी'!L995="","",'PRAPTRA 1 प्रविष्ठी'!L995)</f>
        <v/>
      </c>
      <c r="M995" s="185" t="str">
        <f>IF('PRAPTRA 1 प्रविष्ठी'!M995="","",'PRAPTRA 1 प्रविष्ठी'!M995)</f>
        <v/>
      </c>
      <c r="N995" s="187" t="str">
        <f>IF('PRAPTRA 1 प्रविष्ठी'!N995="","",'PRAPTRA 1 प्रविष्ठी'!N995)</f>
        <v/>
      </c>
      <c r="O995" s="185" t="str">
        <f>IF('PRAPTRA 1 प्रविष्ठी'!O995="","",'PRAPTRA 1 प्रविष्ठी'!O995)</f>
        <v/>
      </c>
      <c r="P995" s="177" t="str">
        <f>IF('PRAPTRA 1 प्रविष्ठी'!P995="","",'PRAPTRA 1 प्रविष्ठी'!P995)</f>
        <v/>
      </c>
      <c r="Q995" s="185" t="str">
        <f>IF('PRAPTRA 1 प्रविष्ठी'!Q995="","",'PRAPTRA 1 प्रविष्ठी'!Q995)</f>
        <v/>
      </c>
      <c r="R995" s="185" t="str">
        <f>IF('PRAPTRA 1 प्रविष्ठी'!R995="","",'PRAPTRA 1 प्रविष्ठी'!R995)</f>
        <v/>
      </c>
      <c r="S995" s="185" t="str">
        <f>IF('PRAPTRA 1 प्रविष्ठी'!S995="","",'PRAPTRA 1 प्रविष्ठी'!S995)</f>
        <v/>
      </c>
      <c r="T995" s="185" t="str">
        <f>IF('PRAPTRA 1 प्रविष्ठी'!T995="","",'PRAPTRA 1 प्रविष्ठी'!T995)</f>
        <v/>
      </c>
      <c r="U995" s="185" t="str">
        <f>IF('PRAPTRA 1 प्रविष्ठी'!U995="","",'PRAPTRA 1 प्रविष्ठी'!U995)</f>
        <v/>
      </c>
      <c r="V995" s="189" t="str">
        <f>IF('PRAPTRA 1 प्रविष्ठी'!V995="","",'PRAPTRA 1 प्रविष्ठी'!V995)</f>
        <v/>
      </c>
      <c r="W995" s="177" t="str">
        <f>IF('PRAPTRA 1 प्रविष्ठी'!W995="","",'PRAPTRA 1 प्रविष्ठी'!W995)</f>
        <v/>
      </c>
      <c r="X995" s="1"/>
      <c r="Y995" s="1"/>
      <c r="Z995" s="1"/>
    </row>
    <row r="996" spans="1:26" ht="24.75" customHeight="1">
      <c r="A996" s="185" t="str">
        <f>IF('PRAPTRA 1 प्रविष्ठी'!A996="","",'PRAPTRA 1 प्रविष्ठी'!A996)</f>
        <v/>
      </c>
      <c r="B996" s="185" t="str">
        <f>IF('PRAPTRA 1 प्रविष्ठी'!B996="","",'PRAPTRA 1 प्रविष्ठी'!B996)</f>
        <v/>
      </c>
      <c r="C996" s="185" t="str">
        <f>IF('PRAPTRA 1 प्रविष्ठी'!C996="","",'PRAPTRA 1 प्रविष्ठी'!C996)</f>
        <v/>
      </c>
      <c r="D996" s="185" t="str">
        <f>IF('PRAPTRA 1 प्रविष्ठी'!D996="","",'PRAPTRA 1 प्रविष्ठी'!D996)</f>
        <v/>
      </c>
      <c r="E996" s="185" t="str">
        <f>IF('PRAPTRA 1 प्रविष्ठी'!E996="","",'PRAPTRA 1 प्रविष्ठी'!E996)</f>
        <v/>
      </c>
      <c r="F996" s="185" t="str">
        <f>IF('PRAPTRA 1 प्रविष्ठी'!F996="","",'PRAPTRA 1 प्रविष्ठी'!F996)</f>
        <v/>
      </c>
      <c r="G996" s="185" t="str">
        <f>IF('PRAPTRA 1 प्रविष्ठी'!G996="","",'PRAPTRA 1 प्रविष्ठी'!G996)</f>
        <v/>
      </c>
      <c r="H996" s="186" t="str">
        <f>IF('PRAPTRA 1 प्रविष्ठी'!H996="","",'PRAPTRA 1 प्रविष्ठी'!H996)</f>
        <v/>
      </c>
      <c r="I996" s="185" t="str">
        <f>IF('PRAPTRA 1 प्रविष्ठी'!I996="","",'PRAPTRA 1 प्रविष्ठी'!I996)</f>
        <v/>
      </c>
      <c r="J996" s="185" t="str">
        <f>IF('PRAPTRA 1 प्रविष्ठी'!J996="","",'PRAPTRA 1 प्रविष्ठी'!J996)</f>
        <v/>
      </c>
      <c r="K996" s="185" t="str">
        <f>IF('PRAPTRA 1 प्रविष्ठी'!K996="","",'PRAPTRA 1 प्रविष्ठी'!K996)</f>
        <v/>
      </c>
      <c r="L996" s="189" t="str">
        <f>IF('PRAPTRA 1 प्रविष्ठी'!L996="","",'PRAPTRA 1 प्रविष्ठी'!L996)</f>
        <v/>
      </c>
      <c r="M996" s="185" t="str">
        <f>IF('PRAPTRA 1 प्रविष्ठी'!M996="","",'PRAPTRA 1 प्रविष्ठी'!M996)</f>
        <v/>
      </c>
      <c r="N996" s="187" t="str">
        <f>IF('PRAPTRA 1 प्रविष्ठी'!N996="","",'PRAPTRA 1 प्रविष्ठी'!N996)</f>
        <v/>
      </c>
      <c r="O996" s="185" t="str">
        <f>IF('PRAPTRA 1 प्रविष्ठी'!O996="","",'PRAPTRA 1 प्रविष्ठी'!O996)</f>
        <v/>
      </c>
      <c r="P996" s="177" t="str">
        <f>IF('PRAPTRA 1 प्रविष्ठी'!P996="","",'PRAPTRA 1 प्रविष्ठी'!P996)</f>
        <v/>
      </c>
      <c r="Q996" s="185" t="str">
        <f>IF('PRAPTRA 1 प्रविष्ठी'!Q996="","",'PRAPTRA 1 प्रविष्ठी'!Q996)</f>
        <v/>
      </c>
      <c r="R996" s="185" t="str">
        <f>IF('PRAPTRA 1 प्रविष्ठी'!R996="","",'PRAPTRA 1 प्रविष्ठी'!R996)</f>
        <v/>
      </c>
      <c r="S996" s="185" t="str">
        <f>IF('PRAPTRA 1 प्रविष्ठी'!S996="","",'PRAPTRA 1 प्रविष्ठी'!S996)</f>
        <v/>
      </c>
      <c r="T996" s="185" t="str">
        <f>IF('PRAPTRA 1 प्रविष्ठी'!T996="","",'PRAPTRA 1 प्रविष्ठी'!T996)</f>
        <v/>
      </c>
      <c r="U996" s="185" t="str">
        <f>IF('PRAPTRA 1 प्रविष्ठी'!U996="","",'PRAPTRA 1 प्रविष्ठी'!U996)</f>
        <v/>
      </c>
      <c r="V996" s="189" t="str">
        <f>IF('PRAPTRA 1 प्रविष्ठी'!V996="","",'PRAPTRA 1 प्रविष्ठी'!V996)</f>
        <v/>
      </c>
      <c r="W996" s="177" t="str">
        <f>IF('PRAPTRA 1 प्रविष्ठी'!W996="","",'PRAPTRA 1 प्रविष्ठी'!W996)</f>
        <v/>
      </c>
      <c r="X996" s="1"/>
      <c r="Y996" s="1"/>
      <c r="Z996" s="1"/>
    </row>
    <row r="997" spans="1:26" ht="24.75" customHeight="1">
      <c r="A997" s="185" t="str">
        <f>IF('PRAPTRA 1 प्रविष्ठी'!A997="","",'PRAPTRA 1 प्रविष्ठी'!A997)</f>
        <v/>
      </c>
      <c r="B997" s="185" t="str">
        <f>IF('PRAPTRA 1 प्रविष्ठी'!B997="","",'PRAPTRA 1 प्रविष्ठी'!B997)</f>
        <v/>
      </c>
      <c r="C997" s="185" t="str">
        <f>IF('PRAPTRA 1 प्रविष्ठी'!C997="","",'PRAPTRA 1 प्रविष्ठी'!C997)</f>
        <v/>
      </c>
      <c r="D997" s="185" t="str">
        <f>IF('PRAPTRA 1 प्रविष्ठी'!D997="","",'PRAPTRA 1 प्रविष्ठी'!D997)</f>
        <v/>
      </c>
      <c r="E997" s="185" t="str">
        <f>IF('PRAPTRA 1 प्रविष्ठी'!E997="","",'PRAPTRA 1 प्रविष्ठी'!E997)</f>
        <v/>
      </c>
      <c r="F997" s="185" t="str">
        <f>IF('PRAPTRA 1 प्रविष्ठी'!F997="","",'PRAPTRA 1 प्रविष्ठी'!F997)</f>
        <v/>
      </c>
      <c r="G997" s="185" t="str">
        <f>IF('PRAPTRA 1 प्रविष्ठी'!G997="","",'PRAPTRA 1 प्रविष्ठी'!G997)</f>
        <v/>
      </c>
      <c r="H997" s="186" t="str">
        <f>IF('PRAPTRA 1 प्रविष्ठी'!H997="","",'PRAPTRA 1 प्रविष्ठी'!H997)</f>
        <v/>
      </c>
      <c r="I997" s="185" t="str">
        <f>IF('PRAPTRA 1 प्रविष्ठी'!I997="","",'PRAPTRA 1 प्रविष्ठी'!I997)</f>
        <v/>
      </c>
      <c r="J997" s="185" t="str">
        <f>IF('PRAPTRA 1 प्रविष्ठी'!J997="","",'PRAPTRA 1 प्रविष्ठी'!J997)</f>
        <v/>
      </c>
      <c r="K997" s="185" t="str">
        <f>IF('PRAPTRA 1 प्रविष्ठी'!K997="","",'PRAPTRA 1 प्रविष्ठी'!K997)</f>
        <v/>
      </c>
      <c r="L997" s="189" t="str">
        <f>IF('PRAPTRA 1 प्रविष्ठी'!L997="","",'PRAPTRA 1 प्रविष्ठी'!L997)</f>
        <v/>
      </c>
      <c r="M997" s="185" t="str">
        <f>IF('PRAPTRA 1 प्रविष्ठी'!M997="","",'PRAPTRA 1 प्रविष्ठी'!M997)</f>
        <v/>
      </c>
      <c r="N997" s="187" t="str">
        <f>IF('PRAPTRA 1 प्रविष्ठी'!N997="","",'PRAPTRA 1 प्रविष्ठी'!N997)</f>
        <v/>
      </c>
      <c r="O997" s="185" t="str">
        <f>IF('PRAPTRA 1 प्रविष्ठी'!O997="","",'PRAPTRA 1 प्रविष्ठी'!O997)</f>
        <v/>
      </c>
      <c r="P997" s="177" t="str">
        <f>IF('PRAPTRA 1 प्रविष्ठी'!P997="","",'PRAPTRA 1 प्रविष्ठी'!P997)</f>
        <v/>
      </c>
      <c r="Q997" s="185" t="str">
        <f>IF('PRAPTRA 1 प्रविष्ठी'!Q997="","",'PRAPTRA 1 प्रविष्ठी'!Q997)</f>
        <v/>
      </c>
      <c r="R997" s="185" t="str">
        <f>IF('PRAPTRA 1 प्रविष्ठी'!R997="","",'PRAPTRA 1 प्रविष्ठी'!R997)</f>
        <v/>
      </c>
      <c r="S997" s="185" t="str">
        <f>IF('PRAPTRA 1 प्रविष्ठी'!S997="","",'PRAPTRA 1 प्रविष्ठी'!S997)</f>
        <v/>
      </c>
      <c r="T997" s="185" t="str">
        <f>IF('PRAPTRA 1 प्रविष्ठी'!T997="","",'PRAPTRA 1 प्रविष्ठी'!T997)</f>
        <v/>
      </c>
      <c r="U997" s="185" t="str">
        <f>IF('PRAPTRA 1 प्रविष्ठी'!U997="","",'PRAPTRA 1 प्रविष्ठी'!U997)</f>
        <v/>
      </c>
      <c r="V997" s="189" t="str">
        <f>IF('PRAPTRA 1 प्रविष्ठी'!V997="","",'PRAPTRA 1 प्रविष्ठी'!V997)</f>
        <v/>
      </c>
      <c r="W997" s="177" t="str">
        <f>IF('PRAPTRA 1 प्रविष्ठी'!W997="","",'PRAPTRA 1 प्रविष्ठी'!W997)</f>
        <v/>
      </c>
      <c r="X997" s="1"/>
      <c r="Y997" s="1"/>
      <c r="Z997" s="1"/>
    </row>
    <row r="998" spans="1:26" ht="24.75" customHeight="1">
      <c r="A998" s="185" t="str">
        <f>IF('PRAPTRA 1 प्रविष्ठी'!A998="","",'PRAPTRA 1 प्रविष्ठी'!A998)</f>
        <v/>
      </c>
      <c r="B998" s="185" t="str">
        <f>IF('PRAPTRA 1 प्रविष्ठी'!B998="","",'PRAPTRA 1 प्रविष्ठी'!B998)</f>
        <v/>
      </c>
      <c r="C998" s="185" t="str">
        <f>IF('PRAPTRA 1 प्रविष्ठी'!C998="","",'PRAPTRA 1 प्रविष्ठी'!C998)</f>
        <v/>
      </c>
      <c r="D998" s="185" t="str">
        <f>IF('PRAPTRA 1 प्रविष्ठी'!D998="","",'PRAPTRA 1 प्रविष्ठी'!D998)</f>
        <v/>
      </c>
      <c r="E998" s="185" t="str">
        <f>IF('PRAPTRA 1 प्रविष्ठी'!E998="","",'PRAPTRA 1 प्रविष्ठी'!E998)</f>
        <v/>
      </c>
      <c r="F998" s="185" t="str">
        <f>IF('PRAPTRA 1 प्रविष्ठी'!F998="","",'PRAPTRA 1 प्रविष्ठी'!F998)</f>
        <v/>
      </c>
      <c r="G998" s="185" t="str">
        <f>IF('PRAPTRA 1 प्रविष्ठी'!G998="","",'PRAPTRA 1 प्रविष्ठी'!G998)</f>
        <v/>
      </c>
      <c r="H998" s="186" t="str">
        <f>IF('PRAPTRA 1 प्रविष्ठी'!H998="","",'PRAPTRA 1 प्रविष्ठी'!H998)</f>
        <v/>
      </c>
      <c r="I998" s="185" t="str">
        <f>IF('PRAPTRA 1 प्रविष्ठी'!I998="","",'PRAPTRA 1 प्रविष्ठी'!I998)</f>
        <v/>
      </c>
      <c r="J998" s="185" t="str">
        <f>IF('PRAPTRA 1 प्रविष्ठी'!J998="","",'PRAPTRA 1 प्रविष्ठी'!J998)</f>
        <v/>
      </c>
      <c r="K998" s="185" t="str">
        <f>IF('PRAPTRA 1 प्रविष्ठी'!K998="","",'PRAPTRA 1 प्रविष्ठी'!K998)</f>
        <v/>
      </c>
      <c r="L998" s="189" t="str">
        <f>IF('PRAPTRA 1 प्रविष्ठी'!L998="","",'PRAPTRA 1 प्रविष्ठी'!L998)</f>
        <v/>
      </c>
      <c r="M998" s="185" t="str">
        <f>IF('PRAPTRA 1 प्रविष्ठी'!M998="","",'PRAPTRA 1 प्रविष्ठी'!M998)</f>
        <v/>
      </c>
      <c r="N998" s="187" t="str">
        <f>IF('PRAPTRA 1 प्रविष्ठी'!N998="","",'PRAPTRA 1 प्रविष्ठी'!N998)</f>
        <v/>
      </c>
      <c r="O998" s="185" t="str">
        <f>IF('PRAPTRA 1 प्रविष्ठी'!O998="","",'PRAPTRA 1 प्रविष्ठी'!O998)</f>
        <v/>
      </c>
      <c r="P998" s="177" t="str">
        <f>IF('PRAPTRA 1 प्रविष्ठी'!P998="","",'PRAPTRA 1 प्रविष्ठी'!P998)</f>
        <v/>
      </c>
      <c r="Q998" s="185" t="str">
        <f>IF('PRAPTRA 1 प्रविष्ठी'!Q998="","",'PRAPTRA 1 प्रविष्ठी'!Q998)</f>
        <v/>
      </c>
      <c r="R998" s="185" t="str">
        <f>IF('PRAPTRA 1 प्रविष्ठी'!R998="","",'PRAPTRA 1 प्रविष्ठी'!R998)</f>
        <v/>
      </c>
      <c r="S998" s="185" t="str">
        <f>IF('PRAPTRA 1 प्रविष्ठी'!S998="","",'PRAPTRA 1 प्रविष्ठी'!S998)</f>
        <v/>
      </c>
      <c r="T998" s="185" t="str">
        <f>IF('PRAPTRA 1 प्रविष्ठी'!T998="","",'PRAPTRA 1 प्रविष्ठी'!T998)</f>
        <v/>
      </c>
      <c r="U998" s="185" t="str">
        <f>IF('PRAPTRA 1 प्रविष्ठी'!U998="","",'PRAPTRA 1 प्रविष्ठी'!U998)</f>
        <v/>
      </c>
      <c r="V998" s="189" t="str">
        <f>IF('PRAPTRA 1 प्रविष्ठी'!V998="","",'PRAPTRA 1 प्रविष्ठी'!V998)</f>
        <v/>
      </c>
      <c r="W998" s="177" t="str">
        <f>IF('PRAPTRA 1 प्रविष्ठी'!W998="","",'PRAPTRA 1 प्रविष्ठी'!W998)</f>
        <v/>
      </c>
      <c r="X998" s="1"/>
      <c r="Y998" s="1"/>
      <c r="Z998" s="1"/>
    </row>
    <row r="999" spans="1:26" ht="24.75" customHeight="1">
      <c r="A999" s="185" t="str">
        <f>IF('PRAPTRA 1 प्रविष्ठी'!A999="","",'PRAPTRA 1 प्रविष्ठी'!A999)</f>
        <v/>
      </c>
      <c r="B999" s="185" t="str">
        <f>IF('PRAPTRA 1 प्रविष्ठी'!B999="","",'PRAPTRA 1 प्रविष्ठी'!B999)</f>
        <v/>
      </c>
      <c r="C999" s="185" t="str">
        <f>IF('PRAPTRA 1 प्रविष्ठी'!C999="","",'PRAPTRA 1 प्रविष्ठी'!C999)</f>
        <v/>
      </c>
      <c r="D999" s="185" t="str">
        <f>IF('PRAPTRA 1 प्रविष्ठी'!D999="","",'PRAPTRA 1 प्रविष्ठी'!D999)</f>
        <v/>
      </c>
      <c r="E999" s="185" t="str">
        <f>IF('PRAPTRA 1 प्रविष्ठी'!E999="","",'PRAPTRA 1 प्रविष्ठी'!E999)</f>
        <v/>
      </c>
      <c r="F999" s="185" t="str">
        <f>IF('PRAPTRA 1 प्रविष्ठी'!F999="","",'PRAPTRA 1 प्रविष्ठी'!F999)</f>
        <v/>
      </c>
      <c r="G999" s="185" t="str">
        <f>IF('PRAPTRA 1 प्रविष्ठी'!G999="","",'PRAPTRA 1 प्रविष्ठी'!G999)</f>
        <v/>
      </c>
      <c r="H999" s="186" t="str">
        <f>IF('PRAPTRA 1 प्रविष्ठी'!H999="","",'PRAPTRA 1 प्रविष्ठी'!H999)</f>
        <v/>
      </c>
      <c r="I999" s="185" t="str">
        <f>IF('PRAPTRA 1 प्रविष्ठी'!I999="","",'PRAPTRA 1 प्रविष्ठी'!I999)</f>
        <v/>
      </c>
      <c r="J999" s="185" t="str">
        <f>IF('PRAPTRA 1 प्रविष्ठी'!J999="","",'PRAPTRA 1 प्रविष्ठी'!J999)</f>
        <v/>
      </c>
      <c r="K999" s="185" t="str">
        <f>IF('PRAPTRA 1 प्रविष्ठी'!K999="","",'PRAPTRA 1 प्रविष्ठी'!K999)</f>
        <v/>
      </c>
      <c r="L999" s="189" t="str">
        <f>IF('PRAPTRA 1 प्रविष्ठी'!L999="","",'PRAPTRA 1 प्रविष्ठी'!L999)</f>
        <v/>
      </c>
      <c r="M999" s="185" t="str">
        <f>IF('PRAPTRA 1 प्रविष्ठी'!M999="","",'PRAPTRA 1 प्रविष्ठी'!M999)</f>
        <v/>
      </c>
      <c r="N999" s="187" t="str">
        <f>IF('PRAPTRA 1 प्रविष्ठी'!N999="","",'PRAPTRA 1 प्रविष्ठी'!N999)</f>
        <v/>
      </c>
      <c r="O999" s="185" t="str">
        <f>IF('PRAPTRA 1 प्रविष्ठी'!O999="","",'PRAPTRA 1 प्रविष्ठी'!O999)</f>
        <v/>
      </c>
      <c r="P999" s="177" t="str">
        <f>IF('PRAPTRA 1 प्रविष्ठी'!P999="","",'PRAPTRA 1 प्रविष्ठी'!P999)</f>
        <v/>
      </c>
      <c r="Q999" s="185" t="str">
        <f>IF('PRAPTRA 1 प्रविष्ठी'!Q999="","",'PRAPTRA 1 प्रविष्ठी'!Q999)</f>
        <v/>
      </c>
      <c r="R999" s="185" t="str">
        <f>IF('PRAPTRA 1 प्रविष्ठी'!R999="","",'PRAPTRA 1 प्रविष्ठी'!R999)</f>
        <v/>
      </c>
      <c r="S999" s="185" t="str">
        <f>IF('PRAPTRA 1 प्रविष्ठी'!S999="","",'PRAPTRA 1 प्रविष्ठी'!S999)</f>
        <v/>
      </c>
      <c r="T999" s="185" t="str">
        <f>IF('PRAPTRA 1 प्रविष्ठी'!T999="","",'PRAPTRA 1 प्रविष्ठी'!T999)</f>
        <v/>
      </c>
      <c r="U999" s="185" t="str">
        <f>IF('PRAPTRA 1 प्रविष्ठी'!U999="","",'PRAPTRA 1 प्रविष्ठी'!U999)</f>
        <v/>
      </c>
      <c r="V999" s="189" t="str">
        <f>IF('PRAPTRA 1 प्रविष्ठी'!V999="","",'PRAPTRA 1 प्रविष्ठी'!V999)</f>
        <v/>
      </c>
      <c r="W999" s="177" t="str">
        <f>IF('PRAPTRA 1 प्रविष्ठी'!W999="","",'PRAPTRA 1 प्रविष्ठी'!W999)</f>
        <v/>
      </c>
      <c r="X999" s="1"/>
      <c r="Y999" s="1"/>
      <c r="Z999" s="1"/>
    </row>
    <row r="1000" spans="1:26" ht="24.75" customHeight="1">
      <c r="A1000" s="185" t="str">
        <f>IF('PRAPTRA 1 प्रविष्ठी'!A1000="","",'PRAPTRA 1 प्रविष्ठी'!A1000)</f>
        <v/>
      </c>
      <c r="B1000" s="185" t="str">
        <f>IF('PRAPTRA 1 प्रविष्ठी'!B1000="","",'PRAPTRA 1 प्रविष्ठी'!B1000)</f>
        <v/>
      </c>
      <c r="C1000" s="185" t="str">
        <f>IF('PRAPTRA 1 प्रविष्ठी'!C1000="","",'PRAPTRA 1 प्रविष्ठी'!C1000)</f>
        <v/>
      </c>
      <c r="D1000" s="185" t="str">
        <f>IF('PRAPTRA 1 प्रविष्ठी'!D1000="","",'PRAPTRA 1 प्रविष्ठी'!D1000)</f>
        <v/>
      </c>
      <c r="E1000" s="185" t="str">
        <f>IF('PRAPTRA 1 प्रविष्ठी'!E1000="","",'PRAPTRA 1 प्रविष्ठी'!E1000)</f>
        <v/>
      </c>
      <c r="F1000" s="185" t="str">
        <f>IF('PRAPTRA 1 प्रविष्ठी'!F1000="","",'PRAPTRA 1 प्रविष्ठी'!F1000)</f>
        <v/>
      </c>
      <c r="G1000" s="185" t="str">
        <f>IF('PRAPTRA 1 प्रविष्ठी'!G1000="","",'PRAPTRA 1 प्रविष्ठी'!G1000)</f>
        <v/>
      </c>
      <c r="H1000" s="186" t="str">
        <f>IF('PRAPTRA 1 प्रविष्ठी'!H1000="","",'PRAPTRA 1 प्रविष्ठी'!H1000)</f>
        <v/>
      </c>
      <c r="I1000" s="185" t="str">
        <f>IF('PRAPTRA 1 प्रविष्ठी'!I1000="","",'PRAPTRA 1 प्रविष्ठी'!I1000)</f>
        <v/>
      </c>
      <c r="J1000" s="185" t="str">
        <f>IF('PRAPTRA 1 प्रविष्ठी'!J1000="","",'PRAPTRA 1 प्रविष्ठी'!J1000)</f>
        <v/>
      </c>
      <c r="K1000" s="185" t="str">
        <f>IF('PRAPTRA 1 प्रविष्ठी'!K1000="","",'PRAPTRA 1 प्रविष्ठी'!K1000)</f>
        <v/>
      </c>
      <c r="L1000" s="189" t="str">
        <f>IF('PRAPTRA 1 प्रविष्ठी'!L1000="","",'PRAPTRA 1 प्रविष्ठी'!L1000)</f>
        <v/>
      </c>
      <c r="M1000" s="185" t="str">
        <f>IF('PRAPTRA 1 प्रविष्ठी'!M1000="","",'PRAPTRA 1 प्रविष्ठी'!M1000)</f>
        <v/>
      </c>
      <c r="N1000" s="187" t="str">
        <f>IF('PRAPTRA 1 प्रविष्ठी'!N1000="","",'PRAPTRA 1 प्रविष्ठी'!N1000)</f>
        <v/>
      </c>
      <c r="O1000" s="185" t="str">
        <f>IF('PRAPTRA 1 प्रविष्ठी'!O1000="","",'PRAPTRA 1 प्रविष्ठी'!O1000)</f>
        <v/>
      </c>
      <c r="P1000" s="177" t="str">
        <f>IF('PRAPTRA 1 प्रविष्ठी'!P1000="","",'PRAPTRA 1 प्रविष्ठी'!P1000)</f>
        <v/>
      </c>
      <c r="Q1000" s="185" t="str">
        <f>IF('PRAPTRA 1 प्रविष्ठी'!Q1000="","",'PRAPTRA 1 प्रविष्ठी'!Q1000)</f>
        <v/>
      </c>
      <c r="R1000" s="185" t="str">
        <f>IF('PRAPTRA 1 प्रविष्ठी'!R1000="","",'PRAPTRA 1 प्रविष्ठी'!R1000)</f>
        <v/>
      </c>
      <c r="S1000" s="185" t="str">
        <f>IF('PRAPTRA 1 प्रविष्ठी'!S1000="","",'PRAPTRA 1 प्रविष्ठी'!S1000)</f>
        <v/>
      </c>
      <c r="T1000" s="185" t="str">
        <f>IF('PRAPTRA 1 प्रविष्ठी'!T1000="","",'PRAPTRA 1 प्रविष्ठी'!T1000)</f>
        <v/>
      </c>
      <c r="U1000" s="185" t="str">
        <f>IF('PRAPTRA 1 प्रविष्ठी'!U1000="","",'PRAPTRA 1 प्रविष्ठी'!U1000)</f>
        <v/>
      </c>
      <c r="V1000" s="189" t="str">
        <f>IF('PRAPTRA 1 प्रविष्ठी'!V1000="","",'PRAPTRA 1 प्रविष्ठी'!V1000)</f>
        <v/>
      </c>
      <c r="W1000" s="177" t="str">
        <f>IF('PRAPTRA 1 प्रविष्ठी'!W1000="","",'PRAPTRA 1 प्रविष्ठी'!W1000)</f>
        <v/>
      </c>
      <c r="X1000" s="1"/>
      <c r="Y1000" s="1"/>
      <c r="Z1000" s="1"/>
    </row>
    <row r="1001" spans="1:26" ht="24.75" customHeight="1">
      <c r="A1001" s="185" t="str">
        <f>IF('PRAPTRA 1 प्रविष्ठी'!A1001="","",'PRAPTRA 1 प्रविष्ठी'!A1001)</f>
        <v/>
      </c>
      <c r="B1001" s="185" t="str">
        <f>IF('PRAPTRA 1 प्रविष्ठी'!B1001="","",'PRAPTRA 1 प्रविष्ठी'!B1001)</f>
        <v/>
      </c>
      <c r="C1001" s="185" t="str">
        <f>IF('PRAPTRA 1 प्रविष्ठी'!C1001="","",'PRAPTRA 1 प्रविष्ठी'!C1001)</f>
        <v/>
      </c>
      <c r="D1001" s="185" t="str">
        <f>IF('PRAPTRA 1 प्रविष्ठी'!D1001="","",'PRAPTRA 1 प्रविष्ठी'!D1001)</f>
        <v/>
      </c>
      <c r="E1001" s="185" t="str">
        <f>IF('PRAPTRA 1 प्रविष्ठी'!E1001="","",'PRAPTRA 1 प्रविष्ठी'!E1001)</f>
        <v/>
      </c>
      <c r="F1001" s="185" t="str">
        <f>IF('PRAPTRA 1 प्रविष्ठी'!F1001="","",'PRAPTRA 1 प्रविष्ठी'!F1001)</f>
        <v/>
      </c>
      <c r="G1001" s="185" t="str">
        <f>IF('PRAPTRA 1 प्रविष्ठी'!G1001="","",'PRAPTRA 1 प्रविष्ठी'!G1001)</f>
        <v/>
      </c>
      <c r="H1001" s="186" t="str">
        <f>IF('PRAPTRA 1 प्रविष्ठी'!H1001="","",'PRAPTRA 1 प्रविष्ठी'!H1001)</f>
        <v/>
      </c>
      <c r="I1001" s="185" t="str">
        <f>IF('PRAPTRA 1 प्रविष्ठी'!I1001="","",'PRAPTRA 1 प्रविष्ठी'!I1001)</f>
        <v/>
      </c>
      <c r="J1001" s="185" t="str">
        <f>IF('PRAPTRA 1 प्रविष्ठी'!J1001="","",'PRAPTRA 1 प्रविष्ठी'!J1001)</f>
        <v/>
      </c>
      <c r="K1001" s="185" t="str">
        <f>IF('PRAPTRA 1 प्रविष्ठी'!K1001="","",'PRAPTRA 1 प्रविष्ठी'!K1001)</f>
        <v/>
      </c>
      <c r="L1001" s="189" t="str">
        <f>IF('PRAPTRA 1 प्रविष्ठी'!L1001="","",'PRAPTRA 1 प्रविष्ठी'!L1001)</f>
        <v/>
      </c>
      <c r="M1001" s="185" t="str">
        <f>IF('PRAPTRA 1 प्रविष्ठी'!M1001="","",'PRAPTRA 1 प्रविष्ठी'!M1001)</f>
        <v/>
      </c>
      <c r="N1001" s="187" t="str">
        <f>IF('PRAPTRA 1 प्रविष्ठी'!N1001="","",'PRAPTRA 1 प्रविष्ठी'!N1001)</f>
        <v/>
      </c>
      <c r="O1001" s="185" t="str">
        <f>IF('PRAPTRA 1 प्रविष्ठी'!O1001="","",'PRAPTRA 1 प्रविष्ठी'!O1001)</f>
        <v/>
      </c>
      <c r="P1001" s="177" t="str">
        <f>IF('PRAPTRA 1 प्रविष्ठी'!P1001="","",'PRAPTRA 1 प्रविष्ठी'!P1001)</f>
        <v/>
      </c>
      <c r="Q1001" s="185" t="str">
        <f>IF('PRAPTRA 1 प्रविष्ठी'!Q1001="","",'PRAPTRA 1 प्रविष्ठी'!Q1001)</f>
        <v/>
      </c>
      <c r="R1001" s="185" t="str">
        <f>IF('PRAPTRA 1 प्रविष्ठी'!R1001="","",'PRAPTRA 1 प्रविष्ठी'!R1001)</f>
        <v/>
      </c>
      <c r="S1001" s="185" t="str">
        <f>IF('PRAPTRA 1 प्रविष्ठी'!S1001="","",'PRAPTRA 1 प्रविष्ठी'!S1001)</f>
        <v/>
      </c>
      <c r="T1001" s="185" t="str">
        <f>IF('PRAPTRA 1 प्रविष्ठी'!T1001="","",'PRAPTRA 1 प्रविष्ठी'!T1001)</f>
        <v/>
      </c>
      <c r="U1001" s="185" t="str">
        <f>IF('PRAPTRA 1 प्रविष्ठी'!U1001="","",'PRAPTRA 1 प्रविष्ठी'!U1001)</f>
        <v/>
      </c>
      <c r="V1001" s="189" t="str">
        <f>IF('PRAPTRA 1 प्रविष्ठी'!V1001="","",'PRAPTRA 1 प्रविष्ठी'!V1001)</f>
        <v/>
      </c>
      <c r="W1001" s="177" t="str">
        <f>IF('PRAPTRA 1 प्रविष्ठी'!W1001="","",'PRAPTRA 1 प्रविष्ठी'!W1001)</f>
        <v/>
      </c>
      <c r="X1001" s="1"/>
      <c r="Y1001" s="1"/>
      <c r="Z1001" s="1"/>
    </row>
    <row r="1002" spans="1:26" ht="24.75" customHeight="1">
      <c r="A1002" s="185" t="str">
        <f>IF('PRAPTRA 1 प्रविष्ठी'!A1002="","",'PRAPTRA 1 प्रविष्ठी'!A1002)</f>
        <v/>
      </c>
      <c r="B1002" s="185" t="str">
        <f>IF('PRAPTRA 1 प्रविष्ठी'!B1002="","",'PRAPTRA 1 प्रविष्ठी'!B1002)</f>
        <v/>
      </c>
      <c r="C1002" s="185" t="str">
        <f>IF('PRAPTRA 1 प्रविष्ठी'!C1002="","",'PRAPTRA 1 प्रविष्ठी'!C1002)</f>
        <v/>
      </c>
      <c r="D1002" s="185" t="str">
        <f>IF('PRAPTRA 1 प्रविष्ठी'!D1002="","",'PRAPTRA 1 प्रविष्ठी'!D1002)</f>
        <v/>
      </c>
      <c r="E1002" s="185" t="str">
        <f>IF('PRAPTRA 1 प्रविष्ठी'!E1002="","",'PRAPTRA 1 प्रविष्ठी'!E1002)</f>
        <v/>
      </c>
      <c r="F1002" s="185" t="str">
        <f>IF('PRAPTRA 1 प्रविष्ठी'!F1002="","",'PRAPTRA 1 प्रविष्ठी'!F1002)</f>
        <v/>
      </c>
      <c r="G1002" s="185" t="str">
        <f>IF('PRAPTRA 1 प्रविष्ठी'!G1002="","",'PRAPTRA 1 प्रविष्ठी'!G1002)</f>
        <v/>
      </c>
      <c r="H1002" s="186" t="str">
        <f>IF('PRAPTRA 1 प्रविष्ठी'!H1002="","",'PRAPTRA 1 प्रविष्ठी'!H1002)</f>
        <v/>
      </c>
      <c r="I1002" s="185" t="str">
        <f>IF('PRAPTRA 1 प्रविष्ठी'!I1002="","",'PRAPTRA 1 प्रविष्ठी'!I1002)</f>
        <v/>
      </c>
      <c r="J1002" s="185" t="str">
        <f>IF('PRAPTRA 1 प्रविष्ठी'!J1002="","",'PRAPTRA 1 प्रविष्ठी'!J1002)</f>
        <v/>
      </c>
      <c r="K1002" s="185" t="str">
        <f>IF('PRAPTRA 1 प्रविष्ठी'!K1002="","",'PRAPTRA 1 प्रविष्ठी'!K1002)</f>
        <v/>
      </c>
      <c r="L1002" s="189" t="str">
        <f>IF('PRAPTRA 1 प्रविष्ठी'!L1002="","",'PRAPTRA 1 प्रविष्ठी'!L1002)</f>
        <v/>
      </c>
      <c r="M1002" s="185" t="str">
        <f>IF('PRAPTRA 1 प्रविष्ठी'!M1002="","",'PRAPTRA 1 प्रविष्ठी'!M1002)</f>
        <v/>
      </c>
      <c r="N1002" s="187" t="str">
        <f>IF('PRAPTRA 1 प्रविष्ठी'!N1002="","",'PRAPTRA 1 प्रविष्ठी'!N1002)</f>
        <v/>
      </c>
      <c r="O1002" s="185" t="str">
        <f>IF('PRAPTRA 1 प्रविष्ठी'!O1002="","",'PRAPTRA 1 प्रविष्ठी'!O1002)</f>
        <v/>
      </c>
      <c r="P1002" s="177" t="str">
        <f>IF('PRAPTRA 1 प्रविष्ठी'!P1002="","",'PRAPTRA 1 प्रविष्ठी'!P1002)</f>
        <v/>
      </c>
      <c r="Q1002" s="185" t="str">
        <f>IF('PRAPTRA 1 प्रविष्ठी'!Q1002="","",'PRAPTRA 1 प्रविष्ठी'!Q1002)</f>
        <v/>
      </c>
      <c r="R1002" s="185" t="str">
        <f>IF('PRAPTRA 1 प्रविष्ठी'!R1002="","",'PRAPTRA 1 प्रविष्ठी'!R1002)</f>
        <v/>
      </c>
      <c r="S1002" s="185" t="str">
        <f>IF('PRAPTRA 1 प्रविष्ठी'!S1002="","",'PRAPTRA 1 प्रविष्ठी'!S1002)</f>
        <v/>
      </c>
      <c r="T1002" s="185" t="str">
        <f>IF('PRAPTRA 1 प्रविष्ठी'!T1002="","",'PRAPTRA 1 प्रविष्ठी'!T1002)</f>
        <v/>
      </c>
      <c r="U1002" s="185" t="str">
        <f>IF('PRAPTRA 1 प्रविष्ठी'!U1002="","",'PRAPTRA 1 प्रविष्ठी'!U1002)</f>
        <v/>
      </c>
      <c r="V1002" s="189" t="str">
        <f>IF('PRAPTRA 1 प्रविष्ठी'!V1002="","",'PRAPTRA 1 प्रविष्ठी'!V1002)</f>
        <v/>
      </c>
      <c r="W1002" s="177" t="str">
        <f>IF('PRAPTRA 1 प्रविष्ठी'!W1002="","",'PRAPTRA 1 प्रविष्ठी'!W1002)</f>
        <v/>
      </c>
      <c r="X1002" s="1"/>
      <c r="Y1002" s="1"/>
      <c r="Z1002" s="1"/>
    </row>
    <row r="1003" spans="1:26" ht="24.75" customHeight="1">
      <c r="A1003" s="185" t="str">
        <f>IF('PRAPTRA 1 प्रविष्ठी'!A1003="","",'PRAPTRA 1 प्रविष्ठी'!A1003)</f>
        <v/>
      </c>
      <c r="B1003" s="185" t="str">
        <f>IF('PRAPTRA 1 प्रविष्ठी'!B1003="","",'PRAPTRA 1 प्रविष्ठी'!B1003)</f>
        <v/>
      </c>
      <c r="C1003" s="185" t="str">
        <f>IF('PRAPTRA 1 प्रविष्ठी'!C1003="","",'PRAPTRA 1 प्रविष्ठी'!C1003)</f>
        <v/>
      </c>
      <c r="D1003" s="185" t="str">
        <f>IF('PRAPTRA 1 प्रविष्ठी'!D1003="","",'PRAPTRA 1 प्रविष्ठी'!D1003)</f>
        <v/>
      </c>
      <c r="E1003" s="185" t="str">
        <f>IF('PRAPTRA 1 प्रविष्ठी'!E1003="","",'PRAPTRA 1 प्रविष्ठी'!E1003)</f>
        <v/>
      </c>
      <c r="F1003" s="185" t="str">
        <f>IF('PRAPTRA 1 प्रविष्ठी'!F1003="","",'PRAPTRA 1 प्रविष्ठी'!F1003)</f>
        <v/>
      </c>
      <c r="G1003" s="185" t="str">
        <f>IF('PRAPTRA 1 प्रविष्ठी'!G1003="","",'PRAPTRA 1 प्रविष्ठी'!G1003)</f>
        <v/>
      </c>
      <c r="H1003" s="186" t="str">
        <f>IF('PRAPTRA 1 प्रविष्ठी'!H1003="","",'PRAPTRA 1 प्रविष्ठी'!H1003)</f>
        <v/>
      </c>
      <c r="I1003" s="185" t="str">
        <f>IF('PRAPTRA 1 प्रविष्ठी'!I1003="","",'PRAPTRA 1 प्रविष्ठी'!I1003)</f>
        <v/>
      </c>
      <c r="J1003" s="185" t="str">
        <f>IF('PRAPTRA 1 प्रविष्ठी'!J1003="","",'PRAPTRA 1 प्रविष्ठी'!J1003)</f>
        <v/>
      </c>
      <c r="K1003" s="185" t="str">
        <f>IF('PRAPTRA 1 प्रविष्ठी'!K1003="","",'PRAPTRA 1 प्रविष्ठी'!K1003)</f>
        <v/>
      </c>
      <c r="L1003" s="189" t="str">
        <f>IF('PRAPTRA 1 प्रविष्ठी'!L1003="","",'PRAPTRA 1 प्रविष्ठी'!L1003)</f>
        <v/>
      </c>
      <c r="M1003" s="185" t="str">
        <f>IF('PRAPTRA 1 प्रविष्ठी'!M1003="","",'PRAPTRA 1 प्रविष्ठी'!M1003)</f>
        <v/>
      </c>
      <c r="N1003" s="187" t="str">
        <f>IF('PRAPTRA 1 प्रविष्ठी'!N1003="","",'PRAPTRA 1 प्रविष्ठी'!N1003)</f>
        <v/>
      </c>
      <c r="O1003" s="185" t="str">
        <f>IF('PRAPTRA 1 प्रविष्ठी'!O1003="","",'PRAPTRA 1 प्रविष्ठी'!O1003)</f>
        <v/>
      </c>
      <c r="P1003" s="177" t="str">
        <f>IF('PRAPTRA 1 प्रविष्ठी'!P1003="","",'PRAPTRA 1 प्रविष्ठी'!P1003)</f>
        <v/>
      </c>
      <c r="Q1003" s="185" t="str">
        <f>IF('PRAPTRA 1 प्रविष्ठी'!Q1003="","",'PRAPTRA 1 प्रविष्ठी'!Q1003)</f>
        <v/>
      </c>
      <c r="R1003" s="185" t="str">
        <f>IF('PRAPTRA 1 प्रविष्ठी'!R1003="","",'PRAPTRA 1 प्रविष्ठी'!R1003)</f>
        <v/>
      </c>
      <c r="S1003" s="185" t="str">
        <f>IF('PRAPTRA 1 प्रविष्ठी'!S1003="","",'PRAPTRA 1 प्रविष्ठी'!S1003)</f>
        <v/>
      </c>
      <c r="T1003" s="185" t="str">
        <f>IF('PRAPTRA 1 प्रविष्ठी'!T1003="","",'PRAPTRA 1 प्रविष्ठी'!T1003)</f>
        <v/>
      </c>
      <c r="U1003" s="185" t="str">
        <f>IF('PRAPTRA 1 प्रविष्ठी'!U1003="","",'PRAPTRA 1 प्रविष्ठी'!U1003)</f>
        <v/>
      </c>
      <c r="V1003" s="189" t="str">
        <f>IF('PRAPTRA 1 प्रविष्ठी'!V1003="","",'PRAPTRA 1 प्रविष्ठी'!V1003)</f>
        <v/>
      </c>
      <c r="W1003" s="177" t="str">
        <f>IF('PRAPTRA 1 प्रविष्ठी'!W1003="","",'PRAPTRA 1 प्रविष्ठी'!W1003)</f>
        <v/>
      </c>
      <c r="X1003" s="1"/>
      <c r="Y1003" s="1"/>
      <c r="Z1003" s="1"/>
    </row>
    <row r="1004" spans="1:26" ht="24.75" customHeight="1">
      <c r="A1004" s="185" t="str">
        <f>IF('PRAPTRA 1 प्रविष्ठी'!A1004="","",'PRAPTRA 1 प्रविष्ठी'!A1004)</f>
        <v/>
      </c>
      <c r="B1004" s="185" t="str">
        <f>IF('PRAPTRA 1 प्रविष्ठी'!B1004="","",'PRAPTRA 1 प्रविष्ठी'!B1004)</f>
        <v/>
      </c>
      <c r="C1004" s="185" t="str">
        <f>IF('PRAPTRA 1 प्रविष्ठी'!C1004="","",'PRAPTRA 1 प्रविष्ठी'!C1004)</f>
        <v/>
      </c>
      <c r="D1004" s="185" t="str">
        <f>IF('PRAPTRA 1 प्रविष्ठी'!D1004="","",'PRAPTRA 1 प्रविष्ठी'!D1004)</f>
        <v/>
      </c>
      <c r="E1004" s="185" t="str">
        <f>IF('PRAPTRA 1 प्रविष्ठी'!E1004="","",'PRAPTRA 1 प्रविष्ठी'!E1004)</f>
        <v/>
      </c>
      <c r="F1004" s="185" t="str">
        <f>IF('PRAPTRA 1 प्रविष्ठी'!F1004="","",'PRAPTRA 1 प्रविष्ठी'!F1004)</f>
        <v/>
      </c>
      <c r="G1004" s="185" t="str">
        <f>IF('PRAPTRA 1 प्रविष्ठी'!G1004="","",'PRAPTRA 1 प्रविष्ठी'!G1004)</f>
        <v/>
      </c>
      <c r="H1004" s="186" t="str">
        <f>IF('PRAPTRA 1 प्रविष्ठी'!H1004="","",'PRAPTRA 1 प्रविष्ठी'!H1004)</f>
        <v/>
      </c>
      <c r="I1004" s="185" t="str">
        <f>IF('PRAPTRA 1 प्रविष्ठी'!I1004="","",'PRAPTRA 1 प्रविष्ठी'!I1004)</f>
        <v/>
      </c>
      <c r="J1004" s="185" t="str">
        <f>IF('PRAPTRA 1 प्रविष्ठी'!J1004="","",'PRAPTRA 1 प्रविष्ठी'!J1004)</f>
        <v/>
      </c>
      <c r="K1004" s="185" t="str">
        <f>IF('PRAPTRA 1 प्रविष्ठी'!K1004="","",'PRAPTRA 1 प्रविष्ठी'!K1004)</f>
        <v/>
      </c>
      <c r="L1004" s="189" t="str">
        <f>IF('PRAPTRA 1 प्रविष्ठी'!L1004="","",'PRAPTRA 1 प्रविष्ठी'!L1004)</f>
        <v/>
      </c>
      <c r="M1004" s="185" t="str">
        <f>IF('PRAPTRA 1 प्रविष्ठी'!M1004="","",'PRAPTRA 1 प्रविष्ठी'!M1004)</f>
        <v/>
      </c>
      <c r="N1004" s="187" t="str">
        <f>IF('PRAPTRA 1 प्रविष्ठी'!N1004="","",'PRAPTRA 1 प्रविष्ठी'!N1004)</f>
        <v/>
      </c>
      <c r="O1004" s="185" t="str">
        <f>IF('PRAPTRA 1 प्रविष्ठी'!O1004="","",'PRAPTRA 1 प्रविष्ठी'!O1004)</f>
        <v/>
      </c>
      <c r="P1004" s="177" t="str">
        <f>IF('PRAPTRA 1 प्रविष्ठी'!P1004="","",'PRAPTRA 1 प्रविष्ठी'!P1004)</f>
        <v/>
      </c>
      <c r="Q1004" s="185" t="str">
        <f>IF('PRAPTRA 1 प्रविष्ठी'!Q1004="","",'PRAPTRA 1 प्रविष्ठी'!Q1004)</f>
        <v/>
      </c>
      <c r="R1004" s="185" t="str">
        <f>IF('PRAPTRA 1 प्रविष्ठी'!R1004="","",'PRAPTRA 1 प्रविष्ठी'!R1004)</f>
        <v/>
      </c>
      <c r="S1004" s="185" t="str">
        <f>IF('PRAPTRA 1 प्रविष्ठी'!S1004="","",'PRAPTRA 1 प्रविष्ठी'!S1004)</f>
        <v/>
      </c>
      <c r="T1004" s="185" t="str">
        <f>IF('PRAPTRA 1 प्रविष्ठी'!T1004="","",'PRAPTRA 1 प्रविष्ठी'!T1004)</f>
        <v/>
      </c>
      <c r="U1004" s="185" t="str">
        <f>IF('PRAPTRA 1 प्रविष्ठी'!U1004="","",'PRAPTRA 1 प्रविष्ठी'!U1004)</f>
        <v/>
      </c>
      <c r="V1004" s="189" t="str">
        <f>IF('PRAPTRA 1 प्रविष्ठी'!V1004="","",'PRAPTRA 1 प्रविष्ठी'!V1004)</f>
        <v/>
      </c>
      <c r="W1004" s="177" t="str">
        <f>IF('PRAPTRA 1 प्रविष्ठी'!W1004="","",'PRAPTRA 1 प्रविष्ठी'!W1004)</f>
        <v/>
      </c>
      <c r="X1004" s="1"/>
      <c r="Y1004" s="1"/>
      <c r="Z1004" s="1"/>
    </row>
    <row r="1005" spans="1:26" ht="24.75" customHeight="1">
      <c r="A1005" s="185" t="str">
        <f>IF('PRAPTRA 1 प्रविष्ठी'!A1005="","",'PRAPTRA 1 प्रविष्ठी'!A1005)</f>
        <v/>
      </c>
      <c r="B1005" s="185" t="str">
        <f>IF('PRAPTRA 1 प्रविष्ठी'!B1005="","",'PRAPTRA 1 प्रविष्ठी'!B1005)</f>
        <v/>
      </c>
      <c r="C1005" s="185" t="str">
        <f>IF('PRAPTRA 1 प्रविष्ठी'!C1005="","",'PRAPTRA 1 प्रविष्ठी'!C1005)</f>
        <v/>
      </c>
      <c r="D1005" s="185" t="str">
        <f>IF('PRAPTRA 1 प्रविष्ठी'!D1005="","",'PRAPTRA 1 प्रविष्ठी'!D1005)</f>
        <v/>
      </c>
      <c r="E1005" s="185" t="str">
        <f>IF('PRAPTRA 1 प्रविष्ठी'!E1005="","",'PRAPTRA 1 प्रविष्ठी'!E1005)</f>
        <v/>
      </c>
      <c r="F1005" s="185" t="str">
        <f>IF('PRAPTRA 1 प्रविष्ठी'!F1005="","",'PRAPTRA 1 प्रविष्ठी'!F1005)</f>
        <v/>
      </c>
      <c r="G1005" s="185" t="str">
        <f>IF('PRAPTRA 1 प्रविष्ठी'!G1005="","",'PRAPTRA 1 प्रविष्ठी'!G1005)</f>
        <v/>
      </c>
      <c r="H1005" s="186" t="str">
        <f>IF('PRAPTRA 1 प्रविष्ठी'!H1005="","",'PRAPTRA 1 प्रविष्ठी'!H1005)</f>
        <v/>
      </c>
      <c r="I1005" s="185" t="str">
        <f>IF('PRAPTRA 1 प्रविष्ठी'!I1005="","",'PRAPTRA 1 प्रविष्ठी'!I1005)</f>
        <v/>
      </c>
      <c r="J1005" s="185" t="str">
        <f>IF('PRAPTRA 1 प्रविष्ठी'!J1005="","",'PRAPTRA 1 प्रविष्ठी'!J1005)</f>
        <v/>
      </c>
      <c r="K1005" s="185" t="str">
        <f>IF('PRAPTRA 1 प्रविष्ठी'!K1005="","",'PRAPTRA 1 प्रविष्ठी'!K1005)</f>
        <v/>
      </c>
      <c r="L1005" s="189" t="str">
        <f>IF('PRAPTRA 1 प्रविष्ठी'!L1005="","",'PRAPTRA 1 प्रविष्ठी'!L1005)</f>
        <v/>
      </c>
      <c r="M1005" s="185" t="str">
        <f>IF('PRAPTRA 1 प्रविष्ठी'!M1005="","",'PRAPTRA 1 प्रविष्ठी'!M1005)</f>
        <v/>
      </c>
      <c r="N1005" s="187" t="str">
        <f>IF('PRAPTRA 1 प्रविष्ठी'!N1005="","",'PRAPTRA 1 प्रविष्ठी'!N1005)</f>
        <v/>
      </c>
      <c r="O1005" s="185" t="str">
        <f>IF('PRAPTRA 1 प्रविष्ठी'!O1005="","",'PRAPTRA 1 प्रविष्ठी'!O1005)</f>
        <v/>
      </c>
      <c r="P1005" s="177" t="str">
        <f>IF('PRAPTRA 1 प्रविष्ठी'!P1005="","",'PRAPTRA 1 प्रविष्ठी'!P1005)</f>
        <v/>
      </c>
      <c r="Q1005" s="185" t="str">
        <f>IF('PRAPTRA 1 प्रविष्ठी'!Q1005="","",'PRAPTRA 1 प्रविष्ठी'!Q1005)</f>
        <v/>
      </c>
      <c r="R1005" s="185" t="str">
        <f>IF('PRAPTRA 1 प्रविष्ठी'!R1005="","",'PRAPTRA 1 प्रविष्ठी'!R1005)</f>
        <v/>
      </c>
      <c r="S1005" s="185" t="str">
        <f>IF('PRAPTRA 1 प्रविष्ठी'!S1005="","",'PRAPTRA 1 प्रविष्ठी'!S1005)</f>
        <v/>
      </c>
      <c r="T1005" s="185" t="str">
        <f>IF('PRAPTRA 1 प्रविष्ठी'!T1005="","",'PRAPTRA 1 प्रविष्ठी'!T1005)</f>
        <v/>
      </c>
      <c r="U1005" s="185" t="str">
        <f>IF('PRAPTRA 1 प्रविष्ठी'!U1005="","",'PRAPTRA 1 प्रविष्ठी'!U1005)</f>
        <v/>
      </c>
      <c r="V1005" s="189" t="str">
        <f>IF('PRAPTRA 1 प्रविष्ठी'!V1005="","",'PRAPTRA 1 प्रविष्ठी'!V1005)</f>
        <v/>
      </c>
      <c r="W1005" s="177" t="str">
        <f>IF('PRAPTRA 1 प्रविष्ठी'!W1005="","",'PRAPTRA 1 प्रविष्ठी'!W1005)</f>
        <v/>
      </c>
      <c r="X1005" s="1"/>
      <c r="Y1005" s="1"/>
      <c r="Z1005" s="1"/>
    </row>
    <row r="1006" spans="1:26" ht="24.75" customHeight="1">
      <c r="A1006" s="185" t="str">
        <f>IF('PRAPTRA 1 प्रविष्ठी'!A1006="","",'PRAPTRA 1 प्रविष्ठी'!A1006)</f>
        <v/>
      </c>
      <c r="B1006" s="185" t="str">
        <f>IF('PRAPTRA 1 प्रविष्ठी'!B1006="","",'PRAPTRA 1 प्रविष्ठी'!B1006)</f>
        <v/>
      </c>
      <c r="C1006" s="185" t="str">
        <f>IF('PRAPTRA 1 प्रविष्ठी'!C1006="","",'PRAPTRA 1 प्रविष्ठी'!C1006)</f>
        <v/>
      </c>
      <c r="D1006" s="185" t="str">
        <f>IF('PRAPTRA 1 प्रविष्ठी'!D1006="","",'PRAPTRA 1 प्रविष्ठी'!D1006)</f>
        <v/>
      </c>
      <c r="E1006" s="185" t="str">
        <f>IF('PRAPTRA 1 प्रविष्ठी'!E1006="","",'PRAPTRA 1 प्रविष्ठी'!E1006)</f>
        <v/>
      </c>
      <c r="F1006" s="185" t="str">
        <f>IF('PRAPTRA 1 प्रविष्ठी'!F1006="","",'PRAPTRA 1 प्रविष्ठी'!F1006)</f>
        <v/>
      </c>
      <c r="G1006" s="185" t="str">
        <f>IF('PRAPTRA 1 प्रविष्ठी'!G1006="","",'PRAPTRA 1 प्रविष्ठी'!G1006)</f>
        <v/>
      </c>
      <c r="H1006" s="186" t="str">
        <f>IF('PRAPTRA 1 प्रविष्ठी'!H1006="","",'PRAPTRA 1 प्रविष्ठी'!H1006)</f>
        <v/>
      </c>
      <c r="I1006" s="185" t="str">
        <f>IF('PRAPTRA 1 प्रविष्ठी'!I1006="","",'PRAPTRA 1 प्रविष्ठी'!I1006)</f>
        <v/>
      </c>
      <c r="J1006" s="185" t="str">
        <f>IF('PRAPTRA 1 प्रविष्ठी'!J1006="","",'PRAPTRA 1 प्रविष्ठी'!J1006)</f>
        <v/>
      </c>
      <c r="K1006" s="185" t="str">
        <f>IF('PRAPTRA 1 प्रविष्ठी'!K1006="","",'PRAPTRA 1 प्रविष्ठी'!K1006)</f>
        <v/>
      </c>
      <c r="L1006" s="189" t="str">
        <f>IF('PRAPTRA 1 प्रविष्ठी'!L1006="","",'PRAPTRA 1 प्रविष्ठी'!L1006)</f>
        <v/>
      </c>
      <c r="M1006" s="185" t="str">
        <f>IF('PRAPTRA 1 प्रविष्ठी'!M1006="","",'PRAPTRA 1 प्रविष्ठी'!M1006)</f>
        <v/>
      </c>
      <c r="N1006" s="187" t="str">
        <f>IF('PRAPTRA 1 प्रविष्ठी'!N1006="","",'PRAPTRA 1 प्रविष्ठी'!N1006)</f>
        <v/>
      </c>
      <c r="O1006" s="185" t="str">
        <f>IF('PRAPTRA 1 प्रविष्ठी'!O1006="","",'PRAPTRA 1 प्रविष्ठी'!O1006)</f>
        <v/>
      </c>
      <c r="P1006" s="177" t="str">
        <f>IF('PRAPTRA 1 प्रविष्ठी'!P1006="","",'PRAPTRA 1 प्रविष्ठी'!P1006)</f>
        <v/>
      </c>
      <c r="Q1006" s="185" t="str">
        <f>IF('PRAPTRA 1 प्रविष्ठी'!Q1006="","",'PRAPTRA 1 प्रविष्ठी'!Q1006)</f>
        <v/>
      </c>
      <c r="R1006" s="185" t="str">
        <f>IF('PRAPTRA 1 प्रविष्ठी'!R1006="","",'PRAPTRA 1 प्रविष्ठी'!R1006)</f>
        <v/>
      </c>
      <c r="S1006" s="185" t="str">
        <f>IF('PRAPTRA 1 प्रविष्ठी'!S1006="","",'PRAPTRA 1 प्रविष्ठी'!S1006)</f>
        <v/>
      </c>
      <c r="T1006" s="185" t="str">
        <f>IF('PRAPTRA 1 प्रविष्ठी'!T1006="","",'PRAPTRA 1 प्रविष्ठी'!T1006)</f>
        <v/>
      </c>
      <c r="U1006" s="185" t="str">
        <f>IF('PRAPTRA 1 प्रविष्ठी'!U1006="","",'PRAPTRA 1 प्रविष्ठी'!U1006)</f>
        <v/>
      </c>
      <c r="V1006" s="189" t="str">
        <f>IF('PRAPTRA 1 प्रविष्ठी'!V1006="","",'PRAPTRA 1 प्रविष्ठी'!V1006)</f>
        <v/>
      </c>
      <c r="W1006" s="177" t="str">
        <f>IF('PRAPTRA 1 प्रविष्ठी'!W1006="","",'PRAPTRA 1 प्रविष्ठी'!W1006)</f>
        <v/>
      </c>
      <c r="X1006" s="1"/>
      <c r="Y1006" s="1"/>
      <c r="Z1006" s="1"/>
    </row>
    <row r="1007" spans="1:26" ht="24.75" customHeight="1">
      <c r="A1007" s="185" t="str">
        <f>IF('PRAPTRA 1 प्रविष्ठी'!A1007="","",'PRAPTRA 1 प्रविष्ठी'!A1007)</f>
        <v/>
      </c>
      <c r="B1007" s="185" t="str">
        <f>IF('PRAPTRA 1 प्रविष्ठी'!B1007="","",'PRAPTRA 1 प्रविष्ठी'!B1007)</f>
        <v/>
      </c>
      <c r="C1007" s="185" t="str">
        <f>IF('PRAPTRA 1 प्रविष्ठी'!C1007="","",'PRAPTRA 1 प्रविष्ठी'!C1007)</f>
        <v/>
      </c>
      <c r="D1007" s="185" t="str">
        <f>IF('PRAPTRA 1 प्रविष्ठी'!D1007="","",'PRAPTRA 1 प्रविष्ठी'!D1007)</f>
        <v/>
      </c>
      <c r="E1007" s="185" t="str">
        <f>IF('PRAPTRA 1 प्रविष्ठी'!E1007="","",'PRAPTRA 1 प्रविष्ठी'!E1007)</f>
        <v/>
      </c>
      <c r="F1007" s="185" t="str">
        <f>IF('PRAPTRA 1 प्रविष्ठी'!F1007="","",'PRAPTRA 1 प्रविष्ठी'!F1007)</f>
        <v/>
      </c>
      <c r="G1007" s="185" t="str">
        <f>IF('PRAPTRA 1 प्रविष्ठी'!G1007="","",'PRAPTRA 1 प्रविष्ठी'!G1007)</f>
        <v/>
      </c>
      <c r="H1007" s="186" t="str">
        <f>IF('PRAPTRA 1 प्रविष्ठी'!H1007="","",'PRAPTRA 1 प्रविष्ठी'!H1007)</f>
        <v/>
      </c>
      <c r="I1007" s="185" t="str">
        <f>IF('PRAPTRA 1 प्रविष्ठी'!I1007="","",'PRAPTRA 1 प्रविष्ठी'!I1007)</f>
        <v/>
      </c>
      <c r="J1007" s="185" t="str">
        <f>IF('PRAPTRA 1 प्रविष्ठी'!J1007="","",'PRAPTRA 1 प्रविष्ठी'!J1007)</f>
        <v/>
      </c>
      <c r="K1007" s="185" t="str">
        <f>IF('PRAPTRA 1 प्रविष्ठी'!K1007="","",'PRAPTRA 1 प्रविष्ठी'!K1007)</f>
        <v/>
      </c>
      <c r="L1007" s="189" t="str">
        <f>IF('PRAPTRA 1 प्रविष्ठी'!L1007="","",'PRAPTRA 1 प्रविष्ठी'!L1007)</f>
        <v/>
      </c>
      <c r="M1007" s="185" t="str">
        <f>IF('PRAPTRA 1 प्रविष्ठी'!M1007="","",'PRAPTRA 1 प्रविष्ठी'!M1007)</f>
        <v/>
      </c>
      <c r="N1007" s="187" t="str">
        <f>IF('PRAPTRA 1 प्रविष्ठी'!N1007="","",'PRAPTRA 1 प्रविष्ठी'!N1007)</f>
        <v/>
      </c>
      <c r="O1007" s="185" t="str">
        <f>IF('PRAPTRA 1 प्रविष्ठी'!O1007="","",'PRAPTRA 1 प्रविष्ठी'!O1007)</f>
        <v/>
      </c>
      <c r="P1007" s="177" t="str">
        <f>IF('PRAPTRA 1 प्रविष्ठी'!P1007="","",'PRAPTRA 1 प्रविष्ठी'!P1007)</f>
        <v/>
      </c>
      <c r="Q1007" s="185" t="str">
        <f>IF('PRAPTRA 1 प्रविष्ठी'!Q1007="","",'PRAPTRA 1 प्रविष्ठी'!Q1007)</f>
        <v/>
      </c>
      <c r="R1007" s="185" t="str">
        <f>IF('PRAPTRA 1 प्रविष्ठी'!R1007="","",'PRAPTRA 1 प्रविष्ठी'!R1007)</f>
        <v/>
      </c>
      <c r="S1007" s="185" t="str">
        <f>IF('PRAPTRA 1 प्रविष्ठी'!S1007="","",'PRAPTRA 1 प्रविष्ठी'!S1007)</f>
        <v/>
      </c>
      <c r="T1007" s="185" t="str">
        <f>IF('PRAPTRA 1 प्रविष्ठी'!T1007="","",'PRAPTRA 1 प्रविष्ठी'!T1007)</f>
        <v/>
      </c>
      <c r="U1007" s="185" t="str">
        <f>IF('PRAPTRA 1 प्रविष्ठी'!U1007="","",'PRAPTRA 1 प्रविष्ठी'!U1007)</f>
        <v/>
      </c>
      <c r="V1007" s="189" t="str">
        <f>IF('PRAPTRA 1 प्रविष्ठी'!V1007="","",'PRAPTRA 1 प्रविष्ठी'!V1007)</f>
        <v/>
      </c>
      <c r="W1007" s="177" t="str">
        <f>IF('PRAPTRA 1 प्रविष्ठी'!W1007="","",'PRAPTRA 1 प्रविष्ठी'!W1007)</f>
        <v/>
      </c>
      <c r="X1007" s="1"/>
      <c r="Y1007" s="1"/>
      <c r="Z1007" s="1"/>
    </row>
    <row r="1008" spans="1:26" ht="24.75" customHeight="1">
      <c r="A1008" s="185" t="str">
        <f>IF('PRAPTRA 1 प्रविष्ठी'!A1008="","",'PRAPTRA 1 प्रविष्ठी'!A1008)</f>
        <v/>
      </c>
      <c r="B1008" s="185" t="str">
        <f>IF('PRAPTRA 1 प्रविष्ठी'!B1008="","",'PRAPTRA 1 प्रविष्ठी'!B1008)</f>
        <v/>
      </c>
      <c r="C1008" s="185" t="str">
        <f>IF('PRAPTRA 1 प्रविष्ठी'!C1008="","",'PRAPTRA 1 प्रविष्ठी'!C1008)</f>
        <v/>
      </c>
      <c r="D1008" s="185" t="str">
        <f>IF('PRAPTRA 1 प्रविष्ठी'!D1008="","",'PRAPTRA 1 प्रविष्ठी'!D1008)</f>
        <v/>
      </c>
      <c r="E1008" s="185" t="str">
        <f>IF('PRAPTRA 1 प्रविष्ठी'!E1008="","",'PRAPTRA 1 प्रविष्ठी'!E1008)</f>
        <v/>
      </c>
      <c r="F1008" s="185" t="str">
        <f>IF('PRAPTRA 1 प्रविष्ठी'!F1008="","",'PRAPTRA 1 प्रविष्ठी'!F1008)</f>
        <v/>
      </c>
      <c r="G1008" s="185" t="str">
        <f>IF('PRAPTRA 1 प्रविष्ठी'!G1008="","",'PRAPTRA 1 प्रविष्ठी'!G1008)</f>
        <v/>
      </c>
      <c r="H1008" s="186" t="str">
        <f>IF('PRAPTRA 1 प्रविष्ठी'!H1008="","",'PRAPTRA 1 प्रविष्ठी'!H1008)</f>
        <v/>
      </c>
      <c r="I1008" s="185" t="str">
        <f>IF('PRAPTRA 1 प्रविष्ठी'!I1008="","",'PRAPTRA 1 प्रविष्ठी'!I1008)</f>
        <v/>
      </c>
      <c r="J1008" s="185" t="str">
        <f>IF('PRAPTRA 1 प्रविष्ठी'!J1008="","",'PRAPTRA 1 प्रविष्ठी'!J1008)</f>
        <v/>
      </c>
      <c r="K1008" s="185" t="str">
        <f>IF('PRAPTRA 1 प्रविष्ठी'!K1008="","",'PRAPTRA 1 प्रविष्ठी'!K1008)</f>
        <v/>
      </c>
      <c r="L1008" s="189" t="str">
        <f>IF('PRAPTRA 1 प्रविष्ठी'!L1008="","",'PRAPTRA 1 प्रविष्ठी'!L1008)</f>
        <v/>
      </c>
      <c r="M1008" s="185" t="str">
        <f>IF('PRAPTRA 1 प्रविष्ठी'!M1008="","",'PRAPTRA 1 प्रविष्ठी'!M1008)</f>
        <v/>
      </c>
      <c r="N1008" s="187" t="str">
        <f>IF('PRAPTRA 1 प्रविष्ठी'!N1008="","",'PRAPTRA 1 प्रविष्ठी'!N1008)</f>
        <v/>
      </c>
      <c r="O1008" s="185" t="str">
        <f>IF('PRAPTRA 1 प्रविष्ठी'!O1008="","",'PRAPTRA 1 प्रविष्ठी'!O1008)</f>
        <v/>
      </c>
      <c r="P1008" s="177" t="str">
        <f>IF('PRAPTRA 1 प्रविष्ठी'!P1008="","",'PRAPTRA 1 प्रविष्ठी'!P1008)</f>
        <v/>
      </c>
      <c r="Q1008" s="185" t="str">
        <f>IF('PRAPTRA 1 प्रविष्ठी'!Q1008="","",'PRAPTRA 1 प्रविष्ठी'!Q1008)</f>
        <v/>
      </c>
      <c r="R1008" s="185" t="str">
        <f>IF('PRAPTRA 1 प्रविष्ठी'!R1008="","",'PRAPTRA 1 प्रविष्ठी'!R1008)</f>
        <v/>
      </c>
      <c r="S1008" s="185" t="str">
        <f>IF('PRAPTRA 1 प्रविष्ठी'!S1008="","",'PRAPTRA 1 प्रविष्ठी'!S1008)</f>
        <v/>
      </c>
      <c r="T1008" s="185" t="str">
        <f>IF('PRAPTRA 1 प्रविष्ठी'!T1008="","",'PRAPTRA 1 प्रविष्ठी'!T1008)</f>
        <v/>
      </c>
      <c r="U1008" s="185" t="str">
        <f>IF('PRAPTRA 1 प्रविष्ठी'!U1008="","",'PRAPTRA 1 प्रविष्ठी'!U1008)</f>
        <v/>
      </c>
      <c r="V1008" s="189" t="str">
        <f>IF('PRAPTRA 1 प्रविष्ठी'!V1008="","",'PRAPTRA 1 प्रविष्ठी'!V1008)</f>
        <v/>
      </c>
      <c r="W1008" s="177" t="str">
        <f>IF('PRAPTRA 1 प्रविष्ठी'!W1008="","",'PRAPTRA 1 प्रविष्ठी'!W1008)</f>
        <v/>
      </c>
      <c r="X1008" s="1"/>
      <c r="Y1008" s="1"/>
      <c r="Z1008" s="1"/>
    </row>
  </sheetData>
  <sheetProtection password="DF04" sheet="1" objects="1" scenarios="1" formatCells="0" formatColumns="0" formatRows="0"/>
  <mergeCells count="30">
    <mergeCell ref="L5:L6"/>
    <mergeCell ref="A1:W1"/>
    <mergeCell ref="B2:C2"/>
    <mergeCell ref="D2:E2"/>
    <mergeCell ref="F2:G2"/>
    <mergeCell ref="K2:P2"/>
    <mergeCell ref="H2:J2"/>
    <mergeCell ref="T5:T6"/>
    <mergeCell ref="U5:U6"/>
    <mergeCell ref="V5:V6"/>
    <mergeCell ref="W5:W6"/>
    <mergeCell ref="A3:B3"/>
    <mergeCell ref="C3:D3"/>
    <mergeCell ref="K3:L3"/>
    <mergeCell ref="F5:F6"/>
    <mergeCell ref="G5:G6"/>
    <mergeCell ref="I3:J3"/>
    <mergeCell ref="A5:A6"/>
    <mergeCell ref="B5:B6"/>
    <mergeCell ref="C5:C6"/>
    <mergeCell ref="D5:D6"/>
    <mergeCell ref="E5:E6"/>
    <mergeCell ref="J5:J6"/>
    <mergeCell ref="H5:H6"/>
    <mergeCell ref="I5:I6"/>
    <mergeCell ref="M5:M6"/>
    <mergeCell ref="N5:N6"/>
    <mergeCell ref="O5:Q5"/>
    <mergeCell ref="R5:R6"/>
    <mergeCell ref="S5:S6"/>
  </mergeCells>
  <conditionalFormatting sqref="A8:C1008 E8:W1008">
    <cfRule type="expression" dxfId="4" priority="2" stopIfTrue="1">
      <formula>$A8=""</formula>
    </cfRule>
  </conditionalFormatting>
  <conditionalFormatting sqref="D8:D1008">
    <cfRule type="expression" dxfId="3" priority="1" stopIfTrue="1">
      <formula>$A8=""</formula>
    </cfRule>
  </conditionalFormatting>
  <printOptions horizontalCentered="1"/>
  <pageMargins left="0" right="0" top="0.43307086614173229" bottom="0.23622047244094491" header="0" footer="0"/>
  <pageSetup paperSize="9" fitToHeight="0" pageOrder="overThenDown" orientation="landscape" r:id="rId1"/>
  <rowBreaks count="1" manualBreakCount="1">
    <brk id="28" max="22" man="1"/>
  </rowBreaks>
  <colBreaks count="1" manualBreakCount="1">
    <brk id="12" max="1007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8"/>
  <sheetViews>
    <sheetView showGridLines="0" topLeftCell="I1" workbookViewId="0">
      <selection activeCell="O1" sqref="O1:XFD1048576"/>
    </sheetView>
  </sheetViews>
  <sheetFormatPr defaultColWidth="0" defaultRowHeight="15" customHeight="1"/>
  <cols>
    <col min="1" max="1" width="5.85546875" customWidth="1"/>
    <col min="2" max="2" width="10.140625" customWidth="1"/>
    <col min="3" max="3" width="9.28515625" customWidth="1"/>
    <col min="4" max="4" width="14" style="143" customWidth="1"/>
    <col min="5" max="5" width="15.140625" customWidth="1"/>
    <col min="6" max="6" width="16.42578125" customWidth="1"/>
    <col min="7" max="7" width="10.140625" customWidth="1"/>
    <col min="8" max="8" width="9" customWidth="1"/>
    <col min="9" max="9" width="19.28515625" customWidth="1"/>
    <col min="10" max="10" width="17.85546875" customWidth="1"/>
    <col min="11" max="11" width="11.28515625" customWidth="1"/>
    <col min="12" max="12" width="10.42578125" customWidth="1"/>
    <col min="13" max="13" width="10.28515625" customWidth="1"/>
    <col min="14" max="14" width="9" customWidth="1"/>
    <col min="15" max="22" width="9" hidden="1"/>
    <col min="23" max="26" width="8.7109375" hidden="1"/>
    <col min="27" max="16384" width="14.42578125" hidden="1"/>
  </cols>
  <sheetData>
    <row r="1" spans="1:26" ht="31.5" customHeight="1">
      <c r="A1" s="253" t="s">
        <v>14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4.75" customHeight="1">
      <c r="A2" s="254" t="s">
        <v>251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15"/>
      <c r="O2" s="15"/>
      <c r="P2" s="15"/>
      <c r="Q2" s="15"/>
      <c r="R2" s="15"/>
      <c r="S2" s="15"/>
      <c r="T2" s="15"/>
      <c r="U2" s="15"/>
      <c r="V2" s="15"/>
      <c r="W2" s="16"/>
      <c r="X2" s="16"/>
      <c r="Y2" s="16"/>
      <c r="Z2" s="16"/>
    </row>
    <row r="3" spans="1:26" ht="21" customHeight="1">
      <c r="A3" s="255" t="s">
        <v>0</v>
      </c>
      <c r="B3" s="250"/>
      <c r="C3" s="252" t="str">
        <f>IF('PRAPTRA 1 प्रविष्ठी'!B2="","",'PRAPTRA 1 प्रविष्ठी'!B2)</f>
        <v>डीडवाना-कुचामन</v>
      </c>
      <c r="D3" s="250"/>
      <c r="E3" s="112" t="s">
        <v>247</v>
      </c>
      <c r="F3" s="252" t="str">
        <f>IF('PRAPTRA 1 प्रविष्ठी'!F2="","",'PRAPTRA 1 प्रविष्ठी'!F2)</f>
        <v>मौलासर</v>
      </c>
      <c r="G3" s="250"/>
      <c r="H3" s="256" t="s">
        <v>55</v>
      </c>
      <c r="I3" s="250"/>
      <c r="J3" s="252" t="str">
        <f>IF('PRAPTRA 1 प्रविष्ठी'!K2="","",'PRAPTRA 1 प्रविष्ठी'!K2)</f>
        <v>रा.उ.मा.वि.खोजास</v>
      </c>
      <c r="K3" s="250"/>
      <c r="L3" s="250"/>
      <c r="M3" s="250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21" customHeight="1">
      <c r="A4" s="251" t="s">
        <v>248</v>
      </c>
      <c r="B4" s="250"/>
      <c r="C4" s="252" t="str">
        <f>IF('PRAPTRA 1 प्रविष्ठी'!C3="","",'PRAPTRA 1 प्रविष्ठी'!C3)</f>
        <v>डसाणा खुर्द</v>
      </c>
      <c r="D4" s="250"/>
      <c r="E4" s="112" t="s">
        <v>249</v>
      </c>
      <c r="F4" s="113">
        <f>IF('PRAPTRA 1 प्रविष्ठी'!F3="","",'PRAPTRA 1 प्रविष्ठी'!F3)</f>
        <v>46108</v>
      </c>
      <c r="G4" s="114"/>
      <c r="H4" s="114"/>
      <c r="I4" s="74" t="s">
        <v>223</v>
      </c>
      <c r="J4" s="113">
        <f>IF('PRAPTRA 1 प्रविष्ठी'!K3="","",'PRAPTRA 1 प्रविष्ठी'!K3)</f>
        <v>46126</v>
      </c>
      <c r="K4" s="114"/>
      <c r="L4" s="114"/>
      <c r="M4" s="114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21" customHeight="1">
      <c r="A5" s="112" t="s">
        <v>252</v>
      </c>
      <c r="B5" s="114"/>
      <c r="C5" s="114"/>
      <c r="D5" s="155"/>
      <c r="E5" s="114"/>
      <c r="F5" s="115" t="str">
        <f>IF('PRAPTRA 1 प्रविष्ठी'!F4="","",'PRAPTRA 1 प्रविष्ठी'!F4)</f>
        <v>GOVT SEN SEC SCHOOL DASANA KHURD</v>
      </c>
      <c r="G5" s="114"/>
      <c r="H5" s="114"/>
      <c r="I5" s="114"/>
      <c r="J5" s="114"/>
      <c r="K5" s="114"/>
      <c r="L5" s="114"/>
      <c r="M5" s="114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78" customHeight="1">
      <c r="A6" s="116" t="s">
        <v>241</v>
      </c>
      <c r="B6" s="116" t="s">
        <v>242</v>
      </c>
      <c r="C6" s="128" t="s">
        <v>279</v>
      </c>
      <c r="D6" s="128" t="s">
        <v>243</v>
      </c>
      <c r="E6" s="116" t="s">
        <v>244</v>
      </c>
      <c r="F6" s="116" t="s">
        <v>250</v>
      </c>
      <c r="G6" s="116" t="s">
        <v>15</v>
      </c>
      <c r="H6" s="116" t="s">
        <v>16</v>
      </c>
      <c r="I6" s="117" t="s">
        <v>17</v>
      </c>
      <c r="J6" s="118" t="s">
        <v>18</v>
      </c>
      <c r="K6" s="118" t="s">
        <v>19</v>
      </c>
      <c r="L6" s="118" t="s">
        <v>20</v>
      </c>
      <c r="M6" s="118" t="s">
        <v>21</v>
      </c>
      <c r="N6" s="32"/>
      <c r="O6" s="32"/>
      <c r="P6" s="32"/>
      <c r="Q6" s="32"/>
      <c r="R6" s="32"/>
      <c r="S6" s="32"/>
      <c r="T6" s="32"/>
      <c r="U6" s="32"/>
      <c r="V6" s="32"/>
      <c r="W6" s="33"/>
      <c r="X6" s="33"/>
      <c r="Y6" s="33"/>
      <c r="Z6" s="33"/>
    </row>
    <row r="7" spans="1:26">
      <c r="A7" s="119">
        <v>1</v>
      </c>
      <c r="B7" s="119">
        <v>2</v>
      </c>
      <c r="C7" s="119">
        <v>3</v>
      </c>
      <c r="D7" s="119">
        <v>4</v>
      </c>
      <c r="E7" s="119">
        <v>5</v>
      </c>
      <c r="F7" s="119">
        <v>6</v>
      </c>
      <c r="G7" s="119">
        <v>7</v>
      </c>
      <c r="H7" s="119">
        <v>8</v>
      </c>
      <c r="I7" s="119">
        <v>9</v>
      </c>
      <c r="J7" s="119">
        <v>10</v>
      </c>
      <c r="K7" s="119">
        <v>11</v>
      </c>
      <c r="L7" s="119">
        <v>12</v>
      </c>
      <c r="M7" s="119">
        <v>13</v>
      </c>
      <c r="N7" s="34"/>
      <c r="O7" s="19"/>
      <c r="P7" s="19"/>
      <c r="Q7" s="19"/>
      <c r="R7" s="19"/>
      <c r="S7" s="19"/>
      <c r="T7" s="19"/>
      <c r="U7" s="19"/>
      <c r="V7" s="19"/>
      <c r="W7" s="1"/>
      <c r="X7" s="1"/>
      <c r="Y7" s="1"/>
      <c r="Z7" s="1"/>
    </row>
    <row r="8" spans="1:26" ht="21" customHeight="1">
      <c r="A8" s="20">
        <f>IF('PRAPTRA 2 प्रविष्ठी'!A8="","",'PRAPTRA 2 प्रविष्ठी'!A8)</f>
        <v>1</v>
      </c>
      <c r="B8" s="20" t="str">
        <f>IF('PRAPTRA 2 प्रविष्ठी'!B8="","",'PRAPTRA 2 प्रविष्ठी'!B8)</f>
        <v>खोजास</v>
      </c>
      <c r="C8" s="20">
        <f>IF('PRAPTRA 2 प्रविष्ठी'!C8="","",'PRAPTRA 2 प्रविष्ठी'!C8)</f>
        <v>108</v>
      </c>
      <c r="D8" s="147" t="str">
        <f>IF('PRAPTRA 2 प्रविष्ठी'!D8="","",'PRAPTRA 2 प्रविष्ठी'!D8)</f>
        <v>डसाणा खुर्द वार्ड न 9</v>
      </c>
      <c r="E8" s="20" t="str">
        <f>IF('PRAPTRA 2 प्रविष्ठी'!E8="","",'PRAPTRA 2 प्रविष्ठी'!E8)</f>
        <v>नीकू</v>
      </c>
      <c r="F8" s="20" t="str">
        <f>IF('PRAPTRA 2 प्रविष्ठी'!F8="","",'PRAPTRA 2 प्रविष्ठी'!F8)</f>
        <v>ईश्वरराम</v>
      </c>
      <c r="G8" s="22">
        <f>IF('PRAPTRA 2 प्रविष्ठी'!G8="","",'PRAPTRA 2 प्रविष्ठी'!G8)</f>
        <v>41091</v>
      </c>
      <c r="H8" s="20" t="str">
        <f>IF('PRAPTRA 2 प्रविष्ठी'!H8="","",'PRAPTRA 2 प्रविष्ठी'!H8)</f>
        <v/>
      </c>
      <c r="I8" s="20" t="str">
        <f>IF('PRAPTRA 2 प्रविष्ठी'!I8="","",'PRAPTRA 2 प्रविष्ठी'!I8)</f>
        <v/>
      </c>
      <c r="J8" s="20" t="str">
        <f>IF('PRAPTRA 2 प्रविष्ठी'!J8="","",'PRAPTRA 2 प्रविष्ठी'!J8)</f>
        <v/>
      </c>
      <c r="K8" s="20" t="str">
        <f>IF('PRAPTRA 2 प्रविष्ठी'!K8="","",'PRAPTRA 2 प्रविष्ठी'!K8)</f>
        <v/>
      </c>
      <c r="L8" s="20" t="str">
        <f>IF('PRAPTRA 2 प्रविष्ठी'!L8="","",'PRAPTRA 2 प्रविष्ठी'!L8)</f>
        <v/>
      </c>
      <c r="M8" s="20" t="str">
        <f>IF('PRAPTRA 2 प्रविष्ठी'!M8="","",'PRAPTRA 2 प्रविष्ठी'!M8)</f>
        <v/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customHeight="1">
      <c r="A9" s="20">
        <f>IF('PRAPTRA 2 प्रविष्ठी'!A9="","",'PRAPTRA 2 प्रविष्ठी'!A9)</f>
        <v>2</v>
      </c>
      <c r="B9" s="20" t="str">
        <f>IF('PRAPTRA 2 प्रविष्ठी'!B9="","",'PRAPTRA 2 प्रविष्ठी'!B9)</f>
        <v>खोजास</v>
      </c>
      <c r="C9" s="20">
        <f>IF('PRAPTRA 2 प्रविष्ठी'!C9="","",'PRAPTRA 2 प्रविष्ठी'!C9)</f>
        <v>110</v>
      </c>
      <c r="D9" s="147" t="str">
        <f>IF('PRAPTRA 2 प्रविष्ठी'!D9="","",'PRAPTRA 2 प्रविष्ठी'!D9)</f>
        <v>डसाणा खुर्द वार्ड न 9</v>
      </c>
      <c r="E9" s="20" t="str">
        <f>IF('PRAPTRA 2 प्रविष्ठी'!E9="","",'PRAPTRA 2 प्रविष्ठी'!E9)</f>
        <v>सुरज्ञान मेघवाल</v>
      </c>
      <c r="F9" s="20" t="str">
        <f>IF('PRAPTRA 2 प्रविष्ठी'!F9="","",'PRAPTRA 2 प्रविष्ठी'!F9)</f>
        <v>कैलाश राम</v>
      </c>
      <c r="G9" s="22">
        <f>IF('PRAPTRA 2 प्रविष्ठी'!G9="","",'PRAPTRA 2 प्रविष्ठी'!G9)</f>
        <v>39609</v>
      </c>
      <c r="H9" s="20" t="str">
        <f>IF('PRAPTRA 2 प्रविष्ठी'!H9="","",'PRAPTRA 2 प्रविष्ठी'!H9)</f>
        <v/>
      </c>
      <c r="I9" s="20" t="str">
        <f>IF('PRAPTRA 2 प्रविष्ठी'!I9="","",'PRAPTRA 2 प्रविष्ठी'!I9)</f>
        <v/>
      </c>
      <c r="J9" s="20" t="str">
        <f>IF('PRAPTRA 2 प्रविष्ठी'!J9="","",'PRAPTRA 2 प्रविष्ठी'!J9)</f>
        <v/>
      </c>
      <c r="K9" s="20" t="str">
        <f>IF('PRAPTRA 2 प्रविष्ठी'!K9="","",'PRAPTRA 2 प्रविष्ठी'!K9)</f>
        <v/>
      </c>
      <c r="L9" s="20" t="str">
        <f>IF('PRAPTRA 2 प्रविष्ठी'!L9="","",'PRAPTRA 2 प्रविष्ठी'!L9)</f>
        <v/>
      </c>
      <c r="M9" s="20" t="str">
        <f>IF('PRAPTRA 2 प्रविष्ठी'!M9="","",'PRAPTRA 2 प्रविष्ठी'!M9)</f>
        <v/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1" customHeight="1">
      <c r="A10" s="20">
        <f>IF('PRAPTRA 2 प्रविष्ठी'!A10="","",'PRAPTRA 2 प्रविष्ठी'!A10)</f>
        <v>3</v>
      </c>
      <c r="B10" s="20" t="str">
        <f>IF('PRAPTRA 2 प्रविष्ठी'!B10="","",'PRAPTRA 2 प्रविष्ठी'!B10)</f>
        <v>खोजास</v>
      </c>
      <c r="C10" s="20">
        <f>IF('PRAPTRA 2 प्रविष्ठी'!C10="","",'PRAPTRA 2 प्रविष्ठी'!C10)</f>
        <v>110</v>
      </c>
      <c r="D10" s="147" t="str">
        <f>IF('PRAPTRA 2 प्रविष्ठी'!D10="","",'PRAPTRA 2 प्रविष्ठी'!D10)</f>
        <v>डसाणा खुर्द वार्ड न 9</v>
      </c>
      <c r="E10" s="20" t="str">
        <f>IF('PRAPTRA 2 प्रविष्ठी'!E10="","",'PRAPTRA 2 प्रविष्ठी'!E10)</f>
        <v>चांदू मेघवाल</v>
      </c>
      <c r="F10" s="20" t="str">
        <f>IF('PRAPTRA 2 प्रविष्ठी'!F10="","",'PRAPTRA 2 प्रविष्ठी'!F10)</f>
        <v>कैलाश राम</v>
      </c>
      <c r="G10" s="22">
        <f>IF('PRAPTRA 2 प्रविष्ठी'!G10="","",'PRAPTRA 2 प्रविष्ठी'!G10)</f>
        <v>40252</v>
      </c>
      <c r="H10" s="20" t="str">
        <f>IF('PRAPTRA 2 प्रविष्ठी'!H10="","",'PRAPTRA 2 प्रविष्ठी'!H10)</f>
        <v/>
      </c>
      <c r="I10" s="20" t="str">
        <f>IF('PRAPTRA 2 प्रविष्ठी'!I10="","",'PRAPTRA 2 प्रविष्ठी'!I10)</f>
        <v/>
      </c>
      <c r="J10" s="20" t="str">
        <f>IF('PRAPTRA 2 प्रविष्ठी'!J10="","",'PRAPTRA 2 प्रविष्ठी'!J10)</f>
        <v/>
      </c>
      <c r="K10" s="20" t="str">
        <f>IF('PRAPTRA 2 प्रविष्ठी'!K10="","",'PRAPTRA 2 प्रविष्ठी'!K10)</f>
        <v/>
      </c>
      <c r="L10" s="20" t="str">
        <f>IF('PRAPTRA 2 प्रविष्ठी'!L10="","",'PRAPTRA 2 प्रविष्ठी'!L10)</f>
        <v/>
      </c>
      <c r="M10" s="20" t="str">
        <f>IF('PRAPTRA 2 प्रविष्ठी'!M10="","",'PRAPTRA 2 प्रविष्ठी'!M10)</f>
        <v/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1" customHeight="1">
      <c r="A11" s="20" t="str">
        <f>IF('PRAPTRA 2 प्रविष्ठी'!A11="","",'PRAPTRA 2 प्रविष्ठी'!A11)</f>
        <v/>
      </c>
      <c r="B11" s="20" t="str">
        <f>IF('PRAPTRA 2 प्रविष्ठी'!B11="","",'PRAPTRA 2 प्रविष्ठी'!B11)</f>
        <v/>
      </c>
      <c r="C11" s="20" t="str">
        <f>IF('PRAPTRA 2 प्रविष्ठी'!C11="","",'PRAPTRA 2 प्रविष्ठी'!C11)</f>
        <v/>
      </c>
      <c r="D11" s="147" t="str">
        <f>IF('PRAPTRA 2 प्रविष्ठी'!D11="","",'PRAPTRA 2 प्रविष्ठी'!D11)</f>
        <v/>
      </c>
      <c r="E11" s="20" t="str">
        <f>IF('PRAPTRA 2 प्रविष्ठी'!E11="","",'PRAPTRA 2 प्रविष्ठी'!E11)</f>
        <v/>
      </c>
      <c r="F11" s="20" t="str">
        <f>IF('PRAPTRA 2 प्रविष्ठी'!F11="","",'PRAPTRA 2 प्रविष्ठी'!F11)</f>
        <v/>
      </c>
      <c r="G11" s="22" t="str">
        <f>IF('PRAPTRA 2 प्रविष्ठी'!G11="","",'PRAPTRA 2 प्रविष्ठी'!G11)</f>
        <v/>
      </c>
      <c r="H11" s="20" t="str">
        <f>IF('PRAPTRA 2 प्रविष्ठी'!H11="","",'PRAPTRA 2 प्रविष्ठी'!H11)</f>
        <v/>
      </c>
      <c r="I11" s="20" t="str">
        <f>IF('PRAPTRA 2 प्रविष्ठी'!I11="","",'PRAPTRA 2 प्रविष्ठी'!I11)</f>
        <v/>
      </c>
      <c r="J11" s="20" t="str">
        <f>IF('PRAPTRA 2 प्रविष्ठी'!J11="","",'PRAPTRA 2 प्रविष्ठी'!J11)</f>
        <v/>
      </c>
      <c r="K11" s="20" t="str">
        <f>IF('PRAPTRA 2 प्रविष्ठी'!K11="","",'PRAPTRA 2 प्रविष्ठी'!K11)</f>
        <v/>
      </c>
      <c r="L11" s="20" t="str">
        <f>IF('PRAPTRA 2 प्रविष्ठी'!L11="","",'PRAPTRA 2 प्रविष्ठी'!L11)</f>
        <v/>
      </c>
      <c r="M11" s="20" t="str">
        <f>IF('PRAPTRA 2 प्रविष्ठी'!M11="","",'PRAPTRA 2 प्रविष्ठी'!M11)</f>
        <v/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1" customHeight="1">
      <c r="A12" s="20" t="str">
        <f>IF('PRAPTRA 2 प्रविष्ठी'!A12="","",'PRAPTRA 2 प्रविष्ठी'!A12)</f>
        <v/>
      </c>
      <c r="B12" s="20" t="str">
        <f>IF('PRAPTRA 2 प्रविष्ठी'!B12="","",'PRAPTRA 2 प्रविष्ठी'!B12)</f>
        <v/>
      </c>
      <c r="C12" s="20" t="str">
        <f>IF('PRAPTRA 2 प्रविष्ठी'!C12="","",'PRAPTRA 2 प्रविष्ठी'!C12)</f>
        <v/>
      </c>
      <c r="D12" s="147" t="str">
        <f>IF('PRAPTRA 2 प्रविष्ठी'!D12="","",'PRAPTRA 2 प्रविष्ठी'!D12)</f>
        <v/>
      </c>
      <c r="E12" s="20" t="str">
        <f>IF('PRAPTRA 2 प्रविष्ठी'!E12="","",'PRAPTRA 2 प्रविष्ठी'!E12)</f>
        <v/>
      </c>
      <c r="F12" s="20" t="str">
        <f>IF('PRAPTRA 2 प्रविष्ठी'!F12="","",'PRAPTRA 2 प्रविष्ठी'!F12)</f>
        <v/>
      </c>
      <c r="G12" s="22" t="str">
        <f>IF('PRAPTRA 2 प्रविष्ठी'!G12="","",'PRAPTRA 2 प्रविष्ठी'!G12)</f>
        <v/>
      </c>
      <c r="H12" s="20" t="str">
        <f>IF('PRAPTRA 2 प्रविष्ठी'!H12="","",'PRAPTRA 2 प्रविष्ठी'!H12)</f>
        <v/>
      </c>
      <c r="I12" s="20" t="str">
        <f>IF('PRAPTRA 2 प्रविष्ठी'!I12="","",'PRAPTRA 2 प्रविष्ठी'!I12)</f>
        <v/>
      </c>
      <c r="J12" s="20" t="str">
        <f>IF('PRAPTRA 2 प्रविष्ठी'!J12="","",'PRAPTRA 2 प्रविष्ठी'!J12)</f>
        <v/>
      </c>
      <c r="K12" s="20" t="str">
        <f>IF('PRAPTRA 2 प्रविष्ठी'!K12="","",'PRAPTRA 2 प्रविष्ठी'!K12)</f>
        <v/>
      </c>
      <c r="L12" s="20" t="str">
        <f>IF('PRAPTRA 2 प्रविष्ठी'!L12="","",'PRAPTRA 2 प्रविष्ठी'!L12)</f>
        <v/>
      </c>
      <c r="M12" s="20" t="str">
        <f>IF('PRAPTRA 2 प्रविष्ठी'!M12="","",'PRAPTRA 2 प्रविष्ठी'!M12)</f>
        <v/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1" customHeight="1">
      <c r="A13" s="20" t="str">
        <f>IF('PRAPTRA 2 प्रविष्ठी'!A13="","",'PRAPTRA 2 प्रविष्ठी'!A13)</f>
        <v/>
      </c>
      <c r="B13" s="20" t="str">
        <f>IF('PRAPTRA 2 प्रविष्ठी'!B13="","",'PRAPTRA 2 प्रविष्ठी'!B13)</f>
        <v/>
      </c>
      <c r="C13" s="20" t="str">
        <f>IF('PRAPTRA 2 प्रविष्ठी'!C13="","",'PRAPTRA 2 प्रविष्ठी'!C13)</f>
        <v/>
      </c>
      <c r="D13" s="147" t="str">
        <f>IF('PRAPTRA 2 प्रविष्ठी'!D13="","",'PRAPTRA 2 प्रविष्ठी'!D13)</f>
        <v/>
      </c>
      <c r="E13" s="20" t="str">
        <f>IF('PRAPTRA 2 प्रविष्ठी'!E13="","",'PRAPTRA 2 प्रविष्ठी'!E13)</f>
        <v/>
      </c>
      <c r="F13" s="20" t="str">
        <f>IF('PRAPTRA 2 प्रविष्ठी'!F13="","",'PRAPTRA 2 प्रविष्ठी'!F13)</f>
        <v/>
      </c>
      <c r="G13" s="22" t="str">
        <f>IF('PRAPTRA 2 प्रविष्ठी'!G13="","",'PRAPTRA 2 प्रविष्ठी'!G13)</f>
        <v/>
      </c>
      <c r="H13" s="20" t="str">
        <f>IF('PRAPTRA 2 प्रविष्ठी'!H13="","",'PRAPTRA 2 प्रविष्ठी'!H13)</f>
        <v/>
      </c>
      <c r="I13" s="20" t="str">
        <f>IF('PRAPTRA 2 प्रविष्ठी'!I13="","",'PRAPTRA 2 प्रविष्ठी'!I13)</f>
        <v/>
      </c>
      <c r="J13" s="20" t="str">
        <f>IF('PRAPTRA 2 प्रविष्ठी'!J13="","",'PRAPTRA 2 प्रविष्ठी'!J13)</f>
        <v/>
      </c>
      <c r="K13" s="20" t="str">
        <f>IF('PRAPTRA 2 प्रविष्ठी'!K13="","",'PRAPTRA 2 प्रविष्ठी'!K13)</f>
        <v/>
      </c>
      <c r="L13" s="20" t="str">
        <f>IF('PRAPTRA 2 प्रविष्ठी'!L13="","",'PRAPTRA 2 प्रविष्ठी'!L13)</f>
        <v/>
      </c>
      <c r="M13" s="20" t="str">
        <f>IF('PRAPTRA 2 प्रविष्ठी'!M13="","",'PRAPTRA 2 प्रविष्ठी'!M13)</f>
        <v/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1" customHeight="1">
      <c r="A14" s="20" t="str">
        <f>IF('PRAPTRA 2 प्रविष्ठी'!A14="","",'PRAPTRA 2 प्रविष्ठी'!A14)</f>
        <v/>
      </c>
      <c r="B14" s="20" t="str">
        <f>IF('PRAPTRA 2 प्रविष्ठी'!B14="","",'PRAPTRA 2 प्रविष्ठी'!B14)</f>
        <v/>
      </c>
      <c r="C14" s="20" t="str">
        <f>IF('PRAPTRA 2 प्रविष्ठी'!C14="","",'PRAPTRA 2 प्रविष्ठी'!C14)</f>
        <v/>
      </c>
      <c r="D14" s="147" t="str">
        <f>IF('PRAPTRA 2 प्रविष्ठी'!D14="","",'PRAPTRA 2 प्रविष्ठी'!D14)</f>
        <v/>
      </c>
      <c r="E14" s="20" t="str">
        <f>IF('PRAPTRA 2 प्रविष्ठी'!E14="","",'PRAPTRA 2 प्रविष्ठी'!E14)</f>
        <v/>
      </c>
      <c r="F14" s="20" t="str">
        <f>IF('PRAPTRA 2 प्रविष्ठी'!F14="","",'PRAPTRA 2 प्रविष्ठी'!F14)</f>
        <v/>
      </c>
      <c r="G14" s="22" t="str">
        <f>IF('PRAPTRA 2 प्रविष्ठी'!G14="","",'PRAPTRA 2 प्रविष्ठी'!G14)</f>
        <v/>
      </c>
      <c r="H14" s="20" t="str">
        <f>IF('PRAPTRA 2 प्रविष्ठी'!H14="","",'PRAPTRA 2 प्रविष्ठी'!H14)</f>
        <v/>
      </c>
      <c r="I14" s="20" t="str">
        <f>IF('PRAPTRA 2 प्रविष्ठी'!I14="","",'PRAPTRA 2 प्रविष्ठी'!I14)</f>
        <v/>
      </c>
      <c r="J14" s="20" t="str">
        <f>IF('PRAPTRA 2 प्रविष्ठी'!J14="","",'PRAPTRA 2 प्रविष्ठी'!J14)</f>
        <v/>
      </c>
      <c r="K14" s="20" t="str">
        <f>IF('PRAPTRA 2 प्रविष्ठी'!K14="","",'PRAPTRA 2 प्रविष्ठी'!K14)</f>
        <v/>
      </c>
      <c r="L14" s="20" t="str">
        <f>IF('PRAPTRA 2 प्रविष्ठी'!L14="","",'PRAPTRA 2 प्रविष्ठी'!L14)</f>
        <v/>
      </c>
      <c r="M14" s="20" t="str">
        <f>IF('PRAPTRA 2 प्रविष्ठी'!M14="","",'PRAPTRA 2 प्रविष्ठी'!M14)</f>
        <v/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1" customHeight="1">
      <c r="A15" s="20" t="str">
        <f>IF('PRAPTRA 2 प्रविष्ठी'!A15="","",'PRAPTRA 2 प्रविष्ठी'!A15)</f>
        <v/>
      </c>
      <c r="B15" s="20" t="str">
        <f>IF('PRAPTRA 2 प्रविष्ठी'!B15="","",'PRAPTRA 2 प्रविष्ठी'!B15)</f>
        <v/>
      </c>
      <c r="C15" s="20" t="str">
        <f>IF('PRAPTRA 2 प्रविष्ठी'!C15="","",'PRAPTRA 2 प्रविष्ठी'!C15)</f>
        <v/>
      </c>
      <c r="D15" s="147" t="str">
        <f>IF('PRAPTRA 2 प्रविष्ठी'!D15="","",'PRAPTRA 2 प्रविष्ठी'!D15)</f>
        <v/>
      </c>
      <c r="E15" s="20" t="str">
        <f>IF('PRAPTRA 2 प्रविष्ठी'!E15="","",'PRAPTRA 2 प्रविष्ठी'!E15)</f>
        <v/>
      </c>
      <c r="F15" s="20" t="str">
        <f>IF('PRAPTRA 2 प्रविष्ठी'!F15="","",'PRAPTRA 2 प्रविष्ठी'!F15)</f>
        <v/>
      </c>
      <c r="G15" s="22" t="str">
        <f>IF('PRAPTRA 2 प्रविष्ठी'!G15="","",'PRAPTRA 2 प्रविष्ठी'!G15)</f>
        <v/>
      </c>
      <c r="H15" s="20" t="str">
        <f>IF('PRAPTRA 2 प्रविष्ठी'!H15="","",'PRAPTRA 2 प्रविष्ठी'!H15)</f>
        <v/>
      </c>
      <c r="I15" s="20" t="str">
        <f>IF('PRAPTRA 2 प्रविष्ठी'!I15="","",'PRAPTRA 2 प्रविष्ठी'!I15)</f>
        <v/>
      </c>
      <c r="J15" s="20" t="str">
        <f>IF('PRAPTRA 2 प्रविष्ठी'!J15="","",'PRAPTRA 2 प्रविष्ठी'!J15)</f>
        <v/>
      </c>
      <c r="K15" s="20" t="str">
        <f>IF('PRAPTRA 2 प्रविष्ठी'!K15="","",'PRAPTRA 2 प्रविष्ठी'!K15)</f>
        <v/>
      </c>
      <c r="L15" s="20" t="str">
        <f>IF('PRAPTRA 2 प्रविष्ठी'!L15="","",'PRAPTRA 2 प्रविष्ठी'!L15)</f>
        <v/>
      </c>
      <c r="M15" s="20" t="str">
        <f>IF('PRAPTRA 2 प्रविष्ठी'!M15="","",'PRAPTRA 2 प्रविष्ठी'!M15)</f>
        <v/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1" customHeight="1">
      <c r="A16" s="20" t="str">
        <f>IF('PRAPTRA 2 प्रविष्ठी'!A16="","",'PRAPTRA 2 प्रविष्ठी'!A16)</f>
        <v/>
      </c>
      <c r="B16" s="20" t="str">
        <f>IF('PRAPTRA 2 प्रविष्ठी'!B16="","",'PRAPTRA 2 प्रविष्ठी'!B16)</f>
        <v/>
      </c>
      <c r="C16" s="20" t="str">
        <f>IF('PRAPTRA 2 प्रविष्ठी'!C16="","",'PRAPTRA 2 प्रविष्ठी'!C16)</f>
        <v/>
      </c>
      <c r="D16" s="147" t="str">
        <f>IF('PRAPTRA 2 प्रविष्ठी'!D16="","",'PRAPTRA 2 प्रविष्ठी'!D16)</f>
        <v/>
      </c>
      <c r="E16" s="20" t="str">
        <f>IF('PRAPTRA 2 प्रविष्ठी'!E16="","",'PRAPTRA 2 प्रविष्ठी'!E16)</f>
        <v/>
      </c>
      <c r="F16" s="20" t="str">
        <f>IF('PRAPTRA 2 प्रविष्ठी'!F16="","",'PRAPTRA 2 प्रविष्ठी'!F16)</f>
        <v/>
      </c>
      <c r="G16" s="22" t="str">
        <f>IF('PRAPTRA 2 प्रविष्ठी'!G16="","",'PRAPTRA 2 प्रविष्ठी'!G16)</f>
        <v/>
      </c>
      <c r="H16" s="20" t="str">
        <f>IF('PRAPTRA 2 प्रविष्ठी'!H16="","",'PRAPTRA 2 प्रविष्ठी'!H16)</f>
        <v/>
      </c>
      <c r="I16" s="20" t="str">
        <f>IF('PRAPTRA 2 प्रविष्ठी'!I16="","",'PRAPTRA 2 प्रविष्ठी'!I16)</f>
        <v/>
      </c>
      <c r="J16" s="20" t="str">
        <f>IF('PRAPTRA 2 प्रविष्ठी'!J16="","",'PRAPTRA 2 प्रविष्ठी'!J16)</f>
        <v/>
      </c>
      <c r="K16" s="20" t="str">
        <f>IF('PRAPTRA 2 प्रविष्ठी'!K16="","",'PRAPTRA 2 प्रविष्ठी'!K16)</f>
        <v/>
      </c>
      <c r="L16" s="20" t="str">
        <f>IF('PRAPTRA 2 प्रविष्ठी'!L16="","",'PRAPTRA 2 प्रविष्ठी'!L16)</f>
        <v/>
      </c>
      <c r="M16" s="20" t="str">
        <f>IF('PRAPTRA 2 प्रविष्ठी'!M16="","",'PRAPTRA 2 प्रविष्ठी'!M16)</f>
        <v/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1" customHeight="1">
      <c r="A17" s="20" t="str">
        <f>IF('PRAPTRA 2 प्रविष्ठी'!A17="","",'PRAPTRA 2 प्रविष्ठी'!A17)</f>
        <v/>
      </c>
      <c r="B17" s="20" t="str">
        <f>IF('PRAPTRA 2 प्रविष्ठी'!B17="","",'PRAPTRA 2 प्रविष्ठी'!B17)</f>
        <v/>
      </c>
      <c r="C17" s="20" t="str">
        <f>IF('PRAPTRA 2 प्रविष्ठी'!C17="","",'PRAPTRA 2 प्रविष्ठी'!C17)</f>
        <v/>
      </c>
      <c r="D17" s="147" t="str">
        <f>IF('PRAPTRA 2 प्रविष्ठी'!D17="","",'PRAPTRA 2 प्रविष्ठी'!D17)</f>
        <v/>
      </c>
      <c r="E17" s="20" t="str">
        <f>IF('PRAPTRA 2 प्रविष्ठी'!E17="","",'PRAPTRA 2 प्रविष्ठी'!E17)</f>
        <v/>
      </c>
      <c r="F17" s="20" t="str">
        <f>IF('PRAPTRA 2 प्रविष्ठी'!F17="","",'PRAPTRA 2 प्रविष्ठी'!F17)</f>
        <v/>
      </c>
      <c r="G17" s="22" t="str">
        <f>IF('PRAPTRA 2 प्रविष्ठी'!G17="","",'PRAPTRA 2 प्रविष्ठी'!G17)</f>
        <v/>
      </c>
      <c r="H17" s="20" t="str">
        <f>IF('PRAPTRA 2 प्रविष्ठी'!H17="","",'PRAPTRA 2 प्रविष्ठी'!H17)</f>
        <v/>
      </c>
      <c r="I17" s="20" t="str">
        <f>IF('PRAPTRA 2 प्रविष्ठी'!I17="","",'PRAPTRA 2 प्रविष्ठी'!I17)</f>
        <v/>
      </c>
      <c r="J17" s="20" t="str">
        <f>IF('PRAPTRA 2 प्रविष्ठी'!J17="","",'PRAPTRA 2 प्रविष्ठी'!J17)</f>
        <v/>
      </c>
      <c r="K17" s="20" t="str">
        <f>IF('PRAPTRA 2 प्रविष्ठी'!K17="","",'PRAPTRA 2 प्रविष्ठी'!K17)</f>
        <v/>
      </c>
      <c r="L17" s="20" t="str">
        <f>IF('PRAPTRA 2 प्रविष्ठी'!L17="","",'PRAPTRA 2 प्रविष्ठी'!L17)</f>
        <v/>
      </c>
      <c r="M17" s="20" t="str">
        <f>IF('PRAPTRA 2 प्रविष्ठी'!M17="","",'PRAPTRA 2 प्रविष्ठी'!M17)</f>
        <v/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1" customHeight="1">
      <c r="A18" s="20" t="str">
        <f>IF('PRAPTRA 2 प्रविष्ठी'!A18="","",'PRAPTRA 2 प्रविष्ठी'!A18)</f>
        <v/>
      </c>
      <c r="B18" s="20" t="str">
        <f>IF('PRAPTRA 2 प्रविष्ठी'!B18="","",'PRAPTRA 2 प्रविष्ठी'!B18)</f>
        <v/>
      </c>
      <c r="C18" s="20" t="str">
        <f>IF('PRAPTRA 2 प्रविष्ठी'!C18="","",'PRAPTRA 2 प्रविष्ठी'!C18)</f>
        <v/>
      </c>
      <c r="D18" s="147" t="str">
        <f>IF('PRAPTRA 2 प्रविष्ठी'!D18="","",'PRAPTRA 2 प्रविष्ठी'!D18)</f>
        <v/>
      </c>
      <c r="E18" s="20" t="str">
        <f>IF('PRAPTRA 2 प्रविष्ठी'!E18="","",'PRAPTRA 2 प्रविष्ठी'!E18)</f>
        <v/>
      </c>
      <c r="F18" s="20" t="str">
        <f>IF('PRAPTRA 2 प्रविष्ठी'!F18="","",'PRAPTRA 2 प्रविष्ठी'!F18)</f>
        <v/>
      </c>
      <c r="G18" s="22" t="str">
        <f>IF('PRAPTRA 2 प्रविष्ठी'!G18="","",'PRAPTRA 2 प्रविष्ठी'!G18)</f>
        <v/>
      </c>
      <c r="H18" s="20" t="str">
        <f>IF('PRAPTRA 2 प्रविष्ठी'!H18="","",'PRAPTRA 2 प्रविष्ठी'!H18)</f>
        <v/>
      </c>
      <c r="I18" s="20" t="str">
        <f>IF('PRAPTRA 2 प्रविष्ठी'!I18="","",'PRAPTRA 2 प्रविष्ठी'!I18)</f>
        <v/>
      </c>
      <c r="J18" s="20" t="str">
        <f>IF('PRAPTRA 2 प्रविष्ठी'!J18="","",'PRAPTRA 2 प्रविष्ठी'!J18)</f>
        <v/>
      </c>
      <c r="K18" s="20" t="str">
        <f>IF('PRAPTRA 2 प्रविष्ठी'!K18="","",'PRAPTRA 2 प्रविष्ठी'!K18)</f>
        <v/>
      </c>
      <c r="L18" s="20" t="str">
        <f>IF('PRAPTRA 2 प्रविष्ठी'!L18="","",'PRAPTRA 2 प्रविष्ठी'!L18)</f>
        <v/>
      </c>
      <c r="M18" s="20" t="str">
        <f>IF('PRAPTRA 2 प्रविष्ठी'!M18="","",'PRAPTRA 2 प्रविष्ठी'!M18)</f>
        <v/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1" customHeight="1">
      <c r="A19" s="20" t="str">
        <f>IF('PRAPTRA 2 प्रविष्ठी'!A19="","",'PRAPTRA 2 प्रविष्ठी'!A19)</f>
        <v/>
      </c>
      <c r="B19" s="20" t="str">
        <f>IF('PRAPTRA 2 प्रविष्ठी'!B19="","",'PRAPTRA 2 प्रविष्ठी'!B19)</f>
        <v/>
      </c>
      <c r="C19" s="20" t="str">
        <f>IF('PRAPTRA 2 प्रविष्ठी'!C19="","",'PRAPTRA 2 प्रविष्ठी'!C19)</f>
        <v/>
      </c>
      <c r="D19" s="147" t="str">
        <f>IF('PRAPTRA 2 प्रविष्ठी'!D19="","",'PRAPTRA 2 प्रविष्ठी'!D19)</f>
        <v/>
      </c>
      <c r="E19" s="20" t="str">
        <f>IF('PRAPTRA 2 प्रविष्ठी'!E19="","",'PRAPTRA 2 प्रविष्ठी'!E19)</f>
        <v/>
      </c>
      <c r="F19" s="20" t="str">
        <f>IF('PRAPTRA 2 प्रविष्ठी'!F19="","",'PRAPTRA 2 प्रविष्ठी'!F19)</f>
        <v/>
      </c>
      <c r="G19" s="22" t="str">
        <f>IF('PRAPTRA 2 प्रविष्ठी'!G19="","",'PRAPTRA 2 प्रविष्ठी'!G19)</f>
        <v/>
      </c>
      <c r="H19" s="20" t="str">
        <f>IF('PRAPTRA 2 प्रविष्ठी'!H19="","",'PRAPTRA 2 प्रविष्ठी'!H19)</f>
        <v/>
      </c>
      <c r="I19" s="20" t="str">
        <f>IF('PRAPTRA 2 प्रविष्ठी'!I19="","",'PRAPTRA 2 प्रविष्ठी'!I19)</f>
        <v/>
      </c>
      <c r="J19" s="20" t="str">
        <f>IF('PRAPTRA 2 प्रविष्ठी'!J19="","",'PRAPTRA 2 प्रविष्ठी'!J19)</f>
        <v/>
      </c>
      <c r="K19" s="20" t="str">
        <f>IF('PRAPTRA 2 प्रविष्ठी'!K19="","",'PRAPTRA 2 प्रविष्ठी'!K19)</f>
        <v/>
      </c>
      <c r="L19" s="20" t="str">
        <f>IF('PRAPTRA 2 प्रविष्ठी'!L19="","",'PRAPTRA 2 प्रविष्ठी'!L19)</f>
        <v/>
      </c>
      <c r="M19" s="20" t="str">
        <f>IF('PRAPTRA 2 प्रविष्ठी'!M19="","",'PRAPTRA 2 प्रविष्ठी'!M19)</f>
        <v/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1" customHeight="1">
      <c r="A20" s="20" t="str">
        <f>IF('PRAPTRA 2 प्रविष्ठी'!A20="","",'PRAPTRA 2 प्रविष्ठी'!A20)</f>
        <v/>
      </c>
      <c r="B20" s="20" t="str">
        <f>IF('PRAPTRA 2 प्रविष्ठी'!B20="","",'PRAPTRA 2 प्रविष्ठी'!B20)</f>
        <v/>
      </c>
      <c r="C20" s="20" t="str">
        <f>IF('PRAPTRA 2 प्रविष्ठी'!C20="","",'PRAPTRA 2 प्रविष्ठी'!C20)</f>
        <v/>
      </c>
      <c r="D20" s="147" t="str">
        <f>IF('PRAPTRA 2 प्रविष्ठी'!D20="","",'PRAPTRA 2 प्रविष्ठी'!D20)</f>
        <v/>
      </c>
      <c r="E20" s="20" t="str">
        <f>IF('PRAPTRA 2 प्रविष्ठी'!E20="","",'PRAPTRA 2 प्रविष्ठी'!E20)</f>
        <v/>
      </c>
      <c r="F20" s="20" t="str">
        <f>IF('PRAPTRA 2 प्रविष्ठी'!F20="","",'PRAPTRA 2 प्रविष्ठी'!F20)</f>
        <v/>
      </c>
      <c r="G20" s="22" t="str">
        <f>IF('PRAPTRA 2 प्रविष्ठी'!G20="","",'PRAPTRA 2 प्रविष्ठी'!G20)</f>
        <v/>
      </c>
      <c r="H20" s="20" t="str">
        <f>IF('PRAPTRA 2 प्रविष्ठी'!H20="","",'PRAPTRA 2 प्रविष्ठी'!H20)</f>
        <v/>
      </c>
      <c r="I20" s="20" t="str">
        <f>IF('PRAPTRA 2 प्रविष्ठी'!I20="","",'PRAPTRA 2 प्रविष्ठी'!I20)</f>
        <v/>
      </c>
      <c r="J20" s="20" t="str">
        <f>IF('PRAPTRA 2 प्रविष्ठी'!J20="","",'PRAPTRA 2 प्रविष्ठी'!J20)</f>
        <v/>
      </c>
      <c r="K20" s="20" t="str">
        <f>IF('PRAPTRA 2 प्रविष्ठी'!K20="","",'PRAPTRA 2 प्रविष्ठी'!K20)</f>
        <v/>
      </c>
      <c r="L20" s="20" t="str">
        <f>IF('PRAPTRA 2 प्रविष्ठी'!L20="","",'PRAPTRA 2 प्रविष्ठी'!L20)</f>
        <v/>
      </c>
      <c r="M20" s="20" t="str">
        <f>IF('PRAPTRA 2 प्रविष्ठी'!M20="","",'PRAPTRA 2 प्रविष्ठी'!M20)</f>
        <v/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1" customHeight="1">
      <c r="A21" s="20" t="str">
        <f>IF('PRAPTRA 2 प्रविष्ठी'!A21="","",'PRAPTRA 2 प्रविष्ठी'!A21)</f>
        <v/>
      </c>
      <c r="B21" s="20" t="str">
        <f>IF('PRAPTRA 2 प्रविष्ठी'!B21="","",'PRAPTRA 2 प्रविष्ठी'!B21)</f>
        <v/>
      </c>
      <c r="C21" s="20" t="str">
        <f>IF('PRAPTRA 2 प्रविष्ठी'!C21="","",'PRAPTRA 2 प्रविष्ठी'!C21)</f>
        <v/>
      </c>
      <c r="D21" s="147" t="str">
        <f>IF('PRAPTRA 2 प्रविष्ठी'!D21="","",'PRAPTRA 2 प्रविष्ठी'!D21)</f>
        <v/>
      </c>
      <c r="E21" s="20" t="str">
        <f>IF('PRAPTRA 2 प्रविष्ठी'!E21="","",'PRAPTRA 2 प्रविष्ठी'!E21)</f>
        <v/>
      </c>
      <c r="F21" s="20" t="str">
        <f>IF('PRAPTRA 2 प्रविष्ठी'!F21="","",'PRAPTRA 2 प्रविष्ठी'!F21)</f>
        <v/>
      </c>
      <c r="G21" s="22" t="str">
        <f>IF('PRAPTRA 2 प्रविष्ठी'!G21="","",'PRAPTRA 2 प्रविष्ठी'!G21)</f>
        <v/>
      </c>
      <c r="H21" s="20" t="str">
        <f>IF('PRAPTRA 2 प्रविष्ठी'!H21="","",'PRAPTRA 2 प्रविष्ठी'!H21)</f>
        <v/>
      </c>
      <c r="I21" s="20" t="str">
        <f>IF('PRAPTRA 2 प्रविष्ठी'!I21="","",'PRAPTRA 2 प्रविष्ठी'!I21)</f>
        <v/>
      </c>
      <c r="J21" s="20" t="str">
        <f>IF('PRAPTRA 2 प्रविष्ठी'!J21="","",'PRAPTRA 2 प्रविष्ठी'!J21)</f>
        <v/>
      </c>
      <c r="K21" s="20" t="str">
        <f>IF('PRAPTRA 2 प्रविष्ठी'!K21="","",'PRAPTRA 2 प्रविष्ठी'!K21)</f>
        <v/>
      </c>
      <c r="L21" s="20" t="str">
        <f>IF('PRAPTRA 2 प्रविष्ठी'!L21="","",'PRAPTRA 2 प्रविष्ठी'!L21)</f>
        <v/>
      </c>
      <c r="M21" s="20" t="str">
        <f>IF('PRAPTRA 2 प्रविष्ठी'!M21="","",'PRAPTRA 2 प्रविष्ठी'!M21)</f>
        <v/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1" customHeight="1">
      <c r="A22" s="20" t="str">
        <f>IF('PRAPTRA 2 प्रविष्ठी'!A22="","",'PRAPTRA 2 प्रविष्ठी'!A22)</f>
        <v/>
      </c>
      <c r="B22" s="20" t="str">
        <f>IF('PRAPTRA 2 प्रविष्ठी'!B22="","",'PRAPTRA 2 प्रविष्ठी'!B22)</f>
        <v/>
      </c>
      <c r="C22" s="20" t="str">
        <f>IF('PRAPTRA 2 प्रविष्ठी'!C22="","",'PRAPTRA 2 प्रविष्ठी'!C22)</f>
        <v/>
      </c>
      <c r="D22" s="147" t="str">
        <f>IF('PRAPTRA 2 प्रविष्ठी'!D22="","",'PRAPTRA 2 प्रविष्ठी'!D22)</f>
        <v/>
      </c>
      <c r="E22" s="20" t="str">
        <f>IF('PRAPTRA 2 प्रविष्ठी'!E22="","",'PRAPTRA 2 प्रविष्ठी'!E22)</f>
        <v/>
      </c>
      <c r="F22" s="20" t="str">
        <f>IF('PRAPTRA 2 प्रविष्ठी'!F22="","",'PRAPTRA 2 प्रविष्ठी'!F22)</f>
        <v/>
      </c>
      <c r="G22" s="22" t="str">
        <f>IF('PRAPTRA 2 प्रविष्ठी'!G22="","",'PRAPTRA 2 प्रविष्ठी'!G22)</f>
        <v/>
      </c>
      <c r="H22" s="20" t="str">
        <f>IF('PRAPTRA 2 प्रविष्ठी'!H22="","",'PRAPTRA 2 प्रविष्ठी'!H22)</f>
        <v/>
      </c>
      <c r="I22" s="20" t="str">
        <f>IF('PRAPTRA 2 प्रविष्ठी'!I22="","",'PRAPTRA 2 प्रविष्ठी'!I22)</f>
        <v/>
      </c>
      <c r="J22" s="20" t="str">
        <f>IF('PRAPTRA 2 प्रविष्ठी'!J22="","",'PRAPTRA 2 प्रविष्ठी'!J22)</f>
        <v/>
      </c>
      <c r="K22" s="20" t="str">
        <f>IF('PRAPTRA 2 प्रविष्ठी'!K22="","",'PRAPTRA 2 प्रविष्ठी'!K22)</f>
        <v/>
      </c>
      <c r="L22" s="20" t="str">
        <f>IF('PRAPTRA 2 प्रविष्ठी'!L22="","",'PRAPTRA 2 प्रविष्ठी'!L22)</f>
        <v/>
      </c>
      <c r="M22" s="20" t="str">
        <f>IF('PRAPTRA 2 प्रविष्ठी'!M22="","",'PRAPTRA 2 प्रविष्ठी'!M22)</f>
        <v/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1" customHeight="1">
      <c r="A23" s="20" t="str">
        <f>IF('PRAPTRA 2 प्रविष्ठी'!A23="","",'PRAPTRA 2 प्रविष्ठी'!A23)</f>
        <v/>
      </c>
      <c r="B23" s="20" t="str">
        <f>IF('PRAPTRA 2 प्रविष्ठी'!B23="","",'PRAPTRA 2 प्रविष्ठी'!B23)</f>
        <v/>
      </c>
      <c r="C23" s="20" t="str">
        <f>IF('PRAPTRA 2 प्रविष्ठी'!C23="","",'PRAPTRA 2 प्रविष्ठी'!C23)</f>
        <v/>
      </c>
      <c r="D23" s="147" t="str">
        <f>IF('PRAPTRA 2 प्रविष्ठी'!D23="","",'PRAPTRA 2 प्रविष्ठी'!D23)</f>
        <v/>
      </c>
      <c r="E23" s="20" t="str">
        <f>IF('PRAPTRA 2 प्रविष्ठी'!E23="","",'PRAPTRA 2 प्रविष्ठी'!E23)</f>
        <v/>
      </c>
      <c r="F23" s="20" t="str">
        <f>IF('PRAPTRA 2 प्रविष्ठी'!F23="","",'PRAPTRA 2 प्रविष्ठी'!F23)</f>
        <v/>
      </c>
      <c r="G23" s="22" t="str">
        <f>IF('PRAPTRA 2 प्रविष्ठी'!G23="","",'PRAPTRA 2 प्रविष्ठी'!G23)</f>
        <v/>
      </c>
      <c r="H23" s="20" t="str">
        <f>IF('PRAPTRA 2 प्रविष्ठी'!H23="","",'PRAPTRA 2 प्रविष्ठी'!H23)</f>
        <v/>
      </c>
      <c r="I23" s="20" t="str">
        <f>IF('PRAPTRA 2 प्रविष्ठी'!I23="","",'PRAPTRA 2 प्रविष्ठी'!I23)</f>
        <v/>
      </c>
      <c r="J23" s="20" t="str">
        <f>IF('PRAPTRA 2 प्रविष्ठी'!J23="","",'PRAPTRA 2 प्रविष्ठी'!J23)</f>
        <v/>
      </c>
      <c r="K23" s="20" t="str">
        <f>IF('PRAPTRA 2 प्रविष्ठी'!K23="","",'PRAPTRA 2 प्रविष्ठी'!K23)</f>
        <v/>
      </c>
      <c r="L23" s="20" t="str">
        <f>IF('PRAPTRA 2 प्रविष्ठी'!L23="","",'PRAPTRA 2 प्रविष्ठी'!L23)</f>
        <v/>
      </c>
      <c r="M23" s="20" t="str">
        <f>IF('PRAPTRA 2 प्रविष्ठी'!M23="","",'PRAPTRA 2 प्रविष्ठी'!M23)</f>
        <v/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1" customHeight="1">
      <c r="A24" s="20" t="str">
        <f>IF('PRAPTRA 2 प्रविष्ठी'!A24="","",'PRAPTRA 2 प्रविष्ठी'!A24)</f>
        <v/>
      </c>
      <c r="B24" s="20" t="str">
        <f>IF('PRAPTRA 2 प्रविष्ठी'!B24="","",'PRAPTRA 2 प्रविष्ठी'!B24)</f>
        <v/>
      </c>
      <c r="C24" s="20" t="str">
        <f>IF('PRAPTRA 2 प्रविष्ठी'!C24="","",'PRAPTRA 2 प्रविष्ठी'!C24)</f>
        <v/>
      </c>
      <c r="D24" s="147" t="str">
        <f>IF('PRAPTRA 2 प्रविष्ठी'!D24="","",'PRAPTRA 2 प्रविष्ठी'!D24)</f>
        <v/>
      </c>
      <c r="E24" s="20" t="str">
        <f>IF('PRAPTRA 2 प्रविष्ठी'!E24="","",'PRAPTRA 2 प्रविष्ठी'!E24)</f>
        <v/>
      </c>
      <c r="F24" s="20" t="str">
        <f>IF('PRAPTRA 2 प्रविष्ठी'!F24="","",'PRAPTRA 2 प्रविष्ठी'!F24)</f>
        <v/>
      </c>
      <c r="G24" s="22" t="str">
        <f>IF('PRAPTRA 2 प्रविष्ठी'!G24="","",'PRAPTRA 2 प्रविष्ठी'!G24)</f>
        <v/>
      </c>
      <c r="H24" s="20" t="str">
        <f>IF('PRAPTRA 2 प्रविष्ठी'!H24="","",'PRAPTRA 2 प्रविष्ठी'!H24)</f>
        <v/>
      </c>
      <c r="I24" s="20" t="str">
        <f>IF('PRAPTRA 2 प्रविष्ठी'!I24="","",'PRAPTRA 2 प्रविष्ठी'!I24)</f>
        <v/>
      </c>
      <c r="J24" s="20" t="str">
        <f>IF('PRAPTRA 2 प्रविष्ठी'!J24="","",'PRAPTRA 2 प्रविष्ठी'!J24)</f>
        <v/>
      </c>
      <c r="K24" s="20" t="str">
        <f>IF('PRAPTRA 2 प्रविष्ठी'!K24="","",'PRAPTRA 2 प्रविष्ठी'!K24)</f>
        <v/>
      </c>
      <c r="L24" s="20" t="str">
        <f>IF('PRAPTRA 2 प्रविष्ठी'!L24="","",'PRAPTRA 2 प्रविष्ठी'!L24)</f>
        <v/>
      </c>
      <c r="M24" s="20" t="str">
        <f>IF('PRAPTRA 2 प्रविष्ठी'!M24="","",'PRAPTRA 2 प्रविष्ठी'!M24)</f>
        <v/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1" customHeight="1">
      <c r="A25" s="20" t="str">
        <f>IF('PRAPTRA 2 प्रविष्ठी'!A25="","",'PRAPTRA 2 प्रविष्ठी'!A25)</f>
        <v/>
      </c>
      <c r="B25" s="20" t="str">
        <f>IF('PRAPTRA 2 प्रविष्ठी'!B25="","",'PRAPTRA 2 प्रविष्ठी'!B25)</f>
        <v/>
      </c>
      <c r="C25" s="20" t="str">
        <f>IF('PRAPTRA 2 प्रविष्ठी'!C25="","",'PRAPTRA 2 प्रविष्ठी'!C25)</f>
        <v/>
      </c>
      <c r="D25" s="147" t="str">
        <f>IF('PRAPTRA 2 प्रविष्ठी'!D25="","",'PRAPTRA 2 प्रविष्ठी'!D25)</f>
        <v/>
      </c>
      <c r="E25" s="20" t="str">
        <f>IF('PRAPTRA 2 प्रविष्ठी'!E25="","",'PRAPTRA 2 प्रविष्ठी'!E25)</f>
        <v/>
      </c>
      <c r="F25" s="20" t="str">
        <f>IF('PRAPTRA 2 प्रविष्ठी'!F25="","",'PRAPTRA 2 प्रविष्ठी'!F25)</f>
        <v/>
      </c>
      <c r="G25" s="22" t="str">
        <f>IF('PRAPTRA 2 प्रविष्ठी'!G25="","",'PRAPTRA 2 प्रविष्ठी'!G25)</f>
        <v/>
      </c>
      <c r="H25" s="20" t="str">
        <f>IF('PRAPTRA 2 प्रविष्ठी'!H25="","",'PRAPTRA 2 प्रविष्ठी'!H25)</f>
        <v/>
      </c>
      <c r="I25" s="20" t="str">
        <f>IF('PRAPTRA 2 प्रविष्ठी'!I25="","",'PRAPTRA 2 प्रविष्ठी'!I25)</f>
        <v/>
      </c>
      <c r="J25" s="20" t="str">
        <f>IF('PRAPTRA 2 प्रविष्ठी'!J25="","",'PRAPTRA 2 प्रविष्ठी'!J25)</f>
        <v/>
      </c>
      <c r="K25" s="20" t="str">
        <f>IF('PRAPTRA 2 प्रविष्ठी'!K25="","",'PRAPTRA 2 प्रविष्ठी'!K25)</f>
        <v/>
      </c>
      <c r="L25" s="20" t="str">
        <f>IF('PRAPTRA 2 प्रविष्ठी'!L25="","",'PRAPTRA 2 प्रविष्ठी'!L25)</f>
        <v/>
      </c>
      <c r="M25" s="20" t="str">
        <f>IF('PRAPTRA 2 प्रविष्ठी'!M25="","",'PRAPTRA 2 प्रविष्ठी'!M25)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1" customHeight="1">
      <c r="A26" s="20" t="str">
        <f>IF('PRAPTRA 2 प्रविष्ठी'!A26="","",'PRAPTRA 2 प्रविष्ठी'!A26)</f>
        <v/>
      </c>
      <c r="B26" s="20" t="str">
        <f>IF('PRAPTRA 2 प्रविष्ठी'!B26="","",'PRAPTRA 2 प्रविष्ठी'!B26)</f>
        <v/>
      </c>
      <c r="C26" s="20" t="str">
        <f>IF('PRAPTRA 2 प्रविष्ठी'!C26="","",'PRAPTRA 2 प्रविष्ठी'!C26)</f>
        <v/>
      </c>
      <c r="D26" s="147" t="str">
        <f>IF('PRAPTRA 2 प्रविष्ठी'!D26="","",'PRAPTRA 2 प्रविष्ठी'!D26)</f>
        <v/>
      </c>
      <c r="E26" s="20" t="str">
        <f>IF('PRAPTRA 2 प्रविष्ठी'!E26="","",'PRAPTRA 2 प्रविष्ठी'!E26)</f>
        <v/>
      </c>
      <c r="F26" s="20" t="str">
        <f>IF('PRAPTRA 2 प्रविष्ठी'!F26="","",'PRAPTRA 2 प्रविष्ठी'!F26)</f>
        <v/>
      </c>
      <c r="G26" s="22" t="str">
        <f>IF('PRAPTRA 2 प्रविष्ठी'!G26="","",'PRAPTRA 2 प्रविष्ठी'!G26)</f>
        <v/>
      </c>
      <c r="H26" s="20" t="str">
        <f>IF('PRAPTRA 2 प्रविष्ठी'!H26="","",'PRAPTRA 2 प्रविष्ठी'!H26)</f>
        <v/>
      </c>
      <c r="I26" s="20" t="str">
        <f>IF('PRAPTRA 2 प्रविष्ठी'!I26="","",'PRAPTRA 2 प्रविष्ठी'!I26)</f>
        <v/>
      </c>
      <c r="J26" s="20" t="str">
        <f>IF('PRAPTRA 2 प्रविष्ठी'!J26="","",'PRAPTRA 2 प्रविष्ठी'!J26)</f>
        <v/>
      </c>
      <c r="K26" s="20" t="str">
        <f>IF('PRAPTRA 2 प्रविष्ठी'!K26="","",'PRAPTRA 2 प्रविष्ठी'!K26)</f>
        <v/>
      </c>
      <c r="L26" s="20" t="str">
        <f>IF('PRAPTRA 2 प्रविष्ठी'!L26="","",'PRAPTRA 2 प्रविष्ठी'!L26)</f>
        <v/>
      </c>
      <c r="M26" s="20" t="str">
        <f>IF('PRAPTRA 2 प्रविष्ठी'!M26="","",'PRAPTRA 2 प्रविष्ठी'!M26)</f>
        <v/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1" customHeight="1">
      <c r="A27" s="20" t="str">
        <f>IF('PRAPTRA 2 प्रविष्ठी'!A27="","",'PRAPTRA 2 प्रविष्ठी'!A27)</f>
        <v/>
      </c>
      <c r="B27" s="20" t="str">
        <f>IF('PRAPTRA 2 प्रविष्ठी'!B27="","",'PRAPTRA 2 प्रविष्ठी'!B27)</f>
        <v/>
      </c>
      <c r="C27" s="20" t="str">
        <f>IF('PRAPTRA 2 प्रविष्ठी'!C27="","",'PRAPTRA 2 प्रविष्ठी'!C27)</f>
        <v/>
      </c>
      <c r="D27" s="147" t="str">
        <f>IF('PRAPTRA 2 प्रविष्ठी'!D27="","",'PRAPTRA 2 प्रविष्ठी'!D27)</f>
        <v/>
      </c>
      <c r="E27" s="20" t="str">
        <f>IF('PRAPTRA 2 प्रविष्ठी'!E27="","",'PRAPTRA 2 प्रविष्ठी'!E27)</f>
        <v/>
      </c>
      <c r="F27" s="20" t="str">
        <f>IF('PRAPTRA 2 प्रविष्ठी'!F27="","",'PRAPTRA 2 प्रविष्ठी'!F27)</f>
        <v/>
      </c>
      <c r="G27" s="22" t="str">
        <f>IF('PRAPTRA 2 प्रविष्ठी'!G27="","",'PRAPTRA 2 प्रविष्ठी'!G27)</f>
        <v/>
      </c>
      <c r="H27" s="20" t="str">
        <f>IF('PRAPTRA 2 प्रविष्ठी'!H27="","",'PRAPTRA 2 प्रविष्ठी'!H27)</f>
        <v/>
      </c>
      <c r="I27" s="20" t="str">
        <f>IF('PRAPTRA 2 प्रविष्ठी'!I27="","",'PRAPTRA 2 प्रविष्ठी'!I27)</f>
        <v/>
      </c>
      <c r="J27" s="20" t="str">
        <f>IF('PRAPTRA 2 प्रविष्ठी'!J27="","",'PRAPTRA 2 प्रविष्ठी'!J27)</f>
        <v/>
      </c>
      <c r="K27" s="20" t="str">
        <f>IF('PRAPTRA 2 प्रविष्ठी'!K27="","",'PRAPTRA 2 प्रविष्ठी'!K27)</f>
        <v/>
      </c>
      <c r="L27" s="20" t="str">
        <f>IF('PRAPTRA 2 प्रविष्ठी'!L27="","",'PRAPTRA 2 प्रविष्ठी'!L27)</f>
        <v/>
      </c>
      <c r="M27" s="20" t="str">
        <f>IF('PRAPTRA 2 प्रविष्ठी'!M27="","",'PRAPTRA 2 प्रविष्ठी'!M27)</f>
        <v/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1" customHeight="1">
      <c r="A28" s="20" t="str">
        <f>IF('PRAPTRA 2 प्रविष्ठी'!A28="","",'PRAPTRA 2 प्रविष्ठी'!A28)</f>
        <v/>
      </c>
      <c r="B28" s="20" t="str">
        <f>IF('PRAPTRA 2 प्रविष्ठी'!B28="","",'PRAPTRA 2 प्रविष्ठी'!B28)</f>
        <v/>
      </c>
      <c r="C28" s="20" t="str">
        <f>IF('PRAPTRA 2 प्रविष्ठी'!C28="","",'PRAPTRA 2 प्रविष्ठी'!C28)</f>
        <v/>
      </c>
      <c r="D28" s="147" t="str">
        <f>IF('PRAPTRA 2 प्रविष्ठी'!D28="","",'PRAPTRA 2 प्रविष्ठी'!D28)</f>
        <v/>
      </c>
      <c r="E28" s="20" t="str">
        <f>IF('PRAPTRA 2 प्रविष्ठी'!E28="","",'PRAPTRA 2 प्रविष्ठी'!E28)</f>
        <v/>
      </c>
      <c r="F28" s="20" t="str">
        <f>IF('PRAPTRA 2 प्रविष्ठी'!F28="","",'PRAPTRA 2 प्रविष्ठी'!F28)</f>
        <v/>
      </c>
      <c r="G28" s="22" t="str">
        <f>IF('PRAPTRA 2 प्रविष्ठी'!G28="","",'PRAPTRA 2 प्रविष्ठी'!G28)</f>
        <v/>
      </c>
      <c r="H28" s="20" t="str">
        <f>IF('PRAPTRA 2 प्रविष्ठी'!H28="","",'PRAPTRA 2 प्रविष्ठी'!H28)</f>
        <v/>
      </c>
      <c r="I28" s="20" t="str">
        <f>IF('PRAPTRA 2 प्रविष्ठी'!I28="","",'PRAPTRA 2 प्रविष्ठी'!I28)</f>
        <v/>
      </c>
      <c r="J28" s="20" t="str">
        <f>IF('PRAPTRA 2 प्रविष्ठी'!J28="","",'PRAPTRA 2 प्रविष्ठी'!J28)</f>
        <v/>
      </c>
      <c r="K28" s="20" t="str">
        <f>IF('PRAPTRA 2 प्रविष्ठी'!K28="","",'PRAPTRA 2 प्रविष्ठी'!K28)</f>
        <v/>
      </c>
      <c r="L28" s="20" t="str">
        <f>IF('PRAPTRA 2 प्रविष्ठी'!L28="","",'PRAPTRA 2 प्रविष्ठी'!L28)</f>
        <v/>
      </c>
      <c r="M28" s="20" t="str">
        <f>IF('PRAPTRA 2 प्रविष्ठी'!M28="","",'PRAPTRA 2 प्रविष्ठी'!M28)</f>
        <v/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1" customHeight="1">
      <c r="A29" s="20" t="str">
        <f>IF('PRAPTRA 2 प्रविष्ठी'!A29="","",'PRAPTRA 2 प्रविष्ठी'!A29)</f>
        <v/>
      </c>
      <c r="B29" s="20" t="str">
        <f>IF('PRAPTRA 2 प्रविष्ठी'!B29="","",'PRAPTRA 2 प्रविष्ठी'!B29)</f>
        <v/>
      </c>
      <c r="C29" s="20" t="str">
        <f>IF('PRAPTRA 2 प्रविष्ठी'!C29="","",'PRAPTRA 2 प्रविष्ठी'!C29)</f>
        <v/>
      </c>
      <c r="D29" s="147" t="str">
        <f>IF('PRAPTRA 2 प्रविष्ठी'!D29="","",'PRAPTRA 2 प्रविष्ठी'!D29)</f>
        <v/>
      </c>
      <c r="E29" s="20" t="str">
        <f>IF('PRAPTRA 2 प्रविष्ठी'!E29="","",'PRAPTRA 2 प्रविष्ठी'!E29)</f>
        <v/>
      </c>
      <c r="F29" s="20" t="str">
        <f>IF('PRAPTRA 2 प्रविष्ठी'!F29="","",'PRAPTRA 2 प्रविष्ठी'!F29)</f>
        <v/>
      </c>
      <c r="G29" s="22" t="str">
        <f>IF('PRAPTRA 2 प्रविष्ठी'!G29="","",'PRAPTRA 2 प्रविष्ठी'!G29)</f>
        <v/>
      </c>
      <c r="H29" s="20" t="str">
        <f>IF('PRAPTRA 2 प्रविष्ठी'!H29="","",'PRAPTRA 2 प्रविष्ठी'!H29)</f>
        <v/>
      </c>
      <c r="I29" s="20" t="str">
        <f>IF('PRAPTRA 2 प्रविष्ठी'!I29="","",'PRAPTRA 2 प्रविष्ठी'!I29)</f>
        <v/>
      </c>
      <c r="J29" s="20" t="str">
        <f>IF('PRAPTRA 2 प्रविष्ठी'!J29="","",'PRAPTRA 2 प्रविष्ठी'!J29)</f>
        <v/>
      </c>
      <c r="K29" s="20" t="str">
        <f>IF('PRAPTRA 2 प्रविष्ठी'!K29="","",'PRAPTRA 2 प्रविष्ठी'!K29)</f>
        <v/>
      </c>
      <c r="L29" s="20" t="str">
        <f>IF('PRAPTRA 2 प्रविष्ठी'!L29="","",'PRAPTRA 2 प्रविष्ठी'!L29)</f>
        <v/>
      </c>
      <c r="M29" s="20" t="str">
        <f>IF('PRAPTRA 2 प्रविष्ठी'!M29="","",'PRAPTRA 2 प्रविष्ठी'!M29)</f>
        <v/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1" customHeight="1">
      <c r="A30" s="20" t="str">
        <f>IF('PRAPTRA 2 प्रविष्ठी'!A30="","",'PRAPTRA 2 प्रविष्ठी'!A30)</f>
        <v/>
      </c>
      <c r="B30" s="20" t="str">
        <f>IF('PRAPTRA 2 प्रविष्ठी'!B30="","",'PRAPTRA 2 प्रविष्ठी'!B30)</f>
        <v/>
      </c>
      <c r="C30" s="20" t="str">
        <f>IF('PRAPTRA 2 प्रविष्ठी'!C30="","",'PRAPTRA 2 प्रविष्ठी'!C30)</f>
        <v/>
      </c>
      <c r="D30" s="147" t="str">
        <f>IF('PRAPTRA 2 प्रविष्ठी'!D30="","",'PRAPTRA 2 प्रविष्ठी'!D30)</f>
        <v/>
      </c>
      <c r="E30" s="20" t="str">
        <f>IF('PRAPTRA 2 प्रविष्ठी'!E30="","",'PRAPTRA 2 प्रविष्ठी'!E30)</f>
        <v/>
      </c>
      <c r="F30" s="20" t="str">
        <f>IF('PRAPTRA 2 प्रविष्ठी'!F30="","",'PRAPTRA 2 प्रविष्ठी'!F30)</f>
        <v/>
      </c>
      <c r="G30" s="22" t="str">
        <f>IF('PRAPTRA 2 प्रविष्ठी'!G30="","",'PRAPTRA 2 प्रविष्ठी'!G30)</f>
        <v/>
      </c>
      <c r="H30" s="20" t="str">
        <f>IF('PRAPTRA 2 प्रविष्ठी'!H30="","",'PRAPTRA 2 प्रविष्ठी'!H30)</f>
        <v/>
      </c>
      <c r="I30" s="20" t="str">
        <f>IF('PRAPTRA 2 प्रविष्ठी'!I30="","",'PRAPTRA 2 प्रविष्ठी'!I30)</f>
        <v/>
      </c>
      <c r="J30" s="20" t="str">
        <f>IF('PRAPTRA 2 प्रविष्ठी'!J30="","",'PRAPTRA 2 प्रविष्ठी'!J30)</f>
        <v/>
      </c>
      <c r="K30" s="20" t="str">
        <f>IF('PRAPTRA 2 प्रविष्ठी'!K30="","",'PRAPTRA 2 प्रविष्ठी'!K30)</f>
        <v/>
      </c>
      <c r="L30" s="20" t="str">
        <f>IF('PRAPTRA 2 प्रविष्ठी'!L30="","",'PRAPTRA 2 प्रविष्ठी'!L30)</f>
        <v/>
      </c>
      <c r="M30" s="20" t="str">
        <f>IF('PRAPTRA 2 प्रविष्ठी'!M30="","",'PRAPTRA 2 प्रविष्ठी'!M30)</f>
        <v/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1" customHeight="1">
      <c r="A31" s="20" t="str">
        <f>IF('PRAPTRA 2 प्रविष्ठी'!A31="","",'PRAPTRA 2 प्रविष्ठी'!A31)</f>
        <v/>
      </c>
      <c r="B31" s="20" t="str">
        <f>IF('PRAPTRA 2 प्रविष्ठी'!B31="","",'PRAPTRA 2 प्रविष्ठी'!B31)</f>
        <v/>
      </c>
      <c r="C31" s="20" t="str">
        <f>IF('PRAPTRA 2 प्रविष्ठी'!C31="","",'PRAPTRA 2 प्रविष्ठी'!C31)</f>
        <v/>
      </c>
      <c r="D31" s="147" t="str">
        <f>IF('PRAPTRA 2 प्रविष्ठी'!D31="","",'PRAPTRA 2 प्रविष्ठी'!D31)</f>
        <v/>
      </c>
      <c r="E31" s="20" t="str">
        <f>IF('PRAPTRA 2 प्रविष्ठी'!E31="","",'PRAPTRA 2 प्रविष्ठी'!E31)</f>
        <v/>
      </c>
      <c r="F31" s="20" t="str">
        <f>IF('PRAPTRA 2 प्रविष्ठी'!F31="","",'PRAPTRA 2 प्रविष्ठी'!F31)</f>
        <v/>
      </c>
      <c r="G31" s="22" t="str">
        <f>IF('PRAPTRA 2 प्रविष्ठी'!G31="","",'PRAPTRA 2 प्रविष्ठी'!G31)</f>
        <v/>
      </c>
      <c r="H31" s="20" t="str">
        <f>IF('PRAPTRA 2 प्रविष्ठी'!H31="","",'PRAPTRA 2 प्रविष्ठी'!H31)</f>
        <v/>
      </c>
      <c r="I31" s="20" t="str">
        <f>IF('PRAPTRA 2 प्रविष्ठी'!I31="","",'PRAPTRA 2 प्रविष्ठी'!I31)</f>
        <v/>
      </c>
      <c r="J31" s="20" t="str">
        <f>IF('PRAPTRA 2 प्रविष्ठी'!J31="","",'PRAPTRA 2 प्रविष्ठी'!J31)</f>
        <v/>
      </c>
      <c r="K31" s="20" t="str">
        <f>IF('PRAPTRA 2 प्रविष्ठी'!K31="","",'PRAPTRA 2 प्रविष्ठी'!K31)</f>
        <v/>
      </c>
      <c r="L31" s="20" t="str">
        <f>IF('PRAPTRA 2 प्रविष्ठी'!L31="","",'PRAPTRA 2 प्रविष्ठी'!L31)</f>
        <v/>
      </c>
      <c r="M31" s="20" t="str">
        <f>IF('PRAPTRA 2 प्रविष्ठी'!M31="","",'PRAPTRA 2 प्रविष्ठी'!M31)</f>
        <v/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1" customHeight="1">
      <c r="A32" s="20" t="str">
        <f>IF('PRAPTRA 2 प्रविष्ठी'!A32="","",'PRAPTRA 2 प्रविष्ठी'!A32)</f>
        <v/>
      </c>
      <c r="B32" s="20" t="str">
        <f>IF('PRAPTRA 2 प्रविष्ठी'!B32="","",'PRAPTRA 2 प्रविष्ठी'!B32)</f>
        <v/>
      </c>
      <c r="C32" s="20" t="str">
        <f>IF('PRAPTRA 2 प्रविष्ठी'!C32="","",'PRAPTRA 2 प्रविष्ठी'!C32)</f>
        <v/>
      </c>
      <c r="D32" s="147" t="str">
        <f>IF('PRAPTRA 2 प्रविष्ठी'!D32="","",'PRAPTRA 2 प्रविष्ठी'!D32)</f>
        <v/>
      </c>
      <c r="E32" s="20" t="str">
        <f>IF('PRAPTRA 2 प्रविष्ठी'!E32="","",'PRAPTRA 2 प्रविष्ठी'!E32)</f>
        <v/>
      </c>
      <c r="F32" s="20" t="str">
        <f>IF('PRAPTRA 2 प्रविष्ठी'!F32="","",'PRAPTRA 2 प्रविष्ठी'!F32)</f>
        <v/>
      </c>
      <c r="G32" s="22" t="str">
        <f>IF('PRAPTRA 2 प्रविष्ठी'!G32="","",'PRAPTRA 2 प्रविष्ठी'!G32)</f>
        <v/>
      </c>
      <c r="H32" s="20" t="str">
        <f>IF('PRAPTRA 2 प्रविष्ठी'!H32="","",'PRAPTRA 2 प्रविष्ठी'!H32)</f>
        <v/>
      </c>
      <c r="I32" s="20" t="str">
        <f>IF('PRAPTRA 2 प्रविष्ठी'!I32="","",'PRAPTRA 2 प्रविष्ठी'!I32)</f>
        <v/>
      </c>
      <c r="J32" s="20" t="str">
        <f>IF('PRAPTRA 2 प्रविष्ठी'!J32="","",'PRAPTRA 2 प्रविष्ठी'!J32)</f>
        <v/>
      </c>
      <c r="K32" s="20" t="str">
        <f>IF('PRAPTRA 2 प्रविष्ठी'!K32="","",'PRAPTRA 2 प्रविष्ठी'!K32)</f>
        <v/>
      </c>
      <c r="L32" s="20" t="str">
        <f>IF('PRAPTRA 2 प्रविष्ठी'!L32="","",'PRAPTRA 2 प्रविष्ठी'!L32)</f>
        <v/>
      </c>
      <c r="M32" s="20" t="str">
        <f>IF('PRAPTRA 2 प्रविष्ठी'!M32="","",'PRAPTRA 2 प्रविष्ठी'!M32)</f>
        <v/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1" customHeight="1">
      <c r="A33" s="20" t="str">
        <f>IF('PRAPTRA 2 प्रविष्ठी'!A33="","",'PRAPTRA 2 प्रविष्ठी'!A33)</f>
        <v/>
      </c>
      <c r="B33" s="20" t="str">
        <f>IF('PRAPTRA 2 प्रविष्ठी'!B33="","",'PRAPTRA 2 प्रविष्ठी'!B33)</f>
        <v/>
      </c>
      <c r="C33" s="20" t="str">
        <f>IF('PRAPTRA 2 प्रविष्ठी'!C33="","",'PRAPTRA 2 प्रविष्ठी'!C33)</f>
        <v/>
      </c>
      <c r="D33" s="147" t="str">
        <f>IF('PRAPTRA 2 प्रविष्ठी'!D33="","",'PRAPTRA 2 प्रविष्ठी'!D33)</f>
        <v/>
      </c>
      <c r="E33" s="20" t="str">
        <f>IF('PRAPTRA 2 प्रविष्ठी'!E33="","",'PRAPTRA 2 प्रविष्ठी'!E33)</f>
        <v/>
      </c>
      <c r="F33" s="20" t="str">
        <f>IF('PRAPTRA 2 प्रविष्ठी'!F33="","",'PRAPTRA 2 प्रविष्ठी'!F33)</f>
        <v/>
      </c>
      <c r="G33" s="22" t="str">
        <f>IF('PRAPTRA 2 प्रविष्ठी'!G33="","",'PRAPTRA 2 प्रविष्ठी'!G33)</f>
        <v/>
      </c>
      <c r="H33" s="20" t="str">
        <f>IF('PRAPTRA 2 प्रविष्ठी'!H33="","",'PRAPTRA 2 प्रविष्ठी'!H33)</f>
        <v/>
      </c>
      <c r="I33" s="20" t="str">
        <f>IF('PRAPTRA 2 प्रविष्ठी'!I33="","",'PRAPTRA 2 प्रविष्ठी'!I33)</f>
        <v/>
      </c>
      <c r="J33" s="20" t="str">
        <f>IF('PRAPTRA 2 प्रविष्ठी'!J33="","",'PRAPTRA 2 प्रविष्ठी'!J33)</f>
        <v/>
      </c>
      <c r="K33" s="20" t="str">
        <f>IF('PRAPTRA 2 प्रविष्ठी'!K33="","",'PRAPTRA 2 प्रविष्ठी'!K33)</f>
        <v/>
      </c>
      <c r="L33" s="20" t="str">
        <f>IF('PRAPTRA 2 प्रविष्ठी'!L33="","",'PRAPTRA 2 प्रविष्ठी'!L33)</f>
        <v/>
      </c>
      <c r="M33" s="20" t="str">
        <f>IF('PRAPTRA 2 प्रविष्ठी'!M33="","",'PRAPTRA 2 प्रविष्ठी'!M33)</f>
        <v/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1" customHeight="1">
      <c r="A34" s="20" t="str">
        <f>IF('PRAPTRA 2 प्रविष्ठी'!A34="","",'PRAPTRA 2 प्रविष्ठी'!A34)</f>
        <v/>
      </c>
      <c r="B34" s="20" t="str">
        <f>IF('PRAPTRA 2 प्रविष्ठी'!B34="","",'PRAPTRA 2 प्रविष्ठी'!B34)</f>
        <v/>
      </c>
      <c r="C34" s="20" t="str">
        <f>IF('PRAPTRA 2 प्रविष्ठी'!C34="","",'PRAPTRA 2 प्रविष्ठी'!C34)</f>
        <v/>
      </c>
      <c r="D34" s="147" t="str">
        <f>IF('PRAPTRA 2 प्रविष्ठी'!D34="","",'PRAPTRA 2 प्रविष्ठी'!D34)</f>
        <v/>
      </c>
      <c r="E34" s="20" t="str">
        <f>IF('PRAPTRA 2 प्रविष्ठी'!E34="","",'PRAPTRA 2 प्रविष्ठी'!E34)</f>
        <v/>
      </c>
      <c r="F34" s="20" t="str">
        <f>IF('PRAPTRA 2 प्रविष्ठी'!F34="","",'PRAPTRA 2 प्रविष्ठी'!F34)</f>
        <v/>
      </c>
      <c r="G34" s="22" t="str">
        <f>IF('PRAPTRA 2 प्रविष्ठी'!G34="","",'PRAPTRA 2 प्रविष्ठी'!G34)</f>
        <v/>
      </c>
      <c r="H34" s="20" t="str">
        <f>IF('PRAPTRA 2 प्रविष्ठी'!H34="","",'PRAPTRA 2 प्रविष्ठी'!H34)</f>
        <v/>
      </c>
      <c r="I34" s="20" t="str">
        <f>IF('PRAPTRA 2 प्रविष्ठी'!I34="","",'PRAPTRA 2 प्रविष्ठी'!I34)</f>
        <v/>
      </c>
      <c r="J34" s="20" t="str">
        <f>IF('PRAPTRA 2 प्रविष्ठी'!J34="","",'PRAPTRA 2 प्रविष्ठी'!J34)</f>
        <v/>
      </c>
      <c r="K34" s="20" t="str">
        <f>IF('PRAPTRA 2 प्रविष्ठी'!K34="","",'PRAPTRA 2 प्रविष्ठी'!K34)</f>
        <v/>
      </c>
      <c r="L34" s="20" t="str">
        <f>IF('PRAPTRA 2 प्रविष्ठी'!L34="","",'PRAPTRA 2 प्रविष्ठी'!L34)</f>
        <v/>
      </c>
      <c r="M34" s="20" t="str">
        <f>IF('PRAPTRA 2 प्रविष्ठी'!M34="","",'PRAPTRA 2 प्रविष्ठी'!M34)</f>
        <v/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1" customHeight="1">
      <c r="A35" s="20" t="str">
        <f>IF('PRAPTRA 2 प्रविष्ठी'!A35="","",'PRAPTRA 2 प्रविष्ठी'!A35)</f>
        <v/>
      </c>
      <c r="B35" s="20" t="str">
        <f>IF('PRAPTRA 2 प्रविष्ठी'!B35="","",'PRAPTRA 2 प्रविष्ठी'!B35)</f>
        <v/>
      </c>
      <c r="C35" s="20" t="str">
        <f>IF('PRAPTRA 2 प्रविष्ठी'!C35="","",'PRAPTRA 2 प्रविष्ठी'!C35)</f>
        <v/>
      </c>
      <c r="D35" s="147" t="str">
        <f>IF('PRAPTRA 2 प्रविष्ठी'!D35="","",'PRAPTRA 2 प्रविष्ठी'!D35)</f>
        <v/>
      </c>
      <c r="E35" s="20" t="str">
        <f>IF('PRAPTRA 2 प्रविष्ठी'!E35="","",'PRAPTRA 2 प्रविष्ठी'!E35)</f>
        <v/>
      </c>
      <c r="F35" s="20" t="str">
        <f>IF('PRAPTRA 2 प्रविष्ठी'!F35="","",'PRAPTRA 2 प्रविष्ठी'!F35)</f>
        <v/>
      </c>
      <c r="G35" s="22" t="str">
        <f>IF('PRAPTRA 2 प्रविष्ठी'!G35="","",'PRAPTRA 2 प्रविष्ठी'!G35)</f>
        <v/>
      </c>
      <c r="H35" s="20" t="str">
        <f>IF('PRAPTRA 2 प्रविष्ठी'!H35="","",'PRAPTRA 2 प्रविष्ठी'!H35)</f>
        <v/>
      </c>
      <c r="I35" s="20" t="str">
        <f>IF('PRAPTRA 2 प्रविष्ठी'!I35="","",'PRAPTRA 2 प्रविष्ठी'!I35)</f>
        <v/>
      </c>
      <c r="J35" s="20" t="str">
        <f>IF('PRAPTRA 2 प्रविष्ठी'!J35="","",'PRAPTRA 2 प्रविष्ठी'!J35)</f>
        <v/>
      </c>
      <c r="K35" s="20" t="str">
        <f>IF('PRAPTRA 2 प्रविष्ठी'!K35="","",'PRAPTRA 2 प्रविष्ठी'!K35)</f>
        <v/>
      </c>
      <c r="L35" s="20" t="str">
        <f>IF('PRAPTRA 2 प्रविष्ठी'!L35="","",'PRAPTRA 2 प्रविष्ठी'!L35)</f>
        <v/>
      </c>
      <c r="M35" s="20" t="str">
        <f>IF('PRAPTRA 2 प्रविष्ठी'!M35="","",'PRAPTRA 2 प्रविष्ठी'!M35)</f>
        <v/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1" customHeight="1">
      <c r="A36" s="20" t="str">
        <f>IF('PRAPTRA 2 प्रविष्ठी'!A36="","",'PRAPTRA 2 प्रविष्ठी'!A36)</f>
        <v/>
      </c>
      <c r="B36" s="20" t="str">
        <f>IF('PRAPTRA 2 प्रविष्ठी'!B36="","",'PRAPTRA 2 प्रविष्ठी'!B36)</f>
        <v/>
      </c>
      <c r="C36" s="20" t="str">
        <f>IF('PRAPTRA 2 प्रविष्ठी'!C36="","",'PRAPTRA 2 प्रविष्ठी'!C36)</f>
        <v/>
      </c>
      <c r="D36" s="147" t="str">
        <f>IF('PRAPTRA 2 प्रविष्ठी'!D36="","",'PRAPTRA 2 प्रविष्ठी'!D36)</f>
        <v/>
      </c>
      <c r="E36" s="20" t="str">
        <f>IF('PRAPTRA 2 प्रविष्ठी'!E36="","",'PRAPTRA 2 प्रविष्ठी'!E36)</f>
        <v/>
      </c>
      <c r="F36" s="20" t="str">
        <f>IF('PRAPTRA 2 प्रविष्ठी'!F36="","",'PRAPTRA 2 प्रविष्ठी'!F36)</f>
        <v/>
      </c>
      <c r="G36" s="22" t="str">
        <f>IF('PRAPTRA 2 प्रविष्ठी'!G36="","",'PRAPTRA 2 प्रविष्ठी'!G36)</f>
        <v/>
      </c>
      <c r="H36" s="20" t="str">
        <f>IF('PRAPTRA 2 प्रविष्ठी'!H36="","",'PRAPTRA 2 प्रविष्ठी'!H36)</f>
        <v/>
      </c>
      <c r="I36" s="20" t="str">
        <f>IF('PRAPTRA 2 प्रविष्ठी'!I36="","",'PRAPTRA 2 प्रविष्ठी'!I36)</f>
        <v/>
      </c>
      <c r="J36" s="20" t="str">
        <f>IF('PRAPTRA 2 प्रविष्ठी'!J36="","",'PRAPTRA 2 प्रविष्ठी'!J36)</f>
        <v/>
      </c>
      <c r="K36" s="20" t="str">
        <f>IF('PRAPTRA 2 प्रविष्ठी'!K36="","",'PRAPTRA 2 प्रविष्ठी'!K36)</f>
        <v/>
      </c>
      <c r="L36" s="20" t="str">
        <f>IF('PRAPTRA 2 प्रविष्ठी'!L36="","",'PRAPTRA 2 प्रविष्ठी'!L36)</f>
        <v/>
      </c>
      <c r="M36" s="20" t="str">
        <f>IF('PRAPTRA 2 प्रविष्ठी'!M36="","",'PRAPTRA 2 प्रविष्ठी'!M36)</f>
        <v/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1" customHeight="1">
      <c r="A37" s="20" t="str">
        <f>IF('PRAPTRA 2 प्रविष्ठी'!A37="","",'PRAPTRA 2 प्रविष्ठी'!A37)</f>
        <v/>
      </c>
      <c r="B37" s="20" t="str">
        <f>IF('PRAPTRA 2 प्रविष्ठी'!B37="","",'PRAPTRA 2 प्रविष्ठी'!B37)</f>
        <v/>
      </c>
      <c r="C37" s="20" t="str">
        <f>IF('PRAPTRA 2 प्रविष्ठी'!C37="","",'PRAPTRA 2 प्रविष्ठी'!C37)</f>
        <v/>
      </c>
      <c r="D37" s="147" t="str">
        <f>IF('PRAPTRA 2 प्रविष्ठी'!D37="","",'PRAPTRA 2 प्रविष्ठी'!D37)</f>
        <v/>
      </c>
      <c r="E37" s="20" t="str">
        <f>IF('PRAPTRA 2 प्रविष्ठी'!E37="","",'PRAPTRA 2 प्रविष्ठी'!E37)</f>
        <v/>
      </c>
      <c r="F37" s="20" t="str">
        <f>IF('PRAPTRA 2 प्रविष्ठी'!F37="","",'PRAPTRA 2 प्रविष्ठी'!F37)</f>
        <v/>
      </c>
      <c r="G37" s="22" t="str">
        <f>IF('PRAPTRA 2 प्रविष्ठी'!G37="","",'PRAPTRA 2 प्रविष्ठी'!G37)</f>
        <v/>
      </c>
      <c r="H37" s="20" t="str">
        <f>IF('PRAPTRA 2 प्रविष्ठी'!H37="","",'PRAPTRA 2 प्रविष्ठी'!H37)</f>
        <v/>
      </c>
      <c r="I37" s="20" t="str">
        <f>IF('PRAPTRA 2 प्रविष्ठी'!I37="","",'PRAPTRA 2 प्रविष्ठी'!I37)</f>
        <v/>
      </c>
      <c r="J37" s="20" t="str">
        <f>IF('PRAPTRA 2 प्रविष्ठी'!J37="","",'PRAPTRA 2 प्रविष्ठी'!J37)</f>
        <v/>
      </c>
      <c r="K37" s="20" t="str">
        <f>IF('PRAPTRA 2 प्रविष्ठी'!K37="","",'PRAPTRA 2 प्रविष्ठी'!K37)</f>
        <v/>
      </c>
      <c r="L37" s="20" t="str">
        <f>IF('PRAPTRA 2 प्रविष्ठी'!L37="","",'PRAPTRA 2 प्रविष्ठी'!L37)</f>
        <v/>
      </c>
      <c r="M37" s="20" t="str">
        <f>IF('PRAPTRA 2 प्रविष्ठी'!M37="","",'PRAPTRA 2 प्रविष्ठी'!M37)</f>
        <v/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1" customHeight="1">
      <c r="A38" s="20" t="str">
        <f>IF('PRAPTRA 2 प्रविष्ठी'!A38="","",'PRAPTRA 2 प्रविष्ठी'!A38)</f>
        <v/>
      </c>
      <c r="B38" s="20" t="str">
        <f>IF('PRAPTRA 2 प्रविष्ठी'!B38="","",'PRAPTRA 2 प्रविष्ठी'!B38)</f>
        <v/>
      </c>
      <c r="C38" s="20" t="str">
        <f>IF('PRAPTRA 2 प्रविष्ठी'!C38="","",'PRAPTRA 2 प्रविष्ठी'!C38)</f>
        <v/>
      </c>
      <c r="D38" s="147" t="str">
        <f>IF('PRAPTRA 2 प्रविष्ठी'!D38="","",'PRAPTRA 2 प्रविष्ठी'!D38)</f>
        <v/>
      </c>
      <c r="E38" s="20" t="str">
        <f>IF('PRAPTRA 2 प्रविष्ठी'!E38="","",'PRAPTRA 2 प्रविष्ठी'!E38)</f>
        <v/>
      </c>
      <c r="F38" s="20" t="str">
        <f>IF('PRAPTRA 2 प्रविष्ठी'!F38="","",'PRAPTRA 2 प्रविष्ठी'!F38)</f>
        <v/>
      </c>
      <c r="G38" s="22" t="str">
        <f>IF('PRAPTRA 2 प्रविष्ठी'!G38="","",'PRAPTRA 2 प्रविष्ठी'!G38)</f>
        <v/>
      </c>
      <c r="H38" s="20" t="str">
        <f>IF('PRAPTRA 2 प्रविष्ठी'!H38="","",'PRAPTRA 2 प्रविष्ठी'!H38)</f>
        <v/>
      </c>
      <c r="I38" s="20" t="str">
        <f>IF('PRAPTRA 2 प्रविष्ठी'!I38="","",'PRAPTRA 2 प्रविष्ठी'!I38)</f>
        <v/>
      </c>
      <c r="J38" s="20" t="str">
        <f>IF('PRAPTRA 2 प्रविष्ठी'!J38="","",'PRAPTRA 2 प्रविष्ठी'!J38)</f>
        <v/>
      </c>
      <c r="K38" s="20" t="str">
        <f>IF('PRAPTRA 2 प्रविष्ठी'!K38="","",'PRAPTRA 2 प्रविष्ठी'!K38)</f>
        <v/>
      </c>
      <c r="L38" s="20" t="str">
        <f>IF('PRAPTRA 2 प्रविष्ठी'!L38="","",'PRAPTRA 2 प्रविष्ठी'!L38)</f>
        <v/>
      </c>
      <c r="M38" s="20" t="str">
        <f>IF('PRAPTRA 2 प्रविष्ठी'!M38="","",'PRAPTRA 2 प्रविष्ठी'!M38)</f>
        <v/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1" customHeight="1">
      <c r="A39" s="20" t="str">
        <f>IF('PRAPTRA 2 प्रविष्ठी'!A39="","",'PRAPTRA 2 प्रविष्ठी'!A39)</f>
        <v/>
      </c>
      <c r="B39" s="20" t="str">
        <f>IF('PRAPTRA 2 प्रविष्ठी'!B39="","",'PRAPTRA 2 प्रविष्ठी'!B39)</f>
        <v/>
      </c>
      <c r="C39" s="20" t="str">
        <f>IF('PRAPTRA 2 प्रविष्ठी'!C39="","",'PRAPTRA 2 प्रविष्ठी'!C39)</f>
        <v/>
      </c>
      <c r="D39" s="147" t="str">
        <f>IF('PRAPTRA 2 प्रविष्ठी'!D39="","",'PRAPTRA 2 प्रविष्ठी'!D39)</f>
        <v/>
      </c>
      <c r="E39" s="20" t="str">
        <f>IF('PRAPTRA 2 प्रविष्ठी'!E39="","",'PRAPTRA 2 प्रविष्ठी'!E39)</f>
        <v/>
      </c>
      <c r="F39" s="20" t="str">
        <f>IF('PRAPTRA 2 प्रविष्ठी'!F39="","",'PRAPTRA 2 प्रविष्ठी'!F39)</f>
        <v/>
      </c>
      <c r="G39" s="22" t="str">
        <f>IF('PRAPTRA 2 प्रविष्ठी'!G39="","",'PRAPTRA 2 प्रविष्ठी'!G39)</f>
        <v/>
      </c>
      <c r="H39" s="20" t="str">
        <f>IF('PRAPTRA 2 प्रविष्ठी'!H39="","",'PRAPTRA 2 प्रविष्ठी'!H39)</f>
        <v/>
      </c>
      <c r="I39" s="20" t="str">
        <f>IF('PRAPTRA 2 प्रविष्ठी'!I39="","",'PRAPTRA 2 प्रविष्ठी'!I39)</f>
        <v/>
      </c>
      <c r="J39" s="20" t="str">
        <f>IF('PRAPTRA 2 प्रविष्ठी'!J39="","",'PRAPTRA 2 प्रविष्ठी'!J39)</f>
        <v/>
      </c>
      <c r="K39" s="20" t="str">
        <f>IF('PRAPTRA 2 प्रविष्ठी'!K39="","",'PRAPTRA 2 प्रविष्ठी'!K39)</f>
        <v/>
      </c>
      <c r="L39" s="20" t="str">
        <f>IF('PRAPTRA 2 प्रविष्ठी'!L39="","",'PRAPTRA 2 प्रविष्ठी'!L39)</f>
        <v/>
      </c>
      <c r="M39" s="20" t="str">
        <f>IF('PRAPTRA 2 प्रविष्ठी'!M39="","",'PRAPTRA 2 प्रविष्ठी'!M39)</f>
        <v/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1" customHeight="1">
      <c r="A40" s="20" t="str">
        <f>IF('PRAPTRA 2 प्रविष्ठी'!A40="","",'PRAPTRA 2 प्रविष्ठी'!A40)</f>
        <v/>
      </c>
      <c r="B40" s="20" t="str">
        <f>IF('PRAPTRA 2 प्रविष्ठी'!B40="","",'PRAPTRA 2 प्रविष्ठी'!B40)</f>
        <v/>
      </c>
      <c r="C40" s="20" t="str">
        <f>IF('PRAPTRA 2 प्रविष्ठी'!C40="","",'PRAPTRA 2 प्रविष्ठी'!C40)</f>
        <v/>
      </c>
      <c r="D40" s="147" t="str">
        <f>IF('PRAPTRA 2 प्रविष्ठी'!D40="","",'PRAPTRA 2 प्रविष्ठी'!D40)</f>
        <v/>
      </c>
      <c r="E40" s="20" t="str">
        <f>IF('PRAPTRA 2 प्रविष्ठी'!E40="","",'PRAPTRA 2 प्रविष्ठी'!E40)</f>
        <v/>
      </c>
      <c r="F40" s="20" t="str">
        <f>IF('PRAPTRA 2 प्रविष्ठी'!F40="","",'PRAPTRA 2 प्रविष्ठी'!F40)</f>
        <v/>
      </c>
      <c r="G40" s="22" t="str">
        <f>IF('PRAPTRA 2 प्रविष्ठी'!G40="","",'PRAPTRA 2 प्रविष्ठी'!G40)</f>
        <v/>
      </c>
      <c r="H40" s="20" t="str">
        <f>IF('PRAPTRA 2 प्रविष्ठी'!H40="","",'PRAPTRA 2 प्रविष्ठी'!H40)</f>
        <v/>
      </c>
      <c r="I40" s="20" t="str">
        <f>IF('PRAPTRA 2 प्रविष्ठी'!I40="","",'PRAPTRA 2 प्रविष्ठी'!I40)</f>
        <v/>
      </c>
      <c r="J40" s="20" t="str">
        <f>IF('PRAPTRA 2 प्रविष्ठी'!J40="","",'PRAPTRA 2 प्रविष्ठी'!J40)</f>
        <v/>
      </c>
      <c r="K40" s="20" t="str">
        <f>IF('PRAPTRA 2 प्रविष्ठी'!K40="","",'PRAPTRA 2 प्रविष्ठी'!K40)</f>
        <v/>
      </c>
      <c r="L40" s="20" t="str">
        <f>IF('PRAPTRA 2 प्रविष्ठी'!L40="","",'PRAPTRA 2 प्रविष्ठी'!L40)</f>
        <v/>
      </c>
      <c r="M40" s="20" t="str">
        <f>IF('PRAPTRA 2 प्रविष्ठी'!M40="","",'PRAPTRA 2 प्रविष्ठी'!M40)</f>
        <v/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1" customHeight="1">
      <c r="A41" s="20" t="str">
        <f>IF('PRAPTRA 2 प्रविष्ठी'!A41="","",'PRAPTRA 2 प्रविष्ठी'!A41)</f>
        <v/>
      </c>
      <c r="B41" s="20" t="str">
        <f>IF('PRAPTRA 2 प्रविष्ठी'!B41="","",'PRAPTRA 2 प्रविष्ठी'!B41)</f>
        <v/>
      </c>
      <c r="C41" s="20" t="str">
        <f>IF('PRAPTRA 2 प्रविष्ठी'!C41="","",'PRAPTRA 2 प्रविष्ठी'!C41)</f>
        <v/>
      </c>
      <c r="D41" s="147" t="str">
        <f>IF('PRAPTRA 2 प्रविष्ठी'!D41="","",'PRAPTRA 2 प्रविष्ठी'!D41)</f>
        <v/>
      </c>
      <c r="E41" s="20" t="str">
        <f>IF('PRAPTRA 2 प्रविष्ठी'!E41="","",'PRAPTRA 2 प्रविष्ठी'!E41)</f>
        <v/>
      </c>
      <c r="F41" s="20" t="str">
        <f>IF('PRAPTRA 2 प्रविष्ठी'!F41="","",'PRAPTRA 2 प्रविष्ठी'!F41)</f>
        <v/>
      </c>
      <c r="G41" s="22" t="str">
        <f>IF('PRAPTRA 2 प्रविष्ठी'!G41="","",'PRAPTRA 2 प्रविष्ठी'!G41)</f>
        <v/>
      </c>
      <c r="H41" s="20" t="str">
        <f>IF('PRAPTRA 2 प्रविष्ठी'!H41="","",'PRAPTRA 2 प्रविष्ठी'!H41)</f>
        <v/>
      </c>
      <c r="I41" s="20" t="str">
        <f>IF('PRAPTRA 2 प्रविष्ठी'!I41="","",'PRAPTRA 2 प्रविष्ठी'!I41)</f>
        <v/>
      </c>
      <c r="J41" s="20" t="str">
        <f>IF('PRAPTRA 2 प्रविष्ठी'!J41="","",'PRAPTRA 2 प्रविष्ठी'!J41)</f>
        <v/>
      </c>
      <c r="K41" s="20" t="str">
        <f>IF('PRAPTRA 2 प्रविष्ठी'!K41="","",'PRAPTRA 2 प्रविष्ठी'!K41)</f>
        <v/>
      </c>
      <c r="L41" s="20" t="str">
        <f>IF('PRAPTRA 2 प्रविष्ठी'!L41="","",'PRAPTRA 2 प्रविष्ठी'!L41)</f>
        <v/>
      </c>
      <c r="M41" s="20" t="str">
        <f>IF('PRAPTRA 2 प्रविष्ठी'!M41="","",'PRAPTRA 2 प्रविष्ठी'!M41)</f>
        <v/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1" customHeight="1">
      <c r="A42" s="20" t="str">
        <f>IF('PRAPTRA 2 प्रविष्ठी'!A42="","",'PRAPTRA 2 प्रविष्ठी'!A42)</f>
        <v/>
      </c>
      <c r="B42" s="20" t="str">
        <f>IF('PRAPTRA 2 प्रविष्ठी'!B42="","",'PRAPTRA 2 प्रविष्ठी'!B42)</f>
        <v/>
      </c>
      <c r="C42" s="20" t="str">
        <f>IF('PRAPTRA 2 प्रविष्ठी'!C42="","",'PRAPTRA 2 प्रविष्ठी'!C42)</f>
        <v/>
      </c>
      <c r="D42" s="147" t="str">
        <f>IF('PRAPTRA 2 प्रविष्ठी'!D42="","",'PRAPTRA 2 प्रविष्ठी'!D42)</f>
        <v/>
      </c>
      <c r="E42" s="20" t="str">
        <f>IF('PRAPTRA 2 प्रविष्ठी'!E42="","",'PRAPTRA 2 प्रविष्ठी'!E42)</f>
        <v/>
      </c>
      <c r="F42" s="20" t="str">
        <f>IF('PRAPTRA 2 प्रविष्ठी'!F42="","",'PRAPTRA 2 प्रविष्ठी'!F42)</f>
        <v/>
      </c>
      <c r="G42" s="22" t="str">
        <f>IF('PRAPTRA 2 प्रविष्ठी'!G42="","",'PRAPTRA 2 प्रविष्ठी'!G42)</f>
        <v/>
      </c>
      <c r="H42" s="20" t="str">
        <f>IF('PRAPTRA 2 प्रविष्ठी'!H42="","",'PRAPTRA 2 प्रविष्ठी'!H42)</f>
        <v/>
      </c>
      <c r="I42" s="20" t="str">
        <f>IF('PRAPTRA 2 प्रविष्ठी'!I42="","",'PRAPTRA 2 प्रविष्ठी'!I42)</f>
        <v/>
      </c>
      <c r="J42" s="20" t="str">
        <f>IF('PRAPTRA 2 प्रविष्ठी'!J42="","",'PRAPTRA 2 प्रविष्ठी'!J42)</f>
        <v/>
      </c>
      <c r="K42" s="20" t="str">
        <f>IF('PRAPTRA 2 प्रविष्ठी'!K42="","",'PRAPTRA 2 प्रविष्ठी'!K42)</f>
        <v/>
      </c>
      <c r="L42" s="20" t="str">
        <f>IF('PRAPTRA 2 प्रविष्ठी'!L42="","",'PRAPTRA 2 प्रविष्ठी'!L42)</f>
        <v/>
      </c>
      <c r="M42" s="20" t="str">
        <f>IF('PRAPTRA 2 प्रविष्ठी'!M42="","",'PRAPTRA 2 प्रविष्ठी'!M42)</f>
        <v/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1" customHeight="1">
      <c r="A43" s="20" t="str">
        <f>IF('PRAPTRA 2 प्रविष्ठी'!A43="","",'PRAPTRA 2 प्रविष्ठी'!A43)</f>
        <v/>
      </c>
      <c r="B43" s="20" t="str">
        <f>IF('PRAPTRA 2 प्रविष्ठी'!B43="","",'PRAPTRA 2 प्रविष्ठी'!B43)</f>
        <v/>
      </c>
      <c r="C43" s="20" t="str">
        <f>IF('PRAPTRA 2 प्रविष्ठी'!C43="","",'PRAPTRA 2 प्रविष्ठी'!C43)</f>
        <v/>
      </c>
      <c r="D43" s="147" t="str">
        <f>IF('PRAPTRA 2 प्रविष्ठी'!D43="","",'PRAPTRA 2 प्रविष्ठी'!D43)</f>
        <v/>
      </c>
      <c r="E43" s="20" t="str">
        <f>IF('PRAPTRA 2 प्रविष्ठी'!E43="","",'PRAPTRA 2 प्रविष्ठी'!E43)</f>
        <v/>
      </c>
      <c r="F43" s="20" t="str">
        <f>IF('PRAPTRA 2 प्रविष्ठी'!F43="","",'PRAPTRA 2 प्रविष्ठी'!F43)</f>
        <v/>
      </c>
      <c r="G43" s="22" t="str">
        <f>IF('PRAPTRA 2 प्रविष्ठी'!G43="","",'PRAPTRA 2 प्रविष्ठी'!G43)</f>
        <v/>
      </c>
      <c r="H43" s="20" t="str">
        <f>IF('PRAPTRA 2 प्रविष्ठी'!H43="","",'PRAPTRA 2 प्रविष्ठी'!H43)</f>
        <v/>
      </c>
      <c r="I43" s="20" t="str">
        <f>IF('PRAPTRA 2 प्रविष्ठी'!I43="","",'PRAPTRA 2 प्रविष्ठी'!I43)</f>
        <v/>
      </c>
      <c r="J43" s="20" t="str">
        <f>IF('PRAPTRA 2 प्रविष्ठी'!J43="","",'PRAPTRA 2 प्रविष्ठी'!J43)</f>
        <v/>
      </c>
      <c r="K43" s="20" t="str">
        <f>IF('PRAPTRA 2 प्रविष्ठी'!K43="","",'PRAPTRA 2 प्रविष्ठी'!K43)</f>
        <v/>
      </c>
      <c r="L43" s="20" t="str">
        <f>IF('PRAPTRA 2 प्रविष्ठी'!L43="","",'PRAPTRA 2 प्रविष्ठी'!L43)</f>
        <v/>
      </c>
      <c r="M43" s="20" t="str">
        <f>IF('PRAPTRA 2 प्रविष्ठी'!M43="","",'PRAPTRA 2 प्रविष्ठी'!M43)</f>
        <v/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21" customHeight="1">
      <c r="A44" s="20" t="str">
        <f>IF('PRAPTRA 2 प्रविष्ठी'!A44="","",'PRAPTRA 2 प्रविष्ठी'!A44)</f>
        <v/>
      </c>
      <c r="B44" s="20" t="str">
        <f>IF('PRAPTRA 2 प्रविष्ठी'!B44="","",'PRAPTRA 2 प्रविष्ठी'!B44)</f>
        <v/>
      </c>
      <c r="C44" s="20" t="str">
        <f>IF('PRAPTRA 2 प्रविष्ठी'!C44="","",'PRAPTRA 2 प्रविष्ठी'!C44)</f>
        <v/>
      </c>
      <c r="D44" s="147" t="str">
        <f>IF('PRAPTRA 2 प्रविष्ठी'!D44="","",'PRAPTRA 2 प्रविष्ठी'!D44)</f>
        <v/>
      </c>
      <c r="E44" s="20" t="str">
        <f>IF('PRAPTRA 2 प्रविष्ठी'!E44="","",'PRAPTRA 2 प्रविष्ठी'!E44)</f>
        <v/>
      </c>
      <c r="F44" s="20" t="str">
        <f>IF('PRAPTRA 2 प्रविष्ठी'!F44="","",'PRAPTRA 2 प्रविष्ठी'!F44)</f>
        <v/>
      </c>
      <c r="G44" s="22" t="str">
        <f>IF('PRAPTRA 2 प्रविष्ठी'!G44="","",'PRAPTRA 2 प्रविष्ठी'!G44)</f>
        <v/>
      </c>
      <c r="H44" s="20" t="str">
        <f>IF('PRAPTRA 2 प्रविष्ठी'!H44="","",'PRAPTRA 2 प्रविष्ठी'!H44)</f>
        <v/>
      </c>
      <c r="I44" s="20" t="str">
        <f>IF('PRAPTRA 2 प्रविष्ठी'!I44="","",'PRAPTRA 2 प्रविष्ठी'!I44)</f>
        <v/>
      </c>
      <c r="J44" s="20" t="str">
        <f>IF('PRAPTRA 2 प्रविष्ठी'!J44="","",'PRAPTRA 2 प्रविष्ठी'!J44)</f>
        <v/>
      </c>
      <c r="K44" s="20" t="str">
        <f>IF('PRAPTRA 2 प्रविष्ठी'!K44="","",'PRAPTRA 2 प्रविष्ठी'!K44)</f>
        <v/>
      </c>
      <c r="L44" s="20" t="str">
        <f>IF('PRAPTRA 2 प्रविष्ठी'!L44="","",'PRAPTRA 2 प्रविष्ठी'!L44)</f>
        <v/>
      </c>
      <c r="M44" s="20" t="str">
        <f>IF('PRAPTRA 2 प्रविष्ठी'!M44="","",'PRAPTRA 2 प्रविष्ठी'!M44)</f>
        <v/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1" customHeight="1">
      <c r="A45" s="20" t="str">
        <f>IF('PRAPTRA 2 प्रविष्ठी'!A45="","",'PRAPTRA 2 प्रविष्ठी'!A45)</f>
        <v/>
      </c>
      <c r="B45" s="20" t="str">
        <f>IF('PRAPTRA 2 प्रविष्ठी'!B45="","",'PRAPTRA 2 प्रविष्ठी'!B45)</f>
        <v/>
      </c>
      <c r="C45" s="20" t="str">
        <f>IF('PRAPTRA 2 प्रविष्ठी'!C45="","",'PRAPTRA 2 प्रविष्ठी'!C45)</f>
        <v/>
      </c>
      <c r="D45" s="147" t="str">
        <f>IF('PRAPTRA 2 प्रविष्ठी'!D45="","",'PRAPTRA 2 प्रविष्ठी'!D45)</f>
        <v/>
      </c>
      <c r="E45" s="20" t="str">
        <f>IF('PRAPTRA 2 प्रविष्ठी'!E45="","",'PRAPTRA 2 प्रविष्ठी'!E45)</f>
        <v/>
      </c>
      <c r="F45" s="20" t="str">
        <f>IF('PRAPTRA 2 प्रविष्ठी'!F45="","",'PRAPTRA 2 प्रविष्ठी'!F45)</f>
        <v/>
      </c>
      <c r="G45" s="22" t="str">
        <f>IF('PRAPTRA 2 प्रविष्ठी'!G45="","",'PRAPTRA 2 प्रविष्ठी'!G45)</f>
        <v/>
      </c>
      <c r="H45" s="20" t="str">
        <f>IF('PRAPTRA 2 प्रविष्ठी'!H45="","",'PRAPTRA 2 प्रविष्ठी'!H45)</f>
        <v/>
      </c>
      <c r="I45" s="20" t="str">
        <f>IF('PRAPTRA 2 प्रविष्ठी'!I45="","",'PRAPTRA 2 प्रविष्ठी'!I45)</f>
        <v/>
      </c>
      <c r="J45" s="20" t="str">
        <f>IF('PRAPTRA 2 प्रविष्ठी'!J45="","",'PRAPTRA 2 प्रविष्ठी'!J45)</f>
        <v/>
      </c>
      <c r="K45" s="20" t="str">
        <f>IF('PRAPTRA 2 प्रविष्ठी'!K45="","",'PRAPTRA 2 प्रविष्ठी'!K45)</f>
        <v/>
      </c>
      <c r="L45" s="20" t="str">
        <f>IF('PRAPTRA 2 प्रविष्ठी'!L45="","",'PRAPTRA 2 प्रविष्ठी'!L45)</f>
        <v/>
      </c>
      <c r="M45" s="20" t="str">
        <f>IF('PRAPTRA 2 प्रविष्ठी'!M45="","",'PRAPTRA 2 प्रविष्ठी'!M45)</f>
        <v/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1" customHeight="1">
      <c r="A46" s="20" t="str">
        <f>IF('PRAPTRA 2 प्रविष्ठी'!A46="","",'PRAPTRA 2 प्रविष्ठी'!A46)</f>
        <v/>
      </c>
      <c r="B46" s="20" t="str">
        <f>IF('PRAPTRA 2 प्रविष्ठी'!B46="","",'PRAPTRA 2 प्रविष्ठी'!B46)</f>
        <v/>
      </c>
      <c r="C46" s="20" t="str">
        <f>IF('PRAPTRA 2 प्रविष्ठी'!C46="","",'PRAPTRA 2 प्रविष्ठी'!C46)</f>
        <v/>
      </c>
      <c r="D46" s="147" t="str">
        <f>IF('PRAPTRA 2 प्रविष्ठी'!D46="","",'PRAPTRA 2 प्रविष्ठी'!D46)</f>
        <v/>
      </c>
      <c r="E46" s="20" t="str">
        <f>IF('PRAPTRA 2 प्रविष्ठी'!E46="","",'PRAPTRA 2 प्रविष्ठी'!E46)</f>
        <v/>
      </c>
      <c r="F46" s="20" t="str">
        <f>IF('PRAPTRA 2 प्रविष्ठी'!F46="","",'PRAPTRA 2 प्रविष्ठी'!F46)</f>
        <v/>
      </c>
      <c r="G46" s="22" t="str">
        <f>IF('PRAPTRA 2 प्रविष्ठी'!G46="","",'PRAPTRA 2 प्रविष्ठी'!G46)</f>
        <v/>
      </c>
      <c r="H46" s="20" t="str">
        <f>IF('PRAPTRA 2 प्रविष्ठी'!H46="","",'PRAPTRA 2 प्रविष्ठी'!H46)</f>
        <v/>
      </c>
      <c r="I46" s="20" t="str">
        <f>IF('PRAPTRA 2 प्रविष्ठी'!I46="","",'PRAPTRA 2 प्रविष्ठी'!I46)</f>
        <v/>
      </c>
      <c r="J46" s="20" t="str">
        <f>IF('PRAPTRA 2 प्रविष्ठी'!J46="","",'PRAPTRA 2 प्रविष्ठी'!J46)</f>
        <v/>
      </c>
      <c r="K46" s="20" t="str">
        <f>IF('PRAPTRA 2 प्रविष्ठी'!K46="","",'PRAPTRA 2 प्रविष्ठी'!K46)</f>
        <v/>
      </c>
      <c r="L46" s="20" t="str">
        <f>IF('PRAPTRA 2 प्रविष्ठी'!L46="","",'PRAPTRA 2 प्रविष्ठी'!L46)</f>
        <v/>
      </c>
      <c r="M46" s="20" t="str">
        <f>IF('PRAPTRA 2 प्रविष्ठी'!M46="","",'PRAPTRA 2 प्रविष्ठी'!M46)</f>
        <v/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1" customHeight="1">
      <c r="A47" s="20" t="str">
        <f>IF('PRAPTRA 2 प्रविष्ठी'!A47="","",'PRAPTRA 2 प्रविष्ठी'!A47)</f>
        <v/>
      </c>
      <c r="B47" s="20" t="str">
        <f>IF('PRAPTRA 2 प्रविष्ठी'!B47="","",'PRAPTRA 2 प्रविष्ठी'!B47)</f>
        <v/>
      </c>
      <c r="C47" s="20" t="str">
        <f>IF('PRAPTRA 2 प्रविष्ठी'!C47="","",'PRAPTRA 2 प्रविष्ठी'!C47)</f>
        <v/>
      </c>
      <c r="D47" s="147" t="str">
        <f>IF('PRAPTRA 2 प्रविष्ठी'!D47="","",'PRAPTRA 2 प्रविष्ठी'!D47)</f>
        <v/>
      </c>
      <c r="E47" s="20" t="str">
        <f>IF('PRAPTRA 2 प्रविष्ठी'!E47="","",'PRAPTRA 2 प्रविष्ठी'!E47)</f>
        <v/>
      </c>
      <c r="F47" s="20" t="str">
        <f>IF('PRAPTRA 2 प्रविष्ठी'!F47="","",'PRAPTRA 2 प्रविष्ठी'!F47)</f>
        <v/>
      </c>
      <c r="G47" s="22" t="str">
        <f>IF('PRAPTRA 2 प्रविष्ठी'!G47="","",'PRAPTRA 2 प्रविष्ठी'!G47)</f>
        <v/>
      </c>
      <c r="H47" s="20" t="str">
        <f>IF('PRAPTRA 2 प्रविष्ठी'!H47="","",'PRAPTRA 2 प्रविष्ठी'!H47)</f>
        <v/>
      </c>
      <c r="I47" s="20" t="str">
        <f>IF('PRAPTRA 2 प्रविष्ठी'!I47="","",'PRAPTRA 2 प्रविष्ठी'!I47)</f>
        <v/>
      </c>
      <c r="J47" s="20" t="str">
        <f>IF('PRAPTRA 2 प्रविष्ठी'!J47="","",'PRAPTRA 2 प्रविष्ठी'!J47)</f>
        <v/>
      </c>
      <c r="K47" s="20" t="str">
        <f>IF('PRAPTRA 2 प्रविष्ठी'!K47="","",'PRAPTRA 2 प्रविष्ठी'!K47)</f>
        <v/>
      </c>
      <c r="L47" s="20" t="str">
        <f>IF('PRAPTRA 2 प्रविष्ठी'!L47="","",'PRAPTRA 2 प्रविष्ठी'!L47)</f>
        <v/>
      </c>
      <c r="M47" s="20" t="str">
        <f>IF('PRAPTRA 2 प्रविष्ठी'!M47="","",'PRAPTRA 2 प्रविष्ठी'!M47)</f>
        <v/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1" customHeight="1">
      <c r="A48" s="20" t="str">
        <f>IF('PRAPTRA 2 प्रविष्ठी'!A48="","",'PRAPTRA 2 प्रविष्ठी'!A48)</f>
        <v/>
      </c>
      <c r="B48" s="20" t="str">
        <f>IF('PRAPTRA 2 प्रविष्ठी'!B48="","",'PRAPTRA 2 प्रविष्ठी'!B48)</f>
        <v/>
      </c>
      <c r="C48" s="20" t="str">
        <f>IF('PRAPTRA 2 प्रविष्ठी'!C48="","",'PRAPTRA 2 प्रविष्ठी'!C48)</f>
        <v/>
      </c>
      <c r="D48" s="147" t="str">
        <f>IF('PRAPTRA 2 प्रविष्ठी'!D48="","",'PRAPTRA 2 प्रविष्ठी'!D48)</f>
        <v/>
      </c>
      <c r="E48" s="20" t="str">
        <f>IF('PRAPTRA 2 प्रविष्ठी'!E48="","",'PRAPTRA 2 प्रविष्ठी'!E48)</f>
        <v/>
      </c>
      <c r="F48" s="20" t="str">
        <f>IF('PRAPTRA 2 प्रविष्ठी'!F48="","",'PRAPTRA 2 प्रविष्ठी'!F48)</f>
        <v/>
      </c>
      <c r="G48" s="22" t="str">
        <f>IF('PRAPTRA 2 प्रविष्ठी'!G48="","",'PRAPTRA 2 प्रविष्ठी'!G48)</f>
        <v/>
      </c>
      <c r="H48" s="20" t="str">
        <f>IF('PRAPTRA 2 प्रविष्ठी'!H48="","",'PRAPTRA 2 प्रविष्ठी'!H48)</f>
        <v/>
      </c>
      <c r="I48" s="20" t="str">
        <f>IF('PRAPTRA 2 प्रविष्ठी'!I48="","",'PRAPTRA 2 प्रविष्ठी'!I48)</f>
        <v/>
      </c>
      <c r="J48" s="20" t="str">
        <f>IF('PRAPTRA 2 प्रविष्ठी'!J48="","",'PRAPTRA 2 प्रविष्ठी'!J48)</f>
        <v/>
      </c>
      <c r="K48" s="20" t="str">
        <f>IF('PRAPTRA 2 प्रविष्ठी'!K48="","",'PRAPTRA 2 प्रविष्ठी'!K48)</f>
        <v/>
      </c>
      <c r="L48" s="20" t="str">
        <f>IF('PRAPTRA 2 प्रविष्ठी'!L48="","",'PRAPTRA 2 प्रविष्ठी'!L48)</f>
        <v/>
      </c>
      <c r="M48" s="20" t="str">
        <f>IF('PRAPTRA 2 प्रविष्ठी'!M48="","",'PRAPTRA 2 प्रविष्ठी'!M48)</f>
        <v/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1" customHeight="1">
      <c r="A49" s="20" t="str">
        <f>IF('PRAPTRA 2 प्रविष्ठी'!A49="","",'PRAPTRA 2 प्रविष्ठी'!A49)</f>
        <v/>
      </c>
      <c r="B49" s="20" t="str">
        <f>IF('PRAPTRA 2 प्रविष्ठी'!B49="","",'PRAPTRA 2 प्रविष्ठी'!B49)</f>
        <v/>
      </c>
      <c r="C49" s="20" t="str">
        <f>IF('PRAPTRA 2 प्रविष्ठी'!C49="","",'PRAPTRA 2 प्रविष्ठी'!C49)</f>
        <v/>
      </c>
      <c r="D49" s="147" t="str">
        <f>IF('PRAPTRA 2 प्रविष्ठी'!D49="","",'PRAPTRA 2 प्रविष्ठी'!D49)</f>
        <v/>
      </c>
      <c r="E49" s="20" t="str">
        <f>IF('PRAPTRA 2 प्रविष्ठी'!E49="","",'PRAPTRA 2 प्रविष्ठी'!E49)</f>
        <v/>
      </c>
      <c r="F49" s="20" t="str">
        <f>IF('PRAPTRA 2 प्रविष्ठी'!F49="","",'PRAPTRA 2 प्रविष्ठी'!F49)</f>
        <v/>
      </c>
      <c r="G49" s="22" t="str">
        <f>IF('PRAPTRA 2 प्रविष्ठी'!G49="","",'PRAPTRA 2 प्रविष्ठी'!G49)</f>
        <v/>
      </c>
      <c r="H49" s="20" t="str">
        <f>IF('PRAPTRA 2 प्रविष्ठी'!H49="","",'PRAPTRA 2 प्रविष्ठी'!H49)</f>
        <v/>
      </c>
      <c r="I49" s="20" t="str">
        <f>IF('PRAPTRA 2 प्रविष्ठी'!I49="","",'PRAPTRA 2 प्रविष्ठी'!I49)</f>
        <v/>
      </c>
      <c r="J49" s="20" t="str">
        <f>IF('PRAPTRA 2 प्रविष्ठी'!J49="","",'PRAPTRA 2 प्रविष्ठी'!J49)</f>
        <v/>
      </c>
      <c r="K49" s="20" t="str">
        <f>IF('PRAPTRA 2 प्रविष्ठी'!K49="","",'PRAPTRA 2 प्रविष्ठी'!K49)</f>
        <v/>
      </c>
      <c r="L49" s="20" t="str">
        <f>IF('PRAPTRA 2 प्रविष्ठी'!L49="","",'PRAPTRA 2 प्रविष्ठी'!L49)</f>
        <v/>
      </c>
      <c r="M49" s="20" t="str">
        <f>IF('PRAPTRA 2 प्रविष्ठी'!M49="","",'PRAPTRA 2 प्रविष्ठी'!M49)</f>
        <v/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1" customHeight="1">
      <c r="A50" s="20" t="str">
        <f>IF('PRAPTRA 2 प्रविष्ठी'!A50="","",'PRAPTRA 2 प्रविष्ठी'!A50)</f>
        <v/>
      </c>
      <c r="B50" s="20" t="str">
        <f>IF('PRAPTRA 2 प्रविष्ठी'!B50="","",'PRAPTRA 2 प्रविष्ठी'!B50)</f>
        <v/>
      </c>
      <c r="C50" s="20" t="str">
        <f>IF('PRAPTRA 2 प्रविष्ठी'!C50="","",'PRAPTRA 2 प्रविष्ठी'!C50)</f>
        <v/>
      </c>
      <c r="D50" s="147" t="str">
        <f>IF('PRAPTRA 2 प्रविष्ठी'!D50="","",'PRAPTRA 2 प्रविष्ठी'!D50)</f>
        <v/>
      </c>
      <c r="E50" s="20" t="str">
        <f>IF('PRAPTRA 2 प्रविष्ठी'!E50="","",'PRAPTRA 2 प्रविष्ठी'!E50)</f>
        <v/>
      </c>
      <c r="F50" s="20" t="str">
        <f>IF('PRAPTRA 2 प्रविष्ठी'!F50="","",'PRAPTRA 2 प्रविष्ठी'!F50)</f>
        <v/>
      </c>
      <c r="G50" s="22" t="str">
        <f>IF('PRAPTRA 2 प्रविष्ठी'!G50="","",'PRAPTRA 2 प्रविष्ठी'!G50)</f>
        <v/>
      </c>
      <c r="H50" s="20" t="str">
        <f>IF('PRAPTRA 2 प्रविष्ठी'!H50="","",'PRAPTRA 2 प्रविष्ठी'!H50)</f>
        <v/>
      </c>
      <c r="I50" s="20" t="str">
        <f>IF('PRAPTRA 2 प्रविष्ठी'!I50="","",'PRAPTRA 2 प्रविष्ठी'!I50)</f>
        <v/>
      </c>
      <c r="J50" s="20" t="str">
        <f>IF('PRAPTRA 2 प्रविष्ठी'!J50="","",'PRAPTRA 2 प्रविष्ठी'!J50)</f>
        <v/>
      </c>
      <c r="K50" s="20" t="str">
        <f>IF('PRAPTRA 2 प्रविष्ठी'!K50="","",'PRAPTRA 2 प्रविष्ठी'!K50)</f>
        <v/>
      </c>
      <c r="L50" s="20" t="str">
        <f>IF('PRAPTRA 2 प्रविष्ठी'!L50="","",'PRAPTRA 2 प्रविष्ठी'!L50)</f>
        <v/>
      </c>
      <c r="M50" s="20" t="str">
        <f>IF('PRAPTRA 2 प्रविष्ठी'!M50="","",'PRAPTRA 2 प्रविष्ठी'!M50)</f>
        <v/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1" customHeight="1">
      <c r="A51" s="20" t="str">
        <f>IF('PRAPTRA 2 प्रविष्ठी'!A51="","",'PRAPTRA 2 प्रविष्ठी'!A51)</f>
        <v/>
      </c>
      <c r="B51" s="20" t="str">
        <f>IF('PRAPTRA 2 प्रविष्ठी'!B51="","",'PRAPTRA 2 प्रविष्ठी'!B51)</f>
        <v/>
      </c>
      <c r="C51" s="20" t="str">
        <f>IF('PRAPTRA 2 प्रविष्ठी'!C51="","",'PRAPTRA 2 प्रविष्ठी'!C51)</f>
        <v/>
      </c>
      <c r="D51" s="147" t="str">
        <f>IF('PRAPTRA 2 प्रविष्ठी'!D51="","",'PRAPTRA 2 प्रविष्ठी'!D51)</f>
        <v/>
      </c>
      <c r="E51" s="20" t="str">
        <f>IF('PRAPTRA 2 प्रविष्ठी'!E51="","",'PRAPTRA 2 प्रविष्ठी'!E51)</f>
        <v/>
      </c>
      <c r="F51" s="20" t="str">
        <f>IF('PRAPTRA 2 प्रविष्ठी'!F51="","",'PRAPTRA 2 प्रविष्ठी'!F51)</f>
        <v/>
      </c>
      <c r="G51" s="22" t="str">
        <f>IF('PRAPTRA 2 प्रविष्ठी'!G51="","",'PRAPTRA 2 प्रविष्ठी'!G51)</f>
        <v/>
      </c>
      <c r="H51" s="20" t="str">
        <f>IF('PRAPTRA 2 प्रविष्ठी'!H51="","",'PRAPTRA 2 प्रविष्ठी'!H51)</f>
        <v/>
      </c>
      <c r="I51" s="20" t="str">
        <f>IF('PRAPTRA 2 प्रविष्ठी'!I51="","",'PRAPTRA 2 प्रविष्ठी'!I51)</f>
        <v/>
      </c>
      <c r="J51" s="20" t="str">
        <f>IF('PRAPTRA 2 प्रविष्ठी'!J51="","",'PRAPTRA 2 प्रविष्ठी'!J51)</f>
        <v/>
      </c>
      <c r="K51" s="20" t="str">
        <f>IF('PRAPTRA 2 प्रविष्ठी'!K51="","",'PRAPTRA 2 प्रविष्ठी'!K51)</f>
        <v/>
      </c>
      <c r="L51" s="20" t="str">
        <f>IF('PRAPTRA 2 प्रविष्ठी'!L51="","",'PRAPTRA 2 प्रविष्ठी'!L51)</f>
        <v/>
      </c>
      <c r="M51" s="20" t="str">
        <f>IF('PRAPTRA 2 प्रविष्ठी'!M51="","",'PRAPTRA 2 प्रविष्ठी'!M51)</f>
        <v/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1" customHeight="1">
      <c r="A52" s="20" t="str">
        <f>IF('PRAPTRA 2 प्रविष्ठी'!A52="","",'PRAPTRA 2 प्रविष्ठी'!A52)</f>
        <v/>
      </c>
      <c r="B52" s="20" t="str">
        <f>IF('PRAPTRA 2 प्रविष्ठी'!B52="","",'PRAPTRA 2 प्रविष्ठी'!B52)</f>
        <v/>
      </c>
      <c r="C52" s="20" t="str">
        <f>IF('PRAPTRA 2 प्रविष्ठी'!C52="","",'PRAPTRA 2 प्रविष्ठी'!C52)</f>
        <v/>
      </c>
      <c r="D52" s="147" t="str">
        <f>IF('PRAPTRA 2 प्रविष्ठी'!D52="","",'PRAPTRA 2 प्रविष्ठी'!D52)</f>
        <v/>
      </c>
      <c r="E52" s="20" t="str">
        <f>IF('PRAPTRA 2 प्रविष्ठी'!E52="","",'PRAPTRA 2 प्रविष्ठी'!E52)</f>
        <v/>
      </c>
      <c r="F52" s="20" t="str">
        <f>IF('PRAPTRA 2 प्रविष्ठी'!F52="","",'PRAPTRA 2 प्रविष्ठी'!F52)</f>
        <v/>
      </c>
      <c r="G52" s="22" t="str">
        <f>IF('PRAPTRA 2 प्रविष्ठी'!G52="","",'PRAPTRA 2 प्रविष्ठी'!G52)</f>
        <v/>
      </c>
      <c r="H52" s="20" t="str">
        <f>IF('PRAPTRA 2 प्रविष्ठी'!H52="","",'PRAPTRA 2 प्रविष्ठी'!H52)</f>
        <v/>
      </c>
      <c r="I52" s="20" t="str">
        <f>IF('PRAPTRA 2 प्रविष्ठी'!I52="","",'PRAPTRA 2 प्रविष्ठी'!I52)</f>
        <v/>
      </c>
      <c r="J52" s="20" t="str">
        <f>IF('PRAPTRA 2 प्रविष्ठी'!J52="","",'PRAPTRA 2 प्रविष्ठी'!J52)</f>
        <v/>
      </c>
      <c r="K52" s="20" t="str">
        <f>IF('PRAPTRA 2 प्रविष्ठी'!K52="","",'PRAPTRA 2 प्रविष्ठी'!K52)</f>
        <v/>
      </c>
      <c r="L52" s="20" t="str">
        <f>IF('PRAPTRA 2 प्रविष्ठी'!L52="","",'PRAPTRA 2 प्रविष्ठी'!L52)</f>
        <v/>
      </c>
      <c r="M52" s="20" t="str">
        <f>IF('PRAPTRA 2 प्रविष्ठी'!M52="","",'PRAPTRA 2 प्रविष्ठी'!M52)</f>
        <v/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1" customHeight="1">
      <c r="A53" s="20" t="str">
        <f>IF('PRAPTRA 2 प्रविष्ठी'!A53="","",'PRAPTRA 2 प्रविष्ठी'!A53)</f>
        <v/>
      </c>
      <c r="B53" s="20" t="str">
        <f>IF('PRAPTRA 2 प्रविष्ठी'!B53="","",'PRAPTRA 2 प्रविष्ठी'!B53)</f>
        <v/>
      </c>
      <c r="C53" s="20" t="str">
        <f>IF('PRAPTRA 2 प्रविष्ठी'!C53="","",'PRAPTRA 2 प्रविष्ठी'!C53)</f>
        <v/>
      </c>
      <c r="D53" s="147" t="str">
        <f>IF('PRAPTRA 2 प्रविष्ठी'!D53="","",'PRAPTRA 2 प्रविष्ठी'!D53)</f>
        <v/>
      </c>
      <c r="E53" s="20" t="str">
        <f>IF('PRAPTRA 2 प्रविष्ठी'!E53="","",'PRAPTRA 2 प्रविष्ठी'!E53)</f>
        <v/>
      </c>
      <c r="F53" s="20" t="str">
        <f>IF('PRAPTRA 2 प्रविष्ठी'!F53="","",'PRAPTRA 2 प्रविष्ठी'!F53)</f>
        <v/>
      </c>
      <c r="G53" s="22" t="str">
        <f>IF('PRAPTRA 2 प्रविष्ठी'!G53="","",'PRAPTRA 2 प्रविष्ठी'!G53)</f>
        <v/>
      </c>
      <c r="H53" s="20" t="str">
        <f>IF('PRAPTRA 2 प्रविष्ठी'!H53="","",'PRAPTRA 2 प्रविष्ठी'!H53)</f>
        <v/>
      </c>
      <c r="I53" s="20" t="str">
        <f>IF('PRAPTRA 2 प्रविष्ठी'!I53="","",'PRAPTRA 2 प्रविष्ठी'!I53)</f>
        <v/>
      </c>
      <c r="J53" s="20" t="str">
        <f>IF('PRAPTRA 2 प्रविष्ठी'!J53="","",'PRAPTRA 2 प्रविष्ठी'!J53)</f>
        <v/>
      </c>
      <c r="K53" s="20" t="str">
        <f>IF('PRAPTRA 2 प्रविष्ठी'!K53="","",'PRAPTRA 2 प्रविष्ठी'!K53)</f>
        <v/>
      </c>
      <c r="L53" s="20" t="str">
        <f>IF('PRAPTRA 2 प्रविष्ठी'!L53="","",'PRAPTRA 2 प्रविष्ठी'!L53)</f>
        <v/>
      </c>
      <c r="M53" s="20" t="str">
        <f>IF('PRAPTRA 2 प्रविष्ठी'!M53="","",'PRAPTRA 2 प्रविष्ठी'!M53)</f>
        <v/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1" customHeight="1">
      <c r="A54" s="20" t="str">
        <f>IF('PRAPTRA 2 प्रविष्ठी'!A54="","",'PRAPTRA 2 प्रविष्ठी'!A54)</f>
        <v/>
      </c>
      <c r="B54" s="20" t="str">
        <f>IF('PRAPTRA 2 प्रविष्ठी'!B54="","",'PRAPTRA 2 प्रविष्ठी'!B54)</f>
        <v/>
      </c>
      <c r="C54" s="20" t="str">
        <f>IF('PRAPTRA 2 प्रविष्ठी'!C54="","",'PRAPTRA 2 प्रविष्ठी'!C54)</f>
        <v/>
      </c>
      <c r="D54" s="147" t="str">
        <f>IF('PRAPTRA 2 प्रविष्ठी'!D54="","",'PRAPTRA 2 प्रविष्ठी'!D54)</f>
        <v/>
      </c>
      <c r="E54" s="20" t="str">
        <f>IF('PRAPTRA 2 प्रविष्ठी'!E54="","",'PRAPTRA 2 प्रविष्ठी'!E54)</f>
        <v/>
      </c>
      <c r="F54" s="20" t="str">
        <f>IF('PRAPTRA 2 प्रविष्ठी'!F54="","",'PRAPTRA 2 प्रविष्ठी'!F54)</f>
        <v/>
      </c>
      <c r="G54" s="22" t="str">
        <f>IF('PRAPTRA 2 प्रविष्ठी'!G54="","",'PRAPTRA 2 प्रविष्ठी'!G54)</f>
        <v/>
      </c>
      <c r="H54" s="20" t="str">
        <f>IF('PRAPTRA 2 प्रविष्ठी'!H54="","",'PRAPTRA 2 प्रविष्ठी'!H54)</f>
        <v/>
      </c>
      <c r="I54" s="20" t="str">
        <f>IF('PRAPTRA 2 प्रविष्ठी'!I54="","",'PRAPTRA 2 प्रविष्ठी'!I54)</f>
        <v/>
      </c>
      <c r="J54" s="20" t="str">
        <f>IF('PRAPTRA 2 प्रविष्ठी'!J54="","",'PRAPTRA 2 प्रविष्ठी'!J54)</f>
        <v/>
      </c>
      <c r="K54" s="20" t="str">
        <f>IF('PRAPTRA 2 प्रविष्ठी'!K54="","",'PRAPTRA 2 प्रविष्ठी'!K54)</f>
        <v/>
      </c>
      <c r="L54" s="20" t="str">
        <f>IF('PRAPTRA 2 प्रविष्ठी'!L54="","",'PRAPTRA 2 प्रविष्ठी'!L54)</f>
        <v/>
      </c>
      <c r="M54" s="20" t="str">
        <f>IF('PRAPTRA 2 प्रविष्ठी'!M54="","",'PRAPTRA 2 प्रविष्ठी'!M54)</f>
        <v/>
      </c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1" customHeight="1">
      <c r="A55" s="20" t="str">
        <f>IF('PRAPTRA 2 प्रविष्ठी'!A55="","",'PRAPTRA 2 प्रविष्ठी'!A55)</f>
        <v/>
      </c>
      <c r="B55" s="20" t="str">
        <f>IF('PRAPTRA 2 प्रविष्ठी'!B55="","",'PRAPTRA 2 प्रविष्ठी'!B55)</f>
        <v/>
      </c>
      <c r="C55" s="20" t="str">
        <f>IF('PRAPTRA 2 प्रविष्ठी'!C55="","",'PRAPTRA 2 प्रविष्ठी'!C55)</f>
        <v/>
      </c>
      <c r="D55" s="147" t="str">
        <f>IF('PRAPTRA 2 प्रविष्ठी'!D55="","",'PRAPTRA 2 प्रविष्ठी'!D55)</f>
        <v/>
      </c>
      <c r="E55" s="20" t="str">
        <f>IF('PRAPTRA 2 प्रविष्ठी'!E55="","",'PRAPTRA 2 प्रविष्ठी'!E55)</f>
        <v/>
      </c>
      <c r="F55" s="20" t="str">
        <f>IF('PRAPTRA 2 प्रविष्ठी'!F55="","",'PRAPTRA 2 प्रविष्ठी'!F55)</f>
        <v/>
      </c>
      <c r="G55" s="22" t="str">
        <f>IF('PRAPTRA 2 प्रविष्ठी'!G55="","",'PRAPTRA 2 प्रविष्ठी'!G55)</f>
        <v/>
      </c>
      <c r="H55" s="20" t="str">
        <f>IF('PRAPTRA 2 प्रविष्ठी'!H55="","",'PRAPTRA 2 प्रविष्ठी'!H55)</f>
        <v/>
      </c>
      <c r="I55" s="20" t="str">
        <f>IF('PRAPTRA 2 प्रविष्ठी'!I55="","",'PRAPTRA 2 प्रविष्ठी'!I55)</f>
        <v/>
      </c>
      <c r="J55" s="20" t="str">
        <f>IF('PRAPTRA 2 प्रविष्ठी'!J55="","",'PRAPTRA 2 प्रविष्ठी'!J55)</f>
        <v/>
      </c>
      <c r="K55" s="20" t="str">
        <f>IF('PRAPTRA 2 प्रविष्ठी'!K55="","",'PRAPTRA 2 प्रविष्ठी'!K55)</f>
        <v/>
      </c>
      <c r="L55" s="20" t="str">
        <f>IF('PRAPTRA 2 प्रविष्ठी'!L55="","",'PRAPTRA 2 प्रविष्ठी'!L55)</f>
        <v/>
      </c>
      <c r="M55" s="20" t="str">
        <f>IF('PRAPTRA 2 प्रविष्ठी'!M55="","",'PRAPTRA 2 प्रविष्ठी'!M55)</f>
        <v/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1" customHeight="1">
      <c r="A56" s="20" t="str">
        <f>IF('PRAPTRA 2 प्रविष्ठी'!A56="","",'PRAPTRA 2 प्रविष्ठी'!A56)</f>
        <v/>
      </c>
      <c r="B56" s="20" t="str">
        <f>IF('PRAPTRA 2 प्रविष्ठी'!B56="","",'PRAPTRA 2 प्रविष्ठी'!B56)</f>
        <v/>
      </c>
      <c r="C56" s="20" t="str">
        <f>IF('PRAPTRA 2 प्रविष्ठी'!C56="","",'PRAPTRA 2 प्रविष्ठी'!C56)</f>
        <v/>
      </c>
      <c r="D56" s="147" t="str">
        <f>IF('PRAPTRA 2 प्रविष्ठी'!D56="","",'PRAPTRA 2 प्रविष्ठी'!D56)</f>
        <v/>
      </c>
      <c r="E56" s="20" t="str">
        <f>IF('PRAPTRA 2 प्रविष्ठी'!E56="","",'PRAPTRA 2 प्रविष्ठी'!E56)</f>
        <v/>
      </c>
      <c r="F56" s="20" t="str">
        <f>IF('PRAPTRA 2 प्रविष्ठी'!F56="","",'PRAPTRA 2 प्रविष्ठी'!F56)</f>
        <v/>
      </c>
      <c r="G56" s="22" t="str">
        <f>IF('PRAPTRA 2 प्रविष्ठी'!G56="","",'PRAPTRA 2 प्रविष्ठी'!G56)</f>
        <v/>
      </c>
      <c r="H56" s="20" t="str">
        <f>IF('PRAPTRA 2 प्रविष्ठी'!H56="","",'PRAPTRA 2 प्रविष्ठी'!H56)</f>
        <v/>
      </c>
      <c r="I56" s="20" t="str">
        <f>IF('PRAPTRA 2 प्रविष्ठी'!I56="","",'PRAPTRA 2 प्रविष्ठी'!I56)</f>
        <v/>
      </c>
      <c r="J56" s="20" t="str">
        <f>IF('PRAPTRA 2 प्रविष्ठी'!J56="","",'PRAPTRA 2 प्रविष्ठी'!J56)</f>
        <v/>
      </c>
      <c r="K56" s="20" t="str">
        <f>IF('PRAPTRA 2 प्रविष्ठी'!K56="","",'PRAPTRA 2 प्रविष्ठी'!K56)</f>
        <v/>
      </c>
      <c r="L56" s="20" t="str">
        <f>IF('PRAPTRA 2 प्रविष्ठी'!L56="","",'PRAPTRA 2 प्रविष्ठी'!L56)</f>
        <v/>
      </c>
      <c r="M56" s="20" t="str">
        <f>IF('PRAPTRA 2 प्रविष्ठी'!M56="","",'PRAPTRA 2 प्रविष्ठी'!M56)</f>
        <v/>
      </c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1" customHeight="1">
      <c r="A57" s="20" t="str">
        <f>IF('PRAPTRA 2 प्रविष्ठी'!A57="","",'PRAPTRA 2 प्रविष्ठी'!A57)</f>
        <v/>
      </c>
      <c r="B57" s="20" t="str">
        <f>IF('PRAPTRA 2 प्रविष्ठी'!B57="","",'PRAPTRA 2 प्रविष्ठी'!B57)</f>
        <v/>
      </c>
      <c r="C57" s="20" t="str">
        <f>IF('PRAPTRA 2 प्रविष्ठी'!C57="","",'PRAPTRA 2 प्रविष्ठी'!C57)</f>
        <v/>
      </c>
      <c r="D57" s="147" t="str">
        <f>IF('PRAPTRA 2 प्रविष्ठी'!D57="","",'PRAPTRA 2 प्रविष्ठी'!D57)</f>
        <v/>
      </c>
      <c r="E57" s="20" t="str">
        <f>IF('PRAPTRA 2 प्रविष्ठी'!E57="","",'PRAPTRA 2 प्रविष्ठी'!E57)</f>
        <v/>
      </c>
      <c r="F57" s="20" t="str">
        <f>IF('PRAPTRA 2 प्रविष्ठी'!F57="","",'PRAPTRA 2 प्रविष्ठी'!F57)</f>
        <v/>
      </c>
      <c r="G57" s="22" t="str">
        <f>IF('PRAPTRA 2 प्रविष्ठी'!G57="","",'PRAPTRA 2 प्रविष्ठी'!G57)</f>
        <v/>
      </c>
      <c r="H57" s="20" t="str">
        <f>IF('PRAPTRA 2 प्रविष्ठी'!H57="","",'PRAPTRA 2 प्रविष्ठी'!H57)</f>
        <v/>
      </c>
      <c r="I57" s="20" t="str">
        <f>IF('PRAPTRA 2 प्रविष्ठी'!I57="","",'PRAPTRA 2 प्रविष्ठी'!I57)</f>
        <v/>
      </c>
      <c r="J57" s="20" t="str">
        <f>IF('PRAPTRA 2 प्रविष्ठी'!J57="","",'PRAPTRA 2 प्रविष्ठी'!J57)</f>
        <v/>
      </c>
      <c r="K57" s="20" t="str">
        <f>IF('PRAPTRA 2 प्रविष्ठी'!K57="","",'PRAPTRA 2 प्रविष्ठी'!K57)</f>
        <v/>
      </c>
      <c r="L57" s="20" t="str">
        <f>IF('PRAPTRA 2 प्रविष्ठी'!L57="","",'PRAPTRA 2 प्रविष्ठी'!L57)</f>
        <v/>
      </c>
      <c r="M57" s="20" t="str">
        <f>IF('PRAPTRA 2 प्रविष्ठी'!M57="","",'PRAPTRA 2 प्रविष्ठी'!M57)</f>
        <v/>
      </c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1" customHeight="1">
      <c r="A58" s="20" t="str">
        <f>IF('PRAPTRA 2 प्रविष्ठी'!A58="","",'PRAPTRA 2 प्रविष्ठी'!A58)</f>
        <v/>
      </c>
      <c r="B58" s="20" t="str">
        <f>IF('PRAPTRA 2 प्रविष्ठी'!B58="","",'PRAPTRA 2 प्रविष्ठी'!B58)</f>
        <v/>
      </c>
      <c r="C58" s="20" t="str">
        <f>IF('PRAPTRA 2 प्रविष्ठी'!C58="","",'PRAPTRA 2 प्रविष्ठी'!C58)</f>
        <v/>
      </c>
      <c r="D58" s="147" t="str">
        <f>IF('PRAPTRA 2 प्रविष्ठी'!D58="","",'PRAPTRA 2 प्रविष्ठी'!D58)</f>
        <v/>
      </c>
      <c r="E58" s="20" t="str">
        <f>IF('PRAPTRA 2 प्रविष्ठी'!E58="","",'PRAPTRA 2 प्रविष्ठी'!E58)</f>
        <v/>
      </c>
      <c r="F58" s="20" t="str">
        <f>IF('PRAPTRA 2 प्रविष्ठी'!F58="","",'PRAPTRA 2 प्रविष्ठी'!F58)</f>
        <v/>
      </c>
      <c r="G58" s="22" t="str">
        <f>IF('PRAPTRA 2 प्रविष्ठी'!G58="","",'PRAPTRA 2 प्रविष्ठी'!G58)</f>
        <v/>
      </c>
      <c r="H58" s="20" t="str">
        <f>IF('PRAPTRA 2 प्रविष्ठी'!H58="","",'PRAPTRA 2 प्रविष्ठी'!H58)</f>
        <v/>
      </c>
      <c r="I58" s="20" t="str">
        <f>IF('PRAPTRA 2 प्रविष्ठी'!I58="","",'PRAPTRA 2 प्रविष्ठी'!I58)</f>
        <v/>
      </c>
      <c r="J58" s="20" t="str">
        <f>IF('PRAPTRA 2 प्रविष्ठी'!J58="","",'PRAPTRA 2 प्रविष्ठी'!J58)</f>
        <v/>
      </c>
      <c r="K58" s="20" t="str">
        <f>IF('PRAPTRA 2 प्रविष्ठी'!K58="","",'PRAPTRA 2 प्रविष्ठी'!K58)</f>
        <v/>
      </c>
      <c r="L58" s="20" t="str">
        <f>IF('PRAPTRA 2 प्रविष्ठी'!L58="","",'PRAPTRA 2 प्रविष्ठी'!L58)</f>
        <v/>
      </c>
      <c r="M58" s="20" t="str">
        <f>IF('PRAPTRA 2 प्रविष्ठी'!M58="","",'PRAPTRA 2 प्रविष्ठी'!M58)</f>
        <v/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1" customHeight="1">
      <c r="A59" s="20" t="str">
        <f>IF('PRAPTRA 2 प्रविष्ठी'!A59="","",'PRAPTRA 2 प्रविष्ठी'!A59)</f>
        <v/>
      </c>
      <c r="B59" s="20" t="str">
        <f>IF('PRAPTRA 2 प्रविष्ठी'!B59="","",'PRAPTRA 2 प्रविष्ठी'!B59)</f>
        <v/>
      </c>
      <c r="C59" s="20" t="str">
        <f>IF('PRAPTRA 2 प्रविष्ठी'!C59="","",'PRAPTRA 2 प्रविष्ठी'!C59)</f>
        <v/>
      </c>
      <c r="D59" s="147" t="str">
        <f>IF('PRAPTRA 2 प्रविष्ठी'!D59="","",'PRAPTRA 2 प्रविष्ठी'!D59)</f>
        <v/>
      </c>
      <c r="E59" s="20" t="str">
        <f>IF('PRAPTRA 2 प्रविष्ठी'!E59="","",'PRAPTRA 2 प्रविष्ठी'!E59)</f>
        <v/>
      </c>
      <c r="F59" s="20" t="str">
        <f>IF('PRAPTRA 2 प्रविष्ठी'!F59="","",'PRAPTRA 2 प्रविष्ठी'!F59)</f>
        <v/>
      </c>
      <c r="G59" s="22" t="str">
        <f>IF('PRAPTRA 2 प्रविष्ठी'!G59="","",'PRAPTRA 2 प्रविष्ठी'!G59)</f>
        <v/>
      </c>
      <c r="H59" s="20" t="str">
        <f>IF('PRAPTRA 2 प्रविष्ठी'!H59="","",'PRAPTRA 2 प्रविष्ठी'!H59)</f>
        <v/>
      </c>
      <c r="I59" s="20" t="str">
        <f>IF('PRAPTRA 2 प्रविष्ठी'!I59="","",'PRAPTRA 2 प्रविष्ठी'!I59)</f>
        <v/>
      </c>
      <c r="J59" s="20" t="str">
        <f>IF('PRAPTRA 2 प्रविष्ठी'!J59="","",'PRAPTRA 2 प्रविष्ठी'!J59)</f>
        <v/>
      </c>
      <c r="K59" s="20" t="str">
        <f>IF('PRAPTRA 2 प्रविष्ठी'!K59="","",'PRAPTRA 2 प्रविष्ठी'!K59)</f>
        <v/>
      </c>
      <c r="L59" s="20" t="str">
        <f>IF('PRAPTRA 2 प्रविष्ठी'!L59="","",'PRAPTRA 2 प्रविष्ठी'!L59)</f>
        <v/>
      </c>
      <c r="M59" s="20" t="str">
        <f>IF('PRAPTRA 2 प्रविष्ठी'!M59="","",'PRAPTRA 2 प्रविष्ठी'!M59)</f>
        <v/>
      </c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1" customHeight="1">
      <c r="A60" s="20" t="str">
        <f>IF('PRAPTRA 2 प्रविष्ठी'!A60="","",'PRAPTRA 2 प्रविष्ठी'!A60)</f>
        <v/>
      </c>
      <c r="B60" s="20" t="str">
        <f>IF('PRAPTRA 2 प्रविष्ठी'!B60="","",'PRAPTRA 2 प्रविष्ठी'!B60)</f>
        <v/>
      </c>
      <c r="C60" s="20" t="str">
        <f>IF('PRAPTRA 2 प्रविष्ठी'!C60="","",'PRAPTRA 2 प्रविष्ठी'!C60)</f>
        <v/>
      </c>
      <c r="D60" s="147" t="str">
        <f>IF('PRAPTRA 2 प्रविष्ठी'!D60="","",'PRAPTRA 2 प्रविष्ठी'!D60)</f>
        <v/>
      </c>
      <c r="E60" s="20" t="str">
        <f>IF('PRAPTRA 2 प्रविष्ठी'!E60="","",'PRAPTRA 2 प्रविष्ठी'!E60)</f>
        <v/>
      </c>
      <c r="F60" s="20" t="str">
        <f>IF('PRAPTRA 2 प्रविष्ठी'!F60="","",'PRAPTRA 2 प्रविष्ठी'!F60)</f>
        <v/>
      </c>
      <c r="G60" s="22" t="str">
        <f>IF('PRAPTRA 2 प्रविष्ठी'!G60="","",'PRAPTRA 2 प्रविष्ठी'!G60)</f>
        <v/>
      </c>
      <c r="H60" s="20" t="str">
        <f>IF('PRAPTRA 2 प्रविष्ठी'!H60="","",'PRAPTRA 2 प्रविष्ठी'!H60)</f>
        <v/>
      </c>
      <c r="I60" s="20" t="str">
        <f>IF('PRAPTRA 2 प्रविष्ठी'!I60="","",'PRAPTRA 2 प्रविष्ठी'!I60)</f>
        <v/>
      </c>
      <c r="J60" s="20" t="str">
        <f>IF('PRAPTRA 2 प्रविष्ठी'!J60="","",'PRAPTRA 2 प्रविष्ठी'!J60)</f>
        <v/>
      </c>
      <c r="K60" s="20" t="str">
        <f>IF('PRAPTRA 2 प्रविष्ठी'!K60="","",'PRAPTRA 2 प्रविष्ठी'!K60)</f>
        <v/>
      </c>
      <c r="L60" s="20" t="str">
        <f>IF('PRAPTRA 2 प्रविष्ठी'!L60="","",'PRAPTRA 2 प्रविष्ठी'!L60)</f>
        <v/>
      </c>
      <c r="M60" s="20" t="str">
        <f>IF('PRAPTRA 2 प्रविष्ठी'!M60="","",'PRAPTRA 2 प्रविष्ठी'!M60)</f>
        <v/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1" customHeight="1">
      <c r="A61" s="20" t="str">
        <f>IF('PRAPTRA 2 प्रविष्ठी'!A61="","",'PRAPTRA 2 प्रविष्ठी'!A61)</f>
        <v/>
      </c>
      <c r="B61" s="20" t="str">
        <f>IF('PRAPTRA 2 प्रविष्ठी'!B61="","",'PRAPTRA 2 प्रविष्ठी'!B61)</f>
        <v/>
      </c>
      <c r="C61" s="20" t="str">
        <f>IF('PRAPTRA 2 प्रविष्ठी'!C61="","",'PRAPTRA 2 प्रविष्ठी'!C61)</f>
        <v/>
      </c>
      <c r="D61" s="147" t="str">
        <f>IF('PRAPTRA 2 प्रविष्ठी'!D61="","",'PRAPTRA 2 प्रविष्ठी'!D61)</f>
        <v/>
      </c>
      <c r="E61" s="20" t="str">
        <f>IF('PRAPTRA 2 प्रविष्ठी'!E61="","",'PRAPTRA 2 प्रविष्ठी'!E61)</f>
        <v/>
      </c>
      <c r="F61" s="20" t="str">
        <f>IF('PRAPTRA 2 प्रविष्ठी'!F61="","",'PRAPTRA 2 प्रविष्ठी'!F61)</f>
        <v/>
      </c>
      <c r="G61" s="22" t="str">
        <f>IF('PRAPTRA 2 प्रविष्ठी'!G61="","",'PRAPTRA 2 प्रविष्ठी'!G61)</f>
        <v/>
      </c>
      <c r="H61" s="20" t="str">
        <f>IF('PRAPTRA 2 प्रविष्ठी'!H61="","",'PRAPTRA 2 प्रविष्ठी'!H61)</f>
        <v/>
      </c>
      <c r="I61" s="20" t="str">
        <f>IF('PRAPTRA 2 प्रविष्ठी'!I61="","",'PRAPTRA 2 प्रविष्ठी'!I61)</f>
        <v/>
      </c>
      <c r="J61" s="20" t="str">
        <f>IF('PRAPTRA 2 प्रविष्ठी'!J61="","",'PRAPTRA 2 प्रविष्ठी'!J61)</f>
        <v/>
      </c>
      <c r="K61" s="20" t="str">
        <f>IF('PRAPTRA 2 प्रविष्ठी'!K61="","",'PRAPTRA 2 प्रविष्ठी'!K61)</f>
        <v/>
      </c>
      <c r="L61" s="20" t="str">
        <f>IF('PRAPTRA 2 प्रविष्ठी'!L61="","",'PRAPTRA 2 प्रविष्ठी'!L61)</f>
        <v/>
      </c>
      <c r="M61" s="20" t="str">
        <f>IF('PRAPTRA 2 प्रविष्ठी'!M61="","",'PRAPTRA 2 प्रविष्ठी'!M61)</f>
        <v/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1" customHeight="1">
      <c r="A62" s="20" t="str">
        <f>IF('PRAPTRA 2 प्रविष्ठी'!A62="","",'PRAPTRA 2 प्रविष्ठी'!A62)</f>
        <v/>
      </c>
      <c r="B62" s="20" t="str">
        <f>IF('PRAPTRA 2 प्रविष्ठी'!B62="","",'PRAPTRA 2 प्रविष्ठी'!B62)</f>
        <v/>
      </c>
      <c r="C62" s="20" t="str">
        <f>IF('PRAPTRA 2 प्रविष्ठी'!C62="","",'PRAPTRA 2 प्रविष्ठी'!C62)</f>
        <v/>
      </c>
      <c r="D62" s="147" t="str">
        <f>IF('PRAPTRA 2 प्रविष्ठी'!D62="","",'PRAPTRA 2 प्रविष्ठी'!D62)</f>
        <v/>
      </c>
      <c r="E62" s="20" t="str">
        <f>IF('PRAPTRA 2 प्रविष्ठी'!E62="","",'PRAPTRA 2 प्रविष्ठी'!E62)</f>
        <v/>
      </c>
      <c r="F62" s="20" t="str">
        <f>IF('PRAPTRA 2 प्रविष्ठी'!F62="","",'PRAPTRA 2 प्रविष्ठी'!F62)</f>
        <v/>
      </c>
      <c r="G62" s="22" t="str">
        <f>IF('PRAPTRA 2 प्रविष्ठी'!G62="","",'PRAPTRA 2 प्रविष्ठी'!G62)</f>
        <v/>
      </c>
      <c r="H62" s="20" t="str">
        <f>IF('PRAPTRA 2 प्रविष्ठी'!H62="","",'PRAPTRA 2 प्रविष्ठी'!H62)</f>
        <v/>
      </c>
      <c r="I62" s="20" t="str">
        <f>IF('PRAPTRA 2 प्रविष्ठी'!I62="","",'PRAPTRA 2 प्रविष्ठी'!I62)</f>
        <v/>
      </c>
      <c r="J62" s="20" t="str">
        <f>IF('PRAPTRA 2 प्रविष्ठी'!J62="","",'PRAPTRA 2 प्रविष्ठी'!J62)</f>
        <v/>
      </c>
      <c r="K62" s="20" t="str">
        <f>IF('PRAPTRA 2 प्रविष्ठी'!K62="","",'PRAPTRA 2 प्रविष्ठी'!K62)</f>
        <v/>
      </c>
      <c r="L62" s="20" t="str">
        <f>IF('PRAPTRA 2 प्रविष्ठी'!L62="","",'PRAPTRA 2 प्रविष्ठी'!L62)</f>
        <v/>
      </c>
      <c r="M62" s="20" t="str">
        <f>IF('PRAPTRA 2 प्रविष्ठी'!M62="","",'PRAPTRA 2 प्रविष्ठी'!M62)</f>
        <v/>
      </c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1" customHeight="1">
      <c r="A63" s="20" t="str">
        <f>IF('PRAPTRA 2 प्रविष्ठी'!A63="","",'PRAPTRA 2 प्रविष्ठी'!A63)</f>
        <v/>
      </c>
      <c r="B63" s="20" t="str">
        <f>IF('PRAPTRA 2 प्रविष्ठी'!B63="","",'PRAPTRA 2 प्रविष्ठी'!B63)</f>
        <v/>
      </c>
      <c r="C63" s="20" t="str">
        <f>IF('PRAPTRA 2 प्रविष्ठी'!C63="","",'PRAPTRA 2 प्रविष्ठी'!C63)</f>
        <v/>
      </c>
      <c r="D63" s="147" t="str">
        <f>IF('PRAPTRA 2 प्रविष्ठी'!D63="","",'PRAPTRA 2 प्रविष्ठी'!D63)</f>
        <v/>
      </c>
      <c r="E63" s="20" t="str">
        <f>IF('PRAPTRA 2 प्रविष्ठी'!E63="","",'PRAPTRA 2 प्रविष्ठी'!E63)</f>
        <v/>
      </c>
      <c r="F63" s="20" t="str">
        <f>IF('PRAPTRA 2 प्रविष्ठी'!F63="","",'PRAPTRA 2 प्रविष्ठी'!F63)</f>
        <v/>
      </c>
      <c r="G63" s="22" t="str">
        <f>IF('PRAPTRA 2 प्रविष्ठी'!G63="","",'PRAPTRA 2 प्रविष्ठी'!G63)</f>
        <v/>
      </c>
      <c r="H63" s="20" t="str">
        <f>IF('PRAPTRA 2 प्रविष्ठी'!H63="","",'PRAPTRA 2 प्रविष्ठी'!H63)</f>
        <v/>
      </c>
      <c r="I63" s="20" t="str">
        <f>IF('PRAPTRA 2 प्रविष्ठी'!I63="","",'PRAPTRA 2 प्रविष्ठी'!I63)</f>
        <v/>
      </c>
      <c r="J63" s="20" t="str">
        <f>IF('PRAPTRA 2 प्रविष्ठी'!J63="","",'PRAPTRA 2 प्रविष्ठी'!J63)</f>
        <v/>
      </c>
      <c r="K63" s="20" t="str">
        <f>IF('PRAPTRA 2 प्रविष्ठी'!K63="","",'PRAPTRA 2 प्रविष्ठी'!K63)</f>
        <v/>
      </c>
      <c r="L63" s="20" t="str">
        <f>IF('PRAPTRA 2 प्रविष्ठी'!L63="","",'PRAPTRA 2 प्रविष्ठी'!L63)</f>
        <v/>
      </c>
      <c r="M63" s="20" t="str">
        <f>IF('PRAPTRA 2 प्रविष्ठी'!M63="","",'PRAPTRA 2 प्रविष्ठी'!M63)</f>
        <v/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1" customHeight="1">
      <c r="A64" s="20" t="str">
        <f>IF('PRAPTRA 2 प्रविष्ठी'!A64="","",'PRAPTRA 2 प्रविष्ठी'!A64)</f>
        <v/>
      </c>
      <c r="B64" s="20" t="str">
        <f>IF('PRAPTRA 2 प्रविष्ठी'!B64="","",'PRAPTRA 2 प्रविष्ठी'!B64)</f>
        <v/>
      </c>
      <c r="C64" s="20" t="str">
        <f>IF('PRAPTRA 2 प्रविष्ठी'!C64="","",'PRAPTRA 2 प्रविष्ठी'!C64)</f>
        <v/>
      </c>
      <c r="D64" s="147" t="str">
        <f>IF('PRAPTRA 2 प्रविष्ठी'!D64="","",'PRAPTRA 2 प्रविष्ठी'!D64)</f>
        <v/>
      </c>
      <c r="E64" s="20" t="str">
        <f>IF('PRAPTRA 2 प्रविष्ठी'!E64="","",'PRAPTRA 2 प्रविष्ठी'!E64)</f>
        <v/>
      </c>
      <c r="F64" s="20" t="str">
        <f>IF('PRAPTRA 2 प्रविष्ठी'!F64="","",'PRAPTRA 2 प्रविष्ठी'!F64)</f>
        <v/>
      </c>
      <c r="G64" s="22" t="str">
        <f>IF('PRAPTRA 2 प्रविष्ठी'!G64="","",'PRAPTRA 2 प्रविष्ठी'!G64)</f>
        <v/>
      </c>
      <c r="H64" s="20" t="str">
        <f>IF('PRAPTRA 2 प्रविष्ठी'!H64="","",'PRAPTRA 2 प्रविष्ठी'!H64)</f>
        <v/>
      </c>
      <c r="I64" s="20" t="str">
        <f>IF('PRAPTRA 2 प्रविष्ठी'!I64="","",'PRAPTRA 2 प्रविष्ठी'!I64)</f>
        <v/>
      </c>
      <c r="J64" s="20" t="str">
        <f>IF('PRAPTRA 2 प्रविष्ठी'!J64="","",'PRAPTRA 2 प्रविष्ठी'!J64)</f>
        <v/>
      </c>
      <c r="K64" s="20" t="str">
        <f>IF('PRAPTRA 2 प्रविष्ठी'!K64="","",'PRAPTRA 2 प्रविष्ठी'!K64)</f>
        <v/>
      </c>
      <c r="L64" s="20" t="str">
        <f>IF('PRAPTRA 2 प्रविष्ठी'!L64="","",'PRAPTRA 2 प्रविष्ठी'!L64)</f>
        <v/>
      </c>
      <c r="M64" s="20" t="str">
        <f>IF('PRAPTRA 2 प्रविष्ठी'!M64="","",'PRAPTRA 2 प्रविष्ठी'!M64)</f>
        <v/>
      </c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1" customHeight="1">
      <c r="A65" s="20" t="str">
        <f>IF('PRAPTRA 2 प्रविष्ठी'!A65="","",'PRAPTRA 2 प्रविष्ठी'!A65)</f>
        <v/>
      </c>
      <c r="B65" s="20" t="str">
        <f>IF('PRAPTRA 2 प्रविष्ठी'!B65="","",'PRAPTRA 2 प्रविष्ठी'!B65)</f>
        <v/>
      </c>
      <c r="C65" s="20" t="str">
        <f>IF('PRAPTRA 2 प्रविष्ठी'!C65="","",'PRAPTRA 2 प्रविष्ठी'!C65)</f>
        <v/>
      </c>
      <c r="D65" s="147" t="str">
        <f>IF('PRAPTRA 2 प्रविष्ठी'!D65="","",'PRAPTRA 2 प्रविष्ठी'!D65)</f>
        <v/>
      </c>
      <c r="E65" s="20" t="str">
        <f>IF('PRAPTRA 2 प्रविष्ठी'!E65="","",'PRAPTRA 2 प्रविष्ठी'!E65)</f>
        <v/>
      </c>
      <c r="F65" s="20" t="str">
        <f>IF('PRAPTRA 2 प्रविष्ठी'!F65="","",'PRAPTRA 2 प्रविष्ठी'!F65)</f>
        <v/>
      </c>
      <c r="G65" s="22" t="str">
        <f>IF('PRAPTRA 2 प्रविष्ठी'!G65="","",'PRAPTRA 2 प्रविष्ठी'!G65)</f>
        <v/>
      </c>
      <c r="H65" s="20" t="str">
        <f>IF('PRAPTRA 2 प्रविष्ठी'!H65="","",'PRAPTRA 2 प्रविष्ठी'!H65)</f>
        <v/>
      </c>
      <c r="I65" s="20" t="str">
        <f>IF('PRAPTRA 2 प्रविष्ठी'!I65="","",'PRAPTRA 2 प्रविष्ठी'!I65)</f>
        <v/>
      </c>
      <c r="J65" s="20" t="str">
        <f>IF('PRAPTRA 2 प्रविष्ठी'!J65="","",'PRAPTRA 2 प्रविष्ठी'!J65)</f>
        <v/>
      </c>
      <c r="K65" s="20" t="str">
        <f>IF('PRAPTRA 2 प्रविष्ठी'!K65="","",'PRAPTRA 2 प्रविष्ठी'!K65)</f>
        <v/>
      </c>
      <c r="L65" s="20" t="str">
        <f>IF('PRAPTRA 2 प्रविष्ठी'!L65="","",'PRAPTRA 2 प्रविष्ठी'!L65)</f>
        <v/>
      </c>
      <c r="M65" s="20" t="str">
        <f>IF('PRAPTRA 2 प्रविष्ठी'!M65="","",'PRAPTRA 2 प्रविष्ठी'!M65)</f>
        <v/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1" customHeight="1">
      <c r="A66" s="20" t="str">
        <f>IF('PRAPTRA 2 प्रविष्ठी'!A66="","",'PRAPTRA 2 प्रविष्ठी'!A66)</f>
        <v/>
      </c>
      <c r="B66" s="20" t="str">
        <f>IF('PRAPTRA 2 प्रविष्ठी'!B66="","",'PRAPTRA 2 प्रविष्ठी'!B66)</f>
        <v/>
      </c>
      <c r="C66" s="20" t="str">
        <f>IF('PRAPTRA 2 प्रविष्ठी'!C66="","",'PRAPTRA 2 प्रविष्ठी'!C66)</f>
        <v/>
      </c>
      <c r="D66" s="147" t="str">
        <f>IF('PRAPTRA 2 प्रविष्ठी'!D66="","",'PRAPTRA 2 प्रविष्ठी'!D66)</f>
        <v/>
      </c>
      <c r="E66" s="20" t="str">
        <f>IF('PRAPTRA 2 प्रविष्ठी'!E66="","",'PRAPTRA 2 प्रविष्ठी'!E66)</f>
        <v/>
      </c>
      <c r="F66" s="20" t="str">
        <f>IF('PRAPTRA 2 प्रविष्ठी'!F66="","",'PRAPTRA 2 प्रविष्ठी'!F66)</f>
        <v/>
      </c>
      <c r="G66" s="22" t="str">
        <f>IF('PRAPTRA 2 प्रविष्ठी'!G66="","",'PRAPTRA 2 प्रविष्ठी'!G66)</f>
        <v/>
      </c>
      <c r="H66" s="20" t="str">
        <f>IF('PRAPTRA 2 प्रविष्ठी'!H66="","",'PRAPTRA 2 प्रविष्ठी'!H66)</f>
        <v/>
      </c>
      <c r="I66" s="20" t="str">
        <f>IF('PRAPTRA 2 प्रविष्ठी'!I66="","",'PRAPTRA 2 प्रविष्ठी'!I66)</f>
        <v/>
      </c>
      <c r="J66" s="20" t="str">
        <f>IF('PRAPTRA 2 प्रविष्ठी'!J66="","",'PRAPTRA 2 प्रविष्ठी'!J66)</f>
        <v/>
      </c>
      <c r="K66" s="20" t="str">
        <f>IF('PRAPTRA 2 प्रविष्ठी'!K66="","",'PRAPTRA 2 प्रविष्ठी'!K66)</f>
        <v/>
      </c>
      <c r="L66" s="20" t="str">
        <f>IF('PRAPTRA 2 प्रविष्ठी'!L66="","",'PRAPTRA 2 प्रविष्ठी'!L66)</f>
        <v/>
      </c>
      <c r="M66" s="20" t="str">
        <f>IF('PRAPTRA 2 प्रविष्ठी'!M66="","",'PRAPTRA 2 प्रविष्ठी'!M66)</f>
        <v/>
      </c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1" customHeight="1">
      <c r="A67" s="20" t="str">
        <f>IF('PRAPTRA 2 प्रविष्ठी'!A67="","",'PRAPTRA 2 प्रविष्ठी'!A67)</f>
        <v/>
      </c>
      <c r="B67" s="20" t="str">
        <f>IF('PRAPTRA 2 प्रविष्ठी'!B67="","",'PRAPTRA 2 प्रविष्ठी'!B67)</f>
        <v/>
      </c>
      <c r="C67" s="20" t="str">
        <f>IF('PRAPTRA 2 प्रविष्ठी'!C67="","",'PRAPTRA 2 प्रविष्ठी'!C67)</f>
        <v/>
      </c>
      <c r="D67" s="147" t="str">
        <f>IF('PRAPTRA 2 प्रविष्ठी'!D67="","",'PRAPTRA 2 प्रविष्ठी'!D67)</f>
        <v/>
      </c>
      <c r="E67" s="20" t="str">
        <f>IF('PRAPTRA 2 प्रविष्ठी'!E67="","",'PRAPTRA 2 प्रविष्ठी'!E67)</f>
        <v/>
      </c>
      <c r="F67" s="20" t="str">
        <f>IF('PRAPTRA 2 प्रविष्ठी'!F67="","",'PRAPTRA 2 प्रविष्ठी'!F67)</f>
        <v/>
      </c>
      <c r="G67" s="22" t="str">
        <f>IF('PRAPTRA 2 प्रविष्ठी'!G67="","",'PRAPTRA 2 प्रविष्ठी'!G67)</f>
        <v/>
      </c>
      <c r="H67" s="20" t="str">
        <f>IF('PRAPTRA 2 प्रविष्ठी'!H67="","",'PRAPTRA 2 प्रविष्ठी'!H67)</f>
        <v/>
      </c>
      <c r="I67" s="20" t="str">
        <f>IF('PRAPTRA 2 प्रविष्ठी'!I67="","",'PRAPTRA 2 प्रविष्ठी'!I67)</f>
        <v/>
      </c>
      <c r="J67" s="20" t="str">
        <f>IF('PRAPTRA 2 प्रविष्ठी'!J67="","",'PRAPTRA 2 प्रविष्ठी'!J67)</f>
        <v/>
      </c>
      <c r="K67" s="20" t="str">
        <f>IF('PRAPTRA 2 प्रविष्ठी'!K67="","",'PRAPTRA 2 प्रविष्ठी'!K67)</f>
        <v/>
      </c>
      <c r="L67" s="20" t="str">
        <f>IF('PRAPTRA 2 प्रविष्ठी'!L67="","",'PRAPTRA 2 प्रविष्ठी'!L67)</f>
        <v/>
      </c>
      <c r="M67" s="20" t="str">
        <f>IF('PRAPTRA 2 प्रविष्ठी'!M67="","",'PRAPTRA 2 प्रविष्ठी'!M67)</f>
        <v/>
      </c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1" customHeight="1">
      <c r="A68" s="20" t="str">
        <f>IF('PRAPTRA 2 प्रविष्ठी'!A68="","",'PRAPTRA 2 प्रविष्ठी'!A68)</f>
        <v/>
      </c>
      <c r="B68" s="20" t="str">
        <f>IF('PRAPTRA 2 प्रविष्ठी'!B68="","",'PRAPTRA 2 प्रविष्ठी'!B68)</f>
        <v/>
      </c>
      <c r="C68" s="20" t="str">
        <f>IF('PRAPTRA 2 प्रविष्ठी'!C68="","",'PRAPTRA 2 प्रविष्ठी'!C68)</f>
        <v/>
      </c>
      <c r="D68" s="147" t="str">
        <f>IF('PRAPTRA 2 प्रविष्ठी'!D68="","",'PRAPTRA 2 प्रविष्ठी'!D68)</f>
        <v/>
      </c>
      <c r="E68" s="20" t="str">
        <f>IF('PRAPTRA 2 प्रविष्ठी'!E68="","",'PRAPTRA 2 प्रविष्ठी'!E68)</f>
        <v/>
      </c>
      <c r="F68" s="20" t="str">
        <f>IF('PRAPTRA 2 प्रविष्ठी'!F68="","",'PRAPTRA 2 प्रविष्ठी'!F68)</f>
        <v/>
      </c>
      <c r="G68" s="22" t="str">
        <f>IF('PRAPTRA 2 प्रविष्ठी'!G68="","",'PRAPTRA 2 प्रविष्ठी'!G68)</f>
        <v/>
      </c>
      <c r="H68" s="20" t="str">
        <f>IF('PRAPTRA 2 प्रविष्ठी'!H68="","",'PRAPTRA 2 प्रविष्ठी'!H68)</f>
        <v/>
      </c>
      <c r="I68" s="20" t="str">
        <f>IF('PRAPTRA 2 प्रविष्ठी'!I68="","",'PRAPTRA 2 प्रविष्ठी'!I68)</f>
        <v/>
      </c>
      <c r="J68" s="20" t="str">
        <f>IF('PRAPTRA 2 प्रविष्ठी'!J68="","",'PRAPTRA 2 प्रविष्ठी'!J68)</f>
        <v/>
      </c>
      <c r="K68" s="20" t="str">
        <f>IF('PRAPTRA 2 प्रविष्ठी'!K68="","",'PRAPTRA 2 प्रविष्ठी'!K68)</f>
        <v/>
      </c>
      <c r="L68" s="20" t="str">
        <f>IF('PRAPTRA 2 प्रविष्ठी'!L68="","",'PRAPTRA 2 प्रविष्ठी'!L68)</f>
        <v/>
      </c>
      <c r="M68" s="20" t="str">
        <f>IF('PRAPTRA 2 प्रविष्ठी'!M68="","",'PRAPTRA 2 प्रविष्ठी'!M68)</f>
        <v/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1" customHeight="1">
      <c r="A69" s="20" t="str">
        <f>IF('PRAPTRA 2 प्रविष्ठी'!A69="","",'PRAPTRA 2 प्रविष्ठी'!A69)</f>
        <v/>
      </c>
      <c r="B69" s="20" t="str">
        <f>IF('PRAPTRA 2 प्रविष्ठी'!B69="","",'PRAPTRA 2 प्रविष्ठी'!B69)</f>
        <v/>
      </c>
      <c r="C69" s="20" t="str">
        <f>IF('PRAPTRA 2 प्रविष्ठी'!C69="","",'PRAPTRA 2 प्रविष्ठी'!C69)</f>
        <v/>
      </c>
      <c r="D69" s="147" t="str">
        <f>IF('PRAPTRA 2 प्रविष्ठी'!D69="","",'PRAPTRA 2 प्रविष्ठी'!D69)</f>
        <v/>
      </c>
      <c r="E69" s="20" t="str">
        <f>IF('PRAPTRA 2 प्रविष्ठी'!E69="","",'PRAPTRA 2 प्रविष्ठी'!E69)</f>
        <v/>
      </c>
      <c r="F69" s="20" t="str">
        <f>IF('PRAPTRA 2 प्रविष्ठी'!F69="","",'PRAPTRA 2 प्रविष्ठी'!F69)</f>
        <v/>
      </c>
      <c r="G69" s="22" t="str">
        <f>IF('PRAPTRA 2 प्रविष्ठी'!G69="","",'PRAPTRA 2 प्रविष्ठी'!G69)</f>
        <v/>
      </c>
      <c r="H69" s="20" t="str">
        <f>IF('PRAPTRA 2 प्रविष्ठी'!H69="","",'PRAPTRA 2 प्रविष्ठी'!H69)</f>
        <v/>
      </c>
      <c r="I69" s="20" t="str">
        <f>IF('PRAPTRA 2 प्रविष्ठी'!I69="","",'PRAPTRA 2 प्रविष्ठी'!I69)</f>
        <v/>
      </c>
      <c r="J69" s="20" t="str">
        <f>IF('PRAPTRA 2 प्रविष्ठी'!J69="","",'PRAPTRA 2 प्रविष्ठी'!J69)</f>
        <v/>
      </c>
      <c r="K69" s="20" t="str">
        <f>IF('PRAPTRA 2 प्रविष्ठी'!K69="","",'PRAPTRA 2 प्रविष्ठी'!K69)</f>
        <v/>
      </c>
      <c r="L69" s="20" t="str">
        <f>IF('PRAPTRA 2 प्रविष्ठी'!L69="","",'PRAPTRA 2 प्रविष्ठी'!L69)</f>
        <v/>
      </c>
      <c r="M69" s="20" t="str">
        <f>IF('PRAPTRA 2 प्रविष्ठी'!M69="","",'PRAPTRA 2 प्रविष्ठी'!M69)</f>
        <v/>
      </c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1" customHeight="1">
      <c r="A70" s="20" t="str">
        <f>IF('PRAPTRA 2 प्रविष्ठी'!A70="","",'PRAPTRA 2 प्रविष्ठी'!A70)</f>
        <v/>
      </c>
      <c r="B70" s="20" t="str">
        <f>IF('PRAPTRA 2 प्रविष्ठी'!B70="","",'PRAPTRA 2 प्रविष्ठी'!B70)</f>
        <v/>
      </c>
      <c r="C70" s="20" t="str">
        <f>IF('PRAPTRA 2 प्रविष्ठी'!C70="","",'PRAPTRA 2 प्रविष्ठी'!C70)</f>
        <v/>
      </c>
      <c r="D70" s="147" t="str">
        <f>IF('PRAPTRA 2 प्रविष्ठी'!D70="","",'PRAPTRA 2 प्रविष्ठी'!D70)</f>
        <v/>
      </c>
      <c r="E70" s="20" t="str">
        <f>IF('PRAPTRA 2 प्रविष्ठी'!E70="","",'PRAPTRA 2 प्रविष्ठी'!E70)</f>
        <v/>
      </c>
      <c r="F70" s="20" t="str">
        <f>IF('PRAPTRA 2 प्रविष्ठी'!F70="","",'PRAPTRA 2 प्रविष्ठी'!F70)</f>
        <v/>
      </c>
      <c r="G70" s="22" t="str">
        <f>IF('PRAPTRA 2 प्रविष्ठी'!G70="","",'PRAPTRA 2 प्रविष्ठी'!G70)</f>
        <v/>
      </c>
      <c r="H70" s="20" t="str">
        <f>IF('PRAPTRA 2 प्रविष्ठी'!H70="","",'PRAPTRA 2 प्रविष्ठी'!H70)</f>
        <v/>
      </c>
      <c r="I70" s="20" t="str">
        <f>IF('PRAPTRA 2 प्रविष्ठी'!I70="","",'PRAPTRA 2 प्रविष्ठी'!I70)</f>
        <v/>
      </c>
      <c r="J70" s="20" t="str">
        <f>IF('PRAPTRA 2 प्रविष्ठी'!J70="","",'PRAPTRA 2 प्रविष्ठी'!J70)</f>
        <v/>
      </c>
      <c r="K70" s="20" t="str">
        <f>IF('PRAPTRA 2 प्रविष्ठी'!K70="","",'PRAPTRA 2 प्रविष्ठी'!K70)</f>
        <v/>
      </c>
      <c r="L70" s="20" t="str">
        <f>IF('PRAPTRA 2 प्रविष्ठी'!L70="","",'PRAPTRA 2 प्रविष्ठी'!L70)</f>
        <v/>
      </c>
      <c r="M70" s="20" t="str">
        <f>IF('PRAPTRA 2 प्रविष्ठी'!M70="","",'PRAPTRA 2 प्रविष्ठी'!M70)</f>
        <v/>
      </c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1" customHeight="1">
      <c r="A71" s="20" t="str">
        <f>IF('PRAPTRA 2 प्रविष्ठी'!A71="","",'PRAPTRA 2 प्रविष्ठी'!A71)</f>
        <v/>
      </c>
      <c r="B71" s="20" t="str">
        <f>IF('PRAPTRA 2 प्रविष्ठी'!B71="","",'PRAPTRA 2 प्रविष्ठी'!B71)</f>
        <v/>
      </c>
      <c r="C71" s="20" t="str">
        <f>IF('PRAPTRA 2 प्रविष्ठी'!C71="","",'PRAPTRA 2 प्रविष्ठी'!C71)</f>
        <v/>
      </c>
      <c r="D71" s="147" t="str">
        <f>IF('PRAPTRA 2 प्रविष्ठी'!D71="","",'PRAPTRA 2 प्रविष्ठी'!D71)</f>
        <v/>
      </c>
      <c r="E71" s="20" t="str">
        <f>IF('PRAPTRA 2 प्रविष्ठी'!E71="","",'PRAPTRA 2 प्रविष्ठी'!E71)</f>
        <v/>
      </c>
      <c r="F71" s="20" t="str">
        <f>IF('PRAPTRA 2 प्रविष्ठी'!F71="","",'PRAPTRA 2 प्रविष्ठी'!F71)</f>
        <v/>
      </c>
      <c r="G71" s="22" t="str">
        <f>IF('PRAPTRA 2 प्रविष्ठी'!G71="","",'PRAPTRA 2 प्रविष्ठी'!G71)</f>
        <v/>
      </c>
      <c r="H71" s="20" t="str">
        <f>IF('PRAPTRA 2 प्रविष्ठी'!H71="","",'PRAPTRA 2 प्रविष्ठी'!H71)</f>
        <v/>
      </c>
      <c r="I71" s="20" t="str">
        <f>IF('PRAPTRA 2 प्रविष्ठी'!I71="","",'PRAPTRA 2 प्रविष्ठी'!I71)</f>
        <v/>
      </c>
      <c r="J71" s="20" t="str">
        <f>IF('PRAPTRA 2 प्रविष्ठी'!J71="","",'PRAPTRA 2 प्रविष्ठी'!J71)</f>
        <v/>
      </c>
      <c r="K71" s="20" t="str">
        <f>IF('PRAPTRA 2 प्रविष्ठी'!K71="","",'PRAPTRA 2 प्रविष्ठी'!K71)</f>
        <v/>
      </c>
      <c r="L71" s="20" t="str">
        <f>IF('PRAPTRA 2 प्रविष्ठी'!L71="","",'PRAPTRA 2 प्रविष्ठी'!L71)</f>
        <v/>
      </c>
      <c r="M71" s="20" t="str">
        <f>IF('PRAPTRA 2 प्रविष्ठी'!M71="","",'PRAPTRA 2 प्रविष्ठी'!M71)</f>
        <v/>
      </c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1" customHeight="1">
      <c r="A72" s="20" t="str">
        <f>IF('PRAPTRA 2 प्रविष्ठी'!A72="","",'PRAPTRA 2 प्रविष्ठी'!A72)</f>
        <v/>
      </c>
      <c r="B72" s="20" t="str">
        <f>IF('PRAPTRA 2 प्रविष्ठी'!B72="","",'PRAPTRA 2 प्रविष्ठी'!B72)</f>
        <v/>
      </c>
      <c r="C72" s="20" t="str">
        <f>IF('PRAPTRA 2 प्रविष्ठी'!C72="","",'PRAPTRA 2 प्रविष्ठी'!C72)</f>
        <v/>
      </c>
      <c r="D72" s="147" t="str">
        <f>IF('PRAPTRA 2 प्रविष्ठी'!D72="","",'PRAPTRA 2 प्रविष्ठी'!D72)</f>
        <v/>
      </c>
      <c r="E72" s="20" t="str">
        <f>IF('PRAPTRA 2 प्रविष्ठी'!E72="","",'PRAPTRA 2 प्रविष्ठी'!E72)</f>
        <v/>
      </c>
      <c r="F72" s="20" t="str">
        <f>IF('PRAPTRA 2 प्रविष्ठी'!F72="","",'PRAPTRA 2 प्रविष्ठी'!F72)</f>
        <v/>
      </c>
      <c r="G72" s="22" t="str">
        <f>IF('PRAPTRA 2 प्रविष्ठी'!G72="","",'PRAPTRA 2 प्रविष्ठी'!G72)</f>
        <v/>
      </c>
      <c r="H72" s="20" t="str">
        <f>IF('PRAPTRA 2 प्रविष्ठी'!H72="","",'PRAPTRA 2 प्रविष्ठी'!H72)</f>
        <v/>
      </c>
      <c r="I72" s="20" t="str">
        <f>IF('PRAPTRA 2 प्रविष्ठी'!I72="","",'PRAPTRA 2 प्रविष्ठी'!I72)</f>
        <v/>
      </c>
      <c r="J72" s="20" t="str">
        <f>IF('PRAPTRA 2 प्रविष्ठी'!J72="","",'PRAPTRA 2 प्रविष्ठी'!J72)</f>
        <v/>
      </c>
      <c r="K72" s="20" t="str">
        <f>IF('PRAPTRA 2 प्रविष्ठी'!K72="","",'PRAPTRA 2 प्रविष्ठी'!K72)</f>
        <v/>
      </c>
      <c r="L72" s="20" t="str">
        <f>IF('PRAPTRA 2 प्रविष्ठी'!L72="","",'PRAPTRA 2 प्रविष्ठी'!L72)</f>
        <v/>
      </c>
      <c r="M72" s="20" t="str">
        <f>IF('PRAPTRA 2 प्रविष्ठी'!M72="","",'PRAPTRA 2 प्रविष्ठी'!M72)</f>
        <v/>
      </c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1" customHeight="1">
      <c r="A73" s="20" t="str">
        <f>IF('PRAPTRA 2 प्रविष्ठी'!A73="","",'PRAPTRA 2 प्रविष्ठी'!A73)</f>
        <v/>
      </c>
      <c r="B73" s="20" t="str">
        <f>IF('PRAPTRA 2 प्रविष्ठी'!B73="","",'PRAPTRA 2 प्रविष्ठी'!B73)</f>
        <v/>
      </c>
      <c r="C73" s="20" t="str">
        <f>IF('PRAPTRA 2 प्रविष्ठी'!C73="","",'PRAPTRA 2 प्रविष्ठी'!C73)</f>
        <v/>
      </c>
      <c r="D73" s="147" t="str">
        <f>IF('PRAPTRA 2 प्रविष्ठी'!D73="","",'PRAPTRA 2 प्रविष्ठी'!D73)</f>
        <v/>
      </c>
      <c r="E73" s="20" t="str">
        <f>IF('PRAPTRA 2 प्रविष्ठी'!E73="","",'PRAPTRA 2 प्रविष्ठी'!E73)</f>
        <v/>
      </c>
      <c r="F73" s="20" t="str">
        <f>IF('PRAPTRA 2 प्रविष्ठी'!F73="","",'PRAPTRA 2 प्रविष्ठी'!F73)</f>
        <v/>
      </c>
      <c r="G73" s="22" t="str">
        <f>IF('PRAPTRA 2 प्रविष्ठी'!G73="","",'PRAPTRA 2 प्रविष्ठी'!G73)</f>
        <v/>
      </c>
      <c r="H73" s="20" t="str">
        <f>IF('PRAPTRA 2 प्रविष्ठी'!H73="","",'PRAPTRA 2 प्रविष्ठी'!H73)</f>
        <v/>
      </c>
      <c r="I73" s="20" t="str">
        <f>IF('PRAPTRA 2 प्रविष्ठी'!I73="","",'PRAPTRA 2 प्रविष्ठी'!I73)</f>
        <v/>
      </c>
      <c r="J73" s="20" t="str">
        <f>IF('PRAPTRA 2 प्रविष्ठी'!J73="","",'PRAPTRA 2 प्रविष्ठी'!J73)</f>
        <v/>
      </c>
      <c r="K73" s="20" t="str">
        <f>IF('PRAPTRA 2 प्रविष्ठी'!K73="","",'PRAPTRA 2 प्रविष्ठी'!K73)</f>
        <v/>
      </c>
      <c r="L73" s="20" t="str">
        <f>IF('PRAPTRA 2 प्रविष्ठी'!L73="","",'PRAPTRA 2 प्रविष्ठी'!L73)</f>
        <v/>
      </c>
      <c r="M73" s="20" t="str">
        <f>IF('PRAPTRA 2 प्रविष्ठी'!M73="","",'PRAPTRA 2 प्रविष्ठी'!M73)</f>
        <v/>
      </c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1" customHeight="1">
      <c r="A74" s="20" t="str">
        <f>IF('PRAPTRA 2 प्रविष्ठी'!A74="","",'PRAPTRA 2 प्रविष्ठी'!A74)</f>
        <v/>
      </c>
      <c r="B74" s="20" t="str">
        <f>IF('PRAPTRA 2 प्रविष्ठी'!B74="","",'PRAPTRA 2 प्रविष्ठी'!B74)</f>
        <v/>
      </c>
      <c r="C74" s="20" t="str">
        <f>IF('PRAPTRA 2 प्रविष्ठी'!C74="","",'PRAPTRA 2 प्रविष्ठी'!C74)</f>
        <v/>
      </c>
      <c r="D74" s="147" t="str">
        <f>IF('PRAPTRA 2 प्रविष्ठी'!D74="","",'PRAPTRA 2 प्रविष्ठी'!D74)</f>
        <v/>
      </c>
      <c r="E74" s="20" t="str">
        <f>IF('PRAPTRA 2 प्रविष्ठी'!E74="","",'PRAPTRA 2 प्रविष्ठी'!E74)</f>
        <v/>
      </c>
      <c r="F74" s="20" t="str">
        <f>IF('PRAPTRA 2 प्रविष्ठी'!F74="","",'PRAPTRA 2 प्रविष्ठी'!F74)</f>
        <v/>
      </c>
      <c r="G74" s="22" t="str">
        <f>IF('PRAPTRA 2 प्रविष्ठी'!G74="","",'PRAPTRA 2 प्रविष्ठी'!G74)</f>
        <v/>
      </c>
      <c r="H74" s="20" t="str">
        <f>IF('PRAPTRA 2 प्रविष्ठी'!H74="","",'PRAPTRA 2 प्रविष्ठी'!H74)</f>
        <v/>
      </c>
      <c r="I74" s="20" t="str">
        <f>IF('PRAPTRA 2 प्रविष्ठी'!I74="","",'PRAPTRA 2 प्रविष्ठी'!I74)</f>
        <v/>
      </c>
      <c r="J74" s="20" t="str">
        <f>IF('PRAPTRA 2 प्रविष्ठी'!J74="","",'PRAPTRA 2 प्रविष्ठी'!J74)</f>
        <v/>
      </c>
      <c r="K74" s="20" t="str">
        <f>IF('PRAPTRA 2 प्रविष्ठी'!K74="","",'PRAPTRA 2 प्रविष्ठी'!K74)</f>
        <v/>
      </c>
      <c r="L74" s="20" t="str">
        <f>IF('PRAPTRA 2 प्रविष्ठी'!L74="","",'PRAPTRA 2 प्रविष्ठी'!L74)</f>
        <v/>
      </c>
      <c r="M74" s="20" t="str">
        <f>IF('PRAPTRA 2 प्रविष्ठी'!M74="","",'PRAPTRA 2 प्रविष्ठी'!M74)</f>
        <v/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1" customHeight="1">
      <c r="A75" s="20" t="str">
        <f>IF('PRAPTRA 2 प्रविष्ठी'!A75="","",'PRAPTRA 2 प्रविष्ठी'!A75)</f>
        <v/>
      </c>
      <c r="B75" s="20" t="str">
        <f>IF('PRAPTRA 2 प्रविष्ठी'!B75="","",'PRAPTRA 2 प्रविष्ठी'!B75)</f>
        <v/>
      </c>
      <c r="C75" s="20" t="str">
        <f>IF('PRAPTRA 2 प्रविष्ठी'!C75="","",'PRAPTRA 2 प्रविष्ठी'!C75)</f>
        <v/>
      </c>
      <c r="D75" s="147" t="str">
        <f>IF('PRAPTRA 2 प्रविष्ठी'!D75="","",'PRAPTRA 2 प्रविष्ठी'!D75)</f>
        <v/>
      </c>
      <c r="E75" s="20" t="str">
        <f>IF('PRAPTRA 2 प्रविष्ठी'!E75="","",'PRAPTRA 2 प्रविष्ठी'!E75)</f>
        <v/>
      </c>
      <c r="F75" s="20" t="str">
        <f>IF('PRAPTRA 2 प्रविष्ठी'!F75="","",'PRAPTRA 2 प्रविष्ठी'!F75)</f>
        <v/>
      </c>
      <c r="G75" s="22" t="str">
        <f>IF('PRAPTRA 2 प्रविष्ठी'!G75="","",'PRAPTRA 2 प्रविष्ठी'!G75)</f>
        <v/>
      </c>
      <c r="H75" s="20" t="str">
        <f>IF('PRAPTRA 2 प्रविष्ठी'!H75="","",'PRAPTRA 2 प्रविष्ठी'!H75)</f>
        <v/>
      </c>
      <c r="I75" s="20" t="str">
        <f>IF('PRAPTRA 2 प्रविष्ठी'!I75="","",'PRAPTRA 2 प्रविष्ठी'!I75)</f>
        <v/>
      </c>
      <c r="J75" s="20" t="str">
        <f>IF('PRAPTRA 2 प्रविष्ठी'!J75="","",'PRAPTRA 2 प्रविष्ठी'!J75)</f>
        <v/>
      </c>
      <c r="K75" s="20" t="str">
        <f>IF('PRAPTRA 2 प्रविष्ठी'!K75="","",'PRAPTRA 2 प्रविष्ठी'!K75)</f>
        <v/>
      </c>
      <c r="L75" s="20" t="str">
        <f>IF('PRAPTRA 2 प्रविष्ठी'!L75="","",'PRAPTRA 2 प्रविष्ठी'!L75)</f>
        <v/>
      </c>
      <c r="M75" s="20" t="str">
        <f>IF('PRAPTRA 2 प्रविष्ठी'!M75="","",'PRAPTRA 2 प्रविष्ठी'!M75)</f>
        <v/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1" customHeight="1">
      <c r="A76" s="20" t="str">
        <f>IF('PRAPTRA 2 प्रविष्ठी'!A76="","",'PRAPTRA 2 प्रविष्ठी'!A76)</f>
        <v/>
      </c>
      <c r="B76" s="20" t="str">
        <f>IF('PRAPTRA 2 प्रविष्ठी'!B76="","",'PRAPTRA 2 प्रविष्ठी'!B76)</f>
        <v/>
      </c>
      <c r="C76" s="20" t="str">
        <f>IF('PRAPTRA 2 प्रविष्ठी'!C76="","",'PRAPTRA 2 प्रविष्ठी'!C76)</f>
        <v/>
      </c>
      <c r="D76" s="147" t="str">
        <f>IF('PRAPTRA 2 प्रविष्ठी'!D76="","",'PRAPTRA 2 प्रविष्ठी'!D76)</f>
        <v/>
      </c>
      <c r="E76" s="20" t="str">
        <f>IF('PRAPTRA 2 प्रविष्ठी'!E76="","",'PRAPTRA 2 प्रविष्ठी'!E76)</f>
        <v/>
      </c>
      <c r="F76" s="20" t="str">
        <f>IF('PRAPTRA 2 प्रविष्ठी'!F76="","",'PRAPTRA 2 प्रविष्ठी'!F76)</f>
        <v/>
      </c>
      <c r="G76" s="22" t="str">
        <f>IF('PRAPTRA 2 प्रविष्ठी'!G76="","",'PRAPTRA 2 प्रविष्ठी'!G76)</f>
        <v/>
      </c>
      <c r="H76" s="20" t="str">
        <f>IF('PRAPTRA 2 प्रविष्ठी'!H76="","",'PRAPTRA 2 प्रविष्ठी'!H76)</f>
        <v/>
      </c>
      <c r="I76" s="20" t="str">
        <f>IF('PRAPTRA 2 प्रविष्ठी'!I76="","",'PRAPTRA 2 प्रविष्ठी'!I76)</f>
        <v/>
      </c>
      <c r="J76" s="20" t="str">
        <f>IF('PRAPTRA 2 प्रविष्ठी'!J76="","",'PRAPTRA 2 प्रविष्ठी'!J76)</f>
        <v/>
      </c>
      <c r="K76" s="20" t="str">
        <f>IF('PRAPTRA 2 प्रविष्ठी'!K76="","",'PRAPTRA 2 प्रविष्ठी'!K76)</f>
        <v/>
      </c>
      <c r="L76" s="20" t="str">
        <f>IF('PRAPTRA 2 प्रविष्ठी'!L76="","",'PRAPTRA 2 प्रविष्ठी'!L76)</f>
        <v/>
      </c>
      <c r="M76" s="20" t="str">
        <f>IF('PRAPTRA 2 प्रविष्ठी'!M76="","",'PRAPTRA 2 प्रविष्ठी'!M76)</f>
        <v/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1" customHeight="1">
      <c r="A77" s="20" t="str">
        <f>IF('PRAPTRA 2 प्रविष्ठी'!A77="","",'PRAPTRA 2 प्रविष्ठी'!A77)</f>
        <v/>
      </c>
      <c r="B77" s="20" t="str">
        <f>IF('PRAPTRA 2 प्रविष्ठी'!B77="","",'PRAPTRA 2 प्रविष्ठी'!B77)</f>
        <v/>
      </c>
      <c r="C77" s="20" t="str">
        <f>IF('PRAPTRA 2 प्रविष्ठी'!C77="","",'PRAPTRA 2 प्रविष्ठी'!C77)</f>
        <v/>
      </c>
      <c r="D77" s="147" t="str">
        <f>IF('PRAPTRA 2 प्रविष्ठी'!D77="","",'PRAPTRA 2 प्रविष्ठी'!D77)</f>
        <v/>
      </c>
      <c r="E77" s="20" t="str">
        <f>IF('PRAPTRA 2 प्रविष्ठी'!E77="","",'PRAPTRA 2 प्रविष्ठी'!E77)</f>
        <v/>
      </c>
      <c r="F77" s="20" t="str">
        <f>IF('PRAPTRA 2 प्रविष्ठी'!F77="","",'PRAPTRA 2 प्रविष्ठी'!F77)</f>
        <v/>
      </c>
      <c r="G77" s="22" t="str">
        <f>IF('PRAPTRA 2 प्रविष्ठी'!G77="","",'PRAPTRA 2 प्रविष्ठी'!G77)</f>
        <v/>
      </c>
      <c r="H77" s="20" t="str">
        <f>IF('PRAPTRA 2 प्रविष्ठी'!H77="","",'PRAPTRA 2 प्रविष्ठी'!H77)</f>
        <v/>
      </c>
      <c r="I77" s="20" t="str">
        <f>IF('PRAPTRA 2 प्रविष्ठी'!I77="","",'PRAPTRA 2 प्रविष्ठी'!I77)</f>
        <v/>
      </c>
      <c r="J77" s="20" t="str">
        <f>IF('PRAPTRA 2 प्रविष्ठी'!J77="","",'PRAPTRA 2 प्रविष्ठी'!J77)</f>
        <v/>
      </c>
      <c r="K77" s="20" t="str">
        <f>IF('PRAPTRA 2 प्रविष्ठी'!K77="","",'PRAPTRA 2 प्रविष्ठी'!K77)</f>
        <v/>
      </c>
      <c r="L77" s="20" t="str">
        <f>IF('PRAPTRA 2 प्रविष्ठी'!L77="","",'PRAPTRA 2 प्रविष्ठी'!L77)</f>
        <v/>
      </c>
      <c r="M77" s="20" t="str">
        <f>IF('PRAPTRA 2 प्रविष्ठी'!M77="","",'PRAPTRA 2 प्रविष्ठी'!M77)</f>
        <v/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1" customHeight="1">
      <c r="A78" s="20" t="str">
        <f>IF('PRAPTRA 2 प्रविष्ठी'!A78="","",'PRAPTRA 2 प्रविष्ठी'!A78)</f>
        <v/>
      </c>
      <c r="B78" s="20" t="str">
        <f>IF('PRAPTRA 2 प्रविष्ठी'!B78="","",'PRAPTRA 2 प्रविष्ठी'!B78)</f>
        <v/>
      </c>
      <c r="C78" s="20" t="str">
        <f>IF('PRAPTRA 2 प्रविष्ठी'!C78="","",'PRAPTRA 2 प्रविष्ठी'!C78)</f>
        <v/>
      </c>
      <c r="D78" s="147" t="str">
        <f>IF('PRAPTRA 2 प्रविष्ठी'!D78="","",'PRAPTRA 2 प्रविष्ठी'!D78)</f>
        <v/>
      </c>
      <c r="E78" s="20" t="str">
        <f>IF('PRAPTRA 2 प्रविष्ठी'!E78="","",'PRAPTRA 2 प्रविष्ठी'!E78)</f>
        <v/>
      </c>
      <c r="F78" s="20" t="str">
        <f>IF('PRAPTRA 2 प्रविष्ठी'!F78="","",'PRAPTRA 2 प्रविष्ठी'!F78)</f>
        <v/>
      </c>
      <c r="G78" s="22" t="str">
        <f>IF('PRAPTRA 2 प्रविष्ठी'!G78="","",'PRAPTRA 2 प्रविष्ठी'!G78)</f>
        <v/>
      </c>
      <c r="H78" s="20" t="str">
        <f>IF('PRAPTRA 2 प्रविष्ठी'!H78="","",'PRAPTRA 2 प्रविष्ठी'!H78)</f>
        <v/>
      </c>
      <c r="I78" s="20" t="str">
        <f>IF('PRAPTRA 2 प्रविष्ठी'!I78="","",'PRAPTRA 2 प्रविष्ठी'!I78)</f>
        <v/>
      </c>
      <c r="J78" s="20" t="str">
        <f>IF('PRAPTRA 2 प्रविष्ठी'!J78="","",'PRAPTRA 2 प्रविष्ठी'!J78)</f>
        <v/>
      </c>
      <c r="K78" s="20" t="str">
        <f>IF('PRAPTRA 2 प्रविष्ठी'!K78="","",'PRAPTRA 2 प्रविष्ठी'!K78)</f>
        <v/>
      </c>
      <c r="L78" s="20" t="str">
        <f>IF('PRAPTRA 2 प्रविष्ठी'!L78="","",'PRAPTRA 2 प्रविष्ठी'!L78)</f>
        <v/>
      </c>
      <c r="M78" s="20" t="str">
        <f>IF('PRAPTRA 2 प्रविष्ठी'!M78="","",'PRAPTRA 2 प्रविष्ठी'!M78)</f>
        <v/>
      </c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1" customHeight="1">
      <c r="A79" s="20" t="str">
        <f>IF('PRAPTRA 2 प्रविष्ठी'!A79="","",'PRAPTRA 2 प्रविष्ठी'!A79)</f>
        <v/>
      </c>
      <c r="B79" s="20" t="str">
        <f>IF('PRAPTRA 2 प्रविष्ठी'!B79="","",'PRAPTRA 2 प्रविष्ठी'!B79)</f>
        <v/>
      </c>
      <c r="C79" s="20" t="str">
        <f>IF('PRAPTRA 2 प्रविष्ठी'!C79="","",'PRAPTRA 2 प्रविष्ठी'!C79)</f>
        <v/>
      </c>
      <c r="D79" s="147" t="str">
        <f>IF('PRAPTRA 2 प्रविष्ठी'!D79="","",'PRAPTRA 2 प्रविष्ठी'!D79)</f>
        <v/>
      </c>
      <c r="E79" s="20" t="str">
        <f>IF('PRAPTRA 2 प्रविष्ठी'!E79="","",'PRAPTRA 2 प्रविष्ठी'!E79)</f>
        <v/>
      </c>
      <c r="F79" s="20" t="str">
        <f>IF('PRAPTRA 2 प्रविष्ठी'!F79="","",'PRAPTRA 2 प्रविष्ठी'!F79)</f>
        <v/>
      </c>
      <c r="G79" s="22" t="str">
        <f>IF('PRAPTRA 2 प्रविष्ठी'!G79="","",'PRAPTRA 2 प्रविष्ठी'!G79)</f>
        <v/>
      </c>
      <c r="H79" s="20" t="str">
        <f>IF('PRAPTRA 2 प्रविष्ठी'!H79="","",'PRAPTRA 2 प्रविष्ठी'!H79)</f>
        <v/>
      </c>
      <c r="I79" s="20" t="str">
        <f>IF('PRAPTRA 2 प्रविष्ठी'!I79="","",'PRAPTRA 2 प्रविष्ठी'!I79)</f>
        <v/>
      </c>
      <c r="J79" s="20" t="str">
        <f>IF('PRAPTRA 2 प्रविष्ठी'!J79="","",'PRAPTRA 2 प्रविष्ठी'!J79)</f>
        <v/>
      </c>
      <c r="K79" s="20" t="str">
        <f>IF('PRAPTRA 2 प्रविष्ठी'!K79="","",'PRAPTRA 2 प्रविष्ठी'!K79)</f>
        <v/>
      </c>
      <c r="L79" s="20" t="str">
        <f>IF('PRAPTRA 2 प्रविष्ठी'!L79="","",'PRAPTRA 2 प्रविष्ठी'!L79)</f>
        <v/>
      </c>
      <c r="M79" s="20" t="str">
        <f>IF('PRAPTRA 2 प्रविष्ठी'!M79="","",'PRAPTRA 2 प्रविष्ठी'!M79)</f>
        <v/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1" customHeight="1">
      <c r="A80" s="20" t="str">
        <f>IF('PRAPTRA 2 प्रविष्ठी'!A80="","",'PRAPTRA 2 प्रविष्ठी'!A80)</f>
        <v/>
      </c>
      <c r="B80" s="20" t="str">
        <f>IF('PRAPTRA 2 प्रविष्ठी'!B80="","",'PRAPTRA 2 प्रविष्ठी'!B80)</f>
        <v/>
      </c>
      <c r="C80" s="20" t="str">
        <f>IF('PRAPTRA 2 प्रविष्ठी'!C80="","",'PRAPTRA 2 प्रविष्ठी'!C80)</f>
        <v/>
      </c>
      <c r="D80" s="147" t="str">
        <f>IF('PRAPTRA 2 प्रविष्ठी'!D80="","",'PRAPTRA 2 प्रविष्ठी'!D80)</f>
        <v/>
      </c>
      <c r="E80" s="20" t="str">
        <f>IF('PRAPTRA 2 प्रविष्ठी'!E80="","",'PRAPTRA 2 प्रविष्ठी'!E80)</f>
        <v/>
      </c>
      <c r="F80" s="20" t="str">
        <f>IF('PRAPTRA 2 प्रविष्ठी'!F80="","",'PRAPTRA 2 प्रविष्ठी'!F80)</f>
        <v/>
      </c>
      <c r="G80" s="22" t="str">
        <f>IF('PRAPTRA 2 प्रविष्ठी'!G80="","",'PRAPTRA 2 प्रविष्ठी'!G80)</f>
        <v/>
      </c>
      <c r="H80" s="20" t="str">
        <f>IF('PRAPTRA 2 प्रविष्ठी'!H80="","",'PRAPTRA 2 प्रविष्ठी'!H80)</f>
        <v/>
      </c>
      <c r="I80" s="20" t="str">
        <f>IF('PRAPTRA 2 प्रविष्ठी'!I80="","",'PRAPTRA 2 प्रविष्ठी'!I80)</f>
        <v/>
      </c>
      <c r="J80" s="20" t="str">
        <f>IF('PRAPTRA 2 प्रविष्ठी'!J80="","",'PRAPTRA 2 प्रविष्ठी'!J80)</f>
        <v/>
      </c>
      <c r="K80" s="20" t="str">
        <f>IF('PRAPTRA 2 प्रविष्ठी'!K80="","",'PRAPTRA 2 प्रविष्ठी'!K80)</f>
        <v/>
      </c>
      <c r="L80" s="20" t="str">
        <f>IF('PRAPTRA 2 प्रविष्ठी'!L80="","",'PRAPTRA 2 प्रविष्ठी'!L80)</f>
        <v/>
      </c>
      <c r="M80" s="20" t="str">
        <f>IF('PRAPTRA 2 प्रविष्ठी'!M80="","",'PRAPTRA 2 प्रविष्ठी'!M80)</f>
        <v/>
      </c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1" customHeight="1">
      <c r="A81" s="20" t="str">
        <f>IF('PRAPTRA 2 प्रविष्ठी'!A81="","",'PRAPTRA 2 प्रविष्ठी'!A81)</f>
        <v/>
      </c>
      <c r="B81" s="20" t="str">
        <f>IF('PRAPTRA 2 प्रविष्ठी'!B81="","",'PRAPTRA 2 प्रविष्ठी'!B81)</f>
        <v/>
      </c>
      <c r="C81" s="20" t="str">
        <f>IF('PRAPTRA 2 प्रविष्ठी'!C81="","",'PRAPTRA 2 प्रविष्ठी'!C81)</f>
        <v/>
      </c>
      <c r="D81" s="147" t="str">
        <f>IF('PRAPTRA 2 प्रविष्ठी'!D81="","",'PRAPTRA 2 प्रविष्ठी'!D81)</f>
        <v/>
      </c>
      <c r="E81" s="20" t="str">
        <f>IF('PRAPTRA 2 प्रविष्ठी'!E81="","",'PRAPTRA 2 प्रविष्ठी'!E81)</f>
        <v/>
      </c>
      <c r="F81" s="20" t="str">
        <f>IF('PRAPTRA 2 प्रविष्ठी'!F81="","",'PRAPTRA 2 प्रविष्ठी'!F81)</f>
        <v/>
      </c>
      <c r="G81" s="22" t="str">
        <f>IF('PRAPTRA 2 प्रविष्ठी'!G81="","",'PRAPTRA 2 प्रविष्ठी'!G81)</f>
        <v/>
      </c>
      <c r="H81" s="20" t="str">
        <f>IF('PRAPTRA 2 प्रविष्ठी'!H81="","",'PRAPTRA 2 प्रविष्ठी'!H81)</f>
        <v/>
      </c>
      <c r="I81" s="20" t="str">
        <f>IF('PRAPTRA 2 प्रविष्ठी'!I81="","",'PRAPTRA 2 प्रविष्ठी'!I81)</f>
        <v/>
      </c>
      <c r="J81" s="20" t="str">
        <f>IF('PRAPTRA 2 प्रविष्ठी'!J81="","",'PRAPTRA 2 प्रविष्ठी'!J81)</f>
        <v/>
      </c>
      <c r="K81" s="20" t="str">
        <f>IF('PRAPTRA 2 प्रविष्ठी'!K81="","",'PRAPTRA 2 प्रविष्ठी'!K81)</f>
        <v/>
      </c>
      <c r="L81" s="20" t="str">
        <f>IF('PRAPTRA 2 प्रविष्ठी'!L81="","",'PRAPTRA 2 प्रविष्ठी'!L81)</f>
        <v/>
      </c>
      <c r="M81" s="20" t="str">
        <f>IF('PRAPTRA 2 प्रविष्ठी'!M81="","",'PRAPTRA 2 प्रविष्ठी'!M81)</f>
        <v/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1" customHeight="1">
      <c r="A82" s="20" t="str">
        <f>IF('PRAPTRA 2 प्रविष्ठी'!A82="","",'PRAPTRA 2 प्रविष्ठी'!A82)</f>
        <v/>
      </c>
      <c r="B82" s="20" t="str">
        <f>IF('PRAPTRA 2 प्रविष्ठी'!B82="","",'PRAPTRA 2 प्रविष्ठी'!B82)</f>
        <v/>
      </c>
      <c r="C82" s="20" t="str">
        <f>IF('PRAPTRA 2 प्रविष्ठी'!C82="","",'PRAPTRA 2 प्रविष्ठी'!C82)</f>
        <v/>
      </c>
      <c r="D82" s="147" t="str">
        <f>IF('PRAPTRA 2 प्रविष्ठी'!D82="","",'PRAPTRA 2 प्रविष्ठी'!D82)</f>
        <v/>
      </c>
      <c r="E82" s="20" t="str">
        <f>IF('PRAPTRA 2 प्रविष्ठी'!E82="","",'PRAPTRA 2 प्रविष्ठी'!E82)</f>
        <v/>
      </c>
      <c r="F82" s="20" t="str">
        <f>IF('PRAPTRA 2 प्रविष्ठी'!F82="","",'PRAPTRA 2 प्रविष्ठी'!F82)</f>
        <v/>
      </c>
      <c r="G82" s="22" t="str">
        <f>IF('PRAPTRA 2 प्रविष्ठी'!G82="","",'PRAPTRA 2 प्रविष्ठी'!G82)</f>
        <v/>
      </c>
      <c r="H82" s="20" t="str">
        <f>IF('PRAPTRA 2 प्रविष्ठी'!H82="","",'PRAPTRA 2 प्रविष्ठी'!H82)</f>
        <v/>
      </c>
      <c r="I82" s="20" t="str">
        <f>IF('PRAPTRA 2 प्रविष्ठी'!I82="","",'PRAPTRA 2 प्रविष्ठी'!I82)</f>
        <v/>
      </c>
      <c r="J82" s="20" t="str">
        <f>IF('PRAPTRA 2 प्रविष्ठी'!J82="","",'PRAPTRA 2 प्रविष्ठी'!J82)</f>
        <v/>
      </c>
      <c r="K82" s="20" t="str">
        <f>IF('PRAPTRA 2 प्रविष्ठी'!K82="","",'PRAPTRA 2 प्रविष्ठी'!K82)</f>
        <v/>
      </c>
      <c r="L82" s="20" t="str">
        <f>IF('PRAPTRA 2 प्रविष्ठी'!L82="","",'PRAPTRA 2 प्रविष्ठी'!L82)</f>
        <v/>
      </c>
      <c r="M82" s="20" t="str">
        <f>IF('PRAPTRA 2 प्रविष्ठी'!M82="","",'PRAPTRA 2 प्रविष्ठी'!M82)</f>
        <v/>
      </c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1" customHeight="1">
      <c r="A83" s="20" t="str">
        <f>IF('PRAPTRA 2 प्रविष्ठी'!A83="","",'PRAPTRA 2 प्रविष्ठी'!A83)</f>
        <v/>
      </c>
      <c r="B83" s="20" t="str">
        <f>IF('PRAPTRA 2 प्रविष्ठी'!B83="","",'PRAPTRA 2 प्रविष्ठी'!B83)</f>
        <v/>
      </c>
      <c r="C83" s="20" t="str">
        <f>IF('PRAPTRA 2 प्रविष्ठी'!C83="","",'PRAPTRA 2 प्रविष्ठी'!C83)</f>
        <v/>
      </c>
      <c r="D83" s="147" t="str">
        <f>IF('PRAPTRA 2 प्रविष्ठी'!D83="","",'PRAPTRA 2 प्रविष्ठी'!D83)</f>
        <v/>
      </c>
      <c r="E83" s="20" t="str">
        <f>IF('PRAPTRA 2 प्रविष्ठी'!E83="","",'PRAPTRA 2 प्रविष्ठी'!E83)</f>
        <v/>
      </c>
      <c r="F83" s="20" t="str">
        <f>IF('PRAPTRA 2 प्रविष्ठी'!F83="","",'PRAPTRA 2 प्रविष्ठी'!F83)</f>
        <v/>
      </c>
      <c r="G83" s="22" t="str">
        <f>IF('PRAPTRA 2 प्रविष्ठी'!G83="","",'PRAPTRA 2 प्रविष्ठी'!G83)</f>
        <v/>
      </c>
      <c r="H83" s="20" t="str">
        <f>IF('PRAPTRA 2 प्रविष्ठी'!H83="","",'PRAPTRA 2 प्रविष्ठी'!H83)</f>
        <v/>
      </c>
      <c r="I83" s="20" t="str">
        <f>IF('PRAPTRA 2 प्रविष्ठी'!I83="","",'PRAPTRA 2 प्रविष्ठी'!I83)</f>
        <v/>
      </c>
      <c r="J83" s="20" t="str">
        <f>IF('PRAPTRA 2 प्रविष्ठी'!J83="","",'PRAPTRA 2 प्रविष्ठी'!J83)</f>
        <v/>
      </c>
      <c r="K83" s="20" t="str">
        <f>IF('PRAPTRA 2 प्रविष्ठी'!K83="","",'PRAPTRA 2 प्रविष्ठी'!K83)</f>
        <v/>
      </c>
      <c r="L83" s="20" t="str">
        <f>IF('PRAPTRA 2 प्रविष्ठी'!L83="","",'PRAPTRA 2 प्रविष्ठी'!L83)</f>
        <v/>
      </c>
      <c r="M83" s="20" t="str">
        <f>IF('PRAPTRA 2 प्रविष्ठी'!M83="","",'PRAPTRA 2 प्रविष्ठी'!M83)</f>
        <v/>
      </c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1" customHeight="1">
      <c r="A84" s="20" t="str">
        <f>IF('PRAPTRA 2 प्रविष्ठी'!A84="","",'PRAPTRA 2 प्रविष्ठी'!A84)</f>
        <v/>
      </c>
      <c r="B84" s="20" t="str">
        <f>IF('PRAPTRA 2 प्रविष्ठी'!B84="","",'PRAPTRA 2 प्रविष्ठी'!B84)</f>
        <v/>
      </c>
      <c r="C84" s="20" t="str">
        <f>IF('PRAPTRA 2 प्रविष्ठी'!C84="","",'PRAPTRA 2 प्रविष्ठी'!C84)</f>
        <v/>
      </c>
      <c r="D84" s="147" t="str">
        <f>IF('PRAPTRA 2 प्रविष्ठी'!D84="","",'PRAPTRA 2 प्रविष्ठी'!D84)</f>
        <v/>
      </c>
      <c r="E84" s="20" t="str">
        <f>IF('PRAPTRA 2 प्रविष्ठी'!E84="","",'PRAPTRA 2 प्रविष्ठी'!E84)</f>
        <v/>
      </c>
      <c r="F84" s="20" t="str">
        <f>IF('PRAPTRA 2 प्रविष्ठी'!F84="","",'PRAPTRA 2 प्रविष्ठी'!F84)</f>
        <v/>
      </c>
      <c r="G84" s="22" t="str">
        <f>IF('PRAPTRA 2 प्रविष्ठी'!G84="","",'PRAPTRA 2 प्रविष्ठी'!G84)</f>
        <v/>
      </c>
      <c r="H84" s="20" t="str">
        <f>IF('PRAPTRA 2 प्रविष्ठी'!H84="","",'PRAPTRA 2 प्रविष्ठी'!H84)</f>
        <v/>
      </c>
      <c r="I84" s="20" t="str">
        <f>IF('PRAPTRA 2 प्रविष्ठी'!I84="","",'PRAPTRA 2 प्रविष्ठी'!I84)</f>
        <v/>
      </c>
      <c r="J84" s="20" t="str">
        <f>IF('PRAPTRA 2 प्रविष्ठी'!J84="","",'PRAPTRA 2 प्रविष्ठी'!J84)</f>
        <v/>
      </c>
      <c r="K84" s="20" t="str">
        <f>IF('PRAPTRA 2 प्रविष्ठी'!K84="","",'PRAPTRA 2 प्रविष्ठी'!K84)</f>
        <v/>
      </c>
      <c r="L84" s="20" t="str">
        <f>IF('PRAPTRA 2 प्रविष्ठी'!L84="","",'PRAPTRA 2 प्रविष्ठी'!L84)</f>
        <v/>
      </c>
      <c r="M84" s="20" t="str">
        <f>IF('PRAPTRA 2 प्रविष्ठी'!M84="","",'PRAPTRA 2 प्रविष्ठी'!M84)</f>
        <v/>
      </c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1" customHeight="1">
      <c r="A85" s="20" t="str">
        <f>IF('PRAPTRA 2 प्रविष्ठी'!A85="","",'PRAPTRA 2 प्रविष्ठी'!A85)</f>
        <v/>
      </c>
      <c r="B85" s="20" t="str">
        <f>IF('PRAPTRA 2 प्रविष्ठी'!B85="","",'PRAPTRA 2 प्रविष्ठी'!B85)</f>
        <v/>
      </c>
      <c r="C85" s="20" t="str">
        <f>IF('PRAPTRA 2 प्रविष्ठी'!C85="","",'PRAPTRA 2 प्रविष्ठी'!C85)</f>
        <v/>
      </c>
      <c r="D85" s="147" t="str">
        <f>IF('PRAPTRA 2 प्रविष्ठी'!D85="","",'PRAPTRA 2 प्रविष्ठी'!D85)</f>
        <v/>
      </c>
      <c r="E85" s="20" t="str">
        <f>IF('PRAPTRA 2 प्रविष्ठी'!E85="","",'PRAPTRA 2 प्रविष्ठी'!E85)</f>
        <v/>
      </c>
      <c r="F85" s="20" t="str">
        <f>IF('PRAPTRA 2 प्रविष्ठी'!F85="","",'PRAPTRA 2 प्रविष्ठी'!F85)</f>
        <v/>
      </c>
      <c r="G85" s="22" t="str">
        <f>IF('PRAPTRA 2 प्रविष्ठी'!G85="","",'PRAPTRA 2 प्रविष्ठी'!G85)</f>
        <v/>
      </c>
      <c r="H85" s="20" t="str">
        <f>IF('PRAPTRA 2 प्रविष्ठी'!H85="","",'PRAPTRA 2 प्रविष्ठी'!H85)</f>
        <v/>
      </c>
      <c r="I85" s="20" t="str">
        <f>IF('PRAPTRA 2 प्रविष्ठी'!I85="","",'PRAPTRA 2 प्रविष्ठी'!I85)</f>
        <v/>
      </c>
      <c r="J85" s="20" t="str">
        <f>IF('PRAPTRA 2 प्रविष्ठी'!J85="","",'PRAPTRA 2 प्रविष्ठी'!J85)</f>
        <v/>
      </c>
      <c r="K85" s="20" t="str">
        <f>IF('PRAPTRA 2 प्रविष्ठी'!K85="","",'PRAPTRA 2 प्रविष्ठी'!K85)</f>
        <v/>
      </c>
      <c r="L85" s="20" t="str">
        <f>IF('PRAPTRA 2 प्रविष्ठी'!L85="","",'PRAPTRA 2 प्रविष्ठी'!L85)</f>
        <v/>
      </c>
      <c r="M85" s="20" t="str">
        <f>IF('PRAPTRA 2 प्रविष्ठी'!M85="","",'PRAPTRA 2 प्रविष्ठी'!M85)</f>
        <v/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1" customHeight="1">
      <c r="A86" s="20" t="str">
        <f>IF('PRAPTRA 2 प्रविष्ठी'!A86="","",'PRAPTRA 2 प्रविष्ठी'!A86)</f>
        <v/>
      </c>
      <c r="B86" s="20" t="str">
        <f>IF('PRAPTRA 2 प्रविष्ठी'!B86="","",'PRAPTRA 2 प्रविष्ठी'!B86)</f>
        <v/>
      </c>
      <c r="C86" s="20" t="str">
        <f>IF('PRAPTRA 2 प्रविष्ठी'!C86="","",'PRAPTRA 2 प्रविष्ठी'!C86)</f>
        <v/>
      </c>
      <c r="D86" s="147" t="str">
        <f>IF('PRAPTRA 2 प्रविष्ठी'!D86="","",'PRAPTRA 2 प्रविष्ठी'!D86)</f>
        <v/>
      </c>
      <c r="E86" s="20" t="str">
        <f>IF('PRAPTRA 2 प्रविष्ठी'!E86="","",'PRAPTRA 2 प्रविष्ठी'!E86)</f>
        <v/>
      </c>
      <c r="F86" s="20" t="str">
        <f>IF('PRAPTRA 2 प्रविष्ठी'!F86="","",'PRAPTRA 2 प्रविष्ठी'!F86)</f>
        <v/>
      </c>
      <c r="G86" s="22" t="str">
        <f>IF('PRAPTRA 2 प्रविष्ठी'!G86="","",'PRAPTRA 2 प्रविष्ठी'!G86)</f>
        <v/>
      </c>
      <c r="H86" s="20" t="str">
        <f>IF('PRAPTRA 2 प्रविष्ठी'!H86="","",'PRAPTRA 2 प्रविष्ठी'!H86)</f>
        <v/>
      </c>
      <c r="I86" s="20" t="str">
        <f>IF('PRAPTRA 2 प्रविष्ठी'!I86="","",'PRAPTRA 2 प्रविष्ठी'!I86)</f>
        <v/>
      </c>
      <c r="J86" s="20" t="str">
        <f>IF('PRAPTRA 2 प्रविष्ठी'!J86="","",'PRAPTRA 2 प्रविष्ठी'!J86)</f>
        <v/>
      </c>
      <c r="K86" s="20" t="str">
        <f>IF('PRAPTRA 2 प्रविष्ठी'!K86="","",'PRAPTRA 2 प्रविष्ठी'!K86)</f>
        <v/>
      </c>
      <c r="L86" s="20" t="str">
        <f>IF('PRAPTRA 2 प्रविष्ठी'!L86="","",'PRAPTRA 2 प्रविष्ठी'!L86)</f>
        <v/>
      </c>
      <c r="M86" s="20" t="str">
        <f>IF('PRAPTRA 2 प्रविष्ठी'!M86="","",'PRAPTRA 2 प्रविष्ठी'!M86)</f>
        <v/>
      </c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1" customHeight="1">
      <c r="A87" s="20" t="str">
        <f>IF('PRAPTRA 2 प्रविष्ठी'!A87="","",'PRAPTRA 2 प्रविष्ठी'!A87)</f>
        <v/>
      </c>
      <c r="B87" s="20" t="str">
        <f>IF('PRAPTRA 2 प्रविष्ठी'!B87="","",'PRAPTRA 2 प्रविष्ठी'!B87)</f>
        <v/>
      </c>
      <c r="C87" s="20" t="str">
        <f>IF('PRAPTRA 2 प्रविष्ठी'!C87="","",'PRAPTRA 2 प्रविष्ठी'!C87)</f>
        <v/>
      </c>
      <c r="D87" s="147" t="str">
        <f>IF('PRAPTRA 2 प्रविष्ठी'!D87="","",'PRAPTRA 2 प्रविष्ठी'!D87)</f>
        <v/>
      </c>
      <c r="E87" s="20" t="str">
        <f>IF('PRAPTRA 2 प्रविष्ठी'!E87="","",'PRAPTRA 2 प्रविष्ठी'!E87)</f>
        <v/>
      </c>
      <c r="F87" s="20" t="str">
        <f>IF('PRAPTRA 2 प्रविष्ठी'!F87="","",'PRAPTRA 2 प्रविष्ठी'!F87)</f>
        <v/>
      </c>
      <c r="G87" s="22" t="str">
        <f>IF('PRAPTRA 2 प्रविष्ठी'!G87="","",'PRAPTRA 2 प्रविष्ठी'!G87)</f>
        <v/>
      </c>
      <c r="H87" s="20" t="str">
        <f>IF('PRAPTRA 2 प्रविष्ठी'!H87="","",'PRAPTRA 2 प्रविष्ठी'!H87)</f>
        <v/>
      </c>
      <c r="I87" s="20" t="str">
        <f>IF('PRAPTRA 2 प्रविष्ठी'!I87="","",'PRAPTRA 2 प्रविष्ठी'!I87)</f>
        <v/>
      </c>
      <c r="J87" s="20" t="str">
        <f>IF('PRAPTRA 2 प्रविष्ठी'!J87="","",'PRAPTRA 2 प्रविष्ठी'!J87)</f>
        <v/>
      </c>
      <c r="K87" s="20" t="str">
        <f>IF('PRAPTRA 2 प्रविष्ठी'!K87="","",'PRAPTRA 2 प्रविष्ठी'!K87)</f>
        <v/>
      </c>
      <c r="L87" s="20" t="str">
        <f>IF('PRAPTRA 2 प्रविष्ठी'!L87="","",'PRAPTRA 2 प्रविष्ठी'!L87)</f>
        <v/>
      </c>
      <c r="M87" s="20" t="str">
        <f>IF('PRAPTRA 2 प्रविष्ठी'!M87="","",'PRAPTRA 2 प्रविष्ठी'!M87)</f>
        <v/>
      </c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1" customHeight="1">
      <c r="A88" s="20" t="str">
        <f>IF('PRAPTRA 2 प्रविष्ठी'!A88="","",'PRAPTRA 2 प्रविष्ठी'!A88)</f>
        <v/>
      </c>
      <c r="B88" s="20" t="str">
        <f>IF('PRAPTRA 2 प्रविष्ठी'!B88="","",'PRAPTRA 2 प्रविष्ठी'!B88)</f>
        <v/>
      </c>
      <c r="C88" s="20" t="str">
        <f>IF('PRAPTRA 2 प्रविष्ठी'!C88="","",'PRAPTRA 2 प्रविष्ठी'!C88)</f>
        <v/>
      </c>
      <c r="D88" s="147" t="str">
        <f>IF('PRAPTRA 2 प्रविष्ठी'!D88="","",'PRAPTRA 2 प्रविष्ठी'!D88)</f>
        <v/>
      </c>
      <c r="E88" s="20" t="str">
        <f>IF('PRAPTRA 2 प्रविष्ठी'!E88="","",'PRAPTRA 2 प्रविष्ठी'!E88)</f>
        <v/>
      </c>
      <c r="F88" s="20" t="str">
        <f>IF('PRAPTRA 2 प्रविष्ठी'!F88="","",'PRAPTRA 2 प्रविष्ठी'!F88)</f>
        <v/>
      </c>
      <c r="G88" s="22" t="str">
        <f>IF('PRAPTRA 2 प्रविष्ठी'!G88="","",'PRAPTRA 2 प्रविष्ठी'!G88)</f>
        <v/>
      </c>
      <c r="H88" s="20" t="str">
        <f>IF('PRAPTRA 2 प्रविष्ठी'!H88="","",'PRAPTRA 2 प्रविष्ठी'!H88)</f>
        <v/>
      </c>
      <c r="I88" s="20" t="str">
        <f>IF('PRAPTRA 2 प्रविष्ठी'!I88="","",'PRAPTRA 2 प्रविष्ठी'!I88)</f>
        <v/>
      </c>
      <c r="J88" s="20" t="str">
        <f>IF('PRAPTRA 2 प्रविष्ठी'!J88="","",'PRAPTRA 2 प्रविष्ठी'!J88)</f>
        <v/>
      </c>
      <c r="K88" s="20" t="str">
        <f>IF('PRAPTRA 2 प्रविष्ठी'!K88="","",'PRAPTRA 2 प्रविष्ठी'!K88)</f>
        <v/>
      </c>
      <c r="L88" s="20" t="str">
        <f>IF('PRAPTRA 2 प्रविष्ठी'!L88="","",'PRAPTRA 2 प्रविष्ठी'!L88)</f>
        <v/>
      </c>
      <c r="M88" s="20" t="str">
        <f>IF('PRAPTRA 2 प्रविष्ठी'!M88="","",'PRAPTRA 2 प्रविष्ठी'!M88)</f>
        <v/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1" customHeight="1">
      <c r="A89" s="20" t="str">
        <f>IF('PRAPTRA 2 प्रविष्ठी'!A89="","",'PRAPTRA 2 प्रविष्ठी'!A89)</f>
        <v/>
      </c>
      <c r="B89" s="20" t="str">
        <f>IF('PRAPTRA 2 प्रविष्ठी'!B89="","",'PRAPTRA 2 प्रविष्ठी'!B89)</f>
        <v/>
      </c>
      <c r="C89" s="20" t="str">
        <f>IF('PRAPTRA 2 प्रविष्ठी'!C89="","",'PRAPTRA 2 प्रविष्ठी'!C89)</f>
        <v/>
      </c>
      <c r="D89" s="147" t="str">
        <f>IF('PRAPTRA 2 प्रविष्ठी'!D89="","",'PRAPTRA 2 प्रविष्ठी'!D89)</f>
        <v/>
      </c>
      <c r="E89" s="20" t="str">
        <f>IF('PRAPTRA 2 प्रविष्ठी'!E89="","",'PRAPTRA 2 प्रविष्ठी'!E89)</f>
        <v/>
      </c>
      <c r="F89" s="20" t="str">
        <f>IF('PRAPTRA 2 प्रविष्ठी'!F89="","",'PRAPTRA 2 प्रविष्ठी'!F89)</f>
        <v/>
      </c>
      <c r="G89" s="22" t="str">
        <f>IF('PRAPTRA 2 प्रविष्ठी'!G89="","",'PRAPTRA 2 प्रविष्ठी'!G89)</f>
        <v/>
      </c>
      <c r="H89" s="20" t="str">
        <f>IF('PRAPTRA 2 प्रविष्ठी'!H89="","",'PRAPTRA 2 प्रविष्ठी'!H89)</f>
        <v/>
      </c>
      <c r="I89" s="20" t="str">
        <f>IF('PRAPTRA 2 प्रविष्ठी'!I89="","",'PRAPTRA 2 प्रविष्ठी'!I89)</f>
        <v/>
      </c>
      <c r="J89" s="20" t="str">
        <f>IF('PRAPTRA 2 प्रविष्ठी'!J89="","",'PRAPTRA 2 प्रविष्ठी'!J89)</f>
        <v/>
      </c>
      <c r="K89" s="20" t="str">
        <f>IF('PRAPTRA 2 प्रविष्ठी'!K89="","",'PRAPTRA 2 प्रविष्ठी'!K89)</f>
        <v/>
      </c>
      <c r="L89" s="20" t="str">
        <f>IF('PRAPTRA 2 प्रविष्ठी'!L89="","",'PRAPTRA 2 प्रविष्ठी'!L89)</f>
        <v/>
      </c>
      <c r="M89" s="20" t="str">
        <f>IF('PRAPTRA 2 प्रविष्ठी'!M89="","",'PRAPTRA 2 प्रविष्ठी'!M89)</f>
        <v/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1" customHeight="1">
      <c r="A90" s="20" t="str">
        <f>IF('PRAPTRA 2 प्रविष्ठी'!A90="","",'PRAPTRA 2 प्रविष्ठी'!A90)</f>
        <v/>
      </c>
      <c r="B90" s="20" t="str">
        <f>IF('PRAPTRA 2 प्रविष्ठी'!B90="","",'PRAPTRA 2 प्रविष्ठी'!B90)</f>
        <v/>
      </c>
      <c r="C90" s="20" t="str">
        <f>IF('PRAPTRA 2 प्रविष्ठी'!C90="","",'PRAPTRA 2 प्रविष्ठी'!C90)</f>
        <v/>
      </c>
      <c r="D90" s="147" t="str">
        <f>IF('PRAPTRA 2 प्रविष्ठी'!D90="","",'PRAPTRA 2 प्रविष्ठी'!D90)</f>
        <v/>
      </c>
      <c r="E90" s="20" t="str">
        <f>IF('PRAPTRA 2 प्रविष्ठी'!E90="","",'PRAPTRA 2 प्रविष्ठी'!E90)</f>
        <v/>
      </c>
      <c r="F90" s="20" t="str">
        <f>IF('PRAPTRA 2 प्रविष्ठी'!F90="","",'PRAPTRA 2 प्रविष्ठी'!F90)</f>
        <v/>
      </c>
      <c r="G90" s="22" t="str">
        <f>IF('PRAPTRA 2 प्रविष्ठी'!G90="","",'PRAPTRA 2 प्रविष्ठी'!G90)</f>
        <v/>
      </c>
      <c r="H90" s="20" t="str">
        <f>IF('PRAPTRA 2 प्रविष्ठी'!H90="","",'PRAPTRA 2 प्रविष्ठी'!H90)</f>
        <v/>
      </c>
      <c r="I90" s="20" t="str">
        <f>IF('PRAPTRA 2 प्रविष्ठी'!I90="","",'PRAPTRA 2 प्रविष्ठी'!I90)</f>
        <v/>
      </c>
      <c r="J90" s="20" t="str">
        <f>IF('PRAPTRA 2 प्रविष्ठी'!J90="","",'PRAPTRA 2 प्रविष्ठी'!J90)</f>
        <v/>
      </c>
      <c r="K90" s="20" t="str">
        <f>IF('PRAPTRA 2 प्रविष्ठी'!K90="","",'PRAPTRA 2 प्रविष्ठी'!K90)</f>
        <v/>
      </c>
      <c r="L90" s="20" t="str">
        <f>IF('PRAPTRA 2 प्रविष्ठी'!L90="","",'PRAPTRA 2 प्रविष्ठी'!L90)</f>
        <v/>
      </c>
      <c r="M90" s="20" t="str">
        <f>IF('PRAPTRA 2 प्रविष्ठी'!M90="","",'PRAPTRA 2 प्रविष्ठी'!M90)</f>
        <v/>
      </c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1" customHeight="1">
      <c r="A91" s="20" t="str">
        <f>IF('PRAPTRA 2 प्रविष्ठी'!A91="","",'PRAPTRA 2 प्रविष्ठी'!A91)</f>
        <v/>
      </c>
      <c r="B91" s="20" t="str">
        <f>IF('PRAPTRA 2 प्रविष्ठी'!B91="","",'PRAPTRA 2 प्रविष्ठी'!B91)</f>
        <v/>
      </c>
      <c r="C91" s="20" t="str">
        <f>IF('PRAPTRA 2 प्रविष्ठी'!C91="","",'PRAPTRA 2 प्रविष्ठी'!C91)</f>
        <v/>
      </c>
      <c r="D91" s="147" t="str">
        <f>IF('PRAPTRA 2 प्रविष्ठी'!D91="","",'PRAPTRA 2 प्रविष्ठी'!D91)</f>
        <v/>
      </c>
      <c r="E91" s="20" t="str">
        <f>IF('PRAPTRA 2 प्रविष्ठी'!E91="","",'PRAPTRA 2 प्रविष्ठी'!E91)</f>
        <v/>
      </c>
      <c r="F91" s="20" t="str">
        <f>IF('PRAPTRA 2 प्रविष्ठी'!F91="","",'PRAPTRA 2 प्रविष्ठी'!F91)</f>
        <v/>
      </c>
      <c r="G91" s="22" t="str">
        <f>IF('PRAPTRA 2 प्रविष्ठी'!G91="","",'PRAPTRA 2 प्रविष्ठी'!G91)</f>
        <v/>
      </c>
      <c r="H91" s="20" t="str">
        <f>IF('PRAPTRA 2 प्रविष्ठी'!H91="","",'PRAPTRA 2 प्रविष्ठी'!H91)</f>
        <v/>
      </c>
      <c r="I91" s="20" t="str">
        <f>IF('PRAPTRA 2 प्रविष्ठी'!I91="","",'PRAPTRA 2 प्रविष्ठी'!I91)</f>
        <v/>
      </c>
      <c r="J91" s="20" t="str">
        <f>IF('PRAPTRA 2 प्रविष्ठी'!J91="","",'PRAPTRA 2 प्रविष्ठी'!J91)</f>
        <v/>
      </c>
      <c r="K91" s="20" t="str">
        <f>IF('PRAPTRA 2 प्रविष्ठी'!K91="","",'PRAPTRA 2 प्रविष्ठी'!K91)</f>
        <v/>
      </c>
      <c r="L91" s="20" t="str">
        <f>IF('PRAPTRA 2 प्रविष्ठी'!L91="","",'PRAPTRA 2 प्रविष्ठी'!L91)</f>
        <v/>
      </c>
      <c r="M91" s="20" t="str">
        <f>IF('PRAPTRA 2 प्रविष्ठी'!M91="","",'PRAPTRA 2 प्रविष्ठी'!M91)</f>
        <v/>
      </c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1" customHeight="1">
      <c r="A92" s="20" t="str">
        <f>IF('PRAPTRA 2 प्रविष्ठी'!A92="","",'PRAPTRA 2 प्रविष्ठी'!A92)</f>
        <v/>
      </c>
      <c r="B92" s="20" t="str">
        <f>IF('PRAPTRA 2 प्रविष्ठी'!B92="","",'PRAPTRA 2 प्रविष्ठी'!B92)</f>
        <v/>
      </c>
      <c r="C92" s="20" t="str">
        <f>IF('PRAPTRA 2 प्रविष्ठी'!C92="","",'PRAPTRA 2 प्रविष्ठी'!C92)</f>
        <v/>
      </c>
      <c r="D92" s="147" t="str">
        <f>IF('PRAPTRA 2 प्रविष्ठी'!D92="","",'PRAPTRA 2 प्रविष्ठी'!D92)</f>
        <v/>
      </c>
      <c r="E92" s="20" t="str">
        <f>IF('PRAPTRA 2 प्रविष्ठी'!E92="","",'PRAPTRA 2 प्रविष्ठी'!E92)</f>
        <v/>
      </c>
      <c r="F92" s="20" t="str">
        <f>IF('PRAPTRA 2 प्रविष्ठी'!F92="","",'PRAPTRA 2 प्रविष्ठी'!F92)</f>
        <v/>
      </c>
      <c r="G92" s="22" t="str">
        <f>IF('PRAPTRA 2 प्रविष्ठी'!G92="","",'PRAPTRA 2 प्रविष्ठी'!G92)</f>
        <v/>
      </c>
      <c r="H92" s="20" t="str">
        <f>IF('PRAPTRA 2 प्रविष्ठी'!H92="","",'PRAPTRA 2 प्रविष्ठी'!H92)</f>
        <v/>
      </c>
      <c r="I92" s="20" t="str">
        <f>IF('PRAPTRA 2 प्रविष्ठी'!I92="","",'PRAPTRA 2 प्रविष्ठी'!I92)</f>
        <v/>
      </c>
      <c r="J92" s="20" t="str">
        <f>IF('PRAPTRA 2 प्रविष्ठी'!J92="","",'PRAPTRA 2 प्रविष्ठी'!J92)</f>
        <v/>
      </c>
      <c r="K92" s="20" t="str">
        <f>IF('PRAPTRA 2 प्रविष्ठी'!K92="","",'PRAPTRA 2 प्रविष्ठी'!K92)</f>
        <v/>
      </c>
      <c r="L92" s="20" t="str">
        <f>IF('PRAPTRA 2 प्रविष्ठी'!L92="","",'PRAPTRA 2 प्रविष्ठी'!L92)</f>
        <v/>
      </c>
      <c r="M92" s="20" t="str">
        <f>IF('PRAPTRA 2 प्रविष्ठी'!M92="","",'PRAPTRA 2 प्रविष्ठी'!M92)</f>
        <v/>
      </c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1" customHeight="1">
      <c r="A93" s="20" t="str">
        <f>IF('PRAPTRA 2 प्रविष्ठी'!A93="","",'PRAPTRA 2 प्रविष्ठी'!A93)</f>
        <v/>
      </c>
      <c r="B93" s="20" t="str">
        <f>IF('PRAPTRA 2 प्रविष्ठी'!B93="","",'PRAPTRA 2 प्रविष्ठी'!B93)</f>
        <v/>
      </c>
      <c r="C93" s="20" t="str">
        <f>IF('PRAPTRA 2 प्रविष्ठी'!C93="","",'PRAPTRA 2 प्रविष्ठी'!C93)</f>
        <v/>
      </c>
      <c r="D93" s="147" t="str">
        <f>IF('PRAPTRA 2 प्रविष्ठी'!D93="","",'PRAPTRA 2 प्रविष्ठी'!D93)</f>
        <v/>
      </c>
      <c r="E93" s="20" t="str">
        <f>IF('PRAPTRA 2 प्रविष्ठी'!E93="","",'PRAPTRA 2 प्रविष्ठी'!E93)</f>
        <v/>
      </c>
      <c r="F93" s="20" t="str">
        <f>IF('PRAPTRA 2 प्रविष्ठी'!F93="","",'PRAPTRA 2 प्रविष्ठी'!F93)</f>
        <v/>
      </c>
      <c r="G93" s="22" t="str">
        <f>IF('PRAPTRA 2 प्रविष्ठी'!G93="","",'PRAPTRA 2 प्रविष्ठी'!G93)</f>
        <v/>
      </c>
      <c r="H93" s="20" t="str">
        <f>IF('PRAPTRA 2 प्रविष्ठी'!H93="","",'PRAPTRA 2 प्रविष्ठी'!H93)</f>
        <v/>
      </c>
      <c r="I93" s="20" t="str">
        <f>IF('PRAPTRA 2 प्रविष्ठी'!I93="","",'PRAPTRA 2 प्रविष्ठी'!I93)</f>
        <v/>
      </c>
      <c r="J93" s="20" t="str">
        <f>IF('PRAPTRA 2 प्रविष्ठी'!J93="","",'PRAPTRA 2 प्रविष्ठी'!J93)</f>
        <v/>
      </c>
      <c r="K93" s="20" t="str">
        <f>IF('PRAPTRA 2 प्रविष्ठी'!K93="","",'PRAPTRA 2 प्रविष्ठी'!K93)</f>
        <v/>
      </c>
      <c r="L93" s="20" t="str">
        <f>IF('PRAPTRA 2 प्रविष्ठी'!L93="","",'PRAPTRA 2 प्रविष्ठी'!L93)</f>
        <v/>
      </c>
      <c r="M93" s="20" t="str">
        <f>IF('PRAPTRA 2 प्रविष्ठी'!M93="","",'PRAPTRA 2 प्रविष्ठी'!M93)</f>
        <v/>
      </c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1" customHeight="1">
      <c r="A94" s="20" t="str">
        <f>IF('PRAPTRA 2 प्रविष्ठी'!A94="","",'PRAPTRA 2 प्रविष्ठी'!A94)</f>
        <v/>
      </c>
      <c r="B94" s="20" t="str">
        <f>IF('PRAPTRA 2 प्रविष्ठी'!B94="","",'PRAPTRA 2 प्रविष्ठी'!B94)</f>
        <v/>
      </c>
      <c r="C94" s="20" t="str">
        <f>IF('PRAPTRA 2 प्रविष्ठी'!C94="","",'PRAPTRA 2 प्रविष्ठी'!C94)</f>
        <v/>
      </c>
      <c r="D94" s="147" t="str">
        <f>IF('PRAPTRA 2 प्रविष्ठी'!D94="","",'PRAPTRA 2 प्रविष्ठी'!D94)</f>
        <v/>
      </c>
      <c r="E94" s="20" t="str">
        <f>IF('PRAPTRA 2 प्रविष्ठी'!E94="","",'PRAPTRA 2 प्रविष्ठी'!E94)</f>
        <v/>
      </c>
      <c r="F94" s="20" t="str">
        <f>IF('PRAPTRA 2 प्रविष्ठी'!F94="","",'PRAPTRA 2 प्रविष्ठी'!F94)</f>
        <v/>
      </c>
      <c r="G94" s="22" t="str">
        <f>IF('PRAPTRA 2 प्रविष्ठी'!G94="","",'PRAPTRA 2 प्रविष्ठी'!G94)</f>
        <v/>
      </c>
      <c r="H94" s="20" t="str">
        <f>IF('PRAPTRA 2 प्रविष्ठी'!H94="","",'PRAPTRA 2 प्रविष्ठी'!H94)</f>
        <v/>
      </c>
      <c r="I94" s="20" t="str">
        <f>IF('PRAPTRA 2 प्रविष्ठी'!I94="","",'PRAPTRA 2 प्रविष्ठी'!I94)</f>
        <v/>
      </c>
      <c r="J94" s="20" t="str">
        <f>IF('PRAPTRA 2 प्रविष्ठी'!J94="","",'PRAPTRA 2 प्रविष्ठी'!J94)</f>
        <v/>
      </c>
      <c r="K94" s="20" t="str">
        <f>IF('PRAPTRA 2 प्रविष्ठी'!K94="","",'PRAPTRA 2 प्रविष्ठी'!K94)</f>
        <v/>
      </c>
      <c r="L94" s="20" t="str">
        <f>IF('PRAPTRA 2 प्रविष्ठी'!L94="","",'PRAPTRA 2 प्रविष्ठी'!L94)</f>
        <v/>
      </c>
      <c r="M94" s="20" t="str">
        <f>IF('PRAPTRA 2 प्रविष्ठी'!M94="","",'PRAPTRA 2 प्रविष्ठी'!M94)</f>
        <v/>
      </c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1" customHeight="1">
      <c r="A95" s="20" t="str">
        <f>IF('PRAPTRA 2 प्रविष्ठी'!A95="","",'PRAPTRA 2 प्रविष्ठी'!A95)</f>
        <v/>
      </c>
      <c r="B95" s="20" t="str">
        <f>IF('PRAPTRA 2 प्रविष्ठी'!B95="","",'PRAPTRA 2 प्रविष्ठी'!B95)</f>
        <v/>
      </c>
      <c r="C95" s="20" t="str">
        <f>IF('PRAPTRA 2 प्रविष्ठी'!C95="","",'PRAPTRA 2 प्रविष्ठी'!C95)</f>
        <v/>
      </c>
      <c r="D95" s="147" t="str">
        <f>IF('PRAPTRA 2 प्रविष्ठी'!D95="","",'PRAPTRA 2 प्रविष्ठी'!D95)</f>
        <v/>
      </c>
      <c r="E95" s="20" t="str">
        <f>IF('PRAPTRA 2 प्रविष्ठी'!E95="","",'PRAPTRA 2 प्रविष्ठी'!E95)</f>
        <v/>
      </c>
      <c r="F95" s="20" t="str">
        <f>IF('PRAPTRA 2 प्रविष्ठी'!F95="","",'PRAPTRA 2 प्रविष्ठी'!F95)</f>
        <v/>
      </c>
      <c r="G95" s="22" t="str">
        <f>IF('PRAPTRA 2 प्रविष्ठी'!G95="","",'PRAPTRA 2 प्रविष्ठी'!G95)</f>
        <v/>
      </c>
      <c r="H95" s="20" t="str">
        <f>IF('PRAPTRA 2 प्रविष्ठी'!H95="","",'PRAPTRA 2 प्रविष्ठी'!H95)</f>
        <v/>
      </c>
      <c r="I95" s="20" t="str">
        <f>IF('PRAPTRA 2 प्रविष्ठी'!I95="","",'PRAPTRA 2 प्रविष्ठी'!I95)</f>
        <v/>
      </c>
      <c r="J95" s="20" t="str">
        <f>IF('PRAPTRA 2 प्रविष्ठी'!J95="","",'PRAPTRA 2 प्रविष्ठी'!J95)</f>
        <v/>
      </c>
      <c r="K95" s="20" t="str">
        <f>IF('PRAPTRA 2 प्रविष्ठी'!K95="","",'PRAPTRA 2 प्रविष्ठी'!K95)</f>
        <v/>
      </c>
      <c r="L95" s="20" t="str">
        <f>IF('PRAPTRA 2 प्रविष्ठी'!L95="","",'PRAPTRA 2 प्रविष्ठी'!L95)</f>
        <v/>
      </c>
      <c r="M95" s="20" t="str">
        <f>IF('PRAPTRA 2 प्रविष्ठी'!M95="","",'PRAPTRA 2 प्रविष्ठी'!M95)</f>
        <v/>
      </c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1" customHeight="1">
      <c r="A96" s="20" t="str">
        <f>IF('PRAPTRA 2 प्रविष्ठी'!A96="","",'PRAPTRA 2 प्रविष्ठी'!A96)</f>
        <v/>
      </c>
      <c r="B96" s="20" t="str">
        <f>IF('PRAPTRA 2 प्रविष्ठी'!B96="","",'PRAPTRA 2 प्रविष्ठी'!B96)</f>
        <v/>
      </c>
      <c r="C96" s="20" t="str">
        <f>IF('PRAPTRA 2 प्रविष्ठी'!C96="","",'PRAPTRA 2 प्रविष्ठी'!C96)</f>
        <v/>
      </c>
      <c r="D96" s="147" t="str">
        <f>IF('PRAPTRA 2 प्रविष्ठी'!D96="","",'PRAPTRA 2 प्रविष्ठी'!D96)</f>
        <v/>
      </c>
      <c r="E96" s="20" t="str">
        <f>IF('PRAPTRA 2 प्रविष्ठी'!E96="","",'PRAPTRA 2 प्रविष्ठी'!E96)</f>
        <v/>
      </c>
      <c r="F96" s="20" t="str">
        <f>IF('PRAPTRA 2 प्रविष्ठी'!F96="","",'PRAPTRA 2 प्रविष्ठी'!F96)</f>
        <v/>
      </c>
      <c r="G96" s="22" t="str">
        <f>IF('PRAPTRA 2 प्रविष्ठी'!G96="","",'PRAPTRA 2 प्रविष्ठी'!G96)</f>
        <v/>
      </c>
      <c r="H96" s="20" t="str">
        <f>IF('PRAPTRA 2 प्रविष्ठी'!H96="","",'PRAPTRA 2 प्रविष्ठी'!H96)</f>
        <v/>
      </c>
      <c r="I96" s="20" t="str">
        <f>IF('PRAPTRA 2 प्रविष्ठी'!I96="","",'PRAPTRA 2 प्रविष्ठी'!I96)</f>
        <v/>
      </c>
      <c r="J96" s="20" t="str">
        <f>IF('PRAPTRA 2 प्रविष्ठी'!J96="","",'PRAPTRA 2 प्रविष्ठी'!J96)</f>
        <v/>
      </c>
      <c r="K96" s="20" t="str">
        <f>IF('PRAPTRA 2 प्रविष्ठी'!K96="","",'PRAPTRA 2 प्रविष्ठी'!K96)</f>
        <v/>
      </c>
      <c r="L96" s="20" t="str">
        <f>IF('PRAPTRA 2 प्रविष्ठी'!L96="","",'PRAPTRA 2 प्रविष्ठी'!L96)</f>
        <v/>
      </c>
      <c r="M96" s="20" t="str">
        <f>IF('PRAPTRA 2 प्रविष्ठी'!M96="","",'PRAPTRA 2 प्रविष्ठी'!M96)</f>
        <v/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1" customHeight="1">
      <c r="A97" s="20" t="str">
        <f>IF('PRAPTRA 2 प्रविष्ठी'!A97="","",'PRAPTRA 2 प्रविष्ठी'!A97)</f>
        <v/>
      </c>
      <c r="B97" s="20" t="str">
        <f>IF('PRAPTRA 2 प्रविष्ठी'!B97="","",'PRAPTRA 2 प्रविष्ठी'!B97)</f>
        <v/>
      </c>
      <c r="C97" s="20" t="str">
        <f>IF('PRAPTRA 2 प्रविष्ठी'!C97="","",'PRAPTRA 2 प्रविष्ठी'!C97)</f>
        <v/>
      </c>
      <c r="D97" s="147" t="str">
        <f>IF('PRAPTRA 2 प्रविष्ठी'!D97="","",'PRAPTRA 2 प्रविष्ठी'!D97)</f>
        <v/>
      </c>
      <c r="E97" s="20" t="str">
        <f>IF('PRAPTRA 2 प्रविष्ठी'!E97="","",'PRAPTRA 2 प्रविष्ठी'!E97)</f>
        <v/>
      </c>
      <c r="F97" s="20" t="str">
        <f>IF('PRAPTRA 2 प्रविष्ठी'!F97="","",'PRAPTRA 2 प्रविष्ठी'!F97)</f>
        <v/>
      </c>
      <c r="G97" s="22" t="str">
        <f>IF('PRAPTRA 2 प्रविष्ठी'!G97="","",'PRAPTRA 2 प्रविष्ठी'!G97)</f>
        <v/>
      </c>
      <c r="H97" s="20" t="str">
        <f>IF('PRAPTRA 2 प्रविष्ठी'!H97="","",'PRAPTRA 2 प्रविष्ठी'!H97)</f>
        <v/>
      </c>
      <c r="I97" s="20" t="str">
        <f>IF('PRAPTRA 2 प्रविष्ठी'!I97="","",'PRAPTRA 2 प्रविष्ठी'!I97)</f>
        <v/>
      </c>
      <c r="J97" s="20" t="str">
        <f>IF('PRAPTRA 2 प्रविष्ठी'!J97="","",'PRAPTRA 2 प्रविष्ठी'!J97)</f>
        <v/>
      </c>
      <c r="K97" s="20" t="str">
        <f>IF('PRAPTRA 2 प्रविष्ठी'!K97="","",'PRAPTRA 2 प्रविष्ठी'!K97)</f>
        <v/>
      </c>
      <c r="L97" s="20" t="str">
        <f>IF('PRAPTRA 2 प्रविष्ठी'!L97="","",'PRAPTRA 2 प्रविष्ठी'!L97)</f>
        <v/>
      </c>
      <c r="M97" s="20" t="str">
        <f>IF('PRAPTRA 2 प्रविष्ठी'!M97="","",'PRAPTRA 2 प्रविष्ठी'!M97)</f>
        <v/>
      </c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1" customHeight="1">
      <c r="A98" s="20" t="str">
        <f>IF('PRAPTRA 2 प्रविष्ठी'!A98="","",'PRAPTRA 2 प्रविष्ठी'!A98)</f>
        <v/>
      </c>
      <c r="B98" s="20" t="str">
        <f>IF('PRAPTRA 2 प्रविष्ठी'!B98="","",'PRAPTRA 2 प्रविष्ठी'!B98)</f>
        <v/>
      </c>
      <c r="C98" s="20" t="str">
        <f>IF('PRAPTRA 2 प्रविष्ठी'!C98="","",'PRAPTRA 2 प्रविष्ठी'!C98)</f>
        <v/>
      </c>
      <c r="D98" s="147" t="str">
        <f>IF('PRAPTRA 2 प्रविष्ठी'!D98="","",'PRAPTRA 2 प्रविष्ठी'!D98)</f>
        <v/>
      </c>
      <c r="E98" s="20" t="str">
        <f>IF('PRAPTRA 2 प्रविष्ठी'!E98="","",'PRAPTRA 2 प्रविष्ठी'!E98)</f>
        <v/>
      </c>
      <c r="F98" s="20" t="str">
        <f>IF('PRAPTRA 2 प्रविष्ठी'!F98="","",'PRAPTRA 2 प्रविष्ठी'!F98)</f>
        <v/>
      </c>
      <c r="G98" s="22" t="str">
        <f>IF('PRAPTRA 2 प्रविष्ठी'!G98="","",'PRAPTRA 2 प्रविष्ठी'!G98)</f>
        <v/>
      </c>
      <c r="H98" s="20" t="str">
        <f>IF('PRAPTRA 2 प्रविष्ठी'!H98="","",'PRAPTRA 2 प्रविष्ठी'!H98)</f>
        <v/>
      </c>
      <c r="I98" s="20" t="str">
        <f>IF('PRAPTRA 2 प्रविष्ठी'!I98="","",'PRAPTRA 2 प्रविष्ठी'!I98)</f>
        <v/>
      </c>
      <c r="J98" s="20" t="str">
        <f>IF('PRAPTRA 2 प्रविष्ठी'!J98="","",'PRAPTRA 2 प्रविष्ठी'!J98)</f>
        <v/>
      </c>
      <c r="K98" s="20" t="str">
        <f>IF('PRAPTRA 2 प्रविष्ठी'!K98="","",'PRAPTRA 2 प्रविष्ठी'!K98)</f>
        <v/>
      </c>
      <c r="L98" s="20" t="str">
        <f>IF('PRAPTRA 2 प्रविष्ठी'!L98="","",'PRAPTRA 2 प्रविष्ठी'!L98)</f>
        <v/>
      </c>
      <c r="M98" s="20" t="str">
        <f>IF('PRAPTRA 2 प्रविष्ठी'!M98="","",'PRAPTRA 2 प्रविष्ठी'!M98)</f>
        <v/>
      </c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1" customHeight="1">
      <c r="A99" s="20" t="str">
        <f>IF('PRAPTRA 2 प्रविष्ठी'!A99="","",'PRAPTRA 2 प्रविष्ठी'!A99)</f>
        <v/>
      </c>
      <c r="B99" s="20" t="str">
        <f>IF('PRAPTRA 2 प्रविष्ठी'!B99="","",'PRAPTRA 2 प्रविष्ठी'!B99)</f>
        <v/>
      </c>
      <c r="C99" s="20" t="str">
        <f>IF('PRAPTRA 2 प्रविष्ठी'!C99="","",'PRAPTRA 2 प्रविष्ठी'!C99)</f>
        <v/>
      </c>
      <c r="D99" s="147" t="str">
        <f>IF('PRAPTRA 2 प्रविष्ठी'!D99="","",'PRAPTRA 2 प्रविष्ठी'!D99)</f>
        <v/>
      </c>
      <c r="E99" s="20" t="str">
        <f>IF('PRAPTRA 2 प्रविष्ठी'!E99="","",'PRAPTRA 2 प्रविष्ठी'!E99)</f>
        <v/>
      </c>
      <c r="F99" s="20" t="str">
        <f>IF('PRAPTRA 2 प्रविष्ठी'!F99="","",'PRAPTRA 2 प्रविष्ठी'!F99)</f>
        <v/>
      </c>
      <c r="G99" s="22" t="str">
        <f>IF('PRAPTRA 2 प्रविष्ठी'!G99="","",'PRAPTRA 2 प्रविष्ठी'!G99)</f>
        <v/>
      </c>
      <c r="H99" s="20" t="str">
        <f>IF('PRAPTRA 2 प्रविष्ठी'!H99="","",'PRAPTRA 2 प्रविष्ठी'!H99)</f>
        <v/>
      </c>
      <c r="I99" s="20" t="str">
        <f>IF('PRAPTRA 2 प्रविष्ठी'!I99="","",'PRAPTRA 2 प्रविष्ठी'!I99)</f>
        <v/>
      </c>
      <c r="J99" s="20" t="str">
        <f>IF('PRAPTRA 2 प्रविष्ठी'!J99="","",'PRAPTRA 2 प्रविष्ठी'!J99)</f>
        <v/>
      </c>
      <c r="K99" s="20" t="str">
        <f>IF('PRAPTRA 2 प्रविष्ठी'!K99="","",'PRAPTRA 2 प्रविष्ठी'!K99)</f>
        <v/>
      </c>
      <c r="L99" s="20" t="str">
        <f>IF('PRAPTRA 2 प्रविष्ठी'!L99="","",'PRAPTRA 2 प्रविष्ठी'!L99)</f>
        <v/>
      </c>
      <c r="M99" s="20" t="str">
        <f>IF('PRAPTRA 2 प्रविष्ठी'!M99="","",'PRAPTRA 2 प्रविष्ठी'!M99)</f>
        <v/>
      </c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1" customHeight="1">
      <c r="A100" s="20" t="str">
        <f>IF('PRAPTRA 2 प्रविष्ठी'!A100="","",'PRAPTRA 2 प्रविष्ठी'!A100)</f>
        <v/>
      </c>
      <c r="B100" s="20" t="str">
        <f>IF('PRAPTRA 2 प्रविष्ठी'!B100="","",'PRAPTRA 2 प्रविष्ठी'!B100)</f>
        <v/>
      </c>
      <c r="C100" s="20" t="str">
        <f>IF('PRAPTRA 2 प्रविष्ठी'!C100="","",'PRAPTRA 2 प्रविष्ठी'!C100)</f>
        <v/>
      </c>
      <c r="D100" s="147" t="str">
        <f>IF('PRAPTRA 2 प्रविष्ठी'!D100="","",'PRAPTRA 2 प्रविष्ठी'!D100)</f>
        <v/>
      </c>
      <c r="E100" s="20" t="str">
        <f>IF('PRAPTRA 2 प्रविष्ठी'!E100="","",'PRAPTRA 2 प्रविष्ठी'!E100)</f>
        <v/>
      </c>
      <c r="F100" s="20" t="str">
        <f>IF('PRAPTRA 2 प्रविष्ठी'!F100="","",'PRAPTRA 2 प्रविष्ठी'!F100)</f>
        <v/>
      </c>
      <c r="G100" s="22" t="str">
        <f>IF('PRAPTRA 2 प्रविष्ठी'!G100="","",'PRAPTRA 2 प्रविष्ठी'!G100)</f>
        <v/>
      </c>
      <c r="H100" s="20" t="str">
        <f>IF('PRAPTRA 2 प्रविष्ठी'!H100="","",'PRAPTRA 2 प्रविष्ठी'!H100)</f>
        <v/>
      </c>
      <c r="I100" s="20" t="str">
        <f>IF('PRAPTRA 2 प्रविष्ठी'!I100="","",'PRAPTRA 2 प्रविष्ठी'!I100)</f>
        <v/>
      </c>
      <c r="J100" s="20" t="str">
        <f>IF('PRAPTRA 2 प्रविष्ठी'!J100="","",'PRAPTRA 2 प्रविष्ठी'!J100)</f>
        <v/>
      </c>
      <c r="K100" s="20" t="str">
        <f>IF('PRAPTRA 2 प्रविष्ठी'!K100="","",'PRAPTRA 2 प्रविष्ठी'!K100)</f>
        <v/>
      </c>
      <c r="L100" s="20" t="str">
        <f>IF('PRAPTRA 2 प्रविष्ठी'!L100="","",'PRAPTRA 2 प्रविष्ठी'!L100)</f>
        <v/>
      </c>
      <c r="M100" s="20" t="str">
        <f>IF('PRAPTRA 2 प्रविष्ठी'!M100="","",'PRAPTRA 2 प्रविष्ठी'!M100)</f>
        <v/>
      </c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1" customHeight="1">
      <c r="A101" s="20" t="str">
        <f>IF('PRAPTRA 2 प्रविष्ठी'!A101="","",'PRAPTRA 2 प्रविष्ठी'!A101)</f>
        <v/>
      </c>
      <c r="B101" s="20" t="str">
        <f>IF('PRAPTRA 2 प्रविष्ठी'!B101="","",'PRAPTRA 2 प्रविष्ठी'!B101)</f>
        <v/>
      </c>
      <c r="C101" s="20" t="str">
        <f>IF('PRAPTRA 2 प्रविष्ठी'!C101="","",'PRAPTRA 2 प्रविष्ठी'!C101)</f>
        <v/>
      </c>
      <c r="D101" s="147" t="str">
        <f>IF('PRAPTRA 2 प्रविष्ठी'!D101="","",'PRAPTRA 2 प्रविष्ठी'!D101)</f>
        <v/>
      </c>
      <c r="E101" s="20" t="str">
        <f>IF('PRAPTRA 2 प्रविष्ठी'!E101="","",'PRAPTRA 2 प्रविष्ठी'!E101)</f>
        <v/>
      </c>
      <c r="F101" s="20" t="str">
        <f>IF('PRAPTRA 2 प्रविष्ठी'!F101="","",'PRAPTRA 2 प्रविष्ठी'!F101)</f>
        <v/>
      </c>
      <c r="G101" s="22" t="str">
        <f>IF('PRAPTRA 2 प्रविष्ठी'!G101="","",'PRAPTRA 2 प्रविष्ठी'!G101)</f>
        <v/>
      </c>
      <c r="H101" s="20" t="str">
        <f>IF('PRAPTRA 2 प्रविष्ठी'!H101="","",'PRAPTRA 2 प्रविष्ठी'!H101)</f>
        <v/>
      </c>
      <c r="I101" s="20" t="str">
        <f>IF('PRAPTRA 2 प्रविष्ठी'!I101="","",'PRAPTRA 2 प्रविष्ठी'!I101)</f>
        <v/>
      </c>
      <c r="J101" s="20" t="str">
        <f>IF('PRAPTRA 2 प्रविष्ठी'!J101="","",'PRAPTRA 2 प्रविष्ठी'!J101)</f>
        <v/>
      </c>
      <c r="K101" s="20" t="str">
        <f>IF('PRAPTRA 2 प्रविष्ठी'!K101="","",'PRAPTRA 2 प्रविष्ठी'!K101)</f>
        <v/>
      </c>
      <c r="L101" s="20" t="str">
        <f>IF('PRAPTRA 2 प्रविष्ठी'!L101="","",'PRAPTRA 2 प्रविष्ठी'!L101)</f>
        <v/>
      </c>
      <c r="M101" s="20" t="str">
        <f>IF('PRAPTRA 2 प्रविष्ठी'!M101="","",'PRAPTRA 2 प्रविष्ठी'!M101)</f>
        <v/>
      </c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1" customHeight="1">
      <c r="A102" s="20" t="str">
        <f>IF('PRAPTRA 2 प्रविष्ठी'!A102="","",'PRAPTRA 2 प्रविष्ठी'!A102)</f>
        <v/>
      </c>
      <c r="B102" s="20" t="str">
        <f>IF('PRAPTRA 2 प्रविष्ठी'!B102="","",'PRAPTRA 2 प्रविष्ठी'!B102)</f>
        <v/>
      </c>
      <c r="C102" s="20" t="str">
        <f>IF('PRAPTRA 2 प्रविष्ठी'!C102="","",'PRAPTRA 2 प्रविष्ठी'!C102)</f>
        <v/>
      </c>
      <c r="D102" s="147" t="str">
        <f>IF('PRAPTRA 2 प्रविष्ठी'!D102="","",'PRAPTRA 2 प्रविष्ठी'!D102)</f>
        <v/>
      </c>
      <c r="E102" s="20" t="str">
        <f>IF('PRAPTRA 2 प्रविष्ठी'!E102="","",'PRAPTRA 2 प्रविष्ठी'!E102)</f>
        <v/>
      </c>
      <c r="F102" s="20" t="str">
        <f>IF('PRAPTRA 2 प्रविष्ठी'!F102="","",'PRAPTRA 2 प्रविष्ठी'!F102)</f>
        <v/>
      </c>
      <c r="G102" s="22" t="str">
        <f>IF('PRAPTRA 2 प्रविष्ठी'!G102="","",'PRAPTRA 2 प्रविष्ठी'!G102)</f>
        <v/>
      </c>
      <c r="H102" s="20" t="str">
        <f>IF('PRAPTRA 2 प्रविष्ठी'!H102="","",'PRAPTRA 2 प्रविष्ठी'!H102)</f>
        <v/>
      </c>
      <c r="I102" s="20" t="str">
        <f>IF('PRAPTRA 2 प्रविष्ठी'!I102="","",'PRAPTRA 2 प्रविष्ठी'!I102)</f>
        <v/>
      </c>
      <c r="J102" s="20" t="str">
        <f>IF('PRAPTRA 2 प्रविष्ठी'!J102="","",'PRAPTRA 2 प्रविष्ठी'!J102)</f>
        <v/>
      </c>
      <c r="K102" s="20" t="str">
        <f>IF('PRAPTRA 2 प्रविष्ठी'!K102="","",'PRAPTRA 2 प्रविष्ठी'!K102)</f>
        <v/>
      </c>
      <c r="L102" s="20" t="str">
        <f>IF('PRAPTRA 2 प्रविष्ठी'!L102="","",'PRAPTRA 2 प्रविष्ठी'!L102)</f>
        <v/>
      </c>
      <c r="M102" s="20" t="str">
        <f>IF('PRAPTRA 2 प्रविष्ठी'!M102="","",'PRAPTRA 2 प्रविष्ठी'!M102)</f>
        <v/>
      </c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1" customHeight="1">
      <c r="A103" s="20" t="str">
        <f>IF('PRAPTRA 2 प्रविष्ठी'!A103="","",'PRAPTRA 2 प्रविष्ठी'!A103)</f>
        <v/>
      </c>
      <c r="B103" s="20" t="str">
        <f>IF('PRAPTRA 2 प्रविष्ठी'!B103="","",'PRAPTRA 2 प्रविष्ठी'!B103)</f>
        <v/>
      </c>
      <c r="C103" s="20" t="str">
        <f>IF('PRAPTRA 2 प्रविष्ठी'!C103="","",'PRAPTRA 2 प्रविष्ठी'!C103)</f>
        <v/>
      </c>
      <c r="D103" s="147" t="str">
        <f>IF('PRAPTRA 2 प्रविष्ठी'!D103="","",'PRAPTRA 2 प्रविष्ठी'!D103)</f>
        <v/>
      </c>
      <c r="E103" s="20" t="str">
        <f>IF('PRAPTRA 2 प्रविष्ठी'!E103="","",'PRAPTRA 2 प्रविष्ठी'!E103)</f>
        <v/>
      </c>
      <c r="F103" s="20" t="str">
        <f>IF('PRAPTRA 2 प्रविष्ठी'!F103="","",'PRAPTRA 2 प्रविष्ठी'!F103)</f>
        <v/>
      </c>
      <c r="G103" s="22" t="str">
        <f>IF('PRAPTRA 2 प्रविष्ठी'!G103="","",'PRAPTRA 2 प्रविष्ठी'!G103)</f>
        <v/>
      </c>
      <c r="H103" s="20" t="str">
        <f>IF('PRAPTRA 2 प्रविष्ठी'!H103="","",'PRAPTRA 2 प्रविष्ठी'!H103)</f>
        <v/>
      </c>
      <c r="I103" s="20" t="str">
        <f>IF('PRAPTRA 2 प्रविष्ठी'!I103="","",'PRAPTRA 2 प्रविष्ठी'!I103)</f>
        <v/>
      </c>
      <c r="J103" s="20" t="str">
        <f>IF('PRAPTRA 2 प्रविष्ठी'!J103="","",'PRAPTRA 2 प्रविष्ठी'!J103)</f>
        <v/>
      </c>
      <c r="K103" s="20" t="str">
        <f>IF('PRAPTRA 2 प्रविष्ठी'!K103="","",'PRAPTRA 2 प्रविष्ठी'!K103)</f>
        <v/>
      </c>
      <c r="L103" s="20" t="str">
        <f>IF('PRAPTRA 2 प्रविष्ठी'!L103="","",'PRAPTRA 2 प्रविष्ठी'!L103)</f>
        <v/>
      </c>
      <c r="M103" s="20" t="str">
        <f>IF('PRAPTRA 2 प्रविष्ठी'!M103="","",'PRAPTRA 2 प्रविष्ठी'!M103)</f>
        <v/>
      </c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1" customHeight="1">
      <c r="A104" s="20" t="str">
        <f>IF('PRAPTRA 2 प्रविष्ठी'!A104="","",'PRAPTRA 2 प्रविष्ठी'!A104)</f>
        <v/>
      </c>
      <c r="B104" s="20" t="str">
        <f>IF('PRAPTRA 2 प्रविष्ठी'!B104="","",'PRAPTRA 2 प्रविष्ठी'!B104)</f>
        <v/>
      </c>
      <c r="C104" s="20" t="str">
        <f>IF('PRAPTRA 2 प्रविष्ठी'!C104="","",'PRAPTRA 2 प्रविष्ठी'!C104)</f>
        <v/>
      </c>
      <c r="D104" s="147" t="str">
        <f>IF('PRAPTRA 2 प्रविष्ठी'!D104="","",'PRAPTRA 2 प्रविष्ठी'!D104)</f>
        <v/>
      </c>
      <c r="E104" s="20" t="str">
        <f>IF('PRAPTRA 2 प्रविष्ठी'!E104="","",'PRAPTRA 2 प्रविष्ठी'!E104)</f>
        <v/>
      </c>
      <c r="F104" s="20" t="str">
        <f>IF('PRAPTRA 2 प्रविष्ठी'!F104="","",'PRAPTRA 2 प्रविष्ठी'!F104)</f>
        <v/>
      </c>
      <c r="G104" s="22" t="str">
        <f>IF('PRAPTRA 2 प्रविष्ठी'!G104="","",'PRAPTRA 2 प्रविष्ठी'!G104)</f>
        <v/>
      </c>
      <c r="H104" s="20" t="str">
        <f>IF('PRAPTRA 2 प्रविष्ठी'!H104="","",'PRAPTRA 2 प्रविष्ठी'!H104)</f>
        <v/>
      </c>
      <c r="I104" s="20" t="str">
        <f>IF('PRAPTRA 2 प्रविष्ठी'!I104="","",'PRAPTRA 2 प्रविष्ठी'!I104)</f>
        <v/>
      </c>
      <c r="J104" s="20" t="str">
        <f>IF('PRAPTRA 2 प्रविष्ठी'!J104="","",'PRAPTRA 2 प्रविष्ठी'!J104)</f>
        <v/>
      </c>
      <c r="K104" s="20" t="str">
        <f>IF('PRAPTRA 2 प्रविष्ठी'!K104="","",'PRAPTRA 2 प्रविष्ठी'!K104)</f>
        <v/>
      </c>
      <c r="L104" s="20" t="str">
        <f>IF('PRAPTRA 2 प्रविष्ठी'!L104="","",'PRAPTRA 2 प्रविष्ठी'!L104)</f>
        <v/>
      </c>
      <c r="M104" s="20" t="str">
        <f>IF('PRAPTRA 2 प्रविष्ठी'!M104="","",'PRAPTRA 2 प्रविष्ठी'!M104)</f>
        <v/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1" customHeight="1">
      <c r="A105" s="20" t="str">
        <f>IF('PRAPTRA 2 प्रविष्ठी'!A105="","",'PRAPTRA 2 प्रविष्ठी'!A105)</f>
        <v/>
      </c>
      <c r="B105" s="20" t="str">
        <f>IF('PRAPTRA 2 प्रविष्ठी'!B105="","",'PRAPTRA 2 प्रविष्ठी'!B105)</f>
        <v/>
      </c>
      <c r="C105" s="20" t="str">
        <f>IF('PRAPTRA 2 प्रविष्ठी'!C105="","",'PRAPTRA 2 प्रविष्ठी'!C105)</f>
        <v/>
      </c>
      <c r="D105" s="147" t="str">
        <f>IF('PRAPTRA 2 प्रविष्ठी'!D105="","",'PRAPTRA 2 प्रविष्ठी'!D105)</f>
        <v/>
      </c>
      <c r="E105" s="20" t="str">
        <f>IF('PRAPTRA 2 प्रविष्ठी'!E105="","",'PRAPTRA 2 प्रविष्ठी'!E105)</f>
        <v/>
      </c>
      <c r="F105" s="20" t="str">
        <f>IF('PRAPTRA 2 प्रविष्ठी'!F105="","",'PRAPTRA 2 प्रविष्ठी'!F105)</f>
        <v/>
      </c>
      <c r="G105" s="22" t="str">
        <f>IF('PRAPTRA 2 प्रविष्ठी'!G105="","",'PRAPTRA 2 प्रविष्ठी'!G105)</f>
        <v/>
      </c>
      <c r="H105" s="20" t="str">
        <f>IF('PRAPTRA 2 प्रविष्ठी'!H105="","",'PRAPTRA 2 प्रविष्ठी'!H105)</f>
        <v/>
      </c>
      <c r="I105" s="20" t="str">
        <f>IF('PRAPTRA 2 प्रविष्ठी'!I105="","",'PRAPTRA 2 प्रविष्ठी'!I105)</f>
        <v/>
      </c>
      <c r="J105" s="20" t="str">
        <f>IF('PRAPTRA 2 प्रविष्ठी'!J105="","",'PRAPTRA 2 प्रविष्ठी'!J105)</f>
        <v/>
      </c>
      <c r="K105" s="20" t="str">
        <f>IF('PRAPTRA 2 प्रविष्ठी'!K105="","",'PRAPTRA 2 प्रविष्ठी'!K105)</f>
        <v/>
      </c>
      <c r="L105" s="20" t="str">
        <f>IF('PRAPTRA 2 प्रविष्ठी'!L105="","",'PRAPTRA 2 प्रविष्ठी'!L105)</f>
        <v/>
      </c>
      <c r="M105" s="20" t="str">
        <f>IF('PRAPTRA 2 प्रविष्ठी'!M105="","",'PRAPTRA 2 प्रविष्ठी'!M105)</f>
        <v/>
      </c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1" customHeight="1">
      <c r="A106" s="20" t="str">
        <f>IF('PRAPTRA 2 प्रविष्ठी'!A106="","",'PRAPTRA 2 प्रविष्ठी'!A106)</f>
        <v/>
      </c>
      <c r="B106" s="20" t="str">
        <f>IF('PRAPTRA 2 प्रविष्ठी'!B106="","",'PRAPTRA 2 प्रविष्ठी'!B106)</f>
        <v/>
      </c>
      <c r="C106" s="20" t="str">
        <f>IF('PRAPTRA 2 प्रविष्ठी'!C106="","",'PRAPTRA 2 प्रविष्ठी'!C106)</f>
        <v/>
      </c>
      <c r="D106" s="147" t="str">
        <f>IF('PRAPTRA 2 प्रविष्ठी'!D106="","",'PRAPTRA 2 प्रविष्ठी'!D106)</f>
        <v/>
      </c>
      <c r="E106" s="20" t="str">
        <f>IF('PRAPTRA 2 प्रविष्ठी'!E106="","",'PRAPTRA 2 प्रविष्ठी'!E106)</f>
        <v/>
      </c>
      <c r="F106" s="20" t="str">
        <f>IF('PRAPTRA 2 प्रविष्ठी'!F106="","",'PRAPTRA 2 प्रविष्ठी'!F106)</f>
        <v/>
      </c>
      <c r="G106" s="22" t="str">
        <f>IF('PRAPTRA 2 प्रविष्ठी'!G106="","",'PRAPTRA 2 प्रविष्ठी'!G106)</f>
        <v/>
      </c>
      <c r="H106" s="20" t="str">
        <f>IF('PRAPTRA 2 प्रविष्ठी'!H106="","",'PRAPTRA 2 प्रविष्ठी'!H106)</f>
        <v/>
      </c>
      <c r="I106" s="20" t="str">
        <f>IF('PRAPTRA 2 प्रविष्ठी'!I106="","",'PRAPTRA 2 प्रविष्ठी'!I106)</f>
        <v/>
      </c>
      <c r="J106" s="20" t="str">
        <f>IF('PRAPTRA 2 प्रविष्ठी'!J106="","",'PRAPTRA 2 प्रविष्ठी'!J106)</f>
        <v/>
      </c>
      <c r="K106" s="20" t="str">
        <f>IF('PRAPTRA 2 प्रविष्ठी'!K106="","",'PRAPTRA 2 प्रविष्ठी'!K106)</f>
        <v/>
      </c>
      <c r="L106" s="20" t="str">
        <f>IF('PRAPTRA 2 प्रविष्ठी'!L106="","",'PRAPTRA 2 प्रविष्ठी'!L106)</f>
        <v/>
      </c>
      <c r="M106" s="20" t="str">
        <f>IF('PRAPTRA 2 प्रविष्ठी'!M106="","",'PRAPTRA 2 प्रविष्ठी'!M106)</f>
        <v/>
      </c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1" customHeight="1">
      <c r="A107" s="20" t="str">
        <f>IF('PRAPTRA 2 प्रविष्ठी'!A107="","",'PRAPTRA 2 प्रविष्ठी'!A107)</f>
        <v/>
      </c>
      <c r="B107" s="20" t="str">
        <f>IF('PRAPTRA 2 प्रविष्ठी'!B107="","",'PRAPTRA 2 प्रविष्ठी'!B107)</f>
        <v/>
      </c>
      <c r="C107" s="20" t="str">
        <f>IF('PRAPTRA 2 प्रविष्ठी'!C107="","",'PRAPTRA 2 प्रविष्ठी'!C107)</f>
        <v/>
      </c>
      <c r="D107" s="147" t="str">
        <f>IF('PRAPTRA 2 प्रविष्ठी'!D107="","",'PRAPTRA 2 प्रविष्ठी'!D107)</f>
        <v/>
      </c>
      <c r="E107" s="20" t="str">
        <f>IF('PRAPTRA 2 प्रविष्ठी'!E107="","",'PRAPTRA 2 प्रविष्ठी'!E107)</f>
        <v/>
      </c>
      <c r="F107" s="20" t="str">
        <f>IF('PRAPTRA 2 प्रविष्ठी'!F107="","",'PRAPTRA 2 प्रविष्ठी'!F107)</f>
        <v/>
      </c>
      <c r="G107" s="22" t="str">
        <f>IF('PRAPTRA 2 प्रविष्ठी'!G107="","",'PRAPTRA 2 प्रविष्ठी'!G107)</f>
        <v/>
      </c>
      <c r="H107" s="20" t="str">
        <f>IF('PRAPTRA 2 प्रविष्ठी'!H107="","",'PRAPTRA 2 प्रविष्ठी'!H107)</f>
        <v/>
      </c>
      <c r="I107" s="20" t="str">
        <f>IF('PRAPTRA 2 प्रविष्ठी'!I107="","",'PRAPTRA 2 प्रविष्ठी'!I107)</f>
        <v/>
      </c>
      <c r="J107" s="20" t="str">
        <f>IF('PRAPTRA 2 प्रविष्ठी'!J107="","",'PRAPTRA 2 प्रविष्ठी'!J107)</f>
        <v/>
      </c>
      <c r="K107" s="20" t="str">
        <f>IF('PRAPTRA 2 प्रविष्ठी'!K107="","",'PRAPTRA 2 प्रविष्ठी'!K107)</f>
        <v/>
      </c>
      <c r="L107" s="20" t="str">
        <f>IF('PRAPTRA 2 प्रविष्ठी'!L107="","",'PRAPTRA 2 प्रविष्ठी'!L107)</f>
        <v/>
      </c>
      <c r="M107" s="20" t="str">
        <f>IF('PRAPTRA 2 प्रविष्ठी'!M107="","",'PRAPTRA 2 प्रविष्ठी'!M107)</f>
        <v/>
      </c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1" customHeight="1">
      <c r="A108" s="20" t="str">
        <f>IF('PRAPTRA 2 प्रविष्ठी'!A108="","",'PRAPTRA 2 प्रविष्ठी'!A108)</f>
        <v/>
      </c>
      <c r="B108" s="20" t="str">
        <f>IF('PRAPTRA 2 प्रविष्ठी'!B108="","",'PRAPTRA 2 प्रविष्ठी'!B108)</f>
        <v/>
      </c>
      <c r="C108" s="20" t="str">
        <f>IF('PRAPTRA 2 प्रविष्ठी'!C108="","",'PRAPTRA 2 प्रविष्ठी'!C108)</f>
        <v/>
      </c>
      <c r="D108" s="147" t="str">
        <f>IF('PRAPTRA 2 प्रविष्ठी'!D108="","",'PRAPTRA 2 प्रविष्ठी'!D108)</f>
        <v/>
      </c>
      <c r="E108" s="20" t="str">
        <f>IF('PRAPTRA 2 प्रविष्ठी'!E108="","",'PRAPTRA 2 प्रविष्ठी'!E108)</f>
        <v/>
      </c>
      <c r="F108" s="20" t="str">
        <f>IF('PRAPTRA 2 प्रविष्ठी'!F108="","",'PRAPTRA 2 प्रविष्ठी'!F108)</f>
        <v/>
      </c>
      <c r="G108" s="22" t="str">
        <f>IF('PRAPTRA 2 प्रविष्ठी'!G108="","",'PRAPTRA 2 प्रविष्ठी'!G108)</f>
        <v/>
      </c>
      <c r="H108" s="20" t="str">
        <f>IF('PRAPTRA 2 प्रविष्ठी'!H108="","",'PRAPTRA 2 प्रविष्ठी'!H108)</f>
        <v/>
      </c>
      <c r="I108" s="20" t="str">
        <f>IF('PRAPTRA 2 प्रविष्ठी'!I108="","",'PRAPTRA 2 प्रविष्ठी'!I108)</f>
        <v/>
      </c>
      <c r="J108" s="20" t="str">
        <f>IF('PRAPTRA 2 प्रविष्ठी'!J108="","",'PRAPTRA 2 प्रविष्ठी'!J108)</f>
        <v/>
      </c>
      <c r="K108" s="20" t="str">
        <f>IF('PRAPTRA 2 प्रविष्ठी'!K108="","",'PRAPTRA 2 प्रविष्ठी'!K108)</f>
        <v/>
      </c>
      <c r="L108" s="20" t="str">
        <f>IF('PRAPTRA 2 प्रविष्ठी'!L108="","",'PRAPTRA 2 प्रविष्ठी'!L108)</f>
        <v/>
      </c>
      <c r="M108" s="20" t="str">
        <f>IF('PRAPTRA 2 प्रविष्ठी'!M108="","",'PRAPTRA 2 प्रविष्ठी'!M108)</f>
        <v/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1" customHeight="1">
      <c r="A109" s="20" t="str">
        <f>IF('PRAPTRA 2 प्रविष्ठी'!A109="","",'PRAPTRA 2 प्रविष्ठी'!A109)</f>
        <v/>
      </c>
      <c r="B109" s="20" t="str">
        <f>IF('PRAPTRA 2 प्रविष्ठी'!B109="","",'PRAPTRA 2 प्रविष्ठी'!B109)</f>
        <v/>
      </c>
      <c r="C109" s="20" t="str">
        <f>IF('PRAPTRA 2 प्रविष्ठी'!C109="","",'PRAPTRA 2 प्रविष्ठी'!C109)</f>
        <v/>
      </c>
      <c r="D109" s="147" t="str">
        <f>IF('PRAPTRA 2 प्रविष्ठी'!D109="","",'PRAPTRA 2 प्रविष्ठी'!D109)</f>
        <v/>
      </c>
      <c r="E109" s="20" t="str">
        <f>IF('PRAPTRA 2 प्रविष्ठी'!E109="","",'PRAPTRA 2 प्रविष्ठी'!E109)</f>
        <v/>
      </c>
      <c r="F109" s="20" t="str">
        <f>IF('PRAPTRA 2 प्रविष्ठी'!F109="","",'PRAPTRA 2 प्रविष्ठी'!F109)</f>
        <v/>
      </c>
      <c r="G109" s="22" t="str">
        <f>IF('PRAPTRA 2 प्रविष्ठी'!G109="","",'PRAPTRA 2 प्रविष्ठी'!G109)</f>
        <v/>
      </c>
      <c r="H109" s="20" t="str">
        <f>IF('PRAPTRA 2 प्रविष्ठी'!H109="","",'PRAPTRA 2 प्रविष्ठी'!H109)</f>
        <v/>
      </c>
      <c r="I109" s="20" t="str">
        <f>IF('PRAPTRA 2 प्रविष्ठी'!I109="","",'PRAPTRA 2 प्रविष्ठी'!I109)</f>
        <v/>
      </c>
      <c r="J109" s="20" t="str">
        <f>IF('PRAPTRA 2 प्रविष्ठी'!J109="","",'PRAPTRA 2 प्रविष्ठी'!J109)</f>
        <v/>
      </c>
      <c r="K109" s="20" t="str">
        <f>IF('PRAPTRA 2 प्रविष्ठी'!K109="","",'PRAPTRA 2 प्रविष्ठी'!K109)</f>
        <v/>
      </c>
      <c r="L109" s="20" t="str">
        <f>IF('PRAPTRA 2 प्रविष्ठी'!L109="","",'PRAPTRA 2 प्रविष्ठी'!L109)</f>
        <v/>
      </c>
      <c r="M109" s="20" t="str">
        <f>IF('PRAPTRA 2 प्रविष्ठी'!M109="","",'PRAPTRA 2 प्रविष्ठी'!M109)</f>
        <v/>
      </c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1" customHeight="1">
      <c r="A110" s="20" t="str">
        <f>IF('PRAPTRA 2 प्रविष्ठी'!A110="","",'PRAPTRA 2 प्रविष्ठी'!A110)</f>
        <v/>
      </c>
      <c r="B110" s="20" t="str">
        <f>IF('PRAPTRA 2 प्रविष्ठी'!B110="","",'PRAPTRA 2 प्रविष्ठी'!B110)</f>
        <v/>
      </c>
      <c r="C110" s="20" t="str">
        <f>IF('PRAPTRA 2 प्रविष्ठी'!C110="","",'PRAPTRA 2 प्रविष्ठी'!C110)</f>
        <v/>
      </c>
      <c r="D110" s="147" t="str">
        <f>IF('PRAPTRA 2 प्रविष्ठी'!D110="","",'PRAPTRA 2 प्रविष्ठी'!D110)</f>
        <v/>
      </c>
      <c r="E110" s="20" t="str">
        <f>IF('PRAPTRA 2 प्रविष्ठी'!E110="","",'PRAPTRA 2 प्रविष्ठी'!E110)</f>
        <v/>
      </c>
      <c r="F110" s="20" t="str">
        <f>IF('PRAPTRA 2 प्रविष्ठी'!F110="","",'PRAPTRA 2 प्रविष्ठी'!F110)</f>
        <v/>
      </c>
      <c r="G110" s="22" t="str">
        <f>IF('PRAPTRA 2 प्रविष्ठी'!G110="","",'PRAPTRA 2 प्रविष्ठी'!G110)</f>
        <v/>
      </c>
      <c r="H110" s="20" t="str">
        <f>IF('PRAPTRA 2 प्रविष्ठी'!H110="","",'PRAPTRA 2 प्रविष्ठी'!H110)</f>
        <v/>
      </c>
      <c r="I110" s="20" t="str">
        <f>IF('PRAPTRA 2 प्रविष्ठी'!I110="","",'PRAPTRA 2 प्रविष्ठी'!I110)</f>
        <v/>
      </c>
      <c r="J110" s="20" t="str">
        <f>IF('PRAPTRA 2 प्रविष्ठी'!J110="","",'PRAPTRA 2 प्रविष्ठी'!J110)</f>
        <v/>
      </c>
      <c r="K110" s="20" t="str">
        <f>IF('PRAPTRA 2 प्रविष्ठी'!K110="","",'PRAPTRA 2 प्रविष्ठी'!K110)</f>
        <v/>
      </c>
      <c r="L110" s="20" t="str">
        <f>IF('PRAPTRA 2 प्रविष्ठी'!L110="","",'PRAPTRA 2 प्रविष्ठी'!L110)</f>
        <v/>
      </c>
      <c r="M110" s="20" t="str">
        <f>IF('PRAPTRA 2 प्रविष्ठी'!M110="","",'PRAPTRA 2 प्रविष्ठी'!M110)</f>
        <v/>
      </c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1" customHeight="1">
      <c r="A111" s="20" t="str">
        <f>IF('PRAPTRA 2 प्रविष्ठी'!A111="","",'PRAPTRA 2 प्रविष्ठी'!A111)</f>
        <v/>
      </c>
      <c r="B111" s="20" t="str">
        <f>IF('PRAPTRA 2 प्रविष्ठी'!B111="","",'PRAPTRA 2 प्रविष्ठी'!B111)</f>
        <v/>
      </c>
      <c r="C111" s="20" t="str">
        <f>IF('PRAPTRA 2 प्रविष्ठी'!C111="","",'PRAPTRA 2 प्रविष्ठी'!C111)</f>
        <v/>
      </c>
      <c r="D111" s="147" t="str">
        <f>IF('PRAPTRA 2 प्रविष्ठी'!D111="","",'PRAPTRA 2 प्रविष्ठी'!D111)</f>
        <v/>
      </c>
      <c r="E111" s="20" t="str">
        <f>IF('PRAPTRA 2 प्रविष्ठी'!E111="","",'PRAPTRA 2 प्रविष्ठी'!E111)</f>
        <v/>
      </c>
      <c r="F111" s="20" t="str">
        <f>IF('PRAPTRA 2 प्रविष्ठी'!F111="","",'PRAPTRA 2 प्रविष्ठी'!F111)</f>
        <v/>
      </c>
      <c r="G111" s="22" t="str">
        <f>IF('PRAPTRA 2 प्रविष्ठी'!G111="","",'PRAPTRA 2 प्रविष्ठी'!G111)</f>
        <v/>
      </c>
      <c r="H111" s="20" t="str">
        <f>IF('PRAPTRA 2 प्रविष्ठी'!H111="","",'PRAPTRA 2 प्रविष्ठी'!H111)</f>
        <v/>
      </c>
      <c r="I111" s="20" t="str">
        <f>IF('PRAPTRA 2 प्रविष्ठी'!I111="","",'PRAPTRA 2 प्रविष्ठी'!I111)</f>
        <v/>
      </c>
      <c r="J111" s="20" t="str">
        <f>IF('PRAPTRA 2 प्रविष्ठी'!J111="","",'PRAPTRA 2 प्रविष्ठी'!J111)</f>
        <v/>
      </c>
      <c r="K111" s="20" t="str">
        <f>IF('PRAPTRA 2 प्रविष्ठी'!K111="","",'PRAPTRA 2 प्रविष्ठी'!K111)</f>
        <v/>
      </c>
      <c r="L111" s="20" t="str">
        <f>IF('PRAPTRA 2 प्रविष्ठी'!L111="","",'PRAPTRA 2 प्रविष्ठी'!L111)</f>
        <v/>
      </c>
      <c r="M111" s="20" t="str">
        <f>IF('PRAPTRA 2 प्रविष्ठी'!M111="","",'PRAPTRA 2 प्रविष्ठी'!M111)</f>
        <v/>
      </c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1" customHeight="1">
      <c r="A112" s="20" t="str">
        <f>IF('PRAPTRA 2 प्रविष्ठी'!A112="","",'PRAPTRA 2 प्रविष्ठी'!A112)</f>
        <v/>
      </c>
      <c r="B112" s="20" t="str">
        <f>IF('PRAPTRA 2 प्रविष्ठी'!B112="","",'PRAPTRA 2 प्रविष्ठी'!B112)</f>
        <v/>
      </c>
      <c r="C112" s="20" t="str">
        <f>IF('PRAPTRA 2 प्रविष्ठी'!C112="","",'PRAPTRA 2 प्रविष्ठी'!C112)</f>
        <v/>
      </c>
      <c r="D112" s="147" t="str">
        <f>IF('PRAPTRA 2 प्रविष्ठी'!D112="","",'PRAPTRA 2 प्रविष्ठी'!D112)</f>
        <v/>
      </c>
      <c r="E112" s="20" t="str">
        <f>IF('PRAPTRA 2 प्रविष्ठी'!E112="","",'PRAPTRA 2 प्रविष्ठी'!E112)</f>
        <v/>
      </c>
      <c r="F112" s="20" t="str">
        <f>IF('PRAPTRA 2 प्रविष्ठी'!F112="","",'PRAPTRA 2 प्रविष्ठी'!F112)</f>
        <v/>
      </c>
      <c r="G112" s="22" t="str">
        <f>IF('PRAPTRA 2 प्रविष्ठी'!G112="","",'PRAPTRA 2 प्रविष्ठी'!G112)</f>
        <v/>
      </c>
      <c r="H112" s="20" t="str">
        <f>IF('PRAPTRA 2 प्रविष्ठी'!H112="","",'PRAPTRA 2 प्रविष्ठी'!H112)</f>
        <v/>
      </c>
      <c r="I112" s="20" t="str">
        <f>IF('PRAPTRA 2 प्रविष्ठी'!I112="","",'PRAPTRA 2 प्रविष्ठी'!I112)</f>
        <v/>
      </c>
      <c r="J112" s="20" t="str">
        <f>IF('PRAPTRA 2 प्रविष्ठी'!J112="","",'PRAPTRA 2 प्रविष्ठी'!J112)</f>
        <v/>
      </c>
      <c r="K112" s="20" t="str">
        <f>IF('PRAPTRA 2 प्रविष्ठी'!K112="","",'PRAPTRA 2 प्रविष्ठी'!K112)</f>
        <v/>
      </c>
      <c r="L112" s="20" t="str">
        <f>IF('PRAPTRA 2 प्रविष्ठी'!L112="","",'PRAPTRA 2 प्रविष्ठी'!L112)</f>
        <v/>
      </c>
      <c r="M112" s="20" t="str">
        <f>IF('PRAPTRA 2 प्रविष्ठी'!M112="","",'PRAPTRA 2 प्रविष्ठी'!M112)</f>
        <v/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1" customHeight="1">
      <c r="A113" s="20" t="str">
        <f>IF('PRAPTRA 2 प्रविष्ठी'!A113="","",'PRAPTRA 2 प्रविष्ठी'!A113)</f>
        <v/>
      </c>
      <c r="B113" s="20" t="str">
        <f>IF('PRAPTRA 2 प्रविष्ठी'!B113="","",'PRAPTRA 2 प्रविष्ठी'!B113)</f>
        <v/>
      </c>
      <c r="C113" s="20" t="str">
        <f>IF('PRAPTRA 2 प्रविष्ठी'!C113="","",'PRAPTRA 2 प्रविष्ठी'!C113)</f>
        <v/>
      </c>
      <c r="D113" s="147" t="str">
        <f>IF('PRAPTRA 2 प्रविष्ठी'!D113="","",'PRAPTRA 2 प्रविष्ठी'!D113)</f>
        <v/>
      </c>
      <c r="E113" s="20" t="str">
        <f>IF('PRAPTRA 2 प्रविष्ठी'!E113="","",'PRAPTRA 2 प्रविष्ठी'!E113)</f>
        <v/>
      </c>
      <c r="F113" s="20" t="str">
        <f>IF('PRAPTRA 2 प्रविष्ठी'!F113="","",'PRAPTRA 2 प्रविष्ठी'!F113)</f>
        <v/>
      </c>
      <c r="G113" s="22" t="str">
        <f>IF('PRAPTRA 2 प्रविष्ठी'!G113="","",'PRAPTRA 2 प्रविष्ठी'!G113)</f>
        <v/>
      </c>
      <c r="H113" s="20" t="str">
        <f>IF('PRAPTRA 2 प्रविष्ठी'!H113="","",'PRAPTRA 2 प्रविष्ठी'!H113)</f>
        <v/>
      </c>
      <c r="I113" s="20" t="str">
        <f>IF('PRAPTRA 2 प्रविष्ठी'!I113="","",'PRAPTRA 2 प्रविष्ठी'!I113)</f>
        <v/>
      </c>
      <c r="J113" s="20" t="str">
        <f>IF('PRAPTRA 2 प्रविष्ठी'!J113="","",'PRAPTRA 2 प्रविष्ठी'!J113)</f>
        <v/>
      </c>
      <c r="K113" s="20" t="str">
        <f>IF('PRAPTRA 2 प्रविष्ठी'!K113="","",'PRAPTRA 2 प्रविष्ठी'!K113)</f>
        <v/>
      </c>
      <c r="L113" s="20" t="str">
        <f>IF('PRAPTRA 2 प्रविष्ठी'!L113="","",'PRAPTRA 2 प्रविष्ठी'!L113)</f>
        <v/>
      </c>
      <c r="M113" s="20" t="str">
        <f>IF('PRAPTRA 2 प्रविष्ठी'!M113="","",'PRAPTRA 2 प्रविष्ठी'!M113)</f>
        <v/>
      </c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1" customHeight="1">
      <c r="A114" s="20" t="str">
        <f>IF('PRAPTRA 2 प्रविष्ठी'!A114="","",'PRAPTRA 2 प्रविष्ठी'!A114)</f>
        <v/>
      </c>
      <c r="B114" s="20" t="str">
        <f>IF('PRAPTRA 2 प्रविष्ठी'!B114="","",'PRAPTRA 2 प्रविष्ठी'!B114)</f>
        <v/>
      </c>
      <c r="C114" s="20" t="str">
        <f>IF('PRAPTRA 2 प्रविष्ठी'!C114="","",'PRAPTRA 2 प्रविष्ठी'!C114)</f>
        <v/>
      </c>
      <c r="D114" s="147" t="str">
        <f>IF('PRAPTRA 2 प्रविष्ठी'!D114="","",'PRAPTRA 2 प्रविष्ठी'!D114)</f>
        <v/>
      </c>
      <c r="E114" s="20" t="str">
        <f>IF('PRAPTRA 2 प्रविष्ठी'!E114="","",'PRAPTRA 2 प्रविष्ठी'!E114)</f>
        <v/>
      </c>
      <c r="F114" s="20" t="str">
        <f>IF('PRAPTRA 2 प्रविष्ठी'!F114="","",'PRAPTRA 2 प्रविष्ठी'!F114)</f>
        <v/>
      </c>
      <c r="G114" s="22" t="str">
        <f>IF('PRAPTRA 2 प्रविष्ठी'!G114="","",'PRAPTRA 2 प्रविष्ठी'!G114)</f>
        <v/>
      </c>
      <c r="H114" s="20" t="str">
        <f>IF('PRAPTRA 2 प्रविष्ठी'!H114="","",'PRAPTRA 2 प्रविष्ठी'!H114)</f>
        <v/>
      </c>
      <c r="I114" s="20" t="str">
        <f>IF('PRAPTRA 2 प्रविष्ठी'!I114="","",'PRAPTRA 2 प्रविष्ठी'!I114)</f>
        <v/>
      </c>
      <c r="J114" s="20" t="str">
        <f>IF('PRAPTRA 2 प्रविष्ठी'!J114="","",'PRAPTRA 2 प्रविष्ठी'!J114)</f>
        <v/>
      </c>
      <c r="K114" s="20" t="str">
        <f>IF('PRAPTRA 2 प्रविष्ठी'!K114="","",'PRAPTRA 2 प्रविष्ठी'!K114)</f>
        <v/>
      </c>
      <c r="L114" s="20" t="str">
        <f>IF('PRAPTRA 2 प्रविष्ठी'!L114="","",'PRAPTRA 2 प्रविष्ठी'!L114)</f>
        <v/>
      </c>
      <c r="M114" s="20" t="str">
        <f>IF('PRAPTRA 2 प्रविष्ठी'!M114="","",'PRAPTRA 2 प्रविष्ठी'!M114)</f>
        <v/>
      </c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1" customHeight="1">
      <c r="A115" s="20" t="str">
        <f>IF('PRAPTRA 2 प्रविष्ठी'!A115="","",'PRAPTRA 2 प्रविष्ठी'!A115)</f>
        <v/>
      </c>
      <c r="B115" s="20" t="str">
        <f>IF('PRAPTRA 2 प्रविष्ठी'!B115="","",'PRAPTRA 2 प्रविष्ठी'!B115)</f>
        <v/>
      </c>
      <c r="C115" s="20" t="str">
        <f>IF('PRAPTRA 2 प्रविष्ठी'!C115="","",'PRAPTRA 2 प्रविष्ठी'!C115)</f>
        <v/>
      </c>
      <c r="D115" s="147" t="str">
        <f>IF('PRAPTRA 2 प्रविष्ठी'!D115="","",'PRAPTRA 2 प्रविष्ठी'!D115)</f>
        <v/>
      </c>
      <c r="E115" s="20" t="str">
        <f>IF('PRAPTRA 2 प्रविष्ठी'!E115="","",'PRAPTRA 2 प्रविष्ठी'!E115)</f>
        <v/>
      </c>
      <c r="F115" s="20" t="str">
        <f>IF('PRAPTRA 2 प्रविष्ठी'!F115="","",'PRAPTRA 2 प्रविष्ठी'!F115)</f>
        <v/>
      </c>
      <c r="G115" s="22" t="str">
        <f>IF('PRAPTRA 2 प्रविष्ठी'!G115="","",'PRAPTRA 2 प्रविष्ठी'!G115)</f>
        <v/>
      </c>
      <c r="H115" s="20" t="str">
        <f>IF('PRAPTRA 2 प्रविष्ठी'!H115="","",'PRAPTRA 2 प्रविष्ठी'!H115)</f>
        <v/>
      </c>
      <c r="I115" s="20" t="str">
        <f>IF('PRAPTRA 2 प्रविष्ठी'!I115="","",'PRAPTRA 2 प्रविष्ठी'!I115)</f>
        <v/>
      </c>
      <c r="J115" s="20" t="str">
        <f>IF('PRAPTRA 2 प्रविष्ठी'!J115="","",'PRAPTRA 2 प्रविष्ठी'!J115)</f>
        <v/>
      </c>
      <c r="K115" s="20" t="str">
        <f>IF('PRAPTRA 2 प्रविष्ठी'!K115="","",'PRAPTRA 2 प्रविष्ठी'!K115)</f>
        <v/>
      </c>
      <c r="L115" s="20" t="str">
        <f>IF('PRAPTRA 2 प्रविष्ठी'!L115="","",'PRAPTRA 2 प्रविष्ठी'!L115)</f>
        <v/>
      </c>
      <c r="M115" s="20" t="str">
        <f>IF('PRAPTRA 2 प्रविष्ठी'!M115="","",'PRAPTRA 2 प्रविष्ठी'!M115)</f>
        <v/>
      </c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1" customHeight="1">
      <c r="A116" s="20" t="str">
        <f>IF('PRAPTRA 2 प्रविष्ठी'!A116="","",'PRAPTRA 2 प्रविष्ठी'!A116)</f>
        <v/>
      </c>
      <c r="B116" s="20" t="str">
        <f>IF('PRAPTRA 2 प्रविष्ठी'!B116="","",'PRAPTRA 2 प्रविष्ठी'!B116)</f>
        <v/>
      </c>
      <c r="C116" s="20" t="str">
        <f>IF('PRAPTRA 2 प्रविष्ठी'!C116="","",'PRAPTRA 2 प्रविष्ठी'!C116)</f>
        <v/>
      </c>
      <c r="D116" s="147" t="str">
        <f>IF('PRAPTRA 2 प्रविष्ठी'!D116="","",'PRAPTRA 2 प्रविष्ठी'!D116)</f>
        <v/>
      </c>
      <c r="E116" s="20" t="str">
        <f>IF('PRAPTRA 2 प्रविष्ठी'!E116="","",'PRAPTRA 2 प्रविष्ठी'!E116)</f>
        <v/>
      </c>
      <c r="F116" s="20" t="str">
        <f>IF('PRAPTRA 2 प्रविष्ठी'!F116="","",'PRAPTRA 2 प्रविष्ठी'!F116)</f>
        <v/>
      </c>
      <c r="G116" s="22" t="str">
        <f>IF('PRAPTRA 2 प्रविष्ठी'!G116="","",'PRAPTRA 2 प्रविष्ठी'!G116)</f>
        <v/>
      </c>
      <c r="H116" s="20" t="str">
        <f>IF('PRAPTRA 2 प्रविष्ठी'!H116="","",'PRAPTRA 2 प्रविष्ठी'!H116)</f>
        <v/>
      </c>
      <c r="I116" s="20" t="str">
        <f>IF('PRAPTRA 2 प्रविष्ठी'!I116="","",'PRAPTRA 2 प्रविष्ठी'!I116)</f>
        <v/>
      </c>
      <c r="J116" s="20" t="str">
        <f>IF('PRAPTRA 2 प्रविष्ठी'!J116="","",'PRAPTRA 2 प्रविष्ठी'!J116)</f>
        <v/>
      </c>
      <c r="K116" s="20" t="str">
        <f>IF('PRAPTRA 2 प्रविष्ठी'!K116="","",'PRAPTRA 2 प्रविष्ठी'!K116)</f>
        <v/>
      </c>
      <c r="L116" s="20" t="str">
        <f>IF('PRAPTRA 2 प्रविष्ठी'!L116="","",'PRAPTRA 2 प्रविष्ठी'!L116)</f>
        <v/>
      </c>
      <c r="M116" s="20" t="str">
        <f>IF('PRAPTRA 2 प्रविष्ठी'!M116="","",'PRAPTRA 2 प्रविष्ठी'!M116)</f>
        <v/>
      </c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1" customHeight="1">
      <c r="A117" s="20" t="str">
        <f>IF('PRAPTRA 2 प्रविष्ठी'!A117="","",'PRAPTRA 2 प्रविष्ठी'!A117)</f>
        <v/>
      </c>
      <c r="B117" s="20" t="str">
        <f>IF('PRAPTRA 2 प्रविष्ठी'!B117="","",'PRAPTRA 2 प्रविष्ठी'!B117)</f>
        <v/>
      </c>
      <c r="C117" s="20" t="str">
        <f>IF('PRAPTRA 2 प्रविष्ठी'!C117="","",'PRAPTRA 2 प्रविष्ठी'!C117)</f>
        <v/>
      </c>
      <c r="D117" s="147" t="str">
        <f>IF('PRAPTRA 2 प्रविष्ठी'!D117="","",'PRAPTRA 2 प्रविष्ठी'!D117)</f>
        <v/>
      </c>
      <c r="E117" s="20" t="str">
        <f>IF('PRAPTRA 2 प्रविष्ठी'!E117="","",'PRAPTRA 2 प्रविष्ठी'!E117)</f>
        <v/>
      </c>
      <c r="F117" s="20" t="str">
        <f>IF('PRAPTRA 2 प्रविष्ठी'!F117="","",'PRAPTRA 2 प्रविष्ठी'!F117)</f>
        <v/>
      </c>
      <c r="G117" s="22" t="str">
        <f>IF('PRAPTRA 2 प्रविष्ठी'!G117="","",'PRAPTRA 2 प्रविष्ठी'!G117)</f>
        <v/>
      </c>
      <c r="H117" s="20" t="str">
        <f>IF('PRAPTRA 2 प्रविष्ठी'!H117="","",'PRAPTRA 2 प्रविष्ठी'!H117)</f>
        <v/>
      </c>
      <c r="I117" s="20" t="str">
        <f>IF('PRAPTRA 2 प्रविष्ठी'!I117="","",'PRAPTRA 2 प्रविष्ठी'!I117)</f>
        <v/>
      </c>
      <c r="J117" s="20" t="str">
        <f>IF('PRAPTRA 2 प्रविष्ठी'!J117="","",'PRAPTRA 2 प्रविष्ठी'!J117)</f>
        <v/>
      </c>
      <c r="K117" s="20" t="str">
        <f>IF('PRAPTRA 2 प्रविष्ठी'!K117="","",'PRAPTRA 2 प्रविष्ठी'!K117)</f>
        <v/>
      </c>
      <c r="L117" s="20" t="str">
        <f>IF('PRAPTRA 2 प्रविष्ठी'!L117="","",'PRAPTRA 2 प्रविष्ठी'!L117)</f>
        <v/>
      </c>
      <c r="M117" s="20" t="str">
        <f>IF('PRAPTRA 2 प्रविष्ठी'!M117="","",'PRAPTRA 2 प्रविष्ठी'!M117)</f>
        <v/>
      </c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1" customHeight="1">
      <c r="A118" s="20" t="str">
        <f>IF('PRAPTRA 2 प्रविष्ठी'!A118="","",'PRAPTRA 2 प्रविष्ठी'!A118)</f>
        <v/>
      </c>
      <c r="B118" s="20" t="str">
        <f>IF('PRAPTRA 2 प्रविष्ठी'!B118="","",'PRAPTRA 2 प्रविष्ठी'!B118)</f>
        <v/>
      </c>
      <c r="C118" s="20" t="str">
        <f>IF('PRAPTRA 2 प्रविष्ठी'!C118="","",'PRAPTRA 2 प्रविष्ठी'!C118)</f>
        <v/>
      </c>
      <c r="D118" s="147" t="str">
        <f>IF('PRAPTRA 2 प्रविष्ठी'!D118="","",'PRAPTRA 2 प्रविष्ठी'!D118)</f>
        <v/>
      </c>
      <c r="E118" s="20" t="str">
        <f>IF('PRAPTRA 2 प्रविष्ठी'!E118="","",'PRAPTRA 2 प्रविष्ठी'!E118)</f>
        <v/>
      </c>
      <c r="F118" s="20" t="str">
        <f>IF('PRAPTRA 2 प्रविष्ठी'!F118="","",'PRAPTRA 2 प्रविष्ठी'!F118)</f>
        <v/>
      </c>
      <c r="G118" s="22" t="str">
        <f>IF('PRAPTRA 2 प्रविष्ठी'!G118="","",'PRAPTRA 2 प्रविष्ठी'!G118)</f>
        <v/>
      </c>
      <c r="H118" s="20" t="str">
        <f>IF('PRAPTRA 2 प्रविष्ठी'!H118="","",'PRAPTRA 2 प्रविष्ठी'!H118)</f>
        <v/>
      </c>
      <c r="I118" s="20" t="str">
        <f>IF('PRAPTRA 2 प्रविष्ठी'!I118="","",'PRAPTRA 2 प्रविष्ठी'!I118)</f>
        <v/>
      </c>
      <c r="J118" s="20" t="str">
        <f>IF('PRAPTRA 2 प्रविष्ठी'!J118="","",'PRAPTRA 2 प्रविष्ठी'!J118)</f>
        <v/>
      </c>
      <c r="K118" s="20" t="str">
        <f>IF('PRAPTRA 2 प्रविष्ठी'!K118="","",'PRAPTRA 2 प्रविष्ठी'!K118)</f>
        <v/>
      </c>
      <c r="L118" s="20" t="str">
        <f>IF('PRAPTRA 2 प्रविष्ठी'!L118="","",'PRAPTRA 2 प्रविष्ठी'!L118)</f>
        <v/>
      </c>
      <c r="M118" s="20" t="str">
        <f>IF('PRAPTRA 2 प्रविष्ठी'!M118="","",'PRAPTRA 2 प्रविष्ठी'!M118)</f>
        <v/>
      </c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1" customHeight="1">
      <c r="A119" s="20" t="str">
        <f>IF('PRAPTRA 2 प्रविष्ठी'!A119="","",'PRAPTRA 2 प्रविष्ठी'!A119)</f>
        <v/>
      </c>
      <c r="B119" s="20" t="str">
        <f>IF('PRAPTRA 2 प्रविष्ठी'!B119="","",'PRAPTRA 2 प्रविष्ठी'!B119)</f>
        <v/>
      </c>
      <c r="C119" s="20" t="str">
        <f>IF('PRAPTRA 2 प्रविष्ठी'!C119="","",'PRAPTRA 2 प्रविष्ठी'!C119)</f>
        <v/>
      </c>
      <c r="D119" s="147" t="str">
        <f>IF('PRAPTRA 2 प्रविष्ठी'!D119="","",'PRAPTRA 2 प्रविष्ठी'!D119)</f>
        <v/>
      </c>
      <c r="E119" s="20" t="str">
        <f>IF('PRAPTRA 2 प्रविष्ठी'!E119="","",'PRAPTRA 2 प्रविष्ठी'!E119)</f>
        <v/>
      </c>
      <c r="F119" s="20" t="str">
        <f>IF('PRAPTRA 2 प्रविष्ठी'!F119="","",'PRAPTRA 2 प्रविष्ठी'!F119)</f>
        <v/>
      </c>
      <c r="G119" s="22" t="str">
        <f>IF('PRAPTRA 2 प्रविष्ठी'!G119="","",'PRAPTRA 2 प्रविष्ठी'!G119)</f>
        <v/>
      </c>
      <c r="H119" s="20" t="str">
        <f>IF('PRAPTRA 2 प्रविष्ठी'!H119="","",'PRAPTRA 2 प्रविष्ठी'!H119)</f>
        <v/>
      </c>
      <c r="I119" s="20" t="str">
        <f>IF('PRAPTRA 2 प्रविष्ठी'!I119="","",'PRAPTRA 2 प्रविष्ठी'!I119)</f>
        <v/>
      </c>
      <c r="J119" s="20" t="str">
        <f>IF('PRAPTRA 2 प्रविष्ठी'!J119="","",'PRAPTRA 2 प्रविष्ठी'!J119)</f>
        <v/>
      </c>
      <c r="K119" s="20" t="str">
        <f>IF('PRAPTRA 2 प्रविष्ठी'!K119="","",'PRAPTRA 2 प्रविष्ठी'!K119)</f>
        <v/>
      </c>
      <c r="L119" s="20" t="str">
        <f>IF('PRAPTRA 2 प्रविष्ठी'!L119="","",'PRAPTRA 2 प्रविष्ठी'!L119)</f>
        <v/>
      </c>
      <c r="M119" s="20" t="str">
        <f>IF('PRAPTRA 2 प्रविष्ठी'!M119="","",'PRAPTRA 2 प्रविष्ठी'!M119)</f>
        <v/>
      </c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1" customHeight="1">
      <c r="A120" s="20" t="str">
        <f>IF('PRAPTRA 2 प्रविष्ठी'!A120="","",'PRAPTRA 2 प्रविष्ठी'!A120)</f>
        <v/>
      </c>
      <c r="B120" s="20" t="str">
        <f>IF('PRAPTRA 2 प्रविष्ठी'!B120="","",'PRAPTRA 2 प्रविष्ठी'!B120)</f>
        <v/>
      </c>
      <c r="C120" s="20" t="str">
        <f>IF('PRAPTRA 2 प्रविष्ठी'!C120="","",'PRAPTRA 2 प्रविष्ठी'!C120)</f>
        <v/>
      </c>
      <c r="D120" s="147" t="str">
        <f>IF('PRAPTRA 2 प्रविष्ठी'!D120="","",'PRAPTRA 2 प्रविष्ठी'!D120)</f>
        <v/>
      </c>
      <c r="E120" s="20" t="str">
        <f>IF('PRAPTRA 2 प्रविष्ठी'!E120="","",'PRAPTRA 2 प्रविष्ठी'!E120)</f>
        <v/>
      </c>
      <c r="F120" s="20" t="str">
        <f>IF('PRAPTRA 2 प्रविष्ठी'!F120="","",'PRAPTRA 2 प्रविष्ठी'!F120)</f>
        <v/>
      </c>
      <c r="G120" s="22" t="str">
        <f>IF('PRAPTRA 2 प्रविष्ठी'!G120="","",'PRAPTRA 2 प्रविष्ठी'!G120)</f>
        <v/>
      </c>
      <c r="H120" s="20" t="str">
        <f>IF('PRAPTRA 2 प्रविष्ठी'!H120="","",'PRAPTRA 2 प्रविष्ठी'!H120)</f>
        <v/>
      </c>
      <c r="I120" s="20" t="str">
        <f>IF('PRAPTRA 2 प्रविष्ठी'!I120="","",'PRAPTRA 2 प्रविष्ठी'!I120)</f>
        <v/>
      </c>
      <c r="J120" s="20" t="str">
        <f>IF('PRAPTRA 2 प्रविष्ठी'!J120="","",'PRAPTRA 2 प्रविष्ठी'!J120)</f>
        <v/>
      </c>
      <c r="K120" s="20" t="str">
        <f>IF('PRAPTRA 2 प्रविष्ठी'!K120="","",'PRAPTRA 2 प्रविष्ठी'!K120)</f>
        <v/>
      </c>
      <c r="L120" s="20" t="str">
        <f>IF('PRAPTRA 2 प्रविष्ठी'!L120="","",'PRAPTRA 2 प्रविष्ठी'!L120)</f>
        <v/>
      </c>
      <c r="M120" s="20" t="str">
        <f>IF('PRAPTRA 2 प्रविष्ठी'!M120="","",'PRAPTRA 2 प्रविष्ठी'!M120)</f>
        <v/>
      </c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1" customHeight="1">
      <c r="A121" s="20" t="str">
        <f>IF('PRAPTRA 2 प्रविष्ठी'!A121="","",'PRAPTRA 2 प्रविष्ठी'!A121)</f>
        <v/>
      </c>
      <c r="B121" s="20" t="str">
        <f>IF('PRAPTRA 2 प्रविष्ठी'!B121="","",'PRAPTRA 2 प्रविष्ठी'!B121)</f>
        <v/>
      </c>
      <c r="C121" s="20" t="str">
        <f>IF('PRAPTRA 2 प्रविष्ठी'!C121="","",'PRAPTRA 2 प्रविष्ठी'!C121)</f>
        <v/>
      </c>
      <c r="D121" s="147" t="str">
        <f>IF('PRAPTRA 2 प्रविष्ठी'!D121="","",'PRAPTRA 2 प्रविष्ठी'!D121)</f>
        <v/>
      </c>
      <c r="E121" s="20" t="str">
        <f>IF('PRAPTRA 2 प्रविष्ठी'!E121="","",'PRAPTRA 2 प्रविष्ठी'!E121)</f>
        <v/>
      </c>
      <c r="F121" s="20" t="str">
        <f>IF('PRAPTRA 2 प्रविष्ठी'!F121="","",'PRAPTRA 2 प्रविष्ठी'!F121)</f>
        <v/>
      </c>
      <c r="G121" s="22" t="str">
        <f>IF('PRAPTRA 2 प्रविष्ठी'!G121="","",'PRAPTRA 2 प्रविष्ठी'!G121)</f>
        <v/>
      </c>
      <c r="H121" s="20" t="str">
        <f>IF('PRAPTRA 2 प्रविष्ठी'!H121="","",'PRAPTRA 2 प्रविष्ठी'!H121)</f>
        <v/>
      </c>
      <c r="I121" s="20" t="str">
        <f>IF('PRAPTRA 2 प्रविष्ठी'!I121="","",'PRAPTRA 2 प्रविष्ठी'!I121)</f>
        <v/>
      </c>
      <c r="J121" s="20" t="str">
        <f>IF('PRAPTRA 2 प्रविष्ठी'!J121="","",'PRAPTRA 2 प्रविष्ठी'!J121)</f>
        <v/>
      </c>
      <c r="K121" s="20" t="str">
        <f>IF('PRAPTRA 2 प्रविष्ठी'!K121="","",'PRAPTRA 2 प्रविष्ठी'!K121)</f>
        <v/>
      </c>
      <c r="L121" s="20" t="str">
        <f>IF('PRAPTRA 2 प्रविष्ठी'!L121="","",'PRAPTRA 2 प्रविष्ठी'!L121)</f>
        <v/>
      </c>
      <c r="M121" s="20" t="str">
        <f>IF('PRAPTRA 2 प्रविष्ठी'!M121="","",'PRAPTRA 2 प्रविष्ठी'!M121)</f>
        <v/>
      </c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1" customHeight="1">
      <c r="A122" s="20" t="str">
        <f>IF('PRAPTRA 2 प्रविष्ठी'!A122="","",'PRAPTRA 2 प्रविष्ठी'!A122)</f>
        <v/>
      </c>
      <c r="B122" s="20" t="str">
        <f>IF('PRAPTRA 2 प्रविष्ठी'!B122="","",'PRAPTRA 2 प्रविष्ठी'!B122)</f>
        <v/>
      </c>
      <c r="C122" s="20" t="str">
        <f>IF('PRAPTRA 2 प्रविष्ठी'!C122="","",'PRAPTRA 2 प्रविष्ठी'!C122)</f>
        <v/>
      </c>
      <c r="D122" s="147" t="str">
        <f>IF('PRAPTRA 2 प्रविष्ठी'!D122="","",'PRAPTRA 2 प्रविष्ठी'!D122)</f>
        <v/>
      </c>
      <c r="E122" s="20" t="str">
        <f>IF('PRAPTRA 2 प्रविष्ठी'!E122="","",'PRAPTRA 2 प्रविष्ठी'!E122)</f>
        <v/>
      </c>
      <c r="F122" s="20" t="str">
        <f>IF('PRAPTRA 2 प्रविष्ठी'!F122="","",'PRAPTRA 2 प्रविष्ठी'!F122)</f>
        <v/>
      </c>
      <c r="G122" s="22" t="str">
        <f>IF('PRAPTRA 2 प्रविष्ठी'!G122="","",'PRAPTRA 2 प्रविष्ठी'!G122)</f>
        <v/>
      </c>
      <c r="H122" s="20" t="str">
        <f>IF('PRAPTRA 2 प्रविष्ठी'!H122="","",'PRAPTRA 2 प्रविष्ठी'!H122)</f>
        <v/>
      </c>
      <c r="I122" s="20" t="str">
        <f>IF('PRAPTRA 2 प्रविष्ठी'!I122="","",'PRAPTRA 2 प्रविष्ठी'!I122)</f>
        <v/>
      </c>
      <c r="J122" s="20" t="str">
        <f>IF('PRAPTRA 2 प्रविष्ठी'!J122="","",'PRAPTRA 2 प्रविष्ठी'!J122)</f>
        <v/>
      </c>
      <c r="K122" s="20" t="str">
        <f>IF('PRAPTRA 2 प्रविष्ठी'!K122="","",'PRAPTRA 2 प्रविष्ठी'!K122)</f>
        <v/>
      </c>
      <c r="L122" s="20" t="str">
        <f>IF('PRAPTRA 2 प्रविष्ठी'!L122="","",'PRAPTRA 2 प्रविष्ठी'!L122)</f>
        <v/>
      </c>
      <c r="M122" s="20" t="str">
        <f>IF('PRAPTRA 2 प्रविष्ठी'!M122="","",'PRAPTRA 2 प्रविष्ठी'!M122)</f>
        <v/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1" customHeight="1">
      <c r="A123" s="20" t="str">
        <f>IF('PRAPTRA 2 प्रविष्ठी'!A123="","",'PRAPTRA 2 प्रविष्ठी'!A123)</f>
        <v/>
      </c>
      <c r="B123" s="20" t="str">
        <f>IF('PRAPTRA 2 प्रविष्ठी'!B123="","",'PRAPTRA 2 प्रविष्ठी'!B123)</f>
        <v/>
      </c>
      <c r="C123" s="20" t="str">
        <f>IF('PRAPTRA 2 प्रविष्ठी'!C123="","",'PRAPTRA 2 प्रविष्ठी'!C123)</f>
        <v/>
      </c>
      <c r="D123" s="147" t="str">
        <f>IF('PRAPTRA 2 प्रविष्ठी'!D123="","",'PRAPTRA 2 प्रविष्ठी'!D123)</f>
        <v/>
      </c>
      <c r="E123" s="20" t="str">
        <f>IF('PRAPTRA 2 प्रविष्ठी'!E123="","",'PRAPTRA 2 प्रविष्ठी'!E123)</f>
        <v/>
      </c>
      <c r="F123" s="20" t="str">
        <f>IF('PRAPTRA 2 प्रविष्ठी'!F123="","",'PRAPTRA 2 प्रविष्ठी'!F123)</f>
        <v/>
      </c>
      <c r="G123" s="22" t="str">
        <f>IF('PRAPTRA 2 प्रविष्ठी'!G123="","",'PRAPTRA 2 प्रविष्ठी'!G123)</f>
        <v/>
      </c>
      <c r="H123" s="20" t="str">
        <f>IF('PRAPTRA 2 प्रविष्ठी'!H123="","",'PRAPTRA 2 प्रविष्ठी'!H123)</f>
        <v/>
      </c>
      <c r="I123" s="20" t="str">
        <f>IF('PRAPTRA 2 प्रविष्ठी'!I123="","",'PRAPTRA 2 प्रविष्ठी'!I123)</f>
        <v/>
      </c>
      <c r="J123" s="20" t="str">
        <f>IF('PRAPTRA 2 प्रविष्ठी'!J123="","",'PRAPTRA 2 प्रविष्ठी'!J123)</f>
        <v/>
      </c>
      <c r="K123" s="20" t="str">
        <f>IF('PRAPTRA 2 प्रविष्ठी'!K123="","",'PRAPTRA 2 प्रविष्ठी'!K123)</f>
        <v/>
      </c>
      <c r="L123" s="20" t="str">
        <f>IF('PRAPTRA 2 प्रविष्ठी'!L123="","",'PRAPTRA 2 प्रविष्ठी'!L123)</f>
        <v/>
      </c>
      <c r="M123" s="20" t="str">
        <f>IF('PRAPTRA 2 प्रविष्ठी'!M123="","",'PRAPTRA 2 प्रविष्ठी'!M123)</f>
        <v/>
      </c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1" customHeight="1">
      <c r="A124" s="20" t="str">
        <f>IF('PRAPTRA 2 प्रविष्ठी'!A124="","",'PRAPTRA 2 प्रविष्ठी'!A124)</f>
        <v/>
      </c>
      <c r="B124" s="20" t="str">
        <f>IF('PRAPTRA 2 प्रविष्ठी'!B124="","",'PRAPTRA 2 प्रविष्ठी'!B124)</f>
        <v/>
      </c>
      <c r="C124" s="20" t="str">
        <f>IF('PRAPTRA 2 प्रविष्ठी'!C124="","",'PRAPTRA 2 प्रविष्ठी'!C124)</f>
        <v/>
      </c>
      <c r="D124" s="147" t="str">
        <f>IF('PRAPTRA 2 प्रविष्ठी'!D124="","",'PRAPTRA 2 प्रविष्ठी'!D124)</f>
        <v/>
      </c>
      <c r="E124" s="20" t="str">
        <f>IF('PRAPTRA 2 प्रविष्ठी'!E124="","",'PRAPTRA 2 प्रविष्ठी'!E124)</f>
        <v/>
      </c>
      <c r="F124" s="20" t="str">
        <f>IF('PRAPTRA 2 प्रविष्ठी'!F124="","",'PRAPTRA 2 प्रविष्ठी'!F124)</f>
        <v/>
      </c>
      <c r="G124" s="22" t="str">
        <f>IF('PRAPTRA 2 प्रविष्ठी'!G124="","",'PRAPTRA 2 प्रविष्ठी'!G124)</f>
        <v/>
      </c>
      <c r="H124" s="20" t="str">
        <f>IF('PRAPTRA 2 प्रविष्ठी'!H124="","",'PRAPTRA 2 प्रविष्ठी'!H124)</f>
        <v/>
      </c>
      <c r="I124" s="20" t="str">
        <f>IF('PRAPTRA 2 प्रविष्ठी'!I124="","",'PRAPTRA 2 प्रविष्ठी'!I124)</f>
        <v/>
      </c>
      <c r="J124" s="20" t="str">
        <f>IF('PRAPTRA 2 प्रविष्ठी'!J124="","",'PRAPTRA 2 प्रविष्ठी'!J124)</f>
        <v/>
      </c>
      <c r="K124" s="20" t="str">
        <f>IF('PRAPTRA 2 प्रविष्ठी'!K124="","",'PRAPTRA 2 प्रविष्ठी'!K124)</f>
        <v/>
      </c>
      <c r="L124" s="20" t="str">
        <f>IF('PRAPTRA 2 प्रविष्ठी'!L124="","",'PRAPTRA 2 प्रविष्ठी'!L124)</f>
        <v/>
      </c>
      <c r="M124" s="20" t="str">
        <f>IF('PRAPTRA 2 प्रविष्ठी'!M124="","",'PRAPTRA 2 प्रविष्ठी'!M124)</f>
        <v/>
      </c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1" customHeight="1">
      <c r="A125" s="20" t="str">
        <f>IF('PRAPTRA 2 प्रविष्ठी'!A125="","",'PRAPTRA 2 प्रविष्ठी'!A125)</f>
        <v/>
      </c>
      <c r="B125" s="20" t="str">
        <f>IF('PRAPTRA 2 प्रविष्ठी'!B125="","",'PRAPTRA 2 प्रविष्ठी'!B125)</f>
        <v/>
      </c>
      <c r="C125" s="20" t="str">
        <f>IF('PRAPTRA 2 प्रविष्ठी'!C125="","",'PRAPTRA 2 प्रविष्ठी'!C125)</f>
        <v/>
      </c>
      <c r="D125" s="147" t="str">
        <f>IF('PRAPTRA 2 प्रविष्ठी'!D125="","",'PRAPTRA 2 प्रविष्ठी'!D125)</f>
        <v/>
      </c>
      <c r="E125" s="20" t="str">
        <f>IF('PRAPTRA 2 प्रविष्ठी'!E125="","",'PRAPTRA 2 प्रविष्ठी'!E125)</f>
        <v/>
      </c>
      <c r="F125" s="20" t="str">
        <f>IF('PRAPTRA 2 प्रविष्ठी'!F125="","",'PRAPTRA 2 प्रविष्ठी'!F125)</f>
        <v/>
      </c>
      <c r="G125" s="22" t="str">
        <f>IF('PRAPTRA 2 प्रविष्ठी'!G125="","",'PRAPTRA 2 प्रविष्ठी'!G125)</f>
        <v/>
      </c>
      <c r="H125" s="20" t="str">
        <f>IF('PRAPTRA 2 प्रविष्ठी'!H125="","",'PRAPTRA 2 प्रविष्ठी'!H125)</f>
        <v/>
      </c>
      <c r="I125" s="20" t="str">
        <f>IF('PRAPTRA 2 प्रविष्ठी'!I125="","",'PRAPTRA 2 प्रविष्ठी'!I125)</f>
        <v/>
      </c>
      <c r="J125" s="20" t="str">
        <f>IF('PRAPTRA 2 प्रविष्ठी'!J125="","",'PRAPTRA 2 प्रविष्ठी'!J125)</f>
        <v/>
      </c>
      <c r="K125" s="20" t="str">
        <f>IF('PRAPTRA 2 प्रविष्ठी'!K125="","",'PRAPTRA 2 प्रविष्ठी'!K125)</f>
        <v/>
      </c>
      <c r="L125" s="20" t="str">
        <f>IF('PRAPTRA 2 प्रविष्ठी'!L125="","",'PRAPTRA 2 प्रविष्ठी'!L125)</f>
        <v/>
      </c>
      <c r="M125" s="20" t="str">
        <f>IF('PRAPTRA 2 प्रविष्ठी'!M125="","",'PRAPTRA 2 प्रविष्ठी'!M125)</f>
        <v/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1" customHeight="1">
      <c r="A126" s="20" t="str">
        <f>IF('PRAPTRA 2 प्रविष्ठी'!A126="","",'PRAPTRA 2 प्रविष्ठी'!A126)</f>
        <v/>
      </c>
      <c r="B126" s="20" t="str">
        <f>IF('PRAPTRA 2 प्रविष्ठी'!B126="","",'PRAPTRA 2 प्रविष्ठी'!B126)</f>
        <v/>
      </c>
      <c r="C126" s="20" t="str">
        <f>IF('PRAPTRA 2 प्रविष्ठी'!C126="","",'PRAPTRA 2 प्रविष्ठी'!C126)</f>
        <v/>
      </c>
      <c r="D126" s="147" t="str">
        <f>IF('PRAPTRA 2 प्रविष्ठी'!D126="","",'PRAPTRA 2 प्रविष्ठी'!D126)</f>
        <v/>
      </c>
      <c r="E126" s="20" t="str">
        <f>IF('PRAPTRA 2 प्रविष्ठी'!E126="","",'PRAPTRA 2 प्रविष्ठी'!E126)</f>
        <v/>
      </c>
      <c r="F126" s="20" t="str">
        <f>IF('PRAPTRA 2 प्रविष्ठी'!F126="","",'PRAPTRA 2 प्रविष्ठी'!F126)</f>
        <v/>
      </c>
      <c r="G126" s="22" t="str">
        <f>IF('PRAPTRA 2 प्रविष्ठी'!G126="","",'PRAPTRA 2 प्रविष्ठी'!G126)</f>
        <v/>
      </c>
      <c r="H126" s="20" t="str">
        <f>IF('PRAPTRA 2 प्रविष्ठी'!H126="","",'PRAPTRA 2 प्रविष्ठी'!H126)</f>
        <v/>
      </c>
      <c r="I126" s="20" t="str">
        <f>IF('PRAPTRA 2 प्रविष्ठी'!I126="","",'PRAPTRA 2 प्रविष्ठी'!I126)</f>
        <v/>
      </c>
      <c r="J126" s="20" t="str">
        <f>IF('PRAPTRA 2 प्रविष्ठी'!J126="","",'PRAPTRA 2 प्रविष्ठी'!J126)</f>
        <v/>
      </c>
      <c r="K126" s="20" t="str">
        <f>IF('PRAPTRA 2 प्रविष्ठी'!K126="","",'PRAPTRA 2 प्रविष्ठी'!K126)</f>
        <v/>
      </c>
      <c r="L126" s="20" t="str">
        <f>IF('PRAPTRA 2 प्रविष्ठी'!L126="","",'PRAPTRA 2 प्रविष्ठी'!L126)</f>
        <v/>
      </c>
      <c r="M126" s="20" t="str">
        <f>IF('PRAPTRA 2 प्रविष्ठी'!M126="","",'PRAPTRA 2 प्रविष्ठी'!M126)</f>
        <v/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1" customHeight="1">
      <c r="A127" s="20" t="str">
        <f>IF('PRAPTRA 2 प्रविष्ठी'!A127="","",'PRAPTRA 2 प्रविष्ठी'!A127)</f>
        <v/>
      </c>
      <c r="B127" s="20" t="str">
        <f>IF('PRAPTRA 2 प्रविष्ठी'!B127="","",'PRAPTRA 2 प्रविष्ठी'!B127)</f>
        <v/>
      </c>
      <c r="C127" s="20" t="str">
        <f>IF('PRAPTRA 2 प्रविष्ठी'!C127="","",'PRAPTRA 2 प्रविष्ठी'!C127)</f>
        <v/>
      </c>
      <c r="D127" s="147" t="str">
        <f>IF('PRAPTRA 2 प्रविष्ठी'!D127="","",'PRAPTRA 2 प्रविष्ठी'!D127)</f>
        <v/>
      </c>
      <c r="E127" s="20" t="str">
        <f>IF('PRAPTRA 2 प्रविष्ठी'!E127="","",'PRAPTRA 2 प्रविष्ठी'!E127)</f>
        <v/>
      </c>
      <c r="F127" s="20" t="str">
        <f>IF('PRAPTRA 2 प्रविष्ठी'!F127="","",'PRAPTRA 2 प्रविष्ठी'!F127)</f>
        <v/>
      </c>
      <c r="G127" s="22" t="str">
        <f>IF('PRAPTRA 2 प्रविष्ठी'!G127="","",'PRAPTRA 2 प्रविष्ठी'!G127)</f>
        <v/>
      </c>
      <c r="H127" s="20" t="str">
        <f>IF('PRAPTRA 2 प्रविष्ठी'!H127="","",'PRAPTRA 2 प्रविष्ठी'!H127)</f>
        <v/>
      </c>
      <c r="I127" s="20" t="str">
        <f>IF('PRAPTRA 2 प्रविष्ठी'!I127="","",'PRAPTRA 2 प्रविष्ठी'!I127)</f>
        <v/>
      </c>
      <c r="J127" s="20" t="str">
        <f>IF('PRAPTRA 2 प्रविष्ठी'!J127="","",'PRAPTRA 2 प्रविष्ठी'!J127)</f>
        <v/>
      </c>
      <c r="K127" s="20" t="str">
        <f>IF('PRAPTRA 2 प्रविष्ठी'!K127="","",'PRAPTRA 2 प्रविष्ठी'!K127)</f>
        <v/>
      </c>
      <c r="L127" s="20" t="str">
        <f>IF('PRAPTRA 2 प्रविष्ठी'!L127="","",'PRAPTRA 2 प्रविष्ठी'!L127)</f>
        <v/>
      </c>
      <c r="M127" s="20" t="str">
        <f>IF('PRAPTRA 2 प्रविष्ठी'!M127="","",'PRAPTRA 2 प्रविष्ठी'!M127)</f>
        <v/>
      </c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1" customHeight="1">
      <c r="A128" s="20" t="str">
        <f>IF('PRAPTRA 2 प्रविष्ठी'!A128="","",'PRAPTRA 2 प्रविष्ठी'!A128)</f>
        <v/>
      </c>
      <c r="B128" s="20" t="str">
        <f>IF('PRAPTRA 2 प्रविष्ठी'!B128="","",'PRAPTRA 2 प्रविष्ठी'!B128)</f>
        <v/>
      </c>
      <c r="C128" s="20" t="str">
        <f>IF('PRAPTRA 2 प्रविष्ठी'!C128="","",'PRAPTRA 2 प्रविष्ठी'!C128)</f>
        <v/>
      </c>
      <c r="D128" s="147" t="str">
        <f>IF('PRAPTRA 2 प्रविष्ठी'!D128="","",'PRAPTRA 2 प्रविष्ठी'!D128)</f>
        <v/>
      </c>
      <c r="E128" s="20" t="str">
        <f>IF('PRAPTRA 2 प्रविष्ठी'!E128="","",'PRAPTRA 2 प्रविष्ठी'!E128)</f>
        <v/>
      </c>
      <c r="F128" s="20" t="str">
        <f>IF('PRAPTRA 2 प्रविष्ठी'!F128="","",'PRAPTRA 2 प्रविष्ठी'!F128)</f>
        <v/>
      </c>
      <c r="G128" s="22" t="str">
        <f>IF('PRAPTRA 2 प्रविष्ठी'!G128="","",'PRAPTRA 2 प्रविष्ठी'!G128)</f>
        <v/>
      </c>
      <c r="H128" s="20" t="str">
        <f>IF('PRAPTRA 2 प्रविष्ठी'!H128="","",'PRAPTRA 2 प्रविष्ठी'!H128)</f>
        <v/>
      </c>
      <c r="I128" s="20" t="str">
        <f>IF('PRAPTRA 2 प्रविष्ठी'!I128="","",'PRAPTRA 2 प्रविष्ठी'!I128)</f>
        <v/>
      </c>
      <c r="J128" s="20" t="str">
        <f>IF('PRAPTRA 2 प्रविष्ठी'!J128="","",'PRAPTRA 2 प्रविष्ठी'!J128)</f>
        <v/>
      </c>
      <c r="K128" s="20" t="str">
        <f>IF('PRAPTRA 2 प्रविष्ठी'!K128="","",'PRAPTRA 2 प्रविष्ठी'!K128)</f>
        <v/>
      </c>
      <c r="L128" s="20" t="str">
        <f>IF('PRAPTRA 2 प्रविष्ठी'!L128="","",'PRAPTRA 2 प्रविष्ठी'!L128)</f>
        <v/>
      </c>
      <c r="M128" s="20" t="str">
        <f>IF('PRAPTRA 2 प्रविष्ठी'!M128="","",'PRAPTRA 2 प्रविष्ठी'!M128)</f>
        <v/>
      </c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1" customHeight="1">
      <c r="A129" s="20" t="str">
        <f>IF('PRAPTRA 2 प्रविष्ठी'!A129="","",'PRAPTRA 2 प्रविष्ठी'!A129)</f>
        <v/>
      </c>
      <c r="B129" s="20" t="str">
        <f>IF('PRAPTRA 2 प्रविष्ठी'!B129="","",'PRAPTRA 2 प्रविष्ठी'!B129)</f>
        <v/>
      </c>
      <c r="C129" s="20" t="str">
        <f>IF('PRAPTRA 2 प्रविष्ठी'!C129="","",'PRAPTRA 2 प्रविष्ठी'!C129)</f>
        <v/>
      </c>
      <c r="D129" s="147" t="str">
        <f>IF('PRAPTRA 2 प्रविष्ठी'!D129="","",'PRAPTRA 2 प्रविष्ठी'!D129)</f>
        <v/>
      </c>
      <c r="E129" s="20" t="str">
        <f>IF('PRAPTRA 2 प्रविष्ठी'!E129="","",'PRAPTRA 2 प्रविष्ठी'!E129)</f>
        <v/>
      </c>
      <c r="F129" s="20" t="str">
        <f>IF('PRAPTRA 2 प्रविष्ठी'!F129="","",'PRAPTRA 2 प्रविष्ठी'!F129)</f>
        <v/>
      </c>
      <c r="G129" s="22" t="str">
        <f>IF('PRAPTRA 2 प्रविष्ठी'!G129="","",'PRAPTRA 2 प्रविष्ठी'!G129)</f>
        <v/>
      </c>
      <c r="H129" s="20" t="str">
        <f>IF('PRAPTRA 2 प्रविष्ठी'!H129="","",'PRAPTRA 2 प्रविष्ठी'!H129)</f>
        <v/>
      </c>
      <c r="I129" s="20" t="str">
        <f>IF('PRAPTRA 2 प्रविष्ठी'!I129="","",'PRAPTRA 2 प्रविष्ठी'!I129)</f>
        <v/>
      </c>
      <c r="J129" s="20" t="str">
        <f>IF('PRAPTRA 2 प्रविष्ठी'!J129="","",'PRAPTRA 2 प्रविष्ठी'!J129)</f>
        <v/>
      </c>
      <c r="K129" s="20" t="str">
        <f>IF('PRAPTRA 2 प्रविष्ठी'!K129="","",'PRAPTRA 2 प्रविष्ठी'!K129)</f>
        <v/>
      </c>
      <c r="L129" s="20" t="str">
        <f>IF('PRAPTRA 2 प्रविष्ठी'!L129="","",'PRAPTRA 2 प्रविष्ठी'!L129)</f>
        <v/>
      </c>
      <c r="M129" s="20" t="str">
        <f>IF('PRAPTRA 2 प्रविष्ठी'!M129="","",'PRAPTRA 2 प्रविष्ठी'!M129)</f>
        <v/>
      </c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1" customHeight="1">
      <c r="A130" s="20" t="str">
        <f>IF('PRAPTRA 2 प्रविष्ठी'!A130="","",'PRAPTRA 2 प्रविष्ठी'!A130)</f>
        <v/>
      </c>
      <c r="B130" s="20" t="str">
        <f>IF('PRAPTRA 2 प्रविष्ठी'!B130="","",'PRAPTRA 2 प्रविष्ठी'!B130)</f>
        <v/>
      </c>
      <c r="C130" s="20" t="str">
        <f>IF('PRAPTRA 2 प्रविष्ठी'!C130="","",'PRAPTRA 2 प्रविष्ठी'!C130)</f>
        <v/>
      </c>
      <c r="D130" s="147" t="str">
        <f>IF('PRAPTRA 2 प्रविष्ठी'!D130="","",'PRAPTRA 2 प्रविष्ठी'!D130)</f>
        <v/>
      </c>
      <c r="E130" s="20" t="str">
        <f>IF('PRAPTRA 2 प्रविष्ठी'!E130="","",'PRAPTRA 2 प्रविष्ठी'!E130)</f>
        <v/>
      </c>
      <c r="F130" s="20" t="str">
        <f>IF('PRAPTRA 2 प्रविष्ठी'!F130="","",'PRAPTRA 2 प्रविष्ठी'!F130)</f>
        <v/>
      </c>
      <c r="G130" s="22" t="str">
        <f>IF('PRAPTRA 2 प्रविष्ठी'!G130="","",'PRAPTRA 2 प्रविष्ठी'!G130)</f>
        <v/>
      </c>
      <c r="H130" s="20" t="str">
        <f>IF('PRAPTRA 2 प्रविष्ठी'!H130="","",'PRAPTRA 2 प्रविष्ठी'!H130)</f>
        <v/>
      </c>
      <c r="I130" s="20" t="str">
        <f>IF('PRAPTRA 2 प्रविष्ठी'!I130="","",'PRAPTRA 2 प्रविष्ठी'!I130)</f>
        <v/>
      </c>
      <c r="J130" s="20" t="str">
        <f>IF('PRAPTRA 2 प्रविष्ठी'!J130="","",'PRAPTRA 2 प्रविष्ठी'!J130)</f>
        <v/>
      </c>
      <c r="K130" s="20" t="str">
        <f>IF('PRAPTRA 2 प्रविष्ठी'!K130="","",'PRAPTRA 2 प्रविष्ठी'!K130)</f>
        <v/>
      </c>
      <c r="L130" s="20" t="str">
        <f>IF('PRAPTRA 2 प्रविष्ठी'!L130="","",'PRAPTRA 2 प्रविष्ठी'!L130)</f>
        <v/>
      </c>
      <c r="M130" s="20" t="str">
        <f>IF('PRAPTRA 2 प्रविष्ठी'!M130="","",'PRAPTRA 2 प्रविष्ठी'!M130)</f>
        <v/>
      </c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1" customHeight="1">
      <c r="A131" s="20" t="str">
        <f>IF('PRAPTRA 2 प्रविष्ठी'!A131="","",'PRAPTRA 2 प्रविष्ठी'!A131)</f>
        <v/>
      </c>
      <c r="B131" s="20" t="str">
        <f>IF('PRAPTRA 2 प्रविष्ठी'!B131="","",'PRAPTRA 2 प्रविष्ठी'!B131)</f>
        <v/>
      </c>
      <c r="C131" s="20" t="str">
        <f>IF('PRAPTRA 2 प्रविष्ठी'!C131="","",'PRAPTRA 2 प्रविष्ठी'!C131)</f>
        <v/>
      </c>
      <c r="D131" s="147" t="str">
        <f>IF('PRAPTRA 2 प्रविष्ठी'!D131="","",'PRAPTRA 2 प्रविष्ठी'!D131)</f>
        <v/>
      </c>
      <c r="E131" s="20" t="str">
        <f>IF('PRAPTRA 2 प्रविष्ठी'!E131="","",'PRAPTRA 2 प्रविष्ठी'!E131)</f>
        <v/>
      </c>
      <c r="F131" s="20" t="str">
        <f>IF('PRAPTRA 2 प्रविष्ठी'!F131="","",'PRAPTRA 2 प्रविष्ठी'!F131)</f>
        <v/>
      </c>
      <c r="G131" s="22" t="str">
        <f>IF('PRAPTRA 2 प्रविष्ठी'!G131="","",'PRAPTRA 2 प्रविष्ठी'!G131)</f>
        <v/>
      </c>
      <c r="H131" s="20" t="str">
        <f>IF('PRAPTRA 2 प्रविष्ठी'!H131="","",'PRAPTRA 2 प्रविष्ठी'!H131)</f>
        <v/>
      </c>
      <c r="I131" s="20" t="str">
        <f>IF('PRAPTRA 2 प्रविष्ठी'!I131="","",'PRAPTRA 2 प्रविष्ठी'!I131)</f>
        <v/>
      </c>
      <c r="J131" s="20" t="str">
        <f>IF('PRAPTRA 2 प्रविष्ठी'!J131="","",'PRAPTRA 2 प्रविष्ठी'!J131)</f>
        <v/>
      </c>
      <c r="K131" s="20" t="str">
        <f>IF('PRAPTRA 2 प्रविष्ठी'!K131="","",'PRAPTRA 2 प्रविष्ठी'!K131)</f>
        <v/>
      </c>
      <c r="L131" s="20" t="str">
        <f>IF('PRAPTRA 2 प्रविष्ठी'!L131="","",'PRAPTRA 2 प्रविष्ठी'!L131)</f>
        <v/>
      </c>
      <c r="M131" s="20" t="str">
        <f>IF('PRAPTRA 2 प्रविष्ठी'!M131="","",'PRAPTRA 2 प्रविष्ठी'!M131)</f>
        <v/>
      </c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1" customHeight="1">
      <c r="A132" s="20" t="str">
        <f>IF('PRAPTRA 2 प्रविष्ठी'!A132="","",'PRAPTRA 2 प्रविष्ठी'!A132)</f>
        <v/>
      </c>
      <c r="B132" s="20" t="str">
        <f>IF('PRAPTRA 2 प्रविष्ठी'!B132="","",'PRAPTRA 2 प्रविष्ठी'!B132)</f>
        <v/>
      </c>
      <c r="C132" s="20" t="str">
        <f>IF('PRAPTRA 2 प्रविष्ठी'!C132="","",'PRAPTRA 2 प्रविष्ठी'!C132)</f>
        <v/>
      </c>
      <c r="D132" s="147" t="str">
        <f>IF('PRAPTRA 2 प्रविष्ठी'!D132="","",'PRAPTRA 2 प्रविष्ठी'!D132)</f>
        <v/>
      </c>
      <c r="E132" s="20" t="str">
        <f>IF('PRAPTRA 2 प्रविष्ठी'!E132="","",'PRAPTRA 2 प्रविष्ठी'!E132)</f>
        <v/>
      </c>
      <c r="F132" s="20" t="str">
        <f>IF('PRAPTRA 2 प्रविष्ठी'!F132="","",'PRAPTRA 2 प्रविष्ठी'!F132)</f>
        <v/>
      </c>
      <c r="G132" s="22" t="str">
        <f>IF('PRAPTRA 2 प्रविष्ठी'!G132="","",'PRAPTRA 2 प्रविष्ठी'!G132)</f>
        <v/>
      </c>
      <c r="H132" s="20" t="str">
        <f>IF('PRAPTRA 2 प्रविष्ठी'!H132="","",'PRAPTRA 2 प्रविष्ठी'!H132)</f>
        <v/>
      </c>
      <c r="I132" s="20" t="str">
        <f>IF('PRAPTRA 2 प्रविष्ठी'!I132="","",'PRAPTRA 2 प्रविष्ठी'!I132)</f>
        <v/>
      </c>
      <c r="J132" s="20" t="str">
        <f>IF('PRAPTRA 2 प्रविष्ठी'!J132="","",'PRAPTRA 2 प्रविष्ठी'!J132)</f>
        <v/>
      </c>
      <c r="K132" s="20" t="str">
        <f>IF('PRAPTRA 2 प्रविष्ठी'!K132="","",'PRAPTRA 2 प्रविष्ठी'!K132)</f>
        <v/>
      </c>
      <c r="L132" s="20" t="str">
        <f>IF('PRAPTRA 2 प्रविष्ठी'!L132="","",'PRAPTRA 2 प्रविष्ठी'!L132)</f>
        <v/>
      </c>
      <c r="M132" s="20" t="str">
        <f>IF('PRAPTRA 2 प्रविष्ठी'!M132="","",'PRAPTRA 2 प्रविष्ठी'!M132)</f>
        <v/>
      </c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1" customHeight="1">
      <c r="A133" s="20" t="str">
        <f>IF('PRAPTRA 2 प्रविष्ठी'!A133="","",'PRAPTRA 2 प्रविष्ठी'!A133)</f>
        <v/>
      </c>
      <c r="B133" s="20" t="str">
        <f>IF('PRAPTRA 2 प्रविष्ठी'!B133="","",'PRAPTRA 2 प्रविष्ठी'!B133)</f>
        <v/>
      </c>
      <c r="C133" s="20" t="str">
        <f>IF('PRAPTRA 2 प्रविष्ठी'!C133="","",'PRAPTRA 2 प्रविष्ठी'!C133)</f>
        <v/>
      </c>
      <c r="D133" s="147" t="str">
        <f>IF('PRAPTRA 2 प्रविष्ठी'!D133="","",'PRAPTRA 2 प्रविष्ठी'!D133)</f>
        <v/>
      </c>
      <c r="E133" s="20" t="str">
        <f>IF('PRAPTRA 2 प्रविष्ठी'!E133="","",'PRAPTRA 2 प्रविष्ठी'!E133)</f>
        <v/>
      </c>
      <c r="F133" s="20" t="str">
        <f>IF('PRAPTRA 2 प्रविष्ठी'!F133="","",'PRAPTRA 2 प्रविष्ठी'!F133)</f>
        <v/>
      </c>
      <c r="G133" s="22" t="str">
        <f>IF('PRAPTRA 2 प्रविष्ठी'!G133="","",'PRAPTRA 2 प्रविष्ठी'!G133)</f>
        <v/>
      </c>
      <c r="H133" s="20" t="str">
        <f>IF('PRAPTRA 2 प्रविष्ठी'!H133="","",'PRAPTRA 2 प्रविष्ठी'!H133)</f>
        <v/>
      </c>
      <c r="I133" s="20" t="str">
        <f>IF('PRAPTRA 2 प्रविष्ठी'!I133="","",'PRAPTRA 2 प्रविष्ठी'!I133)</f>
        <v/>
      </c>
      <c r="J133" s="20" t="str">
        <f>IF('PRAPTRA 2 प्रविष्ठी'!J133="","",'PRAPTRA 2 प्रविष्ठी'!J133)</f>
        <v/>
      </c>
      <c r="K133" s="20" t="str">
        <f>IF('PRAPTRA 2 प्रविष्ठी'!K133="","",'PRAPTRA 2 प्रविष्ठी'!K133)</f>
        <v/>
      </c>
      <c r="L133" s="20" t="str">
        <f>IF('PRAPTRA 2 प्रविष्ठी'!L133="","",'PRAPTRA 2 प्रविष्ठी'!L133)</f>
        <v/>
      </c>
      <c r="M133" s="20" t="str">
        <f>IF('PRAPTRA 2 प्रविष्ठी'!M133="","",'PRAPTRA 2 प्रविष्ठी'!M133)</f>
        <v/>
      </c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1" customHeight="1">
      <c r="A134" s="20" t="str">
        <f>IF('PRAPTRA 2 प्रविष्ठी'!A134="","",'PRAPTRA 2 प्रविष्ठी'!A134)</f>
        <v/>
      </c>
      <c r="B134" s="20" t="str">
        <f>IF('PRAPTRA 2 प्रविष्ठी'!B134="","",'PRAPTRA 2 प्रविष्ठी'!B134)</f>
        <v/>
      </c>
      <c r="C134" s="20" t="str">
        <f>IF('PRAPTRA 2 प्रविष्ठी'!C134="","",'PRAPTRA 2 प्रविष्ठी'!C134)</f>
        <v/>
      </c>
      <c r="D134" s="147" t="str">
        <f>IF('PRAPTRA 2 प्रविष्ठी'!D134="","",'PRAPTRA 2 प्रविष्ठी'!D134)</f>
        <v/>
      </c>
      <c r="E134" s="20" t="str">
        <f>IF('PRAPTRA 2 प्रविष्ठी'!E134="","",'PRAPTRA 2 प्रविष्ठी'!E134)</f>
        <v/>
      </c>
      <c r="F134" s="20" t="str">
        <f>IF('PRAPTRA 2 प्रविष्ठी'!F134="","",'PRAPTRA 2 प्रविष्ठी'!F134)</f>
        <v/>
      </c>
      <c r="G134" s="22" t="str">
        <f>IF('PRAPTRA 2 प्रविष्ठी'!G134="","",'PRAPTRA 2 प्रविष्ठी'!G134)</f>
        <v/>
      </c>
      <c r="H134" s="20" t="str">
        <f>IF('PRAPTRA 2 प्रविष्ठी'!H134="","",'PRAPTRA 2 प्रविष्ठी'!H134)</f>
        <v/>
      </c>
      <c r="I134" s="20" t="str">
        <f>IF('PRAPTRA 2 प्रविष्ठी'!I134="","",'PRAPTRA 2 प्रविष्ठी'!I134)</f>
        <v/>
      </c>
      <c r="J134" s="20" t="str">
        <f>IF('PRAPTRA 2 प्रविष्ठी'!J134="","",'PRAPTRA 2 प्रविष्ठी'!J134)</f>
        <v/>
      </c>
      <c r="K134" s="20" t="str">
        <f>IF('PRAPTRA 2 प्रविष्ठी'!K134="","",'PRAPTRA 2 प्रविष्ठी'!K134)</f>
        <v/>
      </c>
      <c r="L134" s="20" t="str">
        <f>IF('PRAPTRA 2 प्रविष्ठी'!L134="","",'PRAPTRA 2 प्रविष्ठी'!L134)</f>
        <v/>
      </c>
      <c r="M134" s="20" t="str">
        <f>IF('PRAPTRA 2 प्रविष्ठी'!M134="","",'PRAPTRA 2 प्रविष्ठी'!M134)</f>
        <v/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1" customHeight="1">
      <c r="A135" s="20" t="str">
        <f>IF('PRAPTRA 2 प्रविष्ठी'!A135="","",'PRAPTRA 2 प्रविष्ठी'!A135)</f>
        <v/>
      </c>
      <c r="B135" s="20" t="str">
        <f>IF('PRAPTRA 2 प्रविष्ठी'!B135="","",'PRAPTRA 2 प्रविष्ठी'!B135)</f>
        <v/>
      </c>
      <c r="C135" s="20" t="str">
        <f>IF('PRAPTRA 2 प्रविष्ठी'!C135="","",'PRAPTRA 2 प्रविष्ठी'!C135)</f>
        <v/>
      </c>
      <c r="D135" s="147" t="str">
        <f>IF('PRAPTRA 2 प्रविष्ठी'!D135="","",'PRAPTRA 2 प्रविष्ठी'!D135)</f>
        <v/>
      </c>
      <c r="E135" s="20" t="str">
        <f>IF('PRAPTRA 2 प्रविष्ठी'!E135="","",'PRAPTRA 2 प्रविष्ठी'!E135)</f>
        <v/>
      </c>
      <c r="F135" s="20" t="str">
        <f>IF('PRAPTRA 2 प्रविष्ठी'!F135="","",'PRAPTRA 2 प्रविष्ठी'!F135)</f>
        <v/>
      </c>
      <c r="G135" s="22" t="str">
        <f>IF('PRAPTRA 2 प्रविष्ठी'!G135="","",'PRAPTRA 2 प्रविष्ठी'!G135)</f>
        <v/>
      </c>
      <c r="H135" s="20" t="str">
        <f>IF('PRAPTRA 2 प्रविष्ठी'!H135="","",'PRAPTRA 2 प्रविष्ठी'!H135)</f>
        <v/>
      </c>
      <c r="I135" s="20" t="str">
        <f>IF('PRAPTRA 2 प्रविष्ठी'!I135="","",'PRAPTRA 2 प्रविष्ठी'!I135)</f>
        <v/>
      </c>
      <c r="J135" s="20" t="str">
        <f>IF('PRAPTRA 2 प्रविष्ठी'!J135="","",'PRAPTRA 2 प्रविष्ठी'!J135)</f>
        <v/>
      </c>
      <c r="K135" s="20" t="str">
        <f>IF('PRAPTRA 2 प्रविष्ठी'!K135="","",'PRAPTRA 2 प्रविष्ठी'!K135)</f>
        <v/>
      </c>
      <c r="L135" s="20" t="str">
        <f>IF('PRAPTRA 2 प्रविष्ठी'!L135="","",'PRAPTRA 2 प्रविष्ठी'!L135)</f>
        <v/>
      </c>
      <c r="M135" s="20" t="str">
        <f>IF('PRAPTRA 2 प्रविष्ठी'!M135="","",'PRAPTRA 2 प्रविष्ठी'!M135)</f>
        <v/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1" customHeight="1">
      <c r="A136" s="20" t="str">
        <f>IF('PRAPTRA 2 प्रविष्ठी'!A136="","",'PRAPTRA 2 प्रविष्ठी'!A136)</f>
        <v/>
      </c>
      <c r="B136" s="20" t="str">
        <f>IF('PRAPTRA 2 प्रविष्ठी'!B136="","",'PRAPTRA 2 प्रविष्ठी'!B136)</f>
        <v/>
      </c>
      <c r="C136" s="20" t="str">
        <f>IF('PRAPTRA 2 प्रविष्ठी'!C136="","",'PRAPTRA 2 प्रविष्ठी'!C136)</f>
        <v/>
      </c>
      <c r="D136" s="147" t="str">
        <f>IF('PRAPTRA 2 प्रविष्ठी'!D136="","",'PRAPTRA 2 प्रविष्ठी'!D136)</f>
        <v/>
      </c>
      <c r="E136" s="20" t="str">
        <f>IF('PRAPTRA 2 प्रविष्ठी'!E136="","",'PRAPTRA 2 प्रविष्ठी'!E136)</f>
        <v/>
      </c>
      <c r="F136" s="20" t="str">
        <f>IF('PRAPTRA 2 प्रविष्ठी'!F136="","",'PRAPTRA 2 प्रविष्ठी'!F136)</f>
        <v/>
      </c>
      <c r="G136" s="22" t="str">
        <f>IF('PRAPTRA 2 प्रविष्ठी'!G136="","",'PRAPTRA 2 प्रविष्ठी'!G136)</f>
        <v/>
      </c>
      <c r="H136" s="20" t="str">
        <f>IF('PRAPTRA 2 प्रविष्ठी'!H136="","",'PRAPTRA 2 प्रविष्ठी'!H136)</f>
        <v/>
      </c>
      <c r="I136" s="20" t="str">
        <f>IF('PRAPTRA 2 प्रविष्ठी'!I136="","",'PRAPTRA 2 प्रविष्ठी'!I136)</f>
        <v/>
      </c>
      <c r="J136" s="20" t="str">
        <f>IF('PRAPTRA 2 प्रविष्ठी'!J136="","",'PRAPTRA 2 प्रविष्ठी'!J136)</f>
        <v/>
      </c>
      <c r="K136" s="20" t="str">
        <f>IF('PRAPTRA 2 प्रविष्ठी'!K136="","",'PRAPTRA 2 प्रविष्ठी'!K136)</f>
        <v/>
      </c>
      <c r="L136" s="20" t="str">
        <f>IF('PRAPTRA 2 प्रविष्ठी'!L136="","",'PRAPTRA 2 प्रविष्ठी'!L136)</f>
        <v/>
      </c>
      <c r="M136" s="20" t="str">
        <f>IF('PRAPTRA 2 प्रविष्ठी'!M136="","",'PRAPTRA 2 प्रविष्ठी'!M136)</f>
        <v/>
      </c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1" customHeight="1">
      <c r="A137" s="20" t="str">
        <f>IF('PRAPTRA 2 प्रविष्ठी'!A137="","",'PRAPTRA 2 प्रविष्ठी'!A137)</f>
        <v/>
      </c>
      <c r="B137" s="20" t="str">
        <f>IF('PRAPTRA 2 प्रविष्ठी'!B137="","",'PRAPTRA 2 प्रविष्ठी'!B137)</f>
        <v/>
      </c>
      <c r="C137" s="20" t="str">
        <f>IF('PRAPTRA 2 प्रविष्ठी'!C137="","",'PRAPTRA 2 प्रविष्ठी'!C137)</f>
        <v/>
      </c>
      <c r="D137" s="147" t="str">
        <f>IF('PRAPTRA 2 प्रविष्ठी'!D137="","",'PRAPTRA 2 प्रविष्ठी'!D137)</f>
        <v/>
      </c>
      <c r="E137" s="20" t="str">
        <f>IF('PRAPTRA 2 प्रविष्ठी'!E137="","",'PRAPTRA 2 प्रविष्ठी'!E137)</f>
        <v/>
      </c>
      <c r="F137" s="20" t="str">
        <f>IF('PRAPTRA 2 प्रविष्ठी'!F137="","",'PRAPTRA 2 प्रविष्ठी'!F137)</f>
        <v/>
      </c>
      <c r="G137" s="22" t="str">
        <f>IF('PRAPTRA 2 प्रविष्ठी'!G137="","",'PRAPTRA 2 प्रविष्ठी'!G137)</f>
        <v/>
      </c>
      <c r="H137" s="20" t="str">
        <f>IF('PRAPTRA 2 प्रविष्ठी'!H137="","",'PRAPTRA 2 प्रविष्ठी'!H137)</f>
        <v/>
      </c>
      <c r="I137" s="20" t="str">
        <f>IF('PRAPTRA 2 प्रविष्ठी'!I137="","",'PRAPTRA 2 प्रविष्ठी'!I137)</f>
        <v/>
      </c>
      <c r="J137" s="20" t="str">
        <f>IF('PRAPTRA 2 प्रविष्ठी'!J137="","",'PRAPTRA 2 प्रविष्ठी'!J137)</f>
        <v/>
      </c>
      <c r="K137" s="20" t="str">
        <f>IF('PRAPTRA 2 प्रविष्ठी'!K137="","",'PRAPTRA 2 प्रविष्ठी'!K137)</f>
        <v/>
      </c>
      <c r="L137" s="20" t="str">
        <f>IF('PRAPTRA 2 प्रविष्ठी'!L137="","",'PRAPTRA 2 प्रविष्ठी'!L137)</f>
        <v/>
      </c>
      <c r="M137" s="20" t="str">
        <f>IF('PRAPTRA 2 प्रविष्ठी'!M137="","",'PRAPTRA 2 प्रविष्ठी'!M137)</f>
        <v/>
      </c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1" customHeight="1">
      <c r="A138" s="20" t="str">
        <f>IF('PRAPTRA 2 प्रविष्ठी'!A138="","",'PRAPTRA 2 प्रविष्ठी'!A138)</f>
        <v/>
      </c>
      <c r="B138" s="20" t="str">
        <f>IF('PRAPTRA 2 प्रविष्ठी'!B138="","",'PRAPTRA 2 प्रविष्ठी'!B138)</f>
        <v/>
      </c>
      <c r="C138" s="20" t="str">
        <f>IF('PRAPTRA 2 प्रविष्ठी'!C138="","",'PRAPTRA 2 प्रविष्ठी'!C138)</f>
        <v/>
      </c>
      <c r="D138" s="147" t="str">
        <f>IF('PRAPTRA 2 प्रविष्ठी'!D138="","",'PRAPTRA 2 प्रविष्ठी'!D138)</f>
        <v/>
      </c>
      <c r="E138" s="20" t="str">
        <f>IF('PRAPTRA 2 प्रविष्ठी'!E138="","",'PRAPTRA 2 प्रविष्ठी'!E138)</f>
        <v/>
      </c>
      <c r="F138" s="20" t="str">
        <f>IF('PRAPTRA 2 प्रविष्ठी'!F138="","",'PRAPTRA 2 प्रविष्ठी'!F138)</f>
        <v/>
      </c>
      <c r="G138" s="22" t="str">
        <f>IF('PRAPTRA 2 प्रविष्ठी'!G138="","",'PRAPTRA 2 प्रविष्ठी'!G138)</f>
        <v/>
      </c>
      <c r="H138" s="20" t="str">
        <f>IF('PRAPTRA 2 प्रविष्ठी'!H138="","",'PRAPTRA 2 प्रविष्ठी'!H138)</f>
        <v/>
      </c>
      <c r="I138" s="20" t="str">
        <f>IF('PRAPTRA 2 प्रविष्ठी'!I138="","",'PRAPTRA 2 प्रविष्ठी'!I138)</f>
        <v/>
      </c>
      <c r="J138" s="20" t="str">
        <f>IF('PRAPTRA 2 प्रविष्ठी'!J138="","",'PRAPTRA 2 प्रविष्ठी'!J138)</f>
        <v/>
      </c>
      <c r="K138" s="20" t="str">
        <f>IF('PRAPTRA 2 प्रविष्ठी'!K138="","",'PRAPTRA 2 प्रविष्ठी'!K138)</f>
        <v/>
      </c>
      <c r="L138" s="20" t="str">
        <f>IF('PRAPTRA 2 प्रविष्ठी'!L138="","",'PRAPTRA 2 प्रविष्ठी'!L138)</f>
        <v/>
      </c>
      <c r="M138" s="20" t="str">
        <f>IF('PRAPTRA 2 प्रविष्ठी'!M138="","",'PRAPTRA 2 प्रविष्ठी'!M138)</f>
        <v/>
      </c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1" customHeight="1">
      <c r="A139" s="20" t="str">
        <f>IF('PRAPTRA 2 प्रविष्ठी'!A139="","",'PRAPTRA 2 प्रविष्ठी'!A139)</f>
        <v/>
      </c>
      <c r="B139" s="20" t="str">
        <f>IF('PRAPTRA 2 प्रविष्ठी'!B139="","",'PRAPTRA 2 प्रविष्ठी'!B139)</f>
        <v/>
      </c>
      <c r="C139" s="20" t="str">
        <f>IF('PRAPTRA 2 प्रविष्ठी'!C139="","",'PRAPTRA 2 प्रविष्ठी'!C139)</f>
        <v/>
      </c>
      <c r="D139" s="147" t="str">
        <f>IF('PRAPTRA 2 प्रविष्ठी'!D139="","",'PRAPTRA 2 प्रविष्ठी'!D139)</f>
        <v/>
      </c>
      <c r="E139" s="20" t="str">
        <f>IF('PRAPTRA 2 प्रविष्ठी'!E139="","",'PRAPTRA 2 प्रविष्ठी'!E139)</f>
        <v/>
      </c>
      <c r="F139" s="20" t="str">
        <f>IF('PRAPTRA 2 प्रविष्ठी'!F139="","",'PRAPTRA 2 प्रविष्ठी'!F139)</f>
        <v/>
      </c>
      <c r="G139" s="22" t="str">
        <f>IF('PRAPTRA 2 प्रविष्ठी'!G139="","",'PRAPTRA 2 प्रविष्ठी'!G139)</f>
        <v/>
      </c>
      <c r="H139" s="20" t="str">
        <f>IF('PRAPTRA 2 प्रविष्ठी'!H139="","",'PRAPTRA 2 प्रविष्ठी'!H139)</f>
        <v/>
      </c>
      <c r="I139" s="20" t="str">
        <f>IF('PRAPTRA 2 प्रविष्ठी'!I139="","",'PRAPTRA 2 प्रविष्ठी'!I139)</f>
        <v/>
      </c>
      <c r="J139" s="20" t="str">
        <f>IF('PRAPTRA 2 प्रविष्ठी'!J139="","",'PRAPTRA 2 प्रविष्ठी'!J139)</f>
        <v/>
      </c>
      <c r="K139" s="20" t="str">
        <f>IF('PRAPTRA 2 प्रविष्ठी'!K139="","",'PRAPTRA 2 प्रविष्ठी'!K139)</f>
        <v/>
      </c>
      <c r="L139" s="20" t="str">
        <f>IF('PRAPTRA 2 प्रविष्ठी'!L139="","",'PRAPTRA 2 प्रविष्ठी'!L139)</f>
        <v/>
      </c>
      <c r="M139" s="20" t="str">
        <f>IF('PRAPTRA 2 प्रविष्ठी'!M139="","",'PRAPTRA 2 प्रविष्ठी'!M139)</f>
        <v/>
      </c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1" customHeight="1">
      <c r="A140" s="20" t="str">
        <f>IF('PRAPTRA 2 प्रविष्ठी'!A140="","",'PRAPTRA 2 प्रविष्ठी'!A140)</f>
        <v/>
      </c>
      <c r="B140" s="20" t="str">
        <f>IF('PRAPTRA 2 प्रविष्ठी'!B140="","",'PRAPTRA 2 प्रविष्ठी'!B140)</f>
        <v/>
      </c>
      <c r="C140" s="20" t="str">
        <f>IF('PRAPTRA 2 प्रविष्ठी'!C140="","",'PRAPTRA 2 प्रविष्ठी'!C140)</f>
        <v/>
      </c>
      <c r="D140" s="147" t="str">
        <f>IF('PRAPTRA 2 प्रविष्ठी'!D140="","",'PRAPTRA 2 प्रविष्ठी'!D140)</f>
        <v/>
      </c>
      <c r="E140" s="20" t="str">
        <f>IF('PRAPTRA 2 प्रविष्ठी'!E140="","",'PRAPTRA 2 प्रविष्ठी'!E140)</f>
        <v/>
      </c>
      <c r="F140" s="20" t="str">
        <f>IF('PRAPTRA 2 प्रविष्ठी'!F140="","",'PRAPTRA 2 प्रविष्ठी'!F140)</f>
        <v/>
      </c>
      <c r="G140" s="22" t="str">
        <f>IF('PRAPTRA 2 प्रविष्ठी'!G140="","",'PRAPTRA 2 प्रविष्ठी'!G140)</f>
        <v/>
      </c>
      <c r="H140" s="20" t="str">
        <f>IF('PRAPTRA 2 प्रविष्ठी'!H140="","",'PRAPTRA 2 प्रविष्ठी'!H140)</f>
        <v/>
      </c>
      <c r="I140" s="20" t="str">
        <f>IF('PRAPTRA 2 प्रविष्ठी'!I140="","",'PRAPTRA 2 प्रविष्ठी'!I140)</f>
        <v/>
      </c>
      <c r="J140" s="20" t="str">
        <f>IF('PRAPTRA 2 प्रविष्ठी'!J140="","",'PRAPTRA 2 प्रविष्ठी'!J140)</f>
        <v/>
      </c>
      <c r="K140" s="20" t="str">
        <f>IF('PRAPTRA 2 प्रविष्ठी'!K140="","",'PRAPTRA 2 प्रविष्ठी'!K140)</f>
        <v/>
      </c>
      <c r="L140" s="20" t="str">
        <f>IF('PRAPTRA 2 प्रविष्ठी'!L140="","",'PRAPTRA 2 प्रविष्ठी'!L140)</f>
        <v/>
      </c>
      <c r="M140" s="20" t="str">
        <f>IF('PRAPTRA 2 प्रविष्ठी'!M140="","",'PRAPTRA 2 प्रविष्ठी'!M140)</f>
        <v/>
      </c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1" customHeight="1">
      <c r="A141" s="20" t="str">
        <f>IF('PRAPTRA 2 प्रविष्ठी'!A141="","",'PRAPTRA 2 प्रविष्ठी'!A141)</f>
        <v/>
      </c>
      <c r="B141" s="20" t="str">
        <f>IF('PRAPTRA 2 प्रविष्ठी'!B141="","",'PRAPTRA 2 प्रविष्ठी'!B141)</f>
        <v/>
      </c>
      <c r="C141" s="20" t="str">
        <f>IF('PRAPTRA 2 प्रविष्ठी'!C141="","",'PRAPTRA 2 प्रविष्ठी'!C141)</f>
        <v/>
      </c>
      <c r="D141" s="147" t="str">
        <f>IF('PRAPTRA 2 प्रविष्ठी'!D141="","",'PRAPTRA 2 प्रविष्ठी'!D141)</f>
        <v/>
      </c>
      <c r="E141" s="20" t="str">
        <f>IF('PRAPTRA 2 प्रविष्ठी'!E141="","",'PRAPTRA 2 प्रविष्ठी'!E141)</f>
        <v/>
      </c>
      <c r="F141" s="20" t="str">
        <f>IF('PRAPTRA 2 प्रविष्ठी'!F141="","",'PRAPTRA 2 प्रविष्ठी'!F141)</f>
        <v/>
      </c>
      <c r="G141" s="22" t="str">
        <f>IF('PRAPTRA 2 प्रविष्ठी'!G141="","",'PRAPTRA 2 प्रविष्ठी'!G141)</f>
        <v/>
      </c>
      <c r="H141" s="20" t="str">
        <f>IF('PRAPTRA 2 प्रविष्ठी'!H141="","",'PRAPTRA 2 प्रविष्ठी'!H141)</f>
        <v/>
      </c>
      <c r="I141" s="20" t="str">
        <f>IF('PRAPTRA 2 प्रविष्ठी'!I141="","",'PRAPTRA 2 प्रविष्ठी'!I141)</f>
        <v/>
      </c>
      <c r="J141" s="20" t="str">
        <f>IF('PRAPTRA 2 प्रविष्ठी'!J141="","",'PRAPTRA 2 प्रविष्ठी'!J141)</f>
        <v/>
      </c>
      <c r="K141" s="20" t="str">
        <f>IF('PRAPTRA 2 प्रविष्ठी'!K141="","",'PRAPTRA 2 प्रविष्ठी'!K141)</f>
        <v/>
      </c>
      <c r="L141" s="20" t="str">
        <f>IF('PRAPTRA 2 प्रविष्ठी'!L141="","",'PRAPTRA 2 प्रविष्ठी'!L141)</f>
        <v/>
      </c>
      <c r="M141" s="20" t="str">
        <f>IF('PRAPTRA 2 प्रविष्ठी'!M141="","",'PRAPTRA 2 प्रविष्ठी'!M141)</f>
        <v/>
      </c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1" customHeight="1">
      <c r="A142" s="20" t="str">
        <f>IF('PRAPTRA 2 प्रविष्ठी'!A142="","",'PRAPTRA 2 प्रविष्ठी'!A142)</f>
        <v/>
      </c>
      <c r="B142" s="20" t="str">
        <f>IF('PRAPTRA 2 प्रविष्ठी'!B142="","",'PRAPTRA 2 प्रविष्ठी'!B142)</f>
        <v/>
      </c>
      <c r="C142" s="20" t="str">
        <f>IF('PRAPTRA 2 प्रविष्ठी'!C142="","",'PRAPTRA 2 प्रविष्ठी'!C142)</f>
        <v/>
      </c>
      <c r="D142" s="147" t="str">
        <f>IF('PRAPTRA 2 प्रविष्ठी'!D142="","",'PRAPTRA 2 प्रविष्ठी'!D142)</f>
        <v/>
      </c>
      <c r="E142" s="20" t="str">
        <f>IF('PRAPTRA 2 प्रविष्ठी'!E142="","",'PRAPTRA 2 प्रविष्ठी'!E142)</f>
        <v/>
      </c>
      <c r="F142" s="20" t="str">
        <f>IF('PRAPTRA 2 प्रविष्ठी'!F142="","",'PRAPTRA 2 प्रविष्ठी'!F142)</f>
        <v/>
      </c>
      <c r="G142" s="22" t="str">
        <f>IF('PRAPTRA 2 प्रविष्ठी'!G142="","",'PRAPTRA 2 प्रविष्ठी'!G142)</f>
        <v/>
      </c>
      <c r="H142" s="20" t="str">
        <f>IF('PRAPTRA 2 प्रविष्ठी'!H142="","",'PRAPTRA 2 प्रविष्ठी'!H142)</f>
        <v/>
      </c>
      <c r="I142" s="20" t="str">
        <f>IF('PRAPTRA 2 प्रविष्ठी'!I142="","",'PRAPTRA 2 प्रविष्ठी'!I142)</f>
        <v/>
      </c>
      <c r="J142" s="20" t="str">
        <f>IF('PRAPTRA 2 प्रविष्ठी'!J142="","",'PRAPTRA 2 प्रविष्ठी'!J142)</f>
        <v/>
      </c>
      <c r="K142" s="20" t="str">
        <f>IF('PRAPTRA 2 प्रविष्ठी'!K142="","",'PRAPTRA 2 प्रविष्ठी'!K142)</f>
        <v/>
      </c>
      <c r="L142" s="20" t="str">
        <f>IF('PRAPTRA 2 प्रविष्ठी'!L142="","",'PRAPTRA 2 प्रविष्ठी'!L142)</f>
        <v/>
      </c>
      <c r="M142" s="20" t="str">
        <f>IF('PRAPTRA 2 प्रविष्ठी'!M142="","",'PRAPTRA 2 प्रविष्ठी'!M142)</f>
        <v/>
      </c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1" customHeight="1">
      <c r="A143" s="20" t="str">
        <f>IF('PRAPTRA 2 प्रविष्ठी'!A143="","",'PRAPTRA 2 प्रविष्ठी'!A143)</f>
        <v/>
      </c>
      <c r="B143" s="20" t="str">
        <f>IF('PRAPTRA 2 प्रविष्ठी'!B143="","",'PRAPTRA 2 प्रविष्ठी'!B143)</f>
        <v/>
      </c>
      <c r="C143" s="20" t="str">
        <f>IF('PRAPTRA 2 प्रविष्ठी'!C143="","",'PRAPTRA 2 प्रविष्ठी'!C143)</f>
        <v/>
      </c>
      <c r="D143" s="147" t="str">
        <f>IF('PRAPTRA 2 प्रविष्ठी'!D143="","",'PRAPTRA 2 प्रविष्ठी'!D143)</f>
        <v/>
      </c>
      <c r="E143" s="20" t="str">
        <f>IF('PRAPTRA 2 प्रविष्ठी'!E143="","",'PRAPTRA 2 प्रविष्ठी'!E143)</f>
        <v/>
      </c>
      <c r="F143" s="20" t="str">
        <f>IF('PRAPTRA 2 प्रविष्ठी'!F143="","",'PRAPTRA 2 प्रविष्ठी'!F143)</f>
        <v/>
      </c>
      <c r="G143" s="22" t="str">
        <f>IF('PRAPTRA 2 प्रविष्ठी'!G143="","",'PRAPTRA 2 प्रविष्ठी'!G143)</f>
        <v/>
      </c>
      <c r="H143" s="20" t="str">
        <f>IF('PRAPTRA 2 प्रविष्ठी'!H143="","",'PRAPTRA 2 प्रविष्ठी'!H143)</f>
        <v/>
      </c>
      <c r="I143" s="20" t="str">
        <f>IF('PRAPTRA 2 प्रविष्ठी'!I143="","",'PRAPTRA 2 प्रविष्ठी'!I143)</f>
        <v/>
      </c>
      <c r="J143" s="20" t="str">
        <f>IF('PRAPTRA 2 प्रविष्ठी'!J143="","",'PRAPTRA 2 प्रविष्ठी'!J143)</f>
        <v/>
      </c>
      <c r="K143" s="20" t="str">
        <f>IF('PRAPTRA 2 प्रविष्ठी'!K143="","",'PRAPTRA 2 प्रविष्ठी'!K143)</f>
        <v/>
      </c>
      <c r="L143" s="20" t="str">
        <f>IF('PRAPTRA 2 प्रविष्ठी'!L143="","",'PRAPTRA 2 प्रविष्ठी'!L143)</f>
        <v/>
      </c>
      <c r="M143" s="20" t="str">
        <f>IF('PRAPTRA 2 प्रविष्ठी'!M143="","",'PRAPTRA 2 प्रविष्ठी'!M143)</f>
        <v/>
      </c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1" customHeight="1">
      <c r="A144" s="20" t="str">
        <f>IF('PRAPTRA 2 प्रविष्ठी'!A144="","",'PRAPTRA 2 प्रविष्ठी'!A144)</f>
        <v/>
      </c>
      <c r="B144" s="20" t="str">
        <f>IF('PRAPTRA 2 प्रविष्ठी'!B144="","",'PRAPTRA 2 प्रविष्ठी'!B144)</f>
        <v/>
      </c>
      <c r="C144" s="20" t="str">
        <f>IF('PRAPTRA 2 प्रविष्ठी'!C144="","",'PRAPTRA 2 प्रविष्ठी'!C144)</f>
        <v/>
      </c>
      <c r="D144" s="147" t="str">
        <f>IF('PRAPTRA 2 प्रविष्ठी'!D144="","",'PRAPTRA 2 प्रविष्ठी'!D144)</f>
        <v/>
      </c>
      <c r="E144" s="20" t="str">
        <f>IF('PRAPTRA 2 प्रविष्ठी'!E144="","",'PRAPTRA 2 प्रविष्ठी'!E144)</f>
        <v/>
      </c>
      <c r="F144" s="20" t="str">
        <f>IF('PRAPTRA 2 प्रविष्ठी'!F144="","",'PRAPTRA 2 प्रविष्ठी'!F144)</f>
        <v/>
      </c>
      <c r="G144" s="22" t="str">
        <f>IF('PRAPTRA 2 प्रविष्ठी'!G144="","",'PRAPTRA 2 प्रविष्ठी'!G144)</f>
        <v/>
      </c>
      <c r="H144" s="20" t="str">
        <f>IF('PRAPTRA 2 प्रविष्ठी'!H144="","",'PRAPTRA 2 प्रविष्ठी'!H144)</f>
        <v/>
      </c>
      <c r="I144" s="20" t="str">
        <f>IF('PRAPTRA 2 प्रविष्ठी'!I144="","",'PRAPTRA 2 प्रविष्ठी'!I144)</f>
        <v/>
      </c>
      <c r="J144" s="20" t="str">
        <f>IF('PRAPTRA 2 प्रविष्ठी'!J144="","",'PRAPTRA 2 प्रविष्ठी'!J144)</f>
        <v/>
      </c>
      <c r="K144" s="20" t="str">
        <f>IF('PRAPTRA 2 प्रविष्ठी'!K144="","",'PRAPTRA 2 प्रविष्ठी'!K144)</f>
        <v/>
      </c>
      <c r="L144" s="20" t="str">
        <f>IF('PRAPTRA 2 प्रविष्ठी'!L144="","",'PRAPTRA 2 प्रविष्ठी'!L144)</f>
        <v/>
      </c>
      <c r="M144" s="20" t="str">
        <f>IF('PRAPTRA 2 प्रविष्ठी'!M144="","",'PRAPTRA 2 प्रविष्ठी'!M144)</f>
        <v/>
      </c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1" customHeight="1">
      <c r="A145" s="20" t="str">
        <f>IF('PRAPTRA 2 प्रविष्ठी'!A145="","",'PRAPTRA 2 प्रविष्ठी'!A145)</f>
        <v/>
      </c>
      <c r="B145" s="20" t="str">
        <f>IF('PRAPTRA 2 प्रविष्ठी'!B145="","",'PRAPTRA 2 प्रविष्ठी'!B145)</f>
        <v/>
      </c>
      <c r="C145" s="20" t="str">
        <f>IF('PRAPTRA 2 प्रविष्ठी'!C145="","",'PRAPTRA 2 प्रविष्ठी'!C145)</f>
        <v/>
      </c>
      <c r="D145" s="147" t="str">
        <f>IF('PRAPTRA 2 प्रविष्ठी'!D145="","",'PRAPTRA 2 प्रविष्ठी'!D145)</f>
        <v/>
      </c>
      <c r="E145" s="20" t="str">
        <f>IF('PRAPTRA 2 प्रविष्ठी'!E145="","",'PRAPTRA 2 प्रविष्ठी'!E145)</f>
        <v/>
      </c>
      <c r="F145" s="20" t="str">
        <f>IF('PRAPTRA 2 प्रविष्ठी'!F145="","",'PRAPTRA 2 प्रविष्ठी'!F145)</f>
        <v/>
      </c>
      <c r="G145" s="22" t="str">
        <f>IF('PRAPTRA 2 प्रविष्ठी'!G145="","",'PRAPTRA 2 प्रविष्ठी'!G145)</f>
        <v/>
      </c>
      <c r="H145" s="20" t="str">
        <f>IF('PRAPTRA 2 प्रविष्ठी'!H145="","",'PRAPTRA 2 प्रविष्ठी'!H145)</f>
        <v/>
      </c>
      <c r="I145" s="20" t="str">
        <f>IF('PRAPTRA 2 प्रविष्ठी'!I145="","",'PRAPTRA 2 प्रविष्ठी'!I145)</f>
        <v/>
      </c>
      <c r="J145" s="20" t="str">
        <f>IF('PRAPTRA 2 प्रविष्ठी'!J145="","",'PRAPTRA 2 प्रविष्ठी'!J145)</f>
        <v/>
      </c>
      <c r="K145" s="20" t="str">
        <f>IF('PRAPTRA 2 प्रविष्ठी'!K145="","",'PRAPTRA 2 प्रविष्ठी'!K145)</f>
        <v/>
      </c>
      <c r="L145" s="20" t="str">
        <f>IF('PRAPTRA 2 प्रविष्ठी'!L145="","",'PRAPTRA 2 प्रविष्ठी'!L145)</f>
        <v/>
      </c>
      <c r="M145" s="20" t="str">
        <f>IF('PRAPTRA 2 प्रविष्ठी'!M145="","",'PRAPTRA 2 प्रविष्ठी'!M145)</f>
        <v/>
      </c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1" customHeight="1">
      <c r="A146" s="20" t="str">
        <f>IF('PRAPTRA 2 प्रविष्ठी'!A146="","",'PRAPTRA 2 प्रविष्ठी'!A146)</f>
        <v/>
      </c>
      <c r="B146" s="20" t="str">
        <f>IF('PRAPTRA 2 प्रविष्ठी'!B146="","",'PRAPTRA 2 प्रविष्ठी'!B146)</f>
        <v/>
      </c>
      <c r="C146" s="20" t="str">
        <f>IF('PRAPTRA 2 प्रविष्ठी'!C146="","",'PRAPTRA 2 प्रविष्ठी'!C146)</f>
        <v/>
      </c>
      <c r="D146" s="147" t="str">
        <f>IF('PRAPTRA 2 प्रविष्ठी'!D146="","",'PRAPTRA 2 प्रविष्ठी'!D146)</f>
        <v/>
      </c>
      <c r="E146" s="20" t="str">
        <f>IF('PRAPTRA 2 प्रविष्ठी'!E146="","",'PRAPTRA 2 प्रविष्ठी'!E146)</f>
        <v/>
      </c>
      <c r="F146" s="20" t="str">
        <f>IF('PRAPTRA 2 प्रविष्ठी'!F146="","",'PRAPTRA 2 प्रविष्ठी'!F146)</f>
        <v/>
      </c>
      <c r="G146" s="22" t="str">
        <f>IF('PRAPTRA 2 प्रविष्ठी'!G146="","",'PRAPTRA 2 प्रविष्ठी'!G146)</f>
        <v/>
      </c>
      <c r="H146" s="20" t="str">
        <f>IF('PRAPTRA 2 प्रविष्ठी'!H146="","",'PRAPTRA 2 प्रविष्ठी'!H146)</f>
        <v/>
      </c>
      <c r="I146" s="20" t="str">
        <f>IF('PRAPTRA 2 प्रविष्ठी'!I146="","",'PRAPTRA 2 प्रविष्ठी'!I146)</f>
        <v/>
      </c>
      <c r="J146" s="20" t="str">
        <f>IF('PRAPTRA 2 प्रविष्ठी'!J146="","",'PRAPTRA 2 प्रविष्ठी'!J146)</f>
        <v/>
      </c>
      <c r="K146" s="20" t="str">
        <f>IF('PRAPTRA 2 प्रविष्ठी'!K146="","",'PRAPTRA 2 प्रविष्ठी'!K146)</f>
        <v/>
      </c>
      <c r="L146" s="20" t="str">
        <f>IF('PRAPTRA 2 प्रविष्ठी'!L146="","",'PRAPTRA 2 प्रविष्ठी'!L146)</f>
        <v/>
      </c>
      <c r="M146" s="20" t="str">
        <f>IF('PRAPTRA 2 प्रविष्ठी'!M146="","",'PRAPTRA 2 प्रविष्ठी'!M146)</f>
        <v/>
      </c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1" customHeight="1">
      <c r="A147" s="20" t="str">
        <f>IF('PRAPTRA 2 प्रविष्ठी'!A147="","",'PRAPTRA 2 प्रविष्ठी'!A147)</f>
        <v/>
      </c>
      <c r="B147" s="20" t="str">
        <f>IF('PRAPTRA 2 प्रविष्ठी'!B147="","",'PRAPTRA 2 प्रविष्ठी'!B147)</f>
        <v/>
      </c>
      <c r="C147" s="20" t="str">
        <f>IF('PRAPTRA 2 प्रविष्ठी'!C147="","",'PRAPTRA 2 प्रविष्ठी'!C147)</f>
        <v/>
      </c>
      <c r="D147" s="147" t="str">
        <f>IF('PRAPTRA 2 प्रविष्ठी'!D147="","",'PRAPTRA 2 प्रविष्ठी'!D147)</f>
        <v/>
      </c>
      <c r="E147" s="20" t="str">
        <f>IF('PRAPTRA 2 प्रविष्ठी'!E147="","",'PRAPTRA 2 प्रविष्ठी'!E147)</f>
        <v/>
      </c>
      <c r="F147" s="20" t="str">
        <f>IF('PRAPTRA 2 प्रविष्ठी'!F147="","",'PRAPTRA 2 प्रविष्ठी'!F147)</f>
        <v/>
      </c>
      <c r="G147" s="22" t="str">
        <f>IF('PRAPTRA 2 प्रविष्ठी'!G147="","",'PRAPTRA 2 प्रविष्ठी'!G147)</f>
        <v/>
      </c>
      <c r="H147" s="20" t="str">
        <f>IF('PRAPTRA 2 प्रविष्ठी'!H147="","",'PRAPTRA 2 प्रविष्ठी'!H147)</f>
        <v/>
      </c>
      <c r="I147" s="20" t="str">
        <f>IF('PRAPTRA 2 प्रविष्ठी'!I147="","",'PRAPTRA 2 प्रविष्ठी'!I147)</f>
        <v/>
      </c>
      <c r="J147" s="20" t="str">
        <f>IF('PRAPTRA 2 प्रविष्ठी'!J147="","",'PRAPTRA 2 प्रविष्ठी'!J147)</f>
        <v/>
      </c>
      <c r="K147" s="20" t="str">
        <f>IF('PRAPTRA 2 प्रविष्ठी'!K147="","",'PRAPTRA 2 प्रविष्ठी'!K147)</f>
        <v/>
      </c>
      <c r="L147" s="20" t="str">
        <f>IF('PRAPTRA 2 प्रविष्ठी'!L147="","",'PRAPTRA 2 प्रविष्ठी'!L147)</f>
        <v/>
      </c>
      <c r="M147" s="20" t="str">
        <f>IF('PRAPTRA 2 प्रविष्ठी'!M147="","",'PRAPTRA 2 प्रविष्ठी'!M147)</f>
        <v/>
      </c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1" customHeight="1">
      <c r="A148" s="20" t="str">
        <f>IF('PRAPTRA 2 प्रविष्ठी'!A148="","",'PRAPTRA 2 प्रविष्ठी'!A148)</f>
        <v/>
      </c>
      <c r="B148" s="20" t="str">
        <f>IF('PRAPTRA 2 प्रविष्ठी'!B148="","",'PRAPTRA 2 प्रविष्ठी'!B148)</f>
        <v/>
      </c>
      <c r="C148" s="20" t="str">
        <f>IF('PRAPTRA 2 प्रविष्ठी'!C148="","",'PRAPTRA 2 प्रविष्ठी'!C148)</f>
        <v/>
      </c>
      <c r="D148" s="147" t="str">
        <f>IF('PRAPTRA 2 प्रविष्ठी'!D148="","",'PRAPTRA 2 प्रविष्ठी'!D148)</f>
        <v/>
      </c>
      <c r="E148" s="20" t="str">
        <f>IF('PRAPTRA 2 प्रविष्ठी'!E148="","",'PRAPTRA 2 प्रविष्ठी'!E148)</f>
        <v/>
      </c>
      <c r="F148" s="20" t="str">
        <f>IF('PRAPTRA 2 प्रविष्ठी'!F148="","",'PRAPTRA 2 प्रविष्ठी'!F148)</f>
        <v/>
      </c>
      <c r="G148" s="22" t="str">
        <f>IF('PRAPTRA 2 प्रविष्ठी'!G148="","",'PRAPTRA 2 प्रविष्ठी'!G148)</f>
        <v/>
      </c>
      <c r="H148" s="20" t="str">
        <f>IF('PRAPTRA 2 प्रविष्ठी'!H148="","",'PRAPTRA 2 प्रविष्ठी'!H148)</f>
        <v/>
      </c>
      <c r="I148" s="20" t="str">
        <f>IF('PRAPTRA 2 प्रविष्ठी'!I148="","",'PRAPTRA 2 प्रविष्ठी'!I148)</f>
        <v/>
      </c>
      <c r="J148" s="20" t="str">
        <f>IF('PRAPTRA 2 प्रविष्ठी'!J148="","",'PRAPTRA 2 प्रविष्ठी'!J148)</f>
        <v/>
      </c>
      <c r="K148" s="20" t="str">
        <f>IF('PRAPTRA 2 प्रविष्ठी'!K148="","",'PRAPTRA 2 प्रविष्ठी'!K148)</f>
        <v/>
      </c>
      <c r="L148" s="20" t="str">
        <f>IF('PRAPTRA 2 प्रविष्ठी'!L148="","",'PRAPTRA 2 प्रविष्ठी'!L148)</f>
        <v/>
      </c>
      <c r="M148" s="20" t="str">
        <f>IF('PRAPTRA 2 प्रविष्ठी'!M148="","",'PRAPTRA 2 प्रविष्ठी'!M148)</f>
        <v/>
      </c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1" customHeight="1">
      <c r="A149" s="20" t="str">
        <f>IF('PRAPTRA 2 प्रविष्ठी'!A149="","",'PRAPTRA 2 प्रविष्ठी'!A149)</f>
        <v/>
      </c>
      <c r="B149" s="20" t="str">
        <f>IF('PRAPTRA 2 प्रविष्ठी'!B149="","",'PRAPTRA 2 प्रविष्ठी'!B149)</f>
        <v/>
      </c>
      <c r="C149" s="20" t="str">
        <f>IF('PRAPTRA 2 प्रविष्ठी'!C149="","",'PRAPTRA 2 प्रविष्ठी'!C149)</f>
        <v/>
      </c>
      <c r="D149" s="147" t="str">
        <f>IF('PRAPTRA 2 प्रविष्ठी'!D149="","",'PRAPTRA 2 प्रविष्ठी'!D149)</f>
        <v/>
      </c>
      <c r="E149" s="20" t="str">
        <f>IF('PRAPTRA 2 प्रविष्ठी'!E149="","",'PRAPTRA 2 प्रविष्ठी'!E149)</f>
        <v/>
      </c>
      <c r="F149" s="20" t="str">
        <f>IF('PRAPTRA 2 प्रविष्ठी'!F149="","",'PRAPTRA 2 प्रविष्ठी'!F149)</f>
        <v/>
      </c>
      <c r="G149" s="22" t="str">
        <f>IF('PRAPTRA 2 प्रविष्ठी'!G149="","",'PRAPTRA 2 प्रविष्ठी'!G149)</f>
        <v/>
      </c>
      <c r="H149" s="20" t="str">
        <f>IF('PRAPTRA 2 प्रविष्ठी'!H149="","",'PRAPTRA 2 प्रविष्ठी'!H149)</f>
        <v/>
      </c>
      <c r="I149" s="20" t="str">
        <f>IF('PRAPTRA 2 प्रविष्ठी'!I149="","",'PRAPTRA 2 प्रविष्ठी'!I149)</f>
        <v/>
      </c>
      <c r="J149" s="20" t="str">
        <f>IF('PRAPTRA 2 प्रविष्ठी'!J149="","",'PRAPTRA 2 प्रविष्ठी'!J149)</f>
        <v/>
      </c>
      <c r="K149" s="20" t="str">
        <f>IF('PRAPTRA 2 प्रविष्ठी'!K149="","",'PRAPTRA 2 प्रविष्ठी'!K149)</f>
        <v/>
      </c>
      <c r="L149" s="20" t="str">
        <f>IF('PRAPTRA 2 प्रविष्ठी'!L149="","",'PRAPTRA 2 प्रविष्ठी'!L149)</f>
        <v/>
      </c>
      <c r="M149" s="20" t="str">
        <f>IF('PRAPTRA 2 प्रविष्ठी'!M149="","",'PRAPTRA 2 प्रविष्ठी'!M149)</f>
        <v/>
      </c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1" customHeight="1">
      <c r="A150" s="20" t="str">
        <f>IF('PRAPTRA 2 प्रविष्ठी'!A150="","",'PRAPTRA 2 प्रविष्ठी'!A150)</f>
        <v/>
      </c>
      <c r="B150" s="20" t="str">
        <f>IF('PRAPTRA 2 प्रविष्ठी'!B150="","",'PRAPTRA 2 प्रविष्ठी'!B150)</f>
        <v/>
      </c>
      <c r="C150" s="20" t="str">
        <f>IF('PRAPTRA 2 प्रविष्ठी'!C150="","",'PRAPTRA 2 प्रविष्ठी'!C150)</f>
        <v/>
      </c>
      <c r="D150" s="147" t="str">
        <f>IF('PRAPTRA 2 प्रविष्ठी'!D150="","",'PRAPTRA 2 प्रविष्ठी'!D150)</f>
        <v/>
      </c>
      <c r="E150" s="20" t="str">
        <f>IF('PRAPTRA 2 प्रविष्ठी'!E150="","",'PRAPTRA 2 प्रविष्ठी'!E150)</f>
        <v/>
      </c>
      <c r="F150" s="20" t="str">
        <f>IF('PRAPTRA 2 प्रविष्ठी'!F150="","",'PRAPTRA 2 प्रविष्ठी'!F150)</f>
        <v/>
      </c>
      <c r="G150" s="22" t="str">
        <f>IF('PRAPTRA 2 प्रविष्ठी'!G150="","",'PRAPTRA 2 प्रविष्ठी'!G150)</f>
        <v/>
      </c>
      <c r="H150" s="20" t="str">
        <f>IF('PRAPTRA 2 प्रविष्ठी'!H150="","",'PRAPTRA 2 प्रविष्ठी'!H150)</f>
        <v/>
      </c>
      <c r="I150" s="20" t="str">
        <f>IF('PRAPTRA 2 प्रविष्ठी'!I150="","",'PRAPTRA 2 प्रविष्ठी'!I150)</f>
        <v/>
      </c>
      <c r="J150" s="20" t="str">
        <f>IF('PRAPTRA 2 प्रविष्ठी'!J150="","",'PRAPTRA 2 प्रविष्ठी'!J150)</f>
        <v/>
      </c>
      <c r="K150" s="20" t="str">
        <f>IF('PRAPTRA 2 प्रविष्ठी'!K150="","",'PRAPTRA 2 प्रविष्ठी'!K150)</f>
        <v/>
      </c>
      <c r="L150" s="20" t="str">
        <f>IF('PRAPTRA 2 प्रविष्ठी'!L150="","",'PRAPTRA 2 प्रविष्ठी'!L150)</f>
        <v/>
      </c>
      <c r="M150" s="20" t="str">
        <f>IF('PRAPTRA 2 प्रविष्ठी'!M150="","",'PRAPTRA 2 प्रविष्ठी'!M150)</f>
        <v/>
      </c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1" customHeight="1">
      <c r="A151" s="20" t="str">
        <f>IF('PRAPTRA 2 प्रविष्ठी'!A151="","",'PRAPTRA 2 प्रविष्ठी'!A151)</f>
        <v/>
      </c>
      <c r="B151" s="20" t="str">
        <f>IF('PRAPTRA 2 प्रविष्ठी'!B151="","",'PRAPTRA 2 प्रविष्ठी'!B151)</f>
        <v/>
      </c>
      <c r="C151" s="20" t="str">
        <f>IF('PRAPTRA 2 प्रविष्ठी'!C151="","",'PRAPTRA 2 प्रविष्ठी'!C151)</f>
        <v/>
      </c>
      <c r="D151" s="147" t="str">
        <f>IF('PRAPTRA 2 प्रविष्ठी'!D151="","",'PRAPTRA 2 प्रविष्ठी'!D151)</f>
        <v/>
      </c>
      <c r="E151" s="20" t="str">
        <f>IF('PRAPTRA 2 प्रविष्ठी'!E151="","",'PRAPTRA 2 प्रविष्ठी'!E151)</f>
        <v/>
      </c>
      <c r="F151" s="20" t="str">
        <f>IF('PRAPTRA 2 प्रविष्ठी'!F151="","",'PRAPTRA 2 प्रविष्ठी'!F151)</f>
        <v/>
      </c>
      <c r="G151" s="22" t="str">
        <f>IF('PRAPTRA 2 प्रविष्ठी'!G151="","",'PRAPTRA 2 प्रविष्ठी'!G151)</f>
        <v/>
      </c>
      <c r="H151" s="20" t="str">
        <f>IF('PRAPTRA 2 प्रविष्ठी'!H151="","",'PRAPTRA 2 प्रविष्ठी'!H151)</f>
        <v/>
      </c>
      <c r="I151" s="20" t="str">
        <f>IF('PRAPTRA 2 प्रविष्ठी'!I151="","",'PRAPTRA 2 प्रविष्ठी'!I151)</f>
        <v/>
      </c>
      <c r="J151" s="20" t="str">
        <f>IF('PRAPTRA 2 प्रविष्ठी'!J151="","",'PRAPTRA 2 प्रविष्ठी'!J151)</f>
        <v/>
      </c>
      <c r="K151" s="20" t="str">
        <f>IF('PRAPTRA 2 प्रविष्ठी'!K151="","",'PRAPTRA 2 प्रविष्ठी'!K151)</f>
        <v/>
      </c>
      <c r="L151" s="20" t="str">
        <f>IF('PRAPTRA 2 प्रविष्ठी'!L151="","",'PRAPTRA 2 प्रविष्ठी'!L151)</f>
        <v/>
      </c>
      <c r="M151" s="20" t="str">
        <f>IF('PRAPTRA 2 प्रविष्ठी'!M151="","",'PRAPTRA 2 प्रविष्ठी'!M151)</f>
        <v/>
      </c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1" customHeight="1">
      <c r="A152" s="20" t="str">
        <f>IF('PRAPTRA 2 प्रविष्ठी'!A152="","",'PRAPTRA 2 प्रविष्ठी'!A152)</f>
        <v/>
      </c>
      <c r="B152" s="20" t="str">
        <f>IF('PRAPTRA 2 प्रविष्ठी'!B152="","",'PRAPTRA 2 प्रविष्ठी'!B152)</f>
        <v/>
      </c>
      <c r="C152" s="20" t="str">
        <f>IF('PRAPTRA 2 प्रविष्ठी'!C152="","",'PRAPTRA 2 प्रविष्ठी'!C152)</f>
        <v/>
      </c>
      <c r="D152" s="147" t="str">
        <f>IF('PRAPTRA 2 प्रविष्ठी'!D152="","",'PRAPTRA 2 प्रविष्ठी'!D152)</f>
        <v/>
      </c>
      <c r="E152" s="20" t="str">
        <f>IF('PRAPTRA 2 प्रविष्ठी'!E152="","",'PRAPTRA 2 प्रविष्ठी'!E152)</f>
        <v/>
      </c>
      <c r="F152" s="20" t="str">
        <f>IF('PRAPTRA 2 प्रविष्ठी'!F152="","",'PRAPTRA 2 प्रविष्ठी'!F152)</f>
        <v/>
      </c>
      <c r="G152" s="22" t="str">
        <f>IF('PRAPTRA 2 प्रविष्ठी'!G152="","",'PRAPTRA 2 प्रविष्ठी'!G152)</f>
        <v/>
      </c>
      <c r="H152" s="20" t="str">
        <f>IF('PRAPTRA 2 प्रविष्ठी'!H152="","",'PRAPTRA 2 प्रविष्ठी'!H152)</f>
        <v/>
      </c>
      <c r="I152" s="20" t="str">
        <f>IF('PRAPTRA 2 प्रविष्ठी'!I152="","",'PRAPTRA 2 प्रविष्ठी'!I152)</f>
        <v/>
      </c>
      <c r="J152" s="20" t="str">
        <f>IF('PRAPTRA 2 प्रविष्ठी'!J152="","",'PRAPTRA 2 प्रविष्ठी'!J152)</f>
        <v/>
      </c>
      <c r="K152" s="20" t="str">
        <f>IF('PRAPTRA 2 प्रविष्ठी'!K152="","",'PRAPTRA 2 प्रविष्ठी'!K152)</f>
        <v/>
      </c>
      <c r="L152" s="20" t="str">
        <f>IF('PRAPTRA 2 प्रविष्ठी'!L152="","",'PRAPTRA 2 प्रविष्ठी'!L152)</f>
        <v/>
      </c>
      <c r="M152" s="20" t="str">
        <f>IF('PRAPTRA 2 प्रविष्ठी'!M152="","",'PRAPTRA 2 प्रविष्ठी'!M152)</f>
        <v/>
      </c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1" customHeight="1">
      <c r="A153" s="20" t="str">
        <f>IF('PRAPTRA 2 प्रविष्ठी'!A153="","",'PRAPTRA 2 प्रविष्ठी'!A153)</f>
        <v/>
      </c>
      <c r="B153" s="20" t="str">
        <f>IF('PRAPTRA 2 प्रविष्ठी'!B153="","",'PRAPTRA 2 प्रविष्ठी'!B153)</f>
        <v/>
      </c>
      <c r="C153" s="20" t="str">
        <f>IF('PRAPTRA 2 प्रविष्ठी'!C153="","",'PRAPTRA 2 प्रविष्ठी'!C153)</f>
        <v/>
      </c>
      <c r="D153" s="147" t="str">
        <f>IF('PRAPTRA 2 प्रविष्ठी'!D153="","",'PRAPTRA 2 प्रविष्ठी'!D153)</f>
        <v/>
      </c>
      <c r="E153" s="20" t="str">
        <f>IF('PRAPTRA 2 प्रविष्ठी'!E153="","",'PRAPTRA 2 प्रविष्ठी'!E153)</f>
        <v/>
      </c>
      <c r="F153" s="20" t="str">
        <f>IF('PRAPTRA 2 प्रविष्ठी'!F153="","",'PRAPTRA 2 प्रविष्ठी'!F153)</f>
        <v/>
      </c>
      <c r="G153" s="22" t="str">
        <f>IF('PRAPTRA 2 प्रविष्ठी'!G153="","",'PRAPTRA 2 प्रविष्ठी'!G153)</f>
        <v/>
      </c>
      <c r="H153" s="20" t="str">
        <f>IF('PRAPTRA 2 प्रविष्ठी'!H153="","",'PRAPTRA 2 प्रविष्ठी'!H153)</f>
        <v/>
      </c>
      <c r="I153" s="20" t="str">
        <f>IF('PRAPTRA 2 प्रविष्ठी'!I153="","",'PRAPTRA 2 प्रविष्ठी'!I153)</f>
        <v/>
      </c>
      <c r="J153" s="20" t="str">
        <f>IF('PRAPTRA 2 प्रविष्ठी'!J153="","",'PRAPTRA 2 प्रविष्ठी'!J153)</f>
        <v/>
      </c>
      <c r="K153" s="20" t="str">
        <f>IF('PRAPTRA 2 प्रविष्ठी'!K153="","",'PRAPTRA 2 प्रविष्ठी'!K153)</f>
        <v/>
      </c>
      <c r="L153" s="20" t="str">
        <f>IF('PRAPTRA 2 प्रविष्ठी'!L153="","",'PRAPTRA 2 प्रविष्ठी'!L153)</f>
        <v/>
      </c>
      <c r="M153" s="20" t="str">
        <f>IF('PRAPTRA 2 प्रविष्ठी'!M153="","",'PRAPTRA 2 प्रविष्ठी'!M153)</f>
        <v/>
      </c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1" customHeight="1">
      <c r="A154" s="20" t="str">
        <f>IF('PRAPTRA 2 प्रविष्ठी'!A154="","",'PRAPTRA 2 प्रविष्ठी'!A154)</f>
        <v/>
      </c>
      <c r="B154" s="20" t="str">
        <f>IF('PRAPTRA 2 प्रविष्ठी'!B154="","",'PRAPTRA 2 प्रविष्ठी'!B154)</f>
        <v/>
      </c>
      <c r="C154" s="20" t="str">
        <f>IF('PRAPTRA 2 प्रविष्ठी'!C154="","",'PRAPTRA 2 प्रविष्ठी'!C154)</f>
        <v/>
      </c>
      <c r="D154" s="147" t="str">
        <f>IF('PRAPTRA 2 प्रविष्ठी'!D154="","",'PRAPTRA 2 प्रविष्ठी'!D154)</f>
        <v/>
      </c>
      <c r="E154" s="20" t="str">
        <f>IF('PRAPTRA 2 प्रविष्ठी'!E154="","",'PRAPTRA 2 प्रविष्ठी'!E154)</f>
        <v/>
      </c>
      <c r="F154" s="20" t="str">
        <f>IF('PRAPTRA 2 प्रविष्ठी'!F154="","",'PRAPTRA 2 प्रविष्ठी'!F154)</f>
        <v/>
      </c>
      <c r="G154" s="22" t="str">
        <f>IF('PRAPTRA 2 प्रविष्ठी'!G154="","",'PRAPTRA 2 प्रविष्ठी'!G154)</f>
        <v/>
      </c>
      <c r="H154" s="20" t="str">
        <f>IF('PRAPTRA 2 प्रविष्ठी'!H154="","",'PRAPTRA 2 प्रविष्ठी'!H154)</f>
        <v/>
      </c>
      <c r="I154" s="20" t="str">
        <f>IF('PRAPTRA 2 प्रविष्ठी'!I154="","",'PRAPTRA 2 प्रविष्ठी'!I154)</f>
        <v/>
      </c>
      <c r="J154" s="20" t="str">
        <f>IF('PRAPTRA 2 प्रविष्ठी'!J154="","",'PRAPTRA 2 प्रविष्ठी'!J154)</f>
        <v/>
      </c>
      <c r="K154" s="20" t="str">
        <f>IF('PRAPTRA 2 प्रविष्ठी'!K154="","",'PRAPTRA 2 प्रविष्ठी'!K154)</f>
        <v/>
      </c>
      <c r="L154" s="20" t="str">
        <f>IF('PRAPTRA 2 प्रविष्ठी'!L154="","",'PRAPTRA 2 प्रविष्ठी'!L154)</f>
        <v/>
      </c>
      <c r="M154" s="20" t="str">
        <f>IF('PRAPTRA 2 प्रविष्ठी'!M154="","",'PRAPTRA 2 प्रविष्ठी'!M154)</f>
        <v/>
      </c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1" customHeight="1">
      <c r="A155" s="20" t="str">
        <f>IF('PRAPTRA 2 प्रविष्ठी'!A155="","",'PRAPTRA 2 प्रविष्ठी'!A155)</f>
        <v/>
      </c>
      <c r="B155" s="20" t="str">
        <f>IF('PRAPTRA 2 प्रविष्ठी'!B155="","",'PRAPTRA 2 प्रविष्ठी'!B155)</f>
        <v/>
      </c>
      <c r="C155" s="20" t="str">
        <f>IF('PRAPTRA 2 प्रविष्ठी'!C155="","",'PRAPTRA 2 प्रविष्ठी'!C155)</f>
        <v/>
      </c>
      <c r="D155" s="147" t="str">
        <f>IF('PRAPTRA 2 प्रविष्ठी'!D155="","",'PRAPTRA 2 प्रविष्ठी'!D155)</f>
        <v/>
      </c>
      <c r="E155" s="20" t="str">
        <f>IF('PRAPTRA 2 प्रविष्ठी'!E155="","",'PRAPTRA 2 प्रविष्ठी'!E155)</f>
        <v/>
      </c>
      <c r="F155" s="20" t="str">
        <f>IF('PRAPTRA 2 प्रविष्ठी'!F155="","",'PRAPTRA 2 प्रविष्ठी'!F155)</f>
        <v/>
      </c>
      <c r="G155" s="22" t="str">
        <f>IF('PRAPTRA 2 प्रविष्ठी'!G155="","",'PRAPTRA 2 प्रविष्ठी'!G155)</f>
        <v/>
      </c>
      <c r="H155" s="20" t="str">
        <f>IF('PRAPTRA 2 प्रविष्ठी'!H155="","",'PRAPTRA 2 प्रविष्ठी'!H155)</f>
        <v/>
      </c>
      <c r="I155" s="20" t="str">
        <f>IF('PRAPTRA 2 प्रविष्ठी'!I155="","",'PRAPTRA 2 प्रविष्ठी'!I155)</f>
        <v/>
      </c>
      <c r="J155" s="20" t="str">
        <f>IF('PRAPTRA 2 प्रविष्ठी'!J155="","",'PRAPTRA 2 प्रविष्ठी'!J155)</f>
        <v/>
      </c>
      <c r="K155" s="20" t="str">
        <f>IF('PRAPTRA 2 प्रविष्ठी'!K155="","",'PRAPTRA 2 प्रविष्ठी'!K155)</f>
        <v/>
      </c>
      <c r="L155" s="20" t="str">
        <f>IF('PRAPTRA 2 प्रविष्ठी'!L155="","",'PRAPTRA 2 प्रविष्ठी'!L155)</f>
        <v/>
      </c>
      <c r="M155" s="20" t="str">
        <f>IF('PRAPTRA 2 प्रविष्ठी'!M155="","",'PRAPTRA 2 प्रविष्ठी'!M155)</f>
        <v/>
      </c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1" customHeight="1">
      <c r="A156" s="20" t="str">
        <f>IF('PRAPTRA 2 प्रविष्ठी'!A156="","",'PRAPTRA 2 प्रविष्ठी'!A156)</f>
        <v/>
      </c>
      <c r="B156" s="20" t="str">
        <f>IF('PRAPTRA 2 प्रविष्ठी'!B156="","",'PRAPTRA 2 प्रविष्ठी'!B156)</f>
        <v/>
      </c>
      <c r="C156" s="20" t="str">
        <f>IF('PRAPTRA 2 प्रविष्ठी'!C156="","",'PRAPTRA 2 प्रविष्ठी'!C156)</f>
        <v/>
      </c>
      <c r="D156" s="147" t="str">
        <f>IF('PRAPTRA 2 प्रविष्ठी'!D156="","",'PRAPTRA 2 प्रविष्ठी'!D156)</f>
        <v/>
      </c>
      <c r="E156" s="20" t="str">
        <f>IF('PRAPTRA 2 प्रविष्ठी'!E156="","",'PRAPTRA 2 प्रविष्ठी'!E156)</f>
        <v/>
      </c>
      <c r="F156" s="20" t="str">
        <f>IF('PRAPTRA 2 प्रविष्ठी'!F156="","",'PRAPTRA 2 प्रविष्ठी'!F156)</f>
        <v/>
      </c>
      <c r="G156" s="22" t="str">
        <f>IF('PRAPTRA 2 प्रविष्ठी'!G156="","",'PRAPTRA 2 प्रविष्ठी'!G156)</f>
        <v/>
      </c>
      <c r="H156" s="20" t="str">
        <f>IF('PRAPTRA 2 प्रविष्ठी'!H156="","",'PRAPTRA 2 प्रविष्ठी'!H156)</f>
        <v/>
      </c>
      <c r="I156" s="20" t="str">
        <f>IF('PRAPTRA 2 प्रविष्ठी'!I156="","",'PRAPTRA 2 प्रविष्ठी'!I156)</f>
        <v/>
      </c>
      <c r="J156" s="20" t="str">
        <f>IF('PRAPTRA 2 प्रविष्ठी'!J156="","",'PRAPTRA 2 प्रविष्ठी'!J156)</f>
        <v/>
      </c>
      <c r="K156" s="20" t="str">
        <f>IF('PRAPTRA 2 प्रविष्ठी'!K156="","",'PRAPTRA 2 प्रविष्ठी'!K156)</f>
        <v/>
      </c>
      <c r="L156" s="20" t="str">
        <f>IF('PRAPTRA 2 प्रविष्ठी'!L156="","",'PRAPTRA 2 प्रविष्ठी'!L156)</f>
        <v/>
      </c>
      <c r="M156" s="20" t="str">
        <f>IF('PRAPTRA 2 प्रविष्ठी'!M156="","",'PRAPTRA 2 प्रविष्ठी'!M156)</f>
        <v/>
      </c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1" customHeight="1">
      <c r="A157" s="20" t="str">
        <f>IF('PRAPTRA 2 प्रविष्ठी'!A157="","",'PRAPTRA 2 प्रविष्ठी'!A157)</f>
        <v/>
      </c>
      <c r="B157" s="20" t="str">
        <f>IF('PRAPTRA 2 प्रविष्ठी'!B157="","",'PRAPTRA 2 प्रविष्ठी'!B157)</f>
        <v/>
      </c>
      <c r="C157" s="20" t="str">
        <f>IF('PRAPTRA 2 प्रविष्ठी'!C157="","",'PRAPTRA 2 प्रविष्ठी'!C157)</f>
        <v/>
      </c>
      <c r="D157" s="147" t="str">
        <f>IF('PRAPTRA 2 प्रविष्ठी'!D157="","",'PRAPTRA 2 प्रविष्ठी'!D157)</f>
        <v/>
      </c>
      <c r="E157" s="20" t="str">
        <f>IF('PRAPTRA 2 प्रविष्ठी'!E157="","",'PRAPTRA 2 प्रविष्ठी'!E157)</f>
        <v/>
      </c>
      <c r="F157" s="20" t="str">
        <f>IF('PRAPTRA 2 प्रविष्ठी'!F157="","",'PRAPTRA 2 प्रविष्ठी'!F157)</f>
        <v/>
      </c>
      <c r="G157" s="22" t="str">
        <f>IF('PRAPTRA 2 प्रविष्ठी'!G157="","",'PRAPTRA 2 प्रविष्ठी'!G157)</f>
        <v/>
      </c>
      <c r="H157" s="20" t="str">
        <f>IF('PRAPTRA 2 प्रविष्ठी'!H157="","",'PRAPTRA 2 प्रविष्ठी'!H157)</f>
        <v/>
      </c>
      <c r="I157" s="20" t="str">
        <f>IF('PRAPTRA 2 प्रविष्ठी'!I157="","",'PRAPTRA 2 प्रविष्ठी'!I157)</f>
        <v/>
      </c>
      <c r="J157" s="20" t="str">
        <f>IF('PRAPTRA 2 प्रविष्ठी'!J157="","",'PRAPTRA 2 प्रविष्ठी'!J157)</f>
        <v/>
      </c>
      <c r="K157" s="20" t="str">
        <f>IF('PRAPTRA 2 प्रविष्ठी'!K157="","",'PRAPTRA 2 प्रविष्ठी'!K157)</f>
        <v/>
      </c>
      <c r="L157" s="20" t="str">
        <f>IF('PRAPTRA 2 प्रविष्ठी'!L157="","",'PRAPTRA 2 प्रविष्ठी'!L157)</f>
        <v/>
      </c>
      <c r="M157" s="20" t="str">
        <f>IF('PRAPTRA 2 प्रविष्ठी'!M157="","",'PRAPTRA 2 प्रविष्ठी'!M157)</f>
        <v/>
      </c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1" customHeight="1">
      <c r="A158" s="20" t="str">
        <f>IF('PRAPTRA 2 प्रविष्ठी'!A158="","",'PRAPTRA 2 प्रविष्ठी'!A158)</f>
        <v/>
      </c>
      <c r="B158" s="20" t="str">
        <f>IF('PRAPTRA 2 प्रविष्ठी'!B158="","",'PRAPTRA 2 प्रविष्ठी'!B158)</f>
        <v/>
      </c>
      <c r="C158" s="20" t="str">
        <f>IF('PRAPTRA 2 प्रविष्ठी'!C158="","",'PRAPTRA 2 प्रविष्ठी'!C158)</f>
        <v/>
      </c>
      <c r="D158" s="147" t="str">
        <f>IF('PRAPTRA 2 प्रविष्ठी'!D158="","",'PRAPTRA 2 प्रविष्ठी'!D158)</f>
        <v/>
      </c>
      <c r="E158" s="20" t="str">
        <f>IF('PRAPTRA 2 प्रविष्ठी'!E158="","",'PRAPTRA 2 प्रविष्ठी'!E158)</f>
        <v/>
      </c>
      <c r="F158" s="20" t="str">
        <f>IF('PRAPTRA 2 प्रविष्ठी'!F158="","",'PRAPTRA 2 प्रविष्ठी'!F158)</f>
        <v/>
      </c>
      <c r="G158" s="22" t="str">
        <f>IF('PRAPTRA 2 प्रविष्ठी'!G158="","",'PRAPTRA 2 प्रविष्ठी'!G158)</f>
        <v/>
      </c>
      <c r="H158" s="20" t="str">
        <f>IF('PRAPTRA 2 प्रविष्ठी'!H158="","",'PRAPTRA 2 प्रविष्ठी'!H158)</f>
        <v/>
      </c>
      <c r="I158" s="20" t="str">
        <f>IF('PRAPTRA 2 प्रविष्ठी'!I158="","",'PRAPTRA 2 प्रविष्ठी'!I158)</f>
        <v/>
      </c>
      <c r="J158" s="20" t="str">
        <f>IF('PRAPTRA 2 प्रविष्ठी'!J158="","",'PRAPTRA 2 प्रविष्ठी'!J158)</f>
        <v/>
      </c>
      <c r="K158" s="20" t="str">
        <f>IF('PRAPTRA 2 प्रविष्ठी'!K158="","",'PRAPTRA 2 प्रविष्ठी'!K158)</f>
        <v/>
      </c>
      <c r="L158" s="20" t="str">
        <f>IF('PRAPTRA 2 प्रविष्ठी'!L158="","",'PRAPTRA 2 प्रविष्ठी'!L158)</f>
        <v/>
      </c>
      <c r="M158" s="20" t="str">
        <f>IF('PRAPTRA 2 प्रविष्ठी'!M158="","",'PRAPTRA 2 प्रविष्ठी'!M158)</f>
        <v/>
      </c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1" customHeight="1">
      <c r="A159" s="20" t="str">
        <f>IF('PRAPTRA 2 प्रविष्ठी'!A159="","",'PRAPTRA 2 प्रविष्ठी'!A159)</f>
        <v/>
      </c>
      <c r="B159" s="20" t="str">
        <f>IF('PRAPTRA 2 प्रविष्ठी'!B159="","",'PRAPTRA 2 प्रविष्ठी'!B159)</f>
        <v/>
      </c>
      <c r="C159" s="20" t="str">
        <f>IF('PRAPTRA 2 प्रविष्ठी'!C159="","",'PRAPTRA 2 प्रविष्ठी'!C159)</f>
        <v/>
      </c>
      <c r="D159" s="147" t="str">
        <f>IF('PRAPTRA 2 प्रविष्ठी'!D159="","",'PRAPTRA 2 प्रविष्ठी'!D159)</f>
        <v/>
      </c>
      <c r="E159" s="20" t="str">
        <f>IF('PRAPTRA 2 प्रविष्ठी'!E159="","",'PRAPTRA 2 प्रविष्ठी'!E159)</f>
        <v/>
      </c>
      <c r="F159" s="20" t="str">
        <f>IF('PRAPTRA 2 प्रविष्ठी'!F159="","",'PRAPTRA 2 प्रविष्ठी'!F159)</f>
        <v/>
      </c>
      <c r="G159" s="22" t="str">
        <f>IF('PRAPTRA 2 प्रविष्ठी'!G159="","",'PRAPTRA 2 प्रविष्ठी'!G159)</f>
        <v/>
      </c>
      <c r="H159" s="20" t="str">
        <f>IF('PRAPTRA 2 प्रविष्ठी'!H159="","",'PRAPTRA 2 प्रविष्ठी'!H159)</f>
        <v/>
      </c>
      <c r="I159" s="20" t="str">
        <f>IF('PRAPTRA 2 प्रविष्ठी'!I159="","",'PRAPTRA 2 प्रविष्ठी'!I159)</f>
        <v/>
      </c>
      <c r="J159" s="20" t="str">
        <f>IF('PRAPTRA 2 प्रविष्ठी'!J159="","",'PRAPTRA 2 प्रविष्ठी'!J159)</f>
        <v/>
      </c>
      <c r="K159" s="20" t="str">
        <f>IF('PRAPTRA 2 प्रविष्ठी'!K159="","",'PRAPTRA 2 प्रविष्ठी'!K159)</f>
        <v/>
      </c>
      <c r="L159" s="20" t="str">
        <f>IF('PRAPTRA 2 प्रविष्ठी'!L159="","",'PRAPTRA 2 प्रविष्ठी'!L159)</f>
        <v/>
      </c>
      <c r="M159" s="20" t="str">
        <f>IF('PRAPTRA 2 प्रविष्ठी'!M159="","",'PRAPTRA 2 प्रविष्ठी'!M159)</f>
        <v/>
      </c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1" customHeight="1">
      <c r="A160" s="20" t="str">
        <f>IF('PRAPTRA 2 प्रविष्ठी'!A160="","",'PRAPTRA 2 प्रविष्ठी'!A160)</f>
        <v/>
      </c>
      <c r="B160" s="20" t="str">
        <f>IF('PRAPTRA 2 प्रविष्ठी'!B160="","",'PRAPTRA 2 प्रविष्ठी'!B160)</f>
        <v/>
      </c>
      <c r="C160" s="20" t="str">
        <f>IF('PRAPTRA 2 प्रविष्ठी'!C160="","",'PRAPTRA 2 प्रविष्ठी'!C160)</f>
        <v/>
      </c>
      <c r="D160" s="147" t="str">
        <f>IF('PRAPTRA 2 प्रविष्ठी'!D160="","",'PRAPTRA 2 प्रविष्ठी'!D160)</f>
        <v/>
      </c>
      <c r="E160" s="20" t="str">
        <f>IF('PRAPTRA 2 प्रविष्ठी'!E160="","",'PRAPTRA 2 प्रविष्ठी'!E160)</f>
        <v/>
      </c>
      <c r="F160" s="20" t="str">
        <f>IF('PRAPTRA 2 प्रविष्ठी'!F160="","",'PRAPTRA 2 प्रविष्ठी'!F160)</f>
        <v/>
      </c>
      <c r="G160" s="22" t="str">
        <f>IF('PRAPTRA 2 प्रविष्ठी'!G160="","",'PRAPTRA 2 प्रविष्ठी'!G160)</f>
        <v/>
      </c>
      <c r="H160" s="20" t="str">
        <f>IF('PRAPTRA 2 प्रविष्ठी'!H160="","",'PRAPTRA 2 प्रविष्ठी'!H160)</f>
        <v/>
      </c>
      <c r="I160" s="20" t="str">
        <f>IF('PRAPTRA 2 प्रविष्ठी'!I160="","",'PRAPTRA 2 प्रविष्ठी'!I160)</f>
        <v/>
      </c>
      <c r="J160" s="20" t="str">
        <f>IF('PRAPTRA 2 प्रविष्ठी'!J160="","",'PRAPTRA 2 प्रविष्ठी'!J160)</f>
        <v/>
      </c>
      <c r="K160" s="20" t="str">
        <f>IF('PRAPTRA 2 प्रविष्ठी'!K160="","",'PRAPTRA 2 प्रविष्ठी'!K160)</f>
        <v/>
      </c>
      <c r="L160" s="20" t="str">
        <f>IF('PRAPTRA 2 प्रविष्ठी'!L160="","",'PRAPTRA 2 प्रविष्ठी'!L160)</f>
        <v/>
      </c>
      <c r="M160" s="20" t="str">
        <f>IF('PRAPTRA 2 प्रविष्ठी'!M160="","",'PRAPTRA 2 प्रविष्ठी'!M160)</f>
        <v/>
      </c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1" customHeight="1">
      <c r="A161" s="20" t="str">
        <f>IF('PRAPTRA 2 प्रविष्ठी'!A161="","",'PRAPTRA 2 प्रविष्ठी'!A161)</f>
        <v/>
      </c>
      <c r="B161" s="20" t="str">
        <f>IF('PRAPTRA 2 प्रविष्ठी'!B161="","",'PRAPTRA 2 प्रविष्ठी'!B161)</f>
        <v/>
      </c>
      <c r="C161" s="20" t="str">
        <f>IF('PRAPTRA 2 प्रविष्ठी'!C161="","",'PRAPTRA 2 प्रविष्ठी'!C161)</f>
        <v/>
      </c>
      <c r="D161" s="147" t="str">
        <f>IF('PRAPTRA 2 प्रविष्ठी'!D161="","",'PRAPTRA 2 प्रविष्ठी'!D161)</f>
        <v/>
      </c>
      <c r="E161" s="20" t="str">
        <f>IF('PRAPTRA 2 प्रविष्ठी'!E161="","",'PRAPTRA 2 प्रविष्ठी'!E161)</f>
        <v/>
      </c>
      <c r="F161" s="20" t="str">
        <f>IF('PRAPTRA 2 प्रविष्ठी'!F161="","",'PRAPTRA 2 प्रविष्ठी'!F161)</f>
        <v/>
      </c>
      <c r="G161" s="22" t="str">
        <f>IF('PRAPTRA 2 प्रविष्ठी'!G161="","",'PRAPTRA 2 प्रविष्ठी'!G161)</f>
        <v/>
      </c>
      <c r="H161" s="20" t="str">
        <f>IF('PRAPTRA 2 प्रविष्ठी'!H161="","",'PRAPTRA 2 प्रविष्ठी'!H161)</f>
        <v/>
      </c>
      <c r="I161" s="20" t="str">
        <f>IF('PRAPTRA 2 प्रविष्ठी'!I161="","",'PRAPTRA 2 प्रविष्ठी'!I161)</f>
        <v/>
      </c>
      <c r="J161" s="20" t="str">
        <f>IF('PRAPTRA 2 प्रविष्ठी'!J161="","",'PRAPTRA 2 प्रविष्ठी'!J161)</f>
        <v/>
      </c>
      <c r="K161" s="20" t="str">
        <f>IF('PRAPTRA 2 प्रविष्ठी'!K161="","",'PRAPTRA 2 प्रविष्ठी'!K161)</f>
        <v/>
      </c>
      <c r="L161" s="20" t="str">
        <f>IF('PRAPTRA 2 प्रविष्ठी'!L161="","",'PRAPTRA 2 प्रविष्ठी'!L161)</f>
        <v/>
      </c>
      <c r="M161" s="20" t="str">
        <f>IF('PRAPTRA 2 प्रविष्ठी'!M161="","",'PRAPTRA 2 प्रविष्ठी'!M161)</f>
        <v/>
      </c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1" customHeight="1">
      <c r="A162" s="20" t="str">
        <f>IF('PRAPTRA 2 प्रविष्ठी'!A162="","",'PRAPTRA 2 प्रविष्ठी'!A162)</f>
        <v/>
      </c>
      <c r="B162" s="20" t="str">
        <f>IF('PRAPTRA 2 प्रविष्ठी'!B162="","",'PRAPTRA 2 प्रविष्ठी'!B162)</f>
        <v/>
      </c>
      <c r="C162" s="20" t="str">
        <f>IF('PRAPTRA 2 प्रविष्ठी'!C162="","",'PRAPTRA 2 प्रविष्ठी'!C162)</f>
        <v/>
      </c>
      <c r="D162" s="147" t="str">
        <f>IF('PRAPTRA 2 प्रविष्ठी'!D162="","",'PRAPTRA 2 प्रविष्ठी'!D162)</f>
        <v/>
      </c>
      <c r="E162" s="20" t="str">
        <f>IF('PRAPTRA 2 प्रविष्ठी'!E162="","",'PRAPTRA 2 प्रविष्ठी'!E162)</f>
        <v/>
      </c>
      <c r="F162" s="20" t="str">
        <f>IF('PRAPTRA 2 प्रविष्ठी'!F162="","",'PRAPTRA 2 प्रविष्ठी'!F162)</f>
        <v/>
      </c>
      <c r="G162" s="22" t="str">
        <f>IF('PRAPTRA 2 प्रविष्ठी'!G162="","",'PRAPTRA 2 प्रविष्ठी'!G162)</f>
        <v/>
      </c>
      <c r="H162" s="20" t="str">
        <f>IF('PRAPTRA 2 प्रविष्ठी'!H162="","",'PRAPTRA 2 प्रविष्ठी'!H162)</f>
        <v/>
      </c>
      <c r="I162" s="20" t="str">
        <f>IF('PRAPTRA 2 प्रविष्ठी'!I162="","",'PRAPTRA 2 प्रविष्ठी'!I162)</f>
        <v/>
      </c>
      <c r="J162" s="20" t="str">
        <f>IF('PRAPTRA 2 प्रविष्ठी'!J162="","",'PRAPTRA 2 प्रविष्ठी'!J162)</f>
        <v/>
      </c>
      <c r="K162" s="20" t="str">
        <f>IF('PRAPTRA 2 प्रविष्ठी'!K162="","",'PRAPTRA 2 प्रविष्ठी'!K162)</f>
        <v/>
      </c>
      <c r="L162" s="20" t="str">
        <f>IF('PRAPTRA 2 प्रविष्ठी'!L162="","",'PRAPTRA 2 प्रविष्ठी'!L162)</f>
        <v/>
      </c>
      <c r="M162" s="20" t="str">
        <f>IF('PRAPTRA 2 प्रविष्ठी'!M162="","",'PRAPTRA 2 प्रविष्ठी'!M162)</f>
        <v/>
      </c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1" customHeight="1">
      <c r="A163" s="20" t="str">
        <f>IF('PRAPTRA 2 प्रविष्ठी'!A163="","",'PRAPTRA 2 प्रविष्ठी'!A163)</f>
        <v/>
      </c>
      <c r="B163" s="20" t="str">
        <f>IF('PRAPTRA 2 प्रविष्ठी'!B163="","",'PRAPTRA 2 प्रविष्ठी'!B163)</f>
        <v/>
      </c>
      <c r="C163" s="20" t="str">
        <f>IF('PRAPTRA 2 प्रविष्ठी'!C163="","",'PRAPTRA 2 प्रविष्ठी'!C163)</f>
        <v/>
      </c>
      <c r="D163" s="147" t="str">
        <f>IF('PRAPTRA 2 प्रविष्ठी'!D163="","",'PRAPTRA 2 प्रविष्ठी'!D163)</f>
        <v/>
      </c>
      <c r="E163" s="20" t="str">
        <f>IF('PRAPTRA 2 प्रविष्ठी'!E163="","",'PRAPTRA 2 प्रविष्ठी'!E163)</f>
        <v/>
      </c>
      <c r="F163" s="20" t="str">
        <f>IF('PRAPTRA 2 प्रविष्ठी'!F163="","",'PRAPTRA 2 प्रविष्ठी'!F163)</f>
        <v/>
      </c>
      <c r="G163" s="22" t="str">
        <f>IF('PRAPTRA 2 प्रविष्ठी'!G163="","",'PRAPTRA 2 प्रविष्ठी'!G163)</f>
        <v/>
      </c>
      <c r="H163" s="20" t="str">
        <f>IF('PRAPTRA 2 प्रविष्ठी'!H163="","",'PRAPTRA 2 प्रविष्ठी'!H163)</f>
        <v/>
      </c>
      <c r="I163" s="20" t="str">
        <f>IF('PRAPTRA 2 प्रविष्ठी'!I163="","",'PRAPTRA 2 प्रविष्ठी'!I163)</f>
        <v/>
      </c>
      <c r="J163" s="20" t="str">
        <f>IF('PRAPTRA 2 प्रविष्ठी'!J163="","",'PRAPTRA 2 प्रविष्ठी'!J163)</f>
        <v/>
      </c>
      <c r="K163" s="20" t="str">
        <f>IF('PRAPTRA 2 प्रविष्ठी'!K163="","",'PRAPTRA 2 प्रविष्ठी'!K163)</f>
        <v/>
      </c>
      <c r="L163" s="20" t="str">
        <f>IF('PRAPTRA 2 प्रविष्ठी'!L163="","",'PRAPTRA 2 प्रविष्ठी'!L163)</f>
        <v/>
      </c>
      <c r="M163" s="20" t="str">
        <f>IF('PRAPTRA 2 प्रविष्ठी'!M163="","",'PRAPTRA 2 प्रविष्ठी'!M163)</f>
        <v/>
      </c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1" customHeight="1">
      <c r="A164" s="20" t="str">
        <f>IF('PRAPTRA 2 प्रविष्ठी'!A164="","",'PRAPTRA 2 प्रविष्ठी'!A164)</f>
        <v/>
      </c>
      <c r="B164" s="20" t="str">
        <f>IF('PRAPTRA 2 प्रविष्ठी'!B164="","",'PRAPTRA 2 प्रविष्ठी'!B164)</f>
        <v/>
      </c>
      <c r="C164" s="20" t="str">
        <f>IF('PRAPTRA 2 प्रविष्ठी'!C164="","",'PRAPTRA 2 प्रविष्ठी'!C164)</f>
        <v/>
      </c>
      <c r="D164" s="147" t="str">
        <f>IF('PRAPTRA 2 प्रविष्ठी'!D164="","",'PRAPTRA 2 प्रविष्ठी'!D164)</f>
        <v/>
      </c>
      <c r="E164" s="20" t="str">
        <f>IF('PRAPTRA 2 प्रविष्ठी'!E164="","",'PRAPTRA 2 प्रविष्ठी'!E164)</f>
        <v/>
      </c>
      <c r="F164" s="20" t="str">
        <f>IF('PRAPTRA 2 प्रविष्ठी'!F164="","",'PRAPTRA 2 प्रविष्ठी'!F164)</f>
        <v/>
      </c>
      <c r="G164" s="22" t="str">
        <f>IF('PRAPTRA 2 प्रविष्ठी'!G164="","",'PRAPTRA 2 प्रविष्ठी'!G164)</f>
        <v/>
      </c>
      <c r="H164" s="20" t="str">
        <f>IF('PRAPTRA 2 प्रविष्ठी'!H164="","",'PRAPTRA 2 प्रविष्ठी'!H164)</f>
        <v/>
      </c>
      <c r="I164" s="20" t="str">
        <f>IF('PRAPTRA 2 प्रविष्ठी'!I164="","",'PRAPTRA 2 प्रविष्ठी'!I164)</f>
        <v/>
      </c>
      <c r="J164" s="20" t="str">
        <f>IF('PRAPTRA 2 प्रविष्ठी'!J164="","",'PRAPTRA 2 प्रविष्ठी'!J164)</f>
        <v/>
      </c>
      <c r="K164" s="20" t="str">
        <f>IF('PRAPTRA 2 प्रविष्ठी'!K164="","",'PRAPTRA 2 प्रविष्ठी'!K164)</f>
        <v/>
      </c>
      <c r="L164" s="20" t="str">
        <f>IF('PRAPTRA 2 प्रविष्ठी'!L164="","",'PRAPTRA 2 प्रविष्ठी'!L164)</f>
        <v/>
      </c>
      <c r="M164" s="20" t="str">
        <f>IF('PRAPTRA 2 प्रविष्ठी'!M164="","",'PRAPTRA 2 प्रविष्ठी'!M164)</f>
        <v/>
      </c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1" customHeight="1">
      <c r="A165" s="20" t="str">
        <f>IF('PRAPTRA 2 प्रविष्ठी'!A165="","",'PRAPTRA 2 प्रविष्ठी'!A165)</f>
        <v/>
      </c>
      <c r="B165" s="20" t="str">
        <f>IF('PRAPTRA 2 प्रविष्ठी'!B165="","",'PRAPTRA 2 प्रविष्ठी'!B165)</f>
        <v/>
      </c>
      <c r="C165" s="20" t="str">
        <f>IF('PRAPTRA 2 प्रविष्ठी'!C165="","",'PRAPTRA 2 प्रविष्ठी'!C165)</f>
        <v/>
      </c>
      <c r="D165" s="147" t="str">
        <f>IF('PRAPTRA 2 प्रविष्ठी'!D165="","",'PRAPTRA 2 प्रविष्ठी'!D165)</f>
        <v/>
      </c>
      <c r="E165" s="20" t="str">
        <f>IF('PRAPTRA 2 प्रविष्ठी'!E165="","",'PRAPTRA 2 प्रविष्ठी'!E165)</f>
        <v/>
      </c>
      <c r="F165" s="20" t="str">
        <f>IF('PRAPTRA 2 प्रविष्ठी'!F165="","",'PRAPTRA 2 प्रविष्ठी'!F165)</f>
        <v/>
      </c>
      <c r="G165" s="22" t="str">
        <f>IF('PRAPTRA 2 प्रविष्ठी'!G165="","",'PRAPTRA 2 प्रविष्ठी'!G165)</f>
        <v/>
      </c>
      <c r="H165" s="20" t="str">
        <f>IF('PRAPTRA 2 प्रविष्ठी'!H165="","",'PRAPTRA 2 प्रविष्ठी'!H165)</f>
        <v/>
      </c>
      <c r="I165" s="20" t="str">
        <f>IF('PRAPTRA 2 प्रविष्ठी'!I165="","",'PRAPTRA 2 प्रविष्ठी'!I165)</f>
        <v/>
      </c>
      <c r="J165" s="20" t="str">
        <f>IF('PRAPTRA 2 प्रविष्ठी'!J165="","",'PRAPTRA 2 प्रविष्ठी'!J165)</f>
        <v/>
      </c>
      <c r="K165" s="20" t="str">
        <f>IF('PRAPTRA 2 प्रविष्ठी'!K165="","",'PRAPTRA 2 प्रविष्ठी'!K165)</f>
        <v/>
      </c>
      <c r="L165" s="20" t="str">
        <f>IF('PRAPTRA 2 प्रविष्ठी'!L165="","",'PRAPTRA 2 प्रविष्ठी'!L165)</f>
        <v/>
      </c>
      <c r="M165" s="20" t="str">
        <f>IF('PRAPTRA 2 प्रविष्ठी'!M165="","",'PRAPTRA 2 प्रविष्ठी'!M165)</f>
        <v/>
      </c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1" customHeight="1">
      <c r="A166" s="20" t="str">
        <f>IF('PRAPTRA 2 प्रविष्ठी'!A166="","",'PRAPTRA 2 प्रविष्ठी'!A166)</f>
        <v/>
      </c>
      <c r="B166" s="20" t="str">
        <f>IF('PRAPTRA 2 प्रविष्ठी'!B166="","",'PRAPTRA 2 प्रविष्ठी'!B166)</f>
        <v/>
      </c>
      <c r="C166" s="20" t="str">
        <f>IF('PRAPTRA 2 प्रविष्ठी'!C166="","",'PRAPTRA 2 प्रविष्ठी'!C166)</f>
        <v/>
      </c>
      <c r="D166" s="147" t="str">
        <f>IF('PRAPTRA 2 प्रविष्ठी'!D166="","",'PRAPTRA 2 प्रविष्ठी'!D166)</f>
        <v/>
      </c>
      <c r="E166" s="20" t="str">
        <f>IF('PRAPTRA 2 प्रविष्ठी'!E166="","",'PRAPTRA 2 प्रविष्ठी'!E166)</f>
        <v/>
      </c>
      <c r="F166" s="20" t="str">
        <f>IF('PRAPTRA 2 प्रविष्ठी'!F166="","",'PRAPTRA 2 प्रविष्ठी'!F166)</f>
        <v/>
      </c>
      <c r="G166" s="22" t="str">
        <f>IF('PRAPTRA 2 प्रविष्ठी'!G166="","",'PRAPTRA 2 प्रविष्ठी'!G166)</f>
        <v/>
      </c>
      <c r="H166" s="20" t="str">
        <f>IF('PRAPTRA 2 प्रविष्ठी'!H166="","",'PRAPTRA 2 प्रविष्ठी'!H166)</f>
        <v/>
      </c>
      <c r="I166" s="20" t="str">
        <f>IF('PRAPTRA 2 प्रविष्ठी'!I166="","",'PRAPTRA 2 प्रविष्ठी'!I166)</f>
        <v/>
      </c>
      <c r="J166" s="20" t="str">
        <f>IF('PRAPTRA 2 प्रविष्ठी'!J166="","",'PRAPTRA 2 प्रविष्ठी'!J166)</f>
        <v/>
      </c>
      <c r="K166" s="20" t="str">
        <f>IF('PRAPTRA 2 प्रविष्ठी'!K166="","",'PRAPTRA 2 प्रविष्ठी'!K166)</f>
        <v/>
      </c>
      <c r="L166" s="20" t="str">
        <f>IF('PRAPTRA 2 प्रविष्ठी'!L166="","",'PRAPTRA 2 प्रविष्ठी'!L166)</f>
        <v/>
      </c>
      <c r="M166" s="20" t="str">
        <f>IF('PRAPTRA 2 प्रविष्ठी'!M166="","",'PRAPTRA 2 प्रविष्ठी'!M166)</f>
        <v/>
      </c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1" customHeight="1">
      <c r="A167" s="20" t="str">
        <f>IF('PRAPTRA 2 प्रविष्ठी'!A167="","",'PRAPTRA 2 प्रविष्ठी'!A167)</f>
        <v/>
      </c>
      <c r="B167" s="20" t="str">
        <f>IF('PRAPTRA 2 प्रविष्ठी'!B167="","",'PRAPTRA 2 प्रविष्ठी'!B167)</f>
        <v/>
      </c>
      <c r="C167" s="20" t="str">
        <f>IF('PRAPTRA 2 प्रविष्ठी'!C167="","",'PRAPTRA 2 प्रविष्ठी'!C167)</f>
        <v/>
      </c>
      <c r="D167" s="147" t="str">
        <f>IF('PRAPTRA 2 प्रविष्ठी'!D167="","",'PRAPTRA 2 प्रविष्ठी'!D167)</f>
        <v/>
      </c>
      <c r="E167" s="20" t="str">
        <f>IF('PRAPTRA 2 प्रविष्ठी'!E167="","",'PRAPTRA 2 प्रविष्ठी'!E167)</f>
        <v/>
      </c>
      <c r="F167" s="20" t="str">
        <f>IF('PRAPTRA 2 प्रविष्ठी'!F167="","",'PRAPTRA 2 प्रविष्ठी'!F167)</f>
        <v/>
      </c>
      <c r="G167" s="22" t="str">
        <f>IF('PRAPTRA 2 प्रविष्ठी'!G167="","",'PRAPTRA 2 प्रविष्ठी'!G167)</f>
        <v/>
      </c>
      <c r="H167" s="20" t="str">
        <f>IF('PRAPTRA 2 प्रविष्ठी'!H167="","",'PRAPTRA 2 प्रविष्ठी'!H167)</f>
        <v/>
      </c>
      <c r="I167" s="20" t="str">
        <f>IF('PRAPTRA 2 प्रविष्ठी'!I167="","",'PRAPTRA 2 प्रविष्ठी'!I167)</f>
        <v/>
      </c>
      <c r="J167" s="20" t="str">
        <f>IF('PRAPTRA 2 प्रविष्ठी'!J167="","",'PRAPTRA 2 प्रविष्ठी'!J167)</f>
        <v/>
      </c>
      <c r="K167" s="20" t="str">
        <f>IF('PRAPTRA 2 प्रविष्ठी'!K167="","",'PRAPTRA 2 प्रविष्ठी'!K167)</f>
        <v/>
      </c>
      <c r="L167" s="20" t="str">
        <f>IF('PRAPTRA 2 प्रविष्ठी'!L167="","",'PRAPTRA 2 प्रविष्ठी'!L167)</f>
        <v/>
      </c>
      <c r="M167" s="20" t="str">
        <f>IF('PRAPTRA 2 प्रविष्ठी'!M167="","",'PRAPTRA 2 प्रविष्ठी'!M167)</f>
        <v/>
      </c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1" customHeight="1">
      <c r="A168" s="20" t="str">
        <f>IF('PRAPTRA 2 प्रविष्ठी'!A168="","",'PRAPTRA 2 प्रविष्ठी'!A168)</f>
        <v/>
      </c>
      <c r="B168" s="20" t="str">
        <f>IF('PRAPTRA 2 प्रविष्ठी'!B168="","",'PRAPTRA 2 प्रविष्ठी'!B168)</f>
        <v/>
      </c>
      <c r="C168" s="20" t="str">
        <f>IF('PRAPTRA 2 प्रविष्ठी'!C168="","",'PRAPTRA 2 प्रविष्ठी'!C168)</f>
        <v/>
      </c>
      <c r="D168" s="147" t="str">
        <f>IF('PRAPTRA 2 प्रविष्ठी'!D168="","",'PRAPTRA 2 प्रविष्ठी'!D168)</f>
        <v/>
      </c>
      <c r="E168" s="20" t="str">
        <f>IF('PRAPTRA 2 प्रविष्ठी'!E168="","",'PRAPTRA 2 प्रविष्ठी'!E168)</f>
        <v/>
      </c>
      <c r="F168" s="20" t="str">
        <f>IF('PRAPTRA 2 प्रविष्ठी'!F168="","",'PRAPTRA 2 प्रविष्ठी'!F168)</f>
        <v/>
      </c>
      <c r="G168" s="22" t="str">
        <f>IF('PRAPTRA 2 प्रविष्ठी'!G168="","",'PRAPTRA 2 प्रविष्ठी'!G168)</f>
        <v/>
      </c>
      <c r="H168" s="20" t="str">
        <f>IF('PRAPTRA 2 प्रविष्ठी'!H168="","",'PRAPTRA 2 प्रविष्ठी'!H168)</f>
        <v/>
      </c>
      <c r="I168" s="20" t="str">
        <f>IF('PRAPTRA 2 प्रविष्ठी'!I168="","",'PRAPTRA 2 प्रविष्ठी'!I168)</f>
        <v/>
      </c>
      <c r="J168" s="20" t="str">
        <f>IF('PRAPTRA 2 प्रविष्ठी'!J168="","",'PRAPTRA 2 प्रविष्ठी'!J168)</f>
        <v/>
      </c>
      <c r="K168" s="20" t="str">
        <f>IF('PRAPTRA 2 प्रविष्ठी'!K168="","",'PRAPTRA 2 प्रविष्ठी'!K168)</f>
        <v/>
      </c>
      <c r="L168" s="20" t="str">
        <f>IF('PRAPTRA 2 प्रविष्ठी'!L168="","",'PRAPTRA 2 प्रविष्ठी'!L168)</f>
        <v/>
      </c>
      <c r="M168" s="20" t="str">
        <f>IF('PRAPTRA 2 प्रविष्ठी'!M168="","",'PRAPTRA 2 प्रविष्ठी'!M168)</f>
        <v/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1" customHeight="1">
      <c r="A169" s="20" t="str">
        <f>IF('PRAPTRA 2 प्रविष्ठी'!A169="","",'PRAPTRA 2 प्रविष्ठी'!A169)</f>
        <v/>
      </c>
      <c r="B169" s="20" t="str">
        <f>IF('PRAPTRA 2 प्रविष्ठी'!B169="","",'PRAPTRA 2 प्रविष्ठी'!B169)</f>
        <v/>
      </c>
      <c r="C169" s="20" t="str">
        <f>IF('PRAPTRA 2 प्रविष्ठी'!C169="","",'PRAPTRA 2 प्रविष्ठी'!C169)</f>
        <v/>
      </c>
      <c r="D169" s="147" t="str">
        <f>IF('PRAPTRA 2 प्रविष्ठी'!D169="","",'PRAPTRA 2 प्रविष्ठी'!D169)</f>
        <v/>
      </c>
      <c r="E169" s="20" t="str">
        <f>IF('PRAPTRA 2 प्रविष्ठी'!E169="","",'PRAPTRA 2 प्रविष्ठी'!E169)</f>
        <v/>
      </c>
      <c r="F169" s="20" t="str">
        <f>IF('PRAPTRA 2 प्रविष्ठी'!F169="","",'PRAPTRA 2 प्रविष्ठी'!F169)</f>
        <v/>
      </c>
      <c r="G169" s="22" t="str">
        <f>IF('PRAPTRA 2 प्रविष्ठी'!G169="","",'PRAPTRA 2 प्रविष्ठी'!G169)</f>
        <v/>
      </c>
      <c r="H169" s="20" t="str">
        <f>IF('PRAPTRA 2 प्रविष्ठी'!H169="","",'PRAPTRA 2 प्रविष्ठी'!H169)</f>
        <v/>
      </c>
      <c r="I169" s="20" t="str">
        <f>IF('PRAPTRA 2 प्रविष्ठी'!I169="","",'PRAPTRA 2 प्रविष्ठी'!I169)</f>
        <v/>
      </c>
      <c r="J169" s="20" t="str">
        <f>IF('PRAPTRA 2 प्रविष्ठी'!J169="","",'PRAPTRA 2 प्रविष्ठी'!J169)</f>
        <v/>
      </c>
      <c r="K169" s="20" t="str">
        <f>IF('PRAPTRA 2 प्रविष्ठी'!K169="","",'PRAPTRA 2 प्रविष्ठी'!K169)</f>
        <v/>
      </c>
      <c r="L169" s="20" t="str">
        <f>IF('PRAPTRA 2 प्रविष्ठी'!L169="","",'PRAPTRA 2 प्रविष्ठी'!L169)</f>
        <v/>
      </c>
      <c r="M169" s="20" t="str">
        <f>IF('PRAPTRA 2 प्रविष्ठी'!M169="","",'PRAPTRA 2 प्रविष्ठी'!M169)</f>
        <v/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1" customHeight="1">
      <c r="A170" s="20" t="str">
        <f>IF('PRAPTRA 2 प्रविष्ठी'!A170="","",'PRAPTRA 2 प्रविष्ठी'!A170)</f>
        <v/>
      </c>
      <c r="B170" s="20" t="str">
        <f>IF('PRAPTRA 2 प्रविष्ठी'!B170="","",'PRAPTRA 2 प्रविष्ठी'!B170)</f>
        <v/>
      </c>
      <c r="C170" s="20" t="str">
        <f>IF('PRAPTRA 2 प्रविष्ठी'!C170="","",'PRAPTRA 2 प्रविष्ठी'!C170)</f>
        <v/>
      </c>
      <c r="D170" s="147" t="str">
        <f>IF('PRAPTRA 2 प्रविष्ठी'!D170="","",'PRAPTRA 2 प्रविष्ठी'!D170)</f>
        <v/>
      </c>
      <c r="E170" s="20" t="str">
        <f>IF('PRAPTRA 2 प्रविष्ठी'!E170="","",'PRAPTRA 2 प्रविष्ठी'!E170)</f>
        <v/>
      </c>
      <c r="F170" s="20" t="str">
        <f>IF('PRAPTRA 2 प्रविष्ठी'!F170="","",'PRAPTRA 2 प्रविष्ठी'!F170)</f>
        <v/>
      </c>
      <c r="G170" s="22" t="str">
        <f>IF('PRAPTRA 2 प्रविष्ठी'!G170="","",'PRAPTRA 2 प्रविष्ठी'!G170)</f>
        <v/>
      </c>
      <c r="H170" s="20" t="str">
        <f>IF('PRAPTRA 2 प्रविष्ठी'!H170="","",'PRAPTRA 2 प्रविष्ठी'!H170)</f>
        <v/>
      </c>
      <c r="I170" s="20" t="str">
        <f>IF('PRAPTRA 2 प्रविष्ठी'!I170="","",'PRAPTRA 2 प्रविष्ठी'!I170)</f>
        <v/>
      </c>
      <c r="J170" s="20" t="str">
        <f>IF('PRAPTRA 2 प्रविष्ठी'!J170="","",'PRAPTRA 2 प्रविष्ठी'!J170)</f>
        <v/>
      </c>
      <c r="K170" s="20" t="str">
        <f>IF('PRAPTRA 2 प्रविष्ठी'!K170="","",'PRAPTRA 2 प्रविष्ठी'!K170)</f>
        <v/>
      </c>
      <c r="L170" s="20" t="str">
        <f>IF('PRAPTRA 2 प्रविष्ठी'!L170="","",'PRAPTRA 2 प्रविष्ठी'!L170)</f>
        <v/>
      </c>
      <c r="M170" s="20" t="str">
        <f>IF('PRAPTRA 2 प्रविष्ठी'!M170="","",'PRAPTRA 2 प्रविष्ठी'!M170)</f>
        <v/>
      </c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1" customHeight="1">
      <c r="A171" s="20" t="str">
        <f>IF('PRAPTRA 2 प्रविष्ठी'!A171="","",'PRAPTRA 2 प्रविष्ठी'!A171)</f>
        <v/>
      </c>
      <c r="B171" s="20" t="str">
        <f>IF('PRAPTRA 2 प्रविष्ठी'!B171="","",'PRAPTRA 2 प्रविष्ठी'!B171)</f>
        <v/>
      </c>
      <c r="C171" s="20" t="str">
        <f>IF('PRAPTRA 2 प्रविष्ठी'!C171="","",'PRAPTRA 2 प्रविष्ठी'!C171)</f>
        <v/>
      </c>
      <c r="D171" s="147" t="str">
        <f>IF('PRAPTRA 2 प्रविष्ठी'!D171="","",'PRAPTRA 2 प्रविष्ठी'!D171)</f>
        <v/>
      </c>
      <c r="E171" s="20" t="str">
        <f>IF('PRAPTRA 2 प्रविष्ठी'!E171="","",'PRAPTRA 2 प्रविष्ठी'!E171)</f>
        <v/>
      </c>
      <c r="F171" s="20" t="str">
        <f>IF('PRAPTRA 2 प्रविष्ठी'!F171="","",'PRAPTRA 2 प्रविष्ठी'!F171)</f>
        <v/>
      </c>
      <c r="G171" s="22" t="str">
        <f>IF('PRAPTRA 2 प्रविष्ठी'!G171="","",'PRAPTRA 2 प्रविष्ठी'!G171)</f>
        <v/>
      </c>
      <c r="H171" s="20" t="str">
        <f>IF('PRAPTRA 2 प्रविष्ठी'!H171="","",'PRAPTRA 2 प्रविष्ठी'!H171)</f>
        <v/>
      </c>
      <c r="I171" s="20" t="str">
        <f>IF('PRAPTRA 2 प्रविष्ठी'!I171="","",'PRAPTRA 2 प्रविष्ठी'!I171)</f>
        <v/>
      </c>
      <c r="J171" s="20" t="str">
        <f>IF('PRAPTRA 2 प्रविष्ठी'!J171="","",'PRAPTRA 2 प्रविष्ठी'!J171)</f>
        <v/>
      </c>
      <c r="K171" s="20" t="str">
        <f>IF('PRAPTRA 2 प्रविष्ठी'!K171="","",'PRAPTRA 2 प्रविष्ठी'!K171)</f>
        <v/>
      </c>
      <c r="L171" s="20" t="str">
        <f>IF('PRAPTRA 2 प्रविष्ठी'!L171="","",'PRAPTRA 2 प्रविष्ठी'!L171)</f>
        <v/>
      </c>
      <c r="M171" s="20" t="str">
        <f>IF('PRAPTRA 2 प्रविष्ठी'!M171="","",'PRAPTRA 2 प्रविष्ठी'!M171)</f>
        <v/>
      </c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1" customHeight="1">
      <c r="A172" s="20" t="str">
        <f>IF('PRAPTRA 2 प्रविष्ठी'!A172="","",'PRAPTRA 2 प्रविष्ठी'!A172)</f>
        <v/>
      </c>
      <c r="B172" s="20" t="str">
        <f>IF('PRAPTRA 2 प्रविष्ठी'!B172="","",'PRAPTRA 2 प्रविष्ठी'!B172)</f>
        <v/>
      </c>
      <c r="C172" s="20" t="str">
        <f>IF('PRAPTRA 2 प्रविष्ठी'!C172="","",'PRAPTRA 2 प्रविष्ठी'!C172)</f>
        <v/>
      </c>
      <c r="D172" s="147" t="str">
        <f>IF('PRAPTRA 2 प्रविष्ठी'!D172="","",'PRAPTRA 2 प्रविष्ठी'!D172)</f>
        <v/>
      </c>
      <c r="E172" s="20" t="str">
        <f>IF('PRAPTRA 2 प्रविष्ठी'!E172="","",'PRAPTRA 2 प्रविष्ठी'!E172)</f>
        <v/>
      </c>
      <c r="F172" s="20" t="str">
        <f>IF('PRAPTRA 2 प्रविष्ठी'!F172="","",'PRAPTRA 2 प्रविष्ठी'!F172)</f>
        <v/>
      </c>
      <c r="G172" s="22" t="str">
        <f>IF('PRAPTRA 2 प्रविष्ठी'!G172="","",'PRAPTRA 2 प्रविष्ठी'!G172)</f>
        <v/>
      </c>
      <c r="H172" s="20" t="str">
        <f>IF('PRAPTRA 2 प्रविष्ठी'!H172="","",'PRAPTRA 2 प्रविष्ठी'!H172)</f>
        <v/>
      </c>
      <c r="I172" s="20" t="str">
        <f>IF('PRAPTRA 2 प्रविष्ठी'!I172="","",'PRAPTRA 2 प्रविष्ठी'!I172)</f>
        <v/>
      </c>
      <c r="J172" s="20" t="str">
        <f>IF('PRAPTRA 2 प्रविष्ठी'!J172="","",'PRAPTRA 2 प्रविष्ठी'!J172)</f>
        <v/>
      </c>
      <c r="K172" s="20" t="str">
        <f>IF('PRAPTRA 2 प्रविष्ठी'!K172="","",'PRAPTRA 2 प्रविष्ठी'!K172)</f>
        <v/>
      </c>
      <c r="L172" s="20" t="str">
        <f>IF('PRAPTRA 2 प्रविष्ठी'!L172="","",'PRAPTRA 2 प्रविष्ठी'!L172)</f>
        <v/>
      </c>
      <c r="M172" s="20" t="str">
        <f>IF('PRAPTRA 2 प्रविष्ठी'!M172="","",'PRAPTRA 2 प्रविष्ठी'!M172)</f>
        <v/>
      </c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1" customHeight="1">
      <c r="A173" s="20" t="str">
        <f>IF('PRAPTRA 2 प्रविष्ठी'!A173="","",'PRAPTRA 2 प्रविष्ठी'!A173)</f>
        <v/>
      </c>
      <c r="B173" s="20" t="str">
        <f>IF('PRAPTRA 2 प्रविष्ठी'!B173="","",'PRAPTRA 2 प्रविष्ठी'!B173)</f>
        <v/>
      </c>
      <c r="C173" s="20" t="str">
        <f>IF('PRAPTRA 2 प्रविष्ठी'!C173="","",'PRAPTRA 2 प्रविष्ठी'!C173)</f>
        <v/>
      </c>
      <c r="D173" s="147" t="str">
        <f>IF('PRAPTRA 2 प्रविष्ठी'!D173="","",'PRAPTRA 2 प्रविष्ठी'!D173)</f>
        <v/>
      </c>
      <c r="E173" s="20" t="str">
        <f>IF('PRAPTRA 2 प्रविष्ठी'!E173="","",'PRAPTRA 2 प्रविष्ठी'!E173)</f>
        <v/>
      </c>
      <c r="F173" s="20" t="str">
        <f>IF('PRAPTRA 2 प्रविष्ठी'!F173="","",'PRAPTRA 2 प्रविष्ठी'!F173)</f>
        <v/>
      </c>
      <c r="G173" s="22" t="str">
        <f>IF('PRAPTRA 2 प्रविष्ठी'!G173="","",'PRAPTRA 2 प्रविष्ठी'!G173)</f>
        <v/>
      </c>
      <c r="H173" s="20" t="str">
        <f>IF('PRAPTRA 2 प्रविष्ठी'!H173="","",'PRAPTRA 2 प्रविष्ठी'!H173)</f>
        <v/>
      </c>
      <c r="I173" s="20" t="str">
        <f>IF('PRAPTRA 2 प्रविष्ठी'!I173="","",'PRAPTRA 2 प्रविष्ठी'!I173)</f>
        <v/>
      </c>
      <c r="J173" s="20" t="str">
        <f>IF('PRAPTRA 2 प्रविष्ठी'!J173="","",'PRAPTRA 2 प्रविष्ठी'!J173)</f>
        <v/>
      </c>
      <c r="K173" s="20" t="str">
        <f>IF('PRAPTRA 2 प्रविष्ठी'!K173="","",'PRAPTRA 2 प्रविष्ठी'!K173)</f>
        <v/>
      </c>
      <c r="L173" s="20" t="str">
        <f>IF('PRAPTRA 2 प्रविष्ठी'!L173="","",'PRAPTRA 2 प्रविष्ठी'!L173)</f>
        <v/>
      </c>
      <c r="M173" s="20" t="str">
        <f>IF('PRAPTRA 2 प्रविष्ठी'!M173="","",'PRAPTRA 2 प्रविष्ठी'!M173)</f>
        <v/>
      </c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1" customHeight="1">
      <c r="A174" s="20" t="str">
        <f>IF('PRAPTRA 2 प्रविष्ठी'!A174="","",'PRAPTRA 2 प्रविष्ठी'!A174)</f>
        <v/>
      </c>
      <c r="B174" s="20" t="str">
        <f>IF('PRAPTRA 2 प्रविष्ठी'!B174="","",'PRAPTRA 2 प्रविष्ठी'!B174)</f>
        <v/>
      </c>
      <c r="C174" s="20" t="str">
        <f>IF('PRAPTRA 2 प्रविष्ठी'!C174="","",'PRAPTRA 2 प्रविष्ठी'!C174)</f>
        <v/>
      </c>
      <c r="D174" s="147" t="str">
        <f>IF('PRAPTRA 2 प्रविष्ठी'!D174="","",'PRAPTRA 2 प्रविष्ठी'!D174)</f>
        <v/>
      </c>
      <c r="E174" s="20" t="str">
        <f>IF('PRAPTRA 2 प्रविष्ठी'!E174="","",'PRAPTRA 2 प्रविष्ठी'!E174)</f>
        <v/>
      </c>
      <c r="F174" s="20" t="str">
        <f>IF('PRAPTRA 2 प्रविष्ठी'!F174="","",'PRAPTRA 2 प्रविष्ठी'!F174)</f>
        <v/>
      </c>
      <c r="G174" s="22" t="str">
        <f>IF('PRAPTRA 2 प्रविष्ठी'!G174="","",'PRAPTRA 2 प्रविष्ठी'!G174)</f>
        <v/>
      </c>
      <c r="H174" s="20" t="str">
        <f>IF('PRAPTRA 2 प्रविष्ठी'!H174="","",'PRAPTRA 2 प्रविष्ठी'!H174)</f>
        <v/>
      </c>
      <c r="I174" s="20" t="str">
        <f>IF('PRAPTRA 2 प्रविष्ठी'!I174="","",'PRAPTRA 2 प्रविष्ठी'!I174)</f>
        <v/>
      </c>
      <c r="J174" s="20" t="str">
        <f>IF('PRAPTRA 2 प्रविष्ठी'!J174="","",'PRAPTRA 2 प्रविष्ठी'!J174)</f>
        <v/>
      </c>
      <c r="K174" s="20" t="str">
        <f>IF('PRAPTRA 2 प्रविष्ठी'!K174="","",'PRAPTRA 2 प्रविष्ठी'!K174)</f>
        <v/>
      </c>
      <c r="L174" s="20" t="str">
        <f>IF('PRAPTRA 2 प्रविष्ठी'!L174="","",'PRAPTRA 2 प्रविष्ठी'!L174)</f>
        <v/>
      </c>
      <c r="M174" s="20" t="str">
        <f>IF('PRAPTRA 2 प्रविष्ठी'!M174="","",'PRAPTRA 2 प्रविष्ठी'!M174)</f>
        <v/>
      </c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1" customHeight="1">
      <c r="A175" s="20" t="str">
        <f>IF('PRAPTRA 2 प्रविष्ठी'!A175="","",'PRAPTRA 2 प्रविष्ठी'!A175)</f>
        <v/>
      </c>
      <c r="B175" s="20" t="str">
        <f>IF('PRAPTRA 2 प्रविष्ठी'!B175="","",'PRAPTRA 2 प्रविष्ठी'!B175)</f>
        <v/>
      </c>
      <c r="C175" s="20" t="str">
        <f>IF('PRAPTRA 2 प्रविष्ठी'!C175="","",'PRAPTRA 2 प्रविष्ठी'!C175)</f>
        <v/>
      </c>
      <c r="D175" s="147" t="str">
        <f>IF('PRAPTRA 2 प्रविष्ठी'!D175="","",'PRAPTRA 2 प्रविष्ठी'!D175)</f>
        <v/>
      </c>
      <c r="E175" s="20" t="str">
        <f>IF('PRAPTRA 2 प्रविष्ठी'!E175="","",'PRAPTRA 2 प्रविष्ठी'!E175)</f>
        <v/>
      </c>
      <c r="F175" s="20" t="str">
        <f>IF('PRAPTRA 2 प्रविष्ठी'!F175="","",'PRAPTRA 2 प्रविष्ठी'!F175)</f>
        <v/>
      </c>
      <c r="G175" s="22" t="str">
        <f>IF('PRAPTRA 2 प्रविष्ठी'!G175="","",'PRAPTRA 2 प्रविष्ठी'!G175)</f>
        <v/>
      </c>
      <c r="H175" s="20" t="str">
        <f>IF('PRAPTRA 2 प्रविष्ठी'!H175="","",'PRAPTRA 2 प्रविष्ठी'!H175)</f>
        <v/>
      </c>
      <c r="I175" s="20" t="str">
        <f>IF('PRAPTRA 2 प्रविष्ठी'!I175="","",'PRAPTRA 2 प्रविष्ठी'!I175)</f>
        <v/>
      </c>
      <c r="J175" s="20" t="str">
        <f>IF('PRAPTRA 2 प्रविष्ठी'!J175="","",'PRAPTRA 2 प्रविष्ठी'!J175)</f>
        <v/>
      </c>
      <c r="K175" s="20" t="str">
        <f>IF('PRAPTRA 2 प्रविष्ठी'!K175="","",'PRAPTRA 2 प्रविष्ठी'!K175)</f>
        <v/>
      </c>
      <c r="L175" s="20" t="str">
        <f>IF('PRAPTRA 2 प्रविष्ठी'!L175="","",'PRAPTRA 2 प्रविष्ठी'!L175)</f>
        <v/>
      </c>
      <c r="M175" s="20" t="str">
        <f>IF('PRAPTRA 2 प्रविष्ठी'!M175="","",'PRAPTRA 2 प्रविष्ठी'!M175)</f>
        <v/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1" customHeight="1">
      <c r="A176" s="20" t="str">
        <f>IF('PRAPTRA 2 प्रविष्ठी'!A176="","",'PRAPTRA 2 प्रविष्ठी'!A176)</f>
        <v/>
      </c>
      <c r="B176" s="20" t="str">
        <f>IF('PRAPTRA 2 प्रविष्ठी'!B176="","",'PRAPTRA 2 प्रविष्ठी'!B176)</f>
        <v/>
      </c>
      <c r="C176" s="20" t="str">
        <f>IF('PRAPTRA 2 प्रविष्ठी'!C176="","",'PRAPTRA 2 प्रविष्ठी'!C176)</f>
        <v/>
      </c>
      <c r="D176" s="147" t="str">
        <f>IF('PRAPTRA 2 प्रविष्ठी'!D176="","",'PRAPTRA 2 प्रविष्ठी'!D176)</f>
        <v/>
      </c>
      <c r="E176" s="20" t="str">
        <f>IF('PRAPTRA 2 प्रविष्ठी'!E176="","",'PRAPTRA 2 प्रविष्ठी'!E176)</f>
        <v/>
      </c>
      <c r="F176" s="20" t="str">
        <f>IF('PRAPTRA 2 प्रविष्ठी'!F176="","",'PRAPTRA 2 प्रविष्ठी'!F176)</f>
        <v/>
      </c>
      <c r="G176" s="22" t="str">
        <f>IF('PRAPTRA 2 प्रविष्ठी'!G176="","",'PRAPTRA 2 प्रविष्ठी'!G176)</f>
        <v/>
      </c>
      <c r="H176" s="20" t="str">
        <f>IF('PRAPTRA 2 प्रविष्ठी'!H176="","",'PRAPTRA 2 प्रविष्ठी'!H176)</f>
        <v/>
      </c>
      <c r="I176" s="20" t="str">
        <f>IF('PRAPTRA 2 प्रविष्ठी'!I176="","",'PRAPTRA 2 प्रविष्ठी'!I176)</f>
        <v/>
      </c>
      <c r="J176" s="20" t="str">
        <f>IF('PRAPTRA 2 प्रविष्ठी'!J176="","",'PRAPTRA 2 प्रविष्ठी'!J176)</f>
        <v/>
      </c>
      <c r="K176" s="20" t="str">
        <f>IF('PRAPTRA 2 प्रविष्ठी'!K176="","",'PRAPTRA 2 प्रविष्ठी'!K176)</f>
        <v/>
      </c>
      <c r="L176" s="20" t="str">
        <f>IF('PRAPTRA 2 प्रविष्ठी'!L176="","",'PRAPTRA 2 प्रविष्ठी'!L176)</f>
        <v/>
      </c>
      <c r="M176" s="20" t="str">
        <f>IF('PRAPTRA 2 प्रविष्ठी'!M176="","",'PRAPTRA 2 प्रविष्ठी'!M176)</f>
        <v/>
      </c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1" customHeight="1">
      <c r="A177" s="20" t="str">
        <f>IF('PRAPTRA 2 प्रविष्ठी'!A177="","",'PRAPTRA 2 प्रविष्ठी'!A177)</f>
        <v/>
      </c>
      <c r="B177" s="20" t="str">
        <f>IF('PRAPTRA 2 प्रविष्ठी'!B177="","",'PRAPTRA 2 प्रविष्ठी'!B177)</f>
        <v/>
      </c>
      <c r="C177" s="20" t="str">
        <f>IF('PRAPTRA 2 प्रविष्ठी'!C177="","",'PRAPTRA 2 प्रविष्ठी'!C177)</f>
        <v/>
      </c>
      <c r="D177" s="147" t="str">
        <f>IF('PRAPTRA 2 प्रविष्ठी'!D177="","",'PRAPTRA 2 प्रविष्ठी'!D177)</f>
        <v/>
      </c>
      <c r="E177" s="20" t="str">
        <f>IF('PRAPTRA 2 प्रविष्ठी'!E177="","",'PRAPTRA 2 प्रविष्ठी'!E177)</f>
        <v/>
      </c>
      <c r="F177" s="20" t="str">
        <f>IF('PRAPTRA 2 प्रविष्ठी'!F177="","",'PRAPTRA 2 प्रविष्ठी'!F177)</f>
        <v/>
      </c>
      <c r="G177" s="22" t="str">
        <f>IF('PRAPTRA 2 प्रविष्ठी'!G177="","",'PRAPTRA 2 प्रविष्ठी'!G177)</f>
        <v/>
      </c>
      <c r="H177" s="20" t="str">
        <f>IF('PRAPTRA 2 प्रविष्ठी'!H177="","",'PRAPTRA 2 प्रविष्ठी'!H177)</f>
        <v/>
      </c>
      <c r="I177" s="20" t="str">
        <f>IF('PRAPTRA 2 प्रविष्ठी'!I177="","",'PRAPTRA 2 प्रविष्ठी'!I177)</f>
        <v/>
      </c>
      <c r="J177" s="20" t="str">
        <f>IF('PRAPTRA 2 प्रविष्ठी'!J177="","",'PRAPTRA 2 प्रविष्ठी'!J177)</f>
        <v/>
      </c>
      <c r="K177" s="20" t="str">
        <f>IF('PRAPTRA 2 प्रविष्ठी'!K177="","",'PRAPTRA 2 प्रविष्ठी'!K177)</f>
        <v/>
      </c>
      <c r="L177" s="20" t="str">
        <f>IF('PRAPTRA 2 प्रविष्ठी'!L177="","",'PRAPTRA 2 प्रविष्ठी'!L177)</f>
        <v/>
      </c>
      <c r="M177" s="20" t="str">
        <f>IF('PRAPTRA 2 प्रविष्ठी'!M177="","",'PRAPTRA 2 प्रविष्ठी'!M177)</f>
        <v/>
      </c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1" customHeight="1">
      <c r="A178" s="20" t="str">
        <f>IF('PRAPTRA 2 प्रविष्ठी'!A178="","",'PRAPTRA 2 प्रविष्ठी'!A178)</f>
        <v/>
      </c>
      <c r="B178" s="20" t="str">
        <f>IF('PRAPTRA 2 प्रविष्ठी'!B178="","",'PRAPTRA 2 प्रविष्ठी'!B178)</f>
        <v/>
      </c>
      <c r="C178" s="20" t="str">
        <f>IF('PRAPTRA 2 प्रविष्ठी'!C178="","",'PRAPTRA 2 प्रविष्ठी'!C178)</f>
        <v/>
      </c>
      <c r="D178" s="147" t="str">
        <f>IF('PRAPTRA 2 प्रविष्ठी'!D178="","",'PRAPTRA 2 प्रविष्ठी'!D178)</f>
        <v/>
      </c>
      <c r="E178" s="20" t="str">
        <f>IF('PRAPTRA 2 प्रविष्ठी'!E178="","",'PRAPTRA 2 प्रविष्ठी'!E178)</f>
        <v/>
      </c>
      <c r="F178" s="20" t="str">
        <f>IF('PRAPTRA 2 प्रविष्ठी'!F178="","",'PRAPTRA 2 प्रविष्ठी'!F178)</f>
        <v/>
      </c>
      <c r="G178" s="22" t="str">
        <f>IF('PRAPTRA 2 प्रविष्ठी'!G178="","",'PRAPTRA 2 प्रविष्ठी'!G178)</f>
        <v/>
      </c>
      <c r="H178" s="20" t="str">
        <f>IF('PRAPTRA 2 प्रविष्ठी'!H178="","",'PRAPTRA 2 प्रविष्ठी'!H178)</f>
        <v/>
      </c>
      <c r="I178" s="20" t="str">
        <f>IF('PRAPTRA 2 प्रविष्ठी'!I178="","",'PRAPTRA 2 प्रविष्ठी'!I178)</f>
        <v/>
      </c>
      <c r="J178" s="20" t="str">
        <f>IF('PRAPTRA 2 प्रविष्ठी'!J178="","",'PRAPTRA 2 प्रविष्ठी'!J178)</f>
        <v/>
      </c>
      <c r="K178" s="20" t="str">
        <f>IF('PRAPTRA 2 प्रविष्ठी'!K178="","",'PRAPTRA 2 प्रविष्ठी'!K178)</f>
        <v/>
      </c>
      <c r="L178" s="20" t="str">
        <f>IF('PRAPTRA 2 प्रविष्ठी'!L178="","",'PRAPTRA 2 प्रविष्ठी'!L178)</f>
        <v/>
      </c>
      <c r="M178" s="20" t="str">
        <f>IF('PRAPTRA 2 प्रविष्ठी'!M178="","",'PRAPTRA 2 प्रविष्ठी'!M178)</f>
        <v/>
      </c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1" customHeight="1">
      <c r="A179" s="20" t="str">
        <f>IF('PRAPTRA 2 प्रविष्ठी'!A179="","",'PRAPTRA 2 प्रविष्ठी'!A179)</f>
        <v/>
      </c>
      <c r="B179" s="20" t="str">
        <f>IF('PRAPTRA 2 प्रविष्ठी'!B179="","",'PRAPTRA 2 प्रविष्ठी'!B179)</f>
        <v/>
      </c>
      <c r="C179" s="20" t="str">
        <f>IF('PRAPTRA 2 प्रविष्ठी'!C179="","",'PRAPTRA 2 प्रविष्ठी'!C179)</f>
        <v/>
      </c>
      <c r="D179" s="147" t="str">
        <f>IF('PRAPTRA 2 प्रविष्ठी'!D179="","",'PRAPTRA 2 प्रविष्ठी'!D179)</f>
        <v/>
      </c>
      <c r="E179" s="20" t="str">
        <f>IF('PRAPTRA 2 प्रविष्ठी'!E179="","",'PRAPTRA 2 प्रविष्ठी'!E179)</f>
        <v/>
      </c>
      <c r="F179" s="20" t="str">
        <f>IF('PRAPTRA 2 प्रविष्ठी'!F179="","",'PRAPTRA 2 प्रविष्ठी'!F179)</f>
        <v/>
      </c>
      <c r="G179" s="22" t="str">
        <f>IF('PRAPTRA 2 प्रविष्ठी'!G179="","",'PRAPTRA 2 प्रविष्ठी'!G179)</f>
        <v/>
      </c>
      <c r="H179" s="20" t="str">
        <f>IF('PRAPTRA 2 प्रविष्ठी'!H179="","",'PRAPTRA 2 प्रविष्ठी'!H179)</f>
        <v/>
      </c>
      <c r="I179" s="20" t="str">
        <f>IF('PRAPTRA 2 प्रविष्ठी'!I179="","",'PRAPTRA 2 प्रविष्ठी'!I179)</f>
        <v/>
      </c>
      <c r="J179" s="20" t="str">
        <f>IF('PRAPTRA 2 प्रविष्ठी'!J179="","",'PRAPTRA 2 प्रविष्ठी'!J179)</f>
        <v/>
      </c>
      <c r="K179" s="20" t="str">
        <f>IF('PRAPTRA 2 प्रविष्ठी'!K179="","",'PRAPTRA 2 प्रविष्ठी'!K179)</f>
        <v/>
      </c>
      <c r="L179" s="20" t="str">
        <f>IF('PRAPTRA 2 प्रविष्ठी'!L179="","",'PRAPTRA 2 प्रविष्ठी'!L179)</f>
        <v/>
      </c>
      <c r="M179" s="20" t="str">
        <f>IF('PRAPTRA 2 प्रविष्ठी'!M179="","",'PRAPTRA 2 प्रविष्ठी'!M179)</f>
        <v/>
      </c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1" customHeight="1">
      <c r="A180" s="20" t="str">
        <f>IF('PRAPTRA 2 प्रविष्ठी'!A180="","",'PRAPTRA 2 प्रविष्ठी'!A180)</f>
        <v/>
      </c>
      <c r="B180" s="20" t="str">
        <f>IF('PRAPTRA 2 प्रविष्ठी'!B180="","",'PRAPTRA 2 प्रविष्ठी'!B180)</f>
        <v/>
      </c>
      <c r="C180" s="20" t="str">
        <f>IF('PRAPTRA 2 प्रविष्ठी'!C180="","",'PRAPTRA 2 प्रविष्ठी'!C180)</f>
        <v/>
      </c>
      <c r="D180" s="147" t="str">
        <f>IF('PRAPTRA 2 प्रविष्ठी'!D180="","",'PRAPTRA 2 प्रविष्ठी'!D180)</f>
        <v/>
      </c>
      <c r="E180" s="20" t="str">
        <f>IF('PRAPTRA 2 प्रविष्ठी'!E180="","",'PRAPTRA 2 प्रविष्ठी'!E180)</f>
        <v/>
      </c>
      <c r="F180" s="20" t="str">
        <f>IF('PRAPTRA 2 प्रविष्ठी'!F180="","",'PRAPTRA 2 प्रविष्ठी'!F180)</f>
        <v/>
      </c>
      <c r="G180" s="22" t="str">
        <f>IF('PRAPTRA 2 प्रविष्ठी'!G180="","",'PRAPTRA 2 प्रविष्ठी'!G180)</f>
        <v/>
      </c>
      <c r="H180" s="20" t="str">
        <f>IF('PRAPTRA 2 प्रविष्ठी'!H180="","",'PRAPTRA 2 प्रविष्ठी'!H180)</f>
        <v/>
      </c>
      <c r="I180" s="20" t="str">
        <f>IF('PRAPTRA 2 प्रविष्ठी'!I180="","",'PRAPTRA 2 प्रविष्ठी'!I180)</f>
        <v/>
      </c>
      <c r="J180" s="20" t="str">
        <f>IF('PRAPTRA 2 प्रविष्ठी'!J180="","",'PRAPTRA 2 प्रविष्ठी'!J180)</f>
        <v/>
      </c>
      <c r="K180" s="20" t="str">
        <f>IF('PRAPTRA 2 प्रविष्ठी'!K180="","",'PRAPTRA 2 प्रविष्ठी'!K180)</f>
        <v/>
      </c>
      <c r="L180" s="20" t="str">
        <f>IF('PRAPTRA 2 प्रविष्ठी'!L180="","",'PRAPTRA 2 प्रविष्ठी'!L180)</f>
        <v/>
      </c>
      <c r="M180" s="20" t="str">
        <f>IF('PRAPTRA 2 प्रविष्ठी'!M180="","",'PRAPTRA 2 प्रविष्ठी'!M180)</f>
        <v/>
      </c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1" customHeight="1">
      <c r="A181" s="20" t="str">
        <f>IF('PRAPTRA 2 प्रविष्ठी'!A181="","",'PRAPTRA 2 प्रविष्ठी'!A181)</f>
        <v/>
      </c>
      <c r="B181" s="20" t="str">
        <f>IF('PRAPTRA 2 प्रविष्ठी'!B181="","",'PRAPTRA 2 प्रविष्ठी'!B181)</f>
        <v/>
      </c>
      <c r="C181" s="20" t="str">
        <f>IF('PRAPTRA 2 प्रविष्ठी'!C181="","",'PRAPTRA 2 प्रविष्ठी'!C181)</f>
        <v/>
      </c>
      <c r="D181" s="147" t="str">
        <f>IF('PRAPTRA 2 प्रविष्ठी'!D181="","",'PRAPTRA 2 प्रविष्ठी'!D181)</f>
        <v/>
      </c>
      <c r="E181" s="20" t="str">
        <f>IF('PRAPTRA 2 प्रविष्ठी'!E181="","",'PRAPTRA 2 प्रविष्ठी'!E181)</f>
        <v/>
      </c>
      <c r="F181" s="20" t="str">
        <f>IF('PRAPTRA 2 प्रविष्ठी'!F181="","",'PRAPTRA 2 प्रविष्ठी'!F181)</f>
        <v/>
      </c>
      <c r="G181" s="22" t="str">
        <f>IF('PRAPTRA 2 प्रविष्ठी'!G181="","",'PRAPTRA 2 प्रविष्ठी'!G181)</f>
        <v/>
      </c>
      <c r="H181" s="20" t="str">
        <f>IF('PRAPTRA 2 प्रविष्ठी'!H181="","",'PRAPTRA 2 प्रविष्ठी'!H181)</f>
        <v/>
      </c>
      <c r="I181" s="20" t="str">
        <f>IF('PRAPTRA 2 प्रविष्ठी'!I181="","",'PRAPTRA 2 प्रविष्ठी'!I181)</f>
        <v/>
      </c>
      <c r="J181" s="20" t="str">
        <f>IF('PRAPTRA 2 प्रविष्ठी'!J181="","",'PRAPTRA 2 प्रविष्ठी'!J181)</f>
        <v/>
      </c>
      <c r="K181" s="20" t="str">
        <f>IF('PRAPTRA 2 प्रविष्ठी'!K181="","",'PRAPTRA 2 प्रविष्ठी'!K181)</f>
        <v/>
      </c>
      <c r="L181" s="20" t="str">
        <f>IF('PRAPTRA 2 प्रविष्ठी'!L181="","",'PRAPTRA 2 प्रविष्ठी'!L181)</f>
        <v/>
      </c>
      <c r="M181" s="20" t="str">
        <f>IF('PRAPTRA 2 प्रविष्ठी'!M181="","",'PRAPTRA 2 प्रविष्ठी'!M181)</f>
        <v/>
      </c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1" customHeight="1">
      <c r="A182" s="20" t="str">
        <f>IF('PRAPTRA 2 प्रविष्ठी'!A182="","",'PRAPTRA 2 प्रविष्ठी'!A182)</f>
        <v/>
      </c>
      <c r="B182" s="20" t="str">
        <f>IF('PRAPTRA 2 प्रविष्ठी'!B182="","",'PRAPTRA 2 प्रविष्ठी'!B182)</f>
        <v/>
      </c>
      <c r="C182" s="20" t="str">
        <f>IF('PRAPTRA 2 प्रविष्ठी'!C182="","",'PRAPTRA 2 प्रविष्ठी'!C182)</f>
        <v/>
      </c>
      <c r="D182" s="147" t="str">
        <f>IF('PRAPTRA 2 प्रविष्ठी'!D182="","",'PRAPTRA 2 प्रविष्ठी'!D182)</f>
        <v/>
      </c>
      <c r="E182" s="20" t="str">
        <f>IF('PRAPTRA 2 प्रविष्ठी'!E182="","",'PRAPTRA 2 प्रविष्ठी'!E182)</f>
        <v/>
      </c>
      <c r="F182" s="20" t="str">
        <f>IF('PRAPTRA 2 प्रविष्ठी'!F182="","",'PRAPTRA 2 प्रविष्ठी'!F182)</f>
        <v/>
      </c>
      <c r="G182" s="22" t="str">
        <f>IF('PRAPTRA 2 प्रविष्ठी'!G182="","",'PRAPTRA 2 प्रविष्ठी'!G182)</f>
        <v/>
      </c>
      <c r="H182" s="20" t="str">
        <f>IF('PRAPTRA 2 प्रविष्ठी'!H182="","",'PRAPTRA 2 प्रविष्ठी'!H182)</f>
        <v/>
      </c>
      <c r="I182" s="20" t="str">
        <f>IF('PRAPTRA 2 प्रविष्ठी'!I182="","",'PRAPTRA 2 प्रविष्ठी'!I182)</f>
        <v/>
      </c>
      <c r="J182" s="20" t="str">
        <f>IF('PRAPTRA 2 प्रविष्ठी'!J182="","",'PRAPTRA 2 प्रविष्ठी'!J182)</f>
        <v/>
      </c>
      <c r="K182" s="20" t="str">
        <f>IF('PRAPTRA 2 प्रविष्ठी'!K182="","",'PRAPTRA 2 प्रविष्ठी'!K182)</f>
        <v/>
      </c>
      <c r="L182" s="20" t="str">
        <f>IF('PRAPTRA 2 प्रविष्ठी'!L182="","",'PRAPTRA 2 प्रविष्ठी'!L182)</f>
        <v/>
      </c>
      <c r="M182" s="20" t="str">
        <f>IF('PRAPTRA 2 प्रविष्ठी'!M182="","",'PRAPTRA 2 प्रविष्ठी'!M182)</f>
        <v/>
      </c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1" customHeight="1">
      <c r="A183" s="20" t="str">
        <f>IF('PRAPTRA 2 प्रविष्ठी'!A183="","",'PRAPTRA 2 प्रविष्ठी'!A183)</f>
        <v/>
      </c>
      <c r="B183" s="20" t="str">
        <f>IF('PRAPTRA 2 प्रविष्ठी'!B183="","",'PRAPTRA 2 प्रविष्ठी'!B183)</f>
        <v/>
      </c>
      <c r="C183" s="20" t="str">
        <f>IF('PRAPTRA 2 प्रविष्ठी'!C183="","",'PRAPTRA 2 प्रविष्ठी'!C183)</f>
        <v/>
      </c>
      <c r="D183" s="147" t="str">
        <f>IF('PRAPTRA 2 प्रविष्ठी'!D183="","",'PRAPTRA 2 प्रविष्ठी'!D183)</f>
        <v/>
      </c>
      <c r="E183" s="20" t="str">
        <f>IF('PRAPTRA 2 प्रविष्ठी'!E183="","",'PRAPTRA 2 प्रविष्ठी'!E183)</f>
        <v/>
      </c>
      <c r="F183" s="20" t="str">
        <f>IF('PRAPTRA 2 प्रविष्ठी'!F183="","",'PRAPTRA 2 प्रविष्ठी'!F183)</f>
        <v/>
      </c>
      <c r="G183" s="22" t="str">
        <f>IF('PRAPTRA 2 प्रविष्ठी'!G183="","",'PRAPTRA 2 प्रविष्ठी'!G183)</f>
        <v/>
      </c>
      <c r="H183" s="20" t="str">
        <f>IF('PRAPTRA 2 प्रविष्ठी'!H183="","",'PRAPTRA 2 प्रविष्ठी'!H183)</f>
        <v/>
      </c>
      <c r="I183" s="20" t="str">
        <f>IF('PRAPTRA 2 प्रविष्ठी'!I183="","",'PRAPTRA 2 प्रविष्ठी'!I183)</f>
        <v/>
      </c>
      <c r="J183" s="20" t="str">
        <f>IF('PRAPTRA 2 प्रविष्ठी'!J183="","",'PRAPTRA 2 प्रविष्ठी'!J183)</f>
        <v/>
      </c>
      <c r="K183" s="20" t="str">
        <f>IF('PRAPTRA 2 प्रविष्ठी'!K183="","",'PRAPTRA 2 प्रविष्ठी'!K183)</f>
        <v/>
      </c>
      <c r="L183" s="20" t="str">
        <f>IF('PRAPTRA 2 प्रविष्ठी'!L183="","",'PRAPTRA 2 प्रविष्ठी'!L183)</f>
        <v/>
      </c>
      <c r="M183" s="20" t="str">
        <f>IF('PRAPTRA 2 प्रविष्ठी'!M183="","",'PRAPTRA 2 प्रविष्ठी'!M183)</f>
        <v/>
      </c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1" customHeight="1">
      <c r="A184" s="20" t="str">
        <f>IF('PRAPTRA 2 प्रविष्ठी'!A184="","",'PRAPTRA 2 प्रविष्ठी'!A184)</f>
        <v/>
      </c>
      <c r="B184" s="20" t="str">
        <f>IF('PRAPTRA 2 प्रविष्ठी'!B184="","",'PRAPTRA 2 प्रविष्ठी'!B184)</f>
        <v/>
      </c>
      <c r="C184" s="20" t="str">
        <f>IF('PRAPTRA 2 प्रविष्ठी'!C184="","",'PRAPTRA 2 प्रविष्ठी'!C184)</f>
        <v/>
      </c>
      <c r="D184" s="147" t="str">
        <f>IF('PRAPTRA 2 प्रविष्ठी'!D184="","",'PRAPTRA 2 प्रविष्ठी'!D184)</f>
        <v/>
      </c>
      <c r="E184" s="20" t="str">
        <f>IF('PRAPTRA 2 प्रविष्ठी'!E184="","",'PRAPTRA 2 प्रविष्ठी'!E184)</f>
        <v/>
      </c>
      <c r="F184" s="20" t="str">
        <f>IF('PRAPTRA 2 प्रविष्ठी'!F184="","",'PRAPTRA 2 प्रविष्ठी'!F184)</f>
        <v/>
      </c>
      <c r="G184" s="22" t="str">
        <f>IF('PRAPTRA 2 प्रविष्ठी'!G184="","",'PRAPTRA 2 प्रविष्ठी'!G184)</f>
        <v/>
      </c>
      <c r="H184" s="20" t="str">
        <f>IF('PRAPTRA 2 प्रविष्ठी'!H184="","",'PRAPTRA 2 प्रविष्ठी'!H184)</f>
        <v/>
      </c>
      <c r="I184" s="20" t="str">
        <f>IF('PRAPTRA 2 प्रविष्ठी'!I184="","",'PRAPTRA 2 प्रविष्ठी'!I184)</f>
        <v/>
      </c>
      <c r="J184" s="20" t="str">
        <f>IF('PRAPTRA 2 प्रविष्ठी'!J184="","",'PRAPTRA 2 प्रविष्ठी'!J184)</f>
        <v/>
      </c>
      <c r="K184" s="20" t="str">
        <f>IF('PRAPTRA 2 प्रविष्ठी'!K184="","",'PRAPTRA 2 प्रविष्ठी'!K184)</f>
        <v/>
      </c>
      <c r="L184" s="20" t="str">
        <f>IF('PRAPTRA 2 प्रविष्ठी'!L184="","",'PRAPTRA 2 प्रविष्ठी'!L184)</f>
        <v/>
      </c>
      <c r="M184" s="20" t="str">
        <f>IF('PRAPTRA 2 प्रविष्ठी'!M184="","",'PRAPTRA 2 प्रविष्ठी'!M184)</f>
        <v/>
      </c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1" customHeight="1">
      <c r="A185" s="20" t="str">
        <f>IF('PRAPTRA 2 प्रविष्ठी'!A185="","",'PRAPTRA 2 प्रविष्ठी'!A185)</f>
        <v/>
      </c>
      <c r="B185" s="20" t="str">
        <f>IF('PRAPTRA 2 प्रविष्ठी'!B185="","",'PRAPTRA 2 प्रविष्ठी'!B185)</f>
        <v/>
      </c>
      <c r="C185" s="20" t="str">
        <f>IF('PRAPTRA 2 प्रविष्ठी'!C185="","",'PRAPTRA 2 प्रविष्ठी'!C185)</f>
        <v/>
      </c>
      <c r="D185" s="147" t="str">
        <f>IF('PRAPTRA 2 प्रविष्ठी'!D185="","",'PRAPTRA 2 प्रविष्ठी'!D185)</f>
        <v/>
      </c>
      <c r="E185" s="20" t="str">
        <f>IF('PRAPTRA 2 प्रविष्ठी'!E185="","",'PRAPTRA 2 प्रविष्ठी'!E185)</f>
        <v/>
      </c>
      <c r="F185" s="20" t="str">
        <f>IF('PRAPTRA 2 प्रविष्ठी'!F185="","",'PRAPTRA 2 प्रविष्ठी'!F185)</f>
        <v/>
      </c>
      <c r="G185" s="22" t="str">
        <f>IF('PRAPTRA 2 प्रविष्ठी'!G185="","",'PRAPTRA 2 प्रविष्ठी'!G185)</f>
        <v/>
      </c>
      <c r="H185" s="20" t="str">
        <f>IF('PRAPTRA 2 प्रविष्ठी'!H185="","",'PRAPTRA 2 प्रविष्ठी'!H185)</f>
        <v/>
      </c>
      <c r="I185" s="20" t="str">
        <f>IF('PRAPTRA 2 प्रविष्ठी'!I185="","",'PRAPTRA 2 प्रविष्ठी'!I185)</f>
        <v/>
      </c>
      <c r="J185" s="20" t="str">
        <f>IF('PRAPTRA 2 प्रविष्ठी'!J185="","",'PRAPTRA 2 प्रविष्ठी'!J185)</f>
        <v/>
      </c>
      <c r="K185" s="20" t="str">
        <f>IF('PRAPTRA 2 प्रविष्ठी'!K185="","",'PRAPTRA 2 प्रविष्ठी'!K185)</f>
        <v/>
      </c>
      <c r="L185" s="20" t="str">
        <f>IF('PRAPTRA 2 प्रविष्ठी'!L185="","",'PRAPTRA 2 प्रविष्ठी'!L185)</f>
        <v/>
      </c>
      <c r="M185" s="20" t="str">
        <f>IF('PRAPTRA 2 प्रविष्ठी'!M185="","",'PRAPTRA 2 प्रविष्ठी'!M185)</f>
        <v/>
      </c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1" customHeight="1">
      <c r="A186" s="20" t="str">
        <f>IF('PRAPTRA 2 प्रविष्ठी'!A186="","",'PRAPTRA 2 प्रविष्ठी'!A186)</f>
        <v/>
      </c>
      <c r="B186" s="20" t="str">
        <f>IF('PRAPTRA 2 प्रविष्ठी'!B186="","",'PRAPTRA 2 प्रविष्ठी'!B186)</f>
        <v/>
      </c>
      <c r="C186" s="20" t="str">
        <f>IF('PRAPTRA 2 प्रविष्ठी'!C186="","",'PRAPTRA 2 प्रविष्ठी'!C186)</f>
        <v/>
      </c>
      <c r="D186" s="147" t="str">
        <f>IF('PRAPTRA 2 प्रविष्ठी'!D186="","",'PRAPTRA 2 प्रविष्ठी'!D186)</f>
        <v/>
      </c>
      <c r="E186" s="20" t="str">
        <f>IF('PRAPTRA 2 प्रविष्ठी'!E186="","",'PRAPTRA 2 प्रविष्ठी'!E186)</f>
        <v/>
      </c>
      <c r="F186" s="20" t="str">
        <f>IF('PRAPTRA 2 प्रविष्ठी'!F186="","",'PRAPTRA 2 प्रविष्ठी'!F186)</f>
        <v/>
      </c>
      <c r="G186" s="22" t="str">
        <f>IF('PRAPTRA 2 प्रविष्ठी'!G186="","",'PRAPTRA 2 प्रविष्ठी'!G186)</f>
        <v/>
      </c>
      <c r="H186" s="20" t="str">
        <f>IF('PRAPTRA 2 प्रविष्ठी'!H186="","",'PRAPTRA 2 प्रविष्ठी'!H186)</f>
        <v/>
      </c>
      <c r="I186" s="20" t="str">
        <f>IF('PRAPTRA 2 प्रविष्ठी'!I186="","",'PRAPTRA 2 प्रविष्ठी'!I186)</f>
        <v/>
      </c>
      <c r="J186" s="20" t="str">
        <f>IF('PRAPTRA 2 प्रविष्ठी'!J186="","",'PRAPTRA 2 प्रविष्ठी'!J186)</f>
        <v/>
      </c>
      <c r="K186" s="20" t="str">
        <f>IF('PRAPTRA 2 प्रविष्ठी'!K186="","",'PRAPTRA 2 प्रविष्ठी'!K186)</f>
        <v/>
      </c>
      <c r="L186" s="20" t="str">
        <f>IF('PRAPTRA 2 प्रविष्ठी'!L186="","",'PRAPTRA 2 प्रविष्ठी'!L186)</f>
        <v/>
      </c>
      <c r="M186" s="20" t="str">
        <f>IF('PRAPTRA 2 प्रविष्ठी'!M186="","",'PRAPTRA 2 प्रविष्ठी'!M186)</f>
        <v/>
      </c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1" customHeight="1">
      <c r="A187" s="20" t="str">
        <f>IF('PRAPTRA 2 प्रविष्ठी'!A187="","",'PRAPTRA 2 प्रविष्ठी'!A187)</f>
        <v/>
      </c>
      <c r="B187" s="20" t="str">
        <f>IF('PRAPTRA 2 प्रविष्ठी'!B187="","",'PRAPTRA 2 प्रविष्ठी'!B187)</f>
        <v/>
      </c>
      <c r="C187" s="20" t="str">
        <f>IF('PRAPTRA 2 प्रविष्ठी'!C187="","",'PRAPTRA 2 प्रविष्ठी'!C187)</f>
        <v/>
      </c>
      <c r="D187" s="147" t="str">
        <f>IF('PRAPTRA 2 प्रविष्ठी'!D187="","",'PRAPTRA 2 प्रविष्ठी'!D187)</f>
        <v/>
      </c>
      <c r="E187" s="20" t="str">
        <f>IF('PRAPTRA 2 प्रविष्ठी'!E187="","",'PRAPTRA 2 प्रविष्ठी'!E187)</f>
        <v/>
      </c>
      <c r="F187" s="20" t="str">
        <f>IF('PRAPTRA 2 प्रविष्ठी'!F187="","",'PRAPTRA 2 प्रविष्ठी'!F187)</f>
        <v/>
      </c>
      <c r="G187" s="22" t="str">
        <f>IF('PRAPTRA 2 प्रविष्ठी'!G187="","",'PRAPTRA 2 प्रविष्ठी'!G187)</f>
        <v/>
      </c>
      <c r="H187" s="20" t="str">
        <f>IF('PRAPTRA 2 प्रविष्ठी'!H187="","",'PRAPTRA 2 प्रविष्ठी'!H187)</f>
        <v/>
      </c>
      <c r="I187" s="20" t="str">
        <f>IF('PRAPTRA 2 प्रविष्ठी'!I187="","",'PRAPTRA 2 प्रविष्ठी'!I187)</f>
        <v/>
      </c>
      <c r="J187" s="20" t="str">
        <f>IF('PRAPTRA 2 प्रविष्ठी'!J187="","",'PRAPTRA 2 प्रविष्ठी'!J187)</f>
        <v/>
      </c>
      <c r="K187" s="20" t="str">
        <f>IF('PRAPTRA 2 प्रविष्ठी'!K187="","",'PRAPTRA 2 प्रविष्ठी'!K187)</f>
        <v/>
      </c>
      <c r="L187" s="20" t="str">
        <f>IF('PRAPTRA 2 प्रविष्ठी'!L187="","",'PRAPTRA 2 प्रविष्ठी'!L187)</f>
        <v/>
      </c>
      <c r="M187" s="20" t="str">
        <f>IF('PRAPTRA 2 प्रविष्ठी'!M187="","",'PRAPTRA 2 प्रविष्ठी'!M187)</f>
        <v/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1" customHeight="1">
      <c r="A188" s="20" t="str">
        <f>IF('PRAPTRA 2 प्रविष्ठी'!A188="","",'PRAPTRA 2 प्रविष्ठी'!A188)</f>
        <v/>
      </c>
      <c r="B188" s="20" t="str">
        <f>IF('PRAPTRA 2 प्रविष्ठी'!B188="","",'PRAPTRA 2 प्रविष्ठी'!B188)</f>
        <v/>
      </c>
      <c r="C188" s="20" t="str">
        <f>IF('PRAPTRA 2 प्रविष्ठी'!C188="","",'PRAPTRA 2 प्रविष्ठी'!C188)</f>
        <v/>
      </c>
      <c r="D188" s="147" t="str">
        <f>IF('PRAPTRA 2 प्रविष्ठी'!D188="","",'PRAPTRA 2 प्रविष्ठी'!D188)</f>
        <v/>
      </c>
      <c r="E188" s="20" t="str">
        <f>IF('PRAPTRA 2 प्रविष्ठी'!E188="","",'PRAPTRA 2 प्रविष्ठी'!E188)</f>
        <v/>
      </c>
      <c r="F188" s="20" t="str">
        <f>IF('PRAPTRA 2 प्रविष्ठी'!F188="","",'PRAPTRA 2 प्रविष्ठी'!F188)</f>
        <v/>
      </c>
      <c r="G188" s="22" t="str">
        <f>IF('PRAPTRA 2 प्रविष्ठी'!G188="","",'PRAPTRA 2 प्रविष्ठी'!G188)</f>
        <v/>
      </c>
      <c r="H188" s="20" t="str">
        <f>IF('PRAPTRA 2 प्रविष्ठी'!H188="","",'PRAPTRA 2 प्रविष्ठी'!H188)</f>
        <v/>
      </c>
      <c r="I188" s="20" t="str">
        <f>IF('PRAPTRA 2 प्रविष्ठी'!I188="","",'PRAPTRA 2 प्रविष्ठी'!I188)</f>
        <v/>
      </c>
      <c r="J188" s="20" t="str">
        <f>IF('PRAPTRA 2 प्रविष्ठी'!J188="","",'PRAPTRA 2 प्रविष्ठी'!J188)</f>
        <v/>
      </c>
      <c r="K188" s="20" t="str">
        <f>IF('PRAPTRA 2 प्रविष्ठी'!K188="","",'PRAPTRA 2 प्रविष्ठी'!K188)</f>
        <v/>
      </c>
      <c r="L188" s="20" t="str">
        <f>IF('PRAPTRA 2 प्रविष्ठी'!L188="","",'PRAPTRA 2 प्रविष्ठी'!L188)</f>
        <v/>
      </c>
      <c r="M188" s="20" t="str">
        <f>IF('PRAPTRA 2 प्रविष्ठी'!M188="","",'PRAPTRA 2 प्रविष्ठी'!M188)</f>
        <v/>
      </c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1" customHeight="1">
      <c r="A189" s="20" t="str">
        <f>IF('PRAPTRA 2 प्रविष्ठी'!A189="","",'PRAPTRA 2 प्रविष्ठी'!A189)</f>
        <v/>
      </c>
      <c r="B189" s="20" t="str">
        <f>IF('PRAPTRA 2 प्रविष्ठी'!B189="","",'PRAPTRA 2 प्रविष्ठी'!B189)</f>
        <v/>
      </c>
      <c r="C189" s="20" t="str">
        <f>IF('PRAPTRA 2 प्रविष्ठी'!C189="","",'PRAPTRA 2 प्रविष्ठी'!C189)</f>
        <v/>
      </c>
      <c r="D189" s="147" t="str">
        <f>IF('PRAPTRA 2 प्रविष्ठी'!D189="","",'PRAPTRA 2 प्रविष्ठी'!D189)</f>
        <v/>
      </c>
      <c r="E189" s="20" t="str">
        <f>IF('PRAPTRA 2 प्रविष्ठी'!E189="","",'PRAPTRA 2 प्रविष्ठी'!E189)</f>
        <v/>
      </c>
      <c r="F189" s="20" t="str">
        <f>IF('PRAPTRA 2 प्रविष्ठी'!F189="","",'PRAPTRA 2 प्रविष्ठी'!F189)</f>
        <v/>
      </c>
      <c r="G189" s="22" t="str">
        <f>IF('PRAPTRA 2 प्रविष्ठी'!G189="","",'PRAPTRA 2 प्रविष्ठी'!G189)</f>
        <v/>
      </c>
      <c r="H189" s="20" t="str">
        <f>IF('PRAPTRA 2 प्रविष्ठी'!H189="","",'PRAPTRA 2 प्रविष्ठी'!H189)</f>
        <v/>
      </c>
      <c r="I189" s="20" t="str">
        <f>IF('PRAPTRA 2 प्रविष्ठी'!I189="","",'PRAPTRA 2 प्रविष्ठी'!I189)</f>
        <v/>
      </c>
      <c r="J189" s="20" t="str">
        <f>IF('PRAPTRA 2 प्रविष्ठी'!J189="","",'PRAPTRA 2 प्रविष्ठी'!J189)</f>
        <v/>
      </c>
      <c r="K189" s="20" t="str">
        <f>IF('PRAPTRA 2 प्रविष्ठी'!K189="","",'PRAPTRA 2 प्रविष्ठी'!K189)</f>
        <v/>
      </c>
      <c r="L189" s="20" t="str">
        <f>IF('PRAPTRA 2 प्रविष्ठी'!L189="","",'PRAPTRA 2 प्रविष्ठी'!L189)</f>
        <v/>
      </c>
      <c r="M189" s="20" t="str">
        <f>IF('PRAPTRA 2 प्रविष्ठी'!M189="","",'PRAPTRA 2 प्रविष्ठी'!M189)</f>
        <v/>
      </c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1" customHeight="1">
      <c r="A190" s="20" t="str">
        <f>IF('PRAPTRA 2 प्रविष्ठी'!A190="","",'PRAPTRA 2 प्रविष्ठी'!A190)</f>
        <v/>
      </c>
      <c r="B190" s="20" t="str">
        <f>IF('PRAPTRA 2 प्रविष्ठी'!B190="","",'PRAPTRA 2 प्रविष्ठी'!B190)</f>
        <v/>
      </c>
      <c r="C190" s="20" t="str">
        <f>IF('PRAPTRA 2 प्रविष्ठी'!C190="","",'PRAPTRA 2 प्रविष्ठी'!C190)</f>
        <v/>
      </c>
      <c r="D190" s="147" t="str">
        <f>IF('PRAPTRA 2 प्रविष्ठी'!D190="","",'PRAPTRA 2 प्रविष्ठी'!D190)</f>
        <v/>
      </c>
      <c r="E190" s="20" t="str">
        <f>IF('PRAPTRA 2 प्रविष्ठी'!E190="","",'PRAPTRA 2 प्रविष्ठी'!E190)</f>
        <v/>
      </c>
      <c r="F190" s="20" t="str">
        <f>IF('PRAPTRA 2 प्रविष्ठी'!F190="","",'PRAPTRA 2 प्रविष्ठी'!F190)</f>
        <v/>
      </c>
      <c r="G190" s="22" t="str">
        <f>IF('PRAPTRA 2 प्रविष्ठी'!G190="","",'PRAPTRA 2 प्रविष्ठी'!G190)</f>
        <v/>
      </c>
      <c r="H190" s="20" t="str">
        <f>IF('PRAPTRA 2 प्रविष्ठी'!H190="","",'PRAPTRA 2 प्रविष्ठी'!H190)</f>
        <v/>
      </c>
      <c r="I190" s="20" t="str">
        <f>IF('PRAPTRA 2 प्रविष्ठी'!I190="","",'PRAPTRA 2 प्रविष्ठी'!I190)</f>
        <v/>
      </c>
      <c r="J190" s="20" t="str">
        <f>IF('PRAPTRA 2 प्रविष्ठी'!J190="","",'PRAPTRA 2 प्रविष्ठी'!J190)</f>
        <v/>
      </c>
      <c r="K190" s="20" t="str">
        <f>IF('PRAPTRA 2 प्रविष्ठी'!K190="","",'PRAPTRA 2 प्रविष्ठी'!K190)</f>
        <v/>
      </c>
      <c r="L190" s="20" t="str">
        <f>IF('PRAPTRA 2 प्रविष्ठी'!L190="","",'PRAPTRA 2 प्रविष्ठी'!L190)</f>
        <v/>
      </c>
      <c r="M190" s="20" t="str">
        <f>IF('PRAPTRA 2 प्रविष्ठी'!M190="","",'PRAPTRA 2 प्रविष्ठी'!M190)</f>
        <v/>
      </c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1" customHeight="1">
      <c r="A191" s="20" t="str">
        <f>IF('PRAPTRA 2 प्रविष्ठी'!A191="","",'PRAPTRA 2 प्रविष्ठी'!A191)</f>
        <v/>
      </c>
      <c r="B191" s="20" t="str">
        <f>IF('PRAPTRA 2 प्रविष्ठी'!B191="","",'PRAPTRA 2 प्रविष्ठी'!B191)</f>
        <v/>
      </c>
      <c r="C191" s="20" t="str">
        <f>IF('PRAPTRA 2 प्रविष्ठी'!C191="","",'PRAPTRA 2 प्रविष्ठी'!C191)</f>
        <v/>
      </c>
      <c r="D191" s="147" t="str">
        <f>IF('PRAPTRA 2 प्रविष्ठी'!D191="","",'PRAPTRA 2 प्रविष्ठी'!D191)</f>
        <v/>
      </c>
      <c r="E191" s="20" t="str">
        <f>IF('PRAPTRA 2 प्रविष्ठी'!E191="","",'PRAPTRA 2 प्रविष्ठी'!E191)</f>
        <v/>
      </c>
      <c r="F191" s="20" t="str">
        <f>IF('PRAPTRA 2 प्रविष्ठी'!F191="","",'PRAPTRA 2 प्रविष्ठी'!F191)</f>
        <v/>
      </c>
      <c r="G191" s="22" t="str">
        <f>IF('PRAPTRA 2 प्रविष्ठी'!G191="","",'PRAPTRA 2 प्रविष्ठी'!G191)</f>
        <v/>
      </c>
      <c r="H191" s="20" t="str">
        <f>IF('PRAPTRA 2 प्रविष्ठी'!H191="","",'PRAPTRA 2 प्रविष्ठी'!H191)</f>
        <v/>
      </c>
      <c r="I191" s="20" t="str">
        <f>IF('PRAPTRA 2 प्रविष्ठी'!I191="","",'PRAPTRA 2 प्रविष्ठी'!I191)</f>
        <v/>
      </c>
      <c r="J191" s="20" t="str">
        <f>IF('PRAPTRA 2 प्रविष्ठी'!J191="","",'PRAPTRA 2 प्रविष्ठी'!J191)</f>
        <v/>
      </c>
      <c r="K191" s="20" t="str">
        <f>IF('PRAPTRA 2 प्रविष्ठी'!K191="","",'PRAPTRA 2 प्रविष्ठी'!K191)</f>
        <v/>
      </c>
      <c r="L191" s="20" t="str">
        <f>IF('PRAPTRA 2 प्रविष्ठी'!L191="","",'PRAPTRA 2 प्रविष्ठी'!L191)</f>
        <v/>
      </c>
      <c r="M191" s="20" t="str">
        <f>IF('PRAPTRA 2 प्रविष्ठी'!M191="","",'PRAPTRA 2 प्रविष्ठी'!M191)</f>
        <v/>
      </c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1" customHeight="1">
      <c r="A192" s="20" t="str">
        <f>IF('PRAPTRA 2 प्रविष्ठी'!A192="","",'PRAPTRA 2 प्रविष्ठी'!A192)</f>
        <v/>
      </c>
      <c r="B192" s="20" t="str">
        <f>IF('PRAPTRA 2 प्रविष्ठी'!B192="","",'PRAPTRA 2 प्रविष्ठी'!B192)</f>
        <v/>
      </c>
      <c r="C192" s="20" t="str">
        <f>IF('PRAPTRA 2 प्रविष्ठी'!C192="","",'PRAPTRA 2 प्रविष्ठी'!C192)</f>
        <v/>
      </c>
      <c r="D192" s="147" t="str">
        <f>IF('PRAPTRA 2 प्रविष्ठी'!D192="","",'PRAPTRA 2 प्रविष्ठी'!D192)</f>
        <v/>
      </c>
      <c r="E192" s="20" t="str">
        <f>IF('PRAPTRA 2 प्रविष्ठी'!E192="","",'PRAPTRA 2 प्रविष्ठी'!E192)</f>
        <v/>
      </c>
      <c r="F192" s="20" t="str">
        <f>IF('PRAPTRA 2 प्रविष्ठी'!F192="","",'PRAPTRA 2 प्रविष्ठी'!F192)</f>
        <v/>
      </c>
      <c r="G192" s="22" t="str">
        <f>IF('PRAPTRA 2 प्रविष्ठी'!G192="","",'PRAPTRA 2 प्रविष्ठी'!G192)</f>
        <v/>
      </c>
      <c r="H192" s="20" t="str">
        <f>IF('PRAPTRA 2 प्रविष्ठी'!H192="","",'PRAPTRA 2 प्रविष्ठी'!H192)</f>
        <v/>
      </c>
      <c r="I192" s="20" t="str">
        <f>IF('PRAPTRA 2 प्रविष्ठी'!I192="","",'PRAPTRA 2 प्रविष्ठी'!I192)</f>
        <v/>
      </c>
      <c r="J192" s="20" t="str">
        <f>IF('PRAPTRA 2 प्रविष्ठी'!J192="","",'PRAPTRA 2 प्रविष्ठी'!J192)</f>
        <v/>
      </c>
      <c r="K192" s="20" t="str">
        <f>IF('PRAPTRA 2 प्रविष्ठी'!K192="","",'PRAPTRA 2 प्रविष्ठी'!K192)</f>
        <v/>
      </c>
      <c r="L192" s="20" t="str">
        <f>IF('PRAPTRA 2 प्रविष्ठी'!L192="","",'PRAPTRA 2 प्रविष्ठी'!L192)</f>
        <v/>
      </c>
      <c r="M192" s="20" t="str">
        <f>IF('PRAPTRA 2 प्रविष्ठी'!M192="","",'PRAPTRA 2 प्रविष्ठी'!M192)</f>
        <v/>
      </c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1" customHeight="1">
      <c r="A193" s="20" t="str">
        <f>IF('PRAPTRA 2 प्रविष्ठी'!A193="","",'PRAPTRA 2 प्रविष्ठी'!A193)</f>
        <v/>
      </c>
      <c r="B193" s="20" t="str">
        <f>IF('PRAPTRA 2 प्रविष्ठी'!B193="","",'PRAPTRA 2 प्रविष्ठी'!B193)</f>
        <v/>
      </c>
      <c r="C193" s="20" t="str">
        <f>IF('PRAPTRA 2 प्रविष्ठी'!C193="","",'PRAPTRA 2 प्रविष्ठी'!C193)</f>
        <v/>
      </c>
      <c r="D193" s="147" t="str">
        <f>IF('PRAPTRA 2 प्रविष्ठी'!D193="","",'PRAPTRA 2 प्रविष्ठी'!D193)</f>
        <v/>
      </c>
      <c r="E193" s="20" t="str">
        <f>IF('PRAPTRA 2 प्रविष्ठी'!E193="","",'PRAPTRA 2 प्रविष्ठी'!E193)</f>
        <v/>
      </c>
      <c r="F193" s="20" t="str">
        <f>IF('PRAPTRA 2 प्रविष्ठी'!F193="","",'PRAPTRA 2 प्रविष्ठी'!F193)</f>
        <v/>
      </c>
      <c r="G193" s="22" t="str">
        <f>IF('PRAPTRA 2 प्रविष्ठी'!G193="","",'PRAPTRA 2 प्रविष्ठी'!G193)</f>
        <v/>
      </c>
      <c r="H193" s="20" t="str">
        <f>IF('PRAPTRA 2 प्रविष्ठी'!H193="","",'PRAPTRA 2 प्रविष्ठी'!H193)</f>
        <v/>
      </c>
      <c r="I193" s="20" t="str">
        <f>IF('PRAPTRA 2 प्रविष्ठी'!I193="","",'PRAPTRA 2 प्रविष्ठी'!I193)</f>
        <v/>
      </c>
      <c r="J193" s="20" t="str">
        <f>IF('PRAPTRA 2 प्रविष्ठी'!J193="","",'PRAPTRA 2 प्रविष्ठी'!J193)</f>
        <v/>
      </c>
      <c r="K193" s="20" t="str">
        <f>IF('PRAPTRA 2 प्रविष्ठी'!K193="","",'PRAPTRA 2 प्रविष्ठी'!K193)</f>
        <v/>
      </c>
      <c r="L193" s="20" t="str">
        <f>IF('PRAPTRA 2 प्रविष्ठी'!L193="","",'PRAPTRA 2 प्रविष्ठी'!L193)</f>
        <v/>
      </c>
      <c r="M193" s="20" t="str">
        <f>IF('PRAPTRA 2 प्रविष्ठी'!M193="","",'PRAPTRA 2 प्रविष्ठी'!M193)</f>
        <v/>
      </c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1" customHeight="1">
      <c r="A194" s="20" t="str">
        <f>IF('PRAPTRA 2 प्रविष्ठी'!A194="","",'PRAPTRA 2 प्रविष्ठी'!A194)</f>
        <v/>
      </c>
      <c r="B194" s="20" t="str">
        <f>IF('PRAPTRA 2 प्रविष्ठी'!B194="","",'PRAPTRA 2 प्रविष्ठी'!B194)</f>
        <v/>
      </c>
      <c r="C194" s="20" t="str">
        <f>IF('PRAPTRA 2 प्रविष्ठी'!C194="","",'PRAPTRA 2 प्रविष्ठी'!C194)</f>
        <v/>
      </c>
      <c r="D194" s="147" t="str">
        <f>IF('PRAPTRA 2 प्रविष्ठी'!D194="","",'PRAPTRA 2 प्रविष्ठी'!D194)</f>
        <v/>
      </c>
      <c r="E194" s="20" t="str">
        <f>IF('PRAPTRA 2 प्रविष्ठी'!E194="","",'PRAPTRA 2 प्रविष्ठी'!E194)</f>
        <v/>
      </c>
      <c r="F194" s="20" t="str">
        <f>IF('PRAPTRA 2 प्रविष्ठी'!F194="","",'PRAPTRA 2 प्रविष्ठी'!F194)</f>
        <v/>
      </c>
      <c r="G194" s="22" t="str">
        <f>IF('PRAPTRA 2 प्रविष्ठी'!G194="","",'PRAPTRA 2 प्रविष्ठी'!G194)</f>
        <v/>
      </c>
      <c r="H194" s="20" t="str">
        <f>IF('PRAPTRA 2 प्रविष्ठी'!H194="","",'PRAPTRA 2 प्रविष्ठी'!H194)</f>
        <v/>
      </c>
      <c r="I194" s="20" t="str">
        <f>IF('PRAPTRA 2 प्रविष्ठी'!I194="","",'PRAPTRA 2 प्रविष्ठी'!I194)</f>
        <v/>
      </c>
      <c r="J194" s="20" t="str">
        <f>IF('PRAPTRA 2 प्रविष्ठी'!J194="","",'PRAPTRA 2 प्रविष्ठी'!J194)</f>
        <v/>
      </c>
      <c r="K194" s="20" t="str">
        <f>IF('PRAPTRA 2 प्रविष्ठी'!K194="","",'PRAPTRA 2 प्रविष्ठी'!K194)</f>
        <v/>
      </c>
      <c r="L194" s="20" t="str">
        <f>IF('PRAPTRA 2 प्रविष्ठी'!L194="","",'PRAPTRA 2 प्रविष्ठी'!L194)</f>
        <v/>
      </c>
      <c r="M194" s="20" t="str">
        <f>IF('PRAPTRA 2 प्रविष्ठी'!M194="","",'PRAPTRA 2 प्रविष्ठी'!M194)</f>
        <v/>
      </c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1" customHeight="1">
      <c r="A195" s="20" t="str">
        <f>IF('PRAPTRA 2 प्रविष्ठी'!A195="","",'PRAPTRA 2 प्रविष्ठी'!A195)</f>
        <v/>
      </c>
      <c r="B195" s="20" t="str">
        <f>IF('PRAPTRA 2 प्रविष्ठी'!B195="","",'PRAPTRA 2 प्रविष्ठी'!B195)</f>
        <v/>
      </c>
      <c r="C195" s="20" t="str">
        <f>IF('PRAPTRA 2 प्रविष्ठी'!C195="","",'PRAPTRA 2 प्रविष्ठी'!C195)</f>
        <v/>
      </c>
      <c r="D195" s="147" t="str">
        <f>IF('PRAPTRA 2 प्रविष्ठी'!D195="","",'PRAPTRA 2 प्रविष्ठी'!D195)</f>
        <v/>
      </c>
      <c r="E195" s="20" t="str">
        <f>IF('PRAPTRA 2 प्रविष्ठी'!E195="","",'PRAPTRA 2 प्रविष्ठी'!E195)</f>
        <v/>
      </c>
      <c r="F195" s="20" t="str">
        <f>IF('PRAPTRA 2 प्रविष्ठी'!F195="","",'PRAPTRA 2 प्रविष्ठी'!F195)</f>
        <v/>
      </c>
      <c r="G195" s="22" t="str">
        <f>IF('PRAPTRA 2 प्रविष्ठी'!G195="","",'PRAPTRA 2 प्रविष्ठी'!G195)</f>
        <v/>
      </c>
      <c r="H195" s="20" t="str">
        <f>IF('PRAPTRA 2 प्रविष्ठी'!H195="","",'PRAPTRA 2 प्रविष्ठी'!H195)</f>
        <v/>
      </c>
      <c r="I195" s="20" t="str">
        <f>IF('PRAPTRA 2 प्रविष्ठी'!I195="","",'PRAPTRA 2 प्रविष्ठी'!I195)</f>
        <v/>
      </c>
      <c r="J195" s="20" t="str">
        <f>IF('PRAPTRA 2 प्रविष्ठी'!J195="","",'PRAPTRA 2 प्रविष्ठी'!J195)</f>
        <v/>
      </c>
      <c r="K195" s="20" t="str">
        <f>IF('PRAPTRA 2 प्रविष्ठी'!K195="","",'PRAPTRA 2 प्रविष्ठी'!K195)</f>
        <v/>
      </c>
      <c r="L195" s="20" t="str">
        <f>IF('PRAPTRA 2 प्रविष्ठी'!L195="","",'PRAPTRA 2 प्रविष्ठी'!L195)</f>
        <v/>
      </c>
      <c r="M195" s="20" t="str">
        <f>IF('PRAPTRA 2 प्रविष्ठी'!M195="","",'PRAPTRA 2 प्रविष्ठी'!M195)</f>
        <v/>
      </c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1" customHeight="1">
      <c r="A196" s="20" t="str">
        <f>IF('PRAPTRA 2 प्रविष्ठी'!A196="","",'PRAPTRA 2 प्रविष्ठी'!A196)</f>
        <v/>
      </c>
      <c r="B196" s="20" t="str">
        <f>IF('PRAPTRA 2 प्रविष्ठी'!B196="","",'PRAPTRA 2 प्रविष्ठी'!B196)</f>
        <v/>
      </c>
      <c r="C196" s="20" t="str">
        <f>IF('PRAPTRA 2 प्रविष्ठी'!C196="","",'PRAPTRA 2 प्रविष्ठी'!C196)</f>
        <v/>
      </c>
      <c r="D196" s="147" t="str">
        <f>IF('PRAPTRA 2 प्रविष्ठी'!D196="","",'PRAPTRA 2 प्रविष्ठी'!D196)</f>
        <v/>
      </c>
      <c r="E196" s="20" t="str">
        <f>IF('PRAPTRA 2 प्रविष्ठी'!E196="","",'PRAPTRA 2 प्रविष्ठी'!E196)</f>
        <v/>
      </c>
      <c r="F196" s="20" t="str">
        <f>IF('PRAPTRA 2 प्रविष्ठी'!F196="","",'PRAPTRA 2 प्रविष्ठी'!F196)</f>
        <v/>
      </c>
      <c r="G196" s="22" t="str">
        <f>IF('PRAPTRA 2 प्रविष्ठी'!G196="","",'PRAPTRA 2 प्रविष्ठी'!G196)</f>
        <v/>
      </c>
      <c r="H196" s="20" t="str">
        <f>IF('PRAPTRA 2 प्रविष्ठी'!H196="","",'PRAPTRA 2 प्रविष्ठी'!H196)</f>
        <v/>
      </c>
      <c r="I196" s="20" t="str">
        <f>IF('PRAPTRA 2 प्रविष्ठी'!I196="","",'PRAPTRA 2 प्रविष्ठी'!I196)</f>
        <v/>
      </c>
      <c r="J196" s="20" t="str">
        <f>IF('PRAPTRA 2 प्रविष्ठी'!J196="","",'PRAPTRA 2 प्रविष्ठी'!J196)</f>
        <v/>
      </c>
      <c r="K196" s="20" t="str">
        <f>IF('PRAPTRA 2 प्रविष्ठी'!K196="","",'PRAPTRA 2 प्रविष्ठी'!K196)</f>
        <v/>
      </c>
      <c r="L196" s="20" t="str">
        <f>IF('PRAPTRA 2 प्रविष्ठी'!L196="","",'PRAPTRA 2 प्रविष्ठी'!L196)</f>
        <v/>
      </c>
      <c r="M196" s="20" t="str">
        <f>IF('PRAPTRA 2 प्रविष्ठी'!M196="","",'PRAPTRA 2 प्रविष्ठी'!M196)</f>
        <v/>
      </c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1" customHeight="1">
      <c r="A197" s="20" t="str">
        <f>IF('PRAPTRA 2 प्रविष्ठी'!A197="","",'PRAPTRA 2 प्रविष्ठी'!A197)</f>
        <v/>
      </c>
      <c r="B197" s="20" t="str">
        <f>IF('PRAPTRA 2 प्रविष्ठी'!B197="","",'PRAPTRA 2 प्रविष्ठी'!B197)</f>
        <v/>
      </c>
      <c r="C197" s="20" t="str">
        <f>IF('PRAPTRA 2 प्रविष्ठी'!C197="","",'PRAPTRA 2 प्रविष्ठी'!C197)</f>
        <v/>
      </c>
      <c r="D197" s="147" t="str">
        <f>IF('PRAPTRA 2 प्रविष्ठी'!D197="","",'PRAPTRA 2 प्रविष्ठी'!D197)</f>
        <v/>
      </c>
      <c r="E197" s="20" t="str">
        <f>IF('PRAPTRA 2 प्रविष्ठी'!E197="","",'PRAPTRA 2 प्रविष्ठी'!E197)</f>
        <v/>
      </c>
      <c r="F197" s="20" t="str">
        <f>IF('PRAPTRA 2 प्रविष्ठी'!F197="","",'PRAPTRA 2 प्रविष्ठी'!F197)</f>
        <v/>
      </c>
      <c r="G197" s="22" t="str">
        <f>IF('PRAPTRA 2 प्रविष्ठी'!G197="","",'PRAPTRA 2 प्रविष्ठी'!G197)</f>
        <v/>
      </c>
      <c r="H197" s="20" t="str">
        <f>IF('PRAPTRA 2 प्रविष्ठी'!H197="","",'PRAPTRA 2 प्रविष्ठी'!H197)</f>
        <v/>
      </c>
      <c r="I197" s="20" t="str">
        <f>IF('PRAPTRA 2 प्रविष्ठी'!I197="","",'PRAPTRA 2 प्रविष्ठी'!I197)</f>
        <v/>
      </c>
      <c r="J197" s="20" t="str">
        <f>IF('PRAPTRA 2 प्रविष्ठी'!J197="","",'PRAPTRA 2 प्रविष्ठी'!J197)</f>
        <v/>
      </c>
      <c r="K197" s="20" t="str">
        <f>IF('PRAPTRA 2 प्रविष्ठी'!K197="","",'PRAPTRA 2 प्रविष्ठी'!K197)</f>
        <v/>
      </c>
      <c r="L197" s="20" t="str">
        <f>IF('PRAPTRA 2 प्रविष्ठी'!L197="","",'PRAPTRA 2 प्रविष्ठी'!L197)</f>
        <v/>
      </c>
      <c r="M197" s="20" t="str">
        <f>IF('PRAPTRA 2 प्रविष्ठी'!M197="","",'PRAPTRA 2 प्रविष्ठी'!M197)</f>
        <v/>
      </c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1" customHeight="1">
      <c r="A198" s="20" t="str">
        <f>IF('PRAPTRA 2 प्रविष्ठी'!A198="","",'PRAPTRA 2 प्रविष्ठी'!A198)</f>
        <v/>
      </c>
      <c r="B198" s="20" t="str">
        <f>IF('PRAPTRA 2 प्रविष्ठी'!B198="","",'PRAPTRA 2 प्रविष्ठी'!B198)</f>
        <v/>
      </c>
      <c r="C198" s="20" t="str">
        <f>IF('PRAPTRA 2 प्रविष्ठी'!C198="","",'PRAPTRA 2 प्रविष्ठी'!C198)</f>
        <v/>
      </c>
      <c r="D198" s="147" t="str">
        <f>IF('PRAPTRA 2 प्रविष्ठी'!D198="","",'PRAPTRA 2 प्रविष्ठी'!D198)</f>
        <v/>
      </c>
      <c r="E198" s="20" t="str">
        <f>IF('PRAPTRA 2 प्रविष्ठी'!E198="","",'PRAPTRA 2 प्रविष्ठी'!E198)</f>
        <v/>
      </c>
      <c r="F198" s="20" t="str">
        <f>IF('PRAPTRA 2 प्रविष्ठी'!F198="","",'PRAPTRA 2 प्रविष्ठी'!F198)</f>
        <v/>
      </c>
      <c r="G198" s="22" t="str">
        <f>IF('PRAPTRA 2 प्रविष्ठी'!G198="","",'PRAPTRA 2 प्रविष्ठी'!G198)</f>
        <v/>
      </c>
      <c r="H198" s="20" t="str">
        <f>IF('PRAPTRA 2 प्रविष्ठी'!H198="","",'PRAPTRA 2 प्रविष्ठी'!H198)</f>
        <v/>
      </c>
      <c r="I198" s="20" t="str">
        <f>IF('PRAPTRA 2 प्रविष्ठी'!I198="","",'PRAPTRA 2 प्रविष्ठी'!I198)</f>
        <v/>
      </c>
      <c r="J198" s="20" t="str">
        <f>IF('PRAPTRA 2 प्रविष्ठी'!J198="","",'PRAPTRA 2 प्रविष्ठी'!J198)</f>
        <v/>
      </c>
      <c r="K198" s="20" t="str">
        <f>IF('PRAPTRA 2 प्रविष्ठी'!K198="","",'PRAPTRA 2 प्रविष्ठी'!K198)</f>
        <v/>
      </c>
      <c r="L198" s="20" t="str">
        <f>IF('PRAPTRA 2 प्रविष्ठी'!L198="","",'PRAPTRA 2 प्रविष्ठी'!L198)</f>
        <v/>
      </c>
      <c r="M198" s="20" t="str">
        <f>IF('PRAPTRA 2 प्रविष्ठी'!M198="","",'PRAPTRA 2 प्रविष्ठी'!M198)</f>
        <v/>
      </c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1" customHeight="1">
      <c r="A199" s="20" t="str">
        <f>IF('PRAPTRA 2 प्रविष्ठी'!A199="","",'PRAPTRA 2 प्रविष्ठी'!A199)</f>
        <v/>
      </c>
      <c r="B199" s="20" t="str">
        <f>IF('PRAPTRA 2 प्रविष्ठी'!B199="","",'PRAPTRA 2 प्रविष्ठी'!B199)</f>
        <v/>
      </c>
      <c r="C199" s="20" t="str">
        <f>IF('PRAPTRA 2 प्रविष्ठी'!C199="","",'PRAPTRA 2 प्रविष्ठी'!C199)</f>
        <v/>
      </c>
      <c r="D199" s="147" t="str">
        <f>IF('PRAPTRA 2 प्रविष्ठी'!D199="","",'PRAPTRA 2 प्रविष्ठी'!D199)</f>
        <v/>
      </c>
      <c r="E199" s="20" t="str">
        <f>IF('PRAPTRA 2 प्रविष्ठी'!E199="","",'PRAPTRA 2 प्रविष्ठी'!E199)</f>
        <v/>
      </c>
      <c r="F199" s="20" t="str">
        <f>IF('PRAPTRA 2 प्रविष्ठी'!F199="","",'PRAPTRA 2 प्रविष्ठी'!F199)</f>
        <v/>
      </c>
      <c r="G199" s="22" t="str">
        <f>IF('PRAPTRA 2 प्रविष्ठी'!G199="","",'PRAPTRA 2 प्रविष्ठी'!G199)</f>
        <v/>
      </c>
      <c r="H199" s="20" t="str">
        <f>IF('PRAPTRA 2 प्रविष्ठी'!H199="","",'PRAPTRA 2 प्रविष्ठी'!H199)</f>
        <v/>
      </c>
      <c r="I199" s="20" t="str">
        <f>IF('PRAPTRA 2 प्रविष्ठी'!I199="","",'PRAPTRA 2 प्रविष्ठी'!I199)</f>
        <v/>
      </c>
      <c r="J199" s="20" t="str">
        <f>IF('PRAPTRA 2 प्रविष्ठी'!J199="","",'PRAPTRA 2 प्रविष्ठी'!J199)</f>
        <v/>
      </c>
      <c r="K199" s="20" t="str">
        <f>IF('PRAPTRA 2 प्रविष्ठी'!K199="","",'PRAPTRA 2 प्रविष्ठी'!K199)</f>
        <v/>
      </c>
      <c r="L199" s="20" t="str">
        <f>IF('PRAPTRA 2 प्रविष्ठी'!L199="","",'PRAPTRA 2 प्रविष्ठी'!L199)</f>
        <v/>
      </c>
      <c r="M199" s="20" t="str">
        <f>IF('PRAPTRA 2 प्रविष्ठी'!M199="","",'PRAPTRA 2 प्रविष्ठी'!M199)</f>
        <v/>
      </c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1" customHeight="1">
      <c r="A200" s="20" t="str">
        <f>IF('PRAPTRA 2 प्रविष्ठी'!A200="","",'PRAPTRA 2 प्रविष्ठी'!A200)</f>
        <v/>
      </c>
      <c r="B200" s="20" t="str">
        <f>IF('PRAPTRA 2 प्रविष्ठी'!B200="","",'PRAPTRA 2 प्रविष्ठी'!B200)</f>
        <v/>
      </c>
      <c r="C200" s="20" t="str">
        <f>IF('PRAPTRA 2 प्रविष्ठी'!C200="","",'PRAPTRA 2 प्रविष्ठी'!C200)</f>
        <v/>
      </c>
      <c r="D200" s="147" t="str">
        <f>IF('PRAPTRA 2 प्रविष्ठी'!D200="","",'PRAPTRA 2 प्रविष्ठी'!D200)</f>
        <v/>
      </c>
      <c r="E200" s="20" t="str">
        <f>IF('PRAPTRA 2 प्रविष्ठी'!E200="","",'PRAPTRA 2 प्रविष्ठी'!E200)</f>
        <v/>
      </c>
      <c r="F200" s="20" t="str">
        <f>IF('PRAPTRA 2 प्रविष्ठी'!F200="","",'PRAPTRA 2 प्रविष्ठी'!F200)</f>
        <v/>
      </c>
      <c r="G200" s="22" t="str">
        <f>IF('PRAPTRA 2 प्रविष्ठी'!G200="","",'PRAPTRA 2 प्रविष्ठी'!G200)</f>
        <v/>
      </c>
      <c r="H200" s="20" t="str">
        <f>IF('PRAPTRA 2 प्रविष्ठी'!H200="","",'PRAPTRA 2 प्रविष्ठी'!H200)</f>
        <v/>
      </c>
      <c r="I200" s="20" t="str">
        <f>IF('PRAPTRA 2 प्रविष्ठी'!I200="","",'PRAPTRA 2 प्रविष्ठी'!I200)</f>
        <v/>
      </c>
      <c r="J200" s="20" t="str">
        <f>IF('PRAPTRA 2 प्रविष्ठी'!J200="","",'PRAPTRA 2 प्रविष्ठी'!J200)</f>
        <v/>
      </c>
      <c r="K200" s="20" t="str">
        <f>IF('PRAPTRA 2 प्रविष्ठी'!K200="","",'PRAPTRA 2 प्रविष्ठी'!K200)</f>
        <v/>
      </c>
      <c r="L200" s="20" t="str">
        <f>IF('PRAPTRA 2 प्रविष्ठी'!L200="","",'PRAPTRA 2 प्रविष्ठी'!L200)</f>
        <v/>
      </c>
      <c r="M200" s="20" t="str">
        <f>IF('PRAPTRA 2 प्रविष्ठी'!M200="","",'PRAPTRA 2 प्रविष्ठी'!M200)</f>
        <v/>
      </c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1" customHeight="1">
      <c r="A201" s="20" t="str">
        <f>IF('PRAPTRA 2 प्रविष्ठी'!A201="","",'PRAPTRA 2 प्रविष्ठी'!A201)</f>
        <v/>
      </c>
      <c r="B201" s="20" t="str">
        <f>IF('PRAPTRA 2 प्रविष्ठी'!B201="","",'PRAPTRA 2 प्रविष्ठी'!B201)</f>
        <v/>
      </c>
      <c r="C201" s="20" t="str">
        <f>IF('PRAPTRA 2 प्रविष्ठी'!C201="","",'PRAPTRA 2 प्रविष्ठी'!C201)</f>
        <v/>
      </c>
      <c r="D201" s="147" t="str">
        <f>IF('PRAPTRA 2 प्रविष्ठी'!D201="","",'PRAPTRA 2 प्रविष्ठी'!D201)</f>
        <v/>
      </c>
      <c r="E201" s="20" t="str">
        <f>IF('PRAPTRA 2 प्रविष्ठी'!E201="","",'PRAPTRA 2 प्रविष्ठी'!E201)</f>
        <v/>
      </c>
      <c r="F201" s="20" t="str">
        <f>IF('PRAPTRA 2 प्रविष्ठी'!F201="","",'PRAPTRA 2 प्रविष्ठी'!F201)</f>
        <v/>
      </c>
      <c r="G201" s="22" t="str">
        <f>IF('PRAPTRA 2 प्रविष्ठी'!G201="","",'PRAPTRA 2 प्रविष्ठी'!G201)</f>
        <v/>
      </c>
      <c r="H201" s="20" t="str">
        <f>IF('PRAPTRA 2 प्रविष्ठी'!H201="","",'PRAPTRA 2 प्रविष्ठी'!H201)</f>
        <v/>
      </c>
      <c r="I201" s="20" t="str">
        <f>IF('PRAPTRA 2 प्रविष्ठी'!I201="","",'PRAPTRA 2 प्रविष्ठी'!I201)</f>
        <v/>
      </c>
      <c r="J201" s="20" t="str">
        <f>IF('PRAPTRA 2 प्रविष्ठी'!J201="","",'PRAPTRA 2 प्रविष्ठी'!J201)</f>
        <v/>
      </c>
      <c r="K201" s="20" t="str">
        <f>IF('PRAPTRA 2 प्रविष्ठी'!K201="","",'PRAPTRA 2 प्रविष्ठी'!K201)</f>
        <v/>
      </c>
      <c r="L201" s="20" t="str">
        <f>IF('PRAPTRA 2 प्रविष्ठी'!L201="","",'PRAPTRA 2 प्रविष्ठी'!L201)</f>
        <v/>
      </c>
      <c r="M201" s="20" t="str">
        <f>IF('PRAPTRA 2 प्रविष्ठी'!M201="","",'PRAPTRA 2 प्रविष्ठी'!M201)</f>
        <v/>
      </c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1" customHeight="1">
      <c r="A202" s="20" t="str">
        <f>IF('PRAPTRA 2 प्रविष्ठी'!A202="","",'PRAPTRA 2 प्रविष्ठी'!A202)</f>
        <v/>
      </c>
      <c r="B202" s="20" t="str">
        <f>IF('PRAPTRA 2 प्रविष्ठी'!B202="","",'PRAPTRA 2 प्रविष्ठी'!B202)</f>
        <v/>
      </c>
      <c r="C202" s="20" t="str">
        <f>IF('PRAPTRA 2 प्रविष्ठी'!C202="","",'PRAPTRA 2 प्रविष्ठी'!C202)</f>
        <v/>
      </c>
      <c r="D202" s="147" t="str">
        <f>IF('PRAPTRA 2 प्रविष्ठी'!D202="","",'PRAPTRA 2 प्रविष्ठी'!D202)</f>
        <v/>
      </c>
      <c r="E202" s="20" t="str">
        <f>IF('PRAPTRA 2 प्रविष्ठी'!E202="","",'PRAPTRA 2 प्रविष्ठी'!E202)</f>
        <v/>
      </c>
      <c r="F202" s="20" t="str">
        <f>IF('PRAPTRA 2 प्रविष्ठी'!F202="","",'PRAPTRA 2 प्रविष्ठी'!F202)</f>
        <v/>
      </c>
      <c r="G202" s="22" t="str">
        <f>IF('PRAPTRA 2 प्रविष्ठी'!G202="","",'PRAPTRA 2 प्रविष्ठी'!G202)</f>
        <v/>
      </c>
      <c r="H202" s="20" t="str">
        <f>IF('PRAPTRA 2 प्रविष्ठी'!H202="","",'PRAPTRA 2 प्रविष्ठी'!H202)</f>
        <v/>
      </c>
      <c r="I202" s="20" t="str">
        <f>IF('PRAPTRA 2 प्रविष्ठी'!I202="","",'PRAPTRA 2 प्रविष्ठी'!I202)</f>
        <v/>
      </c>
      <c r="J202" s="20" t="str">
        <f>IF('PRAPTRA 2 प्रविष्ठी'!J202="","",'PRAPTRA 2 प्रविष्ठी'!J202)</f>
        <v/>
      </c>
      <c r="K202" s="20" t="str">
        <f>IF('PRAPTRA 2 प्रविष्ठी'!K202="","",'PRAPTRA 2 प्रविष्ठी'!K202)</f>
        <v/>
      </c>
      <c r="L202" s="20" t="str">
        <f>IF('PRAPTRA 2 प्रविष्ठी'!L202="","",'PRAPTRA 2 प्रविष्ठी'!L202)</f>
        <v/>
      </c>
      <c r="M202" s="20" t="str">
        <f>IF('PRAPTRA 2 प्रविष्ठी'!M202="","",'PRAPTRA 2 प्रविष्ठी'!M202)</f>
        <v/>
      </c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1" customHeight="1">
      <c r="A203" s="20" t="str">
        <f>IF('PRAPTRA 2 प्रविष्ठी'!A203="","",'PRAPTRA 2 प्रविष्ठी'!A203)</f>
        <v/>
      </c>
      <c r="B203" s="20" t="str">
        <f>IF('PRAPTRA 2 प्रविष्ठी'!B203="","",'PRAPTRA 2 प्रविष्ठी'!B203)</f>
        <v/>
      </c>
      <c r="C203" s="20" t="str">
        <f>IF('PRAPTRA 2 प्रविष्ठी'!C203="","",'PRAPTRA 2 प्रविष्ठी'!C203)</f>
        <v/>
      </c>
      <c r="D203" s="147" t="str">
        <f>IF('PRAPTRA 2 प्रविष्ठी'!D203="","",'PRAPTRA 2 प्रविष्ठी'!D203)</f>
        <v/>
      </c>
      <c r="E203" s="20" t="str">
        <f>IF('PRAPTRA 2 प्रविष्ठी'!E203="","",'PRAPTRA 2 प्रविष्ठी'!E203)</f>
        <v/>
      </c>
      <c r="F203" s="20" t="str">
        <f>IF('PRAPTRA 2 प्रविष्ठी'!F203="","",'PRAPTRA 2 प्रविष्ठी'!F203)</f>
        <v/>
      </c>
      <c r="G203" s="22" t="str">
        <f>IF('PRAPTRA 2 प्रविष्ठी'!G203="","",'PRAPTRA 2 प्रविष्ठी'!G203)</f>
        <v/>
      </c>
      <c r="H203" s="20" t="str">
        <f>IF('PRAPTRA 2 प्रविष्ठी'!H203="","",'PRAPTRA 2 प्रविष्ठी'!H203)</f>
        <v/>
      </c>
      <c r="I203" s="20" t="str">
        <f>IF('PRAPTRA 2 प्रविष्ठी'!I203="","",'PRAPTRA 2 प्रविष्ठी'!I203)</f>
        <v/>
      </c>
      <c r="J203" s="20" t="str">
        <f>IF('PRAPTRA 2 प्रविष्ठी'!J203="","",'PRAPTRA 2 प्रविष्ठी'!J203)</f>
        <v/>
      </c>
      <c r="K203" s="20" t="str">
        <f>IF('PRAPTRA 2 प्रविष्ठी'!K203="","",'PRAPTRA 2 प्रविष्ठी'!K203)</f>
        <v/>
      </c>
      <c r="L203" s="20" t="str">
        <f>IF('PRAPTRA 2 प्रविष्ठी'!L203="","",'PRAPTRA 2 प्रविष्ठी'!L203)</f>
        <v/>
      </c>
      <c r="M203" s="20" t="str">
        <f>IF('PRAPTRA 2 प्रविष्ठी'!M203="","",'PRAPTRA 2 प्रविष्ठी'!M203)</f>
        <v/>
      </c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1" customHeight="1">
      <c r="A204" s="20" t="str">
        <f>IF('PRAPTRA 2 प्रविष्ठी'!A204="","",'PRAPTRA 2 प्रविष्ठी'!A204)</f>
        <v/>
      </c>
      <c r="B204" s="20" t="str">
        <f>IF('PRAPTRA 2 प्रविष्ठी'!B204="","",'PRAPTRA 2 प्रविष्ठी'!B204)</f>
        <v/>
      </c>
      <c r="C204" s="20" t="str">
        <f>IF('PRAPTRA 2 प्रविष्ठी'!C204="","",'PRAPTRA 2 प्रविष्ठी'!C204)</f>
        <v/>
      </c>
      <c r="D204" s="147" t="str">
        <f>IF('PRAPTRA 2 प्रविष्ठी'!D204="","",'PRAPTRA 2 प्रविष्ठी'!D204)</f>
        <v/>
      </c>
      <c r="E204" s="20" t="str">
        <f>IF('PRAPTRA 2 प्रविष्ठी'!E204="","",'PRAPTRA 2 प्रविष्ठी'!E204)</f>
        <v/>
      </c>
      <c r="F204" s="20" t="str">
        <f>IF('PRAPTRA 2 प्रविष्ठी'!F204="","",'PRAPTRA 2 प्रविष्ठी'!F204)</f>
        <v/>
      </c>
      <c r="G204" s="22" t="str">
        <f>IF('PRAPTRA 2 प्रविष्ठी'!G204="","",'PRAPTRA 2 प्रविष्ठी'!G204)</f>
        <v/>
      </c>
      <c r="H204" s="20" t="str">
        <f>IF('PRAPTRA 2 प्रविष्ठी'!H204="","",'PRAPTRA 2 प्रविष्ठी'!H204)</f>
        <v/>
      </c>
      <c r="I204" s="20" t="str">
        <f>IF('PRAPTRA 2 प्रविष्ठी'!I204="","",'PRAPTRA 2 प्रविष्ठी'!I204)</f>
        <v/>
      </c>
      <c r="J204" s="20" t="str">
        <f>IF('PRAPTRA 2 प्रविष्ठी'!J204="","",'PRAPTRA 2 प्रविष्ठी'!J204)</f>
        <v/>
      </c>
      <c r="K204" s="20" t="str">
        <f>IF('PRAPTRA 2 प्रविष्ठी'!K204="","",'PRAPTRA 2 प्रविष्ठी'!K204)</f>
        <v/>
      </c>
      <c r="L204" s="20" t="str">
        <f>IF('PRAPTRA 2 प्रविष्ठी'!L204="","",'PRAPTRA 2 प्रविष्ठी'!L204)</f>
        <v/>
      </c>
      <c r="M204" s="20" t="str">
        <f>IF('PRAPTRA 2 प्रविष्ठी'!M204="","",'PRAPTRA 2 प्रविष्ठी'!M204)</f>
        <v/>
      </c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1" customHeight="1">
      <c r="A205" s="20" t="str">
        <f>IF('PRAPTRA 2 प्रविष्ठी'!A205="","",'PRAPTRA 2 प्रविष्ठी'!A205)</f>
        <v/>
      </c>
      <c r="B205" s="20" t="str">
        <f>IF('PRAPTRA 2 प्रविष्ठी'!B205="","",'PRAPTRA 2 प्रविष्ठी'!B205)</f>
        <v/>
      </c>
      <c r="C205" s="20" t="str">
        <f>IF('PRAPTRA 2 प्रविष्ठी'!C205="","",'PRAPTRA 2 प्रविष्ठी'!C205)</f>
        <v/>
      </c>
      <c r="D205" s="147" t="str">
        <f>IF('PRAPTRA 2 प्रविष्ठी'!D205="","",'PRAPTRA 2 प्रविष्ठी'!D205)</f>
        <v/>
      </c>
      <c r="E205" s="20" t="str">
        <f>IF('PRAPTRA 2 प्रविष्ठी'!E205="","",'PRAPTRA 2 प्रविष्ठी'!E205)</f>
        <v/>
      </c>
      <c r="F205" s="20" t="str">
        <f>IF('PRAPTRA 2 प्रविष्ठी'!F205="","",'PRAPTRA 2 प्रविष्ठी'!F205)</f>
        <v/>
      </c>
      <c r="G205" s="22" t="str">
        <f>IF('PRAPTRA 2 प्रविष्ठी'!G205="","",'PRAPTRA 2 प्रविष्ठी'!G205)</f>
        <v/>
      </c>
      <c r="H205" s="20" t="str">
        <f>IF('PRAPTRA 2 प्रविष्ठी'!H205="","",'PRAPTRA 2 प्रविष्ठी'!H205)</f>
        <v/>
      </c>
      <c r="I205" s="20" t="str">
        <f>IF('PRAPTRA 2 प्रविष्ठी'!I205="","",'PRAPTRA 2 प्रविष्ठी'!I205)</f>
        <v/>
      </c>
      <c r="J205" s="20" t="str">
        <f>IF('PRAPTRA 2 प्रविष्ठी'!J205="","",'PRAPTRA 2 प्रविष्ठी'!J205)</f>
        <v/>
      </c>
      <c r="K205" s="20" t="str">
        <f>IF('PRAPTRA 2 प्रविष्ठी'!K205="","",'PRAPTRA 2 प्रविष्ठी'!K205)</f>
        <v/>
      </c>
      <c r="L205" s="20" t="str">
        <f>IF('PRAPTRA 2 प्रविष्ठी'!L205="","",'PRAPTRA 2 प्रविष्ठी'!L205)</f>
        <v/>
      </c>
      <c r="M205" s="20" t="str">
        <f>IF('PRAPTRA 2 प्रविष्ठी'!M205="","",'PRAPTRA 2 प्रविष्ठी'!M205)</f>
        <v/>
      </c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1" customHeight="1">
      <c r="A206" s="20" t="str">
        <f>IF('PRAPTRA 2 प्रविष्ठी'!A206="","",'PRAPTRA 2 प्रविष्ठी'!A206)</f>
        <v/>
      </c>
      <c r="B206" s="20" t="str">
        <f>IF('PRAPTRA 2 प्रविष्ठी'!B206="","",'PRAPTRA 2 प्रविष्ठी'!B206)</f>
        <v/>
      </c>
      <c r="C206" s="20" t="str">
        <f>IF('PRAPTRA 2 प्रविष्ठी'!C206="","",'PRAPTRA 2 प्रविष्ठी'!C206)</f>
        <v/>
      </c>
      <c r="D206" s="147" t="str">
        <f>IF('PRAPTRA 2 प्रविष्ठी'!D206="","",'PRAPTRA 2 प्रविष्ठी'!D206)</f>
        <v/>
      </c>
      <c r="E206" s="20" t="str">
        <f>IF('PRAPTRA 2 प्रविष्ठी'!E206="","",'PRAPTRA 2 प्रविष्ठी'!E206)</f>
        <v/>
      </c>
      <c r="F206" s="20" t="str">
        <f>IF('PRAPTRA 2 प्रविष्ठी'!F206="","",'PRAPTRA 2 प्रविष्ठी'!F206)</f>
        <v/>
      </c>
      <c r="G206" s="22" t="str">
        <f>IF('PRAPTRA 2 प्रविष्ठी'!G206="","",'PRAPTRA 2 प्रविष्ठी'!G206)</f>
        <v/>
      </c>
      <c r="H206" s="20" t="str">
        <f>IF('PRAPTRA 2 प्रविष्ठी'!H206="","",'PRAPTRA 2 प्रविष्ठी'!H206)</f>
        <v/>
      </c>
      <c r="I206" s="20" t="str">
        <f>IF('PRAPTRA 2 प्रविष्ठी'!I206="","",'PRAPTRA 2 प्रविष्ठी'!I206)</f>
        <v/>
      </c>
      <c r="J206" s="20" t="str">
        <f>IF('PRAPTRA 2 प्रविष्ठी'!J206="","",'PRAPTRA 2 प्रविष्ठी'!J206)</f>
        <v/>
      </c>
      <c r="K206" s="20" t="str">
        <f>IF('PRAPTRA 2 प्रविष्ठी'!K206="","",'PRAPTRA 2 प्रविष्ठी'!K206)</f>
        <v/>
      </c>
      <c r="L206" s="20" t="str">
        <f>IF('PRAPTRA 2 प्रविष्ठी'!L206="","",'PRAPTRA 2 प्रविष्ठी'!L206)</f>
        <v/>
      </c>
      <c r="M206" s="20" t="str">
        <f>IF('PRAPTRA 2 प्रविष्ठी'!M206="","",'PRAPTRA 2 प्रविष्ठी'!M206)</f>
        <v/>
      </c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1" customHeight="1">
      <c r="A207" s="20" t="str">
        <f>IF('PRAPTRA 2 प्रविष्ठी'!A207="","",'PRAPTRA 2 प्रविष्ठी'!A207)</f>
        <v/>
      </c>
      <c r="B207" s="20" t="str">
        <f>IF('PRAPTRA 2 प्रविष्ठी'!B207="","",'PRAPTRA 2 प्रविष्ठी'!B207)</f>
        <v/>
      </c>
      <c r="C207" s="20" t="str">
        <f>IF('PRAPTRA 2 प्रविष्ठी'!C207="","",'PRAPTRA 2 प्रविष्ठी'!C207)</f>
        <v/>
      </c>
      <c r="D207" s="147" t="str">
        <f>IF('PRAPTRA 2 प्रविष्ठी'!D207="","",'PRAPTRA 2 प्रविष्ठी'!D207)</f>
        <v/>
      </c>
      <c r="E207" s="20" t="str">
        <f>IF('PRAPTRA 2 प्रविष्ठी'!E207="","",'PRAPTRA 2 प्रविष्ठी'!E207)</f>
        <v/>
      </c>
      <c r="F207" s="20" t="str">
        <f>IF('PRAPTRA 2 प्रविष्ठी'!F207="","",'PRAPTRA 2 प्रविष्ठी'!F207)</f>
        <v/>
      </c>
      <c r="G207" s="22" t="str">
        <f>IF('PRAPTRA 2 प्रविष्ठी'!G207="","",'PRAPTRA 2 प्रविष्ठी'!G207)</f>
        <v/>
      </c>
      <c r="H207" s="20" t="str">
        <f>IF('PRAPTRA 2 प्रविष्ठी'!H207="","",'PRAPTRA 2 प्रविष्ठी'!H207)</f>
        <v/>
      </c>
      <c r="I207" s="20" t="str">
        <f>IF('PRAPTRA 2 प्रविष्ठी'!I207="","",'PRAPTRA 2 प्रविष्ठी'!I207)</f>
        <v/>
      </c>
      <c r="J207" s="20" t="str">
        <f>IF('PRAPTRA 2 प्रविष्ठी'!J207="","",'PRAPTRA 2 प्रविष्ठी'!J207)</f>
        <v/>
      </c>
      <c r="K207" s="20" t="str">
        <f>IF('PRAPTRA 2 प्रविष्ठी'!K207="","",'PRAPTRA 2 प्रविष्ठी'!K207)</f>
        <v/>
      </c>
      <c r="L207" s="20" t="str">
        <f>IF('PRAPTRA 2 प्रविष्ठी'!L207="","",'PRAPTRA 2 प्रविष्ठी'!L207)</f>
        <v/>
      </c>
      <c r="M207" s="20" t="str">
        <f>IF('PRAPTRA 2 प्रविष्ठी'!M207="","",'PRAPTRA 2 प्रविष्ठी'!M207)</f>
        <v/>
      </c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1" customHeight="1">
      <c r="A208" s="20" t="str">
        <f>IF('PRAPTRA 2 प्रविष्ठी'!A208="","",'PRAPTRA 2 प्रविष्ठी'!A208)</f>
        <v/>
      </c>
      <c r="B208" s="20" t="str">
        <f>IF('PRAPTRA 2 प्रविष्ठी'!B208="","",'PRAPTRA 2 प्रविष्ठी'!B208)</f>
        <v/>
      </c>
      <c r="C208" s="20" t="str">
        <f>IF('PRAPTRA 2 प्रविष्ठी'!C208="","",'PRAPTRA 2 प्रविष्ठी'!C208)</f>
        <v/>
      </c>
      <c r="D208" s="147" t="str">
        <f>IF('PRAPTRA 2 प्रविष्ठी'!D208="","",'PRAPTRA 2 प्रविष्ठी'!D208)</f>
        <v/>
      </c>
      <c r="E208" s="20" t="str">
        <f>IF('PRAPTRA 2 प्रविष्ठी'!E208="","",'PRAPTRA 2 प्रविष्ठी'!E208)</f>
        <v/>
      </c>
      <c r="F208" s="20" t="str">
        <f>IF('PRAPTRA 2 प्रविष्ठी'!F208="","",'PRAPTRA 2 प्रविष्ठी'!F208)</f>
        <v/>
      </c>
      <c r="G208" s="22" t="str">
        <f>IF('PRAPTRA 2 प्रविष्ठी'!G208="","",'PRAPTRA 2 प्रविष्ठी'!G208)</f>
        <v/>
      </c>
      <c r="H208" s="20" t="str">
        <f>IF('PRAPTRA 2 प्रविष्ठी'!H208="","",'PRAPTRA 2 प्रविष्ठी'!H208)</f>
        <v/>
      </c>
      <c r="I208" s="20" t="str">
        <f>IF('PRAPTRA 2 प्रविष्ठी'!I208="","",'PRAPTRA 2 प्रविष्ठी'!I208)</f>
        <v/>
      </c>
      <c r="J208" s="20" t="str">
        <f>IF('PRAPTRA 2 प्रविष्ठी'!J208="","",'PRAPTRA 2 प्रविष्ठी'!J208)</f>
        <v/>
      </c>
      <c r="K208" s="20" t="str">
        <f>IF('PRAPTRA 2 प्रविष्ठी'!K208="","",'PRAPTRA 2 प्रविष्ठी'!K208)</f>
        <v/>
      </c>
      <c r="L208" s="20" t="str">
        <f>IF('PRAPTRA 2 प्रविष्ठी'!L208="","",'PRAPTRA 2 प्रविष्ठी'!L208)</f>
        <v/>
      </c>
      <c r="M208" s="20" t="str">
        <f>IF('PRAPTRA 2 प्रविष्ठी'!M208="","",'PRAPTRA 2 प्रविष्ठी'!M208)</f>
        <v/>
      </c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1" customHeight="1">
      <c r="A209" s="20" t="str">
        <f>IF('PRAPTRA 2 प्रविष्ठी'!A209="","",'PRAPTRA 2 प्रविष्ठी'!A209)</f>
        <v/>
      </c>
      <c r="B209" s="20" t="str">
        <f>IF('PRAPTRA 2 प्रविष्ठी'!B209="","",'PRAPTRA 2 प्रविष्ठी'!B209)</f>
        <v/>
      </c>
      <c r="C209" s="20" t="str">
        <f>IF('PRAPTRA 2 प्रविष्ठी'!C209="","",'PRAPTRA 2 प्रविष्ठी'!C209)</f>
        <v/>
      </c>
      <c r="D209" s="147" t="str">
        <f>IF('PRAPTRA 2 प्रविष्ठी'!D209="","",'PRAPTRA 2 प्रविष्ठी'!D209)</f>
        <v/>
      </c>
      <c r="E209" s="20" t="str">
        <f>IF('PRAPTRA 2 प्रविष्ठी'!E209="","",'PRAPTRA 2 प्रविष्ठी'!E209)</f>
        <v/>
      </c>
      <c r="F209" s="20" t="str">
        <f>IF('PRAPTRA 2 प्रविष्ठी'!F209="","",'PRAPTRA 2 प्रविष्ठी'!F209)</f>
        <v/>
      </c>
      <c r="G209" s="22" t="str">
        <f>IF('PRAPTRA 2 प्रविष्ठी'!G209="","",'PRAPTRA 2 प्रविष्ठी'!G209)</f>
        <v/>
      </c>
      <c r="H209" s="20" t="str">
        <f>IF('PRAPTRA 2 प्रविष्ठी'!H209="","",'PRAPTRA 2 प्रविष्ठी'!H209)</f>
        <v/>
      </c>
      <c r="I209" s="20" t="str">
        <f>IF('PRAPTRA 2 प्रविष्ठी'!I209="","",'PRAPTRA 2 प्रविष्ठी'!I209)</f>
        <v/>
      </c>
      <c r="J209" s="20" t="str">
        <f>IF('PRAPTRA 2 प्रविष्ठी'!J209="","",'PRAPTRA 2 प्रविष्ठी'!J209)</f>
        <v/>
      </c>
      <c r="K209" s="20" t="str">
        <f>IF('PRAPTRA 2 प्रविष्ठी'!K209="","",'PRAPTRA 2 प्रविष्ठी'!K209)</f>
        <v/>
      </c>
      <c r="L209" s="20" t="str">
        <f>IF('PRAPTRA 2 प्रविष्ठी'!L209="","",'PRAPTRA 2 प्रविष्ठी'!L209)</f>
        <v/>
      </c>
      <c r="M209" s="20" t="str">
        <f>IF('PRAPTRA 2 प्रविष्ठी'!M209="","",'PRAPTRA 2 प्रविष्ठी'!M209)</f>
        <v/>
      </c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1" customHeight="1">
      <c r="A210" s="20" t="str">
        <f>IF('PRAPTRA 2 प्रविष्ठी'!A210="","",'PRAPTRA 2 प्रविष्ठी'!A210)</f>
        <v/>
      </c>
      <c r="B210" s="20" t="str">
        <f>IF('PRAPTRA 2 प्रविष्ठी'!B210="","",'PRAPTRA 2 प्रविष्ठी'!B210)</f>
        <v/>
      </c>
      <c r="C210" s="20" t="str">
        <f>IF('PRAPTRA 2 प्रविष्ठी'!C210="","",'PRAPTRA 2 प्रविष्ठी'!C210)</f>
        <v/>
      </c>
      <c r="D210" s="147" t="str">
        <f>IF('PRAPTRA 2 प्रविष्ठी'!D210="","",'PRAPTRA 2 प्रविष्ठी'!D210)</f>
        <v/>
      </c>
      <c r="E210" s="20" t="str">
        <f>IF('PRAPTRA 2 प्रविष्ठी'!E210="","",'PRAPTRA 2 प्रविष्ठी'!E210)</f>
        <v/>
      </c>
      <c r="F210" s="20" t="str">
        <f>IF('PRAPTRA 2 प्रविष्ठी'!F210="","",'PRAPTRA 2 प्रविष्ठी'!F210)</f>
        <v/>
      </c>
      <c r="G210" s="22" t="str">
        <f>IF('PRAPTRA 2 प्रविष्ठी'!G210="","",'PRAPTRA 2 प्रविष्ठी'!G210)</f>
        <v/>
      </c>
      <c r="H210" s="20" t="str">
        <f>IF('PRAPTRA 2 प्रविष्ठी'!H210="","",'PRAPTRA 2 प्रविष्ठी'!H210)</f>
        <v/>
      </c>
      <c r="I210" s="20" t="str">
        <f>IF('PRAPTRA 2 प्रविष्ठी'!I210="","",'PRAPTRA 2 प्रविष्ठी'!I210)</f>
        <v/>
      </c>
      <c r="J210" s="20" t="str">
        <f>IF('PRAPTRA 2 प्रविष्ठी'!J210="","",'PRAPTRA 2 प्रविष्ठी'!J210)</f>
        <v/>
      </c>
      <c r="K210" s="20" t="str">
        <f>IF('PRAPTRA 2 प्रविष्ठी'!K210="","",'PRAPTRA 2 प्रविष्ठी'!K210)</f>
        <v/>
      </c>
      <c r="L210" s="20" t="str">
        <f>IF('PRAPTRA 2 प्रविष्ठी'!L210="","",'PRAPTRA 2 प्रविष्ठी'!L210)</f>
        <v/>
      </c>
      <c r="M210" s="20" t="str">
        <f>IF('PRAPTRA 2 प्रविष्ठी'!M210="","",'PRAPTRA 2 प्रविष्ठी'!M210)</f>
        <v/>
      </c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1" customHeight="1">
      <c r="A211" s="20" t="str">
        <f>IF('PRAPTRA 2 प्रविष्ठी'!A211="","",'PRAPTRA 2 प्रविष्ठी'!A211)</f>
        <v/>
      </c>
      <c r="B211" s="20" t="str">
        <f>IF('PRAPTRA 2 प्रविष्ठी'!B211="","",'PRAPTRA 2 प्रविष्ठी'!B211)</f>
        <v/>
      </c>
      <c r="C211" s="20" t="str">
        <f>IF('PRAPTRA 2 प्रविष्ठी'!C211="","",'PRAPTRA 2 प्रविष्ठी'!C211)</f>
        <v/>
      </c>
      <c r="D211" s="147" t="str">
        <f>IF('PRAPTRA 2 प्रविष्ठी'!D211="","",'PRAPTRA 2 प्रविष्ठी'!D211)</f>
        <v/>
      </c>
      <c r="E211" s="20" t="str">
        <f>IF('PRAPTRA 2 प्रविष्ठी'!E211="","",'PRAPTRA 2 प्रविष्ठी'!E211)</f>
        <v/>
      </c>
      <c r="F211" s="20" t="str">
        <f>IF('PRAPTRA 2 प्रविष्ठी'!F211="","",'PRAPTRA 2 प्रविष्ठी'!F211)</f>
        <v/>
      </c>
      <c r="G211" s="22" t="str">
        <f>IF('PRAPTRA 2 प्रविष्ठी'!G211="","",'PRAPTRA 2 प्रविष्ठी'!G211)</f>
        <v/>
      </c>
      <c r="H211" s="20" t="str">
        <f>IF('PRAPTRA 2 प्रविष्ठी'!H211="","",'PRAPTRA 2 प्रविष्ठी'!H211)</f>
        <v/>
      </c>
      <c r="I211" s="20" t="str">
        <f>IF('PRAPTRA 2 प्रविष्ठी'!I211="","",'PRAPTRA 2 प्रविष्ठी'!I211)</f>
        <v/>
      </c>
      <c r="J211" s="20" t="str">
        <f>IF('PRAPTRA 2 प्रविष्ठी'!J211="","",'PRAPTRA 2 प्रविष्ठी'!J211)</f>
        <v/>
      </c>
      <c r="K211" s="20" t="str">
        <f>IF('PRAPTRA 2 प्रविष्ठी'!K211="","",'PRAPTRA 2 प्रविष्ठी'!K211)</f>
        <v/>
      </c>
      <c r="L211" s="20" t="str">
        <f>IF('PRAPTRA 2 प्रविष्ठी'!L211="","",'PRAPTRA 2 प्रविष्ठी'!L211)</f>
        <v/>
      </c>
      <c r="M211" s="20" t="str">
        <f>IF('PRAPTRA 2 प्रविष्ठी'!M211="","",'PRAPTRA 2 प्रविष्ठी'!M211)</f>
        <v/>
      </c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1" customHeight="1">
      <c r="A212" s="20" t="str">
        <f>IF('PRAPTRA 2 प्रविष्ठी'!A212="","",'PRAPTRA 2 प्रविष्ठी'!A212)</f>
        <v/>
      </c>
      <c r="B212" s="20" t="str">
        <f>IF('PRAPTRA 2 प्रविष्ठी'!B212="","",'PRAPTRA 2 प्रविष्ठी'!B212)</f>
        <v/>
      </c>
      <c r="C212" s="20" t="str">
        <f>IF('PRAPTRA 2 प्रविष्ठी'!C212="","",'PRAPTRA 2 प्रविष्ठी'!C212)</f>
        <v/>
      </c>
      <c r="D212" s="147" t="str">
        <f>IF('PRAPTRA 2 प्रविष्ठी'!D212="","",'PRAPTRA 2 प्रविष्ठी'!D212)</f>
        <v/>
      </c>
      <c r="E212" s="20" t="str">
        <f>IF('PRAPTRA 2 प्रविष्ठी'!E212="","",'PRAPTRA 2 प्रविष्ठी'!E212)</f>
        <v/>
      </c>
      <c r="F212" s="20" t="str">
        <f>IF('PRAPTRA 2 प्रविष्ठी'!F212="","",'PRAPTRA 2 प्रविष्ठी'!F212)</f>
        <v/>
      </c>
      <c r="G212" s="22" t="str">
        <f>IF('PRAPTRA 2 प्रविष्ठी'!G212="","",'PRAPTRA 2 प्रविष्ठी'!G212)</f>
        <v/>
      </c>
      <c r="H212" s="20" t="str">
        <f>IF('PRAPTRA 2 प्रविष्ठी'!H212="","",'PRAPTRA 2 प्रविष्ठी'!H212)</f>
        <v/>
      </c>
      <c r="I212" s="20" t="str">
        <f>IF('PRAPTRA 2 प्रविष्ठी'!I212="","",'PRAPTRA 2 प्रविष्ठी'!I212)</f>
        <v/>
      </c>
      <c r="J212" s="20" t="str">
        <f>IF('PRAPTRA 2 प्रविष्ठी'!J212="","",'PRAPTRA 2 प्रविष्ठी'!J212)</f>
        <v/>
      </c>
      <c r="K212" s="20" t="str">
        <f>IF('PRAPTRA 2 प्रविष्ठी'!K212="","",'PRAPTRA 2 प्रविष्ठी'!K212)</f>
        <v/>
      </c>
      <c r="L212" s="20" t="str">
        <f>IF('PRAPTRA 2 प्रविष्ठी'!L212="","",'PRAPTRA 2 प्रविष्ठी'!L212)</f>
        <v/>
      </c>
      <c r="M212" s="20" t="str">
        <f>IF('PRAPTRA 2 प्रविष्ठी'!M212="","",'PRAPTRA 2 प्रविष्ठी'!M212)</f>
        <v/>
      </c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1" customHeight="1">
      <c r="A213" s="20" t="str">
        <f>IF('PRAPTRA 2 प्रविष्ठी'!A213="","",'PRAPTRA 2 प्रविष्ठी'!A213)</f>
        <v/>
      </c>
      <c r="B213" s="20" t="str">
        <f>IF('PRAPTRA 2 प्रविष्ठी'!B213="","",'PRAPTRA 2 प्रविष्ठी'!B213)</f>
        <v/>
      </c>
      <c r="C213" s="20" t="str">
        <f>IF('PRAPTRA 2 प्रविष्ठी'!C213="","",'PRAPTRA 2 प्रविष्ठी'!C213)</f>
        <v/>
      </c>
      <c r="D213" s="147" t="str">
        <f>IF('PRAPTRA 2 प्रविष्ठी'!D213="","",'PRAPTRA 2 प्रविष्ठी'!D213)</f>
        <v/>
      </c>
      <c r="E213" s="20" t="str">
        <f>IF('PRAPTRA 2 प्रविष्ठी'!E213="","",'PRAPTRA 2 प्रविष्ठी'!E213)</f>
        <v/>
      </c>
      <c r="F213" s="20" t="str">
        <f>IF('PRAPTRA 2 प्रविष्ठी'!F213="","",'PRAPTRA 2 प्रविष्ठी'!F213)</f>
        <v/>
      </c>
      <c r="G213" s="22" t="str">
        <f>IF('PRAPTRA 2 प्रविष्ठी'!G213="","",'PRAPTRA 2 प्रविष्ठी'!G213)</f>
        <v/>
      </c>
      <c r="H213" s="20" t="str">
        <f>IF('PRAPTRA 2 प्रविष्ठी'!H213="","",'PRAPTRA 2 प्रविष्ठी'!H213)</f>
        <v/>
      </c>
      <c r="I213" s="20" t="str">
        <f>IF('PRAPTRA 2 प्रविष्ठी'!I213="","",'PRAPTRA 2 प्रविष्ठी'!I213)</f>
        <v/>
      </c>
      <c r="J213" s="20" t="str">
        <f>IF('PRAPTRA 2 प्रविष्ठी'!J213="","",'PRAPTRA 2 प्रविष्ठी'!J213)</f>
        <v/>
      </c>
      <c r="K213" s="20" t="str">
        <f>IF('PRAPTRA 2 प्रविष्ठी'!K213="","",'PRAPTRA 2 प्रविष्ठी'!K213)</f>
        <v/>
      </c>
      <c r="L213" s="20" t="str">
        <f>IF('PRAPTRA 2 प्रविष्ठी'!L213="","",'PRAPTRA 2 प्रविष्ठी'!L213)</f>
        <v/>
      </c>
      <c r="M213" s="20" t="str">
        <f>IF('PRAPTRA 2 प्रविष्ठी'!M213="","",'PRAPTRA 2 प्रविष्ठी'!M213)</f>
        <v/>
      </c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1" customHeight="1">
      <c r="A214" s="20" t="str">
        <f>IF('PRAPTRA 2 प्रविष्ठी'!A214="","",'PRAPTRA 2 प्रविष्ठी'!A214)</f>
        <v/>
      </c>
      <c r="B214" s="20" t="str">
        <f>IF('PRAPTRA 2 प्रविष्ठी'!B214="","",'PRAPTRA 2 प्रविष्ठी'!B214)</f>
        <v/>
      </c>
      <c r="C214" s="20" t="str">
        <f>IF('PRAPTRA 2 प्रविष्ठी'!C214="","",'PRAPTRA 2 प्रविष्ठी'!C214)</f>
        <v/>
      </c>
      <c r="D214" s="147" t="str">
        <f>IF('PRAPTRA 2 प्रविष्ठी'!D214="","",'PRAPTRA 2 प्रविष्ठी'!D214)</f>
        <v/>
      </c>
      <c r="E214" s="20" t="str">
        <f>IF('PRAPTRA 2 प्रविष्ठी'!E214="","",'PRAPTRA 2 प्रविष्ठी'!E214)</f>
        <v/>
      </c>
      <c r="F214" s="20" t="str">
        <f>IF('PRAPTRA 2 प्रविष्ठी'!F214="","",'PRAPTRA 2 प्रविष्ठी'!F214)</f>
        <v/>
      </c>
      <c r="G214" s="22" t="str">
        <f>IF('PRAPTRA 2 प्रविष्ठी'!G214="","",'PRAPTRA 2 प्रविष्ठी'!G214)</f>
        <v/>
      </c>
      <c r="H214" s="20" t="str">
        <f>IF('PRAPTRA 2 प्रविष्ठी'!H214="","",'PRAPTRA 2 प्रविष्ठी'!H214)</f>
        <v/>
      </c>
      <c r="I214" s="20" t="str">
        <f>IF('PRAPTRA 2 प्रविष्ठी'!I214="","",'PRAPTRA 2 प्रविष्ठी'!I214)</f>
        <v/>
      </c>
      <c r="J214" s="20" t="str">
        <f>IF('PRAPTRA 2 प्रविष्ठी'!J214="","",'PRAPTRA 2 प्रविष्ठी'!J214)</f>
        <v/>
      </c>
      <c r="K214" s="20" t="str">
        <f>IF('PRAPTRA 2 प्रविष्ठी'!K214="","",'PRAPTRA 2 प्रविष्ठी'!K214)</f>
        <v/>
      </c>
      <c r="L214" s="20" t="str">
        <f>IF('PRAPTRA 2 प्रविष्ठी'!L214="","",'PRAPTRA 2 प्रविष्ठी'!L214)</f>
        <v/>
      </c>
      <c r="M214" s="20" t="str">
        <f>IF('PRAPTRA 2 प्रविष्ठी'!M214="","",'PRAPTRA 2 प्रविष्ठी'!M214)</f>
        <v/>
      </c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1" customHeight="1">
      <c r="A215" s="20" t="str">
        <f>IF('PRAPTRA 2 प्रविष्ठी'!A215="","",'PRAPTRA 2 प्रविष्ठी'!A215)</f>
        <v/>
      </c>
      <c r="B215" s="20" t="str">
        <f>IF('PRAPTRA 2 प्रविष्ठी'!B215="","",'PRAPTRA 2 प्रविष्ठी'!B215)</f>
        <v/>
      </c>
      <c r="C215" s="20" t="str">
        <f>IF('PRAPTRA 2 प्रविष्ठी'!C215="","",'PRAPTRA 2 प्रविष्ठी'!C215)</f>
        <v/>
      </c>
      <c r="D215" s="147" t="str">
        <f>IF('PRAPTRA 2 प्रविष्ठी'!D215="","",'PRAPTRA 2 प्रविष्ठी'!D215)</f>
        <v/>
      </c>
      <c r="E215" s="20" t="str">
        <f>IF('PRAPTRA 2 प्रविष्ठी'!E215="","",'PRAPTRA 2 प्रविष्ठी'!E215)</f>
        <v/>
      </c>
      <c r="F215" s="20" t="str">
        <f>IF('PRAPTRA 2 प्रविष्ठी'!F215="","",'PRAPTRA 2 प्रविष्ठी'!F215)</f>
        <v/>
      </c>
      <c r="G215" s="22" t="str">
        <f>IF('PRAPTRA 2 प्रविष्ठी'!G215="","",'PRAPTRA 2 प्रविष्ठी'!G215)</f>
        <v/>
      </c>
      <c r="H215" s="20" t="str">
        <f>IF('PRAPTRA 2 प्रविष्ठी'!H215="","",'PRAPTRA 2 प्रविष्ठी'!H215)</f>
        <v/>
      </c>
      <c r="I215" s="20" t="str">
        <f>IF('PRAPTRA 2 प्रविष्ठी'!I215="","",'PRAPTRA 2 प्रविष्ठी'!I215)</f>
        <v/>
      </c>
      <c r="J215" s="20" t="str">
        <f>IF('PRAPTRA 2 प्रविष्ठी'!J215="","",'PRAPTRA 2 प्रविष्ठी'!J215)</f>
        <v/>
      </c>
      <c r="K215" s="20" t="str">
        <f>IF('PRAPTRA 2 प्रविष्ठी'!K215="","",'PRAPTRA 2 प्रविष्ठी'!K215)</f>
        <v/>
      </c>
      <c r="L215" s="20" t="str">
        <f>IF('PRAPTRA 2 प्रविष्ठी'!L215="","",'PRAPTRA 2 प्रविष्ठी'!L215)</f>
        <v/>
      </c>
      <c r="M215" s="20" t="str">
        <f>IF('PRAPTRA 2 प्रविष्ठी'!M215="","",'PRAPTRA 2 प्रविष्ठी'!M215)</f>
        <v/>
      </c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1" customHeight="1">
      <c r="A216" s="20" t="str">
        <f>IF('PRAPTRA 2 प्रविष्ठी'!A216="","",'PRAPTRA 2 प्रविष्ठी'!A216)</f>
        <v/>
      </c>
      <c r="B216" s="20" t="str">
        <f>IF('PRAPTRA 2 प्रविष्ठी'!B216="","",'PRAPTRA 2 प्रविष्ठी'!B216)</f>
        <v/>
      </c>
      <c r="C216" s="20" t="str">
        <f>IF('PRAPTRA 2 प्रविष्ठी'!C216="","",'PRAPTRA 2 प्रविष्ठी'!C216)</f>
        <v/>
      </c>
      <c r="D216" s="147" t="str">
        <f>IF('PRAPTRA 2 प्रविष्ठी'!D216="","",'PRAPTRA 2 प्रविष्ठी'!D216)</f>
        <v/>
      </c>
      <c r="E216" s="20" t="str">
        <f>IF('PRAPTRA 2 प्रविष्ठी'!E216="","",'PRAPTRA 2 प्रविष्ठी'!E216)</f>
        <v/>
      </c>
      <c r="F216" s="20" t="str">
        <f>IF('PRAPTRA 2 प्रविष्ठी'!F216="","",'PRAPTRA 2 प्रविष्ठी'!F216)</f>
        <v/>
      </c>
      <c r="G216" s="22" t="str">
        <f>IF('PRAPTRA 2 प्रविष्ठी'!G216="","",'PRAPTRA 2 प्रविष्ठी'!G216)</f>
        <v/>
      </c>
      <c r="H216" s="20" t="str">
        <f>IF('PRAPTRA 2 प्रविष्ठी'!H216="","",'PRAPTRA 2 प्रविष्ठी'!H216)</f>
        <v/>
      </c>
      <c r="I216" s="20" t="str">
        <f>IF('PRAPTRA 2 प्रविष्ठी'!I216="","",'PRAPTRA 2 प्रविष्ठी'!I216)</f>
        <v/>
      </c>
      <c r="J216" s="20" t="str">
        <f>IF('PRAPTRA 2 प्रविष्ठी'!J216="","",'PRAPTRA 2 प्रविष्ठी'!J216)</f>
        <v/>
      </c>
      <c r="K216" s="20" t="str">
        <f>IF('PRAPTRA 2 प्रविष्ठी'!K216="","",'PRAPTRA 2 प्रविष्ठी'!K216)</f>
        <v/>
      </c>
      <c r="L216" s="20" t="str">
        <f>IF('PRAPTRA 2 प्रविष्ठी'!L216="","",'PRAPTRA 2 प्रविष्ठी'!L216)</f>
        <v/>
      </c>
      <c r="M216" s="20" t="str">
        <f>IF('PRAPTRA 2 प्रविष्ठी'!M216="","",'PRAPTRA 2 प्रविष्ठी'!M216)</f>
        <v/>
      </c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1" customHeight="1">
      <c r="A217" s="20" t="str">
        <f>IF('PRAPTRA 2 प्रविष्ठी'!A217="","",'PRAPTRA 2 प्रविष्ठी'!A217)</f>
        <v/>
      </c>
      <c r="B217" s="20" t="str">
        <f>IF('PRAPTRA 2 प्रविष्ठी'!B217="","",'PRAPTRA 2 प्रविष्ठी'!B217)</f>
        <v/>
      </c>
      <c r="C217" s="20" t="str">
        <f>IF('PRAPTRA 2 प्रविष्ठी'!C217="","",'PRAPTRA 2 प्रविष्ठी'!C217)</f>
        <v/>
      </c>
      <c r="D217" s="147" t="str">
        <f>IF('PRAPTRA 2 प्रविष्ठी'!D217="","",'PRAPTRA 2 प्रविष्ठी'!D217)</f>
        <v/>
      </c>
      <c r="E217" s="20" t="str">
        <f>IF('PRAPTRA 2 प्रविष्ठी'!E217="","",'PRAPTRA 2 प्रविष्ठी'!E217)</f>
        <v/>
      </c>
      <c r="F217" s="20" t="str">
        <f>IF('PRAPTRA 2 प्रविष्ठी'!F217="","",'PRAPTRA 2 प्रविष्ठी'!F217)</f>
        <v/>
      </c>
      <c r="G217" s="22" t="str">
        <f>IF('PRAPTRA 2 प्रविष्ठी'!G217="","",'PRAPTRA 2 प्रविष्ठी'!G217)</f>
        <v/>
      </c>
      <c r="H217" s="20" t="str">
        <f>IF('PRAPTRA 2 प्रविष्ठी'!H217="","",'PRAPTRA 2 प्रविष्ठी'!H217)</f>
        <v/>
      </c>
      <c r="I217" s="20" t="str">
        <f>IF('PRAPTRA 2 प्रविष्ठी'!I217="","",'PRAPTRA 2 प्रविष्ठी'!I217)</f>
        <v/>
      </c>
      <c r="J217" s="20" t="str">
        <f>IF('PRAPTRA 2 प्रविष्ठी'!J217="","",'PRAPTRA 2 प्रविष्ठी'!J217)</f>
        <v/>
      </c>
      <c r="K217" s="20" t="str">
        <f>IF('PRAPTRA 2 प्रविष्ठी'!K217="","",'PRAPTRA 2 प्रविष्ठी'!K217)</f>
        <v/>
      </c>
      <c r="L217" s="20" t="str">
        <f>IF('PRAPTRA 2 प्रविष्ठी'!L217="","",'PRAPTRA 2 प्रविष्ठी'!L217)</f>
        <v/>
      </c>
      <c r="M217" s="20" t="str">
        <f>IF('PRAPTRA 2 प्रविष्ठी'!M217="","",'PRAPTRA 2 प्रविष्ठी'!M217)</f>
        <v/>
      </c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1" customHeight="1">
      <c r="A218" s="20" t="str">
        <f>IF('PRAPTRA 2 प्रविष्ठी'!A218="","",'PRAPTRA 2 प्रविष्ठी'!A218)</f>
        <v/>
      </c>
      <c r="B218" s="20" t="str">
        <f>IF('PRAPTRA 2 प्रविष्ठी'!B218="","",'PRAPTRA 2 प्रविष्ठी'!B218)</f>
        <v/>
      </c>
      <c r="C218" s="20" t="str">
        <f>IF('PRAPTRA 2 प्रविष्ठी'!C218="","",'PRAPTRA 2 प्रविष्ठी'!C218)</f>
        <v/>
      </c>
      <c r="D218" s="147" t="str">
        <f>IF('PRAPTRA 2 प्रविष्ठी'!D218="","",'PRAPTRA 2 प्रविष्ठी'!D218)</f>
        <v/>
      </c>
      <c r="E218" s="20" t="str">
        <f>IF('PRAPTRA 2 प्रविष्ठी'!E218="","",'PRAPTRA 2 प्रविष्ठी'!E218)</f>
        <v/>
      </c>
      <c r="F218" s="20" t="str">
        <f>IF('PRAPTRA 2 प्रविष्ठी'!F218="","",'PRAPTRA 2 प्रविष्ठी'!F218)</f>
        <v/>
      </c>
      <c r="G218" s="22" t="str">
        <f>IF('PRAPTRA 2 प्रविष्ठी'!G218="","",'PRAPTRA 2 प्रविष्ठी'!G218)</f>
        <v/>
      </c>
      <c r="H218" s="20" t="str">
        <f>IF('PRAPTRA 2 प्रविष्ठी'!H218="","",'PRAPTRA 2 प्रविष्ठी'!H218)</f>
        <v/>
      </c>
      <c r="I218" s="20" t="str">
        <f>IF('PRAPTRA 2 प्रविष्ठी'!I218="","",'PRAPTRA 2 प्रविष्ठी'!I218)</f>
        <v/>
      </c>
      <c r="J218" s="20" t="str">
        <f>IF('PRAPTRA 2 प्रविष्ठी'!J218="","",'PRAPTRA 2 प्रविष्ठी'!J218)</f>
        <v/>
      </c>
      <c r="K218" s="20" t="str">
        <f>IF('PRAPTRA 2 प्रविष्ठी'!K218="","",'PRAPTRA 2 प्रविष्ठी'!K218)</f>
        <v/>
      </c>
      <c r="L218" s="20" t="str">
        <f>IF('PRAPTRA 2 प्रविष्ठी'!L218="","",'PRAPTRA 2 प्रविष्ठी'!L218)</f>
        <v/>
      </c>
      <c r="M218" s="20" t="str">
        <f>IF('PRAPTRA 2 प्रविष्ठी'!M218="","",'PRAPTRA 2 प्रविष्ठी'!M218)</f>
        <v/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1" customHeight="1">
      <c r="A219" s="20" t="str">
        <f>IF('PRAPTRA 2 प्रविष्ठी'!A219="","",'PRAPTRA 2 प्रविष्ठी'!A219)</f>
        <v/>
      </c>
      <c r="B219" s="20" t="str">
        <f>IF('PRAPTRA 2 प्रविष्ठी'!B219="","",'PRAPTRA 2 प्रविष्ठी'!B219)</f>
        <v/>
      </c>
      <c r="C219" s="20" t="str">
        <f>IF('PRAPTRA 2 प्रविष्ठी'!C219="","",'PRAPTRA 2 प्रविष्ठी'!C219)</f>
        <v/>
      </c>
      <c r="D219" s="147" t="str">
        <f>IF('PRAPTRA 2 प्रविष्ठी'!D219="","",'PRAPTRA 2 प्रविष्ठी'!D219)</f>
        <v/>
      </c>
      <c r="E219" s="20" t="str">
        <f>IF('PRAPTRA 2 प्रविष्ठी'!E219="","",'PRAPTRA 2 प्रविष्ठी'!E219)</f>
        <v/>
      </c>
      <c r="F219" s="20" t="str">
        <f>IF('PRAPTRA 2 प्रविष्ठी'!F219="","",'PRAPTRA 2 प्रविष्ठी'!F219)</f>
        <v/>
      </c>
      <c r="G219" s="22" t="str">
        <f>IF('PRAPTRA 2 प्रविष्ठी'!G219="","",'PRAPTRA 2 प्रविष्ठी'!G219)</f>
        <v/>
      </c>
      <c r="H219" s="20" t="str">
        <f>IF('PRAPTRA 2 प्रविष्ठी'!H219="","",'PRAPTRA 2 प्रविष्ठी'!H219)</f>
        <v/>
      </c>
      <c r="I219" s="20" t="str">
        <f>IF('PRAPTRA 2 प्रविष्ठी'!I219="","",'PRAPTRA 2 प्रविष्ठी'!I219)</f>
        <v/>
      </c>
      <c r="J219" s="20" t="str">
        <f>IF('PRAPTRA 2 प्रविष्ठी'!J219="","",'PRAPTRA 2 प्रविष्ठी'!J219)</f>
        <v/>
      </c>
      <c r="K219" s="20" t="str">
        <f>IF('PRAPTRA 2 प्रविष्ठी'!K219="","",'PRAPTRA 2 प्रविष्ठी'!K219)</f>
        <v/>
      </c>
      <c r="L219" s="20" t="str">
        <f>IF('PRAPTRA 2 प्रविष्ठी'!L219="","",'PRAPTRA 2 प्रविष्ठी'!L219)</f>
        <v/>
      </c>
      <c r="M219" s="20" t="str">
        <f>IF('PRAPTRA 2 प्रविष्ठी'!M219="","",'PRAPTRA 2 प्रविष्ठी'!M219)</f>
        <v/>
      </c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1" customHeight="1">
      <c r="A220" s="20" t="str">
        <f>IF('PRAPTRA 2 प्रविष्ठी'!A220="","",'PRAPTRA 2 प्रविष्ठी'!A220)</f>
        <v/>
      </c>
      <c r="B220" s="20" t="str">
        <f>IF('PRAPTRA 2 प्रविष्ठी'!B220="","",'PRAPTRA 2 प्रविष्ठी'!B220)</f>
        <v/>
      </c>
      <c r="C220" s="20" t="str">
        <f>IF('PRAPTRA 2 प्रविष्ठी'!C220="","",'PRAPTRA 2 प्रविष्ठी'!C220)</f>
        <v/>
      </c>
      <c r="D220" s="147" t="str">
        <f>IF('PRAPTRA 2 प्रविष्ठी'!D220="","",'PRAPTRA 2 प्रविष्ठी'!D220)</f>
        <v/>
      </c>
      <c r="E220" s="20" t="str">
        <f>IF('PRAPTRA 2 प्रविष्ठी'!E220="","",'PRAPTRA 2 प्रविष्ठी'!E220)</f>
        <v/>
      </c>
      <c r="F220" s="20" t="str">
        <f>IF('PRAPTRA 2 प्रविष्ठी'!F220="","",'PRAPTRA 2 प्रविष्ठी'!F220)</f>
        <v/>
      </c>
      <c r="G220" s="22" t="str">
        <f>IF('PRAPTRA 2 प्रविष्ठी'!G220="","",'PRAPTRA 2 प्रविष्ठी'!G220)</f>
        <v/>
      </c>
      <c r="H220" s="20" t="str">
        <f>IF('PRAPTRA 2 प्रविष्ठी'!H220="","",'PRAPTRA 2 प्रविष्ठी'!H220)</f>
        <v/>
      </c>
      <c r="I220" s="20" t="str">
        <f>IF('PRAPTRA 2 प्रविष्ठी'!I220="","",'PRAPTRA 2 प्रविष्ठी'!I220)</f>
        <v/>
      </c>
      <c r="J220" s="20" t="str">
        <f>IF('PRAPTRA 2 प्रविष्ठी'!J220="","",'PRAPTRA 2 प्रविष्ठी'!J220)</f>
        <v/>
      </c>
      <c r="K220" s="20" t="str">
        <f>IF('PRAPTRA 2 प्रविष्ठी'!K220="","",'PRAPTRA 2 प्रविष्ठी'!K220)</f>
        <v/>
      </c>
      <c r="L220" s="20" t="str">
        <f>IF('PRAPTRA 2 प्रविष्ठी'!L220="","",'PRAPTRA 2 प्रविष्ठी'!L220)</f>
        <v/>
      </c>
      <c r="M220" s="20" t="str">
        <f>IF('PRAPTRA 2 प्रविष्ठी'!M220="","",'PRAPTRA 2 प्रविष्ठी'!M220)</f>
        <v/>
      </c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1" customHeight="1">
      <c r="A221" s="20" t="str">
        <f>IF('PRAPTRA 2 प्रविष्ठी'!A221="","",'PRAPTRA 2 प्रविष्ठी'!A221)</f>
        <v/>
      </c>
      <c r="B221" s="20" t="str">
        <f>IF('PRAPTRA 2 प्रविष्ठी'!B221="","",'PRAPTRA 2 प्रविष्ठी'!B221)</f>
        <v/>
      </c>
      <c r="C221" s="20" t="str">
        <f>IF('PRAPTRA 2 प्रविष्ठी'!C221="","",'PRAPTRA 2 प्रविष्ठी'!C221)</f>
        <v/>
      </c>
      <c r="D221" s="147" t="str">
        <f>IF('PRAPTRA 2 प्रविष्ठी'!D221="","",'PRAPTRA 2 प्रविष्ठी'!D221)</f>
        <v/>
      </c>
      <c r="E221" s="20" t="str">
        <f>IF('PRAPTRA 2 प्रविष्ठी'!E221="","",'PRAPTRA 2 प्रविष्ठी'!E221)</f>
        <v/>
      </c>
      <c r="F221" s="20" t="str">
        <f>IF('PRAPTRA 2 प्रविष्ठी'!F221="","",'PRAPTRA 2 प्रविष्ठी'!F221)</f>
        <v/>
      </c>
      <c r="G221" s="22" t="str">
        <f>IF('PRAPTRA 2 प्रविष्ठी'!G221="","",'PRAPTRA 2 प्रविष्ठी'!G221)</f>
        <v/>
      </c>
      <c r="H221" s="20" t="str">
        <f>IF('PRAPTRA 2 प्रविष्ठी'!H221="","",'PRAPTRA 2 प्रविष्ठी'!H221)</f>
        <v/>
      </c>
      <c r="I221" s="20" t="str">
        <f>IF('PRAPTRA 2 प्रविष्ठी'!I221="","",'PRAPTRA 2 प्रविष्ठी'!I221)</f>
        <v/>
      </c>
      <c r="J221" s="20" t="str">
        <f>IF('PRAPTRA 2 प्रविष्ठी'!J221="","",'PRAPTRA 2 प्रविष्ठी'!J221)</f>
        <v/>
      </c>
      <c r="K221" s="20" t="str">
        <f>IF('PRAPTRA 2 प्रविष्ठी'!K221="","",'PRAPTRA 2 प्रविष्ठी'!K221)</f>
        <v/>
      </c>
      <c r="L221" s="20" t="str">
        <f>IF('PRAPTRA 2 प्रविष्ठी'!L221="","",'PRAPTRA 2 प्रविष्ठी'!L221)</f>
        <v/>
      </c>
      <c r="M221" s="20" t="str">
        <f>IF('PRAPTRA 2 प्रविष्ठी'!M221="","",'PRAPTRA 2 प्रविष्ठी'!M221)</f>
        <v/>
      </c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1" customHeight="1">
      <c r="A222" s="20" t="str">
        <f>IF('PRAPTRA 2 प्रविष्ठी'!A222="","",'PRAPTRA 2 प्रविष्ठी'!A222)</f>
        <v/>
      </c>
      <c r="B222" s="20" t="str">
        <f>IF('PRAPTRA 2 प्रविष्ठी'!B222="","",'PRAPTRA 2 प्रविष्ठी'!B222)</f>
        <v/>
      </c>
      <c r="C222" s="20" t="str">
        <f>IF('PRAPTRA 2 प्रविष्ठी'!C222="","",'PRAPTRA 2 प्रविष्ठी'!C222)</f>
        <v/>
      </c>
      <c r="D222" s="147" t="str">
        <f>IF('PRAPTRA 2 प्रविष्ठी'!D222="","",'PRAPTRA 2 प्रविष्ठी'!D222)</f>
        <v/>
      </c>
      <c r="E222" s="20" t="str">
        <f>IF('PRAPTRA 2 प्रविष्ठी'!E222="","",'PRAPTRA 2 प्रविष्ठी'!E222)</f>
        <v/>
      </c>
      <c r="F222" s="20" t="str">
        <f>IF('PRAPTRA 2 प्रविष्ठी'!F222="","",'PRAPTRA 2 प्रविष्ठी'!F222)</f>
        <v/>
      </c>
      <c r="G222" s="22" t="str">
        <f>IF('PRAPTRA 2 प्रविष्ठी'!G222="","",'PRAPTRA 2 प्रविष्ठी'!G222)</f>
        <v/>
      </c>
      <c r="H222" s="20" t="str">
        <f>IF('PRAPTRA 2 प्रविष्ठी'!H222="","",'PRAPTRA 2 प्रविष्ठी'!H222)</f>
        <v/>
      </c>
      <c r="I222" s="20" t="str">
        <f>IF('PRAPTRA 2 प्रविष्ठी'!I222="","",'PRAPTRA 2 प्रविष्ठी'!I222)</f>
        <v/>
      </c>
      <c r="J222" s="20" t="str">
        <f>IF('PRAPTRA 2 प्रविष्ठी'!J222="","",'PRAPTRA 2 प्रविष्ठी'!J222)</f>
        <v/>
      </c>
      <c r="K222" s="20" t="str">
        <f>IF('PRAPTRA 2 प्रविष्ठी'!K222="","",'PRAPTRA 2 प्रविष्ठी'!K222)</f>
        <v/>
      </c>
      <c r="L222" s="20" t="str">
        <f>IF('PRAPTRA 2 प्रविष्ठी'!L222="","",'PRAPTRA 2 प्रविष्ठी'!L222)</f>
        <v/>
      </c>
      <c r="M222" s="20" t="str">
        <f>IF('PRAPTRA 2 प्रविष्ठी'!M222="","",'PRAPTRA 2 प्रविष्ठी'!M222)</f>
        <v/>
      </c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1" customHeight="1">
      <c r="A223" s="20" t="str">
        <f>IF('PRAPTRA 2 प्रविष्ठी'!A223="","",'PRAPTRA 2 प्रविष्ठी'!A223)</f>
        <v/>
      </c>
      <c r="B223" s="20" t="str">
        <f>IF('PRAPTRA 2 प्रविष्ठी'!B223="","",'PRAPTRA 2 प्रविष्ठी'!B223)</f>
        <v/>
      </c>
      <c r="C223" s="20" t="str">
        <f>IF('PRAPTRA 2 प्रविष्ठी'!C223="","",'PRAPTRA 2 प्रविष्ठी'!C223)</f>
        <v/>
      </c>
      <c r="D223" s="147" t="str">
        <f>IF('PRAPTRA 2 प्रविष्ठी'!D223="","",'PRAPTRA 2 प्रविष्ठी'!D223)</f>
        <v/>
      </c>
      <c r="E223" s="20" t="str">
        <f>IF('PRAPTRA 2 प्रविष्ठी'!E223="","",'PRAPTRA 2 प्रविष्ठी'!E223)</f>
        <v/>
      </c>
      <c r="F223" s="20" t="str">
        <f>IF('PRAPTRA 2 प्रविष्ठी'!F223="","",'PRAPTRA 2 प्रविष्ठी'!F223)</f>
        <v/>
      </c>
      <c r="G223" s="22" t="str">
        <f>IF('PRAPTRA 2 प्रविष्ठी'!G223="","",'PRAPTRA 2 प्रविष्ठी'!G223)</f>
        <v/>
      </c>
      <c r="H223" s="20" t="str">
        <f>IF('PRAPTRA 2 प्रविष्ठी'!H223="","",'PRAPTRA 2 प्रविष्ठी'!H223)</f>
        <v/>
      </c>
      <c r="I223" s="20" t="str">
        <f>IF('PRAPTRA 2 प्रविष्ठी'!I223="","",'PRAPTRA 2 प्रविष्ठी'!I223)</f>
        <v/>
      </c>
      <c r="J223" s="20" t="str">
        <f>IF('PRAPTRA 2 प्रविष्ठी'!J223="","",'PRAPTRA 2 प्रविष्ठी'!J223)</f>
        <v/>
      </c>
      <c r="K223" s="20" t="str">
        <f>IF('PRAPTRA 2 प्रविष्ठी'!K223="","",'PRAPTRA 2 प्रविष्ठी'!K223)</f>
        <v/>
      </c>
      <c r="L223" s="20" t="str">
        <f>IF('PRAPTRA 2 प्रविष्ठी'!L223="","",'PRAPTRA 2 प्रविष्ठी'!L223)</f>
        <v/>
      </c>
      <c r="M223" s="20" t="str">
        <f>IF('PRAPTRA 2 प्रविष्ठी'!M223="","",'PRAPTRA 2 प्रविष्ठी'!M223)</f>
        <v/>
      </c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1" customHeight="1">
      <c r="A224" s="20" t="str">
        <f>IF('PRAPTRA 2 प्रविष्ठी'!A224="","",'PRAPTRA 2 प्रविष्ठी'!A224)</f>
        <v/>
      </c>
      <c r="B224" s="20" t="str">
        <f>IF('PRAPTRA 2 प्रविष्ठी'!B224="","",'PRAPTRA 2 प्रविष्ठी'!B224)</f>
        <v/>
      </c>
      <c r="C224" s="20" t="str">
        <f>IF('PRAPTRA 2 प्रविष्ठी'!C224="","",'PRAPTRA 2 प्रविष्ठी'!C224)</f>
        <v/>
      </c>
      <c r="D224" s="147" t="str">
        <f>IF('PRAPTRA 2 प्रविष्ठी'!D224="","",'PRAPTRA 2 प्रविष्ठी'!D224)</f>
        <v/>
      </c>
      <c r="E224" s="20" t="str">
        <f>IF('PRAPTRA 2 प्रविष्ठी'!E224="","",'PRAPTRA 2 प्रविष्ठी'!E224)</f>
        <v/>
      </c>
      <c r="F224" s="20" t="str">
        <f>IF('PRAPTRA 2 प्रविष्ठी'!F224="","",'PRAPTRA 2 प्रविष्ठी'!F224)</f>
        <v/>
      </c>
      <c r="G224" s="22" t="str">
        <f>IF('PRAPTRA 2 प्रविष्ठी'!G224="","",'PRAPTRA 2 प्रविष्ठी'!G224)</f>
        <v/>
      </c>
      <c r="H224" s="20" t="str">
        <f>IF('PRAPTRA 2 प्रविष्ठी'!H224="","",'PRAPTRA 2 प्रविष्ठी'!H224)</f>
        <v/>
      </c>
      <c r="I224" s="20" t="str">
        <f>IF('PRAPTRA 2 प्रविष्ठी'!I224="","",'PRAPTRA 2 प्रविष्ठी'!I224)</f>
        <v/>
      </c>
      <c r="J224" s="20" t="str">
        <f>IF('PRAPTRA 2 प्रविष्ठी'!J224="","",'PRAPTRA 2 प्रविष्ठी'!J224)</f>
        <v/>
      </c>
      <c r="K224" s="20" t="str">
        <f>IF('PRAPTRA 2 प्रविष्ठी'!K224="","",'PRAPTRA 2 प्रविष्ठी'!K224)</f>
        <v/>
      </c>
      <c r="L224" s="20" t="str">
        <f>IF('PRAPTRA 2 प्रविष्ठी'!L224="","",'PRAPTRA 2 प्रविष्ठी'!L224)</f>
        <v/>
      </c>
      <c r="M224" s="20" t="str">
        <f>IF('PRAPTRA 2 प्रविष्ठी'!M224="","",'PRAPTRA 2 प्रविष्ठी'!M224)</f>
        <v/>
      </c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1" customHeight="1">
      <c r="A225" s="20" t="str">
        <f>IF('PRAPTRA 2 प्रविष्ठी'!A225="","",'PRAPTRA 2 प्रविष्ठी'!A225)</f>
        <v/>
      </c>
      <c r="B225" s="20" t="str">
        <f>IF('PRAPTRA 2 प्रविष्ठी'!B225="","",'PRAPTRA 2 प्रविष्ठी'!B225)</f>
        <v/>
      </c>
      <c r="C225" s="20" t="str">
        <f>IF('PRAPTRA 2 प्रविष्ठी'!C225="","",'PRAPTRA 2 प्रविष्ठी'!C225)</f>
        <v/>
      </c>
      <c r="D225" s="147" t="str">
        <f>IF('PRAPTRA 2 प्रविष्ठी'!D225="","",'PRAPTRA 2 प्रविष्ठी'!D225)</f>
        <v/>
      </c>
      <c r="E225" s="20" t="str">
        <f>IF('PRAPTRA 2 प्रविष्ठी'!E225="","",'PRAPTRA 2 प्रविष्ठी'!E225)</f>
        <v/>
      </c>
      <c r="F225" s="20" t="str">
        <f>IF('PRAPTRA 2 प्रविष्ठी'!F225="","",'PRAPTRA 2 प्रविष्ठी'!F225)</f>
        <v/>
      </c>
      <c r="G225" s="22" t="str">
        <f>IF('PRAPTRA 2 प्रविष्ठी'!G225="","",'PRAPTRA 2 प्रविष्ठी'!G225)</f>
        <v/>
      </c>
      <c r="H225" s="20" t="str">
        <f>IF('PRAPTRA 2 प्रविष्ठी'!H225="","",'PRAPTRA 2 प्रविष्ठी'!H225)</f>
        <v/>
      </c>
      <c r="I225" s="20" t="str">
        <f>IF('PRAPTRA 2 प्रविष्ठी'!I225="","",'PRAPTRA 2 प्रविष्ठी'!I225)</f>
        <v/>
      </c>
      <c r="J225" s="20" t="str">
        <f>IF('PRAPTRA 2 प्रविष्ठी'!J225="","",'PRAPTRA 2 प्रविष्ठी'!J225)</f>
        <v/>
      </c>
      <c r="K225" s="20" t="str">
        <f>IF('PRAPTRA 2 प्रविष्ठी'!K225="","",'PRAPTRA 2 प्रविष्ठी'!K225)</f>
        <v/>
      </c>
      <c r="L225" s="20" t="str">
        <f>IF('PRAPTRA 2 प्रविष्ठी'!L225="","",'PRAPTRA 2 प्रविष्ठी'!L225)</f>
        <v/>
      </c>
      <c r="M225" s="20" t="str">
        <f>IF('PRAPTRA 2 प्रविष्ठी'!M225="","",'PRAPTRA 2 प्रविष्ठी'!M225)</f>
        <v/>
      </c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1" customHeight="1">
      <c r="A226" s="20" t="str">
        <f>IF('PRAPTRA 2 प्रविष्ठी'!A226="","",'PRAPTRA 2 प्रविष्ठी'!A226)</f>
        <v/>
      </c>
      <c r="B226" s="20" t="str">
        <f>IF('PRAPTRA 2 प्रविष्ठी'!B226="","",'PRAPTRA 2 प्रविष्ठी'!B226)</f>
        <v/>
      </c>
      <c r="C226" s="20" t="str">
        <f>IF('PRAPTRA 2 प्रविष्ठी'!C226="","",'PRAPTRA 2 प्रविष्ठी'!C226)</f>
        <v/>
      </c>
      <c r="D226" s="147" t="str">
        <f>IF('PRAPTRA 2 प्रविष्ठी'!D226="","",'PRAPTRA 2 प्रविष्ठी'!D226)</f>
        <v/>
      </c>
      <c r="E226" s="20" t="str">
        <f>IF('PRAPTRA 2 प्रविष्ठी'!E226="","",'PRAPTRA 2 प्रविष्ठी'!E226)</f>
        <v/>
      </c>
      <c r="F226" s="20" t="str">
        <f>IF('PRAPTRA 2 प्रविष्ठी'!F226="","",'PRAPTRA 2 प्रविष्ठी'!F226)</f>
        <v/>
      </c>
      <c r="G226" s="22" t="str">
        <f>IF('PRAPTRA 2 प्रविष्ठी'!G226="","",'PRAPTRA 2 प्रविष्ठी'!G226)</f>
        <v/>
      </c>
      <c r="H226" s="20" t="str">
        <f>IF('PRAPTRA 2 प्रविष्ठी'!H226="","",'PRAPTRA 2 प्रविष्ठी'!H226)</f>
        <v/>
      </c>
      <c r="I226" s="20" t="str">
        <f>IF('PRAPTRA 2 प्रविष्ठी'!I226="","",'PRAPTRA 2 प्रविष्ठी'!I226)</f>
        <v/>
      </c>
      <c r="J226" s="20" t="str">
        <f>IF('PRAPTRA 2 प्रविष्ठी'!J226="","",'PRAPTRA 2 प्रविष्ठी'!J226)</f>
        <v/>
      </c>
      <c r="K226" s="20" t="str">
        <f>IF('PRAPTRA 2 प्रविष्ठी'!K226="","",'PRAPTRA 2 प्रविष्ठी'!K226)</f>
        <v/>
      </c>
      <c r="L226" s="20" t="str">
        <f>IF('PRAPTRA 2 प्रविष्ठी'!L226="","",'PRAPTRA 2 प्रविष्ठी'!L226)</f>
        <v/>
      </c>
      <c r="M226" s="20" t="str">
        <f>IF('PRAPTRA 2 प्रविष्ठी'!M226="","",'PRAPTRA 2 प्रविष्ठी'!M226)</f>
        <v/>
      </c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1" customHeight="1">
      <c r="A227" s="20" t="str">
        <f>IF('PRAPTRA 2 प्रविष्ठी'!A227="","",'PRAPTRA 2 प्रविष्ठी'!A227)</f>
        <v/>
      </c>
      <c r="B227" s="20" t="str">
        <f>IF('PRAPTRA 2 प्रविष्ठी'!B227="","",'PRAPTRA 2 प्रविष्ठी'!B227)</f>
        <v/>
      </c>
      <c r="C227" s="20" t="str">
        <f>IF('PRAPTRA 2 प्रविष्ठी'!C227="","",'PRAPTRA 2 प्रविष्ठी'!C227)</f>
        <v/>
      </c>
      <c r="D227" s="147" t="str">
        <f>IF('PRAPTRA 2 प्रविष्ठी'!D227="","",'PRAPTRA 2 प्रविष्ठी'!D227)</f>
        <v/>
      </c>
      <c r="E227" s="20" t="str">
        <f>IF('PRAPTRA 2 प्रविष्ठी'!E227="","",'PRAPTRA 2 प्रविष्ठी'!E227)</f>
        <v/>
      </c>
      <c r="F227" s="20" t="str">
        <f>IF('PRAPTRA 2 प्रविष्ठी'!F227="","",'PRAPTRA 2 प्रविष्ठी'!F227)</f>
        <v/>
      </c>
      <c r="G227" s="22" t="str">
        <f>IF('PRAPTRA 2 प्रविष्ठी'!G227="","",'PRAPTRA 2 प्रविष्ठी'!G227)</f>
        <v/>
      </c>
      <c r="H227" s="20" t="str">
        <f>IF('PRAPTRA 2 प्रविष्ठी'!H227="","",'PRAPTRA 2 प्रविष्ठी'!H227)</f>
        <v/>
      </c>
      <c r="I227" s="20" t="str">
        <f>IF('PRAPTRA 2 प्रविष्ठी'!I227="","",'PRAPTRA 2 प्रविष्ठी'!I227)</f>
        <v/>
      </c>
      <c r="J227" s="20" t="str">
        <f>IF('PRAPTRA 2 प्रविष्ठी'!J227="","",'PRAPTRA 2 प्रविष्ठी'!J227)</f>
        <v/>
      </c>
      <c r="K227" s="20" t="str">
        <f>IF('PRAPTRA 2 प्रविष्ठी'!K227="","",'PRAPTRA 2 प्रविष्ठी'!K227)</f>
        <v/>
      </c>
      <c r="L227" s="20" t="str">
        <f>IF('PRAPTRA 2 प्रविष्ठी'!L227="","",'PRAPTRA 2 प्रविष्ठी'!L227)</f>
        <v/>
      </c>
      <c r="M227" s="20" t="str">
        <f>IF('PRAPTRA 2 प्रविष्ठी'!M227="","",'PRAPTRA 2 प्रविष्ठी'!M227)</f>
        <v/>
      </c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1" customHeight="1">
      <c r="A228" s="20" t="str">
        <f>IF('PRAPTRA 2 प्रविष्ठी'!A228="","",'PRAPTRA 2 प्रविष्ठी'!A228)</f>
        <v/>
      </c>
      <c r="B228" s="20" t="str">
        <f>IF('PRAPTRA 2 प्रविष्ठी'!B228="","",'PRAPTRA 2 प्रविष्ठी'!B228)</f>
        <v/>
      </c>
      <c r="C228" s="20" t="str">
        <f>IF('PRAPTRA 2 प्रविष्ठी'!C228="","",'PRAPTRA 2 प्रविष्ठी'!C228)</f>
        <v/>
      </c>
      <c r="D228" s="147" t="str">
        <f>IF('PRAPTRA 2 प्रविष्ठी'!D228="","",'PRAPTRA 2 प्रविष्ठी'!D228)</f>
        <v/>
      </c>
      <c r="E228" s="20" t="str">
        <f>IF('PRAPTRA 2 प्रविष्ठी'!E228="","",'PRAPTRA 2 प्रविष्ठी'!E228)</f>
        <v/>
      </c>
      <c r="F228" s="20" t="str">
        <f>IF('PRAPTRA 2 प्रविष्ठी'!F228="","",'PRAPTRA 2 प्रविष्ठी'!F228)</f>
        <v/>
      </c>
      <c r="G228" s="22" t="str">
        <f>IF('PRAPTRA 2 प्रविष्ठी'!G228="","",'PRAPTRA 2 प्रविष्ठी'!G228)</f>
        <v/>
      </c>
      <c r="H228" s="20" t="str">
        <f>IF('PRAPTRA 2 प्रविष्ठी'!H228="","",'PRAPTRA 2 प्रविष्ठी'!H228)</f>
        <v/>
      </c>
      <c r="I228" s="20" t="str">
        <f>IF('PRAPTRA 2 प्रविष्ठी'!I228="","",'PRAPTRA 2 प्रविष्ठी'!I228)</f>
        <v/>
      </c>
      <c r="J228" s="20" t="str">
        <f>IF('PRAPTRA 2 प्रविष्ठी'!J228="","",'PRAPTRA 2 प्रविष्ठी'!J228)</f>
        <v/>
      </c>
      <c r="K228" s="20" t="str">
        <f>IF('PRAPTRA 2 प्रविष्ठी'!K228="","",'PRAPTRA 2 प्रविष्ठी'!K228)</f>
        <v/>
      </c>
      <c r="L228" s="20" t="str">
        <f>IF('PRAPTRA 2 प्रविष्ठी'!L228="","",'PRAPTRA 2 प्रविष्ठी'!L228)</f>
        <v/>
      </c>
      <c r="M228" s="20" t="str">
        <f>IF('PRAPTRA 2 प्रविष्ठी'!M228="","",'PRAPTRA 2 प्रविष्ठी'!M228)</f>
        <v/>
      </c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1" customHeight="1">
      <c r="A229" s="20" t="str">
        <f>IF('PRAPTRA 2 प्रविष्ठी'!A229="","",'PRAPTRA 2 प्रविष्ठी'!A229)</f>
        <v/>
      </c>
      <c r="B229" s="20" t="str">
        <f>IF('PRAPTRA 2 प्रविष्ठी'!B229="","",'PRAPTRA 2 प्रविष्ठी'!B229)</f>
        <v/>
      </c>
      <c r="C229" s="20" t="str">
        <f>IF('PRAPTRA 2 प्रविष्ठी'!C229="","",'PRAPTRA 2 प्रविष्ठी'!C229)</f>
        <v/>
      </c>
      <c r="D229" s="147" t="str">
        <f>IF('PRAPTRA 2 प्रविष्ठी'!D229="","",'PRAPTRA 2 प्रविष्ठी'!D229)</f>
        <v/>
      </c>
      <c r="E229" s="20" t="str">
        <f>IF('PRAPTRA 2 प्रविष्ठी'!E229="","",'PRAPTRA 2 प्रविष्ठी'!E229)</f>
        <v/>
      </c>
      <c r="F229" s="20" t="str">
        <f>IF('PRAPTRA 2 प्रविष्ठी'!F229="","",'PRAPTRA 2 प्रविष्ठी'!F229)</f>
        <v/>
      </c>
      <c r="G229" s="22" t="str">
        <f>IF('PRAPTRA 2 प्रविष्ठी'!G229="","",'PRAPTRA 2 प्रविष्ठी'!G229)</f>
        <v/>
      </c>
      <c r="H229" s="20" t="str">
        <f>IF('PRAPTRA 2 प्रविष्ठी'!H229="","",'PRAPTRA 2 प्रविष्ठी'!H229)</f>
        <v/>
      </c>
      <c r="I229" s="20" t="str">
        <f>IF('PRAPTRA 2 प्रविष्ठी'!I229="","",'PRAPTRA 2 प्रविष्ठी'!I229)</f>
        <v/>
      </c>
      <c r="J229" s="20" t="str">
        <f>IF('PRAPTRA 2 प्रविष्ठी'!J229="","",'PRAPTRA 2 प्रविष्ठी'!J229)</f>
        <v/>
      </c>
      <c r="K229" s="20" t="str">
        <f>IF('PRAPTRA 2 प्रविष्ठी'!K229="","",'PRAPTRA 2 प्रविष्ठी'!K229)</f>
        <v/>
      </c>
      <c r="L229" s="20" t="str">
        <f>IF('PRAPTRA 2 प्रविष्ठी'!L229="","",'PRAPTRA 2 प्रविष्ठी'!L229)</f>
        <v/>
      </c>
      <c r="M229" s="20" t="str">
        <f>IF('PRAPTRA 2 प्रविष्ठी'!M229="","",'PRAPTRA 2 प्रविष्ठी'!M229)</f>
        <v/>
      </c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1" customHeight="1">
      <c r="A230" s="20" t="str">
        <f>IF('PRAPTRA 2 प्रविष्ठी'!A230="","",'PRAPTRA 2 प्रविष्ठी'!A230)</f>
        <v/>
      </c>
      <c r="B230" s="20" t="str">
        <f>IF('PRAPTRA 2 प्रविष्ठी'!B230="","",'PRAPTRA 2 प्रविष्ठी'!B230)</f>
        <v/>
      </c>
      <c r="C230" s="20" t="str">
        <f>IF('PRAPTRA 2 प्रविष्ठी'!C230="","",'PRAPTRA 2 प्रविष्ठी'!C230)</f>
        <v/>
      </c>
      <c r="D230" s="147" t="str">
        <f>IF('PRAPTRA 2 प्रविष्ठी'!D230="","",'PRAPTRA 2 प्रविष्ठी'!D230)</f>
        <v/>
      </c>
      <c r="E230" s="20" t="str">
        <f>IF('PRAPTRA 2 प्रविष्ठी'!E230="","",'PRAPTRA 2 प्रविष्ठी'!E230)</f>
        <v/>
      </c>
      <c r="F230" s="20" t="str">
        <f>IF('PRAPTRA 2 प्रविष्ठी'!F230="","",'PRAPTRA 2 प्रविष्ठी'!F230)</f>
        <v/>
      </c>
      <c r="G230" s="22" t="str">
        <f>IF('PRAPTRA 2 प्रविष्ठी'!G230="","",'PRAPTRA 2 प्रविष्ठी'!G230)</f>
        <v/>
      </c>
      <c r="H230" s="20" t="str">
        <f>IF('PRAPTRA 2 प्रविष्ठी'!H230="","",'PRAPTRA 2 प्रविष्ठी'!H230)</f>
        <v/>
      </c>
      <c r="I230" s="20" t="str">
        <f>IF('PRAPTRA 2 प्रविष्ठी'!I230="","",'PRAPTRA 2 प्रविष्ठी'!I230)</f>
        <v/>
      </c>
      <c r="J230" s="20" t="str">
        <f>IF('PRAPTRA 2 प्रविष्ठी'!J230="","",'PRAPTRA 2 प्रविष्ठी'!J230)</f>
        <v/>
      </c>
      <c r="K230" s="20" t="str">
        <f>IF('PRAPTRA 2 प्रविष्ठी'!K230="","",'PRAPTRA 2 प्रविष्ठी'!K230)</f>
        <v/>
      </c>
      <c r="L230" s="20" t="str">
        <f>IF('PRAPTRA 2 प्रविष्ठी'!L230="","",'PRAPTRA 2 प्रविष्ठी'!L230)</f>
        <v/>
      </c>
      <c r="M230" s="20" t="str">
        <f>IF('PRAPTRA 2 प्रविष्ठी'!M230="","",'PRAPTRA 2 प्रविष्ठी'!M230)</f>
        <v/>
      </c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1" customHeight="1">
      <c r="A231" s="20" t="str">
        <f>IF('PRAPTRA 2 प्रविष्ठी'!A231="","",'PRAPTRA 2 प्रविष्ठी'!A231)</f>
        <v/>
      </c>
      <c r="B231" s="20" t="str">
        <f>IF('PRAPTRA 2 प्रविष्ठी'!B231="","",'PRAPTRA 2 प्रविष्ठी'!B231)</f>
        <v/>
      </c>
      <c r="C231" s="20" t="str">
        <f>IF('PRAPTRA 2 प्रविष्ठी'!C231="","",'PRAPTRA 2 प्रविष्ठी'!C231)</f>
        <v/>
      </c>
      <c r="D231" s="147" t="str">
        <f>IF('PRAPTRA 2 प्रविष्ठी'!D231="","",'PRAPTRA 2 प्रविष्ठी'!D231)</f>
        <v/>
      </c>
      <c r="E231" s="20" t="str">
        <f>IF('PRAPTRA 2 प्रविष्ठी'!E231="","",'PRAPTRA 2 प्रविष्ठी'!E231)</f>
        <v/>
      </c>
      <c r="F231" s="20" t="str">
        <f>IF('PRAPTRA 2 प्रविष्ठी'!F231="","",'PRAPTRA 2 प्रविष्ठी'!F231)</f>
        <v/>
      </c>
      <c r="G231" s="22" t="str">
        <f>IF('PRAPTRA 2 प्रविष्ठी'!G231="","",'PRAPTRA 2 प्रविष्ठी'!G231)</f>
        <v/>
      </c>
      <c r="H231" s="20" t="str">
        <f>IF('PRAPTRA 2 प्रविष्ठी'!H231="","",'PRAPTRA 2 प्रविष्ठी'!H231)</f>
        <v/>
      </c>
      <c r="I231" s="20" t="str">
        <f>IF('PRAPTRA 2 प्रविष्ठी'!I231="","",'PRAPTRA 2 प्रविष्ठी'!I231)</f>
        <v/>
      </c>
      <c r="J231" s="20" t="str">
        <f>IF('PRAPTRA 2 प्रविष्ठी'!J231="","",'PRAPTRA 2 प्रविष्ठी'!J231)</f>
        <v/>
      </c>
      <c r="K231" s="20" t="str">
        <f>IF('PRAPTRA 2 प्रविष्ठी'!K231="","",'PRAPTRA 2 प्रविष्ठी'!K231)</f>
        <v/>
      </c>
      <c r="L231" s="20" t="str">
        <f>IF('PRAPTRA 2 प्रविष्ठी'!L231="","",'PRAPTRA 2 प्रविष्ठी'!L231)</f>
        <v/>
      </c>
      <c r="M231" s="20" t="str">
        <f>IF('PRAPTRA 2 प्रविष्ठी'!M231="","",'PRAPTRA 2 प्रविष्ठी'!M231)</f>
        <v/>
      </c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1" customHeight="1">
      <c r="A232" s="20" t="str">
        <f>IF('PRAPTRA 2 प्रविष्ठी'!A232="","",'PRAPTRA 2 प्रविष्ठी'!A232)</f>
        <v/>
      </c>
      <c r="B232" s="20" t="str">
        <f>IF('PRAPTRA 2 प्रविष्ठी'!B232="","",'PRAPTRA 2 प्रविष्ठी'!B232)</f>
        <v/>
      </c>
      <c r="C232" s="20" t="str">
        <f>IF('PRAPTRA 2 प्रविष्ठी'!C232="","",'PRAPTRA 2 प्रविष्ठी'!C232)</f>
        <v/>
      </c>
      <c r="D232" s="147" t="str">
        <f>IF('PRAPTRA 2 प्रविष्ठी'!D232="","",'PRAPTRA 2 प्रविष्ठी'!D232)</f>
        <v/>
      </c>
      <c r="E232" s="20" t="str">
        <f>IF('PRAPTRA 2 प्रविष्ठी'!E232="","",'PRAPTRA 2 प्रविष्ठी'!E232)</f>
        <v/>
      </c>
      <c r="F232" s="20" t="str">
        <f>IF('PRAPTRA 2 प्रविष्ठी'!F232="","",'PRAPTRA 2 प्रविष्ठी'!F232)</f>
        <v/>
      </c>
      <c r="G232" s="22" t="str">
        <f>IF('PRAPTRA 2 प्रविष्ठी'!G232="","",'PRAPTRA 2 प्रविष्ठी'!G232)</f>
        <v/>
      </c>
      <c r="H232" s="20" t="str">
        <f>IF('PRAPTRA 2 प्रविष्ठी'!H232="","",'PRAPTRA 2 प्रविष्ठी'!H232)</f>
        <v/>
      </c>
      <c r="I232" s="20" t="str">
        <f>IF('PRAPTRA 2 प्रविष्ठी'!I232="","",'PRAPTRA 2 प्रविष्ठी'!I232)</f>
        <v/>
      </c>
      <c r="J232" s="20" t="str">
        <f>IF('PRAPTRA 2 प्रविष्ठी'!J232="","",'PRAPTRA 2 प्रविष्ठी'!J232)</f>
        <v/>
      </c>
      <c r="K232" s="20" t="str">
        <f>IF('PRAPTRA 2 प्रविष्ठी'!K232="","",'PRAPTRA 2 प्रविष्ठी'!K232)</f>
        <v/>
      </c>
      <c r="L232" s="20" t="str">
        <f>IF('PRAPTRA 2 प्रविष्ठी'!L232="","",'PRAPTRA 2 प्रविष्ठी'!L232)</f>
        <v/>
      </c>
      <c r="M232" s="20" t="str">
        <f>IF('PRAPTRA 2 प्रविष्ठी'!M232="","",'PRAPTRA 2 प्रविष्ठी'!M232)</f>
        <v/>
      </c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1" customHeight="1">
      <c r="A233" s="20" t="str">
        <f>IF('PRAPTRA 2 प्रविष्ठी'!A233="","",'PRAPTRA 2 प्रविष्ठी'!A233)</f>
        <v/>
      </c>
      <c r="B233" s="20" t="str">
        <f>IF('PRAPTRA 2 प्रविष्ठी'!B233="","",'PRAPTRA 2 प्रविष्ठी'!B233)</f>
        <v/>
      </c>
      <c r="C233" s="20" t="str">
        <f>IF('PRAPTRA 2 प्रविष्ठी'!C233="","",'PRAPTRA 2 प्रविष्ठी'!C233)</f>
        <v/>
      </c>
      <c r="D233" s="147" t="str">
        <f>IF('PRAPTRA 2 प्रविष्ठी'!D233="","",'PRAPTRA 2 प्रविष्ठी'!D233)</f>
        <v/>
      </c>
      <c r="E233" s="20" t="str">
        <f>IF('PRAPTRA 2 प्रविष्ठी'!E233="","",'PRAPTRA 2 प्रविष्ठी'!E233)</f>
        <v/>
      </c>
      <c r="F233" s="20" t="str">
        <f>IF('PRAPTRA 2 प्रविष्ठी'!F233="","",'PRAPTRA 2 प्रविष्ठी'!F233)</f>
        <v/>
      </c>
      <c r="G233" s="22" t="str">
        <f>IF('PRAPTRA 2 प्रविष्ठी'!G233="","",'PRAPTRA 2 प्रविष्ठी'!G233)</f>
        <v/>
      </c>
      <c r="H233" s="20" t="str">
        <f>IF('PRAPTRA 2 प्रविष्ठी'!H233="","",'PRAPTRA 2 प्रविष्ठी'!H233)</f>
        <v/>
      </c>
      <c r="I233" s="20" t="str">
        <f>IF('PRAPTRA 2 प्रविष्ठी'!I233="","",'PRAPTRA 2 प्रविष्ठी'!I233)</f>
        <v/>
      </c>
      <c r="J233" s="20" t="str">
        <f>IF('PRAPTRA 2 प्रविष्ठी'!J233="","",'PRAPTRA 2 प्रविष्ठी'!J233)</f>
        <v/>
      </c>
      <c r="K233" s="20" t="str">
        <f>IF('PRAPTRA 2 प्रविष्ठी'!K233="","",'PRAPTRA 2 प्रविष्ठी'!K233)</f>
        <v/>
      </c>
      <c r="L233" s="20" t="str">
        <f>IF('PRAPTRA 2 प्रविष्ठी'!L233="","",'PRAPTRA 2 प्रविष्ठी'!L233)</f>
        <v/>
      </c>
      <c r="M233" s="20" t="str">
        <f>IF('PRAPTRA 2 प्रविष्ठी'!M233="","",'PRAPTRA 2 प्रविष्ठी'!M233)</f>
        <v/>
      </c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1" customHeight="1">
      <c r="A234" s="20" t="str">
        <f>IF('PRAPTRA 2 प्रविष्ठी'!A234="","",'PRAPTRA 2 प्रविष्ठी'!A234)</f>
        <v/>
      </c>
      <c r="B234" s="20" t="str">
        <f>IF('PRAPTRA 2 प्रविष्ठी'!B234="","",'PRAPTRA 2 प्रविष्ठी'!B234)</f>
        <v/>
      </c>
      <c r="C234" s="20" t="str">
        <f>IF('PRAPTRA 2 प्रविष्ठी'!C234="","",'PRAPTRA 2 प्रविष्ठी'!C234)</f>
        <v/>
      </c>
      <c r="D234" s="147" t="str">
        <f>IF('PRAPTRA 2 प्रविष्ठी'!D234="","",'PRAPTRA 2 प्रविष्ठी'!D234)</f>
        <v/>
      </c>
      <c r="E234" s="20" t="str">
        <f>IF('PRAPTRA 2 प्रविष्ठी'!E234="","",'PRAPTRA 2 प्रविष्ठी'!E234)</f>
        <v/>
      </c>
      <c r="F234" s="20" t="str">
        <f>IF('PRAPTRA 2 प्रविष्ठी'!F234="","",'PRAPTRA 2 प्रविष्ठी'!F234)</f>
        <v/>
      </c>
      <c r="G234" s="22" t="str">
        <f>IF('PRAPTRA 2 प्रविष्ठी'!G234="","",'PRAPTRA 2 प्रविष्ठी'!G234)</f>
        <v/>
      </c>
      <c r="H234" s="20" t="str">
        <f>IF('PRAPTRA 2 प्रविष्ठी'!H234="","",'PRAPTRA 2 प्रविष्ठी'!H234)</f>
        <v/>
      </c>
      <c r="I234" s="20" t="str">
        <f>IF('PRAPTRA 2 प्रविष्ठी'!I234="","",'PRAPTRA 2 प्रविष्ठी'!I234)</f>
        <v/>
      </c>
      <c r="J234" s="20" t="str">
        <f>IF('PRAPTRA 2 प्रविष्ठी'!J234="","",'PRAPTRA 2 प्रविष्ठी'!J234)</f>
        <v/>
      </c>
      <c r="K234" s="20" t="str">
        <f>IF('PRAPTRA 2 प्रविष्ठी'!K234="","",'PRAPTRA 2 प्रविष्ठी'!K234)</f>
        <v/>
      </c>
      <c r="L234" s="20" t="str">
        <f>IF('PRAPTRA 2 प्रविष्ठी'!L234="","",'PRAPTRA 2 प्रविष्ठी'!L234)</f>
        <v/>
      </c>
      <c r="M234" s="20" t="str">
        <f>IF('PRAPTRA 2 प्रविष्ठी'!M234="","",'PRAPTRA 2 प्रविष्ठी'!M234)</f>
        <v/>
      </c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1" customHeight="1">
      <c r="A235" s="20" t="str">
        <f>IF('PRAPTRA 2 प्रविष्ठी'!A235="","",'PRAPTRA 2 प्रविष्ठी'!A235)</f>
        <v/>
      </c>
      <c r="B235" s="20" t="str">
        <f>IF('PRAPTRA 2 प्रविष्ठी'!B235="","",'PRAPTRA 2 प्रविष्ठी'!B235)</f>
        <v/>
      </c>
      <c r="C235" s="20" t="str">
        <f>IF('PRAPTRA 2 प्रविष्ठी'!C235="","",'PRAPTRA 2 प्रविष्ठी'!C235)</f>
        <v/>
      </c>
      <c r="D235" s="147" t="str">
        <f>IF('PRAPTRA 2 प्रविष्ठी'!D235="","",'PRAPTRA 2 प्रविष्ठी'!D235)</f>
        <v/>
      </c>
      <c r="E235" s="20" t="str">
        <f>IF('PRAPTRA 2 प्रविष्ठी'!E235="","",'PRAPTRA 2 प्रविष्ठी'!E235)</f>
        <v/>
      </c>
      <c r="F235" s="20" t="str">
        <f>IF('PRAPTRA 2 प्रविष्ठी'!F235="","",'PRAPTRA 2 प्रविष्ठी'!F235)</f>
        <v/>
      </c>
      <c r="G235" s="22" t="str">
        <f>IF('PRAPTRA 2 प्रविष्ठी'!G235="","",'PRAPTRA 2 प्रविष्ठी'!G235)</f>
        <v/>
      </c>
      <c r="H235" s="20" t="str">
        <f>IF('PRAPTRA 2 प्रविष्ठी'!H235="","",'PRAPTRA 2 प्रविष्ठी'!H235)</f>
        <v/>
      </c>
      <c r="I235" s="20" t="str">
        <f>IF('PRAPTRA 2 प्रविष्ठी'!I235="","",'PRAPTRA 2 प्रविष्ठी'!I235)</f>
        <v/>
      </c>
      <c r="J235" s="20" t="str">
        <f>IF('PRAPTRA 2 प्रविष्ठी'!J235="","",'PRAPTRA 2 प्रविष्ठी'!J235)</f>
        <v/>
      </c>
      <c r="K235" s="20" t="str">
        <f>IF('PRAPTRA 2 प्रविष्ठी'!K235="","",'PRAPTRA 2 प्रविष्ठी'!K235)</f>
        <v/>
      </c>
      <c r="L235" s="20" t="str">
        <f>IF('PRAPTRA 2 प्रविष्ठी'!L235="","",'PRAPTRA 2 प्रविष्ठी'!L235)</f>
        <v/>
      </c>
      <c r="M235" s="20" t="str">
        <f>IF('PRAPTRA 2 प्रविष्ठी'!M235="","",'PRAPTRA 2 प्रविष्ठी'!M235)</f>
        <v/>
      </c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1" customHeight="1">
      <c r="A236" s="20" t="str">
        <f>IF('PRAPTRA 2 प्रविष्ठी'!A236="","",'PRAPTRA 2 प्रविष्ठी'!A236)</f>
        <v/>
      </c>
      <c r="B236" s="20" t="str">
        <f>IF('PRAPTRA 2 प्रविष्ठी'!B236="","",'PRAPTRA 2 प्रविष्ठी'!B236)</f>
        <v/>
      </c>
      <c r="C236" s="20" t="str">
        <f>IF('PRAPTRA 2 प्रविष्ठी'!C236="","",'PRAPTRA 2 प्रविष्ठी'!C236)</f>
        <v/>
      </c>
      <c r="D236" s="147" t="str">
        <f>IF('PRAPTRA 2 प्रविष्ठी'!D236="","",'PRAPTRA 2 प्रविष्ठी'!D236)</f>
        <v/>
      </c>
      <c r="E236" s="20" t="str">
        <f>IF('PRAPTRA 2 प्रविष्ठी'!E236="","",'PRAPTRA 2 प्रविष्ठी'!E236)</f>
        <v/>
      </c>
      <c r="F236" s="20" t="str">
        <f>IF('PRAPTRA 2 प्रविष्ठी'!F236="","",'PRAPTRA 2 प्रविष्ठी'!F236)</f>
        <v/>
      </c>
      <c r="G236" s="22" t="str">
        <f>IF('PRAPTRA 2 प्रविष्ठी'!G236="","",'PRAPTRA 2 प्रविष्ठी'!G236)</f>
        <v/>
      </c>
      <c r="H236" s="20" t="str">
        <f>IF('PRAPTRA 2 प्रविष्ठी'!H236="","",'PRAPTRA 2 प्रविष्ठी'!H236)</f>
        <v/>
      </c>
      <c r="I236" s="20" t="str">
        <f>IF('PRAPTRA 2 प्रविष्ठी'!I236="","",'PRAPTRA 2 प्रविष्ठी'!I236)</f>
        <v/>
      </c>
      <c r="J236" s="20" t="str">
        <f>IF('PRAPTRA 2 प्रविष्ठी'!J236="","",'PRAPTRA 2 प्रविष्ठी'!J236)</f>
        <v/>
      </c>
      <c r="K236" s="20" t="str">
        <f>IF('PRAPTRA 2 प्रविष्ठी'!K236="","",'PRAPTRA 2 प्रविष्ठी'!K236)</f>
        <v/>
      </c>
      <c r="L236" s="20" t="str">
        <f>IF('PRAPTRA 2 प्रविष्ठी'!L236="","",'PRAPTRA 2 प्रविष्ठी'!L236)</f>
        <v/>
      </c>
      <c r="M236" s="20" t="str">
        <f>IF('PRAPTRA 2 प्रविष्ठी'!M236="","",'PRAPTRA 2 प्रविष्ठी'!M236)</f>
        <v/>
      </c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1" customHeight="1">
      <c r="A237" s="20" t="str">
        <f>IF('PRAPTRA 2 प्रविष्ठी'!A237="","",'PRAPTRA 2 प्रविष्ठी'!A237)</f>
        <v/>
      </c>
      <c r="B237" s="20" t="str">
        <f>IF('PRAPTRA 2 प्रविष्ठी'!B237="","",'PRAPTRA 2 प्रविष्ठी'!B237)</f>
        <v/>
      </c>
      <c r="C237" s="20" t="str">
        <f>IF('PRAPTRA 2 प्रविष्ठी'!C237="","",'PRAPTRA 2 प्रविष्ठी'!C237)</f>
        <v/>
      </c>
      <c r="D237" s="147" t="str">
        <f>IF('PRAPTRA 2 प्रविष्ठी'!D237="","",'PRAPTRA 2 प्रविष्ठी'!D237)</f>
        <v/>
      </c>
      <c r="E237" s="20" t="str">
        <f>IF('PRAPTRA 2 प्रविष्ठी'!E237="","",'PRAPTRA 2 प्रविष्ठी'!E237)</f>
        <v/>
      </c>
      <c r="F237" s="20" t="str">
        <f>IF('PRAPTRA 2 प्रविष्ठी'!F237="","",'PRAPTRA 2 प्रविष्ठी'!F237)</f>
        <v/>
      </c>
      <c r="G237" s="22" t="str">
        <f>IF('PRAPTRA 2 प्रविष्ठी'!G237="","",'PRAPTRA 2 प्रविष्ठी'!G237)</f>
        <v/>
      </c>
      <c r="H237" s="20" t="str">
        <f>IF('PRAPTRA 2 प्रविष्ठी'!H237="","",'PRAPTRA 2 प्रविष्ठी'!H237)</f>
        <v/>
      </c>
      <c r="I237" s="20" t="str">
        <f>IF('PRAPTRA 2 प्रविष्ठी'!I237="","",'PRAPTRA 2 प्रविष्ठी'!I237)</f>
        <v/>
      </c>
      <c r="J237" s="20" t="str">
        <f>IF('PRAPTRA 2 प्रविष्ठी'!J237="","",'PRAPTRA 2 प्रविष्ठी'!J237)</f>
        <v/>
      </c>
      <c r="K237" s="20" t="str">
        <f>IF('PRAPTRA 2 प्रविष्ठी'!K237="","",'PRAPTRA 2 प्रविष्ठी'!K237)</f>
        <v/>
      </c>
      <c r="L237" s="20" t="str">
        <f>IF('PRAPTRA 2 प्रविष्ठी'!L237="","",'PRAPTRA 2 प्रविष्ठी'!L237)</f>
        <v/>
      </c>
      <c r="M237" s="20" t="str">
        <f>IF('PRAPTRA 2 प्रविष्ठी'!M237="","",'PRAPTRA 2 प्रविष्ठी'!M237)</f>
        <v/>
      </c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1" customHeight="1">
      <c r="A238" s="20" t="str">
        <f>IF('PRAPTRA 2 प्रविष्ठी'!A238="","",'PRAPTRA 2 प्रविष्ठी'!A238)</f>
        <v/>
      </c>
      <c r="B238" s="20" t="str">
        <f>IF('PRAPTRA 2 प्रविष्ठी'!B238="","",'PRAPTRA 2 प्रविष्ठी'!B238)</f>
        <v/>
      </c>
      <c r="C238" s="20" t="str">
        <f>IF('PRAPTRA 2 प्रविष्ठी'!C238="","",'PRAPTRA 2 प्रविष्ठी'!C238)</f>
        <v/>
      </c>
      <c r="D238" s="147" t="str">
        <f>IF('PRAPTRA 2 प्रविष्ठी'!D238="","",'PRAPTRA 2 प्रविष्ठी'!D238)</f>
        <v/>
      </c>
      <c r="E238" s="20" t="str">
        <f>IF('PRAPTRA 2 प्रविष्ठी'!E238="","",'PRAPTRA 2 प्रविष्ठी'!E238)</f>
        <v/>
      </c>
      <c r="F238" s="20" t="str">
        <f>IF('PRAPTRA 2 प्रविष्ठी'!F238="","",'PRAPTRA 2 प्रविष्ठी'!F238)</f>
        <v/>
      </c>
      <c r="G238" s="22" t="str">
        <f>IF('PRAPTRA 2 प्रविष्ठी'!G238="","",'PRAPTRA 2 प्रविष्ठी'!G238)</f>
        <v/>
      </c>
      <c r="H238" s="20" t="str">
        <f>IF('PRAPTRA 2 प्रविष्ठी'!H238="","",'PRAPTRA 2 प्रविष्ठी'!H238)</f>
        <v/>
      </c>
      <c r="I238" s="20" t="str">
        <f>IF('PRAPTRA 2 प्रविष्ठी'!I238="","",'PRAPTRA 2 प्रविष्ठी'!I238)</f>
        <v/>
      </c>
      <c r="J238" s="20" t="str">
        <f>IF('PRAPTRA 2 प्रविष्ठी'!J238="","",'PRAPTRA 2 प्रविष्ठी'!J238)</f>
        <v/>
      </c>
      <c r="K238" s="20" t="str">
        <f>IF('PRAPTRA 2 प्रविष्ठी'!K238="","",'PRAPTRA 2 प्रविष्ठी'!K238)</f>
        <v/>
      </c>
      <c r="L238" s="20" t="str">
        <f>IF('PRAPTRA 2 प्रविष्ठी'!L238="","",'PRAPTRA 2 प्रविष्ठी'!L238)</f>
        <v/>
      </c>
      <c r="M238" s="20" t="str">
        <f>IF('PRAPTRA 2 प्रविष्ठी'!M238="","",'PRAPTRA 2 प्रविष्ठी'!M238)</f>
        <v/>
      </c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1" customHeight="1">
      <c r="A239" s="20" t="str">
        <f>IF('PRAPTRA 2 प्रविष्ठी'!A239="","",'PRAPTRA 2 प्रविष्ठी'!A239)</f>
        <v/>
      </c>
      <c r="B239" s="20" t="str">
        <f>IF('PRAPTRA 2 प्रविष्ठी'!B239="","",'PRAPTRA 2 प्रविष्ठी'!B239)</f>
        <v/>
      </c>
      <c r="C239" s="20" t="str">
        <f>IF('PRAPTRA 2 प्रविष्ठी'!C239="","",'PRAPTRA 2 प्रविष्ठी'!C239)</f>
        <v/>
      </c>
      <c r="D239" s="147" t="str">
        <f>IF('PRAPTRA 2 प्रविष्ठी'!D239="","",'PRAPTRA 2 प्रविष्ठी'!D239)</f>
        <v/>
      </c>
      <c r="E239" s="20" t="str">
        <f>IF('PRAPTRA 2 प्रविष्ठी'!E239="","",'PRAPTRA 2 प्रविष्ठी'!E239)</f>
        <v/>
      </c>
      <c r="F239" s="20" t="str">
        <f>IF('PRAPTRA 2 प्रविष्ठी'!F239="","",'PRAPTRA 2 प्रविष्ठी'!F239)</f>
        <v/>
      </c>
      <c r="G239" s="22" t="str">
        <f>IF('PRAPTRA 2 प्रविष्ठी'!G239="","",'PRAPTRA 2 प्रविष्ठी'!G239)</f>
        <v/>
      </c>
      <c r="H239" s="20" t="str">
        <f>IF('PRAPTRA 2 प्रविष्ठी'!H239="","",'PRAPTRA 2 प्रविष्ठी'!H239)</f>
        <v/>
      </c>
      <c r="I239" s="20" t="str">
        <f>IF('PRAPTRA 2 प्रविष्ठी'!I239="","",'PRAPTRA 2 प्रविष्ठी'!I239)</f>
        <v/>
      </c>
      <c r="J239" s="20" t="str">
        <f>IF('PRAPTRA 2 प्रविष्ठी'!J239="","",'PRAPTRA 2 प्रविष्ठी'!J239)</f>
        <v/>
      </c>
      <c r="K239" s="20" t="str">
        <f>IF('PRAPTRA 2 प्रविष्ठी'!K239="","",'PRAPTRA 2 प्रविष्ठी'!K239)</f>
        <v/>
      </c>
      <c r="L239" s="20" t="str">
        <f>IF('PRAPTRA 2 प्रविष्ठी'!L239="","",'PRAPTRA 2 प्रविष्ठी'!L239)</f>
        <v/>
      </c>
      <c r="M239" s="20" t="str">
        <f>IF('PRAPTRA 2 प्रविष्ठी'!M239="","",'PRAPTRA 2 प्रविष्ठी'!M239)</f>
        <v/>
      </c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1" customHeight="1">
      <c r="A240" s="20" t="str">
        <f>IF('PRAPTRA 2 प्रविष्ठी'!A240="","",'PRAPTRA 2 प्रविष्ठी'!A240)</f>
        <v/>
      </c>
      <c r="B240" s="20" t="str">
        <f>IF('PRAPTRA 2 प्रविष्ठी'!B240="","",'PRAPTRA 2 प्रविष्ठी'!B240)</f>
        <v/>
      </c>
      <c r="C240" s="20" t="str">
        <f>IF('PRAPTRA 2 प्रविष्ठी'!C240="","",'PRAPTRA 2 प्रविष्ठी'!C240)</f>
        <v/>
      </c>
      <c r="D240" s="147" t="str">
        <f>IF('PRAPTRA 2 प्रविष्ठी'!D240="","",'PRAPTRA 2 प्रविष्ठी'!D240)</f>
        <v/>
      </c>
      <c r="E240" s="20" t="str">
        <f>IF('PRAPTRA 2 प्रविष्ठी'!E240="","",'PRAPTRA 2 प्रविष्ठी'!E240)</f>
        <v/>
      </c>
      <c r="F240" s="20" t="str">
        <f>IF('PRAPTRA 2 प्रविष्ठी'!F240="","",'PRAPTRA 2 प्रविष्ठी'!F240)</f>
        <v/>
      </c>
      <c r="G240" s="22" t="str">
        <f>IF('PRAPTRA 2 प्रविष्ठी'!G240="","",'PRAPTRA 2 प्रविष्ठी'!G240)</f>
        <v/>
      </c>
      <c r="H240" s="20" t="str">
        <f>IF('PRAPTRA 2 प्रविष्ठी'!H240="","",'PRAPTRA 2 प्रविष्ठी'!H240)</f>
        <v/>
      </c>
      <c r="I240" s="20" t="str">
        <f>IF('PRAPTRA 2 प्रविष्ठी'!I240="","",'PRAPTRA 2 प्रविष्ठी'!I240)</f>
        <v/>
      </c>
      <c r="J240" s="20" t="str">
        <f>IF('PRAPTRA 2 प्रविष्ठी'!J240="","",'PRAPTRA 2 प्रविष्ठी'!J240)</f>
        <v/>
      </c>
      <c r="K240" s="20" t="str">
        <f>IF('PRAPTRA 2 प्रविष्ठी'!K240="","",'PRAPTRA 2 प्रविष्ठी'!K240)</f>
        <v/>
      </c>
      <c r="L240" s="20" t="str">
        <f>IF('PRAPTRA 2 प्रविष्ठी'!L240="","",'PRAPTRA 2 प्रविष्ठी'!L240)</f>
        <v/>
      </c>
      <c r="M240" s="20" t="str">
        <f>IF('PRAPTRA 2 प्रविष्ठी'!M240="","",'PRAPTRA 2 प्रविष्ठी'!M240)</f>
        <v/>
      </c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1" customHeight="1">
      <c r="A241" s="20" t="str">
        <f>IF('PRAPTRA 2 प्रविष्ठी'!A241="","",'PRAPTRA 2 प्रविष्ठी'!A241)</f>
        <v/>
      </c>
      <c r="B241" s="20" t="str">
        <f>IF('PRAPTRA 2 प्रविष्ठी'!B241="","",'PRAPTRA 2 प्रविष्ठी'!B241)</f>
        <v/>
      </c>
      <c r="C241" s="20" t="str">
        <f>IF('PRAPTRA 2 प्रविष्ठी'!C241="","",'PRAPTRA 2 प्रविष्ठी'!C241)</f>
        <v/>
      </c>
      <c r="D241" s="147" t="str">
        <f>IF('PRAPTRA 2 प्रविष्ठी'!D241="","",'PRAPTRA 2 प्रविष्ठी'!D241)</f>
        <v/>
      </c>
      <c r="E241" s="20" t="str">
        <f>IF('PRAPTRA 2 प्रविष्ठी'!E241="","",'PRAPTRA 2 प्रविष्ठी'!E241)</f>
        <v/>
      </c>
      <c r="F241" s="20" t="str">
        <f>IF('PRAPTRA 2 प्रविष्ठी'!F241="","",'PRAPTRA 2 प्रविष्ठी'!F241)</f>
        <v/>
      </c>
      <c r="G241" s="22" t="str">
        <f>IF('PRAPTRA 2 प्रविष्ठी'!G241="","",'PRAPTRA 2 प्रविष्ठी'!G241)</f>
        <v/>
      </c>
      <c r="H241" s="20" t="str">
        <f>IF('PRAPTRA 2 प्रविष्ठी'!H241="","",'PRAPTRA 2 प्रविष्ठी'!H241)</f>
        <v/>
      </c>
      <c r="I241" s="20" t="str">
        <f>IF('PRAPTRA 2 प्रविष्ठी'!I241="","",'PRAPTRA 2 प्रविष्ठी'!I241)</f>
        <v/>
      </c>
      <c r="J241" s="20" t="str">
        <f>IF('PRAPTRA 2 प्रविष्ठी'!J241="","",'PRAPTRA 2 प्रविष्ठी'!J241)</f>
        <v/>
      </c>
      <c r="K241" s="20" t="str">
        <f>IF('PRAPTRA 2 प्रविष्ठी'!K241="","",'PRAPTRA 2 प्रविष्ठी'!K241)</f>
        <v/>
      </c>
      <c r="L241" s="20" t="str">
        <f>IF('PRAPTRA 2 प्रविष्ठी'!L241="","",'PRAPTRA 2 प्रविष्ठी'!L241)</f>
        <v/>
      </c>
      <c r="M241" s="20" t="str">
        <f>IF('PRAPTRA 2 प्रविष्ठी'!M241="","",'PRAPTRA 2 प्रविष्ठी'!M241)</f>
        <v/>
      </c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1" customHeight="1">
      <c r="A242" s="20" t="str">
        <f>IF('PRAPTRA 2 प्रविष्ठी'!A242="","",'PRAPTRA 2 प्रविष्ठी'!A242)</f>
        <v/>
      </c>
      <c r="B242" s="20" t="str">
        <f>IF('PRAPTRA 2 प्रविष्ठी'!B242="","",'PRAPTRA 2 प्रविष्ठी'!B242)</f>
        <v/>
      </c>
      <c r="C242" s="20" t="str">
        <f>IF('PRAPTRA 2 प्रविष्ठी'!C242="","",'PRAPTRA 2 प्रविष्ठी'!C242)</f>
        <v/>
      </c>
      <c r="D242" s="147" t="str">
        <f>IF('PRAPTRA 2 प्रविष्ठी'!D242="","",'PRAPTRA 2 प्रविष्ठी'!D242)</f>
        <v/>
      </c>
      <c r="E242" s="20" t="str">
        <f>IF('PRAPTRA 2 प्रविष्ठी'!E242="","",'PRAPTRA 2 प्रविष्ठी'!E242)</f>
        <v/>
      </c>
      <c r="F242" s="20" t="str">
        <f>IF('PRAPTRA 2 प्रविष्ठी'!F242="","",'PRAPTRA 2 प्रविष्ठी'!F242)</f>
        <v/>
      </c>
      <c r="G242" s="22" t="str">
        <f>IF('PRAPTRA 2 प्रविष्ठी'!G242="","",'PRAPTRA 2 प्रविष्ठी'!G242)</f>
        <v/>
      </c>
      <c r="H242" s="20" t="str">
        <f>IF('PRAPTRA 2 प्रविष्ठी'!H242="","",'PRAPTRA 2 प्रविष्ठी'!H242)</f>
        <v/>
      </c>
      <c r="I242" s="20" t="str">
        <f>IF('PRAPTRA 2 प्रविष्ठी'!I242="","",'PRAPTRA 2 प्रविष्ठी'!I242)</f>
        <v/>
      </c>
      <c r="J242" s="20" t="str">
        <f>IF('PRAPTRA 2 प्रविष्ठी'!J242="","",'PRAPTRA 2 प्रविष्ठी'!J242)</f>
        <v/>
      </c>
      <c r="K242" s="20" t="str">
        <f>IF('PRAPTRA 2 प्रविष्ठी'!K242="","",'PRAPTRA 2 प्रविष्ठी'!K242)</f>
        <v/>
      </c>
      <c r="L242" s="20" t="str">
        <f>IF('PRAPTRA 2 प्रविष्ठी'!L242="","",'PRAPTRA 2 प्रविष्ठी'!L242)</f>
        <v/>
      </c>
      <c r="M242" s="20" t="str">
        <f>IF('PRAPTRA 2 प्रविष्ठी'!M242="","",'PRAPTRA 2 प्रविष्ठी'!M242)</f>
        <v/>
      </c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1" customHeight="1">
      <c r="A243" s="20" t="str">
        <f>IF('PRAPTRA 2 प्रविष्ठी'!A243="","",'PRAPTRA 2 प्रविष्ठी'!A243)</f>
        <v/>
      </c>
      <c r="B243" s="20" t="str">
        <f>IF('PRAPTRA 2 प्रविष्ठी'!B243="","",'PRAPTRA 2 प्रविष्ठी'!B243)</f>
        <v/>
      </c>
      <c r="C243" s="20" t="str">
        <f>IF('PRAPTRA 2 प्रविष्ठी'!C243="","",'PRAPTRA 2 प्रविष्ठी'!C243)</f>
        <v/>
      </c>
      <c r="D243" s="147" t="str">
        <f>IF('PRAPTRA 2 प्रविष्ठी'!D243="","",'PRAPTRA 2 प्रविष्ठी'!D243)</f>
        <v/>
      </c>
      <c r="E243" s="20" t="str">
        <f>IF('PRAPTRA 2 प्रविष्ठी'!E243="","",'PRAPTRA 2 प्रविष्ठी'!E243)</f>
        <v/>
      </c>
      <c r="F243" s="20" t="str">
        <f>IF('PRAPTRA 2 प्रविष्ठी'!F243="","",'PRAPTRA 2 प्रविष्ठी'!F243)</f>
        <v/>
      </c>
      <c r="G243" s="22" t="str">
        <f>IF('PRAPTRA 2 प्रविष्ठी'!G243="","",'PRAPTRA 2 प्रविष्ठी'!G243)</f>
        <v/>
      </c>
      <c r="H243" s="20" t="str">
        <f>IF('PRAPTRA 2 प्रविष्ठी'!H243="","",'PRAPTRA 2 प्रविष्ठी'!H243)</f>
        <v/>
      </c>
      <c r="I243" s="20" t="str">
        <f>IF('PRAPTRA 2 प्रविष्ठी'!I243="","",'PRAPTRA 2 प्रविष्ठी'!I243)</f>
        <v/>
      </c>
      <c r="J243" s="20" t="str">
        <f>IF('PRAPTRA 2 प्रविष्ठी'!J243="","",'PRAPTRA 2 प्रविष्ठी'!J243)</f>
        <v/>
      </c>
      <c r="K243" s="20" t="str">
        <f>IF('PRAPTRA 2 प्रविष्ठी'!K243="","",'PRAPTRA 2 प्रविष्ठी'!K243)</f>
        <v/>
      </c>
      <c r="L243" s="20" t="str">
        <f>IF('PRAPTRA 2 प्रविष्ठी'!L243="","",'PRAPTRA 2 प्रविष्ठी'!L243)</f>
        <v/>
      </c>
      <c r="M243" s="20" t="str">
        <f>IF('PRAPTRA 2 प्रविष्ठी'!M243="","",'PRAPTRA 2 प्रविष्ठी'!M243)</f>
        <v/>
      </c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1" customHeight="1">
      <c r="A244" s="20" t="str">
        <f>IF('PRAPTRA 2 प्रविष्ठी'!A244="","",'PRAPTRA 2 प्रविष्ठी'!A244)</f>
        <v/>
      </c>
      <c r="B244" s="20" t="str">
        <f>IF('PRAPTRA 2 प्रविष्ठी'!B244="","",'PRAPTRA 2 प्रविष्ठी'!B244)</f>
        <v/>
      </c>
      <c r="C244" s="20" t="str">
        <f>IF('PRAPTRA 2 प्रविष्ठी'!C244="","",'PRAPTRA 2 प्रविष्ठी'!C244)</f>
        <v/>
      </c>
      <c r="D244" s="147" t="str">
        <f>IF('PRAPTRA 2 प्रविष्ठी'!D244="","",'PRAPTRA 2 प्रविष्ठी'!D244)</f>
        <v/>
      </c>
      <c r="E244" s="20" t="str">
        <f>IF('PRAPTRA 2 प्रविष्ठी'!E244="","",'PRAPTRA 2 प्रविष्ठी'!E244)</f>
        <v/>
      </c>
      <c r="F244" s="20" t="str">
        <f>IF('PRAPTRA 2 प्रविष्ठी'!F244="","",'PRAPTRA 2 प्रविष्ठी'!F244)</f>
        <v/>
      </c>
      <c r="G244" s="22" t="str">
        <f>IF('PRAPTRA 2 प्रविष्ठी'!G244="","",'PRAPTRA 2 प्रविष्ठी'!G244)</f>
        <v/>
      </c>
      <c r="H244" s="20" t="str">
        <f>IF('PRAPTRA 2 प्रविष्ठी'!H244="","",'PRAPTRA 2 प्रविष्ठी'!H244)</f>
        <v/>
      </c>
      <c r="I244" s="20" t="str">
        <f>IF('PRAPTRA 2 प्रविष्ठी'!I244="","",'PRAPTRA 2 प्रविष्ठी'!I244)</f>
        <v/>
      </c>
      <c r="J244" s="20" t="str">
        <f>IF('PRAPTRA 2 प्रविष्ठी'!J244="","",'PRAPTRA 2 प्रविष्ठी'!J244)</f>
        <v/>
      </c>
      <c r="K244" s="20" t="str">
        <f>IF('PRAPTRA 2 प्रविष्ठी'!K244="","",'PRAPTRA 2 प्रविष्ठी'!K244)</f>
        <v/>
      </c>
      <c r="L244" s="20" t="str">
        <f>IF('PRAPTRA 2 प्रविष्ठी'!L244="","",'PRAPTRA 2 प्रविष्ठी'!L244)</f>
        <v/>
      </c>
      <c r="M244" s="20" t="str">
        <f>IF('PRAPTRA 2 प्रविष्ठी'!M244="","",'PRAPTRA 2 प्रविष्ठी'!M244)</f>
        <v/>
      </c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1" customHeight="1">
      <c r="A245" s="20" t="str">
        <f>IF('PRAPTRA 2 प्रविष्ठी'!A245="","",'PRAPTRA 2 प्रविष्ठी'!A245)</f>
        <v/>
      </c>
      <c r="B245" s="20" t="str">
        <f>IF('PRAPTRA 2 प्रविष्ठी'!B245="","",'PRAPTRA 2 प्रविष्ठी'!B245)</f>
        <v/>
      </c>
      <c r="C245" s="20" t="str">
        <f>IF('PRAPTRA 2 प्रविष्ठी'!C245="","",'PRAPTRA 2 प्रविष्ठी'!C245)</f>
        <v/>
      </c>
      <c r="D245" s="147" t="str">
        <f>IF('PRAPTRA 2 प्रविष्ठी'!D245="","",'PRAPTRA 2 प्रविष्ठी'!D245)</f>
        <v/>
      </c>
      <c r="E245" s="20" t="str">
        <f>IF('PRAPTRA 2 प्रविष्ठी'!E245="","",'PRAPTRA 2 प्रविष्ठी'!E245)</f>
        <v/>
      </c>
      <c r="F245" s="20" t="str">
        <f>IF('PRAPTRA 2 प्रविष्ठी'!F245="","",'PRAPTRA 2 प्रविष्ठी'!F245)</f>
        <v/>
      </c>
      <c r="G245" s="22" t="str">
        <f>IF('PRAPTRA 2 प्रविष्ठी'!G245="","",'PRAPTRA 2 प्रविष्ठी'!G245)</f>
        <v/>
      </c>
      <c r="H245" s="20" t="str">
        <f>IF('PRAPTRA 2 प्रविष्ठी'!H245="","",'PRAPTRA 2 प्रविष्ठी'!H245)</f>
        <v/>
      </c>
      <c r="I245" s="20" t="str">
        <f>IF('PRAPTRA 2 प्रविष्ठी'!I245="","",'PRAPTRA 2 प्रविष्ठी'!I245)</f>
        <v/>
      </c>
      <c r="J245" s="20" t="str">
        <f>IF('PRAPTRA 2 प्रविष्ठी'!J245="","",'PRAPTRA 2 प्रविष्ठी'!J245)</f>
        <v/>
      </c>
      <c r="K245" s="20" t="str">
        <f>IF('PRAPTRA 2 प्रविष्ठी'!K245="","",'PRAPTRA 2 प्रविष्ठी'!K245)</f>
        <v/>
      </c>
      <c r="L245" s="20" t="str">
        <f>IF('PRAPTRA 2 प्रविष्ठी'!L245="","",'PRAPTRA 2 प्रविष्ठी'!L245)</f>
        <v/>
      </c>
      <c r="M245" s="20" t="str">
        <f>IF('PRAPTRA 2 प्रविष्ठी'!M245="","",'PRAPTRA 2 प्रविष्ठी'!M245)</f>
        <v/>
      </c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1" customHeight="1">
      <c r="A246" s="20" t="str">
        <f>IF('PRAPTRA 2 प्रविष्ठी'!A246="","",'PRAPTRA 2 प्रविष्ठी'!A246)</f>
        <v/>
      </c>
      <c r="B246" s="20" t="str">
        <f>IF('PRAPTRA 2 प्रविष्ठी'!B246="","",'PRAPTRA 2 प्रविष्ठी'!B246)</f>
        <v/>
      </c>
      <c r="C246" s="20" t="str">
        <f>IF('PRAPTRA 2 प्रविष्ठी'!C246="","",'PRAPTRA 2 प्रविष्ठी'!C246)</f>
        <v/>
      </c>
      <c r="D246" s="147" t="str">
        <f>IF('PRAPTRA 2 प्रविष्ठी'!D246="","",'PRAPTRA 2 प्रविष्ठी'!D246)</f>
        <v/>
      </c>
      <c r="E246" s="20" t="str">
        <f>IF('PRAPTRA 2 प्रविष्ठी'!E246="","",'PRAPTRA 2 प्रविष्ठी'!E246)</f>
        <v/>
      </c>
      <c r="F246" s="20" t="str">
        <f>IF('PRAPTRA 2 प्रविष्ठी'!F246="","",'PRAPTRA 2 प्रविष्ठी'!F246)</f>
        <v/>
      </c>
      <c r="G246" s="22" t="str">
        <f>IF('PRAPTRA 2 प्रविष्ठी'!G246="","",'PRAPTRA 2 प्रविष्ठी'!G246)</f>
        <v/>
      </c>
      <c r="H246" s="20" t="str">
        <f>IF('PRAPTRA 2 प्रविष्ठी'!H246="","",'PRAPTRA 2 प्रविष्ठी'!H246)</f>
        <v/>
      </c>
      <c r="I246" s="20" t="str">
        <f>IF('PRAPTRA 2 प्रविष्ठी'!I246="","",'PRAPTRA 2 प्रविष्ठी'!I246)</f>
        <v/>
      </c>
      <c r="J246" s="20" t="str">
        <f>IF('PRAPTRA 2 प्रविष्ठी'!J246="","",'PRAPTRA 2 प्रविष्ठी'!J246)</f>
        <v/>
      </c>
      <c r="K246" s="20" t="str">
        <f>IF('PRAPTRA 2 प्रविष्ठी'!K246="","",'PRAPTRA 2 प्रविष्ठी'!K246)</f>
        <v/>
      </c>
      <c r="L246" s="20" t="str">
        <f>IF('PRAPTRA 2 प्रविष्ठी'!L246="","",'PRAPTRA 2 प्रविष्ठी'!L246)</f>
        <v/>
      </c>
      <c r="M246" s="20" t="str">
        <f>IF('PRAPTRA 2 प्रविष्ठी'!M246="","",'PRAPTRA 2 प्रविष्ठी'!M246)</f>
        <v/>
      </c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1" customHeight="1">
      <c r="A247" s="20" t="str">
        <f>IF('PRAPTRA 2 प्रविष्ठी'!A247="","",'PRAPTRA 2 प्रविष्ठी'!A247)</f>
        <v/>
      </c>
      <c r="B247" s="20" t="str">
        <f>IF('PRAPTRA 2 प्रविष्ठी'!B247="","",'PRAPTRA 2 प्रविष्ठी'!B247)</f>
        <v/>
      </c>
      <c r="C247" s="20" t="str">
        <f>IF('PRAPTRA 2 प्रविष्ठी'!C247="","",'PRAPTRA 2 प्रविष्ठी'!C247)</f>
        <v/>
      </c>
      <c r="D247" s="147" t="str">
        <f>IF('PRAPTRA 2 प्रविष्ठी'!D247="","",'PRAPTRA 2 प्रविष्ठी'!D247)</f>
        <v/>
      </c>
      <c r="E247" s="20" t="str">
        <f>IF('PRAPTRA 2 प्रविष्ठी'!E247="","",'PRAPTRA 2 प्रविष्ठी'!E247)</f>
        <v/>
      </c>
      <c r="F247" s="20" t="str">
        <f>IF('PRAPTRA 2 प्रविष्ठी'!F247="","",'PRAPTRA 2 प्रविष्ठी'!F247)</f>
        <v/>
      </c>
      <c r="G247" s="22" t="str">
        <f>IF('PRAPTRA 2 प्रविष्ठी'!G247="","",'PRAPTRA 2 प्रविष्ठी'!G247)</f>
        <v/>
      </c>
      <c r="H247" s="20" t="str">
        <f>IF('PRAPTRA 2 प्रविष्ठी'!H247="","",'PRAPTRA 2 प्रविष्ठी'!H247)</f>
        <v/>
      </c>
      <c r="I247" s="20" t="str">
        <f>IF('PRAPTRA 2 प्रविष्ठी'!I247="","",'PRAPTRA 2 प्रविष्ठी'!I247)</f>
        <v/>
      </c>
      <c r="J247" s="20" t="str">
        <f>IF('PRAPTRA 2 प्रविष्ठी'!J247="","",'PRAPTRA 2 प्रविष्ठी'!J247)</f>
        <v/>
      </c>
      <c r="K247" s="20" t="str">
        <f>IF('PRAPTRA 2 प्रविष्ठी'!K247="","",'PRAPTRA 2 प्रविष्ठी'!K247)</f>
        <v/>
      </c>
      <c r="L247" s="20" t="str">
        <f>IF('PRAPTRA 2 प्रविष्ठी'!L247="","",'PRAPTRA 2 प्रविष्ठी'!L247)</f>
        <v/>
      </c>
      <c r="M247" s="20" t="str">
        <f>IF('PRAPTRA 2 प्रविष्ठी'!M247="","",'PRAPTRA 2 प्रविष्ठी'!M247)</f>
        <v/>
      </c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1" customHeight="1">
      <c r="A248" s="20" t="str">
        <f>IF('PRAPTRA 2 प्रविष्ठी'!A248="","",'PRAPTRA 2 प्रविष्ठी'!A248)</f>
        <v/>
      </c>
      <c r="B248" s="20" t="str">
        <f>IF('PRAPTRA 2 प्रविष्ठी'!B248="","",'PRAPTRA 2 प्रविष्ठी'!B248)</f>
        <v/>
      </c>
      <c r="C248" s="20" t="str">
        <f>IF('PRAPTRA 2 प्रविष्ठी'!C248="","",'PRAPTRA 2 प्रविष्ठी'!C248)</f>
        <v/>
      </c>
      <c r="D248" s="147" t="str">
        <f>IF('PRAPTRA 2 प्रविष्ठी'!D248="","",'PRAPTRA 2 प्रविष्ठी'!D248)</f>
        <v/>
      </c>
      <c r="E248" s="20" t="str">
        <f>IF('PRAPTRA 2 प्रविष्ठी'!E248="","",'PRAPTRA 2 प्रविष्ठी'!E248)</f>
        <v/>
      </c>
      <c r="F248" s="20" t="str">
        <f>IF('PRAPTRA 2 प्रविष्ठी'!F248="","",'PRAPTRA 2 प्रविष्ठी'!F248)</f>
        <v/>
      </c>
      <c r="G248" s="22" t="str">
        <f>IF('PRAPTRA 2 प्रविष्ठी'!G248="","",'PRAPTRA 2 प्रविष्ठी'!G248)</f>
        <v/>
      </c>
      <c r="H248" s="20" t="str">
        <f>IF('PRAPTRA 2 प्रविष्ठी'!H248="","",'PRAPTRA 2 प्रविष्ठी'!H248)</f>
        <v/>
      </c>
      <c r="I248" s="20" t="str">
        <f>IF('PRAPTRA 2 प्रविष्ठी'!I248="","",'PRAPTRA 2 प्रविष्ठी'!I248)</f>
        <v/>
      </c>
      <c r="J248" s="20" t="str">
        <f>IF('PRAPTRA 2 प्रविष्ठी'!J248="","",'PRAPTRA 2 प्रविष्ठी'!J248)</f>
        <v/>
      </c>
      <c r="K248" s="20" t="str">
        <f>IF('PRAPTRA 2 प्रविष्ठी'!K248="","",'PRAPTRA 2 प्रविष्ठी'!K248)</f>
        <v/>
      </c>
      <c r="L248" s="20" t="str">
        <f>IF('PRAPTRA 2 प्रविष्ठी'!L248="","",'PRAPTRA 2 प्रविष्ठी'!L248)</f>
        <v/>
      </c>
      <c r="M248" s="20" t="str">
        <f>IF('PRAPTRA 2 प्रविष्ठी'!M248="","",'PRAPTRA 2 प्रविष्ठी'!M248)</f>
        <v/>
      </c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1" customHeight="1">
      <c r="A249" s="20" t="str">
        <f>IF('PRAPTRA 2 प्रविष्ठी'!A249="","",'PRAPTRA 2 प्रविष्ठी'!A249)</f>
        <v/>
      </c>
      <c r="B249" s="20" t="str">
        <f>IF('PRAPTRA 2 प्रविष्ठी'!B249="","",'PRAPTRA 2 प्रविष्ठी'!B249)</f>
        <v/>
      </c>
      <c r="C249" s="20" t="str">
        <f>IF('PRAPTRA 2 प्रविष्ठी'!C249="","",'PRAPTRA 2 प्रविष्ठी'!C249)</f>
        <v/>
      </c>
      <c r="D249" s="147" t="str">
        <f>IF('PRAPTRA 2 प्रविष्ठी'!D249="","",'PRAPTRA 2 प्रविष्ठी'!D249)</f>
        <v/>
      </c>
      <c r="E249" s="20" t="str">
        <f>IF('PRAPTRA 2 प्रविष्ठी'!E249="","",'PRAPTRA 2 प्रविष्ठी'!E249)</f>
        <v/>
      </c>
      <c r="F249" s="20" t="str">
        <f>IF('PRAPTRA 2 प्रविष्ठी'!F249="","",'PRAPTRA 2 प्रविष्ठी'!F249)</f>
        <v/>
      </c>
      <c r="G249" s="22" t="str">
        <f>IF('PRAPTRA 2 प्रविष्ठी'!G249="","",'PRAPTRA 2 प्रविष्ठी'!G249)</f>
        <v/>
      </c>
      <c r="H249" s="20" t="str">
        <f>IF('PRAPTRA 2 प्रविष्ठी'!H249="","",'PRAPTRA 2 प्रविष्ठी'!H249)</f>
        <v/>
      </c>
      <c r="I249" s="20" t="str">
        <f>IF('PRAPTRA 2 प्रविष्ठी'!I249="","",'PRAPTRA 2 प्रविष्ठी'!I249)</f>
        <v/>
      </c>
      <c r="J249" s="20" t="str">
        <f>IF('PRAPTRA 2 प्रविष्ठी'!J249="","",'PRAPTRA 2 प्रविष्ठी'!J249)</f>
        <v/>
      </c>
      <c r="K249" s="20" t="str">
        <f>IF('PRAPTRA 2 प्रविष्ठी'!K249="","",'PRAPTRA 2 प्रविष्ठी'!K249)</f>
        <v/>
      </c>
      <c r="L249" s="20" t="str">
        <f>IF('PRAPTRA 2 प्रविष्ठी'!L249="","",'PRAPTRA 2 प्रविष्ठी'!L249)</f>
        <v/>
      </c>
      <c r="M249" s="20" t="str">
        <f>IF('PRAPTRA 2 प्रविष्ठी'!M249="","",'PRAPTRA 2 प्रविष्ठी'!M249)</f>
        <v/>
      </c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1" customHeight="1">
      <c r="A250" s="20" t="str">
        <f>IF('PRAPTRA 2 प्रविष्ठी'!A250="","",'PRAPTRA 2 प्रविष्ठी'!A250)</f>
        <v/>
      </c>
      <c r="B250" s="20" t="str">
        <f>IF('PRAPTRA 2 प्रविष्ठी'!B250="","",'PRAPTRA 2 प्रविष्ठी'!B250)</f>
        <v/>
      </c>
      <c r="C250" s="20" t="str">
        <f>IF('PRAPTRA 2 प्रविष्ठी'!C250="","",'PRAPTRA 2 प्रविष्ठी'!C250)</f>
        <v/>
      </c>
      <c r="D250" s="147" t="str">
        <f>IF('PRAPTRA 2 प्रविष्ठी'!D250="","",'PRAPTRA 2 प्रविष्ठी'!D250)</f>
        <v/>
      </c>
      <c r="E250" s="20" t="str">
        <f>IF('PRAPTRA 2 प्रविष्ठी'!E250="","",'PRAPTRA 2 प्रविष्ठी'!E250)</f>
        <v/>
      </c>
      <c r="F250" s="20" t="str">
        <f>IF('PRAPTRA 2 प्रविष्ठी'!F250="","",'PRAPTRA 2 प्रविष्ठी'!F250)</f>
        <v/>
      </c>
      <c r="G250" s="22" t="str">
        <f>IF('PRAPTRA 2 प्रविष्ठी'!G250="","",'PRAPTRA 2 प्रविष्ठी'!G250)</f>
        <v/>
      </c>
      <c r="H250" s="20" t="str">
        <f>IF('PRAPTRA 2 प्रविष्ठी'!H250="","",'PRAPTRA 2 प्रविष्ठी'!H250)</f>
        <v/>
      </c>
      <c r="I250" s="20" t="str">
        <f>IF('PRAPTRA 2 प्रविष्ठी'!I250="","",'PRAPTRA 2 प्रविष्ठी'!I250)</f>
        <v/>
      </c>
      <c r="J250" s="20" t="str">
        <f>IF('PRAPTRA 2 प्रविष्ठी'!J250="","",'PRAPTRA 2 प्रविष्ठी'!J250)</f>
        <v/>
      </c>
      <c r="K250" s="20" t="str">
        <f>IF('PRAPTRA 2 प्रविष्ठी'!K250="","",'PRAPTRA 2 प्रविष्ठी'!K250)</f>
        <v/>
      </c>
      <c r="L250" s="20" t="str">
        <f>IF('PRAPTRA 2 प्रविष्ठी'!L250="","",'PRAPTRA 2 प्रविष्ठी'!L250)</f>
        <v/>
      </c>
      <c r="M250" s="20" t="str">
        <f>IF('PRAPTRA 2 प्रविष्ठी'!M250="","",'PRAPTRA 2 प्रविष्ठी'!M250)</f>
        <v/>
      </c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1" customHeight="1">
      <c r="A251" s="20" t="str">
        <f>IF('PRAPTRA 2 प्रविष्ठी'!A251="","",'PRAPTRA 2 प्रविष्ठी'!A251)</f>
        <v/>
      </c>
      <c r="B251" s="20" t="str">
        <f>IF('PRAPTRA 2 प्रविष्ठी'!B251="","",'PRAPTRA 2 प्रविष्ठी'!B251)</f>
        <v/>
      </c>
      <c r="C251" s="20" t="str">
        <f>IF('PRAPTRA 2 प्रविष्ठी'!C251="","",'PRAPTRA 2 प्रविष्ठी'!C251)</f>
        <v/>
      </c>
      <c r="D251" s="147" t="str">
        <f>IF('PRAPTRA 2 प्रविष्ठी'!D251="","",'PRAPTRA 2 प्रविष्ठी'!D251)</f>
        <v/>
      </c>
      <c r="E251" s="20" t="str">
        <f>IF('PRAPTRA 2 प्रविष्ठी'!E251="","",'PRAPTRA 2 प्रविष्ठी'!E251)</f>
        <v/>
      </c>
      <c r="F251" s="20" t="str">
        <f>IF('PRAPTRA 2 प्रविष्ठी'!F251="","",'PRAPTRA 2 प्रविष्ठी'!F251)</f>
        <v/>
      </c>
      <c r="G251" s="22" t="str">
        <f>IF('PRAPTRA 2 प्रविष्ठी'!G251="","",'PRAPTRA 2 प्रविष्ठी'!G251)</f>
        <v/>
      </c>
      <c r="H251" s="20" t="str">
        <f>IF('PRAPTRA 2 प्रविष्ठी'!H251="","",'PRAPTRA 2 प्रविष्ठी'!H251)</f>
        <v/>
      </c>
      <c r="I251" s="20" t="str">
        <f>IF('PRAPTRA 2 प्रविष्ठी'!I251="","",'PRAPTRA 2 प्रविष्ठी'!I251)</f>
        <v/>
      </c>
      <c r="J251" s="20" t="str">
        <f>IF('PRAPTRA 2 प्रविष्ठी'!J251="","",'PRAPTRA 2 प्रविष्ठी'!J251)</f>
        <v/>
      </c>
      <c r="K251" s="20" t="str">
        <f>IF('PRAPTRA 2 प्रविष्ठी'!K251="","",'PRAPTRA 2 प्रविष्ठी'!K251)</f>
        <v/>
      </c>
      <c r="L251" s="20" t="str">
        <f>IF('PRAPTRA 2 प्रविष्ठी'!L251="","",'PRAPTRA 2 प्रविष्ठी'!L251)</f>
        <v/>
      </c>
      <c r="M251" s="20" t="str">
        <f>IF('PRAPTRA 2 प्रविष्ठी'!M251="","",'PRAPTRA 2 प्रविष्ठी'!M251)</f>
        <v/>
      </c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1" customHeight="1">
      <c r="A252" s="20" t="str">
        <f>IF('PRAPTRA 2 प्रविष्ठी'!A252="","",'PRAPTRA 2 प्रविष्ठी'!A252)</f>
        <v/>
      </c>
      <c r="B252" s="20" t="str">
        <f>IF('PRAPTRA 2 प्रविष्ठी'!B252="","",'PRAPTRA 2 प्रविष्ठी'!B252)</f>
        <v/>
      </c>
      <c r="C252" s="20" t="str">
        <f>IF('PRAPTRA 2 प्रविष्ठी'!C252="","",'PRAPTRA 2 प्रविष्ठी'!C252)</f>
        <v/>
      </c>
      <c r="D252" s="147" t="str">
        <f>IF('PRAPTRA 2 प्रविष्ठी'!D252="","",'PRAPTRA 2 प्रविष्ठी'!D252)</f>
        <v/>
      </c>
      <c r="E252" s="20" t="str">
        <f>IF('PRAPTRA 2 प्रविष्ठी'!E252="","",'PRAPTRA 2 प्रविष्ठी'!E252)</f>
        <v/>
      </c>
      <c r="F252" s="20" t="str">
        <f>IF('PRAPTRA 2 प्रविष्ठी'!F252="","",'PRAPTRA 2 प्रविष्ठी'!F252)</f>
        <v/>
      </c>
      <c r="G252" s="22" t="str">
        <f>IF('PRAPTRA 2 प्रविष्ठी'!G252="","",'PRAPTRA 2 प्रविष्ठी'!G252)</f>
        <v/>
      </c>
      <c r="H252" s="20" t="str">
        <f>IF('PRAPTRA 2 प्रविष्ठी'!H252="","",'PRAPTRA 2 प्रविष्ठी'!H252)</f>
        <v/>
      </c>
      <c r="I252" s="20" t="str">
        <f>IF('PRAPTRA 2 प्रविष्ठी'!I252="","",'PRAPTRA 2 प्रविष्ठी'!I252)</f>
        <v/>
      </c>
      <c r="J252" s="20" t="str">
        <f>IF('PRAPTRA 2 प्रविष्ठी'!J252="","",'PRAPTRA 2 प्रविष्ठी'!J252)</f>
        <v/>
      </c>
      <c r="K252" s="20" t="str">
        <f>IF('PRAPTRA 2 प्रविष्ठी'!K252="","",'PRAPTRA 2 प्रविष्ठी'!K252)</f>
        <v/>
      </c>
      <c r="L252" s="20" t="str">
        <f>IF('PRAPTRA 2 प्रविष्ठी'!L252="","",'PRAPTRA 2 प्रविष्ठी'!L252)</f>
        <v/>
      </c>
      <c r="M252" s="20" t="str">
        <f>IF('PRAPTRA 2 प्रविष्ठी'!M252="","",'PRAPTRA 2 प्रविष्ठी'!M252)</f>
        <v/>
      </c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1" customHeight="1">
      <c r="A253" s="20" t="str">
        <f>IF('PRAPTRA 2 प्रविष्ठी'!A253="","",'PRAPTRA 2 प्रविष्ठी'!A253)</f>
        <v/>
      </c>
      <c r="B253" s="20" t="str">
        <f>IF('PRAPTRA 2 प्रविष्ठी'!B253="","",'PRAPTRA 2 प्रविष्ठी'!B253)</f>
        <v/>
      </c>
      <c r="C253" s="20" t="str">
        <f>IF('PRAPTRA 2 प्रविष्ठी'!C253="","",'PRAPTRA 2 प्रविष्ठी'!C253)</f>
        <v/>
      </c>
      <c r="D253" s="147" t="str">
        <f>IF('PRAPTRA 2 प्रविष्ठी'!D253="","",'PRAPTRA 2 प्रविष्ठी'!D253)</f>
        <v/>
      </c>
      <c r="E253" s="20" t="str">
        <f>IF('PRAPTRA 2 प्रविष्ठी'!E253="","",'PRAPTRA 2 प्रविष्ठी'!E253)</f>
        <v/>
      </c>
      <c r="F253" s="20" t="str">
        <f>IF('PRAPTRA 2 प्रविष्ठी'!F253="","",'PRAPTRA 2 प्रविष्ठी'!F253)</f>
        <v/>
      </c>
      <c r="G253" s="22" t="str">
        <f>IF('PRAPTRA 2 प्रविष्ठी'!G253="","",'PRAPTRA 2 प्रविष्ठी'!G253)</f>
        <v/>
      </c>
      <c r="H253" s="20" t="str">
        <f>IF('PRAPTRA 2 प्रविष्ठी'!H253="","",'PRAPTRA 2 प्रविष्ठी'!H253)</f>
        <v/>
      </c>
      <c r="I253" s="20" t="str">
        <f>IF('PRAPTRA 2 प्रविष्ठी'!I253="","",'PRAPTRA 2 प्रविष्ठी'!I253)</f>
        <v/>
      </c>
      <c r="J253" s="20" t="str">
        <f>IF('PRAPTRA 2 प्रविष्ठी'!J253="","",'PRAPTRA 2 प्रविष्ठी'!J253)</f>
        <v/>
      </c>
      <c r="K253" s="20" t="str">
        <f>IF('PRAPTRA 2 प्रविष्ठी'!K253="","",'PRAPTRA 2 प्रविष्ठी'!K253)</f>
        <v/>
      </c>
      <c r="L253" s="20" t="str">
        <f>IF('PRAPTRA 2 प्रविष्ठी'!L253="","",'PRAPTRA 2 प्रविष्ठी'!L253)</f>
        <v/>
      </c>
      <c r="M253" s="20" t="str">
        <f>IF('PRAPTRA 2 प्रविष्ठी'!M253="","",'PRAPTRA 2 प्रविष्ठी'!M253)</f>
        <v/>
      </c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1" customHeight="1">
      <c r="A254" s="20" t="str">
        <f>IF('PRAPTRA 2 प्रविष्ठी'!A254="","",'PRAPTRA 2 प्रविष्ठी'!A254)</f>
        <v/>
      </c>
      <c r="B254" s="20" t="str">
        <f>IF('PRAPTRA 2 प्रविष्ठी'!B254="","",'PRAPTRA 2 प्रविष्ठी'!B254)</f>
        <v/>
      </c>
      <c r="C254" s="20" t="str">
        <f>IF('PRAPTRA 2 प्रविष्ठी'!C254="","",'PRAPTRA 2 प्रविष्ठी'!C254)</f>
        <v/>
      </c>
      <c r="D254" s="147" t="str">
        <f>IF('PRAPTRA 2 प्रविष्ठी'!D254="","",'PRAPTRA 2 प्रविष्ठी'!D254)</f>
        <v/>
      </c>
      <c r="E254" s="20" t="str">
        <f>IF('PRAPTRA 2 प्रविष्ठी'!E254="","",'PRAPTRA 2 प्रविष्ठी'!E254)</f>
        <v/>
      </c>
      <c r="F254" s="20" t="str">
        <f>IF('PRAPTRA 2 प्रविष्ठी'!F254="","",'PRAPTRA 2 प्रविष्ठी'!F254)</f>
        <v/>
      </c>
      <c r="G254" s="22" t="str">
        <f>IF('PRAPTRA 2 प्रविष्ठी'!G254="","",'PRAPTRA 2 प्रविष्ठी'!G254)</f>
        <v/>
      </c>
      <c r="H254" s="20" t="str">
        <f>IF('PRAPTRA 2 प्रविष्ठी'!H254="","",'PRAPTRA 2 प्रविष्ठी'!H254)</f>
        <v/>
      </c>
      <c r="I254" s="20" t="str">
        <f>IF('PRAPTRA 2 प्रविष्ठी'!I254="","",'PRAPTRA 2 प्रविष्ठी'!I254)</f>
        <v/>
      </c>
      <c r="J254" s="20" t="str">
        <f>IF('PRAPTRA 2 प्रविष्ठी'!J254="","",'PRAPTRA 2 प्रविष्ठी'!J254)</f>
        <v/>
      </c>
      <c r="K254" s="20" t="str">
        <f>IF('PRAPTRA 2 प्रविष्ठी'!K254="","",'PRAPTRA 2 प्रविष्ठी'!K254)</f>
        <v/>
      </c>
      <c r="L254" s="20" t="str">
        <f>IF('PRAPTRA 2 प्रविष्ठी'!L254="","",'PRAPTRA 2 प्रविष्ठी'!L254)</f>
        <v/>
      </c>
      <c r="M254" s="20" t="str">
        <f>IF('PRAPTRA 2 प्रविष्ठी'!M254="","",'PRAPTRA 2 प्रविष्ठी'!M254)</f>
        <v/>
      </c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1" customHeight="1">
      <c r="A255" s="20" t="str">
        <f>IF('PRAPTRA 2 प्रविष्ठी'!A255="","",'PRAPTRA 2 प्रविष्ठी'!A255)</f>
        <v/>
      </c>
      <c r="B255" s="20" t="str">
        <f>IF('PRAPTRA 2 प्रविष्ठी'!B255="","",'PRAPTRA 2 प्रविष्ठी'!B255)</f>
        <v/>
      </c>
      <c r="C255" s="20" t="str">
        <f>IF('PRAPTRA 2 प्रविष्ठी'!C255="","",'PRAPTRA 2 प्रविष्ठी'!C255)</f>
        <v/>
      </c>
      <c r="D255" s="147" t="str">
        <f>IF('PRAPTRA 2 प्रविष्ठी'!D255="","",'PRAPTRA 2 प्रविष्ठी'!D255)</f>
        <v/>
      </c>
      <c r="E255" s="20" t="str">
        <f>IF('PRAPTRA 2 प्रविष्ठी'!E255="","",'PRAPTRA 2 प्रविष्ठी'!E255)</f>
        <v/>
      </c>
      <c r="F255" s="20" t="str">
        <f>IF('PRAPTRA 2 प्रविष्ठी'!F255="","",'PRAPTRA 2 प्रविष्ठी'!F255)</f>
        <v/>
      </c>
      <c r="G255" s="22" t="str">
        <f>IF('PRAPTRA 2 प्रविष्ठी'!G255="","",'PRAPTRA 2 प्रविष्ठी'!G255)</f>
        <v/>
      </c>
      <c r="H255" s="20" t="str">
        <f>IF('PRAPTRA 2 प्रविष्ठी'!H255="","",'PRAPTRA 2 प्रविष्ठी'!H255)</f>
        <v/>
      </c>
      <c r="I255" s="20" t="str">
        <f>IF('PRAPTRA 2 प्रविष्ठी'!I255="","",'PRAPTRA 2 प्रविष्ठी'!I255)</f>
        <v/>
      </c>
      <c r="J255" s="20" t="str">
        <f>IF('PRAPTRA 2 प्रविष्ठी'!J255="","",'PRAPTRA 2 प्रविष्ठी'!J255)</f>
        <v/>
      </c>
      <c r="K255" s="20" t="str">
        <f>IF('PRAPTRA 2 प्रविष्ठी'!K255="","",'PRAPTRA 2 प्रविष्ठी'!K255)</f>
        <v/>
      </c>
      <c r="L255" s="20" t="str">
        <f>IF('PRAPTRA 2 प्रविष्ठी'!L255="","",'PRAPTRA 2 प्रविष्ठी'!L255)</f>
        <v/>
      </c>
      <c r="M255" s="20" t="str">
        <f>IF('PRAPTRA 2 प्रविष्ठी'!M255="","",'PRAPTRA 2 प्रविष्ठी'!M255)</f>
        <v/>
      </c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1" customHeight="1">
      <c r="A256" s="20" t="str">
        <f>IF('PRAPTRA 2 प्रविष्ठी'!A256="","",'PRAPTRA 2 प्रविष्ठी'!A256)</f>
        <v/>
      </c>
      <c r="B256" s="20" t="str">
        <f>IF('PRAPTRA 2 प्रविष्ठी'!B256="","",'PRAPTRA 2 प्रविष्ठी'!B256)</f>
        <v/>
      </c>
      <c r="C256" s="20" t="str">
        <f>IF('PRAPTRA 2 प्रविष्ठी'!C256="","",'PRAPTRA 2 प्रविष्ठी'!C256)</f>
        <v/>
      </c>
      <c r="D256" s="147" t="str">
        <f>IF('PRAPTRA 2 प्रविष्ठी'!D256="","",'PRAPTRA 2 प्रविष्ठी'!D256)</f>
        <v/>
      </c>
      <c r="E256" s="20" t="str">
        <f>IF('PRAPTRA 2 प्रविष्ठी'!E256="","",'PRAPTRA 2 प्रविष्ठी'!E256)</f>
        <v/>
      </c>
      <c r="F256" s="20" t="str">
        <f>IF('PRAPTRA 2 प्रविष्ठी'!F256="","",'PRAPTRA 2 प्रविष्ठी'!F256)</f>
        <v/>
      </c>
      <c r="G256" s="22" t="str">
        <f>IF('PRAPTRA 2 प्रविष्ठी'!G256="","",'PRAPTRA 2 प्रविष्ठी'!G256)</f>
        <v/>
      </c>
      <c r="H256" s="20" t="str">
        <f>IF('PRAPTRA 2 प्रविष्ठी'!H256="","",'PRAPTRA 2 प्रविष्ठी'!H256)</f>
        <v/>
      </c>
      <c r="I256" s="20" t="str">
        <f>IF('PRAPTRA 2 प्रविष्ठी'!I256="","",'PRAPTRA 2 प्रविष्ठी'!I256)</f>
        <v/>
      </c>
      <c r="J256" s="20" t="str">
        <f>IF('PRAPTRA 2 प्रविष्ठी'!J256="","",'PRAPTRA 2 प्रविष्ठी'!J256)</f>
        <v/>
      </c>
      <c r="K256" s="20" t="str">
        <f>IF('PRAPTRA 2 प्रविष्ठी'!K256="","",'PRAPTRA 2 प्रविष्ठी'!K256)</f>
        <v/>
      </c>
      <c r="L256" s="20" t="str">
        <f>IF('PRAPTRA 2 प्रविष्ठी'!L256="","",'PRAPTRA 2 प्रविष्ठी'!L256)</f>
        <v/>
      </c>
      <c r="M256" s="20" t="str">
        <f>IF('PRAPTRA 2 प्रविष्ठी'!M256="","",'PRAPTRA 2 प्रविष्ठी'!M256)</f>
        <v/>
      </c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1" customHeight="1">
      <c r="A257" s="20" t="str">
        <f>IF('PRAPTRA 2 प्रविष्ठी'!A257="","",'PRAPTRA 2 प्रविष्ठी'!A257)</f>
        <v/>
      </c>
      <c r="B257" s="20" t="str">
        <f>IF('PRAPTRA 2 प्रविष्ठी'!B257="","",'PRAPTRA 2 प्रविष्ठी'!B257)</f>
        <v/>
      </c>
      <c r="C257" s="20" t="str">
        <f>IF('PRAPTRA 2 प्रविष्ठी'!C257="","",'PRAPTRA 2 प्रविष्ठी'!C257)</f>
        <v/>
      </c>
      <c r="D257" s="147" t="str">
        <f>IF('PRAPTRA 2 प्रविष्ठी'!D257="","",'PRAPTRA 2 प्रविष्ठी'!D257)</f>
        <v/>
      </c>
      <c r="E257" s="20" t="str">
        <f>IF('PRAPTRA 2 प्रविष्ठी'!E257="","",'PRAPTRA 2 प्रविष्ठी'!E257)</f>
        <v/>
      </c>
      <c r="F257" s="20" t="str">
        <f>IF('PRAPTRA 2 प्रविष्ठी'!F257="","",'PRAPTRA 2 प्रविष्ठी'!F257)</f>
        <v/>
      </c>
      <c r="G257" s="22" t="str">
        <f>IF('PRAPTRA 2 प्रविष्ठी'!G257="","",'PRAPTRA 2 प्रविष्ठी'!G257)</f>
        <v/>
      </c>
      <c r="H257" s="20" t="str">
        <f>IF('PRAPTRA 2 प्रविष्ठी'!H257="","",'PRAPTRA 2 प्रविष्ठी'!H257)</f>
        <v/>
      </c>
      <c r="I257" s="20" t="str">
        <f>IF('PRAPTRA 2 प्रविष्ठी'!I257="","",'PRAPTRA 2 प्रविष्ठी'!I257)</f>
        <v/>
      </c>
      <c r="J257" s="20" t="str">
        <f>IF('PRAPTRA 2 प्रविष्ठी'!J257="","",'PRAPTRA 2 प्रविष्ठी'!J257)</f>
        <v/>
      </c>
      <c r="K257" s="20" t="str">
        <f>IF('PRAPTRA 2 प्रविष्ठी'!K257="","",'PRAPTRA 2 प्रविष्ठी'!K257)</f>
        <v/>
      </c>
      <c r="L257" s="20" t="str">
        <f>IF('PRAPTRA 2 प्रविष्ठी'!L257="","",'PRAPTRA 2 प्रविष्ठी'!L257)</f>
        <v/>
      </c>
      <c r="M257" s="20" t="str">
        <f>IF('PRAPTRA 2 प्रविष्ठी'!M257="","",'PRAPTRA 2 प्रविष्ठी'!M257)</f>
        <v/>
      </c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1" customHeight="1">
      <c r="A258" s="20" t="str">
        <f>IF('PRAPTRA 2 प्रविष्ठी'!A258="","",'PRAPTRA 2 प्रविष्ठी'!A258)</f>
        <v/>
      </c>
      <c r="B258" s="20" t="str">
        <f>IF('PRAPTRA 2 प्रविष्ठी'!B258="","",'PRAPTRA 2 प्रविष्ठी'!B258)</f>
        <v/>
      </c>
      <c r="C258" s="20" t="str">
        <f>IF('PRAPTRA 2 प्रविष्ठी'!C258="","",'PRAPTRA 2 प्रविष्ठी'!C258)</f>
        <v/>
      </c>
      <c r="D258" s="147" t="str">
        <f>IF('PRAPTRA 2 प्रविष्ठी'!D258="","",'PRAPTRA 2 प्रविष्ठी'!D258)</f>
        <v/>
      </c>
      <c r="E258" s="20" t="str">
        <f>IF('PRAPTRA 2 प्रविष्ठी'!E258="","",'PRAPTRA 2 प्रविष्ठी'!E258)</f>
        <v/>
      </c>
      <c r="F258" s="20" t="str">
        <f>IF('PRAPTRA 2 प्रविष्ठी'!F258="","",'PRAPTRA 2 प्रविष्ठी'!F258)</f>
        <v/>
      </c>
      <c r="G258" s="22" t="str">
        <f>IF('PRAPTRA 2 प्रविष्ठी'!G258="","",'PRAPTRA 2 प्रविष्ठी'!G258)</f>
        <v/>
      </c>
      <c r="H258" s="20" t="str">
        <f>IF('PRAPTRA 2 प्रविष्ठी'!H258="","",'PRAPTRA 2 प्रविष्ठी'!H258)</f>
        <v/>
      </c>
      <c r="I258" s="20" t="str">
        <f>IF('PRAPTRA 2 प्रविष्ठी'!I258="","",'PRAPTRA 2 प्रविष्ठी'!I258)</f>
        <v/>
      </c>
      <c r="J258" s="20" t="str">
        <f>IF('PRAPTRA 2 प्रविष्ठी'!J258="","",'PRAPTRA 2 प्रविष्ठी'!J258)</f>
        <v/>
      </c>
      <c r="K258" s="20" t="str">
        <f>IF('PRAPTRA 2 प्रविष्ठी'!K258="","",'PRAPTRA 2 प्रविष्ठी'!K258)</f>
        <v/>
      </c>
      <c r="L258" s="20" t="str">
        <f>IF('PRAPTRA 2 प्रविष्ठी'!L258="","",'PRAPTRA 2 प्रविष्ठी'!L258)</f>
        <v/>
      </c>
      <c r="M258" s="20" t="str">
        <f>IF('PRAPTRA 2 प्रविष्ठी'!M258="","",'PRAPTRA 2 प्रविष्ठी'!M258)</f>
        <v/>
      </c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1" customHeight="1">
      <c r="A259" s="20" t="str">
        <f>IF('PRAPTRA 2 प्रविष्ठी'!A259="","",'PRAPTRA 2 प्रविष्ठी'!A259)</f>
        <v/>
      </c>
      <c r="B259" s="20" t="str">
        <f>IF('PRAPTRA 2 प्रविष्ठी'!B259="","",'PRAPTRA 2 प्रविष्ठी'!B259)</f>
        <v/>
      </c>
      <c r="C259" s="20" t="str">
        <f>IF('PRAPTRA 2 प्रविष्ठी'!C259="","",'PRAPTRA 2 प्रविष्ठी'!C259)</f>
        <v/>
      </c>
      <c r="D259" s="147" t="str">
        <f>IF('PRAPTRA 2 प्रविष्ठी'!D259="","",'PRAPTRA 2 प्रविष्ठी'!D259)</f>
        <v/>
      </c>
      <c r="E259" s="20" t="str">
        <f>IF('PRAPTRA 2 प्रविष्ठी'!E259="","",'PRAPTRA 2 प्रविष्ठी'!E259)</f>
        <v/>
      </c>
      <c r="F259" s="20" t="str">
        <f>IF('PRAPTRA 2 प्रविष्ठी'!F259="","",'PRAPTRA 2 प्रविष्ठी'!F259)</f>
        <v/>
      </c>
      <c r="G259" s="22" t="str">
        <f>IF('PRAPTRA 2 प्रविष्ठी'!G259="","",'PRAPTRA 2 प्रविष्ठी'!G259)</f>
        <v/>
      </c>
      <c r="H259" s="20" t="str">
        <f>IF('PRAPTRA 2 प्रविष्ठी'!H259="","",'PRAPTRA 2 प्रविष्ठी'!H259)</f>
        <v/>
      </c>
      <c r="I259" s="20" t="str">
        <f>IF('PRAPTRA 2 प्रविष्ठी'!I259="","",'PRAPTRA 2 प्रविष्ठी'!I259)</f>
        <v/>
      </c>
      <c r="J259" s="20" t="str">
        <f>IF('PRAPTRA 2 प्रविष्ठी'!J259="","",'PRAPTRA 2 प्रविष्ठी'!J259)</f>
        <v/>
      </c>
      <c r="K259" s="20" t="str">
        <f>IF('PRAPTRA 2 प्रविष्ठी'!K259="","",'PRAPTRA 2 प्रविष्ठी'!K259)</f>
        <v/>
      </c>
      <c r="L259" s="20" t="str">
        <f>IF('PRAPTRA 2 प्रविष्ठी'!L259="","",'PRAPTRA 2 प्रविष्ठी'!L259)</f>
        <v/>
      </c>
      <c r="M259" s="20" t="str">
        <f>IF('PRAPTRA 2 प्रविष्ठी'!M259="","",'PRAPTRA 2 प्रविष्ठी'!M259)</f>
        <v/>
      </c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1" customHeight="1">
      <c r="A260" s="20" t="str">
        <f>IF('PRAPTRA 2 प्रविष्ठी'!A260="","",'PRAPTRA 2 प्रविष्ठी'!A260)</f>
        <v/>
      </c>
      <c r="B260" s="20" t="str">
        <f>IF('PRAPTRA 2 प्रविष्ठी'!B260="","",'PRAPTRA 2 प्रविष्ठी'!B260)</f>
        <v/>
      </c>
      <c r="C260" s="20" t="str">
        <f>IF('PRAPTRA 2 प्रविष्ठी'!C260="","",'PRAPTRA 2 प्रविष्ठी'!C260)</f>
        <v/>
      </c>
      <c r="D260" s="147" t="str">
        <f>IF('PRAPTRA 2 प्रविष्ठी'!D260="","",'PRAPTRA 2 प्रविष्ठी'!D260)</f>
        <v/>
      </c>
      <c r="E260" s="20" t="str">
        <f>IF('PRAPTRA 2 प्रविष्ठी'!E260="","",'PRAPTRA 2 प्रविष्ठी'!E260)</f>
        <v/>
      </c>
      <c r="F260" s="20" t="str">
        <f>IF('PRAPTRA 2 प्रविष्ठी'!F260="","",'PRAPTRA 2 प्रविष्ठी'!F260)</f>
        <v/>
      </c>
      <c r="G260" s="22" t="str">
        <f>IF('PRAPTRA 2 प्रविष्ठी'!G260="","",'PRAPTRA 2 प्रविष्ठी'!G260)</f>
        <v/>
      </c>
      <c r="H260" s="20" t="str">
        <f>IF('PRAPTRA 2 प्रविष्ठी'!H260="","",'PRAPTRA 2 प्रविष्ठी'!H260)</f>
        <v/>
      </c>
      <c r="I260" s="20" t="str">
        <f>IF('PRAPTRA 2 प्रविष्ठी'!I260="","",'PRAPTRA 2 प्रविष्ठी'!I260)</f>
        <v/>
      </c>
      <c r="J260" s="20" t="str">
        <f>IF('PRAPTRA 2 प्रविष्ठी'!J260="","",'PRAPTRA 2 प्रविष्ठी'!J260)</f>
        <v/>
      </c>
      <c r="K260" s="20" t="str">
        <f>IF('PRAPTRA 2 प्रविष्ठी'!K260="","",'PRAPTRA 2 प्रविष्ठी'!K260)</f>
        <v/>
      </c>
      <c r="L260" s="20" t="str">
        <f>IF('PRAPTRA 2 प्रविष्ठी'!L260="","",'PRAPTRA 2 प्रविष्ठी'!L260)</f>
        <v/>
      </c>
      <c r="M260" s="20" t="str">
        <f>IF('PRAPTRA 2 प्रविष्ठी'!M260="","",'PRAPTRA 2 प्रविष्ठी'!M260)</f>
        <v/>
      </c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1" customHeight="1">
      <c r="A261" s="20" t="str">
        <f>IF('PRAPTRA 2 प्रविष्ठी'!A261="","",'PRAPTRA 2 प्रविष्ठी'!A261)</f>
        <v/>
      </c>
      <c r="B261" s="20" t="str">
        <f>IF('PRAPTRA 2 प्रविष्ठी'!B261="","",'PRAPTRA 2 प्रविष्ठी'!B261)</f>
        <v/>
      </c>
      <c r="C261" s="20" t="str">
        <f>IF('PRAPTRA 2 प्रविष्ठी'!C261="","",'PRAPTRA 2 प्रविष्ठी'!C261)</f>
        <v/>
      </c>
      <c r="D261" s="147" t="str">
        <f>IF('PRAPTRA 2 प्रविष्ठी'!D261="","",'PRAPTRA 2 प्रविष्ठी'!D261)</f>
        <v/>
      </c>
      <c r="E261" s="20" t="str">
        <f>IF('PRAPTRA 2 प्रविष्ठी'!E261="","",'PRAPTRA 2 प्रविष्ठी'!E261)</f>
        <v/>
      </c>
      <c r="F261" s="20" t="str">
        <f>IF('PRAPTRA 2 प्रविष्ठी'!F261="","",'PRAPTRA 2 प्रविष्ठी'!F261)</f>
        <v/>
      </c>
      <c r="G261" s="22" t="str">
        <f>IF('PRAPTRA 2 प्रविष्ठी'!G261="","",'PRAPTRA 2 प्रविष्ठी'!G261)</f>
        <v/>
      </c>
      <c r="H261" s="20" t="str">
        <f>IF('PRAPTRA 2 प्रविष्ठी'!H261="","",'PRAPTRA 2 प्रविष्ठी'!H261)</f>
        <v/>
      </c>
      <c r="I261" s="20" t="str">
        <f>IF('PRAPTRA 2 प्रविष्ठी'!I261="","",'PRAPTRA 2 प्रविष्ठी'!I261)</f>
        <v/>
      </c>
      <c r="J261" s="20" t="str">
        <f>IF('PRAPTRA 2 प्रविष्ठी'!J261="","",'PRAPTRA 2 प्रविष्ठी'!J261)</f>
        <v/>
      </c>
      <c r="K261" s="20" t="str">
        <f>IF('PRAPTRA 2 प्रविष्ठी'!K261="","",'PRAPTRA 2 प्रविष्ठी'!K261)</f>
        <v/>
      </c>
      <c r="L261" s="20" t="str">
        <f>IF('PRAPTRA 2 प्रविष्ठी'!L261="","",'PRAPTRA 2 प्रविष्ठी'!L261)</f>
        <v/>
      </c>
      <c r="M261" s="20" t="str">
        <f>IF('PRAPTRA 2 प्रविष्ठी'!M261="","",'PRAPTRA 2 प्रविष्ठी'!M261)</f>
        <v/>
      </c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1" customHeight="1">
      <c r="A262" s="20" t="str">
        <f>IF('PRAPTRA 2 प्रविष्ठी'!A262="","",'PRAPTRA 2 प्रविष्ठी'!A262)</f>
        <v/>
      </c>
      <c r="B262" s="20" t="str">
        <f>IF('PRAPTRA 2 प्रविष्ठी'!B262="","",'PRAPTRA 2 प्रविष्ठी'!B262)</f>
        <v/>
      </c>
      <c r="C262" s="20" t="str">
        <f>IF('PRAPTRA 2 प्रविष्ठी'!C262="","",'PRAPTRA 2 प्रविष्ठी'!C262)</f>
        <v/>
      </c>
      <c r="D262" s="147" t="str">
        <f>IF('PRAPTRA 2 प्रविष्ठी'!D262="","",'PRAPTRA 2 प्रविष्ठी'!D262)</f>
        <v/>
      </c>
      <c r="E262" s="20" t="str">
        <f>IF('PRAPTRA 2 प्रविष्ठी'!E262="","",'PRAPTRA 2 प्रविष्ठी'!E262)</f>
        <v/>
      </c>
      <c r="F262" s="20" t="str">
        <f>IF('PRAPTRA 2 प्रविष्ठी'!F262="","",'PRAPTRA 2 प्रविष्ठी'!F262)</f>
        <v/>
      </c>
      <c r="G262" s="22" t="str">
        <f>IF('PRAPTRA 2 प्रविष्ठी'!G262="","",'PRAPTRA 2 प्रविष्ठी'!G262)</f>
        <v/>
      </c>
      <c r="H262" s="20" t="str">
        <f>IF('PRAPTRA 2 प्रविष्ठी'!H262="","",'PRAPTRA 2 प्रविष्ठी'!H262)</f>
        <v/>
      </c>
      <c r="I262" s="20" t="str">
        <f>IF('PRAPTRA 2 प्रविष्ठी'!I262="","",'PRAPTRA 2 प्रविष्ठी'!I262)</f>
        <v/>
      </c>
      <c r="J262" s="20" t="str">
        <f>IF('PRAPTRA 2 प्रविष्ठी'!J262="","",'PRAPTRA 2 प्रविष्ठी'!J262)</f>
        <v/>
      </c>
      <c r="K262" s="20" t="str">
        <f>IF('PRAPTRA 2 प्रविष्ठी'!K262="","",'PRAPTRA 2 प्रविष्ठी'!K262)</f>
        <v/>
      </c>
      <c r="L262" s="20" t="str">
        <f>IF('PRAPTRA 2 प्रविष्ठी'!L262="","",'PRAPTRA 2 प्रविष्ठी'!L262)</f>
        <v/>
      </c>
      <c r="M262" s="20" t="str">
        <f>IF('PRAPTRA 2 प्रविष्ठी'!M262="","",'PRAPTRA 2 प्रविष्ठी'!M262)</f>
        <v/>
      </c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1" customHeight="1">
      <c r="A263" s="20" t="str">
        <f>IF('PRAPTRA 2 प्रविष्ठी'!A263="","",'PRAPTRA 2 प्रविष्ठी'!A263)</f>
        <v/>
      </c>
      <c r="B263" s="20" t="str">
        <f>IF('PRAPTRA 2 प्रविष्ठी'!B263="","",'PRAPTRA 2 प्रविष्ठी'!B263)</f>
        <v/>
      </c>
      <c r="C263" s="20" t="str">
        <f>IF('PRAPTRA 2 प्रविष्ठी'!C263="","",'PRAPTRA 2 प्रविष्ठी'!C263)</f>
        <v/>
      </c>
      <c r="D263" s="147" t="str">
        <f>IF('PRAPTRA 2 प्रविष्ठी'!D263="","",'PRAPTRA 2 प्रविष्ठी'!D263)</f>
        <v/>
      </c>
      <c r="E263" s="20" t="str">
        <f>IF('PRAPTRA 2 प्रविष्ठी'!E263="","",'PRAPTRA 2 प्रविष्ठी'!E263)</f>
        <v/>
      </c>
      <c r="F263" s="20" t="str">
        <f>IF('PRAPTRA 2 प्रविष्ठी'!F263="","",'PRAPTRA 2 प्रविष्ठी'!F263)</f>
        <v/>
      </c>
      <c r="G263" s="22" t="str">
        <f>IF('PRAPTRA 2 प्रविष्ठी'!G263="","",'PRAPTRA 2 प्रविष्ठी'!G263)</f>
        <v/>
      </c>
      <c r="H263" s="20" t="str">
        <f>IF('PRAPTRA 2 प्रविष्ठी'!H263="","",'PRAPTRA 2 प्रविष्ठी'!H263)</f>
        <v/>
      </c>
      <c r="I263" s="20" t="str">
        <f>IF('PRAPTRA 2 प्रविष्ठी'!I263="","",'PRAPTRA 2 प्रविष्ठी'!I263)</f>
        <v/>
      </c>
      <c r="J263" s="20" t="str">
        <f>IF('PRAPTRA 2 प्रविष्ठी'!J263="","",'PRAPTRA 2 प्रविष्ठी'!J263)</f>
        <v/>
      </c>
      <c r="K263" s="20" t="str">
        <f>IF('PRAPTRA 2 प्रविष्ठी'!K263="","",'PRAPTRA 2 प्रविष्ठी'!K263)</f>
        <v/>
      </c>
      <c r="L263" s="20" t="str">
        <f>IF('PRAPTRA 2 प्रविष्ठी'!L263="","",'PRAPTRA 2 प्रविष्ठी'!L263)</f>
        <v/>
      </c>
      <c r="M263" s="20" t="str">
        <f>IF('PRAPTRA 2 प्रविष्ठी'!M263="","",'PRAPTRA 2 प्रविष्ठी'!M263)</f>
        <v/>
      </c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1" customHeight="1">
      <c r="A264" s="20" t="str">
        <f>IF('PRAPTRA 2 प्रविष्ठी'!A264="","",'PRAPTRA 2 प्रविष्ठी'!A264)</f>
        <v/>
      </c>
      <c r="B264" s="20" t="str">
        <f>IF('PRAPTRA 2 प्रविष्ठी'!B264="","",'PRAPTRA 2 प्रविष्ठी'!B264)</f>
        <v/>
      </c>
      <c r="C264" s="20" t="str">
        <f>IF('PRAPTRA 2 प्रविष्ठी'!C264="","",'PRAPTRA 2 प्रविष्ठी'!C264)</f>
        <v/>
      </c>
      <c r="D264" s="147" t="str">
        <f>IF('PRAPTRA 2 प्रविष्ठी'!D264="","",'PRAPTRA 2 प्रविष्ठी'!D264)</f>
        <v/>
      </c>
      <c r="E264" s="20" t="str">
        <f>IF('PRAPTRA 2 प्रविष्ठी'!E264="","",'PRAPTRA 2 प्रविष्ठी'!E264)</f>
        <v/>
      </c>
      <c r="F264" s="20" t="str">
        <f>IF('PRAPTRA 2 प्रविष्ठी'!F264="","",'PRAPTRA 2 प्रविष्ठी'!F264)</f>
        <v/>
      </c>
      <c r="G264" s="22" t="str">
        <f>IF('PRAPTRA 2 प्रविष्ठी'!G264="","",'PRAPTRA 2 प्रविष्ठी'!G264)</f>
        <v/>
      </c>
      <c r="H264" s="20" t="str">
        <f>IF('PRAPTRA 2 प्रविष्ठी'!H264="","",'PRAPTRA 2 प्रविष्ठी'!H264)</f>
        <v/>
      </c>
      <c r="I264" s="20" t="str">
        <f>IF('PRAPTRA 2 प्रविष्ठी'!I264="","",'PRAPTRA 2 प्रविष्ठी'!I264)</f>
        <v/>
      </c>
      <c r="J264" s="20" t="str">
        <f>IF('PRAPTRA 2 प्रविष्ठी'!J264="","",'PRAPTRA 2 प्रविष्ठी'!J264)</f>
        <v/>
      </c>
      <c r="K264" s="20" t="str">
        <f>IF('PRAPTRA 2 प्रविष्ठी'!K264="","",'PRAPTRA 2 प्रविष्ठी'!K264)</f>
        <v/>
      </c>
      <c r="L264" s="20" t="str">
        <f>IF('PRAPTRA 2 प्रविष्ठी'!L264="","",'PRAPTRA 2 प्रविष्ठी'!L264)</f>
        <v/>
      </c>
      <c r="M264" s="20" t="str">
        <f>IF('PRAPTRA 2 प्रविष्ठी'!M264="","",'PRAPTRA 2 प्रविष्ठी'!M264)</f>
        <v/>
      </c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1" customHeight="1">
      <c r="A265" s="20" t="str">
        <f>IF('PRAPTRA 2 प्रविष्ठी'!A265="","",'PRAPTRA 2 प्रविष्ठी'!A265)</f>
        <v/>
      </c>
      <c r="B265" s="20" t="str">
        <f>IF('PRAPTRA 2 प्रविष्ठी'!B265="","",'PRAPTRA 2 प्रविष्ठी'!B265)</f>
        <v/>
      </c>
      <c r="C265" s="20" t="str">
        <f>IF('PRAPTRA 2 प्रविष्ठी'!C265="","",'PRAPTRA 2 प्रविष्ठी'!C265)</f>
        <v/>
      </c>
      <c r="D265" s="147" t="str">
        <f>IF('PRAPTRA 2 प्रविष्ठी'!D265="","",'PRAPTRA 2 प्रविष्ठी'!D265)</f>
        <v/>
      </c>
      <c r="E265" s="20" t="str">
        <f>IF('PRAPTRA 2 प्रविष्ठी'!E265="","",'PRAPTRA 2 प्रविष्ठी'!E265)</f>
        <v/>
      </c>
      <c r="F265" s="20" t="str">
        <f>IF('PRAPTRA 2 प्रविष्ठी'!F265="","",'PRAPTRA 2 प्रविष्ठी'!F265)</f>
        <v/>
      </c>
      <c r="G265" s="22" t="str">
        <f>IF('PRAPTRA 2 प्रविष्ठी'!G265="","",'PRAPTRA 2 प्रविष्ठी'!G265)</f>
        <v/>
      </c>
      <c r="H265" s="20" t="str">
        <f>IF('PRAPTRA 2 प्रविष्ठी'!H265="","",'PRAPTRA 2 प्रविष्ठी'!H265)</f>
        <v/>
      </c>
      <c r="I265" s="20" t="str">
        <f>IF('PRAPTRA 2 प्रविष्ठी'!I265="","",'PRAPTRA 2 प्रविष्ठी'!I265)</f>
        <v/>
      </c>
      <c r="J265" s="20" t="str">
        <f>IF('PRAPTRA 2 प्रविष्ठी'!J265="","",'PRAPTRA 2 प्रविष्ठी'!J265)</f>
        <v/>
      </c>
      <c r="K265" s="20" t="str">
        <f>IF('PRAPTRA 2 प्रविष्ठी'!K265="","",'PRAPTRA 2 प्रविष्ठी'!K265)</f>
        <v/>
      </c>
      <c r="L265" s="20" t="str">
        <f>IF('PRAPTRA 2 प्रविष्ठी'!L265="","",'PRAPTRA 2 प्रविष्ठी'!L265)</f>
        <v/>
      </c>
      <c r="M265" s="20" t="str">
        <f>IF('PRAPTRA 2 प्रविष्ठी'!M265="","",'PRAPTRA 2 प्रविष्ठी'!M265)</f>
        <v/>
      </c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1" customHeight="1">
      <c r="A266" s="20" t="str">
        <f>IF('PRAPTRA 2 प्रविष्ठी'!A266="","",'PRAPTRA 2 प्रविष्ठी'!A266)</f>
        <v/>
      </c>
      <c r="B266" s="20" t="str">
        <f>IF('PRAPTRA 2 प्रविष्ठी'!B266="","",'PRAPTRA 2 प्रविष्ठी'!B266)</f>
        <v/>
      </c>
      <c r="C266" s="20" t="str">
        <f>IF('PRAPTRA 2 प्रविष्ठी'!C266="","",'PRAPTRA 2 प्रविष्ठी'!C266)</f>
        <v/>
      </c>
      <c r="D266" s="147" t="str">
        <f>IF('PRAPTRA 2 प्रविष्ठी'!D266="","",'PRAPTRA 2 प्रविष्ठी'!D266)</f>
        <v/>
      </c>
      <c r="E266" s="20" t="str">
        <f>IF('PRAPTRA 2 प्रविष्ठी'!E266="","",'PRAPTRA 2 प्रविष्ठी'!E266)</f>
        <v/>
      </c>
      <c r="F266" s="20" t="str">
        <f>IF('PRAPTRA 2 प्रविष्ठी'!F266="","",'PRAPTRA 2 प्रविष्ठी'!F266)</f>
        <v/>
      </c>
      <c r="G266" s="22" t="str">
        <f>IF('PRAPTRA 2 प्रविष्ठी'!G266="","",'PRAPTRA 2 प्रविष्ठी'!G266)</f>
        <v/>
      </c>
      <c r="H266" s="20" t="str">
        <f>IF('PRAPTRA 2 प्रविष्ठी'!H266="","",'PRAPTRA 2 प्रविष्ठी'!H266)</f>
        <v/>
      </c>
      <c r="I266" s="20" t="str">
        <f>IF('PRAPTRA 2 प्रविष्ठी'!I266="","",'PRAPTRA 2 प्रविष्ठी'!I266)</f>
        <v/>
      </c>
      <c r="J266" s="20" t="str">
        <f>IF('PRAPTRA 2 प्रविष्ठी'!J266="","",'PRAPTRA 2 प्रविष्ठी'!J266)</f>
        <v/>
      </c>
      <c r="K266" s="20" t="str">
        <f>IF('PRAPTRA 2 प्रविष्ठी'!K266="","",'PRAPTRA 2 प्रविष्ठी'!K266)</f>
        <v/>
      </c>
      <c r="L266" s="20" t="str">
        <f>IF('PRAPTRA 2 प्रविष्ठी'!L266="","",'PRAPTRA 2 प्रविष्ठी'!L266)</f>
        <v/>
      </c>
      <c r="M266" s="20" t="str">
        <f>IF('PRAPTRA 2 प्रविष्ठी'!M266="","",'PRAPTRA 2 प्रविष्ठी'!M266)</f>
        <v/>
      </c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1" customHeight="1">
      <c r="A267" s="20" t="str">
        <f>IF('PRAPTRA 2 प्रविष्ठी'!A267="","",'PRAPTRA 2 प्रविष्ठी'!A267)</f>
        <v/>
      </c>
      <c r="B267" s="20" t="str">
        <f>IF('PRAPTRA 2 प्रविष्ठी'!B267="","",'PRAPTRA 2 प्रविष्ठी'!B267)</f>
        <v/>
      </c>
      <c r="C267" s="20" t="str">
        <f>IF('PRAPTRA 2 प्रविष्ठी'!C267="","",'PRAPTRA 2 प्रविष्ठी'!C267)</f>
        <v/>
      </c>
      <c r="D267" s="147" t="str">
        <f>IF('PRAPTRA 2 प्रविष्ठी'!D267="","",'PRAPTRA 2 प्रविष्ठी'!D267)</f>
        <v/>
      </c>
      <c r="E267" s="20" t="str">
        <f>IF('PRAPTRA 2 प्रविष्ठी'!E267="","",'PRAPTRA 2 प्रविष्ठी'!E267)</f>
        <v/>
      </c>
      <c r="F267" s="20" t="str">
        <f>IF('PRAPTRA 2 प्रविष्ठी'!F267="","",'PRAPTRA 2 प्रविष्ठी'!F267)</f>
        <v/>
      </c>
      <c r="G267" s="22" t="str">
        <f>IF('PRAPTRA 2 प्रविष्ठी'!G267="","",'PRAPTRA 2 प्रविष्ठी'!G267)</f>
        <v/>
      </c>
      <c r="H267" s="20" t="str">
        <f>IF('PRAPTRA 2 प्रविष्ठी'!H267="","",'PRAPTRA 2 प्रविष्ठी'!H267)</f>
        <v/>
      </c>
      <c r="I267" s="20" t="str">
        <f>IF('PRAPTRA 2 प्रविष्ठी'!I267="","",'PRAPTRA 2 प्रविष्ठी'!I267)</f>
        <v/>
      </c>
      <c r="J267" s="20" t="str">
        <f>IF('PRAPTRA 2 प्रविष्ठी'!J267="","",'PRAPTRA 2 प्रविष्ठी'!J267)</f>
        <v/>
      </c>
      <c r="K267" s="20" t="str">
        <f>IF('PRAPTRA 2 प्रविष्ठी'!K267="","",'PRAPTRA 2 प्रविष्ठी'!K267)</f>
        <v/>
      </c>
      <c r="L267" s="20" t="str">
        <f>IF('PRAPTRA 2 प्रविष्ठी'!L267="","",'PRAPTRA 2 प्रविष्ठी'!L267)</f>
        <v/>
      </c>
      <c r="M267" s="20" t="str">
        <f>IF('PRAPTRA 2 प्रविष्ठी'!M267="","",'PRAPTRA 2 प्रविष्ठी'!M267)</f>
        <v/>
      </c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1" customHeight="1">
      <c r="A268" s="20" t="str">
        <f>IF('PRAPTRA 2 प्रविष्ठी'!A268="","",'PRAPTRA 2 प्रविष्ठी'!A268)</f>
        <v/>
      </c>
      <c r="B268" s="20" t="str">
        <f>IF('PRAPTRA 2 प्रविष्ठी'!B268="","",'PRAPTRA 2 प्रविष्ठी'!B268)</f>
        <v/>
      </c>
      <c r="C268" s="20" t="str">
        <f>IF('PRAPTRA 2 प्रविष्ठी'!C268="","",'PRAPTRA 2 प्रविष्ठी'!C268)</f>
        <v/>
      </c>
      <c r="D268" s="147" t="str">
        <f>IF('PRAPTRA 2 प्रविष्ठी'!D268="","",'PRAPTRA 2 प्रविष्ठी'!D268)</f>
        <v/>
      </c>
      <c r="E268" s="20" t="str">
        <f>IF('PRAPTRA 2 प्रविष्ठी'!E268="","",'PRAPTRA 2 प्रविष्ठी'!E268)</f>
        <v/>
      </c>
      <c r="F268" s="20" t="str">
        <f>IF('PRAPTRA 2 प्रविष्ठी'!F268="","",'PRAPTRA 2 प्रविष्ठी'!F268)</f>
        <v/>
      </c>
      <c r="G268" s="22" t="str">
        <f>IF('PRAPTRA 2 प्रविष्ठी'!G268="","",'PRAPTRA 2 प्रविष्ठी'!G268)</f>
        <v/>
      </c>
      <c r="H268" s="20" t="str">
        <f>IF('PRAPTRA 2 प्रविष्ठी'!H268="","",'PRAPTRA 2 प्रविष्ठी'!H268)</f>
        <v/>
      </c>
      <c r="I268" s="20" t="str">
        <f>IF('PRAPTRA 2 प्रविष्ठी'!I268="","",'PRAPTRA 2 प्रविष्ठी'!I268)</f>
        <v/>
      </c>
      <c r="J268" s="20" t="str">
        <f>IF('PRAPTRA 2 प्रविष्ठी'!J268="","",'PRAPTRA 2 प्रविष्ठी'!J268)</f>
        <v/>
      </c>
      <c r="K268" s="20" t="str">
        <f>IF('PRAPTRA 2 प्रविष्ठी'!K268="","",'PRAPTRA 2 प्रविष्ठी'!K268)</f>
        <v/>
      </c>
      <c r="L268" s="20" t="str">
        <f>IF('PRAPTRA 2 प्रविष्ठी'!L268="","",'PRAPTRA 2 प्रविष्ठी'!L268)</f>
        <v/>
      </c>
      <c r="M268" s="20" t="str">
        <f>IF('PRAPTRA 2 प्रविष्ठी'!M268="","",'PRAPTRA 2 प्रविष्ठी'!M268)</f>
        <v/>
      </c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1" customHeight="1">
      <c r="A269" s="20" t="str">
        <f>IF('PRAPTRA 2 प्रविष्ठी'!A269="","",'PRAPTRA 2 प्रविष्ठी'!A269)</f>
        <v/>
      </c>
      <c r="B269" s="20" t="str">
        <f>IF('PRAPTRA 2 प्रविष्ठी'!B269="","",'PRAPTRA 2 प्रविष्ठी'!B269)</f>
        <v/>
      </c>
      <c r="C269" s="20" t="str">
        <f>IF('PRAPTRA 2 प्रविष्ठी'!C269="","",'PRAPTRA 2 प्रविष्ठी'!C269)</f>
        <v/>
      </c>
      <c r="D269" s="147" t="str">
        <f>IF('PRAPTRA 2 प्रविष्ठी'!D269="","",'PRAPTRA 2 प्रविष्ठी'!D269)</f>
        <v/>
      </c>
      <c r="E269" s="20" t="str">
        <f>IF('PRAPTRA 2 प्रविष्ठी'!E269="","",'PRAPTRA 2 प्रविष्ठी'!E269)</f>
        <v/>
      </c>
      <c r="F269" s="20" t="str">
        <f>IF('PRAPTRA 2 प्रविष्ठी'!F269="","",'PRAPTRA 2 प्रविष्ठी'!F269)</f>
        <v/>
      </c>
      <c r="G269" s="22" t="str">
        <f>IF('PRAPTRA 2 प्रविष्ठी'!G269="","",'PRAPTRA 2 प्रविष्ठी'!G269)</f>
        <v/>
      </c>
      <c r="H269" s="20" t="str">
        <f>IF('PRAPTRA 2 प्रविष्ठी'!H269="","",'PRAPTRA 2 प्रविष्ठी'!H269)</f>
        <v/>
      </c>
      <c r="I269" s="20" t="str">
        <f>IF('PRAPTRA 2 प्रविष्ठी'!I269="","",'PRAPTRA 2 प्रविष्ठी'!I269)</f>
        <v/>
      </c>
      <c r="J269" s="20" t="str">
        <f>IF('PRAPTRA 2 प्रविष्ठी'!J269="","",'PRAPTRA 2 प्रविष्ठी'!J269)</f>
        <v/>
      </c>
      <c r="K269" s="20" t="str">
        <f>IF('PRAPTRA 2 प्रविष्ठी'!K269="","",'PRAPTRA 2 प्रविष्ठी'!K269)</f>
        <v/>
      </c>
      <c r="L269" s="20" t="str">
        <f>IF('PRAPTRA 2 प्रविष्ठी'!L269="","",'PRAPTRA 2 प्रविष्ठी'!L269)</f>
        <v/>
      </c>
      <c r="M269" s="20" t="str">
        <f>IF('PRAPTRA 2 प्रविष्ठी'!M269="","",'PRAPTRA 2 प्रविष्ठी'!M269)</f>
        <v/>
      </c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1" customHeight="1">
      <c r="A270" s="20" t="str">
        <f>IF('PRAPTRA 2 प्रविष्ठी'!A270="","",'PRAPTRA 2 प्रविष्ठी'!A270)</f>
        <v/>
      </c>
      <c r="B270" s="20" t="str">
        <f>IF('PRAPTRA 2 प्रविष्ठी'!B270="","",'PRAPTRA 2 प्रविष्ठी'!B270)</f>
        <v/>
      </c>
      <c r="C270" s="20" t="str">
        <f>IF('PRAPTRA 2 प्रविष्ठी'!C270="","",'PRAPTRA 2 प्रविष्ठी'!C270)</f>
        <v/>
      </c>
      <c r="D270" s="147" t="str">
        <f>IF('PRAPTRA 2 प्रविष्ठी'!D270="","",'PRAPTRA 2 प्रविष्ठी'!D270)</f>
        <v/>
      </c>
      <c r="E270" s="20" t="str">
        <f>IF('PRAPTRA 2 प्रविष्ठी'!E270="","",'PRAPTRA 2 प्रविष्ठी'!E270)</f>
        <v/>
      </c>
      <c r="F270" s="20" t="str">
        <f>IF('PRAPTRA 2 प्रविष्ठी'!F270="","",'PRAPTRA 2 प्रविष्ठी'!F270)</f>
        <v/>
      </c>
      <c r="G270" s="22" t="str">
        <f>IF('PRAPTRA 2 प्रविष्ठी'!G270="","",'PRAPTRA 2 प्रविष्ठी'!G270)</f>
        <v/>
      </c>
      <c r="H270" s="20" t="str">
        <f>IF('PRAPTRA 2 प्रविष्ठी'!H270="","",'PRAPTRA 2 प्रविष्ठी'!H270)</f>
        <v/>
      </c>
      <c r="I270" s="20" t="str">
        <f>IF('PRAPTRA 2 प्रविष्ठी'!I270="","",'PRAPTRA 2 प्रविष्ठी'!I270)</f>
        <v/>
      </c>
      <c r="J270" s="20" t="str">
        <f>IF('PRAPTRA 2 प्रविष्ठी'!J270="","",'PRAPTRA 2 प्रविष्ठी'!J270)</f>
        <v/>
      </c>
      <c r="K270" s="20" t="str">
        <f>IF('PRAPTRA 2 प्रविष्ठी'!K270="","",'PRAPTRA 2 प्रविष्ठी'!K270)</f>
        <v/>
      </c>
      <c r="L270" s="20" t="str">
        <f>IF('PRAPTRA 2 प्रविष्ठी'!L270="","",'PRAPTRA 2 प्रविष्ठी'!L270)</f>
        <v/>
      </c>
      <c r="M270" s="20" t="str">
        <f>IF('PRAPTRA 2 प्रविष्ठी'!M270="","",'PRAPTRA 2 प्रविष्ठी'!M270)</f>
        <v/>
      </c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1" customHeight="1">
      <c r="A271" s="20" t="str">
        <f>IF('PRAPTRA 2 प्रविष्ठी'!A271="","",'PRAPTRA 2 प्रविष्ठी'!A271)</f>
        <v/>
      </c>
      <c r="B271" s="20" t="str">
        <f>IF('PRAPTRA 2 प्रविष्ठी'!B271="","",'PRAPTRA 2 प्रविष्ठी'!B271)</f>
        <v/>
      </c>
      <c r="C271" s="20" t="str">
        <f>IF('PRAPTRA 2 प्रविष्ठी'!C271="","",'PRAPTRA 2 प्रविष्ठी'!C271)</f>
        <v/>
      </c>
      <c r="D271" s="147" t="str">
        <f>IF('PRAPTRA 2 प्रविष्ठी'!D271="","",'PRAPTRA 2 प्रविष्ठी'!D271)</f>
        <v/>
      </c>
      <c r="E271" s="20" t="str">
        <f>IF('PRAPTRA 2 प्रविष्ठी'!E271="","",'PRAPTRA 2 प्रविष्ठी'!E271)</f>
        <v/>
      </c>
      <c r="F271" s="20" t="str">
        <f>IF('PRAPTRA 2 प्रविष्ठी'!F271="","",'PRAPTRA 2 प्रविष्ठी'!F271)</f>
        <v/>
      </c>
      <c r="G271" s="22" t="str">
        <f>IF('PRAPTRA 2 प्रविष्ठी'!G271="","",'PRAPTRA 2 प्रविष्ठी'!G271)</f>
        <v/>
      </c>
      <c r="H271" s="20" t="str">
        <f>IF('PRAPTRA 2 प्रविष्ठी'!H271="","",'PRAPTRA 2 प्रविष्ठी'!H271)</f>
        <v/>
      </c>
      <c r="I271" s="20" t="str">
        <f>IF('PRAPTRA 2 प्रविष्ठी'!I271="","",'PRAPTRA 2 प्रविष्ठी'!I271)</f>
        <v/>
      </c>
      <c r="J271" s="20" t="str">
        <f>IF('PRAPTRA 2 प्रविष्ठी'!J271="","",'PRAPTRA 2 प्रविष्ठी'!J271)</f>
        <v/>
      </c>
      <c r="K271" s="20" t="str">
        <f>IF('PRAPTRA 2 प्रविष्ठी'!K271="","",'PRAPTRA 2 प्रविष्ठी'!K271)</f>
        <v/>
      </c>
      <c r="L271" s="20" t="str">
        <f>IF('PRAPTRA 2 प्रविष्ठी'!L271="","",'PRAPTRA 2 प्रविष्ठी'!L271)</f>
        <v/>
      </c>
      <c r="M271" s="20" t="str">
        <f>IF('PRAPTRA 2 प्रविष्ठी'!M271="","",'PRAPTRA 2 प्रविष्ठी'!M271)</f>
        <v/>
      </c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1" customHeight="1">
      <c r="A272" s="20" t="str">
        <f>IF('PRAPTRA 2 प्रविष्ठी'!A272="","",'PRAPTRA 2 प्रविष्ठी'!A272)</f>
        <v/>
      </c>
      <c r="B272" s="20" t="str">
        <f>IF('PRAPTRA 2 प्रविष्ठी'!B272="","",'PRAPTRA 2 प्रविष्ठी'!B272)</f>
        <v/>
      </c>
      <c r="C272" s="20" t="str">
        <f>IF('PRAPTRA 2 प्रविष्ठी'!C272="","",'PRAPTRA 2 प्रविष्ठी'!C272)</f>
        <v/>
      </c>
      <c r="D272" s="147" t="str">
        <f>IF('PRAPTRA 2 प्रविष्ठी'!D272="","",'PRAPTRA 2 प्रविष्ठी'!D272)</f>
        <v/>
      </c>
      <c r="E272" s="20" t="str">
        <f>IF('PRAPTRA 2 प्रविष्ठी'!E272="","",'PRAPTRA 2 प्रविष्ठी'!E272)</f>
        <v/>
      </c>
      <c r="F272" s="20" t="str">
        <f>IF('PRAPTRA 2 प्रविष्ठी'!F272="","",'PRAPTRA 2 प्रविष्ठी'!F272)</f>
        <v/>
      </c>
      <c r="G272" s="22" t="str">
        <f>IF('PRAPTRA 2 प्रविष्ठी'!G272="","",'PRAPTRA 2 प्रविष्ठी'!G272)</f>
        <v/>
      </c>
      <c r="H272" s="20" t="str">
        <f>IF('PRAPTRA 2 प्रविष्ठी'!H272="","",'PRAPTRA 2 प्रविष्ठी'!H272)</f>
        <v/>
      </c>
      <c r="I272" s="20" t="str">
        <f>IF('PRAPTRA 2 प्रविष्ठी'!I272="","",'PRAPTRA 2 प्रविष्ठी'!I272)</f>
        <v/>
      </c>
      <c r="J272" s="20" t="str">
        <f>IF('PRAPTRA 2 प्रविष्ठी'!J272="","",'PRAPTRA 2 प्रविष्ठी'!J272)</f>
        <v/>
      </c>
      <c r="K272" s="20" t="str">
        <f>IF('PRAPTRA 2 प्रविष्ठी'!K272="","",'PRAPTRA 2 प्रविष्ठी'!K272)</f>
        <v/>
      </c>
      <c r="L272" s="20" t="str">
        <f>IF('PRAPTRA 2 प्रविष्ठी'!L272="","",'PRAPTRA 2 प्रविष्ठी'!L272)</f>
        <v/>
      </c>
      <c r="M272" s="20" t="str">
        <f>IF('PRAPTRA 2 प्रविष्ठी'!M272="","",'PRAPTRA 2 प्रविष्ठी'!M272)</f>
        <v/>
      </c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1" customHeight="1">
      <c r="A273" s="20" t="str">
        <f>IF('PRAPTRA 2 प्रविष्ठी'!A273="","",'PRAPTRA 2 प्रविष्ठी'!A273)</f>
        <v/>
      </c>
      <c r="B273" s="20" t="str">
        <f>IF('PRAPTRA 2 प्रविष्ठी'!B273="","",'PRAPTRA 2 प्रविष्ठी'!B273)</f>
        <v/>
      </c>
      <c r="C273" s="20" t="str">
        <f>IF('PRAPTRA 2 प्रविष्ठी'!C273="","",'PRAPTRA 2 प्रविष्ठी'!C273)</f>
        <v/>
      </c>
      <c r="D273" s="147" t="str">
        <f>IF('PRAPTRA 2 प्रविष्ठी'!D273="","",'PRAPTRA 2 प्रविष्ठी'!D273)</f>
        <v/>
      </c>
      <c r="E273" s="20" t="str">
        <f>IF('PRAPTRA 2 प्रविष्ठी'!E273="","",'PRAPTRA 2 प्रविष्ठी'!E273)</f>
        <v/>
      </c>
      <c r="F273" s="20" t="str">
        <f>IF('PRAPTRA 2 प्रविष्ठी'!F273="","",'PRAPTRA 2 प्रविष्ठी'!F273)</f>
        <v/>
      </c>
      <c r="G273" s="22" t="str">
        <f>IF('PRAPTRA 2 प्रविष्ठी'!G273="","",'PRAPTRA 2 प्रविष्ठी'!G273)</f>
        <v/>
      </c>
      <c r="H273" s="20" t="str">
        <f>IF('PRAPTRA 2 प्रविष्ठी'!H273="","",'PRAPTRA 2 प्रविष्ठी'!H273)</f>
        <v/>
      </c>
      <c r="I273" s="20" t="str">
        <f>IF('PRAPTRA 2 प्रविष्ठी'!I273="","",'PRAPTRA 2 प्रविष्ठी'!I273)</f>
        <v/>
      </c>
      <c r="J273" s="20" t="str">
        <f>IF('PRAPTRA 2 प्रविष्ठी'!J273="","",'PRAPTRA 2 प्रविष्ठी'!J273)</f>
        <v/>
      </c>
      <c r="K273" s="20" t="str">
        <f>IF('PRAPTRA 2 प्रविष्ठी'!K273="","",'PRAPTRA 2 प्रविष्ठी'!K273)</f>
        <v/>
      </c>
      <c r="L273" s="20" t="str">
        <f>IF('PRAPTRA 2 प्रविष्ठी'!L273="","",'PRAPTRA 2 प्रविष्ठी'!L273)</f>
        <v/>
      </c>
      <c r="M273" s="20" t="str">
        <f>IF('PRAPTRA 2 प्रविष्ठी'!M273="","",'PRAPTRA 2 प्रविष्ठी'!M273)</f>
        <v/>
      </c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1" customHeight="1">
      <c r="A274" s="20" t="str">
        <f>IF('PRAPTRA 2 प्रविष्ठी'!A274="","",'PRAPTRA 2 प्रविष्ठी'!A274)</f>
        <v/>
      </c>
      <c r="B274" s="20" t="str">
        <f>IF('PRAPTRA 2 प्रविष्ठी'!B274="","",'PRAPTRA 2 प्रविष्ठी'!B274)</f>
        <v/>
      </c>
      <c r="C274" s="20" t="str">
        <f>IF('PRAPTRA 2 प्रविष्ठी'!C274="","",'PRAPTRA 2 प्रविष्ठी'!C274)</f>
        <v/>
      </c>
      <c r="D274" s="147" t="str">
        <f>IF('PRAPTRA 2 प्रविष्ठी'!D274="","",'PRAPTRA 2 प्रविष्ठी'!D274)</f>
        <v/>
      </c>
      <c r="E274" s="20" t="str">
        <f>IF('PRAPTRA 2 प्रविष्ठी'!E274="","",'PRAPTRA 2 प्रविष्ठी'!E274)</f>
        <v/>
      </c>
      <c r="F274" s="20" t="str">
        <f>IF('PRAPTRA 2 प्रविष्ठी'!F274="","",'PRAPTRA 2 प्रविष्ठी'!F274)</f>
        <v/>
      </c>
      <c r="G274" s="22" t="str">
        <f>IF('PRAPTRA 2 प्रविष्ठी'!G274="","",'PRAPTRA 2 प्रविष्ठी'!G274)</f>
        <v/>
      </c>
      <c r="H274" s="20" t="str">
        <f>IF('PRAPTRA 2 प्रविष्ठी'!H274="","",'PRAPTRA 2 प्रविष्ठी'!H274)</f>
        <v/>
      </c>
      <c r="I274" s="20" t="str">
        <f>IF('PRAPTRA 2 प्रविष्ठी'!I274="","",'PRAPTRA 2 प्रविष्ठी'!I274)</f>
        <v/>
      </c>
      <c r="J274" s="20" t="str">
        <f>IF('PRAPTRA 2 प्रविष्ठी'!J274="","",'PRAPTRA 2 प्रविष्ठी'!J274)</f>
        <v/>
      </c>
      <c r="K274" s="20" t="str">
        <f>IF('PRAPTRA 2 प्रविष्ठी'!K274="","",'PRAPTRA 2 प्रविष्ठी'!K274)</f>
        <v/>
      </c>
      <c r="L274" s="20" t="str">
        <f>IF('PRAPTRA 2 प्रविष्ठी'!L274="","",'PRAPTRA 2 प्रविष्ठी'!L274)</f>
        <v/>
      </c>
      <c r="M274" s="20" t="str">
        <f>IF('PRAPTRA 2 प्रविष्ठी'!M274="","",'PRAPTRA 2 प्रविष्ठी'!M274)</f>
        <v/>
      </c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1" customHeight="1">
      <c r="A275" s="20" t="str">
        <f>IF('PRAPTRA 2 प्रविष्ठी'!A275="","",'PRAPTRA 2 प्रविष्ठी'!A275)</f>
        <v/>
      </c>
      <c r="B275" s="20" t="str">
        <f>IF('PRAPTRA 2 प्रविष्ठी'!B275="","",'PRAPTRA 2 प्रविष्ठी'!B275)</f>
        <v/>
      </c>
      <c r="C275" s="20" t="str">
        <f>IF('PRAPTRA 2 प्रविष्ठी'!C275="","",'PRAPTRA 2 प्रविष्ठी'!C275)</f>
        <v/>
      </c>
      <c r="D275" s="147" t="str">
        <f>IF('PRAPTRA 2 प्रविष्ठी'!D275="","",'PRAPTRA 2 प्रविष्ठी'!D275)</f>
        <v/>
      </c>
      <c r="E275" s="20" t="str">
        <f>IF('PRAPTRA 2 प्रविष्ठी'!E275="","",'PRAPTRA 2 प्रविष्ठी'!E275)</f>
        <v/>
      </c>
      <c r="F275" s="20" t="str">
        <f>IF('PRAPTRA 2 प्रविष्ठी'!F275="","",'PRAPTRA 2 प्रविष्ठी'!F275)</f>
        <v/>
      </c>
      <c r="G275" s="22" t="str">
        <f>IF('PRAPTRA 2 प्रविष्ठी'!G275="","",'PRAPTRA 2 प्रविष्ठी'!G275)</f>
        <v/>
      </c>
      <c r="H275" s="20" t="str">
        <f>IF('PRAPTRA 2 प्रविष्ठी'!H275="","",'PRAPTRA 2 प्रविष्ठी'!H275)</f>
        <v/>
      </c>
      <c r="I275" s="20" t="str">
        <f>IF('PRAPTRA 2 प्रविष्ठी'!I275="","",'PRAPTRA 2 प्रविष्ठी'!I275)</f>
        <v/>
      </c>
      <c r="J275" s="20" t="str">
        <f>IF('PRAPTRA 2 प्रविष्ठी'!J275="","",'PRAPTRA 2 प्रविष्ठी'!J275)</f>
        <v/>
      </c>
      <c r="K275" s="20" t="str">
        <f>IF('PRAPTRA 2 प्रविष्ठी'!K275="","",'PRAPTRA 2 प्रविष्ठी'!K275)</f>
        <v/>
      </c>
      <c r="L275" s="20" t="str">
        <f>IF('PRAPTRA 2 प्रविष्ठी'!L275="","",'PRAPTRA 2 प्रविष्ठी'!L275)</f>
        <v/>
      </c>
      <c r="M275" s="20" t="str">
        <f>IF('PRAPTRA 2 प्रविष्ठी'!M275="","",'PRAPTRA 2 प्रविष्ठी'!M275)</f>
        <v/>
      </c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1" customHeight="1">
      <c r="A276" s="20" t="str">
        <f>IF('PRAPTRA 2 प्रविष्ठी'!A276="","",'PRAPTRA 2 प्रविष्ठी'!A276)</f>
        <v/>
      </c>
      <c r="B276" s="20" t="str">
        <f>IF('PRAPTRA 2 प्रविष्ठी'!B276="","",'PRAPTRA 2 प्रविष्ठी'!B276)</f>
        <v/>
      </c>
      <c r="C276" s="20" t="str">
        <f>IF('PRAPTRA 2 प्रविष्ठी'!C276="","",'PRAPTRA 2 प्रविष्ठी'!C276)</f>
        <v/>
      </c>
      <c r="D276" s="147" t="str">
        <f>IF('PRAPTRA 2 प्रविष्ठी'!D276="","",'PRAPTRA 2 प्रविष्ठी'!D276)</f>
        <v/>
      </c>
      <c r="E276" s="20" t="str">
        <f>IF('PRAPTRA 2 प्रविष्ठी'!E276="","",'PRAPTRA 2 प्रविष्ठी'!E276)</f>
        <v/>
      </c>
      <c r="F276" s="20" t="str">
        <f>IF('PRAPTRA 2 प्रविष्ठी'!F276="","",'PRAPTRA 2 प्रविष्ठी'!F276)</f>
        <v/>
      </c>
      <c r="G276" s="22" t="str">
        <f>IF('PRAPTRA 2 प्रविष्ठी'!G276="","",'PRAPTRA 2 प्रविष्ठी'!G276)</f>
        <v/>
      </c>
      <c r="H276" s="20" t="str">
        <f>IF('PRAPTRA 2 प्रविष्ठी'!H276="","",'PRAPTRA 2 प्रविष्ठी'!H276)</f>
        <v/>
      </c>
      <c r="I276" s="20" t="str">
        <f>IF('PRAPTRA 2 प्रविष्ठी'!I276="","",'PRAPTRA 2 प्रविष्ठी'!I276)</f>
        <v/>
      </c>
      <c r="J276" s="20" t="str">
        <f>IF('PRAPTRA 2 प्रविष्ठी'!J276="","",'PRAPTRA 2 प्रविष्ठी'!J276)</f>
        <v/>
      </c>
      <c r="K276" s="20" t="str">
        <f>IF('PRAPTRA 2 प्रविष्ठी'!K276="","",'PRAPTRA 2 प्रविष्ठी'!K276)</f>
        <v/>
      </c>
      <c r="L276" s="20" t="str">
        <f>IF('PRAPTRA 2 प्रविष्ठी'!L276="","",'PRAPTRA 2 प्रविष्ठी'!L276)</f>
        <v/>
      </c>
      <c r="M276" s="20" t="str">
        <f>IF('PRAPTRA 2 प्रविष्ठी'!M276="","",'PRAPTRA 2 प्रविष्ठी'!M276)</f>
        <v/>
      </c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1" customHeight="1">
      <c r="A277" s="20" t="str">
        <f>IF('PRAPTRA 2 प्रविष्ठी'!A277="","",'PRAPTRA 2 प्रविष्ठी'!A277)</f>
        <v/>
      </c>
      <c r="B277" s="20" t="str">
        <f>IF('PRAPTRA 2 प्रविष्ठी'!B277="","",'PRAPTRA 2 प्रविष्ठी'!B277)</f>
        <v/>
      </c>
      <c r="C277" s="20" t="str">
        <f>IF('PRAPTRA 2 प्रविष्ठी'!C277="","",'PRAPTRA 2 प्रविष्ठी'!C277)</f>
        <v/>
      </c>
      <c r="D277" s="147" t="str">
        <f>IF('PRAPTRA 2 प्रविष्ठी'!D277="","",'PRAPTRA 2 प्रविष्ठी'!D277)</f>
        <v/>
      </c>
      <c r="E277" s="20" t="str">
        <f>IF('PRAPTRA 2 प्रविष्ठी'!E277="","",'PRAPTRA 2 प्रविष्ठी'!E277)</f>
        <v/>
      </c>
      <c r="F277" s="20" t="str">
        <f>IF('PRAPTRA 2 प्रविष्ठी'!F277="","",'PRAPTRA 2 प्रविष्ठी'!F277)</f>
        <v/>
      </c>
      <c r="G277" s="22" t="str">
        <f>IF('PRAPTRA 2 प्रविष्ठी'!G277="","",'PRAPTRA 2 प्रविष्ठी'!G277)</f>
        <v/>
      </c>
      <c r="H277" s="20" t="str">
        <f>IF('PRAPTRA 2 प्रविष्ठी'!H277="","",'PRAPTRA 2 प्रविष्ठी'!H277)</f>
        <v/>
      </c>
      <c r="I277" s="20" t="str">
        <f>IF('PRAPTRA 2 प्रविष्ठी'!I277="","",'PRAPTRA 2 प्रविष्ठी'!I277)</f>
        <v/>
      </c>
      <c r="J277" s="20" t="str">
        <f>IF('PRAPTRA 2 प्रविष्ठी'!J277="","",'PRAPTRA 2 प्रविष्ठी'!J277)</f>
        <v/>
      </c>
      <c r="K277" s="20" t="str">
        <f>IF('PRAPTRA 2 प्रविष्ठी'!K277="","",'PRAPTRA 2 प्रविष्ठी'!K277)</f>
        <v/>
      </c>
      <c r="L277" s="20" t="str">
        <f>IF('PRAPTRA 2 प्रविष्ठी'!L277="","",'PRAPTRA 2 प्रविष्ठी'!L277)</f>
        <v/>
      </c>
      <c r="M277" s="20" t="str">
        <f>IF('PRAPTRA 2 प्रविष्ठी'!M277="","",'PRAPTRA 2 प्रविष्ठी'!M277)</f>
        <v/>
      </c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1" customHeight="1">
      <c r="A278" s="20" t="str">
        <f>IF('PRAPTRA 2 प्रविष्ठी'!A278="","",'PRAPTRA 2 प्रविष्ठी'!A278)</f>
        <v/>
      </c>
      <c r="B278" s="20" t="str">
        <f>IF('PRAPTRA 2 प्रविष्ठी'!B278="","",'PRAPTRA 2 प्रविष्ठी'!B278)</f>
        <v/>
      </c>
      <c r="C278" s="20" t="str">
        <f>IF('PRAPTRA 2 प्रविष्ठी'!C278="","",'PRAPTRA 2 प्रविष्ठी'!C278)</f>
        <v/>
      </c>
      <c r="D278" s="147" t="str">
        <f>IF('PRAPTRA 2 प्रविष्ठी'!D278="","",'PRAPTRA 2 प्रविष्ठी'!D278)</f>
        <v/>
      </c>
      <c r="E278" s="20" t="str">
        <f>IF('PRAPTRA 2 प्रविष्ठी'!E278="","",'PRAPTRA 2 प्रविष्ठी'!E278)</f>
        <v/>
      </c>
      <c r="F278" s="20" t="str">
        <f>IF('PRAPTRA 2 प्रविष्ठी'!F278="","",'PRAPTRA 2 प्रविष्ठी'!F278)</f>
        <v/>
      </c>
      <c r="G278" s="22" t="str">
        <f>IF('PRAPTRA 2 प्रविष्ठी'!G278="","",'PRAPTRA 2 प्रविष्ठी'!G278)</f>
        <v/>
      </c>
      <c r="H278" s="20" t="str">
        <f>IF('PRAPTRA 2 प्रविष्ठी'!H278="","",'PRAPTRA 2 प्रविष्ठी'!H278)</f>
        <v/>
      </c>
      <c r="I278" s="20" t="str">
        <f>IF('PRAPTRA 2 प्रविष्ठी'!I278="","",'PRAPTRA 2 प्रविष्ठी'!I278)</f>
        <v/>
      </c>
      <c r="J278" s="20" t="str">
        <f>IF('PRAPTRA 2 प्रविष्ठी'!J278="","",'PRAPTRA 2 प्रविष्ठी'!J278)</f>
        <v/>
      </c>
      <c r="K278" s="20" t="str">
        <f>IF('PRAPTRA 2 प्रविष्ठी'!K278="","",'PRAPTRA 2 प्रविष्ठी'!K278)</f>
        <v/>
      </c>
      <c r="L278" s="20" t="str">
        <f>IF('PRAPTRA 2 प्रविष्ठी'!L278="","",'PRAPTRA 2 प्रविष्ठी'!L278)</f>
        <v/>
      </c>
      <c r="M278" s="20" t="str">
        <f>IF('PRAPTRA 2 प्रविष्ठी'!M278="","",'PRAPTRA 2 प्रविष्ठी'!M278)</f>
        <v/>
      </c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1" customHeight="1">
      <c r="A279" s="20" t="str">
        <f>IF('PRAPTRA 2 प्रविष्ठी'!A279="","",'PRAPTRA 2 प्रविष्ठी'!A279)</f>
        <v/>
      </c>
      <c r="B279" s="20" t="str">
        <f>IF('PRAPTRA 2 प्रविष्ठी'!B279="","",'PRAPTRA 2 प्रविष्ठी'!B279)</f>
        <v/>
      </c>
      <c r="C279" s="20" t="str">
        <f>IF('PRAPTRA 2 प्रविष्ठी'!C279="","",'PRAPTRA 2 प्रविष्ठी'!C279)</f>
        <v/>
      </c>
      <c r="D279" s="147" t="str">
        <f>IF('PRAPTRA 2 प्रविष्ठी'!D279="","",'PRAPTRA 2 प्रविष्ठी'!D279)</f>
        <v/>
      </c>
      <c r="E279" s="20" t="str">
        <f>IF('PRAPTRA 2 प्रविष्ठी'!E279="","",'PRAPTRA 2 प्रविष्ठी'!E279)</f>
        <v/>
      </c>
      <c r="F279" s="20" t="str">
        <f>IF('PRAPTRA 2 प्रविष्ठी'!F279="","",'PRAPTRA 2 प्रविष्ठी'!F279)</f>
        <v/>
      </c>
      <c r="G279" s="22" t="str">
        <f>IF('PRAPTRA 2 प्रविष्ठी'!G279="","",'PRAPTRA 2 प्रविष्ठी'!G279)</f>
        <v/>
      </c>
      <c r="H279" s="20" t="str">
        <f>IF('PRAPTRA 2 प्रविष्ठी'!H279="","",'PRAPTRA 2 प्रविष्ठी'!H279)</f>
        <v/>
      </c>
      <c r="I279" s="20" t="str">
        <f>IF('PRAPTRA 2 प्रविष्ठी'!I279="","",'PRAPTRA 2 प्रविष्ठी'!I279)</f>
        <v/>
      </c>
      <c r="J279" s="20" t="str">
        <f>IF('PRAPTRA 2 प्रविष्ठी'!J279="","",'PRAPTRA 2 प्रविष्ठी'!J279)</f>
        <v/>
      </c>
      <c r="K279" s="20" t="str">
        <f>IF('PRAPTRA 2 प्रविष्ठी'!K279="","",'PRAPTRA 2 प्रविष्ठी'!K279)</f>
        <v/>
      </c>
      <c r="L279" s="20" t="str">
        <f>IF('PRAPTRA 2 प्रविष्ठी'!L279="","",'PRAPTRA 2 प्रविष्ठी'!L279)</f>
        <v/>
      </c>
      <c r="M279" s="20" t="str">
        <f>IF('PRAPTRA 2 प्रविष्ठी'!M279="","",'PRAPTRA 2 प्रविष्ठी'!M279)</f>
        <v/>
      </c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1" customHeight="1">
      <c r="A280" s="20" t="str">
        <f>IF('PRAPTRA 2 प्रविष्ठी'!A280="","",'PRAPTRA 2 प्रविष्ठी'!A280)</f>
        <v/>
      </c>
      <c r="B280" s="20" t="str">
        <f>IF('PRAPTRA 2 प्रविष्ठी'!B280="","",'PRAPTRA 2 प्रविष्ठी'!B280)</f>
        <v/>
      </c>
      <c r="C280" s="20" t="str">
        <f>IF('PRAPTRA 2 प्रविष्ठी'!C280="","",'PRAPTRA 2 प्रविष्ठी'!C280)</f>
        <v/>
      </c>
      <c r="D280" s="147" t="str">
        <f>IF('PRAPTRA 2 प्रविष्ठी'!D280="","",'PRAPTRA 2 प्रविष्ठी'!D280)</f>
        <v/>
      </c>
      <c r="E280" s="20" t="str">
        <f>IF('PRAPTRA 2 प्रविष्ठी'!E280="","",'PRAPTRA 2 प्रविष्ठी'!E280)</f>
        <v/>
      </c>
      <c r="F280" s="20" t="str">
        <f>IF('PRAPTRA 2 प्रविष्ठी'!F280="","",'PRAPTRA 2 प्रविष्ठी'!F280)</f>
        <v/>
      </c>
      <c r="G280" s="22" t="str">
        <f>IF('PRAPTRA 2 प्रविष्ठी'!G280="","",'PRAPTRA 2 प्रविष्ठी'!G280)</f>
        <v/>
      </c>
      <c r="H280" s="20" t="str">
        <f>IF('PRAPTRA 2 प्रविष्ठी'!H280="","",'PRAPTRA 2 प्रविष्ठी'!H280)</f>
        <v/>
      </c>
      <c r="I280" s="20" t="str">
        <f>IF('PRAPTRA 2 प्रविष्ठी'!I280="","",'PRAPTRA 2 प्रविष्ठी'!I280)</f>
        <v/>
      </c>
      <c r="J280" s="20" t="str">
        <f>IF('PRAPTRA 2 प्रविष्ठी'!J280="","",'PRAPTRA 2 प्रविष्ठी'!J280)</f>
        <v/>
      </c>
      <c r="K280" s="20" t="str">
        <f>IF('PRAPTRA 2 प्रविष्ठी'!K280="","",'PRAPTRA 2 प्रविष्ठी'!K280)</f>
        <v/>
      </c>
      <c r="L280" s="20" t="str">
        <f>IF('PRAPTRA 2 प्रविष्ठी'!L280="","",'PRAPTRA 2 प्रविष्ठी'!L280)</f>
        <v/>
      </c>
      <c r="M280" s="20" t="str">
        <f>IF('PRAPTRA 2 प्रविष्ठी'!M280="","",'PRAPTRA 2 प्रविष्ठी'!M280)</f>
        <v/>
      </c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1" customHeight="1">
      <c r="A281" s="20" t="str">
        <f>IF('PRAPTRA 2 प्रविष्ठी'!A281="","",'PRAPTRA 2 प्रविष्ठी'!A281)</f>
        <v/>
      </c>
      <c r="B281" s="20" t="str">
        <f>IF('PRAPTRA 2 प्रविष्ठी'!B281="","",'PRAPTRA 2 प्रविष्ठी'!B281)</f>
        <v/>
      </c>
      <c r="C281" s="20" t="str">
        <f>IF('PRAPTRA 2 प्रविष्ठी'!C281="","",'PRAPTRA 2 प्रविष्ठी'!C281)</f>
        <v/>
      </c>
      <c r="D281" s="147" t="str">
        <f>IF('PRAPTRA 2 प्रविष्ठी'!D281="","",'PRAPTRA 2 प्रविष्ठी'!D281)</f>
        <v/>
      </c>
      <c r="E281" s="20" t="str">
        <f>IF('PRAPTRA 2 प्रविष्ठी'!E281="","",'PRAPTRA 2 प्रविष्ठी'!E281)</f>
        <v/>
      </c>
      <c r="F281" s="20" t="str">
        <f>IF('PRAPTRA 2 प्रविष्ठी'!F281="","",'PRAPTRA 2 प्रविष्ठी'!F281)</f>
        <v/>
      </c>
      <c r="G281" s="22" t="str">
        <f>IF('PRAPTRA 2 प्रविष्ठी'!G281="","",'PRAPTRA 2 प्रविष्ठी'!G281)</f>
        <v/>
      </c>
      <c r="H281" s="20" t="str">
        <f>IF('PRAPTRA 2 प्रविष्ठी'!H281="","",'PRAPTRA 2 प्रविष्ठी'!H281)</f>
        <v/>
      </c>
      <c r="I281" s="20" t="str">
        <f>IF('PRAPTRA 2 प्रविष्ठी'!I281="","",'PRAPTRA 2 प्रविष्ठी'!I281)</f>
        <v/>
      </c>
      <c r="J281" s="20" t="str">
        <f>IF('PRAPTRA 2 प्रविष्ठी'!J281="","",'PRAPTRA 2 प्रविष्ठी'!J281)</f>
        <v/>
      </c>
      <c r="K281" s="20" t="str">
        <f>IF('PRAPTRA 2 प्रविष्ठी'!K281="","",'PRAPTRA 2 प्रविष्ठी'!K281)</f>
        <v/>
      </c>
      <c r="L281" s="20" t="str">
        <f>IF('PRAPTRA 2 प्रविष्ठी'!L281="","",'PRAPTRA 2 प्रविष्ठी'!L281)</f>
        <v/>
      </c>
      <c r="M281" s="20" t="str">
        <f>IF('PRAPTRA 2 प्रविष्ठी'!M281="","",'PRAPTRA 2 प्रविष्ठी'!M281)</f>
        <v/>
      </c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1" customHeight="1">
      <c r="A282" s="20" t="str">
        <f>IF('PRAPTRA 2 प्रविष्ठी'!A282="","",'PRAPTRA 2 प्रविष्ठी'!A282)</f>
        <v/>
      </c>
      <c r="B282" s="20" t="str">
        <f>IF('PRAPTRA 2 प्रविष्ठी'!B282="","",'PRAPTRA 2 प्रविष्ठी'!B282)</f>
        <v/>
      </c>
      <c r="C282" s="20" t="str">
        <f>IF('PRAPTRA 2 प्रविष्ठी'!C282="","",'PRAPTRA 2 प्रविष्ठी'!C282)</f>
        <v/>
      </c>
      <c r="D282" s="147" t="str">
        <f>IF('PRAPTRA 2 प्रविष्ठी'!D282="","",'PRAPTRA 2 प्रविष्ठी'!D282)</f>
        <v/>
      </c>
      <c r="E282" s="20" t="str">
        <f>IF('PRAPTRA 2 प्रविष्ठी'!E282="","",'PRAPTRA 2 प्रविष्ठी'!E282)</f>
        <v/>
      </c>
      <c r="F282" s="20" t="str">
        <f>IF('PRAPTRA 2 प्रविष्ठी'!F282="","",'PRAPTRA 2 प्रविष्ठी'!F282)</f>
        <v/>
      </c>
      <c r="G282" s="22" t="str">
        <f>IF('PRAPTRA 2 प्रविष्ठी'!G282="","",'PRAPTRA 2 प्रविष्ठी'!G282)</f>
        <v/>
      </c>
      <c r="H282" s="20" t="str">
        <f>IF('PRAPTRA 2 प्रविष्ठी'!H282="","",'PRAPTRA 2 प्रविष्ठी'!H282)</f>
        <v/>
      </c>
      <c r="I282" s="20" t="str">
        <f>IF('PRAPTRA 2 प्रविष्ठी'!I282="","",'PRAPTRA 2 प्रविष्ठी'!I282)</f>
        <v/>
      </c>
      <c r="J282" s="20" t="str">
        <f>IF('PRAPTRA 2 प्रविष्ठी'!J282="","",'PRAPTRA 2 प्रविष्ठी'!J282)</f>
        <v/>
      </c>
      <c r="K282" s="20" t="str">
        <f>IF('PRAPTRA 2 प्रविष्ठी'!K282="","",'PRAPTRA 2 प्रविष्ठी'!K282)</f>
        <v/>
      </c>
      <c r="L282" s="20" t="str">
        <f>IF('PRAPTRA 2 प्रविष्ठी'!L282="","",'PRAPTRA 2 प्रविष्ठी'!L282)</f>
        <v/>
      </c>
      <c r="M282" s="20" t="str">
        <f>IF('PRAPTRA 2 प्रविष्ठी'!M282="","",'PRAPTRA 2 प्रविष्ठी'!M282)</f>
        <v/>
      </c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1" customHeight="1">
      <c r="A283" s="20" t="str">
        <f>IF('PRAPTRA 2 प्रविष्ठी'!A283="","",'PRAPTRA 2 प्रविष्ठी'!A283)</f>
        <v/>
      </c>
      <c r="B283" s="20" t="str">
        <f>IF('PRAPTRA 2 प्रविष्ठी'!B283="","",'PRAPTRA 2 प्रविष्ठी'!B283)</f>
        <v/>
      </c>
      <c r="C283" s="20" t="str">
        <f>IF('PRAPTRA 2 प्रविष्ठी'!C283="","",'PRAPTRA 2 प्रविष्ठी'!C283)</f>
        <v/>
      </c>
      <c r="D283" s="147" t="str">
        <f>IF('PRAPTRA 2 प्रविष्ठी'!D283="","",'PRAPTRA 2 प्रविष्ठी'!D283)</f>
        <v/>
      </c>
      <c r="E283" s="20" t="str">
        <f>IF('PRAPTRA 2 प्रविष्ठी'!E283="","",'PRAPTRA 2 प्रविष्ठी'!E283)</f>
        <v/>
      </c>
      <c r="F283" s="20" t="str">
        <f>IF('PRAPTRA 2 प्रविष्ठी'!F283="","",'PRAPTRA 2 प्रविष्ठी'!F283)</f>
        <v/>
      </c>
      <c r="G283" s="22" t="str">
        <f>IF('PRAPTRA 2 प्रविष्ठी'!G283="","",'PRAPTRA 2 प्रविष्ठी'!G283)</f>
        <v/>
      </c>
      <c r="H283" s="20" t="str">
        <f>IF('PRAPTRA 2 प्रविष्ठी'!H283="","",'PRAPTRA 2 प्रविष्ठी'!H283)</f>
        <v/>
      </c>
      <c r="I283" s="20" t="str">
        <f>IF('PRAPTRA 2 प्रविष्ठी'!I283="","",'PRAPTRA 2 प्रविष्ठी'!I283)</f>
        <v/>
      </c>
      <c r="J283" s="20" t="str">
        <f>IF('PRAPTRA 2 प्रविष्ठी'!J283="","",'PRAPTRA 2 प्रविष्ठी'!J283)</f>
        <v/>
      </c>
      <c r="K283" s="20" t="str">
        <f>IF('PRAPTRA 2 प्रविष्ठी'!K283="","",'PRAPTRA 2 प्रविष्ठी'!K283)</f>
        <v/>
      </c>
      <c r="L283" s="20" t="str">
        <f>IF('PRAPTRA 2 प्रविष्ठी'!L283="","",'PRAPTRA 2 प्रविष्ठी'!L283)</f>
        <v/>
      </c>
      <c r="M283" s="20" t="str">
        <f>IF('PRAPTRA 2 प्रविष्ठी'!M283="","",'PRAPTRA 2 प्रविष्ठी'!M283)</f>
        <v/>
      </c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1" customHeight="1">
      <c r="A284" s="20" t="str">
        <f>IF('PRAPTRA 2 प्रविष्ठी'!A284="","",'PRAPTRA 2 प्रविष्ठी'!A284)</f>
        <v/>
      </c>
      <c r="B284" s="20" t="str">
        <f>IF('PRAPTRA 2 प्रविष्ठी'!B284="","",'PRAPTRA 2 प्रविष्ठी'!B284)</f>
        <v/>
      </c>
      <c r="C284" s="20" t="str">
        <f>IF('PRAPTRA 2 प्रविष्ठी'!C284="","",'PRAPTRA 2 प्रविष्ठी'!C284)</f>
        <v/>
      </c>
      <c r="D284" s="147" t="str">
        <f>IF('PRAPTRA 2 प्रविष्ठी'!D284="","",'PRAPTRA 2 प्रविष्ठी'!D284)</f>
        <v/>
      </c>
      <c r="E284" s="20" t="str">
        <f>IF('PRAPTRA 2 प्रविष्ठी'!E284="","",'PRAPTRA 2 प्रविष्ठी'!E284)</f>
        <v/>
      </c>
      <c r="F284" s="20" t="str">
        <f>IF('PRAPTRA 2 प्रविष्ठी'!F284="","",'PRAPTRA 2 प्रविष्ठी'!F284)</f>
        <v/>
      </c>
      <c r="G284" s="22" t="str">
        <f>IF('PRAPTRA 2 प्रविष्ठी'!G284="","",'PRAPTRA 2 प्रविष्ठी'!G284)</f>
        <v/>
      </c>
      <c r="H284" s="20" t="str">
        <f>IF('PRAPTRA 2 प्रविष्ठी'!H284="","",'PRAPTRA 2 प्रविष्ठी'!H284)</f>
        <v/>
      </c>
      <c r="I284" s="20" t="str">
        <f>IF('PRAPTRA 2 प्रविष्ठी'!I284="","",'PRAPTRA 2 प्रविष्ठी'!I284)</f>
        <v/>
      </c>
      <c r="J284" s="20" t="str">
        <f>IF('PRAPTRA 2 प्रविष्ठी'!J284="","",'PRAPTRA 2 प्रविष्ठी'!J284)</f>
        <v/>
      </c>
      <c r="K284" s="20" t="str">
        <f>IF('PRAPTRA 2 प्रविष्ठी'!K284="","",'PRAPTRA 2 प्रविष्ठी'!K284)</f>
        <v/>
      </c>
      <c r="L284" s="20" t="str">
        <f>IF('PRAPTRA 2 प्रविष्ठी'!L284="","",'PRAPTRA 2 प्रविष्ठी'!L284)</f>
        <v/>
      </c>
      <c r="M284" s="20" t="str">
        <f>IF('PRAPTRA 2 प्रविष्ठी'!M284="","",'PRAPTRA 2 प्रविष्ठी'!M284)</f>
        <v/>
      </c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1" customHeight="1">
      <c r="A285" s="20" t="str">
        <f>IF('PRAPTRA 2 प्रविष्ठी'!A285="","",'PRAPTRA 2 प्रविष्ठी'!A285)</f>
        <v/>
      </c>
      <c r="B285" s="20" t="str">
        <f>IF('PRAPTRA 2 प्रविष्ठी'!B285="","",'PRAPTRA 2 प्रविष्ठी'!B285)</f>
        <v/>
      </c>
      <c r="C285" s="20" t="str">
        <f>IF('PRAPTRA 2 प्रविष्ठी'!C285="","",'PRAPTRA 2 प्रविष्ठी'!C285)</f>
        <v/>
      </c>
      <c r="D285" s="147" t="str">
        <f>IF('PRAPTRA 2 प्रविष्ठी'!D285="","",'PRAPTRA 2 प्रविष्ठी'!D285)</f>
        <v/>
      </c>
      <c r="E285" s="20" t="str">
        <f>IF('PRAPTRA 2 प्रविष्ठी'!E285="","",'PRAPTRA 2 प्रविष्ठी'!E285)</f>
        <v/>
      </c>
      <c r="F285" s="20" t="str">
        <f>IF('PRAPTRA 2 प्रविष्ठी'!F285="","",'PRAPTRA 2 प्रविष्ठी'!F285)</f>
        <v/>
      </c>
      <c r="G285" s="22" t="str">
        <f>IF('PRAPTRA 2 प्रविष्ठी'!G285="","",'PRAPTRA 2 प्रविष्ठी'!G285)</f>
        <v/>
      </c>
      <c r="H285" s="20" t="str">
        <f>IF('PRAPTRA 2 प्रविष्ठी'!H285="","",'PRAPTRA 2 प्रविष्ठी'!H285)</f>
        <v/>
      </c>
      <c r="I285" s="20" t="str">
        <f>IF('PRAPTRA 2 प्रविष्ठी'!I285="","",'PRAPTRA 2 प्रविष्ठी'!I285)</f>
        <v/>
      </c>
      <c r="J285" s="20" t="str">
        <f>IF('PRAPTRA 2 प्रविष्ठी'!J285="","",'PRAPTRA 2 प्रविष्ठी'!J285)</f>
        <v/>
      </c>
      <c r="K285" s="20" t="str">
        <f>IF('PRAPTRA 2 प्रविष्ठी'!K285="","",'PRAPTRA 2 प्रविष्ठी'!K285)</f>
        <v/>
      </c>
      <c r="L285" s="20" t="str">
        <f>IF('PRAPTRA 2 प्रविष्ठी'!L285="","",'PRAPTRA 2 प्रविष्ठी'!L285)</f>
        <v/>
      </c>
      <c r="M285" s="20" t="str">
        <f>IF('PRAPTRA 2 प्रविष्ठी'!M285="","",'PRAPTRA 2 प्रविष्ठी'!M285)</f>
        <v/>
      </c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1" customHeight="1">
      <c r="A286" s="20" t="str">
        <f>IF('PRAPTRA 2 प्रविष्ठी'!A286="","",'PRAPTRA 2 प्रविष्ठी'!A286)</f>
        <v/>
      </c>
      <c r="B286" s="20" t="str">
        <f>IF('PRAPTRA 2 प्रविष्ठी'!B286="","",'PRAPTRA 2 प्रविष्ठी'!B286)</f>
        <v/>
      </c>
      <c r="C286" s="20" t="str">
        <f>IF('PRAPTRA 2 प्रविष्ठी'!C286="","",'PRAPTRA 2 प्रविष्ठी'!C286)</f>
        <v/>
      </c>
      <c r="D286" s="147" t="str">
        <f>IF('PRAPTRA 2 प्रविष्ठी'!D286="","",'PRAPTRA 2 प्रविष्ठी'!D286)</f>
        <v/>
      </c>
      <c r="E286" s="20" t="str">
        <f>IF('PRAPTRA 2 प्रविष्ठी'!E286="","",'PRAPTRA 2 प्रविष्ठी'!E286)</f>
        <v/>
      </c>
      <c r="F286" s="20" t="str">
        <f>IF('PRAPTRA 2 प्रविष्ठी'!F286="","",'PRAPTRA 2 प्रविष्ठी'!F286)</f>
        <v/>
      </c>
      <c r="G286" s="22" t="str">
        <f>IF('PRAPTRA 2 प्रविष्ठी'!G286="","",'PRAPTRA 2 प्रविष्ठी'!G286)</f>
        <v/>
      </c>
      <c r="H286" s="20" t="str">
        <f>IF('PRAPTRA 2 प्रविष्ठी'!H286="","",'PRAPTRA 2 प्रविष्ठी'!H286)</f>
        <v/>
      </c>
      <c r="I286" s="20" t="str">
        <f>IF('PRAPTRA 2 प्रविष्ठी'!I286="","",'PRAPTRA 2 प्रविष्ठी'!I286)</f>
        <v/>
      </c>
      <c r="J286" s="20" t="str">
        <f>IF('PRAPTRA 2 प्रविष्ठी'!J286="","",'PRAPTRA 2 प्रविष्ठी'!J286)</f>
        <v/>
      </c>
      <c r="K286" s="20" t="str">
        <f>IF('PRAPTRA 2 प्रविष्ठी'!K286="","",'PRAPTRA 2 प्रविष्ठी'!K286)</f>
        <v/>
      </c>
      <c r="L286" s="20" t="str">
        <f>IF('PRAPTRA 2 प्रविष्ठी'!L286="","",'PRAPTRA 2 प्रविष्ठी'!L286)</f>
        <v/>
      </c>
      <c r="M286" s="20" t="str">
        <f>IF('PRAPTRA 2 प्रविष्ठी'!M286="","",'PRAPTRA 2 प्रविष्ठी'!M286)</f>
        <v/>
      </c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1" customHeight="1">
      <c r="A287" s="20" t="str">
        <f>IF('PRAPTRA 2 प्रविष्ठी'!A287="","",'PRAPTRA 2 प्रविष्ठी'!A287)</f>
        <v/>
      </c>
      <c r="B287" s="20" t="str">
        <f>IF('PRAPTRA 2 प्रविष्ठी'!B287="","",'PRAPTRA 2 प्रविष्ठी'!B287)</f>
        <v/>
      </c>
      <c r="C287" s="20" t="str">
        <f>IF('PRAPTRA 2 प्रविष्ठी'!C287="","",'PRAPTRA 2 प्रविष्ठी'!C287)</f>
        <v/>
      </c>
      <c r="D287" s="147" t="str">
        <f>IF('PRAPTRA 2 प्रविष्ठी'!D287="","",'PRAPTRA 2 प्रविष्ठी'!D287)</f>
        <v/>
      </c>
      <c r="E287" s="20" t="str">
        <f>IF('PRAPTRA 2 प्रविष्ठी'!E287="","",'PRAPTRA 2 प्रविष्ठी'!E287)</f>
        <v/>
      </c>
      <c r="F287" s="20" t="str">
        <f>IF('PRAPTRA 2 प्रविष्ठी'!F287="","",'PRAPTRA 2 प्रविष्ठी'!F287)</f>
        <v/>
      </c>
      <c r="G287" s="22" t="str">
        <f>IF('PRAPTRA 2 प्रविष्ठी'!G287="","",'PRAPTRA 2 प्रविष्ठी'!G287)</f>
        <v/>
      </c>
      <c r="H287" s="20" t="str">
        <f>IF('PRAPTRA 2 प्रविष्ठी'!H287="","",'PRAPTRA 2 प्रविष्ठी'!H287)</f>
        <v/>
      </c>
      <c r="I287" s="20" t="str">
        <f>IF('PRAPTRA 2 प्रविष्ठी'!I287="","",'PRAPTRA 2 प्रविष्ठी'!I287)</f>
        <v/>
      </c>
      <c r="J287" s="20" t="str">
        <f>IF('PRAPTRA 2 प्रविष्ठी'!J287="","",'PRAPTRA 2 प्रविष्ठी'!J287)</f>
        <v/>
      </c>
      <c r="K287" s="20" t="str">
        <f>IF('PRAPTRA 2 प्रविष्ठी'!K287="","",'PRAPTRA 2 प्रविष्ठी'!K287)</f>
        <v/>
      </c>
      <c r="L287" s="20" t="str">
        <f>IF('PRAPTRA 2 प्रविष्ठी'!L287="","",'PRAPTRA 2 प्रविष्ठी'!L287)</f>
        <v/>
      </c>
      <c r="M287" s="20" t="str">
        <f>IF('PRAPTRA 2 प्रविष्ठी'!M287="","",'PRAPTRA 2 प्रविष्ठी'!M287)</f>
        <v/>
      </c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1" customHeight="1">
      <c r="A288" s="20" t="str">
        <f>IF('PRAPTRA 2 प्रविष्ठी'!A288="","",'PRAPTRA 2 प्रविष्ठी'!A288)</f>
        <v/>
      </c>
      <c r="B288" s="20" t="str">
        <f>IF('PRAPTRA 2 प्रविष्ठी'!B288="","",'PRAPTRA 2 प्रविष्ठी'!B288)</f>
        <v/>
      </c>
      <c r="C288" s="20" t="str">
        <f>IF('PRAPTRA 2 प्रविष्ठी'!C288="","",'PRAPTRA 2 प्रविष्ठी'!C288)</f>
        <v/>
      </c>
      <c r="D288" s="147" t="str">
        <f>IF('PRAPTRA 2 प्रविष्ठी'!D288="","",'PRAPTRA 2 प्रविष्ठी'!D288)</f>
        <v/>
      </c>
      <c r="E288" s="20" t="str">
        <f>IF('PRAPTRA 2 प्रविष्ठी'!E288="","",'PRAPTRA 2 प्रविष्ठी'!E288)</f>
        <v/>
      </c>
      <c r="F288" s="20" t="str">
        <f>IF('PRAPTRA 2 प्रविष्ठी'!F288="","",'PRAPTRA 2 प्रविष्ठी'!F288)</f>
        <v/>
      </c>
      <c r="G288" s="22" t="str">
        <f>IF('PRAPTRA 2 प्रविष्ठी'!G288="","",'PRAPTRA 2 प्रविष्ठी'!G288)</f>
        <v/>
      </c>
      <c r="H288" s="20" t="str">
        <f>IF('PRAPTRA 2 प्रविष्ठी'!H288="","",'PRAPTRA 2 प्रविष्ठी'!H288)</f>
        <v/>
      </c>
      <c r="I288" s="20" t="str">
        <f>IF('PRAPTRA 2 प्रविष्ठी'!I288="","",'PRAPTRA 2 प्रविष्ठी'!I288)</f>
        <v/>
      </c>
      <c r="J288" s="20" t="str">
        <f>IF('PRAPTRA 2 प्रविष्ठी'!J288="","",'PRAPTRA 2 प्रविष्ठी'!J288)</f>
        <v/>
      </c>
      <c r="K288" s="20" t="str">
        <f>IF('PRAPTRA 2 प्रविष्ठी'!K288="","",'PRAPTRA 2 प्रविष्ठी'!K288)</f>
        <v/>
      </c>
      <c r="L288" s="20" t="str">
        <f>IF('PRAPTRA 2 प्रविष्ठी'!L288="","",'PRAPTRA 2 प्रविष्ठी'!L288)</f>
        <v/>
      </c>
      <c r="M288" s="20" t="str">
        <f>IF('PRAPTRA 2 प्रविष्ठी'!M288="","",'PRAPTRA 2 प्रविष्ठी'!M288)</f>
        <v/>
      </c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1" customHeight="1">
      <c r="A289" s="20" t="str">
        <f>IF('PRAPTRA 2 प्रविष्ठी'!A289="","",'PRAPTRA 2 प्रविष्ठी'!A289)</f>
        <v/>
      </c>
      <c r="B289" s="20" t="str">
        <f>IF('PRAPTRA 2 प्रविष्ठी'!B289="","",'PRAPTRA 2 प्रविष्ठी'!B289)</f>
        <v/>
      </c>
      <c r="C289" s="20" t="str">
        <f>IF('PRAPTRA 2 प्रविष्ठी'!C289="","",'PRAPTRA 2 प्रविष्ठी'!C289)</f>
        <v/>
      </c>
      <c r="D289" s="147" t="str">
        <f>IF('PRAPTRA 2 प्रविष्ठी'!D289="","",'PRAPTRA 2 प्रविष्ठी'!D289)</f>
        <v/>
      </c>
      <c r="E289" s="20" t="str">
        <f>IF('PRAPTRA 2 प्रविष्ठी'!E289="","",'PRAPTRA 2 प्रविष्ठी'!E289)</f>
        <v/>
      </c>
      <c r="F289" s="20" t="str">
        <f>IF('PRAPTRA 2 प्रविष्ठी'!F289="","",'PRAPTRA 2 प्रविष्ठी'!F289)</f>
        <v/>
      </c>
      <c r="G289" s="22" t="str">
        <f>IF('PRAPTRA 2 प्रविष्ठी'!G289="","",'PRAPTRA 2 प्रविष्ठी'!G289)</f>
        <v/>
      </c>
      <c r="H289" s="20" t="str">
        <f>IF('PRAPTRA 2 प्रविष्ठी'!H289="","",'PRAPTRA 2 प्रविष्ठी'!H289)</f>
        <v/>
      </c>
      <c r="I289" s="20" t="str">
        <f>IF('PRAPTRA 2 प्रविष्ठी'!I289="","",'PRAPTRA 2 प्रविष्ठी'!I289)</f>
        <v/>
      </c>
      <c r="J289" s="20" t="str">
        <f>IF('PRAPTRA 2 प्रविष्ठी'!J289="","",'PRAPTRA 2 प्रविष्ठी'!J289)</f>
        <v/>
      </c>
      <c r="K289" s="20" t="str">
        <f>IF('PRAPTRA 2 प्रविष्ठी'!K289="","",'PRAPTRA 2 प्रविष्ठी'!K289)</f>
        <v/>
      </c>
      <c r="L289" s="20" t="str">
        <f>IF('PRAPTRA 2 प्रविष्ठी'!L289="","",'PRAPTRA 2 प्रविष्ठी'!L289)</f>
        <v/>
      </c>
      <c r="M289" s="20" t="str">
        <f>IF('PRAPTRA 2 प्रविष्ठी'!M289="","",'PRAPTRA 2 प्रविष्ठी'!M289)</f>
        <v/>
      </c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1" customHeight="1">
      <c r="A290" s="20" t="str">
        <f>IF('PRAPTRA 2 प्रविष्ठी'!A290="","",'PRAPTRA 2 प्रविष्ठी'!A290)</f>
        <v/>
      </c>
      <c r="B290" s="20" t="str">
        <f>IF('PRAPTRA 2 प्रविष्ठी'!B290="","",'PRAPTRA 2 प्रविष्ठी'!B290)</f>
        <v/>
      </c>
      <c r="C290" s="20" t="str">
        <f>IF('PRAPTRA 2 प्रविष्ठी'!C290="","",'PRAPTRA 2 प्रविष्ठी'!C290)</f>
        <v/>
      </c>
      <c r="D290" s="147" t="str">
        <f>IF('PRAPTRA 2 प्रविष्ठी'!D290="","",'PRAPTRA 2 प्रविष्ठी'!D290)</f>
        <v/>
      </c>
      <c r="E290" s="20" t="str">
        <f>IF('PRAPTRA 2 प्रविष्ठी'!E290="","",'PRAPTRA 2 प्रविष्ठी'!E290)</f>
        <v/>
      </c>
      <c r="F290" s="20" t="str">
        <f>IF('PRAPTRA 2 प्रविष्ठी'!F290="","",'PRAPTRA 2 प्रविष्ठी'!F290)</f>
        <v/>
      </c>
      <c r="G290" s="22" t="str">
        <f>IF('PRAPTRA 2 प्रविष्ठी'!G290="","",'PRAPTRA 2 प्रविष्ठी'!G290)</f>
        <v/>
      </c>
      <c r="H290" s="20" t="str">
        <f>IF('PRAPTRA 2 प्रविष्ठी'!H290="","",'PRAPTRA 2 प्रविष्ठी'!H290)</f>
        <v/>
      </c>
      <c r="I290" s="20" t="str">
        <f>IF('PRAPTRA 2 प्रविष्ठी'!I290="","",'PRAPTRA 2 प्रविष्ठी'!I290)</f>
        <v/>
      </c>
      <c r="J290" s="20" t="str">
        <f>IF('PRAPTRA 2 प्रविष्ठी'!J290="","",'PRAPTRA 2 प्रविष्ठी'!J290)</f>
        <v/>
      </c>
      <c r="K290" s="20" t="str">
        <f>IF('PRAPTRA 2 प्रविष्ठी'!K290="","",'PRAPTRA 2 प्रविष्ठी'!K290)</f>
        <v/>
      </c>
      <c r="L290" s="20" t="str">
        <f>IF('PRAPTRA 2 प्रविष्ठी'!L290="","",'PRAPTRA 2 प्रविष्ठी'!L290)</f>
        <v/>
      </c>
      <c r="M290" s="20" t="str">
        <f>IF('PRAPTRA 2 प्रविष्ठी'!M290="","",'PRAPTRA 2 प्रविष्ठी'!M290)</f>
        <v/>
      </c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1" customHeight="1">
      <c r="A291" s="20" t="str">
        <f>IF('PRAPTRA 2 प्रविष्ठी'!A291="","",'PRAPTRA 2 प्रविष्ठी'!A291)</f>
        <v/>
      </c>
      <c r="B291" s="20" t="str">
        <f>IF('PRAPTRA 2 प्रविष्ठी'!B291="","",'PRAPTRA 2 प्रविष्ठी'!B291)</f>
        <v/>
      </c>
      <c r="C291" s="20" t="str">
        <f>IF('PRAPTRA 2 प्रविष्ठी'!C291="","",'PRAPTRA 2 प्रविष्ठी'!C291)</f>
        <v/>
      </c>
      <c r="D291" s="147" t="str">
        <f>IF('PRAPTRA 2 प्रविष्ठी'!D291="","",'PRAPTRA 2 प्रविष्ठी'!D291)</f>
        <v/>
      </c>
      <c r="E291" s="20" t="str">
        <f>IF('PRAPTRA 2 प्रविष्ठी'!E291="","",'PRAPTRA 2 प्रविष्ठी'!E291)</f>
        <v/>
      </c>
      <c r="F291" s="20" t="str">
        <f>IF('PRAPTRA 2 प्रविष्ठी'!F291="","",'PRAPTRA 2 प्रविष्ठी'!F291)</f>
        <v/>
      </c>
      <c r="G291" s="22" t="str">
        <f>IF('PRAPTRA 2 प्रविष्ठी'!G291="","",'PRAPTRA 2 प्रविष्ठी'!G291)</f>
        <v/>
      </c>
      <c r="H291" s="20" t="str">
        <f>IF('PRAPTRA 2 प्रविष्ठी'!H291="","",'PRAPTRA 2 प्रविष्ठी'!H291)</f>
        <v/>
      </c>
      <c r="I291" s="20" t="str">
        <f>IF('PRAPTRA 2 प्रविष्ठी'!I291="","",'PRAPTRA 2 प्रविष्ठी'!I291)</f>
        <v/>
      </c>
      <c r="J291" s="20" t="str">
        <f>IF('PRAPTRA 2 प्रविष्ठी'!J291="","",'PRAPTRA 2 प्रविष्ठी'!J291)</f>
        <v/>
      </c>
      <c r="K291" s="20" t="str">
        <f>IF('PRAPTRA 2 प्रविष्ठी'!K291="","",'PRAPTRA 2 प्रविष्ठी'!K291)</f>
        <v/>
      </c>
      <c r="L291" s="20" t="str">
        <f>IF('PRAPTRA 2 प्रविष्ठी'!L291="","",'PRAPTRA 2 प्रविष्ठी'!L291)</f>
        <v/>
      </c>
      <c r="M291" s="20" t="str">
        <f>IF('PRAPTRA 2 प्रविष्ठी'!M291="","",'PRAPTRA 2 प्रविष्ठी'!M291)</f>
        <v/>
      </c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1" customHeight="1">
      <c r="A292" s="20" t="str">
        <f>IF('PRAPTRA 2 प्रविष्ठी'!A292="","",'PRAPTRA 2 प्रविष्ठी'!A292)</f>
        <v/>
      </c>
      <c r="B292" s="20" t="str">
        <f>IF('PRAPTRA 2 प्रविष्ठी'!B292="","",'PRAPTRA 2 प्रविष्ठी'!B292)</f>
        <v/>
      </c>
      <c r="C292" s="20" t="str">
        <f>IF('PRAPTRA 2 प्रविष्ठी'!C292="","",'PRAPTRA 2 प्रविष्ठी'!C292)</f>
        <v/>
      </c>
      <c r="D292" s="147" t="str">
        <f>IF('PRAPTRA 2 प्रविष्ठी'!D292="","",'PRAPTRA 2 प्रविष्ठी'!D292)</f>
        <v/>
      </c>
      <c r="E292" s="20" t="str">
        <f>IF('PRAPTRA 2 प्रविष्ठी'!E292="","",'PRAPTRA 2 प्रविष्ठी'!E292)</f>
        <v/>
      </c>
      <c r="F292" s="20" t="str">
        <f>IF('PRAPTRA 2 प्रविष्ठी'!F292="","",'PRAPTRA 2 प्रविष्ठी'!F292)</f>
        <v/>
      </c>
      <c r="G292" s="22" t="str">
        <f>IF('PRAPTRA 2 प्रविष्ठी'!G292="","",'PRAPTRA 2 प्रविष्ठी'!G292)</f>
        <v/>
      </c>
      <c r="H292" s="20" t="str">
        <f>IF('PRAPTRA 2 प्रविष्ठी'!H292="","",'PRAPTRA 2 प्रविष्ठी'!H292)</f>
        <v/>
      </c>
      <c r="I292" s="20" t="str">
        <f>IF('PRAPTRA 2 प्रविष्ठी'!I292="","",'PRAPTRA 2 प्रविष्ठी'!I292)</f>
        <v/>
      </c>
      <c r="J292" s="20" t="str">
        <f>IF('PRAPTRA 2 प्रविष्ठी'!J292="","",'PRAPTRA 2 प्रविष्ठी'!J292)</f>
        <v/>
      </c>
      <c r="K292" s="20" t="str">
        <f>IF('PRAPTRA 2 प्रविष्ठी'!K292="","",'PRAPTRA 2 प्रविष्ठी'!K292)</f>
        <v/>
      </c>
      <c r="L292" s="20" t="str">
        <f>IF('PRAPTRA 2 प्रविष्ठी'!L292="","",'PRAPTRA 2 प्रविष्ठी'!L292)</f>
        <v/>
      </c>
      <c r="M292" s="20" t="str">
        <f>IF('PRAPTRA 2 प्रविष्ठी'!M292="","",'PRAPTRA 2 प्रविष्ठी'!M292)</f>
        <v/>
      </c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1" customHeight="1">
      <c r="A293" s="20" t="str">
        <f>IF('PRAPTRA 2 प्रविष्ठी'!A293="","",'PRAPTRA 2 प्रविष्ठी'!A293)</f>
        <v/>
      </c>
      <c r="B293" s="20" t="str">
        <f>IF('PRAPTRA 2 प्रविष्ठी'!B293="","",'PRAPTRA 2 प्रविष्ठी'!B293)</f>
        <v/>
      </c>
      <c r="C293" s="20" t="str">
        <f>IF('PRAPTRA 2 प्रविष्ठी'!C293="","",'PRAPTRA 2 प्रविष्ठी'!C293)</f>
        <v/>
      </c>
      <c r="D293" s="147" t="str">
        <f>IF('PRAPTRA 2 प्रविष्ठी'!D293="","",'PRAPTRA 2 प्रविष्ठी'!D293)</f>
        <v/>
      </c>
      <c r="E293" s="20" t="str">
        <f>IF('PRAPTRA 2 प्रविष्ठी'!E293="","",'PRAPTRA 2 प्रविष्ठी'!E293)</f>
        <v/>
      </c>
      <c r="F293" s="20" t="str">
        <f>IF('PRAPTRA 2 प्रविष्ठी'!F293="","",'PRAPTRA 2 प्रविष्ठी'!F293)</f>
        <v/>
      </c>
      <c r="G293" s="22" t="str">
        <f>IF('PRAPTRA 2 प्रविष्ठी'!G293="","",'PRAPTRA 2 प्रविष्ठी'!G293)</f>
        <v/>
      </c>
      <c r="H293" s="20" t="str">
        <f>IF('PRAPTRA 2 प्रविष्ठी'!H293="","",'PRAPTRA 2 प्रविष्ठी'!H293)</f>
        <v/>
      </c>
      <c r="I293" s="20" t="str">
        <f>IF('PRAPTRA 2 प्रविष्ठी'!I293="","",'PRAPTRA 2 प्रविष्ठी'!I293)</f>
        <v/>
      </c>
      <c r="J293" s="20" t="str">
        <f>IF('PRAPTRA 2 प्रविष्ठी'!J293="","",'PRAPTRA 2 प्रविष्ठी'!J293)</f>
        <v/>
      </c>
      <c r="K293" s="20" t="str">
        <f>IF('PRAPTRA 2 प्रविष्ठी'!K293="","",'PRAPTRA 2 प्रविष्ठी'!K293)</f>
        <v/>
      </c>
      <c r="L293" s="20" t="str">
        <f>IF('PRAPTRA 2 प्रविष्ठी'!L293="","",'PRAPTRA 2 प्रविष्ठी'!L293)</f>
        <v/>
      </c>
      <c r="M293" s="20" t="str">
        <f>IF('PRAPTRA 2 प्रविष्ठी'!M293="","",'PRAPTRA 2 प्रविष्ठी'!M293)</f>
        <v/>
      </c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1" customHeight="1">
      <c r="A294" s="20" t="str">
        <f>IF('PRAPTRA 2 प्रविष्ठी'!A294="","",'PRAPTRA 2 प्रविष्ठी'!A294)</f>
        <v/>
      </c>
      <c r="B294" s="20" t="str">
        <f>IF('PRAPTRA 2 प्रविष्ठी'!B294="","",'PRAPTRA 2 प्रविष्ठी'!B294)</f>
        <v/>
      </c>
      <c r="C294" s="20" t="str">
        <f>IF('PRAPTRA 2 प्रविष्ठी'!C294="","",'PRAPTRA 2 प्रविष्ठी'!C294)</f>
        <v/>
      </c>
      <c r="D294" s="147" t="str">
        <f>IF('PRAPTRA 2 प्रविष्ठी'!D294="","",'PRAPTRA 2 प्रविष्ठी'!D294)</f>
        <v/>
      </c>
      <c r="E294" s="20" t="str">
        <f>IF('PRAPTRA 2 प्रविष्ठी'!E294="","",'PRAPTRA 2 प्रविष्ठी'!E294)</f>
        <v/>
      </c>
      <c r="F294" s="20" t="str">
        <f>IF('PRAPTRA 2 प्रविष्ठी'!F294="","",'PRAPTRA 2 प्रविष्ठी'!F294)</f>
        <v/>
      </c>
      <c r="G294" s="22" t="str">
        <f>IF('PRAPTRA 2 प्रविष्ठी'!G294="","",'PRAPTRA 2 प्रविष्ठी'!G294)</f>
        <v/>
      </c>
      <c r="H294" s="20" t="str">
        <f>IF('PRAPTRA 2 प्रविष्ठी'!H294="","",'PRAPTRA 2 प्रविष्ठी'!H294)</f>
        <v/>
      </c>
      <c r="I294" s="20" t="str">
        <f>IF('PRAPTRA 2 प्रविष्ठी'!I294="","",'PRAPTRA 2 प्रविष्ठी'!I294)</f>
        <v/>
      </c>
      <c r="J294" s="20" t="str">
        <f>IF('PRAPTRA 2 प्रविष्ठी'!J294="","",'PRAPTRA 2 प्रविष्ठी'!J294)</f>
        <v/>
      </c>
      <c r="K294" s="20" t="str">
        <f>IF('PRAPTRA 2 प्रविष्ठी'!K294="","",'PRAPTRA 2 प्रविष्ठी'!K294)</f>
        <v/>
      </c>
      <c r="L294" s="20" t="str">
        <f>IF('PRAPTRA 2 प्रविष्ठी'!L294="","",'PRAPTRA 2 प्रविष्ठी'!L294)</f>
        <v/>
      </c>
      <c r="M294" s="20" t="str">
        <f>IF('PRAPTRA 2 प्रविष्ठी'!M294="","",'PRAPTRA 2 प्रविष्ठी'!M294)</f>
        <v/>
      </c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1" customHeight="1">
      <c r="A295" s="20" t="str">
        <f>IF('PRAPTRA 2 प्रविष्ठी'!A295="","",'PRAPTRA 2 प्रविष्ठी'!A295)</f>
        <v/>
      </c>
      <c r="B295" s="20" t="str">
        <f>IF('PRAPTRA 2 प्रविष्ठी'!B295="","",'PRAPTRA 2 प्रविष्ठी'!B295)</f>
        <v/>
      </c>
      <c r="C295" s="20" t="str">
        <f>IF('PRAPTRA 2 प्रविष्ठी'!C295="","",'PRAPTRA 2 प्रविष्ठी'!C295)</f>
        <v/>
      </c>
      <c r="D295" s="147" t="str">
        <f>IF('PRAPTRA 2 प्रविष्ठी'!D295="","",'PRAPTRA 2 प्रविष्ठी'!D295)</f>
        <v/>
      </c>
      <c r="E295" s="20" t="str">
        <f>IF('PRAPTRA 2 प्रविष्ठी'!E295="","",'PRAPTRA 2 प्रविष्ठी'!E295)</f>
        <v/>
      </c>
      <c r="F295" s="20" t="str">
        <f>IF('PRAPTRA 2 प्रविष्ठी'!F295="","",'PRAPTRA 2 प्रविष्ठी'!F295)</f>
        <v/>
      </c>
      <c r="G295" s="22" t="str">
        <f>IF('PRAPTRA 2 प्रविष्ठी'!G295="","",'PRAPTRA 2 प्रविष्ठी'!G295)</f>
        <v/>
      </c>
      <c r="H295" s="20" t="str">
        <f>IF('PRAPTRA 2 प्रविष्ठी'!H295="","",'PRAPTRA 2 प्रविष्ठी'!H295)</f>
        <v/>
      </c>
      <c r="I295" s="20" t="str">
        <f>IF('PRAPTRA 2 प्रविष्ठी'!I295="","",'PRAPTRA 2 प्रविष्ठी'!I295)</f>
        <v/>
      </c>
      <c r="J295" s="20" t="str">
        <f>IF('PRAPTRA 2 प्रविष्ठी'!J295="","",'PRAPTRA 2 प्रविष्ठी'!J295)</f>
        <v/>
      </c>
      <c r="K295" s="20" t="str">
        <f>IF('PRAPTRA 2 प्रविष्ठी'!K295="","",'PRAPTRA 2 प्रविष्ठी'!K295)</f>
        <v/>
      </c>
      <c r="L295" s="20" t="str">
        <f>IF('PRAPTRA 2 प्रविष्ठी'!L295="","",'PRAPTRA 2 प्रविष्ठी'!L295)</f>
        <v/>
      </c>
      <c r="M295" s="20" t="str">
        <f>IF('PRAPTRA 2 प्रविष्ठी'!M295="","",'PRAPTRA 2 प्रविष्ठी'!M295)</f>
        <v/>
      </c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1" customHeight="1">
      <c r="A296" s="20" t="str">
        <f>IF('PRAPTRA 2 प्रविष्ठी'!A296="","",'PRAPTRA 2 प्रविष्ठी'!A296)</f>
        <v/>
      </c>
      <c r="B296" s="20" t="str">
        <f>IF('PRAPTRA 2 प्रविष्ठी'!B296="","",'PRAPTRA 2 प्रविष्ठी'!B296)</f>
        <v/>
      </c>
      <c r="C296" s="20" t="str">
        <f>IF('PRAPTRA 2 प्रविष्ठी'!C296="","",'PRAPTRA 2 प्रविष्ठी'!C296)</f>
        <v/>
      </c>
      <c r="D296" s="147" t="str">
        <f>IF('PRAPTRA 2 प्रविष्ठी'!D296="","",'PRAPTRA 2 प्रविष्ठी'!D296)</f>
        <v/>
      </c>
      <c r="E296" s="20" t="str">
        <f>IF('PRAPTRA 2 प्रविष्ठी'!E296="","",'PRAPTRA 2 प्रविष्ठी'!E296)</f>
        <v/>
      </c>
      <c r="F296" s="20" t="str">
        <f>IF('PRAPTRA 2 प्रविष्ठी'!F296="","",'PRAPTRA 2 प्रविष्ठी'!F296)</f>
        <v/>
      </c>
      <c r="G296" s="22" t="str">
        <f>IF('PRAPTRA 2 प्रविष्ठी'!G296="","",'PRAPTRA 2 प्रविष्ठी'!G296)</f>
        <v/>
      </c>
      <c r="H296" s="20" t="str">
        <f>IF('PRAPTRA 2 प्रविष्ठी'!H296="","",'PRAPTRA 2 प्रविष्ठी'!H296)</f>
        <v/>
      </c>
      <c r="I296" s="20" t="str">
        <f>IF('PRAPTRA 2 प्रविष्ठी'!I296="","",'PRAPTRA 2 प्रविष्ठी'!I296)</f>
        <v/>
      </c>
      <c r="J296" s="20" t="str">
        <f>IF('PRAPTRA 2 प्रविष्ठी'!J296="","",'PRAPTRA 2 प्रविष्ठी'!J296)</f>
        <v/>
      </c>
      <c r="K296" s="20" t="str">
        <f>IF('PRAPTRA 2 प्रविष्ठी'!K296="","",'PRAPTRA 2 प्रविष्ठी'!K296)</f>
        <v/>
      </c>
      <c r="L296" s="20" t="str">
        <f>IF('PRAPTRA 2 प्रविष्ठी'!L296="","",'PRAPTRA 2 प्रविष्ठी'!L296)</f>
        <v/>
      </c>
      <c r="M296" s="20" t="str">
        <f>IF('PRAPTRA 2 प्रविष्ठी'!M296="","",'PRAPTRA 2 प्रविष्ठी'!M296)</f>
        <v/>
      </c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1" customHeight="1">
      <c r="A297" s="20" t="str">
        <f>IF('PRAPTRA 2 प्रविष्ठी'!A297="","",'PRAPTRA 2 प्रविष्ठी'!A297)</f>
        <v/>
      </c>
      <c r="B297" s="20" t="str">
        <f>IF('PRAPTRA 2 प्रविष्ठी'!B297="","",'PRAPTRA 2 प्रविष्ठी'!B297)</f>
        <v/>
      </c>
      <c r="C297" s="20" t="str">
        <f>IF('PRAPTRA 2 प्रविष्ठी'!C297="","",'PRAPTRA 2 प्रविष्ठी'!C297)</f>
        <v/>
      </c>
      <c r="D297" s="147" t="str">
        <f>IF('PRAPTRA 2 प्रविष्ठी'!D297="","",'PRAPTRA 2 प्रविष्ठी'!D297)</f>
        <v/>
      </c>
      <c r="E297" s="20" t="str">
        <f>IF('PRAPTRA 2 प्रविष्ठी'!E297="","",'PRAPTRA 2 प्रविष्ठी'!E297)</f>
        <v/>
      </c>
      <c r="F297" s="20" t="str">
        <f>IF('PRAPTRA 2 प्रविष्ठी'!F297="","",'PRAPTRA 2 प्रविष्ठी'!F297)</f>
        <v/>
      </c>
      <c r="G297" s="22" t="str">
        <f>IF('PRAPTRA 2 प्रविष्ठी'!G297="","",'PRAPTRA 2 प्रविष्ठी'!G297)</f>
        <v/>
      </c>
      <c r="H297" s="20" t="str">
        <f>IF('PRAPTRA 2 प्रविष्ठी'!H297="","",'PRAPTRA 2 प्रविष्ठी'!H297)</f>
        <v/>
      </c>
      <c r="I297" s="20" t="str">
        <f>IF('PRAPTRA 2 प्रविष्ठी'!I297="","",'PRAPTRA 2 प्रविष्ठी'!I297)</f>
        <v/>
      </c>
      <c r="J297" s="20" t="str">
        <f>IF('PRAPTRA 2 प्रविष्ठी'!J297="","",'PRAPTRA 2 प्रविष्ठी'!J297)</f>
        <v/>
      </c>
      <c r="K297" s="20" t="str">
        <f>IF('PRAPTRA 2 प्रविष्ठी'!K297="","",'PRAPTRA 2 प्रविष्ठी'!K297)</f>
        <v/>
      </c>
      <c r="L297" s="20" t="str">
        <f>IF('PRAPTRA 2 प्रविष्ठी'!L297="","",'PRAPTRA 2 प्रविष्ठी'!L297)</f>
        <v/>
      </c>
      <c r="M297" s="20" t="str">
        <f>IF('PRAPTRA 2 प्रविष्ठी'!M297="","",'PRAPTRA 2 प्रविष्ठी'!M297)</f>
        <v/>
      </c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1" customHeight="1">
      <c r="A298" s="20" t="str">
        <f>IF('PRAPTRA 2 प्रविष्ठी'!A298="","",'PRAPTRA 2 प्रविष्ठी'!A298)</f>
        <v/>
      </c>
      <c r="B298" s="20" t="str">
        <f>IF('PRAPTRA 2 प्रविष्ठी'!B298="","",'PRAPTRA 2 प्रविष्ठी'!B298)</f>
        <v/>
      </c>
      <c r="C298" s="20" t="str">
        <f>IF('PRAPTRA 2 प्रविष्ठी'!C298="","",'PRAPTRA 2 प्रविष्ठी'!C298)</f>
        <v/>
      </c>
      <c r="D298" s="147" t="str">
        <f>IF('PRAPTRA 2 प्रविष्ठी'!D298="","",'PRAPTRA 2 प्रविष्ठी'!D298)</f>
        <v/>
      </c>
      <c r="E298" s="20" t="str">
        <f>IF('PRAPTRA 2 प्रविष्ठी'!E298="","",'PRAPTRA 2 प्रविष्ठी'!E298)</f>
        <v/>
      </c>
      <c r="F298" s="20" t="str">
        <f>IF('PRAPTRA 2 प्रविष्ठी'!F298="","",'PRAPTRA 2 प्रविष्ठी'!F298)</f>
        <v/>
      </c>
      <c r="G298" s="22" t="str">
        <f>IF('PRAPTRA 2 प्रविष्ठी'!G298="","",'PRAPTRA 2 प्रविष्ठी'!G298)</f>
        <v/>
      </c>
      <c r="H298" s="20" t="str">
        <f>IF('PRAPTRA 2 प्रविष्ठी'!H298="","",'PRAPTRA 2 प्रविष्ठी'!H298)</f>
        <v/>
      </c>
      <c r="I298" s="20" t="str">
        <f>IF('PRAPTRA 2 प्रविष्ठी'!I298="","",'PRAPTRA 2 प्रविष्ठी'!I298)</f>
        <v/>
      </c>
      <c r="J298" s="20" t="str">
        <f>IF('PRAPTRA 2 प्रविष्ठी'!J298="","",'PRAPTRA 2 प्रविष्ठी'!J298)</f>
        <v/>
      </c>
      <c r="K298" s="20" t="str">
        <f>IF('PRAPTRA 2 प्रविष्ठी'!K298="","",'PRAPTRA 2 प्रविष्ठी'!K298)</f>
        <v/>
      </c>
      <c r="L298" s="20" t="str">
        <f>IF('PRAPTRA 2 प्रविष्ठी'!L298="","",'PRAPTRA 2 प्रविष्ठी'!L298)</f>
        <v/>
      </c>
      <c r="M298" s="20" t="str">
        <f>IF('PRAPTRA 2 प्रविष्ठी'!M298="","",'PRAPTRA 2 प्रविष्ठी'!M298)</f>
        <v/>
      </c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1" customHeight="1">
      <c r="A299" s="20" t="str">
        <f>IF('PRAPTRA 2 प्रविष्ठी'!A299="","",'PRAPTRA 2 प्रविष्ठी'!A299)</f>
        <v/>
      </c>
      <c r="B299" s="20" t="str">
        <f>IF('PRAPTRA 2 प्रविष्ठी'!B299="","",'PRAPTRA 2 प्रविष्ठी'!B299)</f>
        <v/>
      </c>
      <c r="C299" s="20" t="str">
        <f>IF('PRAPTRA 2 प्रविष्ठी'!C299="","",'PRAPTRA 2 प्रविष्ठी'!C299)</f>
        <v/>
      </c>
      <c r="D299" s="147" t="str">
        <f>IF('PRAPTRA 2 प्रविष्ठी'!D299="","",'PRAPTRA 2 प्रविष्ठी'!D299)</f>
        <v/>
      </c>
      <c r="E299" s="20" t="str">
        <f>IF('PRAPTRA 2 प्रविष्ठी'!E299="","",'PRAPTRA 2 प्रविष्ठी'!E299)</f>
        <v/>
      </c>
      <c r="F299" s="20" t="str">
        <f>IF('PRAPTRA 2 प्रविष्ठी'!F299="","",'PRAPTRA 2 प्रविष्ठी'!F299)</f>
        <v/>
      </c>
      <c r="G299" s="22" t="str">
        <f>IF('PRAPTRA 2 प्रविष्ठी'!G299="","",'PRAPTRA 2 प्रविष्ठी'!G299)</f>
        <v/>
      </c>
      <c r="H299" s="20" t="str">
        <f>IF('PRAPTRA 2 प्रविष्ठी'!H299="","",'PRAPTRA 2 प्रविष्ठी'!H299)</f>
        <v/>
      </c>
      <c r="I299" s="20" t="str">
        <f>IF('PRAPTRA 2 प्रविष्ठी'!I299="","",'PRAPTRA 2 प्रविष्ठी'!I299)</f>
        <v/>
      </c>
      <c r="J299" s="20" t="str">
        <f>IF('PRAPTRA 2 प्रविष्ठी'!J299="","",'PRAPTRA 2 प्रविष्ठी'!J299)</f>
        <v/>
      </c>
      <c r="K299" s="20" t="str">
        <f>IF('PRAPTRA 2 प्रविष्ठी'!K299="","",'PRAPTRA 2 प्रविष्ठी'!K299)</f>
        <v/>
      </c>
      <c r="L299" s="20" t="str">
        <f>IF('PRAPTRA 2 प्रविष्ठी'!L299="","",'PRAPTRA 2 प्रविष्ठी'!L299)</f>
        <v/>
      </c>
      <c r="M299" s="20" t="str">
        <f>IF('PRAPTRA 2 प्रविष्ठी'!M299="","",'PRAPTRA 2 प्रविष्ठी'!M299)</f>
        <v/>
      </c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1" customHeight="1">
      <c r="A300" s="20" t="str">
        <f>IF('PRAPTRA 2 प्रविष्ठी'!A300="","",'PRAPTRA 2 प्रविष्ठी'!A300)</f>
        <v/>
      </c>
      <c r="B300" s="20" t="str">
        <f>IF('PRAPTRA 2 प्रविष्ठी'!B300="","",'PRAPTRA 2 प्रविष्ठी'!B300)</f>
        <v/>
      </c>
      <c r="C300" s="20" t="str">
        <f>IF('PRAPTRA 2 प्रविष्ठी'!C300="","",'PRAPTRA 2 प्रविष्ठी'!C300)</f>
        <v/>
      </c>
      <c r="D300" s="147" t="str">
        <f>IF('PRAPTRA 2 प्रविष्ठी'!D300="","",'PRAPTRA 2 प्रविष्ठी'!D300)</f>
        <v/>
      </c>
      <c r="E300" s="20" t="str">
        <f>IF('PRAPTRA 2 प्रविष्ठी'!E300="","",'PRAPTRA 2 प्रविष्ठी'!E300)</f>
        <v/>
      </c>
      <c r="F300" s="20" t="str">
        <f>IF('PRAPTRA 2 प्रविष्ठी'!F300="","",'PRAPTRA 2 प्रविष्ठी'!F300)</f>
        <v/>
      </c>
      <c r="G300" s="22" t="str">
        <f>IF('PRAPTRA 2 प्रविष्ठी'!G300="","",'PRAPTRA 2 प्रविष्ठी'!G300)</f>
        <v/>
      </c>
      <c r="H300" s="20" t="str">
        <f>IF('PRAPTRA 2 प्रविष्ठी'!H300="","",'PRAPTRA 2 प्रविष्ठी'!H300)</f>
        <v/>
      </c>
      <c r="I300" s="20" t="str">
        <f>IF('PRAPTRA 2 प्रविष्ठी'!I300="","",'PRAPTRA 2 प्रविष्ठी'!I300)</f>
        <v/>
      </c>
      <c r="J300" s="20" t="str">
        <f>IF('PRAPTRA 2 प्रविष्ठी'!J300="","",'PRAPTRA 2 प्रविष्ठी'!J300)</f>
        <v/>
      </c>
      <c r="K300" s="20" t="str">
        <f>IF('PRAPTRA 2 प्रविष्ठी'!K300="","",'PRAPTRA 2 प्रविष्ठी'!K300)</f>
        <v/>
      </c>
      <c r="L300" s="20" t="str">
        <f>IF('PRAPTRA 2 प्रविष्ठी'!L300="","",'PRAPTRA 2 प्रविष्ठी'!L300)</f>
        <v/>
      </c>
      <c r="M300" s="20" t="str">
        <f>IF('PRAPTRA 2 प्रविष्ठी'!M300="","",'PRAPTRA 2 प्रविष्ठी'!M300)</f>
        <v/>
      </c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1" customHeight="1">
      <c r="A301" s="20" t="str">
        <f>IF('PRAPTRA 2 प्रविष्ठी'!A301="","",'PRAPTRA 2 प्रविष्ठी'!A301)</f>
        <v/>
      </c>
      <c r="B301" s="20" t="str">
        <f>IF('PRAPTRA 2 प्रविष्ठी'!B301="","",'PRAPTRA 2 प्रविष्ठी'!B301)</f>
        <v/>
      </c>
      <c r="C301" s="20" t="str">
        <f>IF('PRAPTRA 2 प्रविष्ठी'!C301="","",'PRAPTRA 2 प्रविष्ठी'!C301)</f>
        <v/>
      </c>
      <c r="D301" s="147" t="str">
        <f>IF('PRAPTRA 2 प्रविष्ठी'!D301="","",'PRAPTRA 2 प्रविष्ठी'!D301)</f>
        <v/>
      </c>
      <c r="E301" s="20" t="str">
        <f>IF('PRAPTRA 2 प्रविष्ठी'!E301="","",'PRAPTRA 2 प्रविष्ठी'!E301)</f>
        <v/>
      </c>
      <c r="F301" s="20" t="str">
        <f>IF('PRAPTRA 2 प्रविष्ठी'!F301="","",'PRAPTRA 2 प्रविष्ठी'!F301)</f>
        <v/>
      </c>
      <c r="G301" s="22" t="str">
        <f>IF('PRAPTRA 2 प्रविष्ठी'!G301="","",'PRAPTRA 2 प्रविष्ठी'!G301)</f>
        <v/>
      </c>
      <c r="H301" s="20" t="str">
        <f>IF('PRAPTRA 2 प्रविष्ठी'!H301="","",'PRAPTRA 2 प्रविष्ठी'!H301)</f>
        <v/>
      </c>
      <c r="I301" s="20" t="str">
        <f>IF('PRAPTRA 2 प्रविष्ठी'!I301="","",'PRAPTRA 2 प्रविष्ठी'!I301)</f>
        <v/>
      </c>
      <c r="J301" s="20" t="str">
        <f>IF('PRAPTRA 2 प्रविष्ठी'!J301="","",'PRAPTRA 2 प्रविष्ठी'!J301)</f>
        <v/>
      </c>
      <c r="K301" s="20" t="str">
        <f>IF('PRAPTRA 2 प्रविष्ठी'!K301="","",'PRAPTRA 2 प्रविष्ठी'!K301)</f>
        <v/>
      </c>
      <c r="L301" s="20" t="str">
        <f>IF('PRAPTRA 2 प्रविष्ठी'!L301="","",'PRAPTRA 2 प्रविष्ठी'!L301)</f>
        <v/>
      </c>
      <c r="M301" s="20" t="str">
        <f>IF('PRAPTRA 2 प्रविष्ठी'!M301="","",'PRAPTRA 2 प्रविष्ठी'!M301)</f>
        <v/>
      </c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1" customHeight="1">
      <c r="A302" s="20" t="str">
        <f>IF('PRAPTRA 2 प्रविष्ठी'!A302="","",'PRAPTRA 2 प्रविष्ठी'!A302)</f>
        <v/>
      </c>
      <c r="B302" s="20" t="str">
        <f>IF('PRAPTRA 2 प्रविष्ठी'!B302="","",'PRAPTRA 2 प्रविष्ठी'!B302)</f>
        <v/>
      </c>
      <c r="C302" s="20" t="str">
        <f>IF('PRAPTRA 2 प्रविष्ठी'!C302="","",'PRAPTRA 2 प्रविष्ठी'!C302)</f>
        <v/>
      </c>
      <c r="D302" s="147" t="str">
        <f>IF('PRAPTRA 2 प्रविष्ठी'!D302="","",'PRAPTRA 2 प्रविष्ठी'!D302)</f>
        <v/>
      </c>
      <c r="E302" s="20" t="str">
        <f>IF('PRAPTRA 2 प्रविष्ठी'!E302="","",'PRAPTRA 2 प्रविष्ठी'!E302)</f>
        <v/>
      </c>
      <c r="F302" s="20" t="str">
        <f>IF('PRAPTRA 2 प्रविष्ठी'!F302="","",'PRAPTRA 2 प्रविष्ठी'!F302)</f>
        <v/>
      </c>
      <c r="G302" s="22" t="str">
        <f>IF('PRAPTRA 2 प्रविष्ठी'!G302="","",'PRAPTRA 2 प्रविष्ठी'!G302)</f>
        <v/>
      </c>
      <c r="H302" s="20" t="str">
        <f>IF('PRAPTRA 2 प्रविष्ठी'!H302="","",'PRAPTRA 2 प्रविष्ठी'!H302)</f>
        <v/>
      </c>
      <c r="I302" s="20" t="str">
        <f>IF('PRAPTRA 2 प्रविष्ठी'!I302="","",'PRAPTRA 2 प्रविष्ठी'!I302)</f>
        <v/>
      </c>
      <c r="J302" s="20" t="str">
        <f>IF('PRAPTRA 2 प्रविष्ठी'!J302="","",'PRAPTRA 2 प्रविष्ठी'!J302)</f>
        <v/>
      </c>
      <c r="K302" s="20" t="str">
        <f>IF('PRAPTRA 2 प्रविष्ठी'!K302="","",'PRAPTRA 2 प्रविष्ठी'!K302)</f>
        <v/>
      </c>
      <c r="L302" s="20" t="str">
        <f>IF('PRAPTRA 2 प्रविष्ठी'!L302="","",'PRAPTRA 2 प्रविष्ठी'!L302)</f>
        <v/>
      </c>
      <c r="M302" s="20" t="str">
        <f>IF('PRAPTRA 2 प्रविष्ठी'!M302="","",'PRAPTRA 2 प्रविष्ठी'!M302)</f>
        <v/>
      </c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1" customHeight="1">
      <c r="A303" s="20" t="str">
        <f>IF('PRAPTRA 2 प्रविष्ठी'!A303="","",'PRAPTRA 2 प्रविष्ठी'!A303)</f>
        <v/>
      </c>
      <c r="B303" s="20" t="str">
        <f>IF('PRAPTRA 2 प्रविष्ठी'!B303="","",'PRAPTRA 2 प्रविष्ठी'!B303)</f>
        <v/>
      </c>
      <c r="C303" s="20" t="str">
        <f>IF('PRAPTRA 2 प्रविष्ठी'!C303="","",'PRAPTRA 2 प्रविष्ठी'!C303)</f>
        <v/>
      </c>
      <c r="D303" s="147" t="str">
        <f>IF('PRAPTRA 2 प्रविष्ठी'!D303="","",'PRAPTRA 2 प्रविष्ठी'!D303)</f>
        <v/>
      </c>
      <c r="E303" s="20" t="str">
        <f>IF('PRAPTRA 2 प्रविष्ठी'!E303="","",'PRAPTRA 2 प्रविष्ठी'!E303)</f>
        <v/>
      </c>
      <c r="F303" s="20" t="str">
        <f>IF('PRAPTRA 2 प्रविष्ठी'!F303="","",'PRAPTRA 2 प्रविष्ठी'!F303)</f>
        <v/>
      </c>
      <c r="G303" s="22" t="str">
        <f>IF('PRAPTRA 2 प्रविष्ठी'!G303="","",'PRAPTRA 2 प्रविष्ठी'!G303)</f>
        <v/>
      </c>
      <c r="H303" s="20" t="str">
        <f>IF('PRAPTRA 2 प्रविष्ठी'!H303="","",'PRAPTRA 2 प्रविष्ठी'!H303)</f>
        <v/>
      </c>
      <c r="I303" s="20" t="str">
        <f>IF('PRAPTRA 2 प्रविष्ठी'!I303="","",'PRAPTRA 2 प्रविष्ठी'!I303)</f>
        <v/>
      </c>
      <c r="J303" s="20" t="str">
        <f>IF('PRAPTRA 2 प्रविष्ठी'!J303="","",'PRAPTRA 2 प्रविष्ठी'!J303)</f>
        <v/>
      </c>
      <c r="K303" s="20" t="str">
        <f>IF('PRAPTRA 2 प्रविष्ठी'!K303="","",'PRAPTRA 2 प्रविष्ठी'!K303)</f>
        <v/>
      </c>
      <c r="L303" s="20" t="str">
        <f>IF('PRAPTRA 2 प्रविष्ठी'!L303="","",'PRAPTRA 2 प्रविष्ठी'!L303)</f>
        <v/>
      </c>
      <c r="M303" s="20" t="str">
        <f>IF('PRAPTRA 2 प्रविष्ठी'!M303="","",'PRAPTRA 2 प्रविष्ठी'!M303)</f>
        <v/>
      </c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1" customHeight="1">
      <c r="A304" s="20" t="str">
        <f>IF('PRAPTRA 2 प्रविष्ठी'!A304="","",'PRAPTRA 2 प्रविष्ठी'!A304)</f>
        <v/>
      </c>
      <c r="B304" s="20" t="str">
        <f>IF('PRAPTRA 2 प्रविष्ठी'!B304="","",'PRAPTRA 2 प्रविष्ठी'!B304)</f>
        <v/>
      </c>
      <c r="C304" s="20" t="str">
        <f>IF('PRAPTRA 2 प्रविष्ठी'!C304="","",'PRAPTRA 2 प्रविष्ठी'!C304)</f>
        <v/>
      </c>
      <c r="D304" s="147" t="str">
        <f>IF('PRAPTRA 2 प्रविष्ठी'!D304="","",'PRAPTRA 2 प्रविष्ठी'!D304)</f>
        <v/>
      </c>
      <c r="E304" s="20" t="str">
        <f>IF('PRAPTRA 2 प्रविष्ठी'!E304="","",'PRAPTRA 2 प्रविष्ठी'!E304)</f>
        <v/>
      </c>
      <c r="F304" s="20" t="str">
        <f>IF('PRAPTRA 2 प्रविष्ठी'!F304="","",'PRAPTRA 2 प्रविष्ठी'!F304)</f>
        <v/>
      </c>
      <c r="G304" s="22" t="str">
        <f>IF('PRAPTRA 2 प्रविष्ठी'!G304="","",'PRAPTRA 2 प्रविष्ठी'!G304)</f>
        <v/>
      </c>
      <c r="H304" s="20" t="str">
        <f>IF('PRAPTRA 2 प्रविष्ठी'!H304="","",'PRAPTRA 2 प्रविष्ठी'!H304)</f>
        <v/>
      </c>
      <c r="I304" s="20" t="str">
        <f>IF('PRAPTRA 2 प्रविष्ठी'!I304="","",'PRAPTRA 2 प्रविष्ठी'!I304)</f>
        <v/>
      </c>
      <c r="J304" s="20" t="str">
        <f>IF('PRAPTRA 2 प्रविष्ठी'!J304="","",'PRAPTRA 2 प्रविष्ठी'!J304)</f>
        <v/>
      </c>
      <c r="K304" s="20" t="str">
        <f>IF('PRAPTRA 2 प्रविष्ठी'!K304="","",'PRAPTRA 2 प्रविष्ठी'!K304)</f>
        <v/>
      </c>
      <c r="L304" s="20" t="str">
        <f>IF('PRAPTRA 2 प्रविष्ठी'!L304="","",'PRAPTRA 2 प्रविष्ठी'!L304)</f>
        <v/>
      </c>
      <c r="M304" s="20" t="str">
        <f>IF('PRAPTRA 2 प्रविष्ठी'!M304="","",'PRAPTRA 2 प्रविष्ठी'!M304)</f>
        <v/>
      </c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1" customHeight="1">
      <c r="A305" s="20" t="str">
        <f>IF('PRAPTRA 2 प्रविष्ठी'!A305="","",'PRAPTRA 2 प्रविष्ठी'!A305)</f>
        <v/>
      </c>
      <c r="B305" s="20" t="str">
        <f>IF('PRAPTRA 2 प्रविष्ठी'!B305="","",'PRAPTRA 2 प्रविष्ठी'!B305)</f>
        <v/>
      </c>
      <c r="C305" s="20" t="str">
        <f>IF('PRAPTRA 2 प्रविष्ठी'!C305="","",'PRAPTRA 2 प्रविष्ठी'!C305)</f>
        <v/>
      </c>
      <c r="D305" s="147" t="str">
        <f>IF('PRAPTRA 2 प्रविष्ठी'!D305="","",'PRAPTRA 2 प्रविष्ठी'!D305)</f>
        <v/>
      </c>
      <c r="E305" s="20" t="str">
        <f>IF('PRAPTRA 2 प्रविष्ठी'!E305="","",'PRAPTRA 2 प्रविष्ठी'!E305)</f>
        <v/>
      </c>
      <c r="F305" s="20" t="str">
        <f>IF('PRAPTRA 2 प्रविष्ठी'!F305="","",'PRAPTRA 2 प्रविष्ठी'!F305)</f>
        <v/>
      </c>
      <c r="G305" s="22" t="str">
        <f>IF('PRAPTRA 2 प्रविष्ठी'!G305="","",'PRAPTRA 2 प्रविष्ठी'!G305)</f>
        <v/>
      </c>
      <c r="H305" s="20" t="str">
        <f>IF('PRAPTRA 2 प्रविष्ठी'!H305="","",'PRAPTRA 2 प्रविष्ठी'!H305)</f>
        <v/>
      </c>
      <c r="I305" s="20" t="str">
        <f>IF('PRAPTRA 2 प्रविष्ठी'!I305="","",'PRAPTRA 2 प्रविष्ठी'!I305)</f>
        <v/>
      </c>
      <c r="J305" s="20" t="str">
        <f>IF('PRAPTRA 2 प्रविष्ठी'!J305="","",'PRAPTRA 2 प्रविष्ठी'!J305)</f>
        <v/>
      </c>
      <c r="K305" s="20" t="str">
        <f>IF('PRAPTRA 2 प्रविष्ठी'!K305="","",'PRAPTRA 2 प्रविष्ठी'!K305)</f>
        <v/>
      </c>
      <c r="L305" s="20" t="str">
        <f>IF('PRAPTRA 2 प्रविष्ठी'!L305="","",'PRAPTRA 2 प्रविष्ठी'!L305)</f>
        <v/>
      </c>
      <c r="M305" s="20" t="str">
        <f>IF('PRAPTRA 2 प्रविष्ठी'!M305="","",'PRAPTRA 2 प्रविष्ठी'!M305)</f>
        <v/>
      </c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1" customHeight="1">
      <c r="A306" s="20" t="str">
        <f>IF('PRAPTRA 2 प्रविष्ठी'!A306="","",'PRAPTRA 2 प्रविष्ठी'!A306)</f>
        <v/>
      </c>
      <c r="B306" s="20" t="str">
        <f>IF('PRAPTRA 2 प्रविष्ठी'!B306="","",'PRAPTRA 2 प्रविष्ठी'!B306)</f>
        <v/>
      </c>
      <c r="C306" s="20" t="str">
        <f>IF('PRAPTRA 2 प्रविष्ठी'!C306="","",'PRAPTRA 2 प्रविष्ठी'!C306)</f>
        <v/>
      </c>
      <c r="D306" s="147" t="str">
        <f>IF('PRAPTRA 2 प्रविष्ठी'!D306="","",'PRAPTRA 2 प्रविष्ठी'!D306)</f>
        <v/>
      </c>
      <c r="E306" s="20" t="str">
        <f>IF('PRAPTRA 2 प्रविष्ठी'!E306="","",'PRAPTRA 2 प्रविष्ठी'!E306)</f>
        <v/>
      </c>
      <c r="F306" s="20" t="str">
        <f>IF('PRAPTRA 2 प्रविष्ठी'!F306="","",'PRAPTRA 2 प्रविष्ठी'!F306)</f>
        <v/>
      </c>
      <c r="G306" s="22" t="str">
        <f>IF('PRAPTRA 2 प्रविष्ठी'!G306="","",'PRAPTRA 2 प्रविष्ठी'!G306)</f>
        <v/>
      </c>
      <c r="H306" s="20" t="str">
        <f>IF('PRAPTRA 2 प्रविष्ठी'!H306="","",'PRAPTRA 2 प्रविष्ठी'!H306)</f>
        <v/>
      </c>
      <c r="I306" s="20" t="str">
        <f>IF('PRAPTRA 2 प्रविष्ठी'!I306="","",'PRAPTRA 2 प्रविष्ठी'!I306)</f>
        <v/>
      </c>
      <c r="J306" s="20" t="str">
        <f>IF('PRAPTRA 2 प्रविष्ठी'!J306="","",'PRAPTRA 2 प्रविष्ठी'!J306)</f>
        <v/>
      </c>
      <c r="K306" s="20" t="str">
        <f>IF('PRAPTRA 2 प्रविष्ठी'!K306="","",'PRAPTRA 2 प्रविष्ठी'!K306)</f>
        <v/>
      </c>
      <c r="L306" s="20" t="str">
        <f>IF('PRAPTRA 2 प्रविष्ठी'!L306="","",'PRAPTRA 2 प्रविष्ठी'!L306)</f>
        <v/>
      </c>
      <c r="M306" s="20" t="str">
        <f>IF('PRAPTRA 2 प्रविष्ठी'!M306="","",'PRAPTRA 2 प्रविष्ठी'!M306)</f>
        <v/>
      </c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1" customHeight="1">
      <c r="A307" s="20" t="str">
        <f>IF('PRAPTRA 2 प्रविष्ठी'!A307="","",'PRAPTRA 2 प्रविष्ठी'!A307)</f>
        <v/>
      </c>
      <c r="B307" s="20" t="str">
        <f>IF('PRAPTRA 2 प्रविष्ठी'!B307="","",'PRAPTRA 2 प्रविष्ठी'!B307)</f>
        <v/>
      </c>
      <c r="C307" s="20" t="str">
        <f>IF('PRAPTRA 2 प्रविष्ठी'!C307="","",'PRAPTRA 2 प्रविष्ठी'!C307)</f>
        <v/>
      </c>
      <c r="D307" s="147" t="str">
        <f>IF('PRAPTRA 2 प्रविष्ठी'!D307="","",'PRAPTRA 2 प्रविष्ठी'!D307)</f>
        <v/>
      </c>
      <c r="E307" s="20" t="str">
        <f>IF('PRAPTRA 2 प्रविष्ठी'!E307="","",'PRAPTRA 2 प्रविष्ठी'!E307)</f>
        <v/>
      </c>
      <c r="F307" s="20" t="str">
        <f>IF('PRAPTRA 2 प्रविष्ठी'!F307="","",'PRAPTRA 2 प्रविष्ठी'!F307)</f>
        <v/>
      </c>
      <c r="G307" s="22" t="str">
        <f>IF('PRAPTRA 2 प्रविष्ठी'!G307="","",'PRAPTRA 2 प्रविष्ठी'!G307)</f>
        <v/>
      </c>
      <c r="H307" s="20" t="str">
        <f>IF('PRAPTRA 2 प्रविष्ठी'!H307="","",'PRAPTRA 2 प्रविष्ठी'!H307)</f>
        <v/>
      </c>
      <c r="I307" s="20" t="str">
        <f>IF('PRAPTRA 2 प्रविष्ठी'!I307="","",'PRAPTRA 2 प्रविष्ठी'!I307)</f>
        <v/>
      </c>
      <c r="J307" s="20" t="str">
        <f>IF('PRAPTRA 2 प्रविष्ठी'!J307="","",'PRAPTRA 2 प्रविष्ठी'!J307)</f>
        <v/>
      </c>
      <c r="K307" s="20" t="str">
        <f>IF('PRAPTRA 2 प्रविष्ठी'!K307="","",'PRAPTRA 2 प्रविष्ठी'!K307)</f>
        <v/>
      </c>
      <c r="L307" s="20" t="str">
        <f>IF('PRAPTRA 2 प्रविष्ठी'!L307="","",'PRAPTRA 2 प्रविष्ठी'!L307)</f>
        <v/>
      </c>
      <c r="M307" s="20" t="str">
        <f>IF('PRAPTRA 2 प्रविष्ठी'!M307="","",'PRAPTRA 2 प्रविष्ठी'!M307)</f>
        <v/>
      </c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1" customHeight="1">
      <c r="A308" s="20" t="str">
        <f>IF('PRAPTRA 2 प्रविष्ठी'!A308="","",'PRAPTRA 2 प्रविष्ठी'!A308)</f>
        <v/>
      </c>
      <c r="B308" s="20" t="str">
        <f>IF('PRAPTRA 2 प्रविष्ठी'!B308="","",'PRAPTRA 2 प्रविष्ठी'!B308)</f>
        <v/>
      </c>
      <c r="C308" s="20" t="str">
        <f>IF('PRAPTRA 2 प्रविष्ठी'!C308="","",'PRAPTRA 2 प्रविष्ठी'!C308)</f>
        <v/>
      </c>
      <c r="D308" s="147" t="str">
        <f>IF('PRAPTRA 2 प्रविष्ठी'!D308="","",'PRAPTRA 2 प्रविष्ठी'!D308)</f>
        <v/>
      </c>
      <c r="E308" s="20" t="str">
        <f>IF('PRAPTRA 2 प्रविष्ठी'!E308="","",'PRAPTRA 2 प्रविष्ठी'!E308)</f>
        <v/>
      </c>
      <c r="F308" s="20" t="str">
        <f>IF('PRAPTRA 2 प्रविष्ठी'!F308="","",'PRAPTRA 2 प्रविष्ठी'!F308)</f>
        <v/>
      </c>
      <c r="G308" s="22" t="str">
        <f>IF('PRAPTRA 2 प्रविष्ठी'!G308="","",'PRAPTRA 2 प्रविष्ठी'!G308)</f>
        <v/>
      </c>
      <c r="H308" s="20" t="str">
        <f>IF('PRAPTRA 2 प्रविष्ठी'!H308="","",'PRAPTRA 2 प्रविष्ठी'!H308)</f>
        <v/>
      </c>
      <c r="I308" s="20" t="str">
        <f>IF('PRAPTRA 2 प्रविष्ठी'!I308="","",'PRAPTRA 2 प्रविष्ठी'!I308)</f>
        <v/>
      </c>
      <c r="J308" s="20" t="str">
        <f>IF('PRAPTRA 2 प्रविष्ठी'!J308="","",'PRAPTRA 2 प्रविष्ठी'!J308)</f>
        <v/>
      </c>
      <c r="K308" s="20" t="str">
        <f>IF('PRAPTRA 2 प्रविष्ठी'!K308="","",'PRAPTRA 2 प्रविष्ठी'!K308)</f>
        <v/>
      </c>
      <c r="L308" s="20" t="str">
        <f>IF('PRAPTRA 2 प्रविष्ठी'!L308="","",'PRAPTRA 2 प्रविष्ठी'!L308)</f>
        <v/>
      </c>
      <c r="M308" s="20" t="str">
        <f>IF('PRAPTRA 2 प्रविष्ठी'!M308="","",'PRAPTRA 2 प्रविष्ठी'!M308)</f>
        <v/>
      </c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1" customHeight="1">
      <c r="A309" s="20" t="str">
        <f>IF('PRAPTRA 2 प्रविष्ठी'!A309="","",'PRAPTRA 2 प्रविष्ठी'!A309)</f>
        <v/>
      </c>
      <c r="B309" s="20" t="str">
        <f>IF('PRAPTRA 2 प्रविष्ठी'!B309="","",'PRAPTRA 2 प्रविष्ठी'!B309)</f>
        <v/>
      </c>
      <c r="C309" s="20" t="str">
        <f>IF('PRAPTRA 2 प्रविष्ठी'!C309="","",'PRAPTRA 2 प्रविष्ठी'!C309)</f>
        <v/>
      </c>
      <c r="D309" s="147" t="str">
        <f>IF('PRAPTRA 2 प्रविष्ठी'!D309="","",'PRAPTRA 2 प्रविष्ठी'!D309)</f>
        <v/>
      </c>
      <c r="E309" s="20" t="str">
        <f>IF('PRAPTRA 2 प्रविष्ठी'!E309="","",'PRAPTRA 2 प्रविष्ठी'!E309)</f>
        <v/>
      </c>
      <c r="F309" s="20" t="str">
        <f>IF('PRAPTRA 2 प्रविष्ठी'!F309="","",'PRAPTRA 2 प्रविष्ठी'!F309)</f>
        <v/>
      </c>
      <c r="G309" s="22" t="str">
        <f>IF('PRAPTRA 2 प्रविष्ठी'!G309="","",'PRAPTRA 2 प्रविष्ठी'!G309)</f>
        <v/>
      </c>
      <c r="H309" s="20" t="str">
        <f>IF('PRAPTRA 2 प्रविष्ठी'!H309="","",'PRAPTRA 2 प्रविष्ठी'!H309)</f>
        <v/>
      </c>
      <c r="I309" s="20" t="str">
        <f>IF('PRAPTRA 2 प्रविष्ठी'!I309="","",'PRAPTRA 2 प्रविष्ठी'!I309)</f>
        <v/>
      </c>
      <c r="J309" s="20" t="str">
        <f>IF('PRAPTRA 2 प्रविष्ठी'!J309="","",'PRAPTRA 2 प्रविष्ठी'!J309)</f>
        <v/>
      </c>
      <c r="K309" s="20" t="str">
        <f>IF('PRAPTRA 2 प्रविष्ठी'!K309="","",'PRAPTRA 2 प्रविष्ठी'!K309)</f>
        <v/>
      </c>
      <c r="L309" s="20" t="str">
        <f>IF('PRAPTRA 2 प्रविष्ठी'!L309="","",'PRAPTRA 2 प्रविष्ठी'!L309)</f>
        <v/>
      </c>
      <c r="M309" s="20" t="str">
        <f>IF('PRAPTRA 2 प्रविष्ठी'!M309="","",'PRAPTRA 2 प्रविष्ठी'!M309)</f>
        <v/>
      </c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1" customHeight="1">
      <c r="A310" s="20" t="str">
        <f>IF('PRAPTRA 2 प्रविष्ठी'!A310="","",'PRAPTRA 2 प्रविष्ठी'!A310)</f>
        <v/>
      </c>
      <c r="B310" s="20" t="str">
        <f>IF('PRAPTRA 2 प्रविष्ठी'!B310="","",'PRAPTRA 2 प्रविष्ठी'!B310)</f>
        <v/>
      </c>
      <c r="C310" s="20" t="str">
        <f>IF('PRAPTRA 2 प्रविष्ठी'!C310="","",'PRAPTRA 2 प्रविष्ठी'!C310)</f>
        <v/>
      </c>
      <c r="D310" s="147" t="str">
        <f>IF('PRAPTRA 2 प्रविष्ठी'!D310="","",'PRAPTRA 2 प्रविष्ठी'!D310)</f>
        <v/>
      </c>
      <c r="E310" s="20" t="str">
        <f>IF('PRAPTRA 2 प्रविष्ठी'!E310="","",'PRAPTRA 2 प्रविष्ठी'!E310)</f>
        <v/>
      </c>
      <c r="F310" s="20" t="str">
        <f>IF('PRAPTRA 2 प्रविष्ठी'!F310="","",'PRAPTRA 2 प्रविष्ठी'!F310)</f>
        <v/>
      </c>
      <c r="G310" s="22" t="str">
        <f>IF('PRAPTRA 2 प्रविष्ठी'!G310="","",'PRAPTRA 2 प्रविष्ठी'!G310)</f>
        <v/>
      </c>
      <c r="H310" s="20" t="str">
        <f>IF('PRAPTRA 2 प्रविष्ठी'!H310="","",'PRAPTRA 2 प्रविष्ठी'!H310)</f>
        <v/>
      </c>
      <c r="I310" s="20" t="str">
        <f>IF('PRAPTRA 2 प्रविष्ठी'!I310="","",'PRAPTRA 2 प्रविष्ठी'!I310)</f>
        <v/>
      </c>
      <c r="J310" s="20" t="str">
        <f>IF('PRAPTRA 2 प्रविष्ठी'!J310="","",'PRAPTRA 2 प्रविष्ठी'!J310)</f>
        <v/>
      </c>
      <c r="K310" s="20" t="str">
        <f>IF('PRAPTRA 2 प्रविष्ठी'!K310="","",'PRAPTRA 2 प्रविष्ठी'!K310)</f>
        <v/>
      </c>
      <c r="L310" s="20" t="str">
        <f>IF('PRAPTRA 2 प्रविष्ठी'!L310="","",'PRAPTRA 2 प्रविष्ठी'!L310)</f>
        <v/>
      </c>
      <c r="M310" s="20" t="str">
        <f>IF('PRAPTRA 2 प्रविष्ठी'!M310="","",'PRAPTRA 2 प्रविष्ठी'!M310)</f>
        <v/>
      </c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1" customHeight="1">
      <c r="A311" s="20" t="str">
        <f>IF('PRAPTRA 2 प्रविष्ठी'!A311="","",'PRAPTRA 2 प्रविष्ठी'!A311)</f>
        <v/>
      </c>
      <c r="B311" s="20" t="str">
        <f>IF('PRAPTRA 2 प्रविष्ठी'!B311="","",'PRAPTRA 2 प्रविष्ठी'!B311)</f>
        <v/>
      </c>
      <c r="C311" s="20" t="str">
        <f>IF('PRAPTRA 2 प्रविष्ठी'!C311="","",'PRAPTRA 2 प्रविष्ठी'!C311)</f>
        <v/>
      </c>
      <c r="D311" s="147" t="str">
        <f>IF('PRAPTRA 2 प्रविष्ठी'!D311="","",'PRAPTRA 2 प्रविष्ठी'!D311)</f>
        <v/>
      </c>
      <c r="E311" s="20" t="str">
        <f>IF('PRAPTRA 2 प्रविष्ठी'!E311="","",'PRAPTRA 2 प्रविष्ठी'!E311)</f>
        <v/>
      </c>
      <c r="F311" s="20" t="str">
        <f>IF('PRAPTRA 2 प्रविष्ठी'!F311="","",'PRAPTRA 2 प्रविष्ठी'!F311)</f>
        <v/>
      </c>
      <c r="G311" s="22" t="str">
        <f>IF('PRAPTRA 2 प्रविष्ठी'!G311="","",'PRAPTRA 2 प्रविष्ठी'!G311)</f>
        <v/>
      </c>
      <c r="H311" s="20" t="str">
        <f>IF('PRAPTRA 2 प्रविष्ठी'!H311="","",'PRAPTRA 2 प्रविष्ठी'!H311)</f>
        <v/>
      </c>
      <c r="I311" s="20" t="str">
        <f>IF('PRAPTRA 2 प्रविष्ठी'!I311="","",'PRAPTRA 2 प्रविष्ठी'!I311)</f>
        <v/>
      </c>
      <c r="J311" s="20" t="str">
        <f>IF('PRAPTRA 2 प्रविष्ठी'!J311="","",'PRAPTRA 2 प्रविष्ठी'!J311)</f>
        <v/>
      </c>
      <c r="K311" s="20" t="str">
        <f>IF('PRAPTRA 2 प्रविष्ठी'!K311="","",'PRAPTRA 2 प्रविष्ठी'!K311)</f>
        <v/>
      </c>
      <c r="L311" s="20" t="str">
        <f>IF('PRAPTRA 2 प्रविष्ठी'!L311="","",'PRAPTRA 2 प्रविष्ठी'!L311)</f>
        <v/>
      </c>
      <c r="M311" s="20" t="str">
        <f>IF('PRAPTRA 2 प्रविष्ठी'!M311="","",'PRAPTRA 2 प्रविष्ठी'!M311)</f>
        <v/>
      </c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1" customHeight="1">
      <c r="A312" s="20" t="str">
        <f>IF('PRAPTRA 2 प्रविष्ठी'!A312="","",'PRAPTRA 2 प्रविष्ठी'!A312)</f>
        <v/>
      </c>
      <c r="B312" s="20" t="str">
        <f>IF('PRAPTRA 2 प्रविष्ठी'!B312="","",'PRAPTRA 2 प्रविष्ठी'!B312)</f>
        <v/>
      </c>
      <c r="C312" s="20" t="str">
        <f>IF('PRAPTRA 2 प्रविष्ठी'!C312="","",'PRAPTRA 2 प्रविष्ठी'!C312)</f>
        <v/>
      </c>
      <c r="D312" s="147" t="str">
        <f>IF('PRAPTRA 2 प्रविष्ठी'!D312="","",'PRAPTRA 2 प्रविष्ठी'!D312)</f>
        <v/>
      </c>
      <c r="E312" s="20" t="str">
        <f>IF('PRAPTRA 2 प्रविष्ठी'!E312="","",'PRAPTRA 2 प्रविष्ठी'!E312)</f>
        <v/>
      </c>
      <c r="F312" s="20" t="str">
        <f>IF('PRAPTRA 2 प्रविष्ठी'!F312="","",'PRAPTRA 2 प्रविष्ठी'!F312)</f>
        <v/>
      </c>
      <c r="G312" s="22" t="str">
        <f>IF('PRAPTRA 2 प्रविष्ठी'!G312="","",'PRAPTRA 2 प्रविष्ठी'!G312)</f>
        <v/>
      </c>
      <c r="H312" s="20" t="str">
        <f>IF('PRAPTRA 2 प्रविष्ठी'!H312="","",'PRAPTRA 2 प्रविष्ठी'!H312)</f>
        <v/>
      </c>
      <c r="I312" s="20" t="str">
        <f>IF('PRAPTRA 2 प्रविष्ठी'!I312="","",'PRAPTRA 2 प्रविष्ठी'!I312)</f>
        <v/>
      </c>
      <c r="J312" s="20" t="str">
        <f>IF('PRAPTRA 2 प्रविष्ठी'!J312="","",'PRAPTRA 2 प्रविष्ठी'!J312)</f>
        <v/>
      </c>
      <c r="K312" s="20" t="str">
        <f>IF('PRAPTRA 2 प्रविष्ठी'!K312="","",'PRAPTRA 2 प्रविष्ठी'!K312)</f>
        <v/>
      </c>
      <c r="L312" s="20" t="str">
        <f>IF('PRAPTRA 2 प्रविष्ठी'!L312="","",'PRAPTRA 2 प्रविष्ठी'!L312)</f>
        <v/>
      </c>
      <c r="M312" s="20" t="str">
        <f>IF('PRAPTRA 2 प्रविष्ठी'!M312="","",'PRAPTRA 2 प्रविष्ठी'!M312)</f>
        <v/>
      </c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1" customHeight="1">
      <c r="A313" s="20" t="str">
        <f>IF('PRAPTRA 2 प्रविष्ठी'!A313="","",'PRAPTRA 2 प्रविष्ठी'!A313)</f>
        <v/>
      </c>
      <c r="B313" s="20" t="str">
        <f>IF('PRAPTRA 2 प्रविष्ठी'!B313="","",'PRAPTRA 2 प्रविष्ठी'!B313)</f>
        <v/>
      </c>
      <c r="C313" s="20" t="str">
        <f>IF('PRAPTRA 2 प्रविष्ठी'!C313="","",'PRAPTRA 2 प्रविष्ठी'!C313)</f>
        <v/>
      </c>
      <c r="D313" s="147" t="str">
        <f>IF('PRAPTRA 2 प्रविष्ठी'!D313="","",'PRAPTRA 2 प्रविष्ठी'!D313)</f>
        <v/>
      </c>
      <c r="E313" s="20" t="str">
        <f>IF('PRAPTRA 2 प्रविष्ठी'!E313="","",'PRAPTRA 2 प्रविष्ठी'!E313)</f>
        <v/>
      </c>
      <c r="F313" s="20" t="str">
        <f>IF('PRAPTRA 2 प्रविष्ठी'!F313="","",'PRAPTRA 2 प्रविष्ठी'!F313)</f>
        <v/>
      </c>
      <c r="G313" s="22" t="str">
        <f>IF('PRAPTRA 2 प्रविष्ठी'!G313="","",'PRAPTRA 2 प्रविष्ठी'!G313)</f>
        <v/>
      </c>
      <c r="H313" s="20" t="str">
        <f>IF('PRAPTRA 2 प्रविष्ठी'!H313="","",'PRAPTRA 2 प्रविष्ठी'!H313)</f>
        <v/>
      </c>
      <c r="I313" s="20" t="str">
        <f>IF('PRAPTRA 2 प्रविष्ठी'!I313="","",'PRAPTRA 2 प्रविष्ठी'!I313)</f>
        <v/>
      </c>
      <c r="J313" s="20" t="str">
        <f>IF('PRAPTRA 2 प्रविष्ठी'!J313="","",'PRAPTRA 2 प्रविष्ठी'!J313)</f>
        <v/>
      </c>
      <c r="K313" s="20" t="str">
        <f>IF('PRAPTRA 2 प्रविष्ठी'!K313="","",'PRAPTRA 2 प्रविष्ठी'!K313)</f>
        <v/>
      </c>
      <c r="L313" s="20" t="str">
        <f>IF('PRAPTRA 2 प्रविष्ठी'!L313="","",'PRAPTRA 2 प्रविष्ठी'!L313)</f>
        <v/>
      </c>
      <c r="M313" s="20" t="str">
        <f>IF('PRAPTRA 2 प्रविष्ठी'!M313="","",'PRAPTRA 2 प्रविष्ठी'!M313)</f>
        <v/>
      </c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1" customHeight="1">
      <c r="A314" s="20" t="str">
        <f>IF('PRAPTRA 2 प्रविष्ठी'!A314="","",'PRAPTRA 2 प्रविष्ठी'!A314)</f>
        <v/>
      </c>
      <c r="B314" s="20" t="str">
        <f>IF('PRAPTRA 2 प्रविष्ठी'!B314="","",'PRAPTRA 2 प्रविष्ठी'!B314)</f>
        <v/>
      </c>
      <c r="C314" s="20" t="str">
        <f>IF('PRAPTRA 2 प्रविष्ठी'!C314="","",'PRAPTRA 2 प्रविष्ठी'!C314)</f>
        <v/>
      </c>
      <c r="D314" s="147" t="str">
        <f>IF('PRAPTRA 2 प्रविष्ठी'!D314="","",'PRAPTRA 2 प्रविष्ठी'!D314)</f>
        <v/>
      </c>
      <c r="E314" s="20" t="str">
        <f>IF('PRAPTRA 2 प्रविष्ठी'!E314="","",'PRAPTRA 2 प्रविष्ठी'!E314)</f>
        <v/>
      </c>
      <c r="F314" s="20" t="str">
        <f>IF('PRAPTRA 2 प्रविष्ठी'!F314="","",'PRAPTRA 2 प्रविष्ठी'!F314)</f>
        <v/>
      </c>
      <c r="G314" s="22" t="str">
        <f>IF('PRAPTRA 2 प्रविष्ठी'!G314="","",'PRAPTRA 2 प्रविष्ठी'!G314)</f>
        <v/>
      </c>
      <c r="H314" s="20" t="str">
        <f>IF('PRAPTRA 2 प्रविष्ठी'!H314="","",'PRAPTRA 2 प्रविष्ठी'!H314)</f>
        <v/>
      </c>
      <c r="I314" s="20" t="str">
        <f>IF('PRAPTRA 2 प्रविष्ठी'!I314="","",'PRAPTRA 2 प्रविष्ठी'!I314)</f>
        <v/>
      </c>
      <c r="J314" s="20" t="str">
        <f>IF('PRAPTRA 2 प्रविष्ठी'!J314="","",'PRAPTRA 2 प्रविष्ठी'!J314)</f>
        <v/>
      </c>
      <c r="K314" s="20" t="str">
        <f>IF('PRAPTRA 2 प्रविष्ठी'!K314="","",'PRAPTRA 2 प्रविष्ठी'!K314)</f>
        <v/>
      </c>
      <c r="L314" s="20" t="str">
        <f>IF('PRAPTRA 2 प्रविष्ठी'!L314="","",'PRAPTRA 2 प्रविष्ठी'!L314)</f>
        <v/>
      </c>
      <c r="M314" s="20" t="str">
        <f>IF('PRAPTRA 2 प्रविष्ठी'!M314="","",'PRAPTRA 2 प्रविष्ठी'!M314)</f>
        <v/>
      </c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1" customHeight="1">
      <c r="A315" s="20" t="str">
        <f>IF('PRAPTRA 2 प्रविष्ठी'!A315="","",'PRAPTRA 2 प्रविष्ठी'!A315)</f>
        <v/>
      </c>
      <c r="B315" s="20" t="str">
        <f>IF('PRAPTRA 2 प्रविष्ठी'!B315="","",'PRAPTRA 2 प्रविष्ठी'!B315)</f>
        <v/>
      </c>
      <c r="C315" s="20" t="str">
        <f>IF('PRAPTRA 2 प्रविष्ठी'!C315="","",'PRAPTRA 2 प्रविष्ठी'!C315)</f>
        <v/>
      </c>
      <c r="D315" s="147" t="str">
        <f>IF('PRAPTRA 2 प्रविष्ठी'!D315="","",'PRAPTRA 2 प्रविष्ठी'!D315)</f>
        <v/>
      </c>
      <c r="E315" s="20" t="str">
        <f>IF('PRAPTRA 2 प्रविष्ठी'!E315="","",'PRAPTRA 2 प्रविष्ठी'!E315)</f>
        <v/>
      </c>
      <c r="F315" s="20" t="str">
        <f>IF('PRAPTRA 2 प्रविष्ठी'!F315="","",'PRAPTRA 2 प्रविष्ठी'!F315)</f>
        <v/>
      </c>
      <c r="G315" s="22" t="str">
        <f>IF('PRAPTRA 2 प्रविष्ठी'!G315="","",'PRAPTRA 2 प्रविष्ठी'!G315)</f>
        <v/>
      </c>
      <c r="H315" s="20" t="str">
        <f>IF('PRAPTRA 2 प्रविष्ठी'!H315="","",'PRAPTRA 2 प्रविष्ठी'!H315)</f>
        <v/>
      </c>
      <c r="I315" s="20" t="str">
        <f>IF('PRAPTRA 2 प्रविष्ठी'!I315="","",'PRAPTRA 2 प्रविष्ठी'!I315)</f>
        <v/>
      </c>
      <c r="J315" s="20" t="str">
        <f>IF('PRAPTRA 2 प्रविष्ठी'!J315="","",'PRAPTRA 2 प्रविष्ठी'!J315)</f>
        <v/>
      </c>
      <c r="K315" s="20" t="str">
        <f>IF('PRAPTRA 2 प्रविष्ठी'!K315="","",'PRAPTRA 2 प्रविष्ठी'!K315)</f>
        <v/>
      </c>
      <c r="L315" s="20" t="str">
        <f>IF('PRAPTRA 2 प्रविष्ठी'!L315="","",'PRAPTRA 2 प्रविष्ठी'!L315)</f>
        <v/>
      </c>
      <c r="M315" s="20" t="str">
        <f>IF('PRAPTRA 2 प्रविष्ठी'!M315="","",'PRAPTRA 2 प्रविष्ठी'!M315)</f>
        <v/>
      </c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1" customHeight="1">
      <c r="A316" s="20" t="str">
        <f>IF('PRAPTRA 2 प्रविष्ठी'!A316="","",'PRAPTRA 2 प्रविष्ठी'!A316)</f>
        <v/>
      </c>
      <c r="B316" s="20" t="str">
        <f>IF('PRAPTRA 2 प्रविष्ठी'!B316="","",'PRAPTRA 2 प्रविष्ठी'!B316)</f>
        <v/>
      </c>
      <c r="C316" s="20" t="str">
        <f>IF('PRAPTRA 2 प्रविष्ठी'!C316="","",'PRAPTRA 2 प्रविष्ठी'!C316)</f>
        <v/>
      </c>
      <c r="D316" s="147" t="str">
        <f>IF('PRAPTRA 2 प्रविष्ठी'!D316="","",'PRAPTRA 2 प्रविष्ठी'!D316)</f>
        <v/>
      </c>
      <c r="E316" s="20" t="str">
        <f>IF('PRAPTRA 2 प्रविष्ठी'!E316="","",'PRAPTRA 2 प्रविष्ठी'!E316)</f>
        <v/>
      </c>
      <c r="F316" s="20" t="str">
        <f>IF('PRAPTRA 2 प्रविष्ठी'!F316="","",'PRAPTRA 2 प्रविष्ठी'!F316)</f>
        <v/>
      </c>
      <c r="G316" s="22" t="str">
        <f>IF('PRAPTRA 2 प्रविष्ठी'!G316="","",'PRAPTRA 2 प्रविष्ठी'!G316)</f>
        <v/>
      </c>
      <c r="H316" s="20" t="str">
        <f>IF('PRAPTRA 2 प्रविष्ठी'!H316="","",'PRAPTRA 2 प्रविष्ठी'!H316)</f>
        <v/>
      </c>
      <c r="I316" s="20" t="str">
        <f>IF('PRAPTRA 2 प्रविष्ठी'!I316="","",'PRAPTRA 2 प्रविष्ठी'!I316)</f>
        <v/>
      </c>
      <c r="J316" s="20" t="str">
        <f>IF('PRAPTRA 2 प्रविष्ठी'!J316="","",'PRAPTRA 2 प्रविष्ठी'!J316)</f>
        <v/>
      </c>
      <c r="K316" s="20" t="str">
        <f>IF('PRAPTRA 2 प्रविष्ठी'!K316="","",'PRAPTRA 2 प्रविष्ठी'!K316)</f>
        <v/>
      </c>
      <c r="L316" s="20" t="str">
        <f>IF('PRAPTRA 2 प्रविष्ठी'!L316="","",'PRAPTRA 2 प्रविष्ठी'!L316)</f>
        <v/>
      </c>
      <c r="M316" s="20" t="str">
        <f>IF('PRAPTRA 2 प्रविष्ठी'!M316="","",'PRAPTRA 2 प्रविष्ठी'!M316)</f>
        <v/>
      </c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1" customHeight="1">
      <c r="A317" s="20" t="str">
        <f>IF('PRAPTRA 2 प्रविष्ठी'!A317="","",'PRAPTRA 2 प्रविष्ठी'!A317)</f>
        <v/>
      </c>
      <c r="B317" s="20" t="str">
        <f>IF('PRAPTRA 2 प्रविष्ठी'!B317="","",'PRAPTRA 2 प्रविष्ठी'!B317)</f>
        <v/>
      </c>
      <c r="C317" s="20" t="str">
        <f>IF('PRAPTRA 2 प्रविष्ठी'!C317="","",'PRAPTRA 2 प्रविष्ठी'!C317)</f>
        <v/>
      </c>
      <c r="D317" s="147" t="str">
        <f>IF('PRAPTRA 2 प्रविष्ठी'!D317="","",'PRAPTRA 2 प्रविष्ठी'!D317)</f>
        <v/>
      </c>
      <c r="E317" s="20" t="str">
        <f>IF('PRAPTRA 2 प्रविष्ठी'!E317="","",'PRAPTRA 2 प्रविष्ठी'!E317)</f>
        <v/>
      </c>
      <c r="F317" s="20" t="str">
        <f>IF('PRAPTRA 2 प्रविष्ठी'!F317="","",'PRAPTRA 2 प्रविष्ठी'!F317)</f>
        <v/>
      </c>
      <c r="G317" s="22" t="str">
        <f>IF('PRAPTRA 2 प्रविष्ठी'!G317="","",'PRAPTRA 2 प्रविष्ठी'!G317)</f>
        <v/>
      </c>
      <c r="H317" s="20" t="str">
        <f>IF('PRAPTRA 2 प्रविष्ठी'!H317="","",'PRAPTRA 2 प्रविष्ठी'!H317)</f>
        <v/>
      </c>
      <c r="I317" s="20" t="str">
        <f>IF('PRAPTRA 2 प्रविष्ठी'!I317="","",'PRAPTRA 2 प्रविष्ठी'!I317)</f>
        <v/>
      </c>
      <c r="J317" s="20" t="str">
        <f>IF('PRAPTRA 2 प्रविष्ठी'!J317="","",'PRAPTRA 2 प्रविष्ठी'!J317)</f>
        <v/>
      </c>
      <c r="K317" s="20" t="str">
        <f>IF('PRAPTRA 2 प्रविष्ठी'!K317="","",'PRAPTRA 2 प्रविष्ठी'!K317)</f>
        <v/>
      </c>
      <c r="L317" s="20" t="str">
        <f>IF('PRAPTRA 2 प्रविष्ठी'!L317="","",'PRAPTRA 2 प्रविष्ठी'!L317)</f>
        <v/>
      </c>
      <c r="M317" s="20" t="str">
        <f>IF('PRAPTRA 2 प्रविष्ठी'!M317="","",'PRAPTRA 2 प्रविष्ठी'!M317)</f>
        <v/>
      </c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1" customHeight="1">
      <c r="A318" s="20" t="str">
        <f>IF('PRAPTRA 2 प्रविष्ठी'!A318="","",'PRAPTRA 2 प्रविष्ठी'!A318)</f>
        <v/>
      </c>
      <c r="B318" s="20" t="str">
        <f>IF('PRAPTRA 2 प्रविष्ठी'!B318="","",'PRAPTRA 2 प्रविष्ठी'!B318)</f>
        <v/>
      </c>
      <c r="C318" s="20" t="str">
        <f>IF('PRAPTRA 2 प्रविष्ठी'!C318="","",'PRAPTRA 2 प्रविष्ठी'!C318)</f>
        <v/>
      </c>
      <c r="D318" s="147" t="str">
        <f>IF('PRAPTRA 2 प्रविष्ठी'!D318="","",'PRAPTRA 2 प्रविष्ठी'!D318)</f>
        <v/>
      </c>
      <c r="E318" s="20" t="str">
        <f>IF('PRAPTRA 2 प्रविष्ठी'!E318="","",'PRAPTRA 2 प्रविष्ठी'!E318)</f>
        <v/>
      </c>
      <c r="F318" s="20" t="str">
        <f>IF('PRAPTRA 2 प्रविष्ठी'!F318="","",'PRAPTRA 2 प्रविष्ठी'!F318)</f>
        <v/>
      </c>
      <c r="G318" s="22" t="str">
        <f>IF('PRAPTRA 2 प्रविष्ठी'!G318="","",'PRAPTRA 2 प्रविष्ठी'!G318)</f>
        <v/>
      </c>
      <c r="H318" s="20" t="str">
        <f>IF('PRAPTRA 2 प्रविष्ठी'!H318="","",'PRAPTRA 2 प्रविष्ठी'!H318)</f>
        <v/>
      </c>
      <c r="I318" s="20" t="str">
        <f>IF('PRAPTRA 2 प्रविष्ठी'!I318="","",'PRAPTRA 2 प्रविष्ठी'!I318)</f>
        <v/>
      </c>
      <c r="J318" s="20" t="str">
        <f>IF('PRAPTRA 2 प्रविष्ठी'!J318="","",'PRAPTRA 2 प्रविष्ठी'!J318)</f>
        <v/>
      </c>
      <c r="K318" s="20" t="str">
        <f>IF('PRAPTRA 2 प्रविष्ठी'!K318="","",'PRAPTRA 2 प्रविष्ठी'!K318)</f>
        <v/>
      </c>
      <c r="L318" s="20" t="str">
        <f>IF('PRAPTRA 2 प्रविष्ठी'!L318="","",'PRAPTRA 2 प्रविष्ठी'!L318)</f>
        <v/>
      </c>
      <c r="M318" s="20" t="str">
        <f>IF('PRAPTRA 2 प्रविष्ठी'!M318="","",'PRAPTRA 2 प्रविष्ठी'!M318)</f>
        <v/>
      </c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1" customHeight="1">
      <c r="A319" s="20" t="str">
        <f>IF('PRAPTRA 2 प्रविष्ठी'!A319="","",'PRAPTRA 2 प्रविष्ठी'!A319)</f>
        <v/>
      </c>
      <c r="B319" s="20" t="str">
        <f>IF('PRAPTRA 2 प्रविष्ठी'!B319="","",'PRAPTRA 2 प्रविष्ठी'!B319)</f>
        <v/>
      </c>
      <c r="C319" s="20" t="str">
        <f>IF('PRAPTRA 2 प्रविष्ठी'!C319="","",'PRAPTRA 2 प्रविष्ठी'!C319)</f>
        <v/>
      </c>
      <c r="D319" s="147" t="str">
        <f>IF('PRAPTRA 2 प्रविष्ठी'!D319="","",'PRAPTRA 2 प्रविष्ठी'!D319)</f>
        <v/>
      </c>
      <c r="E319" s="20" t="str">
        <f>IF('PRAPTRA 2 प्रविष्ठी'!E319="","",'PRAPTRA 2 प्रविष्ठी'!E319)</f>
        <v/>
      </c>
      <c r="F319" s="20" t="str">
        <f>IF('PRAPTRA 2 प्रविष्ठी'!F319="","",'PRAPTRA 2 प्रविष्ठी'!F319)</f>
        <v/>
      </c>
      <c r="G319" s="22" t="str">
        <f>IF('PRAPTRA 2 प्रविष्ठी'!G319="","",'PRAPTRA 2 प्रविष्ठी'!G319)</f>
        <v/>
      </c>
      <c r="H319" s="20" t="str">
        <f>IF('PRAPTRA 2 प्रविष्ठी'!H319="","",'PRAPTRA 2 प्रविष्ठी'!H319)</f>
        <v/>
      </c>
      <c r="I319" s="20" t="str">
        <f>IF('PRAPTRA 2 प्रविष्ठी'!I319="","",'PRAPTRA 2 प्रविष्ठी'!I319)</f>
        <v/>
      </c>
      <c r="J319" s="20" t="str">
        <f>IF('PRAPTRA 2 प्रविष्ठी'!J319="","",'PRAPTRA 2 प्रविष्ठी'!J319)</f>
        <v/>
      </c>
      <c r="K319" s="20" t="str">
        <f>IF('PRAPTRA 2 प्रविष्ठी'!K319="","",'PRAPTRA 2 प्रविष्ठी'!K319)</f>
        <v/>
      </c>
      <c r="L319" s="20" t="str">
        <f>IF('PRAPTRA 2 प्रविष्ठी'!L319="","",'PRAPTRA 2 प्रविष्ठी'!L319)</f>
        <v/>
      </c>
      <c r="M319" s="20" t="str">
        <f>IF('PRAPTRA 2 प्रविष्ठी'!M319="","",'PRAPTRA 2 प्रविष्ठी'!M319)</f>
        <v/>
      </c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1" customHeight="1">
      <c r="A320" s="20" t="str">
        <f>IF('PRAPTRA 2 प्रविष्ठी'!A320="","",'PRAPTRA 2 प्रविष्ठी'!A320)</f>
        <v/>
      </c>
      <c r="B320" s="20" t="str">
        <f>IF('PRAPTRA 2 प्रविष्ठी'!B320="","",'PRAPTRA 2 प्रविष्ठी'!B320)</f>
        <v/>
      </c>
      <c r="C320" s="20" t="str">
        <f>IF('PRAPTRA 2 प्रविष्ठी'!C320="","",'PRAPTRA 2 प्रविष्ठी'!C320)</f>
        <v/>
      </c>
      <c r="D320" s="147" t="str">
        <f>IF('PRAPTRA 2 प्रविष्ठी'!D320="","",'PRAPTRA 2 प्रविष्ठी'!D320)</f>
        <v/>
      </c>
      <c r="E320" s="20" t="str">
        <f>IF('PRAPTRA 2 प्रविष्ठी'!E320="","",'PRAPTRA 2 प्रविष्ठी'!E320)</f>
        <v/>
      </c>
      <c r="F320" s="20" t="str">
        <f>IF('PRAPTRA 2 प्रविष्ठी'!F320="","",'PRAPTRA 2 प्रविष्ठी'!F320)</f>
        <v/>
      </c>
      <c r="G320" s="22" t="str">
        <f>IF('PRAPTRA 2 प्रविष्ठी'!G320="","",'PRAPTRA 2 प्रविष्ठी'!G320)</f>
        <v/>
      </c>
      <c r="H320" s="20" t="str">
        <f>IF('PRAPTRA 2 प्रविष्ठी'!H320="","",'PRAPTRA 2 प्रविष्ठी'!H320)</f>
        <v/>
      </c>
      <c r="I320" s="20" t="str">
        <f>IF('PRAPTRA 2 प्रविष्ठी'!I320="","",'PRAPTRA 2 प्रविष्ठी'!I320)</f>
        <v/>
      </c>
      <c r="J320" s="20" t="str">
        <f>IF('PRAPTRA 2 प्रविष्ठी'!J320="","",'PRAPTRA 2 प्रविष्ठी'!J320)</f>
        <v/>
      </c>
      <c r="K320" s="20" t="str">
        <f>IF('PRAPTRA 2 प्रविष्ठी'!K320="","",'PRAPTRA 2 प्रविष्ठी'!K320)</f>
        <v/>
      </c>
      <c r="L320" s="20" t="str">
        <f>IF('PRAPTRA 2 प्रविष्ठी'!L320="","",'PRAPTRA 2 प्रविष्ठी'!L320)</f>
        <v/>
      </c>
      <c r="M320" s="20" t="str">
        <f>IF('PRAPTRA 2 प्रविष्ठी'!M320="","",'PRAPTRA 2 प्रविष्ठी'!M320)</f>
        <v/>
      </c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1" customHeight="1">
      <c r="A321" s="20" t="str">
        <f>IF('PRAPTRA 2 प्रविष्ठी'!A321="","",'PRAPTRA 2 प्रविष्ठी'!A321)</f>
        <v/>
      </c>
      <c r="B321" s="20" t="str">
        <f>IF('PRAPTRA 2 प्रविष्ठी'!B321="","",'PRAPTRA 2 प्रविष्ठी'!B321)</f>
        <v/>
      </c>
      <c r="C321" s="20" t="str">
        <f>IF('PRAPTRA 2 प्रविष्ठी'!C321="","",'PRAPTRA 2 प्रविष्ठी'!C321)</f>
        <v/>
      </c>
      <c r="D321" s="147" t="str">
        <f>IF('PRAPTRA 2 प्रविष्ठी'!D321="","",'PRAPTRA 2 प्रविष्ठी'!D321)</f>
        <v/>
      </c>
      <c r="E321" s="20" t="str">
        <f>IF('PRAPTRA 2 प्रविष्ठी'!E321="","",'PRAPTRA 2 प्रविष्ठी'!E321)</f>
        <v/>
      </c>
      <c r="F321" s="20" t="str">
        <f>IF('PRAPTRA 2 प्रविष्ठी'!F321="","",'PRAPTRA 2 प्रविष्ठी'!F321)</f>
        <v/>
      </c>
      <c r="G321" s="22" t="str">
        <f>IF('PRAPTRA 2 प्रविष्ठी'!G321="","",'PRAPTRA 2 प्रविष्ठी'!G321)</f>
        <v/>
      </c>
      <c r="H321" s="20" t="str">
        <f>IF('PRAPTRA 2 प्रविष्ठी'!H321="","",'PRAPTRA 2 प्रविष्ठी'!H321)</f>
        <v/>
      </c>
      <c r="I321" s="20" t="str">
        <f>IF('PRAPTRA 2 प्रविष्ठी'!I321="","",'PRAPTRA 2 प्रविष्ठी'!I321)</f>
        <v/>
      </c>
      <c r="J321" s="20" t="str">
        <f>IF('PRAPTRA 2 प्रविष्ठी'!J321="","",'PRAPTRA 2 प्रविष्ठी'!J321)</f>
        <v/>
      </c>
      <c r="K321" s="20" t="str">
        <f>IF('PRAPTRA 2 प्रविष्ठी'!K321="","",'PRAPTRA 2 प्रविष्ठी'!K321)</f>
        <v/>
      </c>
      <c r="L321" s="20" t="str">
        <f>IF('PRAPTRA 2 प्रविष्ठी'!L321="","",'PRAPTRA 2 प्रविष्ठी'!L321)</f>
        <v/>
      </c>
      <c r="M321" s="20" t="str">
        <f>IF('PRAPTRA 2 प्रविष्ठी'!M321="","",'PRAPTRA 2 प्रविष्ठी'!M321)</f>
        <v/>
      </c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1" customHeight="1">
      <c r="A322" s="20" t="str">
        <f>IF('PRAPTRA 2 प्रविष्ठी'!A322="","",'PRAPTRA 2 प्रविष्ठी'!A322)</f>
        <v/>
      </c>
      <c r="B322" s="20" t="str">
        <f>IF('PRAPTRA 2 प्रविष्ठी'!B322="","",'PRAPTRA 2 प्रविष्ठी'!B322)</f>
        <v/>
      </c>
      <c r="C322" s="20" t="str">
        <f>IF('PRAPTRA 2 प्रविष्ठी'!C322="","",'PRAPTRA 2 प्रविष्ठी'!C322)</f>
        <v/>
      </c>
      <c r="D322" s="147" t="str">
        <f>IF('PRAPTRA 2 प्रविष्ठी'!D322="","",'PRAPTRA 2 प्रविष्ठी'!D322)</f>
        <v/>
      </c>
      <c r="E322" s="20" t="str">
        <f>IF('PRAPTRA 2 प्रविष्ठी'!E322="","",'PRAPTRA 2 प्रविष्ठी'!E322)</f>
        <v/>
      </c>
      <c r="F322" s="20" t="str">
        <f>IF('PRAPTRA 2 प्रविष्ठी'!F322="","",'PRAPTRA 2 प्रविष्ठी'!F322)</f>
        <v/>
      </c>
      <c r="G322" s="22" t="str">
        <f>IF('PRAPTRA 2 प्रविष्ठी'!G322="","",'PRAPTRA 2 प्रविष्ठी'!G322)</f>
        <v/>
      </c>
      <c r="H322" s="20" t="str">
        <f>IF('PRAPTRA 2 प्रविष्ठी'!H322="","",'PRAPTRA 2 प्रविष्ठी'!H322)</f>
        <v/>
      </c>
      <c r="I322" s="20" t="str">
        <f>IF('PRAPTRA 2 प्रविष्ठी'!I322="","",'PRAPTRA 2 प्रविष्ठी'!I322)</f>
        <v/>
      </c>
      <c r="J322" s="20" t="str">
        <f>IF('PRAPTRA 2 प्रविष्ठी'!J322="","",'PRAPTRA 2 प्रविष्ठी'!J322)</f>
        <v/>
      </c>
      <c r="K322" s="20" t="str">
        <f>IF('PRAPTRA 2 प्रविष्ठी'!K322="","",'PRAPTRA 2 प्रविष्ठी'!K322)</f>
        <v/>
      </c>
      <c r="L322" s="20" t="str">
        <f>IF('PRAPTRA 2 प्रविष्ठी'!L322="","",'PRAPTRA 2 प्रविष्ठी'!L322)</f>
        <v/>
      </c>
      <c r="M322" s="20" t="str">
        <f>IF('PRAPTRA 2 प्रविष्ठी'!M322="","",'PRAPTRA 2 प्रविष्ठी'!M322)</f>
        <v/>
      </c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1" customHeight="1">
      <c r="A323" s="20" t="str">
        <f>IF('PRAPTRA 2 प्रविष्ठी'!A323="","",'PRAPTRA 2 प्रविष्ठी'!A323)</f>
        <v/>
      </c>
      <c r="B323" s="20" t="str">
        <f>IF('PRAPTRA 2 प्रविष्ठी'!B323="","",'PRAPTRA 2 प्रविष्ठी'!B323)</f>
        <v/>
      </c>
      <c r="C323" s="20" t="str">
        <f>IF('PRAPTRA 2 प्रविष्ठी'!C323="","",'PRAPTRA 2 प्रविष्ठी'!C323)</f>
        <v/>
      </c>
      <c r="D323" s="147" t="str">
        <f>IF('PRAPTRA 2 प्रविष्ठी'!D323="","",'PRAPTRA 2 प्रविष्ठी'!D323)</f>
        <v/>
      </c>
      <c r="E323" s="20" t="str">
        <f>IF('PRAPTRA 2 प्रविष्ठी'!E323="","",'PRAPTRA 2 प्रविष्ठी'!E323)</f>
        <v/>
      </c>
      <c r="F323" s="20" t="str">
        <f>IF('PRAPTRA 2 प्रविष्ठी'!F323="","",'PRAPTRA 2 प्रविष्ठी'!F323)</f>
        <v/>
      </c>
      <c r="G323" s="22" t="str">
        <f>IF('PRAPTRA 2 प्रविष्ठी'!G323="","",'PRAPTRA 2 प्रविष्ठी'!G323)</f>
        <v/>
      </c>
      <c r="H323" s="20" t="str">
        <f>IF('PRAPTRA 2 प्रविष्ठी'!H323="","",'PRAPTRA 2 प्रविष्ठी'!H323)</f>
        <v/>
      </c>
      <c r="I323" s="20" t="str">
        <f>IF('PRAPTRA 2 प्रविष्ठी'!I323="","",'PRAPTRA 2 प्रविष्ठी'!I323)</f>
        <v/>
      </c>
      <c r="J323" s="20" t="str">
        <f>IF('PRAPTRA 2 प्रविष्ठी'!J323="","",'PRAPTRA 2 प्रविष्ठी'!J323)</f>
        <v/>
      </c>
      <c r="K323" s="20" t="str">
        <f>IF('PRAPTRA 2 प्रविष्ठी'!K323="","",'PRAPTRA 2 प्रविष्ठी'!K323)</f>
        <v/>
      </c>
      <c r="L323" s="20" t="str">
        <f>IF('PRAPTRA 2 प्रविष्ठी'!L323="","",'PRAPTRA 2 प्रविष्ठी'!L323)</f>
        <v/>
      </c>
      <c r="M323" s="20" t="str">
        <f>IF('PRAPTRA 2 प्रविष्ठी'!M323="","",'PRAPTRA 2 प्रविष्ठी'!M323)</f>
        <v/>
      </c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1" customHeight="1">
      <c r="A324" s="20" t="str">
        <f>IF('PRAPTRA 2 प्रविष्ठी'!A324="","",'PRAPTRA 2 प्रविष्ठी'!A324)</f>
        <v/>
      </c>
      <c r="B324" s="20" t="str">
        <f>IF('PRAPTRA 2 प्रविष्ठी'!B324="","",'PRAPTRA 2 प्रविष्ठी'!B324)</f>
        <v/>
      </c>
      <c r="C324" s="20" t="str">
        <f>IF('PRAPTRA 2 प्रविष्ठी'!C324="","",'PRAPTRA 2 प्रविष्ठी'!C324)</f>
        <v/>
      </c>
      <c r="D324" s="147" t="str">
        <f>IF('PRAPTRA 2 प्रविष्ठी'!D324="","",'PRAPTRA 2 प्रविष्ठी'!D324)</f>
        <v/>
      </c>
      <c r="E324" s="20" t="str">
        <f>IF('PRAPTRA 2 प्रविष्ठी'!E324="","",'PRAPTRA 2 प्रविष्ठी'!E324)</f>
        <v/>
      </c>
      <c r="F324" s="20" t="str">
        <f>IF('PRAPTRA 2 प्रविष्ठी'!F324="","",'PRAPTRA 2 प्रविष्ठी'!F324)</f>
        <v/>
      </c>
      <c r="G324" s="22" t="str">
        <f>IF('PRAPTRA 2 प्रविष्ठी'!G324="","",'PRAPTRA 2 प्रविष्ठी'!G324)</f>
        <v/>
      </c>
      <c r="H324" s="20" t="str">
        <f>IF('PRAPTRA 2 प्रविष्ठी'!H324="","",'PRAPTRA 2 प्रविष्ठी'!H324)</f>
        <v/>
      </c>
      <c r="I324" s="20" t="str">
        <f>IF('PRAPTRA 2 प्रविष्ठी'!I324="","",'PRAPTRA 2 प्रविष्ठी'!I324)</f>
        <v/>
      </c>
      <c r="J324" s="20" t="str">
        <f>IF('PRAPTRA 2 प्रविष्ठी'!J324="","",'PRAPTRA 2 प्रविष्ठी'!J324)</f>
        <v/>
      </c>
      <c r="K324" s="20" t="str">
        <f>IF('PRAPTRA 2 प्रविष्ठी'!K324="","",'PRAPTRA 2 प्रविष्ठी'!K324)</f>
        <v/>
      </c>
      <c r="L324" s="20" t="str">
        <f>IF('PRAPTRA 2 प्रविष्ठी'!L324="","",'PRAPTRA 2 प्रविष्ठी'!L324)</f>
        <v/>
      </c>
      <c r="M324" s="20" t="str">
        <f>IF('PRAPTRA 2 प्रविष्ठी'!M324="","",'PRAPTRA 2 प्रविष्ठी'!M324)</f>
        <v/>
      </c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1" customHeight="1">
      <c r="A325" s="20" t="str">
        <f>IF('PRAPTRA 2 प्रविष्ठी'!A325="","",'PRAPTRA 2 प्रविष्ठी'!A325)</f>
        <v/>
      </c>
      <c r="B325" s="20" t="str">
        <f>IF('PRAPTRA 2 प्रविष्ठी'!B325="","",'PRAPTRA 2 प्रविष्ठी'!B325)</f>
        <v/>
      </c>
      <c r="C325" s="20" t="str">
        <f>IF('PRAPTRA 2 प्रविष्ठी'!C325="","",'PRAPTRA 2 प्रविष्ठी'!C325)</f>
        <v/>
      </c>
      <c r="D325" s="147" t="str">
        <f>IF('PRAPTRA 2 प्रविष्ठी'!D325="","",'PRAPTRA 2 प्रविष्ठी'!D325)</f>
        <v/>
      </c>
      <c r="E325" s="20" t="str">
        <f>IF('PRAPTRA 2 प्रविष्ठी'!E325="","",'PRAPTRA 2 प्रविष्ठी'!E325)</f>
        <v/>
      </c>
      <c r="F325" s="20" t="str">
        <f>IF('PRAPTRA 2 प्रविष्ठी'!F325="","",'PRAPTRA 2 प्रविष्ठी'!F325)</f>
        <v/>
      </c>
      <c r="G325" s="22" t="str">
        <f>IF('PRAPTRA 2 प्रविष्ठी'!G325="","",'PRAPTRA 2 प्रविष्ठी'!G325)</f>
        <v/>
      </c>
      <c r="H325" s="20" t="str">
        <f>IF('PRAPTRA 2 प्रविष्ठी'!H325="","",'PRAPTRA 2 प्रविष्ठी'!H325)</f>
        <v/>
      </c>
      <c r="I325" s="20" t="str">
        <f>IF('PRAPTRA 2 प्रविष्ठी'!I325="","",'PRAPTRA 2 प्रविष्ठी'!I325)</f>
        <v/>
      </c>
      <c r="J325" s="20" t="str">
        <f>IF('PRAPTRA 2 प्रविष्ठी'!J325="","",'PRAPTRA 2 प्रविष्ठी'!J325)</f>
        <v/>
      </c>
      <c r="K325" s="20" t="str">
        <f>IF('PRAPTRA 2 प्रविष्ठी'!K325="","",'PRAPTRA 2 प्रविष्ठी'!K325)</f>
        <v/>
      </c>
      <c r="L325" s="20" t="str">
        <f>IF('PRAPTRA 2 प्रविष्ठी'!L325="","",'PRAPTRA 2 प्रविष्ठी'!L325)</f>
        <v/>
      </c>
      <c r="M325" s="20" t="str">
        <f>IF('PRAPTRA 2 प्रविष्ठी'!M325="","",'PRAPTRA 2 प्रविष्ठी'!M325)</f>
        <v/>
      </c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1" customHeight="1">
      <c r="A326" s="20" t="str">
        <f>IF('PRAPTRA 2 प्रविष्ठी'!A326="","",'PRAPTRA 2 प्रविष्ठी'!A326)</f>
        <v/>
      </c>
      <c r="B326" s="20" t="str">
        <f>IF('PRAPTRA 2 प्रविष्ठी'!B326="","",'PRAPTRA 2 प्रविष्ठी'!B326)</f>
        <v/>
      </c>
      <c r="C326" s="20" t="str">
        <f>IF('PRAPTRA 2 प्रविष्ठी'!C326="","",'PRAPTRA 2 प्रविष्ठी'!C326)</f>
        <v/>
      </c>
      <c r="D326" s="147" t="str">
        <f>IF('PRAPTRA 2 प्रविष्ठी'!D326="","",'PRAPTRA 2 प्रविष्ठी'!D326)</f>
        <v/>
      </c>
      <c r="E326" s="20" t="str">
        <f>IF('PRAPTRA 2 प्रविष्ठी'!E326="","",'PRAPTRA 2 प्रविष्ठी'!E326)</f>
        <v/>
      </c>
      <c r="F326" s="20" t="str">
        <f>IF('PRAPTRA 2 प्रविष्ठी'!F326="","",'PRAPTRA 2 प्रविष्ठी'!F326)</f>
        <v/>
      </c>
      <c r="G326" s="22" t="str">
        <f>IF('PRAPTRA 2 प्रविष्ठी'!G326="","",'PRAPTRA 2 प्रविष्ठी'!G326)</f>
        <v/>
      </c>
      <c r="H326" s="20" t="str">
        <f>IF('PRAPTRA 2 प्रविष्ठी'!H326="","",'PRAPTRA 2 प्रविष्ठी'!H326)</f>
        <v/>
      </c>
      <c r="I326" s="20" t="str">
        <f>IF('PRAPTRA 2 प्रविष्ठी'!I326="","",'PRAPTRA 2 प्रविष्ठी'!I326)</f>
        <v/>
      </c>
      <c r="J326" s="20" t="str">
        <f>IF('PRAPTRA 2 प्रविष्ठी'!J326="","",'PRAPTRA 2 प्रविष्ठी'!J326)</f>
        <v/>
      </c>
      <c r="K326" s="20" t="str">
        <f>IF('PRAPTRA 2 प्रविष्ठी'!K326="","",'PRAPTRA 2 प्रविष्ठी'!K326)</f>
        <v/>
      </c>
      <c r="L326" s="20" t="str">
        <f>IF('PRAPTRA 2 प्रविष्ठी'!L326="","",'PRAPTRA 2 प्रविष्ठी'!L326)</f>
        <v/>
      </c>
      <c r="M326" s="20" t="str">
        <f>IF('PRAPTRA 2 प्रविष्ठी'!M326="","",'PRAPTRA 2 प्रविष्ठी'!M326)</f>
        <v/>
      </c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1" customHeight="1">
      <c r="A327" s="20" t="str">
        <f>IF('PRAPTRA 2 प्रविष्ठी'!A327="","",'PRAPTRA 2 प्रविष्ठी'!A327)</f>
        <v/>
      </c>
      <c r="B327" s="20" t="str">
        <f>IF('PRAPTRA 2 प्रविष्ठी'!B327="","",'PRAPTRA 2 प्रविष्ठी'!B327)</f>
        <v/>
      </c>
      <c r="C327" s="20" t="str">
        <f>IF('PRAPTRA 2 प्रविष्ठी'!C327="","",'PRAPTRA 2 प्रविष्ठी'!C327)</f>
        <v/>
      </c>
      <c r="D327" s="147" t="str">
        <f>IF('PRAPTRA 2 प्रविष्ठी'!D327="","",'PRAPTRA 2 प्रविष्ठी'!D327)</f>
        <v/>
      </c>
      <c r="E327" s="20" t="str">
        <f>IF('PRAPTRA 2 प्रविष्ठी'!E327="","",'PRAPTRA 2 प्रविष्ठी'!E327)</f>
        <v/>
      </c>
      <c r="F327" s="20" t="str">
        <f>IF('PRAPTRA 2 प्रविष्ठी'!F327="","",'PRAPTRA 2 प्रविष्ठी'!F327)</f>
        <v/>
      </c>
      <c r="G327" s="22" t="str">
        <f>IF('PRAPTRA 2 प्रविष्ठी'!G327="","",'PRAPTRA 2 प्रविष्ठी'!G327)</f>
        <v/>
      </c>
      <c r="H327" s="20" t="str">
        <f>IF('PRAPTRA 2 प्रविष्ठी'!H327="","",'PRAPTRA 2 प्रविष्ठी'!H327)</f>
        <v/>
      </c>
      <c r="I327" s="20" t="str">
        <f>IF('PRAPTRA 2 प्रविष्ठी'!I327="","",'PRAPTRA 2 प्रविष्ठी'!I327)</f>
        <v/>
      </c>
      <c r="J327" s="20" t="str">
        <f>IF('PRAPTRA 2 प्रविष्ठी'!J327="","",'PRAPTRA 2 प्रविष्ठी'!J327)</f>
        <v/>
      </c>
      <c r="K327" s="20" t="str">
        <f>IF('PRAPTRA 2 प्रविष्ठी'!K327="","",'PRAPTRA 2 प्रविष्ठी'!K327)</f>
        <v/>
      </c>
      <c r="L327" s="20" t="str">
        <f>IF('PRAPTRA 2 प्रविष्ठी'!L327="","",'PRAPTRA 2 प्रविष्ठी'!L327)</f>
        <v/>
      </c>
      <c r="M327" s="20" t="str">
        <f>IF('PRAPTRA 2 प्रविष्ठी'!M327="","",'PRAPTRA 2 प्रविष्ठी'!M327)</f>
        <v/>
      </c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1" customHeight="1">
      <c r="A328" s="20" t="str">
        <f>IF('PRAPTRA 2 प्रविष्ठी'!A328="","",'PRAPTRA 2 प्रविष्ठी'!A328)</f>
        <v/>
      </c>
      <c r="B328" s="20" t="str">
        <f>IF('PRAPTRA 2 प्रविष्ठी'!B328="","",'PRAPTRA 2 प्रविष्ठी'!B328)</f>
        <v/>
      </c>
      <c r="C328" s="20" t="str">
        <f>IF('PRAPTRA 2 प्रविष्ठी'!C328="","",'PRAPTRA 2 प्रविष्ठी'!C328)</f>
        <v/>
      </c>
      <c r="D328" s="147" t="str">
        <f>IF('PRAPTRA 2 प्रविष्ठी'!D328="","",'PRAPTRA 2 प्रविष्ठी'!D328)</f>
        <v/>
      </c>
      <c r="E328" s="20" t="str">
        <f>IF('PRAPTRA 2 प्रविष्ठी'!E328="","",'PRAPTRA 2 प्रविष्ठी'!E328)</f>
        <v/>
      </c>
      <c r="F328" s="20" t="str">
        <f>IF('PRAPTRA 2 प्रविष्ठी'!F328="","",'PRAPTRA 2 प्रविष्ठी'!F328)</f>
        <v/>
      </c>
      <c r="G328" s="22" t="str">
        <f>IF('PRAPTRA 2 प्रविष्ठी'!G328="","",'PRAPTRA 2 प्रविष्ठी'!G328)</f>
        <v/>
      </c>
      <c r="H328" s="20" t="str">
        <f>IF('PRAPTRA 2 प्रविष्ठी'!H328="","",'PRAPTRA 2 प्रविष्ठी'!H328)</f>
        <v/>
      </c>
      <c r="I328" s="20" t="str">
        <f>IF('PRAPTRA 2 प्रविष्ठी'!I328="","",'PRAPTRA 2 प्रविष्ठी'!I328)</f>
        <v/>
      </c>
      <c r="J328" s="20" t="str">
        <f>IF('PRAPTRA 2 प्रविष्ठी'!J328="","",'PRAPTRA 2 प्रविष्ठी'!J328)</f>
        <v/>
      </c>
      <c r="K328" s="20" t="str">
        <f>IF('PRAPTRA 2 प्रविष्ठी'!K328="","",'PRAPTRA 2 प्रविष्ठी'!K328)</f>
        <v/>
      </c>
      <c r="L328" s="20" t="str">
        <f>IF('PRAPTRA 2 प्रविष्ठी'!L328="","",'PRAPTRA 2 प्रविष्ठी'!L328)</f>
        <v/>
      </c>
      <c r="M328" s="20" t="str">
        <f>IF('PRAPTRA 2 प्रविष्ठी'!M328="","",'PRAPTRA 2 प्रविष्ठी'!M328)</f>
        <v/>
      </c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1" customHeight="1">
      <c r="A329" s="20" t="str">
        <f>IF('PRAPTRA 2 प्रविष्ठी'!A329="","",'PRAPTRA 2 प्रविष्ठी'!A329)</f>
        <v/>
      </c>
      <c r="B329" s="20" t="str">
        <f>IF('PRAPTRA 2 प्रविष्ठी'!B329="","",'PRAPTRA 2 प्रविष्ठी'!B329)</f>
        <v/>
      </c>
      <c r="C329" s="20" t="str">
        <f>IF('PRAPTRA 2 प्रविष्ठी'!C329="","",'PRAPTRA 2 प्रविष्ठी'!C329)</f>
        <v/>
      </c>
      <c r="D329" s="147" t="str">
        <f>IF('PRAPTRA 2 प्रविष्ठी'!D329="","",'PRAPTRA 2 प्रविष्ठी'!D329)</f>
        <v/>
      </c>
      <c r="E329" s="20" t="str">
        <f>IF('PRAPTRA 2 प्रविष्ठी'!E329="","",'PRAPTRA 2 प्रविष्ठी'!E329)</f>
        <v/>
      </c>
      <c r="F329" s="20" t="str">
        <f>IF('PRAPTRA 2 प्रविष्ठी'!F329="","",'PRAPTRA 2 प्रविष्ठी'!F329)</f>
        <v/>
      </c>
      <c r="G329" s="22" t="str">
        <f>IF('PRAPTRA 2 प्रविष्ठी'!G329="","",'PRAPTRA 2 प्रविष्ठी'!G329)</f>
        <v/>
      </c>
      <c r="H329" s="20" t="str">
        <f>IF('PRAPTRA 2 प्रविष्ठी'!H329="","",'PRAPTRA 2 प्रविष्ठी'!H329)</f>
        <v/>
      </c>
      <c r="I329" s="20" t="str">
        <f>IF('PRAPTRA 2 प्रविष्ठी'!I329="","",'PRAPTRA 2 प्रविष्ठी'!I329)</f>
        <v/>
      </c>
      <c r="J329" s="20" t="str">
        <f>IF('PRAPTRA 2 प्रविष्ठी'!J329="","",'PRAPTRA 2 प्रविष्ठी'!J329)</f>
        <v/>
      </c>
      <c r="K329" s="20" t="str">
        <f>IF('PRAPTRA 2 प्रविष्ठी'!K329="","",'PRAPTRA 2 प्रविष्ठी'!K329)</f>
        <v/>
      </c>
      <c r="L329" s="20" t="str">
        <f>IF('PRAPTRA 2 प्रविष्ठी'!L329="","",'PRAPTRA 2 प्रविष्ठी'!L329)</f>
        <v/>
      </c>
      <c r="M329" s="20" t="str">
        <f>IF('PRAPTRA 2 प्रविष्ठी'!M329="","",'PRAPTRA 2 प्रविष्ठी'!M329)</f>
        <v/>
      </c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1" customHeight="1">
      <c r="A330" s="20" t="str">
        <f>IF('PRAPTRA 2 प्रविष्ठी'!A330="","",'PRAPTRA 2 प्रविष्ठी'!A330)</f>
        <v/>
      </c>
      <c r="B330" s="20" t="str">
        <f>IF('PRAPTRA 2 प्रविष्ठी'!B330="","",'PRAPTRA 2 प्रविष्ठी'!B330)</f>
        <v/>
      </c>
      <c r="C330" s="20" t="str">
        <f>IF('PRAPTRA 2 प्रविष्ठी'!C330="","",'PRAPTRA 2 प्रविष्ठी'!C330)</f>
        <v/>
      </c>
      <c r="D330" s="147" t="str">
        <f>IF('PRAPTRA 2 प्रविष्ठी'!D330="","",'PRAPTRA 2 प्रविष्ठी'!D330)</f>
        <v/>
      </c>
      <c r="E330" s="20" t="str">
        <f>IF('PRAPTRA 2 प्रविष्ठी'!E330="","",'PRAPTRA 2 प्रविष्ठी'!E330)</f>
        <v/>
      </c>
      <c r="F330" s="20" t="str">
        <f>IF('PRAPTRA 2 प्रविष्ठी'!F330="","",'PRAPTRA 2 प्रविष्ठी'!F330)</f>
        <v/>
      </c>
      <c r="G330" s="22" t="str">
        <f>IF('PRAPTRA 2 प्रविष्ठी'!G330="","",'PRAPTRA 2 प्रविष्ठी'!G330)</f>
        <v/>
      </c>
      <c r="H330" s="20" t="str">
        <f>IF('PRAPTRA 2 प्रविष्ठी'!H330="","",'PRAPTRA 2 प्रविष्ठी'!H330)</f>
        <v/>
      </c>
      <c r="I330" s="20" t="str">
        <f>IF('PRAPTRA 2 प्रविष्ठी'!I330="","",'PRAPTRA 2 प्रविष्ठी'!I330)</f>
        <v/>
      </c>
      <c r="J330" s="20" t="str">
        <f>IF('PRAPTRA 2 प्रविष्ठी'!J330="","",'PRAPTRA 2 प्रविष्ठी'!J330)</f>
        <v/>
      </c>
      <c r="K330" s="20" t="str">
        <f>IF('PRAPTRA 2 प्रविष्ठी'!K330="","",'PRAPTRA 2 प्रविष्ठी'!K330)</f>
        <v/>
      </c>
      <c r="L330" s="20" t="str">
        <f>IF('PRAPTRA 2 प्रविष्ठी'!L330="","",'PRAPTRA 2 प्रविष्ठी'!L330)</f>
        <v/>
      </c>
      <c r="M330" s="20" t="str">
        <f>IF('PRAPTRA 2 प्रविष्ठी'!M330="","",'PRAPTRA 2 प्रविष्ठी'!M330)</f>
        <v/>
      </c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1" customHeight="1">
      <c r="A331" s="20" t="str">
        <f>IF('PRAPTRA 2 प्रविष्ठी'!A331="","",'PRAPTRA 2 प्रविष्ठी'!A331)</f>
        <v/>
      </c>
      <c r="B331" s="20" t="str">
        <f>IF('PRAPTRA 2 प्रविष्ठी'!B331="","",'PRAPTRA 2 प्रविष्ठी'!B331)</f>
        <v/>
      </c>
      <c r="C331" s="20" t="str">
        <f>IF('PRAPTRA 2 प्रविष्ठी'!C331="","",'PRAPTRA 2 प्रविष्ठी'!C331)</f>
        <v/>
      </c>
      <c r="D331" s="147" t="str">
        <f>IF('PRAPTRA 2 प्रविष्ठी'!D331="","",'PRAPTRA 2 प्रविष्ठी'!D331)</f>
        <v/>
      </c>
      <c r="E331" s="20" t="str">
        <f>IF('PRAPTRA 2 प्रविष्ठी'!E331="","",'PRAPTRA 2 प्रविष्ठी'!E331)</f>
        <v/>
      </c>
      <c r="F331" s="20" t="str">
        <f>IF('PRAPTRA 2 प्रविष्ठी'!F331="","",'PRAPTRA 2 प्रविष्ठी'!F331)</f>
        <v/>
      </c>
      <c r="G331" s="22" t="str">
        <f>IF('PRAPTRA 2 प्रविष्ठी'!G331="","",'PRAPTRA 2 प्रविष्ठी'!G331)</f>
        <v/>
      </c>
      <c r="H331" s="20" t="str">
        <f>IF('PRAPTRA 2 प्रविष्ठी'!H331="","",'PRAPTRA 2 प्रविष्ठी'!H331)</f>
        <v/>
      </c>
      <c r="I331" s="20" t="str">
        <f>IF('PRAPTRA 2 प्रविष्ठी'!I331="","",'PRAPTRA 2 प्रविष्ठी'!I331)</f>
        <v/>
      </c>
      <c r="J331" s="20" t="str">
        <f>IF('PRAPTRA 2 प्रविष्ठी'!J331="","",'PRAPTRA 2 प्रविष्ठी'!J331)</f>
        <v/>
      </c>
      <c r="K331" s="20" t="str">
        <f>IF('PRAPTRA 2 प्रविष्ठी'!K331="","",'PRAPTRA 2 प्रविष्ठी'!K331)</f>
        <v/>
      </c>
      <c r="L331" s="20" t="str">
        <f>IF('PRAPTRA 2 प्रविष्ठी'!L331="","",'PRAPTRA 2 प्रविष्ठी'!L331)</f>
        <v/>
      </c>
      <c r="M331" s="20" t="str">
        <f>IF('PRAPTRA 2 प्रविष्ठी'!M331="","",'PRAPTRA 2 प्रविष्ठी'!M331)</f>
        <v/>
      </c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1" customHeight="1">
      <c r="A332" s="20" t="str">
        <f>IF('PRAPTRA 2 प्रविष्ठी'!A332="","",'PRAPTRA 2 प्रविष्ठी'!A332)</f>
        <v/>
      </c>
      <c r="B332" s="20" t="str">
        <f>IF('PRAPTRA 2 प्रविष्ठी'!B332="","",'PRAPTRA 2 प्रविष्ठी'!B332)</f>
        <v/>
      </c>
      <c r="C332" s="20" t="str">
        <f>IF('PRAPTRA 2 प्रविष्ठी'!C332="","",'PRAPTRA 2 प्रविष्ठी'!C332)</f>
        <v/>
      </c>
      <c r="D332" s="147" t="str">
        <f>IF('PRAPTRA 2 प्रविष्ठी'!D332="","",'PRAPTRA 2 प्रविष्ठी'!D332)</f>
        <v/>
      </c>
      <c r="E332" s="20" t="str">
        <f>IF('PRAPTRA 2 प्रविष्ठी'!E332="","",'PRAPTRA 2 प्रविष्ठी'!E332)</f>
        <v/>
      </c>
      <c r="F332" s="20" t="str">
        <f>IF('PRAPTRA 2 प्रविष्ठी'!F332="","",'PRAPTRA 2 प्रविष्ठी'!F332)</f>
        <v/>
      </c>
      <c r="G332" s="22" t="str">
        <f>IF('PRAPTRA 2 प्रविष्ठी'!G332="","",'PRAPTRA 2 प्रविष्ठी'!G332)</f>
        <v/>
      </c>
      <c r="H332" s="20" t="str">
        <f>IF('PRAPTRA 2 प्रविष्ठी'!H332="","",'PRAPTRA 2 प्रविष्ठी'!H332)</f>
        <v/>
      </c>
      <c r="I332" s="20" t="str">
        <f>IF('PRAPTRA 2 प्रविष्ठी'!I332="","",'PRAPTRA 2 प्रविष्ठी'!I332)</f>
        <v/>
      </c>
      <c r="J332" s="20" t="str">
        <f>IF('PRAPTRA 2 प्रविष्ठी'!J332="","",'PRAPTRA 2 प्रविष्ठी'!J332)</f>
        <v/>
      </c>
      <c r="K332" s="20" t="str">
        <f>IF('PRAPTRA 2 प्रविष्ठी'!K332="","",'PRAPTRA 2 प्रविष्ठी'!K332)</f>
        <v/>
      </c>
      <c r="L332" s="20" t="str">
        <f>IF('PRAPTRA 2 प्रविष्ठी'!L332="","",'PRAPTRA 2 प्रविष्ठी'!L332)</f>
        <v/>
      </c>
      <c r="M332" s="20" t="str">
        <f>IF('PRAPTRA 2 प्रविष्ठी'!M332="","",'PRAPTRA 2 प्रविष्ठी'!M332)</f>
        <v/>
      </c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1" customHeight="1">
      <c r="A333" s="20" t="str">
        <f>IF('PRAPTRA 2 प्रविष्ठी'!A333="","",'PRAPTRA 2 प्रविष्ठी'!A333)</f>
        <v/>
      </c>
      <c r="B333" s="20" t="str">
        <f>IF('PRAPTRA 2 प्रविष्ठी'!B333="","",'PRAPTRA 2 प्रविष्ठी'!B333)</f>
        <v/>
      </c>
      <c r="C333" s="20" t="str">
        <f>IF('PRAPTRA 2 प्रविष्ठी'!C333="","",'PRAPTRA 2 प्रविष्ठी'!C333)</f>
        <v/>
      </c>
      <c r="D333" s="147" t="str">
        <f>IF('PRAPTRA 2 प्रविष्ठी'!D333="","",'PRAPTRA 2 प्रविष्ठी'!D333)</f>
        <v/>
      </c>
      <c r="E333" s="20" t="str">
        <f>IF('PRAPTRA 2 प्रविष्ठी'!E333="","",'PRAPTRA 2 प्रविष्ठी'!E333)</f>
        <v/>
      </c>
      <c r="F333" s="20" t="str">
        <f>IF('PRAPTRA 2 प्रविष्ठी'!F333="","",'PRAPTRA 2 प्रविष्ठी'!F333)</f>
        <v/>
      </c>
      <c r="G333" s="22" t="str">
        <f>IF('PRAPTRA 2 प्रविष्ठी'!G333="","",'PRAPTRA 2 प्रविष्ठी'!G333)</f>
        <v/>
      </c>
      <c r="H333" s="20" t="str">
        <f>IF('PRAPTRA 2 प्रविष्ठी'!H333="","",'PRAPTRA 2 प्रविष्ठी'!H333)</f>
        <v/>
      </c>
      <c r="I333" s="20" t="str">
        <f>IF('PRAPTRA 2 प्रविष्ठी'!I333="","",'PRAPTRA 2 प्रविष्ठी'!I333)</f>
        <v/>
      </c>
      <c r="J333" s="20" t="str">
        <f>IF('PRAPTRA 2 प्रविष्ठी'!J333="","",'PRAPTRA 2 प्रविष्ठी'!J333)</f>
        <v/>
      </c>
      <c r="K333" s="20" t="str">
        <f>IF('PRAPTRA 2 प्रविष्ठी'!K333="","",'PRAPTRA 2 प्रविष्ठी'!K333)</f>
        <v/>
      </c>
      <c r="L333" s="20" t="str">
        <f>IF('PRAPTRA 2 प्रविष्ठी'!L333="","",'PRAPTRA 2 प्रविष्ठी'!L333)</f>
        <v/>
      </c>
      <c r="M333" s="20" t="str">
        <f>IF('PRAPTRA 2 प्रविष्ठी'!M333="","",'PRAPTRA 2 प्रविष्ठी'!M333)</f>
        <v/>
      </c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1" customHeight="1">
      <c r="A334" s="20" t="str">
        <f>IF('PRAPTRA 2 प्रविष्ठी'!A334="","",'PRAPTRA 2 प्रविष्ठी'!A334)</f>
        <v/>
      </c>
      <c r="B334" s="20" t="str">
        <f>IF('PRAPTRA 2 प्रविष्ठी'!B334="","",'PRAPTRA 2 प्रविष्ठी'!B334)</f>
        <v/>
      </c>
      <c r="C334" s="20" t="str">
        <f>IF('PRAPTRA 2 प्रविष्ठी'!C334="","",'PRAPTRA 2 प्रविष्ठी'!C334)</f>
        <v/>
      </c>
      <c r="D334" s="147" t="str">
        <f>IF('PRAPTRA 2 प्रविष्ठी'!D334="","",'PRAPTRA 2 प्रविष्ठी'!D334)</f>
        <v/>
      </c>
      <c r="E334" s="20" t="str">
        <f>IF('PRAPTRA 2 प्रविष्ठी'!E334="","",'PRAPTRA 2 प्रविष्ठी'!E334)</f>
        <v/>
      </c>
      <c r="F334" s="20" t="str">
        <f>IF('PRAPTRA 2 प्रविष्ठी'!F334="","",'PRAPTRA 2 प्रविष्ठी'!F334)</f>
        <v/>
      </c>
      <c r="G334" s="22" t="str">
        <f>IF('PRAPTRA 2 प्रविष्ठी'!G334="","",'PRAPTRA 2 प्रविष्ठी'!G334)</f>
        <v/>
      </c>
      <c r="H334" s="20" t="str">
        <f>IF('PRAPTRA 2 प्रविष्ठी'!H334="","",'PRAPTRA 2 प्रविष्ठी'!H334)</f>
        <v/>
      </c>
      <c r="I334" s="20" t="str">
        <f>IF('PRAPTRA 2 प्रविष्ठी'!I334="","",'PRAPTRA 2 प्रविष्ठी'!I334)</f>
        <v/>
      </c>
      <c r="J334" s="20" t="str">
        <f>IF('PRAPTRA 2 प्रविष्ठी'!J334="","",'PRAPTRA 2 प्रविष्ठी'!J334)</f>
        <v/>
      </c>
      <c r="K334" s="20" t="str">
        <f>IF('PRAPTRA 2 प्रविष्ठी'!K334="","",'PRAPTRA 2 प्रविष्ठी'!K334)</f>
        <v/>
      </c>
      <c r="L334" s="20" t="str">
        <f>IF('PRAPTRA 2 प्रविष्ठी'!L334="","",'PRAPTRA 2 प्रविष्ठी'!L334)</f>
        <v/>
      </c>
      <c r="M334" s="20" t="str">
        <f>IF('PRAPTRA 2 प्रविष्ठी'!M334="","",'PRAPTRA 2 प्रविष्ठी'!M334)</f>
        <v/>
      </c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1" customHeight="1">
      <c r="A335" s="20" t="str">
        <f>IF('PRAPTRA 2 प्रविष्ठी'!A335="","",'PRAPTRA 2 प्रविष्ठी'!A335)</f>
        <v/>
      </c>
      <c r="B335" s="20" t="str">
        <f>IF('PRAPTRA 2 प्रविष्ठी'!B335="","",'PRAPTRA 2 प्रविष्ठी'!B335)</f>
        <v/>
      </c>
      <c r="C335" s="20" t="str">
        <f>IF('PRAPTRA 2 प्रविष्ठी'!C335="","",'PRAPTRA 2 प्रविष्ठी'!C335)</f>
        <v/>
      </c>
      <c r="D335" s="147" t="str">
        <f>IF('PRAPTRA 2 प्रविष्ठी'!D335="","",'PRAPTRA 2 प्रविष्ठी'!D335)</f>
        <v/>
      </c>
      <c r="E335" s="20" t="str">
        <f>IF('PRAPTRA 2 प्रविष्ठी'!E335="","",'PRAPTRA 2 प्रविष्ठी'!E335)</f>
        <v/>
      </c>
      <c r="F335" s="20" t="str">
        <f>IF('PRAPTRA 2 प्रविष्ठी'!F335="","",'PRAPTRA 2 प्रविष्ठी'!F335)</f>
        <v/>
      </c>
      <c r="G335" s="22" t="str">
        <f>IF('PRAPTRA 2 प्रविष्ठी'!G335="","",'PRAPTRA 2 प्रविष्ठी'!G335)</f>
        <v/>
      </c>
      <c r="H335" s="20" t="str">
        <f>IF('PRAPTRA 2 प्रविष्ठी'!H335="","",'PRAPTRA 2 प्रविष्ठी'!H335)</f>
        <v/>
      </c>
      <c r="I335" s="20" t="str">
        <f>IF('PRAPTRA 2 प्रविष्ठी'!I335="","",'PRAPTRA 2 प्रविष्ठी'!I335)</f>
        <v/>
      </c>
      <c r="J335" s="20" t="str">
        <f>IF('PRAPTRA 2 प्रविष्ठी'!J335="","",'PRAPTRA 2 प्रविष्ठी'!J335)</f>
        <v/>
      </c>
      <c r="K335" s="20" t="str">
        <f>IF('PRAPTRA 2 प्रविष्ठी'!K335="","",'PRAPTRA 2 प्रविष्ठी'!K335)</f>
        <v/>
      </c>
      <c r="L335" s="20" t="str">
        <f>IF('PRAPTRA 2 प्रविष्ठी'!L335="","",'PRAPTRA 2 प्रविष्ठी'!L335)</f>
        <v/>
      </c>
      <c r="M335" s="20" t="str">
        <f>IF('PRAPTRA 2 प्रविष्ठी'!M335="","",'PRAPTRA 2 प्रविष्ठी'!M335)</f>
        <v/>
      </c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1" customHeight="1">
      <c r="A336" s="20" t="str">
        <f>IF('PRAPTRA 2 प्रविष्ठी'!A336="","",'PRAPTRA 2 प्रविष्ठी'!A336)</f>
        <v/>
      </c>
      <c r="B336" s="20" t="str">
        <f>IF('PRAPTRA 2 प्रविष्ठी'!B336="","",'PRAPTRA 2 प्रविष्ठी'!B336)</f>
        <v/>
      </c>
      <c r="C336" s="20" t="str">
        <f>IF('PRAPTRA 2 प्रविष्ठी'!C336="","",'PRAPTRA 2 प्रविष्ठी'!C336)</f>
        <v/>
      </c>
      <c r="D336" s="147" t="str">
        <f>IF('PRAPTRA 2 प्रविष्ठी'!D336="","",'PRAPTRA 2 प्रविष्ठी'!D336)</f>
        <v/>
      </c>
      <c r="E336" s="20" t="str">
        <f>IF('PRAPTRA 2 प्रविष्ठी'!E336="","",'PRAPTRA 2 प्रविष्ठी'!E336)</f>
        <v/>
      </c>
      <c r="F336" s="20" t="str">
        <f>IF('PRAPTRA 2 प्रविष्ठी'!F336="","",'PRAPTRA 2 प्रविष्ठी'!F336)</f>
        <v/>
      </c>
      <c r="G336" s="22" t="str">
        <f>IF('PRAPTRA 2 प्रविष्ठी'!G336="","",'PRAPTRA 2 प्रविष्ठी'!G336)</f>
        <v/>
      </c>
      <c r="H336" s="20" t="str">
        <f>IF('PRAPTRA 2 प्रविष्ठी'!H336="","",'PRAPTRA 2 प्रविष्ठी'!H336)</f>
        <v/>
      </c>
      <c r="I336" s="20" t="str">
        <f>IF('PRAPTRA 2 प्रविष्ठी'!I336="","",'PRAPTRA 2 प्रविष्ठी'!I336)</f>
        <v/>
      </c>
      <c r="J336" s="20" t="str">
        <f>IF('PRAPTRA 2 प्रविष्ठी'!J336="","",'PRAPTRA 2 प्रविष्ठी'!J336)</f>
        <v/>
      </c>
      <c r="K336" s="20" t="str">
        <f>IF('PRAPTRA 2 प्रविष्ठी'!K336="","",'PRAPTRA 2 प्रविष्ठी'!K336)</f>
        <v/>
      </c>
      <c r="L336" s="20" t="str">
        <f>IF('PRAPTRA 2 प्रविष्ठी'!L336="","",'PRAPTRA 2 प्रविष्ठी'!L336)</f>
        <v/>
      </c>
      <c r="M336" s="20" t="str">
        <f>IF('PRAPTRA 2 प्रविष्ठी'!M336="","",'PRAPTRA 2 प्रविष्ठी'!M336)</f>
        <v/>
      </c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1" customHeight="1">
      <c r="A337" s="20" t="str">
        <f>IF('PRAPTRA 2 प्रविष्ठी'!A337="","",'PRAPTRA 2 प्रविष्ठी'!A337)</f>
        <v/>
      </c>
      <c r="B337" s="20" t="str">
        <f>IF('PRAPTRA 2 प्रविष्ठी'!B337="","",'PRAPTRA 2 प्रविष्ठी'!B337)</f>
        <v/>
      </c>
      <c r="C337" s="20" t="str">
        <f>IF('PRAPTRA 2 प्रविष्ठी'!C337="","",'PRAPTRA 2 प्रविष्ठी'!C337)</f>
        <v/>
      </c>
      <c r="D337" s="147" t="str">
        <f>IF('PRAPTRA 2 प्रविष्ठी'!D337="","",'PRAPTRA 2 प्रविष्ठी'!D337)</f>
        <v/>
      </c>
      <c r="E337" s="20" t="str">
        <f>IF('PRAPTRA 2 प्रविष्ठी'!E337="","",'PRAPTRA 2 प्रविष्ठी'!E337)</f>
        <v/>
      </c>
      <c r="F337" s="20" t="str">
        <f>IF('PRAPTRA 2 प्रविष्ठी'!F337="","",'PRAPTRA 2 प्रविष्ठी'!F337)</f>
        <v/>
      </c>
      <c r="G337" s="22" t="str">
        <f>IF('PRAPTRA 2 प्रविष्ठी'!G337="","",'PRAPTRA 2 प्रविष्ठी'!G337)</f>
        <v/>
      </c>
      <c r="H337" s="20" t="str">
        <f>IF('PRAPTRA 2 प्रविष्ठी'!H337="","",'PRAPTRA 2 प्रविष्ठी'!H337)</f>
        <v/>
      </c>
      <c r="I337" s="20" t="str">
        <f>IF('PRAPTRA 2 प्रविष्ठी'!I337="","",'PRAPTRA 2 प्रविष्ठी'!I337)</f>
        <v/>
      </c>
      <c r="J337" s="20" t="str">
        <f>IF('PRAPTRA 2 प्रविष्ठी'!J337="","",'PRAPTRA 2 प्रविष्ठी'!J337)</f>
        <v/>
      </c>
      <c r="K337" s="20" t="str">
        <f>IF('PRAPTRA 2 प्रविष्ठी'!K337="","",'PRAPTRA 2 प्रविष्ठी'!K337)</f>
        <v/>
      </c>
      <c r="L337" s="20" t="str">
        <f>IF('PRAPTRA 2 प्रविष्ठी'!L337="","",'PRAPTRA 2 प्रविष्ठी'!L337)</f>
        <v/>
      </c>
      <c r="M337" s="20" t="str">
        <f>IF('PRAPTRA 2 प्रविष्ठी'!M337="","",'PRAPTRA 2 प्रविष्ठी'!M337)</f>
        <v/>
      </c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1" customHeight="1">
      <c r="A338" s="20" t="str">
        <f>IF('PRAPTRA 2 प्रविष्ठी'!A338="","",'PRAPTRA 2 प्रविष्ठी'!A338)</f>
        <v/>
      </c>
      <c r="B338" s="20" t="str">
        <f>IF('PRAPTRA 2 प्रविष्ठी'!B338="","",'PRAPTRA 2 प्रविष्ठी'!B338)</f>
        <v/>
      </c>
      <c r="C338" s="20" t="str">
        <f>IF('PRAPTRA 2 प्रविष्ठी'!C338="","",'PRAPTRA 2 प्रविष्ठी'!C338)</f>
        <v/>
      </c>
      <c r="D338" s="147" t="str">
        <f>IF('PRAPTRA 2 प्रविष्ठी'!D338="","",'PRAPTRA 2 प्रविष्ठी'!D338)</f>
        <v/>
      </c>
      <c r="E338" s="20" t="str">
        <f>IF('PRAPTRA 2 प्रविष्ठी'!E338="","",'PRAPTRA 2 प्रविष्ठी'!E338)</f>
        <v/>
      </c>
      <c r="F338" s="20" t="str">
        <f>IF('PRAPTRA 2 प्रविष्ठी'!F338="","",'PRAPTRA 2 प्रविष्ठी'!F338)</f>
        <v/>
      </c>
      <c r="G338" s="22" t="str">
        <f>IF('PRAPTRA 2 प्रविष्ठी'!G338="","",'PRAPTRA 2 प्रविष्ठी'!G338)</f>
        <v/>
      </c>
      <c r="H338" s="20" t="str">
        <f>IF('PRAPTRA 2 प्रविष्ठी'!H338="","",'PRAPTRA 2 प्रविष्ठी'!H338)</f>
        <v/>
      </c>
      <c r="I338" s="20" t="str">
        <f>IF('PRAPTRA 2 प्रविष्ठी'!I338="","",'PRAPTRA 2 प्रविष्ठी'!I338)</f>
        <v/>
      </c>
      <c r="J338" s="20" t="str">
        <f>IF('PRAPTRA 2 प्रविष्ठी'!J338="","",'PRAPTRA 2 प्रविष्ठी'!J338)</f>
        <v/>
      </c>
      <c r="K338" s="20" t="str">
        <f>IF('PRAPTRA 2 प्रविष्ठी'!K338="","",'PRAPTRA 2 प्रविष्ठी'!K338)</f>
        <v/>
      </c>
      <c r="L338" s="20" t="str">
        <f>IF('PRAPTRA 2 प्रविष्ठी'!L338="","",'PRAPTRA 2 प्रविष्ठी'!L338)</f>
        <v/>
      </c>
      <c r="M338" s="20" t="str">
        <f>IF('PRAPTRA 2 प्रविष्ठी'!M338="","",'PRAPTRA 2 प्रविष्ठी'!M338)</f>
        <v/>
      </c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1" customHeight="1">
      <c r="A339" s="20" t="str">
        <f>IF('PRAPTRA 2 प्रविष्ठी'!A339="","",'PRAPTRA 2 प्रविष्ठी'!A339)</f>
        <v/>
      </c>
      <c r="B339" s="20" t="str">
        <f>IF('PRAPTRA 2 प्रविष्ठी'!B339="","",'PRAPTRA 2 प्रविष्ठी'!B339)</f>
        <v/>
      </c>
      <c r="C339" s="20" t="str">
        <f>IF('PRAPTRA 2 प्रविष्ठी'!C339="","",'PRAPTRA 2 प्रविष्ठी'!C339)</f>
        <v/>
      </c>
      <c r="D339" s="147" t="str">
        <f>IF('PRAPTRA 2 प्रविष्ठी'!D339="","",'PRAPTRA 2 प्रविष्ठी'!D339)</f>
        <v/>
      </c>
      <c r="E339" s="20" t="str">
        <f>IF('PRAPTRA 2 प्रविष्ठी'!E339="","",'PRAPTRA 2 प्रविष्ठी'!E339)</f>
        <v/>
      </c>
      <c r="F339" s="20" t="str">
        <f>IF('PRAPTRA 2 प्रविष्ठी'!F339="","",'PRAPTRA 2 प्रविष्ठी'!F339)</f>
        <v/>
      </c>
      <c r="G339" s="22" t="str">
        <f>IF('PRAPTRA 2 प्रविष्ठी'!G339="","",'PRAPTRA 2 प्रविष्ठी'!G339)</f>
        <v/>
      </c>
      <c r="H339" s="20" t="str">
        <f>IF('PRAPTRA 2 प्रविष्ठी'!H339="","",'PRAPTRA 2 प्रविष्ठी'!H339)</f>
        <v/>
      </c>
      <c r="I339" s="20" t="str">
        <f>IF('PRAPTRA 2 प्रविष्ठी'!I339="","",'PRAPTRA 2 प्रविष्ठी'!I339)</f>
        <v/>
      </c>
      <c r="J339" s="20" t="str">
        <f>IF('PRAPTRA 2 प्रविष्ठी'!J339="","",'PRAPTRA 2 प्रविष्ठी'!J339)</f>
        <v/>
      </c>
      <c r="K339" s="20" t="str">
        <f>IF('PRAPTRA 2 प्रविष्ठी'!K339="","",'PRAPTRA 2 प्रविष्ठी'!K339)</f>
        <v/>
      </c>
      <c r="L339" s="20" t="str">
        <f>IF('PRAPTRA 2 प्रविष्ठी'!L339="","",'PRAPTRA 2 प्रविष्ठी'!L339)</f>
        <v/>
      </c>
      <c r="M339" s="20" t="str">
        <f>IF('PRAPTRA 2 प्रविष्ठी'!M339="","",'PRAPTRA 2 प्रविष्ठी'!M339)</f>
        <v/>
      </c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1" customHeight="1">
      <c r="A340" s="20" t="str">
        <f>IF('PRAPTRA 2 प्रविष्ठी'!A340="","",'PRAPTRA 2 प्रविष्ठी'!A340)</f>
        <v/>
      </c>
      <c r="B340" s="20" t="str">
        <f>IF('PRAPTRA 2 प्रविष्ठी'!B340="","",'PRAPTRA 2 प्रविष्ठी'!B340)</f>
        <v/>
      </c>
      <c r="C340" s="20" t="str">
        <f>IF('PRAPTRA 2 प्रविष्ठी'!C340="","",'PRAPTRA 2 प्रविष्ठी'!C340)</f>
        <v/>
      </c>
      <c r="D340" s="147" t="str">
        <f>IF('PRAPTRA 2 प्रविष्ठी'!D340="","",'PRAPTRA 2 प्रविष्ठी'!D340)</f>
        <v/>
      </c>
      <c r="E340" s="20" t="str">
        <f>IF('PRAPTRA 2 प्रविष्ठी'!E340="","",'PRAPTRA 2 प्रविष्ठी'!E340)</f>
        <v/>
      </c>
      <c r="F340" s="20" t="str">
        <f>IF('PRAPTRA 2 प्रविष्ठी'!F340="","",'PRAPTRA 2 प्रविष्ठी'!F340)</f>
        <v/>
      </c>
      <c r="G340" s="22" t="str">
        <f>IF('PRAPTRA 2 प्रविष्ठी'!G340="","",'PRAPTRA 2 प्रविष्ठी'!G340)</f>
        <v/>
      </c>
      <c r="H340" s="20" t="str">
        <f>IF('PRAPTRA 2 प्रविष्ठी'!H340="","",'PRAPTRA 2 प्रविष्ठी'!H340)</f>
        <v/>
      </c>
      <c r="I340" s="20" t="str">
        <f>IF('PRAPTRA 2 प्रविष्ठी'!I340="","",'PRAPTRA 2 प्रविष्ठी'!I340)</f>
        <v/>
      </c>
      <c r="J340" s="20" t="str">
        <f>IF('PRAPTRA 2 प्रविष्ठी'!J340="","",'PRAPTRA 2 प्रविष्ठी'!J340)</f>
        <v/>
      </c>
      <c r="K340" s="20" t="str">
        <f>IF('PRAPTRA 2 प्रविष्ठी'!K340="","",'PRAPTRA 2 प्रविष्ठी'!K340)</f>
        <v/>
      </c>
      <c r="L340" s="20" t="str">
        <f>IF('PRAPTRA 2 प्रविष्ठी'!L340="","",'PRAPTRA 2 प्रविष्ठी'!L340)</f>
        <v/>
      </c>
      <c r="M340" s="20" t="str">
        <f>IF('PRAPTRA 2 प्रविष्ठी'!M340="","",'PRAPTRA 2 प्रविष्ठी'!M340)</f>
        <v/>
      </c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1" customHeight="1">
      <c r="A341" s="20" t="str">
        <f>IF('PRAPTRA 2 प्रविष्ठी'!A341="","",'PRAPTRA 2 प्रविष्ठी'!A341)</f>
        <v/>
      </c>
      <c r="B341" s="20" t="str">
        <f>IF('PRAPTRA 2 प्रविष्ठी'!B341="","",'PRAPTRA 2 प्रविष्ठी'!B341)</f>
        <v/>
      </c>
      <c r="C341" s="20" t="str">
        <f>IF('PRAPTRA 2 प्रविष्ठी'!C341="","",'PRAPTRA 2 प्रविष्ठी'!C341)</f>
        <v/>
      </c>
      <c r="D341" s="147" t="str">
        <f>IF('PRAPTRA 2 प्रविष्ठी'!D341="","",'PRAPTRA 2 प्रविष्ठी'!D341)</f>
        <v/>
      </c>
      <c r="E341" s="20" t="str">
        <f>IF('PRAPTRA 2 प्रविष्ठी'!E341="","",'PRAPTRA 2 प्रविष्ठी'!E341)</f>
        <v/>
      </c>
      <c r="F341" s="20" t="str">
        <f>IF('PRAPTRA 2 प्रविष्ठी'!F341="","",'PRAPTRA 2 प्रविष्ठी'!F341)</f>
        <v/>
      </c>
      <c r="G341" s="22" t="str">
        <f>IF('PRAPTRA 2 प्रविष्ठी'!G341="","",'PRAPTRA 2 प्रविष्ठी'!G341)</f>
        <v/>
      </c>
      <c r="H341" s="20" t="str">
        <f>IF('PRAPTRA 2 प्रविष्ठी'!H341="","",'PRAPTRA 2 प्रविष्ठी'!H341)</f>
        <v/>
      </c>
      <c r="I341" s="20" t="str">
        <f>IF('PRAPTRA 2 प्रविष्ठी'!I341="","",'PRAPTRA 2 प्रविष्ठी'!I341)</f>
        <v/>
      </c>
      <c r="J341" s="20" t="str">
        <f>IF('PRAPTRA 2 प्रविष्ठी'!J341="","",'PRAPTRA 2 प्रविष्ठी'!J341)</f>
        <v/>
      </c>
      <c r="K341" s="20" t="str">
        <f>IF('PRAPTRA 2 प्रविष्ठी'!K341="","",'PRAPTRA 2 प्रविष्ठी'!K341)</f>
        <v/>
      </c>
      <c r="L341" s="20" t="str">
        <f>IF('PRAPTRA 2 प्रविष्ठी'!L341="","",'PRAPTRA 2 प्रविष्ठी'!L341)</f>
        <v/>
      </c>
      <c r="M341" s="20" t="str">
        <f>IF('PRAPTRA 2 प्रविष्ठी'!M341="","",'PRAPTRA 2 प्रविष्ठी'!M341)</f>
        <v/>
      </c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1" customHeight="1">
      <c r="A342" s="20" t="str">
        <f>IF('PRAPTRA 2 प्रविष्ठी'!A342="","",'PRAPTRA 2 प्रविष्ठी'!A342)</f>
        <v/>
      </c>
      <c r="B342" s="20" t="str">
        <f>IF('PRAPTRA 2 प्रविष्ठी'!B342="","",'PRAPTRA 2 प्रविष्ठी'!B342)</f>
        <v/>
      </c>
      <c r="C342" s="20" t="str">
        <f>IF('PRAPTRA 2 प्रविष्ठी'!C342="","",'PRAPTRA 2 प्रविष्ठी'!C342)</f>
        <v/>
      </c>
      <c r="D342" s="147" t="str">
        <f>IF('PRAPTRA 2 प्रविष्ठी'!D342="","",'PRAPTRA 2 प्रविष्ठी'!D342)</f>
        <v/>
      </c>
      <c r="E342" s="20" t="str">
        <f>IF('PRAPTRA 2 प्रविष्ठी'!E342="","",'PRAPTRA 2 प्रविष्ठी'!E342)</f>
        <v/>
      </c>
      <c r="F342" s="20" t="str">
        <f>IF('PRAPTRA 2 प्रविष्ठी'!F342="","",'PRAPTRA 2 प्रविष्ठी'!F342)</f>
        <v/>
      </c>
      <c r="G342" s="22" t="str">
        <f>IF('PRAPTRA 2 प्रविष्ठी'!G342="","",'PRAPTRA 2 प्रविष्ठी'!G342)</f>
        <v/>
      </c>
      <c r="H342" s="20" t="str">
        <f>IF('PRAPTRA 2 प्रविष्ठी'!H342="","",'PRAPTRA 2 प्रविष्ठी'!H342)</f>
        <v/>
      </c>
      <c r="I342" s="20" t="str">
        <f>IF('PRAPTRA 2 प्रविष्ठी'!I342="","",'PRAPTRA 2 प्रविष्ठी'!I342)</f>
        <v/>
      </c>
      <c r="J342" s="20" t="str">
        <f>IF('PRAPTRA 2 प्रविष्ठी'!J342="","",'PRAPTRA 2 प्रविष्ठी'!J342)</f>
        <v/>
      </c>
      <c r="K342" s="20" t="str">
        <f>IF('PRAPTRA 2 प्रविष्ठी'!K342="","",'PRAPTRA 2 प्रविष्ठी'!K342)</f>
        <v/>
      </c>
      <c r="L342" s="20" t="str">
        <f>IF('PRAPTRA 2 प्रविष्ठी'!L342="","",'PRAPTRA 2 प्रविष्ठी'!L342)</f>
        <v/>
      </c>
      <c r="M342" s="20" t="str">
        <f>IF('PRAPTRA 2 प्रविष्ठी'!M342="","",'PRAPTRA 2 प्रविष्ठी'!M342)</f>
        <v/>
      </c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1" customHeight="1">
      <c r="A343" s="20" t="str">
        <f>IF('PRAPTRA 2 प्रविष्ठी'!A343="","",'PRAPTRA 2 प्रविष्ठी'!A343)</f>
        <v/>
      </c>
      <c r="B343" s="20" t="str">
        <f>IF('PRAPTRA 2 प्रविष्ठी'!B343="","",'PRAPTRA 2 प्रविष्ठी'!B343)</f>
        <v/>
      </c>
      <c r="C343" s="20" t="str">
        <f>IF('PRAPTRA 2 प्रविष्ठी'!C343="","",'PRAPTRA 2 प्रविष्ठी'!C343)</f>
        <v/>
      </c>
      <c r="D343" s="147" t="str">
        <f>IF('PRAPTRA 2 प्रविष्ठी'!D343="","",'PRAPTRA 2 प्रविष्ठी'!D343)</f>
        <v/>
      </c>
      <c r="E343" s="20" t="str">
        <f>IF('PRAPTRA 2 प्रविष्ठी'!E343="","",'PRAPTRA 2 प्रविष्ठी'!E343)</f>
        <v/>
      </c>
      <c r="F343" s="20" t="str">
        <f>IF('PRAPTRA 2 प्रविष्ठी'!F343="","",'PRAPTRA 2 प्रविष्ठी'!F343)</f>
        <v/>
      </c>
      <c r="G343" s="22" t="str">
        <f>IF('PRAPTRA 2 प्रविष्ठी'!G343="","",'PRAPTRA 2 प्रविष्ठी'!G343)</f>
        <v/>
      </c>
      <c r="H343" s="20" t="str">
        <f>IF('PRAPTRA 2 प्रविष्ठी'!H343="","",'PRAPTRA 2 प्रविष्ठी'!H343)</f>
        <v/>
      </c>
      <c r="I343" s="20" t="str">
        <f>IF('PRAPTRA 2 प्रविष्ठी'!I343="","",'PRAPTRA 2 प्रविष्ठी'!I343)</f>
        <v/>
      </c>
      <c r="J343" s="20" t="str">
        <f>IF('PRAPTRA 2 प्रविष्ठी'!J343="","",'PRAPTRA 2 प्रविष्ठी'!J343)</f>
        <v/>
      </c>
      <c r="K343" s="20" t="str">
        <f>IF('PRAPTRA 2 प्रविष्ठी'!K343="","",'PRAPTRA 2 प्रविष्ठी'!K343)</f>
        <v/>
      </c>
      <c r="L343" s="20" t="str">
        <f>IF('PRAPTRA 2 प्रविष्ठी'!L343="","",'PRAPTRA 2 प्रविष्ठी'!L343)</f>
        <v/>
      </c>
      <c r="M343" s="20" t="str">
        <f>IF('PRAPTRA 2 प्रविष्ठी'!M343="","",'PRAPTRA 2 प्रविष्ठी'!M343)</f>
        <v/>
      </c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1" customHeight="1">
      <c r="A344" s="20" t="str">
        <f>IF('PRAPTRA 2 प्रविष्ठी'!A344="","",'PRAPTRA 2 प्रविष्ठी'!A344)</f>
        <v/>
      </c>
      <c r="B344" s="20" t="str">
        <f>IF('PRAPTRA 2 प्रविष्ठी'!B344="","",'PRAPTRA 2 प्रविष्ठी'!B344)</f>
        <v/>
      </c>
      <c r="C344" s="20" t="str">
        <f>IF('PRAPTRA 2 प्रविष्ठी'!C344="","",'PRAPTRA 2 प्रविष्ठी'!C344)</f>
        <v/>
      </c>
      <c r="D344" s="147" t="str">
        <f>IF('PRAPTRA 2 प्रविष्ठी'!D344="","",'PRAPTRA 2 प्रविष्ठी'!D344)</f>
        <v/>
      </c>
      <c r="E344" s="20" t="str">
        <f>IF('PRAPTRA 2 प्रविष्ठी'!E344="","",'PRAPTRA 2 प्रविष्ठी'!E344)</f>
        <v/>
      </c>
      <c r="F344" s="20" t="str">
        <f>IF('PRAPTRA 2 प्रविष्ठी'!F344="","",'PRAPTRA 2 प्रविष्ठी'!F344)</f>
        <v/>
      </c>
      <c r="G344" s="22" t="str">
        <f>IF('PRAPTRA 2 प्रविष्ठी'!G344="","",'PRAPTRA 2 प्रविष्ठी'!G344)</f>
        <v/>
      </c>
      <c r="H344" s="20" t="str">
        <f>IF('PRAPTRA 2 प्रविष्ठी'!H344="","",'PRAPTRA 2 प्रविष्ठी'!H344)</f>
        <v/>
      </c>
      <c r="I344" s="20" t="str">
        <f>IF('PRAPTRA 2 प्रविष्ठी'!I344="","",'PRAPTRA 2 प्रविष्ठी'!I344)</f>
        <v/>
      </c>
      <c r="J344" s="20" t="str">
        <f>IF('PRAPTRA 2 प्रविष्ठी'!J344="","",'PRAPTRA 2 प्रविष्ठी'!J344)</f>
        <v/>
      </c>
      <c r="K344" s="20" t="str">
        <f>IF('PRAPTRA 2 प्रविष्ठी'!K344="","",'PRAPTRA 2 प्रविष्ठी'!K344)</f>
        <v/>
      </c>
      <c r="L344" s="20" t="str">
        <f>IF('PRAPTRA 2 प्रविष्ठी'!L344="","",'PRAPTRA 2 प्रविष्ठी'!L344)</f>
        <v/>
      </c>
      <c r="M344" s="20" t="str">
        <f>IF('PRAPTRA 2 प्रविष्ठी'!M344="","",'PRAPTRA 2 प्रविष्ठी'!M344)</f>
        <v/>
      </c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1" customHeight="1">
      <c r="A345" s="20" t="str">
        <f>IF('PRAPTRA 2 प्रविष्ठी'!A345="","",'PRAPTRA 2 प्रविष्ठी'!A345)</f>
        <v/>
      </c>
      <c r="B345" s="20" t="str">
        <f>IF('PRAPTRA 2 प्रविष्ठी'!B345="","",'PRAPTRA 2 प्रविष्ठी'!B345)</f>
        <v/>
      </c>
      <c r="C345" s="20" t="str">
        <f>IF('PRAPTRA 2 प्रविष्ठी'!C345="","",'PRAPTRA 2 प्रविष्ठी'!C345)</f>
        <v/>
      </c>
      <c r="D345" s="147" t="str">
        <f>IF('PRAPTRA 2 प्रविष्ठी'!D345="","",'PRAPTRA 2 प्रविष्ठी'!D345)</f>
        <v/>
      </c>
      <c r="E345" s="20" t="str">
        <f>IF('PRAPTRA 2 प्रविष्ठी'!E345="","",'PRAPTRA 2 प्रविष्ठी'!E345)</f>
        <v/>
      </c>
      <c r="F345" s="20" t="str">
        <f>IF('PRAPTRA 2 प्रविष्ठी'!F345="","",'PRAPTRA 2 प्रविष्ठी'!F345)</f>
        <v/>
      </c>
      <c r="G345" s="22" t="str">
        <f>IF('PRAPTRA 2 प्रविष्ठी'!G345="","",'PRAPTRA 2 प्रविष्ठी'!G345)</f>
        <v/>
      </c>
      <c r="H345" s="20" t="str">
        <f>IF('PRAPTRA 2 प्रविष्ठी'!H345="","",'PRAPTRA 2 प्रविष्ठी'!H345)</f>
        <v/>
      </c>
      <c r="I345" s="20" t="str">
        <f>IF('PRAPTRA 2 प्रविष्ठी'!I345="","",'PRAPTRA 2 प्रविष्ठी'!I345)</f>
        <v/>
      </c>
      <c r="J345" s="20" t="str">
        <f>IF('PRAPTRA 2 प्रविष्ठी'!J345="","",'PRAPTRA 2 प्रविष्ठी'!J345)</f>
        <v/>
      </c>
      <c r="K345" s="20" t="str">
        <f>IF('PRAPTRA 2 प्रविष्ठी'!K345="","",'PRAPTRA 2 प्रविष्ठी'!K345)</f>
        <v/>
      </c>
      <c r="L345" s="20" t="str">
        <f>IF('PRAPTRA 2 प्रविष्ठी'!L345="","",'PRAPTRA 2 प्रविष्ठी'!L345)</f>
        <v/>
      </c>
      <c r="M345" s="20" t="str">
        <f>IF('PRAPTRA 2 प्रविष्ठी'!M345="","",'PRAPTRA 2 प्रविष्ठी'!M345)</f>
        <v/>
      </c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1" customHeight="1">
      <c r="A346" s="20" t="str">
        <f>IF('PRAPTRA 2 प्रविष्ठी'!A346="","",'PRAPTRA 2 प्रविष्ठी'!A346)</f>
        <v/>
      </c>
      <c r="B346" s="20" t="str">
        <f>IF('PRAPTRA 2 प्रविष्ठी'!B346="","",'PRAPTRA 2 प्रविष्ठी'!B346)</f>
        <v/>
      </c>
      <c r="C346" s="20" t="str">
        <f>IF('PRAPTRA 2 प्रविष्ठी'!C346="","",'PRAPTRA 2 प्रविष्ठी'!C346)</f>
        <v/>
      </c>
      <c r="D346" s="147" t="str">
        <f>IF('PRAPTRA 2 प्रविष्ठी'!D346="","",'PRAPTRA 2 प्रविष्ठी'!D346)</f>
        <v/>
      </c>
      <c r="E346" s="20" t="str">
        <f>IF('PRAPTRA 2 प्रविष्ठी'!E346="","",'PRAPTRA 2 प्रविष्ठी'!E346)</f>
        <v/>
      </c>
      <c r="F346" s="20" t="str">
        <f>IF('PRAPTRA 2 प्रविष्ठी'!F346="","",'PRAPTRA 2 प्रविष्ठी'!F346)</f>
        <v/>
      </c>
      <c r="G346" s="22" t="str">
        <f>IF('PRAPTRA 2 प्रविष्ठी'!G346="","",'PRAPTRA 2 प्रविष्ठी'!G346)</f>
        <v/>
      </c>
      <c r="H346" s="20" t="str">
        <f>IF('PRAPTRA 2 प्रविष्ठी'!H346="","",'PRAPTRA 2 प्रविष्ठी'!H346)</f>
        <v/>
      </c>
      <c r="I346" s="20" t="str">
        <f>IF('PRAPTRA 2 प्रविष्ठी'!I346="","",'PRAPTRA 2 प्रविष्ठी'!I346)</f>
        <v/>
      </c>
      <c r="J346" s="20" t="str">
        <f>IF('PRAPTRA 2 प्रविष्ठी'!J346="","",'PRAPTRA 2 प्रविष्ठी'!J346)</f>
        <v/>
      </c>
      <c r="K346" s="20" t="str">
        <f>IF('PRAPTRA 2 प्रविष्ठी'!K346="","",'PRAPTRA 2 प्रविष्ठी'!K346)</f>
        <v/>
      </c>
      <c r="L346" s="20" t="str">
        <f>IF('PRAPTRA 2 प्रविष्ठी'!L346="","",'PRAPTRA 2 प्रविष्ठी'!L346)</f>
        <v/>
      </c>
      <c r="M346" s="20" t="str">
        <f>IF('PRAPTRA 2 प्रविष्ठी'!M346="","",'PRAPTRA 2 प्रविष्ठी'!M346)</f>
        <v/>
      </c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1" customHeight="1">
      <c r="A347" s="20" t="str">
        <f>IF('PRAPTRA 2 प्रविष्ठी'!A347="","",'PRAPTRA 2 प्रविष्ठी'!A347)</f>
        <v/>
      </c>
      <c r="B347" s="20" t="str">
        <f>IF('PRAPTRA 2 प्रविष्ठी'!B347="","",'PRAPTRA 2 प्रविष्ठी'!B347)</f>
        <v/>
      </c>
      <c r="C347" s="20" t="str">
        <f>IF('PRAPTRA 2 प्रविष्ठी'!C347="","",'PRAPTRA 2 प्रविष्ठी'!C347)</f>
        <v/>
      </c>
      <c r="D347" s="147" t="str">
        <f>IF('PRAPTRA 2 प्रविष्ठी'!D347="","",'PRAPTRA 2 प्रविष्ठी'!D347)</f>
        <v/>
      </c>
      <c r="E347" s="20" t="str">
        <f>IF('PRAPTRA 2 प्रविष्ठी'!E347="","",'PRAPTRA 2 प्रविष्ठी'!E347)</f>
        <v/>
      </c>
      <c r="F347" s="20" t="str">
        <f>IF('PRAPTRA 2 प्रविष्ठी'!F347="","",'PRAPTRA 2 प्रविष्ठी'!F347)</f>
        <v/>
      </c>
      <c r="G347" s="22" t="str">
        <f>IF('PRAPTRA 2 प्रविष्ठी'!G347="","",'PRAPTRA 2 प्रविष्ठी'!G347)</f>
        <v/>
      </c>
      <c r="H347" s="20" t="str">
        <f>IF('PRAPTRA 2 प्रविष्ठी'!H347="","",'PRAPTRA 2 प्रविष्ठी'!H347)</f>
        <v/>
      </c>
      <c r="I347" s="20" t="str">
        <f>IF('PRAPTRA 2 प्रविष्ठी'!I347="","",'PRAPTRA 2 प्रविष्ठी'!I347)</f>
        <v/>
      </c>
      <c r="J347" s="20" t="str">
        <f>IF('PRAPTRA 2 प्रविष्ठी'!J347="","",'PRAPTRA 2 प्रविष्ठी'!J347)</f>
        <v/>
      </c>
      <c r="K347" s="20" t="str">
        <f>IF('PRAPTRA 2 प्रविष्ठी'!K347="","",'PRAPTRA 2 प्रविष्ठी'!K347)</f>
        <v/>
      </c>
      <c r="L347" s="20" t="str">
        <f>IF('PRAPTRA 2 प्रविष्ठी'!L347="","",'PRAPTRA 2 प्रविष्ठी'!L347)</f>
        <v/>
      </c>
      <c r="M347" s="20" t="str">
        <f>IF('PRAPTRA 2 प्रविष्ठी'!M347="","",'PRAPTRA 2 प्रविष्ठी'!M347)</f>
        <v/>
      </c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1" customHeight="1">
      <c r="A348" s="20" t="str">
        <f>IF('PRAPTRA 2 प्रविष्ठी'!A348="","",'PRAPTRA 2 प्रविष्ठी'!A348)</f>
        <v/>
      </c>
      <c r="B348" s="20" t="str">
        <f>IF('PRAPTRA 2 प्रविष्ठी'!B348="","",'PRAPTRA 2 प्रविष्ठी'!B348)</f>
        <v/>
      </c>
      <c r="C348" s="20" t="str">
        <f>IF('PRAPTRA 2 प्रविष्ठी'!C348="","",'PRAPTRA 2 प्रविष्ठी'!C348)</f>
        <v/>
      </c>
      <c r="D348" s="147" t="str">
        <f>IF('PRAPTRA 2 प्रविष्ठी'!D348="","",'PRAPTRA 2 प्रविष्ठी'!D348)</f>
        <v/>
      </c>
      <c r="E348" s="20" t="str">
        <f>IF('PRAPTRA 2 प्रविष्ठी'!E348="","",'PRAPTRA 2 प्रविष्ठी'!E348)</f>
        <v/>
      </c>
      <c r="F348" s="20" t="str">
        <f>IF('PRAPTRA 2 प्रविष्ठी'!F348="","",'PRAPTRA 2 प्रविष्ठी'!F348)</f>
        <v/>
      </c>
      <c r="G348" s="22" t="str">
        <f>IF('PRAPTRA 2 प्रविष्ठी'!G348="","",'PRAPTRA 2 प्रविष्ठी'!G348)</f>
        <v/>
      </c>
      <c r="H348" s="20" t="str">
        <f>IF('PRAPTRA 2 प्रविष्ठी'!H348="","",'PRAPTRA 2 प्रविष्ठी'!H348)</f>
        <v/>
      </c>
      <c r="I348" s="20" t="str">
        <f>IF('PRAPTRA 2 प्रविष्ठी'!I348="","",'PRAPTRA 2 प्रविष्ठी'!I348)</f>
        <v/>
      </c>
      <c r="J348" s="20" t="str">
        <f>IF('PRAPTRA 2 प्रविष्ठी'!J348="","",'PRAPTRA 2 प्रविष्ठी'!J348)</f>
        <v/>
      </c>
      <c r="K348" s="20" t="str">
        <f>IF('PRAPTRA 2 प्रविष्ठी'!K348="","",'PRAPTRA 2 प्रविष्ठी'!K348)</f>
        <v/>
      </c>
      <c r="L348" s="20" t="str">
        <f>IF('PRAPTRA 2 प्रविष्ठी'!L348="","",'PRAPTRA 2 प्रविष्ठी'!L348)</f>
        <v/>
      </c>
      <c r="M348" s="20" t="str">
        <f>IF('PRAPTRA 2 प्रविष्ठी'!M348="","",'PRAPTRA 2 प्रविष्ठी'!M348)</f>
        <v/>
      </c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1" customHeight="1">
      <c r="A349" s="20" t="str">
        <f>IF('PRAPTRA 2 प्रविष्ठी'!A349="","",'PRAPTRA 2 प्रविष्ठी'!A349)</f>
        <v/>
      </c>
      <c r="B349" s="20" t="str">
        <f>IF('PRAPTRA 2 प्रविष्ठी'!B349="","",'PRAPTRA 2 प्रविष्ठी'!B349)</f>
        <v/>
      </c>
      <c r="C349" s="20" t="str">
        <f>IF('PRAPTRA 2 प्रविष्ठी'!C349="","",'PRAPTRA 2 प्रविष्ठी'!C349)</f>
        <v/>
      </c>
      <c r="D349" s="147" t="str">
        <f>IF('PRAPTRA 2 प्रविष्ठी'!D349="","",'PRAPTRA 2 प्रविष्ठी'!D349)</f>
        <v/>
      </c>
      <c r="E349" s="20" t="str">
        <f>IF('PRAPTRA 2 प्रविष्ठी'!E349="","",'PRAPTRA 2 प्रविष्ठी'!E349)</f>
        <v/>
      </c>
      <c r="F349" s="20" t="str">
        <f>IF('PRAPTRA 2 प्रविष्ठी'!F349="","",'PRAPTRA 2 प्रविष्ठी'!F349)</f>
        <v/>
      </c>
      <c r="G349" s="22" t="str">
        <f>IF('PRAPTRA 2 प्रविष्ठी'!G349="","",'PRAPTRA 2 प्रविष्ठी'!G349)</f>
        <v/>
      </c>
      <c r="H349" s="20" t="str">
        <f>IF('PRAPTRA 2 प्रविष्ठी'!H349="","",'PRAPTRA 2 प्रविष्ठी'!H349)</f>
        <v/>
      </c>
      <c r="I349" s="20" t="str">
        <f>IF('PRAPTRA 2 प्रविष्ठी'!I349="","",'PRAPTRA 2 प्रविष्ठी'!I349)</f>
        <v/>
      </c>
      <c r="J349" s="20" t="str">
        <f>IF('PRAPTRA 2 प्रविष्ठी'!J349="","",'PRAPTRA 2 प्रविष्ठी'!J349)</f>
        <v/>
      </c>
      <c r="K349" s="20" t="str">
        <f>IF('PRAPTRA 2 प्रविष्ठी'!K349="","",'PRAPTRA 2 प्रविष्ठी'!K349)</f>
        <v/>
      </c>
      <c r="L349" s="20" t="str">
        <f>IF('PRAPTRA 2 प्रविष्ठी'!L349="","",'PRAPTRA 2 प्रविष्ठी'!L349)</f>
        <v/>
      </c>
      <c r="M349" s="20" t="str">
        <f>IF('PRAPTRA 2 प्रविष्ठी'!M349="","",'PRAPTRA 2 प्रविष्ठी'!M349)</f>
        <v/>
      </c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1" customHeight="1">
      <c r="A350" s="20" t="str">
        <f>IF('PRAPTRA 2 प्रविष्ठी'!A350="","",'PRAPTRA 2 प्रविष्ठी'!A350)</f>
        <v/>
      </c>
      <c r="B350" s="20" t="str">
        <f>IF('PRAPTRA 2 प्रविष्ठी'!B350="","",'PRAPTRA 2 प्रविष्ठी'!B350)</f>
        <v/>
      </c>
      <c r="C350" s="20" t="str">
        <f>IF('PRAPTRA 2 प्रविष्ठी'!C350="","",'PRAPTRA 2 प्रविष्ठी'!C350)</f>
        <v/>
      </c>
      <c r="D350" s="147" t="str">
        <f>IF('PRAPTRA 2 प्रविष्ठी'!D350="","",'PRAPTRA 2 प्रविष्ठी'!D350)</f>
        <v/>
      </c>
      <c r="E350" s="20" t="str">
        <f>IF('PRAPTRA 2 प्रविष्ठी'!E350="","",'PRAPTRA 2 प्रविष्ठी'!E350)</f>
        <v/>
      </c>
      <c r="F350" s="20" t="str">
        <f>IF('PRAPTRA 2 प्रविष्ठी'!F350="","",'PRAPTRA 2 प्रविष्ठी'!F350)</f>
        <v/>
      </c>
      <c r="G350" s="22" t="str">
        <f>IF('PRAPTRA 2 प्रविष्ठी'!G350="","",'PRAPTRA 2 प्रविष्ठी'!G350)</f>
        <v/>
      </c>
      <c r="H350" s="20" t="str">
        <f>IF('PRAPTRA 2 प्रविष्ठी'!H350="","",'PRAPTRA 2 प्रविष्ठी'!H350)</f>
        <v/>
      </c>
      <c r="I350" s="20" t="str">
        <f>IF('PRAPTRA 2 प्रविष्ठी'!I350="","",'PRAPTRA 2 प्रविष्ठी'!I350)</f>
        <v/>
      </c>
      <c r="J350" s="20" t="str">
        <f>IF('PRAPTRA 2 प्रविष्ठी'!J350="","",'PRAPTRA 2 प्रविष्ठी'!J350)</f>
        <v/>
      </c>
      <c r="K350" s="20" t="str">
        <f>IF('PRAPTRA 2 प्रविष्ठी'!K350="","",'PRAPTRA 2 प्रविष्ठी'!K350)</f>
        <v/>
      </c>
      <c r="L350" s="20" t="str">
        <f>IF('PRAPTRA 2 प्रविष्ठी'!L350="","",'PRAPTRA 2 प्रविष्ठी'!L350)</f>
        <v/>
      </c>
      <c r="M350" s="20" t="str">
        <f>IF('PRAPTRA 2 प्रविष्ठी'!M350="","",'PRAPTRA 2 प्रविष्ठी'!M350)</f>
        <v/>
      </c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1" customHeight="1">
      <c r="A351" s="20" t="str">
        <f>IF('PRAPTRA 2 प्रविष्ठी'!A351="","",'PRAPTRA 2 प्रविष्ठी'!A351)</f>
        <v/>
      </c>
      <c r="B351" s="20" t="str">
        <f>IF('PRAPTRA 2 प्रविष्ठी'!B351="","",'PRAPTRA 2 प्रविष्ठी'!B351)</f>
        <v/>
      </c>
      <c r="C351" s="20" t="str">
        <f>IF('PRAPTRA 2 प्रविष्ठी'!C351="","",'PRAPTRA 2 प्रविष्ठी'!C351)</f>
        <v/>
      </c>
      <c r="D351" s="147" t="str">
        <f>IF('PRAPTRA 2 प्रविष्ठी'!D351="","",'PRAPTRA 2 प्रविष्ठी'!D351)</f>
        <v/>
      </c>
      <c r="E351" s="20" t="str">
        <f>IF('PRAPTRA 2 प्रविष्ठी'!E351="","",'PRAPTRA 2 प्रविष्ठी'!E351)</f>
        <v/>
      </c>
      <c r="F351" s="20" t="str">
        <f>IF('PRAPTRA 2 प्रविष्ठी'!F351="","",'PRAPTRA 2 प्रविष्ठी'!F351)</f>
        <v/>
      </c>
      <c r="G351" s="22" t="str">
        <f>IF('PRAPTRA 2 प्रविष्ठी'!G351="","",'PRAPTRA 2 प्रविष्ठी'!G351)</f>
        <v/>
      </c>
      <c r="H351" s="20" t="str">
        <f>IF('PRAPTRA 2 प्रविष्ठी'!H351="","",'PRAPTRA 2 प्रविष्ठी'!H351)</f>
        <v/>
      </c>
      <c r="I351" s="20" t="str">
        <f>IF('PRAPTRA 2 प्रविष्ठी'!I351="","",'PRAPTRA 2 प्रविष्ठी'!I351)</f>
        <v/>
      </c>
      <c r="J351" s="20" t="str">
        <f>IF('PRAPTRA 2 प्रविष्ठी'!J351="","",'PRAPTRA 2 प्रविष्ठी'!J351)</f>
        <v/>
      </c>
      <c r="K351" s="20" t="str">
        <f>IF('PRAPTRA 2 प्रविष्ठी'!K351="","",'PRAPTRA 2 प्रविष्ठी'!K351)</f>
        <v/>
      </c>
      <c r="L351" s="20" t="str">
        <f>IF('PRAPTRA 2 प्रविष्ठी'!L351="","",'PRAPTRA 2 प्रविष्ठी'!L351)</f>
        <v/>
      </c>
      <c r="M351" s="20" t="str">
        <f>IF('PRAPTRA 2 प्रविष्ठी'!M351="","",'PRAPTRA 2 प्रविष्ठी'!M351)</f>
        <v/>
      </c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1" customHeight="1">
      <c r="A352" s="20" t="str">
        <f>IF('PRAPTRA 2 प्रविष्ठी'!A352="","",'PRAPTRA 2 प्रविष्ठी'!A352)</f>
        <v/>
      </c>
      <c r="B352" s="20" t="str">
        <f>IF('PRAPTRA 2 प्रविष्ठी'!B352="","",'PRAPTRA 2 प्रविष्ठी'!B352)</f>
        <v/>
      </c>
      <c r="C352" s="20" t="str">
        <f>IF('PRAPTRA 2 प्रविष्ठी'!C352="","",'PRAPTRA 2 प्रविष्ठी'!C352)</f>
        <v/>
      </c>
      <c r="D352" s="147" t="str">
        <f>IF('PRAPTRA 2 प्रविष्ठी'!D352="","",'PRAPTRA 2 प्रविष्ठी'!D352)</f>
        <v/>
      </c>
      <c r="E352" s="20" t="str">
        <f>IF('PRAPTRA 2 प्रविष्ठी'!E352="","",'PRAPTRA 2 प्रविष्ठी'!E352)</f>
        <v/>
      </c>
      <c r="F352" s="20" t="str">
        <f>IF('PRAPTRA 2 प्रविष्ठी'!F352="","",'PRAPTRA 2 प्रविष्ठी'!F352)</f>
        <v/>
      </c>
      <c r="G352" s="22" t="str">
        <f>IF('PRAPTRA 2 प्रविष्ठी'!G352="","",'PRAPTRA 2 प्रविष्ठी'!G352)</f>
        <v/>
      </c>
      <c r="H352" s="20" t="str">
        <f>IF('PRAPTRA 2 प्रविष्ठी'!H352="","",'PRAPTRA 2 प्रविष्ठी'!H352)</f>
        <v/>
      </c>
      <c r="I352" s="20" t="str">
        <f>IF('PRAPTRA 2 प्रविष्ठी'!I352="","",'PRAPTRA 2 प्रविष्ठी'!I352)</f>
        <v/>
      </c>
      <c r="J352" s="20" t="str">
        <f>IF('PRAPTRA 2 प्रविष्ठी'!J352="","",'PRAPTRA 2 प्रविष्ठी'!J352)</f>
        <v/>
      </c>
      <c r="K352" s="20" t="str">
        <f>IF('PRAPTRA 2 प्रविष्ठी'!K352="","",'PRAPTRA 2 प्रविष्ठी'!K352)</f>
        <v/>
      </c>
      <c r="L352" s="20" t="str">
        <f>IF('PRAPTRA 2 प्रविष्ठी'!L352="","",'PRAPTRA 2 प्रविष्ठी'!L352)</f>
        <v/>
      </c>
      <c r="M352" s="20" t="str">
        <f>IF('PRAPTRA 2 प्रविष्ठी'!M352="","",'PRAPTRA 2 प्रविष्ठी'!M352)</f>
        <v/>
      </c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1" customHeight="1">
      <c r="A353" s="20" t="str">
        <f>IF('PRAPTRA 2 प्रविष्ठी'!A353="","",'PRAPTRA 2 प्रविष्ठी'!A353)</f>
        <v/>
      </c>
      <c r="B353" s="20" t="str">
        <f>IF('PRAPTRA 2 प्रविष्ठी'!B353="","",'PRAPTRA 2 प्रविष्ठी'!B353)</f>
        <v/>
      </c>
      <c r="C353" s="20" t="str">
        <f>IF('PRAPTRA 2 प्रविष्ठी'!C353="","",'PRAPTRA 2 प्रविष्ठी'!C353)</f>
        <v/>
      </c>
      <c r="D353" s="147" t="str">
        <f>IF('PRAPTRA 2 प्रविष्ठी'!D353="","",'PRAPTRA 2 प्रविष्ठी'!D353)</f>
        <v/>
      </c>
      <c r="E353" s="20" t="str">
        <f>IF('PRAPTRA 2 प्रविष्ठी'!E353="","",'PRAPTRA 2 प्रविष्ठी'!E353)</f>
        <v/>
      </c>
      <c r="F353" s="20" t="str">
        <f>IF('PRAPTRA 2 प्रविष्ठी'!F353="","",'PRAPTRA 2 प्रविष्ठी'!F353)</f>
        <v/>
      </c>
      <c r="G353" s="22" t="str">
        <f>IF('PRAPTRA 2 प्रविष्ठी'!G353="","",'PRAPTRA 2 प्रविष्ठी'!G353)</f>
        <v/>
      </c>
      <c r="H353" s="20" t="str">
        <f>IF('PRAPTRA 2 प्रविष्ठी'!H353="","",'PRAPTRA 2 प्रविष्ठी'!H353)</f>
        <v/>
      </c>
      <c r="I353" s="20" t="str">
        <f>IF('PRAPTRA 2 प्रविष्ठी'!I353="","",'PRAPTRA 2 प्रविष्ठी'!I353)</f>
        <v/>
      </c>
      <c r="J353" s="20" t="str">
        <f>IF('PRAPTRA 2 प्रविष्ठी'!J353="","",'PRAPTRA 2 प्रविष्ठी'!J353)</f>
        <v/>
      </c>
      <c r="K353" s="20" t="str">
        <f>IF('PRAPTRA 2 प्रविष्ठी'!K353="","",'PRAPTRA 2 प्रविष्ठी'!K353)</f>
        <v/>
      </c>
      <c r="L353" s="20" t="str">
        <f>IF('PRAPTRA 2 प्रविष्ठी'!L353="","",'PRAPTRA 2 प्रविष्ठी'!L353)</f>
        <v/>
      </c>
      <c r="M353" s="20" t="str">
        <f>IF('PRAPTRA 2 प्रविष्ठी'!M353="","",'PRAPTRA 2 प्रविष्ठी'!M353)</f>
        <v/>
      </c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1" customHeight="1">
      <c r="A354" s="20" t="str">
        <f>IF('PRAPTRA 2 प्रविष्ठी'!A354="","",'PRAPTRA 2 प्रविष्ठी'!A354)</f>
        <v/>
      </c>
      <c r="B354" s="20" t="str">
        <f>IF('PRAPTRA 2 प्रविष्ठी'!B354="","",'PRAPTRA 2 प्रविष्ठी'!B354)</f>
        <v/>
      </c>
      <c r="C354" s="20" t="str">
        <f>IF('PRAPTRA 2 प्रविष्ठी'!C354="","",'PRAPTRA 2 प्रविष्ठी'!C354)</f>
        <v/>
      </c>
      <c r="D354" s="147" t="str">
        <f>IF('PRAPTRA 2 प्रविष्ठी'!D354="","",'PRAPTRA 2 प्रविष्ठी'!D354)</f>
        <v/>
      </c>
      <c r="E354" s="20" t="str">
        <f>IF('PRAPTRA 2 प्रविष्ठी'!E354="","",'PRAPTRA 2 प्रविष्ठी'!E354)</f>
        <v/>
      </c>
      <c r="F354" s="20" t="str">
        <f>IF('PRAPTRA 2 प्रविष्ठी'!F354="","",'PRAPTRA 2 प्रविष्ठी'!F354)</f>
        <v/>
      </c>
      <c r="G354" s="22" t="str">
        <f>IF('PRAPTRA 2 प्रविष्ठी'!G354="","",'PRAPTRA 2 प्रविष्ठी'!G354)</f>
        <v/>
      </c>
      <c r="H354" s="20" t="str">
        <f>IF('PRAPTRA 2 प्रविष्ठी'!H354="","",'PRAPTRA 2 प्रविष्ठी'!H354)</f>
        <v/>
      </c>
      <c r="I354" s="20" t="str">
        <f>IF('PRAPTRA 2 प्रविष्ठी'!I354="","",'PRAPTRA 2 प्रविष्ठी'!I354)</f>
        <v/>
      </c>
      <c r="J354" s="20" t="str">
        <f>IF('PRAPTRA 2 प्रविष्ठी'!J354="","",'PRAPTRA 2 प्रविष्ठी'!J354)</f>
        <v/>
      </c>
      <c r="K354" s="20" t="str">
        <f>IF('PRAPTRA 2 प्रविष्ठी'!K354="","",'PRAPTRA 2 प्रविष्ठी'!K354)</f>
        <v/>
      </c>
      <c r="L354" s="20" t="str">
        <f>IF('PRAPTRA 2 प्रविष्ठी'!L354="","",'PRAPTRA 2 प्रविष्ठी'!L354)</f>
        <v/>
      </c>
      <c r="M354" s="20" t="str">
        <f>IF('PRAPTRA 2 प्रविष्ठी'!M354="","",'PRAPTRA 2 प्रविष्ठी'!M354)</f>
        <v/>
      </c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1" customHeight="1">
      <c r="A355" s="20" t="str">
        <f>IF('PRAPTRA 2 प्रविष्ठी'!A355="","",'PRAPTRA 2 प्रविष्ठी'!A355)</f>
        <v/>
      </c>
      <c r="B355" s="20" t="str">
        <f>IF('PRAPTRA 2 प्रविष्ठी'!B355="","",'PRAPTRA 2 प्रविष्ठी'!B355)</f>
        <v/>
      </c>
      <c r="C355" s="20" t="str">
        <f>IF('PRAPTRA 2 प्रविष्ठी'!C355="","",'PRAPTRA 2 प्रविष्ठी'!C355)</f>
        <v/>
      </c>
      <c r="D355" s="147" t="str">
        <f>IF('PRAPTRA 2 प्रविष्ठी'!D355="","",'PRAPTRA 2 प्रविष्ठी'!D355)</f>
        <v/>
      </c>
      <c r="E355" s="20" t="str">
        <f>IF('PRAPTRA 2 प्रविष्ठी'!E355="","",'PRAPTRA 2 प्रविष्ठी'!E355)</f>
        <v/>
      </c>
      <c r="F355" s="20" t="str">
        <f>IF('PRAPTRA 2 प्रविष्ठी'!F355="","",'PRAPTRA 2 प्रविष्ठी'!F355)</f>
        <v/>
      </c>
      <c r="G355" s="22" t="str">
        <f>IF('PRAPTRA 2 प्रविष्ठी'!G355="","",'PRAPTRA 2 प्रविष्ठी'!G355)</f>
        <v/>
      </c>
      <c r="H355" s="20" t="str">
        <f>IF('PRAPTRA 2 प्रविष्ठी'!H355="","",'PRAPTRA 2 प्रविष्ठी'!H355)</f>
        <v/>
      </c>
      <c r="I355" s="20" t="str">
        <f>IF('PRAPTRA 2 प्रविष्ठी'!I355="","",'PRAPTRA 2 प्रविष्ठी'!I355)</f>
        <v/>
      </c>
      <c r="J355" s="20" t="str">
        <f>IF('PRAPTRA 2 प्रविष्ठी'!J355="","",'PRAPTRA 2 प्रविष्ठी'!J355)</f>
        <v/>
      </c>
      <c r="K355" s="20" t="str">
        <f>IF('PRAPTRA 2 प्रविष्ठी'!K355="","",'PRAPTRA 2 प्रविष्ठी'!K355)</f>
        <v/>
      </c>
      <c r="L355" s="20" t="str">
        <f>IF('PRAPTRA 2 प्रविष्ठी'!L355="","",'PRAPTRA 2 प्रविष्ठी'!L355)</f>
        <v/>
      </c>
      <c r="M355" s="20" t="str">
        <f>IF('PRAPTRA 2 प्रविष्ठी'!M355="","",'PRAPTRA 2 प्रविष्ठी'!M355)</f>
        <v/>
      </c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1" customHeight="1">
      <c r="A356" s="20" t="str">
        <f>IF('PRAPTRA 2 प्रविष्ठी'!A356="","",'PRAPTRA 2 प्रविष्ठी'!A356)</f>
        <v/>
      </c>
      <c r="B356" s="20" t="str">
        <f>IF('PRAPTRA 2 प्रविष्ठी'!B356="","",'PRAPTRA 2 प्रविष्ठी'!B356)</f>
        <v/>
      </c>
      <c r="C356" s="20" t="str">
        <f>IF('PRAPTRA 2 प्रविष्ठी'!C356="","",'PRAPTRA 2 प्रविष्ठी'!C356)</f>
        <v/>
      </c>
      <c r="D356" s="147" t="str">
        <f>IF('PRAPTRA 2 प्रविष्ठी'!D356="","",'PRAPTRA 2 प्रविष्ठी'!D356)</f>
        <v/>
      </c>
      <c r="E356" s="20" t="str">
        <f>IF('PRAPTRA 2 प्रविष्ठी'!E356="","",'PRAPTRA 2 प्रविष्ठी'!E356)</f>
        <v/>
      </c>
      <c r="F356" s="20" t="str">
        <f>IF('PRAPTRA 2 प्रविष्ठी'!F356="","",'PRAPTRA 2 प्रविष्ठी'!F356)</f>
        <v/>
      </c>
      <c r="G356" s="22" t="str">
        <f>IF('PRAPTRA 2 प्रविष्ठी'!G356="","",'PRAPTRA 2 प्रविष्ठी'!G356)</f>
        <v/>
      </c>
      <c r="H356" s="20" t="str">
        <f>IF('PRAPTRA 2 प्रविष्ठी'!H356="","",'PRAPTRA 2 प्रविष्ठी'!H356)</f>
        <v/>
      </c>
      <c r="I356" s="20" t="str">
        <f>IF('PRAPTRA 2 प्रविष्ठी'!I356="","",'PRAPTRA 2 प्रविष्ठी'!I356)</f>
        <v/>
      </c>
      <c r="J356" s="20" t="str">
        <f>IF('PRAPTRA 2 प्रविष्ठी'!J356="","",'PRAPTRA 2 प्रविष्ठी'!J356)</f>
        <v/>
      </c>
      <c r="K356" s="20" t="str">
        <f>IF('PRAPTRA 2 प्रविष्ठी'!K356="","",'PRAPTRA 2 प्रविष्ठी'!K356)</f>
        <v/>
      </c>
      <c r="L356" s="20" t="str">
        <f>IF('PRAPTRA 2 प्रविष्ठी'!L356="","",'PRAPTRA 2 प्रविष्ठी'!L356)</f>
        <v/>
      </c>
      <c r="M356" s="20" t="str">
        <f>IF('PRAPTRA 2 प्रविष्ठी'!M356="","",'PRAPTRA 2 प्रविष्ठी'!M356)</f>
        <v/>
      </c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1" customHeight="1">
      <c r="A357" s="20" t="str">
        <f>IF('PRAPTRA 2 प्रविष्ठी'!A357="","",'PRAPTRA 2 प्रविष्ठी'!A357)</f>
        <v/>
      </c>
      <c r="B357" s="20" t="str">
        <f>IF('PRAPTRA 2 प्रविष्ठी'!B357="","",'PRAPTRA 2 प्रविष्ठी'!B357)</f>
        <v/>
      </c>
      <c r="C357" s="20" t="str">
        <f>IF('PRAPTRA 2 प्रविष्ठी'!C357="","",'PRAPTRA 2 प्रविष्ठी'!C357)</f>
        <v/>
      </c>
      <c r="D357" s="147" t="str">
        <f>IF('PRAPTRA 2 प्रविष्ठी'!D357="","",'PRAPTRA 2 प्रविष्ठी'!D357)</f>
        <v/>
      </c>
      <c r="E357" s="20" t="str">
        <f>IF('PRAPTRA 2 प्रविष्ठी'!E357="","",'PRAPTRA 2 प्रविष्ठी'!E357)</f>
        <v/>
      </c>
      <c r="F357" s="20" t="str">
        <f>IF('PRAPTRA 2 प्रविष्ठी'!F357="","",'PRAPTRA 2 प्रविष्ठी'!F357)</f>
        <v/>
      </c>
      <c r="G357" s="22" t="str">
        <f>IF('PRAPTRA 2 प्रविष्ठी'!G357="","",'PRAPTRA 2 प्रविष्ठी'!G357)</f>
        <v/>
      </c>
      <c r="H357" s="20" t="str">
        <f>IF('PRAPTRA 2 प्रविष्ठी'!H357="","",'PRAPTRA 2 प्रविष्ठी'!H357)</f>
        <v/>
      </c>
      <c r="I357" s="20" t="str">
        <f>IF('PRAPTRA 2 प्रविष्ठी'!I357="","",'PRAPTRA 2 प्रविष्ठी'!I357)</f>
        <v/>
      </c>
      <c r="J357" s="20" t="str">
        <f>IF('PRAPTRA 2 प्रविष्ठी'!J357="","",'PRAPTRA 2 प्रविष्ठी'!J357)</f>
        <v/>
      </c>
      <c r="K357" s="20" t="str">
        <f>IF('PRAPTRA 2 प्रविष्ठी'!K357="","",'PRAPTRA 2 प्रविष्ठी'!K357)</f>
        <v/>
      </c>
      <c r="L357" s="20" t="str">
        <f>IF('PRAPTRA 2 प्रविष्ठी'!L357="","",'PRAPTRA 2 प्रविष्ठी'!L357)</f>
        <v/>
      </c>
      <c r="M357" s="20" t="str">
        <f>IF('PRAPTRA 2 प्रविष्ठी'!M357="","",'PRAPTRA 2 प्रविष्ठी'!M357)</f>
        <v/>
      </c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1" customHeight="1">
      <c r="A358" s="20" t="str">
        <f>IF('PRAPTRA 2 प्रविष्ठी'!A358="","",'PRAPTRA 2 प्रविष्ठी'!A358)</f>
        <v/>
      </c>
      <c r="B358" s="20" t="str">
        <f>IF('PRAPTRA 2 प्रविष्ठी'!B358="","",'PRAPTRA 2 प्रविष्ठी'!B358)</f>
        <v/>
      </c>
      <c r="C358" s="20" t="str">
        <f>IF('PRAPTRA 2 प्रविष्ठी'!C358="","",'PRAPTRA 2 प्रविष्ठी'!C358)</f>
        <v/>
      </c>
      <c r="D358" s="147" t="str">
        <f>IF('PRAPTRA 2 प्रविष्ठी'!D358="","",'PRAPTRA 2 प्रविष्ठी'!D358)</f>
        <v/>
      </c>
      <c r="E358" s="20" t="str">
        <f>IF('PRAPTRA 2 प्रविष्ठी'!E358="","",'PRAPTRA 2 प्रविष्ठी'!E358)</f>
        <v/>
      </c>
      <c r="F358" s="20" t="str">
        <f>IF('PRAPTRA 2 प्रविष्ठी'!F358="","",'PRAPTRA 2 प्रविष्ठी'!F358)</f>
        <v/>
      </c>
      <c r="G358" s="22" t="str">
        <f>IF('PRAPTRA 2 प्रविष्ठी'!G358="","",'PRAPTRA 2 प्रविष्ठी'!G358)</f>
        <v/>
      </c>
      <c r="H358" s="20" t="str">
        <f>IF('PRAPTRA 2 प्रविष्ठी'!H358="","",'PRAPTRA 2 प्रविष्ठी'!H358)</f>
        <v/>
      </c>
      <c r="I358" s="20" t="str">
        <f>IF('PRAPTRA 2 प्रविष्ठी'!I358="","",'PRAPTRA 2 प्रविष्ठी'!I358)</f>
        <v/>
      </c>
      <c r="J358" s="20" t="str">
        <f>IF('PRAPTRA 2 प्रविष्ठी'!J358="","",'PRAPTRA 2 प्रविष्ठी'!J358)</f>
        <v/>
      </c>
      <c r="K358" s="20" t="str">
        <f>IF('PRAPTRA 2 प्रविष्ठी'!K358="","",'PRAPTRA 2 प्रविष्ठी'!K358)</f>
        <v/>
      </c>
      <c r="L358" s="20" t="str">
        <f>IF('PRAPTRA 2 प्रविष्ठी'!L358="","",'PRAPTRA 2 प्रविष्ठी'!L358)</f>
        <v/>
      </c>
      <c r="M358" s="20" t="str">
        <f>IF('PRAPTRA 2 प्रविष्ठी'!M358="","",'PRAPTRA 2 प्रविष्ठी'!M358)</f>
        <v/>
      </c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1" customHeight="1">
      <c r="A359" s="20" t="str">
        <f>IF('PRAPTRA 2 प्रविष्ठी'!A359="","",'PRAPTRA 2 प्रविष्ठी'!A359)</f>
        <v/>
      </c>
      <c r="B359" s="20" t="str">
        <f>IF('PRAPTRA 2 प्रविष्ठी'!B359="","",'PRAPTRA 2 प्रविष्ठी'!B359)</f>
        <v/>
      </c>
      <c r="C359" s="20" t="str">
        <f>IF('PRAPTRA 2 प्रविष्ठी'!C359="","",'PRAPTRA 2 प्रविष्ठी'!C359)</f>
        <v/>
      </c>
      <c r="D359" s="147" t="str">
        <f>IF('PRAPTRA 2 प्रविष्ठी'!D359="","",'PRAPTRA 2 प्रविष्ठी'!D359)</f>
        <v/>
      </c>
      <c r="E359" s="20" t="str">
        <f>IF('PRAPTRA 2 प्रविष्ठी'!E359="","",'PRAPTRA 2 प्रविष्ठी'!E359)</f>
        <v/>
      </c>
      <c r="F359" s="20" t="str">
        <f>IF('PRAPTRA 2 प्रविष्ठी'!F359="","",'PRAPTRA 2 प्रविष्ठी'!F359)</f>
        <v/>
      </c>
      <c r="G359" s="22" t="str">
        <f>IF('PRAPTRA 2 प्रविष्ठी'!G359="","",'PRAPTRA 2 प्रविष्ठी'!G359)</f>
        <v/>
      </c>
      <c r="H359" s="20" t="str">
        <f>IF('PRAPTRA 2 प्रविष्ठी'!H359="","",'PRAPTRA 2 प्रविष्ठी'!H359)</f>
        <v/>
      </c>
      <c r="I359" s="20" t="str">
        <f>IF('PRAPTRA 2 प्रविष्ठी'!I359="","",'PRAPTRA 2 प्रविष्ठी'!I359)</f>
        <v/>
      </c>
      <c r="J359" s="20" t="str">
        <f>IF('PRAPTRA 2 प्रविष्ठी'!J359="","",'PRAPTRA 2 प्रविष्ठी'!J359)</f>
        <v/>
      </c>
      <c r="K359" s="20" t="str">
        <f>IF('PRAPTRA 2 प्रविष्ठी'!K359="","",'PRAPTRA 2 प्रविष्ठी'!K359)</f>
        <v/>
      </c>
      <c r="L359" s="20" t="str">
        <f>IF('PRAPTRA 2 प्रविष्ठी'!L359="","",'PRAPTRA 2 प्रविष्ठी'!L359)</f>
        <v/>
      </c>
      <c r="M359" s="20" t="str">
        <f>IF('PRAPTRA 2 प्रविष्ठी'!M359="","",'PRAPTRA 2 प्रविष्ठी'!M359)</f>
        <v/>
      </c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1" customHeight="1">
      <c r="A360" s="20" t="str">
        <f>IF('PRAPTRA 2 प्रविष्ठी'!A360="","",'PRAPTRA 2 प्रविष्ठी'!A360)</f>
        <v/>
      </c>
      <c r="B360" s="20" t="str">
        <f>IF('PRAPTRA 2 प्रविष्ठी'!B360="","",'PRAPTRA 2 प्रविष्ठी'!B360)</f>
        <v/>
      </c>
      <c r="C360" s="20" t="str">
        <f>IF('PRAPTRA 2 प्रविष्ठी'!C360="","",'PRAPTRA 2 प्रविष्ठी'!C360)</f>
        <v/>
      </c>
      <c r="D360" s="147" t="str">
        <f>IF('PRAPTRA 2 प्रविष्ठी'!D360="","",'PRAPTRA 2 प्रविष्ठी'!D360)</f>
        <v/>
      </c>
      <c r="E360" s="20" t="str">
        <f>IF('PRAPTRA 2 प्रविष्ठी'!E360="","",'PRAPTRA 2 प्रविष्ठी'!E360)</f>
        <v/>
      </c>
      <c r="F360" s="20" t="str">
        <f>IF('PRAPTRA 2 प्रविष्ठी'!F360="","",'PRAPTRA 2 प्रविष्ठी'!F360)</f>
        <v/>
      </c>
      <c r="G360" s="22" t="str">
        <f>IF('PRAPTRA 2 प्रविष्ठी'!G360="","",'PRAPTRA 2 प्रविष्ठी'!G360)</f>
        <v/>
      </c>
      <c r="H360" s="20" t="str">
        <f>IF('PRAPTRA 2 प्रविष्ठी'!H360="","",'PRAPTRA 2 प्रविष्ठी'!H360)</f>
        <v/>
      </c>
      <c r="I360" s="20" t="str">
        <f>IF('PRAPTRA 2 प्रविष्ठी'!I360="","",'PRAPTRA 2 प्रविष्ठी'!I360)</f>
        <v/>
      </c>
      <c r="J360" s="20" t="str">
        <f>IF('PRAPTRA 2 प्रविष्ठी'!J360="","",'PRAPTRA 2 प्रविष्ठी'!J360)</f>
        <v/>
      </c>
      <c r="K360" s="20" t="str">
        <f>IF('PRAPTRA 2 प्रविष्ठी'!K360="","",'PRAPTRA 2 प्रविष्ठी'!K360)</f>
        <v/>
      </c>
      <c r="L360" s="20" t="str">
        <f>IF('PRAPTRA 2 प्रविष्ठी'!L360="","",'PRAPTRA 2 प्रविष्ठी'!L360)</f>
        <v/>
      </c>
      <c r="M360" s="20" t="str">
        <f>IF('PRAPTRA 2 प्रविष्ठी'!M360="","",'PRAPTRA 2 प्रविष्ठी'!M360)</f>
        <v/>
      </c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1" customHeight="1">
      <c r="A361" s="20" t="str">
        <f>IF('PRAPTRA 2 प्रविष्ठी'!A361="","",'PRAPTRA 2 प्रविष्ठी'!A361)</f>
        <v/>
      </c>
      <c r="B361" s="20" t="str">
        <f>IF('PRAPTRA 2 प्रविष्ठी'!B361="","",'PRAPTRA 2 प्रविष्ठी'!B361)</f>
        <v/>
      </c>
      <c r="C361" s="20" t="str">
        <f>IF('PRAPTRA 2 प्रविष्ठी'!C361="","",'PRAPTRA 2 प्रविष्ठी'!C361)</f>
        <v/>
      </c>
      <c r="D361" s="147" t="str">
        <f>IF('PRAPTRA 2 प्रविष्ठी'!D361="","",'PRAPTRA 2 प्रविष्ठी'!D361)</f>
        <v/>
      </c>
      <c r="E361" s="20" t="str">
        <f>IF('PRAPTRA 2 प्रविष्ठी'!E361="","",'PRAPTRA 2 प्रविष्ठी'!E361)</f>
        <v/>
      </c>
      <c r="F361" s="20" t="str">
        <f>IF('PRAPTRA 2 प्रविष्ठी'!F361="","",'PRAPTRA 2 प्रविष्ठी'!F361)</f>
        <v/>
      </c>
      <c r="G361" s="22" t="str">
        <f>IF('PRAPTRA 2 प्रविष्ठी'!G361="","",'PRAPTRA 2 प्रविष्ठी'!G361)</f>
        <v/>
      </c>
      <c r="H361" s="20" t="str">
        <f>IF('PRAPTRA 2 प्रविष्ठी'!H361="","",'PRAPTRA 2 प्रविष्ठी'!H361)</f>
        <v/>
      </c>
      <c r="I361" s="20" t="str">
        <f>IF('PRAPTRA 2 प्रविष्ठी'!I361="","",'PRAPTRA 2 प्रविष्ठी'!I361)</f>
        <v/>
      </c>
      <c r="J361" s="20" t="str">
        <f>IF('PRAPTRA 2 प्रविष्ठी'!J361="","",'PRAPTRA 2 प्रविष्ठी'!J361)</f>
        <v/>
      </c>
      <c r="K361" s="20" t="str">
        <f>IF('PRAPTRA 2 प्रविष्ठी'!K361="","",'PRAPTRA 2 प्रविष्ठी'!K361)</f>
        <v/>
      </c>
      <c r="L361" s="20" t="str">
        <f>IF('PRAPTRA 2 प्रविष्ठी'!L361="","",'PRAPTRA 2 प्रविष्ठी'!L361)</f>
        <v/>
      </c>
      <c r="M361" s="20" t="str">
        <f>IF('PRAPTRA 2 प्रविष्ठी'!M361="","",'PRAPTRA 2 प्रविष्ठी'!M361)</f>
        <v/>
      </c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1" customHeight="1">
      <c r="A362" s="20" t="str">
        <f>IF('PRAPTRA 2 प्रविष्ठी'!A362="","",'PRAPTRA 2 प्रविष्ठी'!A362)</f>
        <v/>
      </c>
      <c r="B362" s="20" t="str">
        <f>IF('PRAPTRA 2 प्रविष्ठी'!B362="","",'PRAPTRA 2 प्रविष्ठी'!B362)</f>
        <v/>
      </c>
      <c r="C362" s="20" t="str">
        <f>IF('PRAPTRA 2 प्रविष्ठी'!C362="","",'PRAPTRA 2 प्रविष्ठी'!C362)</f>
        <v/>
      </c>
      <c r="D362" s="147" t="str">
        <f>IF('PRAPTRA 2 प्रविष्ठी'!D362="","",'PRAPTRA 2 प्रविष्ठी'!D362)</f>
        <v/>
      </c>
      <c r="E362" s="20" t="str">
        <f>IF('PRAPTRA 2 प्रविष्ठी'!E362="","",'PRAPTRA 2 प्रविष्ठी'!E362)</f>
        <v/>
      </c>
      <c r="F362" s="20" t="str">
        <f>IF('PRAPTRA 2 प्रविष्ठी'!F362="","",'PRAPTRA 2 प्रविष्ठी'!F362)</f>
        <v/>
      </c>
      <c r="G362" s="22" t="str">
        <f>IF('PRAPTRA 2 प्रविष्ठी'!G362="","",'PRAPTRA 2 प्रविष्ठी'!G362)</f>
        <v/>
      </c>
      <c r="H362" s="20" t="str">
        <f>IF('PRAPTRA 2 प्रविष्ठी'!H362="","",'PRAPTRA 2 प्रविष्ठी'!H362)</f>
        <v/>
      </c>
      <c r="I362" s="20" t="str">
        <f>IF('PRAPTRA 2 प्रविष्ठी'!I362="","",'PRAPTRA 2 प्रविष्ठी'!I362)</f>
        <v/>
      </c>
      <c r="J362" s="20" t="str">
        <f>IF('PRAPTRA 2 प्रविष्ठी'!J362="","",'PRAPTRA 2 प्रविष्ठी'!J362)</f>
        <v/>
      </c>
      <c r="K362" s="20" t="str">
        <f>IF('PRAPTRA 2 प्रविष्ठी'!K362="","",'PRAPTRA 2 प्रविष्ठी'!K362)</f>
        <v/>
      </c>
      <c r="L362" s="20" t="str">
        <f>IF('PRAPTRA 2 प्रविष्ठी'!L362="","",'PRAPTRA 2 प्रविष्ठी'!L362)</f>
        <v/>
      </c>
      <c r="M362" s="20" t="str">
        <f>IF('PRAPTRA 2 प्रविष्ठी'!M362="","",'PRAPTRA 2 प्रविष्ठी'!M362)</f>
        <v/>
      </c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1" customHeight="1">
      <c r="A363" s="20" t="str">
        <f>IF('PRAPTRA 2 प्रविष्ठी'!A363="","",'PRAPTRA 2 प्रविष्ठी'!A363)</f>
        <v/>
      </c>
      <c r="B363" s="20" t="str">
        <f>IF('PRAPTRA 2 प्रविष्ठी'!B363="","",'PRAPTRA 2 प्रविष्ठी'!B363)</f>
        <v/>
      </c>
      <c r="C363" s="20" t="str">
        <f>IF('PRAPTRA 2 प्रविष्ठी'!C363="","",'PRAPTRA 2 प्रविष्ठी'!C363)</f>
        <v/>
      </c>
      <c r="D363" s="147" t="str">
        <f>IF('PRAPTRA 2 प्रविष्ठी'!D363="","",'PRAPTRA 2 प्रविष्ठी'!D363)</f>
        <v/>
      </c>
      <c r="E363" s="20" t="str">
        <f>IF('PRAPTRA 2 प्रविष्ठी'!E363="","",'PRAPTRA 2 प्रविष्ठी'!E363)</f>
        <v/>
      </c>
      <c r="F363" s="20" t="str">
        <f>IF('PRAPTRA 2 प्रविष्ठी'!F363="","",'PRAPTRA 2 प्रविष्ठी'!F363)</f>
        <v/>
      </c>
      <c r="G363" s="22" t="str">
        <f>IF('PRAPTRA 2 प्रविष्ठी'!G363="","",'PRAPTRA 2 प्रविष्ठी'!G363)</f>
        <v/>
      </c>
      <c r="H363" s="20" t="str">
        <f>IF('PRAPTRA 2 प्रविष्ठी'!H363="","",'PRAPTRA 2 प्रविष्ठी'!H363)</f>
        <v/>
      </c>
      <c r="I363" s="20" t="str">
        <f>IF('PRAPTRA 2 प्रविष्ठी'!I363="","",'PRAPTRA 2 प्रविष्ठी'!I363)</f>
        <v/>
      </c>
      <c r="J363" s="20" t="str">
        <f>IF('PRAPTRA 2 प्रविष्ठी'!J363="","",'PRAPTRA 2 प्रविष्ठी'!J363)</f>
        <v/>
      </c>
      <c r="K363" s="20" t="str">
        <f>IF('PRAPTRA 2 प्रविष्ठी'!K363="","",'PRAPTRA 2 प्रविष्ठी'!K363)</f>
        <v/>
      </c>
      <c r="L363" s="20" t="str">
        <f>IF('PRAPTRA 2 प्रविष्ठी'!L363="","",'PRAPTRA 2 प्रविष्ठी'!L363)</f>
        <v/>
      </c>
      <c r="M363" s="20" t="str">
        <f>IF('PRAPTRA 2 प्रविष्ठी'!M363="","",'PRAPTRA 2 प्रविष्ठी'!M363)</f>
        <v/>
      </c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1" customHeight="1">
      <c r="A364" s="20" t="str">
        <f>IF('PRAPTRA 2 प्रविष्ठी'!A364="","",'PRAPTRA 2 प्रविष्ठी'!A364)</f>
        <v/>
      </c>
      <c r="B364" s="20" t="str">
        <f>IF('PRAPTRA 2 प्रविष्ठी'!B364="","",'PRAPTRA 2 प्रविष्ठी'!B364)</f>
        <v/>
      </c>
      <c r="C364" s="20" t="str">
        <f>IF('PRAPTRA 2 प्रविष्ठी'!C364="","",'PRAPTRA 2 प्रविष्ठी'!C364)</f>
        <v/>
      </c>
      <c r="D364" s="147" t="str">
        <f>IF('PRAPTRA 2 प्रविष्ठी'!D364="","",'PRAPTRA 2 प्रविष्ठी'!D364)</f>
        <v/>
      </c>
      <c r="E364" s="20" t="str">
        <f>IF('PRAPTRA 2 प्रविष्ठी'!E364="","",'PRAPTRA 2 प्रविष्ठी'!E364)</f>
        <v/>
      </c>
      <c r="F364" s="20" t="str">
        <f>IF('PRAPTRA 2 प्रविष्ठी'!F364="","",'PRAPTRA 2 प्रविष्ठी'!F364)</f>
        <v/>
      </c>
      <c r="G364" s="22" t="str">
        <f>IF('PRAPTRA 2 प्रविष्ठी'!G364="","",'PRAPTRA 2 प्रविष्ठी'!G364)</f>
        <v/>
      </c>
      <c r="H364" s="20" t="str">
        <f>IF('PRAPTRA 2 प्रविष्ठी'!H364="","",'PRAPTRA 2 प्रविष्ठी'!H364)</f>
        <v/>
      </c>
      <c r="I364" s="20" t="str">
        <f>IF('PRAPTRA 2 प्रविष्ठी'!I364="","",'PRAPTRA 2 प्रविष्ठी'!I364)</f>
        <v/>
      </c>
      <c r="J364" s="20" t="str">
        <f>IF('PRAPTRA 2 प्रविष्ठी'!J364="","",'PRAPTRA 2 प्रविष्ठी'!J364)</f>
        <v/>
      </c>
      <c r="K364" s="20" t="str">
        <f>IF('PRAPTRA 2 प्रविष्ठी'!K364="","",'PRAPTRA 2 प्रविष्ठी'!K364)</f>
        <v/>
      </c>
      <c r="L364" s="20" t="str">
        <f>IF('PRAPTRA 2 प्रविष्ठी'!L364="","",'PRAPTRA 2 प्रविष्ठी'!L364)</f>
        <v/>
      </c>
      <c r="M364" s="20" t="str">
        <f>IF('PRAPTRA 2 प्रविष्ठी'!M364="","",'PRAPTRA 2 प्रविष्ठी'!M364)</f>
        <v/>
      </c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1" customHeight="1">
      <c r="A365" s="20" t="str">
        <f>IF('PRAPTRA 2 प्रविष्ठी'!A365="","",'PRAPTRA 2 प्रविष्ठी'!A365)</f>
        <v/>
      </c>
      <c r="B365" s="20" t="str">
        <f>IF('PRAPTRA 2 प्रविष्ठी'!B365="","",'PRAPTRA 2 प्रविष्ठी'!B365)</f>
        <v/>
      </c>
      <c r="C365" s="20" t="str">
        <f>IF('PRAPTRA 2 प्रविष्ठी'!C365="","",'PRAPTRA 2 प्रविष्ठी'!C365)</f>
        <v/>
      </c>
      <c r="D365" s="147" t="str">
        <f>IF('PRAPTRA 2 प्रविष्ठी'!D365="","",'PRAPTRA 2 प्रविष्ठी'!D365)</f>
        <v/>
      </c>
      <c r="E365" s="20" t="str">
        <f>IF('PRAPTRA 2 प्रविष्ठी'!E365="","",'PRAPTRA 2 प्रविष्ठी'!E365)</f>
        <v/>
      </c>
      <c r="F365" s="20" t="str">
        <f>IF('PRAPTRA 2 प्रविष्ठी'!F365="","",'PRAPTRA 2 प्रविष्ठी'!F365)</f>
        <v/>
      </c>
      <c r="G365" s="22" t="str">
        <f>IF('PRAPTRA 2 प्रविष्ठी'!G365="","",'PRAPTRA 2 प्रविष्ठी'!G365)</f>
        <v/>
      </c>
      <c r="H365" s="20" t="str">
        <f>IF('PRAPTRA 2 प्रविष्ठी'!H365="","",'PRAPTRA 2 प्रविष्ठी'!H365)</f>
        <v/>
      </c>
      <c r="I365" s="20" t="str">
        <f>IF('PRAPTRA 2 प्रविष्ठी'!I365="","",'PRAPTRA 2 प्रविष्ठी'!I365)</f>
        <v/>
      </c>
      <c r="J365" s="20" t="str">
        <f>IF('PRAPTRA 2 प्रविष्ठी'!J365="","",'PRAPTRA 2 प्रविष्ठी'!J365)</f>
        <v/>
      </c>
      <c r="K365" s="20" t="str">
        <f>IF('PRAPTRA 2 प्रविष्ठी'!K365="","",'PRAPTRA 2 प्रविष्ठी'!K365)</f>
        <v/>
      </c>
      <c r="L365" s="20" t="str">
        <f>IF('PRAPTRA 2 प्रविष्ठी'!L365="","",'PRAPTRA 2 प्रविष्ठी'!L365)</f>
        <v/>
      </c>
      <c r="M365" s="20" t="str">
        <f>IF('PRAPTRA 2 प्रविष्ठी'!M365="","",'PRAPTRA 2 प्रविष्ठी'!M365)</f>
        <v/>
      </c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1" customHeight="1">
      <c r="A366" s="20" t="str">
        <f>IF('PRAPTRA 2 प्रविष्ठी'!A366="","",'PRAPTRA 2 प्रविष्ठी'!A366)</f>
        <v/>
      </c>
      <c r="B366" s="20" t="str">
        <f>IF('PRAPTRA 2 प्रविष्ठी'!B366="","",'PRAPTRA 2 प्रविष्ठी'!B366)</f>
        <v/>
      </c>
      <c r="C366" s="20" t="str">
        <f>IF('PRAPTRA 2 प्रविष्ठी'!C366="","",'PRAPTRA 2 प्रविष्ठी'!C366)</f>
        <v/>
      </c>
      <c r="D366" s="147" t="str">
        <f>IF('PRAPTRA 2 प्रविष्ठी'!D366="","",'PRAPTRA 2 प्रविष्ठी'!D366)</f>
        <v/>
      </c>
      <c r="E366" s="20" t="str">
        <f>IF('PRAPTRA 2 प्रविष्ठी'!E366="","",'PRAPTRA 2 प्रविष्ठी'!E366)</f>
        <v/>
      </c>
      <c r="F366" s="20" t="str">
        <f>IF('PRAPTRA 2 प्रविष्ठी'!F366="","",'PRAPTRA 2 प्रविष्ठी'!F366)</f>
        <v/>
      </c>
      <c r="G366" s="22" t="str">
        <f>IF('PRAPTRA 2 प्रविष्ठी'!G366="","",'PRAPTRA 2 प्रविष्ठी'!G366)</f>
        <v/>
      </c>
      <c r="H366" s="20" t="str">
        <f>IF('PRAPTRA 2 प्रविष्ठी'!H366="","",'PRAPTRA 2 प्रविष्ठी'!H366)</f>
        <v/>
      </c>
      <c r="I366" s="20" t="str">
        <f>IF('PRAPTRA 2 प्रविष्ठी'!I366="","",'PRAPTRA 2 प्रविष्ठी'!I366)</f>
        <v/>
      </c>
      <c r="J366" s="20" t="str">
        <f>IF('PRAPTRA 2 प्रविष्ठी'!J366="","",'PRAPTRA 2 प्रविष्ठी'!J366)</f>
        <v/>
      </c>
      <c r="K366" s="20" t="str">
        <f>IF('PRAPTRA 2 प्रविष्ठी'!K366="","",'PRAPTRA 2 प्रविष्ठी'!K366)</f>
        <v/>
      </c>
      <c r="L366" s="20" t="str">
        <f>IF('PRAPTRA 2 प्रविष्ठी'!L366="","",'PRAPTRA 2 प्रविष्ठी'!L366)</f>
        <v/>
      </c>
      <c r="M366" s="20" t="str">
        <f>IF('PRAPTRA 2 प्रविष्ठी'!M366="","",'PRAPTRA 2 प्रविष्ठी'!M366)</f>
        <v/>
      </c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1" customHeight="1">
      <c r="A367" s="20" t="str">
        <f>IF('PRAPTRA 2 प्रविष्ठी'!A367="","",'PRAPTRA 2 प्रविष्ठी'!A367)</f>
        <v/>
      </c>
      <c r="B367" s="20" t="str">
        <f>IF('PRAPTRA 2 प्रविष्ठी'!B367="","",'PRAPTRA 2 प्रविष्ठी'!B367)</f>
        <v/>
      </c>
      <c r="C367" s="20" t="str">
        <f>IF('PRAPTRA 2 प्रविष्ठी'!C367="","",'PRAPTRA 2 प्रविष्ठी'!C367)</f>
        <v/>
      </c>
      <c r="D367" s="147" t="str">
        <f>IF('PRAPTRA 2 प्रविष्ठी'!D367="","",'PRAPTRA 2 प्रविष्ठी'!D367)</f>
        <v/>
      </c>
      <c r="E367" s="20" t="str">
        <f>IF('PRAPTRA 2 प्रविष्ठी'!E367="","",'PRAPTRA 2 प्रविष्ठी'!E367)</f>
        <v/>
      </c>
      <c r="F367" s="20" t="str">
        <f>IF('PRAPTRA 2 प्रविष्ठी'!F367="","",'PRAPTRA 2 प्रविष्ठी'!F367)</f>
        <v/>
      </c>
      <c r="G367" s="22" t="str">
        <f>IF('PRAPTRA 2 प्रविष्ठी'!G367="","",'PRAPTRA 2 प्रविष्ठी'!G367)</f>
        <v/>
      </c>
      <c r="H367" s="20" t="str">
        <f>IF('PRAPTRA 2 प्रविष्ठी'!H367="","",'PRAPTRA 2 प्रविष्ठी'!H367)</f>
        <v/>
      </c>
      <c r="I367" s="20" t="str">
        <f>IF('PRAPTRA 2 प्रविष्ठी'!I367="","",'PRAPTRA 2 प्रविष्ठी'!I367)</f>
        <v/>
      </c>
      <c r="J367" s="20" t="str">
        <f>IF('PRAPTRA 2 प्रविष्ठी'!J367="","",'PRAPTRA 2 प्रविष्ठी'!J367)</f>
        <v/>
      </c>
      <c r="K367" s="20" t="str">
        <f>IF('PRAPTRA 2 प्रविष्ठी'!K367="","",'PRAPTRA 2 प्रविष्ठी'!K367)</f>
        <v/>
      </c>
      <c r="L367" s="20" t="str">
        <f>IF('PRAPTRA 2 प्रविष्ठी'!L367="","",'PRAPTRA 2 प्रविष्ठी'!L367)</f>
        <v/>
      </c>
      <c r="M367" s="20" t="str">
        <f>IF('PRAPTRA 2 प्रविष्ठी'!M367="","",'PRAPTRA 2 प्रविष्ठी'!M367)</f>
        <v/>
      </c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1" customHeight="1">
      <c r="A368" s="20" t="str">
        <f>IF('PRAPTRA 2 प्रविष्ठी'!A368="","",'PRAPTRA 2 प्रविष्ठी'!A368)</f>
        <v/>
      </c>
      <c r="B368" s="20" t="str">
        <f>IF('PRAPTRA 2 प्रविष्ठी'!B368="","",'PRAPTRA 2 प्रविष्ठी'!B368)</f>
        <v/>
      </c>
      <c r="C368" s="20" t="str">
        <f>IF('PRAPTRA 2 प्रविष्ठी'!C368="","",'PRAPTRA 2 प्रविष्ठी'!C368)</f>
        <v/>
      </c>
      <c r="D368" s="147" t="str">
        <f>IF('PRAPTRA 2 प्रविष्ठी'!D368="","",'PRAPTRA 2 प्रविष्ठी'!D368)</f>
        <v/>
      </c>
      <c r="E368" s="20" t="str">
        <f>IF('PRAPTRA 2 प्रविष्ठी'!E368="","",'PRAPTRA 2 प्रविष्ठी'!E368)</f>
        <v/>
      </c>
      <c r="F368" s="20" t="str">
        <f>IF('PRAPTRA 2 प्रविष्ठी'!F368="","",'PRAPTRA 2 प्रविष्ठी'!F368)</f>
        <v/>
      </c>
      <c r="G368" s="22" t="str">
        <f>IF('PRAPTRA 2 प्रविष्ठी'!G368="","",'PRAPTRA 2 प्रविष्ठी'!G368)</f>
        <v/>
      </c>
      <c r="H368" s="20" t="str">
        <f>IF('PRAPTRA 2 प्रविष्ठी'!H368="","",'PRAPTRA 2 प्रविष्ठी'!H368)</f>
        <v/>
      </c>
      <c r="I368" s="20" t="str">
        <f>IF('PRAPTRA 2 प्रविष्ठी'!I368="","",'PRAPTRA 2 प्रविष्ठी'!I368)</f>
        <v/>
      </c>
      <c r="J368" s="20" t="str">
        <f>IF('PRAPTRA 2 प्रविष्ठी'!J368="","",'PRAPTRA 2 प्रविष्ठी'!J368)</f>
        <v/>
      </c>
      <c r="K368" s="20" t="str">
        <f>IF('PRAPTRA 2 प्रविष्ठी'!K368="","",'PRAPTRA 2 प्रविष्ठी'!K368)</f>
        <v/>
      </c>
      <c r="L368" s="20" t="str">
        <f>IF('PRAPTRA 2 प्रविष्ठी'!L368="","",'PRAPTRA 2 प्रविष्ठी'!L368)</f>
        <v/>
      </c>
      <c r="M368" s="20" t="str">
        <f>IF('PRAPTRA 2 प्रविष्ठी'!M368="","",'PRAPTRA 2 प्रविष्ठी'!M368)</f>
        <v/>
      </c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1" customHeight="1">
      <c r="A369" s="20" t="str">
        <f>IF('PRAPTRA 2 प्रविष्ठी'!A369="","",'PRAPTRA 2 प्रविष्ठी'!A369)</f>
        <v/>
      </c>
      <c r="B369" s="20" t="str">
        <f>IF('PRAPTRA 2 प्रविष्ठी'!B369="","",'PRAPTRA 2 प्रविष्ठी'!B369)</f>
        <v/>
      </c>
      <c r="C369" s="20" t="str">
        <f>IF('PRAPTRA 2 प्रविष्ठी'!C369="","",'PRAPTRA 2 प्रविष्ठी'!C369)</f>
        <v/>
      </c>
      <c r="D369" s="147" t="str">
        <f>IF('PRAPTRA 2 प्रविष्ठी'!D369="","",'PRAPTRA 2 प्रविष्ठी'!D369)</f>
        <v/>
      </c>
      <c r="E369" s="20" t="str">
        <f>IF('PRAPTRA 2 प्रविष्ठी'!E369="","",'PRAPTRA 2 प्रविष्ठी'!E369)</f>
        <v/>
      </c>
      <c r="F369" s="20" t="str">
        <f>IF('PRAPTRA 2 प्रविष्ठी'!F369="","",'PRAPTRA 2 प्रविष्ठी'!F369)</f>
        <v/>
      </c>
      <c r="G369" s="22" t="str">
        <f>IF('PRAPTRA 2 प्रविष्ठी'!G369="","",'PRAPTRA 2 प्रविष्ठी'!G369)</f>
        <v/>
      </c>
      <c r="H369" s="20" t="str">
        <f>IF('PRAPTRA 2 प्रविष्ठी'!H369="","",'PRAPTRA 2 प्रविष्ठी'!H369)</f>
        <v/>
      </c>
      <c r="I369" s="20" t="str">
        <f>IF('PRAPTRA 2 प्रविष्ठी'!I369="","",'PRAPTRA 2 प्रविष्ठी'!I369)</f>
        <v/>
      </c>
      <c r="J369" s="20" t="str">
        <f>IF('PRAPTRA 2 प्रविष्ठी'!J369="","",'PRAPTRA 2 प्रविष्ठी'!J369)</f>
        <v/>
      </c>
      <c r="K369" s="20" t="str">
        <f>IF('PRAPTRA 2 प्रविष्ठी'!K369="","",'PRAPTRA 2 प्रविष्ठी'!K369)</f>
        <v/>
      </c>
      <c r="L369" s="20" t="str">
        <f>IF('PRAPTRA 2 प्रविष्ठी'!L369="","",'PRAPTRA 2 प्रविष्ठी'!L369)</f>
        <v/>
      </c>
      <c r="M369" s="20" t="str">
        <f>IF('PRAPTRA 2 प्रविष्ठी'!M369="","",'PRAPTRA 2 प्रविष्ठी'!M369)</f>
        <v/>
      </c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1" customHeight="1">
      <c r="A370" s="20" t="str">
        <f>IF('PRAPTRA 2 प्रविष्ठी'!A370="","",'PRAPTRA 2 प्रविष्ठी'!A370)</f>
        <v/>
      </c>
      <c r="B370" s="20" t="str">
        <f>IF('PRAPTRA 2 प्रविष्ठी'!B370="","",'PRAPTRA 2 प्रविष्ठी'!B370)</f>
        <v/>
      </c>
      <c r="C370" s="20" t="str">
        <f>IF('PRAPTRA 2 प्रविष्ठी'!C370="","",'PRAPTRA 2 प्रविष्ठी'!C370)</f>
        <v/>
      </c>
      <c r="D370" s="147" t="str">
        <f>IF('PRAPTRA 2 प्रविष्ठी'!D370="","",'PRAPTRA 2 प्रविष्ठी'!D370)</f>
        <v/>
      </c>
      <c r="E370" s="20" t="str">
        <f>IF('PRAPTRA 2 प्रविष्ठी'!E370="","",'PRAPTRA 2 प्रविष्ठी'!E370)</f>
        <v/>
      </c>
      <c r="F370" s="20" t="str">
        <f>IF('PRAPTRA 2 प्रविष्ठी'!F370="","",'PRAPTRA 2 प्रविष्ठी'!F370)</f>
        <v/>
      </c>
      <c r="G370" s="22" t="str">
        <f>IF('PRAPTRA 2 प्रविष्ठी'!G370="","",'PRAPTRA 2 प्रविष्ठी'!G370)</f>
        <v/>
      </c>
      <c r="H370" s="20" t="str">
        <f>IF('PRAPTRA 2 प्रविष्ठी'!H370="","",'PRAPTRA 2 प्रविष्ठी'!H370)</f>
        <v/>
      </c>
      <c r="I370" s="20" t="str">
        <f>IF('PRAPTRA 2 प्रविष्ठी'!I370="","",'PRAPTRA 2 प्रविष्ठी'!I370)</f>
        <v/>
      </c>
      <c r="J370" s="20" t="str">
        <f>IF('PRAPTRA 2 प्रविष्ठी'!J370="","",'PRAPTRA 2 प्रविष्ठी'!J370)</f>
        <v/>
      </c>
      <c r="K370" s="20" t="str">
        <f>IF('PRAPTRA 2 प्रविष्ठी'!K370="","",'PRAPTRA 2 प्रविष्ठी'!K370)</f>
        <v/>
      </c>
      <c r="L370" s="20" t="str">
        <f>IF('PRAPTRA 2 प्रविष्ठी'!L370="","",'PRAPTRA 2 प्रविष्ठी'!L370)</f>
        <v/>
      </c>
      <c r="M370" s="20" t="str">
        <f>IF('PRAPTRA 2 प्रविष्ठी'!M370="","",'PRAPTRA 2 प्रविष्ठी'!M370)</f>
        <v/>
      </c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1" customHeight="1">
      <c r="A371" s="20" t="str">
        <f>IF('PRAPTRA 2 प्रविष्ठी'!A371="","",'PRAPTRA 2 प्रविष्ठी'!A371)</f>
        <v/>
      </c>
      <c r="B371" s="20" t="str">
        <f>IF('PRAPTRA 2 प्रविष्ठी'!B371="","",'PRAPTRA 2 प्रविष्ठी'!B371)</f>
        <v/>
      </c>
      <c r="C371" s="20" t="str">
        <f>IF('PRAPTRA 2 प्रविष्ठी'!C371="","",'PRAPTRA 2 प्रविष्ठी'!C371)</f>
        <v/>
      </c>
      <c r="D371" s="147" t="str">
        <f>IF('PRAPTRA 2 प्रविष्ठी'!D371="","",'PRAPTRA 2 प्रविष्ठी'!D371)</f>
        <v/>
      </c>
      <c r="E371" s="20" t="str">
        <f>IF('PRAPTRA 2 प्रविष्ठी'!E371="","",'PRAPTRA 2 प्रविष्ठी'!E371)</f>
        <v/>
      </c>
      <c r="F371" s="20" t="str">
        <f>IF('PRAPTRA 2 प्रविष्ठी'!F371="","",'PRAPTRA 2 प्रविष्ठी'!F371)</f>
        <v/>
      </c>
      <c r="G371" s="22" t="str">
        <f>IF('PRAPTRA 2 प्रविष्ठी'!G371="","",'PRAPTRA 2 प्रविष्ठी'!G371)</f>
        <v/>
      </c>
      <c r="H371" s="20" t="str">
        <f>IF('PRAPTRA 2 प्रविष्ठी'!H371="","",'PRAPTRA 2 प्रविष्ठी'!H371)</f>
        <v/>
      </c>
      <c r="I371" s="20" t="str">
        <f>IF('PRAPTRA 2 प्रविष्ठी'!I371="","",'PRAPTRA 2 प्रविष्ठी'!I371)</f>
        <v/>
      </c>
      <c r="J371" s="20" t="str">
        <f>IF('PRAPTRA 2 प्रविष्ठी'!J371="","",'PRAPTRA 2 प्रविष्ठी'!J371)</f>
        <v/>
      </c>
      <c r="K371" s="20" t="str">
        <f>IF('PRAPTRA 2 प्रविष्ठी'!K371="","",'PRAPTRA 2 प्रविष्ठी'!K371)</f>
        <v/>
      </c>
      <c r="L371" s="20" t="str">
        <f>IF('PRAPTRA 2 प्रविष्ठी'!L371="","",'PRAPTRA 2 प्रविष्ठी'!L371)</f>
        <v/>
      </c>
      <c r="M371" s="20" t="str">
        <f>IF('PRAPTRA 2 प्रविष्ठी'!M371="","",'PRAPTRA 2 प्रविष्ठी'!M371)</f>
        <v/>
      </c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1" customHeight="1">
      <c r="A372" s="20" t="str">
        <f>IF('PRAPTRA 2 प्रविष्ठी'!A372="","",'PRAPTRA 2 प्रविष्ठी'!A372)</f>
        <v/>
      </c>
      <c r="B372" s="20" t="str">
        <f>IF('PRAPTRA 2 प्रविष्ठी'!B372="","",'PRAPTRA 2 प्रविष्ठी'!B372)</f>
        <v/>
      </c>
      <c r="C372" s="20" t="str">
        <f>IF('PRAPTRA 2 प्रविष्ठी'!C372="","",'PRAPTRA 2 प्रविष्ठी'!C372)</f>
        <v/>
      </c>
      <c r="D372" s="147" t="str">
        <f>IF('PRAPTRA 2 प्रविष्ठी'!D372="","",'PRAPTRA 2 प्रविष्ठी'!D372)</f>
        <v/>
      </c>
      <c r="E372" s="20" t="str">
        <f>IF('PRAPTRA 2 प्रविष्ठी'!E372="","",'PRAPTRA 2 प्रविष्ठी'!E372)</f>
        <v/>
      </c>
      <c r="F372" s="20" t="str">
        <f>IF('PRAPTRA 2 प्रविष्ठी'!F372="","",'PRAPTRA 2 प्रविष्ठी'!F372)</f>
        <v/>
      </c>
      <c r="G372" s="22" t="str">
        <f>IF('PRAPTRA 2 प्रविष्ठी'!G372="","",'PRAPTRA 2 प्रविष्ठी'!G372)</f>
        <v/>
      </c>
      <c r="H372" s="20" t="str">
        <f>IF('PRAPTRA 2 प्रविष्ठी'!H372="","",'PRAPTRA 2 प्रविष्ठी'!H372)</f>
        <v/>
      </c>
      <c r="I372" s="20" t="str">
        <f>IF('PRAPTRA 2 प्रविष्ठी'!I372="","",'PRAPTRA 2 प्रविष्ठी'!I372)</f>
        <v/>
      </c>
      <c r="J372" s="20" t="str">
        <f>IF('PRAPTRA 2 प्रविष्ठी'!J372="","",'PRAPTRA 2 प्रविष्ठी'!J372)</f>
        <v/>
      </c>
      <c r="K372" s="20" t="str">
        <f>IF('PRAPTRA 2 प्रविष्ठी'!K372="","",'PRAPTRA 2 प्रविष्ठी'!K372)</f>
        <v/>
      </c>
      <c r="L372" s="20" t="str">
        <f>IF('PRAPTRA 2 प्रविष्ठी'!L372="","",'PRAPTRA 2 प्रविष्ठी'!L372)</f>
        <v/>
      </c>
      <c r="M372" s="20" t="str">
        <f>IF('PRAPTRA 2 प्रविष्ठी'!M372="","",'PRAPTRA 2 प्रविष्ठी'!M372)</f>
        <v/>
      </c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1" customHeight="1">
      <c r="A373" s="20" t="str">
        <f>IF('PRAPTRA 2 प्रविष्ठी'!A373="","",'PRAPTRA 2 प्रविष्ठी'!A373)</f>
        <v/>
      </c>
      <c r="B373" s="20" t="str">
        <f>IF('PRAPTRA 2 प्रविष्ठी'!B373="","",'PRAPTRA 2 प्रविष्ठी'!B373)</f>
        <v/>
      </c>
      <c r="C373" s="20" t="str">
        <f>IF('PRAPTRA 2 प्रविष्ठी'!C373="","",'PRAPTRA 2 प्रविष्ठी'!C373)</f>
        <v/>
      </c>
      <c r="D373" s="147" t="str">
        <f>IF('PRAPTRA 2 प्रविष्ठी'!D373="","",'PRAPTRA 2 प्रविष्ठी'!D373)</f>
        <v/>
      </c>
      <c r="E373" s="20" t="str">
        <f>IF('PRAPTRA 2 प्रविष्ठी'!E373="","",'PRAPTRA 2 प्रविष्ठी'!E373)</f>
        <v/>
      </c>
      <c r="F373" s="20" t="str">
        <f>IF('PRAPTRA 2 प्रविष्ठी'!F373="","",'PRAPTRA 2 प्रविष्ठी'!F373)</f>
        <v/>
      </c>
      <c r="G373" s="22" t="str">
        <f>IF('PRAPTRA 2 प्रविष्ठी'!G373="","",'PRAPTRA 2 प्रविष्ठी'!G373)</f>
        <v/>
      </c>
      <c r="H373" s="20" t="str">
        <f>IF('PRAPTRA 2 प्रविष्ठी'!H373="","",'PRAPTRA 2 प्रविष्ठी'!H373)</f>
        <v/>
      </c>
      <c r="I373" s="20" t="str">
        <f>IF('PRAPTRA 2 प्रविष्ठी'!I373="","",'PRAPTRA 2 प्रविष्ठी'!I373)</f>
        <v/>
      </c>
      <c r="J373" s="20" t="str">
        <f>IF('PRAPTRA 2 प्रविष्ठी'!J373="","",'PRAPTRA 2 प्रविष्ठी'!J373)</f>
        <v/>
      </c>
      <c r="K373" s="20" t="str">
        <f>IF('PRAPTRA 2 प्रविष्ठी'!K373="","",'PRAPTRA 2 प्रविष्ठी'!K373)</f>
        <v/>
      </c>
      <c r="L373" s="20" t="str">
        <f>IF('PRAPTRA 2 प्रविष्ठी'!L373="","",'PRAPTRA 2 प्रविष्ठी'!L373)</f>
        <v/>
      </c>
      <c r="M373" s="20" t="str">
        <f>IF('PRAPTRA 2 प्रविष्ठी'!M373="","",'PRAPTRA 2 प्रविष्ठी'!M373)</f>
        <v/>
      </c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1" customHeight="1">
      <c r="A374" s="20" t="str">
        <f>IF('PRAPTRA 2 प्रविष्ठी'!A374="","",'PRAPTRA 2 प्रविष्ठी'!A374)</f>
        <v/>
      </c>
      <c r="B374" s="20" t="str">
        <f>IF('PRAPTRA 2 प्रविष्ठी'!B374="","",'PRAPTRA 2 प्रविष्ठी'!B374)</f>
        <v/>
      </c>
      <c r="C374" s="20" t="str">
        <f>IF('PRAPTRA 2 प्रविष्ठी'!C374="","",'PRAPTRA 2 प्रविष्ठी'!C374)</f>
        <v/>
      </c>
      <c r="D374" s="147" t="str">
        <f>IF('PRAPTRA 2 प्रविष्ठी'!D374="","",'PRAPTRA 2 प्रविष्ठी'!D374)</f>
        <v/>
      </c>
      <c r="E374" s="20" t="str">
        <f>IF('PRAPTRA 2 प्रविष्ठी'!E374="","",'PRAPTRA 2 प्रविष्ठी'!E374)</f>
        <v/>
      </c>
      <c r="F374" s="20" t="str">
        <f>IF('PRAPTRA 2 प्रविष्ठी'!F374="","",'PRAPTRA 2 प्रविष्ठी'!F374)</f>
        <v/>
      </c>
      <c r="G374" s="22" t="str">
        <f>IF('PRAPTRA 2 प्रविष्ठी'!G374="","",'PRAPTRA 2 प्रविष्ठी'!G374)</f>
        <v/>
      </c>
      <c r="H374" s="20" t="str">
        <f>IF('PRAPTRA 2 प्रविष्ठी'!H374="","",'PRAPTRA 2 प्रविष्ठी'!H374)</f>
        <v/>
      </c>
      <c r="I374" s="20" t="str">
        <f>IF('PRAPTRA 2 प्रविष्ठी'!I374="","",'PRAPTRA 2 प्रविष्ठी'!I374)</f>
        <v/>
      </c>
      <c r="J374" s="20" t="str">
        <f>IF('PRAPTRA 2 प्रविष्ठी'!J374="","",'PRAPTRA 2 प्रविष्ठी'!J374)</f>
        <v/>
      </c>
      <c r="K374" s="20" t="str">
        <f>IF('PRAPTRA 2 प्रविष्ठी'!K374="","",'PRAPTRA 2 प्रविष्ठी'!K374)</f>
        <v/>
      </c>
      <c r="L374" s="20" t="str">
        <f>IF('PRAPTRA 2 प्रविष्ठी'!L374="","",'PRAPTRA 2 प्रविष्ठी'!L374)</f>
        <v/>
      </c>
      <c r="M374" s="20" t="str">
        <f>IF('PRAPTRA 2 प्रविष्ठी'!M374="","",'PRAPTRA 2 प्रविष्ठी'!M374)</f>
        <v/>
      </c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1" customHeight="1">
      <c r="A375" s="20" t="str">
        <f>IF('PRAPTRA 2 प्रविष्ठी'!A375="","",'PRAPTRA 2 प्रविष्ठी'!A375)</f>
        <v/>
      </c>
      <c r="B375" s="20" t="str">
        <f>IF('PRAPTRA 2 प्रविष्ठी'!B375="","",'PRAPTRA 2 प्रविष्ठी'!B375)</f>
        <v/>
      </c>
      <c r="C375" s="20" t="str">
        <f>IF('PRAPTRA 2 प्रविष्ठी'!C375="","",'PRAPTRA 2 प्रविष्ठी'!C375)</f>
        <v/>
      </c>
      <c r="D375" s="147" t="str">
        <f>IF('PRAPTRA 2 प्रविष्ठी'!D375="","",'PRAPTRA 2 प्रविष्ठी'!D375)</f>
        <v/>
      </c>
      <c r="E375" s="20" t="str">
        <f>IF('PRAPTRA 2 प्रविष्ठी'!E375="","",'PRAPTRA 2 प्रविष्ठी'!E375)</f>
        <v/>
      </c>
      <c r="F375" s="20" t="str">
        <f>IF('PRAPTRA 2 प्रविष्ठी'!F375="","",'PRAPTRA 2 प्रविष्ठी'!F375)</f>
        <v/>
      </c>
      <c r="G375" s="22" t="str">
        <f>IF('PRAPTRA 2 प्रविष्ठी'!G375="","",'PRAPTRA 2 प्रविष्ठी'!G375)</f>
        <v/>
      </c>
      <c r="H375" s="20" t="str">
        <f>IF('PRAPTRA 2 प्रविष्ठी'!H375="","",'PRAPTRA 2 प्रविष्ठी'!H375)</f>
        <v/>
      </c>
      <c r="I375" s="20" t="str">
        <f>IF('PRAPTRA 2 प्रविष्ठी'!I375="","",'PRAPTRA 2 प्रविष्ठी'!I375)</f>
        <v/>
      </c>
      <c r="J375" s="20" t="str">
        <f>IF('PRAPTRA 2 प्रविष्ठी'!J375="","",'PRAPTRA 2 प्रविष्ठी'!J375)</f>
        <v/>
      </c>
      <c r="K375" s="20" t="str">
        <f>IF('PRAPTRA 2 प्रविष्ठी'!K375="","",'PRAPTRA 2 प्रविष्ठी'!K375)</f>
        <v/>
      </c>
      <c r="L375" s="20" t="str">
        <f>IF('PRAPTRA 2 प्रविष्ठी'!L375="","",'PRAPTRA 2 प्रविष्ठी'!L375)</f>
        <v/>
      </c>
      <c r="M375" s="20" t="str">
        <f>IF('PRAPTRA 2 प्रविष्ठी'!M375="","",'PRAPTRA 2 प्रविष्ठी'!M375)</f>
        <v/>
      </c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1" customHeight="1">
      <c r="A376" s="20" t="str">
        <f>IF('PRAPTRA 2 प्रविष्ठी'!A376="","",'PRAPTRA 2 प्रविष्ठी'!A376)</f>
        <v/>
      </c>
      <c r="B376" s="20" t="str">
        <f>IF('PRAPTRA 2 प्रविष्ठी'!B376="","",'PRAPTRA 2 प्रविष्ठी'!B376)</f>
        <v/>
      </c>
      <c r="C376" s="20" t="str">
        <f>IF('PRAPTRA 2 प्रविष्ठी'!C376="","",'PRAPTRA 2 प्रविष्ठी'!C376)</f>
        <v/>
      </c>
      <c r="D376" s="147" t="str">
        <f>IF('PRAPTRA 2 प्रविष्ठी'!D376="","",'PRAPTRA 2 प्रविष्ठी'!D376)</f>
        <v/>
      </c>
      <c r="E376" s="20" t="str">
        <f>IF('PRAPTRA 2 प्रविष्ठी'!E376="","",'PRAPTRA 2 प्रविष्ठी'!E376)</f>
        <v/>
      </c>
      <c r="F376" s="20" t="str">
        <f>IF('PRAPTRA 2 प्रविष्ठी'!F376="","",'PRAPTRA 2 प्रविष्ठी'!F376)</f>
        <v/>
      </c>
      <c r="G376" s="22" t="str">
        <f>IF('PRAPTRA 2 प्रविष्ठी'!G376="","",'PRAPTRA 2 प्रविष्ठी'!G376)</f>
        <v/>
      </c>
      <c r="H376" s="20" t="str">
        <f>IF('PRAPTRA 2 प्रविष्ठी'!H376="","",'PRAPTRA 2 प्रविष्ठी'!H376)</f>
        <v/>
      </c>
      <c r="I376" s="20" t="str">
        <f>IF('PRAPTRA 2 प्रविष्ठी'!I376="","",'PRAPTRA 2 प्रविष्ठी'!I376)</f>
        <v/>
      </c>
      <c r="J376" s="20" t="str">
        <f>IF('PRAPTRA 2 प्रविष्ठी'!J376="","",'PRAPTRA 2 प्रविष्ठी'!J376)</f>
        <v/>
      </c>
      <c r="K376" s="20" t="str">
        <f>IF('PRAPTRA 2 प्रविष्ठी'!K376="","",'PRAPTRA 2 प्रविष्ठी'!K376)</f>
        <v/>
      </c>
      <c r="L376" s="20" t="str">
        <f>IF('PRAPTRA 2 प्रविष्ठी'!L376="","",'PRAPTRA 2 प्रविष्ठी'!L376)</f>
        <v/>
      </c>
      <c r="M376" s="20" t="str">
        <f>IF('PRAPTRA 2 प्रविष्ठी'!M376="","",'PRAPTRA 2 प्रविष्ठी'!M376)</f>
        <v/>
      </c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1" customHeight="1">
      <c r="A377" s="20" t="str">
        <f>IF('PRAPTRA 2 प्रविष्ठी'!A377="","",'PRAPTRA 2 प्रविष्ठी'!A377)</f>
        <v/>
      </c>
      <c r="B377" s="20" t="str">
        <f>IF('PRAPTRA 2 प्रविष्ठी'!B377="","",'PRAPTRA 2 प्रविष्ठी'!B377)</f>
        <v/>
      </c>
      <c r="C377" s="20" t="str">
        <f>IF('PRAPTRA 2 प्रविष्ठी'!C377="","",'PRAPTRA 2 प्रविष्ठी'!C377)</f>
        <v/>
      </c>
      <c r="D377" s="147" t="str">
        <f>IF('PRAPTRA 2 प्रविष्ठी'!D377="","",'PRAPTRA 2 प्रविष्ठी'!D377)</f>
        <v/>
      </c>
      <c r="E377" s="20" t="str">
        <f>IF('PRAPTRA 2 प्रविष्ठी'!E377="","",'PRAPTRA 2 प्रविष्ठी'!E377)</f>
        <v/>
      </c>
      <c r="F377" s="20" t="str">
        <f>IF('PRAPTRA 2 प्रविष्ठी'!F377="","",'PRAPTRA 2 प्रविष्ठी'!F377)</f>
        <v/>
      </c>
      <c r="G377" s="22" t="str">
        <f>IF('PRAPTRA 2 प्रविष्ठी'!G377="","",'PRAPTRA 2 प्रविष्ठी'!G377)</f>
        <v/>
      </c>
      <c r="H377" s="20" t="str">
        <f>IF('PRAPTRA 2 प्रविष्ठी'!H377="","",'PRAPTRA 2 प्रविष्ठी'!H377)</f>
        <v/>
      </c>
      <c r="I377" s="20" t="str">
        <f>IF('PRAPTRA 2 प्रविष्ठी'!I377="","",'PRAPTRA 2 प्रविष्ठी'!I377)</f>
        <v/>
      </c>
      <c r="J377" s="20" t="str">
        <f>IF('PRAPTRA 2 प्रविष्ठी'!J377="","",'PRAPTRA 2 प्रविष्ठी'!J377)</f>
        <v/>
      </c>
      <c r="K377" s="20" t="str">
        <f>IF('PRAPTRA 2 प्रविष्ठी'!K377="","",'PRAPTRA 2 प्रविष्ठी'!K377)</f>
        <v/>
      </c>
      <c r="L377" s="20" t="str">
        <f>IF('PRAPTRA 2 प्रविष्ठी'!L377="","",'PRAPTRA 2 प्रविष्ठी'!L377)</f>
        <v/>
      </c>
      <c r="M377" s="20" t="str">
        <f>IF('PRAPTRA 2 प्रविष्ठी'!M377="","",'PRAPTRA 2 प्रविष्ठी'!M377)</f>
        <v/>
      </c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1" customHeight="1">
      <c r="A378" s="20" t="str">
        <f>IF('PRAPTRA 2 प्रविष्ठी'!A378="","",'PRAPTRA 2 प्रविष्ठी'!A378)</f>
        <v/>
      </c>
      <c r="B378" s="20" t="str">
        <f>IF('PRAPTRA 2 प्रविष्ठी'!B378="","",'PRAPTRA 2 प्रविष्ठी'!B378)</f>
        <v/>
      </c>
      <c r="C378" s="20" t="str">
        <f>IF('PRAPTRA 2 प्रविष्ठी'!C378="","",'PRAPTRA 2 प्रविष्ठी'!C378)</f>
        <v/>
      </c>
      <c r="D378" s="147" t="str">
        <f>IF('PRAPTRA 2 प्रविष्ठी'!D378="","",'PRAPTRA 2 प्रविष्ठी'!D378)</f>
        <v/>
      </c>
      <c r="E378" s="20" t="str">
        <f>IF('PRAPTRA 2 प्रविष्ठी'!E378="","",'PRAPTRA 2 प्रविष्ठी'!E378)</f>
        <v/>
      </c>
      <c r="F378" s="20" t="str">
        <f>IF('PRAPTRA 2 प्रविष्ठी'!F378="","",'PRAPTRA 2 प्रविष्ठी'!F378)</f>
        <v/>
      </c>
      <c r="G378" s="22" t="str">
        <f>IF('PRAPTRA 2 प्रविष्ठी'!G378="","",'PRAPTRA 2 प्रविष्ठी'!G378)</f>
        <v/>
      </c>
      <c r="H378" s="20" t="str">
        <f>IF('PRAPTRA 2 प्रविष्ठी'!H378="","",'PRAPTRA 2 प्रविष्ठी'!H378)</f>
        <v/>
      </c>
      <c r="I378" s="20" t="str">
        <f>IF('PRAPTRA 2 प्रविष्ठी'!I378="","",'PRAPTRA 2 प्रविष्ठी'!I378)</f>
        <v/>
      </c>
      <c r="J378" s="20" t="str">
        <f>IF('PRAPTRA 2 प्रविष्ठी'!J378="","",'PRAPTRA 2 प्रविष्ठी'!J378)</f>
        <v/>
      </c>
      <c r="K378" s="20" t="str">
        <f>IF('PRAPTRA 2 प्रविष्ठी'!K378="","",'PRAPTRA 2 प्रविष्ठी'!K378)</f>
        <v/>
      </c>
      <c r="L378" s="20" t="str">
        <f>IF('PRAPTRA 2 प्रविष्ठी'!L378="","",'PRAPTRA 2 प्रविष्ठी'!L378)</f>
        <v/>
      </c>
      <c r="M378" s="20" t="str">
        <f>IF('PRAPTRA 2 प्रविष्ठी'!M378="","",'PRAPTRA 2 प्रविष्ठी'!M378)</f>
        <v/>
      </c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1" customHeight="1">
      <c r="A379" s="20" t="str">
        <f>IF('PRAPTRA 2 प्रविष्ठी'!A379="","",'PRAPTRA 2 प्रविष्ठी'!A379)</f>
        <v/>
      </c>
      <c r="B379" s="20" t="str">
        <f>IF('PRAPTRA 2 प्रविष्ठी'!B379="","",'PRAPTRA 2 प्रविष्ठी'!B379)</f>
        <v/>
      </c>
      <c r="C379" s="20" t="str">
        <f>IF('PRAPTRA 2 प्रविष्ठी'!C379="","",'PRAPTRA 2 प्रविष्ठी'!C379)</f>
        <v/>
      </c>
      <c r="D379" s="147" t="str">
        <f>IF('PRAPTRA 2 प्रविष्ठी'!D379="","",'PRAPTRA 2 प्रविष्ठी'!D379)</f>
        <v/>
      </c>
      <c r="E379" s="20" t="str">
        <f>IF('PRAPTRA 2 प्रविष्ठी'!E379="","",'PRAPTRA 2 प्रविष्ठी'!E379)</f>
        <v/>
      </c>
      <c r="F379" s="20" t="str">
        <f>IF('PRAPTRA 2 प्रविष्ठी'!F379="","",'PRAPTRA 2 प्रविष्ठी'!F379)</f>
        <v/>
      </c>
      <c r="G379" s="22" t="str">
        <f>IF('PRAPTRA 2 प्रविष्ठी'!G379="","",'PRAPTRA 2 प्रविष्ठी'!G379)</f>
        <v/>
      </c>
      <c r="H379" s="20" t="str">
        <f>IF('PRAPTRA 2 प्रविष्ठी'!H379="","",'PRAPTRA 2 प्रविष्ठी'!H379)</f>
        <v/>
      </c>
      <c r="I379" s="20" t="str">
        <f>IF('PRAPTRA 2 प्रविष्ठी'!I379="","",'PRAPTRA 2 प्रविष्ठी'!I379)</f>
        <v/>
      </c>
      <c r="J379" s="20" t="str">
        <f>IF('PRAPTRA 2 प्रविष्ठी'!J379="","",'PRAPTRA 2 प्रविष्ठी'!J379)</f>
        <v/>
      </c>
      <c r="K379" s="20" t="str">
        <f>IF('PRAPTRA 2 प्रविष्ठी'!K379="","",'PRAPTRA 2 प्रविष्ठी'!K379)</f>
        <v/>
      </c>
      <c r="L379" s="20" t="str">
        <f>IF('PRAPTRA 2 प्रविष्ठी'!L379="","",'PRAPTRA 2 प्रविष्ठी'!L379)</f>
        <v/>
      </c>
      <c r="M379" s="20" t="str">
        <f>IF('PRAPTRA 2 प्रविष्ठी'!M379="","",'PRAPTRA 2 प्रविष्ठी'!M379)</f>
        <v/>
      </c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1" customHeight="1">
      <c r="A380" s="20" t="str">
        <f>IF('PRAPTRA 2 प्रविष्ठी'!A380="","",'PRAPTRA 2 प्रविष्ठी'!A380)</f>
        <v/>
      </c>
      <c r="B380" s="20" t="str">
        <f>IF('PRAPTRA 2 प्रविष्ठी'!B380="","",'PRAPTRA 2 प्रविष्ठी'!B380)</f>
        <v/>
      </c>
      <c r="C380" s="20" t="str">
        <f>IF('PRAPTRA 2 प्रविष्ठी'!C380="","",'PRAPTRA 2 प्रविष्ठी'!C380)</f>
        <v/>
      </c>
      <c r="D380" s="147" t="str">
        <f>IF('PRAPTRA 2 प्रविष्ठी'!D380="","",'PRAPTRA 2 प्रविष्ठी'!D380)</f>
        <v/>
      </c>
      <c r="E380" s="20" t="str">
        <f>IF('PRAPTRA 2 प्रविष्ठी'!E380="","",'PRAPTRA 2 प्रविष्ठी'!E380)</f>
        <v/>
      </c>
      <c r="F380" s="20" t="str">
        <f>IF('PRAPTRA 2 प्रविष्ठी'!F380="","",'PRAPTRA 2 प्रविष्ठी'!F380)</f>
        <v/>
      </c>
      <c r="G380" s="22" t="str">
        <f>IF('PRAPTRA 2 प्रविष्ठी'!G380="","",'PRAPTRA 2 प्रविष्ठी'!G380)</f>
        <v/>
      </c>
      <c r="H380" s="20" t="str">
        <f>IF('PRAPTRA 2 प्रविष्ठी'!H380="","",'PRAPTRA 2 प्रविष्ठी'!H380)</f>
        <v/>
      </c>
      <c r="I380" s="20" t="str">
        <f>IF('PRAPTRA 2 प्रविष्ठी'!I380="","",'PRAPTRA 2 प्रविष्ठी'!I380)</f>
        <v/>
      </c>
      <c r="J380" s="20" t="str">
        <f>IF('PRAPTRA 2 प्रविष्ठी'!J380="","",'PRAPTRA 2 प्रविष्ठी'!J380)</f>
        <v/>
      </c>
      <c r="K380" s="20" t="str">
        <f>IF('PRAPTRA 2 प्रविष्ठी'!K380="","",'PRAPTRA 2 प्रविष्ठी'!K380)</f>
        <v/>
      </c>
      <c r="L380" s="20" t="str">
        <f>IF('PRAPTRA 2 प्रविष्ठी'!L380="","",'PRAPTRA 2 प्रविष्ठी'!L380)</f>
        <v/>
      </c>
      <c r="M380" s="20" t="str">
        <f>IF('PRAPTRA 2 प्रविष्ठी'!M380="","",'PRAPTRA 2 प्रविष्ठी'!M380)</f>
        <v/>
      </c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1" customHeight="1">
      <c r="A381" s="20" t="str">
        <f>IF('PRAPTRA 2 प्रविष्ठी'!A381="","",'PRAPTRA 2 प्रविष्ठी'!A381)</f>
        <v/>
      </c>
      <c r="B381" s="20" t="str">
        <f>IF('PRAPTRA 2 प्रविष्ठी'!B381="","",'PRAPTRA 2 प्रविष्ठी'!B381)</f>
        <v/>
      </c>
      <c r="C381" s="20" t="str">
        <f>IF('PRAPTRA 2 प्रविष्ठी'!C381="","",'PRAPTRA 2 प्रविष्ठी'!C381)</f>
        <v/>
      </c>
      <c r="D381" s="147" t="str">
        <f>IF('PRAPTRA 2 प्रविष्ठी'!D381="","",'PRAPTRA 2 प्रविष्ठी'!D381)</f>
        <v/>
      </c>
      <c r="E381" s="20" t="str">
        <f>IF('PRAPTRA 2 प्रविष्ठी'!E381="","",'PRAPTRA 2 प्रविष्ठी'!E381)</f>
        <v/>
      </c>
      <c r="F381" s="20" t="str">
        <f>IF('PRAPTRA 2 प्रविष्ठी'!F381="","",'PRAPTRA 2 प्रविष्ठी'!F381)</f>
        <v/>
      </c>
      <c r="G381" s="22" t="str">
        <f>IF('PRAPTRA 2 प्रविष्ठी'!G381="","",'PRAPTRA 2 प्रविष्ठी'!G381)</f>
        <v/>
      </c>
      <c r="H381" s="20" t="str">
        <f>IF('PRAPTRA 2 प्रविष्ठी'!H381="","",'PRAPTRA 2 प्रविष्ठी'!H381)</f>
        <v/>
      </c>
      <c r="I381" s="20" t="str">
        <f>IF('PRAPTRA 2 प्रविष्ठी'!I381="","",'PRAPTRA 2 प्रविष्ठी'!I381)</f>
        <v/>
      </c>
      <c r="J381" s="20" t="str">
        <f>IF('PRAPTRA 2 प्रविष्ठी'!J381="","",'PRAPTRA 2 प्रविष्ठी'!J381)</f>
        <v/>
      </c>
      <c r="K381" s="20" t="str">
        <f>IF('PRAPTRA 2 प्रविष्ठी'!K381="","",'PRAPTRA 2 प्रविष्ठी'!K381)</f>
        <v/>
      </c>
      <c r="L381" s="20" t="str">
        <f>IF('PRAPTRA 2 प्रविष्ठी'!L381="","",'PRAPTRA 2 प्रविष्ठी'!L381)</f>
        <v/>
      </c>
      <c r="M381" s="20" t="str">
        <f>IF('PRAPTRA 2 प्रविष्ठी'!M381="","",'PRAPTRA 2 प्रविष्ठी'!M381)</f>
        <v/>
      </c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1" customHeight="1">
      <c r="A382" s="20" t="str">
        <f>IF('PRAPTRA 2 प्रविष्ठी'!A382="","",'PRAPTRA 2 प्रविष्ठी'!A382)</f>
        <v/>
      </c>
      <c r="B382" s="20" t="str">
        <f>IF('PRAPTRA 2 प्रविष्ठी'!B382="","",'PRAPTRA 2 प्रविष्ठी'!B382)</f>
        <v/>
      </c>
      <c r="C382" s="20" t="str">
        <f>IF('PRAPTRA 2 प्रविष्ठी'!C382="","",'PRAPTRA 2 प्रविष्ठी'!C382)</f>
        <v/>
      </c>
      <c r="D382" s="147" t="str">
        <f>IF('PRAPTRA 2 प्रविष्ठी'!D382="","",'PRAPTRA 2 प्रविष्ठी'!D382)</f>
        <v/>
      </c>
      <c r="E382" s="20" t="str">
        <f>IF('PRAPTRA 2 प्रविष्ठी'!E382="","",'PRAPTRA 2 प्रविष्ठी'!E382)</f>
        <v/>
      </c>
      <c r="F382" s="20" t="str">
        <f>IF('PRAPTRA 2 प्रविष्ठी'!F382="","",'PRAPTRA 2 प्रविष्ठी'!F382)</f>
        <v/>
      </c>
      <c r="G382" s="22" t="str">
        <f>IF('PRAPTRA 2 प्रविष्ठी'!G382="","",'PRAPTRA 2 प्रविष्ठी'!G382)</f>
        <v/>
      </c>
      <c r="H382" s="20" t="str">
        <f>IF('PRAPTRA 2 प्रविष्ठी'!H382="","",'PRAPTRA 2 प्रविष्ठी'!H382)</f>
        <v/>
      </c>
      <c r="I382" s="20" t="str">
        <f>IF('PRAPTRA 2 प्रविष्ठी'!I382="","",'PRAPTRA 2 प्रविष्ठी'!I382)</f>
        <v/>
      </c>
      <c r="J382" s="20" t="str">
        <f>IF('PRAPTRA 2 प्रविष्ठी'!J382="","",'PRAPTRA 2 प्रविष्ठी'!J382)</f>
        <v/>
      </c>
      <c r="K382" s="20" t="str">
        <f>IF('PRAPTRA 2 प्रविष्ठी'!K382="","",'PRAPTRA 2 प्रविष्ठी'!K382)</f>
        <v/>
      </c>
      <c r="L382" s="20" t="str">
        <f>IF('PRAPTRA 2 प्रविष्ठी'!L382="","",'PRAPTRA 2 प्रविष्ठी'!L382)</f>
        <v/>
      </c>
      <c r="M382" s="20" t="str">
        <f>IF('PRAPTRA 2 प्रविष्ठी'!M382="","",'PRAPTRA 2 प्रविष्ठी'!M382)</f>
        <v/>
      </c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1" customHeight="1">
      <c r="A383" s="20" t="str">
        <f>IF('PRAPTRA 2 प्रविष्ठी'!A383="","",'PRAPTRA 2 प्रविष्ठी'!A383)</f>
        <v/>
      </c>
      <c r="B383" s="20" t="str">
        <f>IF('PRAPTRA 2 प्रविष्ठी'!B383="","",'PRAPTRA 2 प्रविष्ठी'!B383)</f>
        <v/>
      </c>
      <c r="C383" s="20" t="str">
        <f>IF('PRAPTRA 2 प्रविष्ठी'!C383="","",'PRAPTRA 2 प्रविष्ठी'!C383)</f>
        <v/>
      </c>
      <c r="D383" s="147" t="str">
        <f>IF('PRAPTRA 2 प्रविष्ठी'!D383="","",'PRAPTRA 2 प्रविष्ठी'!D383)</f>
        <v/>
      </c>
      <c r="E383" s="20" t="str">
        <f>IF('PRAPTRA 2 प्रविष्ठी'!E383="","",'PRAPTRA 2 प्रविष्ठी'!E383)</f>
        <v/>
      </c>
      <c r="F383" s="20" t="str">
        <f>IF('PRAPTRA 2 प्रविष्ठी'!F383="","",'PRAPTRA 2 प्रविष्ठी'!F383)</f>
        <v/>
      </c>
      <c r="G383" s="22" t="str">
        <f>IF('PRAPTRA 2 प्रविष्ठी'!G383="","",'PRAPTRA 2 प्रविष्ठी'!G383)</f>
        <v/>
      </c>
      <c r="H383" s="20" t="str">
        <f>IF('PRAPTRA 2 प्रविष्ठी'!H383="","",'PRAPTRA 2 प्रविष्ठी'!H383)</f>
        <v/>
      </c>
      <c r="I383" s="20" t="str">
        <f>IF('PRAPTRA 2 प्रविष्ठी'!I383="","",'PRAPTRA 2 प्रविष्ठी'!I383)</f>
        <v/>
      </c>
      <c r="J383" s="20" t="str">
        <f>IF('PRAPTRA 2 प्रविष्ठी'!J383="","",'PRAPTRA 2 प्रविष्ठी'!J383)</f>
        <v/>
      </c>
      <c r="K383" s="20" t="str">
        <f>IF('PRAPTRA 2 प्रविष्ठी'!K383="","",'PRAPTRA 2 प्रविष्ठी'!K383)</f>
        <v/>
      </c>
      <c r="L383" s="20" t="str">
        <f>IF('PRAPTRA 2 प्रविष्ठी'!L383="","",'PRAPTRA 2 प्रविष्ठी'!L383)</f>
        <v/>
      </c>
      <c r="M383" s="20" t="str">
        <f>IF('PRAPTRA 2 प्रविष्ठी'!M383="","",'PRAPTRA 2 प्रविष्ठी'!M383)</f>
        <v/>
      </c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1" customHeight="1">
      <c r="A384" s="20" t="str">
        <f>IF('PRAPTRA 2 प्रविष्ठी'!A384="","",'PRAPTRA 2 प्रविष्ठी'!A384)</f>
        <v/>
      </c>
      <c r="B384" s="20" t="str">
        <f>IF('PRAPTRA 2 प्रविष्ठी'!B384="","",'PRAPTRA 2 प्रविष्ठी'!B384)</f>
        <v/>
      </c>
      <c r="C384" s="20" t="str">
        <f>IF('PRAPTRA 2 प्रविष्ठी'!C384="","",'PRAPTRA 2 प्रविष्ठी'!C384)</f>
        <v/>
      </c>
      <c r="D384" s="147" t="str">
        <f>IF('PRAPTRA 2 प्रविष्ठी'!D384="","",'PRAPTRA 2 प्रविष्ठी'!D384)</f>
        <v/>
      </c>
      <c r="E384" s="20" t="str">
        <f>IF('PRAPTRA 2 प्रविष्ठी'!E384="","",'PRAPTRA 2 प्रविष्ठी'!E384)</f>
        <v/>
      </c>
      <c r="F384" s="20" t="str">
        <f>IF('PRAPTRA 2 प्रविष्ठी'!F384="","",'PRAPTRA 2 प्रविष्ठी'!F384)</f>
        <v/>
      </c>
      <c r="G384" s="22" t="str">
        <f>IF('PRAPTRA 2 प्रविष्ठी'!G384="","",'PRAPTRA 2 प्रविष्ठी'!G384)</f>
        <v/>
      </c>
      <c r="H384" s="20" t="str">
        <f>IF('PRAPTRA 2 प्रविष्ठी'!H384="","",'PRAPTRA 2 प्रविष्ठी'!H384)</f>
        <v/>
      </c>
      <c r="I384" s="20" t="str">
        <f>IF('PRAPTRA 2 प्रविष्ठी'!I384="","",'PRAPTRA 2 प्रविष्ठी'!I384)</f>
        <v/>
      </c>
      <c r="J384" s="20" t="str">
        <f>IF('PRAPTRA 2 प्रविष्ठी'!J384="","",'PRAPTRA 2 प्रविष्ठी'!J384)</f>
        <v/>
      </c>
      <c r="K384" s="20" t="str">
        <f>IF('PRAPTRA 2 प्रविष्ठी'!K384="","",'PRAPTRA 2 प्रविष्ठी'!K384)</f>
        <v/>
      </c>
      <c r="L384" s="20" t="str">
        <f>IF('PRAPTRA 2 प्रविष्ठी'!L384="","",'PRAPTRA 2 प्रविष्ठी'!L384)</f>
        <v/>
      </c>
      <c r="M384" s="20" t="str">
        <f>IF('PRAPTRA 2 प्रविष्ठी'!M384="","",'PRAPTRA 2 प्रविष्ठी'!M384)</f>
        <v/>
      </c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1" customHeight="1">
      <c r="A385" s="20" t="str">
        <f>IF('PRAPTRA 2 प्रविष्ठी'!A385="","",'PRAPTRA 2 प्रविष्ठी'!A385)</f>
        <v/>
      </c>
      <c r="B385" s="20" t="str">
        <f>IF('PRAPTRA 2 प्रविष्ठी'!B385="","",'PRAPTRA 2 प्रविष्ठी'!B385)</f>
        <v/>
      </c>
      <c r="C385" s="20" t="str">
        <f>IF('PRAPTRA 2 प्रविष्ठी'!C385="","",'PRAPTRA 2 प्रविष्ठी'!C385)</f>
        <v/>
      </c>
      <c r="D385" s="147" t="str">
        <f>IF('PRAPTRA 2 प्रविष्ठी'!D385="","",'PRAPTRA 2 प्रविष्ठी'!D385)</f>
        <v/>
      </c>
      <c r="E385" s="20" t="str">
        <f>IF('PRAPTRA 2 प्रविष्ठी'!E385="","",'PRAPTRA 2 प्रविष्ठी'!E385)</f>
        <v/>
      </c>
      <c r="F385" s="20" t="str">
        <f>IF('PRAPTRA 2 प्रविष्ठी'!F385="","",'PRAPTRA 2 प्रविष्ठी'!F385)</f>
        <v/>
      </c>
      <c r="G385" s="22" t="str">
        <f>IF('PRAPTRA 2 प्रविष्ठी'!G385="","",'PRAPTRA 2 प्रविष्ठी'!G385)</f>
        <v/>
      </c>
      <c r="H385" s="20" t="str">
        <f>IF('PRAPTRA 2 प्रविष्ठी'!H385="","",'PRAPTRA 2 प्रविष्ठी'!H385)</f>
        <v/>
      </c>
      <c r="I385" s="20" t="str">
        <f>IF('PRAPTRA 2 प्रविष्ठी'!I385="","",'PRAPTRA 2 प्रविष्ठी'!I385)</f>
        <v/>
      </c>
      <c r="J385" s="20" t="str">
        <f>IF('PRAPTRA 2 प्रविष्ठी'!J385="","",'PRAPTRA 2 प्रविष्ठी'!J385)</f>
        <v/>
      </c>
      <c r="K385" s="20" t="str">
        <f>IF('PRAPTRA 2 प्रविष्ठी'!K385="","",'PRAPTRA 2 प्रविष्ठी'!K385)</f>
        <v/>
      </c>
      <c r="L385" s="20" t="str">
        <f>IF('PRAPTRA 2 प्रविष्ठी'!L385="","",'PRAPTRA 2 प्रविष्ठी'!L385)</f>
        <v/>
      </c>
      <c r="M385" s="20" t="str">
        <f>IF('PRAPTRA 2 प्रविष्ठी'!M385="","",'PRAPTRA 2 प्रविष्ठी'!M385)</f>
        <v/>
      </c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1" customHeight="1">
      <c r="A386" s="20" t="str">
        <f>IF('PRAPTRA 2 प्रविष्ठी'!A386="","",'PRAPTRA 2 प्रविष्ठी'!A386)</f>
        <v/>
      </c>
      <c r="B386" s="20" t="str">
        <f>IF('PRAPTRA 2 प्रविष्ठी'!B386="","",'PRAPTRA 2 प्रविष्ठी'!B386)</f>
        <v/>
      </c>
      <c r="C386" s="20" t="str">
        <f>IF('PRAPTRA 2 प्रविष्ठी'!C386="","",'PRAPTRA 2 प्रविष्ठी'!C386)</f>
        <v/>
      </c>
      <c r="D386" s="147" t="str">
        <f>IF('PRAPTRA 2 प्रविष्ठी'!D386="","",'PRAPTRA 2 प्रविष्ठी'!D386)</f>
        <v/>
      </c>
      <c r="E386" s="20" t="str">
        <f>IF('PRAPTRA 2 प्रविष्ठी'!E386="","",'PRAPTRA 2 प्रविष्ठी'!E386)</f>
        <v/>
      </c>
      <c r="F386" s="20" t="str">
        <f>IF('PRAPTRA 2 प्रविष्ठी'!F386="","",'PRAPTRA 2 प्रविष्ठी'!F386)</f>
        <v/>
      </c>
      <c r="G386" s="22" t="str">
        <f>IF('PRAPTRA 2 प्रविष्ठी'!G386="","",'PRAPTRA 2 प्रविष्ठी'!G386)</f>
        <v/>
      </c>
      <c r="H386" s="20" t="str">
        <f>IF('PRAPTRA 2 प्रविष्ठी'!H386="","",'PRAPTRA 2 प्रविष्ठी'!H386)</f>
        <v/>
      </c>
      <c r="I386" s="20" t="str">
        <f>IF('PRAPTRA 2 प्रविष्ठी'!I386="","",'PRAPTRA 2 प्रविष्ठी'!I386)</f>
        <v/>
      </c>
      <c r="J386" s="20" t="str">
        <f>IF('PRAPTRA 2 प्रविष्ठी'!J386="","",'PRAPTRA 2 प्रविष्ठी'!J386)</f>
        <v/>
      </c>
      <c r="K386" s="20" t="str">
        <f>IF('PRAPTRA 2 प्रविष्ठी'!K386="","",'PRAPTRA 2 प्रविष्ठी'!K386)</f>
        <v/>
      </c>
      <c r="L386" s="20" t="str">
        <f>IF('PRAPTRA 2 प्रविष्ठी'!L386="","",'PRAPTRA 2 प्रविष्ठी'!L386)</f>
        <v/>
      </c>
      <c r="M386" s="20" t="str">
        <f>IF('PRAPTRA 2 प्रविष्ठी'!M386="","",'PRAPTRA 2 प्रविष्ठी'!M386)</f>
        <v/>
      </c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1" customHeight="1">
      <c r="A387" s="20" t="str">
        <f>IF('PRAPTRA 2 प्रविष्ठी'!A387="","",'PRAPTRA 2 प्रविष्ठी'!A387)</f>
        <v/>
      </c>
      <c r="B387" s="20" t="str">
        <f>IF('PRAPTRA 2 प्रविष्ठी'!B387="","",'PRAPTRA 2 प्रविष्ठी'!B387)</f>
        <v/>
      </c>
      <c r="C387" s="20" t="str">
        <f>IF('PRAPTRA 2 प्रविष्ठी'!C387="","",'PRAPTRA 2 प्रविष्ठी'!C387)</f>
        <v/>
      </c>
      <c r="D387" s="147" t="str">
        <f>IF('PRAPTRA 2 प्रविष्ठी'!D387="","",'PRAPTRA 2 प्रविष्ठी'!D387)</f>
        <v/>
      </c>
      <c r="E387" s="20" t="str">
        <f>IF('PRAPTRA 2 प्रविष्ठी'!E387="","",'PRAPTRA 2 प्रविष्ठी'!E387)</f>
        <v/>
      </c>
      <c r="F387" s="20" t="str">
        <f>IF('PRAPTRA 2 प्रविष्ठी'!F387="","",'PRAPTRA 2 प्रविष्ठी'!F387)</f>
        <v/>
      </c>
      <c r="G387" s="22" t="str">
        <f>IF('PRAPTRA 2 प्रविष्ठी'!G387="","",'PRAPTRA 2 प्रविष्ठी'!G387)</f>
        <v/>
      </c>
      <c r="H387" s="20" t="str">
        <f>IF('PRAPTRA 2 प्रविष्ठी'!H387="","",'PRAPTRA 2 प्रविष्ठी'!H387)</f>
        <v/>
      </c>
      <c r="I387" s="20" t="str">
        <f>IF('PRAPTRA 2 प्रविष्ठी'!I387="","",'PRAPTRA 2 प्रविष्ठी'!I387)</f>
        <v/>
      </c>
      <c r="J387" s="20" t="str">
        <f>IF('PRAPTRA 2 प्रविष्ठी'!J387="","",'PRAPTRA 2 प्रविष्ठी'!J387)</f>
        <v/>
      </c>
      <c r="K387" s="20" t="str">
        <f>IF('PRAPTRA 2 प्रविष्ठी'!K387="","",'PRAPTRA 2 प्रविष्ठी'!K387)</f>
        <v/>
      </c>
      <c r="L387" s="20" t="str">
        <f>IF('PRAPTRA 2 प्रविष्ठी'!L387="","",'PRAPTRA 2 प्रविष्ठी'!L387)</f>
        <v/>
      </c>
      <c r="M387" s="20" t="str">
        <f>IF('PRAPTRA 2 प्रविष्ठी'!M387="","",'PRAPTRA 2 प्रविष्ठी'!M387)</f>
        <v/>
      </c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1" customHeight="1">
      <c r="A388" s="20" t="str">
        <f>IF('PRAPTRA 2 प्रविष्ठी'!A388="","",'PRAPTRA 2 प्रविष्ठी'!A388)</f>
        <v/>
      </c>
      <c r="B388" s="20" t="str">
        <f>IF('PRAPTRA 2 प्रविष्ठी'!B388="","",'PRAPTRA 2 प्रविष्ठी'!B388)</f>
        <v/>
      </c>
      <c r="C388" s="20" t="str">
        <f>IF('PRAPTRA 2 प्रविष्ठी'!C388="","",'PRAPTRA 2 प्रविष्ठी'!C388)</f>
        <v/>
      </c>
      <c r="D388" s="147" t="str">
        <f>IF('PRAPTRA 2 प्रविष्ठी'!D388="","",'PRAPTRA 2 प्रविष्ठी'!D388)</f>
        <v/>
      </c>
      <c r="E388" s="20" t="str">
        <f>IF('PRAPTRA 2 प्रविष्ठी'!E388="","",'PRAPTRA 2 प्रविष्ठी'!E388)</f>
        <v/>
      </c>
      <c r="F388" s="20" t="str">
        <f>IF('PRAPTRA 2 प्रविष्ठी'!F388="","",'PRAPTRA 2 प्रविष्ठी'!F388)</f>
        <v/>
      </c>
      <c r="G388" s="22" t="str">
        <f>IF('PRAPTRA 2 प्रविष्ठी'!G388="","",'PRAPTRA 2 प्रविष्ठी'!G388)</f>
        <v/>
      </c>
      <c r="H388" s="20" t="str">
        <f>IF('PRAPTRA 2 प्रविष्ठी'!H388="","",'PRAPTRA 2 प्रविष्ठी'!H388)</f>
        <v/>
      </c>
      <c r="I388" s="20" t="str">
        <f>IF('PRAPTRA 2 प्रविष्ठी'!I388="","",'PRAPTRA 2 प्रविष्ठी'!I388)</f>
        <v/>
      </c>
      <c r="J388" s="20" t="str">
        <f>IF('PRAPTRA 2 प्रविष्ठी'!J388="","",'PRAPTRA 2 प्रविष्ठी'!J388)</f>
        <v/>
      </c>
      <c r="K388" s="20" t="str">
        <f>IF('PRAPTRA 2 प्रविष्ठी'!K388="","",'PRAPTRA 2 प्रविष्ठी'!K388)</f>
        <v/>
      </c>
      <c r="L388" s="20" t="str">
        <f>IF('PRAPTRA 2 प्रविष्ठी'!L388="","",'PRAPTRA 2 प्रविष्ठी'!L388)</f>
        <v/>
      </c>
      <c r="M388" s="20" t="str">
        <f>IF('PRAPTRA 2 प्रविष्ठी'!M388="","",'PRAPTRA 2 प्रविष्ठी'!M388)</f>
        <v/>
      </c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1" customHeight="1">
      <c r="A389" s="20" t="str">
        <f>IF('PRAPTRA 2 प्रविष्ठी'!A389="","",'PRAPTRA 2 प्रविष्ठी'!A389)</f>
        <v/>
      </c>
      <c r="B389" s="20" t="str">
        <f>IF('PRAPTRA 2 प्रविष्ठी'!B389="","",'PRAPTRA 2 प्रविष्ठी'!B389)</f>
        <v/>
      </c>
      <c r="C389" s="20" t="str">
        <f>IF('PRAPTRA 2 प्रविष्ठी'!C389="","",'PRAPTRA 2 प्रविष्ठी'!C389)</f>
        <v/>
      </c>
      <c r="D389" s="147" t="str">
        <f>IF('PRAPTRA 2 प्रविष्ठी'!D389="","",'PRAPTRA 2 प्रविष्ठी'!D389)</f>
        <v/>
      </c>
      <c r="E389" s="20" t="str">
        <f>IF('PRAPTRA 2 प्रविष्ठी'!E389="","",'PRAPTRA 2 प्रविष्ठी'!E389)</f>
        <v/>
      </c>
      <c r="F389" s="20" t="str">
        <f>IF('PRAPTRA 2 प्रविष्ठी'!F389="","",'PRAPTRA 2 प्रविष्ठी'!F389)</f>
        <v/>
      </c>
      <c r="G389" s="22" t="str">
        <f>IF('PRAPTRA 2 प्रविष्ठी'!G389="","",'PRAPTRA 2 प्रविष्ठी'!G389)</f>
        <v/>
      </c>
      <c r="H389" s="20" t="str">
        <f>IF('PRAPTRA 2 प्रविष्ठी'!H389="","",'PRAPTRA 2 प्रविष्ठी'!H389)</f>
        <v/>
      </c>
      <c r="I389" s="20" t="str">
        <f>IF('PRAPTRA 2 प्रविष्ठी'!I389="","",'PRAPTRA 2 प्रविष्ठी'!I389)</f>
        <v/>
      </c>
      <c r="J389" s="20" t="str">
        <f>IF('PRAPTRA 2 प्रविष्ठी'!J389="","",'PRAPTRA 2 प्रविष्ठी'!J389)</f>
        <v/>
      </c>
      <c r="K389" s="20" t="str">
        <f>IF('PRAPTRA 2 प्रविष्ठी'!K389="","",'PRAPTRA 2 प्रविष्ठी'!K389)</f>
        <v/>
      </c>
      <c r="L389" s="20" t="str">
        <f>IF('PRAPTRA 2 प्रविष्ठी'!L389="","",'PRAPTRA 2 प्रविष्ठी'!L389)</f>
        <v/>
      </c>
      <c r="M389" s="20" t="str">
        <f>IF('PRAPTRA 2 प्रविष्ठी'!M389="","",'PRAPTRA 2 प्रविष्ठी'!M389)</f>
        <v/>
      </c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1" customHeight="1">
      <c r="A390" s="20" t="str">
        <f>IF('PRAPTRA 2 प्रविष्ठी'!A390="","",'PRAPTRA 2 प्रविष्ठी'!A390)</f>
        <v/>
      </c>
      <c r="B390" s="20" t="str">
        <f>IF('PRAPTRA 2 प्रविष्ठी'!B390="","",'PRAPTRA 2 प्रविष्ठी'!B390)</f>
        <v/>
      </c>
      <c r="C390" s="20" t="str">
        <f>IF('PRAPTRA 2 प्रविष्ठी'!C390="","",'PRAPTRA 2 प्रविष्ठी'!C390)</f>
        <v/>
      </c>
      <c r="D390" s="147" t="str">
        <f>IF('PRAPTRA 2 प्रविष्ठी'!D390="","",'PRAPTRA 2 प्रविष्ठी'!D390)</f>
        <v/>
      </c>
      <c r="E390" s="20" t="str">
        <f>IF('PRAPTRA 2 प्रविष्ठी'!E390="","",'PRAPTRA 2 प्रविष्ठी'!E390)</f>
        <v/>
      </c>
      <c r="F390" s="20" t="str">
        <f>IF('PRAPTRA 2 प्रविष्ठी'!F390="","",'PRAPTRA 2 प्रविष्ठी'!F390)</f>
        <v/>
      </c>
      <c r="G390" s="22" t="str">
        <f>IF('PRAPTRA 2 प्रविष्ठी'!G390="","",'PRAPTRA 2 प्रविष्ठी'!G390)</f>
        <v/>
      </c>
      <c r="H390" s="20" t="str">
        <f>IF('PRAPTRA 2 प्रविष्ठी'!H390="","",'PRAPTRA 2 प्रविष्ठी'!H390)</f>
        <v/>
      </c>
      <c r="I390" s="20" t="str">
        <f>IF('PRAPTRA 2 प्रविष्ठी'!I390="","",'PRAPTRA 2 प्रविष्ठी'!I390)</f>
        <v/>
      </c>
      <c r="J390" s="20" t="str">
        <f>IF('PRAPTRA 2 प्रविष्ठी'!J390="","",'PRAPTRA 2 प्रविष्ठी'!J390)</f>
        <v/>
      </c>
      <c r="K390" s="20" t="str">
        <f>IF('PRAPTRA 2 प्रविष्ठी'!K390="","",'PRAPTRA 2 प्रविष्ठी'!K390)</f>
        <v/>
      </c>
      <c r="L390" s="20" t="str">
        <f>IF('PRAPTRA 2 प्रविष्ठी'!L390="","",'PRAPTRA 2 प्रविष्ठी'!L390)</f>
        <v/>
      </c>
      <c r="M390" s="20" t="str">
        <f>IF('PRAPTRA 2 प्रविष्ठी'!M390="","",'PRAPTRA 2 प्रविष्ठी'!M390)</f>
        <v/>
      </c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1" customHeight="1">
      <c r="A391" s="20" t="str">
        <f>IF('PRAPTRA 2 प्रविष्ठी'!A391="","",'PRAPTRA 2 प्रविष्ठी'!A391)</f>
        <v/>
      </c>
      <c r="B391" s="20" t="str">
        <f>IF('PRAPTRA 2 प्रविष्ठी'!B391="","",'PRAPTRA 2 प्रविष्ठी'!B391)</f>
        <v/>
      </c>
      <c r="C391" s="20" t="str">
        <f>IF('PRAPTRA 2 प्रविष्ठी'!C391="","",'PRAPTRA 2 प्रविष्ठी'!C391)</f>
        <v/>
      </c>
      <c r="D391" s="147" t="str">
        <f>IF('PRAPTRA 2 प्रविष्ठी'!D391="","",'PRAPTRA 2 प्रविष्ठी'!D391)</f>
        <v/>
      </c>
      <c r="E391" s="20" t="str">
        <f>IF('PRAPTRA 2 प्रविष्ठी'!E391="","",'PRAPTRA 2 प्रविष्ठी'!E391)</f>
        <v/>
      </c>
      <c r="F391" s="20" t="str">
        <f>IF('PRAPTRA 2 प्रविष्ठी'!F391="","",'PRAPTRA 2 प्रविष्ठी'!F391)</f>
        <v/>
      </c>
      <c r="G391" s="22" t="str">
        <f>IF('PRAPTRA 2 प्रविष्ठी'!G391="","",'PRAPTRA 2 प्रविष्ठी'!G391)</f>
        <v/>
      </c>
      <c r="H391" s="20" t="str">
        <f>IF('PRAPTRA 2 प्रविष्ठी'!H391="","",'PRAPTRA 2 प्रविष्ठी'!H391)</f>
        <v/>
      </c>
      <c r="I391" s="20" t="str">
        <f>IF('PRAPTRA 2 प्रविष्ठी'!I391="","",'PRAPTRA 2 प्रविष्ठी'!I391)</f>
        <v/>
      </c>
      <c r="J391" s="20" t="str">
        <f>IF('PRAPTRA 2 प्रविष्ठी'!J391="","",'PRAPTRA 2 प्रविष्ठी'!J391)</f>
        <v/>
      </c>
      <c r="K391" s="20" t="str">
        <f>IF('PRAPTRA 2 प्रविष्ठी'!K391="","",'PRAPTRA 2 प्रविष्ठी'!K391)</f>
        <v/>
      </c>
      <c r="L391" s="20" t="str">
        <f>IF('PRAPTRA 2 प्रविष्ठी'!L391="","",'PRAPTRA 2 प्रविष्ठी'!L391)</f>
        <v/>
      </c>
      <c r="M391" s="20" t="str">
        <f>IF('PRAPTRA 2 प्रविष्ठी'!M391="","",'PRAPTRA 2 प्रविष्ठी'!M391)</f>
        <v/>
      </c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1" customHeight="1">
      <c r="A392" s="20" t="str">
        <f>IF('PRAPTRA 2 प्रविष्ठी'!A392="","",'PRAPTRA 2 प्रविष्ठी'!A392)</f>
        <v/>
      </c>
      <c r="B392" s="20" t="str">
        <f>IF('PRAPTRA 2 प्रविष्ठी'!B392="","",'PRAPTRA 2 प्रविष्ठी'!B392)</f>
        <v/>
      </c>
      <c r="C392" s="20" t="str">
        <f>IF('PRAPTRA 2 प्रविष्ठी'!C392="","",'PRAPTRA 2 प्रविष्ठी'!C392)</f>
        <v/>
      </c>
      <c r="D392" s="147" t="str">
        <f>IF('PRAPTRA 2 प्रविष्ठी'!D392="","",'PRAPTRA 2 प्रविष्ठी'!D392)</f>
        <v/>
      </c>
      <c r="E392" s="20" t="str">
        <f>IF('PRAPTRA 2 प्रविष्ठी'!E392="","",'PRAPTRA 2 प्रविष्ठी'!E392)</f>
        <v/>
      </c>
      <c r="F392" s="20" t="str">
        <f>IF('PRAPTRA 2 प्रविष्ठी'!F392="","",'PRAPTRA 2 प्रविष्ठी'!F392)</f>
        <v/>
      </c>
      <c r="G392" s="22" t="str">
        <f>IF('PRAPTRA 2 प्रविष्ठी'!G392="","",'PRAPTRA 2 प्रविष्ठी'!G392)</f>
        <v/>
      </c>
      <c r="H392" s="20" t="str">
        <f>IF('PRAPTRA 2 प्रविष्ठी'!H392="","",'PRAPTRA 2 प्रविष्ठी'!H392)</f>
        <v/>
      </c>
      <c r="I392" s="20" t="str">
        <f>IF('PRAPTRA 2 प्रविष्ठी'!I392="","",'PRAPTRA 2 प्रविष्ठी'!I392)</f>
        <v/>
      </c>
      <c r="J392" s="20" t="str">
        <f>IF('PRAPTRA 2 प्रविष्ठी'!J392="","",'PRAPTRA 2 प्रविष्ठी'!J392)</f>
        <v/>
      </c>
      <c r="K392" s="20" t="str">
        <f>IF('PRAPTRA 2 प्रविष्ठी'!K392="","",'PRAPTRA 2 प्रविष्ठी'!K392)</f>
        <v/>
      </c>
      <c r="L392" s="20" t="str">
        <f>IF('PRAPTRA 2 प्रविष्ठी'!L392="","",'PRAPTRA 2 प्रविष्ठी'!L392)</f>
        <v/>
      </c>
      <c r="M392" s="20" t="str">
        <f>IF('PRAPTRA 2 प्रविष्ठी'!M392="","",'PRAPTRA 2 प्रविष्ठी'!M392)</f>
        <v/>
      </c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1" customHeight="1">
      <c r="A393" s="20" t="str">
        <f>IF('PRAPTRA 2 प्रविष्ठी'!A393="","",'PRAPTRA 2 प्रविष्ठी'!A393)</f>
        <v/>
      </c>
      <c r="B393" s="20" t="str">
        <f>IF('PRAPTRA 2 प्रविष्ठी'!B393="","",'PRAPTRA 2 प्रविष्ठी'!B393)</f>
        <v/>
      </c>
      <c r="C393" s="20" t="str">
        <f>IF('PRAPTRA 2 प्रविष्ठी'!C393="","",'PRAPTRA 2 प्रविष्ठी'!C393)</f>
        <v/>
      </c>
      <c r="D393" s="147" t="str">
        <f>IF('PRAPTRA 2 प्रविष्ठी'!D393="","",'PRAPTRA 2 प्रविष्ठी'!D393)</f>
        <v/>
      </c>
      <c r="E393" s="20" t="str">
        <f>IF('PRAPTRA 2 प्रविष्ठी'!E393="","",'PRAPTRA 2 प्रविष्ठी'!E393)</f>
        <v/>
      </c>
      <c r="F393" s="20" t="str">
        <f>IF('PRAPTRA 2 प्रविष्ठी'!F393="","",'PRAPTRA 2 प्रविष्ठी'!F393)</f>
        <v/>
      </c>
      <c r="G393" s="22" t="str">
        <f>IF('PRAPTRA 2 प्रविष्ठी'!G393="","",'PRAPTRA 2 प्रविष्ठी'!G393)</f>
        <v/>
      </c>
      <c r="H393" s="20" t="str">
        <f>IF('PRAPTRA 2 प्रविष्ठी'!H393="","",'PRAPTRA 2 प्रविष्ठी'!H393)</f>
        <v/>
      </c>
      <c r="I393" s="20" t="str">
        <f>IF('PRAPTRA 2 प्रविष्ठी'!I393="","",'PRAPTRA 2 प्रविष्ठी'!I393)</f>
        <v/>
      </c>
      <c r="J393" s="20" t="str">
        <f>IF('PRAPTRA 2 प्रविष्ठी'!J393="","",'PRAPTRA 2 प्रविष्ठी'!J393)</f>
        <v/>
      </c>
      <c r="K393" s="20" t="str">
        <f>IF('PRAPTRA 2 प्रविष्ठी'!K393="","",'PRAPTRA 2 प्रविष्ठी'!K393)</f>
        <v/>
      </c>
      <c r="L393" s="20" t="str">
        <f>IF('PRAPTRA 2 प्रविष्ठी'!L393="","",'PRAPTRA 2 प्रविष्ठी'!L393)</f>
        <v/>
      </c>
      <c r="M393" s="20" t="str">
        <f>IF('PRAPTRA 2 प्रविष्ठी'!M393="","",'PRAPTRA 2 प्रविष्ठी'!M393)</f>
        <v/>
      </c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1" customHeight="1">
      <c r="A394" s="20" t="str">
        <f>IF('PRAPTRA 2 प्रविष्ठी'!A394="","",'PRAPTRA 2 प्रविष्ठी'!A394)</f>
        <v/>
      </c>
      <c r="B394" s="20" t="str">
        <f>IF('PRAPTRA 2 प्रविष्ठी'!B394="","",'PRAPTRA 2 प्रविष्ठी'!B394)</f>
        <v/>
      </c>
      <c r="C394" s="20" t="str">
        <f>IF('PRAPTRA 2 प्रविष्ठी'!C394="","",'PRAPTRA 2 प्रविष्ठी'!C394)</f>
        <v/>
      </c>
      <c r="D394" s="147" t="str">
        <f>IF('PRAPTRA 2 प्रविष्ठी'!D394="","",'PRAPTRA 2 प्रविष्ठी'!D394)</f>
        <v/>
      </c>
      <c r="E394" s="20" t="str">
        <f>IF('PRAPTRA 2 प्रविष्ठी'!E394="","",'PRAPTRA 2 प्रविष्ठी'!E394)</f>
        <v/>
      </c>
      <c r="F394" s="20" t="str">
        <f>IF('PRAPTRA 2 प्रविष्ठी'!F394="","",'PRAPTRA 2 प्रविष्ठी'!F394)</f>
        <v/>
      </c>
      <c r="G394" s="22" t="str">
        <f>IF('PRAPTRA 2 प्रविष्ठी'!G394="","",'PRAPTRA 2 प्रविष्ठी'!G394)</f>
        <v/>
      </c>
      <c r="H394" s="20" t="str">
        <f>IF('PRAPTRA 2 प्रविष्ठी'!H394="","",'PRAPTRA 2 प्रविष्ठी'!H394)</f>
        <v/>
      </c>
      <c r="I394" s="20" t="str">
        <f>IF('PRAPTRA 2 प्रविष्ठी'!I394="","",'PRAPTRA 2 प्रविष्ठी'!I394)</f>
        <v/>
      </c>
      <c r="J394" s="20" t="str">
        <f>IF('PRAPTRA 2 प्रविष्ठी'!J394="","",'PRAPTRA 2 प्रविष्ठी'!J394)</f>
        <v/>
      </c>
      <c r="K394" s="20" t="str">
        <f>IF('PRAPTRA 2 प्रविष्ठी'!K394="","",'PRAPTRA 2 प्रविष्ठी'!K394)</f>
        <v/>
      </c>
      <c r="L394" s="20" t="str">
        <f>IF('PRAPTRA 2 प्रविष्ठी'!L394="","",'PRAPTRA 2 प्रविष्ठी'!L394)</f>
        <v/>
      </c>
      <c r="M394" s="20" t="str">
        <f>IF('PRAPTRA 2 प्रविष्ठी'!M394="","",'PRAPTRA 2 प्रविष्ठी'!M394)</f>
        <v/>
      </c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1" customHeight="1">
      <c r="A395" s="20" t="str">
        <f>IF('PRAPTRA 2 प्रविष्ठी'!A395="","",'PRAPTRA 2 प्रविष्ठी'!A395)</f>
        <v/>
      </c>
      <c r="B395" s="20" t="str">
        <f>IF('PRAPTRA 2 प्रविष्ठी'!B395="","",'PRAPTRA 2 प्रविष्ठी'!B395)</f>
        <v/>
      </c>
      <c r="C395" s="20" t="str">
        <f>IF('PRAPTRA 2 प्रविष्ठी'!C395="","",'PRAPTRA 2 प्रविष्ठी'!C395)</f>
        <v/>
      </c>
      <c r="D395" s="147" t="str">
        <f>IF('PRAPTRA 2 प्रविष्ठी'!D395="","",'PRAPTRA 2 प्रविष्ठी'!D395)</f>
        <v/>
      </c>
      <c r="E395" s="20" t="str">
        <f>IF('PRAPTRA 2 प्रविष्ठी'!E395="","",'PRAPTRA 2 प्रविष्ठी'!E395)</f>
        <v/>
      </c>
      <c r="F395" s="20" t="str">
        <f>IF('PRAPTRA 2 प्रविष्ठी'!F395="","",'PRAPTRA 2 प्रविष्ठी'!F395)</f>
        <v/>
      </c>
      <c r="G395" s="22" t="str">
        <f>IF('PRAPTRA 2 प्रविष्ठी'!G395="","",'PRAPTRA 2 प्रविष्ठी'!G395)</f>
        <v/>
      </c>
      <c r="H395" s="20" t="str">
        <f>IF('PRAPTRA 2 प्रविष्ठी'!H395="","",'PRAPTRA 2 प्रविष्ठी'!H395)</f>
        <v/>
      </c>
      <c r="I395" s="20" t="str">
        <f>IF('PRAPTRA 2 प्रविष्ठी'!I395="","",'PRAPTRA 2 प्रविष्ठी'!I395)</f>
        <v/>
      </c>
      <c r="J395" s="20" t="str">
        <f>IF('PRAPTRA 2 प्रविष्ठी'!J395="","",'PRAPTRA 2 प्रविष्ठी'!J395)</f>
        <v/>
      </c>
      <c r="K395" s="20" t="str">
        <f>IF('PRAPTRA 2 प्रविष्ठी'!K395="","",'PRAPTRA 2 प्रविष्ठी'!K395)</f>
        <v/>
      </c>
      <c r="L395" s="20" t="str">
        <f>IF('PRAPTRA 2 प्रविष्ठी'!L395="","",'PRAPTRA 2 प्रविष्ठी'!L395)</f>
        <v/>
      </c>
      <c r="M395" s="20" t="str">
        <f>IF('PRAPTRA 2 प्रविष्ठी'!M395="","",'PRAPTRA 2 प्रविष्ठी'!M395)</f>
        <v/>
      </c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1" customHeight="1">
      <c r="A396" s="20" t="str">
        <f>IF('PRAPTRA 2 प्रविष्ठी'!A396="","",'PRAPTRA 2 प्रविष्ठी'!A396)</f>
        <v/>
      </c>
      <c r="B396" s="20" t="str">
        <f>IF('PRAPTRA 2 प्रविष्ठी'!B396="","",'PRAPTRA 2 प्रविष्ठी'!B396)</f>
        <v/>
      </c>
      <c r="C396" s="20" t="str">
        <f>IF('PRAPTRA 2 प्रविष्ठी'!C396="","",'PRAPTRA 2 प्रविष्ठी'!C396)</f>
        <v/>
      </c>
      <c r="D396" s="147" t="str">
        <f>IF('PRAPTRA 2 प्रविष्ठी'!D396="","",'PRAPTRA 2 प्रविष्ठी'!D396)</f>
        <v/>
      </c>
      <c r="E396" s="20" t="str">
        <f>IF('PRAPTRA 2 प्रविष्ठी'!E396="","",'PRAPTRA 2 प्रविष्ठी'!E396)</f>
        <v/>
      </c>
      <c r="F396" s="20" t="str">
        <f>IF('PRAPTRA 2 प्रविष्ठी'!F396="","",'PRAPTRA 2 प्रविष्ठी'!F396)</f>
        <v/>
      </c>
      <c r="G396" s="22" t="str">
        <f>IF('PRAPTRA 2 प्रविष्ठी'!G396="","",'PRAPTRA 2 प्रविष्ठी'!G396)</f>
        <v/>
      </c>
      <c r="H396" s="20" t="str">
        <f>IF('PRAPTRA 2 प्रविष्ठी'!H396="","",'PRAPTRA 2 प्रविष्ठी'!H396)</f>
        <v/>
      </c>
      <c r="I396" s="20" t="str">
        <f>IF('PRAPTRA 2 प्रविष्ठी'!I396="","",'PRAPTRA 2 प्रविष्ठी'!I396)</f>
        <v/>
      </c>
      <c r="J396" s="20" t="str">
        <f>IF('PRAPTRA 2 प्रविष्ठी'!J396="","",'PRAPTRA 2 प्रविष्ठी'!J396)</f>
        <v/>
      </c>
      <c r="K396" s="20" t="str">
        <f>IF('PRAPTRA 2 प्रविष्ठी'!K396="","",'PRAPTRA 2 प्रविष्ठी'!K396)</f>
        <v/>
      </c>
      <c r="L396" s="20" t="str">
        <f>IF('PRAPTRA 2 प्रविष्ठी'!L396="","",'PRAPTRA 2 प्रविष्ठी'!L396)</f>
        <v/>
      </c>
      <c r="M396" s="20" t="str">
        <f>IF('PRAPTRA 2 प्रविष्ठी'!M396="","",'PRAPTRA 2 प्रविष्ठी'!M396)</f>
        <v/>
      </c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1" customHeight="1">
      <c r="A397" s="20" t="str">
        <f>IF('PRAPTRA 2 प्रविष्ठी'!A397="","",'PRAPTRA 2 प्रविष्ठी'!A397)</f>
        <v/>
      </c>
      <c r="B397" s="20" t="str">
        <f>IF('PRAPTRA 2 प्रविष्ठी'!B397="","",'PRAPTRA 2 प्रविष्ठी'!B397)</f>
        <v/>
      </c>
      <c r="C397" s="20" t="str">
        <f>IF('PRAPTRA 2 प्रविष्ठी'!C397="","",'PRAPTRA 2 प्रविष्ठी'!C397)</f>
        <v/>
      </c>
      <c r="D397" s="147" t="str">
        <f>IF('PRAPTRA 2 प्रविष्ठी'!D397="","",'PRAPTRA 2 प्रविष्ठी'!D397)</f>
        <v/>
      </c>
      <c r="E397" s="20" t="str">
        <f>IF('PRAPTRA 2 प्रविष्ठी'!E397="","",'PRAPTRA 2 प्रविष्ठी'!E397)</f>
        <v/>
      </c>
      <c r="F397" s="20" t="str">
        <f>IF('PRAPTRA 2 प्रविष्ठी'!F397="","",'PRAPTRA 2 प्रविष्ठी'!F397)</f>
        <v/>
      </c>
      <c r="G397" s="22" t="str">
        <f>IF('PRAPTRA 2 प्रविष्ठी'!G397="","",'PRAPTRA 2 प्रविष्ठी'!G397)</f>
        <v/>
      </c>
      <c r="H397" s="20" t="str">
        <f>IF('PRAPTRA 2 प्रविष्ठी'!H397="","",'PRAPTRA 2 प्रविष्ठी'!H397)</f>
        <v/>
      </c>
      <c r="I397" s="20" t="str">
        <f>IF('PRAPTRA 2 प्रविष्ठी'!I397="","",'PRAPTRA 2 प्रविष्ठी'!I397)</f>
        <v/>
      </c>
      <c r="J397" s="20" t="str">
        <f>IF('PRAPTRA 2 प्रविष्ठी'!J397="","",'PRAPTRA 2 प्रविष्ठी'!J397)</f>
        <v/>
      </c>
      <c r="K397" s="20" t="str">
        <f>IF('PRAPTRA 2 प्रविष्ठी'!K397="","",'PRAPTRA 2 प्रविष्ठी'!K397)</f>
        <v/>
      </c>
      <c r="L397" s="20" t="str">
        <f>IF('PRAPTRA 2 प्रविष्ठी'!L397="","",'PRAPTRA 2 प्रविष्ठी'!L397)</f>
        <v/>
      </c>
      <c r="M397" s="20" t="str">
        <f>IF('PRAPTRA 2 प्रविष्ठी'!M397="","",'PRAPTRA 2 प्रविष्ठी'!M397)</f>
        <v/>
      </c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1" customHeight="1">
      <c r="A398" s="20" t="str">
        <f>IF('PRAPTRA 2 प्रविष्ठी'!A398="","",'PRAPTRA 2 प्रविष्ठी'!A398)</f>
        <v/>
      </c>
      <c r="B398" s="20" t="str">
        <f>IF('PRAPTRA 2 प्रविष्ठी'!B398="","",'PRAPTRA 2 प्रविष्ठी'!B398)</f>
        <v/>
      </c>
      <c r="C398" s="20" t="str">
        <f>IF('PRAPTRA 2 प्रविष्ठी'!C398="","",'PRAPTRA 2 प्रविष्ठी'!C398)</f>
        <v/>
      </c>
      <c r="D398" s="147" t="str">
        <f>IF('PRAPTRA 2 प्रविष्ठी'!D398="","",'PRAPTRA 2 प्रविष्ठी'!D398)</f>
        <v/>
      </c>
      <c r="E398" s="20" t="str">
        <f>IF('PRAPTRA 2 प्रविष्ठी'!E398="","",'PRAPTRA 2 प्रविष्ठी'!E398)</f>
        <v/>
      </c>
      <c r="F398" s="20" t="str">
        <f>IF('PRAPTRA 2 प्रविष्ठी'!F398="","",'PRAPTRA 2 प्रविष्ठी'!F398)</f>
        <v/>
      </c>
      <c r="G398" s="22" t="str">
        <f>IF('PRAPTRA 2 प्रविष्ठी'!G398="","",'PRAPTRA 2 प्रविष्ठी'!G398)</f>
        <v/>
      </c>
      <c r="H398" s="20" t="str">
        <f>IF('PRAPTRA 2 प्रविष्ठी'!H398="","",'PRAPTRA 2 प्रविष्ठी'!H398)</f>
        <v/>
      </c>
      <c r="I398" s="20" t="str">
        <f>IF('PRAPTRA 2 प्रविष्ठी'!I398="","",'PRAPTRA 2 प्रविष्ठी'!I398)</f>
        <v/>
      </c>
      <c r="J398" s="20" t="str">
        <f>IF('PRAPTRA 2 प्रविष्ठी'!J398="","",'PRAPTRA 2 प्रविष्ठी'!J398)</f>
        <v/>
      </c>
      <c r="K398" s="20" t="str">
        <f>IF('PRAPTRA 2 प्रविष्ठी'!K398="","",'PRAPTRA 2 प्रविष्ठी'!K398)</f>
        <v/>
      </c>
      <c r="L398" s="20" t="str">
        <f>IF('PRAPTRA 2 प्रविष्ठी'!L398="","",'PRAPTRA 2 प्रविष्ठी'!L398)</f>
        <v/>
      </c>
      <c r="M398" s="20" t="str">
        <f>IF('PRAPTRA 2 प्रविष्ठी'!M398="","",'PRAPTRA 2 प्रविष्ठी'!M398)</f>
        <v/>
      </c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1" customHeight="1">
      <c r="A399" s="20" t="str">
        <f>IF('PRAPTRA 2 प्रविष्ठी'!A399="","",'PRAPTRA 2 प्रविष्ठी'!A399)</f>
        <v/>
      </c>
      <c r="B399" s="20" t="str">
        <f>IF('PRAPTRA 2 प्रविष्ठी'!B399="","",'PRAPTRA 2 प्रविष्ठी'!B399)</f>
        <v/>
      </c>
      <c r="C399" s="20" t="str">
        <f>IF('PRAPTRA 2 प्रविष्ठी'!C399="","",'PRAPTRA 2 प्रविष्ठी'!C399)</f>
        <v/>
      </c>
      <c r="D399" s="147" t="str">
        <f>IF('PRAPTRA 2 प्रविष्ठी'!D399="","",'PRAPTRA 2 प्रविष्ठी'!D399)</f>
        <v/>
      </c>
      <c r="E399" s="20" t="str">
        <f>IF('PRAPTRA 2 प्रविष्ठी'!E399="","",'PRAPTRA 2 प्रविष्ठी'!E399)</f>
        <v/>
      </c>
      <c r="F399" s="20" t="str">
        <f>IF('PRAPTRA 2 प्रविष्ठी'!F399="","",'PRAPTRA 2 प्रविष्ठी'!F399)</f>
        <v/>
      </c>
      <c r="G399" s="22" t="str">
        <f>IF('PRAPTRA 2 प्रविष्ठी'!G399="","",'PRAPTRA 2 प्रविष्ठी'!G399)</f>
        <v/>
      </c>
      <c r="H399" s="20" t="str">
        <f>IF('PRAPTRA 2 प्रविष्ठी'!H399="","",'PRAPTRA 2 प्रविष्ठी'!H399)</f>
        <v/>
      </c>
      <c r="I399" s="20" t="str">
        <f>IF('PRAPTRA 2 प्रविष्ठी'!I399="","",'PRAPTRA 2 प्रविष्ठी'!I399)</f>
        <v/>
      </c>
      <c r="J399" s="20" t="str">
        <f>IF('PRAPTRA 2 प्रविष्ठी'!J399="","",'PRAPTRA 2 प्रविष्ठी'!J399)</f>
        <v/>
      </c>
      <c r="K399" s="20" t="str">
        <f>IF('PRAPTRA 2 प्रविष्ठी'!K399="","",'PRAPTRA 2 प्रविष्ठी'!K399)</f>
        <v/>
      </c>
      <c r="L399" s="20" t="str">
        <f>IF('PRAPTRA 2 प्रविष्ठी'!L399="","",'PRAPTRA 2 प्रविष्ठी'!L399)</f>
        <v/>
      </c>
      <c r="M399" s="20" t="str">
        <f>IF('PRAPTRA 2 प्रविष्ठी'!M399="","",'PRAPTRA 2 प्रविष्ठी'!M399)</f>
        <v/>
      </c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1" customHeight="1">
      <c r="A400" s="20" t="str">
        <f>IF('PRAPTRA 2 प्रविष्ठी'!A400="","",'PRAPTRA 2 प्रविष्ठी'!A400)</f>
        <v/>
      </c>
      <c r="B400" s="20" t="str">
        <f>IF('PRAPTRA 2 प्रविष्ठी'!B400="","",'PRAPTRA 2 प्रविष्ठी'!B400)</f>
        <v/>
      </c>
      <c r="C400" s="20" t="str">
        <f>IF('PRAPTRA 2 प्रविष्ठी'!C400="","",'PRAPTRA 2 प्रविष्ठी'!C400)</f>
        <v/>
      </c>
      <c r="D400" s="147" t="str">
        <f>IF('PRAPTRA 2 प्रविष्ठी'!D400="","",'PRAPTRA 2 प्रविष्ठी'!D400)</f>
        <v/>
      </c>
      <c r="E400" s="20" t="str">
        <f>IF('PRAPTRA 2 प्रविष्ठी'!E400="","",'PRAPTRA 2 प्रविष्ठी'!E400)</f>
        <v/>
      </c>
      <c r="F400" s="20" t="str">
        <f>IF('PRAPTRA 2 प्रविष्ठी'!F400="","",'PRAPTRA 2 प्रविष्ठी'!F400)</f>
        <v/>
      </c>
      <c r="G400" s="22" t="str">
        <f>IF('PRAPTRA 2 प्रविष्ठी'!G400="","",'PRAPTRA 2 प्रविष्ठी'!G400)</f>
        <v/>
      </c>
      <c r="H400" s="20" t="str">
        <f>IF('PRAPTRA 2 प्रविष्ठी'!H400="","",'PRAPTRA 2 प्रविष्ठी'!H400)</f>
        <v/>
      </c>
      <c r="I400" s="20" t="str">
        <f>IF('PRAPTRA 2 प्रविष्ठी'!I400="","",'PRAPTRA 2 प्रविष्ठी'!I400)</f>
        <v/>
      </c>
      <c r="J400" s="20" t="str">
        <f>IF('PRAPTRA 2 प्रविष्ठी'!J400="","",'PRAPTRA 2 प्रविष्ठी'!J400)</f>
        <v/>
      </c>
      <c r="K400" s="20" t="str">
        <f>IF('PRAPTRA 2 प्रविष्ठी'!K400="","",'PRAPTRA 2 प्रविष्ठी'!K400)</f>
        <v/>
      </c>
      <c r="L400" s="20" t="str">
        <f>IF('PRAPTRA 2 प्रविष्ठी'!L400="","",'PRAPTRA 2 प्रविष्ठी'!L400)</f>
        <v/>
      </c>
      <c r="M400" s="20" t="str">
        <f>IF('PRAPTRA 2 प्रविष्ठी'!M400="","",'PRAPTRA 2 प्रविष्ठी'!M400)</f>
        <v/>
      </c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1" customHeight="1">
      <c r="A401" s="20" t="str">
        <f>IF('PRAPTRA 2 प्रविष्ठी'!A401="","",'PRAPTRA 2 प्रविष्ठी'!A401)</f>
        <v/>
      </c>
      <c r="B401" s="20" t="str">
        <f>IF('PRAPTRA 2 प्रविष्ठी'!B401="","",'PRAPTRA 2 प्रविष्ठी'!B401)</f>
        <v/>
      </c>
      <c r="C401" s="20" t="str">
        <f>IF('PRAPTRA 2 प्रविष्ठी'!C401="","",'PRAPTRA 2 प्रविष्ठी'!C401)</f>
        <v/>
      </c>
      <c r="D401" s="147" t="str">
        <f>IF('PRAPTRA 2 प्रविष्ठी'!D401="","",'PRAPTRA 2 प्रविष्ठी'!D401)</f>
        <v/>
      </c>
      <c r="E401" s="20" t="str">
        <f>IF('PRAPTRA 2 प्रविष्ठी'!E401="","",'PRAPTRA 2 प्रविष्ठी'!E401)</f>
        <v/>
      </c>
      <c r="F401" s="20" t="str">
        <f>IF('PRAPTRA 2 प्रविष्ठी'!F401="","",'PRAPTRA 2 प्रविष्ठी'!F401)</f>
        <v/>
      </c>
      <c r="G401" s="22" t="str">
        <f>IF('PRAPTRA 2 प्रविष्ठी'!G401="","",'PRAPTRA 2 प्रविष्ठी'!G401)</f>
        <v/>
      </c>
      <c r="H401" s="20" t="str">
        <f>IF('PRAPTRA 2 प्रविष्ठी'!H401="","",'PRAPTRA 2 प्रविष्ठी'!H401)</f>
        <v/>
      </c>
      <c r="I401" s="20" t="str">
        <f>IF('PRAPTRA 2 प्रविष्ठी'!I401="","",'PRAPTRA 2 प्रविष्ठी'!I401)</f>
        <v/>
      </c>
      <c r="J401" s="20" t="str">
        <f>IF('PRAPTRA 2 प्रविष्ठी'!J401="","",'PRAPTRA 2 प्रविष्ठी'!J401)</f>
        <v/>
      </c>
      <c r="K401" s="20" t="str">
        <f>IF('PRAPTRA 2 प्रविष्ठी'!K401="","",'PRAPTRA 2 प्रविष्ठी'!K401)</f>
        <v/>
      </c>
      <c r="L401" s="20" t="str">
        <f>IF('PRAPTRA 2 प्रविष्ठी'!L401="","",'PRAPTRA 2 प्रविष्ठी'!L401)</f>
        <v/>
      </c>
      <c r="M401" s="20" t="str">
        <f>IF('PRAPTRA 2 प्रविष्ठी'!M401="","",'PRAPTRA 2 प्रविष्ठी'!M401)</f>
        <v/>
      </c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1" customHeight="1">
      <c r="A402" s="20" t="str">
        <f>IF('PRAPTRA 2 प्रविष्ठी'!A402="","",'PRAPTRA 2 प्रविष्ठी'!A402)</f>
        <v/>
      </c>
      <c r="B402" s="20" t="str">
        <f>IF('PRAPTRA 2 प्रविष्ठी'!B402="","",'PRAPTRA 2 प्रविष्ठी'!B402)</f>
        <v/>
      </c>
      <c r="C402" s="20" t="str">
        <f>IF('PRAPTRA 2 प्रविष्ठी'!C402="","",'PRAPTRA 2 प्रविष्ठी'!C402)</f>
        <v/>
      </c>
      <c r="D402" s="147" t="str">
        <f>IF('PRAPTRA 2 प्रविष्ठी'!D402="","",'PRAPTRA 2 प्रविष्ठी'!D402)</f>
        <v/>
      </c>
      <c r="E402" s="20" t="str">
        <f>IF('PRAPTRA 2 प्रविष्ठी'!E402="","",'PRAPTRA 2 प्रविष्ठी'!E402)</f>
        <v/>
      </c>
      <c r="F402" s="20" t="str">
        <f>IF('PRAPTRA 2 प्रविष्ठी'!F402="","",'PRAPTRA 2 प्रविष्ठी'!F402)</f>
        <v/>
      </c>
      <c r="G402" s="22" t="str">
        <f>IF('PRAPTRA 2 प्रविष्ठी'!G402="","",'PRAPTRA 2 प्रविष्ठी'!G402)</f>
        <v/>
      </c>
      <c r="H402" s="20" t="str">
        <f>IF('PRAPTRA 2 प्रविष्ठी'!H402="","",'PRAPTRA 2 प्रविष्ठी'!H402)</f>
        <v/>
      </c>
      <c r="I402" s="20" t="str">
        <f>IF('PRAPTRA 2 प्रविष्ठी'!I402="","",'PRAPTRA 2 प्रविष्ठी'!I402)</f>
        <v/>
      </c>
      <c r="J402" s="20" t="str">
        <f>IF('PRAPTRA 2 प्रविष्ठी'!J402="","",'PRAPTRA 2 प्रविष्ठी'!J402)</f>
        <v/>
      </c>
      <c r="K402" s="20" t="str">
        <f>IF('PRAPTRA 2 प्रविष्ठी'!K402="","",'PRAPTRA 2 प्रविष्ठी'!K402)</f>
        <v/>
      </c>
      <c r="L402" s="20" t="str">
        <f>IF('PRAPTRA 2 प्रविष्ठी'!L402="","",'PRAPTRA 2 प्रविष्ठी'!L402)</f>
        <v/>
      </c>
      <c r="M402" s="20" t="str">
        <f>IF('PRAPTRA 2 प्रविष्ठी'!M402="","",'PRAPTRA 2 प्रविष्ठी'!M402)</f>
        <v/>
      </c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1" customHeight="1">
      <c r="A403" s="20" t="str">
        <f>IF('PRAPTRA 2 प्रविष्ठी'!A403="","",'PRAPTRA 2 प्रविष्ठी'!A403)</f>
        <v/>
      </c>
      <c r="B403" s="20" t="str">
        <f>IF('PRAPTRA 2 प्रविष्ठी'!B403="","",'PRAPTRA 2 प्रविष्ठी'!B403)</f>
        <v/>
      </c>
      <c r="C403" s="20" t="str">
        <f>IF('PRAPTRA 2 प्रविष्ठी'!C403="","",'PRAPTRA 2 प्रविष्ठी'!C403)</f>
        <v/>
      </c>
      <c r="D403" s="147" t="str">
        <f>IF('PRAPTRA 2 प्रविष्ठी'!D403="","",'PRAPTRA 2 प्रविष्ठी'!D403)</f>
        <v/>
      </c>
      <c r="E403" s="20" t="str">
        <f>IF('PRAPTRA 2 प्रविष्ठी'!E403="","",'PRAPTRA 2 प्रविष्ठी'!E403)</f>
        <v/>
      </c>
      <c r="F403" s="20" t="str">
        <f>IF('PRAPTRA 2 प्रविष्ठी'!F403="","",'PRAPTRA 2 प्रविष्ठी'!F403)</f>
        <v/>
      </c>
      <c r="G403" s="22" t="str">
        <f>IF('PRAPTRA 2 प्रविष्ठी'!G403="","",'PRAPTRA 2 प्रविष्ठी'!G403)</f>
        <v/>
      </c>
      <c r="H403" s="20" t="str">
        <f>IF('PRAPTRA 2 प्रविष्ठी'!H403="","",'PRAPTRA 2 प्रविष्ठी'!H403)</f>
        <v/>
      </c>
      <c r="I403" s="20" t="str">
        <f>IF('PRAPTRA 2 प्रविष्ठी'!I403="","",'PRAPTRA 2 प्रविष्ठी'!I403)</f>
        <v/>
      </c>
      <c r="J403" s="20" t="str">
        <f>IF('PRAPTRA 2 प्रविष्ठी'!J403="","",'PRAPTRA 2 प्रविष्ठी'!J403)</f>
        <v/>
      </c>
      <c r="K403" s="20" t="str">
        <f>IF('PRAPTRA 2 प्रविष्ठी'!K403="","",'PRAPTRA 2 प्रविष्ठी'!K403)</f>
        <v/>
      </c>
      <c r="L403" s="20" t="str">
        <f>IF('PRAPTRA 2 प्रविष्ठी'!L403="","",'PRAPTRA 2 प्रविष्ठी'!L403)</f>
        <v/>
      </c>
      <c r="M403" s="20" t="str">
        <f>IF('PRAPTRA 2 प्रविष्ठी'!M403="","",'PRAPTRA 2 प्रविष्ठी'!M403)</f>
        <v/>
      </c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1" customHeight="1">
      <c r="A404" s="20" t="str">
        <f>IF('PRAPTRA 2 प्रविष्ठी'!A404="","",'PRAPTRA 2 प्रविष्ठी'!A404)</f>
        <v/>
      </c>
      <c r="B404" s="20" t="str">
        <f>IF('PRAPTRA 2 प्रविष्ठी'!B404="","",'PRAPTRA 2 प्रविष्ठी'!B404)</f>
        <v/>
      </c>
      <c r="C404" s="20" t="str">
        <f>IF('PRAPTRA 2 प्रविष्ठी'!C404="","",'PRAPTRA 2 प्रविष्ठी'!C404)</f>
        <v/>
      </c>
      <c r="D404" s="147" t="str">
        <f>IF('PRAPTRA 2 प्रविष्ठी'!D404="","",'PRAPTRA 2 प्रविष्ठी'!D404)</f>
        <v/>
      </c>
      <c r="E404" s="20" t="str">
        <f>IF('PRAPTRA 2 प्रविष्ठी'!E404="","",'PRAPTRA 2 प्रविष्ठी'!E404)</f>
        <v/>
      </c>
      <c r="F404" s="20" t="str">
        <f>IF('PRAPTRA 2 प्रविष्ठी'!F404="","",'PRAPTRA 2 प्रविष्ठी'!F404)</f>
        <v/>
      </c>
      <c r="G404" s="22" t="str">
        <f>IF('PRAPTRA 2 प्रविष्ठी'!G404="","",'PRAPTRA 2 प्रविष्ठी'!G404)</f>
        <v/>
      </c>
      <c r="H404" s="20" t="str">
        <f>IF('PRAPTRA 2 प्रविष्ठी'!H404="","",'PRAPTRA 2 प्रविष्ठी'!H404)</f>
        <v/>
      </c>
      <c r="I404" s="20" t="str">
        <f>IF('PRAPTRA 2 प्रविष्ठी'!I404="","",'PRAPTRA 2 प्रविष्ठी'!I404)</f>
        <v/>
      </c>
      <c r="J404" s="20" t="str">
        <f>IF('PRAPTRA 2 प्रविष्ठी'!J404="","",'PRAPTRA 2 प्रविष्ठी'!J404)</f>
        <v/>
      </c>
      <c r="K404" s="20" t="str">
        <f>IF('PRAPTRA 2 प्रविष्ठी'!K404="","",'PRAPTRA 2 प्रविष्ठी'!K404)</f>
        <v/>
      </c>
      <c r="L404" s="20" t="str">
        <f>IF('PRAPTRA 2 प्रविष्ठी'!L404="","",'PRAPTRA 2 प्रविष्ठी'!L404)</f>
        <v/>
      </c>
      <c r="M404" s="20" t="str">
        <f>IF('PRAPTRA 2 प्रविष्ठी'!M404="","",'PRAPTRA 2 प्रविष्ठी'!M404)</f>
        <v/>
      </c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1" customHeight="1">
      <c r="A405" s="20" t="str">
        <f>IF('PRAPTRA 2 प्रविष्ठी'!A405="","",'PRAPTRA 2 प्रविष्ठी'!A405)</f>
        <v/>
      </c>
      <c r="B405" s="20" t="str">
        <f>IF('PRAPTRA 2 प्रविष्ठी'!B405="","",'PRAPTRA 2 प्रविष्ठी'!B405)</f>
        <v/>
      </c>
      <c r="C405" s="20" t="str">
        <f>IF('PRAPTRA 2 प्रविष्ठी'!C405="","",'PRAPTRA 2 प्रविष्ठी'!C405)</f>
        <v/>
      </c>
      <c r="D405" s="147" t="str">
        <f>IF('PRAPTRA 2 प्रविष्ठी'!D405="","",'PRAPTRA 2 प्रविष्ठी'!D405)</f>
        <v/>
      </c>
      <c r="E405" s="20" t="str">
        <f>IF('PRAPTRA 2 प्रविष्ठी'!E405="","",'PRAPTRA 2 प्रविष्ठी'!E405)</f>
        <v/>
      </c>
      <c r="F405" s="20" t="str">
        <f>IF('PRAPTRA 2 प्रविष्ठी'!F405="","",'PRAPTRA 2 प्रविष्ठी'!F405)</f>
        <v/>
      </c>
      <c r="G405" s="22" t="str">
        <f>IF('PRAPTRA 2 प्रविष्ठी'!G405="","",'PRAPTRA 2 प्रविष्ठी'!G405)</f>
        <v/>
      </c>
      <c r="H405" s="20" t="str">
        <f>IF('PRAPTRA 2 प्रविष्ठी'!H405="","",'PRAPTRA 2 प्रविष्ठी'!H405)</f>
        <v/>
      </c>
      <c r="I405" s="20" t="str">
        <f>IF('PRAPTRA 2 प्रविष्ठी'!I405="","",'PRAPTRA 2 प्रविष्ठी'!I405)</f>
        <v/>
      </c>
      <c r="J405" s="20" t="str">
        <f>IF('PRAPTRA 2 प्रविष्ठी'!J405="","",'PRAPTRA 2 प्रविष्ठी'!J405)</f>
        <v/>
      </c>
      <c r="K405" s="20" t="str">
        <f>IF('PRAPTRA 2 प्रविष्ठी'!K405="","",'PRAPTRA 2 प्रविष्ठी'!K405)</f>
        <v/>
      </c>
      <c r="L405" s="20" t="str">
        <f>IF('PRAPTRA 2 प्रविष्ठी'!L405="","",'PRAPTRA 2 प्रविष्ठी'!L405)</f>
        <v/>
      </c>
      <c r="M405" s="20" t="str">
        <f>IF('PRAPTRA 2 प्रविष्ठी'!M405="","",'PRAPTRA 2 प्रविष्ठी'!M405)</f>
        <v/>
      </c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1" customHeight="1">
      <c r="A406" s="20" t="str">
        <f>IF('PRAPTRA 2 प्रविष्ठी'!A406="","",'PRAPTRA 2 प्रविष्ठी'!A406)</f>
        <v/>
      </c>
      <c r="B406" s="20" t="str">
        <f>IF('PRAPTRA 2 प्रविष्ठी'!B406="","",'PRAPTRA 2 प्रविष्ठी'!B406)</f>
        <v/>
      </c>
      <c r="C406" s="20" t="str">
        <f>IF('PRAPTRA 2 प्रविष्ठी'!C406="","",'PRAPTRA 2 प्रविष्ठी'!C406)</f>
        <v/>
      </c>
      <c r="D406" s="147" t="str">
        <f>IF('PRAPTRA 2 प्रविष्ठी'!D406="","",'PRAPTRA 2 प्रविष्ठी'!D406)</f>
        <v/>
      </c>
      <c r="E406" s="20" t="str">
        <f>IF('PRAPTRA 2 प्रविष्ठी'!E406="","",'PRAPTRA 2 प्रविष्ठी'!E406)</f>
        <v/>
      </c>
      <c r="F406" s="20" t="str">
        <f>IF('PRAPTRA 2 प्रविष्ठी'!F406="","",'PRAPTRA 2 प्रविष्ठी'!F406)</f>
        <v/>
      </c>
      <c r="G406" s="22" t="str">
        <f>IF('PRAPTRA 2 प्रविष्ठी'!G406="","",'PRAPTRA 2 प्रविष्ठी'!G406)</f>
        <v/>
      </c>
      <c r="H406" s="20" t="str">
        <f>IF('PRAPTRA 2 प्रविष्ठी'!H406="","",'PRAPTRA 2 प्रविष्ठी'!H406)</f>
        <v/>
      </c>
      <c r="I406" s="20" t="str">
        <f>IF('PRAPTRA 2 प्रविष्ठी'!I406="","",'PRAPTRA 2 प्रविष्ठी'!I406)</f>
        <v/>
      </c>
      <c r="J406" s="20" t="str">
        <f>IF('PRAPTRA 2 प्रविष्ठी'!J406="","",'PRAPTRA 2 प्रविष्ठी'!J406)</f>
        <v/>
      </c>
      <c r="K406" s="20" t="str">
        <f>IF('PRAPTRA 2 प्रविष्ठी'!K406="","",'PRAPTRA 2 प्रविष्ठी'!K406)</f>
        <v/>
      </c>
      <c r="L406" s="20" t="str">
        <f>IF('PRAPTRA 2 प्रविष्ठी'!L406="","",'PRAPTRA 2 प्रविष्ठी'!L406)</f>
        <v/>
      </c>
      <c r="M406" s="20" t="str">
        <f>IF('PRAPTRA 2 प्रविष्ठी'!M406="","",'PRAPTRA 2 प्रविष्ठी'!M406)</f>
        <v/>
      </c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1" customHeight="1">
      <c r="A407" s="20" t="str">
        <f>IF('PRAPTRA 2 प्रविष्ठी'!A407="","",'PRAPTRA 2 प्रविष्ठी'!A407)</f>
        <v/>
      </c>
      <c r="B407" s="20" t="str">
        <f>IF('PRAPTRA 2 प्रविष्ठी'!B407="","",'PRAPTRA 2 प्रविष्ठी'!B407)</f>
        <v/>
      </c>
      <c r="C407" s="20" t="str">
        <f>IF('PRAPTRA 2 प्रविष्ठी'!C407="","",'PRAPTRA 2 प्रविष्ठी'!C407)</f>
        <v/>
      </c>
      <c r="D407" s="147" t="str">
        <f>IF('PRAPTRA 2 प्रविष्ठी'!D407="","",'PRAPTRA 2 प्रविष्ठी'!D407)</f>
        <v/>
      </c>
      <c r="E407" s="20" t="str">
        <f>IF('PRAPTRA 2 प्रविष्ठी'!E407="","",'PRAPTRA 2 प्रविष्ठी'!E407)</f>
        <v/>
      </c>
      <c r="F407" s="20" t="str">
        <f>IF('PRAPTRA 2 प्रविष्ठी'!F407="","",'PRAPTRA 2 प्रविष्ठी'!F407)</f>
        <v/>
      </c>
      <c r="G407" s="22" t="str">
        <f>IF('PRAPTRA 2 प्रविष्ठी'!G407="","",'PRAPTRA 2 प्रविष्ठी'!G407)</f>
        <v/>
      </c>
      <c r="H407" s="20" t="str">
        <f>IF('PRAPTRA 2 प्रविष्ठी'!H407="","",'PRAPTRA 2 प्रविष्ठी'!H407)</f>
        <v/>
      </c>
      <c r="I407" s="20" t="str">
        <f>IF('PRAPTRA 2 प्रविष्ठी'!I407="","",'PRAPTRA 2 प्रविष्ठी'!I407)</f>
        <v/>
      </c>
      <c r="J407" s="20" t="str">
        <f>IF('PRAPTRA 2 प्रविष्ठी'!J407="","",'PRAPTRA 2 प्रविष्ठी'!J407)</f>
        <v/>
      </c>
      <c r="K407" s="20" t="str">
        <f>IF('PRAPTRA 2 प्रविष्ठी'!K407="","",'PRAPTRA 2 प्रविष्ठी'!K407)</f>
        <v/>
      </c>
      <c r="L407" s="20" t="str">
        <f>IF('PRAPTRA 2 प्रविष्ठी'!L407="","",'PRAPTRA 2 प्रविष्ठी'!L407)</f>
        <v/>
      </c>
      <c r="M407" s="20" t="str">
        <f>IF('PRAPTRA 2 प्रविष्ठी'!M407="","",'PRAPTRA 2 प्रविष्ठी'!M407)</f>
        <v/>
      </c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1" customHeight="1">
      <c r="A408" s="20" t="str">
        <f>IF('PRAPTRA 2 प्रविष्ठी'!A408="","",'PRAPTRA 2 प्रविष्ठी'!A408)</f>
        <v/>
      </c>
      <c r="B408" s="20" t="str">
        <f>IF('PRAPTRA 2 प्रविष्ठी'!B408="","",'PRAPTRA 2 प्रविष्ठी'!B408)</f>
        <v/>
      </c>
      <c r="C408" s="20" t="str">
        <f>IF('PRAPTRA 2 प्रविष्ठी'!C408="","",'PRAPTRA 2 प्रविष्ठी'!C408)</f>
        <v/>
      </c>
      <c r="D408" s="147" t="str">
        <f>IF('PRAPTRA 2 प्रविष्ठी'!D408="","",'PRAPTRA 2 प्रविष्ठी'!D408)</f>
        <v/>
      </c>
      <c r="E408" s="20" t="str">
        <f>IF('PRAPTRA 2 प्रविष्ठी'!E408="","",'PRAPTRA 2 प्रविष्ठी'!E408)</f>
        <v/>
      </c>
      <c r="F408" s="20" t="str">
        <f>IF('PRAPTRA 2 प्रविष्ठी'!F408="","",'PRAPTRA 2 प्रविष्ठी'!F408)</f>
        <v/>
      </c>
      <c r="G408" s="22" t="str">
        <f>IF('PRAPTRA 2 प्रविष्ठी'!G408="","",'PRAPTRA 2 प्रविष्ठी'!G408)</f>
        <v/>
      </c>
      <c r="H408" s="20" t="str">
        <f>IF('PRAPTRA 2 प्रविष्ठी'!H408="","",'PRAPTRA 2 प्रविष्ठी'!H408)</f>
        <v/>
      </c>
      <c r="I408" s="20" t="str">
        <f>IF('PRAPTRA 2 प्रविष्ठी'!I408="","",'PRAPTRA 2 प्रविष्ठी'!I408)</f>
        <v/>
      </c>
      <c r="J408" s="20" t="str">
        <f>IF('PRAPTRA 2 प्रविष्ठी'!J408="","",'PRAPTRA 2 प्रविष्ठी'!J408)</f>
        <v/>
      </c>
      <c r="K408" s="20" t="str">
        <f>IF('PRAPTRA 2 प्रविष्ठी'!K408="","",'PRAPTRA 2 प्रविष्ठी'!K408)</f>
        <v/>
      </c>
      <c r="L408" s="20" t="str">
        <f>IF('PRAPTRA 2 प्रविष्ठी'!L408="","",'PRAPTRA 2 प्रविष्ठी'!L408)</f>
        <v/>
      </c>
      <c r="M408" s="20" t="str">
        <f>IF('PRAPTRA 2 प्रविष्ठी'!M408="","",'PRAPTRA 2 प्रविष्ठी'!M408)</f>
        <v/>
      </c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1" customHeight="1">
      <c r="A409" s="20" t="str">
        <f>IF('PRAPTRA 2 प्रविष्ठी'!A409="","",'PRAPTRA 2 प्रविष्ठी'!A409)</f>
        <v/>
      </c>
      <c r="B409" s="20" t="str">
        <f>IF('PRAPTRA 2 प्रविष्ठी'!B409="","",'PRAPTRA 2 प्रविष्ठी'!B409)</f>
        <v/>
      </c>
      <c r="C409" s="20" t="str">
        <f>IF('PRAPTRA 2 प्रविष्ठी'!C409="","",'PRAPTRA 2 प्रविष्ठी'!C409)</f>
        <v/>
      </c>
      <c r="D409" s="147" t="str">
        <f>IF('PRAPTRA 2 प्रविष्ठी'!D409="","",'PRAPTRA 2 प्रविष्ठी'!D409)</f>
        <v/>
      </c>
      <c r="E409" s="20" t="str">
        <f>IF('PRAPTRA 2 प्रविष्ठी'!E409="","",'PRAPTRA 2 प्रविष्ठी'!E409)</f>
        <v/>
      </c>
      <c r="F409" s="20" t="str">
        <f>IF('PRAPTRA 2 प्रविष्ठी'!F409="","",'PRAPTRA 2 प्रविष्ठी'!F409)</f>
        <v/>
      </c>
      <c r="G409" s="22" t="str">
        <f>IF('PRAPTRA 2 प्रविष्ठी'!G409="","",'PRAPTRA 2 प्रविष्ठी'!G409)</f>
        <v/>
      </c>
      <c r="H409" s="20" t="str">
        <f>IF('PRAPTRA 2 प्रविष्ठी'!H409="","",'PRAPTRA 2 प्रविष्ठी'!H409)</f>
        <v/>
      </c>
      <c r="I409" s="20" t="str">
        <f>IF('PRAPTRA 2 प्रविष्ठी'!I409="","",'PRAPTRA 2 प्रविष्ठी'!I409)</f>
        <v/>
      </c>
      <c r="J409" s="20" t="str">
        <f>IF('PRAPTRA 2 प्रविष्ठी'!J409="","",'PRAPTRA 2 प्रविष्ठी'!J409)</f>
        <v/>
      </c>
      <c r="K409" s="20" t="str">
        <f>IF('PRAPTRA 2 प्रविष्ठी'!K409="","",'PRAPTRA 2 प्रविष्ठी'!K409)</f>
        <v/>
      </c>
      <c r="L409" s="20" t="str">
        <f>IF('PRAPTRA 2 प्रविष्ठी'!L409="","",'PRAPTRA 2 प्रविष्ठी'!L409)</f>
        <v/>
      </c>
      <c r="M409" s="20" t="str">
        <f>IF('PRAPTRA 2 प्रविष्ठी'!M409="","",'PRAPTRA 2 प्रविष्ठी'!M409)</f>
        <v/>
      </c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1" customHeight="1">
      <c r="A410" s="20" t="str">
        <f>IF('PRAPTRA 2 प्रविष्ठी'!A410="","",'PRAPTRA 2 प्रविष्ठी'!A410)</f>
        <v/>
      </c>
      <c r="B410" s="20" t="str">
        <f>IF('PRAPTRA 2 प्रविष्ठी'!B410="","",'PRAPTRA 2 प्रविष्ठी'!B410)</f>
        <v/>
      </c>
      <c r="C410" s="20" t="str">
        <f>IF('PRAPTRA 2 प्रविष्ठी'!C410="","",'PRAPTRA 2 प्रविष्ठी'!C410)</f>
        <v/>
      </c>
      <c r="D410" s="147" t="str">
        <f>IF('PRAPTRA 2 प्रविष्ठी'!D410="","",'PRAPTRA 2 प्रविष्ठी'!D410)</f>
        <v/>
      </c>
      <c r="E410" s="20" t="str">
        <f>IF('PRAPTRA 2 प्रविष्ठी'!E410="","",'PRAPTRA 2 प्रविष्ठी'!E410)</f>
        <v/>
      </c>
      <c r="F410" s="20" t="str">
        <f>IF('PRAPTRA 2 प्रविष्ठी'!F410="","",'PRAPTRA 2 प्रविष्ठी'!F410)</f>
        <v/>
      </c>
      <c r="G410" s="22" t="str">
        <f>IF('PRAPTRA 2 प्रविष्ठी'!G410="","",'PRAPTRA 2 प्रविष्ठी'!G410)</f>
        <v/>
      </c>
      <c r="H410" s="20" t="str">
        <f>IF('PRAPTRA 2 प्रविष्ठी'!H410="","",'PRAPTRA 2 प्रविष्ठी'!H410)</f>
        <v/>
      </c>
      <c r="I410" s="20" t="str">
        <f>IF('PRAPTRA 2 प्रविष्ठी'!I410="","",'PRAPTRA 2 प्रविष्ठी'!I410)</f>
        <v/>
      </c>
      <c r="J410" s="20" t="str">
        <f>IF('PRAPTRA 2 प्रविष्ठी'!J410="","",'PRAPTRA 2 प्रविष्ठी'!J410)</f>
        <v/>
      </c>
      <c r="K410" s="20" t="str">
        <f>IF('PRAPTRA 2 प्रविष्ठी'!K410="","",'PRAPTRA 2 प्रविष्ठी'!K410)</f>
        <v/>
      </c>
      <c r="L410" s="20" t="str">
        <f>IF('PRAPTRA 2 प्रविष्ठी'!L410="","",'PRAPTRA 2 प्रविष्ठी'!L410)</f>
        <v/>
      </c>
      <c r="M410" s="20" t="str">
        <f>IF('PRAPTRA 2 प्रविष्ठी'!M410="","",'PRAPTRA 2 प्रविष्ठी'!M410)</f>
        <v/>
      </c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1" customHeight="1">
      <c r="A411" s="20" t="str">
        <f>IF('PRAPTRA 2 प्रविष्ठी'!A411="","",'PRAPTRA 2 प्रविष्ठी'!A411)</f>
        <v/>
      </c>
      <c r="B411" s="20" t="str">
        <f>IF('PRAPTRA 2 प्रविष्ठी'!B411="","",'PRAPTRA 2 प्रविष्ठी'!B411)</f>
        <v/>
      </c>
      <c r="C411" s="20" t="str">
        <f>IF('PRAPTRA 2 प्रविष्ठी'!C411="","",'PRAPTRA 2 प्रविष्ठी'!C411)</f>
        <v/>
      </c>
      <c r="D411" s="147" t="str">
        <f>IF('PRAPTRA 2 प्रविष्ठी'!D411="","",'PRAPTRA 2 प्रविष्ठी'!D411)</f>
        <v/>
      </c>
      <c r="E411" s="20" t="str">
        <f>IF('PRAPTRA 2 प्रविष्ठी'!E411="","",'PRAPTRA 2 प्रविष्ठी'!E411)</f>
        <v/>
      </c>
      <c r="F411" s="20" t="str">
        <f>IF('PRAPTRA 2 प्रविष्ठी'!F411="","",'PRAPTRA 2 प्रविष्ठी'!F411)</f>
        <v/>
      </c>
      <c r="G411" s="22" t="str">
        <f>IF('PRAPTRA 2 प्रविष्ठी'!G411="","",'PRAPTRA 2 प्रविष्ठी'!G411)</f>
        <v/>
      </c>
      <c r="H411" s="20" t="str">
        <f>IF('PRAPTRA 2 प्रविष्ठी'!H411="","",'PRAPTRA 2 प्रविष्ठी'!H411)</f>
        <v/>
      </c>
      <c r="I411" s="20" t="str">
        <f>IF('PRAPTRA 2 प्रविष्ठी'!I411="","",'PRAPTRA 2 प्रविष्ठी'!I411)</f>
        <v/>
      </c>
      <c r="J411" s="20" t="str">
        <f>IF('PRAPTRA 2 प्रविष्ठी'!J411="","",'PRAPTRA 2 प्रविष्ठी'!J411)</f>
        <v/>
      </c>
      <c r="K411" s="20" t="str">
        <f>IF('PRAPTRA 2 प्रविष्ठी'!K411="","",'PRAPTRA 2 प्रविष्ठी'!K411)</f>
        <v/>
      </c>
      <c r="L411" s="20" t="str">
        <f>IF('PRAPTRA 2 प्रविष्ठी'!L411="","",'PRAPTRA 2 प्रविष्ठी'!L411)</f>
        <v/>
      </c>
      <c r="M411" s="20" t="str">
        <f>IF('PRAPTRA 2 प्रविष्ठी'!M411="","",'PRAPTRA 2 प्रविष्ठी'!M411)</f>
        <v/>
      </c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1" customHeight="1">
      <c r="A412" s="20" t="str">
        <f>IF('PRAPTRA 2 प्रविष्ठी'!A412="","",'PRAPTRA 2 प्रविष्ठी'!A412)</f>
        <v/>
      </c>
      <c r="B412" s="20" t="str">
        <f>IF('PRAPTRA 2 प्रविष्ठी'!B412="","",'PRAPTRA 2 प्रविष्ठी'!B412)</f>
        <v/>
      </c>
      <c r="C412" s="20" t="str">
        <f>IF('PRAPTRA 2 प्रविष्ठी'!C412="","",'PRAPTRA 2 प्रविष्ठी'!C412)</f>
        <v/>
      </c>
      <c r="D412" s="147" t="str">
        <f>IF('PRAPTRA 2 प्रविष्ठी'!D412="","",'PRAPTRA 2 प्रविष्ठी'!D412)</f>
        <v/>
      </c>
      <c r="E412" s="20" t="str">
        <f>IF('PRAPTRA 2 प्रविष्ठी'!E412="","",'PRAPTRA 2 प्रविष्ठी'!E412)</f>
        <v/>
      </c>
      <c r="F412" s="20" t="str">
        <f>IF('PRAPTRA 2 प्रविष्ठी'!F412="","",'PRAPTRA 2 प्रविष्ठी'!F412)</f>
        <v/>
      </c>
      <c r="G412" s="22" t="str">
        <f>IF('PRAPTRA 2 प्रविष्ठी'!G412="","",'PRAPTRA 2 प्रविष्ठी'!G412)</f>
        <v/>
      </c>
      <c r="H412" s="20" t="str">
        <f>IF('PRAPTRA 2 प्रविष्ठी'!H412="","",'PRAPTRA 2 प्रविष्ठी'!H412)</f>
        <v/>
      </c>
      <c r="I412" s="20" t="str">
        <f>IF('PRAPTRA 2 प्रविष्ठी'!I412="","",'PRAPTRA 2 प्रविष्ठी'!I412)</f>
        <v/>
      </c>
      <c r="J412" s="20" t="str">
        <f>IF('PRAPTRA 2 प्रविष्ठी'!J412="","",'PRAPTRA 2 प्रविष्ठी'!J412)</f>
        <v/>
      </c>
      <c r="K412" s="20" t="str">
        <f>IF('PRAPTRA 2 प्रविष्ठी'!K412="","",'PRAPTRA 2 प्रविष्ठी'!K412)</f>
        <v/>
      </c>
      <c r="L412" s="20" t="str">
        <f>IF('PRAPTRA 2 प्रविष्ठी'!L412="","",'PRAPTRA 2 प्रविष्ठी'!L412)</f>
        <v/>
      </c>
      <c r="M412" s="20" t="str">
        <f>IF('PRAPTRA 2 प्रविष्ठी'!M412="","",'PRAPTRA 2 प्रविष्ठी'!M412)</f>
        <v/>
      </c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1" customHeight="1">
      <c r="A413" s="20" t="str">
        <f>IF('PRAPTRA 2 प्रविष्ठी'!A413="","",'PRAPTRA 2 प्रविष्ठी'!A413)</f>
        <v/>
      </c>
      <c r="B413" s="20" t="str">
        <f>IF('PRAPTRA 2 प्रविष्ठी'!B413="","",'PRAPTRA 2 प्रविष्ठी'!B413)</f>
        <v/>
      </c>
      <c r="C413" s="20" t="str">
        <f>IF('PRAPTRA 2 प्रविष्ठी'!C413="","",'PRAPTRA 2 प्रविष्ठी'!C413)</f>
        <v/>
      </c>
      <c r="D413" s="147" t="str">
        <f>IF('PRAPTRA 2 प्रविष्ठी'!D413="","",'PRAPTRA 2 प्रविष्ठी'!D413)</f>
        <v/>
      </c>
      <c r="E413" s="20" t="str">
        <f>IF('PRAPTRA 2 प्रविष्ठी'!E413="","",'PRAPTRA 2 प्रविष्ठी'!E413)</f>
        <v/>
      </c>
      <c r="F413" s="20" t="str">
        <f>IF('PRAPTRA 2 प्रविष्ठी'!F413="","",'PRAPTRA 2 प्रविष्ठी'!F413)</f>
        <v/>
      </c>
      <c r="G413" s="22" t="str">
        <f>IF('PRAPTRA 2 प्रविष्ठी'!G413="","",'PRAPTRA 2 प्रविष्ठी'!G413)</f>
        <v/>
      </c>
      <c r="H413" s="20" t="str">
        <f>IF('PRAPTRA 2 प्रविष्ठी'!H413="","",'PRAPTRA 2 प्रविष्ठी'!H413)</f>
        <v/>
      </c>
      <c r="I413" s="20" t="str">
        <f>IF('PRAPTRA 2 प्रविष्ठी'!I413="","",'PRAPTRA 2 प्रविष्ठी'!I413)</f>
        <v/>
      </c>
      <c r="J413" s="20" t="str">
        <f>IF('PRAPTRA 2 प्रविष्ठी'!J413="","",'PRAPTRA 2 प्रविष्ठी'!J413)</f>
        <v/>
      </c>
      <c r="K413" s="20" t="str">
        <f>IF('PRAPTRA 2 प्रविष्ठी'!K413="","",'PRAPTRA 2 प्रविष्ठी'!K413)</f>
        <v/>
      </c>
      <c r="L413" s="20" t="str">
        <f>IF('PRAPTRA 2 प्रविष्ठी'!L413="","",'PRAPTRA 2 प्रविष्ठी'!L413)</f>
        <v/>
      </c>
      <c r="M413" s="20" t="str">
        <f>IF('PRAPTRA 2 प्रविष्ठी'!M413="","",'PRAPTRA 2 प्रविष्ठी'!M413)</f>
        <v/>
      </c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1" customHeight="1">
      <c r="A414" s="20" t="str">
        <f>IF('PRAPTRA 2 प्रविष्ठी'!A414="","",'PRAPTRA 2 प्रविष्ठी'!A414)</f>
        <v/>
      </c>
      <c r="B414" s="20" t="str">
        <f>IF('PRAPTRA 2 प्रविष्ठी'!B414="","",'PRAPTRA 2 प्रविष्ठी'!B414)</f>
        <v/>
      </c>
      <c r="C414" s="20" t="str">
        <f>IF('PRAPTRA 2 प्रविष्ठी'!C414="","",'PRAPTRA 2 प्रविष्ठी'!C414)</f>
        <v/>
      </c>
      <c r="D414" s="147" t="str">
        <f>IF('PRAPTRA 2 प्रविष्ठी'!D414="","",'PRAPTRA 2 प्रविष्ठी'!D414)</f>
        <v/>
      </c>
      <c r="E414" s="20" t="str">
        <f>IF('PRAPTRA 2 प्रविष्ठी'!E414="","",'PRAPTRA 2 प्रविष्ठी'!E414)</f>
        <v/>
      </c>
      <c r="F414" s="20" t="str">
        <f>IF('PRAPTRA 2 प्रविष्ठी'!F414="","",'PRAPTRA 2 प्रविष्ठी'!F414)</f>
        <v/>
      </c>
      <c r="G414" s="22" t="str">
        <f>IF('PRAPTRA 2 प्रविष्ठी'!G414="","",'PRAPTRA 2 प्रविष्ठी'!G414)</f>
        <v/>
      </c>
      <c r="H414" s="20" t="str">
        <f>IF('PRAPTRA 2 प्रविष्ठी'!H414="","",'PRAPTRA 2 प्रविष्ठी'!H414)</f>
        <v/>
      </c>
      <c r="I414" s="20" t="str">
        <f>IF('PRAPTRA 2 प्रविष्ठी'!I414="","",'PRAPTRA 2 प्रविष्ठी'!I414)</f>
        <v/>
      </c>
      <c r="J414" s="20" t="str">
        <f>IF('PRAPTRA 2 प्रविष्ठी'!J414="","",'PRAPTRA 2 प्रविष्ठी'!J414)</f>
        <v/>
      </c>
      <c r="K414" s="20" t="str">
        <f>IF('PRAPTRA 2 प्रविष्ठी'!K414="","",'PRAPTRA 2 प्रविष्ठी'!K414)</f>
        <v/>
      </c>
      <c r="L414" s="20" t="str">
        <f>IF('PRAPTRA 2 प्रविष्ठी'!L414="","",'PRAPTRA 2 प्रविष्ठी'!L414)</f>
        <v/>
      </c>
      <c r="M414" s="20" t="str">
        <f>IF('PRAPTRA 2 प्रविष्ठी'!M414="","",'PRAPTRA 2 प्रविष्ठी'!M414)</f>
        <v/>
      </c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1" customHeight="1">
      <c r="A415" s="20" t="str">
        <f>IF('PRAPTRA 2 प्रविष्ठी'!A415="","",'PRAPTRA 2 प्रविष्ठी'!A415)</f>
        <v/>
      </c>
      <c r="B415" s="20" t="str">
        <f>IF('PRAPTRA 2 प्रविष्ठी'!B415="","",'PRAPTRA 2 प्रविष्ठी'!B415)</f>
        <v/>
      </c>
      <c r="C415" s="20" t="str">
        <f>IF('PRAPTRA 2 प्रविष्ठी'!C415="","",'PRAPTRA 2 प्रविष्ठी'!C415)</f>
        <v/>
      </c>
      <c r="D415" s="147" t="str">
        <f>IF('PRAPTRA 2 प्रविष्ठी'!D415="","",'PRAPTRA 2 प्रविष्ठी'!D415)</f>
        <v/>
      </c>
      <c r="E415" s="20" t="str">
        <f>IF('PRAPTRA 2 प्रविष्ठी'!E415="","",'PRAPTRA 2 प्रविष्ठी'!E415)</f>
        <v/>
      </c>
      <c r="F415" s="20" t="str">
        <f>IF('PRAPTRA 2 प्रविष्ठी'!F415="","",'PRAPTRA 2 प्रविष्ठी'!F415)</f>
        <v/>
      </c>
      <c r="G415" s="22" t="str">
        <f>IF('PRAPTRA 2 प्रविष्ठी'!G415="","",'PRAPTRA 2 प्रविष्ठी'!G415)</f>
        <v/>
      </c>
      <c r="H415" s="20" t="str">
        <f>IF('PRAPTRA 2 प्रविष्ठी'!H415="","",'PRAPTRA 2 प्रविष्ठी'!H415)</f>
        <v/>
      </c>
      <c r="I415" s="20" t="str">
        <f>IF('PRAPTRA 2 प्रविष्ठी'!I415="","",'PRAPTRA 2 प्रविष्ठी'!I415)</f>
        <v/>
      </c>
      <c r="J415" s="20" t="str">
        <f>IF('PRAPTRA 2 प्रविष्ठी'!J415="","",'PRAPTRA 2 प्रविष्ठी'!J415)</f>
        <v/>
      </c>
      <c r="K415" s="20" t="str">
        <f>IF('PRAPTRA 2 प्रविष्ठी'!K415="","",'PRAPTRA 2 प्रविष्ठी'!K415)</f>
        <v/>
      </c>
      <c r="L415" s="20" t="str">
        <f>IF('PRAPTRA 2 प्रविष्ठी'!L415="","",'PRAPTRA 2 प्रविष्ठी'!L415)</f>
        <v/>
      </c>
      <c r="M415" s="20" t="str">
        <f>IF('PRAPTRA 2 प्रविष्ठी'!M415="","",'PRAPTRA 2 प्रविष्ठी'!M415)</f>
        <v/>
      </c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1" customHeight="1">
      <c r="A416" s="20" t="str">
        <f>IF('PRAPTRA 2 प्रविष्ठी'!A416="","",'PRAPTRA 2 प्रविष्ठी'!A416)</f>
        <v/>
      </c>
      <c r="B416" s="20" t="str">
        <f>IF('PRAPTRA 2 प्रविष्ठी'!B416="","",'PRAPTRA 2 प्रविष्ठी'!B416)</f>
        <v/>
      </c>
      <c r="C416" s="20" t="str">
        <f>IF('PRAPTRA 2 प्रविष्ठी'!C416="","",'PRAPTRA 2 प्रविष्ठी'!C416)</f>
        <v/>
      </c>
      <c r="D416" s="147" t="str">
        <f>IF('PRAPTRA 2 प्रविष्ठी'!D416="","",'PRAPTRA 2 प्रविष्ठी'!D416)</f>
        <v/>
      </c>
      <c r="E416" s="20" t="str">
        <f>IF('PRAPTRA 2 प्रविष्ठी'!E416="","",'PRAPTRA 2 प्रविष्ठी'!E416)</f>
        <v/>
      </c>
      <c r="F416" s="20" t="str">
        <f>IF('PRAPTRA 2 प्रविष्ठी'!F416="","",'PRAPTRA 2 प्रविष्ठी'!F416)</f>
        <v/>
      </c>
      <c r="G416" s="22" t="str">
        <f>IF('PRAPTRA 2 प्रविष्ठी'!G416="","",'PRAPTRA 2 प्रविष्ठी'!G416)</f>
        <v/>
      </c>
      <c r="H416" s="20" t="str">
        <f>IF('PRAPTRA 2 प्रविष्ठी'!H416="","",'PRAPTRA 2 प्रविष्ठी'!H416)</f>
        <v/>
      </c>
      <c r="I416" s="20" t="str">
        <f>IF('PRAPTRA 2 प्रविष्ठी'!I416="","",'PRAPTRA 2 प्रविष्ठी'!I416)</f>
        <v/>
      </c>
      <c r="J416" s="20" t="str">
        <f>IF('PRAPTRA 2 प्रविष्ठी'!J416="","",'PRAPTRA 2 प्रविष्ठी'!J416)</f>
        <v/>
      </c>
      <c r="K416" s="20" t="str">
        <f>IF('PRAPTRA 2 प्रविष्ठी'!K416="","",'PRAPTRA 2 प्रविष्ठी'!K416)</f>
        <v/>
      </c>
      <c r="L416" s="20" t="str">
        <f>IF('PRAPTRA 2 प्रविष्ठी'!L416="","",'PRAPTRA 2 प्रविष्ठी'!L416)</f>
        <v/>
      </c>
      <c r="M416" s="20" t="str">
        <f>IF('PRAPTRA 2 प्रविष्ठी'!M416="","",'PRAPTRA 2 प्रविष्ठी'!M416)</f>
        <v/>
      </c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1" customHeight="1">
      <c r="A417" s="20" t="str">
        <f>IF('PRAPTRA 2 प्रविष्ठी'!A417="","",'PRAPTRA 2 प्रविष्ठी'!A417)</f>
        <v/>
      </c>
      <c r="B417" s="20" t="str">
        <f>IF('PRAPTRA 2 प्रविष्ठी'!B417="","",'PRAPTRA 2 प्रविष्ठी'!B417)</f>
        <v/>
      </c>
      <c r="C417" s="20" t="str">
        <f>IF('PRAPTRA 2 प्रविष्ठी'!C417="","",'PRAPTRA 2 प्रविष्ठी'!C417)</f>
        <v/>
      </c>
      <c r="D417" s="147" t="str">
        <f>IF('PRAPTRA 2 प्रविष्ठी'!D417="","",'PRAPTRA 2 प्रविष्ठी'!D417)</f>
        <v/>
      </c>
      <c r="E417" s="20" t="str">
        <f>IF('PRAPTRA 2 प्रविष्ठी'!E417="","",'PRAPTRA 2 प्रविष्ठी'!E417)</f>
        <v/>
      </c>
      <c r="F417" s="20" t="str">
        <f>IF('PRAPTRA 2 प्रविष्ठी'!F417="","",'PRAPTRA 2 प्रविष्ठी'!F417)</f>
        <v/>
      </c>
      <c r="G417" s="22" t="str">
        <f>IF('PRAPTRA 2 प्रविष्ठी'!G417="","",'PRAPTRA 2 प्रविष्ठी'!G417)</f>
        <v/>
      </c>
      <c r="H417" s="20" t="str">
        <f>IF('PRAPTRA 2 प्रविष्ठी'!H417="","",'PRAPTRA 2 प्रविष्ठी'!H417)</f>
        <v/>
      </c>
      <c r="I417" s="20" t="str">
        <f>IF('PRAPTRA 2 प्रविष्ठी'!I417="","",'PRAPTRA 2 प्रविष्ठी'!I417)</f>
        <v/>
      </c>
      <c r="J417" s="20" t="str">
        <f>IF('PRAPTRA 2 प्रविष्ठी'!J417="","",'PRAPTRA 2 प्रविष्ठी'!J417)</f>
        <v/>
      </c>
      <c r="K417" s="20" t="str">
        <f>IF('PRAPTRA 2 प्रविष्ठी'!K417="","",'PRAPTRA 2 प्रविष्ठी'!K417)</f>
        <v/>
      </c>
      <c r="L417" s="20" t="str">
        <f>IF('PRAPTRA 2 प्रविष्ठी'!L417="","",'PRAPTRA 2 प्रविष्ठी'!L417)</f>
        <v/>
      </c>
      <c r="M417" s="20" t="str">
        <f>IF('PRAPTRA 2 प्रविष्ठी'!M417="","",'PRAPTRA 2 प्रविष्ठी'!M417)</f>
        <v/>
      </c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1" customHeight="1">
      <c r="A418" s="20" t="str">
        <f>IF('PRAPTRA 2 प्रविष्ठी'!A418="","",'PRAPTRA 2 प्रविष्ठी'!A418)</f>
        <v/>
      </c>
      <c r="B418" s="20" t="str">
        <f>IF('PRAPTRA 2 प्रविष्ठी'!B418="","",'PRAPTRA 2 प्रविष्ठी'!B418)</f>
        <v/>
      </c>
      <c r="C418" s="20" t="str">
        <f>IF('PRAPTRA 2 प्रविष्ठी'!C418="","",'PRAPTRA 2 प्रविष्ठी'!C418)</f>
        <v/>
      </c>
      <c r="D418" s="147" t="str">
        <f>IF('PRAPTRA 2 प्रविष्ठी'!D418="","",'PRAPTRA 2 प्रविष्ठी'!D418)</f>
        <v/>
      </c>
      <c r="E418" s="20" t="str">
        <f>IF('PRAPTRA 2 प्रविष्ठी'!E418="","",'PRAPTRA 2 प्रविष्ठी'!E418)</f>
        <v/>
      </c>
      <c r="F418" s="20" t="str">
        <f>IF('PRAPTRA 2 प्रविष्ठी'!F418="","",'PRAPTRA 2 प्रविष्ठी'!F418)</f>
        <v/>
      </c>
      <c r="G418" s="22" t="str">
        <f>IF('PRAPTRA 2 प्रविष्ठी'!G418="","",'PRAPTRA 2 प्रविष्ठी'!G418)</f>
        <v/>
      </c>
      <c r="H418" s="20" t="str">
        <f>IF('PRAPTRA 2 प्रविष्ठी'!H418="","",'PRAPTRA 2 प्रविष्ठी'!H418)</f>
        <v/>
      </c>
      <c r="I418" s="20" t="str">
        <f>IF('PRAPTRA 2 प्रविष्ठी'!I418="","",'PRAPTRA 2 प्रविष्ठी'!I418)</f>
        <v/>
      </c>
      <c r="J418" s="20" t="str">
        <f>IF('PRAPTRA 2 प्रविष्ठी'!J418="","",'PRAPTRA 2 प्रविष्ठी'!J418)</f>
        <v/>
      </c>
      <c r="K418" s="20" t="str">
        <f>IF('PRAPTRA 2 प्रविष्ठी'!K418="","",'PRAPTRA 2 प्रविष्ठी'!K418)</f>
        <v/>
      </c>
      <c r="L418" s="20" t="str">
        <f>IF('PRAPTRA 2 प्रविष्ठी'!L418="","",'PRAPTRA 2 प्रविष्ठी'!L418)</f>
        <v/>
      </c>
      <c r="M418" s="20" t="str">
        <f>IF('PRAPTRA 2 प्रविष्ठी'!M418="","",'PRAPTRA 2 प्रविष्ठी'!M418)</f>
        <v/>
      </c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1" customHeight="1">
      <c r="A419" s="20" t="str">
        <f>IF('PRAPTRA 2 प्रविष्ठी'!A419="","",'PRAPTRA 2 प्रविष्ठी'!A419)</f>
        <v/>
      </c>
      <c r="B419" s="20" t="str">
        <f>IF('PRAPTRA 2 प्रविष्ठी'!B419="","",'PRAPTRA 2 प्रविष्ठी'!B419)</f>
        <v/>
      </c>
      <c r="C419" s="20" t="str">
        <f>IF('PRAPTRA 2 प्रविष्ठी'!C419="","",'PRAPTRA 2 प्रविष्ठी'!C419)</f>
        <v/>
      </c>
      <c r="D419" s="147" t="str">
        <f>IF('PRAPTRA 2 प्रविष्ठी'!D419="","",'PRAPTRA 2 प्रविष्ठी'!D419)</f>
        <v/>
      </c>
      <c r="E419" s="20" t="str">
        <f>IF('PRAPTRA 2 प्रविष्ठी'!E419="","",'PRAPTRA 2 प्रविष्ठी'!E419)</f>
        <v/>
      </c>
      <c r="F419" s="20" t="str">
        <f>IF('PRAPTRA 2 प्रविष्ठी'!F419="","",'PRAPTRA 2 प्रविष्ठी'!F419)</f>
        <v/>
      </c>
      <c r="G419" s="22" t="str">
        <f>IF('PRAPTRA 2 प्रविष्ठी'!G419="","",'PRAPTRA 2 प्रविष्ठी'!G419)</f>
        <v/>
      </c>
      <c r="H419" s="20" t="str">
        <f>IF('PRAPTRA 2 प्रविष्ठी'!H419="","",'PRAPTRA 2 प्रविष्ठी'!H419)</f>
        <v/>
      </c>
      <c r="I419" s="20" t="str">
        <f>IF('PRAPTRA 2 प्रविष्ठी'!I419="","",'PRAPTRA 2 प्रविष्ठी'!I419)</f>
        <v/>
      </c>
      <c r="J419" s="20" t="str">
        <f>IF('PRAPTRA 2 प्रविष्ठी'!J419="","",'PRAPTRA 2 प्रविष्ठी'!J419)</f>
        <v/>
      </c>
      <c r="K419" s="20" t="str">
        <f>IF('PRAPTRA 2 प्रविष्ठी'!K419="","",'PRAPTRA 2 प्रविष्ठी'!K419)</f>
        <v/>
      </c>
      <c r="L419" s="20" t="str">
        <f>IF('PRAPTRA 2 प्रविष्ठी'!L419="","",'PRAPTRA 2 प्रविष्ठी'!L419)</f>
        <v/>
      </c>
      <c r="M419" s="20" t="str">
        <f>IF('PRAPTRA 2 प्रविष्ठी'!M419="","",'PRAPTRA 2 प्रविष्ठी'!M419)</f>
        <v/>
      </c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1" customHeight="1">
      <c r="A420" s="20" t="str">
        <f>IF('PRAPTRA 2 प्रविष्ठी'!A420="","",'PRAPTRA 2 प्रविष्ठी'!A420)</f>
        <v/>
      </c>
      <c r="B420" s="20" t="str">
        <f>IF('PRAPTRA 2 प्रविष्ठी'!B420="","",'PRAPTRA 2 प्रविष्ठी'!B420)</f>
        <v/>
      </c>
      <c r="C420" s="20" t="str">
        <f>IF('PRAPTRA 2 प्रविष्ठी'!C420="","",'PRAPTRA 2 प्रविष्ठी'!C420)</f>
        <v/>
      </c>
      <c r="D420" s="147" t="str">
        <f>IF('PRAPTRA 2 प्रविष्ठी'!D420="","",'PRAPTRA 2 प्रविष्ठी'!D420)</f>
        <v/>
      </c>
      <c r="E420" s="20" t="str">
        <f>IF('PRAPTRA 2 प्रविष्ठी'!E420="","",'PRAPTRA 2 प्रविष्ठी'!E420)</f>
        <v/>
      </c>
      <c r="F420" s="20" t="str">
        <f>IF('PRAPTRA 2 प्रविष्ठी'!F420="","",'PRAPTRA 2 प्रविष्ठी'!F420)</f>
        <v/>
      </c>
      <c r="G420" s="22" t="str">
        <f>IF('PRAPTRA 2 प्रविष्ठी'!G420="","",'PRAPTRA 2 प्रविष्ठी'!G420)</f>
        <v/>
      </c>
      <c r="H420" s="20" t="str">
        <f>IF('PRAPTRA 2 प्रविष्ठी'!H420="","",'PRAPTRA 2 प्रविष्ठी'!H420)</f>
        <v/>
      </c>
      <c r="I420" s="20" t="str">
        <f>IF('PRAPTRA 2 प्रविष्ठी'!I420="","",'PRAPTRA 2 प्रविष्ठी'!I420)</f>
        <v/>
      </c>
      <c r="J420" s="20" t="str">
        <f>IF('PRAPTRA 2 प्रविष्ठी'!J420="","",'PRAPTRA 2 प्रविष्ठी'!J420)</f>
        <v/>
      </c>
      <c r="K420" s="20" t="str">
        <f>IF('PRAPTRA 2 प्रविष्ठी'!K420="","",'PRAPTRA 2 प्रविष्ठी'!K420)</f>
        <v/>
      </c>
      <c r="L420" s="20" t="str">
        <f>IF('PRAPTRA 2 प्रविष्ठी'!L420="","",'PRAPTRA 2 प्रविष्ठी'!L420)</f>
        <v/>
      </c>
      <c r="M420" s="20" t="str">
        <f>IF('PRAPTRA 2 प्रविष्ठी'!M420="","",'PRAPTRA 2 प्रविष्ठी'!M420)</f>
        <v/>
      </c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1" customHeight="1">
      <c r="A421" s="20" t="str">
        <f>IF('PRAPTRA 2 प्रविष्ठी'!A421="","",'PRAPTRA 2 प्रविष्ठी'!A421)</f>
        <v/>
      </c>
      <c r="B421" s="20" t="str">
        <f>IF('PRAPTRA 2 प्रविष्ठी'!B421="","",'PRAPTRA 2 प्रविष्ठी'!B421)</f>
        <v/>
      </c>
      <c r="C421" s="20" t="str">
        <f>IF('PRAPTRA 2 प्रविष्ठी'!C421="","",'PRAPTRA 2 प्रविष्ठी'!C421)</f>
        <v/>
      </c>
      <c r="D421" s="147" t="str">
        <f>IF('PRAPTRA 2 प्रविष्ठी'!D421="","",'PRAPTRA 2 प्रविष्ठी'!D421)</f>
        <v/>
      </c>
      <c r="E421" s="20" t="str">
        <f>IF('PRAPTRA 2 प्रविष्ठी'!E421="","",'PRAPTRA 2 प्रविष्ठी'!E421)</f>
        <v/>
      </c>
      <c r="F421" s="20" t="str">
        <f>IF('PRAPTRA 2 प्रविष्ठी'!F421="","",'PRAPTRA 2 प्रविष्ठी'!F421)</f>
        <v/>
      </c>
      <c r="G421" s="22" t="str">
        <f>IF('PRAPTRA 2 प्रविष्ठी'!G421="","",'PRAPTRA 2 प्रविष्ठी'!G421)</f>
        <v/>
      </c>
      <c r="H421" s="20" t="str">
        <f>IF('PRAPTRA 2 प्रविष्ठी'!H421="","",'PRAPTRA 2 प्रविष्ठी'!H421)</f>
        <v/>
      </c>
      <c r="I421" s="20" t="str">
        <f>IF('PRAPTRA 2 प्रविष्ठी'!I421="","",'PRAPTRA 2 प्रविष्ठी'!I421)</f>
        <v/>
      </c>
      <c r="J421" s="20" t="str">
        <f>IF('PRAPTRA 2 प्रविष्ठी'!J421="","",'PRAPTRA 2 प्रविष्ठी'!J421)</f>
        <v/>
      </c>
      <c r="K421" s="20" t="str">
        <f>IF('PRAPTRA 2 प्रविष्ठी'!K421="","",'PRAPTRA 2 प्रविष्ठी'!K421)</f>
        <v/>
      </c>
      <c r="L421" s="20" t="str">
        <f>IF('PRAPTRA 2 प्रविष्ठी'!L421="","",'PRAPTRA 2 प्रविष्ठी'!L421)</f>
        <v/>
      </c>
      <c r="M421" s="20" t="str">
        <f>IF('PRAPTRA 2 प्रविष्ठी'!M421="","",'PRAPTRA 2 प्रविष्ठी'!M421)</f>
        <v/>
      </c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1" customHeight="1">
      <c r="A422" s="20" t="str">
        <f>IF('PRAPTRA 2 प्रविष्ठी'!A422="","",'PRAPTRA 2 प्रविष्ठी'!A422)</f>
        <v/>
      </c>
      <c r="B422" s="20" t="str">
        <f>IF('PRAPTRA 2 प्रविष्ठी'!B422="","",'PRAPTRA 2 प्रविष्ठी'!B422)</f>
        <v/>
      </c>
      <c r="C422" s="20" t="str">
        <f>IF('PRAPTRA 2 प्रविष्ठी'!C422="","",'PRAPTRA 2 प्रविष्ठी'!C422)</f>
        <v/>
      </c>
      <c r="D422" s="147" t="str">
        <f>IF('PRAPTRA 2 प्रविष्ठी'!D422="","",'PRAPTRA 2 प्रविष्ठी'!D422)</f>
        <v/>
      </c>
      <c r="E422" s="20" t="str">
        <f>IF('PRAPTRA 2 प्रविष्ठी'!E422="","",'PRAPTRA 2 प्रविष्ठी'!E422)</f>
        <v/>
      </c>
      <c r="F422" s="20" t="str">
        <f>IF('PRAPTRA 2 प्रविष्ठी'!F422="","",'PRAPTRA 2 प्रविष्ठी'!F422)</f>
        <v/>
      </c>
      <c r="G422" s="22" t="str">
        <f>IF('PRAPTRA 2 प्रविष्ठी'!G422="","",'PRAPTRA 2 प्रविष्ठी'!G422)</f>
        <v/>
      </c>
      <c r="H422" s="20" t="str">
        <f>IF('PRAPTRA 2 प्रविष्ठी'!H422="","",'PRAPTRA 2 प्रविष्ठी'!H422)</f>
        <v/>
      </c>
      <c r="I422" s="20" t="str">
        <f>IF('PRAPTRA 2 प्रविष्ठी'!I422="","",'PRAPTRA 2 प्रविष्ठी'!I422)</f>
        <v/>
      </c>
      <c r="J422" s="20" t="str">
        <f>IF('PRAPTRA 2 प्रविष्ठी'!J422="","",'PRAPTRA 2 प्रविष्ठी'!J422)</f>
        <v/>
      </c>
      <c r="K422" s="20" t="str">
        <f>IF('PRAPTRA 2 प्रविष्ठी'!K422="","",'PRAPTRA 2 प्रविष्ठी'!K422)</f>
        <v/>
      </c>
      <c r="L422" s="20" t="str">
        <f>IF('PRAPTRA 2 प्रविष्ठी'!L422="","",'PRAPTRA 2 प्रविष्ठी'!L422)</f>
        <v/>
      </c>
      <c r="M422" s="20" t="str">
        <f>IF('PRAPTRA 2 प्रविष्ठी'!M422="","",'PRAPTRA 2 प्रविष्ठी'!M422)</f>
        <v/>
      </c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1" customHeight="1">
      <c r="A423" s="20" t="str">
        <f>IF('PRAPTRA 2 प्रविष्ठी'!A423="","",'PRAPTRA 2 प्रविष्ठी'!A423)</f>
        <v/>
      </c>
      <c r="B423" s="20" t="str">
        <f>IF('PRAPTRA 2 प्रविष्ठी'!B423="","",'PRAPTRA 2 प्रविष्ठी'!B423)</f>
        <v/>
      </c>
      <c r="C423" s="20" t="str">
        <f>IF('PRAPTRA 2 प्रविष्ठी'!C423="","",'PRAPTRA 2 प्रविष्ठी'!C423)</f>
        <v/>
      </c>
      <c r="D423" s="147" t="str">
        <f>IF('PRAPTRA 2 प्रविष्ठी'!D423="","",'PRAPTRA 2 प्रविष्ठी'!D423)</f>
        <v/>
      </c>
      <c r="E423" s="20" t="str">
        <f>IF('PRAPTRA 2 प्रविष्ठी'!E423="","",'PRAPTRA 2 प्रविष्ठी'!E423)</f>
        <v/>
      </c>
      <c r="F423" s="20" t="str">
        <f>IF('PRAPTRA 2 प्रविष्ठी'!F423="","",'PRAPTRA 2 प्रविष्ठी'!F423)</f>
        <v/>
      </c>
      <c r="G423" s="22" t="str">
        <f>IF('PRAPTRA 2 प्रविष्ठी'!G423="","",'PRAPTRA 2 प्रविष्ठी'!G423)</f>
        <v/>
      </c>
      <c r="H423" s="20" t="str">
        <f>IF('PRAPTRA 2 प्रविष्ठी'!H423="","",'PRAPTRA 2 प्रविष्ठी'!H423)</f>
        <v/>
      </c>
      <c r="I423" s="20" t="str">
        <f>IF('PRAPTRA 2 प्रविष्ठी'!I423="","",'PRAPTRA 2 प्रविष्ठी'!I423)</f>
        <v/>
      </c>
      <c r="J423" s="20" t="str">
        <f>IF('PRAPTRA 2 प्रविष्ठी'!J423="","",'PRAPTRA 2 प्रविष्ठी'!J423)</f>
        <v/>
      </c>
      <c r="K423" s="20" t="str">
        <f>IF('PRAPTRA 2 प्रविष्ठी'!K423="","",'PRAPTRA 2 प्रविष्ठी'!K423)</f>
        <v/>
      </c>
      <c r="L423" s="20" t="str">
        <f>IF('PRAPTRA 2 प्रविष्ठी'!L423="","",'PRAPTRA 2 प्रविष्ठी'!L423)</f>
        <v/>
      </c>
      <c r="M423" s="20" t="str">
        <f>IF('PRAPTRA 2 प्रविष्ठी'!M423="","",'PRAPTRA 2 प्रविष्ठी'!M423)</f>
        <v/>
      </c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1" customHeight="1">
      <c r="A424" s="20" t="str">
        <f>IF('PRAPTRA 2 प्रविष्ठी'!A424="","",'PRAPTRA 2 प्रविष्ठी'!A424)</f>
        <v/>
      </c>
      <c r="B424" s="20" t="str">
        <f>IF('PRAPTRA 2 प्रविष्ठी'!B424="","",'PRAPTRA 2 प्रविष्ठी'!B424)</f>
        <v/>
      </c>
      <c r="C424" s="20" t="str">
        <f>IF('PRAPTRA 2 प्रविष्ठी'!C424="","",'PRAPTRA 2 प्रविष्ठी'!C424)</f>
        <v/>
      </c>
      <c r="D424" s="147" t="str">
        <f>IF('PRAPTRA 2 प्रविष्ठी'!D424="","",'PRAPTRA 2 प्रविष्ठी'!D424)</f>
        <v/>
      </c>
      <c r="E424" s="20" t="str">
        <f>IF('PRAPTRA 2 प्रविष्ठी'!E424="","",'PRAPTRA 2 प्रविष्ठी'!E424)</f>
        <v/>
      </c>
      <c r="F424" s="20" t="str">
        <f>IF('PRAPTRA 2 प्रविष्ठी'!F424="","",'PRAPTRA 2 प्रविष्ठी'!F424)</f>
        <v/>
      </c>
      <c r="G424" s="22" t="str">
        <f>IF('PRAPTRA 2 प्रविष्ठी'!G424="","",'PRAPTRA 2 प्रविष्ठी'!G424)</f>
        <v/>
      </c>
      <c r="H424" s="20" t="str">
        <f>IF('PRAPTRA 2 प्रविष्ठी'!H424="","",'PRAPTRA 2 प्रविष्ठी'!H424)</f>
        <v/>
      </c>
      <c r="I424" s="20" t="str">
        <f>IF('PRAPTRA 2 प्रविष्ठी'!I424="","",'PRAPTRA 2 प्रविष्ठी'!I424)</f>
        <v/>
      </c>
      <c r="J424" s="20" t="str">
        <f>IF('PRAPTRA 2 प्रविष्ठी'!J424="","",'PRAPTRA 2 प्रविष्ठी'!J424)</f>
        <v/>
      </c>
      <c r="K424" s="20" t="str">
        <f>IF('PRAPTRA 2 प्रविष्ठी'!K424="","",'PRAPTRA 2 प्रविष्ठी'!K424)</f>
        <v/>
      </c>
      <c r="L424" s="20" t="str">
        <f>IF('PRAPTRA 2 प्रविष्ठी'!L424="","",'PRAPTRA 2 प्रविष्ठी'!L424)</f>
        <v/>
      </c>
      <c r="M424" s="20" t="str">
        <f>IF('PRAPTRA 2 प्रविष्ठी'!M424="","",'PRAPTRA 2 प्रविष्ठी'!M424)</f>
        <v/>
      </c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1" customHeight="1">
      <c r="A425" s="20" t="str">
        <f>IF('PRAPTRA 2 प्रविष्ठी'!A425="","",'PRAPTRA 2 प्रविष्ठी'!A425)</f>
        <v/>
      </c>
      <c r="B425" s="20" t="str">
        <f>IF('PRAPTRA 2 प्रविष्ठी'!B425="","",'PRAPTRA 2 प्रविष्ठी'!B425)</f>
        <v/>
      </c>
      <c r="C425" s="20" t="str">
        <f>IF('PRAPTRA 2 प्रविष्ठी'!C425="","",'PRAPTRA 2 प्रविष्ठी'!C425)</f>
        <v/>
      </c>
      <c r="D425" s="147" t="str">
        <f>IF('PRAPTRA 2 प्रविष्ठी'!D425="","",'PRAPTRA 2 प्रविष्ठी'!D425)</f>
        <v/>
      </c>
      <c r="E425" s="20" t="str">
        <f>IF('PRAPTRA 2 प्रविष्ठी'!E425="","",'PRAPTRA 2 प्रविष्ठी'!E425)</f>
        <v/>
      </c>
      <c r="F425" s="20" t="str">
        <f>IF('PRAPTRA 2 प्रविष्ठी'!F425="","",'PRAPTRA 2 प्रविष्ठी'!F425)</f>
        <v/>
      </c>
      <c r="G425" s="22" t="str">
        <f>IF('PRAPTRA 2 प्रविष्ठी'!G425="","",'PRAPTRA 2 प्रविष्ठी'!G425)</f>
        <v/>
      </c>
      <c r="H425" s="20" t="str">
        <f>IF('PRAPTRA 2 प्रविष्ठी'!H425="","",'PRAPTRA 2 प्रविष्ठी'!H425)</f>
        <v/>
      </c>
      <c r="I425" s="20" t="str">
        <f>IF('PRAPTRA 2 प्रविष्ठी'!I425="","",'PRAPTRA 2 प्रविष्ठी'!I425)</f>
        <v/>
      </c>
      <c r="J425" s="20" t="str">
        <f>IF('PRAPTRA 2 प्रविष्ठी'!J425="","",'PRAPTRA 2 प्रविष्ठी'!J425)</f>
        <v/>
      </c>
      <c r="K425" s="20" t="str">
        <f>IF('PRAPTRA 2 प्रविष्ठी'!K425="","",'PRAPTRA 2 प्रविष्ठी'!K425)</f>
        <v/>
      </c>
      <c r="L425" s="20" t="str">
        <f>IF('PRAPTRA 2 प्रविष्ठी'!L425="","",'PRAPTRA 2 प्रविष्ठी'!L425)</f>
        <v/>
      </c>
      <c r="M425" s="20" t="str">
        <f>IF('PRAPTRA 2 प्रविष्ठी'!M425="","",'PRAPTRA 2 प्रविष्ठी'!M425)</f>
        <v/>
      </c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1" customHeight="1">
      <c r="A426" s="20" t="str">
        <f>IF('PRAPTRA 2 प्रविष्ठी'!A426="","",'PRAPTRA 2 प्रविष्ठी'!A426)</f>
        <v/>
      </c>
      <c r="B426" s="20" t="str">
        <f>IF('PRAPTRA 2 प्रविष्ठी'!B426="","",'PRAPTRA 2 प्रविष्ठी'!B426)</f>
        <v/>
      </c>
      <c r="C426" s="20" t="str">
        <f>IF('PRAPTRA 2 प्रविष्ठी'!C426="","",'PRAPTRA 2 प्रविष्ठी'!C426)</f>
        <v/>
      </c>
      <c r="D426" s="147" t="str">
        <f>IF('PRAPTRA 2 प्रविष्ठी'!D426="","",'PRAPTRA 2 प्रविष्ठी'!D426)</f>
        <v/>
      </c>
      <c r="E426" s="20" t="str">
        <f>IF('PRAPTRA 2 प्रविष्ठी'!E426="","",'PRAPTRA 2 प्रविष्ठी'!E426)</f>
        <v/>
      </c>
      <c r="F426" s="20" t="str">
        <f>IF('PRAPTRA 2 प्रविष्ठी'!F426="","",'PRAPTRA 2 प्रविष्ठी'!F426)</f>
        <v/>
      </c>
      <c r="G426" s="22" t="str">
        <f>IF('PRAPTRA 2 प्रविष्ठी'!G426="","",'PRAPTRA 2 प्रविष्ठी'!G426)</f>
        <v/>
      </c>
      <c r="H426" s="20" t="str">
        <f>IF('PRAPTRA 2 प्रविष्ठी'!H426="","",'PRAPTRA 2 प्रविष्ठी'!H426)</f>
        <v/>
      </c>
      <c r="I426" s="20" t="str">
        <f>IF('PRAPTRA 2 प्रविष्ठी'!I426="","",'PRAPTRA 2 प्रविष्ठी'!I426)</f>
        <v/>
      </c>
      <c r="J426" s="20" t="str">
        <f>IF('PRAPTRA 2 प्रविष्ठी'!J426="","",'PRAPTRA 2 प्रविष्ठी'!J426)</f>
        <v/>
      </c>
      <c r="K426" s="20" t="str">
        <f>IF('PRAPTRA 2 प्रविष्ठी'!K426="","",'PRAPTRA 2 प्रविष्ठी'!K426)</f>
        <v/>
      </c>
      <c r="L426" s="20" t="str">
        <f>IF('PRAPTRA 2 प्रविष्ठी'!L426="","",'PRAPTRA 2 प्रविष्ठी'!L426)</f>
        <v/>
      </c>
      <c r="M426" s="20" t="str">
        <f>IF('PRAPTRA 2 प्रविष्ठी'!M426="","",'PRAPTRA 2 प्रविष्ठी'!M426)</f>
        <v/>
      </c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1" customHeight="1">
      <c r="A427" s="20" t="str">
        <f>IF('PRAPTRA 2 प्रविष्ठी'!A427="","",'PRAPTRA 2 प्रविष्ठी'!A427)</f>
        <v/>
      </c>
      <c r="B427" s="20" t="str">
        <f>IF('PRAPTRA 2 प्रविष्ठी'!B427="","",'PRAPTRA 2 प्रविष्ठी'!B427)</f>
        <v/>
      </c>
      <c r="C427" s="20" t="str">
        <f>IF('PRAPTRA 2 प्रविष्ठी'!C427="","",'PRAPTRA 2 प्रविष्ठी'!C427)</f>
        <v/>
      </c>
      <c r="D427" s="147" t="str">
        <f>IF('PRAPTRA 2 प्रविष्ठी'!D427="","",'PRAPTRA 2 प्रविष्ठी'!D427)</f>
        <v/>
      </c>
      <c r="E427" s="20" t="str">
        <f>IF('PRAPTRA 2 प्रविष्ठी'!E427="","",'PRAPTRA 2 प्रविष्ठी'!E427)</f>
        <v/>
      </c>
      <c r="F427" s="20" t="str">
        <f>IF('PRAPTRA 2 प्रविष्ठी'!F427="","",'PRAPTRA 2 प्रविष्ठी'!F427)</f>
        <v/>
      </c>
      <c r="G427" s="22" t="str">
        <f>IF('PRAPTRA 2 प्रविष्ठी'!G427="","",'PRAPTRA 2 प्रविष्ठी'!G427)</f>
        <v/>
      </c>
      <c r="H427" s="20" t="str">
        <f>IF('PRAPTRA 2 प्रविष्ठी'!H427="","",'PRAPTRA 2 प्रविष्ठी'!H427)</f>
        <v/>
      </c>
      <c r="I427" s="20" t="str">
        <f>IF('PRAPTRA 2 प्रविष्ठी'!I427="","",'PRAPTRA 2 प्रविष्ठी'!I427)</f>
        <v/>
      </c>
      <c r="J427" s="20" t="str">
        <f>IF('PRAPTRA 2 प्रविष्ठी'!J427="","",'PRAPTRA 2 प्रविष्ठी'!J427)</f>
        <v/>
      </c>
      <c r="K427" s="20" t="str">
        <f>IF('PRAPTRA 2 प्रविष्ठी'!K427="","",'PRAPTRA 2 प्रविष्ठी'!K427)</f>
        <v/>
      </c>
      <c r="L427" s="20" t="str">
        <f>IF('PRAPTRA 2 प्रविष्ठी'!L427="","",'PRAPTRA 2 प्रविष्ठी'!L427)</f>
        <v/>
      </c>
      <c r="M427" s="20" t="str">
        <f>IF('PRAPTRA 2 प्रविष्ठी'!M427="","",'PRAPTRA 2 प्रविष्ठी'!M427)</f>
        <v/>
      </c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1" customHeight="1">
      <c r="A428" s="20" t="str">
        <f>IF('PRAPTRA 2 प्रविष्ठी'!A428="","",'PRAPTRA 2 प्रविष्ठी'!A428)</f>
        <v/>
      </c>
      <c r="B428" s="20" t="str">
        <f>IF('PRAPTRA 2 प्रविष्ठी'!B428="","",'PRAPTRA 2 प्रविष्ठी'!B428)</f>
        <v/>
      </c>
      <c r="C428" s="20" t="str">
        <f>IF('PRAPTRA 2 प्रविष्ठी'!C428="","",'PRAPTRA 2 प्रविष्ठी'!C428)</f>
        <v/>
      </c>
      <c r="D428" s="147" t="str">
        <f>IF('PRAPTRA 2 प्रविष्ठी'!D428="","",'PRAPTRA 2 प्रविष्ठी'!D428)</f>
        <v/>
      </c>
      <c r="E428" s="20" t="str">
        <f>IF('PRAPTRA 2 प्रविष्ठी'!E428="","",'PRAPTRA 2 प्रविष्ठी'!E428)</f>
        <v/>
      </c>
      <c r="F428" s="20" t="str">
        <f>IF('PRAPTRA 2 प्रविष्ठी'!F428="","",'PRAPTRA 2 प्रविष्ठी'!F428)</f>
        <v/>
      </c>
      <c r="G428" s="22" t="str">
        <f>IF('PRAPTRA 2 प्रविष्ठी'!G428="","",'PRAPTRA 2 प्रविष्ठी'!G428)</f>
        <v/>
      </c>
      <c r="H428" s="20" t="str">
        <f>IF('PRAPTRA 2 प्रविष्ठी'!H428="","",'PRAPTRA 2 प्रविष्ठी'!H428)</f>
        <v/>
      </c>
      <c r="I428" s="20" t="str">
        <f>IF('PRAPTRA 2 प्रविष्ठी'!I428="","",'PRAPTRA 2 प्रविष्ठी'!I428)</f>
        <v/>
      </c>
      <c r="J428" s="20" t="str">
        <f>IF('PRAPTRA 2 प्रविष्ठी'!J428="","",'PRAPTRA 2 प्रविष्ठी'!J428)</f>
        <v/>
      </c>
      <c r="K428" s="20" t="str">
        <f>IF('PRAPTRA 2 प्रविष्ठी'!K428="","",'PRAPTRA 2 प्रविष्ठी'!K428)</f>
        <v/>
      </c>
      <c r="L428" s="20" t="str">
        <f>IF('PRAPTRA 2 प्रविष्ठी'!L428="","",'PRAPTRA 2 प्रविष्ठी'!L428)</f>
        <v/>
      </c>
      <c r="M428" s="20" t="str">
        <f>IF('PRAPTRA 2 प्रविष्ठी'!M428="","",'PRAPTRA 2 प्रविष्ठी'!M428)</f>
        <v/>
      </c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1" customHeight="1">
      <c r="A429" s="20" t="str">
        <f>IF('PRAPTRA 2 प्रविष्ठी'!A429="","",'PRAPTRA 2 प्रविष्ठी'!A429)</f>
        <v/>
      </c>
      <c r="B429" s="20" t="str">
        <f>IF('PRAPTRA 2 प्रविष्ठी'!B429="","",'PRAPTRA 2 प्रविष्ठी'!B429)</f>
        <v/>
      </c>
      <c r="C429" s="20" t="str">
        <f>IF('PRAPTRA 2 प्रविष्ठी'!C429="","",'PRAPTRA 2 प्रविष्ठी'!C429)</f>
        <v/>
      </c>
      <c r="D429" s="147" t="str">
        <f>IF('PRAPTRA 2 प्रविष्ठी'!D429="","",'PRAPTRA 2 प्रविष्ठी'!D429)</f>
        <v/>
      </c>
      <c r="E429" s="20" t="str">
        <f>IF('PRAPTRA 2 प्रविष्ठी'!E429="","",'PRAPTRA 2 प्रविष्ठी'!E429)</f>
        <v/>
      </c>
      <c r="F429" s="20" t="str">
        <f>IF('PRAPTRA 2 प्रविष्ठी'!F429="","",'PRAPTRA 2 प्रविष्ठी'!F429)</f>
        <v/>
      </c>
      <c r="G429" s="22" t="str">
        <f>IF('PRAPTRA 2 प्रविष्ठी'!G429="","",'PRAPTRA 2 प्रविष्ठी'!G429)</f>
        <v/>
      </c>
      <c r="H429" s="20" t="str">
        <f>IF('PRAPTRA 2 प्रविष्ठी'!H429="","",'PRAPTRA 2 प्रविष्ठी'!H429)</f>
        <v/>
      </c>
      <c r="I429" s="20" t="str">
        <f>IF('PRAPTRA 2 प्रविष्ठी'!I429="","",'PRAPTRA 2 प्रविष्ठी'!I429)</f>
        <v/>
      </c>
      <c r="J429" s="20" t="str">
        <f>IF('PRAPTRA 2 प्रविष्ठी'!J429="","",'PRAPTRA 2 प्रविष्ठी'!J429)</f>
        <v/>
      </c>
      <c r="K429" s="20" t="str">
        <f>IF('PRAPTRA 2 प्रविष्ठी'!K429="","",'PRAPTRA 2 प्रविष्ठी'!K429)</f>
        <v/>
      </c>
      <c r="L429" s="20" t="str">
        <f>IF('PRAPTRA 2 प्रविष्ठी'!L429="","",'PRAPTRA 2 प्रविष्ठी'!L429)</f>
        <v/>
      </c>
      <c r="M429" s="20" t="str">
        <f>IF('PRAPTRA 2 प्रविष्ठी'!M429="","",'PRAPTRA 2 प्रविष्ठी'!M429)</f>
        <v/>
      </c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1" customHeight="1">
      <c r="A430" s="20" t="str">
        <f>IF('PRAPTRA 2 प्रविष्ठी'!A430="","",'PRAPTRA 2 प्रविष्ठी'!A430)</f>
        <v/>
      </c>
      <c r="B430" s="20" t="str">
        <f>IF('PRAPTRA 2 प्रविष्ठी'!B430="","",'PRAPTRA 2 प्रविष्ठी'!B430)</f>
        <v/>
      </c>
      <c r="C430" s="20" t="str">
        <f>IF('PRAPTRA 2 प्रविष्ठी'!C430="","",'PRAPTRA 2 प्रविष्ठी'!C430)</f>
        <v/>
      </c>
      <c r="D430" s="147" t="str">
        <f>IF('PRAPTRA 2 प्रविष्ठी'!D430="","",'PRAPTRA 2 प्रविष्ठी'!D430)</f>
        <v/>
      </c>
      <c r="E430" s="20" t="str">
        <f>IF('PRAPTRA 2 प्रविष्ठी'!E430="","",'PRAPTRA 2 प्रविष्ठी'!E430)</f>
        <v/>
      </c>
      <c r="F430" s="20" t="str">
        <f>IF('PRAPTRA 2 प्रविष्ठी'!F430="","",'PRAPTRA 2 प्रविष्ठी'!F430)</f>
        <v/>
      </c>
      <c r="G430" s="22" t="str">
        <f>IF('PRAPTRA 2 प्रविष्ठी'!G430="","",'PRAPTRA 2 प्रविष्ठी'!G430)</f>
        <v/>
      </c>
      <c r="H430" s="20" t="str">
        <f>IF('PRAPTRA 2 प्रविष्ठी'!H430="","",'PRAPTRA 2 प्रविष्ठी'!H430)</f>
        <v/>
      </c>
      <c r="I430" s="20" t="str">
        <f>IF('PRAPTRA 2 प्रविष्ठी'!I430="","",'PRAPTRA 2 प्रविष्ठी'!I430)</f>
        <v/>
      </c>
      <c r="J430" s="20" t="str">
        <f>IF('PRAPTRA 2 प्रविष्ठी'!J430="","",'PRAPTRA 2 प्रविष्ठी'!J430)</f>
        <v/>
      </c>
      <c r="K430" s="20" t="str">
        <f>IF('PRAPTRA 2 प्रविष्ठी'!K430="","",'PRAPTRA 2 प्रविष्ठी'!K430)</f>
        <v/>
      </c>
      <c r="L430" s="20" t="str">
        <f>IF('PRAPTRA 2 प्रविष्ठी'!L430="","",'PRAPTRA 2 प्रविष्ठी'!L430)</f>
        <v/>
      </c>
      <c r="M430" s="20" t="str">
        <f>IF('PRAPTRA 2 प्रविष्ठी'!M430="","",'PRAPTRA 2 प्रविष्ठी'!M430)</f>
        <v/>
      </c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1" customHeight="1">
      <c r="A431" s="20" t="str">
        <f>IF('PRAPTRA 2 प्रविष्ठी'!A431="","",'PRAPTRA 2 प्रविष्ठी'!A431)</f>
        <v/>
      </c>
      <c r="B431" s="20" t="str">
        <f>IF('PRAPTRA 2 प्रविष्ठी'!B431="","",'PRAPTRA 2 प्रविष्ठी'!B431)</f>
        <v/>
      </c>
      <c r="C431" s="20" t="str">
        <f>IF('PRAPTRA 2 प्रविष्ठी'!C431="","",'PRAPTRA 2 प्रविष्ठी'!C431)</f>
        <v/>
      </c>
      <c r="D431" s="147" t="str">
        <f>IF('PRAPTRA 2 प्रविष्ठी'!D431="","",'PRAPTRA 2 प्रविष्ठी'!D431)</f>
        <v/>
      </c>
      <c r="E431" s="20" t="str">
        <f>IF('PRAPTRA 2 प्रविष्ठी'!E431="","",'PRAPTRA 2 प्रविष्ठी'!E431)</f>
        <v/>
      </c>
      <c r="F431" s="20" t="str">
        <f>IF('PRAPTRA 2 प्रविष्ठी'!F431="","",'PRAPTRA 2 प्रविष्ठी'!F431)</f>
        <v/>
      </c>
      <c r="G431" s="22" t="str">
        <f>IF('PRAPTRA 2 प्रविष्ठी'!G431="","",'PRAPTRA 2 प्रविष्ठी'!G431)</f>
        <v/>
      </c>
      <c r="H431" s="20" t="str">
        <f>IF('PRAPTRA 2 प्रविष्ठी'!H431="","",'PRAPTRA 2 प्रविष्ठी'!H431)</f>
        <v/>
      </c>
      <c r="I431" s="20" t="str">
        <f>IF('PRAPTRA 2 प्रविष्ठी'!I431="","",'PRAPTRA 2 प्रविष्ठी'!I431)</f>
        <v/>
      </c>
      <c r="J431" s="20" t="str">
        <f>IF('PRAPTRA 2 प्रविष्ठी'!J431="","",'PRAPTRA 2 प्रविष्ठी'!J431)</f>
        <v/>
      </c>
      <c r="K431" s="20" t="str">
        <f>IF('PRAPTRA 2 प्रविष्ठी'!K431="","",'PRAPTRA 2 प्रविष्ठी'!K431)</f>
        <v/>
      </c>
      <c r="L431" s="20" t="str">
        <f>IF('PRAPTRA 2 प्रविष्ठी'!L431="","",'PRAPTRA 2 प्रविष्ठी'!L431)</f>
        <v/>
      </c>
      <c r="M431" s="20" t="str">
        <f>IF('PRAPTRA 2 प्रविष्ठी'!M431="","",'PRAPTRA 2 प्रविष्ठी'!M431)</f>
        <v/>
      </c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1" customHeight="1">
      <c r="A432" s="20" t="str">
        <f>IF('PRAPTRA 2 प्रविष्ठी'!A432="","",'PRAPTRA 2 प्रविष्ठी'!A432)</f>
        <v/>
      </c>
      <c r="B432" s="20" t="str">
        <f>IF('PRAPTRA 2 प्रविष्ठी'!B432="","",'PRAPTRA 2 प्रविष्ठी'!B432)</f>
        <v/>
      </c>
      <c r="C432" s="20" t="str">
        <f>IF('PRAPTRA 2 प्रविष्ठी'!C432="","",'PRAPTRA 2 प्रविष्ठी'!C432)</f>
        <v/>
      </c>
      <c r="D432" s="147" t="str">
        <f>IF('PRAPTRA 2 प्रविष्ठी'!D432="","",'PRAPTRA 2 प्रविष्ठी'!D432)</f>
        <v/>
      </c>
      <c r="E432" s="20" t="str">
        <f>IF('PRAPTRA 2 प्रविष्ठी'!E432="","",'PRAPTRA 2 प्रविष्ठी'!E432)</f>
        <v/>
      </c>
      <c r="F432" s="20" t="str">
        <f>IF('PRAPTRA 2 प्रविष्ठी'!F432="","",'PRAPTRA 2 प्रविष्ठी'!F432)</f>
        <v/>
      </c>
      <c r="G432" s="22" t="str">
        <f>IF('PRAPTRA 2 प्रविष्ठी'!G432="","",'PRAPTRA 2 प्रविष्ठी'!G432)</f>
        <v/>
      </c>
      <c r="H432" s="20" t="str">
        <f>IF('PRAPTRA 2 प्रविष्ठी'!H432="","",'PRAPTRA 2 प्रविष्ठी'!H432)</f>
        <v/>
      </c>
      <c r="I432" s="20" t="str">
        <f>IF('PRAPTRA 2 प्रविष्ठी'!I432="","",'PRAPTRA 2 प्रविष्ठी'!I432)</f>
        <v/>
      </c>
      <c r="J432" s="20" t="str">
        <f>IF('PRAPTRA 2 प्रविष्ठी'!J432="","",'PRAPTRA 2 प्रविष्ठी'!J432)</f>
        <v/>
      </c>
      <c r="K432" s="20" t="str">
        <f>IF('PRAPTRA 2 प्रविष्ठी'!K432="","",'PRAPTRA 2 प्रविष्ठी'!K432)</f>
        <v/>
      </c>
      <c r="L432" s="20" t="str">
        <f>IF('PRAPTRA 2 प्रविष्ठी'!L432="","",'PRAPTRA 2 प्रविष्ठी'!L432)</f>
        <v/>
      </c>
      <c r="M432" s="20" t="str">
        <f>IF('PRAPTRA 2 प्रविष्ठी'!M432="","",'PRAPTRA 2 प्रविष्ठी'!M432)</f>
        <v/>
      </c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1" customHeight="1">
      <c r="A433" s="20" t="str">
        <f>IF('PRAPTRA 2 प्रविष्ठी'!A433="","",'PRAPTRA 2 प्रविष्ठी'!A433)</f>
        <v/>
      </c>
      <c r="B433" s="20" t="str">
        <f>IF('PRAPTRA 2 प्रविष्ठी'!B433="","",'PRAPTRA 2 प्रविष्ठी'!B433)</f>
        <v/>
      </c>
      <c r="C433" s="20" t="str">
        <f>IF('PRAPTRA 2 प्रविष्ठी'!C433="","",'PRAPTRA 2 प्रविष्ठी'!C433)</f>
        <v/>
      </c>
      <c r="D433" s="147" t="str">
        <f>IF('PRAPTRA 2 प्रविष्ठी'!D433="","",'PRAPTRA 2 प्रविष्ठी'!D433)</f>
        <v/>
      </c>
      <c r="E433" s="20" t="str">
        <f>IF('PRAPTRA 2 प्रविष्ठी'!E433="","",'PRAPTRA 2 प्रविष्ठी'!E433)</f>
        <v/>
      </c>
      <c r="F433" s="20" t="str">
        <f>IF('PRAPTRA 2 प्रविष्ठी'!F433="","",'PRAPTRA 2 प्रविष्ठी'!F433)</f>
        <v/>
      </c>
      <c r="G433" s="22" t="str">
        <f>IF('PRAPTRA 2 प्रविष्ठी'!G433="","",'PRAPTRA 2 प्रविष्ठी'!G433)</f>
        <v/>
      </c>
      <c r="H433" s="20" t="str">
        <f>IF('PRAPTRA 2 प्रविष्ठी'!H433="","",'PRAPTRA 2 प्रविष्ठी'!H433)</f>
        <v/>
      </c>
      <c r="I433" s="20" t="str">
        <f>IF('PRAPTRA 2 प्रविष्ठी'!I433="","",'PRAPTRA 2 प्रविष्ठी'!I433)</f>
        <v/>
      </c>
      <c r="J433" s="20" t="str">
        <f>IF('PRAPTRA 2 प्रविष्ठी'!J433="","",'PRAPTRA 2 प्रविष्ठी'!J433)</f>
        <v/>
      </c>
      <c r="K433" s="20" t="str">
        <f>IF('PRAPTRA 2 प्रविष्ठी'!K433="","",'PRAPTRA 2 प्रविष्ठी'!K433)</f>
        <v/>
      </c>
      <c r="L433" s="20" t="str">
        <f>IF('PRAPTRA 2 प्रविष्ठी'!L433="","",'PRAPTRA 2 प्रविष्ठी'!L433)</f>
        <v/>
      </c>
      <c r="M433" s="20" t="str">
        <f>IF('PRAPTRA 2 प्रविष्ठी'!M433="","",'PRAPTRA 2 प्रविष्ठी'!M433)</f>
        <v/>
      </c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1" customHeight="1">
      <c r="A434" s="20" t="str">
        <f>IF('PRAPTRA 2 प्रविष्ठी'!A434="","",'PRAPTRA 2 प्रविष्ठी'!A434)</f>
        <v/>
      </c>
      <c r="B434" s="20" t="str">
        <f>IF('PRAPTRA 2 प्रविष्ठी'!B434="","",'PRAPTRA 2 प्रविष्ठी'!B434)</f>
        <v/>
      </c>
      <c r="C434" s="20" t="str">
        <f>IF('PRAPTRA 2 प्रविष्ठी'!C434="","",'PRAPTRA 2 प्रविष्ठी'!C434)</f>
        <v/>
      </c>
      <c r="D434" s="147" t="str">
        <f>IF('PRAPTRA 2 प्रविष्ठी'!D434="","",'PRAPTRA 2 प्रविष्ठी'!D434)</f>
        <v/>
      </c>
      <c r="E434" s="20" t="str">
        <f>IF('PRAPTRA 2 प्रविष्ठी'!E434="","",'PRAPTRA 2 प्रविष्ठी'!E434)</f>
        <v/>
      </c>
      <c r="F434" s="20" t="str">
        <f>IF('PRAPTRA 2 प्रविष्ठी'!F434="","",'PRAPTRA 2 प्रविष्ठी'!F434)</f>
        <v/>
      </c>
      <c r="G434" s="22" t="str">
        <f>IF('PRAPTRA 2 प्रविष्ठी'!G434="","",'PRAPTRA 2 प्रविष्ठी'!G434)</f>
        <v/>
      </c>
      <c r="H434" s="20" t="str">
        <f>IF('PRAPTRA 2 प्रविष्ठी'!H434="","",'PRAPTRA 2 प्रविष्ठी'!H434)</f>
        <v/>
      </c>
      <c r="I434" s="20" t="str">
        <f>IF('PRAPTRA 2 प्रविष्ठी'!I434="","",'PRAPTRA 2 प्रविष्ठी'!I434)</f>
        <v/>
      </c>
      <c r="J434" s="20" t="str">
        <f>IF('PRAPTRA 2 प्रविष्ठी'!J434="","",'PRAPTRA 2 प्रविष्ठी'!J434)</f>
        <v/>
      </c>
      <c r="K434" s="20" t="str">
        <f>IF('PRAPTRA 2 प्रविष्ठी'!K434="","",'PRAPTRA 2 प्रविष्ठी'!K434)</f>
        <v/>
      </c>
      <c r="L434" s="20" t="str">
        <f>IF('PRAPTRA 2 प्रविष्ठी'!L434="","",'PRAPTRA 2 प्रविष्ठी'!L434)</f>
        <v/>
      </c>
      <c r="M434" s="20" t="str">
        <f>IF('PRAPTRA 2 प्रविष्ठी'!M434="","",'PRAPTRA 2 प्रविष्ठी'!M434)</f>
        <v/>
      </c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1" customHeight="1">
      <c r="A435" s="20" t="str">
        <f>IF('PRAPTRA 2 प्रविष्ठी'!A435="","",'PRAPTRA 2 प्रविष्ठी'!A435)</f>
        <v/>
      </c>
      <c r="B435" s="20" t="str">
        <f>IF('PRAPTRA 2 प्रविष्ठी'!B435="","",'PRAPTRA 2 प्रविष्ठी'!B435)</f>
        <v/>
      </c>
      <c r="C435" s="20" t="str">
        <f>IF('PRAPTRA 2 प्रविष्ठी'!C435="","",'PRAPTRA 2 प्रविष्ठी'!C435)</f>
        <v/>
      </c>
      <c r="D435" s="147" t="str">
        <f>IF('PRAPTRA 2 प्रविष्ठी'!D435="","",'PRAPTRA 2 प्रविष्ठी'!D435)</f>
        <v/>
      </c>
      <c r="E435" s="20" t="str">
        <f>IF('PRAPTRA 2 प्रविष्ठी'!E435="","",'PRAPTRA 2 प्रविष्ठी'!E435)</f>
        <v/>
      </c>
      <c r="F435" s="20" t="str">
        <f>IF('PRAPTRA 2 प्रविष्ठी'!F435="","",'PRAPTRA 2 प्रविष्ठी'!F435)</f>
        <v/>
      </c>
      <c r="G435" s="22" t="str">
        <f>IF('PRAPTRA 2 प्रविष्ठी'!G435="","",'PRAPTRA 2 प्रविष्ठी'!G435)</f>
        <v/>
      </c>
      <c r="H435" s="20" t="str">
        <f>IF('PRAPTRA 2 प्रविष्ठी'!H435="","",'PRAPTRA 2 प्रविष्ठी'!H435)</f>
        <v/>
      </c>
      <c r="I435" s="20" t="str">
        <f>IF('PRAPTRA 2 प्रविष्ठी'!I435="","",'PRAPTRA 2 प्रविष्ठी'!I435)</f>
        <v/>
      </c>
      <c r="J435" s="20" t="str">
        <f>IF('PRAPTRA 2 प्रविष्ठी'!J435="","",'PRAPTRA 2 प्रविष्ठी'!J435)</f>
        <v/>
      </c>
      <c r="K435" s="20" t="str">
        <f>IF('PRAPTRA 2 प्रविष्ठी'!K435="","",'PRAPTRA 2 प्रविष्ठी'!K435)</f>
        <v/>
      </c>
      <c r="L435" s="20" t="str">
        <f>IF('PRAPTRA 2 प्रविष्ठी'!L435="","",'PRAPTRA 2 प्रविष्ठी'!L435)</f>
        <v/>
      </c>
      <c r="M435" s="20" t="str">
        <f>IF('PRAPTRA 2 प्रविष्ठी'!M435="","",'PRAPTRA 2 प्रविष्ठी'!M435)</f>
        <v/>
      </c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1" customHeight="1">
      <c r="A436" s="20" t="str">
        <f>IF('PRAPTRA 2 प्रविष्ठी'!A436="","",'PRAPTRA 2 प्रविष्ठी'!A436)</f>
        <v/>
      </c>
      <c r="B436" s="20" t="str">
        <f>IF('PRAPTRA 2 प्रविष्ठी'!B436="","",'PRAPTRA 2 प्रविष्ठी'!B436)</f>
        <v/>
      </c>
      <c r="C436" s="20" t="str">
        <f>IF('PRAPTRA 2 प्रविष्ठी'!C436="","",'PRAPTRA 2 प्रविष्ठी'!C436)</f>
        <v/>
      </c>
      <c r="D436" s="147" t="str">
        <f>IF('PRAPTRA 2 प्रविष्ठी'!D436="","",'PRAPTRA 2 प्रविष्ठी'!D436)</f>
        <v/>
      </c>
      <c r="E436" s="20" t="str">
        <f>IF('PRAPTRA 2 प्रविष्ठी'!E436="","",'PRAPTRA 2 प्रविष्ठी'!E436)</f>
        <v/>
      </c>
      <c r="F436" s="20" t="str">
        <f>IF('PRAPTRA 2 प्रविष्ठी'!F436="","",'PRAPTRA 2 प्रविष्ठी'!F436)</f>
        <v/>
      </c>
      <c r="G436" s="22" t="str">
        <f>IF('PRAPTRA 2 प्रविष्ठी'!G436="","",'PRAPTRA 2 प्रविष्ठी'!G436)</f>
        <v/>
      </c>
      <c r="H436" s="20" t="str">
        <f>IF('PRAPTRA 2 प्रविष्ठी'!H436="","",'PRAPTRA 2 प्रविष्ठी'!H436)</f>
        <v/>
      </c>
      <c r="I436" s="20" t="str">
        <f>IF('PRAPTRA 2 प्रविष्ठी'!I436="","",'PRAPTRA 2 प्रविष्ठी'!I436)</f>
        <v/>
      </c>
      <c r="J436" s="20" t="str">
        <f>IF('PRAPTRA 2 प्रविष्ठी'!J436="","",'PRAPTRA 2 प्रविष्ठी'!J436)</f>
        <v/>
      </c>
      <c r="K436" s="20" t="str">
        <f>IF('PRAPTRA 2 प्रविष्ठी'!K436="","",'PRAPTRA 2 प्रविष्ठी'!K436)</f>
        <v/>
      </c>
      <c r="L436" s="20" t="str">
        <f>IF('PRAPTRA 2 प्रविष्ठी'!L436="","",'PRAPTRA 2 प्रविष्ठी'!L436)</f>
        <v/>
      </c>
      <c r="M436" s="20" t="str">
        <f>IF('PRAPTRA 2 प्रविष्ठी'!M436="","",'PRAPTRA 2 प्रविष्ठी'!M436)</f>
        <v/>
      </c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1" customHeight="1">
      <c r="A437" s="20" t="str">
        <f>IF('PRAPTRA 2 प्रविष्ठी'!A437="","",'PRAPTRA 2 प्रविष्ठी'!A437)</f>
        <v/>
      </c>
      <c r="B437" s="20" t="str">
        <f>IF('PRAPTRA 2 प्रविष्ठी'!B437="","",'PRAPTRA 2 प्रविष्ठी'!B437)</f>
        <v/>
      </c>
      <c r="C437" s="20" t="str">
        <f>IF('PRAPTRA 2 प्रविष्ठी'!C437="","",'PRAPTRA 2 प्रविष्ठी'!C437)</f>
        <v/>
      </c>
      <c r="D437" s="147" t="str">
        <f>IF('PRAPTRA 2 प्रविष्ठी'!D437="","",'PRAPTRA 2 प्रविष्ठी'!D437)</f>
        <v/>
      </c>
      <c r="E437" s="20" t="str">
        <f>IF('PRAPTRA 2 प्रविष्ठी'!E437="","",'PRAPTRA 2 प्रविष्ठी'!E437)</f>
        <v/>
      </c>
      <c r="F437" s="20" t="str">
        <f>IF('PRAPTRA 2 प्रविष्ठी'!F437="","",'PRAPTRA 2 प्रविष्ठी'!F437)</f>
        <v/>
      </c>
      <c r="G437" s="22" t="str">
        <f>IF('PRAPTRA 2 प्रविष्ठी'!G437="","",'PRAPTRA 2 प्रविष्ठी'!G437)</f>
        <v/>
      </c>
      <c r="H437" s="20" t="str">
        <f>IF('PRAPTRA 2 प्रविष्ठी'!H437="","",'PRAPTRA 2 प्रविष्ठी'!H437)</f>
        <v/>
      </c>
      <c r="I437" s="20" t="str">
        <f>IF('PRAPTRA 2 प्रविष्ठी'!I437="","",'PRAPTRA 2 प्रविष्ठी'!I437)</f>
        <v/>
      </c>
      <c r="J437" s="20" t="str">
        <f>IF('PRAPTRA 2 प्रविष्ठी'!J437="","",'PRAPTRA 2 प्रविष्ठी'!J437)</f>
        <v/>
      </c>
      <c r="K437" s="20" t="str">
        <f>IF('PRAPTRA 2 प्रविष्ठी'!K437="","",'PRAPTRA 2 प्रविष्ठी'!K437)</f>
        <v/>
      </c>
      <c r="L437" s="20" t="str">
        <f>IF('PRAPTRA 2 प्रविष्ठी'!L437="","",'PRAPTRA 2 प्रविष्ठी'!L437)</f>
        <v/>
      </c>
      <c r="M437" s="20" t="str">
        <f>IF('PRAPTRA 2 प्रविष्ठी'!M437="","",'PRAPTRA 2 प्रविष्ठी'!M437)</f>
        <v/>
      </c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1" customHeight="1">
      <c r="A438" s="20" t="str">
        <f>IF('PRAPTRA 2 प्रविष्ठी'!A438="","",'PRAPTRA 2 प्रविष्ठी'!A438)</f>
        <v/>
      </c>
      <c r="B438" s="20" t="str">
        <f>IF('PRAPTRA 2 प्रविष्ठी'!B438="","",'PRAPTRA 2 प्रविष्ठी'!B438)</f>
        <v/>
      </c>
      <c r="C438" s="20" t="str">
        <f>IF('PRAPTRA 2 प्रविष्ठी'!C438="","",'PRAPTRA 2 प्रविष्ठी'!C438)</f>
        <v/>
      </c>
      <c r="D438" s="147" t="str">
        <f>IF('PRAPTRA 2 प्रविष्ठी'!D438="","",'PRAPTRA 2 प्रविष्ठी'!D438)</f>
        <v/>
      </c>
      <c r="E438" s="20" t="str">
        <f>IF('PRAPTRA 2 प्रविष्ठी'!E438="","",'PRAPTRA 2 प्रविष्ठी'!E438)</f>
        <v/>
      </c>
      <c r="F438" s="20" t="str">
        <f>IF('PRAPTRA 2 प्रविष्ठी'!F438="","",'PRAPTRA 2 प्रविष्ठी'!F438)</f>
        <v/>
      </c>
      <c r="G438" s="22" t="str">
        <f>IF('PRAPTRA 2 प्रविष्ठी'!G438="","",'PRAPTRA 2 प्रविष्ठी'!G438)</f>
        <v/>
      </c>
      <c r="H438" s="20" t="str">
        <f>IF('PRAPTRA 2 प्रविष्ठी'!H438="","",'PRAPTRA 2 प्रविष्ठी'!H438)</f>
        <v/>
      </c>
      <c r="I438" s="20" t="str">
        <f>IF('PRAPTRA 2 प्रविष्ठी'!I438="","",'PRAPTRA 2 प्रविष्ठी'!I438)</f>
        <v/>
      </c>
      <c r="J438" s="20" t="str">
        <f>IF('PRAPTRA 2 प्रविष्ठी'!J438="","",'PRAPTRA 2 प्रविष्ठी'!J438)</f>
        <v/>
      </c>
      <c r="K438" s="20" t="str">
        <f>IF('PRAPTRA 2 प्रविष्ठी'!K438="","",'PRAPTRA 2 प्रविष्ठी'!K438)</f>
        <v/>
      </c>
      <c r="L438" s="20" t="str">
        <f>IF('PRAPTRA 2 प्रविष्ठी'!L438="","",'PRAPTRA 2 प्रविष्ठी'!L438)</f>
        <v/>
      </c>
      <c r="M438" s="20" t="str">
        <f>IF('PRAPTRA 2 प्रविष्ठी'!M438="","",'PRAPTRA 2 प्रविष्ठी'!M438)</f>
        <v/>
      </c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1" customHeight="1">
      <c r="A439" s="20" t="str">
        <f>IF('PRAPTRA 2 प्रविष्ठी'!A439="","",'PRAPTRA 2 प्रविष्ठी'!A439)</f>
        <v/>
      </c>
      <c r="B439" s="20" t="str">
        <f>IF('PRAPTRA 2 प्रविष्ठी'!B439="","",'PRAPTRA 2 प्रविष्ठी'!B439)</f>
        <v/>
      </c>
      <c r="C439" s="20" t="str">
        <f>IF('PRAPTRA 2 प्रविष्ठी'!C439="","",'PRAPTRA 2 प्रविष्ठी'!C439)</f>
        <v/>
      </c>
      <c r="D439" s="147" t="str">
        <f>IF('PRAPTRA 2 प्रविष्ठी'!D439="","",'PRAPTRA 2 प्रविष्ठी'!D439)</f>
        <v/>
      </c>
      <c r="E439" s="20" t="str">
        <f>IF('PRAPTRA 2 प्रविष्ठी'!E439="","",'PRAPTRA 2 प्रविष्ठी'!E439)</f>
        <v/>
      </c>
      <c r="F439" s="20" t="str">
        <f>IF('PRAPTRA 2 प्रविष्ठी'!F439="","",'PRAPTRA 2 प्रविष्ठी'!F439)</f>
        <v/>
      </c>
      <c r="G439" s="22" t="str">
        <f>IF('PRAPTRA 2 प्रविष्ठी'!G439="","",'PRAPTRA 2 प्रविष्ठी'!G439)</f>
        <v/>
      </c>
      <c r="H439" s="20" t="str">
        <f>IF('PRAPTRA 2 प्रविष्ठी'!H439="","",'PRAPTRA 2 प्रविष्ठी'!H439)</f>
        <v/>
      </c>
      <c r="I439" s="20" t="str">
        <f>IF('PRAPTRA 2 प्रविष्ठी'!I439="","",'PRAPTRA 2 प्रविष्ठी'!I439)</f>
        <v/>
      </c>
      <c r="J439" s="20" t="str">
        <f>IF('PRAPTRA 2 प्रविष्ठी'!J439="","",'PRAPTRA 2 प्रविष्ठी'!J439)</f>
        <v/>
      </c>
      <c r="K439" s="20" t="str">
        <f>IF('PRAPTRA 2 प्रविष्ठी'!K439="","",'PRAPTRA 2 प्रविष्ठी'!K439)</f>
        <v/>
      </c>
      <c r="L439" s="20" t="str">
        <f>IF('PRAPTRA 2 प्रविष्ठी'!L439="","",'PRAPTRA 2 प्रविष्ठी'!L439)</f>
        <v/>
      </c>
      <c r="M439" s="20" t="str">
        <f>IF('PRAPTRA 2 प्रविष्ठी'!M439="","",'PRAPTRA 2 प्रविष्ठी'!M439)</f>
        <v/>
      </c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1" customHeight="1">
      <c r="A440" s="20" t="str">
        <f>IF('PRAPTRA 2 प्रविष्ठी'!A440="","",'PRAPTRA 2 प्रविष्ठी'!A440)</f>
        <v/>
      </c>
      <c r="B440" s="20" t="str">
        <f>IF('PRAPTRA 2 प्रविष्ठी'!B440="","",'PRAPTRA 2 प्रविष्ठी'!B440)</f>
        <v/>
      </c>
      <c r="C440" s="20" t="str">
        <f>IF('PRAPTRA 2 प्रविष्ठी'!C440="","",'PRAPTRA 2 प्रविष्ठी'!C440)</f>
        <v/>
      </c>
      <c r="D440" s="147" t="str">
        <f>IF('PRAPTRA 2 प्रविष्ठी'!D440="","",'PRAPTRA 2 प्रविष्ठी'!D440)</f>
        <v/>
      </c>
      <c r="E440" s="20" t="str">
        <f>IF('PRAPTRA 2 प्रविष्ठी'!E440="","",'PRAPTRA 2 प्रविष्ठी'!E440)</f>
        <v/>
      </c>
      <c r="F440" s="20" t="str">
        <f>IF('PRAPTRA 2 प्रविष्ठी'!F440="","",'PRAPTRA 2 प्रविष्ठी'!F440)</f>
        <v/>
      </c>
      <c r="G440" s="22" t="str">
        <f>IF('PRAPTRA 2 प्रविष्ठी'!G440="","",'PRAPTRA 2 प्रविष्ठी'!G440)</f>
        <v/>
      </c>
      <c r="H440" s="20" t="str">
        <f>IF('PRAPTRA 2 प्रविष्ठी'!H440="","",'PRAPTRA 2 प्रविष्ठी'!H440)</f>
        <v/>
      </c>
      <c r="I440" s="20" t="str">
        <f>IF('PRAPTRA 2 प्रविष्ठी'!I440="","",'PRAPTRA 2 प्रविष्ठी'!I440)</f>
        <v/>
      </c>
      <c r="J440" s="20" t="str">
        <f>IF('PRAPTRA 2 प्रविष्ठी'!J440="","",'PRAPTRA 2 प्रविष्ठी'!J440)</f>
        <v/>
      </c>
      <c r="K440" s="20" t="str">
        <f>IF('PRAPTRA 2 प्रविष्ठी'!K440="","",'PRAPTRA 2 प्रविष्ठी'!K440)</f>
        <v/>
      </c>
      <c r="L440" s="20" t="str">
        <f>IF('PRAPTRA 2 प्रविष्ठी'!L440="","",'PRAPTRA 2 प्रविष्ठी'!L440)</f>
        <v/>
      </c>
      <c r="M440" s="20" t="str">
        <f>IF('PRAPTRA 2 प्रविष्ठी'!M440="","",'PRAPTRA 2 प्रविष्ठी'!M440)</f>
        <v/>
      </c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1" customHeight="1">
      <c r="A441" s="20" t="str">
        <f>IF('PRAPTRA 2 प्रविष्ठी'!A441="","",'PRAPTRA 2 प्रविष्ठी'!A441)</f>
        <v/>
      </c>
      <c r="B441" s="20" t="str">
        <f>IF('PRAPTRA 2 प्रविष्ठी'!B441="","",'PRAPTRA 2 प्रविष्ठी'!B441)</f>
        <v/>
      </c>
      <c r="C441" s="20" t="str">
        <f>IF('PRAPTRA 2 प्रविष्ठी'!C441="","",'PRAPTRA 2 प्रविष्ठी'!C441)</f>
        <v/>
      </c>
      <c r="D441" s="147" t="str">
        <f>IF('PRAPTRA 2 प्रविष्ठी'!D441="","",'PRAPTRA 2 प्रविष्ठी'!D441)</f>
        <v/>
      </c>
      <c r="E441" s="20" t="str">
        <f>IF('PRAPTRA 2 प्रविष्ठी'!E441="","",'PRAPTRA 2 प्रविष्ठी'!E441)</f>
        <v/>
      </c>
      <c r="F441" s="20" t="str">
        <f>IF('PRAPTRA 2 प्रविष्ठी'!F441="","",'PRAPTRA 2 प्रविष्ठी'!F441)</f>
        <v/>
      </c>
      <c r="G441" s="22" t="str">
        <f>IF('PRAPTRA 2 प्रविष्ठी'!G441="","",'PRAPTRA 2 प्रविष्ठी'!G441)</f>
        <v/>
      </c>
      <c r="H441" s="20" t="str">
        <f>IF('PRAPTRA 2 प्रविष्ठी'!H441="","",'PRAPTRA 2 प्रविष्ठी'!H441)</f>
        <v/>
      </c>
      <c r="I441" s="20" t="str">
        <f>IF('PRAPTRA 2 प्रविष्ठी'!I441="","",'PRAPTRA 2 प्रविष्ठी'!I441)</f>
        <v/>
      </c>
      <c r="J441" s="20" t="str">
        <f>IF('PRAPTRA 2 प्रविष्ठी'!J441="","",'PRAPTRA 2 प्रविष्ठी'!J441)</f>
        <v/>
      </c>
      <c r="K441" s="20" t="str">
        <f>IF('PRAPTRA 2 प्रविष्ठी'!K441="","",'PRAPTRA 2 प्रविष्ठी'!K441)</f>
        <v/>
      </c>
      <c r="L441" s="20" t="str">
        <f>IF('PRAPTRA 2 प्रविष्ठी'!L441="","",'PRAPTRA 2 प्रविष्ठी'!L441)</f>
        <v/>
      </c>
      <c r="M441" s="20" t="str">
        <f>IF('PRAPTRA 2 प्रविष्ठी'!M441="","",'PRAPTRA 2 प्रविष्ठी'!M441)</f>
        <v/>
      </c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1" customHeight="1">
      <c r="A442" s="20" t="str">
        <f>IF('PRAPTRA 2 प्रविष्ठी'!A442="","",'PRAPTRA 2 प्रविष्ठी'!A442)</f>
        <v/>
      </c>
      <c r="B442" s="20" t="str">
        <f>IF('PRAPTRA 2 प्रविष्ठी'!B442="","",'PRAPTRA 2 प्रविष्ठी'!B442)</f>
        <v/>
      </c>
      <c r="C442" s="20" t="str">
        <f>IF('PRAPTRA 2 प्रविष्ठी'!C442="","",'PRAPTRA 2 प्रविष्ठी'!C442)</f>
        <v/>
      </c>
      <c r="D442" s="147" t="str">
        <f>IF('PRAPTRA 2 प्रविष्ठी'!D442="","",'PRAPTRA 2 प्रविष्ठी'!D442)</f>
        <v/>
      </c>
      <c r="E442" s="20" t="str">
        <f>IF('PRAPTRA 2 प्रविष्ठी'!E442="","",'PRAPTRA 2 प्रविष्ठी'!E442)</f>
        <v/>
      </c>
      <c r="F442" s="20" t="str">
        <f>IF('PRAPTRA 2 प्रविष्ठी'!F442="","",'PRAPTRA 2 प्रविष्ठी'!F442)</f>
        <v/>
      </c>
      <c r="G442" s="22" t="str">
        <f>IF('PRAPTRA 2 प्रविष्ठी'!G442="","",'PRAPTRA 2 प्रविष्ठी'!G442)</f>
        <v/>
      </c>
      <c r="H442" s="20" t="str">
        <f>IF('PRAPTRA 2 प्रविष्ठी'!H442="","",'PRAPTRA 2 प्रविष्ठी'!H442)</f>
        <v/>
      </c>
      <c r="I442" s="20" t="str">
        <f>IF('PRAPTRA 2 प्रविष्ठी'!I442="","",'PRAPTRA 2 प्रविष्ठी'!I442)</f>
        <v/>
      </c>
      <c r="J442" s="20" t="str">
        <f>IF('PRAPTRA 2 प्रविष्ठी'!J442="","",'PRAPTRA 2 प्रविष्ठी'!J442)</f>
        <v/>
      </c>
      <c r="K442" s="20" t="str">
        <f>IF('PRAPTRA 2 प्रविष्ठी'!K442="","",'PRAPTRA 2 प्रविष्ठी'!K442)</f>
        <v/>
      </c>
      <c r="L442" s="20" t="str">
        <f>IF('PRAPTRA 2 प्रविष्ठी'!L442="","",'PRAPTRA 2 प्रविष्ठी'!L442)</f>
        <v/>
      </c>
      <c r="M442" s="20" t="str">
        <f>IF('PRAPTRA 2 प्रविष्ठी'!M442="","",'PRAPTRA 2 प्रविष्ठी'!M442)</f>
        <v/>
      </c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1" customHeight="1">
      <c r="A443" s="20" t="str">
        <f>IF('PRAPTRA 2 प्रविष्ठी'!A443="","",'PRAPTRA 2 प्रविष्ठी'!A443)</f>
        <v/>
      </c>
      <c r="B443" s="20" t="str">
        <f>IF('PRAPTRA 2 प्रविष्ठी'!B443="","",'PRAPTRA 2 प्रविष्ठी'!B443)</f>
        <v/>
      </c>
      <c r="C443" s="20" t="str">
        <f>IF('PRAPTRA 2 प्रविष्ठी'!C443="","",'PRAPTRA 2 प्रविष्ठी'!C443)</f>
        <v/>
      </c>
      <c r="D443" s="147" t="str">
        <f>IF('PRAPTRA 2 प्रविष्ठी'!D443="","",'PRAPTRA 2 प्रविष्ठी'!D443)</f>
        <v/>
      </c>
      <c r="E443" s="20" t="str">
        <f>IF('PRAPTRA 2 प्रविष्ठी'!E443="","",'PRAPTRA 2 प्रविष्ठी'!E443)</f>
        <v/>
      </c>
      <c r="F443" s="20" t="str">
        <f>IF('PRAPTRA 2 प्रविष्ठी'!F443="","",'PRAPTRA 2 प्रविष्ठी'!F443)</f>
        <v/>
      </c>
      <c r="G443" s="22" t="str">
        <f>IF('PRAPTRA 2 प्रविष्ठी'!G443="","",'PRAPTRA 2 प्रविष्ठी'!G443)</f>
        <v/>
      </c>
      <c r="H443" s="20" t="str">
        <f>IF('PRAPTRA 2 प्रविष्ठी'!H443="","",'PRAPTRA 2 प्रविष्ठी'!H443)</f>
        <v/>
      </c>
      <c r="I443" s="20" t="str">
        <f>IF('PRAPTRA 2 प्रविष्ठी'!I443="","",'PRAPTRA 2 प्रविष्ठी'!I443)</f>
        <v/>
      </c>
      <c r="J443" s="20" t="str">
        <f>IF('PRAPTRA 2 प्रविष्ठी'!J443="","",'PRAPTRA 2 प्रविष्ठी'!J443)</f>
        <v/>
      </c>
      <c r="K443" s="20" t="str">
        <f>IF('PRAPTRA 2 प्रविष्ठी'!K443="","",'PRAPTRA 2 प्रविष्ठी'!K443)</f>
        <v/>
      </c>
      <c r="L443" s="20" t="str">
        <f>IF('PRAPTRA 2 प्रविष्ठी'!L443="","",'PRAPTRA 2 प्रविष्ठी'!L443)</f>
        <v/>
      </c>
      <c r="M443" s="20" t="str">
        <f>IF('PRAPTRA 2 प्रविष्ठी'!M443="","",'PRAPTRA 2 प्रविष्ठी'!M443)</f>
        <v/>
      </c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1" customHeight="1">
      <c r="A444" s="20" t="str">
        <f>IF('PRAPTRA 2 प्रविष्ठी'!A444="","",'PRAPTRA 2 प्रविष्ठी'!A444)</f>
        <v/>
      </c>
      <c r="B444" s="20" t="str">
        <f>IF('PRAPTRA 2 प्रविष्ठी'!B444="","",'PRAPTRA 2 प्रविष्ठी'!B444)</f>
        <v/>
      </c>
      <c r="C444" s="20" t="str">
        <f>IF('PRAPTRA 2 प्रविष्ठी'!C444="","",'PRAPTRA 2 प्रविष्ठी'!C444)</f>
        <v/>
      </c>
      <c r="D444" s="147" t="str">
        <f>IF('PRAPTRA 2 प्रविष्ठी'!D444="","",'PRAPTRA 2 प्रविष्ठी'!D444)</f>
        <v/>
      </c>
      <c r="E444" s="20" t="str">
        <f>IF('PRAPTRA 2 प्रविष्ठी'!E444="","",'PRAPTRA 2 प्रविष्ठी'!E444)</f>
        <v/>
      </c>
      <c r="F444" s="20" t="str">
        <f>IF('PRAPTRA 2 प्रविष्ठी'!F444="","",'PRAPTRA 2 प्रविष्ठी'!F444)</f>
        <v/>
      </c>
      <c r="G444" s="22" t="str">
        <f>IF('PRAPTRA 2 प्रविष्ठी'!G444="","",'PRAPTRA 2 प्रविष्ठी'!G444)</f>
        <v/>
      </c>
      <c r="H444" s="20" t="str">
        <f>IF('PRAPTRA 2 प्रविष्ठी'!H444="","",'PRAPTRA 2 प्रविष्ठी'!H444)</f>
        <v/>
      </c>
      <c r="I444" s="20" t="str">
        <f>IF('PRAPTRA 2 प्रविष्ठी'!I444="","",'PRAPTRA 2 प्रविष्ठी'!I444)</f>
        <v/>
      </c>
      <c r="J444" s="20" t="str">
        <f>IF('PRAPTRA 2 प्रविष्ठी'!J444="","",'PRAPTRA 2 प्रविष्ठी'!J444)</f>
        <v/>
      </c>
      <c r="K444" s="20" t="str">
        <f>IF('PRAPTRA 2 प्रविष्ठी'!K444="","",'PRAPTRA 2 प्रविष्ठी'!K444)</f>
        <v/>
      </c>
      <c r="L444" s="20" t="str">
        <f>IF('PRAPTRA 2 प्रविष्ठी'!L444="","",'PRAPTRA 2 प्रविष्ठी'!L444)</f>
        <v/>
      </c>
      <c r="M444" s="20" t="str">
        <f>IF('PRAPTRA 2 प्रविष्ठी'!M444="","",'PRAPTRA 2 प्रविष्ठी'!M444)</f>
        <v/>
      </c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1" customHeight="1">
      <c r="A445" s="20" t="str">
        <f>IF('PRAPTRA 2 प्रविष्ठी'!A445="","",'PRAPTRA 2 प्रविष्ठी'!A445)</f>
        <v/>
      </c>
      <c r="B445" s="20" t="str">
        <f>IF('PRAPTRA 2 प्रविष्ठी'!B445="","",'PRAPTRA 2 प्रविष्ठी'!B445)</f>
        <v/>
      </c>
      <c r="C445" s="20" t="str">
        <f>IF('PRAPTRA 2 प्रविष्ठी'!C445="","",'PRAPTRA 2 प्रविष्ठी'!C445)</f>
        <v/>
      </c>
      <c r="D445" s="147" t="str">
        <f>IF('PRAPTRA 2 प्रविष्ठी'!D445="","",'PRAPTRA 2 प्रविष्ठी'!D445)</f>
        <v/>
      </c>
      <c r="E445" s="20" t="str">
        <f>IF('PRAPTRA 2 प्रविष्ठी'!E445="","",'PRAPTRA 2 प्रविष्ठी'!E445)</f>
        <v/>
      </c>
      <c r="F445" s="20" t="str">
        <f>IF('PRAPTRA 2 प्रविष्ठी'!F445="","",'PRAPTRA 2 प्रविष्ठी'!F445)</f>
        <v/>
      </c>
      <c r="G445" s="22" t="str">
        <f>IF('PRAPTRA 2 प्रविष्ठी'!G445="","",'PRAPTRA 2 प्रविष्ठी'!G445)</f>
        <v/>
      </c>
      <c r="H445" s="20" t="str">
        <f>IF('PRAPTRA 2 प्रविष्ठी'!H445="","",'PRAPTRA 2 प्रविष्ठी'!H445)</f>
        <v/>
      </c>
      <c r="I445" s="20" t="str">
        <f>IF('PRAPTRA 2 प्रविष्ठी'!I445="","",'PRAPTRA 2 प्रविष्ठी'!I445)</f>
        <v/>
      </c>
      <c r="J445" s="20" t="str">
        <f>IF('PRAPTRA 2 प्रविष्ठी'!J445="","",'PRAPTRA 2 प्रविष्ठी'!J445)</f>
        <v/>
      </c>
      <c r="K445" s="20" t="str">
        <f>IF('PRAPTRA 2 प्रविष्ठी'!K445="","",'PRAPTRA 2 प्रविष्ठी'!K445)</f>
        <v/>
      </c>
      <c r="L445" s="20" t="str">
        <f>IF('PRAPTRA 2 प्रविष्ठी'!L445="","",'PRAPTRA 2 प्रविष्ठी'!L445)</f>
        <v/>
      </c>
      <c r="M445" s="20" t="str">
        <f>IF('PRAPTRA 2 प्रविष्ठी'!M445="","",'PRAPTRA 2 प्रविष्ठी'!M445)</f>
        <v/>
      </c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1" customHeight="1">
      <c r="A446" s="20" t="str">
        <f>IF('PRAPTRA 2 प्रविष्ठी'!A446="","",'PRAPTRA 2 प्रविष्ठी'!A446)</f>
        <v/>
      </c>
      <c r="B446" s="20" t="str">
        <f>IF('PRAPTRA 2 प्रविष्ठी'!B446="","",'PRAPTRA 2 प्रविष्ठी'!B446)</f>
        <v/>
      </c>
      <c r="C446" s="20" t="str">
        <f>IF('PRAPTRA 2 प्रविष्ठी'!C446="","",'PRAPTRA 2 प्रविष्ठी'!C446)</f>
        <v/>
      </c>
      <c r="D446" s="147" t="str">
        <f>IF('PRAPTRA 2 प्रविष्ठी'!D446="","",'PRAPTRA 2 प्रविष्ठी'!D446)</f>
        <v/>
      </c>
      <c r="E446" s="20" t="str">
        <f>IF('PRAPTRA 2 प्रविष्ठी'!E446="","",'PRAPTRA 2 प्रविष्ठी'!E446)</f>
        <v/>
      </c>
      <c r="F446" s="20" t="str">
        <f>IF('PRAPTRA 2 प्रविष्ठी'!F446="","",'PRAPTRA 2 प्रविष्ठी'!F446)</f>
        <v/>
      </c>
      <c r="G446" s="22" t="str">
        <f>IF('PRAPTRA 2 प्रविष्ठी'!G446="","",'PRAPTRA 2 प्रविष्ठी'!G446)</f>
        <v/>
      </c>
      <c r="H446" s="20" t="str">
        <f>IF('PRAPTRA 2 प्रविष्ठी'!H446="","",'PRAPTRA 2 प्रविष्ठी'!H446)</f>
        <v/>
      </c>
      <c r="I446" s="20" t="str">
        <f>IF('PRAPTRA 2 प्रविष्ठी'!I446="","",'PRAPTRA 2 प्रविष्ठी'!I446)</f>
        <v/>
      </c>
      <c r="J446" s="20" t="str">
        <f>IF('PRAPTRA 2 प्रविष्ठी'!J446="","",'PRAPTRA 2 प्रविष्ठी'!J446)</f>
        <v/>
      </c>
      <c r="K446" s="20" t="str">
        <f>IF('PRAPTRA 2 प्रविष्ठी'!K446="","",'PRAPTRA 2 प्रविष्ठी'!K446)</f>
        <v/>
      </c>
      <c r="L446" s="20" t="str">
        <f>IF('PRAPTRA 2 प्रविष्ठी'!L446="","",'PRAPTRA 2 प्रविष्ठी'!L446)</f>
        <v/>
      </c>
      <c r="M446" s="20" t="str">
        <f>IF('PRAPTRA 2 प्रविष्ठी'!M446="","",'PRAPTRA 2 प्रविष्ठी'!M446)</f>
        <v/>
      </c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1" customHeight="1">
      <c r="A447" s="20" t="str">
        <f>IF('PRAPTRA 2 प्रविष्ठी'!A447="","",'PRAPTRA 2 प्रविष्ठी'!A447)</f>
        <v/>
      </c>
      <c r="B447" s="20" t="str">
        <f>IF('PRAPTRA 2 प्रविष्ठी'!B447="","",'PRAPTRA 2 प्रविष्ठी'!B447)</f>
        <v/>
      </c>
      <c r="C447" s="20" t="str">
        <f>IF('PRAPTRA 2 प्रविष्ठी'!C447="","",'PRAPTRA 2 प्रविष्ठी'!C447)</f>
        <v/>
      </c>
      <c r="D447" s="147" t="str">
        <f>IF('PRAPTRA 2 प्रविष्ठी'!D447="","",'PRAPTRA 2 प्रविष्ठी'!D447)</f>
        <v/>
      </c>
      <c r="E447" s="20" t="str">
        <f>IF('PRAPTRA 2 प्रविष्ठी'!E447="","",'PRAPTRA 2 प्रविष्ठी'!E447)</f>
        <v/>
      </c>
      <c r="F447" s="20" t="str">
        <f>IF('PRAPTRA 2 प्रविष्ठी'!F447="","",'PRAPTRA 2 प्रविष्ठी'!F447)</f>
        <v/>
      </c>
      <c r="G447" s="22" t="str">
        <f>IF('PRAPTRA 2 प्रविष्ठी'!G447="","",'PRAPTRA 2 प्रविष्ठी'!G447)</f>
        <v/>
      </c>
      <c r="H447" s="20" t="str">
        <f>IF('PRAPTRA 2 प्रविष्ठी'!H447="","",'PRAPTRA 2 प्रविष्ठी'!H447)</f>
        <v/>
      </c>
      <c r="I447" s="20" t="str">
        <f>IF('PRAPTRA 2 प्रविष्ठी'!I447="","",'PRAPTRA 2 प्रविष्ठी'!I447)</f>
        <v/>
      </c>
      <c r="J447" s="20" t="str">
        <f>IF('PRAPTRA 2 प्रविष्ठी'!J447="","",'PRAPTRA 2 प्रविष्ठी'!J447)</f>
        <v/>
      </c>
      <c r="K447" s="20" t="str">
        <f>IF('PRAPTRA 2 प्रविष्ठी'!K447="","",'PRAPTRA 2 प्रविष्ठी'!K447)</f>
        <v/>
      </c>
      <c r="L447" s="20" t="str">
        <f>IF('PRAPTRA 2 प्रविष्ठी'!L447="","",'PRAPTRA 2 प्रविष्ठी'!L447)</f>
        <v/>
      </c>
      <c r="M447" s="20" t="str">
        <f>IF('PRAPTRA 2 प्रविष्ठी'!M447="","",'PRAPTRA 2 प्रविष्ठी'!M447)</f>
        <v/>
      </c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1" customHeight="1">
      <c r="A448" s="20" t="str">
        <f>IF('PRAPTRA 2 प्रविष्ठी'!A448="","",'PRAPTRA 2 प्रविष्ठी'!A448)</f>
        <v/>
      </c>
      <c r="B448" s="20" t="str">
        <f>IF('PRAPTRA 2 प्रविष्ठी'!B448="","",'PRAPTRA 2 प्रविष्ठी'!B448)</f>
        <v/>
      </c>
      <c r="C448" s="20" t="str">
        <f>IF('PRAPTRA 2 प्रविष्ठी'!C448="","",'PRAPTRA 2 प्रविष्ठी'!C448)</f>
        <v/>
      </c>
      <c r="D448" s="147" t="str">
        <f>IF('PRAPTRA 2 प्रविष्ठी'!D448="","",'PRAPTRA 2 प्रविष्ठी'!D448)</f>
        <v/>
      </c>
      <c r="E448" s="20" t="str">
        <f>IF('PRAPTRA 2 प्रविष्ठी'!E448="","",'PRAPTRA 2 प्रविष्ठी'!E448)</f>
        <v/>
      </c>
      <c r="F448" s="20" t="str">
        <f>IF('PRAPTRA 2 प्रविष्ठी'!F448="","",'PRAPTRA 2 प्रविष्ठी'!F448)</f>
        <v/>
      </c>
      <c r="G448" s="22" t="str">
        <f>IF('PRAPTRA 2 प्रविष्ठी'!G448="","",'PRAPTRA 2 प्रविष्ठी'!G448)</f>
        <v/>
      </c>
      <c r="H448" s="20" t="str">
        <f>IF('PRAPTRA 2 प्रविष्ठी'!H448="","",'PRAPTRA 2 प्रविष्ठी'!H448)</f>
        <v/>
      </c>
      <c r="I448" s="20" t="str">
        <f>IF('PRAPTRA 2 प्रविष्ठी'!I448="","",'PRAPTRA 2 प्रविष्ठी'!I448)</f>
        <v/>
      </c>
      <c r="J448" s="20" t="str">
        <f>IF('PRAPTRA 2 प्रविष्ठी'!J448="","",'PRAPTRA 2 प्रविष्ठी'!J448)</f>
        <v/>
      </c>
      <c r="K448" s="20" t="str">
        <f>IF('PRAPTRA 2 प्रविष्ठी'!K448="","",'PRAPTRA 2 प्रविष्ठी'!K448)</f>
        <v/>
      </c>
      <c r="L448" s="20" t="str">
        <f>IF('PRAPTRA 2 प्रविष्ठी'!L448="","",'PRAPTRA 2 प्रविष्ठी'!L448)</f>
        <v/>
      </c>
      <c r="M448" s="20" t="str">
        <f>IF('PRAPTRA 2 प्रविष्ठी'!M448="","",'PRAPTRA 2 प्रविष्ठी'!M448)</f>
        <v/>
      </c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1" customHeight="1">
      <c r="A449" s="20" t="str">
        <f>IF('PRAPTRA 2 प्रविष्ठी'!A449="","",'PRAPTRA 2 प्रविष्ठी'!A449)</f>
        <v/>
      </c>
      <c r="B449" s="20" t="str">
        <f>IF('PRAPTRA 2 प्रविष्ठी'!B449="","",'PRAPTRA 2 प्रविष्ठी'!B449)</f>
        <v/>
      </c>
      <c r="C449" s="20" t="str">
        <f>IF('PRAPTRA 2 प्रविष्ठी'!C449="","",'PRAPTRA 2 प्रविष्ठी'!C449)</f>
        <v/>
      </c>
      <c r="D449" s="147" t="str">
        <f>IF('PRAPTRA 2 प्रविष्ठी'!D449="","",'PRAPTRA 2 प्रविष्ठी'!D449)</f>
        <v/>
      </c>
      <c r="E449" s="20" t="str">
        <f>IF('PRAPTRA 2 प्रविष्ठी'!E449="","",'PRAPTRA 2 प्रविष्ठी'!E449)</f>
        <v/>
      </c>
      <c r="F449" s="20" t="str">
        <f>IF('PRAPTRA 2 प्रविष्ठी'!F449="","",'PRAPTRA 2 प्रविष्ठी'!F449)</f>
        <v/>
      </c>
      <c r="G449" s="22" t="str">
        <f>IF('PRAPTRA 2 प्रविष्ठी'!G449="","",'PRAPTRA 2 प्रविष्ठी'!G449)</f>
        <v/>
      </c>
      <c r="H449" s="20" t="str">
        <f>IF('PRAPTRA 2 प्रविष्ठी'!H449="","",'PRAPTRA 2 प्रविष्ठी'!H449)</f>
        <v/>
      </c>
      <c r="I449" s="20" t="str">
        <f>IF('PRAPTRA 2 प्रविष्ठी'!I449="","",'PRAPTRA 2 प्रविष्ठी'!I449)</f>
        <v/>
      </c>
      <c r="J449" s="20" t="str">
        <f>IF('PRAPTRA 2 प्रविष्ठी'!J449="","",'PRAPTRA 2 प्रविष्ठी'!J449)</f>
        <v/>
      </c>
      <c r="K449" s="20" t="str">
        <f>IF('PRAPTRA 2 प्रविष्ठी'!K449="","",'PRAPTRA 2 प्रविष्ठी'!K449)</f>
        <v/>
      </c>
      <c r="L449" s="20" t="str">
        <f>IF('PRAPTRA 2 प्रविष्ठी'!L449="","",'PRAPTRA 2 प्रविष्ठी'!L449)</f>
        <v/>
      </c>
      <c r="M449" s="20" t="str">
        <f>IF('PRAPTRA 2 प्रविष्ठी'!M449="","",'PRAPTRA 2 प्रविष्ठी'!M449)</f>
        <v/>
      </c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1" customHeight="1">
      <c r="A450" s="20" t="str">
        <f>IF('PRAPTRA 2 प्रविष्ठी'!A450="","",'PRAPTRA 2 प्रविष्ठी'!A450)</f>
        <v/>
      </c>
      <c r="B450" s="20" t="str">
        <f>IF('PRAPTRA 2 प्रविष्ठी'!B450="","",'PRAPTRA 2 प्रविष्ठी'!B450)</f>
        <v/>
      </c>
      <c r="C450" s="20" t="str">
        <f>IF('PRAPTRA 2 प्रविष्ठी'!C450="","",'PRAPTRA 2 प्रविष्ठी'!C450)</f>
        <v/>
      </c>
      <c r="D450" s="147" t="str">
        <f>IF('PRAPTRA 2 प्रविष्ठी'!D450="","",'PRAPTRA 2 प्रविष्ठी'!D450)</f>
        <v/>
      </c>
      <c r="E450" s="20" t="str">
        <f>IF('PRAPTRA 2 प्रविष्ठी'!E450="","",'PRAPTRA 2 प्रविष्ठी'!E450)</f>
        <v/>
      </c>
      <c r="F450" s="20" t="str">
        <f>IF('PRAPTRA 2 प्रविष्ठी'!F450="","",'PRAPTRA 2 प्रविष्ठी'!F450)</f>
        <v/>
      </c>
      <c r="G450" s="22" t="str">
        <f>IF('PRAPTRA 2 प्रविष्ठी'!G450="","",'PRAPTRA 2 प्रविष्ठी'!G450)</f>
        <v/>
      </c>
      <c r="H450" s="20" t="str">
        <f>IF('PRAPTRA 2 प्रविष्ठी'!H450="","",'PRAPTRA 2 प्रविष्ठी'!H450)</f>
        <v/>
      </c>
      <c r="I450" s="20" t="str">
        <f>IF('PRAPTRA 2 प्रविष्ठी'!I450="","",'PRAPTRA 2 प्रविष्ठी'!I450)</f>
        <v/>
      </c>
      <c r="J450" s="20" t="str">
        <f>IF('PRAPTRA 2 प्रविष्ठी'!J450="","",'PRAPTRA 2 प्रविष्ठी'!J450)</f>
        <v/>
      </c>
      <c r="K450" s="20" t="str">
        <f>IF('PRAPTRA 2 प्रविष्ठी'!K450="","",'PRAPTRA 2 प्रविष्ठी'!K450)</f>
        <v/>
      </c>
      <c r="L450" s="20" t="str">
        <f>IF('PRAPTRA 2 प्रविष्ठी'!L450="","",'PRAPTRA 2 प्रविष्ठी'!L450)</f>
        <v/>
      </c>
      <c r="M450" s="20" t="str">
        <f>IF('PRAPTRA 2 प्रविष्ठी'!M450="","",'PRAPTRA 2 प्रविष्ठी'!M450)</f>
        <v/>
      </c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1" customHeight="1">
      <c r="A451" s="20" t="str">
        <f>IF('PRAPTRA 2 प्रविष्ठी'!A451="","",'PRAPTRA 2 प्रविष्ठी'!A451)</f>
        <v/>
      </c>
      <c r="B451" s="20" t="str">
        <f>IF('PRAPTRA 2 प्रविष्ठी'!B451="","",'PRAPTRA 2 प्रविष्ठी'!B451)</f>
        <v/>
      </c>
      <c r="C451" s="20" t="str">
        <f>IF('PRAPTRA 2 प्रविष्ठी'!C451="","",'PRAPTRA 2 प्रविष्ठी'!C451)</f>
        <v/>
      </c>
      <c r="D451" s="147" t="str">
        <f>IF('PRAPTRA 2 प्रविष्ठी'!D451="","",'PRAPTRA 2 प्रविष्ठी'!D451)</f>
        <v/>
      </c>
      <c r="E451" s="20" t="str">
        <f>IF('PRAPTRA 2 प्रविष्ठी'!E451="","",'PRAPTRA 2 प्रविष्ठी'!E451)</f>
        <v/>
      </c>
      <c r="F451" s="20" t="str">
        <f>IF('PRAPTRA 2 प्रविष्ठी'!F451="","",'PRAPTRA 2 प्रविष्ठी'!F451)</f>
        <v/>
      </c>
      <c r="G451" s="22" t="str">
        <f>IF('PRAPTRA 2 प्रविष्ठी'!G451="","",'PRAPTRA 2 प्रविष्ठी'!G451)</f>
        <v/>
      </c>
      <c r="H451" s="20" t="str">
        <f>IF('PRAPTRA 2 प्रविष्ठी'!H451="","",'PRAPTRA 2 प्रविष्ठी'!H451)</f>
        <v/>
      </c>
      <c r="I451" s="20" t="str">
        <f>IF('PRAPTRA 2 प्रविष्ठी'!I451="","",'PRAPTRA 2 प्रविष्ठी'!I451)</f>
        <v/>
      </c>
      <c r="J451" s="20" t="str">
        <f>IF('PRAPTRA 2 प्रविष्ठी'!J451="","",'PRAPTRA 2 प्रविष्ठी'!J451)</f>
        <v/>
      </c>
      <c r="K451" s="20" t="str">
        <f>IF('PRAPTRA 2 प्रविष्ठी'!K451="","",'PRAPTRA 2 प्रविष्ठी'!K451)</f>
        <v/>
      </c>
      <c r="L451" s="20" t="str">
        <f>IF('PRAPTRA 2 प्रविष्ठी'!L451="","",'PRAPTRA 2 प्रविष्ठी'!L451)</f>
        <v/>
      </c>
      <c r="M451" s="20" t="str">
        <f>IF('PRAPTRA 2 प्रविष्ठी'!M451="","",'PRAPTRA 2 प्रविष्ठी'!M451)</f>
        <v/>
      </c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1" customHeight="1">
      <c r="A452" s="20" t="str">
        <f>IF('PRAPTRA 2 प्रविष्ठी'!A452="","",'PRAPTRA 2 प्रविष्ठी'!A452)</f>
        <v/>
      </c>
      <c r="B452" s="20" t="str">
        <f>IF('PRAPTRA 2 प्रविष्ठी'!B452="","",'PRAPTRA 2 प्रविष्ठी'!B452)</f>
        <v/>
      </c>
      <c r="C452" s="20" t="str">
        <f>IF('PRAPTRA 2 प्रविष्ठी'!C452="","",'PRAPTRA 2 प्रविष्ठी'!C452)</f>
        <v/>
      </c>
      <c r="D452" s="147" t="str">
        <f>IF('PRAPTRA 2 प्रविष्ठी'!D452="","",'PRAPTRA 2 प्रविष्ठी'!D452)</f>
        <v/>
      </c>
      <c r="E452" s="20" t="str">
        <f>IF('PRAPTRA 2 प्रविष्ठी'!E452="","",'PRAPTRA 2 प्रविष्ठी'!E452)</f>
        <v/>
      </c>
      <c r="F452" s="20" t="str">
        <f>IF('PRAPTRA 2 प्रविष्ठी'!F452="","",'PRAPTRA 2 प्रविष्ठी'!F452)</f>
        <v/>
      </c>
      <c r="G452" s="22" t="str">
        <f>IF('PRAPTRA 2 प्रविष्ठी'!G452="","",'PRAPTRA 2 प्रविष्ठी'!G452)</f>
        <v/>
      </c>
      <c r="H452" s="20" t="str">
        <f>IF('PRAPTRA 2 प्रविष्ठी'!H452="","",'PRAPTRA 2 प्रविष्ठी'!H452)</f>
        <v/>
      </c>
      <c r="I452" s="20" t="str">
        <f>IF('PRAPTRA 2 प्रविष्ठी'!I452="","",'PRAPTRA 2 प्रविष्ठी'!I452)</f>
        <v/>
      </c>
      <c r="J452" s="20" t="str">
        <f>IF('PRAPTRA 2 प्रविष्ठी'!J452="","",'PRAPTRA 2 प्रविष्ठी'!J452)</f>
        <v/>
      </c>
      <c r="K452" s="20" t="str">
        <f>IF('PRAPTRA 2 प्रविष्ठी'!K452="","",'PRAPTRA 2 प्रविष्ठी'!K452)</f>
        <v/>
      </c>
      <c r="L452" s="20" t="str">
        <f>IF('PRAPTRA 2 प्रविष्ठी'!L452="","",'PRAPTRA 2 प्रविष्ठी'!L452)</f>
        <v/>
      </c>
      <c r="M452" s="20" t="str">
        <f>IF('PRAPTRA 2 प्रविष्ठी'!M452="","",'PRAPTRA 2 प्रविष्ठी'!M452)</f>
        <v/>
      </c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1" customHeight="1">
      <c r="A453" s="20" t="str">
        <f>IF('PRAPTRA 2 प्रविष्ठी'!A453="","",'PRAPTRA 2 प्रविष्ठी'!A453)</f>
        <v/>
      </c>
      <c r="B453" s="20" t="str">
        <f>IF('PRAPTRA 2 प्रविष्ठी'!B453="","",'PRAPTRA 2 प्रविष्ठी'!B453)</f>
        <v/>
      </c>
      <c r="C453" s="20" t="str">
        <f>IF('PRAPTRA 2 प्रविष्ठी'!C453="","",'PRAPTRA 2 प्रविष्ठी'!C453)</f>
        <v/>
      </c>
      <c r="D453" s="147" t="str">
        <f>IF('PRAPTRA 2 प्रविष्ठी'!D453="","",'PRAPTRA 2 प्रविष्ठी'!D453)</f>
        <v/>
      </c>
      <c r="E453" s="20" t="str">
        <f>IF('PRAPTRA 2 प्रविष्ठी'!E453="","",'PRAPTRA 2 प्रविष्ठी'!E453)</f>
        <v/>
      </c>
      <c r="F453" s="20" t="str">
        <f>IF('PRAPTRA 2 प्रविष्ठी'!F453="","",'PRAPTRA 2 प्रविष्ठी'!F453)</f>
        <v/>
      </c>
      <c r="G453" s="22" t="str">
        <f>IF('PRAPTRA 2 प्रविष्ठी'!G453="","",'PRAPTRA 2 प्रविष्ठी'!G453)</f>
        <v/>
      </c>
      <c r="H453" s="20" t="str">
        <f>IF('PRAPTRA 2 प्रविष्ठी'!H453="","",'PRAPTRA 2 प्रविष्ठी'!H453)</f>
        <v/>
      </c>
      <c r="I453" s="20" t="str">
        <f>IF('PRAPTRA 2 प्रविष्ठी'!I453="","",'PRAPTRA 2 प्रविष्ठी'!I453)</f>
        <v/>
      </c>
      <c r="J453" s="20" t="str">
        <f>IF('PRAPTRA 2 प्रविष्ठी'!J453="","",'PRAPTRA 2 प्रविष्ठी'!J453)</f>
        <v/>
      </c>
      <c r="K453" s="20" t="str">
        <f>IF('PRAPTRA 2 प्रविष्ठी'!K453="","",'PRAPTRA 2 प्रविष्ठी'!K453)</f>
        <v/>
      </c>
      <c r="L453" s="20" t="str">
        <f>IF('PRAPTRA 2 प्रविष्ठी'!L453="","",'PRAPTRA 2 प्रविष्ठी'!L453)</f>
        <v/>
      </c>
      <c r="M453" s="20" t="str">
        <f>IF('PRAPTRA 2 प्रविष्ठी'!M453="","",'PRAPTRA 2 प्रविष्ठी'!M453)</f>
        <v/>
      </c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1" customHeight="1">
      <c r="A454" s="20" t="str">
        <f>IF('PRAPTRA 2 प्रविष्ठी'!A454="","",'PRAPTRA 2 प्रविष्ठी'!A454)</f>
        <v/>
      </c>
      <c r="B454" s="20" t="str">
        <f>IF('PRAPTRA 2 प्रविष्ठी'!B454="","",'PRAPTRA 2 प्रविष्ठी'!B454)</f>
        <v/>
      </c>
      <c r="C454" s="20" t="str">
        <f>IF('PRAPTRA 2 प्रविष्ठी'!C454="","",'PRAPTRA 2 प्रविष्ठी'!C454)</f>
        <v/>
      </c>
      <c r="D454" s="147" t="str">
        <f>IF('PRAPTRA 2 प्रविष्ठी'!D454="","",'PRAPTRA 2 प्रविष्ठी'!D454)</f>
        <v/>
      </c>
      <c r="E454" s="20" t="str">
        <f>IF('PRAPTRA 2 प्रविष्ठी'!E454="","",'PRAPTRA 2 प्रविष्ठी'!E454)</f>
        <v/>
      </c>
      <c r="F454" s="20" t="str">
        <f>IF('PRAPTRA 2 प्रविष्ठी'!F454="","",'PRAPTRA 2 प्रविष्ठी'!F454)</f>
        <v/>
      </c>
      <c r="G454" s="22" t="str">
        <f>IF('PRAPTRA 2 प्रविष्ठी'!G454="","",'PRAPTRA 2 प्रविष्ठी'!G454)</f>
        <v/>
      </c>
      <c r="H454" s="20" t="str">
        <f>IF('PRAPTRA 2 प्रविष्ठी'!H454="","",'PRAPTRA 2 प्रविष्ठी'!H454)</f>
        <v/>
      </c>
      <c r="I454" s="20" t="str">
        <f>IF('PRAPTRA 2 प्रविष्ठी'!I454="","",'PRAPTRA 2 प्रविष्ठी'!I454)</f>
        <v/>
      </c>
      <c r="J454" s="20" t="str">
        <f>IF('PRAPTRA 2 प्रविष्ठी'!J454="","",'PRAPTRA 2 प्रविष्ठी'!J454)</f>
        <v/>
      </c>
      <c r="K454" s="20" t="str">
        <f>IF('PRAPTRA 2 प्रविष्ठी'!K454="","",'PRAPTRA 2 प्रविष्ठी'!K454)</f>
        <v/>
      </c>
      <c r="L454" s="20" t="str">
        <f>IF('PRAPTRA 2 प्रविष्ठी'!L454="","",'PRAPTRA 2 प्रविष्ठी'!L454)</f>
        <v/>
      </c>
      <c r="M454" s="20" t="str">
        <f>IF('PRAPTRA 2 प्रविष्ठी'!M454="","",'PRAPTRA 2 प्रविष्ठी'!M454)</f>
        <v/>
      </c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1" customHeight="1">
      <c r="A455" s="20" t="str">
        <f>IF('PRAPTRA 2 प्रविष्ठी'!A455="","",'PRAPTRA 2 प्रविष्ठी'!A455)</f>
        <v/>
      </c>
      <c r="B455" s="20" t="str">
        <f>IF('PRAPTRA 2 प्रविष्ठी'!B455="","",'PRAPTRA 2 प्रविष्ठी'!B455)</f>
        <v/>
      </c>
      <c r="C455" s="20" t="str">
        <f>IF('PRAPTRA 2 प्रविष्ठी'!C455="","",'PRAPTRA 2 प्रविष्ठी'!C455)</f>
        <v/>
      </c>
      <c r="D455" s="147" t="str">
        <f>IF('PRAPTRA 2 प्रविष्ठी'!D455="","",'PRAPTRA 2 प्रविष्ठी'!D455)</f>
        <v/>
      </c>
      <c r="E455" s="20" t="str">
        <f>IF('PRAPTRA 2 प्रविष्ठी'!E455="","",'PRAPTRA 2 प्रविष्ठी'!E455)</f>
        <v/>
      </c>
      <c r="F455" s="20" t="str">
        <f>IF('PRAPTRA 2 प्रविष्ठी'!F455="","",'PRAPTRA 2 प्रविष्ठी'!F455)</f>
        <v/>
      </c>
      <c r="G455" s="22" t="str">
        <f>IF('PRAPTRA 2 प्रविष्ठी'!G455="","",'PRAPTRA 2 प्रविष्ठी'!G455)</f>
        <v/>
      </c>
      <c r="H455" s="20" t="str">
        <f>IF('PRAPTRA 2 प्रविष्ठी'!H455="","",'PRAPTRA 2 प्रविष्ठी'!H455)</f>
        <v/>
      </c>
      <c r="I455" s="20" t="str">
        <f>IF('PRAPTRA 2 प्रविष्ठी'!I455="","",'PRAPTRA 2 प्रविष्ठी'!I455)</f>
        <v/>
      </c>
      <c r="J455" s="20" t="str">
        <f>IF('PRAPTRA 2 प्रविष्ठी'!J455="","",'PRAPTRA 2 प्रविष्ठी'!J455)</f>
        <v/>
      </c>
      <c r="K455" s="20" t="str">
        <f>IF('PRAPTRA 2 प्रविष्ठी'!K455="","",'PRAPTRA 2 प्रविष्ठी'!K455)</f>
        <v/>
      </c>
      <c r="L455" s="20" t="str">
        <f>IF('PRAPTRA 2 प्रविष्ठी'!L455="","",'PRAPTRA 2 प्रविष्ठी'!L455)</f>
        <v/>
      </c>
      <c r="M455" s="20" t="str">
        <f>IF('PRAPTRA 2 प्रविष्ठी'!M455="","",'PRAPTRA 2 प्रविष्ठी'!M455)</f>
        <v/>
      </c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1" customHeight="1">
      <c r="A456" s="20" t="str">
        <f>IF('PRAPTRA 2 प्रविष्ठी'!A456="","",'PRAPTRA 2 प्रविष्ठी'!A456)</f>
        <v/>
      </c>
      <c r="B456" s="20" t="str">
        <f>IF('PRAPTRA 2 प्रविष्ठी'!B456="","",'PRAPTRA 2 प्रविष्ठी'!B456)</f>
        <v/>
      </c>
      <c r="C456" s="20" t="str">
        <f>IF('PRAPTRA 2 प्रविष्ठी'!C456="","",'PRAPTRA 2 प्रविष्ठी'!C456)</f>
        <v/>
      </c>
      <c r="D456" s="147" t="str">
        <f>IF('PRAPTRA 2 प्रविष्ठी'!D456="","",'PRAPTRA 2 प्रविष्ठी'!D456)</f>
        <v/>
      </c>
      <c r="E456" s="20" t="str">
        <f>IF('PRAPTRA 2 प्रविष्ठी'!E456="","",'PRAPTRA 2 प्रविष्ठी'!E456)</f>
        <v/>
      </c>
      <c r="F456" s="20" t="str">
        <f>IF('PRAPTRA 2 प्रविष्ठी'!F456="","",'PRAPTRA 2 प्रविष्ठी'!F456)</f>
        <v/>
      </c>
      <c r="G456" s="22" t="str">
        <f>IF('PRAPTRA 2 प्रविष्ठी'!G456="","",'PRAPTRA 2 प्रविष्ठी'!G456)</f>
        <v/>
      </c>
      <c r="H456" s="20" t="str">
        <f>IF('PRAPTRA 2 प्रविष्ठी'!H456="","",'PRAPTRA 2 प्रविष्ठी'!H456)</f>
        <v/>
      </c>
      <c r="I456" s="20" t="str">
        <f>IF('PRAPTRA 2 प्रविष्ठी'!I456="","",'PRAPTRA 2 प्रविष्ठी'!I456)</f>
        <v/>
      </c>
      <c r="J456" s="20" t="str">
        <f>IF('PRAPTRA 2 प्रविष्ठी'!J456="","",'PRAPTRA 2 प्रविष्ठी'!J456)</f>
        <v/>
      </c>
      <c r="K456" s="20" t="str">
        <f>IF('PRAPTRA 2 प्रविष्ठी'!K456="","",'PRAPTRA 2 प्रविष्ठी'!K456)</f>
        <v/>
      </c>
      <c r="L456" s="20" t="str">
        <f>IF('PRAPTRA 2 प्रविष्ठी'!L456="","",'PRAPTRA 2 प्रविष्ठी'!L456)</f>
        <v/>
      </c>
      <c r="M456" s="20" t="str">
        <f>IF('PRAPTRA 2 प्रविष्ठी'!M456="","",'PRAPTRA 2 प्रविष्ठी'!M456)</f>
        <v/>
      </c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1" customHeight="1">
      <c r="A457" s="20" t="str">
        <f>IF('PRAPTRA 2 प्रविष्ठी'!A457="","",'PRAPTRA 2 प्रविष्ठी'!A457)</f>
        <v/>
      </c>
      <c r="B457" s="20" t="str">
        <f>IF('PRAPTRA 2 प्रविष्ठी'!B457="","",'PRAPTRA 2 प्रविष्ठी'!B457)</f>
        <v/>
      </c>
      <c r="C457" s="20" t="str">
        <f>IF('PRAPTRA 2 प्रविष्ठी'!C457="","",'PRAPTRA 2 प्रविष्ठी'!C457)</f>
        <v/>
      </c>
      <c r="D457" s="147" t="str">
        <f>IF('PRAPTRA 2 प्रविष्ठी'!D457="","",'PRAPTRA 2 प्रविष्ठी'!D457)</f>
        <v/>
      </c>
      <c r="E457" s="20" t="str">
        <f>IF('PRAPTRA 2 प्रविष्ठी'!E457="","",'PRAPTRA 2 प्रविष्ठी'!E457)</f>
        <v/>
      </c>
      <c r="F457" s="20" t="str">
        <f>IF('PRAPTRA 2 प्रविष्ठी'!F457="","",'PRAPTRA 2 प्रविष्ठी'!F457)</f>
        <v/>
      </c>
      <c r="G457" s="22" t="str">
        <f>IF('PRAPTRA 2 प्रविष्ठी'!G457="","",'PRAPTRA 2 प्रविष्ठी'!G457)</f>
        <v/>
      </c>
      <c r="H457" s="20" t="str">
        <f>IF('PRAPTRA 2 प्रविष्ठी'!H457="","",'PRAPTRA 2 प्रविष्ठी'!H457)</f>
        <v/>
      </c>
      <c r="I457" s="20" t="str">
        <f>IF('PRAPTRA 2 प्रविष्ठी'!I457="","",'PRAPTRA 2 प्रविष्ठी'!I457)</f>
        <v/>
      </c>
      <c r="J457" s="20" t="str">
        <f>IF('PRAPTRA 2 प्रविष्ठी'!J457="","",'PRAPTRA 2 प्रविष्ठी'!J457)</f>
        <v/>
      </c>
      <c r="K457" s="20" t="str">
        <f>IF('PRAPTRA 2 प्रविष्ठी'!K457="","",'PRAPTRA 2 प्रविष्ठी'!K457)</f>
        <v/>
      </c>
      <c r="L457" s="20" t="str">
        <f>IF('PRAPTRA 2 प्रविष्ठी'!L457="","",'PRAPTRA 2 प्रविष्ठी'!L457)</f>
        <v/>
      </c>
      <c r="M457" s="20" t="str">
        <f>IF('PRAPTRA 2 प्रविष्ठी'!M457="","",'PRAPTRA 2 प्रविष्ठी'!M457)</f>
        <v/>
      </c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1" customHeight="1">
      <c r="A458" s="20" t="str">
        <f>IF('PRAPTRA 2 प्रविष्ठी'!A458="","",'PRAPTRA 2 प्रविष्ठी'!A458)</f>
        <v/>
      </c>
      <c r="B458" s="20" t="str">
        <f>IF('PRAPTRA 2 प्रविष्ठी'!B458="","",'PRAPTRA 2 प्रविष्ठी'!B458)</f>
        <v/>
      </c>
      <c r="C458" s="20" t="str">
        <f>IF('PRAPTRA 2 प्रविष्ठी'!C458="","",'PRAPTRA 2 प्रविष्ठी'!C458)</f>
        <v/>
      </c>
      <c r="D458" s="147" t="str">
        <f>IF('PRAPTRA 2 प्रविष्ठी'!D458="","",'PRAPTRA 2 प्रविष्ठी'!D458)</f>
        <v/>
      </c>
      <c r="E458" s="20" t="str">
        <f>IF('PRAPTRA 2 प्रविष्ठी'!E458="","",'PRAPTRA 2 प्रविष्ठी'!E458)</f>
        <v/>
      </c>
      <c r="F458" s="20" t="str">
        <f>IF('PRAPTRA 2 प्रविष्ठी'!F458="","",'PRAPTRA 2 प्रविष्ठी'!F458)</f>
        <v/>
      </c>
      <c r="G458" s="22" t="str">
        <f>IF('PRAPTRA 2 प्रविष्ठी'!G458="","",'PRAPTRA 2 प्रविष्ठी'!G458)</f>
        <v/>
      </c>
      <c r="H458" s="20" t="str">
        <f>IF('PRAPTRA 2 प्रविष्ठी'!H458="","",'PRAPTRA 2 प्रविष्ठी'!H458)</f>
        <v/>
      </c>
      <c r="I458" s="20" t="str">
        <f>IF('PRAPTRA 2 प्रविष्ठी'!I458="","",'PRAPTRA 2 प्रविष्ठी'!I458)</f>
        <v/>
      </c>
      <c r="J458" s="20" t="str">
        <f>IF('PRAPTRA 2 प्रविष्ठी'!J458="","",'PRAPTRA 2 प्रविष्ठी'!J458)</f>
        <v/>
      </c>
      <c r="K458" s="20" t="str">
        <f>IF('PRAPTRA 2 प्रविष्ठी'!K458="","",'PRAPTRA 2 प्रविष्ठी'!K458)</f>
        <v/>
      </c>
      <c r="L458" s="20" t="str">
        <f>IF('PRAPTRA 2 प्रविष्ठी'!L458="","",'PRAPTRA 2 प्रविष्ठी'!L458)</f>
        <v/>
      </c>
      <c r="M458" s="20" t="str">
        <f>IF('PRAPTRA 2 प्रविष्ठी'!M458="","",'PRAPTRA 2 प्रविष्ठी'!M458)</f>
        <v/>
      </c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1" customHeight="1">
      <c r="A459" s="20" t="str">
        <f>IF('PRAPTRA 2 प्रविष्ठी'!A459="","",'PRAPTRA 2 प्रविष्ठी'!A459)</f>
        <v/>
      </c>
      <c r="B459" s="20" t="str">
        <f>IF('PRAPTRA 2 प्रविष्ठी'!B459="","",'PRAPTRA 2 प्रविष्ठी'!B459)</f>
        <v/>
      </c>
      <c r="C459" s="20" t="str">
        <f>IF('PRAPTRA 2 प्रविष्ठी'!C459="","",'PRAPTRA 2 प्रविष्ठी'!C459)</f>
        <v/>
      </c>
      <c r="D459" s="147" t="str">
        <f>IF('PRAPTRA 2 प्रविष्ठी'!D459="","",'PRAPTRA 2 प्रविष्ठी'!D459)</f>
        <v/>
      </c>
      <c r="E459" s="20" t="str">
        <f>IF('PRAPTRA 2 प्रविष्ठी'!E459="","",'PRAPTRA 2 प्रविष्ठी'!E459)</f>
        <v/>
      </c>
      <c r="F459" s="20" t="str">
        <f>IF('PRAPTRA 2 प्रविष्ठी'!F459="","",'PRAPTRA 2 प्रविष्ठी'!F459)</f>
        <v/>
      </c>
      <c r="G459" s="22" t="str">
        <f>IF('PRAPTRA 2 प्रविष्ठी'!G459="","",'PRAPTRA 2 प्रविष्ठी'!G459)</f>
        <v/>
      </c>
      <c r="H459" s="20" t="str">
        <f>IF('PRAPTRA 2 प्रविष्ठी'!H459="","",'PRAPTRA 2 प्रविष्ठी'!H459)</f>
        <v/>
      </c>
      <c r="I459" s="20" t="str">
        <f>IF('PRAPTRA 2 प्रविष्ठी'!I459="","",'PRAPTRA 2 प्रविष्ठी'!I459)</f>
        <v/>
      </c>
      <c r="J459" s="20" t="str">
        <f>IF('PRAPTRA 2 प्रविष्ठी'!J459="","",'PRAPTRA 2 प्रविष्ठी'!J459)</f>
        <v/>
      </c>
      <c r="K459" s="20" t="str">
        <f>IF('PRAPTRA 2 प्रविष्ठी'!K459="","",'PRAPTRA 2 प्रविष्ठी'!K459)</f>
        <v/>
      </c>
      <c r="L459" s="20" t="str">
        <f>IF('PRAPTRA 2 प्रविष्ठी'!L459="","",'PRAPTRA 2 प्रविष्ठी'!L459)</f>
        <v/>
      </c>
      <c r="M459" s="20" t="str">
        <f>IF('PRAPTRA 2 प्रविष्ठी'!M459="","",'PRAPTRA 2 प्रविष्ठी'!M459)</f>
        <v/>
      </c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1" customHeight="1">
      <c r="A460" s="20" t="str">
        <f>IF('PRAPTRA 2 प्रविष्ठी'!A460="","",'PRAPTRA 2 प्रविष्ठी'!A460)</f>
        <v/>
      </c>
      <c r="B460" s="20" t="str">
        <f>IF('PRAPTRA 2 प्रविष्ठी'!B460="","",'PRAPTRA 2 प्रविष्ठी'!B460)</f>
        <v/>
      </c>
      <c r="C460" s="20" t="str">
        <f>IF('PRAPTRA 2 प्रविष्ठी'!C460="","",'PRAPTRA 2 प्रविष्ठी'!C460)</f>
        <v/>
      </c>
      <c r="D460" s="147" t="str">
        <f>IF('PRAPTRA 2 प्रविष्ठी'!D460="","",'PRAPTRA 2 प्रविष्ठी'!D460)</f>
        <v/>
      </c>
      <c r="E460" s="20" t="str">
        <f>IF('PRAPTRA 2 प्रविष्ठी'!E460="","",'PRAPTRA 2 प्रविष्ठी'!E460)</f>
        <v/>
      </c>
      <c r="F460" s="20" t="str">
        <f>IF('PRAPTRA 2 प्रविष्ठी'!F460="","",'PRAPTRA 2 प्रविष्ठी'!F460)</f>
        <v/>
      </c>
      <c r="G460" s="22" t="str">
        <f>IF('PRAPTRA 2 प्रविष्ठी'!G460="","",'PRAPTRA 2 प्रविष्ठी'!G460)</f>
        <v/>
      </c>
      <c r="H460" s="20" t="str">
        <f>IF('PRAPTRA 2 प्रविष्ठी'!H460="","",'PRAPTRA 2 प्रविष्ठी'!H460)</f>
        <v/>
      </c>
      <c r="I460" s="20" t="str">
        <f>IF('PRAPTRA 2 प्रविष्ठी'!I460="","",'PRAPTRA 2 प्रविष्ठी'!I460)</f>
        <v/>
      </c>
      <c r="J460" s="20" t="str">
        <f>IF('PRAPTRA 2 प्रविष्ठी'!J460="","",'PRAPTRA 2 प्रविष्ठी'!J460)</f>
        <v/>
      </c>
      <c r="K460" s="20" t="str">
        <f>IF('PRAPTRA 2 प्रविष्ठी'!K460="","",'PRAPTRA 2 प्रविष्ठी'!K460)</f>
        <v/>
      </c>
      <c r="L460" s="20" t="str">
        <f>IF('PRAPTRA 2 प्रविष्ठी'!L460="","",'PRAPTRA 2 प्रविष्ठी'!L460)</f>
        <v/>
      </c>
      <c r="M460" s="20" t="str">
        <f>IF('PRAPTRA 2 प्रविष्ठी'!M460="","",'PRAPTRA 2 प्रविष्ठी'!M460)</f>
        <v/>
      </c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1" customHeight="1">
      <c r="A461" s="20" t="str">
        <f>IF('PRAPTRA 2 प्रविष्ठी'!A461="","",'PRAPTRA 2 प्रविष्ठी'!A461)</f>
        <v/>
      </c>
      <c r="B461" s="20" t="str">
        <f>IF('PRAPTRA 2 प्रविष्ठी'!B461="","",'PRAPTRA 2 प्रविष्ठी'!B461)</f>
        <v/>
      </c>
      <c r="C461" s="20" t="str">
        <f>IF('PRAPTRA 2 प्रविष्ठी'!C461="","",'PRAPTRA 2 प्रविष्ठी'!C461)</f>
        <v/>
      </c>
      <c r="D461" s="147" t="str">
        <f>IF('PRAPTRA 2 प्रविष्ठी'!D461="","",'PRAPTRA 2 प्रविष्ठी'!D461)</f>
        <v/>
      </c>
      <c r="E461" s="20" t="str">
        <f>IF('PRAPTRA 2 प्रविष्ठी'!E461="","",'PRAPTRA 2 प्रविष्ठी'!E461)</f>
        <v/>
      </c>
      <c r="F461" s="20" t="str">
        <f>IF('PRAPTRA 2 प्रविष्ठी'!F461="","",'PRAPTRA 2 प्रविष्ठी'!F461)</f>
        <v/>
      </c>
      <c r="G461" s="22" t="str">
        <f>IF('PRAPTRA 2 प्रविष्ठी'!G461="","",'PRAPTRA 2 प्रविष्ठी'!G461)</f>
        <v/>
      </c>
      <c r="H461" s="20" t="str">
        <f>IF('PRAPTRA 2 प्रविष्ठी'!H461="","",'PRAPTRA 2 प्रविष्ठी'!H461)</f>
        <v/>
      </c>
      <c r="I461" s="20" t="str">
        <f>IF('PRAPTRA 2 प्रविष्ठी'!I461="","",'PRAPTRA 2 प्रविष्ठी'!I461)</f>
        <v/>
      </c>
      <c r="J461" s="20" t="str">
        <f>IF('PRAPTRA 2 प्रविष्ठी'!J461="","",'PRAPTRA 2 प्रविष्ठी'!J461)</f>
        <v/>
      </c>
      <c r="K461" s="20" t="str">
        <f>IF('PRAPTRA 2 प्रविष्ठी'!K461="","",'PRAPTRA 2 प्रविष्ठी'!K461)</f>
        <v/>
      </c>
      <c r="L461" s="20" t="str">
        <f>IF('PRAPTRA 2 प्रविष्ठी'!L461="","",'PRAPTRA 2 प्रविष्ठी'!L461)</f>
        <v/>
      </c>
      <c r="M461" s="20" t="str">
        <f>IF('PRAPTRA 2 प्रविष्ठी'!M461="","",'PRAPTRA 2 प्रविष्ठी'!M461)</f>
        <v/>
      </c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1" customHeight="1">
      <c r="A462" s="20" t="str">
        <f>IF('PRAPTRA 2 प्रविष्ठी'!A462="","",'PRAPTRA 2 प्रविष्ठी'!A462)</f>
        <v/>
      </c>
      <c r="B462" s="20" t="str">
        <f>IF('PRAPTRA 2 प्रविष्ठी'!B462="","",'PRAPTRA 2 प्रविष्ठी'!B462)</f>
        <v/>
      </c>
      <c r="C462" s="20" t="str">
        <f>IF('PRAPTRA 2 प्रविष्ठी'!C462="","",'PRAPTRA 2 प्रविष्ठी'!C462)</f>
        <v/>
      </c>
      <c r="D462" s="147" t="str">
        <f>IF('PRAPTRA 2 प्रविष्ठी'!D462="","",'PRAPTRA 2 प्रविष्ठी'!D462)</f>
        <v/>
      </c>
      <c r="E462" s="20" t="str">
        <f>IF('PRAPTRA 2 प्रविष्ठी'!E462="","",'PRAPTRA 2 प्रविष्ठी'!E462)</f>
        <v/>
      </c>
      <c r="F462" s="20" t="str">
        <f>IF('PRAPTRA 2 प्रविष्ठी'!F462="","",'PRAPTRA 2 प्रविष्ठी'!F462)</f>
        <v/>
      </c>
      <c r="G462" s="22" t="str">
        <f>IF('PRAPTRA 2 प्रविष्ठी'!G462="","",'PRAPTRA 2 प्रविष्ठी'!G462)</f>
        <v/>
      </c>
      <c r="H462" s="20" t="str">
        <f>IF('PRAPTRA 2 प्रविष्ठी'!H462="","",'PRAPTRA 2 प्रविष्ठी'!H462)</f>
        <v/>
      </c>
      <c r="I462" s="20" t="str">
        <f>IF('PRAPTRA 2 प्रविष्ठी'!I462="","",'PRAPTRA 2 प्रविष्ठी'!I462)</f>
        <v/>
      </c>
      <c r="J462" s="20" t="str">
        <f>IF('PRAPTRA 2 प्रविष्ठी'!J462="","",'PRAPTRA 2 प्रविष्ठी'!J462)</f>
        <v/>
      </c>
      <c r="K462" s="20" t="str">
        <f>IF('PRAPTRA 2 प्रविष्ठी'!K462="","",'PRAPTRA 2 प्रविष्ठी'!K462)</f>
        <v/>
      </c>
      <c r="L462" s="20" t="str">
        <f>IF('PRAPTRA 2 प्रविष्ठी'!L462="","",'PRAPTRA 2 प्रविष्ठी'!L462)</f>
        <v/>
      </c>
      <c r="M462" s="20" t="str">
        <f>IF('PRAPTRA 2 प्रविष्ठी'!M462="","",'PRAPTRA 2 प्रविष्ठी'!M462)</f>
        <v/>
      </c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1" customHeight="1">
      <c r="A463" s="20" t="str">
        <f>IF('PRAPTRA 2 प्रविष्ठी'!A463="","",'PRAPTRA 2 प्रविष्ठी'!A463)</f>
        <v/>
      </c>
      <c r="B463" s="20" t="str">
        <f>IF('PRAPTRA 2 प्रविष्ठी'!B463="","",'PRAPTRA 2 प्रविष्ठी'!B463)</f>
        <v/>
      </c>
      <c r="C463" s="20" t="str">
        <f>IF('PRAPTRA 2 प्रविष्ठी'!C463="","",'PRAPTRA 2 प्रविष्ठी'!C463)</f>
        <v/>
      </c>
      <c r="D463" s="147" t="str">
        <f>IF('PRAPTRA 2 प्रविष्ठी'!D463="","",'PRAPTRA 2 प्रविष्ठी'!D463)</f>
        <v/>
      </c>
      <c r="E463" s="20" t="str">
        <f>IF('PRAPTRA 2 प्रविष्ठी'!E463="","",'PRAPTRA 2 प्रविष्ठी'!E463)</f>
        <v/>
      </c>
      <c r="F463" s="20" t="str">
        <f>IF('PRAPTRA 2 प्रविष्ठी'!F463="","",'PRAPTRA 2 प्रविष्ठी'!F463)</f>
        <v/>
      </c>
      <c r="G463" s="22" t="str">
        <f>IF('PRAPTRA 2 प्रविष्ठी'!G463="","",'PRAPTRA 2 प्रविष्ठी'!G463)</f>
        <v/>
      </c>
      <c r="H463" s="20" t="str">
        <f>IF('PRAPTRA 2 प्रविष्ठी'!H463="","",'PRAPTRA 2 प्रविष्ठी'!H463)</f>
        <v/>
      </c>
      <c r="I463" s="20" t="str">
        <f>IF('PRAPTRA 2 प्रविष्ठी'!I463="","",'PRAPTRA 2 प्रविष्ठी'!I463)</f>
        <v/>
      </c>
      <c r="J463" s="20" t="str">
        <f>IF('PRAPTRA 2 प्रविष्ठी'!J463="","",'PRAPTRA 2 प्रविष्ठी'!J463)</f>
        <v/>
      </c>
      <c r="K463" s="20" t="str">
        <f>IF('PRAPTRA 2 प्रविष्ठी'!K463="","",'PRAPTRA 2 प्रविष्ठी'!K463)</f>
        <v/>
      </c>
      <c r="L463" s="20" t="str">
        <f>IF('PRAPTRA 2 प्रविष्ठी'!L463="","",'PRAPTRA 2 प्रविष्ठी'!L463)</f>
        <v/>
      </c>
      <c r="M463" s="20" t="str">
        <f>IF('PRAPTRA 2 प्रविष्ठी'!M463="","",'PRAPTRA 2 प्रविष्ठी'!M463)</f>
        <v/>
      </c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1" customHeight="1">
      <c r="A464" s="20" t="str">
        <f>IF('PRAPTRA 2 प्रविष्ठी'!A464="","",'PRAPTRA 2 प्रविष्ठी'!A464)</f>
        <v/>
      </c>
      <c r="B464" s="20" t="str">
        <f>IF('PRAPTRA 2 प्रविष्ठी'!B464="","",'PRAPTRA 2 प्रविष्ठी'!B464)</f>
        <v/>
      </c>
      <c r="C464" s="20" t="str">
        <f>IF('PRAPTRA 2 प्रविष्ठी'!C464="","",'PRAPTRA 2 प्रविष्ठी'!C464)</f>
        <v/>
      </c>
      <c r="D464" s="147" t="str">
        <f>IF('PRAPTRA 2 प्रविष्ठी'!D464="","",'PRAPTRA 2 प्रविष्ठी'!D464)</f>
        <v/>
      </c>
      <c r="E464" s="20" t="str">
        <f>IF('PRAPTRA 2 प्रविष्ठी'!E464="","",'PRAPTRA 2 प्रविष्ठी'!E464)</f>
        <v/>
      </c>
      <c r="F464" s="20" t="str">
        <f>IF('PRAPTRA 2 प्रविष्ठी'!F464="","",'PRAPTRA 2 प्रविष्ठी'!F464)</f>
        <v/>
      </c>
      <c r="G464" s="22" t="str">
        <f>IF('PRAPTRA 2 प्रविष्ठी'!G464="","",'PRAPTRA 2 प्रविष्ठी'!G464)</f>
        <v/>
      </c>
      <c r="H464" s="20" t="str">
        <f>IF('PRAPTRA 2 प्रविष्ठी'!H464="","",'PRAPTRA 2 प्रविष्ठी'!H464)</f>
        <v/>
      </c>
      <c r="I464" s="20" t="str">
        <f>IF('PRAPTRA 2 प्रविष्ठी'!I464="","",'PRAPTRA 2 प्रविष्ठी'!I464)</f>
        <v/>
      </c>
      <c r="J464" s="20" t="str">
        <f>IF('PRAPTRA 2 प्रविष्ठी'!J464="","",'PRAPTRA 2 प्रविष्ठी'!J464)</f>
        <v/>
      </c>
      <c r="K464" s="20" t="str">
        <f>IF('PRAPTRA 2 प्रविष्ठी'!K464="","",'PRAPTRA 2 प्रविष्ठी'!K464)</f>
        <v/>
      </c>
      <c r="L464" s="20" t="str">
        <f>IF('PRAPTRA 2 प्रविष्ठी'!L464="","",'PRAPTRA 2 प्रविष्ठी'!L464)</f>
        <v/>
      </c>
      <c r="M464" s="20" t="str">
        <f>IF('PRAPTRA 2 प्रविष्ठी'!M464="","",'PRAPTRA 2 प्रविष्ठी'!M464)</f>
        <v/>
      </c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1" customHeight="1">
      <c r="A465" s="20" t="str">
        <f>IF('PRAPTRA 2 प्रविष्ठी'!A465="","",'PRAPTRA 2 प्रविष्ठी'!A465)</f>
        <v/>
      </c>
      <c r="B465" s="20" t="str">
        <f>IF('PRAPTRA 2 प्रविष्ठी'!B465="","",'PRAPTRA 2 प्रविष्ठी'!B465)</f>
        <v/>
      </c>
      <c r="C465" s="20" t="str">
        <f>IF('PRAPTRA 2 प्रविष्ठी'!C465="","",'PRAPTRA 2 प्रविष्ठी'!C465)</f>
        <v/>
      </c>
      <c r="D465" s="147" t="str">
        <f>IF('PRAPTRA 2 प्रविष्ठी'!D465="","",'PRAPTRA 2 प्रविष्ठी'!D465)</f>
        <v/>
      </c>
      <c r="E465" s="20" t="str">
        <f>IF('PRAPTRA 2 प्रविष्ठी'!E465="","",'PRAPTRA 2 प्रविष्ठी'!E465)</f>
        <v/>
      </c>
      <c r="F465" s="20" t="str">
        <f>IF('PRAPTRA 2 प्रविष्ठी'!F465="","",'PRAPTRA 2 प्रविष्ठी'!F465)</f>
        <v/>
      </c>
      <c r="G465" s="22" t="str">
        <f>IF('PRAPTRA 2 प्रविष्ठी'!G465="","",'PRAPTRA 2 प्रविष्ठी'!G465)</f>
        <v/>
      </c>
      <c r="H465" s="20" t="str">
        <f>IF('PRAPTRA 2 प्रविष्ठी'!H465="","",'PRAPTRA 2 प्रविष्ठी'!H465)</f>
        <v/>
      </c>
      <c r="I465" s="20" t="str">
        <f>IF('PRAPTRA 2 प्रविष्ठी'!I465="","",'PRAPTRA 2 प्रविष्ठी'!I465)</f>
        <v/>
      </c>
      <c r="J465" s="20" t="str">
        <f>IF('PRAPTRA 2 प्रविष्ठी'!J465="","",'PRAPTRA 2 प्रविष्ठी'!J465)</f>
        <v/>
      </c>
      <c r="K465" s="20" t="str">
        <f>IF('PRAPTRA 2 प्रविष्ठी'!K465="","",'PRAPTRA 2 प्रविष्ठी'!K465)</f>
        <v/>
      </c>
      <c r="L465" s="20" t="str">
        <f>IF('PRAPTRA 2 प्रविष्ठी'!L465="","",'PRAPTRA 2 प्रविष्ठी'!L465)</f>
        <v/>
      </c>
      <c r="M465" s="20" t="str">
        <f>IF('PRAPTRA 2 प्रविष्ठी'!M465="","",'PRAPTRA 2 प्रविष्ठी'!M465)</f>
        <v/>
      </c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1" customHeight="1">
      <c r="A466" s="20" t="str">
        <f>IF('PRAPTRA 2 प्रविष्ठी'!A466="","",'PRAPTRA 2 प्रविष्ठी'!A466)</f>
        <v/>
      </c>
      <c r="B466" s="20" t="str">
        <f>IF('PRAPTRA 2 प्रविष्ठी'!B466="","",'PRAPTRA 2 प्रविष्ठी'!B466)</f>
        <v/>
      </c>
      <c r="C466" s="20" t="str">
        <f>IF('PRAPTRA 2 प्रविष्ठी'!C466="","",'PRAPTRA 2 प्रविष्ठी'!C466)</f>
        <v/>
      </c>
      <c r="D466" s="147" t="str">
        <f>IF('PRAPTRA 2 प्रविष्ठी'!D466="","",'PRAPTRA 2 प्रविष्ठी'!D466)</f>
        <v/>
      </c>
      <c r="E466" s="20" t="str">
        <f>IF('PRAPTRA 2 प्रविष्ठी'!E466="","",'PRAPTRA 2 प्रविष्ठी'!E466)</f>
        <v/>
      </c>
      <c r="F466" s="20" t="str">
        <f>IF('PRAPTRA 2 प्रविष्ठी'!F466="","",'PRAPTRA 2 प्रविष्ठी'!F466)</f>
        <v/>
      </c>
      <c r="G466" s="22" t="str">
        <f>IF('PRAPTRA 2 प्रविष्ठी'!G466="","",'PRAPTRA 2 प्रविष्ठी'!G466)</f>
        <v/>
      </c>
      <c r="H466" s="20" t="str">
        <f>IF('PRAPTRA 2 प्रविष्ठी'!H466="","",'PRAPTRA 2 प्रविष्ठी'!H466)</f>
        <v/>
      </c>
      <c r="I466" s="20" t="str">
        <f>IF('PRAPTRA 2 प्रविष्ठी'!I466="","",'PRAPTRA 2 प्रविष्ठी'!I466)</f>
        <v/>
      </c>
      <c r="J466" s="20" t="str">
        <f>IF('PRAPTRA 2 प्रविष्ठी'!J466="","",'PRAPTRA 2 प्रविष्ठी'!J466)</f>
        <v/>
      </c>
      <c r="K466" s="20" t="str">
        <f>IF('PRAPTRA 2 प्रविष्ठी'!K466="","",'PRAPTRA 2 प्रविष्ठी'!K466)</f>
        <v/>
      </c>
      <c r="L466" s="20" t="str">
        <f>IF('PRAPTRA 2 प्रविष्ठी'!L466="","",'PRAPTRA 2 प्रविष्ठी'!L466)</f>
        <v/>
      </c>
      <c r="M466" s="20" t="str">
        <f>IF('PRAPTRA 2 प्रविष्ठी'!M466="","",'PRAPTRA 2 प्रविष्ठी'!M466)</f>
        <v/>
      </c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1" customHeight="1">
      <c r="A467" s="20" t="str">
        <f>IF('PRAPTRA 2 प्रविष्ठी'!A467="","",'PRAPTRA 2 प्रविष्ठी'!A467)</f>
        <v/>
      </c>
      <c r="B467" s="20" t="str">
        <f>IF('PRAPTRA 2 प्रविष्ठी'!B467="","",'PRAPTRA 2 प्रविष्ठी'!B467)</f>
        <v/>
      </c>
      <c r="C467" s="20" t="str">
        <f>IF('PRAPTRA 2 प्रविष्ठी'!C467="","",'PRAPTRA 2 प्रविष्ठी'!C467)</f>
        <v/>
      </c>
      <c r="D467" s="147" t="str">
        <f>IF('PRAPTRA 2 प्रविष्ठी'!D467="","",'PRAPTRA 2 प्रविष्ठी'!D467)</f>
        <v/>
      </c>
      <c r="E467" s="20" t="str">
        <f>IF('PRAPTRA 2 प्रविष्ठी'!E467="","",'PRAPTRA 2 प्रविष्ठी'!E467)</f>
        <v/>
      </c>
      <c r="F467" s="20" t="str">
        <f>IF('PRAPTRA 2 प्रविष्ठी'!F467="","",'PRAPTRA 2 प्रविष्ठी'!F467)</f>
        <v/>
      </c>
      <c r="G467" s="22" t="str">
        <f>IF('PRAPTRA 2 प्रविष्ठी'!G467="","",'PRAPTRA 2 प्रविष्ठी'!G467)</f>
        <v/>
      </c>
      <c r="H467" s="20" t="str">
        <f>IF('PRAPTRA 2 प्रविष्ठी'!H467="","",'PRAPTRA 2 प्रविष्ठी'!H467)</f>
        <v/>
      </c>
      <c r="I467" s="20" t="str">
        <f>IF('PRAPTRA 2 प्रविष्ठी'!I467="","",'PRAPTRA 2 प्रविष्ठी'!I467)</f>
        <v/>
      </c>
      <c r="J467" s="20" t="str">
        <f>IF('PRAPTRA 2 प्रविष्ठी'!J467="","",'PRAPTRA 2 प्रविष्ठी'!J467)</f>
        <v/>
      </c>
      <c r="K467" s="20" t="str">
        <f>IF('PRAPTRA 2 प्रविष्ठी'!K467="","",'PRAPTRA 2 प्रविष्ठी'!K467)</f>
        <v/>
      </c>
      <c r="L467" s="20" t="str">
        <f>IF('PRAPTRA 2 प्रविष्ठी'!L467="","",'PRAPTRA 2 प्रविष्ठी'!L467)</f>
        <v/>
      </c>
      <c r="M467" s="20" t="str">
        <f>IF('PRAPTRA 2 प्रविष्ठी'!M467="","",'PRAPTRA 2 प्रविष्ठी'!M467)</f>
        <v/>
      </c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1" customHeight="1">
      <c r="A468" s="20" t="str">
        <f>IF('PRAPTRA 2 प्रविष्ठी'!A468="","",'PRAPTRA 2 प्रविष्ठी'!A468)</f>
        <v/>
      </c>
      <c r="B468" s="20" t="str">
        <f>IF('PRAPTRA 2 प्रविष्ठी'!B468="","",'PRAPTRA 2 प्रविष्ठी'!B468)</f>
        <v/>
      </c>
      <c r="C468" s="20" t="str">
        <f>IF('PRAPTRA 2 प्रविष्ठी'!C468="","",'PRAPTRA 2 प्रविष्ठी'!C468)</f>
        <v/>
      </c>
      <c r="D468" s="147" t="str">
        <f>IF('PRAPTRA 2 प्रविष्ठी'!D468="","",'PRAPTRA 2 प्रविष्ठी'!D468)</f>
        <v/>
      </c>
      <c r="E468" s="20" t="str">
        <f>IF('PRAPTRA 2 प्रविष्ठी'!E468="","",'PRAPTRA 2 प्रविष्ठी'!E468)</f>
        <v/>
      </c>
      <c r="F468" s="20" t="str">
        <f>IF('PRAPTRA 2 प्रविष्ठी'!F468="","",'PRAPTRA 2 प्रविष्ठी'!F468)</f>
        <v/>
      </c>
      <c r="G468" s="22" t="str">
        <f>IF('PRAPTRA 2 प्रविष्ठी'!G468="","",'PRAPTRA 2 प्रविष्ठी'!G468)</f>
        <v/>
      </c>
      <c r="H468" s="20" t="str">
        <f>IF('PRAPTRA 2 प्रविष्ठी'!H468="","",'PRAPTRA 2 प्रविष्ठी'!H468)</f>
        <v/>
      </c>
      <c r="I468" s="20" t="str">
        <f>IF('PRAPTRA 2 प्रविष्ठी'!I468="","",'PRAPTRA 2 प्रविष्ठी'!I468)</f>
        <v/>
      </c>
      <c r="J468" s="20" t="str">
        <f>IF('PRAPTRA 2 प्रविष्ठी'!J468="","",'PRAPTRA 2 प्रविष्ठी'!J468)</f>
        <v/>
      </c>
      <c r="K468" s="20" t="str">
        <f>IF('PRAPTRA 2 प्रविष्ठी'!K468="","",'PRAPTRA 2 प्रविष्ठी'!K468)</f>
        <v/>
      </c>
      <c r="L468" s="20" t="str">
        <f>IF('PRAPTRA 2 प्रविष्ठी'!L468="","",'PRAPTRA 2 प्रविष्ठी'!L468)</f>
        <v/>
      </c>
      <c r="M468" s="20" t="str">
        <f>IF('PRAPTRA 2 प्रविष्ठी'!M468="","",'PRAPTRA 2 प्रविष्ठी'!M468)</f>
        <v/>
      </c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1" customHeight="1">
      <c r="A469" s="20" t="str">
        <f>IF('PRAPTRA 2 प्रविष्ठी'!A469="","",'PRAPTRA 2 प्रविष्ठी'!A469)</f>
        <v/>
      </c>
      <c r="B469" s="20" t="str">
        <f>IF('PRAPTRA 2 प्रविष्ठी'!B469="","",'PRAPTRA 2 प्रविष्ठी'!B469)</f>
        <v/>
      </c>
      <c r="C469" s="20" t="str">
        <f>IF('PRAPTRA 2 प्रविष्ठी'!C469="","",'PRAPTRA 2 प्रविष्ठी'!C469)</f>
        <v/>
      </c>
      <c r="D469" s="147" t="str">
        <f>IF('PRAPTRA 2 प्रविष्ठी'!D469="","",'PRAPTRA 2 प्रविष्ठी'!D469)</f>
        <v/>
      </c>
      <c r="E469" s="20" t="str">
        <f>IF('PRAPTRA 2 प्रविष्ठी'!E469="","",'PRAPTRA 2 प्रविष्ठी'!E469)</f>
        <v/>
      </c>
      <c r="F469" s="20" t="str">
        <f>IF('PRAPTRA 2 प्रविष्ठी'!F469="","",'PRAPTRA 2 प्रविष्ठी'!F469)</f>
        <v/>
      </c>
      <c r="G469" s="22" t="str">
        <f>IF('PRAPTRA 2 प्रविष्ठी'!G469="","",'PRAPTRA 2 प्रविष्ठी'!G469)</f>
        <v/>
      </c>
      <c r="H469" s="20" t="str">
        <f>IF('PRAPTRA 2 प्रविष्ठी'!H469="","",'PRAPTRA 2 प्रविष्ठी'!H469)</f>
        <v/>
      </c>
      <c r="I469" s="20" t="str">
        <f>IF('PRAPTRA 2 प्रविष्ठी'!I469="","",'PRAPTRA 2 प्रविष्ठी'!I469)</f>
        <v/>
      </c>
      <c r="J469" s="20" t="str">
        <f>IF('PRAPTRA 2 प्रविष्ठी'!J469="","",'PRAPTRA 2 प्रविष्ठी'!J469)</f>
        <v/>
      </c>
      <c r="K469" s="20" t="str">
        <f>IF('PRAPTRA 2 प्रविष्ठी'!K469="","",'PRAPTRA 2 प्रविष्ठी'!K469)</f>
        <v/>
      </c>
      <c r="L469" s="20" t="str">
        <f>IF('PRAPTRA 2 प्रविष्ठी'!L469="","",'PRAPTRA 2 प्रविष्ठी'!L469)</f>
        <v/>
      </c>
      <c r="M469" s="20" t="str">
        <f>IF('PRAPTRA 2 प्रविष्ठी'!M469="","",'PRAPTRA 2 प्रविष्ठी'!M469)</f>
        <v/>
      </c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1" customHeight="1">
      <c r="A470" s="20" t="str">
        <f>IF('PRAPTRA 2 प्रविष्ठी'!A470="","",'PRAPTRA 2 प्रविष्ठी'!A470)</f>
        <v/>
      </c>
      <c r="B470" s="20" t="str">
        <f>IF('PRAPTRA 2 प्रविष्ठी'!B470="","",'PRAPTRA 2 प्रविष्ठी'!B470)</f>
        <v/>
      </c>
      <c r="C470" s="20" t="str">
        <f>IF('PRAPTRA 2 प्रविष्ठी'!C470="","",'PRAPTRA 2 प्रविष्ठी'!C470)</f>
        <v/>
      </c>
      <c r="D470" s="147" t="str">
        <f>IF('PRAPTRA 2 प्रविष्ठी'!D470="","",'PRAPTRA 2 प्रविष्ठी'!D470)</f>
        <v/>
      </c>
      <c r="E470" s="20" t="str">
        <f>IF('PRAPTRA 2 प्रविष्ठी'!E470="","",'PRAPTRA 2 प्रविष्ठी'!E470)</f>
        <v/>
      </c>
      <c r="F470" s="20" t="str">
        <f>IF('PRAPTRA 2 प्रविष्ठी'!F470="","",'PRAPTRA 2 प्रविष्ठी'!F470)</f>
        <v/>
      </c>
      <c r="G470" s="22" t="str">
        <f>IF('PRAPTRA 2 प्रविष्ठी'!G470="","",'PRAPTRA 2 प्रविष्ठी'!G470)</f>
        <v/>
      </c>
      <c r="H470" s="20" t="str">
        <f>IF('PRAPTRA 2 प्रविष्ठी'!H470="","",'PRAPTRA 2 प्रविष्ठी'!H470)</f>
        <v/>
      </c>
      <c r="I470" s="20" t="str">
        <f>IF('PRAPTRA 2 प्रविष्ठी'!I470="","",'PRAPTRA 2 प्रविष्ठी'!I470)</f>
        <v/>
      </c>
      <c r="J470" s="20" t="str">
        <f>IF('PRAPTRA 2 प्रविष्ठी'!J470="","",'PRAPTRA 2 प्रविष्ठी'!J470)</f>
        <v/>
      </c>
      <c r="K470" s="20" t="str">
        <f>IF('PRAPTRA 2 प्रविष्ठी'!K470="","",'PRAPTRA 2 प्रविष्ठी'!K470)</f>
        <v/>
      </c>
      <c r="L470" s="20" t="str">
        <f>IF('PRAPTRA 2 प्रविष्ठी'!L470="","",'PRAPTRA 2 प्रविष्ठी'!L470)</f>
        <v/>
      </c>
      <c r="M470" s="20" t="str">
        <f>IF('PRAPTRA 2 प्रविष्ठी'!M470="","",'PRAPTRA 2 प्रविष्ठी'!M470)</f>
        <v/>
      </c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1" customHeight="1">
      <c r="A471" s="20" t="str">
        <f>IF('PRAPTRA 2 प्रविष्ठी'!A471="","",'PRAPTRA 2 प्रविष्ठी'!A471)</f>
        <v/>
      </c>
      <c r="B471" s="20" t="str">
        <f>IF('PRAPTRA 2 प्रविष्ठी'!B471="","",'PRAPTRA 2 प्रविष्ठी'!B471)</f>
        <v/>
      </c>
      <c r="C471" s="20" t="str">
        <f>IF('PRAPTRA 2 प्रविष्ठी'!C471="","",'PRAPTRA 2 प्रविष्ठी'!C471)</f>
        <v/>
      </c>
      <c r="D471" s="147" t="str">
        <f>IF('PRAPTRA 2 प्रविष्ठी'!D471="","",'PRAPTRA 2 प्रविष्ठी'!D471)</f>
        <v/>
      </c>
      <c r="E471" s="20" t="str">
        <f>IF('PRAPTRA 2 प्रविष्ठी'!E471="","",'PRAPTRA 2 प्रविष्ठी'!E471)</f>
        <v/>
      </c>
      <c r="F471" s="20" t="str">
        <f>IF('PRAPTRA 2 प्रविष्ठी'!F471="","",'PRAPTRA 2 प्रविष्ठी'!F471)</f>
        <v/>
      </c>
      <c r="G471" s="22" t="str">
        <f>IF('PRAPTRA 2 प्रविष्ठी'!G471="","",'PRAPTRA 2 प्रविष्ठी'!G471)</f>
        <v/>
      </c>
      <c r="H471" s="20" t="str">
        <f>IF('PRAPTRA 2 प्रविष्ठी'!H471="","",'PRAPTRA 2 प्रविष्ठी'!H471)</f>
        <v/>
      </c>
      <c r="I471" s="20" t="str">
        <f>IF('PRAPTRA 2 प्रविष्ठी'!I471="","",'PRAPTRA 2 प्रविष्ठी'!I471)</f>
        <v/>
      </c>
      <c r="J471" s="20" t="str">
        <f>IF('PRAPTRA 2 प्रविष्ठी'!J471="","",'PRAPTRA 2 प्रविष्ठी'!J471)</f>
        <v/>
      </c>
      <c r="K471" s="20" t="str">
        <f>IF('PRAPTRA 2 प्रविष्ठी'!K471="","",'PRAPTRA 2 प्रविष्ठी'!K471)</f>
        <v/>
      </c>
      <c r="L471" s="20" t="str">
        <f>IF('PRAPTRA 2 प्रविष्ठी'!L471="","",'PRAPTRA 2 प्रविष्ठी'!L471)</f>
        <v/>
      </c>
      <c r="M471" s="20" t="str">
        <f>IF('PRAPTRA 2 प्रविष्ठी'!M471="","",'PRAPTRA 2 प्रविष्ठी'!M471)</f>
        <v/>
      </c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1" customHeight="1">
      <c r="A472" s="20" t="str">
        <f>IF('PRAPTRA 2 प्रविष्ठी'!A472="","",'PRAPTRA 2 प्रविष्ठी'!A472)</f>
        <v/>
      </c>
      <c r="B472" s="20" t="str">
        <f>IF('PRAPTRA 2 प्रविष्ठी'!B472="","",'PRAPTRA 2 प्रविष्ठी'!B472)</f>
        <v/>
      </c>
      <c r="C472" s="20" t="str">
        <f>IF('PRAPTRA 2 प्रविष्ठी'!C472="","",'PRAPTRA 2 प्रविष्ठी'!C472)</f>
        <v/>
      </c>
      <c r="D472" s="147" t="str">
        <f>IF('PRAPTRA 2 प्रविष्ठी'!D472="","",'PRAPTRA 2 प्रविष्ठी'!D472)</f>
        <v/>
      </c>
      <c r="E472" s="20" t="str">
        <f>IF('PRAPTRA 2 प्रविष्ठी'!E472="","",'PRAPTRA 2 प्रविष्ठी'!E472)</f>
        <v/>
      </c>
      <c r="F472" s="20" t="str">
        <f>IF('PRAPTRA 2 प्रविष्ठी'!F472="","",'PRAPTRA 2 प्रविष्ठी'!F472)</f>
        <v/>
      </c>
      <c r="G472" s="22" t="str">
        <f>IF('PRAPTRA 2 प्रविष्ठी'!G472="","",'PRAPTRA 2 प्रविष्ठी'!G472)</f>
        <v/>
      </c>
      <c r="H472" s="20" t="str">
        <f>IF('PRAPTRA 2 प्रविष्ठी'!H472="","",'PRAPTRA 2 प्रविष्ठी'!H472)</f>
        <v/>
      </c>
      <c r="I472" s="20" t="str">
        <f>IF('PRAPTRA 2 प्रविष्ठी'!I472="","",'PRAPTRA 2 प्रविष्ठी'!I472)</f>
        <v/>
      </c>
      <c r="J472" s="20" t="str">
        <f>IF('PRAPTRA 2 प्रविष्ठी'!J472="","",'PRAPTRA 2 प्रविष्ठी'!J472)</f>
        <v/>
      </c>
      <c r="K472" s="20" t="str">
        <f>IF('PRAPTRA 2 प्रविष्ठी'!K472="","",'PRAPTRA 2 प्रविष्ठी'!K472)</f>
        <v/>
      </c>
      <c r="L472" s="20" t="str">
        <f>IF('PRAPTRA 2 प्रविष्ठी'!L472="","",'PRAPTRA 2 प्रविष्ठी'!L472)</f>
        <v/>
      </c>
      <c r="M472" s="20" t="str">
        <f>IF('PRAPTRA 2 प्रविष्ठी'!M472="","",'PRAPTRA 2 प्रविष्ठी'!M472)</f>
        <v/>
      </c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1" customHeight="1">
      <c r="A473" s="20" t="str">
        <f>IF('PRAPTRA 2 प्रविष्ठी'!A473="","",'PRAPTRA 2 प्रविष्ठी'!A473)</f>
        <v/>
      </c>
      <c r="B473" s="20" t="str">
        <f>IF('PRAPTRA 2 प्रविष्ठी'!B473="","",'PRAPTRA 2 प्रविष्ठी'!B473)</f>
        <v/>
      </c>
      <c r="C473" s="20" t="str">
        <f>IF('PRAPTRA 2 प्रविष्ठी'!C473="","",'PRAPTRA 2 प्रविष्ठी'!C473)</f>
        <v/>
      </c>
      <c r="D473" s="147" t="str">
        <f>IF('PRAPTRA 2 प्रविष्ठी'!D473="","",'PRAPTRA 2 प्रविष्ठी'!D473)</f>
        <v/>
      </c>
      <c r="E473" s="20" t="str">
        <f>IF('PRAPTRA 2 प्रविष्ठी'!E473="","",'PRAPTRA 2 प्रविष्ठी'!E473)</f>
        <v/>
      </c>
      <c r="F473" s="20" t="str">
        <f>IF('PRAPTRA 2 प्रविष्ठी'!F473="","",'PRAPTRA 2 प्रविष्ठी'!F473)</f>
        <v/>
      </c>
      <c r="G473" s="22" t="str">
        <f>IF('PRAPTRA 2 प्रविष्ठी'!G473="","",'PRAPTRA 2 प्रविष्ठी'!G473)</f>
        <v/>
      </c>
      <c r="H473" s="20" t="str">
        <f>IF('PRAPTRA 2 प्रविष्ठी'!H473="","",'PRAPTRA 2 प्रविष्ठी'!H473)</f>
        <v/>
      </c>
      <c r="I473" s="20" t="str">
        <f>IF('PRAPTRA 2 प्रविष्ठी'!I473="","",'PRAPTRA 2 प्रविष्ठी'!I473)</f>
        <v/>
      </c>
      <c r="J473" s="20" t="str">
        <f>IF('PRAPTRA 2 प्रविष्ठी'!J473="","",'PRAPTRA 2 प्रविष्ठी'!J473)</f>
        <v/>
      </c>
      <c r="K473" s="20" t="str">
        <f>IF('PRAPTRA 2 प्रविष्ठी'!K473="","",'PRAPTRA 2 प्रविष्ठी'!K473)</f>
        <v/>
      </c>
      <c r="L473" s="20" t="str">
        <f>IF('PRAPTRA 2 प्रविष्ठी'!L473="","",'PRAPTRA 2 प्रविष्ठी'!L473)</f>
        <v/>
      </c>
      <c r="M473" s="20" t="str">
        <f>IF('PRAPTRA 2 प्रविष्ठी'!M473="","",'PRAPTRA 2 प्रविष्ठी'!M473)</f>
        <v/>
      </c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1" customHeight="1">
      <c r="A474" s="20" t="str">
        <f>IF('PRAPTRA 2 प्रविष्ठी'!A474="","",'PRAPTRA 2 प्रविष्ठी'!A474)</f>
        <v/>
      </c>
      <c r="B474" s="20" t="str">
        <f>IF('PRAPTRA 2 प्रविष्ठी'!B474="","",'PRAPTRA 2 प्रविष्ठी'!B474)</f>
        <v/>
      </c>
      <c r="C474" s="20" t="str">
        <f>IF('PRAPTRA 2 प्रविष्ठी'!C474="","",'PRAPTRA 2 प्रविष्ठी'!C474)</f>
        <v/>
      </c>
      <c r="D474" s="147" t="str">
        <f>IF('PRAPTRA 2 प्रविष्ठी'!D474="","",'PRAPTRA 2 प्रविष्ठी'!D474)</f>
        <v/>
      </c>
      <c r="E474" s="20" t="str">
        <f>IF('PRAPTRA 2 प्रविष्ठी'!E474="","",'PRAPTRA 2 प्रविष्ठी'!E474)</f>
        <v/>
      </c>
      <c r="F474" s="20" t="str">
        <f>IF('PRAPTRA 2 प्रविष्ठी'!F474="","",'PRAPTRA 2 प्रविष्ठी'!F474)</f>
        <v/>
      </c>
      <c r="G474" s="22" t="str">
        <f>IF('PRAPTRA 2 प्रविष्ठी'!G474="","",'PRAPTRA 2 प्रविष्ठी'!G474)</f>
        <v/>
      </c>
      <c r="H474" s="20" t="str">
        <f>IF('PRAPTRA 2 प्रविष्ठी'!H474="","",'PRAPTRA 2 प्रविष्ठी'!H474)</f>
        <v/>
      </c>
      <c r="I474" s="20" t="str">
        <f>IF('PRAPTRA 2 प्रविष्ठी'!I474="","",'PRAPTRA 2 प्रविष्ठी'!I474)</f>
        <v/>
      </c>
      <c r="J474" s="20" t="str">
        <f>IF('PRAPTRA 2 प्रविष्ठी'!J474="","",'PRAPTRA 2 प्रविष्ठी'!J474)</f>
        <v/>
      </c>
      <c r="K474" s="20" t="str">
        <f>IF('PRAPTRA 2 प्रविष्ठी'!K474="","",'PRAPTRA 2 प्रविष्ठी'!K474)</f>
        <v/>
      </c>
      <c r="L474" s="20" t="str">
        <f>IF('PRAPTRA 2 प्रविष्ठी'!L474="","",'PRAPTRA 2 प्रविष्ठी'!L474)</f>
        <v/>
      </c>
      <c r="M474" s="20" t="str">
        <f>IF('PRAPTRA 2 प्रविष्ठी'!M474="","",'PRAPTRA 2 प्रविष्ठी'!M474)</f>
        <v/>
      </c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1" customHeight="1">
      <c r="A475" s="20" t="str">
        <f>IF('PRAPTRA 2 प्रविष्ठी'!A475="","",'PRAPTRA 2 प्रविष्ठी'!A475)</f>
        <v/>
      </c>
      <c r="B475" s="20" t="str">
        <f>IF('PRAPTRA 2 प्रविष्ठी'!B475="","",'PRAPTRA 2 प्रविष्ठी'!B475)</f>
        <v/>
      </c>
      <c r="C475" s="20" t="str">
        <f>IF('PRAPTRA 2 प्रविष्ठी'!C475="","",'PRAPTRA 2 प्रविष्ठी'!C475)</f>
        <v/>
      </c>
      <c r="D475" s="147" t="str">
        <f>IF('PRAPTRA 2 प्रविष्ठी'!D475="","",'PRAPTRA 2 प्रविष्ठी'!D475)</f>
        <v/>
      </c>
      <c r="E475" s="20" t="str">
        <f>IF('PRAPTRA 2 प्रविष्ठी'!E475="","",'PRAPTRA 2 प्रविष्ठी'!E475)</f>
        <v/>
      </c>
      <c r="F475" s="20" t="str">
        <f>IF('PRAPTRA 2 प्रविष्ठी'!F475="","",'PRAPTRA 2 प्रविष्ठी'!F475)</f>
        <v/>
      </c>
      <c r="G475" s="22" t="str">
        <f>IF('PRAPTRA 2 प्रविष्ठी'!G475="","",'PRAPTRA 2 प्रविष्ठी'!G475)</f>
        <v/>
      </c>
      <c r="H475" s="20" t="str">
        <f>IF('PRAPTRA 2 प्रविष्ठी'!H475="","",'PRAPTRA 2 प्रविष्ठी'!H475)</f>
        <v/>
      </c>
      <c r="I475" s="20" t="str">
        <f>IF('PRAPTRA 2 प्रविष्ठी'!I475="","",'PRAPTRA 2 प्रविष्ठी'!I475)</f>
        <v/>
      </c>
      <c r="J475" s="20" t="str">
        <f>IF('PRAPTRA 2 प्रविष्ठी'!J475="","",'PRAPTRA 2 प्रविष्ठी'!J475)</f>
        <v/>
      </c>
      <c r="K475" s="20" t="str">
        <f>IF('PRAPTRA 2 प्रविष्ठी'!K475="","",'PRAPTRA 2 प्रविष्ठी'!K475)</f>
        <v/>
      </c>
      <c r="L475" s="20" t="str">
        <f>IF('PRAPTRA 2 प्रविष्ठी'!L475="","",'PRAPTRA 2 प्रविष्ठी'!L475)</f>
        <v/>
      </c>
      <c r="M475" s="20" t="str">
        <f>IF('PRAPTRA 2 प्रविष्ठी'!M475="","",'PRAPTRA 2 प्रविष्ठी'!M475)</f>
        <v/>
      </c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1" customHeight="1">
      <c r="A476" s="20" t="str">
        <f>IF('PRAPTRA 2 प्रविष्ठी'!A476="","",'PRAPTRA 2 प्रविष्ठी'!A476)</f>
        <v/>
      </c>
      <c r="B476" s="20" t="str">
        <f>IF('PRAPTRA 2 प्रविष्ठी'!B476="","",'PRAPTRA 2 प्रविष्ठी'!B476)</f>
        <v/>
      </c>
      <c r="C476" s="20" t="str">
        <f>IF('PRAPTRA 2 प्रविष्ठी'!C476="","",'PRAPTRA 2 प्रविष्ठी'!C476)</f>
        <v/>
      </c>
      <c r="D476" s="147" t="str">
        <f>IF('PRAPTRA 2 प्रविष्ठी'!D476="","",'PRAPTRA 2 प्रविष्ठी'!D476)</f>
        <v/>
      </c>
      <c r="E476" s="20" t="str">
        <f>IF('PRAPTRA 2 प्रविष्ठी'!E476="","",'PRAPTRA 2 प्रविष्ठी'!E476)</f>
        <v/>
      </c>
      <c r="F476" s="20" t="str">
        <f>IF('PRAPTRA 2 प्रविष्ठी'!F476="","",'PRAPTRA 2 प्रविष्ठी'!F476)</f>
        <v/>
      </c>
      <c r="G476" s="22" t="str">
        <f>IF('PRAPTRA 2 प्रविष्ठी'!G476="","",'PRAPTRA 2 प्रविष्ठी'!G476)</f>
        <v/>
      </c>
      <c r="H476" s="20" t="str">
        <f>IF('PRAPTRA 2 प्रविष्ठी'!H476="","",'PRAPTRA 2 प्रविष्ठी'!H476)</f>
        <v/>
      </c>
      <c r="I476" s="20" t="str">
        <f>IF('PRAPTRA 2 प्रविष्ठी'!I476="","",'PRAPTRA 2 प्रविष्ठी'!I476)</f>
        <v/>
      </c>
      <c r="J476" s="20" t="str">
        <f>IF('PRAPTRA 2 प्रविष्ठी'!J476="","",'PRAPTRA 2 प्रविष्ठी'!J476)</f>
        <v/>
      </c>
      <c r="K476" s="20" t="str">
        <f>IF('PRAPTRA 2 प्रविष्ठी'!K476="","",'PRAPTRA 2 प्रविष्ठी'!K476)</f>
        <v/>
      </c>
      <c r="L476" s="20" t="str">
        <f>IF('PRAPTRA 2 प्रविष्ठी'!L476="","",'PRAPTRA 2 प्रविष्ठी'!L476)</f>
        <v/>
      </c>
      <c r="M476" s="20" t="str">
        <f>IF('PRAPTRA 2 प्रविष्ठी'!M476="","",'PRAPTRA 2 प्रविष्ठी'!M476)</f>
        <v/>
      </c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1" customHeight="1">
      <c r="A477" s="20" t="str">
        <f>IF('PRAPTRA 2 प्रविष्ठी'!A477="","",'PRAPTRA 2 प्रविष्ठी'!A477)</f>
        <v/>
      </c>
      <c r="B477" s="20" t="str">
        <f>IF('PRAPTRA 2 प्रविष्ठी'!B477="","",'PRAPTRA 2 प्रविष्ठी'!B477)</f>
        <v/>
      </c>
      <c r="C477" s="20" t="str">
        <f>IF('PRAPTRA 2 प्रविष्ठी'!C477="","",'PRAPTRA 2 प्रविष्ठी'!C477)</f>
        <v/>
      </c>
      <c r="D477" s="147" t="str">
        <f>IF('PRAPTRA 2 प्रविष्ठी'!D477="","",'PRAPTRA 2 प्रविष्ठी'!D477)</f>
        <v/>
      </c>
      <c r="E477" s="20" t="str">
        <f>IF('PRAPTRA 2 प्रविष्ठी'!E477="","",'PRAPTRA 2 प्रविष्ठी'!E477)</f>
        <v/>
      </c>
      <c r="F477" s="20" t="str">
        <f>IF('PRAPTRA 2 प्रविष्ठी'!F477="","",'PRAPTRA 2 प्रविष्ठी'!F477)</f>
        <v/>
      </c>
      <c r="G477" s="22" t="str">
        <f>IF('PRAPTRA 2 प्रविष्ठी'!G477="","",'PRAPTRA 2 प्रविष्ठी'!G477)</f>
        <v/>
      </c>
      <c r="H477" s="20" t="str">
        <f>IF('PRAPTRA 2 प्रविष्ठी'!H477="","",'PRAPTRA 2 प्रविष्ठी'!H477)</f>
        <v/>
      </c>
      <c r="I477" s="20" t="str">
        <f>IF('PRAPTRA 2 प्रविष्ठी'!I477="","",'PRAPTRA 2 प्रविष्ठी'!I477)</f>
        <v/>
      </c>
      <c r="J477" s="20" t="str">
        <f>IF('PRAPTRA 2 प्रविष्ठी'!J477="","",'PRAPTRA 2 प्रविष्ठी'!J477)</f>
        <v/>
      </c>
      <c r="K477" s="20" t="str">
        <f>IF('PRAPTRA 2 प्रविष्ठी'!K477="","",'PRAPTRA 2 प्रविष्ठी'!K477)</f>
        <v/>
      </c>
      <c r="L477" s="20" t="str">
        <f>IF('PRAPTRA 2 प्रविष्ठी'!L477="","",'PRAPTRA 2 प्रविष्ठी'!L477)</f>
        <v/>
      </c>
      <c r="M477" s="20" t="str">
        <f>IF('PRAPTRA 2 प्रविष्ठी'!M477="","",'PRAPTRA 2 प्रविष्ठी'!M477)</f>
        <v/>
      </c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1" customHeight="1">
      <c r="A478" s="20" t="str">
        <f>IF('PRAPTRA 2 प्रविष्ठी'!A478="","",'PRAPTRA 2 प्रविष्ठी'!A478)</f>
        <v/>
      </c>
      <c r="B478" s="20" t="str">
        <f>IF('PRAPTRA 2 प्रविष्ठी'!B478="","",'PRAPTRA 2 प्रविष्ठी'!B478)</f>
        <v/>
      </c>
      <c r="C478" s="20" t="str">
        <f>IF('PRAPTRA 2 प्रविष्ठी'!C478="","",'PRAPTRA 2 प्रविष्ठी'!C478)</f>
        <v/>
      </c>
      <c r="D478" s="147" t="str">
        <f>IF('PRAPTRA 2 प्रविष्ठी'!D478="","",'PRAPTRA 2 प्रविष्ठी'!D478)</f>
        <v/>
      </c>
      <c r="E478" s="20" t="str">
        <f>IF('PRAPTRA 2 प्रविष्ठी'!E478="","",'PRAPTRA 2 प्रविष्ठी'!E478)</f>
        <v/>
      </c>
      <c r="F478" s="20" t="str">
        <f>IF('PRAPTRA 2 प्रविष्ठी'!F478="","",'PRAPTRA 2 प्रविष्ठी'!F478)</f>
        <v/>
      </c>
      <c r="G478" s="22" t="str">
        <f>IF('PRAPTRA 2 प्रविष्ठी'!G478="","",'PRAPTRA 2 प्रविष्ठी'!G478)</f>
        <v/>
      </c>
      <c r="H478" s="20" t="str">
        <f>IF('PRAPTRA 2 प्रविष्ठी'!H478="","",'PRAPTRA 2 प्रविष्ठी'!H478)</f>
        <v/>
      </c>
      <c r="I478" s="20" t="str">
        <f>IF('PRAPTRA 2 प्रविष्ठी'!I478="","",'PRAPTRA 2 प्रविष्ठी'!I478)</f>
        <v/>
      </c>
      <c r="J478" s="20" t="str">
        <f>IF('PRAPTRA 2 प्रविष्ठी'!J478="","",'PRAPTRA 2 प्रविष्ठी'!J478)</f>
        <v/>
      </c>
      <c r="K478" s="20" t="str">
        <f>IF('PRAPTRA 2 प्रविष्ठी'!K478="","",'PRAPTRA 2 प्रविष्ठी'!K478)</f>
        <v/>
      </c>
      <c r="L478" s="20" t="str">
        <f>IF('PRAPTRA 2 प्रविष्ठी'!L478="","",'PRAPTRA 2 प्रविष्ठी'!L478)</f>
        <v/>
      </c>
      <c r="M478" s="20" t="str">
        <f>IF('PRAPTRA 2 प्रविष्ठी'!M478="","",'PRAPTRA 2 प्रविष्ठी'!M478)</f>
        <v/>
      </c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1" customHeight="1">
      <c r="A479" s="20" t="str">
        <f>IF('PRAPTRA 2 प्रविष्ठी'!A479="","",'PRAPTRA 2 प्रविष्ठी'!A479)</f>
        <v/>
      </c>
      <c r="B479" s="20" t="str">
        <f>IF('PRAPTRA 2 प्रविष्ठी'!B479="","",'PRAPTRA 2 प्रविष्ठी'!B479)</f>
        <v/>
      </c>
      <c r="C479" s="20" t="str">
        <f>IF('PRAPTRA 2 प्रविष्ठी'!C479="","",'PRAPTRA 2 प्रविष्ठी'!C479)</f>
        <v/>
      </c>
      <c r="D479" s="147" t="str">
        <f>IF('PRAPTRA 2 प्रविष्ठी'!D479="","",'PRAPTRA 2 प्रविष्ठी'!D479)</f>
        <v/>
      </c>
      <c r="E479" s="20" t="str">
        <f>IF('PRAPTRA 2 प्रविष्ठी'!E479="","",'PRAPTRA 2 प्रविष्ठी'!E479)</f>
        <v/>
      </c>
      <c r="F479" s="20" t="str">
        <f>IF('PRAPTRA 2 प्रविष्ठी'!F479="","",'PRAPTRA 2 प्रविष्ठी'!F479)</f>
        <v/>
      </c>
      <c r="G479" s="22" t="str">
        <f>IF('PRAPTRA 2 प्रविष्ठी'!G479="","",'PRAPTRA 2 प्रविष्ठी'!G479)</f>
        <v/>
      </c>
      <c r="H479" s="20" t="str">
        <f>IF('PRAPTRA 2 प्रविष्ठी'!H479="","",'PRAPTRA 2 प्रविष्ठी'!H479)</f>
        <v/>
      </c>
      <c r="I479" s="20" t="str">
        <f>IF('PRAPTRA 2 प्रविष्ठी'!I479="","",'PRAPTRA 2 प्रविष्ठी'!I479)</f>
        <v/>
      </c>
      <c r="J479" s="20" t="str">
        <f>IF('PRAPTRA 2 प्रविष्ठी'!J479="","",'PRAPTRA 2 प्रविष्ठी'!J479)</f>
        <v/>
      </c>
      <c r="K479" s="20" t="str">
        <f>IF('PRAPTRA 2 प्रविष्ठी'!K479="","",'PRAPTRA 2 प्रविष्ठी'!K479)</f>
        <v/>
      </c>
      <c r="L479" s="20" t="str">
        <f>IF('PRAPTRA 2 प्रविष्ठी'!L479="","",'PRAPTRA 2 प्रविष्ठी'!L479)</f>
        <v/>
      </c>
      <c r="M479" s="20" t="str">
        <f>IF('PRAPTRA 2 प्रविष्ठी'!M479="","",'PRAPTRA 2 प्रविष्ठी'!M479)</f>
        <v/>
      </c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1" customHeight="1">
      <c r="A480" s="20" t="str">
        <f>IF('PRAPTRA 2 प्रविष्ठी'!A480="","",'PRAPTRA 2 प्रविष्ठी'!A480)</f>
        <v/>
      </c>
      <c r="B480" s="20" t="str">
        <f>IF('PRAPTRA 2 प्रविष्ठी'!B480="","",'PRAPTRA 2 प्रविष्ठी'!B480)</f>
        <v/>
      </c>
      <c r="C480" s="20" t="str">
        <f>IF('PRAPTRA 2 प्रविष्ठी'!C480="","",'PRAPTRA 2 प्रविष्ठी'!C480)</f>
        <v/>
      </c>
      <c r="D480" s="147" t="str">
        <f>IF('PRAPTRA 2 प्रविष्ठी'!D480="","",'PRAPTRA 2 प्रविष्ठी'!D480)</f>
        <v/>
      </c>
      <c r="E480" s="20" t="str">
        <f>IF('PRAPTRA 2 प्रविष्ठी'!E480="","",'PRAPTRA 2 प्रविष्ठी'!E480)</f>
        <v/>
      </c>
      <c r="F480" s="20" t="str">
        <f>IF('PRAPTRA 2 प्रविष्ठी'!F480="","",'PRAPTRA 2 प्रविष्ठी'!F480)</f>
        <v/>
      </c>
      <c r="G480" s="22" t="str">
        <f>IF('PRAPTRA 2 प्रविष्ठी'!G480="","",'PRAPTRA 2 प्रविष्ठी'!G480)</f>
        <v/>
      </c>
      <c r="H480" s="20" t="str">
        <f>IF('PRAPTRA 2 प्रविष्ठी'!H480="","",'PRAPTRA 2 प्रविष्ठी'!H480)</f>
        <v/>
      </c>
      <c r="I480" s="20" t="str">
        <f>IF('PRAPTRA 2 प्रविष्ठी'!I480="","",'PRAPTRA 2 प्रविष्ठी'!I480)</f>
        <v/>
      </c>
      <c r="J480" s="20" t="str">
        <f>IF('PRAPTRA 2 प्रविष्ठी'!J480="","",'PRAPTRA 2 प्रविष्ठी'!J480)</f>
        <v/>
      </c>
      <c r="K480" s="20" t="str">
        <f>IF('PRAPTRA 2 प्रविष्ठी'!K480="","",'PRAPTRA 2 प्रविष्ठी'!K480)</f>
        <v/>
      </c>
      <c r="L480" s="20" t="str">
        <f>IF('PRAPTRA 2 प्रविष्ठी'!L480="","",'PRAPTRA 2 प्रविष्ठी'!L480)</f>
        <v/>
      </c>
      <c r="M480" s="20" t="str">
        <f>IF('PRAPTRA 2 प्रविष्ठी'!M480="","",'PRAPTRA 2 प्रविष्ठी'!M480)</f>
        <v/>
      </c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1" customHeight="1">
      <c r="A481" s="20" t="str">
        <f>IF('PRAPTRA 2 प्रविष्ठी'!A481="","",'PRAPTRA 2 प्रविष्ठी'!A481)</f>
        <v/>
      </c>
      <c r="B481" s="20" t="str">
        <f>IF('PRAPTRA 2 प्रविष्ठी'!B481="","",'PRAPTRA 2 प्रविष्ठी'!B481)</f>
        <v/>
      </c>
      <c r="C481" s="20" t="str">
        <f>IF('PRAPTRA 2 प्रविष्ठी'!C481="","",'PRAPTRA 2 प्रविष्ठी'!C481)</f>
        <v/>
      </c>
      <c r="D481" s="147" t="str">
        <f>IF('PRAPTRA 2 प्रविष्ठी'!D481="","",'PRAPTRA 2 प्रविष्ठी'!D481)</f>
        <v/>
      </c>
      <c r="E481" s="20" t="str">
        <f>IF('PRAPTRA 2 प्रविष्ठी'!E481="","",'PRAPTRA 2 प्रविष्ठी'!E481)</f>
        <v/>
      </c>
      <c r="F481" s="20" t="str">
        <f>IF('PRAPTRA 2 प्रविष्ठी'!F481="","",'PRAPTRA 2 प्रविष्ठी'!F481)</f>
        <v/>
      </c>
      <c r="G481" s="22" t="str">
        <f>IF('PRAPTRA 2 प्रविष्ठी'!G481="","",'PRAPTRA 2 प्रविष्ठी'!G481)</f>
        <v/>
      </c>
      <c r="H481" s="20" t="str">
        <f>IF('PRAPTRA 2 प्रविष्ठी'!H481="","",'PRAPTRA 2 प्रविष्ठी'!H481)</f>
        <v/>
      </c>
      <c r="I481" s="20" t="str">
        <f>IF('PRAPTRA 2 प्रविष्ठी'!I481="","",'PRAPTRA 2 प्रविष्ठी'!I481)</f>
        <v/>
      </c>
      <c r="J481" s="20" t="str">
        <f>IF('PRAPTRA 2 प्रविष्ठी'!J481="","",'PRAPTRA 2 प्रविष्ठी'!J481)</f>
        <v/>
      </c>
      <c r="K481" s="20" t="str">
        <f>IF('PRAPTRA 2 प्रविष्ठी'!K481="","",'PRAPTRA 2 प्रविष्ठी'!K481)</f>
        <v/>
      </c>
      <c r="L481" s="20" t="str">
        <f>IF('PRAPTRA 2 प्रविष्ठी'!L481="","",'PRAPTRA 2 प्रविष्ठी'!L481)</f>
        <v/>
      </c>
      <c r="M481" s="20" t="str">
        <f>IF('PRAPTRA 2 प्रविष्ठी'!M481="","",'PRAPTRA 2 प्रविष्ठी'!M481)</f>
        <v/>
      </c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1" customHeight="1">
      <c r="A482" s="20" t="str">
        <f>IF('PRAPTRA 2 प्रविष्ठी'!A482="","",'PRAPTRA 2 प्रविष्ठी'!A482)</f>
        <v/>
      </c>
      <c r="B482" s="20" t="str">
        <f>IF('PRAPTRA 2 प्रविष्ठी'!B482="","",'PRAPTRA 2 प्रविष्ठी'!B482)</f>
        <v/>
      </c>
      <c r="C482" s="20" t="str">
        <f>IF('PRAPTRA 2 प्रविष्ठी'!C482="","",'PRAPTRA 2 प्रविष्ठी'!C482)</f>
        <v/>
      </c>
      <c r="D482" s="147" t="str">
        <f>IF('PRAPTRA 2 प्रविष्ठी'!D482="","",'PRAPTRA 2 प्रविष्ठी'!D482)</f>
        <v/>
      </c>
      <c r="E482" s="20" t="str">
        <f>IF('PRAPTRA 2 प्रविष्ठी'!E482="","",'PRAPTRA 2 प्रविष्ठी'!E482)</f>
        <v/>
      </c>
      <c r="F482" s="20" t="str">
        <f>IF('PRAPTRA 2 प्रविष्ठी'!F482="","",'PRAPTRA 2 प्रविष्ठी'!F482)</f>
        <v/>
      </c>
      <c r="G482" s="22" t="str">
        <f>IF('PRAPTRA 2 प्रविष्ठी'!G482="","",'PRAPTRA 2 प्रविष्ठी'!G482)</f>
        <v/>
      </c>
      <c r="H482" s="20" t="str">
        <f>IF('PRAPTRA 2 प्रविष्ठी'!H482="","",'PRAPTRA 2 प्रविष्ठी'!H482)</f>
        <v/>
      </c>
      <c r="I482" s="20" t="str">
        <f>IF('PRAPTRA 2 प्रविष्ठी'!I482="","",'PRAPTRA 2 प्रविष्ठी'!I482)</f>
        <v/>
      </c>
      <c r="J482" s="20" t="str">
        <f>IF('PRAPTRA 2 प्रविष्ठी'!J482="","",'PRAPTRA 2 प्रविष्ठी'!J482)</f>
        <v/>
      </c>
      <c r="K482" s="20" t="str">
        <f>IF('PRAPTRA 2 प्रविष्ठी'!K482="","",'PRAPTRA 2 प्रविष्ठी'!K482)</f>
        <v/>
      </c>
      <c r="L482" s="20" t="str">
        <f>IF('PRAPTRA 2 प्रविष्ठी'!L482="","",'PRAPTRA 2 प्रविष्ठी'!L482)</f>
        <v/>
      </c>
      <c r="M482" s="20" t="str">
        <f>IF('PRAPTRA 2 प्रविष्ठी'!M482="","",'PRAPTRA 2 प्रविष्ठी'!M482)</f>
        <v/>
      </c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1" customHeight="1">
      <c r="A483" s="20" t="str">
        <f>IF('PRAPTRA 2 प्रविष्ठी'!A483="","",'PRAPTRA 2 प्रविष्ठी'!A483)</f>
        <v/>
      </c>
      <c r="B483" s="20" t="str">
        <f>IF('PRAPTRA 2 प्रविष्ठी'!B483="","",'PRAPTRA 2 प्रविष्ठी'!B483)</f>
        <v/>
      </c>
      <c r="C483" s="20" t="str">
        <f>IF('PRAPTRA 2 प्रविष्ठी'!C483="","",'PRAPTRA 2 प्रविष्ठी'!C483)</f>
        <v/>
      </c>
      <c r="D483" s="147" t="str">
        <f>IF('PRAPTRA 2 प्रविष्ठी'!D483="","",'PRAPTRA 2 प्रविष्ठी'!D483)</f>
        <v/>
      </c>
      <c r="E483" s="20" t="str">
        <f>IF('PRAPTRA 2 प्रविष्ठी'!E483="","",'PRAPTRA 2 प्रविष्ठी'!E483)</f>
        <v/>
      </c>
      <c r="F483" s="20" t="str">
        <f>IF('PRAPTRA 2 प्रविष्ठी'!F483="","",'PRAPTRA 2 प्रविष्ठी'!F483)</f>
        <v/>
      </c>
      <c r="G483" s="22" t="str">
        <f>IF('PRAPTRA 2 प्रविष्ठी'!G483="","",'PRAPTRA 2 प्रविष्ठी'!G483)</f>
        <v/>
      </c>
      <c r="H483" s="20" t="str">
        <f>IF('PRAPTRA 2 प्रविष्ठी'!H483="","",'PRAPTRA 2 प्रविष्ठी'!H483)</f>
        <v/>
      </c>
      <c r="I483" s="20" t="str">
        <f>IF('PRAPTRA 2 प्रविष्ठी'!I483="","",'PRAPTRA 2 प्रविष्ठी'!I483)</f>
        <v/>
      </c>
      <c r="J483" s="20" t="str">
        <f>IF('PRAPTRA 2 प्रविष्ठी'!J483="","",'PRAPTRA 2 प्रविष्ठी'!J483)</f>
        <v/>
      </c>
      <c r="K483" s="20" t="str">
        <f>IF('PRAPTRA 2 प्रविष्ठी'!K483="","",'PRAPTRA 2 प्रविष्ठी'!K483)</f>
        <v/>
      </c>
      <c r="L483" s="20" t="str">
        <f>IF('PRAPTRA 2 प्रविष्ठी'!L483="","",'PRAPTRA 2 प्रविष्ठी'!L483)</f>
        <v/>
      </c>
      <c r="M483" s="20" t="str">
        <f>IF('PRAPTRA 2 प्रविष्ठी'!M483="","",'PRAPTRA 2 प्रविष्ठी'!M483)</f>
        <v/>
      </c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1" customHeight="1">
      <c r="A484" s="20" t="str">
        <f>IF('PRAPTRA 2 प्रविष्ठी'!A484="","",'PRAPTRA 2 प्रविष्ठी'!A484)</f>
        <v/>
      </c>
      <c r="B484" s="20" t="str">
        <f>IF('PRAPTRA 2 प्रविष्ठी'!B484="","",'PRAPTRA 2 प्रविष्ठी'!B484)</f>
        <v/>
      </c>
      <c r="C484" s="20" t="str">
        <f>IF('PRAPTRA 2 प्रविष्ठी'!C484="","",'PRAPTRA 2 प्रविष्ठी'!C484)</f>
        <v/>
      </c>
      <c r="D484" s="147" t="str">
        <f>IF('PRAPTRA 2 प्रविष्ठी'!D484="","",'PRAPTRA 2 प्रविष्ठी'!D484)</f>
        <v/>
      </c>
      <c r="E484" s="20" t="str">
        <f>IF('PRAPTRA 2 प्रविष्ठी'!E484="","",'PRAPTRA 2 प्रविष्ठी'!E484)</f>
        <v/>
      </c>
      <c r="F484" s="20" t="str">
        <f>IF('PRAPTRA 2 प्रविष्ठी'!F484="","",'PRAPTRA 2 प्रविष्ठी'!F484)</f>
        <v/>
      </c>
      <c r="G484" s="22" t="str">
        <f>IF('PRAPTRA 2 प्रविष्ठी'!G484="","",'PRAPTRA 2 प्रविष्ठी'!G484)</f>
        <v/>
      </c>
      <c r="H484" s="20" t="str">
        <f>IF('PRAPTRA 2 प्रविष्ठी'!H484="","",'PRAPTRA 2 प्रविष्ठी'!H484)</f>
        <v/>
      </c>
      <c r="I484" s="20" t="str">
        <f>IF('PRAPTRA 2 प्रविष्ठी'!I484="","",'PRAPTRA 2 प्रविष्ठी'!I484)</f>
        <v/>
      </c>
      <c r="J484" s="20" t="str">
        <f>IF('PRAPTRA 2 प्रविष्ठी'!J484="","",'PRAPTRA 2 प्रविष्ठी'!J484)</f>
        <v/>
      </c>
      <c r="K484" s="20" t="str">
        <f>IF('PRAPTRA 2 प्रविष्ठी'!K484="","",'PRAPTRA 2 प्रविष्ठी'!K484)</f>
        <v/>
      </c>
      <c r="L484" s="20" t="str">
        <f>IF('PRAPTRA 2 प्रविष्ठी'!L484="","",'PRAPTRA 2 प्रविष्ठी'!L484)</f>
        <v/>
      </c>
      <c r="M484" s="20" t="str">
        <f>IF('PRAPTRA 2 प्रविष्ठी'!M484="","",'PRAPTRA 2 प्रविष्ठी'!M484)</f>
        <v/>
      </c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1" customHeight="1">
      <c r="A485" s="20" t="str">
        <f>IF('PRAPTRA 2 प्रविष्ठी'!A485="","",'PRAPTRA 2 प्रविष्ठी'!A485)</f>
        <v/>
      </c>
      <c r="B485" s="20" t="str">
        <f>IF('PRAPTRA 2 प्रविष्ठी'!B485="","",'PRAPTRA 2 प्रविष्ठी'!B485)</f>
        <v/>
      </c>
      <c r="C485" s="20" t="str">
        <f>IF('PRAPTRA 2 प्रविष्ठी'!C485="","",'PRAPTRA 2 प्रविष्ठी'!C485)</f>
        <v/>
      </c>
      <c r="D485" s="147" t="str">
        <f>IF('PRAPTRA 2 प्रविष्ठी'!D485="","",'PRAPTRA 2 प्रविष्ठी'!D485)</f>
        <v/>
      </c>
      <c r="E485" s="20" t="str">
        <f>IF('PRAPTRA 2 प्रविष्ठी'!E485="","",'PRAPTRA 2 प्रविष्ठी'!E485)</f>
        <v/>
      </c>
      <c r="F485" s="20" t="str">
        <f>IF('PRAPTRA 2 प्रविष्ठी'!F485="","",'PRAPTRA 2 प्रविष्ठी'!F485)</f>
        <v/>
      </c>
      <c r="G485" s="22" t="str">
        <f>IF('PRAPTRA 2 प्रविष्ठी'!G485="","",'PRAPTRA 2 प्रविष्ठी'!G485)</f>
        <v/>
      </c>
      <c r="H485" s="20" t="str">
        <f>IF('PRAPTRA 2 प्रविष्ठी'!H485="","",'PRAPTRA 2 प्रविष्ठी'!H485)</f>
        <v/>
      </c>
      <c r="I485" s="20" t="str">
        <f>IF('PRAPTRA 2 प्रविष्ठी'!I485="","",'PRAPTRA 2 प्रविष्ठी'!I485)</f>
        <v/>
      </c>
      <c r="J485" s="20" t="str">
        <f>IF('PRAPTRA 2 प्रविष्ठी'!J485="","",'PRAPTRA 2 प्रविष्ठी'!J485)</f>
        <v/>
      </c>
      <c r="K485" s="20" t="str">
        <f>IF('PRAPTRA 2 प्रविष्ठी'!K485="","",'PRAPTRA 2 प्रविष्ठी'!K485)</f>
        <v/>
      </c>
      <c r="L485" s="20" t="str">
        <f>IF('PRAPTRA 2 प्रविष्ठी'!L485="","",'PRAPTRA 2 प्रविष्ठी'!L485)</f>
        <v/>
      </c>
      <c r="M485" s="20" t="str">
        <f>IF('PRAPTRA 2 प्रविष्ठी'!M485="","",'PRAPTRA 2 प्रविष्ठी'!M485)</f>
        <v/>
      </c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1" customHeight="1">
      <c r="A486" s="20" t="str">
        <f>IF('PRAPTRA 2 प्रविष्ठी'!A486="","",'PRAPTRA 2 प्रविष्ठी'!A486)</f>
        <v/>
      </c>
      <c r="B486" s="20" t="str">
        <f>IF('PRAPTRA 2 प्रविष्ठी'!B486="","",'PRAPTRA 2 प्रविष्ठी'!B486)</f>
        <v/>
      </c>
      <c r="C486" s="20" t="str">
        <f>IF('PRAPTRA 2 प्रविष्ठी'!C486="","",'PRAPTRA 2 प्रविष्ठी'!C486)</f>
        <v/>
      </c>
      <c r="D486" s="147" t="str">
        <f>IF('PRAPTRA 2 प्रविष्ठी'!D486="","",'PRAPTRA 2 प्रविष्ठी'!D486)</f>
        <v/>
      </c>
      <c r="E486" s="20" t="str">
        <f>IF('PRAPTRA 2 प्रविष्ठी'!E486="","",'PRAPTRA 2 प्रविष्ठी'!E486)</f>
        <v/>
      </c>
      <c r="F486" s="20" t="str">
        <f>IF('PRAPTRA 2 प्रविष्ठी'!F486="","",'PRAPTRA 2 प्रविष्ठी'!F486)</f>
        <v/>
      </c>
      <c r="G486" s="22" t="str">
        <f>IF('PRAPTRA 2 प्रविष्ठी'!G486="","",'PRAPTRA 2 प्रविष्ठी'!G486)</f>
        <v/>
      </c>
      <c r="H486" s="20" t="str">
        <f>IF('PRAPTRA 2 प्रविष्ठी'!H486="","",'PRAPTRA 2 प्रविष्ठी'!H486)</f>
        <v/>
      </c>
      <c r="I486" s="20" t="str">
        <f>IF('PRAPTRA 2 प्रविष्ठी'!I486="","",'PRAPTRA 2 प्रविष्ठी'!I486)</f>
        <v/>
      </c>
      <c r="J486" s="20" t="str">
        <f>IF('PRAPTRA 2 प्रविष्ठी'!J486="","",'PRAPTRA 2 प्रविष्ठी'!J486)</f>
        <v/>
      </c>
      <c r="K486" s="20" t="str">
        <f>IF('PRAPTRA 2 प्रविष्ठी'!K486="","",'PRAPTRA 2 प्रविष्ठी'!K486)</f>
        <v/>
      </c>
      <c r="L486" s="20" t="str">
        <f>IF('PRAPTRA 2 प्रविष्ठी'!L486="","",'PRAPTRA 2 प्रविष्ठी'!L486)</f>
        <v/>
      </c>
      <c r="M486" s="20" t="str">
        <f>IF('PRAPTRA 2 प्रविष्ठी'!M486="","",'PRAPTRA 2 प्रविष्ठी'!M486)</f>
        <v/>
      </c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1" customHeight="1">
      <c r="A487" s="20" t="str">
        <f>IF('PRAPTRA 2 प्रविष्ठी'!A487="","",'PRAPTRA 2 प्रविष्ठी'!A487)</f>
        <v/>
      </c>
      <c r="B487" s="20" t="str">
        <f>IF('PRAPTRA 2 प्रविष्ठी'!B487="","",'PRAPTRA 2 प्रविष्ठी'!B487)</f>
        <v/>
      </c>
      <c r="C487" s="20" t="str">
        <f>IF('PRAPTRA 2 प्रविष्ठी'!C487="","",'PRAPTRA 2 प्रविष्ठी'!C487)</f>
        <v/>
      </c>
      <c r="D487" s="147" t="str">
        <f>IF('PRAPTRA 2 प्रविष्ठी'!D487="","",'PRAPTRA 2 प्रविष्ठी'!D487)</f>
        <v/>
      </c>
      <c r="E487" s="20" t="str">
        <f>IF('PRAPTRA 2 प्रविष्ठी'!E487="","",'PRAPTRA 2 प्रविष्ठी'!E487)</f>
        <v/>
      </c>
      <c r="F487" s="20" t="str">
        <f>IF('PRAPTRA 2 प्रविष्ठी'!F487="","",'PRAPTRA 2 प्रविष्ठी'!F487)</f>
        <v/>
      </c>
      <c r="G487" s="22" t="str">
        <f>IF('PRAPTRA 2 प्रविष्ठी'!G487="","",'PRAPTRA 2 प्रविष्ठी'!G487)</f>
        <v/>
      </c>
      <c r="H487" s="20" t="str">
        <f>IF('PRAPTRA 2 प्रविष्ठी'!H487="","",'PRAPTRA 2 प्रविष्ठी'!H487)</f>
        <v/>
      </c>
      <c r="I487" s="20" t="str">
        <f>IF('PRAPTRA 2 प्रविष्ठी'!I487="","",'PRAPTRA 2 प्रविष्ठी'!I487)</f>
        <v/>
      </c>
      <c r="J487" s="20" t="str">
        <f>IF('PRAPTRA 2 प्रविष्ठी'!J487="","",'PRAPTRA 2 प्रविष्ठी'!J487)</f>
        <v/>
      </c>
      <c r="K487" s="20" t="str">
        <f>IF('PRAPTRA 2 प्रविष्ठी'!K487="","",'PRAPTRA 2 प्रविष्ठी'!K487)</f>
        <v/>
      </c>
      <c r="L487" s="20" t="str">
        <f>IF('PRAPTRA 2 प्रविष्ठी'!L487="","",'PRAPTRA 2 प्रविष्ठी'!L487)</f>
        <v/>
      </c>
      <c r="M487" s="20" t="str">
        <f>IF('PRAPTRA 2 प्रविष्ठी'!M487="","",'PRAPTRA 2 प्रविष्ठी'!M487)</f>
        <v/>
      </c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1" customHeight="1">
      <c r="A488" s="20" t="str">
        <f>IF('PRAPTRA 2 प्रविष्ठी'!A488="","",'PRAPTRA 2 प्रविष्ठी'!A488)</f>
        <v/>
      </c>
      <c r="B488" s="20" t="str">
        <f>IF('PRAPTRA 2 प्रविष्ठी'!B488="","",'PRAPTRA 2 प्रविष्ठी'!B488)</f>
        <v/>
      </c>
      <c r="C488" s="20" t="str">
        <f>IF('PRAPTRA 2 प्रविष्ठी'!C488="","",'PRAPTRA 2 प्रविष्ठी'!C488)</f>
        <v/>
      </c>
      <c r="D488" s="147" t="str">
        <f>IF('PRAPTRA 2 प्रविष्ठी'!D488="","",'PRAPTRA 2 प्रविष्ठी'!D488)</f>
        <v/>
      </c>
      <c r="E488" s="20" t="str">
        <f>IF('PRAPTRA 2 प्रविष्ठी'!E488="","",'PRAPTRA 2 प्रविष्ठी'!E488)</f>
        <v/>
      </c>
      <c r="F488" s="20" t="str">
        <f>IF('PRAPTRA 2 प्रविष्ठी'!F488="","",'PRAPTRA 2 प्रविष्ठी'!F488)</f>
        <v/>
      </c>
      <c r="G488" s="22" t="str">
        <f>IF('PRAPTRA 2 प्रविष्ठी'!G488="","",'PRAPTRA 2 प्रविष्ठी'!G488)</f>
        <v/>
      </c>
      <c r="H488" s="20" t="str">
        <f>IF('PRAPTRA 2 प्रविष्ठी'!H488="","",'PRAPTRA 2 प्रविष्ठी'!H488)</f>
        <v/>
      </c>
      <c r="I488" s="20" t="str">
        <f>IF('PRAPTRA 2 प्रविष्ठी'!I488="","",'PRAPTRA 2 प्रविष्ठी'!I488)</f>
        <v/>
      </c>
      <c r="J488" s="20" t="str">
        <f>IF('PRAPTRA 2 प्रविष्ठी'!J488="","",'PRAPTRA 2 प्रविष्ठी'!J488)</f>
        <v/>
      </c>
      <c r="K488" s="20" t="str">
        <f>IF('PRAPTRA 2 प्रविष्ठी'!K488="","",'PRAPTRA 2 प्रविष्ठी'!K488)</f>
        <v/>
      </c>
      <c r="L488" s="20" t="str">
        <f>IF('PRAPTRA 2 प्रविष्ठी'!L488="","",'PRAPTRA 2 प्रविष्ठी'!L488)</f>
        <v/>
      </c>
      <c r="M488" s="20" t="str">
        <f>IF('PRAPTRA 2 प्रविष्ठी'!M488="","",'PRAPTRA 2 प्रविष्ठी'!M488)</f>
        <v/>
      </c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1" customHeight="1">
      <c r="A489" s="20" t="str">
        <f>IF('PRAPTRA 2 प्रविष्ठी'!A489="","",'PRAPTRA 2 प्रविष्ठी'!A489)</f>
        <v/>
      </c>
      <c r="B489" s="20" t="str">
        <f>IF('PRAPTRA 2 प्रविष्ठी'!B489="","",'PRAPTRA 2 प्रविष्ठी'!B489)</f>
        <v/>
      </c>
      <c r="C489" s="20" t="str">
        <f>IF('PRAPTRA 2 प्रविष्ठी'!C489="","",'PRAPTRA 2 प्रविष्ठी'!C489)</f>
        <v/>
      </c>
      <c r="D489" s="147" t="str">
        <f>IF('PRAPTRA 2 प्रविष्ठी'!D489="","",'PRAPTRA 2 प्रविष्ठी'!D489)</f>
        <v/>
      </c>
      <c r="E489" s="20" t="str">
        <f>IF('PRAPTRA 2 प्रविष्ठी'!E489="","",'PRAPTRA 2 प्रविष्ठी'!E489)</f>
        <v/>
      </c>
      <c r="F489" s="20" t="str">
        <f>IF('PRAPTRA 2 प्रविष्ठी'!F489="","",'PRAPTRA 2 प्रविष्ठी'!F489)</f>
        <v/>
      </c>
      <c r="G489" s="22" t="str">
        <f>IF('PRAPTRA 2 प्रविष्ठी'!G489="","",'PRAPTRA 2 प्रविष्ठी'!G489)</f>
        <v/>
      </c>
      <c r="H489" s="20" t="str">
        <f>IF('PRAPTRA 2 प्रविष्ठी'!H489="","",'PRAPTRA 2 प्रविष्ठी'!H489)</f>
        <v/>
      </c>
      <c r="I489" s="20" t="str">
        <f>IF('PRAPTRA 2 प्रविष्ठी'!I489="","",'PRAPTRA 2 प्रविष्ठी'!I489)</f>
        <v/>
      </c>
      <c r="J489" s="20" t="str">
        <f>IF('PRAPTRA 2 प्रविष्ठी'!J489="","",'PRAPTRA 2 प्रविष्ठी'!J489)</f>
        <v/>
      </c>
      <c r="K489" s="20" t="str">
        <f>IF('PRAPTRA 2 प्रविष्ठी'!K489="","",'PRAPTRA 2 प्रविष्ठी'!K489)</f>
        <v/>
      </c>
      <c r="L489" s="20" t="str">
        <f>IF('PRAPTRA 2 प्रविष्ठी'!L489="","",'PRAPTRA 2 प्रविष्ठी'!L489)</f>
        <v/>
      </c>
      <c r="M489" s="20" t="str">
        <f>IF('PRAPTRA 2 प्रविष्ठी'!M489="","",'PRAPTRA 2 प्रविष्ठी'!M489)</f>
        <v/>
      </c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1" customHeight="1">
      <c r="A490" s="20" t="str">
        <f>IF('PRAPTRA 2 प्रविष्ठी'!A490="","",'PRAPTRA 2 प्रविष्ठी'!A490)</f>
        <v/>
      </c>
      <c r="B490" s="20" t="str">
        <f>IF('PRAPTRA 2 प्रविष्ठी'!B490="","",'PRAPTRA 2 प्रविष्ठी'!B490)</f>
        <v/>
      </c>
      <c r="C490" s="20" t="str">
        <f>IF('PRAPTRA 2 प्रविष्ठी'!C490="","",'PRAPTRA 2 प्रविष्ठी'!C490)</f>
        <v/>
      </c>
      <c r="D490" s="147" t="str">
        <f>IF('PRAPTRA 2 प्रविष्ठी'!D490="","",'PRAPTRA 2 प्रविष्ठी'!D490)</f>
        <v/>
      </c>
      <c r="E490" s="20" t="str">
        <f>IF('PRAPTRA 2 प्रविष्ठी'!E490="","",'PRAPTRA 2 प्रविष्ठी'!E490)</f>
        <v/>
      </c>
      <c r="F490" s="20" t="str">
        <f>IF('PRAPTRA 2 प्रविष्ठी'!F490="","",'PRAPTRA 2 प्रविष्ठी'!F490)</f>
        <v/>
      </c>
      <c r="G490" s="22" t="str">
        <f>IF('PRAPTRA 2 प्रविष्ठी'!G490="","",'PRAPTRA 2 प्रविष्ठी'!G490)</f>
        <v/>
      </c>
      <c r="H490" s="20" t="str">
        <f>IF('PRAPTRA 2 प्रविष्ठी'!H490="","",'PRAPTRA 2 प्रविष्ठी'!H490)</f>
        <v/>
      </c>
      <c r="I490" s="20" t="str">
        <f>IF('PRAPTRA 2 प्रविष्ठी'!I490="","",'PRAPTRA 2 प्रविष्ठी'!I490)</f>
        <v/>
      </c>
      <c r="J490" s="20" t="str">
        <f>IF('PRAPTRA 2 प्रविष्ठी'!J490="","",'PRAPTRA 2 प्रविष्ठी'!J490)</f>
        <v/>
      </c>
      <c r="K490" s="20" t="str">
        <f>IF('PRAPTRA 2 प्रविष्ठी'!K490="","",'PRAPTRA 2 प्रविष्ठी'!K490)</f>
        <v/>
      </c>
      <c r="L490" s="20" t="str">
        <f>IF('PRAPTRA 2 प्रविष्ठी'!L490="","",'PRAPTRA 2 प्रविष्ठी'!L490)</f>
        <v/>
      </c>
      <c r="M490" s="20" t="str">
        <f>IF('PRAPTRA 2 प्रविष्ठी'!M490="","",'PRAPTRA 2 प्रविष्ठी'!M490)</f>
        <v/>
      </c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1" customHeight="1">
      <c r="A491" s="20" t="str">
        <f>IF('PRAPTRA 2 प्रविष्ठी'!A491="","",'PRAPTRA 2 प्रविष्ठी'!A491)</f>
        <v/>
      </c>
      <c r="B491" s="20" t="str">
        <f>IF('PRAPTRA 2 प्रविष्ठी'!B491="","",'PRAPTRA 2 प्रविष्ठी'!B491)</f>
        <v/>
      </c>
      <c r="C491" s="20" t="str">
        <f>IF('PRAPTRA 2 प्रविष्ठी'!C491="","",'PRAPTRA 2 प्रविष्ठी'!C491)</f>
        <v/>
      </c>
      <c r="D491" s="147" t="str">
        <f>IF('PRAPTRA 2 प्रविष्ठी'!D491="","",'PRAPTRA 2 प्रविष्ठी'!D491)</f>
        <v/>
      </c>
      <c r="E491" s="20" t="str">
        <f>IF('PRAPTRA 2 प्रविष्ठी'!E491="","",'PRAPTRA 2 प्रविष्ठी'!E491)</f>
        <v/>
      </c>
      <c r="F491" s="20" t="str">
        <f>IF('PRAPTRA 2 प्रविष्ठी'!F491="","",'PRAPTRA 2 प्रविष्ठी'!F491)</f>
        <v/>
      </c>
      <c r="G491" s="22" t="str">
        <f>IF('PRAPTRA 2 प्रविष्ठी'!G491="","",'PRAPTRA 2 प्रविष्ठी'!G491)</f>
        <v/>
      </c>
      <c r="H491" s="20" t="str">
        <f>IF('PRAPTRA 2 प्रविष्ठी'!H491="","",'PRAPTRA 2 प्रविष्ठी'!H491)</f>
        <v/>
      </c>
      <c r="I491" s="20" t="str">
        <f>IF('PRAPTRA 2 प्रविष्ठी'!I491="","",'PRAPTRA 2 प्रविष्ठी'!I491)</f>
        <v/>
      </c>
      <c r="J491" s="20" t="str">
        <f>IF('PRAPTRA 2 प्रविष्ठी'!J491="","",'PRAPTRA 2 प्रविष्ठी'!J491)</f>
        <v/>
      </c>
      <c r="K491" s="20" t="str">
        <f>IF('PRAPTRA 2 प्रविष्ठी'!K491="","",'PRAPTRA 2 प्रविष्ठी'!K491)</f>
        <v/>
      </c>
      <c r="L491" s="20" t="str">
        <f>IF('PRAPTRA 2 प्रविष्ठी'!L491="","",'PRAPTRA 2 प्रविष्ठी'!L491)</f>
        <v/>
      </c>
      <c r="M491" s="20" t="str">
        <f>IF('PRAPTRA 2 प्रविष्ठी'!M491="","",'PRAPTRA 2 प्रविष्ठी'!M491)</f>
        <v/>
      </c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1" customHeight="1">
      <c r="A492" s="20" t="str">
        <f>IF('PRAPTRA 2 प्रविष्ठी'!A492="","",'PRAPTRA 2 प्रविष्ठी'!A492)</f>
        <v/>
      </c>
      <c r="B492" s="20" t="str">
        <f>IF('PRAPTRA 2 प्रविष्ठी'!B492="","",'PRAPTRA 2 प्रविष्ठी'!B492)</f>
        <v/>
      </c>
      <c r="C492" s="20" t="str">
        <f>IF('PRAPTRA 2 प्रविष्ठी'!C492="","",'PRAPTRA 2 प्रविष्ठी'!C492)</f>
        <v/>
      </c>
      <c r="D492" s="147" t="str">
        <f>IF('PRAPTRA 2 प्रविष्ठी'!D492="","",'PRAPTRA 2 प्रविष्ठी'!D492)</f>
        <v/>
      </c>
      <c r="E492" s="20" t="str">
        <f>IF('PRAPTRA 2 प्रविष्ठी'!E492="","",'PRAPTRA 2 प्रविष्ठी'!E492)</f>
        <v/>
      </c>
      <c r="F492" s="20" t="str">
        <f>IF('PRAPTRA 2 प्रविष्ठी'!F492="","",'PRAPTRA 2 प्रविष्ठी'!F492)</f>
        <v/>
      </c>
      <c r="G492" s="22" t="str">
        <f>IF('PRAPTRA 2 प्रविष्ठी'!G492="","",'PRAPTRA 2 प्रविष्ठी'!G492)</f>
        <v/>
      </c>
      <c r="H492" s="20" t="str">
        <f>IF('PRAPTRA 2 प्रविष्ठी'!H492="","",'PRAPTRA 2 प्रविष्ठी'!H492)</f>
        <v/>
      </c>
      <c r="I492" s="20" t="str">
        <f>IF('PRAPTRA 2 प्रविष्ठी'!I492="","",'PRAPTRA 2 प्रविष्ठी'!I492)</f>
        <v/>
      </c>
      <c r="J492" s="20" t="str">
        <f>IF('PRAPTRA 2 प्रविष्ठी'!J492="","",'PRAPTRA 2 प्रविष्ठी'!J492)</f>
        <v/>
      </c>
      <c r="K492" s="20" t="str">
        <f>IF('PRAPTRA 2 प्रविष्ठी'!K492="","",'PRAPTRA 2 प्रविष्ठी'!K492)</f>
        <v/>
      </c>
      <c r="L492" s="20" t="str">
        <f>IF('PRAPTRA 2 प्रविष्ठी'!L492="","",'PRAPTRA 2 प्रविष्ठी'!L492)</f>
        <v/>
      </c>
      <c r="M492" s="20" t="str">
        <f>IF('PRAPTRA 2 प्रविष्ठी'!M492="","",'PRAPTRA 2 प्रविष्ठी'!M492)</f>
        <v/>
      </c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1" customHeight="1">
      <c r="A493" s="20" t="str">
        <f>IF('PRAPTRA 2 प्रविष्ठी'!A493="","",'PRAPTRA 2 प्रविष्ठी'!A493)</f>
        <v/>
      </c>
      <c r="B493" s="20" t="str">
        <f>IF('PRAPTRA 2 प्रविष्ठी'!B493="","",'PRAPTRA 2 प्रविष्ठी'!B493)</f>
        <v/>
      </c>
      <c r="C493" s="20" t="str">
        <f>IF('PRAPTRA 2 प्रविष्ठी'!C493="","",'PRAPTRA 2 प्रविष्ठी'!C493)</f>
        <v/>
      </c>
      <c r="D493" s="147" t="str">
        <f>IF('PRAPTRA 2 प्रविष्ठी'!D493="","",'PRAPTRA 2 प्रविष्ठी'!D493)</f>
        <v/>
      </c>
      <c r="E493" s="20" t="str">
        <f>IF('PRAPTRA 2 प्रविष्ठी'!E493="","",'PRAPTRA 2 प्रविष्ठी'!E493)</f>
        <v/>
      </c>
      <c r="F493" s="20" t="str">
        <f>IF('PRAPTRA 2 प्रविष्ठी'!F493="","",'PRAPTRA 2 प्रविष्ठी'!F493)</f>
        <v/>
      </c>
      <c r="G493" s="22" t="str">
        <f>IF('PRAPTRA 2 प्रविष्ठी'!G493="","",'PRAPTRA 2 प्रविष्ठी'!G493)</f>
        <v/>
      </c>
      <c r="H493" s="20" t="str">
        <f>IF('PRAPTRA 2 प्रविष्ठी'!H493="","",'PRAPTRA 2 प्रविष्ठी'!H493)</f>
        <v/>
      </c>
      <c r="I493" s="20" t="str">
        <f>IF('PRAPTRA 2 प्रविष्ठी'!I493="","",'PRAPTRA 2 प्रविष्ठी'!I493)</f>
        <v/>
      </c>
      <c r="J493" s="20" t="str">
        <f>IF('PRAPTRA 2 प्रविष्ठी'!J493="","",'PRAPTRA 2 प्रविष्ठी'!J493)</f>
        <v/>
      </c>
      <c r="K493" s="20" t="str">
        <f>IF('PRAPTRA 2 प्रविष्ठी'!K493="","",'PRAPTRA 2 प्रविष्ठी'!K493)</f>
        <v/>
      </c>
      <c r="L493" s="20" t="str">
        <f>IF('PRAPTRA 2 प्रविष्ठी'!L493="","",'PRAPTRA 2 प्रविष्ठी'!L493)</f>
        <v/>
      </c>
      <c r="M493" s="20" t="str">
        <f>IF('PRAPTRA 2 प्रविष्ठी'!M493="","",'PRAPTRA 2 प्रविष्ठी'!M493)</f>
        <v/>
      </c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1" customHeight="1">
      <c r="A494" s="20" t="str">
        <f>IF('PRAPTRA 2 प्रविष्ठी'!A494="","",'PRAPTRA 2 प्रविष्ठी'!A494)</f>
        <v/>
      </c>
      <c r="B494" s="20" t="str">
        <f>IF('PRAPTRA 2 प्रविष्ठी'!B494="","",'PRAPTRA 2 प्रविष्ठी'!B494)</f>
        <v/>
      </c>
      <c r="C494" s="20" t="str">
        <f>IF('PRAPTRA 2 प्रविष्ठी'!C494="","",'PRAPTRA 2 प्रविष्ठी'!C494)</f>
        <v/>
      </c>
      <c r="D494" s="147" t="str">
        <f>IF('PRAPTRA 2 प्रविष्ठी'!D494="","",'PRAPTRA 2 प्रविष्ठी'!D494)</f>
        <v/>
      </c>
      <c r="E494" s="20" t="str">
        <f>IF('PRAPTRA 2 प्रविष्ठी'!E494="","",'PRAPTRA 2 प्रविष्ठी'!E494)</f>
        <v/>
      </c>
      <c r="F494" s="20" t="str">
        <f>IF('PRAPTRA 2 प्रविष्ठी'!F494="","",'PRAPTRA 2 प्रविष्ठी'!F494)</f>
        <v/>
      </c>
      <c r="G494" s="22" t="str">
        <f>IF('PRAPTRA 2 प्रविष्ठी'!G494="","",'PRAPTRA 2 प्रविष्ठी'!G494)</f>
        <v/>
      </c>
      <c r="H494" s="20" t="str">
        <f>IF('PRAPTRA 2 प्रविष्ठी'!H494="","",'PRAPTRA 2 प्रविष्ठी'!H494)</f>
        <v/>
      </c>
      <c r="I494" s="20" t="str">
        <f>IF('PRAPTRA 2 प्रविष्ठी'!I494="","",'PRAPTRA 2 प्रविष्ठी'!I494)</f>
        <v/>
      </c>
      <c r="J494" s="20" t="str">
        <f>IF('PRAPTRA 2 प्रविष्ठी'!J494="","",'PRAPTRA 2 प्रविष्ठी'!J494)</f>
        <v/>
      </c>
      <c r="K494" s="20" t="str">
        <f>IF('PRAPTRA 2 प्रविष्ठी'!K494="","",'PRAPTRA 2 प्रविष्ठी'!K494)</f>
        <v/>
      </c>
      <c r="L494" s="20" t="str">
        <f>IF('PRAPTRA 2 प्रविष्ठी'!L494="","",'PRAPTRA 2 प्रविष्ठी'!L494)</f>
        <v/>
      </c>
      <c r="M494" s="20" t="str">
        <f>IF('PRAPTRA 2 प्रविष्ठी'!M494="","",'PRAPTRA 2 प्रविष्ठी'!M494)</f>
        <v/>
      </c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1" customHeight="1">
      <c r="A495" s="20" t="str">
        <f>IF('PRAPTRA 2 प्रविष्ठी'!A495="","",'PRAPTRA 2 प्रविष्ठी'!A495)</f>
        <v/>
      </c>
      <c r="B495" s="20" t="str">
        <f>IF('PRAPTRA 2 प्रविष्ठी'!B495="","",'PRAPTRA 2 प्रविष्ठी'!B495)</f>
        <v/>
      </c>
      <c r="C495" s="20" t="str">
        <f>IF('PRAPTRA 2 प्रविष्ठी'!C495="","",'PRAPTRA 2 प्रविष्ठी'!C495)</f>
        <v/>
      </c>
      <c r="D495" s="147" t="str">
        <f>IF('PRAPTRA 2 प्रविष्ठी'!D495="","",'PRAPTRA 2 प्रविष्ठी'!D495)</f>
        <v/>
      </c>
      <c r="E495" s="20" t="str">
        <f>IF('PRAPTRA 2 प्रविष्ठी'!E495="","",'PRAPTRA 2 प्रविष्ठी'!E495)</f>
        <v/>
      </c>
      <c r="F495" s="20" t="str">
        <f>IF('PRAPTRA 2 प्रविष्ठी'!F495="","",'PRAPTRA 2 प्रविष्ठी'!F495)</f>
        <v/>
      </c>
      <c r="G495" s="22" t="str">
        <f>IF('PRAPTRA 2 प्रविष्ठी'!G495="","",'PRAPTRA 2 प्रविष्ठी'!G495)</f>
        <v/>
      </c>
      <c r="H495" s="20" t="str">
        <f>IF('PRAPTRA 2 प्रविष्ठी'!H495="","",'PRAPTRA 2 प्रविष्ठी'!H495)</f>
        <v/>
      </c>
      <c r="I495" s="20" t="str">
        <f>IF('PRAPTRA 2 प्रविष्ठी'!I495="","",'PRAPTRA 2 प्रविष्ठी'!I495)</f>
        <v/>
      </c>
      <c r="J495" s="20" t="str">
        <f>IF('PRAPTRA 2 प्रविष्ठी'!J495="","",'PRAPTRA 2 प्रविष्ठी'!J495)</f>
        <v/>
      </c>
      <c r="K495" s="20" t="str">
        <f>IF('PRAPTRA 2 प्रविष्ठी'!K495="","",'PRAPTRA 2 प्रविष्ठी'!K495)</f>
        <v/>
      </c>
      <c r="L495" s="20" t="str">
        <f>IF('PRAPTRA 2 प्रविष्ठी'!L495="","",'PRAPTRA 2 प्रविष्ठी'!L495)</f>
        <v/>
      </c>
      <c r="M495" s="20" t="str">
        <f>IF('PRAPTRA 2 प्रविष्ठी'!M495="","",'PRAPTRA 2 प्रविष्ठी'!M495)</f>
        <v/>
      </c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1" customHeight="1">
      <c r="A496" s="20" t="str">
        <f>IF('PRAPTRA 2 प्रविष्ठी'!A496="","",'PRAPTRA 2 प्रविष्ठी'!A496)</f>
        <v/>
      </c>
      <c r="B496" s="20" t="str">
        <f>IF('PRAPTRA 2 प्रविष्ठी'!B496="","",'PRAPTRA 2 प्रविष्ठी'!B496)</f>
        <v/>
      </c>
      <c r="C496" s="20" t="str">
        <f>IF('PRAPTRA 2 प्रविष्ठी'!C496="","",'PRAPTRA 2 प्रविष्ठी'!C496)</f>
        <v/>
      </c>
      <c r="D496" s="147" t="str">
        <f>IF('PRAPTRA 2 प्रविष्ठी'!D496="","",'PRAPTRA 2 प्रविष्ठी'!D496)</f>
        <v/>
      </c>
      <c r="E496" s="20" t="str">
        <f>IF('PRAPTRA 2 प्रविष्ठी'!E496="","",'PRAPTRA 2 प्रविष्ठी'!E496)</f>
        <v/>
      </c>
      <c r="F496" s="20" t="str">
        <f>IF('PRAPTRA 2 प्रविष्ठी'!F496="","",'PRAPTRA 2 प्रविष्ठी'!F496)</f>
        <v/>
      </c>
      <c r="G496" s="22" t="str">
        <f>IF('PRAPTRA 2 प्रविष्ठी'!G496="","",'PRAPTRA 2 प्रविष्ठी'!G496)</f>
        <v/>
      </c>
      <c r="H496" s="20" t="str">
        <f>IF('PRAPTRA 2 प्रविष्ठी'!H496="","",'PRAPTRA 2 प्रविष्ठी'!H496)</f>
        <v/>
      </c>
      <c r="I496" s="20" t="str">
        <f>IF('PRAPTRA 2 प्रविष्ठी'!I496="","",'PRAPTRA 2 प्रविष्ठी'!I496)</f>
        <v/>
      </c>
      <c r="J496" s="20" t="str">
        <f>IF('PRAPTRA 2 प्रविष्ठी'!J496="","",'PRAPTRA 2 प्रविष्ठी'!J496)</f>
        <v/>
      </c>
      <c r="K496" s="20" t="str">
        <f>IF('PRAPTRA 2 प्रविष्ठी'!K496="","",'PRAPTRA 2 प्रविष्ठी'!K496)</f>
        <v/>
      </c>
      <c r="L496" s="20" t="str">
        <f>IF('PRAPTRA 2 प्रविष्ठी'!L496="","",'PRAPTRA 2 प्रविष्ठी'!L496)</f>
        <v/>
      </c>
      <c r="M496" s="20" t="str">
        <f>IF('PRAPTRA 2 प्रविष्ठी'!M496="","",'PRAPTRA 2 प्रविष्ठी'!M496)</f>
        <v/>
      </c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1" customHeight="1">
      <c r="A497" s="20" t="str">
        <f>IF('PRAPTRA 2 प्रविष्ठी'!A497="","",'PRAPTRA 2 प्रविष्ठी'!A497)</f>
        <v/>
      </c>
      <c r="B497" s="20" t="str">
        <f>IF('PRAPTRA 2 प्रविष्ठी'!B497="","",'PRAPTRA 2 प्रविष्ठी'!B497)</f>
        <v/>
      </c>
      <c r="C497" s="20" t="str">
        <f>IF('PRAPTRA 2 प्रविष्ठी'!C497="","",'PRAPTRA 2 प्रविष्ठी'!C497)</f>
        <v/>
      </c>
      <c r="D497" s="147" t="str">
        <f>IF('PRAPTRA 2 प्रविष्ठी'!D497="","",'PRAPTRA 2 प्रविष्ठी'!D497)</f>
        <v/>
      </c>
      <c r="E497" s="20" t="str">
        <f>IF('PRAPTRA 2 प्रविष्ठी'!E497="","",'PRAPTRA 2 प्रविष्ठी'!E497)</f>
        <v/>
      </c>
      <c r="F497" s="20" t="str">
        <f>IF('PRAPTRA 2 प्रविष्ठी'!F497="","",'PRAPTRA 2 प्रविष्ठी'!F497)</f>
        <v/>
      </c>
      <c r="G497" s="22" t="str">
        <f>IF('PRAPTRA 2 प्रविष्ठी'!G497="","",'PRAPTRA 2 प्रविष्ठी'!G497)</f>
        <v/>
      </c>
      <c r="H497" s="20" t="str">
        <f>IF('PRAPTRA 2 प्रविष्ठी'!H497="","",'PRAPTRA 2 प्रविष्ठी'!H497)</f>
        <v/>
      </c>
      <c r="I497" s="20" t="str">
        <f>IF('PRAPTRA 2 प्रविष्ठी'!I497="","",'PRAPTRA 2 प्रविष्ठी'!I497)</f>
        <v/>
      </c>
      <c r="J497" s="20" t="str">
        <f>IF('PRAPTRA 2 प्रविष्ठी'!J497="","",'PRAPTRA 2 प्रविष्ठी'!J497)</f>
        <v/>
      </c>
      <c r="K497" s="20" t="str">
        <f>IF('PRAPTRA 2 प्रविष्ठी'!K497="","",'PRAPTRA 2 प्रविष्ठी'!K497)</f>
        <v/>
      </c>
      <c r="L497" s="20" t="str">
        <f>IF('PRAPTRA 2 प्रविष्ठी'!L497="","",'PRAPTRA 2 प्रविष्ठी'!L497)</f>
        <v/>
      </c>
      <c r="M497" s="20" t="str">
        <f>IF('PRAPTRA 2 प्रविष्ठी'!M497="","",'PRAPTRA 2 प्रविष्ठी'!M497)</f>
        <v/>
      </c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1" customHeight="1">
      <c r="A498" s="20" t="str">
        <f>IF('PRAPTRA 2 प्रविष्ठी'!A498="","",'PRAPTRA 2 प्रविष्ठी'!A498)</f>
        <v/>
      </c>
      <c r="B498" s="20" t="str">
        <f>IF('PRAPTRA 2 प्रविष्ठी'!B498="","",'PRAPTRA 2 प्रविष्ठी'!B498)</f>
        <v/>
      </c>
      <c r="C498" s="20" t="str">
        <f>IF('PRAPTRA 2 प्रविष्ठी'!C498="","",'PRAPTRA 2 प्रविष्ठी'!C498)</f>
        <v/>
      </c>
      <c r="D498" s="147" t="str">
        <f>IF('PRAPTRA 2 प्रविष्ठी'!D498="","",'PRAPTRA 2 प्रविष्ठी'!D498)</f>
        <v/>
      </c>
      <c r="E498" s="20" t="str">
        <f>IF('PRAPTRA 2 प्रविष्ठी'!E498="","",'PRAPTRA 2 प्रविष्ठी'!E498)</f>
        <v/>
      </c>
      <c r="F498" s="20" t="str">
        <f>IF('PRAPTRA 2 प्रविष्ठी'!F498="","",'PRAPTRA 2 प्रविष्ठी'!F498)</f>
        <v/>
      </c>
      <c r="G498" s="22" t="str">
        <f>IF('PRAPTRA 2 प्रविष्ठी'!G498="","",'PRAPTRA 2 प्रविष्ठी'!G498)</f>
        <v/>
      </c>
      <c r="H498" s="20" t="str">
        <f>IF('PRAPTRA 2 प्रविष्ठी'!H498="","",'PRAPTRA 2 प्रविष्ठी'!H498)</f>
        <v/>
      </c>
      <c r="I498" s="20" t="str">
        <f>IF('PRAPTRA 2 प्रविष्ठी'!I498="","",'PRAPTRA 2 प्रविष्ठी'!I498)</f>
        <v/>
      </c>
      <c r="J498" s="20" t="str">
        <f>IF('PRAPTRA 2 प्रविष्ठी'!J498="","",'PRAPTRA 2 प्रविष्ठी'!J498)</f>
        <v/>
      </c>
      <c r="K498" s="20" t="str">
        <f>IF('PRAPTRA 2 प्रविष्ठी'!K498="","",'PRAPTRA 2 प्रविष्ठी'!K498)</f>
        <v/>
      </c>
      <c r="L498" s="20" t="str">
        <f>IF('PRAPTRA 2 प्रविष्ठी'!L498="","",'PRAPTRA 2 प्रविष्ठी'!L498)</f>
        <v/>
      </c>
      <c r="M498" s="20" t="str">
        <f>IF('PRAPTRA 2 प्रविष्ठी'!M498="","",'PRAPTRA 2 प्रविष्ठी'!M498)</f>
        <v/>
      </c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1" customHeight="1">
      <c r="A499" s="20" t="str">
        <f>IF('PRAPTRA 2 प्रविष्ठी'!A499="","",'PRAPTRA 2 प्रविष्ठी'!A499)</f>
        <v/>
      </c>
      <c r="B499" s="20" t="str">
        <f>IF('PRAPTRA 2 प्रविष्ठी'!B499="","",'PRAPTRA 2 प्रविष्ठी'!B499)</f>
        <v/>
      </c>
      <c r="C499" s="20" t="str">
        <f>IF('PRAPTRA 2 प्रविष्ठी'!C499="","",'PRAPTRA 2 प्रविष्ठी'!C499)</f>
        <v/>
      </c>
      <c r="D499" s="147" t="str">
        <f>IF('PRAPTRA 2 प्रविष्ठी'!D499="","",'PRAPTRA 2 प्रविष्ठी'!D499)</f>
        <v/>
      </c>
      <c r="E499" s="20" t="str">
        <f>IF('PRAPTRA 2 प्रविष्ठी'!E499="","",'PRAPTRA 2 प्रविष्ठी'!E499)</f>
        <v/>
      </c>
      <c r="F499" s="20" t="str">
        <f>IF('PRAPTRA 2 प्रविष्ठी'!F499="","",'PRAPTRA 2 प्रविष्ठी'!F499)</f>
        <v/>
      </c>
      <c r="G499" s="22" t="str">
        <f>IF('PRAPTRA 2 प्रविष्ठी'!G499="","",'PRAPTRA 2 प्रविष्ठी'!G499)</f>
        <v/>
      </c>
      <c r="H499" s="20" t="str">
        <f>IF('PRAPTRA 2 प्रविष्ठी'!H499="","",'PRAPTRA 2 प्रविष्ठी'!H499)</f>
        <v/>
      </c>
      <c r="I499" s="20" t="str">
        <f>IF('PRAPTRA 2 प्रविष्ठी'!I499="","",'PRAPTRA 2 प्रविष्ठी'!I499)</f>
        <v/>
      </c>
      <c r="J499" s="20" t="str">
        <f>IF('PRAPTRA 2 प्रविष्ठी'!J499="","",'PRAPTRA 2 प्रविष्ठी'!J499)</f>
        <v/>
      </c>
      <c r="K499" s="20" t="str">
        <f>IF('PRAPTRA 2 प्रविष्ठी'!K499="","",'PRAPTRA 2 प्रविष्ठी'!K499)</f>
        <v/>
      </c>
      <c r="L499" s="20" t="str">
        <f>IF('PRAPTRA 2 प्रविष्ठी'!L499="","",'PRAPTRA 2 प्रविष्ठी'!L499)</f>
        <v/>
      </c>
      <c r="M499" s="20" t="str">
        <f>IF('PRAPTRA 2 प्रविष्ठी'!M499="","",'PRAPTRA 2 प्रविष्ठी'!M499)</f>
        <v/>
      </c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1" customHeight="1">
      <c r="A500" s="20" t="str">
        <f>IF('PRAPTRA 2 प्रविष्ठी'!A500="","",'PRAPTRA 2 प्रविष्ठी'!A500)</f>
        <v/>
      </c>
      <c r="B500" s="20" t="str">
        <f>IF('PRAPTRA 2 प्रविष्ठी'!B500="","",'PRAPTRA 2 प्रविष्ठी'!B500)</f>
        <v/>
      </c>
      <c r="C500" s="20" t="str">
        <f>IF('PRAPTRA 2 प्रविष्ठी'!C500="","",'PRAPTRA 2 प्रविष्ठी'!C500)</f>
        <v/>
      </c>
      <c r="D500" s="147" t="str">
        <f>IF('PRAPTRA 2 प्रविष्ठी'!D500="","",'PRAPTRA 2 प्रविष्ठी'!D500)</f>
        <v/>
      </c>
      <c r="E500" s="20" t="str">
        <f>IF('PRAPTRA 2 प्रविष्ठी'!E500="","",'PRAPTRA 2 प्रविष्ठी'!E500)</f>
        <v/>
      </c>
      <c r="F500" s="20" t="str">
        <f>IF('PRAPTRA 2 प्रविष्ठी'!F500="","",'PRAPTRA 2 प्रविष्ठी'!F500)</f>
        <v/>
      </c>
      <c r="G500" s="22" t="str">
        <f>IF('PRAPTRA 2 प्रविष्ठी'!G500="","",'PRAPTRA 2 प्रविष्ठी'!G500)</f>
        <v/>
      </c>
      <c r="H500" s="20" t="str">
        <f>IF('PRAPTRA 2 प्रविष्ठी'!H500="","",'PRAPTRA 2 प्रविष्ठी'!H500)</f>
        <v/>
      </c>
      <c r="I500" s="20" t="str">
        <f>IF('PRAPTRA 2 प्रविष्ठी'!I500="","",'PRAPTRA 2 प्रविष्ठी'!I500)</f>
        <v/>
      </c>
      <c r="J500" s="20" t="str">
        <f>IF('PRAPTRA 2 प्रविष्ठी'!J500="","",'PRAPTRA 2 प्रविष्ठी'!J500)</f>
        <v/>
      </c>
      <c r="K500" s="20" t="str">
        <f>IF('PRAPTRA 2 प्रविष्ठी'!K500="","",'PRAPTRA 2 प्रविष्ठी'!K500)</f>
        <v/>
      </c>
      <c r="L500" s="20" t="str">
        <f>IF('PRAPTRA 2 प्रविष्ठी'!L500="","",'PRAPTRA 2 प्रविष्ठी'!L500)</f>
        <v/>
      </c>
      <c r="M500" s="20" t="str">
        <f>IF('PRAPTRA 2 प्रविष्ठी'!M500="","",'PRAPTRA 2 प्रविष्ठी'!M500)</f>
        <v/>
      </c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1" customHeight="1">
      <c r="A501" s="20" t="str">
        <f>IF('PRAPTRA 2 प्रविष्ठी'!A501="","",'PRAPTRA 2 प्रविष्ठी'!A501)</f>
        <v/>
      </c>
      <c r="B501" s="20" t="str">
        <f>IF('PRAPTRA 2 प्रविष्ठी'!B501="","",'PRAPTRA 2 प्रविष्ठी'!B501)</f>
        <v/>
      </c>
      <c r="C501" s="20" t="str">
        <f>IF('PRAPTRA 2 प्रविष्ठी'!C501="","",'PRAPTRA 2 प्रविष्ठी'!C501)</f>
        <v/>
      </c>
      <c r="D501" s="147" t="str">
        <f>IF('PRAPTRA 2 प्रविष्ठी'!D501="","",'PRAPTRA 2 प्रविष्ठी'!D501)</f>
        <v/>
      </c>
      <c r="E501" s="20" t="str">
        <f>IF('PRAPTRA 2 प्रविष्ठी'!E501="","",'PRAPTRA 2 प्रविष्ठी'!E501)</f>
        <v/>
      </c>
      <c r="F501" s="20" t="str">
        <f>IF('PRAPTRA 2 प्रविष्ठी'!F501="","",'PRAPTRA 2 प्रविष्ठी'!F501)</f>
        <v/>
      </c>
      <c r="G501" s="22" t="str">
        <f>IF('PRAPTRA 2 प्रविष्ठी'!G501="","",'PRAPTRA 2 प्रविष्ठी'!G501)</f>
        <v/>
      </c>
      <c r="H501" s="20" t="str">
        <f>IF('PRAPTRA 2 प्रविष्ठी'!H501="","",'PRAPTRA 2 प्रविष्ठी'!H501)</f>
        <v/>
      </c>
      <c r="I501" s="20" t="str">
        <f>IF('PRAPTRA 2 प्रविष्ठी'!I501="","",'PRAPTRA 2 प्रविष्ठी'!I501)</f>
        <v/>
      </c>
      <c r="J501" s="20" t="str">
        <f>IF('PRAPTRA 2 प्रविष्ठी'!J501="","",'PRAPTRA 2 प्रविष्ठी'!J501)</f>
        <v/>
      </c>
      <c r="K501" s="20" t="str">
        <f>IF('PRAPTRA 2 प्रविष्ठी'!K501="","",'PRAPTRA 2 प्रविष्ठी'!K501)</f>
        <v/>
      </c>
      <c r="L501" s="20" t="str">
        <f>IF('PRAPTRA 2 प्रविष्ठी'!L501="","",'PRAPTRA 2 प्रविष्ठी'!L501)</f>
        <v/>
      </c>
      <c r="M501" s="20" t="str">
        <f>IF('PRAPTRA 2 प्रविष्ठी'!M501="","",'PRAPTRA 2 प्रविष्ठी'!M501)</f>
        <v/>
      </c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1" customHeight="1">
      <c r="A502" s="20" t="str">
        <f>IF('PRAPTRA 2 प्रविष्ठी'!A502="","",'PRAPTRA 2 प्रविष्ठी'!A502)</f>
        <v/>
      </c>
      <c r="B502" s="20" t="str">
        <f>IF('PRAPTRA 2 प्रविष्ठी'!B502="","",'PRAPTRA 2 प्रविष्ठी'!B502)</f>
        <v/>
      </c>
      <c r="C502" s="20" t="str">
        <f>IF('PRAPTRA 2 प्रविष्ठी'!C502="","",'PRAPTRA 2 प्रविष्ठी'!C502)</f>
        <v/>
      </c>
      <c r="D502" s="147" t="str">
        <f>IF('PRAPTRA 2 प्रविष्ठी'!D502="","",'PRAPTRA 2 प्रविष्ठी'!D502)</f>
        <v/>
      </c>
      <c r="E502" s="20" t="str">
        <f>IF('PRAPTRA 2 प्रविष्ठी'!E502="","",'PRAPTRA 2 प्रविष्ठी'!E502)</f>
        <v/>
      </c>
      <c r="F502" s="20" t="str">
        <f>IF('PRAPTRA 2 प्रविष्ठी'!F502="","",'PRAPTRA 2 प्रविष्ठी'!F502)</f>
        <v/>
      </c>
      <c r="G502" s="22" t="str">
        <f>IF('PRAPTRA 2 प्रविष्ठी'!G502="","",'PRAPTRA 2 प्रविष्ठी'!G502)</f>
        <v/>
      </c>
      <c r="H502" s="20" t="str">
        <f>IF('PRAPTRA 2 प्रविष्ठी'!H502="","",'PRAPTRA 2 प्रविष्ठी'!H502)</f>
        <v/>
      </c>
      <c r="I502" s="20" t="str">
        <f>IF('PRAPTRA 2 प्रविष्ठी'!I502="","",'PRAPTRA 2 प्रविष्ठी'!I502)</f>
        <v/>
      </c>
      <c r="J502" s="20" t="str">
        <f>IF('PRAPTRA 2 प्रविष्ठी'!J502="","",'PRAPTRA 2 प्रविष्ठी'!J502)</f>
        <v/>
      </c>
      <c r="K502" s="20" t="str">
        <f>IF('PRAPTRA 2 प्रविष्ठी'!K502="","",'PRAPTRA 2 प्रविष्ठी'!K502)</f>
        <v/>
      </c>
      <c r="L502" s="20" t="str">
        <f>IF('PRAPTRA 2 प्रविष्ठी'!L502="","",'PRAPTRA 2 प्रविष्ठी'!L502)</f>
        <v/>
      </c>
      <c r="M502" s="20" t="str">
        <f>IF('PRAPTRA 2 प्रविष्ठी'!M502="","",'PRAPTRA 2 प्रविष्ठी'!M502)</f>
        <v/>
      </c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1" customHeight="1">
      <c r="A503" s="20" t="str">
        <f>IF('PRAPTRA 2 प्रविष्ठी'!A503="","",'PRAPTRA 2 प्रविष्ठी'!A503)</f>
        <v/>
      </c>
      <c r="B503" s="20" t="str">
        <f>IF('PRAPTRA 2 प्रविष्ठी'!B503="","",'PRAPTRA 2 प्रविष्ठी'!B503)</f>
        <v/>
      </c>
      <c r="C503" s="20" t="str">
        <f>IF('PRAPTRA 2 प्रविष्ठी'!C503="","",'PRAPTRA 2 प्रविष्ठी'!C503)</f>
        <v/>
      </c>
      <c r="D503" s="147" t="str">
        <f>IF('PRAPTRA 2 प्रविष्ठी'!D503="","",'PRAPTRA 2 प्रविष्ठी'!D503)</f>
        <v/>
      </c>
      <c r="E503" s="20" t="str">
        <f>IF('PRAPTRA 2 प्रविष्ठी'!E503="","",'PRAPTRA 2 प्रविष्ठी'!E503)</f>
        <v/>
      </c>
      <c r="F503" s="20" t="str">
        <f>IF('PRAPTRA 2 प्रविष्ठी'!F503="","",'PRAPTRA 2 प्रविष्ठी'!F503)</f>
        <v/>
      </c>
      <c r="G503" s="22" t="str">
        <f>IF('PRAPTRA 2 प्रविष्ठी'!G503="","",'PRAPTRA 2 प्रविष्ठी'!G503)</f>
        <v/>
      </c>
      <c r="H503" s="20" t="str">
        <f>IF('PRAPTRA 2 प्रविष्ठी'!H503="","",'PRAPTRA 2 प्रविष्ठी'!H503)</f>
        <v/>
      </c>
      <c r="I503" s="20" t="str">
        <f>IF('PRAPTRA 2 प्रविष्ठी'!I503="","",'PRAPTRA 2 प्रविष्ठी'!I503)</f>
        <v/>
      </c>
      <c r="J503" s="20" t="str">
        <f>IF('PRAPTRA 2 प्रविष्ठी'!J503="","",'PRAPTRA 2 प्रविष्ठी'!J503)</f>
        <v/>
      </c>
      <c r="K503" s="20" t="str">
        <f>IF('PRAPTRA 2 प्रविष्ठी'!K503="","",'PRAPTRA 2 प्रविष्ठी'!K503)</f>
        <v/>
      </c>
      <c r="L503" s="20" t="str">
        <f>IF('PRAPTRA 2 प्रविष्ठी'!L503="","",'PRAPTRA 2 प्रविष्ठी'!L503)</f>
        <v/>
      </c>
      <c r="M503" s="20" t="str">
        <f>IF('PRAPTRA 2 प्रविष्ठी'!M503="","",'PRAPTRA 2 प्रविष्ठी'!M503)</f>
        <v/>
      </c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1" customHeight="1">
      <c r="A504" s="20" t="str">
        <f>IF('PRAPTRA 2 प्रविष्ठी'!A504="","",'PRAPTRA 2 प्रविष्ठी'!A504)</f>
        <v/>
      </c>
      <c r="B504" s="20" t="str">
        <f>IF('PRAPTRA 2 प्रविष्ठी'!B504="","",'PRAPTRA 2 प्रविष्ठी'!B504)</f>
        <v/>
      </c>
      <c r="C504" s="20" t="str">
        <f>IF('PRAPTRA 2 प्रविष्ठी'!C504="","",'PRAPTRA 2 प्रविष्ठी'!C504)</f>
        <v/>
      </c>
      <c r="D504" s="147" t="str">
        <f>IF('PRAPTRA 2 प्रविष्ठी'!D504="","",'PRAPTRA 2 प्रविष्ठी'!D504)</f>
        <v/>
      </c>
      <c r="E504" s="20" t="str">
        <f>IF('PRAPTRA 2 प्रविष्ठी'!E504="","",'PRAPTRA 2 प्रविष्ठी'!E504)</f>
        <v/>
      </c>
      <c r="F504" s="20" t="str">
        <f>IF('PRAPTRA 2 प्रविष्ठी'!F504="","",'PRAPTRA 2 प्रविष्ठी'!F504)</f>
        <v/>
      </c>
      <c r="G504" s="22" t="str">
        <f>IF('PRAPTRA 2 प्रविष्ठी'!G504="","",'PRAPTRA 2 प्रविष्ठी'!G504)</f>
        <v/>
      </c>
      <c r="H504" s="20" t="str">
        <f>IF('PRAPTRA 2 प्रविष्ठी'!H504="","",'PRAPTRA 2 प्रविष्ठी'!H504)</f>
        <v/>
      </c>
      <c r="I504" s="20" t="str">
        <f>IF('PRAPTRA 2 प्रविष्ठी'!I504="","",'PRAPTRA 2 प्रविष्ठी'!I504)</f>
        <v/>
      </c>
      <c r="J504" s="20" t="str">
        <f>IF('PRAPTRA 2 प्रविष्ठी'!J504="","",'PRAPTRA 2 प्रविष्ठी'!J504)</f>
        <v/>
      </c>
      <c r="K504" s="20" t="str">
        <f>IF('PRAPTRA 2 प्रविष्ठी'!K504="","",'PRAPTRA 2 प्रविष्ठी'!K504)</f>
        <v/>
      </c>
      <c r="L504" s="20" t="str">
        <f>IF('PRAPTRA 2 प्रविष्ठी'!L504="","",'PRAPTRA 2 प्रविष्ठी'!L504)</f>
        <v/>
      </c>
      <c r="M504" s="20" t="str">
        <f>IF('PRAPTRA 2 प्रविष्ठी'!M504="","",'PRAPTRA 2 प्रविष्ठी'!M504)</f>
        <v/>
      </c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1" customHeight="1">
      <c r="A505" s="20" t="str">
        <f>IF('PRAPTRA 2 प्रविष्ठी'!A505="","",'PRAPTRA 2 प्रविष्ठी'!A505)</f>
        <v/>
      </c>
      <c r="B505" s="20" t="str">
        <f>IF('PRAPTRA 2 प्रविष्ठी'!B505="","",'PRAPTRA 2 प्रविष्ठी'!B505)</f>
        <v/>
      </c>
      <c r="C505" s="20" t="str">
        <f>IF('PRAPTRA 2 प्रविष्ठी'!C505="","",'PRAPTRA 2 प्रविष्ठी'!C505)</f>
        <v/>
      </c>
      <c r="D505" s="147" t="str">
        <f>IF('PRAPTRA 2 प्रविष्ठी'!D505="","",'PRAPTRA 2 प्रविष्ठी'!D505)</f>
        <v/>
      </c>
      <c r="E505" s="20" t="str">
        <f>IF('PRAPTRA 2 प्रविष्ठी'!E505="","",'PRAPTRA 2 प्रविष्ठी'!E505)</f>
        <v/>
      </c>
      <c r="F505" s="20" t="str">
        <f>IF('PRAPTRA 2 प्रविष्ठी'!F505="","",'PRAPTRA 2 प्रविष्ठी'!F505)</f>
        <v/>
      </c>
      <c r="G505" s="22" t="str">
        <f>IF('PRAPTRA 2 प्रविष्ठी'!G505="","",'PRAPTRA 2 प्रविष्ठी'!G505)</f>
        <v/>
      </c>
      <c r="H505" s="20" t="str">
        <f>IF('PRAPTRA 2 प्रविष्ठी'!H505="","",'PRAPTRA 2 प्रविष्ठी'!H505)</f>
        <v/>
      </c>
      <c r="I505" s="20" t="str">
        <f>IF('PRAPTRA 2 प्रविष्ठी'!I505="","",'PRAPTRA 2 प्रविष्ठी'!I505)</f>
        <v/>
      </c>
      <c r="J505" s="20" t="str">
        <f>IF('PRAPTRA 2 प्रविष्ठी'!J505="","",'PRAPTRA 2 प्रविष्ठी'!J505)</f>
        <v/>
      </c>
      <c r="K505" s="20" t="str">
        <f>IF('PRAPTRA 2 प्रविष्ठी'!K505="","",'PRAPTRA 2 प्रविष्ठी'!K505)</f>
        <v/>
      </c>
      <c r="L505" s="20" t="str">
        <f>IF('PRAPTRA 2 प्रविष्ठी'!L505="","",'PRAPTRA 2 प्रविष्ठी'!L505)</f>
        <v/>
      </c>
      <c r="M505" s="20" t="str">
        <f>IF('PRAPTRA 2 प्रविष्ठी'!M505="","",'PRAPTRA 2 प्रविष्ठी'!M505)</f>
        <v/>
      </c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1" customHeight="1">
      <c r="A506" s="20" t="str">
        <f>IF('PRAPTRA 2 प्रविष्ठी'!A506="","",'PRAPTRA 2 प्रविष्ठी'!A506)</f>
        <v/>
      </c>
      <c r="B506" s="20" t="str">
        <f>IF('PRAPTRA 2 प्रविष्ठी'!B506="","",'PRAPTRA 2 प्रविष्ठी'!B506)</f>
        <v/>
      </c>
      <c r="C506" s="20" t="str">
        <f>IF('PRAPTRA 2 प्रविष्ठी'!C506="","",'PRAPTRA 2 प्रविष्ठी'!C506)</f>
        <v/>
      </c>
      <c r="D506" s="147" t="str">
        <f>IF('PRAPTRA 2 प्रविष्ठी'!D506="","",'PRAPTRA 2 प्रविष्ठी'!D506)</f>
        <v/>
      </c>
      <c r="E506" s="20" t="str">
        <f>IF('PRAPTRA 2 प्रविष्ठी'!E506="","",'PRAPTRA 2 प्रविष्ठी'!E506)</f>
        <v/>
      </c>
      <c r="F506" s="20" t="str">
        <f>IF('PRAPTRA 2 प्रविष्ठी'!F506="","",'PRAPTRA 2 प्रविष्ठी'!F506)</f>
        <v/>
      </c>
      <c r="G506" s="22" t="str">
        <f>IF('PRAPTRA 2 प्रविष्ठी'!G506="","",'PRAPTRA 2 प्रविष्ठी'!G506)</f>
        <v/>
      </c>
      <c r="H506" s="20" t="str">
        <f>IF('PRAPTRA 2 प्रविष्ठी'!H506="","",'PRAPTRA 2 प्रविष्ठी'!H506)</f>
        <v/>
      </c>
      <c r="I506" s="20" t="str">
        <f>IF('PRAPTRA 2 प्रविष्ठी'!I506="","",'PRAPTRA 2 प्रविष्ठी'!I506)</f>
        <v/>
      </c>
      <c r="J506" s="20" t="str">
        <f>IF('PRAPTRA 2 प्रविष्ठी'!J506="","",'PRAPTRA 2 प्रविष्ठी'!J506)</f>
        <v/>
      </c>
      <c r="K506" s="20" t="str">
        <f>IF('PRAPTRA 2 प्रविष्ठी'!K506="","",'PRAPTRA 2 प्रविष्ठी'!K506)</f>
        <v/>
      </c>
      <c r="L506" s="20" t="str">
        <f>IF('PRAPTRA 2 प्रविष्ठी'!L506="","",'PRAPTRA 2 प्रविष्ठी'!L506)</f>
        <v/>
      </c>
      <c r="M506" s="20" t="str">
        <f>IF('PRAPTRA 2 प्रविष्ठी'!M506="","",'PRAPTRA 2 प्रविष्ठी'!M506)</f>
        <v/>
      </c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1" customHeight="1">
      <c r="A507" s="20" t="str">
        <f>IF('PRAPTRA 2 प्रविष्ठी'!A507="","",'PRAPTRA 2 प्रविष्ठी'!A507)</f>
        <v/>
      </c>
      <c r="B507" s="20" t="str">
        <f>IF('PRAPTRA 2 प्रविष्ठी'!B507="","",'PRAPTRA 2 प्रविष्ठी'!B507)</f>
        <v/>
      </c>
      <c r="C507" s="20" t="str">
        <f>IF('PRAPTRA 2 प्रविष्ठी'!C507="","",'PRAPTRA 2 प्रविष्ठी'!C507)</f>
        <v/>
      </c>
      <c r="D507" s="147" t="str">
        <f>IF('PRAPTRA 2 प्रविष्ठी'!D507="","",'PRAPTRA 2 प्रविष्ठी'!D507)</f>
        <v/>
      </c>
      <c r="E507" s="20" t="str">
        <f>IF('PRAPTRA 2 प्रविष्ठी'!E507="","",'PRAPTRA 2 प्रविष्ठी'!E507)</f>
        <v/>
      </c>
      <c r="F507" s="20" t="str">
        <f>IF('PRAPTRA 2 प्रविष्ठी'!F507="","",'PRAPTRA 2 प्रविष्ठी'!F507)</f>
        <v/>
      </c>
      <c r="G507" s="22" t="str">
        <f>IF('PRAPTRA 2 प्रविष्ठी'!G507="","",'PRAPTRA 2 प्रविष्ठी'!G507)</f>
        <v/>
      </c>
      <c r="H507" s="20" t="str">
        <f>IF('PRAPTRA 2 प्रविष्ठी'!H507="","",'PRAPTRA 2 प्रविष्ठी'!H507)</f>
        <v/>
      </c>
      <c r="I507" s="20" t="str">
        <f>IF('PRAPTRA 2 प्रविष्ठी'!I507="","",'PRAPTRA 2 प्रविष्ठी'!I507)</f>
        <v/>
      </c>
      <c r="J507" s="20" t="str">
        <f>IF('PRAPTRA 2 प्रविष्ठी'!J507="","",'PRAPTRA 2 प्रविष्ठी'!J507)</f>
        <v/>
      </c>
      <c r="K507" s="20" t="str">
        <f>IF('PRAPTRA 2 प्रविष्ठी'!K507="","",'PRAPTRA 2 प्रविष्ठी'!K507)</f>
        <v/>
      </c>
      <c r="L507" s="20" t="str">
        <f>IF('PRAPTRA 2 प्रविष्ठी'!L507="","",'PRAPTRA 2 प्रविष्ठी'!L507)</f>
        <v/>
      </c>
      <c r="M507" s="20" t="str">
        <f>IF('PRAPTRA 2 प्रविष्ठी'!M507="","",'PRAPTRA 2 प्रविष्ठी'!M507)</f>
        <v/>
      </c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1" customHeight="1">
      <c r="A508" s="20" t="str">
        <f>IF('PRAPTRA 2 प्रविष्ठी'!A508="","",'PRAPTRA 2 प्रविष्ठी'!A508)</f>
        <v/>
      </c>
      <c r="B508" s="20" t="str">
        <f>IF('PRAPTRA 2 प्रविष्ठी'!B508="","",'PRAPTRA 2 प्रविष्ठी'!B508)</f>
        <v/>
      </c>
      <c r="C508" s="20" t="str">
        <f>IF('PRAPTRA 2 प्रविष्ठी'!C508="","",'PRAPTRA 2 प्रविष्ठी'!C508)</f>
        <v/>
      </c>
      <c r="D508" s="147" t="str">
        <f>IF('PRAPTRA 2 प्रविष्ठी'!D508="","",'PRAPTRA 2 प्रविष्ठी'!D508)</f>
        <v/>
      </c>
      <c r="E508" s="20" t="str">
        <f>IF('PRAPTRA 2 प्रविष्ठी'!E508="","",'PRAPTRA 2 प्रविष्ठी'!E508)</f>
        <v/>
      </c>
      <c r="F508" s="20" t="str">
        <f>IF('PRAPTRA 2 प्रविष्ठी'!F508="","",'PRAPTRA 2 प्रविष्ठी'!F508)</f>
        <v/>
      </c>
      <c r="G508" s="22" t="str">
        <f>IF('PRAPTRA 2 प्रविष्ठी'!G508="","",'PRAPTRA 2 प्रविष्ठी'!G508)</f>
        <v/>
      </c>
      <c r="H508" s="20" t="str">
        <f>IF('PRAPTRA 2 प्रविष्ठी'!H508="","",'PRAPTRA 2 प्रविष्ठी'!H508)</f>
        <v/>
      </c>
      <c r="I508" s="20" t="str">
        <f>IF('PRAPTRA 2 प्रविष्ठी'!I508="","",'PRAPTRA 2 प्रविष्ठी'!I508)</f>
        <v/>
      </c>
      <c r="J508" s="20" t="str">
        <f>IF('PRAPTRA 2 प्रविष्ठी'!J508="","",'PRAPTRA 2 प्रविष्ठी'!J508)</f>
        <v/>
      </c>
      <c r="K508" s="20" t="str">
        <f>IF('PRAPTRA 2 प्रविष्ठी'!K508="","",'PRAPTRA 2 प्रविष्ठी'!K508)</f>
        <v/>
      </c>
      <c r="L508" s="20" t="str">
        <f>IF('PRAPTRA 2 प्रविष्ठी'!L508="","",'PRAPTRA 2 प्रविष्ठी'!L508)</f>
        <v/>
      </c>
      <c r="M508" s="20" t="str">
        <f>IF('PRAPTRA 2 प्रविष्ठी'!M508="","",'PRAPTRA 2 प्रविष्ठी'!M508)</f>
        <v/>
      </c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1" customHeight="1">
      <c r="A509" s="20" t="str">
        <f>IF('PRAPTRA 2 प्रविष्ठी'!A509="","",'PRAPTRA 2 प्रविष्ठी'!A509)</f>
        <v/>
      </c>
      <c r="B509" s="20" t="str">
        <f>IF('PRAPTRA 2 प्रविष्ठी'!B509="","",'PRAPTRA 2 प्रविष्ठी'!B509)</f>
        <v/>
      </c>
      <c r="C509" s="20" t="str">
        <f>IF('PRAPTRA 2 प्रविष्ठी'!C509="","",'PRAPTRA 2 प्रविष्ठी'!C509)</f>
        <v/>
      </c>
      <c r="D509" s="147" t="str">
        <f>IF('PRAPTRA 2 प्रविष्ठी'!D509="","",'PRAPTRA 2 प्रविष्ठी'!D509)</f>
        <v/>
      </c>
      <c r="E509" s="20" t="str">
        <f>IF('PRAPTRA 2 प्रविष्ठी'!E509="","",'PRAPTRA 2 प्रविष्ठी'!E509)</f>
        <v/>
      </c>
      <c r="F509" s="20" t="str">
        <f>IF('PRAPTRA 2 प्रविष्ठी'!F509="","",'PRAPTRA 2 प्रविष्ठी'!F509)</f>
        <v/>
      </c>
      <c r="G509" s="22" t="str">
        <f>IF('PRAPTRA 2 प्रविष्ठी'!G509="","",'PRAPTRA 2 प्रविष्ठी'!G509)</f>
        <v/>
      </c>
      <c r="H509" s="20" t="str">
        <f>IF('PRAPTRA 2 प्रविष्ठी'!H509="","",'PRAPTRA 2 प्रविष्ठी'!H509)</f>
        <v/>
      </c>
      <c r="I509" s="20" t="str">
        <f>IF('PRAPTRA 2 प्रविष्ठी'!I509="","",'PRAPTRA 2 प्रविष्ठी'!I509)</f>
        <v/>
      </c>
      <c r="J509" s="20" t="str">
        <f>IF('PRAPTRA 2 प्रविष्ठी'!J509="","",'PRAPTRA 2 प्रविष्ठी'!J509)</f>
        <v/>
      </c>
      <c r="K509" s="20" t="str">
        <f>IF('PRAPTRA 2 प्रविष्ठी'!K509="","",'PRAPTRA 2 प्रविष्ठी'!K509)</f>
        <v/>
      </c>
      <c r="L509" s="20" t="str">
        <f>IF('PRAPTRA 2 प्रविष्ठी'!L509="","",'PRAPTRA 2 प्रविष्ठी'!L509)</f>
        <v/>
      </c>
      <c r="M509" s="20" t="str">
        <f>IF('PRAPTRA 2 प्रविष्ठी'!M509="","",'PRAPTRA 2 प्रविष्ठी'!M509)</f>
        <v/>
      </c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1" customHeight="1">
      <c r="A510" s="20" t="str">
        <f>IF('PRAPTRA 2 प्रविष्ठी'!A510="","",'PRAPTRA 2 प्रविष्ठी'!A510)</f>
        <v/>
      </c>
      <c r="B510" s="20" t="str">
        <f>IF('PRAPTRA 2 प्रविष्ठी'!B510="","",'PRAPTRA 2 प्रविष्ठी'!B510)</f>
        <v/>
      </c>
      <c r="C510" s="20" t="str">
        <f>IF('PRAPTRA 2 प्रविष्ठी'!C510="","",'PRAPTRA 2 प्रविष्ठी'!C510)</f>
        <v/>
      </c>
      <c r="D510" s="147" t="str">
        <f>IF('PRAPTRA 2 प्रविष्ठी'!D510="","",'PRAPTRA 2 प्रविष्ठी'!D510)</f>
        <v/>
      </c>
      <c r="E510" s="20" t="str">
        <f>IF('PRAPTRA 2 प्रविष्ठी'!E510="","",'PRAPTRA 2 प्रविष्ठी'!E510)</f>
        <v/>
      </c>
      <c r="F510" s="20" t="str">
        <f>IF('PRAPTRA 2 प्रविष्ठी'!F510="","",'PRAPTRA 2 प्रविष्ठी'!F510)</f>
        <v/>
      </c>
      <c r="G510" s="22" t="str">
        <f>IF('PRAPTRA 2 प्रविष्ठी'!G510="","",'PRAPTRA 2 प्रविष्ठी'!G510)</f>
        <v/>
      </c>
      <c r="H510" s="20" t="str">
        <f>IF('PRAPTRA 2 प्रविष्ठी'!H510="","",'PRAPTRA 2 प्रविष्ठी'!H510)</f>
        <v/>
      </c>
      <c r="I510" s="20" t="str">
        <f>IF('PRAPTRA 2 प्रविष्ठी'!I510="","",'PRAPTRA 2 प्रविष्ठी'!I510)</f>
        <v/>
      </c>
      <c r="J510" s="20" t="str">
        <f>IF('PRAPTRA 2 प्रविष्ठी'!J510="","",'PRAPTRA 2 प्रविष्ठी'!J510)</f>
        <v/>
      </c>
      <c r="K510" s="20" t="str">
        <f>IF('PRAPTRA 2 प्रविष्ठी'!K510="","",'PRAPTRA 2 प्रविष्ठी'!K510)</f>
        <v/>
      </c>
      <c r="L510" s="20" t="str">
        <f>IF('PRAPTRA 2 प्रविष्ठी'!L510="","",'PRAPTRA 2 प्रविष्ठी'!L510)</f>
        <v/>
      </c>
      <c r="M510" s="20" t="str">
        <f>IF('PRAPTRA 2 प्रविष्ठी'!M510="","",'PRAPTRA 2 प्रविष्ठी'!M510)</f>
        <v/>
      </c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1" customHeight="1">
      <c r="A511" s="20" t="str">
        <f>IF('PRAPTRA 2 प्रविष्ठी'!A511="","",'PRAPTRA 2 प्रविष्ठी'!A511)</f>
        <v/>
      </c>
      <c r="B511" s="20" t="str">
        <f>IF('PRAPTRA 2 प्रविष्ठी'!B511="","",'PRAPTRA 2 प्रविष्ठी'!B511)</f>
        <v/>
      </c>
      <c r="C511" s="20" t="str">
        <f>IF('PRAPTRA 2 प्रविष्ठी'!C511="","",'PRAPTRA 2 प्रविष्ठी'!C511)</f>
        <v/>
      </c>
      <c r="D511" s="147" t="str">
        <f>IF('PRAPTRA 2 प्रविष्ठी'!D511="","",'PRAPTRA 2 प्रविष्ठी'!D511)</f>
        <v/>
      </c>
      <c r="E511" s="20" t="str">
        <f>IF('PRAPTRA 2 प्रविष्ठी'!E511="","",'PRAPTRA 2 प्रविष्ठी'!E511)</f>
        <v/>
      </c>
      <c r="F511" s="20" t="str">
        <f>IF('PRAPTRA 2 प्रविष्ठी'!F511="","",'PRAPTRA 2 प्रविष्ठी'!F511)</f>
        <v/>
      </c>
      <c r="G511" s="22" t="str">
        <f>IF('PRAPTRA 2 प्रविष्ठी'!G511="","",'PRAPTRA 2 प्रविष्ठी'!G511)</f>
        <v/>
      </c>
      <c r="H511" s="20" t="str">
        <f>IF('PRAPTRA 2 प्रविष्ठी'!H511="","",'PRAPTRA 2 प्रविष्ठी'!H511)</f>
        <v/>
      </c>
      <c r="I511" s="20" t="str">
        <f>IF('PRAPTRA 2 प्रविष्ठी'!I511="","",'PRAPTRA 2 प्रविष्ठी'!I511)</f>
        <v/>
      </c>
      <c r="J511" s="20" t="str">
        <f>IF('PRAPTRA 2 प्रविष्ठी'!J511="","",'PRAPTRA 2 प्रविष्ठी'!J511)</f>
        <v/>
      </c>
      <c r="K511" s="20" t="str">
        <f>IF('PRAPTRA 2 प्रविष्ठी'!K511="","",'PRAPTRA 2 प्रविष्ठी'!K511)</f>
        <v/>
      </c>
      <c r="L511" s="20" t="str">
        <f>IF('PRAPTRA 2 प्रविष्ठी'!L511="","",'PRAPTRA 2 प्रविष्ठी'!L511)</f>
        <v/>
      </c>
      <c r="M511" s="20" t="str">
        <f>IF('PRAPTRA 2 प्रविष्ठी'!M511="","",'PRAPTRA 2 प्रविष्ठी'!M511)</f>
        <v/>
      </c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1" customHeight="1">
      <c r="A512" s="20" t="str">
        <f>IF('PRAPTRA 2 प्रविष्ठी'!A512="","",'PRAPTRA 2 प्रविष्ठी'!A512)</f>
        <v/>
      </c>
      <c r="B512" s="20" t="str">
        <f>IF('PRAPTRA 2 प्रविष्ठी'!B512="","",'PRAPTRA 2 प्रविष्ठी'!B512)</f>
        <v/>
      </c>
      <c r="C512" s="20" t="str">
        <f>IF('PRAPTRA 2 प्रविष्ठी'!C512="","",'PRAPTRA 2 प्रविष्ठी'!C512)</f>
        <v/>
      </c>
      <c r="D512" s="147" t="str">
        <f>IF('PRAPTRA 2 प्रविष्ठी'!D512="","",'PRAPTRA 2 प्रविष्ठी'!D512)</f>
        <v/>
      </c>
      <c r="E512" s="20" t="str">
        <f>IF('PRAPTRA 2 प्रविष्ठी'!E512="","",'PRAPTRA 2 प्रविष्ठी'!E512)</f>
        <v/>
      </c>
      <c r="F512" s="20" t="str">
        <f>IF('PRAPTRA 2 प्रविष्ठी'!F512="","",'PRAPTRA 2 प्रविष्ठी'!F512)</f>
        <v/>
      </c>
      <c r="G512" s="22" t="str">
        <f>IF('PRAPTRA 2 प्रविष्ठी'!G512="","",'PRAPTRA 2 प्रविष्ठी'!G512)</f>
        <v/>
      </c>
      <c r="H512" s="20" t="str">
        <f>IF('PRAPTRA 2 प्रविष्ठी'!H512="","",'PRAPTRA 2 प्रविष्ठी'!H512)</f>
        <v/>
      </c>
      <c r="I512" s="20" t="str">
        <f>IF('PRAPTRA 2 प्रविष्ठी'!I512="","",'PRAPTRA 2 प्रविष्ठी'!I512)</f>
        <v/>
      </c>
      <c r="J512" s="20" t="str">
        <f>IF('PRAPTRA 2 प्रविष्ठी'!J512="","",'PRAPTRA 2 प्रविष्ठी'!J512)</f>
        <v/>
      </c>
      <c r="K512" s="20" t="str">
        <f>IF('PRAPTRA 2 प्रविष्ठी'!K512="","",'PRAPTRA 2 प्रविष्ठी'!K512)</f>
        <v/>
      </c>
      <c r="L512" s="20" t="str">
        <f>IF('PRAPTRA 2 प्रविष्ठी'!L512="","",'PRAPTRA 2 प्रविष्ठी'!L512)</f>
        <v/>
      </c>
      <c r="M512" s="20" t="str">
        <f>IF('PRAPTRA 2 प्रविष्ठी'!M512="","",'PRAPTRA 2 प्रविष्ठी'!M512)</f>
        <v/>
      </c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1" customHeight="1">
      <c r="A513" s="20" t="str">
        <f>IF('PRAPTRA 2 प्रविष्ठी'!A513="","",'PRAPTRA 2 प्रविष्ठी'!A513)</f>
        <v/>
      </c>
      <c r="B513" s="20" t="str">
        <f>IF('PRAPTRA 2 प्रविष्ठी'!B513="","",'PRAPTRA 2 प्रविष्ठी'!B513)</f>
        <v/>
      </c>
      <c r="C513" s="20" t="str">
        <f>IF('PRAPTRA 2 प्रविष्ठी'!C513="","",'PRAPTRA 2 प्रविष्ठी'!C513)</f>
        <v/>
      </c>
      <c r="D513" s="147" t="str">
        <f>IF('PRAPTRA 2 प्रविष्ठी'!D513="","",'PRAPTRA 2 प्रविष्ठी'!D513)</f>
        <v/>
      </c>
      <c r="E513" s="20" t="str">
        <f>IF('PRAPTRA 2 प्रविष्ठी'!E513="","",'PRAPTRA 2 प्रविष्ठी'!E513)</f>
        <v/>
      </c>
      <c r="F513" s="20" t="str">
        <f>IF('PRAPTRA 2 प्रविष्ठी'!F513="","",'PRAPTRA 2 प्रविष्ठी'!F513)</f>
        <v/>
      </c>
      <c r="G513" s="22" t="str">
        <f>IF('PRAPTRA 2 प्रविष्ठी'!G513="","",'PRAPTRA 2 प्रविष्ठी'!G513)</f>
        <v/>
      </c>
      <c r="H513" s="20" t="str">
        <f>IF('PRAPTRA 2 प्रविष्ठी'!H513="","",'PRAPTRA 2 प्रविष्ठी'!H513)</f>
        <v/>
      </c>
      <c r="I513" s="20" t="str">
        <f>IF('PRAPTRA 2 प्रविष्ठी'!I513="","",'PRAPTRA 2 प्रविष्ठी'!I513)</f>
        <v/>
      </c>
      <c r="J513" s="20" t="str">
        <f>IF('PRAPTRA 2 प्रविष्ठी'!J513="","",'PRAPTRA 2 प्रविष्ठी'!J513)</f>
        <v/>
      </c>
      <c r="K513" s="20" t="str">
        <f>IF('PRAPTRA 2 प्रविष्ठी'!K513="","",'PRAPTRA 2 प्रविष्ठी'!K513)</f>
        <v/>
      </c>
      <c r="L513" s="20" t="str">
        <f>IF('PRAPTRA 2 प्रविष्ठी'!L513="","",'PRAPTRA 2 प्रविष्ठी'!L513)</f>
        <v/>
      </c>
      <c r="M513" s="20" t="str">
        <f>IF('PRAPTRA 2 प्रविष्ठी'!M513="","",'PRAPTRA 2 प्रविष्ठी'!M513)</f>
        <v/>
      </c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1" customHeight="1">
      <c r="A514" s="20" t="str">
        <f>IF('PRAPTRA 2 प्रविष्ठी'!A514="","",'PRAPTRA 2 प्रविष्ठी'!A514)</f>
        <v/>
      </c>
      <c r="B514" s="20" t="str">
        <f>IF('PRAPTRA 2 प्रविष्ठी'!B514="","",'PRAPTRA 2 प्रविष्ठी'!B514)</f>
        <v/>
      </c>
      <c r="C514" s="20" t="str">
        <f>IF('PRAPTRA 2 प्रविष्ठी'!C514="","",'PRAPTRA 2 प्रविष्ठी'!C514)</f>
        <v/>
      </c>
      <c r="D514" s="147" t="str">
        <f>IF('PRAPTRA 2 प्रविष्ठी'!D514="","",'PRAPTRA 2 प्रविष्ठी'!D514)</f>
        <v/>
      </c>
      <c r="E514" s="20" t="str">
        <f>IF('PRAPTRA 2 प्रविष्ठी'!E514="","",'PRAPTRA 2 प्रविष्ठी'!E514)</f>
        <v/>
      </c>
      <c r="F514" s="20" t="str">
        <f>IF('PRAPTRA 2 प्रविष्ठी'!F514="","",'PRAPTRA 2 प्रविष्ठी'!F514)</f>
        <v/>
      </c>
      <c r="G514" s="22" t="str">
        <f>IF('PRAPTRA 2 प्रविष्ठी'!G514="","",'PRAPTRA 2 प्रविष्ठी'!G514)</f>
        <v/>
      </c>
      <c r="H514" s="20" t="str">
        <f>IF('PRAPTRA 2 प्रविष्ठी'!H514="","",'PRAPTRA 2 प्रविष्ठी'!H514)</f>
        <v/>
      </c>
      <c r="I514" s="20" t="str">
        <f>IF('PRAPTRA 2 प्रविष्ठी'!I514="","",'PRAPTRA 2 प्रविष्ठी'!I514)</f>
        <v/>
      </c>
      <c r="J514" s="20" t="str">
        <f>IF('PRAPTRA 2 प्रविष्ठी'!J514="","",'PRAPTRA 2 प्रविष्ठी'!J514)</f>
        <v/>
      </c>
      <c r="K514" s="20" t="str">
        <f>IF('PRAPTRA 2 प्रविष्ठी'!K514="","",'PRAPTRA 2 प्रविष्ठी'!K514)</f>
        <v/>
      </c>
      <c r="L514" s="20" t="str">
        <f>IF('PRAPTRA 2 प्रविष्ठी'!L514="","",'PRAPTRA 2 प्रविष्ठी'!L514)</f>
        <v/>
      </c>
      <c r="M514" s="20" t="str">
        <f>IF('PRAPTRA 2 प्रविष्ठी'!M514="","",'PRAPTRA 2 प्रविष्ठी'!M514)</f>
        <v/>
      </c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1" customHeight="1">
      <c r="A515" s="20" t="str">
        <f>IF('PRAPTRA 2 प्रविष्ठी'!A515="","",'PRAPTRA 2 प्रविष्ठी'!A515)</f>
        <v/>
      </c>
      <c r="B515" s="20" t="str">
        <f>IF('PRAPTRA 2 प्रविष्ठी'!B515="","",'PRAPTRA 2 प्रविष्ठी'!B515)</f>
        <v/>
      </c>
      <c r="C515" s="20" t="str">
        <f>IF('PRAPTRA 2 प्रविष्ठी'!C515="","",'PRAPTRA 2 प्रविष्ठी'!C515)</f>
        <v/>
      </c>
      <c r="D515" s="147" t="str">
        <f>IF('PRAPTRA 2 प्रविष्ठी'!D515="","",'PRAPTRA 2 प्रविष्ठी'!D515)</f>
        <v/>
      </c>
      <c r="E515" s="20" t="str">
        <f>IF('PRAPTRA 2 प्रविष्ठी'!E515="","",'PRAPTRA 2 प्रविष्ठी'!E515)</f>
        <v/>
      </c>
      <c r="F515" s="20" t="str">
        <f>IF('PRAPTRA 2 प्रविष्ठी'!F515="","",'PRAPTRA 2 प्रविष्ठी'!F515)</f>
        <v/>
      </c>
      <c r="G515" s="22" t="str">
        <f>IF('PRAPTRA 2 प्रविष्ठी'!G515="","",'PRAPTRA 2 प्रविष्ठी'!G515)</f>
        <v/>
      </c>
      <c r="H515" s="20" t="str">
        <f>IF('PRAPTRA 2 प्रविष्ठी'!H515="","",'PRAPTRA 2 प्रविष्ठी'!H515)</f>
        <v/>
      </c>
      <c r="I515" s="20" t="str">
        <f>IF('PRAPTRA 2 प्रविष्ठी'!I515="","",'PRAPTRA 2 प्रविष्ठी'!I515)</f>
        <v/>
      </c>
      <c r="J515" s="20" t="str">
        <f>IF('PRAPTRA 2 प्रविष्ठी'!J515="","",'PRAPTRA 2 प्रविष्ठी'!J515)</f>
        <v/>
      </c>
      <c r="K515" s="20" t="str">
        <f>IF('PRAPTRA 2 प्रविष्ठी'!K515="","",'PRAPTRA 2 प्रविष्ठी'!K515)</f>
        <v/>
      </c>
      <c r="L515" s="20" t="str">
        <f>IF('PRAPTRA 2 प्रविष्ठी'!L515="","",'PRAPTRA 2 प्रविष्ठी'!L515)</f>
        <v/>
      </c>
      <c r="M515" s="20" t="str">
        <f>IF('PRAPTRA 2 प्रविष्ठी'!M515="","",'PRAPTRA 2 प्रविष्ठी'!M515)</f>
        <v/>
      </c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1" customHeight="1">
      <c r="A516" s="20" t="str">
        <f>IF('PRAPTRA 2 प्रविष्ठी'!A516="","",'PRAPTRA 2 प्रविष्ठी'!A516)</f>
        <v/>
      </c>
      <c r="B516" s="20" t="str">
        <f>IF('PRAPTRA 2 प्रविष्ठी'!B516="","",'PRAPTRA 2 प्रविष्ठी'!B516)</f>
        <v/>
      </c>
      <c r="C516" s="20" t="str">
        <f>IF('PRAPTRA 2 प्रविष्ठी'!C516="","",'PRAPTRA 2 प्रविष्ठी'!C516)</f>
        <v/>
      </c>
      <c r="D516" s="147" t="str">
        <f>IF('PRAPTRA 2 प्रविष्ठी'!D516="","",'PRAPTRA 2 प्रविष्ठी'!D516)</f>
        <v/>
      </c>
      <c r="E516" s="20" t="str">
        <f>IF('PRAPTRA 2 प्रविष्ठी'!E516="","",'PRAPTRA 2 प्रविष्ठी'!E516)</f>
        <v/>
      </c>
      <c r="F516" s="20" t="str">
        <f>IF('PRAPTRA 2 प्रविष्ठी'!F516="","",'PRAPTRA 2 प्रविष्ठी'!F516)</f>
        <v/>
      </c>
      <c r="G516" s="22" t="str">
        <f>IF('PRAPTRA 2 प्रविष्ठी'!G516="","",'PRAPTRA 2 प्रविष्ठी'!G516)</f>
        <v/>
      </c>
      <c r="H516" s="20" t="str">
        <f>IF('PRAPTRA 2 प्रविष्ठी'!H516="","",'PRAPTRA 2 प्रविष्ठी'!H516)</f>
        <v/>
      </c>
      <c r="I516" s="20" t="str">
        <f>IF('PRAPTRA 2 प्रविष्ठी'!I516="","",'PRAPTRA 2 प्रविष्ठी'!I516)</f>
        <v/>
      </c>
      <c r="J516" s="20" t="str">
        <f>IF('PRAPTRA 2 प्रविष्ठी'!J516="","",'PRAPTRA 2 प्रविष्ठी'!J516)</f>
        <v/>
      </c>
      <c r="K516" s="20" t="str">
        <f>IF('PRAPTRA 2 प्रविष्ठी'!K516="","",'PRAPTRA 2 प्रविष्ठी'!K516)</f>
        <v/>
      </c>
      <c r="L516" s="20" t="str">
        <f>IF('PRAPTRA 2 प्रविष्ठी'!L516="","",'PRAPTRA 2 प्रविष्ठी'!L516)</f>
        <v/>
      </c>
      <c r="M516" s="20" t="str">
        <f>IF('PRAPTRA 2 प्रविष्ठी'!M516="","",'PRAPTRA 2 प्रविष्ठी'!M516)</f>
        <v/>
      </c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1" customHeight="1">
      <c r="A517" s="20" t="str">
        <f>IF('PRAPTRA 2 प्रविष्ठी'!A517="","",'PRAPTRA 2 प्रविष्ठी'!A517)</f>
        <v/>
      </c>
      <c r="B517" s="20" t="str">
        <f>IF('PRAPTRA 2 प्रविष्ठी'!B517="","",'PRAPTRA 2 प्रविष्ठी'!B517)</f>
        <v/>
      </c>
      <c r="C517" s="20" t="str">
        <f>IF('PRAPTRA 2 प्रविष्ठी'!C517="","",'PRAPTRA 2 प्रविष्ठी'!C517)</f>
        <v/>
      </c>
      <c r="D517" s="147" t="str">
        <f>IF('PRAPTRA 2 प्रविष्ठी'!D517="","",'PRAPTRA 2 प्रविष्ठी'!D517)</f>
        <v/>
      </c>
      <c r="E517" s="20" t="str">
        <f>IF('PRAPTRA 2 प्रविष्ठी'!E517="","",'PRAPTRA 2 प्रविष्ठी'!E517)</f>
        <v/>
      </c>
      <c r="F517" s="20" t="str">
        <f>IF('PRAPTRA 2 प्रविष्ठी'!F517="","",'PRAPTRA 2 प्रविष्ठी'!F517)</f>
        <v/>
      </c>
      <c r="G517" s="22" t="str">
        <f>IF('PRAPTRA 2 प्रविष्ठी'!G517="","",'PRAPTRA 2 प्रविष्ठी'!G517)</f>
        <v/>
      </c>
      <c r="H517" s="20" t="str">
        <f>IF('PRAPTRA 2 प्रविष्ठी'!H517="","",'PRAPTRA 2 प्रविष्ठी'!H517)</f>
        <v/>
      </c>
      <c r="I517" s="20" t="str">
        <f>IF('PRAPTRA 2 प्रविष्ठी'!I517="","",'PRAPTRA 2 प्रविष्ठी'!I517)</f>
        <v/>
      </c>
      <c r="J517" s="20" t="str">
        <f>IF('PRAPTRA 2 प्रविष्ठी'!J517="","",'PRAPTRA 2 प्रविष्ठी'!J517)</f>
        <v/>
      </c>
      <c r="K517" s="20" t="str">
        <f>IF('PRAPTRA 2 प्रविष्ठी'!K517="","",'PRAPTRA 2 प्रविष्ठी'!K517)</f>
        <v/>
      </c>
      <c r="L517" s="20" t="str">
        <f>IF('PRAPTRA 2 प्रविष्ठी'!L517="","",'PRAPTRA 2 प्रविष्ठी'!L517)</f>
        <v/>
      </c>
      <c r="M517" s="20" t="str">
        <f>IF('PRAPTRA 2 प्रविष्ठी'!M517="","",'PRAPTRA 2 प्रविष्ठी'!M517)</f>
        <v/>
      </c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1" customHeight="1">
      <c r="A518" s="20" t="str">
        <f>IF('PRAPTRA 2 प्रविष्ठी'!A518="","",'PRAPTRA 2 प्रविष्ठी'!A518)</f>
        <v/>
      </c>
      <c r="B518" s="20" t="str">
        <f>IF('PRAPTRA 2 प्रविष्ठी'!B518="","",'PRAPTRA 2 प्रविष्ठी'!B518)</f>
        <v/>
      </c>
      <c r="C518" s="20" t="str">
        <f>IF('PRAPTRA 2 प्रविष्ठी'!C518="","",'PRAPTRA 2 प्रविष्ठी'!C518)</f>
        <v/>
      </c>
      <c r="D518" s="147" t="str">
        <f>IF('PRAPTRA 2 प्रविष्ठी'!D518="","",'PRAPTRA 2 प्रविष्ठी'!D518)</f>
        <v/>
      </c>
      <c r="E518" s="20" t="str">
        <f>IF('PRAPTRA 2 प्रविष्ठी'!E518="","",'PRAPTRA 2 प्रविष्ठी'!E518)</f>
        <v/>
      </c>
      <c r="F518" s="20" t="str">
        <f>IF('PRAPTRA 2 प्रविष्ठी'!F518="","",'PRAPTRA 2 प्रविष्ठी'!F518)</f>
        <v/>
      </c>
      <c r="G518" s="22" t="str">
        <f>IF('PRAPTRA 2 प्रविष्ठी'!G518="","",'PRAPTRA 2 प्रविष्ठी'!G518)</f>
        <v/>
      </c>
      <c r="H518" s="20" t="str">
        <f>IF('PRAPTRA 2 प्रविष्ठी'!H518="","",'PRAPTRA 2 प्रविष्ठी'!H518)</f>
        <v/>
      </c>
      <c r="I518" s="20" t="str">
        <f>IF('PRAPTRA 2 प्रविष्ठी'!I518="","",'PRAPTRA 2 प्रविष्ठी'!I518)</f>
        <v/>
      </c>
      <c r="J518" s="20" t="str">
        <f>IF('PRAPTRA 2 प्रविष्ठी'!J518="","",'PRAPTRA 2 प्रविष्ठी'!J518)</f>
        <v/>
      </c>
      <c r="K518" s="20" t="str">
        <f>IF('PRAPTRA 2 प्रविष्ठी'!K518="","",'PRAPTRA 2 प्रविष्ठी'!K518)</f>
        <v/>
      </c>
      <c r="L518" s="20" t="str">
        <f>IF('PRAPTRA 2 प्रविष्ठी'!L518="","",'PRAPTRA 2 प्रविष्ठी'!L518)</f>
        <v/>
      </c>
      <c r="M518" s="20" t="str">
        <f>IF('PRAPTRA 2 प्रविष्ठी'!M518="","",'PRAPTRA 2 प्रविष्ठी'!M518)</f>
        <v/>
      </c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1" customHeight="1">
      <c r="A519" s="20" t="str">
        <f>IF('PRAPTRA 2 प्रविष्ठी'!A519="","",'PRAPTRA 2 प्रविष्ठी'!A519)</f>
        <v/>
      </c>
      <c r="B519" s="20" t="str">
        <f>IF('PRAPTRA 2 प्रविष्ठी'!B519="","",'PRAPTRA 2 प्रविष्ठी'!B519)</f>
        <v/>
      </c>
      <c r="C519" s="20" t="str">
        <f>IF('PRAPTRA 2 प्रविष्ठी'!C519="","",'PRAPTRA 2 प्रविष्ठी'!C519)</f>
        <v/>
      </c>
      <c r="D519" s="147" t="str">
        <f>IF('PRAPTRA 2 प्रविष्ठी'!D519="","",'PRAPTRA 2 प्रविष्ठी'!D519)</f>
        <v/>
      </c>
      <c r="E519" s="20" t="str">
        <f>IF('PRAPTRA 2 प्रविष्ठी'!E519="","",'PRAPTRA 2 प्रविष्ठी'!E519)</f>
        <v/>
      </c>
      <c r="F519" s="20" t="str">
        <f>IF('PRAPTRA 2 प्रविष्ठी'!F519="","",'PRAPTRA 2 प्रविष्ठी'!F519)</f>
        <v/>
      </c>
      <c r="G519" s="22" t="str">
        <f>IF('PRAPTRA 2 प्रविष्ठी'!G519="","",'PRAPTRA 2 प्रविष्ठी'!G519)</f>
        <v/>
      </c>
      <c r="H519" s="20" t="str">
        <f>IF('PRAPTRA 2 प्रविष्ठी'!H519="","",'PRAPTRA 2 प्रविष्ठी'!H519)</f>
        <v/>
      </c>
      <c r="I519" s="20" t="str">
        <f>IF('PRAPTRA 2 प्रविष्ठी'!I519="","",'PRAPTRA 2 प्रविष्ठी'!I519)</f>
        <v/>
      </c>
      <c r="J519" s="20" t="str">
        <f>IF('PRAPTRA 2 प्रविष्ठी'!J519="","",'PRAPTRA 2 प्रविष्ठी'!J519)</f>
        <v/>
      </c>
      <c r="K519" s="20" t="str">
        <f>IF('PRAPTRA 2 प्रविष्ठी'!K519="","",'PRAPTRA 2 प्रविष्ठी'!K519)</f>
        <v/>
      </c>
      <c r="L519" s="20" t="str">
        <f>IF('PRAPTRA 2 प्रविष्ठी'!L519="","",'PRAPTRA 2 प्रविष्ठी'!L519)</f>
        <v/>
      </c>
      <c r="M519" s="20" t="str">
        <f>IF('PRAPTRA 2 प्रविष्ठी'!M519="","",'PRAPTRA 2 प्रविष्ठी'!M519)</f>
        <v/>
      </c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1" customHeight="1">
      <c r="A520" s="20" t="str">
        <f>IF('PRAPTRA 2 प्रविष्ठी'!A520="","",'PRAPTRA 2 प्रविष्ठी'!A520)</f>
        <v/>
      </c>
      <c r="B520" s="20" t="str">
        <f>IF('PRAPTRA 2 प्रविष्ठी'!B520="","",'PRAPTRA 2 प्रविष्ठी'!B520)</f>
        <v/>
      </c>
      <c r="C520" s="20" t="str">
        <f>IF('PRAPTRA 2 प्रविष्ठी'!C520="","",'PRAPTRA 2 प्रविष्ठी'!C520)</f>
        <v/>
      </c>
      <c r="D520" s="147" t="str">
        <f>IF('PRAPTRA 2 प्रविष्ठी'!D520="","",'PRAPTRA 2 प्रविष्ठी'!D520)</f>
        <v/>
      </c>
      <c r="E520" s="20" t="str">
        <f>IF('PRAPTRA 2 प्रविष्ठी'!E520="","",'PRAPTRA 2 प्रविष्ठी'!E520)</f>
        <v/>
      </c>
      <c r="F520" s="20" t="str">
        <f>IF('PRAPTRA 2 प्रविष्ठी'!F520="","",'PRAPTRA 2 प्रविष्ठी'!F520)</f>
        <v/>
      </c>
      <c r="G520" s="22" t="str">
        <f>IF('PRAPTRA 2 प्रविष्ठी'!G520="","",'PRAPTRA 2 प्रविष्ठी'!G520)</f>
        <v/>
      </c>
      <c r="H520" s="20" t="str">
        <f>IF('PRAPTRA 2 प्रविष्ठी'!H520="","",'PRAPTRA 2 प्रविष्ठी'!H520)</f>
        <v/>
      </c>
      <c r="I520" s="20" t="str">
        <f>IF('PRAPTRA 2 प्रविष्ठी'!I520="","",'PRAPTRA 2 प्रविष्ठी'!I520)</f>
        <v/>
      </c>
      <c r="J520" s="20" t="str">
        <f>IF('PRAPTRA 2 प्रविष्ठी'!J520="","",'PRAPTRA 2 प्रविष्ठी'!J520)</f>
        <v/>
      </c>
      <c r="K520" s="20" t="str">
        <f>IF('PRAPTRA 2 प्रविष्ठी'!K520="","",'PRAPTRA 2 प्रविष्ठी'!K520)</f>
        <v/>
      </c>
      <c r="L520" s="20" t="str">
        <f>IF('PRAPTRA 2 प्रविष्ठी'!L520="","",'PRAPTRA 2 प्रविष्ठी'!L520)</f>
        <v/>
      </c>
      <c r="M520" s="20" t="str">
        <f>IF('PRAPTRA 2 प्रविष्ठी'!M520="","",'PRAPTRA 2 प्रविष्ठी'!M520)</f>
        <v/>
      </c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1" customHeight="1">
      <c r="A521" s="20" t="str">
        <f>IF('PRAPTRA 2 प्रविष्ठी'!A521="","",'PRAPTRA 2 प्रविष्ठी'!A521)</f>
        <v/>
      </c>
      <c r="B521" s="20" t="str">
        <f>IF('PRAPTRA 2 प्रविष्ठी'!B521="","",'PRAPTRA 2 प्रविष्ठी'!B521)</f>
        <v/>
      </c>
      <c r="C521" s="20" t="str">
        <f>IF('PRAPTRA 2 प्रविष्ठी'!C521="","",'PRAPTRA 2 प्रविष्ठी'!C521)</f>
        <v/>
      </c>
      <c r="D521" s="147" t="str">
        <f>IF('PRAPTRA 2 प्रविष्ठी'!D521="","",'PRAPTRA 2 प्रविष्ठी'!D521)</f>
        <v/>
      </c>
      <c r="E521" s="20" t="str">
        <f>IF('PRAPTRA 2 प्रविष्ठी'!E521="","",'PRAPTRA 2 प्रविष्ठी'!E521)</f>
        <v/>
      </c>
      <c r="F521" s="20" t="str">
        <f>IF('PRAPTRA 2 प्रविष्ठी'!F521="","",'PRAPTRA 2 प्रविष्ठी'!F521)</f>
        <v/>
      </c>
      <c r="G521" s="22" t="str">
        <f>IF('PRAPTRA 2 प्रविष्ठी'!G521="","",'PRAPTRA 2 प्रविष्ठी'!G521)</f>
        <v/>
      </c>
      <c r="H521" s="20" t="str">
        <f>IF('PRAPTRA 2 प्रविष्ठी'!H521="","",'PRAPTRA 2 प्रविष्ठी'!H521)</f>
        <v/>
      </c>
      <c r="I521" s="20" t="str">
        <f>IF('PRAPTRA 2 प्रविष्ठी'!I521="","",'PRAPTRA 2 प्रविष्ठी'!I521)</f>
        <v/>
      </c>
      <c r="J521" s="20" t="str">
        <f>IF('PRAPTRA 2 प्रविष्ठी'!J521="","",'PRAPTRA 2 प्रविष्ठी'!J521)</f>
        <v/>
      </c>
      <c r="K521" s="20" t="str">
        <f>IF('PRAPTRA 2 प्रविष्ठी'!K521="","",'PRAPTRA 2 प्रविष्ठी'!K521)</f>
        <v/>
      </c>
      <c r="L521" s="20" t="str">
        <f>IF('PRAPTRA 2 प्रविष्ठी'!L521="","",'PRAPTRA 2 प्रविष्ठी'!L521)</f>
        <v/>
      </c>
      <c r="M521" s="20" t="str">
        <f>IF('PRAPTRA 2 प्रविष्ठी'!M521="","",'PRAPTRA 2 प्रविष्ठी'!M521)</f>
        <v/>
      </c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1" customHeight="1">
      <c r="A522" s="20" t="str">
        <f>IF('PRAPTRA 2 प्रविष्ठी'!A522="","",'PRAPTRA 2 प्रविष्ठी'!A522)</f>
        <v/>
      </c>
      <c r="B522" s="20" t="str">
        <f>IF('PRAPTRA 2 प्रविष्ठी'!B522="","",'PRAPTRA 2 प्रविष्ठी'!B522)</f>
        <v/>
      </c>
      <c r="C522" s="20" t="str">
        <f>IF('PRAPTRA 2 प्रविष्ठी'!C522="","",'PRAPTRA 2 प्रविष्ठी'!C522)</f>
        <v/>
      </c>
      <c r="D522" s="147" t="str">
        <f>IF('PRAPTRA 2 प्रविष्ठी'!D522="","",'PRAPTRA 2 प्रविष्ठी'!D522)</f>
        <v/>
      </c>
      <c r="E522" s="20" t="str">
        <f>IF('PRAPTRA 2 प्रविष्ठी'!E522="","",'PRAPTRA 2 प्रविष्ठी'!E522)</f>
        <v/>
      </c>
      <c r="F522" s="20" t="str">
        <f>IF('PRAPTRA 2 प्रविष्ठी'!F522="","",'PRAPTRA 2 प्रविष्ठी'!F522)</f>
        <v/>
      </c>
      <c r="G522" s="22" t="str">
        <f>IF('PRAPTRA 2 प्रविष्ठी'!G522="","",'PRAPTRA 2 प्रविष्ठी'!G522)</f>
        <v/>
      </c>
      <c r="H522" s="20" t="str">
        <f>IF('PRAPTRA 2 प्रविष्ठी'!H522="","",'PRAPTRA 2 प्रविष्ठी'!H522)</f>
        <v/>
      </c>
      <c r="I522" s="20" t="str">
        <f>IF('PRAPTRA 2 प्रविष्ठी'!I522="","",'PRAPTRA 2 प्रविष्ठी'!I522)</f>
        <v/>
      </c>
      <c r="J522" s="20" t="str">
        <f>IF('PRAPTRA 2 प्रविष्ठी'!J522="","",'PRAPTRA 2 प्रविष्ठी'!J522)</f>
        <v/>
      </c>
      <c r="K522" s="20" t="str">
        <f>IF('PRAPTRA 2 प्रविष्ठी'!K522="","",'PRAPTRA 2 प्रविष्ठी'!K522)</f>
        <v/>
      </c>
      <c r="L522" s="20" t="str">
        <f>IF('PRAPTRA 2 प्रविष्ठी'!L522="","",'PRAPTRA 2 प्रविष्ठी'!L522)</f>
        <v/>
      </c>
      <c r="M522" s="20" t="str">
        <f>IF('PRAPTRA 2 प्रविष्ठी'!M522="","",'PRAPTRA 2 प्रविष्ठी'!M522)</f>
        <v/>
      </c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1" customHeight="1">
      <c r="A523" s="20" t="str">
        <f>IF('PRAPTRA 2 प्रविष्ठी'!A523="","",'PRAPTRA 2 प्रविष्ठी'!A523)</f>
        <v/>
      </c>
      <c r="B523" s="20" t="str">
        <f>IF('PRAPTRA 2 प्रविष्ठी'!B523="","",'PRAPTRA 2 प्रविष्ठी'!B523)</f>
        <v/>
      </c>
      <c r="C523" s="20" t="str">
        <f>IF('PRAPTRA 2 प्रविष्ठी'!C523="","",'PRAPTRA 2 प्रविष्ठी'!C523)</f>
        <v/>
      </c>
      <c r="D523" s="147" t="str">
        <f>IF('PRAPTRA 2 प्रविष्ठी'!D523="","",'PRAPTRA 2 प्रविष्ठी'!D523)</f>
        <v/>
      </c>
      <c r="E523" s="20" t="str">
        <f>IF('PRAPTRA 2 प्रविष्ठी'!E523="","",'PRAPTRA 2 प्रविष्ठी'!E523)</f>
        <v/>
      </c>
      <c r="F523" s="20" t="str">
        <f>IF('PRAPTRA 2 प्रविष्ठी'!F523="","",'PRAPTRA 2 प्रविष्ठी'!F523)</f>
        <v/>
      </c>
      <c r="G523" s="22" t="str">
        <f>IF('PRAPTRA 2 प्रविष्ठी'!G523="","",'PRAPTRA 2 प्रविष्ठी'!G523)</f>
        <v/>
      </c>
      <c r="H523" s="20" t="str">
        <f>IF('PRAPTRA 2 प्रविष्ठी'!H523="","",'PRAPTRA 2 प्रविष्ठी'!H523)</f>
        <v/>
      </c>
      <c r="I523" s="20" t="str">
        <f>IF('PRAPTRA 2 प्रविष्ठी'!I523="","",'PRAPTRA 2 प्रविष्ठी'!I523)</f>
        <v/>
      </c>
      <c r="J523" s="20" t="str">
        <f>IF('PRAPTRA 2 प्रविष्ठी'!J523="","",'PRAPTRA 2 प्रविष्ठी'!J523)</f>
        <v/>
      </c>
      <c r="K523" s="20" t="str">
        <f>IF('PRAPTRA 2 प्रविष्ठी'!K523="","",'PRAPTRA 2 प्रविष्ठी'!K523)</f>
        <v/>
      </c>
      <c r="L523" s="20" t="str">
        <f>IF('PRAPTRA 2 प्रविष्ठी'!L523="","",'PRAPTRA 2 प्रविष्ठी'!L523)</f>
        <v/>
      </c>
      <c r="M523" s="20" t="str">
        <f>IF('PRAPTRA 2 प्रविष्ठी'!M523="","",'PRAPTRA 2 प्रविष्ठी'!M523)</f>
        <v/>
      </c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1" customHeight="1">
      <c r="A524" s="20" t="str">
        <f>IF('PRAPTRA 2 प्रविष्ठी'!A524="","",'PRAPTRA 2 प्रविष्ठी'!A524)</f>
        <v/>
      </c>
      <c r="B524" s="20" t="str">
        <f>IF('PRAPTRA 2 प्रविष्ठी'!B524="","",'PRAPTRA 2 प्रविष्ठी'!B524)</f>
        <v/>
      </c>
      <c r="C524" s="20" t="str">
        <f>IF('PRAPTRA 2 प्रविष्ठी'!C524="","",'PRAPTRA 2 प्रविष्ठी'!C524)</f>
        <v/>
      </c>
      <c r="D524" s="147" t="str">
        <f>IF('PRAPTRA 2 प्रविष्ठी'!D524="","",'PRAPTRA 2 प्रविष्ठी'!D524)</f>
        <v/>
      </c>
      <c r="E524" s="20" t="str">
        <f>IF('PRAPTRA 2 प्रविष्ठी'!E524="","",'PRAPTRA 2 प्रविष्ठी'!E524)</f>
        <v/>
      </c>
      <c r="F524" s="20" t="str">
        <f>IF('PRAPTRA 2 प्रविष्ठी'!F524="","",'PRAPTRA 2 प्रविष्ठी'!F524)</f>
        <v/>
      </c>
      <c r="G524" s="22" t="str">
        <f>IF('PRAPTRA 2 प्रविष्ठी'!G524="","",'PRAPTRA 2 प्रविष्ठी'!G524)</f>
        <v/>
      </c>
      <c r="H524" s="20" t="str">
        <f>IF('PRAPTRA 2 प्रविष्ठी'!H524="","",'PRAPTRA 2 प्रविष्ठी'!H524)</f>
        <v/>
      </c>
      <c r="I524" s="20" t="str">
        <f>IF('PRAPTRA 2 प्रविष्ठी'!I524="","",'PRAPTRA 2 प्रविष्ठी'!I524)</f>
        <v/>
      </c>
      <c r="J524" s="20" t="str">
        <f>IF('PRAPTRA 2 प्रविष्ठी'!J524="","",'PRAPTRA 2 प्रविष्ठी'!J524)</f>
        <v/>
      </c>
      <c r="K524" s="20" t="str">
        <f>IF('PRAPTRA 2 प्रविष्ठी'!K524="","",'PRAPTRA 2 प्रविष्ठी'!K524)</f>
        <v/>
      </c>
      <c r="L524" s="20" t="str">
        <f>IF('PRAPTRA 2 प्रविष्ठी'!L524="","",'PRAPTRA 2 प्रविष्ठी'!L524)</f>
        <v/>
      </c>
      <c r="M524" s="20" t="str">
        <f>IF('PRAPTRA 2 प्रविष्ठी'!M524="","",'PRAPTRA 2 प्रविष्ठी'!M524)</f>
        <v/>
      </c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1" customHeight="1">
      <c r="A525" s="20" t="str">
        <f>IF('PRAPTRA 2 प्रविष्ठी'!A525="","",'PRAPTRA 2 प्रविष्ठी'!A525)</f>
        <v/>
      </c>
      <c r="B525" s="20" t="str">
        <f>IF('PRAPTRA 2 प्रविष्ठी'!B525="","",'PRAPTRA 2 प्रविष्ठी'!B525)</f>
        <v/>
      </c>
      <c r="C525" s="20" t="str">
        <f>IF('PRAPTRA 2 प्रविष्ठी'!C525="","",'PRAPTRA 2 प्रविष्ठी'!C525)</f>
        <v/>
      </c>
      <c r="D525" s="147" t="str">
        <f>IF('PRAPTRA 2 प्रविष्ठी'!D525="","",'PRAPTRA 2 प्रविष्ठी'!D525)</f>
        <v/>
      </c>
      <c r="E525" s="20" t="str">
        <f>IF('PRAPTRA 2 प्रविष्ठी'!E525="","",'PRAPTRA 2 प्रविष्ठी'!E525)</f>
        <v/>
      </c>
      <c r="F525" s="20" t="str">
        <f>IF('PRAPTRA 2 प्रविष्ठी'!F525="","",'PRAPTRA 2 प्रविष्ठी'!F525)</f>
        <v/>
      </c>
      <c r="G525" s="22" t="str">
        <f>IF('PRAPTRA 2 प्रविष्ठी'!G525="","",'PRAPTRA 2 प्रविष्ठी'!G525)</f>
        <v/>
      </c>
      <c r="H525" s="20" t="str">
        <f>IF('PRAPTRA 2 प्रविष्ठी'!H525="","",'PRAPTRA 2 प्रविष्ठी'!H525)</f>
        <v/>
      </c>
      <c r="I525" s="20" t="str">
        <f>IF('PRAPTRA 2 प्रविष्ठी'!I525="","",'PRAPTRA 2 प्रविष्ठी'!I525)</f>
        <v/>
      </c>
      <c r="J525" s="20" t="str">
        <f>IF('PRAPTRA 2 प्रविष्ठी'!J525="","",'PRAPTRA 2 प्रविष्ठी'!J525)</f>
        <v/>
      </c>
      <c r="K525" s="20" t="str">
        <f>IF('PRAPTRA 2 प्रविष्ठी'!K525="","",'PRAPTRA 2 प्रविष्ठी'!K525)</f>
        <v/>
      </c>
      <c r="L525" s="20" t="str">
        <f>IF('PRAPTRA 2 प्रविष्ठी'!L525="","",'PRAPTRA 2 प्रविष्ठी'!L525)</f>
        <v/>
      </c>
      <c r="M525" s="20" t="str">
        <f>IF('PRAPTRA 2 प्रविष्ठी'!M525="","",'PRAPTRA 2 प्रविष्ठी'!M525)</f>
        <v/>
      </c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1" customHeight="1">
      <c r="A526" s="20" t="str">
        <f>IF('PRAPTRA 2 प्रविष्ठी'!A526="","",'PRAPTRA 2 प्रविष्ठी'!A526)</f>
        <v/>
      </c>
      <c r="B526" s="20" t="str">
        <f>IF('PRAPTRA 2 प्रविष्ठी'!B526="","",'PRAPTRA 2 प्रविष्ठी'!B526)</f>
        <v/>
      </c>
      <c r="C526" s="20" t="str">
        <f>IF('PRAPTRA 2 प्रविष्ठी'!C526="","",'PRAPTRA 2 प्रविष्ठी'!C526)</f>
        <v/>
      </c>
      <c r="D526" s="147" t="str">
        <f>IF('PRAPTRA 2 प्रविष्ठी'!D526="","",'PRAPTRA 2 प्रविष्ठी'!D526)</f>
        <v/>
      </c>
      <c r="E526" s="20" t="str">
        <f>IF('PRAPTRA 2 प्रविष्ठी'!E526="","",'PRAPTRA 2 प्रविष्ठी'!E526)</f>
        <v/>
      </c>
      <c r="F526" s="20" t="str">
        <f>IF('PRAPTRA 2 प्रविष्ठी'!F526="","",'PRAPTRA 2 प्रविष्ठी'!F526)</f>
        <v/>
      </c>
      <c r="G526" s="22" t="str">
        <f>IF('PRAPTRA 2 प्रविष्ठी'!G526="","",'PRAPTRA 2 प्रविष्ठी'!G526)</f>
        <v/>
      </c>
      <c r="H526" s="20" t="str">
        <f>IF('PRAPTRA 2 प्रविष्ठी'!H526="","",'PRAPTRA 2 प्रविष्ठी'!H526)</f>
        <v/>
      </c>
      <c r="I526" s="20" t="str">
        <f>IF('PRAPTRA 2 प्रविष्ठी'!I526="","",'PRAPTRA 2 प्रविष्ठी'!I526)</f>
        <v/>
      </c>
      <c r="J526" s="20" t="str">
        <f>IF('PRAPTRA 2 प्रविष्ठी'!J526="","",'PRAPTRA 2 प्रविष्ठी'!J526)</f>
        <v/>
      </c>
      <c r="K526" s="20" t="str">
        <f>IF('PRAPTRA 2 प्रविष्ठी'!K526="","",'PRAPTRA 2 प्रविष्ठी'!K526)</f>
        <v/>
      </c>
      <c r="L526" s="20" t="str">
        <f>IF('PRAPTRA 2 प्रविष्ठी'!L526="","",'PRAPTRA 2 प्रविष्ठी'!L526)</f>
        <v/>
      </c>
      <c r="M526" s="20" t="str">
        <f>IF('PRAPTRA 2 प्रविष्ठी'!M526="","",'PRAPTRA 2 प्रविष्ठी'!M526)</f>
        <v/>
      </c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1" customHeight="1">
      <c r="A527" s="20" t="str">
        <f>IF('PRAPTRA 2 प्रविष्ठी'!A527="","",'PRAPTRA 2 प्रविष्ठी'!A527)</f>
        <v/>
      </c>
      <c r="B527" s="20" t="str">
        <f>IF('PRAPTRA 2 प्रविष्ठी'!B527="","",'PRAPTRA 2 प्रविष्ठी'!B527)</f>
        <v/>
      </c>
      <c r="C527" s="20" t="str">
        <f>IF('PRAPTRA 2 प्रविष्ठी'!C527="","",'PRAPTRA 2 प्रविष्ठी'!C527)</f>
        <v/>
      </c>
      <c r="D527" s="147" t="str">
        <f>IF('PRAPTRA 2 प्रविष्ठी'!D527="","",'PRAPTRA 2 प्रविष्ठी'!D527)</f>
        <v/>
      </c>
      <c r="E527" s="20" t="str">
        <f>IF('PRAPTRA 2 प्रविष्ठी'!E527="","",'PRAPTRA 2 प्रविष्ठी'!E527)</f>
        <v/>
      </c>
      <c r="F527" s="20" t="str">
        <f>IF('PRAPTRA 2 प्रविष्ठी'!F527="","",'PRAPTRA 2 प्रविष्ठी'!F527)</f>
        <v/>
      </c>
      <c r="G527" s="22" t="str">
        <f>IF('PRAPTRA 2 प्रविष्ठी'!G527="","",'PRAPTRA 2 प्रविष्ठी'!G527)</f>
        <v/>
      </c>
      <c r="H527" s="20" t="str">
        <f>IF('PRAPTRA 2 प्रविष्ठी'!H527="","",'PRAPTRA 2 प्रविष्ठी'!H527)</f>
        <v/>
      </c>
      <c r="I527" s="20" t="str">
        <f>IF('PRAPTRA 2 प्रविष्ठी'!I527="","",'PRAPTRA 2 प्रविष्ठी'!I527)</f>
        <v/>
      </c>
      <c r="J527" s="20" t="str">
        <f>IF('PRAPTRA 2 प्रविष्ठी'!J527="","",'PRAPTRA 2 प्रविष्ठी'!J527)</f>
        <v/>
      </c>
      <c r="K527" s="20" t="str">
        <f>IF('PRAPTRA 2 प्रविष्ठी'!K527="","",'PRAPTRA 2 प्रविष्ठी'!K527)</f>
        <v/>
      </c>
      <c r="L527" s="20" t="str">
        <f>IF('PRAPTRA 2 प्रविष्ठी'!L527="","",'PRAPTRA 2 प्रविष्ठी'!L527)</f>
        <v/>
      </c>
      <c r="M527" s="20" t="str">
        <f>IF('PRAPTRA 2 प्रविष्ठी'!M527="","",'PRAPTRA 2 प्रविष्ठी'!M527)</f>
        <v/>
      </c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1" customHeight="1">
      <c r="A528" s="20" t="str">
        <f>IF('PRAPTRA 2 प्रविष्ठी'!A528="","",'PRAPTRA 2 प्रविष्ठी'!A528)</f>
        <v/>
      </c>
      <c r="B528" s="20" t="str">
        <f>IF('PRAPTRA 2 प्रविष्ठी'!B528="","",'PRAPTRA 2 प्रविष्ठी'!B528)</f>
        <v/>
      </c>
      <c r="C528" s="20" t="str">
        <f>IF('PRAPTRA 2 प्रविष्ठी'!C528="","",'PRAPTRA 2 प्रविष्ठी'!C528)</f>
        <v/>
      </c>
      <c r="D528" s="147" t="str">
        <f>IF('PRAPTRA 2 प्रविष्ठी'!D528="","",'PRAPTRA 2 प्रविष्ठी'!D528)</f>
        <v/>
      </c>
      <c r="E528" s="20" t="str">
        <f>IF('PRAPTRA 2 प्रविष्ठी'!E528="","",'PRAPTRA 2 प्रविष्ठी'!E528)</f>
        <v/>
      </c>
      <c r="F528" s="20" t="str">
        <f>IF('PRAPTRA 2 प्रविष्ठी'!F528="","",'PRAPTRA 2 प्रविष्ठी'!F528)</f>
        <v/>
      </c>
      <c r="G528" s="22" t="str">
        <f>IF('PRAPTRA 2 प्रविष्ठी'!G528="","",'PRAPTRA 2 प्रविष्ठी'!G528)</f>
        <v/>
      </c>
      <c r="H528" s="20" t="str">
        <f>IF('PRAPTRA 2 प्रविष्ठी'!H528="","",'PRAPTRA 2 प्रविष्ठी'!H528)</f>
        <v/>
      </c>
      <c r="I528" s="20" t="str">
        <f>IF('PRAPTRA 2 प्रविष्ठी'!I528="","",'PRAPTRA 2 प्रविष्ठी'!I528)</f>
        <v/>
      </c>
      <c r="J528" s="20" t="str">
        <f>IF('PRAPTRA 2 प्रविष्ठी'!J528="","",'PRAPTRA 2 प्रविष्ठी'!J528)</f>
        <v/>
      </c>
      <c r="K528" s="20" t="str">
        <f>IF('PRAPTRA 2 प्रविष्ठी'!K528="","",'PRAPTRA 2 प्रविष्ठी'!K528)</f>
        <v/>
      </c>
      <c r="L528" s="20" t="str">
        <f>IF('PRAPTRA 2 प्रविष्ठी'!L528="","",'PRAPTRA 2 प्रविष्ठी'!L528)</f>
        <v/>
      </c>
      <c r="M528" s="20" t="str">
        <f>IF('PRAPTRA 2 प्रविष्ठी'!M528="","",'PRAPTRA 2 प्रविष्ठी'!M528)</f>
        <v/>
      </c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1" customHeight="1">
      <c r="A529" s="20" t="str">
        <f>IF('PRAPTRA 2 प्रविष्ठी'!A529="","",'PRAPTRA 2 प्रविष्ठी'!A529)</f>
        <v/>
      </c>
      <c r="B529" s="20" t="str">
        <f>IF('PRAPTRA 2 प्रविष्ठी'!B529="","",'PRAPTRA 2 प्रविष्ठी'!B529)</f>
        <v/>
      </c>
      <c r="C529" s="20" t="str">
        <f>IF('PRAPTRA 2 प्रविष्ठी'!C529="","",'PRAPTRA 2 प्रविष्ठी'!C529)</f>
        <v/>
      </c>
      <c r="D529" s="147" t="str">
        <f>IF('PRAPTRA 2 प्रविष्ठी'!D529="","",'PRAPTRA 2 प्रविष्ठी'!D529)</f>
        <v/>
      </c>
      <c r="E529" s="20" t="str">
        <f>IF('PRAPTRA 2 प्रविष्ठी'!E529="","",'PRAPTRA 2 प्रविष्ठी'!E529)</f>
        <v/>
      </c>
      <c r="F529" s="20" t="str">
        <f>IF('PRAPTRA 2 प्रविष्ठी'!F529="","",'PRAPTRA 2 प्रविष्ठी'!F529)</f>
        <v/>
      </c>
      <c r="G529" s="22" t="str">
        <f>IF('PRAPTRA 2 प्रविष्ठी'!G529="","",'PRAPTRA 2 प्रविष्ठी'!G529)</f>
        <v/>
      </c>
      <c r="H529" s="20" t="str">
        <f>IF('PRAPTRA 2 प्रविष्ठी'!H529="","",'PRAPTRA 2 प्रविष्ठी'!H529)</f>
        <v/>
      </c>
      <c r="I529" s="20" t="str">
        <f>IF('PRAPTRA 2 प्रविष्ठी'!I529="","",'PRAPTRA 2 प्रविष्ठी'!I529)</f>
        <v/>
      </c>
      <c r="J529" s="20" t="str">
        <f>IF('PRAPTRA 2 प्रविष्ठी'!J529="","",'PRAPTRA 2 प्रविष्ठी'!J529)</f>
        <v/>
      </c>
      <c r="K529" s="20" t="str">
        <f>IF('PRAPTRA 2 प्रविष्ठी'!K529="","",'PRAPTRA 2 प्रविष्ठी'!K529)</f>
        <v/>
      </c>
      <c r="L529" s="20" t="str">
        <f>IF('PRAPTRA 2 प्रविष्ठी'!L529="","",'PRAPTRA 2 प्रविष्ठी'!L529)</f>
        <v/>
      </c>
      <c r="M529" s="20" t="str">
        <f>IF('PRAPTRA 2 प्रविष्ठी'!M529="","",'PRAPTRA 2 प्रविष्ठी'!M529)</f>
        <v/>
      </c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1" customHeight="1">
      <c r="A530" s="20" t="str">
        <f>IF('PRAPTRA 2 प्रविष्ठी'!A530="","",'PRAPTRA 2 प्रविष्ठी'!A530)</f>
        <v/>
      </c>
      <c r="B530" s="20" t="str">
        <f>IF('PRAPTRA 2 प्रविष्ठी'!B530="","",'PRAPTRA 2 प्रविष्ठी'!B530)</f>
        <v/>
      </c>
      <c r="C530" s="20" t="str">
        <f>IF('PRAPTRA 2 प्रविष्ठी'!C530="","",'PRAPTRA 2 प्रविष्ठी'!C530)</f>
        <v/>
      </c>
      <c r="D530" s="147" t="str">
        <f>IF('PRAPTRA 2 प्रविष्ठी'!D530="","",'PRAPTRA 2 प्रविष्ठी'!D530)</f>
        <v/>
      </c>
      <c r="E530" s="20" t="str">
        <f>IF('PRAPTRA 2 प्रविष्ठी'!E530="","",'PRAPTRA 2 प्रविष्ठी'!E530)</f>
        <v/>
      </c>
      <c r="F530" s="20" t="str">
        <f>IF('PRAPTRA 2 प्रविष्ठी'!F530="","",'PRAPTRA 2 प्रविष्ठी'!F530)</f>
        <v/>
      </c>
      <c r="G530" s="22" t="str">
        <f>IF('PRAPTRA 2 प्रविष्ठी'!G530="","",'PRAPTRA 2 प्रविष्ठी'!G530)</f>
        <v/>
      </c>
      <c r="H530" s="20" t="str">
        <f>IF('PRAPTRA 2 प्रविष्ठी'!H530="","",'PRAPTRA 2 प्रविष्ठी'!H530)</f>
        <v/>
      </c>
      <c r="I530" s="20" t="str">
        <f>IF('PRAPTRA 2 प्रविष्ठी'!I530="","",'PRAPTRA 2 प्रविष्ठी'!I530)</f>
        <v/>
      </c>
      <c r="J530" s="20" t="str">
        <f>IF('PRAPTRA 2 प्रविष्ठी'!J530="","",'PRAPTRA 2 प्रविष्ठी'!J530)</f>
        <v/>
      </c>
      <c r="K530" s="20" t="str">
        <f>IF('PRAPTRA 2 प्रविष्ठी'!K530="","",'PRAPTRA 2 प्रविष्ठी'!K530)</f>
        <v/>
      </c>
      <c r="L530" s="20" t="str">
        <f>IF('PRAPTRA 2 प्रविष्ठी'!L530="","",'PRAPTRA 2 प्रविष्ठी'!L530)</f>
        <v/>
      </c>
      <c r="M530" s="20" t="str">
        <f>IF('PRAPTRA 2 प्रविष्ठी'!M530="","",'PRAPTRA 2 प्रविष्ठी'!M530)</f>
        <v/>
      </c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1" customHeight="1">
      <c r="A531" s="20" t="str">
        <f>IF('PRAPTRA 2 प्रविष्ठी'!A531="","",'PRAPTRA 2 प्रविष्ठी'!A531)</f>
        <v/>
      </c>
      <c r="B531" s="20" t="str">
        <f>IF('PRAPTRA 2 प्रविष्ठी'!B531="","",'PRAPTRA 2 प्रविष्ठी'!B531)</f>
        <v/>
      </c>
      <c r="C531" s="20" t="str">
        <f>IF('PRAPTRA 2 प्रविष्ठी'!C531="","",'PRAPTRA 2 प्रविष्ठी'!C531)</f>
        <v/>
      </c>
      <c r="D531" s="147" t="str">
        <f>IF('PRAPTRA 2 प्रविष्ठी'!D531="","",'PRAPTRA 2 प्रविष्ठी'!D531)</f>
        <v/>
      </c>
      <c r="E531" s="20" t="str">
        <f>IF('PRAPTRA 2 प्रविष्ठी'!E531="","",'PRAPTRA 2 प्रविष्ठी'!E531)</f>
        <v/>
      </c>
      <c r="F531" s="20" t="str">
        <f>IF('PRAPTRA 2 प्रविष्ठी'!F531="","",'PRAPTRA 2 प्रविष्ठी'!F531)</f>
        <v/>
      </c>
      <c r="G531" s="22" t="str">
        <f>IF('PRAPTRA 2 प्रविष्ठी'!G531="","",'PRAPTRA 2 प्रविष्ठी'!G531)</f>
        <v/>
      </c>
      <c r="H531" s="20" t="str">
        <f>IF('PRAPTRA 2 प्रविष्ठी'!H531="","",'PRAPTRA 2 प्रविष्ठी'!H531)</f>
        <v/>
      </c>
      <c r="I531" s="20" t="str">
        <f>IF('PRAPTRA 2 प्रविष्ठी'!I531="","",'PRAPTRA 2 प्रविष्ठी'!I531)</f>
        <v/>
      </c>
      <c r="J531" s="20" t="str">
        <f>IF('PRAPTRA 2 प्रविष्ठी'!J531="","",'PRAPTRA 2 प्रविष्ठी'!J531)</f>
        <v/>
      </c>
      <c r="K531" s="20" t="str">
        <f>IF('PRAPTRA 2 प्रविष्ठी'!K531="","",'PRAPTRA 2 प्रविष्ठी'!K531)</f>
        <v/>
      </c>
      <c r="L531" s="20" t="str">
        <f>IF('PRAPTRA 2 प्रविष्ठी'!L531="","",'PRAPTRA 2 प्रविष्ठी'!L531)</f>
        <v/>
      </c>
      <c r="M531" s="20" t="str">
        <f>IF('PRAPTRA 2 प्रविष्ठी'!M531="","",'PRAPTRA 2 प्रविष्ठी'!M531)</f>
        <v/>
      </c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1" customHeight="1">
      <c r="A532" s="20" t="str">
        <f>IF('PRAPTRA 2 प्रविष्ठी'!A532="","",'PRAPTRA 2 प्रविष्ठी'!A532)</f>
        <v/>
      </c>
      <c r="B532" s="20" t="str">
        <f>IF('PRAPTRA 2 प्रविष्ठी'!B532="","",'PRAPTRA 2 प्रविष्ठी'!B532)</f>
        <v/>
      </c>
      <c r="C532" s="20" t="str">
        <f>IF('PRAPTRA 2 प्रविष्ठी'!C532="","",'PRAPTRA 2 प्रविष्ठी'!C532)</f>
        <v/>
      </c>
      <c r="D532" s="147" t="str">
        <f>IF('PRAPTRA 2 प्रविष्ठी'!D532="","",'PRAPTRA 2 प्रविष्ठी'!D532)</f>
        <v/>
      </c>
      <c r="E532" s="20" t="str">
        <f>IF('PRAPTRA 2 प्रविष्ठी'!E532="","",'PRAPTRA 2 प्रविष्ठी'!E532)</f>
        <v/>
      </c>
      <c r="F532" s="20" t="str">
        <f>IF('PRAPTRA 2 प्रविष्ठी'!F532="","",'PRAPTRA 2 प्रविष्ठी'!F532)</f>
        <v/>
      </c>
      <c r="G532" s="22" t="str">
        <f>IF('PRAPTRA 2 प्रविष्ठी'!G532="","",'PRAPTRA 2 प्रविष्ठी'!G532)</f>
        <v/>
      </c>
      <c r="H532" s="20" t="str">
        <f>IF('PRAPTRA 2 प्रविष्ठी'!H532="","",'PRAPTRA 2 प्रविष्ठी'!H532)</f>
        <v/>
      </c>
      <c r="I532" s="20" t="str">
        <f>IF('PRAPTRA 2 प्रविष्ठी'!I532="","",'PRAPTRA 2 प्रविष्ठी'!I532)</f>
        <v/>
      </c>
      <c r="J532" s="20" t="str">
        <f>IF('PRAPTRA 2 प्रविष्ठी'!J532="","",'PRAPTRA 2 प्रविष्ठी'!J532)</f>
        <v/>
      </c>
      <c r="K532" s="20" t="str">
        <f>IF('PRAPTRA 2 प्रविष्ठी'!K532="","",'PRAPTRA 2 प्रविष्ठी'!K532)</f>
        <v/>
      </c>
      <c r="L532" s="20" t="str">
        <f>IF('PRAPTRA 2 प्रविष्ठी'!L532="","",'PRAPTRA 2 प्रविष्ठी'!L532)</f>
        <v/>
      </c>
      <c r="M532" s="20" t="str">
        <f>IF('PRAPTRA 2 प्रविष्ठी'!M532="","",'PRAPTRA 2 प्रविष्ठी'!M532)</f>
        <v/>
      </c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1" customHeight="1">
      <c r="A533" s="20" t="str">
        <f>IF('PRAPTRA 2 प्रविष्ठी'!A533="","",'PRAPTRA 2 प्रविष्ठी'!A533)</f>
        <v/>
      </c>
      <c r="B533" s="20" t="str">
        <f>IF('PRAPTRA 2 प्रविष्ठी'!B533="","",'PRAPTRA 2 प्रविष्ठी'!B533)</f>
        <v/>
      </c>
      <c r="C533" s="20" t="str">
        <f>IF('PRAPTRA 2 प्रविष्ठी'!C533="","",'PRAPTRA 2 प्रविष्ठी'!C533)</f>
        <v/>
      </c>
      <c r="D533" s="147" t="str">
        <f>IF('PRAPTRA 2 प्रविष्ठी'!D533="","",'PRAPTRA 2 प्रविष्ठी'!D533)</f>
        <v/>
      </c>
      <c r="E533" s="20" t="str">
        <f>IF('PRAPTRA 2 प्रविष्ठी'!E533="","",'PRAPTRA 2 प्रविष्ठी'!E533)</f>
        <v/>
      </c>
      <c r="F533" s="20" t="str">
        <f>IF('PRAPTRA 2 प्रविष्ठी'!F533="","",'PRAPTRA 2 प्रविष्ठी'!F533)</f>
        <v/>
      </c>
      <c r="G533" s="22" t="str">
        <f>IF('PRAPTRA 2 प्रविष्ठी'!G533="","",'PRAPTRA 2 प्रविष्ठी'!G533)</f>
        <v/>
      </c>
      <c r="H533" s="20" t="str">
        <f>IF('PRAPTRA 2 प्रविष्ठी'!H533="","",'PRAPTRA 2 प्रविष्ठी'!H533)</f>
        <v/>
      </c>
      <c r="I533" s="20" t="str">
        <f>IF('PRAPTRA 2 प्रविष्ठी'!I533="","",'PRAPTRA 2 प्रविष्ठी'!I533)</f>
        <v/>
      </c>
      <c r="J533" s="20" t="str">
        <f>IF('PRAPTRA 2 प्रविष्ठी'!J533="","",'PRAPTRA 2 प्रविष्ठी'!J533)</f>
        <v/>
      </c>
      <c r="K533" s="20" t="str">
        <f>IF('PRAPTRA 2 प्रविष्ठी'!K533="","",'PRAPTRA 2 प्रविष्ठी'!K533)</f>
        <v/>
      </c>
      <c r="L533" s="20" t="str">
        <f>IF('PRAPTRA 2 प्रविष्ठी'!L533="","",'PRAPTRA 2 प्रविष्ठी'!L533)</f>
        <v/>
      </c>
      <c r="M533" s="20" t="str">
        <f>IF('PRAPTRA 2 प्रविष्ठी'!M533="","",'PRAPTRA 2 प्रविष्ठी'!M533)</f>
        <v/>
      </c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1" customHeight="1">
      <c r="A534" s="20" t="str">
        <f>IF('PRAPTRA 2 प्रविष्ठी'!A534="","",'PRAPTRA 2 प्रविष्ठी'!A534)</f>
        <v/>
      </c>
      <c r="B534" s="20" t="str">
        <f>IF('PRAPTRA 2 प्रविष्ठी'!B534="","",'PRAPTRA 2 प्रविष्ठी'!B534)</f>
        <v/>
      </c>
      <c r="C534" s="20" t="str">
        <f>IF('PRAPTRA 2 प्रविष्ठी'!C534="","",'PRAPTRA 2 प्रविष्ठी'!C534)</f>
        <v/>
      </c>
      <c r="D534" s="147" t="str">
        <f>IF('PRAPTRA 2 प्रविष्ठी'!D534="","",'PRAPTRA 2 प्रविष्ठी'!D534)</f>
        <v/>
      </c>
      <c r="E534" s="20" t="str">
        <f>IF('PRAPTRA 2 प्रविष्ठी'!E534="","",'PRAPTRA 2 प्रविष्ठी'!E534)</f>
        <v/>
      </c>
      <c r="F534" s="20" t="str">
        <f>IF('PRAPTRA 2 प्रविष्ठी'!F534="","",'PRAPTRA 2 प्रविष्ठी'!F534)</f>
        <v/>
      </c>
      <c r="G534" s="22" t="str">
        <f>IF('PRAPTRA 2 प्रविष्ठी'!G534="","",'PRAPTRA 2 प्रविष्ठी'!G534)</f>
        <v/>
      </c>
      <c r="H534" s="20" t="str">
        <f>IF('PRAPTRA 2 प्रविष्ठी'!H534="","",'PRAPTRA 2 प्रविष्ठी'!H534)</f>
        <v/>
      </c>
      <c r="I534" s="20" t="str">
        <f>IF('PRAPTRA 2 प्रविष्ठी'!I534="","",'PRAPTRA 2 प्रविष्ठी'!I534)</f>
        <v/>
      </c>
      <c r="J534" s="20" t="str">
        <f>IF('PRAPTRA 2 प्रविष्ठी'!J534="","",'PRAPTRA 2 प्रविष्ठी'!J534)</f>
        <v/>
      </c>
      <c r="K534" s="20" t="str">
        <f>IF('PRAPTRA 2 प्रविष्ठी'!K534="","",'PRAPTRA 2 प्रविष्ठी'!K534)</f>
        <v/>
      </c>
      <c r="L534" s="20" t="str">
        <f>IF('PRAPTRA 2 प्रविष्ठी'!L534="","",'PRAPTRA 2 प्रविष्ठी'!L534)</f>
        <v/>
      </c>
      <c r="M534" s="20" t="str">
        <f>IF('PRAPTRA 2 प्रविष्ठी'!M534="","",'PRAPTRA 2 प्रविष्ठी'!M534)</f>
        <v/>
      </c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1" customHeight="1">
      <c r="A535" s="20" t="str">
        <f>IF('PRAPTRA 2 प्रविष्ठी'!A535="","",'PRAPTRA 2 प्रविष्ठी'!A535)</f>
        <v/>
      </c>
      <c r="B535" s="20" t="str">
        <f>IF('PRAPTRA 2 प्रविष्ठी'!B535="","",'PRAPTRA 2 प्रविष्ठी'!B535)</f>
        <v/>
      </c>
      <c r="C535" s="20" t="str">
        <f>IF('PRAPTRA 2 प्रविष्ठी'!C535="","",'PRAPTRA 2 प्रविष्ठी'!C535)</f>
        <v/>
      </c>
      <c r="D535" s="147" t="str">
        <f>IF('PRAPTRA 2 प्रविष्ठी'!D535="","",'PRAPTRA 2 प्रविष्ठी'!D535)</f>
        <v/>
      </c>
      <c r="E535" s="20" t="str">
        <f>IF('PRAPTRA 2 प्रविष्ठी'!E535="","",'PRAPTRA 2 प्रविष्ठी'!E535)</f>
        <v/>
      </c>
      <c r="F535" s="20" t="str">
        <f>IF('PRAPTRA 2 प्रविष्ठी'!F535="","",'PRAPTRA 2 प्रविष्ठी'!F535)</f>
        <v/>
      </c>
      <c r="G535" s="22" t="str">
        <f>IF('PRAPTRA 2 प्रविष्ठी'!G535="","",'PRAPTRA 2 प्रविष्ठी'!G535)</f>
        <v/>
      </c>
      <c r="H535" s="20" t="str">
        <f>IF('PRAPTRA 2 प्रविष्ठी'!H535="","",'PRAPTRA 2 प्रविष्ठी'!H535)</f>
        <v/>
      </c>
      <c r="I535" s="20" t="str">
        <f>IF('PRAPTRA 2 प्रविष्ठी'!I535="","",'PRAPTRA 2 प्रविष्ठी'!I535)</f>
        <v/>
      </c>
      <c r="J535" s="20" t="str">
        <f>IF('PRAPTRA 2 प्रविष्ठी'!J535="","",'PRAPTRA 2 प्रविष्ठी'!J535)</f>
        <v/>
      </c>
      <c r="K535" s="20" t="str">
        <f>IF('PRAPTRA 2 प्रविष्ठी'!K535="","",'PRAPTRA 2 प्रविष्ठी'!K535)</f>
        <v/>
      </c>
      <c r="L535" s="20" t="str">
        <f>IF('PRAPTRA 2 प्रविष्ठी'!L535="","",'PRAPTRA 2 प्रविष्ठी'!L535)</f>
        <v/>
      </c>
      <c r="M535" s="20" t="str">
        <f>IF('PRAPTRA 2 प्रविष्ठी'!M535="","",'PRAPTRA 2 प्रविष्ठी'!M535)</f>
        <v/>
      </c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1" customHeight="1">
      <c r="A536" s="20" t="str">
        <f>IF('PRAPTRA 2 प्रविष्ठी'!A536="","",'PRAPTRA 2 प्रविष्ठी'!A536)</f>
        <v/>
      </c>
      <c r="B536" s="20" t="str">
        <f>IF('PRAPTRA 2 प्रविष्ठी'!B536="","",'PRAPTRA 2 प्रविष्ठी'!B536)</f>
        <v/>
      </c>
      <c r="C536" s="20" t="str">
        <f>IF('PRAPTRA 2 प्रविष्ठी'!C536="","",'PRAPTRA 2 प्रविष्ठी'!C536)</f>
        <v/>
      </c>
      <c r="D536" s="147" t="str">
        <f>IF('PRAPTRA 2 प्रविष्ठी'!D536="","",'PRAPTRA 2 प्रविष्ठी'!D536)</f>
        <v/>
      </c>
      <c r="E536" s="20" t="str">
        <f>IF('PRAPTRA 2 प्रविष्ठी'!E536="","",'PRAPTRA 2 प्रविष्ठी'!E536)</f>
        <v/>
      </c>
      <c r="F536" s="20" t="str">
        <f>IF('PRAPTRA 2 प्रविष्ठी'!F536="","",'PRAPTRA 2 प्रविष्ठी'!F536)</f>
        <v/>
      </c>
      <c r="G536" s="22" t="str">
        <f>IF('PRAPTRA 2 प्रविष्ठी'!G536="","",'PRAPTRA 2 प्रविष्ठी'!G536)</f>
        <v/>
      </c>
      <c r="H536" s="20" t="str">
        <f>IF('PRAPTRA 2 प्रविष्ठी'!H536="","",'PRAPTRA 2 प्रविष्ठी'!H536)</f>
        <v/>
      </c>
      <c r="I536" s="20" t="str">
        <f>IF('PRAPTRA 2 प्रविष्ठी'!I536="","",'PRAPTRA 2 प्रविष्ठी'!I536)</f>
        <v/>
      </c>
      <c r="J536" s="20" t="str">
        <f>IF('PRAPTRA 2 प्रविष्ठी'!J536="","",'PRAPTRA 2 प्रविष्ठी'!J536)</f>
        <v/>
      </c>
      <c r="K536" s="20" t="str">
        <f>IF('PRAPTRA 2 प्रविष्ठी'!K536="","",'PRAPTRA 2 प्रविष्ठी'!K536)</f>
        <v/>
      </c>
      <c r="L536" s="20" t="str">
        <f>IF('PRAPTRA 2 प्रविष्ठी'!L536="","",'PRAPTRA 2 प्रविष्ठी'!L536)</f>
        <v/>
      </c>
      <c r="M536" s="20" t="str">
        <f>IF('PRAPTRA 2 प्रविष्ठी'!M536="","",'PRAPTRA 2 प्रविष्ठी'!M536)</f>
        <v/>
      </c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1" customHeight="1">
      <c r="A537" s="20" t="str">
        <f>IF('PRAPTRA 2 प्रविष्ठी'!A537="","",'PRAPTRA 2 प्रविष्ठी'!A537)</f>
        <v/>
      </c>
      <c r="B537" s="20" t="str">
        <f>IF('PRAPTRA 2 प्रविष्ठी'!B537="","",'PRAPTRA 2 प्रविष्ठी'!B537)</f>
        <v/>
      </c>
      <c r="C537" s="20" t="str">
        <f>IF('PRAPTRA 2 प्रविष्ठी'!C537="","",'PRAPTRA 2 प्रविष्ठी'!C537)</f>
        <v/>
      </c>
      <c r="D537" s="147" t="str">
        <f>IF('PRAPTRA 2 प्रविष्ठी'!D537="","",'PRAPTRA 2 प्रविष्ठी'!D537)</f>
        <v/>
      </c>
      <c r="E537" s="20" t="str">
        <f>IF('PRAPTRA 2 प्रविष्ठी'!E537="","",'PRAPTRA 2 प्रविष्ठी'!E537)</f>
        <v/>
      </c>
      <c r="F537" s="20" t="str">
        <f>IF('PRAPTRA 2 प्रविष्ठी'!F537="","",'PRAPTRA 2 प्रविष्ठी'!F537)</f>
        <v/>
      </c>
      <c r="G537" s="22" t="str">
        <f>IF('PRAPTRA 2 प्रविष्ठी'!G537="","",'PRAPTRA 2 प्रविष्ठी'!G537)</f>
        <v/>
      </c>
      <c r="H537" s="20" t="str">
        <f>IF('PRAPTRA 2 प्रविष्ठी'!H537="","",'PRAPTRA 2 प्रविष्ठी'!H537)</f>
        <v/>
      </c>
      <c r="I537" s="20" t="str">
        <f>IF('PRAPTRA 2 प्रविष्ठी'!I537="","",'PRAPTRA 2 प्रविष्ठी'!I537)</f>
        <v/>
      </c>
      <c r="J537" s="20" t="str">
        <f>IF('PRAPTRA 2 प्रविष्ठी'!J537="","",'PRAPTRA 2 प्रविष्ठी'!J537)</f>
        <v/>
      </c>
      <c r="K537" s="20" t="str">
        <f>IF('PRAPTRA 2 प्रविष्ठी'!K537="","",'PRAPTRA 2 प्रविष्ठी'!K537)</f>
        <v/>
      </c>
      <c r="L537" s="20" t="str">
        <f>IF('PRAPTRA 2 प्रविष्ठी'!L537="","",'PRAPTRA 2 प्रविष्ठी'!L537)</f>
        <v/>
      </c>
      <c r="M537" s="20" t="str">
        <f>IF('PRAPTRA 2 प्रविष्ठी'!M537="","",'PRAPTRA 2 प्रविष्ठी'!M537)</f>
        <v/>
      </c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1" customHeight="1">
      <c r="A538" s="20" t="str">
        <f>IF('PRAPTRA 2 प्रविष्ठी'!A538="","",'PRAPTRA 2 प्रविष्ठी'!A538)</f>
        <v/>
      </c>
      <c r="B538" s="20" t="str">
        <f>IF('PRAPTRA 2 प्रविष्ठी'!B538="","",'PRAPTRA 2 प्रविष्ठी'!B538)</f>
        <v/>
      </c>
      <c r="C538" s="20" t="str">
        <f>IF('PRAPTRA 2 प्रविष्ठी'!C538="","",'PRAPTRA 2 प्रविष्ठी'!C538)</f>
        <v/>
      </c>
      <c r="D538" s="147" t="str">
        <f>IF('PRAPTRA 2 प्रविष्ठी'!D538="","",'PRAPTRA 2 प्रविष्ठी'!D538)</f>
        <v/>
      </c>
      <c r="E538" s="20" t="str">
        <f>IF('PRAPTRA 2 प्रविष्ठी'!E538="","",'PRAPTRA 2 प्रविष्ठी'!E538)</f>
        <v/>
      </c>
      <c r="F538" s="20" t="str">
        <f>IF('PRAPTRA 2 प्रविष्ठी'!F538="","",'PRAPTRA 2 प्रविष्ठी'!F538)</f>
        <v/>
      </c>
      <c r="G538" s="22" t="str">
        <f>IF('PRAPTRA 2 प्रविष्ठी'!G538="","",'PRAPTRA 2 प्रविष्ठी'!G538)</f>
        <v/>
      </c>
      <c r="H538" s="20" t="str">
        <f>IF('PRAPTRA 2 प्रविष्ठी'!H538="","",'PRAPTRA 2 प्रविष्ठी'!H538)</f>
        <v/>
      </c>
      <c r="I538" s="20" t="str">
        <f>IF('PRAPTRA 2 प्रविष्ठी'!I538="","",'PRAPTRA 2 प्रविष्ठी'!I538)</f>
        <v/>
      </c>
      <c r="J538" s="20" t="str">
        <f>IF('PRAPTRA 2 प्रविष्ठी'!J538="","",'PRAPTRA 2 प्रविष्ठी'!J538)</f>
        <v/>
      </c>
      <c r="K538" s="20" t="str">
        <f>IF('PRAPTRA 2 प्रविष्ठी'!K538="","",'PRAPTRA 2 प्रविष्ठी'!K538)</f>
        <v/>
      </c>
      <c r="L538" s="20" t="str">
        <f>IF('PRAPTRA 2 प्रविष्ठी'!L538="","",'PRAPTRA 2 प्रविष्ठी'!L538)</f>
        <v/>
      </c>
      <c r="M538" s="20" t="str">
        <f>IF('PRAPTRA 2 प्रविष्ठी'!M538="","",'PRAPTRA 2 प्रविष्ठी'!M538)</f>
        <v/>
      </c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1" customHeight="1">
      <c r="A539" s="20" t="str">
        <f>IF('PRAPTRA 2 प्रविष्ठी'!A539="","",'PRAPTRA 2 प्रविष्ठी'!A539)</f>
        <v/>
      </c>
      <c r="B539" s="20" t="str">
        <f>IF('PRAPTRA 2 प्रविष्ठी'!B539="","",'PRAPTRA 2 प्रविष्ठी'!B539)</f>
        <v/>
      </c>
      <c r="C539" s="20" t="str">
        <f>IF('PRAPTRA 2 प्रविष्ठी'!C539="","",'PRAPTRA 2 प्रविष्ठी'!C539)</f>
        <v/>
      </c>
      <c r="D539" s="147" t="str">
        <f>IF('PRAPTRA 2 प्रविष्ठी'!D539="","",'PRAPTRA 2 प्रविष्ठी'!D539)</f>
        <v/>
      </c>
      <c r="E539" s="20" t="str">
        <f>IF('PRAPTRA 2 प्रविष्ठी'!E539="","",'PRAPTRA 2 प्रविष्ठी'!E539)</f>
        <v/>
      </c>
      <c r="F539" s="20" t="str">
        <f>IF('PRAPTRA 2 प्रविष्ठी'!F539="","",'PRAPTRA 2 प्रविष्ठी'!F539)</f>
        <v/>
      </c>
      <c r="G539" s="22" t="str">
        <f>IF('PRAPTRA 2 प्रविष्ठी'!G539="","",'PRAPTRA 2 प्रविष्ठी'!G539)</f>
        <v/>
      </c>
      <c r="H539" s="20" t="str">
        <f>IF('PRAPTRA 2 प्रविष्ठी'!H539="","",'PRAPTRA 2 प्रविष्ठी'!H539)</f>
        <v/>
      </c>
      <c r="I539" s="20" t="str">
        <f>IF('PRAPTRA 2 प्रविष्ठी'!I539="","",'PRAPTRA 2 प्रविष्ठी'!I539)</f>
        <v/>
      </c>
      <c r="J539" s="20" t="str">
        <f>IF('PRAPTRA 2 प्रविष्ठी'!J539="","",'PRAPTRA 2 प्रविष्ठी'!J539)</f>
        <v/>
      </c>
      <c r="K539" s="20" t="str">
        <f>IF('PRAPTRA 2 प्रविष्ठी'!K539="","",'PRAPTRA 2 प्रविष्ठी'!K539)</f>
        <v/>
      </c>
      <c r="L539" s="20" t="str">
        <f>IF('PRAPTRA 2 प्रविष्ठी'!L539="","",'PRAPTRA 2 प्रविष्ठी'!L539)</f>
        <v/>
      </c>
      <c r="M539" s="20" t="str">
        <f>IF('PRAPTRA 2 प्रविष्ठी'!M539="","",'PRAPTRA 2 प्रविष्ठी'!M539)</f>
        <v/>
      </c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1" customHeight="1">
      <c r="A540" s="20" t="str">
        <f>IF('PRAPTRA 2 प्रविष्ठी'!A540="","",'PRAPTRA 2 प्रविष्ठी'!A540)</f>
        <v/>
      </c>
      <c r="B540" s="20" t="str">
        <f>IF('PRAPTRA 2 प्रविष्ठी'!B540="","",'PRAPTRA 2 प्रविष्ठी'!B540)</f>
        <v/>
      </c>
      <c r="C540" s="20" t="str">
        <f>IF('PRAPTRA 2 प्रविष्ठी'!C540="","",'PRAPTRA 2 प्रविष्ठी'!C540)</f>
        <v/>
      </c>
      <c r="D540" s="147" t="str">
        <f>IF('PRAPTRA 2 प्रविष्ठी'!D540="","",'PRAPTRA 2 प्रविष्ठी'!D540)</f>
        <v/>
      </c>
      <c r="E540" s="20" t="str">
        <f>IF('PRAPTRA 2 प्रविष्ठी'!E540="","",'PRAPTRA 2 प्रविष्ठी'!E540)</f>
        <v/>
      </c>
      <c r="F540" s="20" t="str">
        <f>IF('PRAPTRA 2 प्रविष्ठी'!F540="","",'PRAPTRA 2 प्रविष्ठी'!F540)</f>
        <v/>
      </c>
      <c r="G540" s="22" t="str">
        <f>IF('PRAPTRA 2 प्रविष्ठी'!G540="","",'PRAPTRA 2 प्रविष्ठी'!G540)</f>
        <v/>
      </c>
      <c r="H540" s="20" t="str">
        <f>IF('PRAPTRA 2 प्रविष्ठी'!H540="","",'PRAPTRA 2 प्रविष्ठी'!H540)</f>
        <v/>
      </c>
      <c r="I540" s="20" t="str">
        <f>IF('PRAPTRA 2 प्रविष्ठी'!I540="","",'PRAPTRA 2 प्रविष्ठी'!I540)</f>
        <v/>
      </c>
      <c r="J540" s="20" t="str">
        <f>IF('PRAPTRA 2 प्रविष्ठी'!J540="","",'PRAPTRA 2 प्रविष्ठी'!J540)</f>
        <v/>
      </c>
      <c r="K540" s="20" t="str">
        <f>IF('PRAPTRA 2 प्रविष्ठी'!K540="","",'PRAPTRA 2 प्रविष्ठी'!K540)</f>
        <v/>
      </c>
      <c r="L540" s="20" t="str">
        <f>IF('PRAPTRA 2 प्रविष्ठी'!L540="","",'PRAPTRA 2 प्रविष्ठी'!L540)</f>
        <v/>
      </c>
      <c r="M540" s="20" t="str">
        <f>IF('PRAPTRA 2 प्रविष्ठी'!M540="","",'PRAPTRA 2 प्रविष्ठी'!M540)</f>
        <v/>
      </c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1" customHeight="1">
      <c r="A541" s="20" t="str">
        <f>IF('PRAPTRA 2 प्रविष्ठी'!A541="","",'PRAPTRA 2 प्रविष्ठी'!A541)</f>
        <v/>
      </c>
      <c r="B541" s="20" t="str">
        <f>IF('PRAPTRA 2 प्रविष्ठी'!B541="","",'PRAPTRA 2 प्रविष्ठी'!B541)</f>
        <v/>
      </c>
      <c r="C541" s="20" t="str">
        <f>IF('PRAPTRA 2 प्रविष्ठी'!C541="","",'PRAPTRA 2 प्रविष्ठी'!C541)</f>
        <v/>
      </c>
      <c r="D541" s="147" t="str">
        <f>IF('PRAPTRA 2 प्रविष्ठी'!D541="","",'PRAPTRA 2 प्रविष्ठी'!D541)</f>
        <v/>
      </c>
      <c r="E541" s="20" t="str">
        <f>IF('PRAPTRA 2 प्रविष्ठी'!E541="","",'PRAPTRA 2 प्रविष्ठी'!E541)</f>
        <v/>
      </c>
      <c r="F541" s="20" t="str">
        <f>IF('PRAPTRA 2 प्रविष्ठी'!F541="","",'PRAPTRA 2 प्रविष्ठी'!F541)</f>
        <v/>
      </c>
      <c r="G541" s="22" t="str">
        <f>IF('PRAPTRA 2 प्रविष्ठी'!G541="","",'PRAPTRA 2 प्रविष्ठी'!G541)</f>
        <v/>
      </c>
      <c r="H541" s="20" t="str">
        <f>IF('PRAPTRA 2 प्रविष्ठी'!H541="","",'PRAPTRA 2 प्रविष्ठी'!H541)</f>
        <v/>
      </c>
      <c r="I541" s="20" t="str">
        <f>IF('PRAPTRA 2 प्रविष्ठी'!I541="","",'PRAPTRA 2 प्रविष्ठी'!I541)</f>
        <v/>
      </c>
      <c r="J541" s="20" t="str">
        <f>IF('PRAPTRA 2 प्रविष्ठी'!J541="","",'PRAPTRA 2 प्रविष्ठी'!J541)</f>
        <v/>
      </c>
      <c r="K541" s="20" t="str">
        <f>IF('PRAPTRA 2 प्रविष्ठी'!K541="","",'PRAPTRA 2 प्रविष्ठी'!K541)</f>
        <v/>
      </c>
      <c r="L541" s="20" t="str">
        <f>IF('PRAPTRA 2 प्रविष्ठी'!L541="","",'PRAPTRA 2 प्रविष्ठी'!L541)</f>
        <v/>
      </c>
      <c r="M541" s="20" t="str">
        <f>IF('PRAPTRA 2 प्रविष्ठी'!M541="","",'PRAPTRA 2 प्रविष्ठी'!M541)</f>
        <v/>
      </c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1" customHeight="1">
      <c r="A542" s="20" t="str">
        <f>IF('PRAPTRA 2 प्रविष्ठी'!A542="","",'PRAPTRA 2 प्रविष्ठी'!A542)</f>
        <v/>
      </c>
      <c r="B542" s="20" t="str">
        <f>IF('PRAPTRA 2 प्रविष्ठी'!B542="","",'PRAPTRA 2 प्रविष्ठी'!B542)</f>
        <v/>
      </c>
      <c r="C542" s="20" t="str">
        <f>IF('PRAPTRA 2 प्रविष्ठी'!C542="","",'PRAPTRA 2 प्रविष्ठी'!C542)</f>
        <v/>
      </c>
      <c r="D542" s="147" t="str">
        <f>IF('PRAPTRA 2 प्रविष्ठी'!D542="","",'PRAPTRA 2 प्रविष्ठी'!D542)</f>
        <v/>
      </c>
      <c r="E542" s="20" t="str">
        <f>IF('PRAPTRA 2 प्रविष्ठी'!E542="","",'PRAPTRA 2 प्रविष्ठी'!E542)</f>
        <v/>
      </c>
      <c r="F542" s="20" t="str">
        <f>IF('PRAPTRA 2 प्रविष्ठी'!F542="","",'PRAPTRA 2 प्रविष्ठी'!F542)</f>
        <v/>
      </c>
      <c r="G542" s="22" t="str">
        <f>IF('PRAPTRA 2 प्रविष्ठी'!G542="","",'PRAPTRA 2 प्रविष्ठी'!G542)</f>
        <v/>
      </c>
      <c r="H542" s="20" t="str">
        <f>IF('PRAPTRA 2 प्रविष्ठी'!H542="","",'PRAPTRA 2 प्रविष्ठी'!H542)</f>
        <v/>
      </c>
      <c r="I542" s="20" t="str">
        <f>IF('PRAPTRA 2 प्रविष्ठी'!I542="","",'PRAPTRA 2 प्रविष्ठी'!I542)</f>
        <v/>
      </c>
      <c r="J542" s="20" t="str">
        <f>IF('PRAPTRA 2 प्रविष्ठी'!J542="","",'PRAPTRA 2 प्रविष्ठी'!J542)</f>
        <v/>
      </c>
      <c r="K542" s="20" t="str">
        <f>IF('PRAPTRA 2 प्रविष्ठी'!K542="","",'PRAPTRA 2 प्रविष्ठी'!K542)</f>
        <v/>
      </c>
      <c r="L542" s="20" t="str">
        <f>IF('PRAPTRA 2 प्रविष्ठी'!L542="","",'PRAPTRA 2 प्रविष्ठी'!L542)</f>
        <v/>
      </c>
      <c r="M542" s="20" t="str">
        <f>IF('PRAPTRA 2 प्रविष्ठी'!M542="","",'PRAPTRA 2 प्रविष्ठी'!M542)</f>
        <v/>
      </c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1" customHeight="1">
      <c r="A543" s="20" t="str">
        <f>IF('PRAPTRA 2 प्रविष्ठी'!A543="","",'PRAPTRA 2 प्रविष्ठी'!A543)</f>
        <v/>
      </c>
      <c r="B543" s="20" t="str">
        <f>IF('PRAPTRA 2 प्रविष्ठी'!B543="","",'PRAPTRA 2 प्रविष्ठी'!B543)</f>
        <v/>
      </c>
      <c r="C543" s="20" t="str">
        <f>IF('PRAPTRA 2 प्रविष्ठी'!C543="","",'PRAPTRA 2 प्रविष्ठी'!C543)</f>
        <v/>
      </c>
      <c r="D543" s="147" t="str">
        <f>IF('PRAPTRA 2 प्रविष्ठी'!D543="","",'PRAPTRA 2 प्रविष्ठी'!D543)</f>
        <v/>
      </c>
      <c r="E543" s="20" t="str">
        <f>IF('PRAPTRA 2 प्रविष्ठी'!E543="","",'PRAPTRA 2 प्रविष्ठी'!E543)</f>
        <v/>
      </c>
      <c r="F543" s="20" t="str">
        <f>IF('PRAPTRA 2 प्रविष्ठी'!F543="","",'PRAPTRA 2 प्रविष्ठी'!F543)</f>
        <v/>
      </c>
      <c r="G543" s="22" t="str">
        <f>IF('PRAPTRA 2 प्रविष्ठी'!G543="","",'PRAPTRA 2 प्रविष्ठी'!G543)</f>
        <v/>
      </c>
      <c r="H543" s="20" t="str">
        <f>IF('PRAPTRA 2 प्रविष्ठी'!H543="","",'PRAPTRA 2 प्रविष्ठी'!H543)</f>
        <v/>
      </c>
      <c r="I543" s="20" t="str">
        <f>IF('PRAPTRA 2 प्रविष्ठी'!I543="","",'PRAPTRA 2 प्रविष्ठी'!I543)</f>
        <v/>
      </c>
      <c r="J543" s="20" t="str">
        <f>IF('PRAPTRA 2 प्रविष्ठी'!J543="","",'PRAPTRA 2 प्रविष्ठी'!J543)</f>
        <v/>
      </c>
      <c r="K543" s="20" t="str">
        <f>IF('PRAPTRA 2 प्रविष्ठी'!K543="","",'PRAPTRA 2 प्रविष्ठी'!K543)</f>
        <v/>
      </c>
      <c r="L543" s="20" t="str">
        <f>IF('PRAPTRA 2 प्रविष्ठी'!L543="","",'PRAPTRA 2 प्रविष्ठी'!L543)</f>
        <v/>
      </c>
      <c r="M543" s="20" t="str">
        <f>IF('PRAPTRA 2 प्रविष्ठी'!M543="","",'PRAPTRA 2 प्रविष्ठी'!M543)</f>
        <v/>
      </c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1" customHeight="1">
      <c r="A544" s="20" t="str">
        <f>IF('PRAPTRA 2 प्रविष्ठी'!A544="","",'PRAPTRA 2 प्रविष्ठी'!A544)</f>
        <v/>
      </c>
      <c r="B544" s="20" t="str">
        <f>IF('PRAPTRA 2 प्रविष्ठी'!B544="","",'PRAPTRA 2 प्रविष्ठी'!B544)</f>
        <v/>
      </c>
      <c r="C544" s="20" t="str">
        <f>IF('PRAPTRA 2 प्रविष्ठी'!C544="","",'PRAPTRA 2 प्रविष्ठी'!C544)</f>
        <v/>
      </c>
      <c r="D544" s="147" t="str">
        <f>IF('PRAPTRA 2 प्रविष्ठी'!D544="","",'PRAPTRA 2 प्रविष्ठी'!D544)</f>
        <v/>
      </c>
      <c r="E544" s="20" t="str">
        <f>IF('PRAPTRA 2 प्रविष्ठी'!E544="","",'PRAPTRA 2 प्रविष्ठी'!E544)</f>
        <v/>
      </c>
      <c r="F544" s="20" t="str">
        <f>IF('PRAPTRA 2 प्रविष्ठी'!F544="","",'PRAPTRA 2 प्रविष्ठी'!F544)</f>
        <v/>
      </c>
      <c r="G544" s="22" t="str">
        <f>IF('PRAPTRA 2 प्रविष्ठी'!G544="","",'PRAPTRA 2 प्रविष्ठी'!G544)</f>
        <v/>
      </c>
      <c r="H544" s="20" t="str">
        <f>IF('PRAPTRA 2 प्रविष्ठी'!H544="","",'PRAPTRA 2 प्रविष्ठी'!H544)</f>
        <v/>
      </c>
      <c r="I544" s="20" t="str">
        <f>IF('PRAPTRA 2 प्रविष्ठी'!I544="","",'PRAPTRA 2 प्रविष्ठी'!I544)</f>
        <v/>
      </c>
      <c r="J544" s="20" t="str">
        <f>IF('PRAPTRA 2 प्रविष्ठी'!J544="","",'PRAPTRA 2 प्रविष्ठी'!J544)</f>
        <v/>
      </c>
      <c r="K544" s="20" t="str">
        <f>IF('PRAPTRA 2 प्रविष्ठी'!K544="","",'PRAPTRA 2 प्रविष्ठी'!K544)</f>
        <v/>
      </c>
      <c r="L544" s="20" t="str">
        <f>IF('PRAPTRA 2 प्रविष्ठी'!L544="","",'PRAPTRA 2 प्रविष्ठी'!L544)</f>
        <v/>
      </c>
      <c r="M544" s="20" t="str">
        <f>IF('PRAPTRA 2 प्रविष्ठी'!M544="","",'PRAPTRA 2 प्रविष्ठी'!M544)</f>
        <v/>
      </c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1" customHeight="1">
      <c r="A545" s="20" t="str">
        <f>IF('PRAPTRA 2 प्रविष्ठी'!A545="","",'PRAPTRA 2 प्रविष्ठी'!A545)</f>
        <v/>
      </c>
      <c r="B545" s="20" t="str">
        <f>IF('PRAPTRA 2 प्रविष्ठी'!B545="","",'PRAPTRA 2 प्रविष्ठी'!B545)</f>
        <v/>
      </c>
      <c r="C545" s="20" t="str">
        <f>IF('PRAPTRA 2 प्रविष्ठी'!C545="","",'PRAPTRA 2 प्रविष्ठी'!C545)</f>
        <v/>
      </c>
      <c r="D545" s="147" t="str">
        <f>IF('PRAPTRA 2 प्रविष्ठी'!D545="","",'PRAPTRA 2 प्रविष्ठी'!D545)</f>
        <v/>
      </c>
      <c r="E545" s="20" t="str">
        <f>IF('PRAPTRA 2 प्रविष्ठी'!E545="","",'PRAPTRA 2 प्रविष्ठी'!E545)</f>
        <v/>
      </c>
      <c r="F545" s="20" t="str">
        <f>IF('PRAPTRA 2 प्रविष्ठी'!F545="","",'PRAPTRA 2 प्रविष्ठी'!F545)</f>
        <v/>
      </c>
      <c r="G545" s="22" t="str">
        <f>IF('PRAPTRA 2 प्रविष्ठी'!G545="","",'PRAPTRA 2 प्रविष्ठी'!G545)</f>
        <v/>
      </c>
      <c r="H545" s="20" t="str">
        <f>IF('PRAPTRA 2 प्रविष्ठी'!H545="","",'PRAPTRA 2 प्रविष्ठी'!H545)</f>
        <v/>
      </c>
      <c r="I545" s="20" t="str">
        <f>IF('PRAPTRA 2 प्रविष्ठी'!I545="","",'PRAPTRA 2 प्रविष्ठी'!I545)</f>
        <v/>
      </c>
      <c r="J545" s="20" t="str">
        <f>IF('PRAPTRA 2 प्रविष्ठी'!J545="","",'PRAPTRA 2 प्रविष्ठी'!J545)</f>
        <v/>
      </c>
      <c r="K545" s="20" t="str">
        <f>IF('PRAPTRA 2 प्रविष्ठी'!K545="","",'PRAPTRA 2 प्रविष्ठी'!K545)</f>
        <v/>
      </c>
      <c r="L545" s="20" t="str">
        <f>IF('PRAPTRA 2 प्रविष्ठी'!L545="","",'PRAPTRA 2 प्रविष्ठी'!L545)</f>
        <v/>
      </c>
      <c r="M545" s="20" t="str">
        <f>IF('PRAPTRA 2 प्रविष्ठी'!M545="","",'PRAPTRA 2 प्रविष्ठी'!M545)</f>
        <v/>
      </c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1" customHeight="1">
      <c r="A546" s="20" t="str">
        <f>IF('PRAPTRA 2 प्रविष्ठी'!A546="","",'PRAPTRA 2 प्रविष्ठी'!A546)</f>
        <v/>
      </c>
      <c r="B546" s="20" t="str">
        <f>IF('PRAPTRA 2 प्रविष्ठी'!B546="","",'PRAPTRA 2 प्रविष्ठी'!B546)</f>
        <v/>
      </c>
      <c r="C546" s="20" t="str">
        <f>IF('PRAPTRA 2 प्रविष्ठी'!C546="","",'PRAPTRA 2 प्रविष्ठी'!C546)</f>
        <v/>
      </c>
      <c r="D546" s="147" t="str">
        <f>IF('PRAPTRA 2 प्रविष्ठी'!D546="","",'PRAPTRA 2 प्रविष्ठी'!D546)</f>
        <v/>
      </c>
      <c r="E546" s="20" t="str">
        <f>IF('PRAPTRA 2 प्रविष्ठी'!E546="","",'PRAPTRA 2 प्रविष्ठी'!E546)</f>
        <v/>
      </c>
      <c r="F546" s="20" t="str">
        <f>IF('PRAPTRA 2 प्रविष्ठी'!F546="","",'PRAPTRA 2 प्रविष्ठी'!F546)</f>
        <v/>
      </c>
      <c r="G546" s="22" t="str">
        <f>IF('PRAPTRA 2 प्रविष्ठी'!G546="","",'PRAPTRA 2 प्रविष्ठी'!G546)</f>
        <v/>
      </c>
      <c r="H546" s="20" t="str">
        <f>IF('PRAPTRA 2 प्रविष्ठी'!H546="","",'PRAPTRA 2 प्रविष्ठी'!H546)</f>
        <v/>
      </c>
      <c r="I546" s="20" t="str">
        <f>IF('PRAPTRA 2 प्रविष्ठी'!I546="","",'PRAPTRA 2 प्रविष्ठी'!I546)</f>
        <v/>
      </c>
      <c r="J546" s="20" t="str">
        <f>IF('PRAPTRA 2 प्रविष्ठी'!J546="","",'PRAPTRA 2 प्रविष्ठी'!J546)</f>
        <v/>
      </c>
      <c r="K546" s="20" t="str">
        <f>IF('PRAPTRA 2 प्रविष्ठी'!K546="","",'PRAPTRA 2 प्रविष्ठी'!K546)</f>
        <v/>
      </c>
      <c r="L546" s="20" t="str">
        <f>IF('PRAPTRA 2 प्रविष्ठी'!L546="","",'PRAPTRA 2 प्रविष्ठी'!L546)</f>
        <v/>
      </c>
      <c r="M546" s="20" t="str">
        <f>IF('PRAPTRA 2 प्रविष्ठी'!M546="","",'PRAPTRA 2 प्रविष्ठी'!M546)</f>
        <v/>
      </c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1" customHeight="1">
      <c r="A547" s="20" t="str">
        <f>IF('PRAPTRA 2 प्रविष्ठी'!A547="","",'PRAPTRA 2 प्रविष्ठी'!A547)</f>
        <v/>
      </c>
      <c r="B547" s="20" t="str">
        <f>IF('PRAPTRA 2 प्रविष्ठी'!B547="","",'PRAPTRA 2 प्रविष्ठी'!B547)</f>
        <v/>
      </c>
      <c r="C547" s="20" t="str">
        <f>IF('PRAPTRA 2 प्रविष्ठी'!C547="","",'PRAPTRA 2 प्रविष्ठी'!C547)</f>
        <v/>
      </c>
      <c r="D547" s="147" t="str">
        <f>IF('PRAPTRA 2 प्रविष्ठी'!D547="","",'PRAPTRA 2 प्रविष्ठी'!D547)</f>
        <v/>
      </c>
      <c r="E547" s="20" t="str">
        <f>IF('PRAPTRA 2 प्रविष्ठी'!E547="","",'PRAPTRA 2 प्रविष्ठी'!E547)</f>
        <v/>
      </c>
      <c r="F547" s="20" t="str">
        <f>IF('PRAPTRA 2 प्रविष्ठी'!F547="","",'PRAPTRA 2 प्रविष्ठी'!F547)</f>
        <v/>
      </c>
      <c r="G547" s="22" t="str">
        <f>IF('PRAPTRA 2 प्रविष्ठी'!G547="","",'PRAPTRA 2 प्रविष्ठी'!G547)</f>
        <v/>
      </c>
      <c r="H547" s="20" t="str">
        <f>IF('PRAPTRA 2 प्रविष्ठी'!H547="","",'PRAPTRA 2 प्रविष्ठी'!H547)</f>
        <v/>
      </c>
      <c r="I547" s="20" t="str">
        <f>IF('PRAPTRA 2 प्रविष्ठी'!I547="","",'PRAPTRA 2 प्रविष्ठी'!I547)</f>
        <v/>
      </c>
      <c r="J547" s="20" t="str">
        <f>IF('PRAPTRA 2 प्रविष्ठी'!J547="","",'PRAPTRA 2 प्रविष्ठी'!J547)</f>
        <v/>
      </c>
      <c r="K547" s="20" t="str">
        <f>IF('PRAPTRA 2 प्रविष्ठी'!K547="","",'PRAPTRA 2 प्रविष्ठी'!K547)</f>
        <v/>
      </c>
      <c r="L547" s="20" t="str">
        <f>IF('PRAPTRA 2 प्रविष्ठी'!L547="","",'PRAPTRA 2 प्रविष्ठी'!L547)</f>
        <v/>
      </c>
      <c r="M547" s="20" t="str">
        <f>IF('PRAPTRA 2 प्रविष्ठी'!M547="","",'PRAPTRA 2 प्रविष्ठी'!M547)</f>
        <v/>
      </c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1" customHeight="1">
      <c r="A548" s="20" t="str">
        <f>IF('PRAPTRA 2 प्रविष्ठी'!A548="","",'PRAPTRA 2 प्रविष्ठी'!A548)</f>
        <v/>
      </c>
      <c r="B548" s="20" t="str">
        <f>IF('PRAPTRA 2 प्रविष्ठी'!B548="","",'PRAPTRA 2 प्रविष्ठी'!B548)</f>
        <v/>
      </c>
      <c r="C548" s="20" t="str">
        <f>IF('PRAPTRA 2 प्रविष्ठी'!C548="","",'PRAPTRA 2 प्रविष्ठी'!C548)</f>
        <v/>
      </c>
      <c r="D548" s="147" t="str">
        <f>IF('PRAPTRA 2 प्रविष्ठी'!D548="","",'PRAPTRA 2 प्रविष्ठी'!D548)</f>
        <v/>
      </c>
      <c r="E548" s="20" t="str">
        <f>IF('PRAPTRA 2 प्रविष्ठी'!E548="","",'PRAPTRA 2 प्रविष्ठी'!E548)</f>
        <v/>
      </c>
      <c r="F548" s="20" t="str">
        <f>IF('PRAPTRA 2 प्रविष्ठी'!F548="","",'PRAPTRA 2 प्रविष्ठी'!F548)</f>
        <v/>
      </c>
      <c r="G548" s="22" t="str">
        <f>IF('PRAPTRA 2 प्रविष्ठी'!G548="","",'PRAPTRA 2 प्रविष्ठी'!G548)</f>
        <v/>
      </c>
      <c r="H548" s="20" t="str">
        <f>IF('PRAPTRA 2 प्रविष्ठी'!H548="","",'PRAPTRA 2 प्रविष्ठी'!H548)</f>
        <v/>
      </c>
      <c r="I548" s="20" t="str">
        <f>IF('PRAPTRA 2 प्रविष्ठी'!I548="","",'PRAPTRA 2 प्रविष्ठी'!I548)</f>
        <v/>
      </c>
      <c r="J548" s="20" t="str">
        <f>IF('PRAPTRA 2 प्रविष्ठी'!J548="","",'PRAPTRA 2 प्रविष्ठी'!J548)</f>
        <v/>
      </c>
      <c r="K548" s="20" t="str">
        <f>IF('PRAPTRA 2 प्रविष्ठी'!K548="","",'PRAPTRA 2 प्रविष्ठी'!K548)</f>
        <v/>
      </c>
      <c r="L548" s="20" t="str">
        <f>IF('PRAPTRA 2 प्रविष्ठी'!L548="","",'PRAPTRA 2 प्रविष्ठी'!L548)</f>
        <v/>
      </c>
      <c r="M548" s="20" t="str">
        <f>IF('PRAPTRA 2 प्रविष्ठी'!M548="","",'PRAPTRA 2 प्रविष्ठी'!M548)</f>
        <v/>
      </c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1" customHeight="1">
      <c r="A549" s="20" t="str">
        <f>IF('PRAPTRA 2 प्रविष्ठी'!A549="","",'PRAPTRA 2 प्रविष्ठी'!A549)</f>
        <v/>
      </c>
      <c r="B549" s="20" t="str">
        <f>IF('PRAPTRA 2 प्रविष्ठी'!B549="","",'PRAPTRA 2 प्रविष्ठी'!B549)</f>
        <v/>
      </c>
      <c r="C549" s="20" t="str">
        <f>IF('PRAPTRA 2 प्रविष्ठी'!C549="","",'PRAPTRA 2 प्रविष्ठी'!C549)</f>
        <v/>
      </c>
      <c r="D549" s="147" t="str">
        <f>IF('PRAPTRA 2 प्रविष्ठी'!D549="","",'PRAPTRA 2 प्रविष्ठी'!D549)</f>
        <v/>
      </c>
      <c r="E549" s="20" t="str">
        <f>IF('PRAPTRA 2 प्रविष्ठी'!E549="","",'PRAPTRA 2 प्रविष्ठी'!E549)</f>
        <v/>
      </c>
      <c r="F549" s="20" t="str">
        <f>IF('PRAPTRA 2 प्रविष्ठी'!F549="","",'PRAPTRA 2 प्रविष्ठी'!F549)</f>
        <v/>
      </c>
      <c r="G549" s="22" t="str">
        <f>IF('PRAPTRA 2 प्रविष्ठी'!G549="","",'PRAPTRA 2 प्रविष्ठी'!G549)</f>
        <v/>
      </c>
      <c r="H549" s="20" t="str">
        <f>IF('PRAPTRA 2 प्रविष्ठी'!H549="","",'PRAPTRA 2 प्रविष्ठी'!H549)</f>
        <v/>
      </c>
      <c r="I549" s="20" t="str">
        <f>IF('PRAPTRA 2 प्रविष्ठी'!I549="","",'PRAPTRA 2 प्रविष्ठी'!I549)</f>
        <v/>
      </c>
      <c r="J549" s="20" t="str">
        <f>IF('PRAPTRA 2 प्रविष्ठी'!J549="","",'PRAPTRA 2 प्रविष्ठी'!J549)</f>
        <v/>
      </c>
      <c r="K549" s="20" t="str">
        <f>IF('PRAPTRA 2 प्रविष्ठी'!K549="","",'PRAPTRA 2 प्रविष्ठी'!K549)</f>
        <v/>
      </c>
      <c r="L549" s="20" t="str">
        <f>IF('PRAPTRA 2 प्रविष्ठी'!L549="","",'PRAPTRA 2 प्रविष्ठी'!L549)</f>
        <v/>
      </c>
      <c r="M549" s="20" t="str">
        <f>IF('PRAPTRA 2 प्रविष्ठी'!M549="","",'PRAPTRA 2 प्रविष्ठी'!M549)</f>
        <v/>
      </c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1" customHeight="1">
      <c r="A550" s="20" t="str">
        <f>IF('PRAPTRA 2 प्रविष्ठी'!A550="","",'PRAPTRA 2 प्रविष्ठी'!A550)</f>
        <v/>
      </c>
      <c r="B550" s="20" t="str">
        <f>IF('PRAPTRA 2 प्रविष्ठी'!B550="","",'PRAPTRA 2 प्रविष्ठी'!B550)</f>
        <v/>
      </c>
      <c r="C550" s="20" t="str">
        <f>IF('PRAPTRA 2 प्रविष्ठी'!C550="","",'PRAPTRA 2 प्रविष्ठी'!C550)</f>
        <v/>
      </c>
      <c r="D550" s="147" t="str">
        <f>IF('PRAPTRA 2 प्रविष्ठी'!D550="","",'PRAPTRA 2 प्रविष्ठी'!D550)</f>
        <v/>
      </c>
      <c r="E550" s="20" t="str">
        <f>IF('PRAPTRA 2 प्रविष्ठी'!E550="","",'PRAPTRA 2 प्रविष्ठी'!E550)</f>
        <v/>
      </c>
      <c r="F550" s="20" t="str">
        <f>IF('PRAPTRA 2 प्रविष्ठी'!F550="","",'PRAPTRA 2 प्रविष्ठी'!F550)</f>
        <v/>
      </c>
      <c r="G550" s="22" t="str">
        <f>IF('PRAPTRA 2 प्रविष्ठी'!G550="","",'PRAPTRA 2 प्रविष्ठी'!G550)</f>
        <v/>
      </c>
      <c r="H550" s="20" t="str">
        <f>IF('PRAPTRA 2 प्रविष्ठी'!H550="","",'PRAPTRA 2 प्रविष्ठी'!H550)</f>
        <v/>
      </c>
      <c r="I550" s="20" t="str">
        <f>IF('PRAPTRA 2 प्रविष्ठी'!I550="","",'PRAPTRA 2 प्रविष्ठी'!I550)</f>
        <v/>
      </c>
      <c r="J550" s="20" t="str">
        <f>IF('PRAPTRA 2 प्रविष्ठी'!J550="","",'PRAPTRA 2 प्रविष्ठी'!J550)</f>
        <v/>
      </c>
      <c r="K550" s="20" t="str">
        <f>IF('PRAPTRA 2 प्रविष्ठी'!K550="","",'PRAPTRA 2 प्रविष्ठी'!K550)</f>
        <v/>
      </c>
      <c r="L550" s="20" t="str">
        <f>IF('PRAPTRA 2 प्रविष्ठी'!L550="","",'PRAPTRA 2 प्रविष्ठी'!L550)</f>
        <v/>
      </c>
      <c r="M550" s="20" t="str">
        <f>IF('PRAPTRA 2 प्रविष्ठी'!M550="","",'PRAPTRA 2 प्रविष्ठी'!M550)</f>
        <v/>
      </c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1" customHeight="1">
      <c r="A551" s="20" t="str">
        <f>IF('PRAPTRA 2 प्रविष्ठी'!A551="","",'PRAPTRA 2 प्रविष्ठी'!A551)</f>
        <v/>
      </c>
      <c r="B551" s="20" t="str">
        <f>IF('PRAPTRA 2 प्रविष्ठी'!B551="","",'PRAPTRA 2 प्रविष्ठी'!B551)</f>
        <v/>
      </c>
      <c r="C551" s="20" t="str">
        <f>IF('PRAPTRA 2 प्रविष्ठी'!C551="","",'PRAPTRA 2 प्रविष्ठी'!C551)</f>
        <v/>
      </c>
      <c r="D551" s="147" t="str">
        <f>IF('PRAPTRA 2 प्रविष्ठी'!D551="","",'PRAPTRA 2 प्रविष्ठी'!D551)</f>
        <v/>
      </c>
      <c r="E551" s="20" t="str">
        <f>IF('PRAPTRA 2 प्रविष्ठी'!E551="","",'PRAPTRA 2 प्रविष्ठी'!E551)</f>
        <v/>
      </c>
      <c r="F551" s="20" t="str">
        <f>IF('PRAPTRA 2 प्रविष्ठी'!F551="","",'PRAPTRA 2 प्रविष्ठी'!F551)</f>
        <v/>
      </c>
      <c r="G551" s="22" t="str">
        <f>IF('PRAPTRA 2 प्रविष्ठी'!G551="","",'PRAPTRA 2 प्रविष्ठी'!G551)</f>
        <v/>
      </c>
      <c r="H551" s="20" t="str">
        <f>IF('PRAPTRA 2 प्रविष्ठी'!H551="","",'PRAPTRA 2 प्रविष्ठी'!H551)</f>
        <v/>
      </c>
      <c r="I551" s="20" t="str">
        <f>IF('PRAPTRA 2 प्रविष्ठी'!I551="","",'PRAPTRA 2 प्रविष्ठी'!I551)</f>
        <v/>
      </c>
      <c r="J551" s="20" t="str">
        <f>IF('PRAPTRA 2 प्रविष्ठी'!J551="","",'PRAPTRA 2 प्रविष्ठी'!J551)</f>
        <v/>
      </c>
      <c r="K551" s="20" t="str">
        <f>IF('PRAPTRA 2 प्रविष्ठी'!K551="","",'PRAPTRA 2 प्रविष्ठी'!K551)</f>
        <v/>
      </c>
      <c r="L551" s="20" t="str">
        <f>IF('PRAPTRA 2 प्रविष्ठी'!L551="","",'PRAPTRA 2 प्रविष्ठी'!L551)</f>
        <v/>
      </c>
      <c r="M551" s="20" t="str">
        <f>IF('PRAPTRA 2 प्रविष्ठी'!M551="","",'PRAPTRA 2 प्रविष्ठी'!M551)</f>
        <v/>
      </c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1" customHeight="1">
      <c r="A552" s="20" t="str">
        <f>IF('PRAPTRA 2 प्रविष्ठी'!A552="","",'PRAPTRA 2 प्रविष्ठी'!A552)</f>
        <v/>
      </c>
      <c r="B552" s="20" t="str">
        <f>IF('PRAPTRA 2 प्रविष्ठी'!B552="","",'PRAPTRA 2 प्रविष्ठी'!B552)</f>
        <v/>
      </c>
      <c r="C552" s="20" t="str">
        <f>IF('PRAPTRA 2 प्रविष्ठी'!C552="","",'PRAPTRA 2 प्रविष्ठी'!C552)</f>
        <v/>
      </c>
      <c r="D552" s="147" t="str">
        <f>IF('PRAPTRA 2 प्रविष्ठी'!D552="","",'PRAPTRA 2 प्रविष्ठी'!D552)</f>
        <v/>
      </c>
      <c r="E552" s="20" t="str">
        <f>IF('PRAPTRA 2 प्रविष्ठी'!E552="","",'PRAPTRA 2 प्रविष्ठी'!E552)</f>
        <v/>
      </c>
      <c r="F552" s="20" t="str">
        <f>IF('PRAPTRA 2 प्रविष्ठी'!F552="","",'PRAPTRA 2 प्रविष्ठी'!F552)</f>
        <v/>
      </c>
      <c r="G552" s="22" t="str">
        <f>IF('PRAPTRA 2 प्रविष्ठी'!G552="","",'PRAPTRA 2 प्रविष्ठी'!G552)</f>
        <v/>
      </c>
      <c r="H552" s="20" t="str">
        <f>IF('PRAPTRA 2 प्रविष्ठी'!H552="","",'PRAPTRA 2 प्रविष्ठी'!H552)</f>
        <v/>
      </c>
      <c r="I552" s="20" t="str">
        <f>IF('PRAPTRA 2 प्रविष्ठी'!I552="","",'PRAPTRA 2 प्रविष्ठी'!I552)</f>
        <v/>
      </c>
      <c r="J552" s="20" t="str">
        <f>IF('PRAPTRA 2 प्रविष्ठी'!J552="","",'PRAPTRA 2 प्रविष्ठी'!J552)</f>
        <v/>
      </c>
      <c r="K552" s="20" t="str">
        <f>IF('PRAPTRA 2 प्रविष्ठी'!K552="","",'PRAPTRA 2 प्रविष्ठी'!K552)</f>
        <v/>
      </c>
      <c r="L552" s="20" t="str">
        <f>IF('PRAPTRA 2 प्रविष्ठी'!L552="","",'PRAPTRA 2 प्रविष्ठी'!L552)</f>
        <v/>
      </c>
      <c r="M552" s="20" t="str">
        <f>IF('PRAPTRA 2 प्रविष्ठी'!M552="","",'PRAPTRA 2 प्रविष्ठी'!M552)</f>
        <v/>
      </c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1" customHeight="1">
      <c r="A553" s="20" t="str">
        <f>IF('PRAPTRA 2 प्रविष्ठी'!A553="","",'PRAPTRA 2 प्रविष्ठी'!A553)</f>
        <v/>
      </c>
      <c r="B553" s="20" t="str">
        <f>IF('PRAPTRA 2 प्रविष्ठी'!B553="","",'PRAPTRA 2 प्रविष्ठी'!B553)</f>
        <v/>
      </c>
      <c r="C553" s="20" t="str">
        <f>IF('PRAPTRA 2 प्रविष्ठी'!C553="","",'PRAPTRA 2 प्रविष्ठी'!C553)</f>
        <v/>
      </c>
      <c r="D553" s="147" t="str">
        <f>IF('PRAPTRA 2 प्रविष्ठी'!D553="","",'PRAPTRA 2 प्रविष्ठी'!D553)</f>
        <v/>
      </c>
      <c r="E553" s="20" t="str">
        <f>IF('PRAPTRA 2 प्रविष्ठी'!E553="","",'PRAPTRA 2 प्रविष्ठी'!E553)</f>
        <v/>
      </c>
      <c r="F553" s="20" t="str">
        <f>IF('PRAPTRA 2 प्रविष्ठी'!F553="","",'PRAPTRA 2 प्रविष्ठी'!F553)</f>
        <v/>
      </c>
      <c r="G553" s="22" t="str">
        <f>IF('PRAPTRA 2 प्रविष्ठी'!G553="","",'PRAPTRA 2 प्रविष्ठी'!G553)</f>
        <v/>
      </c>
      <c r="H553" s="20" t="str">
        <f>IF('PRAPTRA 2 प्रविष्ठी'!H553="","",'PRAPTRA 2 प्रविष्ठी'!H553)</f>
        <v/>
      </c>
      <c r="I553" s="20" t="str">
        <f>IF('PRAPTRA 2 प्रविष्ठी'!I553="","",'PRAPTRA 2 प्रविष्ठी'!I553)</f>
        <v/>
      </c>
      <c r="J553" s="20" t="str">
        <f>IF('PRAPTRA 2 प्रविष्ठी'!J553="","",'PRAPTRA 2 प्रविष्ठी'!J553)</f>
        <v/>
      </c>
      <c r="K553" s="20" t="str">
        <f>IF('PRAPTRA 2 प्रविष्ठी'!K553="","",'PRAPTRA 2 प्रविष्ठी'!K553)</f>
        <v/>
      </c>
      <c r="L553" s="20" t="str">
        <f>IF('PRAPTRA 2 प्रविष्ठी'!L553="","",'PRAPTRA 2 प्रविष्ठी'!L553)</f>
        <v/>
      </c>
      <c r="M553" s="20" t="str">
        <f>IF('PRAPTRA 2 प्रविष्ठी'!M553="","",'PRAPTRA 2 प्रविष्ठी'!M553)</f>
        <v/>
      </c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1" customHeight="1">
      <c r="A554" s="20" t="str">
        <f>IF('PRAPTRA 2 प्रविष्ठी'!A554="","",'PRAPTRA 2 प्रविष्ठी'!A554)</f>
        <v/>
      </c>
      <c r="B554" s="20" t="str">
        <f>IF('PRAPTRA 2 प्रविष्ठी'!B554="","",'PRAPTRA 2 प्रविष्ठी'!B554)</f>
        <v/>
      </c>
      <c r="C554" s="20" t="str">
        <f>IF('PRAPTRA 2 प्रविष्ठी'!C554="","",'PRAPTRA 2 प्रविष्ठी'!C554)</f>
        <v/>
      </c>
      <c r="D554" s="147" t="str">
        <f>IF('PRAPTRA 2 प्रविष्ठी'!D554="","",'PRAPTRA 2 प्रविष्ठी'!D554)</f>
        <v/>
      </c>
      <c r="E554" s="20" t="str">
        <f>IF('PRAPTRA 2 प्रविष्ठी'!E554="","",'PRAPTRA 2 प्रविष्ठी'!E554)</f>
        <v/>
      </c>
      <c r="F554" s="20" t="str">
        <f>IF('PRAPTRA 2 प्रविष्ठी'!F554="","",'PRAPTRA 2 प्रविष्ठी'!F554)</f>
        <v/>
      </c>
      <c r="G554" s="22" t="str">
        <f>IF('PRAPTRA 2 प्रविष्ठी'!G554="","",'PRAPTRA 2 प्रविष्ठी'!G554)</f>
        <v/>
      </c>
      <c r="H554" s="20" t="str">
        <f>IF('PRAPTRA 2 प्रविष्ठी'!H554="","",'PRAPTRA 2 प्रविष्ठी'!H554)</f>
        <v/>
      </c>
      <c r="I554" s="20" t="str">
        <f>IF('PRAPTRA 2 प्रविष्ठी'!I554="","",'PRAPTRA 2 प्रविष्ठी'!I554)</f>
        <v/>
      </c>
      <c r="J554" s="20" t="str">
        <f>IF('PRAPTRA 2 प्रविष्ठी'!J554="","",'PRAPTRA 2 प्रविष्ठी'!J554)</f>
        <v/>
      </c>
      <c r="K554" s="20" t="str">
        <f>IF('PRAPTRA 2 प्रविष्ठी'!K554="","",'PRAPTRA 2 प्रविष्ठी'!K554)</f>
        <v/>
      </c>
      <c r="L554" s="20" t="str">
        <f>IF('PRAPTRA 2 प्रविष्ठी'!L554="","",'PRAPTRA 2 प्रविष्ठी'!L554)</f>
        <v/>
      </c>
      <c r="M554" s="20" t="str">
        <f>IF('PRAPTRA 2 प्रविष्ठी'!M554="","",'PRAPTRA 2 प्रविष्ठी'!M554)</f>
        <v/>
      </c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1" customHeight="1">
      <c r="A555" s="20" t="str">
        <f>IF('PRAPTRA 2 प्रविष्ठी'!A555="","",'PRAPTRA 2 प्रविष्ठी'!A555)</f>
        <v/>
      </c>
      <c r="B555" s="20" t="str">
        <f>IF('PRAPTRA 2 प्रविष्ठी'!B555="","",'PRAPTRA 2 प्रविष्ठी'!B555)</f>
        <v/>
      </c>
      <c r="C555" s="20" t="str">
        <f>IF('PRAPTRA 2 प्रविष्ठी'!C555="","",'PRAPTRA 2 प्रविष्ठी'!C555)</f>
        <v/>
      </c>
      <c r="D555" s="147" t="str">
        <f>IF('PRAPTRA 2 प्रविष्ठी'!D555="","",'PRAPTRA 2 प्रविष्ठी'!D555)</f>
        <v/>
      </c>
      <c r="E555" s="20" t="str">
        <f>IF('PRAPTRA 2 प्रविष्ठी'!E555="","",'PRAPTRA 2 प्रविष्ठी'!E555)</f>
        <v/>
      </c>
      <c r="F555" s="20" t="str">
        <f>IF('PRAPTRA 2 प्रविष्ठी'!F555="","",'PRAPTRA 2 प्रविष्ठी'!F555)</f>
        <v/>
      </c>
      <c r="G555" s="22" t="str">
        <f>IF('PRAPTRA 2 प्रविष्ठी'!G555="","",'PRAPTRA 2 प्रविष्ठी'!G555)</f>
        <v/>
      </c>
      <c r="H555" s="20" t="str">
        <f>IF('PRAPTRA 2 प्रविष्ठी'!H555="","",'PRAPTRA 2 प्रविष्ठी'!H555)</f>
        <v/>
      </c>
      <c r="I555" s="20" t="str">
        <f>IF('PRAPTRA 2 प्रविष्ठी'!I555="","",'PRAPTRA 2 प्रविष्ठी'!I555)</f>
        <v/>
      </c>
      <c r="J555" s="20" t="str">
        <f>IF('PRAPTRA 2 प्रविष्ठी'!J555="","",'PRAPTRA 2 प्रविष्ठी'!J555)</f>
        <v/>
      </c>
      <c r="K555" s="20" t="str">
        <f>IF('PRAPTRA 2 प्रविष्ठी'!K555="","",'PRAPTRA 2 प्रविष्ठी'!K555)</f>
        <v/>
      </c>
      <c r="L555" s="20" t="str">
        <f>IF('PRAPTRA 2 प्रविष्ठी'!L555="","",'PRAPTRA 2 प्रविष्ठी'!L555)</f>
        <v/>
      </c>
      <c r="M555" s="20" t="str">
        <f>IF('PRAPTRA 2 प्रविष्ठी'!M555="","",'PRAPTRA 2 प्रविष्ठी'!M555)</f>
        <v/>
      </c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1" customHeight="1">
      <c r="A556" s="20" t="str">
        <f>IF('PRAPTRA 2 प्रविष्ठी'!A556="","",'PRAPTRA 2 प्रविष्ठी'!A556)</f>
        <v/>
      </c>
      <c r="B556" s="20" t="str">
        <f>IF('PRAPTRA 2 प्रविष्ठी'!B556="","",'PRAPTRA 2 प्रविष्ठी'!B556)</f>
        <v/>
      </c>
      <c r="C556" s="20" t="str">
        <f>IF('PRAPTRA 2 प्रविष्ठी'!C556="","",'PRAPTRA 2 प्रविष्ठी'!C556)</f>
        <v/>
      </c>
      <c r="D556" s="147" t="str">
        <f>IF('PRAPTRA 2 प्रविष्ठी'!D556="","",'PRAPTRA 2 प्रविष्ठी'!D556)</f>
        <v/>
      </c>
      <c r="E556" s="20" t="str">
        <f>IF('PRAPTRA 2 प्रविष्ठी'!E556="","",'PRAPTRA 2 प्रविष्ठी'!E556)</f>
        <v/>
      </c>
      <c r="F556" s="20" t="str">
        <f>IF('PRAPTRA 2 प्रविष्ठी'!F556="","",'PRAPTRA 2 प्रविष्ठी'!F556)</f>
        <v/>
      </c>
      <c r="G556" s="22" t="str">
        <f>IF('PRAPTRA 2 प्रविष्ठी'!G556="","",'PRAPTRA 2 प्रविष्ठी'!G556)</f>
        <v/>
      </c>
      <c r="H556" s="20" t="str">
        <f>IF('PRAPTRA 2 प्रविष्ठी'!H556="","",'PRAPTRA 2 प्रविष्ठी'!H556)</f>
        <v/>
      </c>
      <c r="I556" s="20" t="str">
        <f>IF('PRAPTRA 2 प्रविष्ठी'!I556="","",'PRAPTRA 2 प्रविष्ठी'!I556)</f>
        <v/>
      </c>
      <c r="J556" s="20" t="str">
        <f>IF('PRAPTRA 2 प्रविष्ठी'!J556="","",'PRAPTRA 2 प्रविष्ठी'!J556)</f>
        <v/>
      </c>
      <c r="K556" s="20" t="str">
        <f>IF('PRAPTRA 2 प्रविष्ठी'!K556="","",'PRAPTRA 2 प्रविष्ठी'!K556)</f>
        <v/>
      </c>
      <c r="L556" s="20" t="str">
        <f>IF('PRAPTRA 2 प्रविष्ठी'!L556="","",'PRAPTRA 2 प्रविष्ठी'!L556)</f>
        <v/>
      </c>
      <c r="M556" s="20" t="str">
        <f>IF('PRAPTRA 2 प्रविष्ठी'!M556="","",'PRAPTRA 2 प्रविष्ठी'!M556)</f>
        <v/>
      </c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1" customHeight="1">
      <c r="A557" s="20" t="str">
        <f>IF('PRAPTRA 2 प्रविष्ठी'!A557="","",'PRAPTRA 2 प्रविष्ठी'!A557)</f>
        <v/>
      </c>
      <c r="B557" s="20" t="str">
        <f>IF('PRAPTRA 2 प्रविष्ठी'!B557="","",'PRAPTRA 2 प्रविष्ठी'!B557)</f>
        <v/>
      </c>
      <c r="C557" s="20" t="str">
        <f>IF('PRAPTRA 2 प्रविष्ठी'!C557="","",'PRAPTRA 2 प्रविष्ठी'!C557)</f>
        <v/>
      </c>
      <c r="D557" s="147" t="str">
        <f>IF('PRAPTRA 2 प्रविष्ठी'!D557="","",'PRAPTRA 2 प्रविष्ठी'!D557)</f>
        <v/>
      </c>
      <c r="E557" s="20" t="str">
        <f>IF('PRAPTRA 2 प्रविष्ठी'!E557="","",'PRAPTRA 2 प्रविष्ठी'!E557)</f>
        <v/>
      </c>
      <c r="F557" s="20" t="str">
        <f>IF('PRAPTRA 2 प्रविष्ठी'!F557="","",'PRAPTRA 2 प्रविष्ठी'!F557)</f>
        <v/>
      </c>
      <c r="G557" s="22" t="str">
        <f>IF('PRAPTRA 2 प्रविष्ठी'!G557="","",'PRAPTRA 2 प्रविष्ठी'!G557)</f>
        <v/>
      </c>
      <c r="H557" s="20" t="str">
        <f>IF('PRAPTRA 2 प्रविष्ठी'!H557="","",'PRAPTRA 2 प्रविष्ठी'!H557)</f>
        <v/>
      </c>
      <c r="I557" s="20" t="str">
        <f>IF('PRAPTRA 2 प्रविष्ठी'!I557="","",'PRAPTRA 2 प्रविष्ठी'!I557)</f>
        <v/>
      </c>
      <c r="J557" s="20" t="str">
        <f>IF('PRAPTRA 2 प्रविष्ठी'!J557="","",'PRAPTRA 2 प्रविष्ठी'!J557)</f>
        <v/>
      </c>
      <c r="K557" s="20" t="str">
        <f>IF('PRAPTRA 2 प्रविष्ठी'!K557="","",'PRAPTRA 2 प्रविष्ठी'!K557)</f>
        <v/>
      </c>
      <c r="L557" s="20" t="str">
        <f>IF('PRAPTRA 2 प्रविष्ठी'!L557="","",'PRAPTRA 2 प्रविष्ठी'!L557)</f>
        <v/>
      </c>
      <c r="M557" s="20" t="str">
        <f>IF('PRAPTRA 2 प्रविष्ठी'!M557="","",'PRAPTRA 2 प्रविष्ठी'!M557)</f>
        <v/>
      </c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1" customHeight="1">
      <c r="A558" s="20" t="str">
        <f>IF('PRAPTRA 2 प्रविष्ठी'!A558="","",'PRAPTRA 2 प्रविष्ठी'!A558)</f>
        <v/>
      </c>
      <c r="B558" s="20" t="str">
        <f>IF('PRAPTRA 2 प्रविष्ठी'!B558="","",'PRAPTRA 2 प्रविष्ठी'!B558)</f>
        <v/>
      </c>
      <c r="C558" s="20" t="str">
        <f>IF('PRAPTRA 2 प्रविष्ठी'!C558="","",'PRAPTRA 2 प्रविष्ठी'!C558)</f>
        <v/>
      </c>
      <c r="D558" s="147" t="str">
        <f>IF('PRAPTRA 2 प्रविष्ठी'!D558="","",'PRAPTRA 2 प्रविष्ठी'!D558)</f>
        <v/>
      </c>
      <c r="E558" s="20" t="str">
        <f>IF('PRAPTRA 2 प्रविष्ठी'!E558="","",'PRAPTRA 2 प्रविष्ठी'!E558)</f>
        <v/>
      </c>
      <c r="F558" s="20" t="str">
        <f>IF('PRAPTRA 2 प्रविष्ठी'!F558="","",'PRAPTRA 2 प्रविष्ठी'!F558)</f>
        <v/>
      </c>
      <c r="G558" s="22" t="str">
        <f>IF('PRAPTRA 2 प्रविष्ठी'!G558="","",'PRAPTRA 2 प्रविष्ठी'!G558)</f>
        <v/>
      </c>
      <c r="H558" s="20" t="str">
        <f>IF('PRAPTRA 2 प्रविष्ठी'!H558="","",'PRAPTRA 2 प्रविष्ठी'!H558)</f>
        <v/>
      </c>
      <c r="I558" s="20" t="str">
        <f>IF('PRAPTRA 2 प्रविष्ठी'!I558="","",'PRAPTRA 2 प्रविष्ठी'!I558)</f>
        <v/>
      </c>
      <c r="J558" s="20" t="str">
        <f>IF('PRAPTRA 2 प्रविष्ठी'!J558="","",'PRAPTRA 2 प्रविष्ठी'!J558)</f>
        <v/>
      </c>
      <c r="K558" s="20" t="str">
        <f>IF('PRAPTRA 2 प्रविष्ठी'!K558="","",'PRAPTRA 2 प्रविष्ठी'!K558)</f>
        <v/>
      </c>
      <c r="L558" s="20" t="str">
        <f>IF('PRAPTRA 2 प्रविष्ठी'!L558="","",'PRAPTRA 2 प्रविष्ठी'!L558)</f>
        <v/>
      </c>
      <c r="M558" s="20" t="str">
        <f>IF('PRAPTRA 2 प्रविष्ठी'!M558="","",'PRAPTRA 2 प्रविष्ठी'!M558)</f>
        <v/>
      </c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1" customHeight="1">
      <c r="A559" s="20" t="str">
        <f>IF('PRAPTRA 2 प्रविष्ठी'!A559="","",'PRAPTRA 2 प्रविष्ठी'!A559)</f>
        <v/>
      </c>
      <c r="B559" s="20" t="str">
        <f>IF('PRAPTRA 2 प्रविष्ठी'!B559="","",'PRAPTRA 2 प्रविष्ठी'!B559)</f>
        <v/>
      </c>
      <c r="C559" s="20" t="str">
        <f>IF('PRAPTRA 2 प्रविष्ठी'!C559="","",'PRAPTRA 2 प्रविष्ठी'!C559)</f>
        <v/>
      </c>
      <c r="D559" s="147" t="str">
        <f>IF('PRAPTRA 2 प्रविष्ठी'!D559="","",'PRAPTRA 2 प्रविष्ठी'!D559)</f>
        <v/>
      </c>
      <c r="E559" s="20" t="str">
        <f>IF('PRAPTRA 2 प्रविष्ठी'!E559="","",'PRAPTRA 2 प्रविष्ठी'!E559)</f>
        <v/>
      </c>
      <c r="F559" s="20" t="str">
        <f>IF('PRAPTRA 2 प्रविष्ठी'!F559="","",'PRAPTRA 2 प्रविष्ठी'!F559)</f>
        <v/>
      </c>
      <c r="G559" s="22" t="str">
        <f>IF('PRAPTRA 2 प्रविष्ठी'!G559="","",'PRAPTRA 2 प्रविष्ठी'!G559)</f>
        <v/>
      </c>
      <c r="H559" s="20" t="str">
        <f>IF('PRAPTRA 2 प्रविष्ठी'!H559="","",'PRAPTRA 2 प्रविष्ठी'!H559)</f>
        <v/>
      </c>
      <c r="I559" s="20" t="str">
        <f>IF('PRAPTRA 2 प्रविष्ठी'!I559="","",'PRAPTRA 2 प्रविष्ठी'!I559)</f>
        <v/>
      </c>
      <c r="J559" s="20" t="str">
        <f>IF('PRAPTRA 2 प्रविष्ठी'!J559="","",'PRAPTRA 2 प्रविष्ठी'!J559)</f>
        <v/>
      </c>
      <c r="K559" s="20" t="str">
        <f>IF('PRAPTRA 2 प्रविष्ठी'!K559="","",'PRAPTRA 2 प्रविष्ठी'!K559)</f>
        <v/>
      </c>
      <c r="L559" s="20" t="str">
        <f>IF('PRAPTRA 2 प्रविष्ठी'!L559="","",'PRAPTRA 2 प्रविष्ठी'!L559)</f>
        <v/>
      </c>
      <c r="M559" s="20" t="str">
        <f>IF('PRAPTRA 2 प्रविष्ठी'!M559="","",'PRAPTRA 2 प्रविष्ठी'!M559)</f>
        <v/>
      </c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1" customHeight="1">
      <c r="A560" s="20" t="str">
        <f>IF('PRAPTRA 2 प्रविष्ठी'!A560="","",'PRAPTRA 2 प्रविष्ठी'!A560)</f>
        <v/>
      </c>
      <c r="B560" s="20" t="str">
        <f>IF('PRAPTRA 2 प्रविष्ठी'!B560="","",'PRAPTRA 2 प्रविष्ठी'!B560)</f>
        <v/>
      </c>
      <c r="C560" s="20" t="str">
        <f>IF('PRAPTRA 2 प्रविष्ठी'!C560="","",'PRAPTRA 2 प्रविष्ठी'!C560)</f>
        <v/>
      </c>
      <c r="D560" s="147" t="str">
        <f>IF('PRAPTRA 2 प्रविष्ठी'!D560="","",'PRAPTRA 2 प्रविष्ठी'!D560)</f>
        <v/>
      </c>
      <c r="E560" s="20" t="str">
        <f>IF('PRAPTRA 2 प्रविष्ठी'!E560="","",'PRAPTRA 2 प्रविष्ठी'!E560)</f>
        <v/>
      </c>
      <c r="F560" s="20" t="str">
        <f>IF('PRAPTRA 2 प्रविष्ठी'!F560="","",'PRAPTRA 2 प्रविष्ठी'!F560)</f>
        <v/>
      </c>
      <c r="G560" s="22" t="str">
        <f>IF('PRAPTRA 2 प्रविष्ठी'!G560="","",'PRAPTRA 2 प्रविष्ठी'!G560)</f>
        <v/>
      </c>
      <c r="H560" s="20" t="str">
        <f>IF('PRAPTRA 2 प्रविष्ठी'!H560="","",'PRAPTRA 2 प्रविष्ठी'!H560)</f>
        <v/>
      </c>
      <c r="I560" s="20" t="str">
        <f>IF('PRAPTRA 2 प्रविष्ठी'!I560="","",'PRAPTRA 2 प्रविष्ठी'!I560)</f>
        <v/>
      </c>
      <c r="J560" s="20" t="str">
        <f>IF('PRAPTRA 2 प्रविष्ठी'!J560="","",'PRAPTRA 2 प्रविष्ठी'!J560)</f>
        <v/>
      </c>
      <c r="K560" s="20" t="str">
        <f>IF('PRAPTRA 2 प्रविष्ठी'!K560="","",'PRAPTRA 2 प्रविष्ठी'!K560)</f>
        <v/>
      </c>
      <c r="L560" s="20" t="str">
        <f>IF('PRAPTRA 2 प्रविष्ठी'!L560="","",'PRAPTRA 2 प्रविष्ठी'!L560)</f>
        <v/>
      </c>
      <c r="M560" s="20" t="str">
        <f>IF('PRAPTRA 2 प्रविष्ठी'!M560="","",'PRAPTRA 2 प्रविष्ठी'!M560)</f>
        <v/>
      </c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1" customHeight="1">
      <c r="A561" s="20" t="str">
        <f>IF('PRAPTRA 2 प्रविष्ठी'!A561="","",'PRAPTRA 2 प्रविष्ठी'!A561)</f>
        <v/>
      </c>
      <c r="B561" s="20" t="str">
        <f>IF('PRAPTRA 2 प्रविष्ठी'!B561="","",'PRAPTRA 2 प्रविष्ठी'!B561)</f>
        <v/>
      </c>
      <c r="C561" s="20" t="str">
        <f>IF('PRAPTRA 2 प्रविष्ठी'!C561="","",'PRAPTRA 2 प्रविष्ठी'!C561)</f>
        <v/>
      </c>
      <c r="D561" s="147" t="str">
        <f>IF('PRAPTRA 2 प्रविष्ठी'!D561="","",'PRAPTRA 2 प्रविष्ठी'!D561)</f>
        <v/>
      </c>
      <c r="E561" s="20" t="str">
        <f>IF('PRAPTRA 2 प्रविष्ठी'!E561="","",'PRAPTRA 2 प्रविष्ठी'!E561)</f>
        <v/>
      </c>
      <c r="F561" s="20" t="str">
        <f>IF('PRAPTRA 2 प्रविष्ठी'!F561="","",'PRAPTRA 2 प्रविष्ठी'!F561)</f>
        <v/>
      </c>
      <c r="G561" s="22" t="str">
        <f>IF('PRAPTRA 2 प्रविष्ठी'!G561="","",'PRAPTRA 2 प्रविष्ठी'!G561)</f>
        <v/>
      </c>
      <c r="H561" s="20" t="str">
        <f>IF('PRAPTRA 2 प्रविष्ठी'!H561="","",'PRAPTRA 2 प्रविष्ठी'!H561)</f>
        <v/>
      </c>
      <c r="I561" s="20" t="str">
        <f>IF('PRAPTRA 2 प्रविष्ठी'!I561="","",'PRAPTRA 2 प्रविष्ठी'!I561)</f>
        <v/>
      </c>
      <c r="J561" s="20" t="str">
        <f>IF('PRAPTRA 2 प्रविष्ठी'!J561="","",'PRAPTRA 2 प्रविष्ठी'!J561)</f>
        <v/>
      </c>
      <c r="K561" s="20" t="str">
        <f>IF('PRAPTRA 2 प्रविष्ठी'!K561="","",'PRAPTRA 2 प्रविष्ठी'!K561)</f>
        <v/>
      </c>
      <c r="L561" s="20" t="str">
        <f>IF('PRAPTRA 2 प्रविष्ठी'!L561="","",'PRAPTRA 2 प्रविष्ठी'!L561)</f>
        <v/>
      </c>
      <c r="M561" s="20" t="str">
        <f>IF('PRAPTRA 2 प्रविष्ठी'!M561="","",'PRAPTRA 2 प्रविष्ठी'!M561)</f>
        <v/>
      </c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1" customHeight="1">
      <c r="A562" s="20" t="str">
        <f>IF('PRAPTRA 2 प्रविष्ठी'!A562="","",'PRAPTRA 2 प्रविष्ठी'!A562)</f>
        <v/>
      </c>
      <c r="B562" s="20" t="str">
        <f>IF('PRAPTRA 2 प्रविष्ठी'!B562="","",'PRAPTRA 2 प्रविष्ठी'!B562)</f>
        <v/>
      </c>
      <c r="C562" s="20" t="str">
        <f>IF('PRAPTRA 2 प्रविष्ठी'!C562="","",'PRAPTRA 2 प्रविष्ठी'!C562)</f>
        <v/>
      </c>
      <c r="D562" s="147" t="str">
        <f>IF('PRAPTRA 2 प्रविष्ठी'!D562="","",'PRAPTRA 2 प्रविष्ठी'!D562)</f>
        <v/>
      </c>
      <c r="E562" s="20" t="str">
        <f>IF('PRAPTRA 2 प्रविष्ठी'!E562="","",'PRAPTRA 2 प्रविष्ठी'!E562)</f>
        <v/>
      </c>
      <c r="F562" s="20" t="str">
        <f>IF('PRAPTRA 2 प्रविष्ठी'!F562="","",'PRAPTRA 2 प्रविष्ठी'!F562)</f>
        <v/>
      </c>
      <c r="G562" s="22" t="str">
        <f>IF('PRAPTRA 2 प्रविष्ठी'!G562="","",'PRAPTRA 2 प्रविष्ठी'!G562)</f>
        <v/>
      </c>
      <c r="H562" s="20" t="str">
        <f>IF('PRAPTRA 2 प्रविष्ठी'!H562="","",'PRAPTRA 2 प्रविष्ठी'!H562)</f>
        <v/>
      </c>
      <c r="I562" s="20" t="str">
        <f>IF('PRAPTRA 2 प्रविष्ठी'!I562="","",'PRAPTRA 2 प्रविष्ठी'!I562)</f>
        <v/>
      </c>
      <c r="J562" s="20" t="str">
        <f>IF('PRAPTRA 2 प्रविष्ठी'!J562="","",'PRAPTRA 2 प्रविष्ठी'!J562)</f>
        <v/>
      </c>
      <c r="K562" s="20" t="str">
        <f>IF('PRAPTRA 2 प्रविष्ठी'!K562="","",'PRAPTRA 2 प्रविष्ठी'!K562)</f>
        <v/>
      </c>
      <c r="L562" s="20" t="str">
        <f>IF('PRAPTRA 2 प्रविष्ठी'!L562="","",'PRAPTRA 2 प्रविष्ठी'!L562)</f>
        <v/>
      </c>
      <c r="M562" s="20" t="str">
        <f>IF('PRAPTRA 2 प्रविष्ठी'!M562="","",'PRAPTRA 2 प्रविष्ठी'!M562)</f>
        <v/>
      </c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1" customHeight="1">
      <c r="A563" s="20" t="str">
        <f>IF('PRAPTRA 2 प्रविष्ठी'!A563="","",'PRAPTRA 2 प्रविष्ठी'!A563)</f>
        <v/>
      </c>
      <c r="B563" s="20" t="str">
        <f>IF('PRAPTRA 2 प्रविष्ठी'!B563="","",'PRAPTRA 2 प्रविष्ठी'!B563)</f>
        <v/>
      </c>
      <c r="C563" s="20" t="str">
        <f>IF('PRAPTRA 2 प्रविष्ठी'!C563="","",'PRAPTRA 2 प्रविष्ठी'!C563)</f>
        <v/>
      </c>
      <c r="D563" s="147" t="str">
        <f>IF('PRAPTRA 2 प्रविष्ठी'!D563="","",'PRAPTRA 2 प्रविष्ठी'!D563)</f>
        <v/>
      </c>
      <c r="E563" s="20" t="str">
        <f>IF('PRAPTRA 2 प्रविष्ठी'!E563="","",'PRAPTRA 2 प्रविष्ठी'!E563)</f>
        <v/>
      </c>
      <c r="F563" s="20" t="str">
        <f>IF('PRAPTRA 2 प्रविष्ठी'!F563="","",'PRAPTRA 2 प्रविष्ठी'!F563)</f>
        <v/>
      </c>
      <c r="G563" s="22" t="str">
        <f>IF('PRAPTRA 2 प्रविष्ठी'!G563="","",'PRAPTRA 2 प्रविष्ठी'!G563)</f>
        <v/>
      </c>
      <c r="H563" s="20" t="str">
        <f>IF('PRAPTRA 2 प्रविष्ठी'!H563="","",'PRAPTRA 2 प्रविष्ठी'!H563)</f>
        <v/>
      </c>
      <c r="I563" s="20" t="str">
        <f>IF('PRAPTRA 2 प्रविष्ठी'!I563="","",'PRAPTRA 2 प्रविष्ठी'!I563)</f>
        <v/>
      </c>
      <c r="J563" s="20" t="str">
        <f>IF('PRAPTRA 2 प्रविष्ठी'!J563="","",'PRAPTRA 2 प्रविष्ठी'!J563)</f>
        <v/>
      </c>
      <c r="K563" s="20" t="str">
        <f>IF('PRAPTRA 2 प्रविष्ठी'!K563="","",'PRAPTRA 2 प्रविष्ठी'!K563)</f>
        <v/>
      </c>
      <c r="L563" s="20" t="str">
        <f>IF('PRAPTRA 2 प्रविष्ठी'!L563="","",'PRAPTRA 2 प्रविष्ठी'!L563)</f>
        <v/>
      </c>
      <c r="M563" s="20" t="str">
        <f>IF('PRAPTRA 2 प्रविष्ठी'!M563="","",'PRAPTRA 2 प्रविष्ठी'!M563)</f>
        <v/>
      </c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1" customHeight="1">
      <c r="A564" s="20" t="str">
        <f>IF('PRAPTRA 2 प्रविष्ठी'!A564="","",'PRAPTRA 2 प्रविष्ठी'!A564)</f>
        <v/>
      </c>
      <c r="B564" s="20" t="str">
        <f>IF('PRAPTRA 2 प्रविष्ठी'!B564="","",'PRAPTRA 2 प्रविष्ठी'!B564)</f>
        <v/>
      </c>
      <c r="C564" s="20" t="str">
        <f>IF('PRAPTRA 2 प्रविष्ठी'!C564="","",'PRAPTRA 2 प्रविष्ठी'!C564)</f>
        <v/>
      </c>
      <c r="D564" s="147" t="str">
        <f>IF('PRAPTRA 2 प्रविष्ठी'!D564="","",'PRAPTRA 2 प्रविष्ठी'!D564)</f>
        <v/>
      </c>
      <c r="E564" s="20" t="str">
        <f>IF('PRAPTRA 2 प्रविष्ठी'!E564="","",'PRAPTRA 2 प्रविष्ठी'!E564)</f>
        <v/>
      </c>
      <c r="F564" s="20" t="str">
        <f>IF('PRAPTRA 2 प्रविष्ठी'!F564="","",'PRAPTRA 2 प्रविष्ठी'!F564)</f>
        <v/>
      </c>
      <c r="G564" s="22" t="str">
        <f>IF('PRAPTRA 2 प्रविष्ठी'!G564="","",'PRAPTRA 2 प्रविष्ठी'!G564)</f>
        <v/>
      </c>
      <c r="H564" s="20" t="str">
        <f>IF('PRAPTRA 2 प्रविष्ठी'!H564="","",'PRAPTRA 2 प्रविष्ठी'!H564)</f>
        <v/>
      </c>
      <c r="I564" s="20" t="str">
        <f>IF('PRAPTRA 2 प्रविष्ठी'!I564="","",'PRAPTRA 2 प्रविष्ठी'!I564)</f>
        <v/>
      </c>
      <c r="J564" s="20" t="str">
        <f>IF('PRAPTRA 2 प्रविष्ठी'!J564="","",'PRAPTRA 2 प्रविष्ठी'!J564)</f>
        <v/>
      </c>
      <c r="K564" s="20" t="str">
        <f>IF('PRAPTRA 2 प्रविष्ठी'!K564="","",'PRAPTRA 2 प्रविष्ठी'!K564)</f>
        <v/>
      </c>
      <c r="L564" s="20" t="str">
        <f>IF('PRAPTRA 2 प्रविष्ठी'!L564="","",'PRAPTRA 2 प्रविष्ठी'!L564)</f>
        <v/>
      </c>
      <c r="M564" s="20" t="str">
        <f>IF('PRAPTRA 2 प्रविष्ठी'!M564="","",'PRAPTRA 2 प्रविष्ठी'!M564)</f>
        <v/>
      </c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1" customHeight="1">
      <c r="A565" s="20" t="str">
        <f>IF('PRAPTRA 2 प्रविष्ठी'!A565="","",'PRAPTRA 2 प्रविष्ठी'!A565)</f>
        <v/>
      </c>
      <c r="B565" s="20" t="str">
        <f>IF('PRAPTRA 2 प्रविष्ठी'!B565="","",'PRAPTRA 2 प्रविष्ठी'!B565)</f>
        <v/>
      </c>
      <c r="C565" s="20" t="str">
        <f>IF('PRAPTRA 2 प्रविष्ठी'!C565="","",'PRAPTRA 2 प्रविष्ठी'!C565)</f>
        <v/>
      </c>
      <c r="D565" s="147" t="str">
        <f>IF('PRAPTRA 2 प्रविष्ठी'!D565="","",'PRAPTRA 2 प्रविष्ठी'!D565)</f>
        <v/>
      </c>
      <c r="E565" s="20" t="str">
        <f>IF('PRAPTRA 2 प्रविष्ठी'!E565="","",'PRAPTRA 2 प्रविष्ठी'!E565)</f>
        <v/>
      </c>
      <c r="F565" s="20" t="str">
        <f>IF('PRAPTRA 2 प्रविष्ठी'!F565="","",'PRAPTRA 2 प्रविष्ठी'!F565)</f>
        <v/>
      </c>
      <c r="G565" s="22" t="str">
        <f>IF('PRAPTRA 2 प्रविष्ठी'!G565="","",'PRAPTRA 2 प्रविष्ठी'!G565)</f>
        <v/>
      </c>
      <c r="H565" s="20" t="str">
        <f>IF('PRAPTRA 2 प्रविष्ठी'!H565="","",'PRAPTRA 2 प्रविष्ठी'!H565)</f>
        <v/>
      </c>
      <c r="I565" s="20" t="str">
        <f>IF('PRAPTRA 2 प्रविष्ठी'!I565="","",'PRAPTRA 2 प्रविष्ठी'!I565)</f>
        <v/>
      </c>
      <c r="J565" s="20" t="str">
        <f>IF('PRAPTRA 2 प्रविष्ठी'!J565="","",'PRAPTRA 2 प्रविष्ठी'!J565)</f>
        <v/>
      </c>
      <c r="K565" s="20" t="str">
        <f>IF('PRAPTRA 2 प्रविष्ठी'!K565="","",'PRAPTRA 2 प्रविष्ठी'!K565)</f>
        <v/>
      </c>
      <c r="L565" s="20" t="str">
        <f>IF('PRAPTRA 2 प्रविष्ठी'!L565="","",'PRAPTRA 2 प्रविष्ठी'!L565)</f>
        <v/>
      </c>
      <c r="M565" s="20" t="str">
        <f>IF('PRAPTRA 2 प्रविष्ठी'!M565="","",'PRAPTRA 2 प्रविष्ठी'!M565)</f>
        <v/>
      </c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1" customHeight="1">
      <c r="A566" s="20" t="str">
        <f>IF('PRAPTRA 2 प्रविष्ठी'!A566="","",'PRAPTRA 2 प्रविष्ठी'!A566)</f>
        <v/>
      </c>
      <c r="B566" s="20" t="str">
        <f>IF('PRAPTRA 2 प्रविष्ठी'!B566="","",'PRAPTRA 2 प्रविष्ठी'!B566)</f>
        <v/>
      </c>
      <c r="C566" s="20" t="str">
        <f>IF('PRAPTRA 2 प्रविष्ठी'!C566="","",'PRAPTRA 2 प्रविष्ठी'!C566)</f>
        <v/>
      </c>
      <c r="D566" s="147" t="str">
        <f>IF('PRAPTRA 2 प्रविष्ठी'!D566="","",'PRAPTRA 2 प्रविष्ठी'!D566)</f>
        <v/>
      </c>
      <c r="E566" s="20" t="str">
        <f>IF('PRAPTRA 2 प्रविष्ठी'!E566="","",'PRAPTRA 2 प्रविष्ठी'!E566)</f>
        <v/>
      </c>
      <c r="F566" s="20" t="str">
        <f>IF('PRAPTRA 2 प्रविष्ठी'!F566="","",'PRAPTRA 2 प्रविष्ठी'!F566)</f>
        <v/>
      </c>
      <c r="G566" s="22" t="str">
        <f>IF('PRAPTRA 2 प्रविष्ठी'!G566="","",'PRAPTRA 2 प्रविष्ठी'!G566)</f>
        <v/>
      </c>
      <c r="H566" s="20" t="str">
        <f>IF('PRAPTRA 2 प्रविष्ठी'!H566="","",'PRAPTRA 2 प्रविष्ठी'!H566)</f>
        <v/>
      </c>
      <c r="I566" s="20" t="str">
        <f>IF('PRAPTRA 2 प्रविष्ठी'!I566="","",'PRAPTRA 2 प्रविष्ठी'!I566)</f>
        <v/>
      </c>
      <c r="J566" s="20" t="str">
        <f>IF('PRAPTRA 2 प्रविष्ठी'!J566="","",'PRAPTRA 2 प्रविष्ठी'!J566)</f>
        <v/>
      </c>
      <c r="K566" s="20" t="str">
        <f>IF('PRAPTRA 2 प्रविष्ठी'!K566="","",'PRAPTRA 2 प्रविष्ठी'!K566)</f>
        <v/>
      </c>
      <c r="L566" s="20" t="str">
        <f>IF('PRAPTRA 2 प्रविष्ठी'!L566="","",'PRAPTRA 2 प्रविष्ठी'!L566)</f>
        <v/>
      </c>
      <c r="M566" s="20" t="str">
        <f>IF('PRAPTRA 2 प्रविष्ठी'!M566="","",'PRAPTRA 2 प्रविष्ठी'!M566)</f>
        <v/>
      </c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1" customHeight="1">
      <c r="A567" s="20" t="str">
        <f>IF('PRAPTRA 2 प्रविष्ठी'!A567="","",'PRAPTRA 2 प्रविष्ठी'!A567)</f>
        <v/>
      </c>
      <c r="B567" s="20" t="str">
        <f>IF('PRAPTRA 2 प्रविष्ठी'!B567="","",'PRAPTRA 2 प्रविष्ठी'!B567)</f>
        <v/>
      </c>
      <c r="C567" s="20" t="str">
        <f>IF('PRAPTRA 2 प्रविष्ठी'!C567="","",'PRAPTRA 2 प्रविष्ठी'!C567)</f>
        <v/>
      </c>
      <c r="D567" s="147" t="str">
        <f>IF('PRAPTRA 2 प्रविष्ठी'!D567="","",'PRAPTRA 2 प्रविष्ठी'!D567)</f>
        <v/>
      </c>
      <c r="E567" s="20" t="str">
        <f>IF('PRAPTRA 2 प्रविष्ठी'!E567="","",'PRAPTRA 2 प्रविष्ठी'!E567)</f>
        <v/>
      </c>
      <c r="F567" s="20" t="str">
        <f>IF('PRAPTRA 2 प्रविष्ठी'!F567="","",'PRAPTRA 2 प्रविष्ठी'!F567)</f>
        <v/>
      </c>
      <c r="G567" s="22" t="str">
        <f>IF('PRAPTRA 2 प्रविष्ठी'!G567="","",'PRAPTRA 2 प्रविष्ठी'!G567)</f>
        <v/>
      </c>
      <c r="H567" s="20" t="str">
        <f>IF('PRAPTRA 2 प्रविष्ठी'!H567="","",'PRAPTRA 2 प्रविष्ठी'!H567)</f>
        <v/>
      </c>
      <c r="I567" s="20" t="str">
        <f>IF('PRAPTRA 2 प्रविष्ठी'!I567="","",'PRAPTRA 2 प्रविष्ठी'!I567)</f>
        <v/>
      </c>
      <c r="J567" s="20" t="str">
        <f>IF('PRAPTRA 2 प्रविष्ठी'!J567="","",'PRAPTRA 2 प्रविष्ठी'!J567)</f>
        <v/>
      </c>
      <c r="K567" s="20" t="str">
        <f>IF('PRAPTRA 2 प्रविष्ठी'!K567="","",'PRAPTRA 2 प्रविष्ठी'!K567)</f>
        <v/>
      </c>
      <c r="L567" s="20" t="str">
        <f>IF('PRAPTRA 2 प्रविष्ठी'!L567="","",'PRAPTRA 2 प्रविष्ठी'!L567)</f>
        <v/>
      </c>
      <c r="M567" s="20" t="str">
        <f>IF('PRAPTRA 2 प्रविष्ठी'!M567="","",'PRAPTRA 2 प्रविष्ठी'!M567)</f>
        <v/>
      </c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1" customHeight="1">
      <c r="A568" s="20" t="str">
        <f>IF('PRAPTRA 2 प्रविष्ठी'!A568="","",'PRAPTRA 2 प्रविष्ठी'!A568)</f>
        <v/>
      </c>
      <c r="B568" s="20" t="str">
        <f>IF('PRAPTRA 2 प्रविष्ठी'!B568="","",'PRAPTRA 2 प्रविष्ठी'!B568)</f>
        <v/>
      </c>
      <c r="C568" s="20" t="str">
        <f>IF('PRAPTRA 2 प्रविष्ठी'!C568="","",'PRAPTRA 2 प्रविष्ठी'!C568)</f>
        <v/>
      </c>
      <c r="D568" s="147" t="str">
        <f>IF('PRAPTRA 2 प्रविष्ठी'!D568="","",'PRAPTRA 2 प्रविष्ठी'!D568)</f>
        <v/>
      </c>
      <c r="E568" s="20" t="str">
        <f>IF('PRAPTRA 2 प्रविष्ठी'!E568="","",'PRAPTRA 2 प्रविष्ठी'!E568)</f>
        <v/>
      </c>
      <c r="F568" s="20" t="str">
        <f>IF('PRAPTRA 2 प्रविष्ठी'!F568="","",'PRAPTRA 2 प्रविष्ठी'!F568)</f>
        <v/>
      </c>
      <c r="G568" s="22" t="str">
        <f>IF('PRAPTRA 2 प्रविष्ठी'!G568="","",'PRAPTRA 2 प्रविष्ठी'!G568)</f>
        <v/>
      </c>
      <c r="H568" s="20" t="str">
        <f>IF('PRAPTRA 2 प्रविष्ठी'!H568="","",'PRAPTRA 2 प्रविष्ठी'!H568)</f>
        <v/>
      </c>
      <c r="I568" s="20" t="str">
        <f>IF('PRAPTRA 2 प्रविष्ठी'!I568="","",'PRAPTRA 2 प्रविष्ठी'!I568)</f>
        <v/>
      </c>
      <c r="J568" s="20" t="str">
        <f>IF('PRAPTRA 2 प्रविष्ठी'!J568="","",'PRAPTRA 2 प्रविष्ठी'!J568)</f>
        <v/>
      </c>
      <c r="K568" s="20" t="str">
        <f>IF('PRAPTRA 2 प्रविष्ठी'!K568="","",'PRAPTRA 2 प्रविष्ठी'!K568)</f>
        <v/>
      </c>
      <c r="L568" s="20" t="str">
        <f>IF('PRAPTRA 2 प्रविष्ठी'!L568="","",'PRAPTRA 2 प्रविष्ठी'!L568)</f>
        <v/>
      </c>
      <c r="M568" s="20" t="str">
        <f>IF('PRAPTRA 2 प्रविष्ठी'!M568="","",'PRAPTRA 2 प्रविष्ठी'!M568)</f>
        <v/>
      </c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1" customHeight="1">
      <c r="A569" s="20" t="str">
        <f>IF('PRAPTRA 2 प्रविष्ठी'!A569="","",'PRAPTRA 2 प्रविष्ठी'!A569)</f>
        <v/>
      </c>
      <c r="B569" s="20" t="str">
        <f>IF('PRAPTRA 2 प्रविष्ठी'!B569="","",'PRAPTRA 2 प्रविष्ठी'!B569)</f>
        <v/>
      </c>
      <c r="C569" s="20" t="str">
        <f>IF('PRAPTRA 2 प्रविष्ठी'!C569="","",'PRAPTRA 2 प्रविष्ठी'!C569)</f>
        <v/>
      </c>
      <c r="D569" s="147" t="str">
        <f>IF('PRAPTRA 2 प्रविष्ठी'!D569="","",'PRAPTRA 2 प्रविष्ठी'!D569)</f>
        <v/>
      </c>
      <c r="E569" s="20" t="str">
        <f>IF('PRAPTRA 2 प्रविष्ठी'!E569="","",'PRAPTRA 2 प्रविष्ठी'!E569)</f>
        <v/>
      </c>
      <c r="F569" s="20" t="str">
        <f>IF('PRAPTRA 2 प्रविष्ठी'!F569="","",'PRAPTRA 2 प्रविष्ठी'!F569)</f>
        <v/>
      </c>
      <c r="G569" s="22" t="str">
        <f>IF('PRAPTRA 2 प्रविष्ठी'!G569="","",'PRAPTRA 2 प्रविष्ठी'!G569)</f>
        <v/>
      </c>
      <c r="H569" s="20" t="str">
        <f>IF('PRAPTRA 2 प्रविष्ठी'!H569="","",'PRAPTRA 2 प्रविष्ठी'!H569)</f>
        <v/>
      </c>
      <c r="I569" s="20" t="str">
        <f>IF('PRAPTRA 2 प्रविष्ठी'!I569="","",'PRAPTRA 2 प्रविष्ठी'!I569)</f>
        <v/>
      </c>
      <c r="J569" s="20" t="str">
        <f>IF('PRAPTRA 2 प्रविष्ठी'!J569="","",'PRAPTRA 2 प्रविष्ठी'!J569)</f>
        <v/>
      </c>
      <c r="K569" s="20" t="str">
        <f>IF('PRAPTRA 2 प्रविष्ठी'!K569="","",'PRAPTRA 2 प्रविष्ठी'!K569)</f>
        <v/>
      </c>
      <c r="L569" s="20" t="str">
        <f>IF('PRAPTRA 2 प्रविष्ठी'!L569="","",'PRAPTRA 2 प्रविष्ठी'!L569)</f>
        <v/>
      </c>
      <c r="M569" s="20" t="str">
        <f>IF('PRAPTRA 2 प्रविष्ठी'!M569="","",'PRAPTRA 2 प्रविष्ठी'!M569)</f>
        <v/>
      </c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1" customHeight="1">
      <c r="A570" s="20" t="str">
        <f>IF('PRAPTRA 2 प्रविष्ठी'!A570="","",'PRAPTRA 2 प्रविष्ठी'!A570)</f>
        <v/>
      </c>
      <c r="B570" s="20" t="str">
        <f>IF('PRAPTRA 2 प्रविष्ठी'!B570="","",'PRAPTRA 2 प्रविष्ठी'!B570)</f>
        <v/>
      </c>
      <c r="C570" s="20" t="str">
        <f>IF('PRAPTRA 2 प्रविष्ठी'!C570="","",'PRAPTRA 2 प्रविष्ठी'!C570)</f>
        <v/>
      </c>
      <c r="D570" s="147" t="str">
        <f>IF('PRAPTRA 2 प्रविष्ठी'!D570="","",'PRAPTRA 2 प्रविष्ठी'!D570)</f>
        <v/>
      </c>
      <c r="E570" s="20" t="str">
        <f>IF('PRAPTRA 2 प्रविष्ठी'!E570="","",'PRAPTRA 2 प्रविष्ठी'!E570)</f>
        <v/>
      </c>
      <c r="F570" s="20" t="str">
        <f>IF('PRAPTRA 2 प्रविष्ठी'!F570="","",'PRAPTRA 2 प्रविष्ठी'!F570)</f>
        <v/>
      </c>
      <c r="G570" s="22" t="str">
        <f>IF('PRAPTRA 2 प्रविष्ठी'!G570="","",'PRAPTRA 2 प्रविष्ठी'!G570)</f>
        <v/>
      </c>
      <c r="H570" s="20" t="str">
        <f>IF('PRAPTRA 2 प्रविष्ठी'!H570="","",'PRAPTRA 2 प्रविष्ठी'!H570)</f>
        <v/>
      </c>
      <c r="I570" s="20" t="str">
        <f>IF('PRAPTRA 2 प्रविष्ठी'!I570="","",'PRAPTRA 2 प्रविष्ठी'!I570)</f>
        <v/>
      </c>
      <c r="J570" s="20" t="str">
        <f>IF('PRAPTRA 2 प्रविष्ठी'!J570="","",'PRAPTRA 2 प्रविष्ठी'!J570)</f>
        <v/>
      </c>
      <c r="K570" s="20" t="str">
        <f>IF('PRAPTRA 2 प्रविष्ठी'!K570="","",'PRAPTRA 2 प्रविष्ठी'!K570)</f>
        <v/>
      </c>
      <c r="L570" s="20" t="str">
        <f>IF('PRAPTRA 2 प्रविष्ठी'!L570="","",'PRAPTRA 2 प्रविष्ठी'!L570)</f>
        <v/>
      </c>
      <c r="M570" s="20" t="str">
        <f>IF('PRAPTRA 2 प्रविष्ठी'!M570="","",'PRAPTRA 2 प्रविष्ठी'!M570)</f>
        <v/>
      </c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1" customHeight="1">
      <c r="A571" s="20" t="str">
        <f>IF('PRAPTRA 2 प्रविष्ठी'!A571="","",'PRAPTRA 2 प्रविष्ठी'!A571)</f>
        <v/>
      </c>
      <c r="B571" s="20" t="str">
        <f>IF('PRAPTRA 2 प्रविष्ठी'!B571="","",'PRAPTRA 2 प्रविष्ठी'!B571)</f>
        <v/>
      </c>
      <c r="C571" s="20" t="str">
        <f>IF('PRAPTRA 2 प्रविष्ठी'!C571="","",'PRAPTRA 2 प्रविष्ठी'!C571)</f>
        <v/>
      </c>
      <c r="D571" s="147" t="str">
        <f>IF('PRAPTRA 2 प्रविष्ठी'!D571="","",'PRAPTRA 2 प्रविष्ठी'!D571)</f>
        <v/>
      </c>
      <c r="E571" s="20" t="str">
        <f>IF('PRAPTRA 2 प्रविष्ठी'!E571="","",'PRAPTRA 2 प्रविष्ठी'!E571)</f>
        <v/>
      </c>
      <c r="F571" s="20" t="str">
        <f>IF('PRAPTRA 2 प्रविष्ठी'!F571="","",'PRAPTRA 2 प्रविष्ठी'!F571)</f>
        <v/>
      </c>
      <c r="G571" s="22" t="str">
        <f>IF('PRAPTRA 2 प्रविष्ठी'!G571="","",'PRAPTRA 2 प्रविष्ठी'!G571)</f>
        <v/>
      </c>
      <c r="H571" s="20" t="str">
        <f>IF('PRAPTRA 2 प्रविष्ठी'!H571="","",'PRAPTRA 2 प्रविष्ठी'!H571)</f>
        <v/>
      </c>
      <c r="I571" s="20" t="str">
        <f>IF('PRAPTRA 2 प्रविष्ठी'!I571="","",'PRAPTRA 2 प्रविष्ठी'!I571)</f>
        <v/>
      </c>
      <c r="J571" s="20" t="str">
        <f>IF('PRAPTRA 2 प्रविष्ठी'!J571="","",'PRAPTRA 2 प्रविष्ठी'!J571)</f>
        <v/>
      </c>
      <c r="K571" s="20" t="str">
        <f>IF('PRAPTRA 2 प्रविष्ठी'!K571="","",'PRAPTRA 2 प्रविष्ठी'!K571)</f>
        <v/>
      </c>
      <c r="L571" s="20" t="str">
        <f>IF('PRAPTRA 2 प्रविष्ठी'!L571="","",'PRAPTRA 2 प्रविष्ठी'!L571)</f>
        <v/>
      </c>
      <c r="M571" s="20" t="str">
        <f>IF('PRAPTRA 2 प्रविष्ठी'!M571="","",'PRAPTRA 2 प्रविष्ठी'!M571)</f>
        <v/>
      </c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1" customHeight="1">
      <c r="A572" s="20" t="str">
        <f>IF('PRAPTRA 2 प्रविष्ठी'!A572="","",'PRAPTRA 2 प्रविष्ठी'!A572)</f>
        <v/>
      </c>
      <c r="B572" s="20" t="str">
        <f>IF('PRAPTRA 2 प्रविष्ठी'!B572="","",'PRAPTRA 2 प्रविष्ठी'!B572)</f>
        <v/>
      </c>
      <c r="C572" s="20" t="str">
        <f>IF('PRAPTRA 2 प्रविष्ठी'!C572="","",'PRAPTRA 2 प्रविष्ठी'!C572)</f>
        <v/>
      </c>
      <c r="D572" s="147" t="str">
        <f>IF('PRAPTRA 2 प्रविष्ठी'!D572="","",'PRAPTRA 2 प्रविष्ठी'!D572)</f>
        <v/>
      </c>
      <c r="E572" s="20" t="str">
        <f>IF('PRAPTRA 2 प्रविष्ठी'!E572="","",'PRAPTRA 2 प्रविष्ठी'!E572)</f>
        <v/>
      </c>
      <c r="F572" s="20" t="str">
        <f>IF('PRAPTRA 2 प्रविष्ठी'!F572="","",'PRAPTRA 2 प्रविष्ठी'!F572)</f>
        <v/>
      </c>
      <c r="G572" s="22" t="str">
        <f>IF('PRAPTRA 2 प्रविष्ठी'!G572="","",'PRAPTRA 2 प्रविष्ठी'!G572)</f>
        <v/>
      </c>
      <c r="H572" s="20" t="str">
        <f>IF('PRAPTRA 2 प्रविष्ठी'!H572="","",'PRAPTRA 2 प्रविष्ठी'!H572)</f>
        <v/>
      </c>
      <c r="I572" s="20" t="str">
        <f>IF('PRAPTRA 2 प्रविष्ठी'!I572="","",'PRAPTRA 2 प्रविष्ठी'!I572)</f>
        <v/>
      </c>
      <c r="J572" s="20" t="str">
        <f>IF('PRAPTRA 2 प्रविष्ठी'!J572="","",'PRAPTRA 2 प्रविष्ठी'!J572)</f>
        <v/>
      </c>
      <c r="K572" s="20" t="str">
        <f>IF('PRAPTRA 2 प्रविष्ठी'!K572="","",'PRAPTRA 2 प्रविष्ठी'!K572)</f>
        <v/>
      </c>
      <c r="L572" s="20" t="str">
        <f>IF('PRAPTRA 2 प्रविष्ठी'!L572="","",'PRAPTRA 2 प्रविष्ठी'!L572)</f>
        <v/>
      </c>
      <c r="M572" s="20" t="str">
        <f>IF('PRAPTRA 2 प्रविष्ठी'!M572="","",'PRAPTRA 2 प्रविष्ठी'!M572)</f>
        <v/>
      </c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1" customHeight="1">
      <c r="A573" s="20" t="str">
        <f>IF('PRAPTRA 2 प्रविष्ठी'!A573="","",'PRAPTRA 2 प्रविष्ठी'!A573)</f>
        <v/>
      </c>
      <c r="B573" s="20" t="str">
        <f>IF('PRAPTRA 2 प्रविष्ठी'!B573="","",'PRAPTRA 2 प्रविष्ठी'!B573)</f>
        <v/>
      </c>
      <c r="C573" s="20" t="str">
        <f>IF('PRAPTRA 2 प्रविष्ठी'!C573="","",'PRAPTRA 2 प्रविष्ठी'!C573)</f>
        <v/>
      </c>
      <c r="D573" s="147" t="str">
        <f>IF('PRAPTRA 2 प्रविष्ठी'!D573="","",'PRAPTRA 2 प्रविष्ठी'!D573)</f>
        <v/>
      </c>
      <c r="E573" s="20" t="str">
        <f>IF('PRAPTRA 2 प्रविष्ठी'!E573="","",'PRAPTRA 2 प्रविष्ठी'!E573)</f>
        <v/>
      </c>
      <c r="F573" s="20" t="str">
        <f>IF('PRAPTRA 2 प्रविष्ठी'!F573="","",'PRAPTRA 2 प्रविष्ठी'!F573)</f>
        <v/>
      </c>
      <c r="G573" s="22" t="str">
        <f>IF('PRAPTRA 2 प्रविष्ठी'!G573="","",'PRAPTRA 2 प्रविष्ठी'!G573)</f>
        <v/>
      </c>
      <c r="H573" s="20" t="str">
        <f>IF('PRAPTRA 2 प्रविष्ठी'!H573="","",'PRAPTRA 2 प्रविष्ठी'!H573)</f>
        <v/>
      </c>
      <c r="I573" s="20" t="str">
        <f>IF('PRAPTRA 2 प्रविष्ठी'!I573="","",'PRAPTRA 2 प्रविष्ठी'!I573)</f>
        <v/>
      </c>
      <c r="J573" s="20" t="str">
        <f>IF('PRAPTRA 2 प्रविष्ठी'!J573="","",'PRAPTRA 2 प्रविष्ठी'!J573)</f>
        <v/>
      </c>
      <c r="K573" s="20" t="str">
        <f>IF('PRAPTRA 2 प्रविष्ठी'!K573="","",'PRAPTRA 2 प्रविष्ठी'!K573)</f>
        <v/>
      </c>
      <c r="L573" s="20" t="str">
        <f>IF('PRAPTRA 2 प्रविष्ठी'!L573="","",'PRAPTRA 2 प्रविष्ठी'!L573)</f>
        <v/>
      </c>
      <c r="M573" s="20" t="str">
        <f>IF('PRAPTRA 2 प्रविष्ठी'!M573="","",'PRAPTRA 2 प्रविष्ठी'!M573)</f>
        <v/>
      </c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1" customHeight="1">
      <c r="A574" s="20" t="str">
        <f>IF('PRAPTRA 2 प्रविष्ठी'!A574="","",'PRAPTRA 2 प्रविष्ठी'!A574)</f>
        <v/>
      </c>
      <c r="B574" s="20" t="str">
        <f>IF('PRAPTRA 2 प्रविष्ठी'!B574="","",'PRAPTRA 2 प्रविष्ठी'!B574)</f>
        <v/>
      </c>
      <c r="C574" s="20" t="str">
        <f>IF('PRAPTRA 2 प्रविष्ठी'!C574="","",'PRAPTRA 2 प्रविष्ठी'!C574)</f>
        <v/>
      </c>
      <c r="D574" s="147" t="str">
        <f>IF('PRAPTRA 2 प्रविष्ठी'!D574="","",'PRAPTRA 2 प्रविष्ठी'!D574)</f>
        <v/>
      </c>
      <c r="E574" s="20" t="str">
        <f>IF('PRAPTRA 2 प्रविष्ठी'!E574="","",'PRAPTRA 2 प्रविष्ठी'!E574)</f>
        <v/>
      </c>
      <c r="F574" s="20" t="str">
        <f>IF('PRAPTRA 2 प्रविष्ठी'!F574="","",'PRAPTRA 2 प्रविष्ठी'!F574)</f>
        <v/>
      </c>
      <c r="G574" s="22" t="str">
        <f>IF('PRAPTRA 2 प्रविष्ठी'!G574="","",'PRAPTRA 2 प्रविष्ठी'!G574)</f>
        <v/>
      </c>
      <c r="H574" s="20" t="str">
        <f>IF('PRAPTRA 2 प्रविष्ठी'!H574="","",'PRAPTRA 2 प्रविष्ठी'!H574)</f>
        <v/>
      </c>
      <c r="I574" s="20" t="str">
        <f>IF('PRAPTRA 2 प्रविष्ठी'!I574="","",'PRAPTRA 2 प्रविष्ठी'!I574)</f>
        <v/>
      </c>
      <c r="J574" s="20" t="str">
        <f>IF('PRAPTRA 2 प्रविष्ठी'!J574="","",'PRAPTRA 2 प्रविष्ठी'!J574)</f>
        <v/>
      </c>
      <c r="K574" s="20" t="str">
        <f>IF('PRAPTRA 2 प्रविष्ठी'!K574="","",'PRAPTRA 2 प्रविष्ठी'!K574)</f>
        <v/>
      </c>
      <c r="L574" s="20" t="str">
        <f>IF('PRAPTRA 2 प्रविष्ठी'!L574="","",'PRAPTRA 2 प्रविष्ठी'!L574)</f>
        <v/>
      </c>
      <c r="M574" s="20" t="str">
        <f>IF('PRAPTRA 2 प्रविष्ठी'!M574="","",'PRAPTRA 2 प्रविष्ठी'!M574)</f>
        <v/>
      </c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1" customHeight="1">
      <c r="A575" s="20" t="str">
        <f>IF('PRAPTRA 2 प्रविष्ठी'!A575="","",'PRAPTRA 2 प्रविष्ठी'!A575)</f>
        <v/>
      </c>
      <c r="B575" s="20" t="str">
        <f>IF('PRAPTRA 2 प्रविष्ठी'!B575="","",'PRAPTRA 2 प्रविष्ठी'!B575)</f>
        <v/>
      </c>
      <c r="C575" s="20" t="str">
        <f>IF('PRAPTRA 2 प्रविष्ठी'!C575="","",'PRAPTRA 2 प्रविष्ठी'!C575)</f>
        <v/>
      </c>
      <c r="D575" s="147" t="str">
        <f>IF('PRAPTRA 2 प्रविष्ठी'!D575="","",'PRAPTRA 2 प्रविष्ठी'!D575)</f>
        <v/>
      </c>
      <c r="E575" s="20" t="str">
        <f>IF('PRAPTRA 2 प्रविष्ठी'!E575="","",'PRAPTRA 2 प्रविष्ठी'!E575)</f>
        <v/>
      </c>
      <c r="F575" s="20" t="str">
        <f>IF('PRAPTRA 2 प्रविष्ठी'!F575="","",'PRAPTRA 2 प्रविष्ठी'!F575)</f>
        <v/>
      </c>
      <c r="G575" s="22" t="str">
        <f>IF('PRAPTRA 2 प्रविष्ठी'!G575="","",'PRAPTRA 2 प्रविष्ठी'!G575)</f>
        <v/>
      </c>
      <c r="H575" s="20" t="str">
        <f>IF('PRAPTRA 2 प्रविष्ठी'!H575="","",'PRAPTRA 2 प्रविष्ठी'!H575)</f>
        <v/>
      </c>
      <c r="I575" s="20" t="str">
        <f>IF('PRAPTRA 2 प्रविष्ठी'!I575="","",'PRAPTRA 2 प्रविष्ठी'!I575)</f>
        <v/>
      </c>
      <c r="J575" s="20" t="str">
        <f>IF('PRAPTRA 2 प्रविष्ठी'!J575="","",'PRAPTRA 2 प्रविष्ठी'!J575)</f>
        <v/>
      </c>
      <c r="K575" s="20" t="str">
        <f>IF('PRAPTRA 2 प्रविष्ठी'!K575="","",'PRAPTRA 2 प्रविष्ठी'!K575)</f>
        <v/>
      </c>
      <c r="L575" s="20" t="str">
        <f>IF('PRAPTRA 2 प्रविष्ठी'!L575="","",'PRAPTRA 2 प्रविष्ठी'!L575)</f>
        <v/>
      </c>
      <c r="M575" s="20" t="str">
        <f>IF('PRAPTRA 2 प्रविष्ठी'!M575="","",'PRAPTRA 2 प्रविष्ठी'!M575)</f>
        <v/>
      </c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1" customHeight="1">
      <c r="A576" s="20" t="str">
        <f>IF('PRAPTRA 2 प्रविष्ठी'!A576="","",'PRAPTRA 2 प्रविष्ठी'!A576)</f>
        <v/>
      </c>
      <c r="B576" s="20" t="str">
        <f>IF('PRAPTRA 2 प्रविष्ठी'!B576="","",'PRAPTRA 2 प्रविष्ठी'!B576)</f>
        <v/>
      </c>
      <c r="C576" s="20" t="str">
        <f>IF('PRAPTRA 2 प्रविष्ठी'!C576="","",'PRAPTRA 2 प्रविष्ठी'!C576)</f>
        <v/>
      </c>
      <c r="D576" s="147" t="str">
        <f>IF('PRAPTRA 2 प्रविष्ठी'!D576="","",'PRAPTRA 2 प्रविष्ठी'!D576)</f>
        <v/>
      </c>
      <c r="E576" s="20" t="str">
        <f>IF('PRAPTRA 2 प्रविष्ठी'!E576="","",'PRAPTRA 2 प्रविष्ठी'!E576)</f>
        <v/>
      </c>
      <c r="F576" s="20" t="str">
        <f>IF('PRAPTRA 2 प्रविष्ठी'!F576="","",'PRAPTRA 2 प्रविष्ठी'!F576)</f>
        <v/>
      </c>
      <c r="G576" s="22" t="str">
        <f>IF('PRAPTRA 2 प्रविष्ठी'!G576="","",'PRAPTRA 2 प्रविष्ठी'!G576)</f>
        <v/>
      </c>
      <c r="H576" s="20" t="str">
        <f>IF('PRAPTRA 2 प्रविष्ठी'!H576="","",'PRAPTRA 2 प्रविष्ठी'!H576)</f>
        <v/>
      </c>
      <c r="I576" s="20" t="str">
        <f>IF('PRAPTRA 2 प्रविष्ठी'!I576="","",'PRAPTRA 2 प्रविष्ठी'!I576)</f>
        <v/>
      </c>
      <c r="J576" s="20" t="str">
        <f>IF('PRAPTRA 2 प्रविष्ठी'!J576="","",'PRAPTRA 2 प्रविष्ठी'!J576)</f>
        <v/>
      </c>
      <c r="K576" s="20" t="str">
        <f>IF('PRAPTRA 2 प्रविष्ठी'!K576="","",'PRAPTRA 2 प्रविष्ठी'!K576)</f>
        <v/>
      </c>
      <c r="L576" s="20" t="str">
        <f>IF('PRAPTRA 2 प्रविष्ठी'!L576="","",'PRAPTRA 2 प्रविष्ठी'!L576)</f>
        <v/>
      </c>
      <c r="M576" s="20" t="str">
        <f>IF('PRAPTRA 2 प्रविष्ठी'!M576="","",'PRAPTRA 2 प्रविष्ठी'!M576)</f>
        <v/>
      </c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1" customHeight="1">
      <c r="A577" s="20" t="str">
        <f>IF('PRAPTRA 2 प्रविष्ठी'!A577="","",'PRAPTRA 2 प्रविष्ठी'!A577)</f>
        <v/>
      </c>
      <c r="B577" s="20" t="str">
        <f>IF('PRAPTRA 2 प्रविष्ठी'!B577="","",'PRAPTRA 2 प्रविष्ठी'!B577)</f>
        <v/>
      </c>
      <c r="C577" s="20" t="str">
        <f>IF('PRAPTRA 2 प्रविष्ठी'!C577="","",'PRAPTRA 2 प्रविष्ठी'!C577)</f>
        <v/>
      </c>
      <c r="D577" s="147" t="str">
        <f>IF('PRAPTRA 2 प्रविष्ठी'!D577="","",'PRAPTRA 2 प्रविष्ठी'!D577)</f>
        <v/>
      </c>
      <c r="E577" s="20" t="str">
        <f>IF('PRAPTRA 2 प्रविष्ठी'!E577="","",'PRAPTRA 2 प्रविष्ठी'!E577)</f>
        <v/>
      </c>
      <c r="F577" s="20" t="str">
        <f>IF('PRAPTRA 2 प्रविष्ठी'!F577="","",'PRAPTRA 2 प्रविष्ठी'!F577)</f>
        <v/>
      </c>
      <c r="G577" s="22" t="str">
        <f>IF('PRAPTRA 2 प्रविष्ठी'!G577="","",'PRAPTRA 2 प्रविष्ठी'!G577)</f>
        <v/>
      </c>
      <c r="H577" s="20" t="str">
        <f>IF('PRAPTRA 2 प्रविष्ठी'!H577="","",'PRAPTRA 2 प्रविष्ठी'!H577)</f>
        <v/>
      </c>
      <c r="I577" s="20" t="str">
        <f>IF('PRAPTRA 2 प्रविष्ठी'!I577="","",'PRAPTRA 2 प्रविष्ठी'!I577)</f>
        <v/>
      </c>
      <c r="J577" s="20" t="str">
        <f>IF('PRAPTRA 2 प्रविष्ठी'!J577="","",'PRAPTRA 2 प्रविष्ठी'!J577)</f>
        <v/>
      </c>
      <c r="K577" s="20" t="str">
        <f>IF('PRAPTRA 2 प्रविष्ठी'!K577="","",'PRAPTRA 2 प्रविष्ठी'!K577)</f>
        <v/>
      </c>
      <c r="L577" s="20" t="str">
        <f>IF('PRAPTRA 2 प्रविष्ठी'!L577="","",'PRAPTRA 2 प्रविष्ठी'!L577)</f>
        <v/>
      </c>
      <c r="M577" s="20" t="str">
        <f>IF('PRAPTRA 2 प्रविष्ठी'!M577="","",'PRAPTRA 2 प्रविष्ठी'!M577)</f>
        <v/>
      </c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1" customHeight="1">
      <c r="A578" s="20" t="str">
        <f>IF('PRAPTRA 2 प्रविष्ठी'!A578="","",'PRAPTRA 2 प्रविष्ठी'!A578)</f>
        <v/>
      </c>
      <c r="B578" s="20" t="str">
        <f>IF('PRAPTRA 2 प्रविष्ठी'!B578="","",'PRAPTRA 2 प्रविष्ठी'!B578)</f>
        <v/>
      </c>
      <c r="C578" s="20" t="str">
        <f>IF('PRAPTRA 2 प्रविष्ठी'!C578="","",'PRAPTRA 2 प्रविष्ठी'!C578)</f>
        <v/>
      </c>
      <c r="D578" s="147" t="str">
        <f>IF('PRAPTRA 2 प्रविष्ठी'!D578="","",'PRAPTRA 2 प्रविष्ठी'!D578)</f>
        <v/>
      </c>
      <c r="E578" s="20" t="str">
        <f>IF('PRAPTRA 2 प्रविष्ठी'!E578="","",'PRAPTRA 2 प्रविष्ठी'!E578)</f>
        <v/>
      </c>
      <c r="F578" s="20" t="str">
        <f>IF('PRAPTRA 2 प्रविष्ठी'!F578="","",'PRAPTRA 2 प्रविष्ठी'!F578)</f>
        <v/>
      </c>
      <c r="G578" s="22" t="str">
        <f>IF('PRAPTRA 2 प्रविष्ठी'!G578="","",'PRAPTRA 2 प्रविष्ठी'!G578)</f>
        <v/>
      </c>
      <c r="H578" s="20" t="str">
        <f>IF('PRAPTRA 2 प्रविष्ठी'!H578="","",'PRAPTRA 2 प्रविष्ठी'!H578)</f>
        <v/>
      </c>
      <c r="I578" s="20" t="str">
        <f>IF('PRAPTRA 2 प्रविष्ठी'!I578="","",'PRAPTRA 2 प्रविष्ठी'!I578)</f>
        <v/>
      </c>
      <c r="J578" s="20" t="str">
        <f>IF('PRAPTRA 2 प्रविष्ठी'!J578="","",'PRAPTRA 2 प्रविष्ठी'!J578)</f>
        <v/>
      </c>
      <c r="K578" s="20" t="str">
        <f>IF('PRAPTRA 2 प्रविष्ठी'!K578="","",'PRAPTRA 2 प्रविष्ठी'!K578)</f>
        <v/>
      </c>
      <c r="L578" s="20" t="str">
        <f>IF('PRAPTRA 2 प्रविष्ठी'!L578="","",'PRAPTRA 2 प्रविष्ठी'!L578)</f>
        <v/>
      </c>
      <c r="M578" s="20" t="str">
        <f>IF('PRAPTRA 2 प्रविष्ठी'!M578="","",'PRAPTRA 2 प्रविष्ठी'!M578)</f>
        <v/>
      </c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1" customHeight="1">
      <c r="A579" s="20" t="str">
        <f>IF('PRAPTRA 2 प्रविष्ठी'!A579="","",'PRAPTRA 2 प्रविष्ठी'!A579)</f>
        <v/>
      </c>
      <c r="B579" s="20" t="str">
        <f>IF('PRAPTRA 2 प्रविष्ठी'!B579="","",'PRAPTRA 2 प्रविष्ठी'!B579)</f>
        <v/>
      </c>
      <c r="C579" s="20" t="str">
        <f>IF('PRAPTRA 2 प्रविष्ठी'!C579="","",'PRAPTRA 2 प्रविष्ठी'!C579)</f>
        <v/>
      </c>
      <c r="D579" s="147" t="str">
        <f>IF('PRAPTRA 2 प्रविष्ठी'!D579="","",'PRAPTRA 2 प्रविष्ठी'!D579)</f>
        <v/>
      </c>
      <c r="E579" s="20" t="str">
        <f>IF('PRAPTRA 2 प्रविष्ठी'!E579="","",'PRAPTRA 2 प्रविष्ठी'!E579)</f>
        <v/>
      </c>
      <c r="F579" s="20" t="str">
        <f>IF('PRAPTRA 2 प्रविष्ठी'!F579="","",'PRAPTRA 2 प्रविष्ठी'!F579)</f>
        <v/>
      </c>
      <c r="G579" s="22" t="str">
        <f>IF('PRAPTRA 2 प्रविष्ठी'!G579="","",'PRAPTRA 2 प्रविष्ठी'!G579)</f>
        <v/>
      </c>
      <c r="H579" s="20" t="str">
        <f>IF('PRAPTRA 2 प्रविष्ठी'!H579="","",'PRAPTRA 2 प्रविष्ठी'!H579)</f>
        <v/>
      </c>
      <c r="I579" s="20" t="str">
        <f>IF('PRAPTRA 2 प्रविष्ठी'!I579="","",'PRAPTRA 2 प्रविष्ठी'!I579)</f>
        <v/>
      </c>
      <c r="J579" s="20" t="str">
        <f>IF('PRAPTRA 2 प्रविष्ठी'!J579="","",'PRAPTRA 2 प्रविष्ठी'!J579)</f>
        <v/>
      </c>
      <c r="K579" s="20" t="str">
        <f>IF('PRAPTRA 2 प्रविष्ठी'!K579="","",'PRAPTRA 2 प्रविष्ठी'!K579)</f>
        <v/>
      </c>
      <c r="L579" s="20" t="str">
        <f>IF('PRAPTRA 2 प्रविष्ठी'!L579="","",'PRAPTRA 2 प्रविष्ठी'!L579)</f>
        <v/>
      </c>
      <c r="M579" s="20" t="str">
        <f>IF('PRAPTRA 2 प्रविष्ठी'!M579="","",'PRAPTRA 2 प्रविष्ठी'!M579)</f>
        <v/>
      </c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1" customHeight="1">
      <c r="A580" s="20" t="str">
        <f>IF('PRAPTRA 2 प्रविष्ठी'!A580="","",'PRAPTRA 2 प्रविष्ठी'!A580)</f>
        <v/>
      </c>
      <c r="B580" s="20" t="str">
        <f>IF('PRAPTRA 2 प्रविष्ठी'!B580="","",'PRAPTRA 2 प्रविष्ठी'!B580)</f>
        <v/>
      </c>
      <c r="C580" s="20" t="str">
        <f>IF('PRAPTRA 2 प्रविष्ठी'!C580="","",'PRAPTRA 2 प्रविष्ठी'!C580)</f>
        <v/>
      </c>
      <c r="D580" s="147" t="str">
        <f>IF('PRAPTRA 2 प्रविष्ठी'!D580="","",'PRAPTRA 2 प्रविष्ठी'!D580)</f>
        <v/>
      </c>
      <c r="E580" s="20" t="str">
        <f>IF('PRAPTRA 2 प्रविष्ठी'!E580="","",'PRAPTRA 2 प्रविष्ठी'!E580)</f>
        <v/>
      </c>
      <c r="F580" s="20" t="str">
        <f>IF('PRAPTRA 2 प्रविष्ठी'!F580="","",'PRAPTRA 2 प्रविष्ठी'!F580)</f>
        <v/>
      </c>
      <c r="G580" s="22" t="str">
        <f>IF('PRAPTRA 2 प्रविष्ठी'!G580="","",'PRAPTRA 2 प्रविष्ठी'!G580)</f>
        <v/>
      </c>
      <c r="H580" s="20" t="str">
        <f>IF('PRAPTRA 2 प्रविष्ठी'!H580="","",'PRAPTRA 2 प्रविष्ठी'!H580)</f>
        <v/>
      </c>
      <c r="I580" s="20" t="str">
        <f>IF('PRAPTRA 2 प्रविष्ठी'!I580="","",'PRAPTRA 2 प्रविष्ठी'!I580)</f>
        <v/>
      </c>
      <c r="J580" s="20" t="str">
        <f>IF('PRAPTRA 2 प्रविष्ठी'!J580="","",'PRAPTRA 2 प्रविष्ठी'!J580)</f>
        <v/>
      </c>
      <c r="K580" s="20" t="str">
        <f>IF('PRAPTRA 2 प्रविष्ठी'!K580="","",'PRAPTRA 2 प्रविष्ठी'!K580)</f>
        <v/>
      </c>
      <c r="L580" s="20" t="str">
        <f>IF('PRAPTRA 2 प्रविष्ठी'!L580="","",'PRAPTRA 2 प्रविष्ठी'!L580)</f>
        <v/>
      </c>
      <c r="M580" s="20" t="str">
        <f>IF('PRAPTRA 2 प्रविष्ठी'!M580="","",'PRAPTRA 2 प्रविष्ठी'!M580)</f>
        <v/>
      </c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1" customHeight="1">
      <c r="A581" s="20" t="str">
        <f>IF('PRAPTRA 2 प्रविष्ठी'!A581="","",'PRAPTRA 2 प्रविष्ठी'!A581)</f>
        <v/>
      </c>
      <c r="B581" s="20" t="str">
        <f>IF('PRAPTRA 2 प्रविष्ठी'!B581="","",'PRAPTRA 2 प्रविष्ठी'!B581)</f>
        <v/>
      </c>
      <c r="C581" s="20" t="str">
        <f>IF('PRAPTRA 2 प्रविष्ठी'!C581="","",'PRAPTRA 2 प्रविष्ठी'!C581)</f>
        <v/>
      </c>
      <c r="D581" s="147" t="str">
        <f>IF('PRAPTRA 2 प्रविष्ठी'!D581="","",'PRAPTRA 2 प्रविष्ठी'!D581)</f>
        <v/>
      </c>
      <c r="E581" s="20" t="str">
        <f>IF('PRAPTRA 2 प्रविष्ठी'!E581="","",'PRAPTRA 2 प्रविष्ठी'!E581)</f>
        <v/>
      </c>
      <c r="F581" s="20" t="str">
        <f>IF('PRAPTRA 2 प्रविष्ठी'!F581="","",'PRAPTRA 2 प्रविष्ठी'!F581)</f>
        <v/>
      </c>
      <c r="G581" s="22" t="str">
        <f>IF('PRAPTRA 2 प्रविष्ठी'!G581="","",'PRAPTRA 2 प्रविष्ठी'!G581)</f>
        <v/>
      </c>
      <c r="H581" s="20" t="str">
        <f>IF('PRAPTRA 2 प्रविष्ठी'!H581="","",'PRAPTRA 2 प्रविष्ठी'!H581)</f>
        <v/>
      </c>
      <c r="I581" s="20" t="str">
        <f>IF('PRAPTRA 2 प्रविष्ठी'!I581="","",'PRAPTRA 2 प्रविष्ठी'!I581)</f>
        <v/>
      </c>
      <c r="J581" s="20" t="str">
        <f>IF('PRAPTRA 2 प्रविष्ठी'!J581="","",'PRAPTRA 2 प्रविष्ठी'!J581)</f>
        <v/>
      </c>
      <c r="K581" s="20" t="str">
        <f>IF('PRAPTRA 2 प्रविष्ठी'!K581="","",'PRAPTRA 2 प्रविष्ठी'!K581)</f>
        <v/>
      </c>
      <c r="L581" s="20" t="str">
        <f>IF('PRAPTRA 2 प्रविष्ठी'!L581="","",'PRAPTRA 2 प्रविष्ठी'!L581)</f>
        <v/>
      </c>
      <c r="M581" s="20" t="str">
        <f>IF('PRAPTRA 2 प्रविष्ठी'!M581="","",'PRAPTRA 2 प्रविष्ठी'!M581)</f>
        <v/>
      </c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1" customHeight="1">
      <c r="A582" s="20" t="str">
        <f>IF('PRAPTRA 2 प्रविष्ठी'!A582="","",'PRAPTRA 2 प्रविष्ठी'!A582)</f>
        <v/>
      </c>
      <c r="B582" s="20" t="str">
        <f>IF('PRAPTRA 2 प्रविष्ठी'!B582="","",'PRAPTRA 2 प्रविष्ठी'!B582)</f>
        <v/>
      </c>
      <c r="C582" s="20" t="str">
        <f>IF('PRAPTRA 2 प्रविष्ठी'!C582="","",'PRAPTRA 2 प्रविष्ठी'!C582)</f>
        <v/>
      </c>
      <c r="D582" s="147" t="str">
        <f>IF('PRAPTRA 2 प्रविष्ठी'!D582="","",'PRAPTRA 2 प्रविष्ठी'!D582)</f>
        <v/>
      </c>
      <c r="E582" s="20" t="str">
        <f>IF('PRAPTRA 2 प्रविष्ठी'!E582="","",'PRAPTRA 2 प्रविष्ठी'!E582)</f>
        <v/>
      </c>
      <c r="F582" s="20" t="str">
        <f>IF('PRAPTRA 2 प्रविष्ठी'!F582="","",'PRAPTRA 2 प्रविष्ठी'!F582)</f>
        <v/>
      </c>
      <c r="G582" s="22" t="str">
        <f>IF('PRAPTRA 2 प्रविष्ठी'!G582="","",'PRAPTRA 2 प्रविष्ठी'!G582)</f>
        <v/>
      </c>
      <c r="H582" s="20" t="str">
        <f>IF('PRAPTRA 2 प्रविष्ठी'!H582="","",'PRAPTRA 2 प्रविष्ठी'!H582)</f>
        <v/>
      </c>
      <c r="I582" s="20" t="str">
        <f>IF('PRAPTRA 2 प्रविष्ठी'!I582="","",'PRAPTRA 2 प्रविष्ठी'!I582)</f>
        <v/>
      </c>
      <c r="J582" s="20" t="str">
        <f>IF('PRAPTRA 2 प्रविष्ठी'!J582="","",'PRAPTRA 2 प्रविष्ठी'!J582)</f>
        <v/>
      </c>
      <c r="K582" s="20" t="str">
        <f>IF('PRAPTRA 2 प्रविष्ठी'!K582="","",'PRAPTRA 2 प्रविष्ठी'!K582)</f>
        <v/>
      </c>
      <c r="L582" s="20" t="str">
        <f>IF('PRAPTRA 2 प्रविष्ठी'!L582="","",'PRAPTRA 2 प्रविष्ठी'!L582)</f>
        <v/>
      </c>
      <c r="M582" s="20" t="str">
        <f>IF('PRAPTRA 2 प्रविष्ठी'!M582="","",'PRAPTRA 2 प्रविष्ठी'!M582)</f>
        <v/>
      </c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1" customHeight="1">
      <c r="A583" s="20" t="str">
        <f>IF('PRAPTRA 2 प्रविष्ठी'!A583="","",'PRAPTRA 2 प्रविष्ठी'!A583)</f>
        <v/>
      </c>
      <c r="B583" s="20" t="str">
        <f>IF('PRAPTRA 2 प्रविष्ठी'!B583="","",'PRAPTRA 2 प्रविष्ठी'!B583)</f>
        <v/>
      </c>
      <c r="C583" s="20" t="str">
        <f>IF('PRAPTRA 2 प्रविष्ठी'!C583="","",'PRAPTRA 2 प्रविष्ठी'!C583)</f>
        <v/>
      </c>
      <c r="D583" s="147" t="str">
        <f>IF('PRAPTRA 2 प्रविष्ठी'!D583="","",'PRAPTRA 2 प्रविष्ठी'!D583)</f>
        <v/>
      </c>
      <c r="E583" s="20" t="str">
        <f>IF('PRAPTRA 2 प्रविष्ठी'!E583="","",'PRAPTRA 2 प्रविष्ठी'!E583)</f>
        <v/>
      </c>
      <c r="F583" s="20" t="str">
        <f>IF('PRAPTRA 2 प्रविष्ठी'!F583="","",'PRAPTRA 2 प्रविष्ठी'!F583)</f>
        <v/>
      </c>
      <c r="G583" s="22" t="str">
        <f>IF('PRAPTRA 2 प्रविष्ठी'!G583="","",'PRAPTRA 2 प्रविष्ठी'!G583)</f>
        <v/>
      </c>
      <c r="H583" s="20" t="str">
        <f>IF('PRAPTRA 2 प्रविष्ठी'!H583="","",'PRAPTRA 2 प्रविष्ठी'!H583)</f>
        <v/>
      </c>
      <c r="I583" s="20" t="str">
        <f>IF('PRAPTRA 2 प्रविष्ठी'!I583="","",'PRAPTRA 2 प्रविष्ठी'!I583)</f>
        <v/>
      </c>
      <c r="J583" s="20" t="str">
        <f>IF('PRAPTRA 2 प्रविष्ठी'!J583="","",'PRAPTRA 2 प्रविष्ठी'!J583)</f>
        <v/>
      </c>
      <c r="K583" s="20" t="str">
        <f>IF('PRAPTRA 2 प्रविष्ठी'!K583="","",'PRAPTRA 2 प्रविष्ठी'!K583)</f>
        <v/>
      </c>
      <c r="L583" s="20" t="str">
        <f>IF('PRAPTRA 2 प्रविष्ठी'!L583="","",'PRAPTRA 2 प्रविष्ठी'!L583)</f>
        <v/>
      </c>
      <c r="M583" s="20" t="str">
        <f>IF('PRAPTRA 2 प्रविष्ठी'!M583="","",'PRAPTRA 2 प्रविष्ठी'!M583)</f>
        <v/>
      </c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1" customHeight="1">
      <c r="A584" s="20" t="str">
        <f>IF('PRAPTRA 2 प्रविष्ठी'!A584="","",'PRAPTRA 2 प्रविष्ठी'!A584)</f>
        <v/>
      </c>
      <c r="B584" s="20" t="str">
        <f>IF('PRAPTRA 2 प्रविष्ठी'!B584="","",'PRAPTRA 2 प्रविष्ठी'!B584)</f>
        <v/>
      </c>
      <c r="C584" s="20" t="str">
        <f>IF('PRAPTRA 2 प्रविष्ठी'!C584="","",'PRAPTRA 2 प्रविष्ठी'!C584)</f>
        <v/>
      </c>
      <c r="D584" s="147" t="str">
        <f>IF('PRAPTRA 2 प्रविष्ठी'!D584="","",'PRAPTRA 2 प्रविष्ठी'!D584)</f>
        <v/>
      </c>
      <c r="E584" s="20" t="str">
        <f>IF('PRAPTRA 2 प्रविष्ठी'!E584="","",'PRAPTRA 2 प्रविष्ठी'!E584)</f>
        <v/>
      </c>
      <c r="F584" s="20" t="str">
        <f>IF('PRAPTRA 2 प्रविष्ठी'!F584="","",'PRAPTRA 2 प्रविष्ठी'!F584)</f>
        <v/>
      </c>
      <c r="G584" s="22" t="str">
        <f>IF('PRAPTRA 2 प्रविष्ठी'!G584="","",'PRAPTRA 2 प्रविष्ठी'!G584)</f>
        <v/>
      </c>
      <c r="H584" s="20" t="str">
        <f>IF('PRAPTRA 2 प्रविष्ठी'!H584="","",'PRAPTRA 2 प्रविष्ठी'!H584)</f>
        <v/>
      </c>
      <c r="I584" s="20" t="str">
        <f>IF('PRAPTRA 2 प्रविष्ठी'!I584="","",'PRAPTRA 2 प्रविष्ठी'!I584)</f>
        <v/>
      </c>
      <c r="J584" s="20" t="str">
        <f>IF('PRAPTRA 2 प्रविष्ठी'!J584="","",'PRAPTRA 2 प्रविष्ठी'!J584)</f>
        <v/>
      </c>
      <c r="K584" s="20" t="str">
        <f>IF('PRAPTRA 2 प्रविष्ठी'!K584="","",'PRAPTRA 2 प्रविष्ठी'!K584)</f>
        <v/>
      </c>
      <c r="L584" s="20" t="str">
        <f>IF('PRAPTRA 2 प्रविष्ठी'!L584="","",'PRAPTRA 2 प्रविष्ठी'!L584)</f>
        <v/>
      </c>
      <c r="M584" s="20" t="str">
        <f>IF('PRAPTRA 2 प्रविष्ठी'!M584="","",'PRAPTRA 2 प्रविष्ठी'!M584)</f>
        <v/>
      </c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1" customHeight="1">
      <c r="A585" s="20" t="str">
        <f>IF('PRAPTRA 2 प्रविष्ठी'!A585="","",'PRAPTRA 2 प्रविष्ठी'!A585)</f>
        <v/>
      </c>
      <c r="B585" s="20" t="str">
        <f>IF('PRAPTRA 2 प्रविष्ठी'!B585="","",'PRAPTRA 2 प्रविष्ठी'!B585)</f>
        <v/>
      </c>
      <c r="C585" s="20" t="str">
        <f>IF('PRAPTRA 2 प्रविष्ठी'!C585="","",'PRAPTRA 2 प्रविष्ठी'!C585)</f>
        <v/>
      </c>
      <c r="D585" s="147" t="str">
        <f>IF('PRAPTRA 2 प्रविष्ठी'!D585="","",'PRAPTRA 2 प्रविष्ठी'!D585)</f>
        <v/>
      </c>
      <c r="E585" s="20" t="str">
        <f>IF('PRAPTRA 2 प्रविष्ठी'!E585="","",'PRAPTRA 2 प्रविष्ठी'!E585)</f>
        <v/>
      </c>
      <c r="F585" s="20" t="str">
        <f>IF('PRAPTRA 2 प्रविष्ठी'!F585="","",'PRAPTRA 2 प्रविष्ठी'!F585)</f>
        <v/>
      </c>
      <c r="G585" s="22" t="str">
        <f>IF('PRAPTRA 2 प्रविष्ठी'!G585="","",'PRAPTRA 2 प्रविष्ठी'!G585)</f>
        <v/>
      </c>
      <c r="H585" s="20" t="str">
        <f>IF('PRAPTRA 2 प्रविष्ठी'!H585="","",'PRAPTRA 2 प्रविष्ठी'!H585)</f>
        <v/>
      </c>
      <c r="I585" s="20" t="str">
        <f>IF('PRAPTRA 2 प्रविष्ठी'!I585="","",'PRAPTRA 2 प्रविष्ठी'!I585)</f>
        <v/>
      </c>
      <c r="J585" s="20" t="str">
        <f>IF('PRAPTRA 2 प्रविष्ठी'!J585="","",'PRAPTRA 2 प्रविष्ठी'!J585)</f>
        <v/>
      </c>
      <c r="K585" s="20" t="str">
        <f>IF('PRAPTRA 2 प्रविष्ठी'!K585="","",'PRAPTRA 2 प्रविष्ठी'!K585)</f>
        <v/>
      </c>
      <c r="L585" s="20" t="str">
        <f>IF('PRAPTRA 2 प्रविष्ठी'!L585="","",'PRAPTRA 2 प्रविष्ठी'!L585)</f>
        <v/>
      </c>
      <c r="M585" s="20" t="str">
        <f>IF('PRAPTRA 2 प्रविष्ठी'!M585="","",'PRAPTRA 2 प्रविष्ठी'!M585)</f>
        <v/>
      </c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1" customHeight="1">
      <c r="A586" s="20" t="str">
        <f>IF('PRAPTRA 2 प्रविष्ठी'!A586="","",'PRAPTRA 2 प्रविष्ठी'!A586)</f>
        <v/>
      </c>
      <c r="B586" s="20" t="str">
        <f>IF('PRAPTRA 2 प्रविष्ठी'!B586="","",'PRAPTRA 2 प्रविष्ठी'!B586)</f>
        <v/>
      </c>
      <c r="C586" s="20" t="str">
        <f>IF('PRAPTRA 2 प्रविष्ठी'!C586="","",'PRAPTRA 2 प्रविष्ठी'!C586)</f>
        <v/>
      </c>
      <c r="D586" s="147" t="str">
        <f>IF('PRAPTRA 2 प्रविष्ठी'!D586="","",'PRAPTRA 2 प्रविष्ठी'!D586)</f>
        <v/>
      </c>
      <c r="E586" s="20" t="str">
        <f>IF('PRAPTRA 2 प्रविष्ठी'!E586="","",'PRAPTRA 2 प्रविष्ठी'!E586)</f>
        <v/>
      </c>
      <c r="F586" s="20" t="str">
        <f>IF('PRAPTRA 2 प्रविष्ठी'!F586="","",'PRAPTRA 2 प्रविष्ठी'!F586)</f>
        <v/>
      </c>
      <c r="G586" s="22" t="str">
        <f>IF('PRAPTRA 2 प्रविष्ठी'!G586="","",'PRAPTRA 2 प्रविष्ठी'!G586)</f>
        <v/>
      </c>
      <c r="H586" s="20" t="str">
        <f>IF('PRAPTRA 2 प्रविष्ठी'!H586="","",'PRAPTRA 2 प्रविष्ठी'!H586)</f>
        <v/>
      </c>
      <c r="I586" s="20" t="str">
        <f>IF('PRAPTRA 2 प्रविष्ठी'!I586="","",'PRAPTRA 2 प्रविष्ठी'!I586)</f>
        <v/>
      </c>
      <c r="J586" s="20" t="str">
        <f>IF('PRAPTRA 2 प्रविष्ठी'!J586="","",'PRAPTRA 2 प्रविष्ठी'!J586)</f>
        <v/>
      </c>
      <c r="K586" s="20" t="str">
        <f>IF('PRAPTRA 2 प्रविष्ठी'!K586="","",'PRAPTRA 2 प्रविष्ठी'!K586)</f>
        <v/>
      </c>
      <c r="L586" s="20" t="str">
        <f>IF('PRAPTRA 2 प्रविष्ठी'!L586="","",'PRAPTRA 2 प्रविष्ठी'!L586)</f>
        <v/>
      </c>
      <c r="M586" s="20" t="str">
        <f>IF('PRAPTRA 2 प्रविष्ठी'!M586="","",'PRAPTRA 2 प्रविष्ठी'!M586)</f>
        <v/>
      </c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1" customHeight="1">
      <c r="A587" s="20" t="str">
        <f>IF('PRAPTRA 2 प्रविष्ठी'!A587="","",'PRAPTRA 2 प्रविष्ठी'!A587)</f>
        <v/>
      </c>
      <c r="B587" s="20" t="str">
        <f>IF('PRAPTRA 2 प्रविष्ठी'!B587="","",'PRAPTRA 2 प्रविष्ठी'!B587)</f>
        <v/>
      </c>
      <c r="C587" s="20" t="str">
        <f>IF('PRAPTRA 2 प्रविष्ठी'!C587="","",'PRAPTRA 2 प्रविष्ठी'!C587)</f>
        <v/>
      </c>
      <c r="D587" s="147" t="str">
        <f>IF('PRAPTRA 2 प्रविष्ठी'!D587="","",'PRAPTRA 2 प्रविष्ठी'!D587)</f>
        <v/>
      </c>
      <c r="E587" s="20" t="str">
        <f>IF('PRAPTRA 2 प्रविष्ठी'!E587="","",'PRAPTRA 2 प्रविष्ठी'!E587)</f>
        <v/>
      </c>
      <c r="F587" s="20" t="str">
        <f>IF('PRAPTRA 2 प्रविष्ठी'!F587="","",'PRAPTRA 2 प्रविष्ठी'!F587)</f>
        <v/>
      </c>
      <c r="G587" s="22" t="str">
        <f>IF('PRAPTRA 2 प्रविष्ठी'!G587="","",'PRAPTRA 2 प्रविष्ठी'!G587)</f>
        <v/>
      </c>
      <c r="H587" s="20" t="str">
        <f>IF('PRAPTRA 2 प्रविष्ठी'!H587="","",'PRAPTRA 2 प्रविष्ठी'!H587)</f>
        <v/>
      </c>
      <c r="I587" s="20" t="str">
        <f>IF('PRAPTRA 2 प्रविष्ठी'!I587="","",'PRAPTRA 2 प्रविष्ठी'!I587)</f>
        <v/>
      </c>
      <c r="J587" s="20" t="str">
        <f>IF('PRAPTRA 2 प्रविष्ठी'!J587="","",'PRAPTRA 2 प्रविष्ठी'!J587)</f>
        <v/>
      </c>
      <c r="K587" s="20" t="str">
        <f>IF('PRAPTRA 2 प्रविष्ठी'!K587="","",'PRAPTRA 2 प्रविष्ठी'!K587)</f>
        <v/>
      </c>
      <c r="L587" s="20" t="str">
        <f>IF('PRAPTRA 2 प्रविष्ठी'!L587="","",'PRAPTRA 2 प्रविष्ठी'!L587)</f>
        <v/>
      </c>
      <c r="M587" s="20" t="str">
        <f>IF('PRAPTRA 2 प्रविष्ठी'!M587="","",'PRAPTRA 2 प्रविष्ठी'!M587)</f>
        <v/>
      </c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1" customHeight="1">
      <c r="A588" s="20" t="str">
        <f>IF('PRAPTRA 2 प्रविष्ठी'!A588="","",'PRAPTRA 2 प्रविष्ठी'!A588)</f>
        <v/>
      </c>
      <c r="B588" s="20" t="str">
        <f>IF('PRAPTRA 2 प्रविष्ठी'!B588="","",'PRAPTRA 2 प्रविष्ठी'!B588)</f>
        <v/>
      </c>
      <c r="C588" s="20" t="str">
        <f>IF('PRAPTRA 2 प्रविष्ठी'!C588="","",'PRAPTRA 2 प्रविष्ठी'!C588)</f>
        <v/>
      </c>
      <c r="D588" s="147" t="str">
        <f>IF('PRAPTRA 2 प्रविष्ठी'!D588="","",'PRAPTRA 2 प्रविष्ठी'!D588)</f>
        <v/>
      </c>
      <c r="E588" s="20" t="str">
        <f>IF('PRAPTRA 2 प्रविष्ठी'!E588="","",'PRAPTRA 2 प्रविष्ठी'!E588)</f>
        <v/>
      </c>
      <c r="F588" s="20" t="str">
        <f>IF('PRAPTRA 2 प्रविष्ठी'!F588="","",'PRAPTRA 2 प्रविष्ठी'!F588)</f>
        <v/>
      </c>
      <c r="G588" s="22" t="str">
        <f>IF('PRAPTRA 2 प्रविष्ठी'!G588="","",'PRAPTRA 2 प्रविष्ठी'!G588)</f>
        <v/>
      </c>
      <c r="H588" s="20" t="str">
        <f>IF('PRAPTRA 2 प्रविष्ठी'!H588="","",'PRAPTRA 2 प्रविष्ठी'!H588)</f>
        <v/>
      </c>
      <c r="I588" s="20" t="str">
        <f>IF('PRAPTRA 2 प्रविष्ठी'!I588="","",'PRAPTRA 2 प्रविष्ठी'!I588)</f>
        <v/>
      </c>
      <c r="J588" s="20" t="str">
        <f>IF('PRAPTRA 2 प्रविष्ठी'!J588="","",'PRAPTRA 2 प्रविष्ठी'!J588)</f>
        <v/>
      </c>
      <c r="K588" s="20" t="str">
        <f>IF('PRAPTRA 2 प्रविष्ठी'!K588="","",'PRAPTRA 2 प्रविष्ठी'!K588)</f>
        <v/>
      </c>
      <c r="L588" s="20" t="str">
        <f>IF('PRAPTRA 2 प्रविष्ठी'!L588="","",'PRAPTRA 2 प्रविष्ठी'!L588)</f>
        <v/>
      </c>
      <c r="M588" s="20" t="str">
        <f>IF('PRAPTRA 2 प्रविष्ठी'!M588="","",'PRAPTRA 2 प्रविष्ठी'!M588)</f>
        <v/>
      </c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1" customHeight="1">
      <c r="A589" s="20" t="str">
        <f>IF('PRAPTRA 2 प्रविष्ठी'!A589="","",'PRAPTRA 2 प्रविष्ठी'!A589)</f>
        <v/>
      </c>
      <c r="B589" s="20" t="str">
        <f>IF('PRAPTRA 2 प्रविष्ठी'!B589="","",'PRAPTRA 2 प्रविष्ठी'!B589)</f>
        <v/>
      </c>
      <c r="C589" s="20" t="str">
        <f>IF('PRAPTRA 2 प्रविष्ठी'!C589="","",'PRAPTRA 2 प्रविष्ठी'!C589)</f>
        <v/>
      </c>
      <c r="D589" s="147" t="str">
        <f>IF('PRAPTRA 2 प्रविष्ठी'!D589="","",'PRAPTRA 2 प्रविष्ठी'!D589)</f>
        <v/>
      </c>
      <c r="E589" s="20" t="str">
        <f>IF('PRAPTRA 2 प्रविष्ठी'!E589="","",'PRAPTRA 2 प्रविष्ठी'!E589)</f>
        <v/>
      </c>
      <c r="F589" s="20" t="str">
        <f>IF('PRAPTRA 2 प्रविष्ठी'!F589="","",'PRAPTRA 2 प्रविष्ठी'!F589)</f>
        <v/>
      </c>
      <c r="G589" s="22" t="str">
        <f>IF('PRAPTRA 2 प्रविष्ठी'!G589="","",'PRAPTRA 2 प्रविष्ठी'!G589)</f>
        <v/>
      </c>
      <c r="H589" s="20" t="str">
        <f>IF('PRAPTRA 2 प्रविष्ठी'!H589="","",'PRAPTRA 2 प्रविष्ठी'!H589)</f>
        <v/>
      </c>
      <c r="I589" s="20" t="str">
        <f>IF('PRAPTRA 2 प्रविष्ठी'!I589="","",'PRAPTRA 2 प्रविष्ठी'!I589)</f>
        <v/>
      </c>
      <c r="J589" s="20" t="str">
        <f>IF('PRAPTRA 2 प्रविष्ठी'!J589="","",'PRAPTRA 2 प्रविष्ठी'!J589)</f>
        <v/>
      </c>
      <c r="K589" s="20" t="str">
        <f>IF('PRAPTRA 2 प्रविष्ठी'!K589="","",'PRAPTRA 2 प्रविष्ठी'!K589)</f>
        <v/>
      </c>
      <c r="L589" s="20" t="str">
        <f>IF('PRAPTRA 2 प्रविष्ठी'!L589="","",'PRAPTRA 2 प्रविष्ठी'!L589)</f>
        <v/>
      </c>
      <c r="M589" s="20" t="str">
        <f>IF('PRAPTRA 2 प्रविष्ठी'!M589="","",'PRAPTRA 2 प्रविष्ठी'!M589)</f>
        <v/>
      </c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1" customHeight="1">
      <c r="A590" s="20" t="str">
        <f>IF('PRAPTRA 2 प्रविष्ठी'!A590="","",'PRAPTRA 2 प्रविष्ठी'!A590)</f>
        <v/>
      </c>
      <c r="B590" s="20" t="str">
        <f>IF('PRAPTRA 2 प्रविष्ठी'!B590="","",'PRAPTRA 2 प्रविष्ठी'!B590)</f>
        <v/>
      </c>
      <c r="C590" s="20" t="str">
        <f>IF('PRAPTRA 2 प्रविष्ठी'!C590="","",'PRAPTRA 2 प्रविष्ठी'!C590)</f>
        <v/>
      </c>
      <c r="D590" s="147" t="str">
        <f>IF('PRAPTRA 2 प्रविष्ठी'!D590="","",'PRAPTRA 2 प्रविष्ठी'!D590)</f>
        <v/>
      </c>
      <c r="E590" s="20" t="str">
        <f>IF('PRAPTRA 2 प्रविष्ठी'!E590="","",'PRAPTRA 2 प्रविष्ठी'!E590)</f>
        <v/>
      </c>
      <c r="F590" s="20" t="str">
        <f>IF('PRAPTRA 2 प्रविष्ठी'!F590="","",'PRAPTRA 2 प्रविष्ठी'!F590)</f>
        <v/>
      </c>
      <c r="G590" s="22" t="str">
        <f>IF('PRAPTRA 2 प्रविष्ठी'!G590="","",'PRAPTRA 2 प्रविष्ठी'!G590)</f>
        <v/>
      </c>
      <c r="H590" s="20" t="str">
        <f>IF('PRAPTRA 2 प्रविष्ठी'!H590="","",'PRAPTRA 2 प्रविष्ठी'!H590)</f>
        <v/>
      </c>
      <c r="I590" s="20" t="str">
        <f>IF('PRAPTRA 2 प्रविष्ठी'!I590="","",'PRAPTRA 2 प्रविष्ठी'!I590)</f>
        <v/>
      </c>
      <c r="J590" s="20" t="str">
        <f>IF('PRAPTRA 2 प्रविष्ठी'!J590="","",'PRAPTRA 2 प्रविष्ठी'!J590)</f>
        <v/>
      </c>
      <c r="K590" s="20" t="str">
        <f>IF('PRAPTRA 2 प्रविष्ठी'!K590="","",'PRAPTRA 2 प्रविष्ठी'!K590)</f>
        <v/>
      </c>
      <c r="L590" s="20" t="str">
        <f>IF('PRAPTRA 2 प्रविष्ठी'!L590="","",'PRAPTRA 2 प्रविष्ठी'!L590)</f>
        <v/>
      </c>
      <c r="M590" s="20" t="str">
        <f>IF('PRAPTRA 2 प्रविष्ठी'!M590="","",'PRAPTRA 2 प्रविष्ठी'!M590)</f>
        <v/>
      </c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1" customHeight="1">
      <c r="A591" s="20" t="str">
        <f>IF('PRAPTRA 2 प्रविष्ठी'!A591="","",'PRAPTRA 2 प्रविष्ठी'!A591)</f>
        <v/>
      </c>
      <c r="B591" s="20" t="str">
        <f>IF('PRAPTRA 2 प्रविष्ठी'!B591="","",'PRAPTRA 2 प्रविष्ठी'!B591)</f>
        <v/>
      </c>
      <c r="C591" s="20" t="str">
        <f>IF('PRAPTRA 2 प्रविष्ठी'!C591="","",'PRAPTRA 2 प्रविष्ठी'!C591)</f>
        <v/>
      </c>
      <c r="D591" s="147" t="str">
        <f>IF('PRAPTRA 2 प्रविष्ठी'!D591="","",'PRAPTRA 2 प्रविष्ठी'!D591)</f>
        <v/>
      </c>
      <c r="E591" s="20" t="str">
        <f>IF('PRAPTRA 2 प्रविष्ठी'!E591="","",'PRAPTRA 2 प्रविष्ठी'!E591)</f>
        <v/>
      </c>
      <c r="F591" s="20" t="str">
        <f>IF('PRAPTRA 2 प्रविष्ठी'!F591="","",'PRAPTRA 2 प्रविष्ठी'!F591)</f>
        <v/>
      </c>
      <c r="G591" s="22" t="str">
        <f>IF('PRAPTRA 2 प्रविष्ठी'!G591="","",'PRAPTRA 2 प्रविष्ठी'!G591)</f>
        <v/>
      </c>
      <c r="H591" s="20" t="str">
        <f>IF('PRAPTRA 2 प्रविष्ठी'!H591="","",'PRAPTRA 2 प्रविष्ठी'!H591)</f>
        <v/>
      </c>
      <c r="I591" s="20" t="str">
        <f>IF('PRAPTRA 2 प्रविष्ठी'!I591="","",'PRAPTRA 2 प्रविष्ठी'!I591)</f>
        <v/>
      </c>
      <c r="J591" s="20" t="str">
        <f>IF('PRAPTRA 2 प्रविष्ठी'!J591="","",'PRAPTRA 2 प्रविष्ठी'!J591)</f>
        <v/>
      </c>
      <c r="K591" s="20" t="str">
        <f>IF('PRAPTRA 2 प्रविष्ठी'!K591="","",'PRAPTRA 2 प्रविष्ठी'!K591)</f>
        <v/>
      </c>
      <c r="L591" s="20" t="str">
        <f>IF('PRAPTRA 2 प्रविष्ठी'!L591="","",'PRAPTRA 2 प्रविष्ठी'!L591)</f>
        <v/>
      </c>
      <c r="M591" s="20" t="str">
        <f>IF('PRAPTRA 2 प्रविष्ठी'!M591="","",'PRAPTRA 2 प्रविष्ठी'!M591)</f>
        <v/>
      </c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1" customHeight="1">
      <c r="A592" s="20" t="str">
        <f>IF('PRAPTRA 2 प्रविष्ठी'!A592="","",'PRAPTRA 2 प्रविष्ठी'!A592)</f>
        <v/>
      </c>
      <c r="B592" s="20" t="str">
        <f>IF('PRAPTRA 2 प्रविष्ठी'!B592="","",'PRAPTRA 2 प्रविष्ठी'!B592)</f>
        <v/>
      </c>
      <c r="C592" s="20" t="str">
        <f>IF('PRAPTRA 2 प्रविष्ठी'!C592="","",'PRAPTRA 2 प्रविष्ठी'!C592)</f>
        <v/>
      </c>
      <c r="D592" s="147" t="str">
        <f>IF('PRAPTRA 2 प्रविष्ठी'!D592="","",'PRAPTRA 2 प्रविष्ठी'!D592)</f>
        <v/>
      </c>
      <c r="E592" s="20" t="str">
        <f>IF('PRAPTRA 2 प्रविष्ठी'!E592="","",'PRAPTRA 2 प्रविष्ठी'!E592)</f>
        <v/>
      </c>
      <c r="F592" s="20" t="str">
        <f>IF('PRAPTRA 2 प्रविष्ठी'!F592="","",'PRAPTRA 2 प्रविष्ठी'!F592)</f>
        <v/>
      </c>
      <c r="G592" s="22" t="str">
        <f>IF('PRAPTRA 2 प्रविष्ठी'!G592="","",'PRAPTRA 2 प्रविष्ठी'!G592)</f>
        <v/>
      </c>
      <c r="H592" s="20" t="str">
        <f>IF('PRAPTRA 2 प्रविष्ठी'!H592="","",'PRAPTRA 2 प्रविष्ठी'!H592)</f>
        <v/>
      </c>
      <c r="I592" s="20" t="str">
        <f>IF('PRAPTRA 2 प्रविष्ठी'!I592="","",'PRAPTRA 2 प्रविष्ठी'!I592)</f>
        <v/>
      </c>
      <c r="J592" s="20" t="str">
        <f>IF('PRAPTRA 2 प्रविष्ठी'!J592="","",'PRAPTRA 2 प्रविष्ठी'!J592)</f>
        <v/>
      </c>
      <c r="K592" s="20" t="str">
        <f>IF('PRAPTRA 2 प्रविष्ठी'!K592="","",'PRAPTRA 2 प्रविष्ठी'!K592)</f>
        <v/>
      </c>
      <c r="L592" s="20" t="str">
        <f>IF('PRAPTRA 2 प्रविष्ठी'!L592="","",'PRAPTRA 2 प्रविष्ठी'!L592)</f>
        <v/>
      </c>
      <c r="M592" s="20" t="str">
        <f>IF('PRAPTRA 2 प्रविष्ठी'!M592="","",'PRAPTRA 2 प्रविष्ठी'!M592)</f>
        <v/>
      </c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1" customHeight="1">
      <c r="A593" s="20" t="str">
        <f>IF('PRAPTRA 2 प्रविष्ठी'!A593="","",'PRAPTRA 2 प्रविष्ठी'!A593)</f>
        <v/>
      </c>
      <c r="B593" s="20" t="str">
        <f>IF('PRAPTRA 2 प्रविष्ठी'!B593="","",'PRAPTRA 2 प्रविष्ठी'!B593)</f>
        <v/>
      </c>
      <c r="C593" s="20" t="str">
        <f>IF('PRAPTRA 2 प्रविष्ठी'!C593="","",'PRAPTRA 2 प्रविष्ठी'!C593)</f>
        <v/>
      </c>
      <c r="D593" s="147" t="str">
        <f>IF('PRAPTRA 2 प्रविष्ठी'!D593="","",'PRAPTRA 2 प्रविष्ठी'!D593)</f>
        <v/>
      </c>
      <c r="E593" s="20" t="str">
        <f>IF('PRAPTRA 2 प्रविष्ठी'!E593="","",'PRAPTRA 2 प्रविष्ठी'!E593)</f>
        <v/>
      </c>
      <c r="F593" s="20" t="str">
        <f>IF('PRAPTRA 2 प्रविष्ठी'!F593="","",'PRAPTRA 2 प्रविष्ठी'!F593)</f>
        <v/>
      </c>
      <c r="G593" s="22" t="str">
        <f>IF('PRAPTRA 2 प्रविष्ठी'!G593="","",'PRAPTRA 2 प्रविष्ठी'!G593)</f>
        <v/>
      </c>
      <c r="H593" s="20" t="str">
        <f>IF('PRAPTRA 2 प्रविष्ठी'!H593="","",'PRAPTRA 2 प्रविष्ठी'!H593)</f>
        <v/>
      </c>
      <c r="I593" s="20" t="str">
        <f>IF('PRAPTRA 2 प्रविष्ठी'!I593="","",'PRAPTRA 2 प्रविष्ठी'!I593)</f>
        <v/>
      </c>
      <c r="J593" s="20" t="str">
        <f>IF('PRAPTRA 2 प्रविष्ठी'!J593="","",'PRAPTRA 2 प्रविष्ठी'!J593)</f>
        <v/>
      </c>
      <c r="K593" s="20" t="str">
        <f>IF('PRAPTRA 2 प्रविष्ठी'!K593="","",'PRAPTRA 2 प्रविष्ठी'!K593)</f>
        <v/>
      </c>
      <c r="L593" s="20" t="str">
        <f>IF('PRAPTRA 2 प्रविष्ठी'!L593="","",'PRAPTRA 2 प्रविष्ठी'!L593)</f>
        <v/>
      </c>
      <c r="M593" s="20" t="str">
        <f>IF('PRAPTRA 2 प्रविष्ठी'!M593="","",'PRAPTRA 2 प्रविष्ठी'!M593)</f>
        <v/>
      </c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1" customHeight="1">
      <c r="A594" s="20" t="str">
        <f>IF('PRAPTRA 2 प्रविष्ठी'!A594="","",'PRAPTRA 2 प्रविष्ठी'!A594)</f>
        <v/>
      </c>
      <c r="B594" s="20" t="str">
        <f>IF('PRAPTRA 2 प्रविष्ठी'!B594="","",'PRAPTRA 2 प्रविष्ठी'!B594)</f>
        <v/>
      </c>
      <c r="C594" s="20" t="str">
        <f>IF('PRAPTRA 2 प्रविष्ठी'!C594="","",'PRAPTRA 2 प्रविष्ठी'!C594)</f>
        <v/>
      </c>
      <c r="D594" s="147" t="str">
        <f>IF('PRAPTRA 2 प्रविष्ठी'!D594="","",'PRAPTRA 2 प्रविष्ठी'!D594)</f>
        <v/>
      </c>
      <c r="E594" s="20" t="str">
        <f>IF('PRAPTRA 2 प्रविष्ठी'!E594="","",'PRAPTRA 2 प्रविष्ठी'!E594)</f>
        <v/>
      </c>
      <c r="F594" s="20" t="str">
        <f>IF('PRAPTRA 2 प्रविष्ठी'!F594="","",'PRAPTRA 2 प्रविष्ठी'!F594)</f>
        <v/>
      </c>
      <c r="G594" s="22" t="str">
        <f>IF('PRAPTRA 2 प्रविष्ठी'!G594="","",'PRAPTRA 2 प्रविष्ठी'!G594)</f>
        <v/>
      </c>
      <c r="H594" s="20" t="str">
        <f>IF('PRAPTRA 2 प्रविष्ठी'!H594="","",'PRAPTRA 2 प्रविष्ठी'!H594)</f>
        <v/>
      </c>
      <c r="I594" s="20" t="str">
        <f>IF('PRAPTRA 2 प्रविष्ठी'!I594="","",'PRAPTRA 2 प्रविष्ठी'!I594)</f>
        <v/>
      </c>
      <c r="J594" s="20" t="str">
        <f>IF('PRAPTRA 2 प्रविष्ठी'!J594="","",'PRAPTRA 2 प्रविष्ठी'!J594)</f>
        <v/>
      </c>
      <c r="K594" s="20" t="str">
        <f>IF('PRAPTRA 2 प्रविष्ठी'!K594="","",'PRAPTRA 2 प्रविष्ठी'!K594)</f>
        <v/>
      </c>
      <c r="L594" s="20" t="str">
        <f>IF('PRAPTRA 2 प्रविष्ठी'!L594="","",'PRAPTRA 2 प्रविष्ठी'!L594)</f>
        <v/>
      </c>
      <c r="M594" s="20" t="str">
        <f>IF('PRAPTRA 2 प्रविष्ठी'!M594="","",'PRAPTRA 2 प्रविष्ठी'!M594)</f>
        <v/>
      </c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1" customHeight="1">
      <c r="A595" s="20" t="str">
        <f>IF('PRAPTRA 2 प्रविष्ठी'!A595="","",'PRAPTRA 2 प्रविष्ठी'!A595)</f>
        <v/>
      </c>
      <c r="B595" s="20" t="str">
        <f>IF('PRAPTRA 2 प्रविष्ठी'!B595="","",'PRAPTRA 2 प्रविष्ठी'!B595)</f>
        <v/>
      </c>
      <c r="C595" s="20" t="str">
        <f>IF('PRAPTRA 2 प्रविष्ठी'!C595="","",'PRAPTRA 2 प्रविष्ठी'!C595)</f>
        <v/>
      </c>
      <c r="D595" s="147" t="str">
        <f>IF('PRAPTRA 2 प्रविष्ठी'!D595="","",'PRAPTRA 2 प्रविष्ठी'!D595)</f>
        <v/>
      </c>
      <c r="E595" s="20" t="str">
        <f>IF('PRAPTRA 2 प्रविष्ठी'!E595="","",'PRAPTRA 2 प्रविष्ठी'!E595)</f>
        <v/>
      </c>
      <c r="F595" s="20" t="str">
        <f>IF('PRAPTRA 2 प्रविष्ठी'!F595="","",'PRAPTRA 2 प्रविष्ठी'!F595)</f>
        <v/>
      </c>
      <c r="G595" s="22" t="str">
        <f>IF('PRAPTRA 2 प्रविष्ठी'!G595="","",'PRAPTRA 2 प्रविष्ठी'!G595)</f>
        <v/>
      </c>
      <c r="H595" s="20" t="str">
        <f>IF('PRAPTRA 2 प्रविष्ठी'!H595="","",'PRAPTRA 2 प्रविष्ठी'!H595)</f>
        <v/>
      </c>
      <c r="I595" s="20" t="str">
        <f>IF('PRAPTRA 2 प्रविष्ठी'!I595="","",'PRAPTRA 2 प्रविष्ठी'!I595)</f>
        <v/>
      </c>
      <c r="J595" s="20" t="str">
        <f>IF('PRAPTRA 2 प्रविष्ठी'!J595="","",'PRAPTRA 2 प्रविष्ठी'!J595)</f>
        <v/>
      </c>
      <c r="K595" s="20" t="str">
        <f>IF('PRAPTRA 2 प्रविष्ठी'!K595="","",'PRAPTRA 2 प्रविष्ठी'!K595)</f>
        <v/>
      </c>
      <c r="L595" s="20" t="str">
        <f>IF('PRAPTRA 2 प्रविष्ठी'!L595="","",'PRAPTRA 2 प्रविष्ठी'!L595)</f>
        <v/>
      </c>
      <c r="M595" s="20" t="str">
        <f>IF('PRAPTRA 2 प्रविष्ठी'!M595="","",'PRAPTRA 2 प्रविष्ठी'!M595)</f>
        <v/>
      </c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1" customHeight="1">
      <c r="A596" s="20" t="str">
        <f>IF('PRAPTRA 2 प्रविष्ठी'!A596="","",'PRAPTRA 2 प्रविष्ठी'!A596)</f>
        <v/>
      </c>
      <c r="B596" s="20" t="str">
        <f>IF('PRAPTRA 2 प्रविष्ठी'!B596="","",'PRAPTRA 2 प्रविष्ठी'!B596)</f>
        <v/>
      </c>
      <c r="C596" s="20" t="str">
        <f>IF('PRAPTRA 2 प्रविष्ठी'!C596="","",'PRAPTRA 2 प्रविष्ठी'!C596)</f>
        <v/>
      </c>
      <c r="D596" s="147" t="str">
        <f>IF('PRAPTRA 2 प्रविष्ठी'!D596="","",'PRAPTRA 2 प्रविष्ठी'!D596)</f>
        <v/>
      </c>
      <c r="E596" s="20" t="str">
        <f>IF('PRAPTRA 2 प्रविष्ठी'!E596="","",'PRAPTRA 2 प्रविष्ठी'!E596)</f>
        <v/>
      </c>
      <c r="F596" s="20" t="str">
        <f>IF('PRAPTRA 2 प्रविष्ठी'!F596="","",'PRAPTRA 2 प्रविष्ठी'!F596)</f>
        <v/>
      </c>
      <c r="G596" s="22" t="str">
        <f>IF('PRAPTRA 2 प्रविष्ठी'!G596="","",'PRAPTRA 2 प्रविष्ठी'!G596)</f>
        <v/>
      </c>
      <c r="H596" s="20" t="str">
        <f>IF('PRAPTRA 2 प्रविष्ठी'!H596="","",'PRAPTRA 2 प्रविष्ठी'!H596)</f>
        <v/>
      </c>
      <c r="I596" s="20" t="str">
        <f>IF('PRAPTRA 2 प्रविष्ठी'!I596="","",'PRAPTRA 2 प्रविष्ठी'!I596)</f>
        <v/>
      </c>
      <c r="J596" s="20" t="str">
        <f>IF('PRAPTRA 2 प्रविष्ठी'!J596="","",'PRAPTRA 2 प्रविष्ठी'!J596)</f>
        <v/>
      </c>
      <c r="K596" s="20" t="str">
        <f>IF('PRAPTRA 2 प्रविष्ठी'!K596="","",'PRAPTRA 2 प्रविष्ठी'!K596)</f>
        <v/>
      </c>
      <c r="L596" s="20" t="str">
        <f>IF('PRAPTRA 2 प्रविष्ठी'!L596="","",'PRAPTRA 2 प्रविष्ठी'!L596)</f>
        <v/>
      </c>
      <c r="M596" s="20" t="str">
        <f>IF('PRAPTRA 2 प्रविष्ठी'!M596="","",'PRAPTRA 2 प्रविष्ठी'!M596)</f>
        <v/>
      </c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1" customHeight="1">
      <c r="A597" s="20" t="str">
        <f>IF('PRAPTRA 2 प्रविष्ठी'!A597="","",'PRAPTRA 2 प्रविष्ठी'!A597)</f>
        <v/>
      </c>
      <c r="B597" s="20" t="str">
        <f>IF('PRAPTRA 2 प्रविष्ठी'!B597="","",'PRAPTRA 2 प्रविष्ठी'!B597)</f>
        <v/>
      </c>
      <c r="C597" s="20" t="str">
        <f>IF('PRAPTRA 2 प्रविष्ठी'!C597="","",'PRAPTRA 2 प्रविष्ठी'!C597)</f>
        <v/>
      </c>
      <c r="D597" s="147" t="str">
        <f>IF('PRAPTRA 2 प्रविष्ठी'!D597="","",'PRAPTRA 2 प्रविष्ठी'!D597)</f>
        <v/>
      </c>
      <c r="E597" s="20" t="str">
        <f>IF('PRAPTRA 2 प्रविष्ठी'!E597="","",'PRAPTRA 2 प्रविष्ठी'!E597)</f>
        <v/>
      </c>
      <c r="F597" s="20" t="str">
        <f>IF('PRAPTRA 2 प्रविष्ठी'!F597="","",'PRAPTRA 2 प्रविष्ठी'!F597)</f>
        <v/>
      </c>
      <c r="G597" s="22" t="str">
        <f>IF('PRAPTRA 2 प्रविष्ठी'!G597="","",'PRAPTRA 2 प्रविष्ठी'!G597)</f>
        <v/>
      </c>
      <c r="H597" s="20" t="str">
        <f>IF('PRAPTRA 2 प्रविष्ठी'!H597="","",'PRAPTRA 2 प्रविष्ठी'!H597)</f>
        <v/>
      </c>
      <c r="I597" s="20" t="str">
        <f>IF('PRAPTRA 2 प्रविष्ठी'!I597="","",'PRAPTRA 2 प्रविष्ठी'!I597)</f>
        <v/>
      </c>
      <c r="J597" s="20" t="str">
        <f>IF('PRAPTRA 2 प्रविष्ठी'!J597="","",'PRAPTRA 2 प्रविष्ठी'!J597)</f>
        <v/>
      </c>
      <c r="K597" s="20" t="str">
        <f>IF('PRAPTRA 2 प्रविष्ठी'!K597="","",'PRAPTRA 2 प्रविष्ठी'!K597)</f>
        <v/>
      </c>
      <c r="L597" s="20" t="str">
        <f>IF('PRAPTRA 2 प्रविष्ठी'!L597="","",'PRAPTRA 2 प्रविष्ठी'!L597)</f>
        <v/>
      </c>
      <c r="M597" s="20" t="str">
        <f>IF('PRAPTRA 2 प्रविष्ठी'!M597="","",'PRAPTRA 2 प्रविष्ठी'!M597)</f>
        <v/>
      </c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1" customHeight="1">
      <c r="A598" s="20" t="str">
        <f>IF('PRAPTRA 2 प्रविष्ठी'!A598="","",'PRAPTRA 2 प्रविष्ठी'!A598)</f>
        <v/>
      </c>
      <c r="B598" s="20" t="str">
        <f>IF('PRAPTRA 2 प्रविष्ठी'!B598="","",'PRAPTRA 2 प्रविष्ठी'!B598)</f>
        <v/>
      </c>
      <c r="C598" s="20" t="str">
        <f>IF('PRAPTRA 2 प्रविष्ठी'!C598="","",'PRAPTRA 2 प्रविष्ठी'!C598)</f>
        <v/>
      </c>
      <c r="D598" s="147" t="str">
        <f>IF('PRAPTRA 2 प्रविष्ठी'!D598="","",'PRAPTRA 2 प्रविष्ठी'!D598)</f>
        <v/>
      </c>
      <c r="E598" s="20" t="str">
        <f>IF('PRAPTRA 2 प्रविष्ठी'!E598="","",'PRAPTRA 2 प्रविष्ठी'!E598)</f>
        <v/>
      </c>
      <c r="F598" s="20" t="str">
        <f>IF('PRAPTRA 2 प्रविष्ठी'!F598="","",'PRAPTRA 2 प्रविष्ठी'!F598)</f>
        <v/>
      </c>
      <c r="G598" s="22" t="str">
        <f>IF('PRAPTRA 2 प्रविष्ठी'!G598="","",'PRAPTRA 2 प्रविष्ठी'!G598)</f>
        <v/>
      </c>
      <c r="H598" s="20" t="str">
        <f>IF('PRAPTRA 2 प्रविष्ठी'!H598="","",'PRAPTRA 2 प्रविष्ठी'!H598)</f>
        <v/>
      </c>
      <c r="I598" s="20" t="str">
        <f>IF('PRAPTRA 2 प्रविष्ठी'!I598="","",'PRAPTRA 2 प्रविष्ठी'!I598)</f>
        <v/>
      </c>
      <c r="J598" s="20" t="str">
        <f>IF('PRAPTRA 2 प्रविष्ठी'!J598="","",'PRAPTRA 2 प्रविष्ठी'!J598)</f>
        <v/>
      </c>
      <c r="K598" s="20" t="str">
        <f>IF('PRAPTRA 2 प्रविष्ठी'!K598="","",'PRAPTRA 2 प्रविष्ठी'!K598)</f>
        <v/>
      </c>
      <c r="L598" s="20" t="str">
        <f>IF('PRAPTRA 2 प्रविष्ठी'!L598="","",'PRAPTRA 2 प्रविष्ठी'!L598)</f>
        <v/>
      </c>
      <c r="M598" s="20" t="str">
        <f>IF('PRAPTRA 2 प्रविष्ठी'!M598="","",'PRAPTRA 2 प्रविष्ठी'!M598)</f>
        <v/>
      </c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1" customHeight="1">
      <c r="A599" s="20" t="str">
        <f>IF('PRAPTRA 2 प्रविष्ठी'!A599="","",'PRAPTRA 2 प्रविष्ठी'!A599)</f>
        <v/>
      </c>
      <c r="B599" s="20" t="str">
        <f>IF('PRAPTRA 2 प्रविष्ठी'!B599="","",'PRAPTRA 2 प्रविष्ठी'!B599)</f>
        <v/>
      </c>
      <c r="C599" s="20" t="str">
        <f>IF('PRAPTRA 2 प्रविष्ठी'!C599="","",'PRAPTRA 2 प्रविष्ठी'!C599)</f>
        <v/>
      </c>
      <c r="D599" s="147" t="str">
        <f>IF('PRAPTRA 2 प्रविष्ठी'!D599="","",'PRAPTRA 2 प्रविष्ठी'!D599)</f>
        <v/>
      </c>
      <c r="E599" s="20" t="str">
        <f>IF('PRAPTRA 2 प्रविष्ठी'!E599="","",'PRAPTRA 2 प्रविष्ठी'!E599)</f>
        <v/>
      </c>
      <c r="F599" s="20" t="str">
        <f>IF('PRAPTRA 2 प्रविष्ठी'!F599="","",'PRAPTRA 2 प्रविष्ठी'!F599)</f>
        <v/>
      </c>
      <c r="G599" s="22" t="str">
        <f>IF('PRAPTRA 2 प्रविष्ठी'!G599="","",'PRAPTRA 2 प्रविष्ठी'!G599)</f>
        <v/>
      </c>
      <c r="H599" s="20" t="str">
        <f>IF('PRAPTRA 2 प्रविष्ठी'!H599="","",'PRAPTRA 2 प्रविष्ठी'!H599)</f>
        <v/>
      </c>
      <c r="I599" s="20" t="str">
        <f>IF('PRAPTRA 2 प्रविष्ठी'!I599="","",'PRAPTRA 2 प्रविष्ठी'!I599)</f>
        <v/>
      </c>
      <c r="J599" s="20" t="str">
        <f>IF('PRAPTRA 2 प्रविष्ठी'!J599="","",'PRAPTRA 2 प्रविष्ठी'!J599)</f>
        <v/>
      </c>
      <c r="K599" s="20" t="str">
        <f>IF('PRAPTRA 2 प्रविष्ठी'!K599="","",'PRAPTRA 2 प्रविष्ठी'!K599)</f>
        <v/>
      </c>
      <c r="L599" s="20" t="str">
        <f>IF('PRAPTRA 2 प्रविष्ठी'!L599="","",'PRAPTRA 2 प्रविष्ठी'!L599)</f>
        <v/>
      </c>
      <c r="M599" s="20" t="str">
        <f>IF('PRAPTRA 2 प्रविष्ठी'!M599="","",'PRAPTRA 2 प्रविष्ठी'!M599)</f>
        <v/>
      </c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1" customHeight="1">
      <c r="A600" s="20" t="str">
        <f>IF('PRAPTRA 2 प्रविष्ठी'!A600="","",'PRAPTRA 2 प्रविष्ठी'!A600)</f>
        <v/>
      </c>
      <c r="B600" s="20" t="str">
        <f>IF('PRAPTRA 2 प्रविष्ठी'!B600="","",'PRAPTRA 2 प्रविष्ठी'!B600)</f>
        <v/>
      </c>
      <c r="C600" s="20" t="str">
        <f>IF('PRAPTRA 2 प्रविष्ठी'!C600="","",'PRAPTRA 2 प्रविष्ठी'!C600)</f>
        <v/>
      </c>
      <c r="D600" s="147" t="str">
        <f>IF('PRAPTRA 2 प्रविष्ठी'!D600="","",'PRAPTRA 2 प्रविष्ठी'!D600)</f>
        <v/>
      </c>
      <c r="E600" s="20" t="str">
        <f>IF('PRAPTRA 2 प्रविष्ठी'!E600="","",'PRAPTRA 2 प्रविष्ठी'!E600)</f>
        <v/>
      </c>
      <c r="F600" s="20" t="str">
        <f>IF('PRAPTRA 2 प्रविष्ठी'!F600="","",'PRAPTRA 2 प्रविष्ठी'!F600)</f>
        <v/>
      </c>
      <c r="G600" s="22" t="str">
        <f>IF('PRAPTRA 2 प्रविष्ठी'!G600="","",'PRAPTRA 2 प्रविष्ठी'!G600)</f>
        <v/>
      </c>
      <c r="H600" s="20" t="str">
        <f>IF('PRAPTRA 2 प्रविष्ठी'!H600="","",'PRAPTRA 2 प्रविष्ठी'!H600)</f>
        <v/>
      </c>
      <c r="I600" s="20" t="str">
        <f>IF('PRAPTRA 2 प्रविष्ठी'!I600="","",'PRAPTRA 2 प्रविष्ठी'!I600)</f>
        <v/>
      </c>
      <c r="J600" s="20" t="str">
        <f>IF('PRAPTRA 2 प्रविष्ठी'!J600="","",'PRAPTRA 2 प्रविष्ठी'!J600)</f>
        <v/>
      </c>
      <c r="K600" s="20" t="str">
        <f>IF('PRAPTRA 2 प्रविष्ठी'!K600="","",'PRAPTRA 2 प्रविष्ठी'!K600)</f>
        <v/>
      </c>
      <c r="L600" s="20" t="str">
        <f>IF('PRAPTRA 2 प्रविष्ठी'!L600="","",'PRAPTRA 2 प्रविष्ठी'!L600)</f>
        <v/>
      </c>
      <c r="M600" s="20" t="str">
        <f>IF('PRAPTRA 2 प्रविष्ठी'!M600="","",'PRAPTRA 2 प्रविष्ठी'!M600)</f>
        <v/>
      </c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1" customHeight="1">
      <c r="A601" s="20" t="str">
        <f>IF('PRAPTRA 2 प्रविष्ठी'!A601="","",'PRAPTRA 2 प्रविष्ठी'!A601)</f>
        <v/>
      </c>
      <c r="B601" s="20" t="str">
        <f>IF('PRAPTRA 2 प्रविष्ठी'!B601="","",'PRAPTRA 2 प्रविष्ठी'!B601)</f>
        <v/>
      </c>
      <c r="C601" s="20" t="str">
        <f>IF('PRAPTRA 2 प्रविष्ठी'!C601="","",'PRAPTRA 2 प्रविष्ठी'!C601)</f>
        <v/>
      </c>
      <c r="D601" s="147" t="str">
        <f>IF('PRAPTRA 2 प्रविष्ठी'!D601="","",'PRAPTRA 2 प्रविष्ठी'!D601)</f>
        <v/>
      </c>
      <c r="E601" s="20" t="str">
        <f>IF('PRAPTRA 2 प्रविष्ठी'!E601="","",'PRAPTRA 2 प्रविष्ठी'!E601)</f>
        <v/>
      </c>
      <c r="F601" s="20" t="str">
        <f>IF('PRAPTRA 2 प्रविष्ठी'!F601="","",'PRAPTRA 2 प्रविष्ठी'!F601)</f>
        <v/>
      </c>
      <c r="G601" s="22" t="str">
        <f>IF('PRAPTRA 2 प्रविष्ठी'!G601="","",'PRAPTRA 2 प्रविष्ठी'!G601)</f>
        <v/>
      </c>
      <c r="H601" s="20" t="str">
        <f>IF('PRAPTRA 2 प्रविष्ठी'!H601="","",'PRAPTRA 2 प्रविष्ठी'!H601)</f>
        <v/>
      </c>
      <c r="I601" s="20" t="str">
        <f>IF('PRAPTRA 2 प्रविष्ठी'!I601="","",'PRAPTRA 2 प्रविष्ठी'!I601)</f>
        <v/>
      </c>
      <c r="J601" s="20" t="str">
        <f>IF('PRAPTRA 2 प्रविष्ठी'!J601="","",'PRAPTRA 2 प्रविष्ठी'!J601)</f>
        <v/>
      </c>
      <c r="K601" s="20" t="str">
        <f>IF('PRAPTRA 2 प्रविष्ठी'!K601="","",'PRAPTRA 2 प्रविष्ठी'!K601)</f>
        <v/>
      </c>
      <c r="L601" s="20" t="str">
        <f>IF('PRAPTRA 2 प्रविष्ठी'!L601="","",'PRAPTRA 2 प्रविष्ठी'!L601)</f>
        <v/>
      </c>
      <c r="M601" s="20" t="str">
        <f>IF('PRAPTRA 2 प्रविष्ठी'!M601="","",'PRAPTRA 2 प्रविष्ठी'!M601)</f>
        <v/>
      </c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1" customHeight="1">
      <c r="A602" s="20" t="str">
        <f>IF('PRAPTRA 2 प्रविष्ठी'!A602="","",'PRAPTRA 2 प्रविष्ठी'!A602)</f>
        <v/>
      </c>
      <c r="B602" s="20" t="str">
        <f>IF('PRAPTRA 2 प्रविष्ठी'!B602="","",'PRAPTRA 2 प्रविष्ठी'!B602)</f>
        <v/>
      </c>
      <c r="C602" s="20" t="str">
        <f>IF('PRAPTRA 2 प्रविष्ठी'!C602="","",'PRAPTRA 2 प्रविष्ठी'!C602)</f>
        <v/>
      </c>
      <c r="D602" s="147" t="str">
        <f>IF('PRAPTRA 2 प्रविष्ठी'!D602="","",'PRAPTRA 2 प्रविष्ठी'!D602)</f>
        <v/>
      </c>
      <c r="E602" s="20" t="str">
        <f>IF('PRAPTRA 2 प्रविष्ठी'!E602="","",'PRAPTRA 2 प्रविष्ठी'!E602)</f>
        <v/>
      </c>
      <c r="F602" s="20" t="str">
        <f>IF('PRAPTRA 2 प्रविष्ठी'!F602="","",'PRAPTRA 2 प्रविष्ठी'!F602)</f>
        <v/>
      </c>
      <c r="G602" s="22" t="str">
        <f>IF('PRAPTRA 2 प्रविष्ठी'!G602="","",'PRAPTRA 2 प्रविष्ठी'!G602)</f>
        <v/>
      </c>
      <c r="H602" s="20" t="str">
        <f>IF('PRAPTRA 2 प्रविष्ठी'!H602="","",'PRAPTRA 2 प्रविष्ठी'!H602)</f>
        <v/>
      </c>
      <c r="I602" s="20" t="str">
        <f>IF('PRAPTRA 2 प्रविष्ठी'!I602="","",'PRAPTRA 2 प्रविष्ठी'!I602)</f>
        <v/>
      </c>
      <c r="J602" s="20" t="str">
        <f>IF('PRAPTRA 2 प्रविष्ठी'!J602="","",'PRAPTRA 2 प्रविष्ठी'!J602)</f>
        <v/>
      </c>
      <c r="K602" s="20" t="str">
        <f>IF('PRAPTRA 2 प्रविष्ठी'!K602="","",'PRAPTRA 2 प्रविष्ठी'!K602)</f>
        <v/>
      </c>
      <c r="L602" s="20" t="str">
        <f>IF('PRAPTRA 2 प्रविष्ठी'!L602="","",'PRAPTRA 2 प्रविष्ठी'!L602)</f>
        <v/>
      </c>
      <c r="M602" s="20" t="str">
        <f>IF('PRAPTRA 2 प्रविष्ठी'!M602="","",'PRAPTRA 2 प्रविष्ठी'!M602)</f>
        <v/>
      </c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1" customHeight="1">
      <c r="A603" s="20" t="str">
        <f>IF('PRAPTRA 2 प्रविष्ठी'!A603="","",'PRAPTRA 2 प्रविष्ठी'!A603)</f>
        <v/>
      </c>
      <c r="B603" s="20" t="str">
        <f>IF('PRAPTRA 2 प्रविष्ठी'!B603="","",'PRAPTRA 2 प्रविष्ठी'!B603)</f>
        <v/>
      </c>
      <c r="C603" s="20" t="str">
        <f>IF('PRAPTRA 2 प्रविष्ठी'!C603="","",'PRAPTRA 2 प्रविष्ठी'!C603)</f>
        <v/>
      </c>
      <c r="D603" s="147" t="str">
        <f>IF('PRAPTRA 2 प्रविष्ठी'!D603="","",'PRAPTRA 2 प्रविष्ठी'!D603)</f>
        <v/>
      </c>
      <c r="E603" s="20" t="str">
        <f>IF('PRAPTRA 2 प्रविष्ठी'!E603="","",'PRAPTRA 2 प्रविष्ठी'!E603)</f>
        <v/>
      </c>
      <c r="F603" s="20" t="str">
        <f>IF('PRAPTRA 2 प्रविष्ठी'!F603="","",'PRAPTRA 2 प्रविष्ठी'!F603)</f>
        <v/>
      </c>
      <c r="G603" s="22" t="str">
        <f>IF('PRAPTRA 2 प्रविष्ठी'!G603="","",'PRAPTRA 2 प्रविष्ठी'!G603)</f>
        <v/>
      </c>
      <c r="H603" s="20" t="str">
        <f>IF('PRAPTRA 2 प्रविष्ठी'!H603="","",'PRAPTRA 2 प्रविष्ठी'!H603)</f>
        <v/>
      </c>
      <c r="I603" s="20" t="str">
        <f>IF('PRAPTRA 2 प्रविष्ठी'!I603="","",'PRAPTRA 2 प्रविष्ठी'!I603)</f>
        <v/>
      </c>
      <c r="J603" s="20" t="str">
        <f>IF('PRAPTRA 2 प्रविष्ठी'!J603="","",'PRAPTRA 2 प्रविष्ठी'!J603)</f>
        <v/>
      </c>
      <c r="K603" s="20" t="str">
        <f>IF('PRAPTRA 2 प्रविष्ठी'!K603="","",'PRAPTRA 2 प्रविष्ठी'!K603)</f>
        <v/>
      </c>
      <c r="L603" s="20" t="str">
        <f>IF('PRAPTRA 2 प्रविष्ठी'!L603="","",'PRAPTRA 2 प्रविष्ठी'!L603)</f>
        <v/>
      </c>
      <c r="M603" s="20" t="str">
        <f>IF('PRAPTRA 2 प्रविष्ठी'!M603="","",'PRAPTRA 2 प्रविष्ठी'!M603)</f>
        <v/>
      </c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1" customHeight="1">
      <c r="A604" s="20" t="str">
        <f>IF('PRAPTRA 2 प्रविष्ठी'!A604="","",'PRAPTRA 2 प्रविष्ठी'!A604)</f>
        <v/>
      </c>
      <c r="B604" s="20" t="str">
        <f>IF('PRAPTRA 2 प्रविष्ठी'!B604="","",'PRAPTRA 2 प्रविष्ठी'!B604)</f>
        <v/>
      </c>
      <c r="C604" s="20" t="str">
        <f>IF('PRAPTRA 2 प्रविष्ठी'!C604="","",'PRAPTRA 2 प्रविष्ठी'!C604)</f>
        <v/>
      </c>
      <c r="D604" s="147" t="str">
        <f>IF('PRAPTRA 2 प्रविष्ठी'!D604="","",'PRAPTRA 2 प्रविष्ठी'!D604)</f>
        <v/>
      </c>
      <c r="E604" s="20" t="str">
        <f>IF('PRAPTRA 2 प्रविष्ठी'!E604="","",'PRAPTRA 2 प्रविष्ठी'!E604)</f>
        <v/>
      </c>
      <c r="F604" s="20" t="str">
        <f>IF('PRAPTRA 2 प्रविष्ठी'!F604="","",'PRAPTRA 2 प्रविष्ठी'!F604)</f>
        <v/>
      </c>
      <c r="G604" s="22" t="str">
        <f>IF('PRAPTRA 2 प्रविष्ठी'!G604="","",'PRAPTRA 2 प्रविष्ठी'!G604)</f>
        <v/>
      </c>
      <c r="H604" s="20" t="str">
        <f>IF('PRAPTRA 2 प्रविष्ठी'!H604="","",'PRAPTRA 2 प्रविष्ठी'!H604)</f>
        <v/>
      </c>
      <c r="I604" s="20" t="str">
        <f>IF('PRAPTRA 2 प्रविष्ठी'!I604="","",'PRAPTRA 2 प्रविष्ठी'!I604)</f>
        <v/>
      </c>
      <c r="J604" s="20" t="str">
        <f>IF('PRAPTRA 2 प्रविष्ठी'!J604="","",'PRAPTRA 2 प्रविष्ठी'!J604)</f>
        <v/>
      </c>
      <c r="K604" s="20" t="str">
        <f>IF('PRAPTRA 2 प्रविष्ठी'!K604="","",'PRAPTRA 2 प्रविष्ठी'!K604)</f>
        <v/>
      </c>
      <c r="L604" s="20" t="str">
        <f>IF('PRAPTRA 2 प्रविष्ठी'!L604="","",'PRAPTRA 2 प्रविष्ठी'!L604)</f>
        <v/>
      </c>
      <c r="M604" s="20" t="str">
        <f>IF('PRAPTRA 2 प्रविष्ठी'!M604="","",'PRAPTRA 2 प्रविष्ठी'!M604)</f>
        <v/>
      </c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1" customHeight="1">
      <c r="A605" s="20" t="str">
        <f>IF('PRAPTRA 2 प्रविष्ठी'!A605="","",'PRAPTRA 2 प्रविष्ठी'!A605)</f>
        <v/>
      </c>
      <c r="B605" s="20" t="str">
        <f>IF('PRAPTRA 2 प्रविष्ठी'!B605="","",'PRAPTRA 2 प्रविष्ठी'!B605)</f>
        <v/>
      </c>
      <c r="C605" s="20" t="str">
        <f>IF('PRAPTRA 2 प्रविष्ठी'!C605="","",'PRAPTRA 2 प्रविष्ठी'!C605)</f>
        <v/>
      </c>
      <c r="D605" s="147" t="str">
        <f>IF('PRAPTRA 2 प्रविष्ठी'!D605="","",'PRAPTRA 2 प्रविष्ठी'!D605)</f>
        <v/>
      </c>
      <c r="E605" s="20" t="str">
        <f>IF('PRAPTRA 2 प्रविष्ठी'!E605="","",'PRAPTRA 2 प्रविष्ठी'!E605)</f>
        <v/>
      </c>
      <c r="F605" s="20" t="str">
        <f>IF('PRAPTRA 2 प्रविष्ठी'!F605="","",'PRAPTRA 2 प्रविष्ठी'!F605)</f>
        <v/>
      </c>
      <c r="G605" s="22" t="str">
        <f>IF('PRAPTRA 2 प्रविष्ठी'!G605="","",'PRAPTRA 2 प्रविष्ठी'!G605)</f>
        <v/>
      </c>
      <c r="H605" s="20" t="str">
        <f>IF('PRAPTRA 2 प्रविष्ठी'!H605="","",'PRAPTRA 2 प्रविष्ठी'!H605)</f>
        <v/>
      </c>
      <c r="I605" s="20" t="str">
        <f>IF('PRAPTRA 2 प्रविष्ठी'!I605="","",'PRAPTRA 2 प्रविष्ठी'!I605)</f>
        <v/>
      </c>
      <c r="J605" s="20" t="str">
        <f>IF('PRAPTRA 2 प्रविष्ठी'!J605="","",'PRAPTRA 2 प्रविष्ठी'!J605)</f>
        <v/>
      </c>
      <c r="K605" s="20" t="str">
        <f>IF('PRAPTRA 2 प्रविष्ठी'!K605="","",'PRAPTRA 2 प्रविष्ठी'!K605)</f>
        <v/>
      </c>
      <c r="L605" s="20" t="str">
        <f>IF('PRAPTRA 2 प्रविष्ठी'!L605="","",'PRAPTRA 2 प्रविष्ठी'!L605)</f>
        <v/>
      </c>
      <c r="M605" s="20" t="str">
        <f>IF('PRAPTRA 2 प्रविष्ठी'!M605="","",'PRAPTRA 2 प्रविष्ठी'!M605)</f>
        <v/>
      </c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1" customHeight="1">
      <c r="A606" s="20" t="str">
        <f>IF('PRAPTRA 2 प्रविष्ठी'!A606="","",'PRAPTRA 2 प्रविष्ठी'!A606)</f>
        <v/>
      </c>
      <c r="B606" s="20" t="str">
        <f>IF('PRAPTRA 2 प्रविष्ठी'!B606="","",'PRAPTRA 2 प्रविष्ठी'!B606)</f>
        <v/>
      </c>
      <c r="C606" s="20" t="str">
        <f>IF('PRAPTRA 2 प्रविष्ठी'!C606="","",'PRAPTRA 2 प्रविष्ठी'!C606)</f>
        <v/>
      </c>
      <c r="D606" s="147" t="str">
        <f>IF('PRAPTRA 2 प्रविष्ठी'!D606="","",'PRAPTRA 2 प्रविष्ठी'!D606)</f>
        <v/>
      </c>
      <c r="E606" s="20" t="str">
        <f>IF('PRAPTRA 2 प्रविष्ठी'!E606="","",'PRAPTRA 2 प्रविष्ठी'!E606)</f>
        <v/>
      </c>
      <c r="F606" s="20" t="str">
        <f>IF('PRAPTRA 2 प्रविष्ठी'!F606="","",'PRAPTRA 2 प्रविष्ठी'!F606)</f>
        <v/>
      </c>
      <c r="G606" s="22" t="str">
        <f>IF('PRAPTRA 2 प्रविष्ठी'!G606="","",'PRAPTRA 2 प्रविष्ठी'!G606)</f>
        <v/>
      </c>
      <c r="H606" s="20" t="str">
        <f>IF('PRAPTRA 2 प्रविष्ठी'!H606="","",'PRAPTRA 2 प्रविष्ठी'!H606)</f>
        <v/>
      </c>
      <c r="I606" s="20" t="str">
        <f>IF('PRAPTRA 2 प्रविष्ठी'!I606="","",'PRAPTRA 2 प्रविष्ठी'!I606)</f>
        <v/>
      </c>
      <c r="J606" s="20" t="str">
        <f>IF('PRAPTRA 2 प्रविष्ठी'!J606="","",'PRAPTRA 2 प्रविष्ठी'!J606)</f>
        <v/>
      </c>
      <c r="K606" s="20" t="str">
        <f>IF('PRAPTRA 2 प्रविष्ठी'!K606="","",'PRAPTRA 2 प्रविष्ठी'!K606)</f>
        <v/>
      </c>
      <c r="L606" s="20" t="str">
        <f>IF('PRAPTRA 2 प्रविष्ठी'!L606="","",'PRAPTRA 2 प्रविष्ठी'!L606)</f>
        <v/>
      </c>
      <c r="M606" s="20" t="str">
        <f>IF('PRAPTRA 2 प्रविष्ठी'!M606="","",'PRAPTRA 2 प्रविष्ठी'!M606)</f>
        <v/>
      </c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1" customHeight="1">
      <c r="A607" s="20" t="str">
        <f>IF('PRAPTRA 2 प्रविष्ठी'!A607="","",'PRAPTRA 2 प्रविष्ठी'!A607)</f>
        <v/>
      </c>
      <c r="B607" s="20" t="str">
        <f>IF('PRAPTRA 2 प्रविष्ठी'!B607="","",'PRAPTRA 2 प्रविष्ठी'!B607)</f>
        <v/>
      </c>
      <c r="C607" s="20" t="str">
        <f>IF('PRAPTRA 2 प्रविष्ठी'!C607="","",'PRAPTRA 2 प्रविष्ठी'!C607)</f>
        <v/>
      </c>
      <c r="D607" s="147" t="str">
        <f>IF('PRAPTRA 2 प्रविष्ठी'!D607="","",'PRAPTRA 2 प्रविष्ठी'!D607)</f>
        <v/>
      </c>
      <c r="E607" s="20" t="str">
        <f>IF('PRAPTRA 2 प्रविष्ठी'!E607="","",'PRAPTRA 2 प्रविष्ठी'!E607)</f>
        <v/>
      </c>
      <c r="F607" s="20" t="str">
        <f>IF('PRAPTRA 2 प्रविष्ठी'!F607="","",'PRAPTRA 2 प्रविष्ठी'!F607)</f>
        <v/>
      </c>
      <c r="G607" s="22" t="str">
        <f>IF('PRAPTRA 2 प्रविष्ठी'!G607="","",'PRAPTRA 2 प्रविष्ठी'!G607)</f>
        <v/>
      </c>
      <c r="H607" s="20" t="str">
        <f>IF('PRAPTRA 2 प्रविष्ठी'!H607="","",'PRAPTRA 2 प्रविष्ठी'!H607)</f>
        <v/>
      </c>
      <c r="I607" s="20" t="str">
        <f>IF('PRAPTRA 2 प्रविष्ठी'!I607="","",'PRAPTRA 2 प्रविष्ठी'!I607)</f>
        <v/>
      </c>
      <c r="J607" s="20" t="str">
        <f>IF('PRAPTRA 2 प्रविष्ठी'!J607="","",'PRAPTRA 2 प्रविष्ठी'!J607)</f>
        <v/>
      </c>
      <c r="K607" s="20" t="str">
        <f>IF('PRAPTRA 2 प्रविष्ठी'!K607="","",'PRAPTRA 2 प्रविष्ठी'!K607)</f>
        <v/>
      </c>
      <c r="L607" s="20" t="str">
        <f>IF('PRAPTRA 2 प्रविष्ठी'!L607="","",'PRAPTRA 2 प्रविष्ठी'!L607)</f>
        <v/>
      </c>
      <c r="M607" s="20" t="str">
        <f>IF('PRAPTRA 2 प्रविष्ठी'!M607="","",'PRAPTRA 2 प्रविष्ठी'!M607)</f>
        <v/>
      </c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1" customHeight="1">
      <c r="A608" s="20" t="str">
        <f>IF('PRAPTRA 2 प्रविष्ठी'!A608="","",'PRAPTRA 2 प्रविष्ठी'!A608)</f>
        <v/>
      </c>
      <c r="B608" s="20" t="str">
        <f>IF('PRAPTRA 2 प्रविष्ठी'!B608="","",'PRAPTRA 2 प्रविष्ठी'!B608)</f>
        <v/>
      </c>
      <c r="C608" s="20" t="str">
        <f>IF('PRAPTRA 2 प्रविष्ठी'!C608="","",'PRAPTRA 2 प्रविष्ठी'!C608)</f>
        <v/>
      </c>
      <c r="D608" s="147" t="str">
        <f>IF('PRAPTRA 2 प्रविष्ठी'!D608="","",'PRAPTRA 2 प्रविष्ठी'!D608)</f>
        <v/>
      </c>
      <c r="E608" s="20" t="str">
        <f>IF('PRAPTRA 2 प्रविष्ठी'!E608="","",'PRAPTRA 2 प्रविष्ठी'!E608)</f>
        <v/>
      </c>
      <c r="F608" s="20" t="str">
        <f>IF('PRAPTRA 2 प्रविष्ठी'!F608="","",'PRAPTRA 2 प्रविष्ठी'!F608)</f>
        <v/>
      </c>
      <c r="G608" s="22" t="str">
        <f>IF('PRAPTRA 2 प्रविष्ठी'!G608="","",'PRAPTRA 2 प्रविष्ठी'!G608)</f>
        <v/>
      </c>
      <c r="H608" s="20" t="str">
        <f>IF('PRAPTRA 2 प्रविष्ठी'!H608="","",'PRAPTRA 2 प्रविष्ठी'!H608)</f>
        <v/>
      </c>
      <c r="I608" s="20" t="str">
        <f>IF('PRAPTRA 2 प्रविष्ठी'!I608="","",'PRAPTRA 2 प्रविष्ठी'!I608)</f>
        <v/>
      </c>
      <c r="J608" s="20" t="str">
        <f>IF('PRAPTRA 2 प्रविष्ठी'!J608="","",'PRAPTRA 2 प्रविष्ठी'!J608)</f>
        <v/>
      </c>
      <c r="K608" s="20" t="str">
        <f>IF('PRAPTRA 2 प्रविष्ठी'!K608="","",'PRAPTRA 2 प्रविष्ठी'!K608)</f>
        <v/>
      </c>
      <c r="L608" s="20" t="str">
        <f>IF('PRAPTRA 2 प्रविष्ठी'!L608="","",'PRAPTRA 2 प्रविष्ठी'!L608)</f>
        <v/>
      </c>
      <c r="M608" s="20" t="str">
        <f>IF('PRAPTRA 2 प्रविष्ठी'!M608="","",'PRAPTRA 2 प्रविष्ठी'!M608)</f>
        <v/>
      </c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1" customHeight="1">
      <c r="A609" s="20" t="str">
        <f>IF('PRAPTRA 2 प्रविष्ठी'!A609="","",'PRAPTRA 2 प्रविष्ठी'!A609)</f>
        <v/>
      </c>
      <c r="B609" s="20" t="str">
        <f>IF('PRAPTRA 2 प्रविष्ठी'!B609="","",'PRAPTRA 2 प्रविष्ठी'!B609)</f>
        <v/>
      </c>
      <c r="C609" s="20" t="str">
        <f>IF('PRAPTRA 2 प्रविष्ठी'!C609="","",'PRAPTRA 2 प्रविष्ठी'!C609)</f>
        <v/>
      </c>
      <c r="D609" s="147" t="str">
        <f>IF('PRAPTRA 2 प्रविष्ठी'!D609="","",'PRAPTRA 2 प्रविष्ठी'!D609)</f>
        <v/>
      </c>
      <c r="E609" s="20" t="str">
        <f>IF('PRAPTRA 2 प्रविष्ठी'!E609="","",'PRAPTRA 2 प्रविष्ठी'!E609)</f>
        <v/>
      </c>
      <c r="F609" s="20" t="str">
        <f>IF('PRAPTRA 2 प्रविष्ठी'!F609="","",'PRAPTRA 2 प्रविष्ठी'!F609)</f>
        <v/>
      </c>
      <c r="G609" s="22" t="str">
        <f>IF('PRAPTRA 2 प्रविष्ठी'!G609="","",'PRAPTRA 2 प्रविष्ठी'!G609)</f>
        <v/>
      </c>
      <c r="H609" s="20" t="str">
        <f>IF('PRAPTRA 2 प्रविष्ठी'!H609="","",'PRAPTRA 2 प्रविष्ठी'!H609)</f>
        <v/>
      </c>
      <c r="I609" s="20" t="str">
        <f>IF('PRAPTRA 2 प्रविष्ठी'!I609="","",'PRAPTRA 2 प्रविष्ठी'!I609)</f>
        <v/>
      </c>
      <c r="J609" s="20" t="str">
        <f>IF('PRAPTRA 2 प्रविष्ठी'!J609="","",'PRAPTRA 2 प्रविष्ठी'!J609)</f>
        <v/>
      </c>
      <c r="K609" s="20" t="str">
        <f>IF('PRAPTRA 2 प्रविष्ठी'!K609="","",'PRAPTRA 2 प्रविष्ठी'!K609)</f>
        <v/>
      </c>
      <c r="L609" s="20" t="str">
        <f>IF('PRAPTRA 2 प्रविष्ठी'!L609="","",'PRAPTRA 2 प्रविष्ठी'!L609)</f>
        <v/>
      </c>
      <c r="M609" s="20" t="str">
        <f>IF('PRAPTRA 2 प्रविष्ठी'!M609="","",'PRAPTRA 2 प्रविष्ठी'!M609)</f>
        <v/>
      </c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1" customHeight="1">
      <c r="A610" s="20" t="str">
        <f>IF('PRAPTRA 2 प्रविष्ठी'!A610="","",'PRAPTRA 2 प्रविष्ठी'!A610)</f>
        <v/>
      </c>
      <c r="B610" s="20" t="str">
        <f>IF('PRAPTRA 2 प्रविष्ठी'!B610="","",'PRAPTRA 2 प्रविष्ठी'!B610)</f>
        <v/>
      </c>
      <c r="C610" s="20" t="str">
        <f>IF('PRAPTRA 2 प्रविष्ठी'!C610="","",'PRAPTRA 2 प्रविष्ठी'!C610)</f>
        <v/>
      </c>
      <c r="D610" s="147" t="str">
        <f>IF('PRAPTRA 2 प्रविष्ठी'!D610="","",'PRAPTRA 2 प्रविष्ठी'!D610)</f>
        <v/>
      </c>
      <c r="E610" s="20" t="str">
        <f>IF('PRAPTRA 2 प्रविष्ठी'!E610="","",'PRAPTRA 2 प्रविष्ठी'!E610)</f>
        <v/>
      </c>
      <c r="F610" s="20" t="str">
        <f>IF('PRAPTRA 2 प्रविष्ठी'!F610="","",'PRAPTRA 2 प्रविष्ठी'!F610)</f>
        <v/>
      </c>
      <c r="G610" s="22" t="str">
        <f>IF('PRAPTRA 2 प्रविष्ठी'!G610="","",'PRAPTRA 2 प्रविष्ठी'!G610)</f>
        <v/>
      </c>
      <c r="H610" s="20" t="str">
        <f>IF('PRAPTRA 2 प्रविष्ठी'!H610="","",'PRAPTRA 2 प्रविष्ठी'!H610)</f>
        <v/>
      </c>
      <c r="I610" s="20" t="str">
        <f>IF('PRAPTRA 2 प्रविष्ठी'!I610="","",'PRAPTRA 2 प्रविष्ठी'!I610)</f>
        <v/>
      </c>
      <c r="J610" s="20" t="str">
        <f>IF('PRAPTRA 2 प्रविष्ठी'!J610="","",'PRAPTRA 2 प्रविष्ठी'!J610)</f>
        <v/>
      </c>
      <c r="K610" s="20" t="str">
        <f>IF('PRAPTRA 2 प्रविष्ठी'!K610="","",'PRAPTRA 2 प्रविष्ठी'!K610)</f>
        <v/>
      </c>
      <c r="L610" s="20" t="str">
        <f>IF('PRAPTRA 2 प्रविष्ठी'!L610="","",'PRAPTRA 2 प्रविष्ठी'!L610)</f>
        <v/>
      </c>
      <c r="M610" s="20" t="str">
        <f>IF('PRAPTRA 2 प्रविष्ठी'!M610="","",'PRAPTRA 2 प्रविष्ठी'!M610)</f>
        <v/>
      </c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1" customHeight="1">
      <c r="A611" s="20" t="str">
        <f>IF('PRAPTRA 2 प्रविष्ठी'!A611="","",'PRAPTRA 2 प्रविष्ठी'!A611)</f>
        <v/>
      </c>
      <c r="B611" s="20" t="str">
        <f>IF('PRAPTRA 2 प्रविष्ठी'!B611="","",'PRAPTRA 2 प्रविष्ठी'!B611)</f>
        <v/>
      </c>
      <c r="C611" s="20" t="str">
        <f>IF('PRAPTRA 2 प्रविष्ठी'!C611="","",'PRAPTRA 2 प्रविष्ठी'!C611)</f>
        <v/>
      </c>
      <c r="D611" s="147" t="str">
        <f>IF('PRAPTRA 2 प्रविष्ठी'!D611="","",'PRAPTRA 2 प्रविष्ठी'!D611)</f>
        <v/>
      </c>
      <c r="E611" s="20" t="str">
        <f>IF('PRAPTRA 2 प्रविष्ठी'!E611="","",'PRAPTRA 2 प्रविष्ठी'!E611)</f>
        <v/>
      </c>
      <c r="F611" s="20" t="str">
        <f>IF('PRAPTRA 2 प्रविष्ठी'!F611="","",'PRAPTRA 2 प्रविष्ठी'!F611)</f>
        <v/>
      </c>
      <c r="G611" s="22" t="str">
        <f>IF('PRAPTRA 2 प्रविष्ठी'!G611="","",'PRAPTRA 2 प्रविष्ठी'!G611)</f>
        <v/>
      </c>
      <c r="H611" s="20" t="str">
        <f>IF('PRAPTRA 2 प्रविष्ठी'!H611="","",'PRAPTRA 2 प्रविष्ठी'!H611)</f>
        <v/>
      </c>
      <c r="I611" s="20" t="str">
        <f>IF('PRAPTRA 2 प्रविष्ठी'!I611="","",'PRAPTRA 2 प्रविष्ठी'!I611)</f>
        <v/>
      </c>
      <c r="J611" s="20" t="str">
        <f>IF('PRAPTRA 2 प्रविष्ठी'!J611="","",'PRAPTRA 2 प्रविष्ठी'!J611)</f>
        <v/>
      </c>
      <c r="K611" s="20" t="str">
        <f>IF('PRAPTRA 2 प्रविष्ठी'!K611="","",'PRAPTRA 2 प्रविष्ठी'!K611)</f>
        <v/>
      </c>
      <c r="L611" s="20" t="str">
        <f>IF('PRAPTRA 2 प्रविष्ठी'!L611="","",'PRAPTRA 2 प्रविष्ठी'!L611)</f>
        <v/>
      </c>
      <c r="M611" s="20" t="str">
        <f>IF('PRAPTRA 2 प्रविष्ठी'!M611="","",'PRAPTRA 2 प्रविष्ठी'!M611)</f>
        <v/>
      </c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1" customHeight="1">
      <c r="A612" s="20" t="str">
        <f>IF('PRAPTRA 2 प्रविष्ठी'!A612="","",'PRAPTRA 2 प्रविष्ठी'!A612)</f>
        <v/>
      </c>
      <c r="B612" s="20" t="str">
        <f>IF('PRAPTRA 2 प्रविष्ठी'!B612="","",'PRAPTRA 2 प्रविष्ठी'!B612)</f>
        <v/>
      </c>
      <c r="C612" s="20" t="str">
        <f>IF('PRAPTRA 2 प्रविष्ठी'!C612="","",'PRAPTRA 2 प्रविष्ठी'!C612)</f>
        <v/>
      </c>
      <c r="D612" s="147" t="str">
        <f>IF('PRAPTRA 2 प्रविष्ठी'!D612="","",'PRAPTRA 2 प्रविष्ठी'!D612)</f>
        <v/>
      </c>
      <c r="E612" s="20" t="str">
        <f>IF('PRAPTRA 2 प्रविष्ठी'!E612="","",'PRAPTRA 2 प्रविष्ठी'!E612)</f>
        <v/>
      </c>
      <c r="F612" s="20" t="str">
        <f>IF('PRAPTRA 2 प्रविष्ठी'!F612="","",'PRAPTRA 2 प्रविष्ठी'!F612)</f>
        <v/>
      </c>
      <c r="G612" s="22" t="str">
        <f>IF('PRAPTRA 2 प्रविष्ठी'!G612="","",'PRAPTRA 2 प्रविष्ठी'!G612)</f>
        <v/>
      </c>
      <c r="H612" s="20" t="str">
        <f>IF('PRAPTRA 2 प्रविष्ठी'!H612="","",'PRAPTRA 2 प्रविष्ठी'!H612)</f>
        <v/>
      </c>
      <c r="I612" s="20" t="str">
        <f>IF('PRAPTRA 2 प्रविष्ठी'!I612="","",'PRAPTRA 2 प्रविष्ठी'!I612)</f>
        <v/>
      </c>
      <c r="J612" s="20" t="str">
        <f>IF('PRAPTRA 2 प्रविष्ठी'!J612="","",'PRAPTRA 2 प्रविष्ठी'!J612)</f>
        <v/>
      </c>
      <c r="K612" s="20" t="str">
        <f>IF('PRAPTRA 2 प्रविष्ठी'!K612="","",'PRAPTRA 2 प्रविष्ठी'!K612)</f>
        <v/>
      </c>
      <c r="L612" s="20" t="str">
        <f>IF('PRAPTRA 2 प्रविष्ठी'!L612="","",'PRAPTRA 2 प्रविष्ठी'!L612)</f>
        <v/>
      </c>
      <c r="M612" s="20" t="str">
        <f>IF('PRAPTRA 2 प्रविष्ठी'!M612="","",'PRAPTRA 2 प्रविष्ठी'!M612)</f>
        <v/>
      </c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1" customHeight="1">
      <c r="A613" s="20" t="str">
        <f>IF('PRAPTRA 2 प्रविष्ठी'!A613="","",'PRAPTRA 2 प्रविष्ठी'!A613)</f>
        <v/>
      </c>
      <c r="B613" s="20" t="str">
        <f>IF('PRAPTRA 2 प्रविष्ठी'!B613="","",'PRAPTRA 2 प्रविष्ठी'!B613)</f>
        <v/>
      </c>
      <c r="C613" s="20" t="str">
        <f>IF('PRAPTRA 2 प्रविष्ठी'!C613="","",'PRAPTRA 2 प्रविष्ठी'!C613)</f>
        <v/>
      </c>
      <c r="D613" s="147" t="str">
        <f>IF('PRAPTRA 2 प्रविष्ठी'!D613="","",'PRAPTRA 2 प्रविष्ठी'!D613)</f>
        <v/>
      </c>
      <c r="E613" s="20" t="str">
        <f>IF('PRAPTRA 2 प्रविष्ठी'!E613="","",'PRAPTRA 2 प्रविष्ठी'!E613)</f>
        <v/>
      </c>
      <c r="F613" s="20" t="str">
        <f>IF('PRAPTRA 2 प्रविष्ठी'!F613="","",'PRAPTRA 2 प्रविष्ठी'!F613)</f>
        <v/>
      </c>
      <c r="G613" s="22" t="str">
        <f>IF('PRAPTRA 2 प्रविष्ठी'!G613="","",'PRAPTRA 2 प्रविष्ठी'!G613)</f>
        <v/>
      </c>
      <c r="H613" s="20" t="str">
        <f>IF('PRAPTRA 2 प्रविष्ठी'!H613="","",'PRAPTRA 2 प्रविष्ठी'!H613)</f>
        <v/>
      </c>
      <c r="I613" s="20" t="str">
        <f>IF('PRAPTRA 2 प्रविष्ठी'!I613="","",'PRAPTRA 2 प्रविष्ठी'!I613)</f>
        <v/>
      </c>
      <c r="J613" s="20" t="str">
        <f>IF('PRAPTRA 2 प्रविष्ठी'!J613="","",'PRAPTRA 2 प्रविष्ठी'!J613)</f>
        <v/>
      </c>
      <c r="K613" s="20" t="str">
        <f>IF('PRAPTRA 2 प्रविष्ठी'!K613="","",'PRAPTRA 2 प्रविष्ठी'!K613)</f>
        <v/>
      </c>
      <c r="L613" s="20" t="str">
        <f>IF('PRAPTRA 2 प्रविष्ठी'!L613="","",'PRAPTRA 2 प्रविष्ठी'!L613)</f>
        <v/>
      </c>
      <c r="M613" s="20" t="str">
        <f>IF('PRAPTRA 2 प्रविष्ठी'!M613="","",'PRAPTRA 2 प्रविष्ठी'!M613)</f>
        <v/>
      </c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1" customHeight="1">
      <c r="A614" s="20" t="str">
        <f>IF('PRAPTRA 2 प्रविष्ठी'!A614="","",'PRAPTRA 2 प्रविष्ठी'!A614)</f>
        <v/>
      </c>
      <c r="B614" s="20" t="str">
        <f>IF('PRAPTRA 2 प्रविष्ठी'!B614="","",'PRAPTRA 2 प्रविष्ठी'!B614)</f>
        <v/>
      </c>
      <c r="C614" s="20" t="str">
        <f>IF('PRAPTRA 2 प्रविष्ठी'!C614="","",'PRAPTRA 2 प्रविष्ठी'!C614)</f>
        <v/>
      </c>
      <c r="D614" s="147" t="str">
        <f>IF('PRAPTRA 2 प्रविष्ठी'!D614="","",'PRAPTRA 2 प्रविष्ठी'!D614)</f>
        <v/>
      </c>
      <c r="E614" s="20" t="str">
        <f>IF('PRAPTRA 2 प्रविष्ठी'!E614="","",'PRAPTRA 2 प्रविष्ठी'!E614)</f>
        <v/>
      </c>
      <c r="F614" s="20" t="str">
        <f>IF('PRAPTRA 2 प्रविष्ठी'!F614="","",'PRAPTRA 2 प्रविष्ठी'!F614)</f>
        <v/>
      </c>
      <c r="G614" s="22" t="str">
        <f>IF('PRAPTRA 2 प्रविष्ठी'!G614="","",'PRAPTRA 2 प्रविष्ठी'!G614)</f>
        <v/>
      </c>
      <c r="H614" s="20" t="str">
        <f>IF('PRAPTRA 2 प्रविष्ठी'!H614="","",'PRAPTRA 2 प्रविष्ठी'!H614)</f>
        <v/>
      </c>
      <c r="I614" s="20" t="str">
        <f>IF('PRAPTRA 2 प्रविष्ठी'!I614="","",'PRAPTRA 2 प्रविष्ठी'!I614)</f>
        <v/>
      </c>
      <c r="J614" s="20" t="str">
        <f>IF('PRAPTRA 2 प्रविष्ठी'!J614="","",'PRAPTRA 2 प्रविष्ठी'!J614)</f>
        <v/>
      </c>
      <c r="K614" s="20" t="str">
        <f>IF('PRAPTRA 2 प्रविष्ठी'!K614="","",'PRAPTRA 2 प्रविष्ठी'!K614)</f>
        <v/>
      </c>
      <c r="L614" s="20" t="str">
        <f>IF('PRAPTRA 2 प्रविष्ठी'!L614="","",'PRAPTRA 2 प्रविष्ठी'!L614)</f>
        <v/>
      </c>
      <c r="M614" s="20" t="str">
        <f>IF('PRAPTRA 2 प्रविष्ठी'!M614="","",'PRAPTRA 2 प्रविष्ठी'!M614)</f>
        <v/>
      </c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1" customHeight="1">
      <c r="A615" s="20" t="str">
        <f>IF('PRAPTRA 2 प्रविष्ठी'!A615="","",'PRAPTRA 2 प्रविष्ठी'!A615)</f>
        <v/>
      </c>
      <c r="B615" s="20" t="str">
        <f>IF('PRAPTRA 2 प्रविष्ठी'!B615="","",'PRAPTRA 2 प्रविष्ठी'!B615)</f>
        <v/>
      </c>
      <c r="C615" s="20" t="str">
        <f>IF('PRAPTRA 2 प्रविष्ठी'!C615="","",'PRAPTRA 2 प्रविष्ठी'!C615)</f>
        <v/>
      </c>
      <c r="D615" s="147" t="str">
        <f>IF('PRAPTRA 2 प्रविष्ठी'!D615="","",'PRAPTRA 2 प्रविष्ठी'!D615)</f>
        <v/>
      </c>
      <c r="E615" s="20" t="str">
        <f>IF('PRAPTRA 2 प्रविष्ठी'!E615="","",'PRAPTRA 2 प्रविष्ठी'!E615)</f>
        <v/>
      </c>
      <c r="F615" s="20" t="str">
        <f>IF('PRAPTRA 2 प्रविष्ठी'!F615="","",'PRAPTRA 2 प्रविष्ठी'!F615)</f>
        <v/>
      </c>
      <c r="G615" s="22" t="str">
        <f>IF('PRAPTRA 2 प्रविष्ठी'!G615="","",'PRAPTRA 2 प्रविष्ठी'!G615)</f>
        <v/>
      </c>
      <c r="H615" s="20" t="str">
        <f>IF('PRAPTRA 2 प्रविष्ठी'!H615="","",'PRAPTRA 2 प्रविष्ठी'!H615)</f>
        <v/>
      </c>
      <c r="I615" s="20" t="str">
        <f>IF('PRAPTRA 2 प्रविष्ठी'!I615="","",'PRAPTRA 2 प्रविष्ठी'!I615)</f>
        <v/>
      </c>
      <c r="J615" s="20" t="str">
        <f>IF('PRAPTRA 2 प्रविष्ठी'!J615="","",'PRAPTRA 2 प्रविष्ठी'!J615)</f>
        <v/>
      </c>
      <c r="K615" s="20" t="str">
        <f>IF('PRAPTRA 2 प्रविष्ठी'!K615="","",'PRAPTRA 2 प्रविष्ठी'!K615)</f>
        <v/>
      </c>
      <c r="L615" s="20" t="str">
        <f>IF('PRAPTRA 2 प्रविष्ठी'!L615="","",'PRAPTRA 2 प्रविष्ठी'!L615)</f>
        <v/>
      </c>
      <c r="M615" s="20" t="str">
        <f>IF('PRAPTRA 2 प्रविष्ठी'!M615="","",'PRAPTRA 2 प्रविष्ठी'!M615)</f>
        <v/>
      </c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1" customHeight="1">
      <c r="A616" s="20" t="str">
        <f>IF('PRAPTRA 2 प्रविष्ठी'!A616="","",'PRAPTRA 2 प्रविष्ठी'!A616)</f>
        <v/>
      </c>
      <c r="B616" s="20" t="str">
        <f>IF('PRAPTRA 2 प्रविष्ठी'!B616="","",'PRAPTRA 2 प्रविष्ठी'!B616)</f>
        <v/>
      </c>
      <c r="C616" s="20" t="str">
        <f>IF('PRAPTRA 2 प्रविष्ठी'!C616="","",'PRAPTRA 2 प्रविष्ठी'!C616)</f>
        <v/>
      </c>
      <c r="D616" s="147" t="str">
        <f>IF('PRAPTRA 2 प्रविष्ठी'!D616="","",'PRAPTRA 2 प्रविष्ठी'!D616)</f>
        <v/>
      </c>
      <c r="E616" s="20" t="str">
        <f>IF('PRAPTRA 2 प्रविष्ठी'!E616="","",'PRAPTRA 2 प्रविष्ठी'!E616)</f>
        <v/>
      </c>
      <c r="F616" s="20" t="str">
        <f>IF('PRAPTRA 2 प्रविष्ठी'!F616="","",'PRAPTRA 2 प्रविष्ठी'!F616)</f>
        <v/>
      </c>
      <c r="G616" s="22" t="str">
        <f>IF('PRAPTRA 2 प्रविष्ठी'!G616="","",'PRAPTRA 2 प्रविष्ठी'!G616)</f>
        <v/>
      </c>
      <c r="H616" s="20" t="str">
        <f>IF('PRAPTRA 2 प्रविष्ठी'!H616="","",'PRAPTRA 2 प्रविष्ठी'!H616)</f>
        <v/>
      </c>
      <c r="I616" s="20" t="str">
        <f>IF('PRAPTRA 2 प्रविष्ठी'!I616="","",'PRAPTRA 2 प्रविष्ठी'!I616)</f>
        <v/>
      </c>
      <c r="J616" s="20" t="str">
        <f>IF('PRAPTRA 2 प्रविष्ठी'!J616="","",'PRAPTRA 2 प्रविष्ठी'!J616)</f>
        <v/>
      </c>
      <c r="K616" s="20" t="str">
        <f>IF('PRAPTRA 2 प्रविष्ठी'!K616="","",'PRAPTRA 2 प्रविष्ठी'!K616)</f>
        <v/>
      </c>
      <c r="L616" s="20" t="str">
        <f>IF('PRAPTRA 2 प्रविष्ठी'!L616="","",'PRAPTRA 2 प्रविष्ठी'!L616)</f>
        <v/>
      </c>
      <c r="M616" s="20" t="str">
        <f>IF('PRAPTRA 2 प्रविष्ठी'!M616="","",'PRAPTRA 2 प्रविष्ठी'!M616)</f>
        <v/>
      </c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1" customHeight="1">
      <c r="A617" s="20" t="str">
        <f>IF('PRAPTRA 2 प्रविष्ठी'!A617="","",'PRAPTRA 2 प्रविष्ठी'!A617)</f>
        <v/>
      </c>
      <c r="B617" s="20" t="str">
        <f>IF('PRAPTRA 2 प्रविष्ठी'!B617="","",'PRAPTRA 2 प्रविष्ठी'!B617)</f>
        <v/>
      </c>
      <c r="C617" s="20" t="str">
        <f>IF('PRAPTRA 2 प्रविष्ठी'!C617="","",'PRAPTRA 2 प्रविष्ठी'!C617)</f>
        <v/>
      </c>
      <c r="D617" s="147" t="str">
        <f>IF('PRAPTRA 2 प्रविष्ठी'!D617="","",'PRAPTRA 2 प्रविष्ठी'!D617)</f>
        <v/>
      </c>
      <c r="E617" s="20" t="str">
        <f>IF('PRAPTRA 2 प्रविष्ठी'!E617="","",'PRAPTRA 2 प्रविष्ठी'!E617)</f>
        <v/>
      </c>
      <c r="F617" s="20" t="str">
        <f>IF('PRAPTRA 2 प्रविष्ठी'!F617="","",'PRAPTRA 2 प्रविष्ठी'!F617)</f>
        <v/>
      </c>
      <c r="G617" s="22" t="str">
        <f>IF('PRAPTRA 2 प्रविष्ठी'!G617="","",'PRAPTRA 2 प्रविष्ठी'!G617)</f>
        <v/>
      </c>
      <c r="H617" s="20" t="str">
        <f>IF('PRAPTRA 2 प्रविष्ठी'!H617="","",'PRAPTRA 2 प्रविष्ठी'!H617)</f>
        <v/>
      </c>
      <c r="I617" s="20" t="str">
        <f>IF('PRAPTRA 2 प्रविष्ठी'!I617="","",'PRAPTRA 2 प्रविष्ठी'!I617)</f>
        <v/>
      </c>
      <c r="J617" s="20" t="str">
        <f>IF('PRAPTRA 2 प्रविष्ठी'!J617="","",'PRAPTRA 2 प्रविष्ठी'!J617)</f>
        <v/>
      </c>
      <c r="K617" s="20" t="str">
        <f>IF('PRAPTRA 2 प्रविष्ठी'!K617="","",'PRAPTRA 2 प्रविष्ठी'!K617)</f>
        <v/>
      </c>
      <c r="L617" s="20" t="str">
        <f>IF('PRAPTRA 2 प्रविष्ठी'!L617="","",'PRAPTRA 2 प्रविष्ठी'!L617)</f>
        <v/>
      </c>
      <c r="M617" s="20" t="str">
        <f>IF('PRAPTRA 2 प्रविष्ठी'!M617="","",'PRAPTRA 2 प्रविष्ठी'!M617)</f>
        <v/>
      </c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1" customHeight="1">
      <c r="A618" s="20" t="str">
        <f>IF('PRAPTRA 2 प्रविष्ठी'!A618="","",'PRAPTRA 2 प्रविष्ठी'!A618)</f>
        <v/>
      </c>
      <c r="B618" s="20" t="str">
        <f>IF('PRAPTRA 2 प्रविष्ठी'!B618="","",'PRAPTRA 2 प्रविष्ठी'!B618)</f>
        <v/>
      </c>
      <c r="C618" s="20" t="str">
        <f>IF('PRAPTRA 2 प्रविष्ठी'!C618="","",'PRAPTRA 2 प्रविष्ठी'!C618)</f>
        <v/>
      </c>
      <c r="D618" s="147" t="str">
        <f>IF('PRAPTRA 2 प्रविष्ठी'!D618="","",'PRAPTRA 2 प्रविष्ठी'!D618)</f>
        <v/>
      </c>
      <c r="E618" s="20" t="str">
        <f>IF('PRAPTRA 2 प्रविष्ठी'!E618="","",'PRAPTRA 2 प्रविष्ठी'!E618)</f>
        <v/>
      </c>
      <c r="F618" s="20" t="str">
        <f>IF('PRAPTRA 2 प्रविष्ठी'!F618="","",'PRAPTRA 2 प्रविष्ठी'!F618)</f>
        <v/>
      </c>
      <c r="G618" s="22" t="str">
        <f>IF('PRAPTRA 2 प्रविष्ठी'!G618="","",'PRAPTRA 2 प्रविष्ठी'!G618)</f>
        <v/>
      </c>
      <c r="H618" s="20" t="str">
        <f>IF('PRAPTRA 2 प्रविष्ठी'!H618="","",'PRAPTRA 2 प्रविष्ठी'!H618)</f>
        <v/>
      </c>
      <c r="I618" s="20" t="str">
        <f>IF('PRAPTRA 2 प्रविष्ठी'!I618="","",'PRAPTRA 2 प्रविष्ठी'!I618)</f>
        <v/>
      </c>
      <c r="J618" s="20" t="str">
        <f>IF('PRAPTRA 2 प्रविष्ठी'!J618="","",'PRAPTRA 2 प्रविष्ठी'!J618)</f>
        <v/>
      </c>
      <c r="K618" s="20" t="str">
        <f>IF('PRAPTRA 2 प्रविष्ठी'!K618="","",'PRAPTRA 2 प्रविष्ठी'!K618)</f>
        <v/>
      </c>
      <c r="L618" s="20" t="str">
        <f>IF('PRAPTRA 2 प्रविष्ठी'!L618="","",'PRAPTRA 2 प्रविष्ठी'!L618)</f>
        <v/>
      </c>
      <c r="M618" s="20" t="str">
        <f>IF('PRAPTRA 2 प्रविष्ठी'!M618="","",'PRAPTRA 2 प्रविष्ठी'!M618)</f>
        <v/>
      </c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1" customHeight="1">
      <c r="A619" s="20" t="str">
        <f>IF('PRAPTRA 2 प्रविष्ठी'!A619="","",'PRAPTRA 2 प्रविष्ठी'!A619)</f>
        <v/>
      </c>
      <c r="B619" s="20" t="str">
        <f>IF('PRAPTRA 2 प्रविष्ठी'!B619="","",'PRAPTRA 2 प्रविष्ठी'!B619)</f>
        <v/>
      </c>
      <c r="C619" s="20" t="str">
        <f>IF('PRAPTRA 2 प्रविष्ठी'!C619="","",'PRAPTRA 2 प्रविष्ठी'!C619)</f>
        <v/>
      </c>
      <c r="D619" s="147" t="str">
        <f>IF('PRAPTRA 2 प्रविष्ठी'!D619="","",'PRAPTRA 2 प्रविष्ठी'!D619)</f>
        <v/>
      </c>
      <c r="E619" s="20" t="str">
        <f>IF('PRAPTRA 2 प्रविष्ठी'!E619="","",'PRAPTRA 2 प्रविष्ठी'!E619)</f>
        <v/>
      </c>
      <c r="F619" s="20" t="str">
        <f>IF('PRAPTRA 2 प्रविष्ठी'!F619="","",'PRAPTRA 2 प्रविष्ठी'!F619)</f>
        <v/>
      </c>
      <c r="G619" s="22" t="str">
        <f>IF('PRAPTRA 2 प्रविष्ठी'!G619="","",'PRAPTRA 2 प्रविष्ठी'!G619)</f>
        <v/>
      </c>
      <c r="H619" s="20" t="str">
        <f>IF('PRAPTRA 2 प्रविष्ठी'!H619="","",'PRAPTRA 2 प्रविष्ठी'!H619)</f>
        <v/>
      </c>
      <c r="I619" s="20" t="str">
        <f>IF('PRAPTRA 2 प्रविष्ठी'!I619="","",'PRAPTRA 2 प्रविष्ठी'!I619)</f>
        <v/>
      </c>
      <c r="J619" s="20" t="str">
        <f>IF('PRAPTRA 2 प्रविष्ठी'!J619="","",'PRAPTRA 2 प्रविष्ठी'!J619)</f>
        <v/>
      </c>
      <c r="K619" s="20" t="str">
        <f>IF('PRAPTRA 2 प्रविष्ठी'!K619="","",'PRAPTRA 2 प्रविष्ठी'!K619)</f>
        <v/>
      </c>
      <c r="L619" s="20" t="str">
        <f>IF('PRAPTRA 2 प्रविष्ठी'!L619="","",'PRAPTRA 2 प्रविष्ठी'!L619)</f>
        <v/>
      </c>
      <c r="M619" s="20" t="str">
        <f>IF('PRAPTRA 2 प्रविष्ठी'!M619="","",'PRAPTRA 2 प्रविष्ठी'!M619)</f>
        <v/>
      </c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1" customHeight="1">
      <c r="A620" s="20" t="str">
        <f>IF('PRAPTRA 2 प्रविष्ठी'!A620="","",'PRAPTRA 2 प्रविष्ठी'!A620)</f>
        <v/>
      </c>
      <c r="B620" s="20" t="str">
        <f>IF('PRAPTRA 2 प्रविष्ठी'!B620="","",'PRAPTRA 2 प्रविष्ठी'!B620)</f>
        <v/>
      </c>
      <c r="C620" s="20" t="str">
        <f>IF('PRAPTRA 2 प्रविष्ठी'!C620="","",'PRAPTRA 2 प्रविष्ठी'!C620)</f>
        <v/>
      </c>
      <c r="D620" s="147" t="str">
        <f>IF('PRAPTRA 2 प्रविष्ठी'!D620="","",'PRAPTRA 2 प्रविष्ठी'!D620)</f>
        <v/>
      </c>
      <c r="E620" s="20" t="str">
        <f>IF('PRAPTRA 2 प्रविष्ठी'!E620="","",'PRAPTRA 2 प्रविष्ठी'!E620)</f>
        <v/>
      </c>
      <c r="F620" s="20" t="str">
        <f>IF('PRAPTRA 2 प्रविष्ठी'!F620="","",'PRAPTRA 2 प्रविष्ठी'!F620)</f>
        <v/>
      </c>
      <c r="G620" s="22" t="str">
        <f>IF('PRAPTRA 2 प्रविष्ठी'!G620="","",'PRAPTRA 2 प्रविष्ठी'!G620)</f>
        <v/>
      </c>
      <c r="H620" s="20" t="str">
        <f>IF('PRAPTRA 2 प्रविष्ठी'!H620="","",'PRAPTRA 2 प्रविष्ठी'!H620)</f>
        <v/>
      </c>
      <c r="I620" s="20" t="str">
        <f>IF('PRAPTRA 2 प्रविष्ठी'!I620="","",'PRAPTRA 2 प्रविष्ठी'!I620)</f>
        <v/>
      </c>
      <c r="J620" s="20" t="str">
        <f>IF('PRAPTRA 2 प्रविष्ठी'!J620="","",'PRAPTRA 2 प्रविष्ठी'!J620)</f>
        <v/>
      </c>
      <c r="K620" s="20" t="str">
        <f>IF('PRAPTRA 2 प्रविष्ठी'!K620="","",'PRAPTRA 2 प्रविष्ठी'!K620)</f>
        <v/>
      </c>
      <c r="L620" s="20" t="str">
        <f>IF('PRAPTRA 2 प्रविष्ठी'!L620="","",'PRAPTRA 2 प्रविष्ठी'!L620)</f>
        <v/>
      </c>
      <c r="M620" s="20" t="str">
        <f>IF('PRAPTRA 2 प्रविष्ठी'!M620="","",'PRAPTRA 2 प्रविष्ठी'!M620)</f>
        <v/>
      </c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1" customHeight="1">
      <c r="A621" s="20" t="str">
        <f>IF('PRAPTRA 2 प्रविष्ठी'!A621="","",'PRAPTRA 2 प्रविष्ठी'!A621)</f>
        <v/>
      </c>
      <c r="B621" s="20" t="str">
        <f>IF('PRAPTRA 2 प्रविष्ठी'!B621="","",'PRAPTRA 2 प्रविष्ठी'!B621)</f>
        <v/>
      </c>
      <c r="C621" s="20" t="str">
        <f>IF('PRAPTRA 2 प्रविष्ठी'!C621="","",'PRAPTRA 2 प्रविष्ठी'!C621)</f>
        <v/>
      </c>
      <c r="D621" s="147" t="str">
        <f>IF('PRAPTRA 2 प्रविष्ठी'!D621="","",'PRAPTRA 2 प्रविष्ठी'!D621)</f>
        <v/>
      </c>
      <c r="E621" s="20" t="str">
        <f>IF('PRAPTRA 2 प्रविष्ठी'!E621="","",'PRAPTRA 2 प्रविष्ठी'!E621)</f>
        <v/>
      </c>
      <c r="F621" s="20" t="str">
        <f>IF('PRAPTRA 2 प्रविष्ठी'!F621="","",'PRAPTRA 2 प्रविष्ठी'!F621)</f>
        <v/>
      </c>
      <c r="G621" s="22" t="str">
        <f>IF('PRAPTRA 2 प्रविष्ठी'!G621="","",'PRAPTRA 2 प्रविष्ठी'!G621)</f>
        <v/>
      </c>
      <c r="H621" s="20" t="str">
        <f>IF('PRAPTRA 2 प्रविष्ठी'!H621="","",'PRAPTRA 2 प्रविष्ठी'!H621)</f>
        <v/>
      </c>
      <c r="I621" s="20" t="str">
        <f>IF('PRAPTRA 2 प्रविष्ठी'!I621="","",'PRAPTRA 2 प्रविष्ठी'!I621)</f>
        <v/>
      </c>
      <c r="J621" s="20" t="str">
        <f>IF('PRAPTRA 2 प्रविष्ठी'!J621="","",'PRAPTRA 2 प्रविष्ठी'!J621)</f>
        <v/>
      </c>
      <c r="K621" s="20" t="str">
        <f>IF('PRAPTRA 2 प्रविष्ठी'!K621="","",'PRAPTRA 2 प्रविष्ठी'!K621)</f>
        <v/>
      </c>
      <c r="L621" s="20" t="str">
        <f>IF('PRAPTRA 2 प्रविष्ठी'!L621="","",'PRAPTRA 2 प्रविष्ठी'!L621)</f>
        <v/>
      </c>
      <c r="M621" s="20" t="str">
        <f>IF('PRAPTRA 2 प्रविष्ठी'!M621="","",'PRAPTRA 2 प्रविष्ठी'!M621)</f>
        <v/>
      </c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1" customHeight="1">
      <c r="A622" s="20" t="str">
        <f>IF('PRAPTRA 2 प्रविष्ठी'!A622="","",'PRAPTRA 2 प्रविष्ठी'!A622)</f>
        <v/>
      </c>
      <c r="B622" s="20" t="str">
        <f>IF('PRAPTRA 2 प्रविष्ठी'!B622="","",'PRAPTRA 2 प्रविष्ठी'!B622)</f>
        <v/>
      </c>
      <c r="C622" s="20" t="str">
        <f>IF('PRAPTRA 2 प्रविष्ठी'!C622="","",'PRAPTRA 2 प्रविष्ठी'!C622)</f>
        <v/>
      </c>
      <c r="D622" s="147" t="str">
        <f>IF('PRAPTRA 2 प्रविष्ठी'!D622="","",'PRAPTRA 2 प्रविष्ठी'!D622)</f>
        <v/>
      </c>
      <c r="E622" s="20" t="str">
        <f>IF('PRAPTRA 2 प्रविष्ठी'!E622="","",'PRAPTRA 2 प्रविष्ठी'!E622)</f>
        <v/>
      </c>
      <c r="F622" s="20" t="str">
        <f>IF('PRAPTRA 2 प्रविष्ठी'!F622="","",'PRAPTRA 2 प्रविष्ठी'!F622)</f>
        <v/>
      </c>
      <c r="G622" s="22" t="str">
        <f>IF('PRAPTRA 2 प्रविष्ठी'!G622="","",'PRAPTRA 2 प्रविष्ठी'!G622)</f>
        <v/>
      </c>
      <c r="H622" s="20" t="str">
        <f>IF('PRAPTRA 2 प्रविष्ठी'!H622="","",'PRAPTRA 2 प्रविष्ठी'!H622)</f>
        <v/>
      </c>
      <c r="I622" s="20" t="str">
        <f>IF('PRAPTRA 2 प्रविष्ठी'!I622="","",'PRAPTRA 2 प्रविष्ठी'!I622)</f>
        <v/>
      </c>
      <c r="J622" s="20" t="str">
        <f>IF('PRAPTRA 2 प्रविष्ठी'!J622="","",'PRAPTRA 2 प्रविष्ठी'!J622)</f>
        <v/>
      </c>
      <c r="K622" s="20" t="str">
        <f>IF('PRAPTRA 2 प्रविष्ठी'!K622="","",'PRAPTRA 2 प्रविष्ठी'!K622)</f>
        <v/>
      </c>
      <c r="L622" s="20" t="str">
        <f>IF('PRAPTRA 2 प्रविष्ठी'!L622="","",'PRAPTRA 2 प्रविष्ठी'!L622)</f>
        <v/>
      </c>
      <c r="M622" s="20" t="str">
        <f>IF('PRAPTRA 2 प्रविष्ठी'!M622="","",'PRAPTRA 2 प्रविष्ठी'!M622)</f>
        <v/>
      </c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1" customHeight="1">
      <c r="A623" s="20" t="str">
        <f>IF('PRAPTRA 2 प्रविष्ठी'!A623="","",'PRAPTRA 2 प्रविष्ठी'!A623)</f>
        <v/>
      </c>
      <c r="B623" s="20" t="str">
        <f>IF('PRAPTRA 2 प्रविष्ठी'!B623="","",'PRAPTRA 2 प्रविष्ठी'!B623)</f>
        <v/>
      </c>
      <c r="C623" s="20" t="str">
        <f>IF('PRAPTRA 2 प्रविष्ठी'!C623="","",'PRAPTRA 2 प्रविष्ठी'!C623)</f>
        <v/>
      </c>
      <c r="D623" s="147" t="str">
        <f>IF('PRAPTRA 2 प्रविष्ठी'!D623="","",'PRAPTRA 2 प्रविष्ठी'!D623)</f>
        <v/>
      </c>
      <c r="E623" s="20" t="str">
        <f>IF('PRAPTRA 2 प्रविष्ठी'!E623="","",'PRAPTRA 2 प्रविष्ठी'!E623)</f>
        <v/>
      </c>
      <c r="F623" s="20" t="str">
        <f>IF('PRAPTRA 2 प्रविष्ठी'!F623="","",'PRAPTRA 2 प्रविष्ठी'!F623)</f>
        <v/>
      </c>
      <c r="G623" s="22" t="str">
        <f>IF('PRAPTRA 2 प्रविष्ठी'!G623="","",'PRAPTRA 2 प्रविष्ठी'!G623)</f>
        <v/>
      </c>
      <c r="H623" s="20" t="str">
        <f>IF('PRAPTRA 2 प्रविष्ठी'!H623="","",'PRAPTRA 2 प्रविष्ठी'!H623)</f>
        <v/>
      </c>
      <c r="I623" s="20" t="str">
        <f>IF('PRAPTRA 2 प्रविष्ठी'!I623="","",'PRAPTRA 2 प्रविष्ठी'!I623)</f>
        <v/>
      </c>
      <c r="J623" s="20" t="str">
        <f>IF('PRAPTRA 2 प्रविष्ठी'!J623="","",'PRAPTRA 2 प्रविष्ठी'!J623)</f>
        <v/>
      </c>
      <c r="K623" s="20" t="str">
        <f>IF('PRAPTRA 2 प्रविष्ठी'!K623="","",'PRAPTRA 2 प्रविष्ठी'!K623)</f>
        <v/>
      </c>
      <c r="L623" s="20" t="str">
        <f>IF('PRAPTRA 2 प्रविष्ठी'!L623="","",'PRAPTRA 2 प्रविष्ठी'!L623)</f>
        <v/>
      </c>
      <c r="M623" s="20" t="str">
        <f>IF('PRAPTRA 2 प्रविष्ठी'!M623="","",'PRAPTRA 2 प्रविष्ठी'!M623)</f>
        <v/>
      </c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1" customHeight="1">
      <c r="A624" s="20" t="str">
        <f>IF('PRAPTRA 2 प्रविष्ठी'!A624="","",'PRAPTRA 2 प्रविष्ठी'!A624)</f>
        <v/>
      </c>
      <c r="B624" s="20" t="str">
        <f>IF('PRAPTRA 2 प्रविष्ठी'!B624="","",'PRAPTRA 2 प्रविष्ठी'!B624)</f>
        <v/>
      </c>
      <c r="C624" s="20" t="str">
        <f>IF('PRAPTRA 2 प्रविष्ठी'!C624="","",'PRAPTRA 2 प्रविष्ठी'!C624)</f>
        <v/>
      </c>
      <c r="D624" s="147" t="str">
        <f>IF('PRAPTRA 2 प्रविष्ठी'!D624="","",'PRAPTRA 2 प्रविष्ठी'!D624)</f>
        <v/>
      </c>
      <c r="E624" s="20" t="str">
        <f>IF('PRAPTRA 2 प्रविष्ठी'!E624="","",'PRAPTRA 2 प्रविष्ठी'!E624)</f>
        <v/>
      </c>
      <c r="F624" s="20" t="str">
        <f>IF('PRAPTRA 2 प्रविष्ठी'!F624="","",'PRAPTRA 2 प्रविष्ठी'!F624)</f>
        <v/>
      </c>
      <c r="G624" s="22" t="str">
        <f>IF('PRAPTRA 2 प्रविष्ठी'!G624="","",'PRAPTRA 2 प्रविष्ठी'!G624)</f>
        <v/>
      </c>
      <c r="H624" s="20" t="str">
        <f>IF('PRAPTRA 2 प्रविष्ठी'!H624="","",'PRAPTRA 2 प्रविष्ठी'!H624)</f>
        <v/>
      </c>
      <c r="I624" s="20" t="str">
        <f>IF('PRAPTRA 2 प्रविष्ठी'!I624="","",'PRAPTRA 2 प्रविष्ठी'!I624)</f>
        <v/>
      </c>
      <c r="J624" s="20" t="str">
        <f>IF('PRAPTRA 2 प्रविष्ठी'!J624="","",'PRAPTRA 2 प्रविष्ठी'!J624)</f>
        <v/>
      </c>
      <c r="K624" s="20" t="str">
        <f>IF('PRAPTRA 2 प्रविष्ठी'!K624="","",'PRAPTRA 2 प्रविष्ठी'!K624)</f>
        <v/>
      </c>
      <c r="L624" s="20" t="str">
        <f>IF('PRAPTRA 2 प्रविष्ठी'!L624="","",'PRAPTRA 2 प्रविष्ठी'!L624)</f>
        <v/>
      </c>
      <c r="M624" s="20" t="str">
        <f>IF('PRAPTRA 2 प्रविष्ठी'!M624="","",'PRAPTRA 2 प्रविष्ठी'!M624)</f>
        <v/>
      </c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1" customHeight="1">
      <c r="A625" s="20" t="str">
        <f>IF('PRAPTRA 2 प्रविष्ठी'!A625="","",'PRAPTRA 2 प्रविष्ठी'!A625)</f>
        <v/>
      </c>
      <c r="B625" s="20" t="str">
        <f>IF('PRAPTRA 2 प्रविष्ठी'!B625="","",'PRAPTRA 2 प्रविष्ठी'!B625)</f>
        <v/>
      </c>
      <c r="C625" s="20" t="str">
        <f>IF('PRAPTRA 2 प्रविष्ठी'!C625="","",'PRAPTRA 2 प्रविष्ठी'!C625)</f>
        <v/>
      </c>
      <c r="D625" s="147" t="str">
        <f>IF('PRAPTRA 2 प्रविष्ठी'!D625="","",'PRAPTRA 2 प्रविष्ठी'!D625)</f>
        <v/>
      </c>
      <c r="E625" s="20" t="str">
        <f>IF('PRAPTRA 2 प्रविष्ठी'!E625="","",'PRAPTRA 2 प्रविष्ठी'!E625)</f>
        <v/>
      </c>
      <c r="F625" s="20" t="str">
        <f>IF('PRAPTRA 2 प्रविष्ठी'!F625="","",'PRAPTRA 2 प्रविष्ठी'!F625)</f>
        <v/>
      </c>
      <c r="G625" s="22" t="str">
        <f>IF('PRAPTRA 2 प्रविष्ठी'!G625="","",'PRAPTRA 2 प्रविष्ठी'!G625)</f>
        <v/>
      </c>
      <c r="H625" s="20" t="str">
        <f>IF('PRAPTRA 2 प्रविष्ठी'!H625="","",'PRAPTRA 2 प्रविष्ठी'!H625)</f>
        <v/>
      </c>
      <c r="I625" s="20" t="str">
        <f>IF('PRAPTRA 2 प्रविष्ठी'!I625="","",'PRAPTRA 2 प्रविष्ठी'!I625)</f>
        <v/>
      </c>
      <c r="J625" s="20" t="str">
        <f>IF('PRAPTRA 2 प्रविष्ठी'!J625="","",'PRAPTRA 2 प्रविष्ठी'!J625)</f>
        <v/>
      </c>
      <c r="K625" s="20" t="str">
        <f>IF('PRAPTRA 2 प्रविष्ठी'!K625="","",'PRAPTRA 2 प्रविष्ठी'!K625)</f>
        <v/>
      </c>
      <c r="L625" s="20" t="str">
        <f>IF('PRAPTRA 2 प्रविष्ठी'!L625="","",'PRAPTRA 2 प्रविष्ठी'!L625)</f>
        <v/>
      </c>
      <c r="M625" s="20" t="str">
        <f>IF('PRAPTRA 2 प्रविष्ठी'!M625="","",'PRAPTRA 2 प्रविष्ठी'!M625)</f>
        <v/>
      </c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1" customHeight="1">
      <c r="A626" s="20" t="str">
        <f>IF('PRAPTRA 2 प्रविष्ठी'!A626="","",'PRAPTRA 2 प्रविष्ठी'!A626)</f>
        <v/>
      </c>
      <c r="B626" s="20" t="str">
        <f>IF('PRAPTRA 2 प्रविष्ठी'!B626="","",'PRAPTRA 2 प्रविष्ठी'!B626)</f>
        <v/>
      </c>
      <c r="C626" s="20" t="str">
        <f>IF('PRAPTRA 2 प्रविष्ठी'!C626="","",'PRAPTRA 2 प्रविष्ठी'!C626)</f>
        <v/>
      </c>
      <c r="D626" s="147" t="str">
        <f>IF('PRAPTRA 2 प्रविष्ठी'!D626="","",'PRAPTRA 2 प्रविष्ठी'!D626)</f>
        <v/>
      </c>
      <c r="E626" s="20" t="str">
        <f>IF('PRAPTRA 2 प्रविष्ठी'!E626="","",'PRAPTRA 2 प्रविष्ठी'!E626)</f>
        <v/>
      </c>
      <c r="F626" s="20" t="str">
        <f>IF('PRAPTRA 2 प्रविष्ठी'!F626="","",'PRAPTRA 2 प्रविष्ठी'!F626)</f>
        <v/>
      </c>
      <c r="G626" s="22" t="str">
        <f>IF('PRAPTRA 2 प्रविष्ठी'!G626="","",'PRAPTRA 2 प्रविष्ठी'!G626)</f>
        <v/>
      </c>
      <c r="H626" s="20" t="str">
        <f>IF('PRAPTRA 2 प्रविष्ठी'!H626="","",'PRAPTRA 2 प्रविष्ठी'!H626)</f>
        <v/>
      </c>
      <c r="I626" s="20" t="str">
        <f>IF('PRAPTRA 2 प्रविष्ठी'!I626="","",'PRAPTRA 2 प्रविष्ठी'!I626)</f>
        <v/>
      </c>
      <c r="J626" s="20" t="str">
        <f>IF('PRAPTRA 2 प्रविष्ठी'!J626="","",'PRAPTRA 2 प्रविष्ठी'!J626)</f>
        <v/>
      </c>
      <c r="K626" s="20" t="str">
        <f>IF('PRAPTRA 2 प्रविष्ठी'!K626="","",'PRAPTRA 2 प्रविष्ठी'!K626)</f>
        <v/>
      </c>
      <c r="L626" s="20" t="str">
        <f>IF('PRAPTRA 2 प्रविष्ठी'!L626="","",'PRAPTRA 2 प्रविष्ठी'!L626)</f>
        <v/>
      </c>
      <c r="M626" s="20" t="str">
        <f>IF('PRAPTRA 2 प्रविष्ठी'!M626="","",'PRAPTRA 2 प्रविष्ठी'!M626)</f>
        <v/>
      </c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1" customHeight="1">
      <c r="A627" s="20" t="str">
        <f>IF('PRAPTRA 2 प्रविष्ठी'!A627="","",'PRAPTRA 2 प्रविष्ठी'!A627)</f>
        <v/>
      </c>
      <c r="B627" s="20" t="str">
        <f>IF('PRAPTRA 2 प्रविष्ठी'!B627="","",'PRAPTRA 2 प्रविष्ठी'!B627)</f>
        <v/>
      </c>
      <c r="C627" s="20" t="str">
        <f>IF('PRAPTRA 2 प्रविष्ठी'!C627="","",'PRAPTRA 2 प्रविष्ठी'!C627)</f>
        <v/>
      </c>
      <c r="D627" s="147" t="str">
        <f>IF('PRAPTRA 2 प्रविष्ठी'!D627="","",'PRAPTRA 2 प्रविष्ठी'!D627)</f>
        <v/>
      </c>
      <c r="E627" s="20" t="str">
        <f>IF('PRAPTRA 2 प्रविष्ठी'!E627="","",'PRAPTRA 2 प्रविष्ठी'!E627)</f>
        <v/>
      </c>
      <c r="F627" s="20" t="str">
        <f>IF('PRAPTRA 2 प्रविष्ठी'!F627="","",'PRAPTRA 2 प्रविष्ठी'!F627)</f>
        <v/>
      </c>
      <c r="G627" s="22" t="str">
        <f>IF('PRAPTRA 2 प्रविष्ठी'!G627="","",'PRAPTRA 2 प्रविष्ठी'!G627)</f>
        <v/>
      </c>
      <c r="H627" s="20" t="str">
        <f>IF('PRAPTRA 2 प्रविष्ठी'!H627="","",'PRAPTRA 2 प्रविष्ठी'!H627)</f>
        <v/>
      </c>
      <c r="I627" s="20" t="str">
        <f>IF('PRAPTRA 2 प्रविष्ठी'!I627="","",'PRAPTRA 2 प्रविष्ठी'!I627)</f>
        <v/>
      </c>
      <c r="J627" s="20" t="str">
        <f>IF('PRAPTRA 2 प्रविष्ठी'!J627="","",'PRAPTRA 2 प्रविष्ठी'!J627)</f>
        <v/>
      </c>
      <c r="K627" s="20" t="str">
        <f>IF('PRAPTRA 2 प्रविष्ठी'!K627="","",'PRAPTRA 2 प्रविष्ठी'!K627)</f>
        <v/>
      </c>
      <c r="L627" s="20" t="str">
        <f>IF('PRAPTRA 2 प्रविष्ठी'!L627="","",'PRAPTRA 2 प्रविष्ठी'!L627)</f>
        <v/>
      </c>
      <c r="M627" s="20" t="str">
        <f>IF('PRAPTRA 2 प्रविष्ठी'!M627="","",'PRAPTRA 2 प्रविष्ठी'!M627)</f>
        <v/>
      </c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1" customHeight="1">
      <c r="A628" s="20" t="str">
        <f>IF('PRAPTRA 2 प्रविष्ठी'!A628="","",'PRAPTRA 2 प्रविष्ठी'!A628)</f>
        <v/>
      </c>
      <c r="B628" s="20" t="str">
        <f>IF('PRAPTRA 2 प्रविष्ठी'!B628="","",'PRAPTRA 2 प्रविष्ठी'!B628)</f>
        <v/>
      </c>
      <c r="C628" s="20" t="str">
        <f>IF('PRAPTRA 2 प्रविष्ठी'!C628="","",'PRAPTRA 2 प्रविष्ठी'!C628)</f>
        <v/>
      </c>
      <c r="D628" s="147" t="str">
        <f>IF('PRAPTRA 2 प्रविष्ठी'!D628="","",'PRAPTRA 2 प्रविष्ठी'!D628)</f>
        <v/>
      </c>
      <c r="E628" s="20" t="str">
        <f>IF('PRAPTRA 2 प्रविष्ठी'!E628="","",'PRAPTRA 2 प्रविष्ठी'!E628)</f>
        <v/>
      </c>
      <c r="F628" s="20" t="str">
        <f>IF('PRAPTRA 2 प्रविष्ठी'!F628="","",'PRAPTRA 2 प्रविष्ठी'!F628)</f>
        <v/>
      </c>
      <c r="G628" s="22" t="str">
        <f>IF('PRAPTRA 2 प्रविष्ठी'!G628="","",'PRAPTRA 2 प्रविष्ठी'!G628)</f>
        <v/>
      </c>
      <c r="H628" s="20" t="str">
        <f>IF('PRAPTRA 2 प्रविष्ठी'!H628="","",'PRAPTRA 2 प्रविष्ठी'!H628)</f>
        <v/>
      </c>
      <c r="I628" s="20" t="str">
        <f>IF('PRAPTRA 2 प्रविष्ठी'!I628="","",'PRAPTRA 2 प्रविष्ठी'!I628)</f>
        <v/>
      </c>
      <c r="J628" s="20" t="str">
        <f>IF('PRAPTRA 2 प्रविष्ठी'!J628="","",'PRAPTRA 2 प्रविष्ठी'!J628)</f>
        <v/>
      </c>
      <c r="K628" s="20" t="str">
        <f>IF('PRAPTRA 2 प्रविष्ठी'!K628="","",'PRAPTRA 2 प्रविष्ठी'!K628)</f>
        <v/>
      </c>
      <c r="L628" s="20" t="str">
        <f>IF('PRAPTRA 2 प्रविष्ठी'!L628="","",'PRAPTRA 2 प्रविष्ठी'!L628)</f>
        <v/>
      </c>
      <c r="M628" s="20" t="str">
        <f>IF('PRAPTRA 2 प्रविष्ठी'!M628="","",'PRAPTRA 2 प्रविष्ठी'!M628)</f>
        <v/>
      </c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1" customHeight="1">
      <c r="A629" s="20" t="str">
        <f>IF('PRAPTRA 2 प्रविष्ठी'!A629="","",'PRAPTRA 2 प्रविष्ठी'!A629)</f>
        <v/>
      </c>
      <c r="B629" s="20" t="str">
        <f>IF('PRAPTRA 2 प्रविष्ठी'!B629="","",'PRAPTRA 2 प्रविष्ठी'!B629)</f>
        <v/>
      </c>
      <c r="C629" s="20" t="str">
        <f>IF('PRAPTRA 2 प्रविष्ठी'!C629="","",'PRAPTRA 2 प्रविष्ठी'!C629)</f>
        <v/>
      </c>
      <c r="D629" s="147" t="str">
        <f>IF('PRAPTRA 2 प्रविष्ठी'!D629="","",'PRAPTRA 2 प्रविष्ठी'!D629)</f>
        <v/>
      </c>
      <c r="E629" s="20" t="str">
        <f>IF('PRAPTRA 2 प्रविष्ठी'!E629="","",'PRAPTRA 2 प्रविष्ठी'!E629)</f>
        <v/>
      </c>
      <c r="F629" s="20" t="str">
        <f>IF('PRAPTRA 2 प्रविष्ठी'!F629="","",'PRAPTRA 2 प्रविष्ठी'!F629)</f>
        <v/>
      </c>
      <c r="G629" s="22" t="str">
        <f>IF('PRAPTRA 2 प्रविष्ठी'!G629="","",'PRAPTRA 2 प्रविष्ठी'!G629)</f>
        <v/>
      </c>
      <c r="H629" s="20" t="str">
        <f>IF('PRAPTRA 2 प्रविष्ठी'!H629="","",'PRAPTRA 2 प्रविष्ठी'!H629)</f>
        <v/>
      </c>
      <c r="I629" s="20" t="str">
        <f>IF('PRAPTRA 2 प्रविष्ठी'!I629="","",'PRAPTRA 2 प्रविष्ठी'!I629)</f>
        <v/>
      </c>
      <c r="J629" s="20" t="str">
        <f>IF('PRAPTRA 2 प्रविष्ठी'!J629="","",'PRAPTRA 2 प्रविष्ठी'!J629)</f>
        <v/>
      </c>
      <c r="K629" s="20" t="str">
        <f>IF('PRAPTRA 2 प्रविष्ठी'!K629="","",'PRAPTRA 2 प्रविष्ठी'!K629)</f>
        <v/>
      </c>
      <c r="L629" s="20" t="str">
        <f>IF('PRAPTRA 2 प्रविष्ठी'!L629="","",'PRAPTRA 2 प्रविष्ठी'!L629)</f>
        <v/>
      </c>
      <c r="M629" s="20" t="str">
        <f>IF('PRAPTRA 2 प्रविष्ठी'!M629="","",'PRAPTRA 2 प्रविष्ठी'!M629)</f>
        <v/>
      </c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1" customHeight="1">
      <c r="A630" s="20" t="str">
        <f>IF('PRAPTRA 2 प्रविष्ठी'!A630="","",'PRAPTRA 2 प्रविष्ठी'!A630)</f>
        <v/>
      </c>
      <c r="B630" s="20" t="str">
        <f>IF('PRAPTRA 2 प्रविष्ठी'!B630="","",'PRAPTRA 2 प्रविष्ठी'!B630)</f>
        <v/>
      </c>
      <c r="C630" s="20" t="str">
        <f>IF('PRAPTRA 2 प्रविष्ठी'!C630="","",'PRAPTRA 2 प्रविष्ठी'!C630)</f>
        <v/>
      </c>
      <c r="D630" s="147" t="str">
        <f>IF('PRAPTRA 2 प्रविष्ठी'!D630="","",'PRAPTRA 2 प्रविष्ठी'!D630)</f>
        <v/>
      </c>
      <c r="E630" s="20" t="str">
        <f>IF('PRAPTRA 2 प्रविष्ठी'!E630="","",'PRAPTRA 2 प्रविष्ठी'!E630)</f>
        <v/>
      </c>
      <c r="F630" s="20" t="str">
        <f>IF('PRAPTRA 2 प्रविष्ठी'!F630="","",'PRAPTRA 2 प्रविष्ठी'!F630)</f>
        <v/>
      </c>
      <c r="G630" s="22" t="str">
        <f>IF('PRAPTRA 2 प्रविष्ठी'!G630="","",'PRAPTRA 2 प्रविष्ठी'!G630)</f>
        <v/>
      </c>
      <c r="H630" s="20" t="str">
        <f>IF('PRAPTRA 2 प्रविष्ठी'!H630="","",'PRAPTRA 2 प्रविष्ठी'!H630)</f>
        <v/>
      </c>
      <c r="I630" s="20" t="str">
        <f>IF('PRAPTRA 2 प्रविष्ठी'!I630="","",'PRAPTRA 2 प्रविष्ठी'!I630)</f>
        <v/>
      </c>
      <c r="J630" s="20" t="str">
        <f>IF('PRAPTRA 2 प्रविष्ठी'!J630="","",'PRAPTRA 2 प्रविष्ठी'!J630)</f>
        <v/>
      </c>
      <c r="K630" s="20" t="str">
        <f>IF('PRAPTRA 2 प्रविष्ठी'!K630="","",'PRAPTRA 2 प्रविष्ठी'!K630)</f>
        <v/>
      </c>
      <c r="L630" s="20" t="str">
        <f>IF('PRAPTRA 2 प्रविष्ठी'!L630="","",'PRAPTRA 2 प्रविष्ठी'!L630)</f>
        <v/>
      </c>
      <c r="M630" s="20" t="str">
        <f>IF('PRAPTRA 2 प्रविष्ठी'!M630="","",'PRAPTRA 2 प्रविष्ठी'!M630)</f>
        <v/>
      </c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1" customHeight="1">
      <c r="A631" s="20" t="str">
        <f>IF('PRAPTRA 2 प्रविष्ठी'!A631="","",'PRAPTRA 2 प्रविष्ठी'!A631)</f>
        <v/>
      </c>
      <c r="B631" s="20" t="str">
        <f>IF('PRAPTRA 2 प्रविष्ठी'!B631="","",'PRAPTRA 2 प्रविष्ठी'!B631)</f>
        <v/>
      </c>
      <c r="C631" s="20" t="str">
        <f>IF('PRAPTRA 2 प्रविष्ठी'!C631="","",'PRAPTRA 2 प्रविष्ठी'!C631)</f>
        <v/>
      </c>
      <c r="D631" s="147" t="str">
        <f>IF('PRAPTRA 2 प्रविष्ठी'!D631="","",'PRAPTRA 2 प्रविष्ठी'!D631)</f>
        <v/>
      </c>
      <c r="E631" s="20" t="str">
        <f>IF('PRAPTRA 2 प्रविष्ठी'!E631="","",'PRAPTRA 2 प्रविष्ठी'!E631)</f>
        <v/>
      </c>
      <c r="F631" s="20" t="str">
        <f>IF('PRAPTRA 2 प्रविष्ठी'!F631="","",'PRAPTRA 2 प्रविष्ठी'!F631)</f>
        <v/>
      </c>
      <c r="G631" s="22" t="str">
        <f>IF('PRAPTRA 2 प्रविष्ठी'!G631="","",'PRAPTRA 2 प्रविष्ठी'!G631)</f>
        <v/>
      </c>
      <c r="H631" s="20" t="str">
        <f>IF('PRAPTRA 2 प्रविष्ठी'!H631="","",'PRAPTRA 2 प्रविष्ठी'!H631)</f>
        <v/>
      </c>
      <c r="I631" s="20" t="str">
        <f>IF('PRAPTRA 2 प्रविष्ठी'!I631="","",'PRAPTRA 2 प्रविष्ठी'!I631)</f>
        <v/>
      </c>
      <c r="J631" s="20" t="str">
        <f>IF('PRAPTRA 2 प्रविष्ठी'!J631="","",'PRAPTRA 2 प्रविष्ठी'!J631)</f>
        <v/>
      </c>
      <c r="K631" s="20" t="str">
        <f>IF('PRAPTRA 2 प्रविष्ठी'!K631="","",'PRAPTRA 2 प्रविष्ठी'!K631)</f>
        <v/>
      </c>
      <c r="L631" s="20" t="str">
        <f>IF('PRAPTRA 2 प्रविष्ठी'!L631="","",'PRAPTRA 2 प्रविष्ठी'!L631)</f>
        <v/>
      </c>
      <c r="M631" s="20" t="str">
        <f>IF('PRAPTRA 2 प्रविष्ठी'!M631="","",'PRAPTRA 2 प्रविष्ठी'!M631)</f>
        <v/>
      </c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1" customHeight="1">
      <c r="A632" s="20" t="str">
        <f>IF('PRAPTRA 2 प्रविष्ठी'!A632="","",'PRAPTRA 2 प्रविष्ठी'!A632)</f>
        <v/>
      </c>
      <c r="B632" s="20" t="str">
        <f>IF('PRAPTRA 2 प्रविष्ठी'!B632="","",'PRAPTRA 2 प्रविष्ठी'!B632)</f>
        <v/>
      </c>
      <c r="C632" s="20" t="str">
        <f>IF('PRAPTRA 2 प्रविष्ठी'!C632="","",'PRAPTRA 2 प्रविष्ठी'!C632)</f>
        <v/>
      </c>
      <c r="D632" s="147" t="str">
        <f>IF('PRAPTRA 2 प्रविष्ठी'!D632="","",'PRAPTRA 2 प्रविष्ठी'!D632)</f>
        <v/>
      </c>
      <c r="E632" s="20" t="str">
        <f>IF('PRAPTRA 2 प्रविष्ठी'!E632="","",'PRAPTRA 2 प्रविष्ठी'!E632)</f>
        <v/>
      </c>
      <c r="F632" s="20" t="str">
        <f>IF('PRAPTRA 2 प्रविष्ठी'!F632="","",'PRAPTRA 2 प्रविष्ठी'!F632)</f>
        <v/>
      </c>
      <c r="G632" s="22" t="str">
        <f>IF('PRAPTRA 2 प्रविष्ठी'!G632="","",'PRAPTRA 2 प्रविष्ठी'!G632)</f>
        <v/>
      </c>
      <c r="H632" s="20" t="str">
        <f>IF('PRAPTRA 2 प्रविष्ठी'!H632="","",'PRAPTRA 2 प्रविष्ठी'!H632)</f>
        <v/>
      </c>
      <c r="I632" s="20" t="str">
        <f>IF('PRAPTRA 2 प्रविष्ठी'!I632="","",'PRAPTRA 2 प्रविष्ठी'!I632)</f>
        <v/>
      </c>
      <c r="J632" s="20" t="str">
        <f>IF('PRAPTRA 2 प्रविष्ठी'!J632="","",'PRAPTRA 2 प्रविष्ठी'!J632)</f>
        <v/>
      </c>
      <c r="K632" s="20" t="str">
        <f>IF('PRAPTRA 2 प्रविष्ठी'!K632="","",'PRAPTRA 2 प्रविष्ठी'!K632)</f>
        <v/>
      </c>
      <c r="L632" s="20" t="str">
        <f>IF('PRAPTRA 2 प्रविष्ठी'!L632="","",'PRAPTRA 2 प्रविष्ठी'!L632)</f>
        <v/>
      </c>
      <c r="M632" s="20" t="str">
        <f>IF('PRAPTRA 2 प्रविष्ठी'!M632="","",'PRAPTRA 2 प्रविष्ठी'!M632)</f>
        <v/>
      </c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1" customHeight="1">
      <c r="A633" s="20" t="str">
        <f>IF('PRAPTRA 2 प्रविष्ठी'!A633="","",'PRAPTRA 2 प्रविष्ठी'!A633)</f>
        <v/>
      </c>
      <c r="B633" s="20" t="str">
        <f>IF('PRAPTRA 2 प्रविष्ठी'!B633="","",'PRAPTRA 2 प्रविष्ठी'!B633)</f>
        <v/>
      </c>
      <c r="C633" s="20" t="str">
        <f>IF('PRAPTRA 2 प्रविष्ठी'!C633="","",'PRAPTRA 2 प्रविष्ठी'!C633)</f>
        <v/>
      </c>
      <c r="D633" s="147" t="str">
        <f>IF('PRAPTRA 2 प्रविष्ठी'!D633="","",'PRAPTRA 2 प्रविष्ठी'!D633)</f>
        <v/>
      </c>
      <c r="E633" s="20" t="str">
        <f>IF('PRAPTRA 2 प्रविष्ठी'!E633="","",'PRAPTRA 2 प्रविष्ठी'!E633)</f>
        <v/>
      </c>
      <c r="F633" s="20" t="str">
        <f>IF('PRAPTRA 2 प्रविष्ठी'!F633="","",'PRAPTRA 2 प्रविष्ठी'!F633)</f>
        <v/>
      </c>
      <c r="G633" s="22" t="str">
        <f>IF('PRAPTRA 2 प्रविष्ठी'!G633="","",'PRAPTRA 2 प्रविष्ठी'!G633)</f>
        <v/>
      </c>
      <c r="H633" s="20" t="str">
        <f>IF('PRAPTRA 2 प्रविष्ठी'!H633="","",'PRAPTRA 2 प्रविष्ठी'!H633)</f>
        <v/>
      </c>
      <c r="I633" s="20" t="str">
        <f>IF('PRAPTRA 2 प्रविष्ठी'!I633="","",'PRAPTRA 2 प्रविष्ठी'!I633)</f>
        <v/>
      </c>
      <c r="J633" s="20" t="str">
        <f>IF('PRAPTRA 2 प्रविष्ठी'!J633="","",'PRAPTRA 2 प्रविष्ठी'!J633)</f>
        <v/>
      </c>
      <c r="K633" s="20" t="str">
        <f>IF('PRAPTRA 2 प्रविष्ठी'!K633="","",'PRAPTRA 2 प्रविष्ठी'!K633)</f>
        <v/>
      </c>
      <c r="L633" s="20" t="str">
        <f>IF('PRAPTRA 2 प्रविष्ठी'!L633="","",'PRAPTRA 2 प्रविष्ठी'!L633)</f>
        <v/>
      </c>
      <c r="M633" s="20" t="str">
        <f>IF('PRAPTRA 2 प्रविष्ठी'!M633="","",'PRAPTRA 2 प्रविष्ठी'!M633)</f>
        <v/>
      </c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1" customHeight="1">
      <c r="A634" s="20" t="str">
        <f>IF('PRAPTRA 2 प्रविष्ठी'!A634="","",'PRAPTRA 2 प्रविष्ठी'!A634)</f>
        <v/>
      </c>
      <c r="B634" s="20" t="str">
        <f>IF('PRAPTRA 2 प्रविष्ठी'!B634="","",'PRAPTRA 2 प्रविष्ठी'!B634)</f>
        <v/>
      </c>
      <c r="C634" s="20" t="str">
        <f>IF('PRAPTRA 2 प्रविष्ठी'!C634="","",'PRAPTRA 2 प्रविष्ठी'!C634)</f>
        <v/>
      </c>
      <c r="D634" s="147" t="str">
        <f>IF('PRAPTRA 2 प्रविष्ठी'!D634="","",'PRAPTRA 2 प्रविष्ठी'!D634)</f>
        <v/>
      </c>
      <c r="E634" s="20" t="str">
        <f>IF('PRAPTRA 2 प्रविष्ठी'!E634="","",'PRAPTRA 2 प्रविष्ठी'!E634)</f>
        <v/>
      </c>
      <c r="F634" s="20" t="str">
        <f>IF('PRAPTRA 2 प्रविष्ठी'!F634="","",'PRAPTRA 2 प्रविष्ठी'!F634)</f>
        <v/>
      </c>
      <c r="G634" s="22" t="str">
        <f>IF('PRAPTRA 2 प्रविष्ठी'!G634="","",'PRAPTRA 2 प्रविष्ठी'!G634)</f>
        <v/>
      </c>
      <c r="H634" s="20" t="str">
        <f>IF('PRAPTRA 2 प्रविष्ठी'!H634="","",'PRAPTRA 2 प्रविष्ठी'!H634)</f>
        <v/>
      </c>
      <c r="I634" s="20" t="str">
        <f>IF('PRAPTRA 2 प्रविष्ठी'!I634="","",'PRAPTRA 2 प्रविष्ठी'!I634)</f>
        <v/>
      </c>
      <c r="J634" s="20" t="str">
        <f>IF('PRAPTRA 2 प्रविष्ठी'!J634="","",'PRAPTRA 2 प्रविष्ठी'!J634)</f>
        <v/>
      </c>
      <c r="K634" s="20" t="str">
        <f>IF('PRAPTRA 2 प्रविष्ठी'!K634="","",'PRAPTRA 2 प्रविष्ठी'!K634)</f>
        <v/>
      </c>
      <c r="L634" s="20" t="str">
        <f>IF('PRAPTRA 2 प्रविष्ठी'!L634="","",'PRAPTRA 2 प्रविष्ठी'!L634)</f>
        <v/>
      </c>
      <c r="M634" s="20" t="str">
        <f>IF('PRAPTRA 2 प्रविष्ठी'!M634="","",'PRAPTRA 2 प्रविष्ठी'!M634)</f>
        <v/>
      </c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1" customHeight="1">
      <c r="A635" s="20" t="str">
        <f>IF('PRAPTRA 2 प्रविष्ठी'!A635="","",'PRAPTRA 2 प्रविष्ठी'!A635)</f>
        <v/>
      </c>
      <c r="B635" s="20" t="str">
        <f>IF('PRAPTRA 2 प्रविष्ठी'!B635="","",'PRAPTRA 2 प्रविष्ठी'!B635)</f>
        <v/>
      </c>
      <c r="C635" s="20" t="str">
        <f>IF('PRAPTRA 2 प्रविष्ठी'!C635="","",'PRAPTRA 2 प्रविष्ठी'!C635)</f>
        <v/>
      </c>
      <c r="D635" s="147" t="str">
        <f>IF('PRAPTRA 2 प्रविष्ठी'!D635="","",'PRAPTRA 2 प्रविष्ठी'!D635)</f>
        <v/>
      </c>
      <c r="E635" s="20" t="str">
        <f>IF('PRAPTRA 2 प्रविष्ठी'!E635="","",'PRAPTRA 2 प्रविष्ठी'!E635)</f>
        <v/>
      </c>
      <c r="F635" s="20" t="str">
        <f>IF('PRAPTRA 2 प्रविष्ठी'!F635="","",'PRAPTRA 2 प्रविष्ठी'!F635)</f>
        <v/>
      </c>
      <c r="G635" s="22" t="str">
        <f>IF('PRAPTRA 2 प्रविष्ठी'!G635="","",'PRAPTRA 2 प्रविष्ठी'!G635)</f>
        <v/>
      </c>
      <c r="H635" s="20" t="str">
        <f>IF('PRAPTRA 2 प्रविष्ठी'!H635="","",'PRAPTRA 2 प्रविष्ठी'!H635)</f>
        <v/>
      </c>
      <c r="I635" s="20" t="str">
        <f>IF('PRAPTRA 2 प्रविष्ठी'!I635="","",'PRAPTRA 2 प्रविष्ठी'!I635)</f>
        <v/>
      </c>
      <c r="J635" s="20" t="str">
        <f>IF('PRAPTRA 2 प्रविष्ठी'!J635="","",'PRAPTRA 2 प्रविष्ठी'!J635)</f>
        <v/>
      </c>
      <c r="K635" s="20" t="str">
        <f>IF('PRAPTRA 2 प्रविष्ठी'!K635="","",'PRAPTRA 2 प्रविष्ठी'!K635)</f>
        <v/>
      </c>
      <c r="L635" s="20" t="str">
        <f>IF('PRAPTRA 2 प्रविष्ठी'!L635="","",'PRAPTRA 2 प्रविष्ठी'!L635)</f>
        <v/>
      </c>
      <c r="M635" s="20" t="str">
        <f>IF('PRAPTRA 2 प्रविष्ठी'!M635="","",'PRAPTRA 2 प्रविष्ठी'!M635)</f>
        <v/>
      </c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1" customHeight="1">
      <c r="A636" s="20" t="str">
        <f>IF('PRAPTRA 2 प्रविष्ठी'!A636="","",'PRAPTRA 2 प्रविष्ठी'!A636)</f>
        <v/>
      </c>
      <c r="B636" s="20" t="str">
        <f>IF('PRAPTRA 2 प्रविष्ठी'!B636="","",'PRAPTRA 2 प्रविष्ठी'!B636)</f>
        <v/>
      </c>
      <c r="C636" s="20" t="str">
        <f>IF('PRAPTRA 2 प्रविष्ठी'!C636="","",'PRAPTRA 2 प्रविष्ठी'!C636)</f>
        <v/>
      </c>
      <c r="D636" s="147" t="str">
        <f>IF('PRAPTRA 2 प्रविष्ठी'!D636="","",'PRAPTRA 2 प्रविष्ठी'!D636)</f>
        <v/>
      </c>
      <c r="E636" s="20" t="str">
        <f>IF('PRAPTRA 2 प्रविष्ठी'!E636="","",'PRAPTRA 2 प्रविष्ठी'!E636)</f>
        <v/>
      </c>
      <c r="F636" s="20" t="str">
        <f>IF('PRAPTRA 2 प्रविष्ठी'!F636="","",'PRAPTRA 2 प्रविष्ठी'!F636)</f>
        <v/>
      </c>
      <c r="G636" s="22" t="str">
        <f>IF('PRAPTRA 2 प्रविष्ठी'!G636="","",'PRAPTRA 2 प्रविष्ठी'!G636)</f>
        <v/>
      </c>
      <c r="H636" s="20" t="str">
        <f>IF('PRAPTRA 2 प्रविष्ठी'!H636="","",'PRAPTRA 2 प्रविष्ठी'!H636)</f>
        <v/>
      </c>
      <c r="I636" s="20" t="str">
        <f>IF('PRAPTRA 2 प्रविष्ठी'!I636="","",'PRAPTRA 2 प्रविष्ठी'!I636)</f>
        <v/>
      </c>
      <c r="J636" s="20" t="str">
        <f>IF('PRAPTRA 2 प्रविष्ठी'!J636="","",'PRAPTRA 2 प्रविष्ठी'!J636)</f>
        <v/>
      </c>
      <c r="K636" s="20" t="str">
        <f>IF('PRAPTRA 2 प्रविष्ठी'!K636="","",'PRAPTRA 2 प्रविष्ठी'!K636)</f>
        <v/>
      </c>
      <c r="L636" s="20" t="str">
        <f>IF('PRAPTRA 2 प्रविष्ठी'!L636="","",'PRAPTRA 2 प्रविष्ठी'!L636)</f>
        <v/>
      </c>
      <c r="M636" s="20" t="str">
        <f>IF('PRAPTRA 2 प्रविष्ठी'!M636="","",'PRAPTRA 2 प्रविष्ठी'!M636)</f>
        <v/>
      </c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1" customHeight="1">
      <c r="A637" s="20" t="str">
        <f>IF('PRAPTRA 2 प्रविष्ठी'!A637="","",'PRAPTRA 2 प्रविष्ठी'!A637)</f>
        <v/>
      </c>
      <c r="B637" s="20" t="str">
        <f>IF('PRAPTRA 2 प्रविष्ठी'!B637="","",'PRAPTRA 2 प्रविष्ठी'!B637)</f>
        <v/>
      </c>
      <c r="C637" s="20" t="str">
        <f>IF('PRAPTRA 2 प्रविष्ठी'!C637="","",'PRAPTRA 2 प्रविष्ठी'!C637)</f>
        <v/>
      </c>
      <c r="D637" s="147" t="str">
        <f>IF('PRAPTRA 2 प्रविष्ठी'!D637="","",'PRAPTRA 2 प्रविष्ठी'!D637)</f>
        <v/>
      </c>
      <c r="E637" s="20" t="str">
        <f>IF('PRAPTRA 2 प्रविष्ठी'!E637="","",'PRAPTRA 2 प्रविष्ठी'!E637)</f>
        <v/>
      </c>
      <c r="F637" s="20" t="str">
        <f>IF('PRAPTRA 2 प्रविष्ठी'!F637="","",'PRAPTRA 2 प्रविष्ठी'!F637)</f>
        <v/>
      </c>
      <c r="G637" s="22" t="str">
        <f>IF('PRAPTRA 2 प्रविष्ठी'!G637="","",'PRAPTRA 2 प्रविष्ठी'!G637)</f>
        <v/>
      </c>
      <c r="H637" s="20" t="str">
        <f>IF('PRAPTRA 2 प्रविष्ठी'!H637="","",'PRAPTRA 2 प्रविष्ठी'!H637)</f>
        <v/>
      </c>
      <c r="I637" s="20" t="str">
        <f>IF('PRAPTRA 2 प्रविष्ठी'!I637="","",'PRAPTRA 2 प्रविष्ठी'!I637)</f>
        <v/>
      </c>
      <c r="J637" s="20" t="str">
        <f>IF('PRAPTRA 2 प्रविष्ठी'!J637="","",'PRAPTRA 2 प्रविष्ठी'!J637)</f>
        <v/>
      </c>
      <c r="K637" s="20" t="str">
        <f>IF('PRAPTRA 2 प्रविष्ठी'!K637="","",'PRAPTRA 2 प्रविष्ठी'!K637)</f>
        <v/>
      </c>
      <c r="L637" s="20" t="str">
        <f>IF('PRAPTRA 2 प्रविष्ठी'!L637="","",'PRAPTRA 2 प्रविष्ठी'!L637)</f>
        <v/>
      </c>
      <c r="M637" s="20" t="str">
        <f>IF('PRAPTRA 2 प्रविष्ठी'!M637="","",'PRAPTRA 2 प्रविष्ठी'!M637)</f>
        <v/>
      </c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1" customHeight="1">
      <c r="A638" s="20" t="str">
        <f>IF('PRAPTRA 2 प्रविष्ठी'!A638="","",'PRAPTRA 2 प्रविष्ठी'!A638)</f>
        <v/>
      </c>
      <c r="B638" s="20" t="str">
        <f>IF('PRAPTRA 2 प्रविष्ठी'!B638="","",'PRAPTRA 2 प्रविष्ठी'!B638)</f>
        <v/>
      </c>
      <c r="C638" s="20" t="str">
        <f>IF('PRAPTRA 2 प्रविष्ठी'!C638="","",'PRAPTRA 2 प्रविष्ठी'!C638)</f>
        <v/>
      </c>
      <c r="D638" s="147" t="str">
        <f>IF('PRAPTRA 2 प्रविष्ठी'!D638="","",'PRAPTRA 2 प्रविष्ठी'!D638)</f>
        <v/>
      </c>
      <c r="E638" s="20" t="str">
        <f>IF('PRAPTRA 2 प्रविष्ठी'!E638="","",'PRAPTRA 2 प्रविष्ठी'!E638)</f>
        <v/>
      </c>
      <c r="F638" s="20" t="str">
        <f>IF('PRAPTRA 2 प्रविष्ठी'!F638="","",'PRAPTRA 2 प्रविष्ठी'!F638)</f>
        <v/>
      </c>
      <c r="G638" s="22" t="str">
        <f>IF('PRAPTRA 2 प्रविष्ठी'!G638="","",'PRAPTRA 2 प्रविष्ठी'!G638)</f>
        <v/>
      </c>
      <c r="H638" s="20" t="str">
        <f>IF('PRAPTRA 2 प्रविष्ठी'!H638="","",'PRAPTRA 2 प्रविष्ठी'!H638)</f>
        <v/>
      </c>
      <c r="I638" s="20" t="str">
        <f>IF('PRAPTRA 2 प्रविष्ठी'!I638="","",'PRAPTRA 2 प्रविष्ठी'!I638)</f>
        <v/>
      </c>
      <c r="J638" s="20" t="str">
        <f>IF('PRAPTRA 2 प्रविष्ठी'!J638="","",'PRAPTRA 2 प्रविष्ठी'!J638)</f>
        <v/>
      </c>
      <c r="K638" s="20" t="str">
        <f>IF('PRAPTRA 2 प्रविष्ठी'!K638="","",'PRAPTRA 2 प्रविष्ठी'!K638)</f>
        <v/>
      </c>
      <c r="L638" s="20" t="str">
        <f>IF('PRAPTRA 2 प्रविष्ठी'!L638="","",'PRAPTRA 2 प्रविष्ठी'!L638)</f>
        <v/>
      </c>
      <c r="M638" s="20" t="str">
        <f>IF('PRAPTRA 2 प्रविष्ठी'!M638="","",'PRAPTRA 2 प्रविष्ठी'!M638)</f>
        <v/>
      </c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1" customHeight="1">
      <c r="A639" s="20" t="str">
        <f>IF('PRAPTRA 2 प्रविष्ठी'!A639="","",'PRAPTRA 2 प्रविष्ठी'!A639)</f>
        <v/>
      </c>
      <c r="B639" s="20" t="str">
        <f>IF('PRAPTRA 2 प्रविष्ठी'!B639="","",'PRAPTRA 2 प्रविष्ठी'!B639)</f>
        <v/>
      </c>
      <c r="C639" s="20" t="str">
        <f>IF('PRAPTRA 2 प्रविष्ठी'!C639="","",'PRAPTRA 2 प्रविष्ठी'!C639)</f>
        <v/>
      </c>
      <c r="D639" s="147" t="str">
        <f>IF('PRAPTRA 2 प्रविष्ठी'!D639="","",'PRAPTRA 2 प्रविष्ठी'!D639)</f>
        <v/>
      </c>
      <c r="E639" s="20" t="str">
        <f>IF('PRAPTRA 2 प्रविष्ठी'!E639="","",'PRAPTRA 2 प्रविष्ठी'!E639)</f>
        <v/>
      </c>
      <c r="F639" s="20" t="str">
        <f>IF('PRAPTRA 2 प्रविष्ठी'!F639="","",'PRAPTRA 2 प्रविष्ठी'!F639)</f>
        <v/>
      </c>
      <c r="G639" s="22" t="str">
        <f>IF('PRAPTRA 2 प्रविष्ठी'!G639="","",'PRAPTRA 2 प्रविष्ठी'!G639)</f>
        <v/>
      </c>
      <c r="H639" s="20" t="str">
        <f>IF('PRAPTRA 2 प्रविष्ठी'!H639="","",'PRAPTRA 2 प्रविष्ठी'!H639)</f>
        <v/>
      </c>
      <c r="I639" s="20" t="str">
        <f>IF('PRAPTRA 2 प्रविष्ठी'!I639="","",'PRAPTRA 2 प्रविष्ठी'!I639)</f>
        <v/>
      </c>
      <c r="J639" s="20" t="str">
        <f>IF('PRAPTRA 2 प्रविष्ठी'!J639="","",'PRAPTRA 2 प्रविष्ठी'!J639)</f>
        <v/>
      </c>
      <c r="K639" s="20" t="str">
        <f>IF('PRAPTRA 2 प्रविष्ठी'!K639="","",'PRAPTRA 2 प्रविष्ठी'!K639)</f>
        <v/>
      </c>
      <c r="L639" s="20" t="str">
        <f>IF('PRAPTRA 2 प्रविष्ठी'!L639="","",'PRAPTRA 2 प्रविष्ठी'!L639)</f>
        <v/>
      </c>
      <c r="M639" s="20" t="str">
        <f>IF('PRAPTRA 2 प्रविष्ठी'!M639="","",'PRAPTRA 2 प्रविष्ठी'!M639)</f>
        <v/>
      </c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1" customHeight="1">
      <c r="A640" s="20" t="str">
        <f>IF('PRAPTRA 2 प्रविष्ठी'!A640="","",'PRAPTRA 2 प्रविष्ठी'!A640)</f>
        <v/>
      </c>
      <c r="B640" s="20" t="str">
        <f>IF('PRAPTRA 2 प्रविष्ठी'!B640="","",'PRAPTRA 2 प्रविष्ठी'!B640)</f>
        <v/>
      </c>
      <c r="C640" s="20" t="str">
        <f>IF('PRAPTRA 2 प्रविष्ठी'!C640="","",'PRAPTRA 2 प्रविष्ठी'!C640)</f>
        <v/>
      </c>
      <c r="D640" s="147" t="str">
        <f>IF('PRAPTRA 2 प्रविष्ठी'!D640="","",'PRAPTRA 2 प्रविष्ठी'!D640)</f>
        <v/>
      </c>
      <c r="E640" s="20" t="str">
        <f>IF('PRAPTRA 2 प्रविष्ठी'!E640="","",'PRAPTRA 2 प्रविष्ठी'!E640)</f>
        <v/>
      </c>
      <c r="F640" s="20" t="str">
        <f>IF('PRAPTRA 2 प्रविष्ठी'!F640="","",'PRAPTRA 2 प्रविष्ठी'!F640)</f>
        <v/>
      </c>
      <c r="G640" s="22" t="str">
        <f>IF('PRAPTRA 2 प्रविष्ठी'!G640="","",'PRAPTRA 2 प्रविष्ठी'!G640)</f>
        <v/>
      </c>
      <c r="H640" s="20" t="str">
        <f>IF('PRAPTRA 2 प्रविष्ठी'!H640="","",'PRAPTRA 2 प्रविष्ठी'!H640)</f>
        <v/>
      </c>
      <c r="I640" s="20" t="str">
        <f>IF('PRAPTRA 2 प्रविष्ठी'!I640="","",'PRAPTRA 2 प्रविष्ठी'!I640)</f>
        <v/>
      </c>
      <c r="J640" s="20" t="str">
        <f>IF('PRAPTRA 2 प्रविष्ठी'!J640="","",'PRAPTRA 2 प्रविष्ठी'!J640)</f>
        <v/>
      </c>
      <c r="K640" s="20" t="str">
        <f>IF('PRAPTRA 2 प्रविष्ठी'!K640="","",'PRAPTRA 2 प्रविष्ठी'!K640)</f>
        <v/>
      </c>
      <c r="L640" s="20" t="str">
        <f>IF('PRAPTRA 2 प्रविष्ठी'!L640="","",'PRAPTRA 2 प्रविष्ठी'!L640)</f>
        <v/>
      </c>
      <c r="M640" s="20" t="str">
        <f>IF('PRAPTRA 2 प्रविष्ठी'!M640="","",'PRAPTRA 2 प्रविष्ठी'!M640)</f>
        <v/>
      </c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1" customHeight="1">
      <c r="A641" s="20" t="str">
        <f>IF('PRAPTRA 2 प्रविष्ठी'!A641="","",'PRAPTRA 2 प्रविष्ठी'!A641)</f>
        <v/>
      </c>
      <c r="B641" s="20" t="str">
        <f>IF('PRAPTRA 2 प्रविष्ठी'!B641="","",'PRAPTRA 2 प्रविष्ठी'!B641)</f>
        <v/>
      </c>
      <c r="C641" s="20" t="str">
        <f>IF('PRAPTRA 2 प्रविष्ठी'!C641="","",'PRAPTRA 2 प्रविष्ठी'!C641)</f>
        <v/>
      </c>
      <c r="D641" s="147" t="str">
        <f>IF('PRAPTRA 2 प्रविष्ठी'!D641="","",'PRAPTRA 2 प्रविष्ठी'!D641)</f>
        <v/>
      </c>
      <c r="E641" s="20" t="str">
        <f>IF('PRAPTRA 2 प्रविष्ठी'!E641="","",'PRAPTRA 2 प्रविष्ठी'!E641)</f>
        <v/>
      </c>
      <c r="F641" s="20" t="str">
        <f>IF('PRAPTRA 2 प्रविष्ठी'!F641="","",'PRAPTRA 2 प्रविष्ठी'!F641)</f>
        <v/>
      </c>
      <c r="G641" s="22" t="str">
        <f>IF('PRAPTRA 2 प्रविष्ठी'!G641="","",'PRAPTRA 2 प्रविष्ठी'!G641)</f>
        <v/>
      </c>
      <c r="H641" s="20" t="str">
        <f>IF('PRAPTRA 2 प्रविष्ठी'!H641="","",'PRAPTRA 2 प्रविष्ठी'!H641)</f>
        <v/>
      </c>
      <c r="I641" s="20" t="str">
        <f>IF('PRAPTRA 2 प्रविष्ठी'!I641="","",'PRAPTRA 2 प्रविष्ठी'!I641)</f>
        <v/>
      </c>
      <c r="J641" s="20" t="str">
        <f>IF('PRAPTRA 2 प्रविष्ठी'!J641="","",'PRAPTRA 2 प्रविष्ठी'!J641)</f>
        <v/>
      </c>
      <c r="K641" s="20" t="str">
        <f>IF('PRAPTRA 2 प्रविष्ठी'!K641="","",'PRAPTRA 2 प्रविष्ठी'!K641)</f>
        <v/>
      </c>
      <c r="L641" s="20" t="str">
        <f>IF('PRAPTRA 2 प्रविष्ठी'!L641="","",'PRAPTRA 2 प्रविष्ठी'!L641)</f>
        <v/>
      </c>
      <c r="M641" s="20" t="str">
        <f>IF('PRAPTRA 2 प्रविष्ठी'!M641="","",'PRAPTRA 2 प्रविष्ठी'!M641)</f>
        <v/>
      </c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1" customHeight="1">
      <c r="A642" s="20" t="str">
        <f>IF('PRAPTRA 2 प्रविष्ठी'!A642="","",'PRAPTRA 2 प्रविष्ठी'!A642)</f>
        <v/>
      </c>
      <c r="B642" s="20" t="str">
        <f>IF('PRAPTRA 2 प्रविष्ठी'!B642="","",'PRAPTRA 2 प्रविष्ठी'!B642)</f>
        <v/>
      </c>
      <c r="C642" s="20" t="str">
        <f>IF('PRAPTRA 2 प्रविष्ठी'!C642="","",'PRAPTRA 2 प्रविष्ठी'!C642)</f>
        <v/>
      </c>
      <c r="D642" s="147" t="str">
        <f>IF('PRAPTRA 2 प्रविष्ठी'!D642="","",'PRAPTRA 2 प्रविष्ठी'!D642)</f>
        <v/>
      </c>
      <c r="E642" s="20" t="str">
        <f>IF('PRAPTRA 2 प्रविष्ठी'!E642="","",'PRAPTRA 2 प्रविष्ठी'!E642)</f>
        <v/>
      </c>
      <c r="F642" s="20" t="str">
        <f>IF('PRAPTRA 2 प्रविष्ठी'!F642="","",'PRAPTRA 2 प्रविष्ठी'!F642)</f>
        <v/>
      </c>
      <c r="G642" s="22" t="str">
        <f>IF('PRAPTRA 2 प्रविष्ठी'!G642="","",'PRAPTRA 2 प्रविष्ठी'!G642)</f>
        <v/>
      </c>
      <c r="H642" s="20" t="str">
        <f>IF('PRAPTRA 2 प्रविष्ठी'!H642="","",'PRAPTRA 2 प्रविष्ठी'!H642)</f>
        <v/>
      </c>
      <c r="I642" s="20" t="str">
        <f>IF('PRAPTRA 2 प्रविष्ठी'!I642="","",'PRAPTRA 2 प्रविष्ठी'!I642)</f>
        <v/>
      </c>
      <c r="J642" s="20" t="str">
        <f>IF('PRAPTRA 2 प्रविष्ठी'!J642="","",'PRAPTRA 2 प्रविष्ठी'!J642)</f>
        <v/>
      </c>
      <c r="K642" s="20" t="str">
        <f>IF('PRAPTRA 2 प्रविष्ठी'!K642="","",'PRAPTRA 2 प्रविष्ठी'!K642)</f>
        <v/>
      </c>
      <c r="L642" s="20" t="str">
        <f>IF('PRAPTRA 2 प्रविष्ठी'!L642="","",'PRAPTRA 2 प्रविष्ठी'!L642)</f>
        <v/>
      </c>
      <c r="M642" s="20" t="str">
        <f>IF('PRAPTRA 2 प्रविष्ठी'!M642="","",'PRAPTRA 2 प्रविष्ठी'!M642)</f>
        <v/>
      </c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1" customHeight="1">
      <c r="A643" s="20" t="str">
        <f>IF('PRAPTRA 2 प्रविष्ठी'!A643="","",'PRAPTRA 2 प्रविष्ठी'!A643)</f>
        <v/>
      </c>
      <c r="B643" s="20" t="str">
        <f>IF('PRAPTRA 2 प्रविष्ठी'!B643="","",'PRAPTRA 2 प्रविष्ठी'!B643)</f>
        <v/>
      </c>
      <c r="C643" s="20" t="str">
        <f>IF('PRAPTRA 2 प्रविष्ठी'!C643="","",'PRAPTRA 2 प्रविष्ठी'!C643)</f>
        <v/>
      </c>
      <c r="D643" s="147" t="str">
        <f>IF('PRAPTRA 2 प्रविष्ठी'!D643="","",'PRAPTRA 2 प्रविष्ठी'!D643)</f>
        <v/>
      </c>
      <c r="E643" s="20" t="str">
        <f>IF('PRAPTRA 2 प्रविष्ठी'!E643="","",'PRAPTRA 2 प्रविष्ठी'!E643)</f>
        <v/>
      </c>
      <c r="F643" s="20" t="str">
        <f>IF('PRAPTRA 2 प्रविष्ठी'!F643="","",'PRAPTRA 2 प्रविष्ठी'!F643)</f>
        <v/>
      </c>
      <c r="G643" s="22" t="str">
        <f>IF('PRAPTRA 2 प्रविष्ठी'!G643="","",'PRAPTRA 2 प्रविष्ठी'!G643)</f>
        <v/>
      </c>
      <c r="H643" s="20" t="str">
        <f>IF('PRAPTRA 2 प्रविष्ठी'!H643="","",'PRAPTRA 2 प्रविष्ठी'!H643)</f>
        <v/>
      </c>
      <c r="I643" s="20" t="str">
        <f>IF('PRAPTRA 2 प्रविष्ठी'!I643="","",'PRAPTRA 2 प्रविष्ठी'!I643)</f>
        <v/>
      </c>
      <c r="J643" s="20" t="str">
        <f>IF('PRAPTRA 2 प्रविष्ठी'!J643="","",'PRAPTRA 2 प्रविष्ठी'!J643)</f>
        <v/>
      </c>
      <c r="K643" s="20" t="str">
        <f>IF('PRAPTRA 2 प्रविष्ठी'!K643="","",'PRAPTRA 2 प्रविष्ठी'!K643)</f>
        <v/>
      </c>
      <c r="L643" s="20" t="str">
        <f>IF('PRAPTRA 2 प्रविष्ठी'!L643="","",'PRAPTRA 2 प्रविष्ठी'!L643)</f>
        <v/>
      </c>
      <c r="M643" s="20" t="str">
        <f>IF('PRAPTRA 2 प्रविष्ठी'!M643="","",'PRAPTRA 2 प्रविष्ठी'!M643)</f>
        <v/>
      </c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1" customHeight="1">
      <c r="A644" s="20" t="str">
        <f>IF('PRAPTRA 2 प्रविष्ठी'!A644="","",'PRAPTRA 2 प्रविष्ठी'!A644)</f>
        <v/>
      </c>
      <c r="B644" s="20" t="str">
        <f>IF('PRAPTRA 2 प्रविष्ठी'!B644="","",'PRAPTRA 2 प्रविष्ठी'!B644)</f>
        <v/>
      </c>
      <c r="C644" s="20" t="str">
        <f>IF('PRAPTRA 2 प्रविष्ठी'!C644="","",'PRAPTRA 2 प्रविष्ठी'!C644)</f>
        <v/>
      </c>
      <c r="D644" s="147" t="str">
        <f>IF('PRAPTRA 2 प्रविष्ठी'!D644="","",'PRAPTRA 2 प्रविष्ठी'!D644)</f>
        <v/>
      </c>
      <c r="E644" s="20" t="str">
        <f>IF('PRAPTRA 2 प्रविष्ठी'!E644="","",'PRAPTRA 2 प्रविष्ठी'!E644)</f>
        <v/>
      </c>
      <c r="F644" s="20" t="str">
        <f>IF('PRAPTRA 2 प्रविष्ठी'!F644="","",'PRAPTRA 2 प्रविष्ठी'!F644)</f>
        <v/>
      </c>
      <c r="G644" s="22" t="str">
        <f>IF('PRAPTRA 2 प्रविष्ठी'!G644="","",'PRAPTRA 2 प्रविष्ठी'!G644)</f>
        <v/>
      </c>
      <c r="H644" s="20" t="str">
        <f>IF('PRAPTRA 2 प्रविष्ठी'!H644="","",'PRAPTRA 2 प्रविष्ठी'!H644)</f>
        <v/>
      </c>
      <c r="I644" s="20" t="str">
        <f>IF('PRAPTRA 2 प्रविष्ठी'!I644="","",'PRAPTRA 2 प्रविष्ठी'!I644)</f>
        <v/>
      </c>
      <c r="J644" s="20" t="str">
        <f>IF('PRAPTRA 2 प्रविष्ठी'!J644="","",'PRAPTRA 2 प्रविष्ठी'!J644)</f>
        <v/>
      </c>
      <c r="K644" s="20" t="str">
        <f>IF('PRAPTRA 2 प्रविष्ठी'!K644="","",'PRAPTRA 2 प्रविष्ठी'!K644)</f>
        <v/>
      </c>
      <c r="L644" s="20" t="str">
        <f>IF('PRAPTRA 2 प्रविष्ठी'!L644="","",'PRAPTRA 2 प्रविष्ठी'!L644)</f>
        <v/>
      </c>
      <c r="M644" s="20" t="str">
        <f>IF('PRAPTRA 2 प्रविष्ठी'!M644="","",'PRAPTRA 2 प्रविष्ठी'!M644)</f>
        <v/>
      </c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1" customHeight="1">
      <c r="A645" s="20" t="str">
        <f>IF('PRAPTRA 2 प्रविष्ठी'!A645="","",'PRAPTRA 2 प्रविष्ठी'!A645)</f>
        <v/>
      </c>
      <c r="B645" s="20" t="str">
        <f>IF('PRAPTRA 2 प्रविष्ठी'!B645="","",'PRAPTRA 2 प्रविष्ठी'!B645)</f>
        <v/>
      </c>
      <c r="C645" s="20" t="str">
        <f>IF('PRAPTRA 2 प्रविष्ठी'!C645="","",'PRAPTRA 2 प्रविष्ठी'!C645)</f>
        <v/>
      </c>
      <c r="D645" s="147" t="str">
        <f>IF('PRAPTRA 2 प्रविष्ठी'!D645="","",'PRAPTRA 2 प्रविष्ठी'!D645)</f>
        <v/>
      </c>
      <c r="E645" s="20" t="str">
        <f>IF('PRAPTRA 2 प्रविष्ठी'!E645="","",'PRAPTRA 2 प्रविष्ठी'!E645)</f>
        <v/>
      </c>
      <c r="F645" s="20" t="str">
        <f>IF('PRAPTRA 2 प्रविष्ठी'!F645="","",'PRAPTRA 2 प्रविष्ठी'!F645)</f>
        <v/>
      </c>
      <c r="G645" s="22" t="str">
        <f>IF('PRAPTRA 2 प्रविष्ठी'!G645="","",'PRAPTRA 2 प्रविष्ठी'!G645)</f>
        <v/>
      </c>
      <c r="H645" s="20" t="str">
        <f>IF('PRAPTRA 2 प्रविष्ठी'!H645="","",'PRAPTRA 2 प्रविष्ठी'!H645)</f>
        <v/>
      </c>
      <c r="I645" s="20" t="str">
        <f>IF('PRAPTRA 2 प्रविष्ठी'!I645="","",'PRAPTRA 2 प्रविष्ठी'!I645)</f>
        <v/>
      </c>
      <c r="J645" s="20" t="str">
        <f>IF('PRAPTRA 2 प्रविष्ठी'!J645="","",'PRAPTRA 2 प्रविष्ठी'!J645)</f>
        <v/>
      </c>
      <c r="K645" s="20" t="str">
        <f>IF('PRAPTRA 2 प्रविष्ठी'!K645="","",'PRAPTRA 2 प्रविष्ठी'!K645)</f>
        <v/>
      </c>
      <c r="L645" s="20" t="str">
        <f>IF('PRAPTRA 2 प्रविष्ठी'!L645="","",'PRAPTRA 2 प्रविष्ठी'!L645)</f>
        <v/>
      </c>
      <c r="M645" s="20" t="str">
        <f>IF('PRAPTRA 2 प्रविष्ठी'!M645="","",'PRAPTRA 2 प्रविष्ठी'!M645)</f>
        <v/>
      </c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1" customHeight="1">
      <c r="A646" s="20" t="str">
        <f>IF('PRAPTRA 2 प्रविष्ठी'!A646="","",'PRAPTRA 2 प्रविष्ठी'!A646)</f>
        <v/>
      </c>
      <c r="B646" s="20" t="str">
        <f>IF('PRAPTRA 2 प्रविष्ठी'!B646="","",'PRAPTRA 2 प्रविष्ठी'!B646)</f>
        <v/>
      </c>
      <c r="C646" s="20" t="str">
        <f>IF('PRAPTRA 2 प्रविष्ठी'!C646="","",'PRAPTRA 2 प्रविष्ठी'!C646)</f>
        <v/>
      </c>
      <c r="D646" s="147" t="str">
        <f>IF('PRAPTRA 2 प्रविष्ठी'!D646="","",'PRAPTRA 2 प्रविष्ठी'!D646)</f>
        <v/>
      </c>
      <c r="E646" s="20" t="str">
        <f>IF('PRAPTRA 2 प्रविष्ठी'!E646="","",'PRAPTRA 2 प्रविष्ठी'!E646)</f>
        <v/>
      </c>
      <c r="F646" s="20" t="str">
        <f>IF('PRAPTRA 2 प्रविष्ठी'!F646="","",'PRAPTRA 2 प्रविष्ठी'!F646)</f>
        <v/>
      </c>
      <c r="G646" s="22" t="str">
        <f>IF('PRAPTRA 2 प्रविष्ठी'!G646="","",'PRAPTRA 2 प्रविष्ठी'!G646)</f>
        <v/>
      </c>
      <c r="H646" s="20" t="str">
        <f>IF('PRAPTRA 2 प्रविष्ठी'!H646="","",'PRAPTRA 2 प्रविष्ठी'!H646)</f>
        <v/>
      </c>
      <c r="I646" s="20" t="str">
        <f>IF('PRAPTRA 2 प्रविष्ठी'!I646="","",'PRAPTRA 2 प्रविष्ठी'!I646)</f>
        <v/>
      </c>
      <c r="J646" s="20" t="str">
        <f>IF('PRAPTRA 2 प्रविष्ठी'!J646="","",'PRAPTRA 2 प्रविष्ठी'!J646)</f>
        <v/>
      </c>
      <c r="K646" s="20" t="str">
        <f>IF('PRAPTRA 2 प्रविष्ठी'!K646="","",'PRAPTRA 2 प्रविष्ठी'!K646)</f>
        <v/>
      </c>
      <c r="L646" s="20" t="str">
        <f>IF('PRAPTRA 2 प्रविष्ठी'!L646="","",'PRAPTRA 2 प्रविष्ठी'!L646)</f>
        <v/>
      </c>
      <c r="M646" s="20" t="str">
        <f>IF('PRAPTRA 2 प्रविष्ठी'!M646="","",'PRAPTRA 2 प्रविष्ठी'!M646)</f>
        <v/>
      </c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1" customHeight="1">
      <c r="A647" s="20" t="str">
        <f>IF('PRAPTRA 2 प्रविष्ठी'!A647="","",'PRAPTRA 2 प्रविष्ठी'!A647)</f>
        <v/>
      </c>
      <c r="B647" s="20" t="str">
        <f>IF('PRAPTRA 2 प्रविष्ठी'!B647="","",'PRAPTRA 2 प्रविष्ठी'!B647)</f>
        <v/>
      </c>
      <c r="C647" s="20" t="str">
        <f>IF('PRAPTRA 2 प्रविष्ठी'!C647="","",'PRAPTRA 2 प्रविष्ठी'!C647)</f>
        <v/>
      </c>
      <c r="D647" s="147" t="str">
        <f>IF('PRAPTRA 2 प्रविष्ठी'!D647="","",'PRAPTRA 2 प्रविष्ठी'!D647)</f>
        <v/>
      </c>
      <c r="E647" s="20" t="str">
        <f>IF('PRAPTRA 2 प्रविष्ठी'!E647="","",'PRAPTRA 2 प्रविष्ठी'!E647)</f>
        <v/>
      </c>
      <c r="F647" s="20" t="str">
        <f>IF('PRAPTRA 2 प्रविष्ठी'!F647="","",'PRAPTRA 2 प्रविष्ठी'!F647)</f>
        <v/>
      </c>
      <c r="G647" s="22" t="str">
        <f>IF('PRAPTRA 2 प्रविष्ठी'!G647="","",'PRAPTRA 2 प्रविष्ठी'!G647)</f>
        <v/>
      </c>
      <c r="H647" s="20" t="str">
        <f>IF('PRAPTRA 2 प्रविष्ठी'!H647="","",'PRAPTRA 2 प्रविष्ठी'!H647)</f>
        <v/>
      </c>
      <c r="I647" s="20" t="str">
        <f>IF('PRAPTRA 2 प्रविष्ठी'!I647="","",'PRAPTRA 2 प्रविष्ठी'!I647)</f>
        <v/>
      </c>
      <c r="J647" s="20" t="str">
        <f>IF('PRAPTRA 2 प्रविष्ठी'!J647="","",'PRAPTRA 2 प्रविष्ठी'!J647)</f>
        <v/>
      </c>
      <c r="K647" s="20" t="str">
        <f>IF('PRAPTRA 2 प्रविष्ठी'!K647="","",'PRAPTRA 2 प्रविष्ठी'!K647)</f>
        <v/>
      </c>
      <c r="L647" s="20" t="str">
        <f>IF('PRAPTRA 2 प्रविष्ठी'!L647="","",'PRAPTRA 2 प्रविष्ठी'!L647)</f>
        <v/>
      </c>
      <c r="M647" s="20" t="str">
        <f>IF('PRAPTRA 2 प्रविष्ठी'!M647="","",'PRAPTRA 2 प्रविष्ठी'!M647)</f>
        <v/>
      </c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1" customHeight="1">
      <c r="A648" s="20" t="str">
        <f>IF('PRAPTRA 2 प्रविष्ठी'!A648="","",'PRAPTRA 2 प्रविष्ठी'!A648)</f>
        <v/>
      </c>
      <c r="B648" s="20" t="str">
        <f>IF('PRAPTRA 2 प्रविष्ठी'!B648="","",'PRAPTRA 2 प्रविष्ठी'!B648)</f>
        <v/>
      </c>
      <c r="C648" s="20" t="str">
        <f>IF('PRAPTRA 2 प्रविष्ठी'!C648="","",'PRAPTRA 2 प्रविष्ठी'!C648)</f>
        <v/>
      </c>
      <c r="D648" s="147" t="str">
        <f>IF('PRAPTRA 2 प्रविष्ठी'!D648="","",'PRAPTRA 2 प्रविष्ठी'!D648)</f>
        <v/>
      </c>
      <c r="E648" s="20" t="str">
        <f>IF('PRAPTRA 2 प्रविष्ठी'!E648="","",'PRAPTRA 2 प्रविष्ठी'!E648)</f>
        <v/>
      </c>
      <c r="F648" s="20" t="str">
        <f>IF('PRAPTRA 2 प्रविष्ठी'!F648="","",'PRAPTRA 2 प्रविष्ठी'!F648)</f>
        <v/>
      </c>
      <c r="G648" s="22" t="str">
        <f>IF('PRAPTRA 2 प्रविष्ठी'!G648="","",'PRAPTRA 2 प्रविष्ठी'!G648)</f>
        <v/>
      </c>
      <c r="H648" s="20" t="str">
        <f>IF('PRAPTRA 2 प्रविष्ठी'!H648="","",'PRAPTRA 2 प्रविष्ठी'!H648)</f>
        <v/>
      </c>
      <c r="I648" s="20" t="str">
        <f>IF('PRAPTRA 2 प्रविष्ठी'!I648="","",'PRAPTRA 2 प्रविष्ठी'!I648)</f>
        <v/>
      </c>
      <c r="J648" s="20" t="str">
        <f>IF('PRAPTRA 2 प्रविष्ठी'!J648="","",'PRAPTRA 2 प्रविष्ठी'!J648)</f>
        <v/>
      </c>
      <c r="K648" s="20" t="str">
        <f>IF('PRAPTRA 2 प्रविष्ठी'!K648="","",'PRAPTRA 2 प्रविष्ठी'!K648)</f>
        <v/>
      </c>
      <c r="L648" s="20" t="str">
        <f>IF('PRAPTRA 2 प्रविष्ठी'!L648="","",'PRAPTRA 2 प्रविष्ठी'!L648)</f>
        <v/>
      </c>
      <c r="M648" s="20" t="str">
        <f>IF('PRAPTRA 2 प्रविष्ठी'!M648="","",'PRAPTRA 2 प्रविष्ठी'!M648)</f>
        <v/>
      </c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1" customHeight="1">
      <c r="A649" s="20" t="str">
        <f>IF('PRAPTRA 2 प्रविष्ठी'!A649="","",'PRAPTRA 2 प्रविष्ठी'!A649)</f>
        <v/>
      </c>
      <c r="B649" s="20" t="str">
        <f>IF('PRAPTRA 2 प्रविष्ठी'!B649="","",'PRAPTRA 2 प्रविष्ठी'!B649)</f>
        <v/>
      </c>
      <c r="C649" s="20" t="str">
        <f>IF('PRAPTRA 2 प्रविष्ठी'!C649="","",'PRAPTRA 2 प्रविष्ठी'!C649)</f>
        <v/>
      </c>
      <c r="D649" s="147" t="str">
        <f>IF('PRAPTRA 2 प्रविष्ठी'!D649="","",'PRAPTRA 2 प्रविष्ठी'!D649)</f>
        <v/>
      </c>
      <c r="E649" s="20" t="str">
        <f>IF('PRAPTRA 2 प्रविष्ठी'!E649="","",'PRAPTRA 2 प्रविष्ठी'!E649)</f>
        <v/>
      </c>
      <c r="F649" s="20" t="str">
        <f>IF('PRAPTRA 2 प्रविष्ठी'!F649="","",'PRAPTRA 2 प्रविष्ठी'!F649)</f>
        <v/>
      </c>
      <c r="G649" s="22" t="str">
        <f>IF('PRAPTRA 2 प्रविष्ठी'!G649="","",'PRAPTRA 2 प्रविष्ठी'!G649)</f>
        <v/>
      </c>
      <c r="H649" s="20" t="str">
        <f>IF('PRAPTRA 2 प्रविष्ठी'!H649="","",'PRAPTRA 2 प्रविष्ठी'!H649)</f>
        <v/>
      </c>
      <c r="I649" s="20" t="str">
        <f>IF('PRAPTRA 2 प्रविष्ठी'!I649="","",'PRAPTRA 2 प्रविष्ठी'!I649)</f>
        <v/>
      </c>
      <c r="J649" s="20" t="str">
        <f>IF('PRAPTRA 2 प्रविष्ठी'!J649="","",'PRAPTRA 2 प्रविष्ठी'!J649)</f>
        <v/>
      </c>
      <c r="K649" s="20" t="str">
        <f>IF('PRAPTRA 2 प्रविष्ठी'!K649="","",'PRAPTRA 2 प्रविष्ठी'!K649)</f>
        <v/>
      </c>
      <c r="L649" s="20" t="str">
        <f>IF('PRAPTRA 2 प्रविष्ठी'!L649="","",'PRAPTRA 2 प्रविष्ठी'!L649)</f>
        <v/>
      </c>
      <c r="M649" s="20" t="str">
        <f>IF('PRAPTRA 2 प्रविष्ठी'!M649="","",'PRAPTRA 2 प्रविष्ठी'!M649)</f>
        <v/>
      </c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1" customHeight="1">
      <c r="A650" s="20" t="str">
        <f>IF('PRAPTRA 2 प्रविष्ठी'!A650="","",'PRAPTRA 2 प्रविष्ठी'!A650)</f>
        <v/>
      </c>
      <c r="B650" s="20" t="str">
        <f>IF('PRAPTRA 2 प्रविष्ठी'!B650="","",'PRAPTRA 2 प्रविष्ठी'!B650)</f>
        <v/>
      </c>
      <c r="C650" s="20" t="str">
        <f>IF('PRAPTRA 2 प्रविष्ठी'!C650="","",'PRAPTRA 2 प्रविष्ठी'!C650)</f>
        <v/>
      </c>
      <c r="D650" s="147" t="str">
        <f>IF('PRAPTRA 2 प्रविष्ठी'!D650="","",'PRAPTRA 2 प्रविष्ठी'!D650)</f>
        <v/>
      </c>
      <c r="E650" s="20" t="str">
        <f>IF('PRAPTRA 2 प्रविष्ठी'!E650="","",'PRAPTRA 2 प्रविष्ठी'!E650)</f>
        <v/>
      </c>
      <c r="F650" s="20" t="str">
        <f>IF('PRAPTRA 2 प्रविष्ठी'!F650="","",'PRAPTRA 2 प्रविष्ठी'!F650)</f>
        <v/>
      </c>
      <c r="G650" s="22" t="str">
        <f>IF('PRAPTRA 2 प्रविष्ठी'!G650="","",'PRAPTRA 2 प्रविष्ठी'!G650)</f>
        <v/>
      </c>
      <c r="H650" s="20" t="str">
        <f>IF('PRAPTRA 2 प्रविष्ठी'!H650="","",'PRAPTRA 2 प्रविष्ठी'!H650)</f>
        <v/>
      </c>
      <c r="I650" s="20" t="str">
        <f>IF('PRAPTRA 2 प्रविष्ठी'!I650="","",'PRAPTRA 2 प्रविष्ठी'!I650)</f>
        <v/>
      </c>
      <c r="J650" s="20" t="str">
        <f>IF('PRAPTRA 2 प्रविष्ठी'!J650="","",'PRAPTRA 2 प्रविष्ठी'!J650)</f>
        <v/>
      </c>
      <c r="K650" s="20" t="str">
        <f>IF('PRAPTRA 2 प्रविष्ठी'!K650="","",'PRAPTRA 2 प्रविष्ठी'!K650)</f>
        <v/>
      </c>
      <c r="L650" s="20" t="str">
        <f>IF('PRAPTRA 2 प्रविष्ठी'!L650="","",'PRAPTRA 2 प्रविष्ठी'!L650)</f>
        <v/>
      </c>
      <c r="M650" s="20" t="str">
        <f>IF('PRAPTRA 2 प्रविष्ठी'!M650="","",'PRAPTRA 2 प्रविष्ठी'!M650)</f>
        <v/>
      </c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1" customHeight="1">
      <c r="A651" s="20" t="str">
        <f>IF('PRAPTRA 2 प्रविष्ठी'!A651="","",'PRAPTRA 2 प्रविष्ठी'!A651)</f>
        <v/>
      </c>
      <c r="B651" s="20" t="str">
        <f>IF('PRAPTRA 2 प्रविष्ठी'!B651="","",'PRAPTRA 2 प्रविष्ठी'!B651)</f>
        <v/>
      </c>
      <c r="C651" s="20" t="str">
        <f>IF('PRAPTRA 2 प्रविष्ठी'!C651="","",'PRAPTRA 2 प्रविष्ठी'!C651)</f>
        <v/>
      </c>
      <c r="D651" s="147" t="str">
        <f>IF('PRAPTRA 2 प्रविष्ठी'!D651="","",'PRAPTRA 2 प्रविष्ठी'!D651)</f>
        <v/>
      </c>
      <c r="E651" s="20" t="str">
        <f>IF('PRAPTRA 2 प्रविष्ठी'!E651="","",'PRAPTRA 2 प्रविष्ठी'!E651)</f>
        <v/>
      </c>
      <c r="F651" s="20" t="str">
        <f>IF('PRAPTRA 2 प्रविष्ठी'!F651="","",'PRAPTRA 2 प्रविष्ठी'!F651)</f>
        <v/>
      </c>
      <c r="G651" s="22" t="str">
        <f>IF('PRAPTRA 2 प्रविष्ठी'!G651="","",'PRAPTRA 2 प्रविष्ठी'!G651)</f>
        <v/>
      </c>
      <c r="H651" s="20" t="str">
        <f>IF('PRAPTRA 2 प्रविष्ठी'!H651="","",'PRAPTRA 2 प्रविष्ठी'!H651)</f>
        <v/>
      </c>
      <c r="I651" s="20" t="str">
        <f>IF('PRAPTRA 2 प्रविष्ठी'!I651="","",'PRAPTRA 2 प्रविष्ठी'!I651)</f>
        <v/>
      </c>
      <c r="J651" s="20" t="str">
        <f>IF('PRAPTRA 2 प्रविष्ठी'!J651="","",'PRAPTRA 2 प्रविष्ठी'!J651)</f>
        <v/>
      </c>
      <c r="K651" s="20" t="str">
        <f>IF('PRAPTRA 2 प्रविष्ठी'!K651="","",'PRAPTRA 2 प्रविष्ठी'!K651)</f>
        <v/>
      </c>
      <c r="L651" s="20" t="str">
        <f>IF('PRAPTRA 2 प्रविष्ठी'!L651="","",'PRAPTRA 2 प्रविष्ठी'!L651)</f>
        <v/>
      </c>
      <c r="M651" s="20" t="str">
        <f>IF('PRAPTRA 2 प्रविष्ठी'!M651="","",'PRAPTRA 2 प्रविष्ठी'!M651)</f>
        <v/>
      </c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1" customHeight="1">
      <c r="A652" s="20" t="str">
        <f>IF('PRAPTRA 2 प्रविष्ठी'!A652="","",'PRAPTRA 2 प्रविष्ठी'!A652)</f>
        <v/>
      </c>
      <c r="B652" s="20" t="str">
        <f>IF('PRAPTRA 2 प्रविष्ठी'!B652="","",'PRAPTRA 2 प्रविष्ठी'!B652)</f>
        <v/>
      </c>
      <c r="C652" s="20" t="str">
        <f>IF('PRAPTRA 2 प्रविष्ठी'!C652="","",'PRAPTRA 2 प्रविष्ठी'!C652)</f>
        <v/>
      </c>
      <c r="D652" s="147" t="str">
        <f>IF('PRAPTRA 2 प्रविष्ठी'!D652="","",'PRAPTRA 2 प्रविष्ठी'!D652)</f>
        <v/>
      </c>
      <c r="E652" s="20" t="str">
        <f>IF('PRAPTRA 2 प्रविष्ठी'!E652="","",'PRAPTRA 2 प्रविष्ठी'!E652)</f>
        <v/>
      </c>
      <c r="F652" s="20" t="str">
        <f>IF('PRAPTRA 2 प्रविष्ठी'!F652="","",'PRAPTRA 2 प्रविष्ठी'!F652)</f>
        <v/>
      </c>
      <c r="G652" s="22" t="str">
        <f>IF('PRAPTRA 2 प्रविष्ठी'!G652="","",'PRAPTRA 2 प्रविष्ठी'!G652)</f>
        <v/>
      </c>
      <c r="H652" s="20" t="str">
        <f>IF('PRAPTRA 2 प्रविष्ठी'!H652="","",'PRAPTRA 2 प्रविष्ठी'!H652)</f>
        <v/>
      </c>
      <c r="I652" s="20" t="str">
        <f>IF('PRAPTRA 2 प्रविष्ठी'!I652="","",'PRAPTRA 2 प्रविष्ठी'!I652)</f>
        <v/>
      </c>
      <c r="J652" s="20" t="str">
        <f>IF('PRAPTRA 2 प्रविष्ठी'!J652="","",'PRAPTRA 2 प्रविष्ठी'!J652)</f>
        <v/>
      </c>
      <c r="K652" s="20" t="str">
        <f>IF('PRAPTRA 2 प्रविष्ठी'!K652="","",'PRAPTRA 2 प्रविष्ठी'!K652)</f>
        <v/>
      </c>
      <c r="L652" s="20" t="str">
        <f>IF('PRAPTRA 2 प्रविष्ठी'!L652="","",'PRAPTRA 2 प्रविष्ठी'!L652)</f>
        <v/>
      </c>
      <c r="M652" s="20" t="str">
        <f>IF('PRAPTRA 2 प्रविष्ठी'!M652="","",'PRAPTRA 2 प्रविष्ठी'!M652)</f>
        <v/>
      </c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1" customHeight="1">
      <c r="A653" s="20" t="str">
        <f>IF('PRAPTRA 2 प्रविष्ठी'!A653="","",'PRAPTRA 2 प्रविष्ठी'!A653)</f>
        <v/>
      </c>
      <c r="B653" s="20" t="str">
        <f>IF('PRAPTRA 2 प्रविष्ठी'!B653="","",'PRAPTRA 2 प्रविष्ठी'!B653)</f>
        <v/>
      </c>
      <c r="C653" s="20" t="str">
        <f>IF('PRAPTRA 2 प्रविष्ठी'!C653="","",'PRAPTRA 2 प्रविष्ठी'!C653)</f>
        <v/>
      </c>
      <c r="D653" s="147" t="str">
        <f>IF('PRAPTRA 2 प्रविष्ठी'!D653="","",'PRAPTRA 2 प्रविष्ठी'!D653)</f>
        <v/>
      </c>
      <c r="E653" s="20" t="str">
        <f>IF('PRAPTRA 2 प्रविष्ठी'!E653="","",'PRAPTRA 2 प्रविष्ठी'!E653)</f>
        <v/>
      </c>
      <c r="F653" s="20" t="str">
        <f>IF('PRAPTRA 2 प्रविष्ठी'!F653="","",'PRAPTRA 2 प्रविष्ठी'!F653)</f>
        <v/>
      </c>
      <c r="G653" s="22" t="str">
        <f>IF('PRAPTRA 2 प्रविष्ठी'!G653="","",'PRAPTRA 2 प्रविष्ठी'!G653)</f>
        <v/>
      </c>
      <c r="H653" s="20" t="str">
        <f>IF('PRAPTRA 2 प्रविष्ठी'!H653="","",'PRAPTRA 2 प्रविष्ठी'!H653)</f>
        <v/>
      </c>
      <c r="I653" s="20" t="str">
        <f>IF('PRAPTRA 2 प्रविष्ठी'!I653="","",'PRAPTRA 2 प्रविष्ठी'!I653)</f>
        <v/>
      </c>
      <c r="J653" s="20" t="str">
        <f>IF('PRAPTRA 2 प्रविष्ठी'!J653="","",'PRAPTRA 2 प्रविष्ठी'!J653)</f>
        <v/>
      </c>
      <c r="K653" s="20" t="str">
        <f>IF('PRAPTRA 2 प्रविष्ठी'!K653="","",'PRAPTRA 2 प्रविष्ठी'!K653)</f>
        <v/>
      </c>
      <c r="L653" s="20" t="str">
        <f>IF('PRAPTRA 2 प्रविष्ठी'!L653="","",'PRAPTRA 2 प्रविष्ठी'!L653)</f>
        <v/>
      </c>
      <c r="M653" s="20" t="str">
        <f>IF('PRAPTRA 2 प्रविष्ठी'!M653="","",'PRAPTRA 2 प्रविष्ठी'!M653)</f>
        <v/>
      </c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1" customHeight="1">
      <c r="A654" s="20" t="str">
        <f>IF('PRAPTRA 2 प्रविष्ठी'!A654="","",'PRAPTRA 2 प्रविष्ठी'!A654)</f>
        <v/>
      </c>
      <c r="B654" s="20" t="str">
        <f>IF('PRAPTRA 2 प्रविष्ठी'!B654="","",'PRAPTRA 2 प्रविष्ठी'!B654)</f>
        <v/>
      </c>
      <c r="C654" s="20" t="str">
        <f>IF('PRAPTRA 2 प्रविष्ठी'!C654="","",'PRAPTRA 2 प्रविष्ठी'!C654)</f>
        <v/>
      </c>
      <c r="D654" s="147" t="str">
        <f>IF('PRAPTRA 2 प्रविष्ठी'!D654="","",'PRAPTRA 2 प्रविष्ठी'!D654)</f>
        <v/>
      </c>
      <c r="E654" s="20" t="str">
        <f>IF('PRAPTRA 2 प्रविष्ठी'!E654="","",'PRAPTRA 2 प्रविष्ठी'!E654)</f>
        <v/>
      </c>
      <c r="F654" s="20" t="str">
        <f>IF('PRAPTRA 2 प्रविष्ठी'!F654="","",'PRAPTRA 2 प्रविष्ठी'!F654)</f>
        <v/>
      </c>
      <c r="G654" s="22" t="str">
        <f>IF('PRAPTRA 2 प्रविष्ठी'!G654="","",'PRAPTRA 2 प्रविष्ठी'!G654)</f>
        <v/>
      </c>
      <c r="H654" s="20" t="str">
        <f>IF('PRAPTRA 2 प्रविष्ठी'!H654="","",'PRAPTRA 2 प्रविष्ठी'!H654)</f>
        <v/>
      </c>
      <c r="I654" s="20" t="str">
        <f>IF('PRAPTRA 2 प्रविष्ठी'!I654="","",'PRAPTRA 2 प्रविष्ठी'!I654)</f>
        <v/>
      </c>
      <c r="J654" s="20" t="str">
        <f>IF('PRAPTRA 2 प्रविष्ठी'!J654="","",'PRAPTRA 2 प्रविष्ठी'!J654)</f>
        <v/>
      </c>
      <c r="K654" s="20" t="str">
        <f>IF('PRAPTRA 2 प्रविष्ठी'!K654="","",'PRAPTRA 2 प्रविष्ठी'!K654)</f>
        <v/>
      </c>
      <c r="L654" s="20" t="str">
        <f>IF('PRAPTRA 2 प्रविष्ठी'!L654="","",'PRAPTRA 2 प्रविष्ठी'!L654)</f>
        <v/>
      </c>
      <c r="M654" s="20" t="str">
        <f>IF('PRAPTRA 2 प्रविष्ठी'!M654="","",'PRAPTRA 2 प्रविष्ठी'!M654)</f>
        <v/>
      </c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1" customHeight="1">
      <c r="A655" s="20" t="str">
        <f>IF('PRAPTRA 2 प्रविष्ठी'!A655="","",'PRAPTRA 2 प्रविष्ठी'!A655)</f>
        <v/>
      </c>
      <c r="B655" s="20" t="str">
        <f>IF('PRAPTRA 2 प्रविष्ठी'!B655="","",'PRAPTRA 2 प्रविष्ठी'!B655)</f>
        <v/>
      </c>
      <c r="C655" s="20" t="str">
        <f>IF('PRAPTRA 2 प्रविष्ठी'!C655="","",'PRAPTRA 2 प्रविष्ठी'!C655)</f>
        <v/>
      </c>
      <c r="D655" s="147" t="str">
        <f>IF('PRAPTRA 2 प्रविष्ठी'!D655="","",'PRAPTRA 2 प्रविष्ठी'!D655)</f>
        <v/>
      </c>
      <c r="E655" s="20" t="str">
        <f>IF('PRAPTRA 2 प्रविष्ठी'!E655="","",'PRAPTRA 2 प्रविष्ठी'!E655)</f>
        <v/>
      </c>
      <c r="F655" s="20" t="str">
        <f>IF('PRAPTRA 2 प्रविष्ठी'!F655="","",'PRAPTRA 2 प्रविष्ठी'!F655)</f>
        <v/>
      </c>
      <c r="G655" s="22" t="str">
        <f>IF('PRAPTRA 2 प्रविष्ठी'!G655="","",'PRAPTRA 2 प्रविष्ठी'!G655)</f>
        <v/>
      </c>
      <c r="H655" s="20" t="str">
        <f>IF('PRAPTRA 2 प्रविष्ठी'!H655="","",'PRAPTRA 2 प्रविष्ठी'!H655)</f>
        <v/>
      </c>
      <c r="I655" s="20" t="str">
        <f>IF('PRAPTRA 2 प्रविष्ठी'!I655="","",'PRAPTRA 2 प्रविष्ठी'!I655)</f>
        <v/>
      </c>
      <c r="J655" s="20" t="str">
        <f>IF('PRAPTRA 2 प्रविष्ठी'!J655="","",'PRAPTRA 2 प्रविष्ठी'!J655)</f>
        <v/>
      </c>
      <c r="K655" s="20" t="str">
        <f>IF('PRAPTRA 2 प्रविष्ठी'!K655="","",'PRAPTRA 2 प्रविष्ठी'!K655)</f>
        <v/>
      </c>
      <c r="L655" s="20" t="str">
        <f>IF('PRAPTRA 2 प्रविष्ठी'!L655="","",'PRAPTRA 2 प्रविष्ठी'!L655)</f>
        <v/>
      </c>
      <c r="M655" s="20" t="str">
        <f>IF('PRAPTRA 2 प्रविष्ठी'!M655="","",'PRAPTRA 2 प्रविष्ठी'!M655)</f>
        <v/>
      </c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1" customHeight="1">
      <c r="A656" s="20" t="str">
        <f>IF('PRAPTRA 2 प्रविष्ठी'!A656="","",'PRAPTRA 2 प्रविष्ठी'!A656)</f>
        <v/>
      </c>
      <c r="B656" s="20" t="str">
        <f>IF('PRAPTRA 2 प्रविष्ठी'!B656="","",'PRAPTRA 2 प्रविष्ठी'!B656)</f>
        <v/>
      </c>
      <c r="C656" s="20" t="str">
        <f>IF('PRAPTRA 2 प्रविष्ठी'!C656="","",'PRAPTRA 2 प्रविष्ठी'!C656)</f>
        <v/>
      </c>
      <c r="D656" s="147" t="str">
        <f>IF('PRAPTRA 2 प्रविष्ठी'!D656="","",'PRAPTRA 2 प्रविष्ठी'!D656)</f>
        <v/>
      </c>
      <c r="E656" s="20" t="str">
        <f>IF('PRAPTRA 2 प्रविष्ठी'!E656="","",'PRAPTRA 2 प्रविष्ठी'!E656)</f>
        <v/>
      </c>
      <c r="F656" s="20" t="str">
        <f>IF('PRAPTRA 2 प्रविष्ठी'!F656="","",'PRAPTRA 2 प्रविष्ठी'!F656)</f>
        <v/>
      </c>
      <c r="G656" s="22" t="str">
        <f>IF('PRAPTRA 2 प्रविष्ठी'!G656="","",'PRAPTRA 2 प्रविष्ठी'!G656)</f>
        <v/>
      </c>
      <c r="H656" s="20" t="str">
        <f>IF('PRAPTRA 2 प्रविष्ठी'!H656="","",'PRAPTRA 2 प्रविष्ठी'!H656)</f>
        <v/>
      </c>
      <c r="I656" s="20" t="str">
        <f>IF('PRAPTRA 2 प्रविष्ठी'!I656="","",'PRAPTRA 2 प्रविष्ठी'!I656)</f>
        <v/>
      </c>
      <c r="J656" s="20" t="str">
        <f>IF('PRAPTRA 2 प्रविष्ठी'!J656="","",'PRAPTRA 2 प्रविष्ठी'!J656)</f>
        <v/>
      </c>
      <c r="K656" s="20" t="str">
        <f>IF('PRAPTRA 2 प्रविष्ठी'!K656="","",'PRAPTRA 2 प्रविष्ठी'!K656)</f>
        <v/>
      </c>
      <c r="L656" s="20" t="str">
        <f>IF('PRAPTRA 2 प्रविष्ठी'!L656="","",'PRAPTRA 2 प्रविष्ठी'!L656)</f>
        <v/>
      </c>
      <c r="M656" s="20" t="str">
        <f>IF('PRAPTRA 2 प्रविष्ठी'!M656="","",'PRAPTRA 2 प्रविष्ठी'!M656)</f>
        <v/>
      </c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1" customHeight="1">
      <c r="A657" s="20" t="str">
        <f>IF('PRAPTRA 2 प्रविष्ठी'!A657="","",'PRAPTRA 2 प्रविष्ठी'!A657)</f>
        <v/>
      </c>
      <c r="B657" s="20" t="str">
        <f>IF('PRAPTRA 2 प्रविष्ठी'!B657="","",'PRAPTRA 2 प्रविष्ठी'!B657)</f>
        <v/>
      </c>
      <c r="C657" s="20" t="str">
        <f>IF('PRAPTRA 2 प्रविष्ठी'!C657="","",'PRAPTRA 2 प्रविष्ठी'!C657)</f>
        <v/>
      </c>
      <c r="D657" s="147" t="str">
        <f>IF('PRAPTRA 2 प्रविष्ठी'!D657="","",'PRAPTRA 2 प्रविष्ठी'!D657)</f>
        <v/>
      </c>
      <c r="E657" s="20" t="str">
        <f>IF('PRAPTRA 2 प्रविष्ठी'!E657="","",'PRAPTRA 2 प्रविष्ठी'!E657)</f>
        <v/>
      </c>
      <c r="F657" s="20" t="str">
        <f>IF('PRAPTRA 2 प्रविष्ठी'!F657="","",'PRAPTRA 2 प्रविष्ठी'!F657)</f>
        <v/>
      </c>
      <c r="G657" s="22" t="str">
        <f>IF('PRAPTRA 2 प्रविष्ठी'!G657="","",'PRAPTRA 2 प्रविष्ठी'!G657)</f>
        <v/>
      </c>
      <c r="H657" s="20" t="str">
        <f>IF('PRAPTRA 2 प्रविष्ठी'!H657="","",'PRAPTRA 2 प्रविष्ठी'!H657)</f>
        <v/>
      </c>
      <c r="I657" s="20" t="str">
        <f>IF('PRAPTRA 2 प्रविष्ठी'!I657="","",'PRAPTRA 2 प्रविष्ठी'!I657)</f>
        <v/>
      </c>
      <c r="J657" s="20" t="str">
        <f>IF('PRAPTRA 2 प्रविष्ठी'!J657="","",'PRAPTRA 2 प्रविष्ठी'!J657)</f>
        <v/>
      </c>
      <c r="K657" s="20" t="str">
        <f>IF('PRAPTRA 2 प्रविष्ठी'!K657="","",'PRAPTRA 2 प्रविष्ठी'!K657)</f>
        <v/>
      </c>
      <c r="L657" s="20" t="str">
        <f>IF('PRAPTRA 2 प्रविष्ठी'!L657="","",'PRAPTRA 2 प्रविष्ठी'!L657)</f>
        <v/>
      </c>
      <c r="M657" s="20" t="str">
        <f>IF('PRAPTRA 2 प्रविष्ठी'!M657="","",'PRAPTRA 2 प्रविष्ठी'!M657)</f>
        <v/>
      </c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1" customHeight="1">
      <c r="A658" s="20" t="str">
        <f>IF('PRAPTRA 2 प्रविष्ठी'!A658="","",'PRAPTRA 2 प्रविष्ठी'!A658)</f>
        <v/>
      </c>
      <c r="B658" s="20" t="str">
        <f>IF('PRAPTRA 2 प्रविष्ठी'!B658="","",'PRAPTRA 2 प्रविष्ठी'!B658)</f>
        <v/>
      </c>
      <c r="C658" s="20" t="str">
        <f>IF('PRAPTRA 2 प्रविष्ठी'!C658="","",'PRAPTRA 2 प्रविष्ठी'!C658)</f>
        <v/>
      </c>
      <c r="D658" s="147" t="str">
        <f>IF('PRAPTRA 2 प्रविष्ठी'!D658="","",'PRAPTRA 2 प्रविष्ठी'!D658)</f>
        <v/>
      </c>
      <c r="E658" s="20" t="str">
        <f>IF('PRAPTRA 2 प्रविष्ठी'!E658="","",'PRAPTRA 2 प्रविष्ठी'!E658)</f>
        <v/>
      </c>
      <c r="F658" s="20" t="str">
        <f>IF('PRAPTRA 2 प्रविष्ठी'!F658="","",'PRAPTRA 2 प्रविष्ठी'!F658)</f>
        <v/>
      </c>
      <c r="G658" s="22" t="str">
        <f>IF('PRAPTRA 2 प्रविष्ठी'!G658="","",'PRAPTRA 2 प्रविष्ठी'!G658)</f>
        <v/>
      </c>
      <c r="H658" s="20" t="str">
        <f>IF('PRAPTRA 2 प्रविष्ठी'!H658="","",'PRAPTRA 2 प्रविष्ठी'!H658)</f>
        <v/>
      </c>
      <c r="I658" s="20" t="str">
        <f>IF('PRAPTRA 2 प्रविष्ठी'!I658="","",'PRAPTRA 2 प्रविष्ठी'!I658)</f>
        <v/>
      </c>
      <c r="J658" s="20" t="str">
        <f>IF('PRAPTRA 2 प्रविष्ठी'!J658="","",'PRAPTRA 2 प्रविष्ठी'!J658)</f>
        <v/>
      </c>
      <c r="K658" s="20" t="str">
        <f>IF('PRAPTRA 2 प्रविष्ठी'!K658="","",'PRAPTRA 2 प्रविष्ठी'!K658)</f>
        <v/>
      </c>
      <c r="L658" s="20" t="str">
        <f>IF('PRAPTRA 2 प्रविष्ठी'!L658="","",'PRAPTRA 2 प्रविष्ठी'!L658)</f>
        <v/>
      </c>
      <c r="M658" s="20" t="str">
        <f>IF('PRAPTRA 2 प्रविष्ठी'!M658="","",'PRAPTRA 2 प्रविष्ठी'!M658)</f>
        <v/>
      </c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1" customHeight="1">
      <c r="A659" s="20" t="str">
        <f>IF('PRAPTRA 2 प्रविष्ठी'!A659="","",'PRAPTRA 2 प्रविष्ठी'!A659)</f>
        <v/>
      </c>
      <c r="B659" s="20" t="str">
        <f>IF('PRAPTRA 2 प्रविष्ठी'!B659="","",'PRAPTRA 2 प्रविष्ठी'!B659)</f>
        <v/>
      </c>
      <c r="C659" s="20" t="str">
        <f>IF('PRAPTRA 2 प्रविष्ठी'!C659="","",'PRAPTRA 2 प्रविष्ठी'!C659)</f>
        <v/>
      </c>
      <c r="D659" s="147" t="str">
        <f>IF('PRAPTRA 2 प्रविष्ठी'!D659="","",'PRAPTRA 2 प्रविष्ठी'!D659)</f>
        <v/>
      </c>
      <c r="E659" s="20" t="str">
        <f>IF('PRAPTRA 2 प्रविष्ठी'!E659="","",'PRAPTRA 2 प्रविष्ठी'!E659)</f>
        <v/>
      </c>
      <c r="F659" s="20" t="str">
        <f>IF('PRAPTRA 2 प्रविष्ठी'!F659="","",'PRAPTRA 2 प्रविष्ठी'!F659)</f>
        <v/>
      </c>
      <c r="G659" s="22" t="str">
        <f>IF('PRAPTRA 2 प्रविष्ठी'!G659="","",'PRAPTRA 2 प्रविष्ठी'!G659)</f>
        <v/>
      </c>
      <c r="H659" s="20" t="str">
        <f>IF('PRAPTRA 2 प्रविष्ठी'!H659="","",'PRAPTRA 2 प्रविष्ठी'!H659)</f>
        <v/>
      </c>
      <c r="I659" s="20" t="str">
        <f>IF('PRAPTRA 2 प्रविष्ठी'!I659="","",'PRAPTRA 2 प्रविष्ठी'!I659)</f>
        <v/>
      </c>
      <c r="J659" s="20" t="str">
        <f>IF('PRAPTRA 2 प्रविष्ठी'!J659="","",'PRAPTRA 2 प्रविष्ठी'!J659)</f>
        <v/>
      </c>
      <c r="K659" s="20" t="str">
        <f>IF('PRAPTRA 2 प्रविष्ठी'!K659="","",'PRAPTRA 2 प्रविष्ठी'!K659)</f>
        <v/>
      </c>
      <c r="L659" s="20" t="str">
        <f>IF('PRAPTRA 2 प्रविष्ठी'!L659="","",'PRAPTRA 2 प्रविष्ठी'!L659)</f>
        <v/>
      </c>
      <c r="M659" s="20" t="str">
        <f>IF('PRAPTRA 2 प्रविष्ठी'!M659="","",'PRAPTRA 2 प्रविष्ठी'!M659)</f>
        <v/>
      </c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1" customHeight="1">
      <c r="A660" s="20" t="str">
        <f>IF('PRAPTRA 2 प्रविष्ठी'!A660="","",'PRAPTRA 2 प्रविष्ठी'!A660)</f>
        <v/>
      </c>
      <c r="B660" s="20" t="str">
        <f>IF('PRAPTRA 2 प्रविष्ठी'!B660="","",'PRAPTRA 2 प्रविष्ठी'!B660)</f>
        <v/>
      </c>
      <c r="C660" s="20" t="str">
        <f>IF('PRAPTRA 2 प्रविष्ठी'!C660="","",'PRAPTRA 2 प्रविष्ठी'!C660)</f>
        <v/>
      </c>
      <c r="D660" s="147" t="str">
        <f>IF('PRAPTRA 2 प्रविष्ठी'!D660="","",'PRAPTRA 2 प्रविष्ठी'!D660)</f>
        <v/>
      </c>
      <c r="E660" s="20" t="str">
        <f>IF('PRAPTRA 2 प्रविष्ठी'!E660="","",'PRAPTRA 2 प्रविष्ठी'!E660)</f>
        <v/>
      </c>
      <c r="F660" s="20" t="str">
        <f>IF('PRAPTRA 2 प्रविष्ठी'!F660="","",'PRAPTRA 2 प्रविष्ठी'!F660)</f>
        <v/>
      </c>
      <c r="G660" s="22" t="str">
        <f>IF('PRAPTRA 2 प्रविष्ठी'!G660="","",'PRAPTRA 2 प्रविष्ठी'!G660)</f>
        <v/>
      </c>
      <c r="H660" s="20" t="str">
        <f>IF('PRAPTRA 2 प्रविष्ठी'!H660="","",'PRAPTRA 2 प्रविष्ठी'!H660)</f>
        <v/>
      </c>
      <c r="I660" s="20" t="str">
        <f>IF('PRAPTRA 2 प्रविष्ठी'!I660="","",'PRAPTRA 2 प्रविष्ठी'!I660)</f>
        <v/>
      </c>
      <c r="J660" s="20" t="str">
        <f>IF('PRAPTRA 2 प्रविष्ठी'!J660="","",'PRAPTRA 2 प्रविष्ठी'!J660)</f>
        <v/>
      </c>
      <c r="K660" s="20" t="str">
        <f>IF('PRAPTRA 2 प्रविष्ठी'!K660="","",'PRAPTRA 2 प्रविष्ठी'!K660)</f>
        <v/>
      </c>
      <c r="L660" s="20" t="str">
        <f>IF('PRAPTRA 2 प्रविष्ठी'!L660="","",'PRAPTRA 2 प्रविष्ठी'!L660)</f>
        <v/>
      </c>
      <c r="M660" s="20" t="str">
        <f>IF('PRAPTRA 2 प्रविष्ठी'!M660="","",'PRAPTRA 2 प्रविष्ठी'!M660)</f>
        <v/>
      </c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1" customHeight="1">
      <c r="A661" s="20" t="str">
        <f>IF('PRAPTRA 2 प्रविष्ठी'!A661="","",'PRAPTRA 2 प्रविष्ठी'!A661)</f>
        <v/>
      </c>
      <c r="B661" s="20" t="str">
        <f>IF('PRAPTRA 2 प्रविष्ठी'!B661="","",'PRAPTRA 2 प्रविष्ठी'!B661)</f>
        <v/>
      </c>
      <c r="C661" s="20" t="str">
        <f>IF('PRAPTRA 2 प्रविष्ठी'!C661="","",'PRAPTRA 2 प्रविष्ठी'!C661)</f>
        <v/>
      </c>
      <c r="D661" s="147" t="str">
        <f>IF('PRAPTRA 2 प्रविष्ठी'!D661="","",'PRAPTRA 2 प्रविष्ठी'!D661)</f>
        <v/>
      </c>
      <c r="E661" s="20" t="str">
        <f>IF('PRAPTRA 2 प्रविष्ठी'!E661="","",'PRAPTRA 2 प्रविष्ठी'!E661)</f>
        <v/>
      </c>
      <c r="F661" s="20" t="str">
        <f>IF('PRAPTRA 2 प्रविष्ठी'!F661="","",'PRAPTRA 2 प्रविष्ठी'!F661)</f>
        <v/>
      </c>
      <c r="G661" s="22" t="str">
        <f>IF('PRAPTRA 2 प्रविष्ठी'!G661="","",'PRAPTRA 2 प्रविष्ठी'!G661)</f>
        <v/>
      </c>
      <c r="H661" s="20" t="str">
        <f>IF('PRAPTRA 2 प्रविष्ठी'!H661="","",'PRAPTRA 2 प्रविष्ठी'!H661)</f>
        <v/>
      </c>
      <c r="I661" s="20" t="str">
        <f>IF('PRAPTRA 2 प्रविष्ठी'!I661="","",'PRAPTRA 2 प्रविष्ठी'!I661)</f>
        <v/>
      </c>
      <c r="J661" s="20" t="str">
        <f>IF('PRAPTRA 2 प्रविष्ठी'!J661="","",'PRAPTRA 2 प्रविष्ठी'!J661)</f>
        <v/>
      </c>
      <c r="K661" s="20" t="str">
        <f>IF('PRAPTRA 2 प्रविष्ठी'!K661="","",'PRAPTRA 2 प्रविष्ठी'!K661)</f>
        <v/>
      </c>
      <c r="L661" s="20" t="str">
        <f>IF('PRAPTRA 2 प्रविष्ठी'!L661="","",'PRAPTRA 2 प्रविष्ठी'!L661)</f>
        <v/>
      </c>
      <c r="M661" s="20" t="str">
        <f>IF('PRAPTRA 2 प्रविष्ठी'!M661="","",'PRAPTRA 2 प्रविष्ठी'!M661)</f>
        <v/>
      </c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1" customHeight="1">
      <c r="A662" s="20" t="str">
        <f>IF('PRAPTRA 2 प्रविष्ठी'!A662="","",'PRAPTRA 2 प्रविष्ठी'!A662)</f>
        <v/>
      </c>
      <c r="B662" s="20" t="str">
        <f>IF('PRAPTRA 2 प्रविष्ठी'!B662="","",'PRAPTRA 2 प्रविष्ठी'!B662)</f>
        <v/>
      </c>
      <c r="C662" s="20" t="str">
        <f>IF('PRAPTRA 2 प्रविष्ठी'!C662="","",'PRAPTRA 2 प्रविष्ठी'!C662)</f>
        <v/>
      </c>
      <c r="D662" s="147" t="str">
        <f>IF('PRAPTRA 2 प्रविष्ठी'!D662="","",'PRAPTRA 2 प्रविष्ठी'!D662)</f>
        <v/>
      </c>
      <c r="E662" s="20" t="str">
        <f>IF('PRAPTRA 2 प्रविष्ठी'!E662="","",'PRAPTRA 2 प्रविष्ठी'!E662)</f>
        <v/>
      </c>
      <c r="F662" s="20" t="str">
        <f>IF('PRAPTRA 2 प्रविष्ठी'!F662="","",'PRAPTRA 2 प्रविष्ठी'!F662)</f>
        <v/>
      </c>
      <c r="G662" s="22" t="str">
        <f>IF('PRAPTRA 2 प्रविष्ठी'!G662="","",'PRAPTRA 2 प्रविष्ठी'!G662)</f>
        <v/>
      </c>
      <c r="H662" s="20" t="str">
        <f>IF('PRAPTRA 2 प्रविष्ठी'!H662="","",'PRAPTRA 2 प्रविष्ठी'!H662)</f>
        <v/>
      </c>
      <c r="I662" s="20" t="str">
        <f>IF('PRAPTRA 2 प्रविष्ठी'!I662="","",'PRAPTRA 2 प्रविष्ठी'!I662)</f>
        <v/>
      </c>
      <c r="J662" s="20" t="str">
        <f>IF('PRAPTRA 2 प्रविष्ठी'!J662="","",'PRAPTRA 2 प्रविष्ठी'!J662)</f>
        <v/>
      </c>
      <c r="K662" s="20" t="str">
        <f>IF('PRAPTRA 2 प्रविष्ठी'!K662="","",'PRAPTRA 2 प्रविष्ठी'!K662)</f>
        <v/>
      </c>
      <c r="L662" s="20" t="str">
        <f>IF('PRAPTRA 2 प्रविष्ठी'!L662="","",'PRAPTRA 2 प्रविष्ठी'!L662)</f>
        <v/>
      </c>
      <c r="M662" s="20" t="str">
        <f>IF('PRAPTRA 2 प्रविष्ठी'!M662="","",'PRAPTRA 2 प्रविष्ठी'!M662)</f>
        <v/>
      </c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1" customHeight="1">
      <c r="A663" s="20" t="str">
        <f>IF('PRAPTRA 2 प्रविष्ठी'!A663="","",'PRAPTRA 2 प्रविष्ठी'!A663)</f>
        <v/>
      </c>
      <c r="B663" s="20" t="str">
        <f>IF('PRAPTRA 2 प्रविष्ठी'!B663="","",'PRAPTRA 2 प्रविष्ठी'!B663)</f>
        <v/>
      </c>
      <c r="C663" s="20" t="str">
        <f>IF('PRAPTRA 2 प्रविष्ठी'!C663="","",'PRAPTRA 2 प्रविष्ठी'!C663)</f>
        <v/>
      </c>
      <c r="D663" s="147" t="str">
        <f>IF('PRAPTRA 2 प्रविष्ठी'!D663="","",'PRAPTRA 2 प्रविष्ठी'!D663)</f>
        <v/>
      </c>
      <c r="E663" s="20" t="str">
        <f>IF('PRAPTRA 2 प्रविष्ठी'!E663="","",'PRAPTRA 2 प्रविष्ठी'!E663)</f>
        <v/>
      </c>
      <c r="F663" s="20" t="str">
        <f>IF('PRAPTRA 2 प्रविष्ठी'!F663="","",'PRAPTRA 2 प्रविष्ठी'!F663)</f>
        <v/>
      </c>
      <c r="G663" s="22" t="str">
        <f>IF('PRAPTRA 2 प्रविष्ठी'!G663="","",'PRAPTRA 2 प्रविष्ठी'!G663)</f>
        <v/>
      </c>
      <c r="H663" s="20" t="str">
        <f>IF('PRAPTRA 2 प्रविष्ठी'!H663="","",'PRAPTRA 2 प्रविष्ठी'!H663)</f>
        <v/>
      </c>
      <c r="I663" s="20" t="str">
        <f>IF('PRAPTRA 2 प्रविष्ठी'!I663="","",'PRAPTRA 2 प्रविष्ठी'!I663)</f>
        <v/>
      </c>
      <c r="J663" s="20" t="str">
        <f>IF('PRAPTRA 2 प्रविष्ठी'!J663="","",'PRAPTRA 2 प्रविष्ठी'!J663)</f>
        <v/>
      </c>
      <c r="K663" s="20" t="str">
        <f>IF('PRAPTRA 2 प्रविष्ठी'!K663="","",'PRAPTRA 2 प्रविष्ठी'!K663)</f>
        <v/>
      </c>
      <c r="L663" s="20" t="str">
        <f>IF('PRAPTRA 2 प्रविष्ठी'!L663="","",'PRAPTRA 2 प्रविष्ठी'!L663)</f>
        <v/>
      </c>
      <c r="M663" s="20" t="str">
        <f>IF('PRAPTRA 2 प्रविष्ठी'!M663="","",'PRAPTRA 2 प्रविष्ठी'!M663)</f>
        <v/>
      </c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1" customHeight="1">
      <c r="A664" s="20" t="str">
        <f>IF('PRAPTRA 2 प्रविष्ठी'!A664="","",'PRAPTRA 2 प्रविष्ठी'!A664)</f>
        <v/>
      </c>
      <c r="B664" s="20" t="str">
        <f>IF('PRAPTRA 2 प्रविष्ठी'!B664="","",'PRAPTRA 2 प्रविष्ठी'!B664)</f>
        <v/>
      </c>
      <c r="C664" s="20" t="str">
        <f>IF('PRAPTRA 2 प्रविष्ठी'!C664="","",'PRAPTRA 2 प्रविष्ठी'!C664)</f>
        <v/>
      </c>
      <c r="D664" s="147" t="str">
        <f>IF('PRAPTRA 2 प्रविष्ठी'!D664="","",'PRAPTRA 2 प्रविष्ठी'!D664)</f>
        <v/>
      </c>
      <c r="E664" s="20" t="str">
        <f>IF('PRAPTRA 2 प्रविष्ठी'!E664="","",'PRAPTRA 2 प्रविष्ठी'!E664)</f>
        <v/>
      </c>
      <c r="F664" s="20" t="str">
        <f>IF('PRAPTRA 2 प्रविष्ठी'!F664="","",'PRAPTRA 2 प्रविष्ठी'!F664)</f>
        <v/>
      </c>
      <c r="G664" s="22" t="str">
        <f>IF('PRAPTRA 2 प्रविष्ठी'!G664="","",'PRAPTRA 2 प्रविष्ठी'!G664)</f>
        <v/>
      </c>
      <c r="H664" s="20" t="str">
        <f>IF('PRAPTRA 2 प्रविष्ठी'!H664="","",'PRAPTRA 2 प्रविष्ठी'!H664)</f>
        <v/>
      </c>
      <c r="I664" s="20" t="str">
        <f>IF('PRAPTRA 2 प्रविष्ठी'!I664="","",'PRAPTRA 2 प्रविष्ठी'!I664)</f>
        <v/>
      </c>
      <c r="J664" s="20" t="str">
        <f>IF('PRAPTRA 2 प्रविष्ठी'!J664="","",'PRAPTRA 2 प्रविष्ठी'!J664)</f>
        <v/>
      </c>
      <c r="K664" s="20" t="str">
        <f>IF('PRAPTRA 2 प्रविष्ठी'!K664="","",'PRAPTRA 2 प्रविष्ठी'!K664)</f>
        <v/>
      </c>
      <c r="L664" s="20" t="str">
        <f>IF('PRAPTRA 2 प्रविष्ठी'!L664="","",'PRAPTRA 2 प्रविष्ठी'!L664)</f>
        <v/>
      </c>
      <c r="M664" s="20" t="str">
        <f>IF('PRAPTRA 2 प्रविष्ठी'!M664="","",'PRAPTRA 2 प्रविष्ठी'!M664)</f>
        <v/>
      </c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1" customHeight="1">
      <c r="A665" s="20" t="str">
        <f>IF('PRAPTRA 2 प्रविष्ठी'!A665="","",'PRAPTRA 2 प्रविष्ठी'!A665)</f>
        <v/>
      </c>
      <c r="B665" s="20" t="str">
        <f>IF('PRAPTRA 2 प्रविष्ठी'!B665="","",'PRAPTRA 2 प्रविष्ठी'!B665)</f>
        <v/>
      </c>
      <c r="C665" s="20" t="str">
        <f>IF('PRAPTRA 2 प्रविष्ठी'!C665="","",'PRAPTRA 2 प्रविष्ठी'!C665)</f>
        <v/>
      </c>
      <c r="D665" s="147" t="str">
        <f>IF('PRAPTRA 2 प्रविष्ठी'!D665="","",'PRAPTRA 2 प्रविष्ठी'!D665)</f>
        <v/>
      </c>
      <c r="E665" s="20" t="str">
        <f>IF('PRAPTRA 2 प्रविष्ठी'!E665="","",'PRAPTRA 2 प्रविष्ठी'!E665)</f>
        <v/>
      </c>
      <c r="F665" s="20" t="str">
        <f>IF('PRAPTRA 2 प्रविष्ठी'!F665="","",'PRAPTRA 2 प्रविष्ठी'!F665)</f>
        <v/>
      </c>
      <c r="G665" s="22" t="str">
        <f>IF('PRAPTRA 2 प्रविष्ठी'!G665="","",'PRAPTRA 2 प्रविष्ठी'!G665)</f>
        <v/>
      </c>
      <c r="H665" s="20" t="str">
        <f>IF('PRAPTRA 2 प्रविष्ठी'!H665="","",'PRAPTRA 2 प्रविष्ठी'!H665)</f>
        <v/>
      </c>
      <c r="I665" s="20" t="str">
        <f>IF('PRAPTRA 2 प्रविष्ठी'!I665="","",'PRAPTRA 2 प्रविष्ठी'!I665)</f>
        <v/>
      </c>
      <c r="J665" s="20" t="str">
        <f>IF('PRAPTRA 2 प्रविष्ठी'!J665="","",'PRAPTRA 2 प्रविष्ठी'!J665)</f>
        <v/>
      </c>
      <c r="K665" s="20" t="str">
        <f>IF('PRAPTRA 2 प्रविष्ठी'!K665="","",'PRAPTRA 2 प्रविष्ठी'!K665)</f>
        <v/>
      </c>
      <c r="L665" s="20" t="str">
        <f>IF('PRAPTRA 2 प्रविष्ठी'!L665="","",'PRAPTRA 2 प्रविष्ठी'!L665)</f>
        <v/>
      </c>
      <c r="M665" s="20" t="str">
        <f>IF('PRAPTRA 2 प्रविष्ठी'!M665="","",'PRAPTRA 2 प्रविष्ठी'!M665)</f>
        <v/>
      </c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1" customHeight="1">
      <c r="A666" s="20" t="str">
        <f>IF('PRAPTRA 2 प्रविष्ठी'!A666="","",'PRAPTRA 2 प्रविष्ठी'!A666)</f>
        <v/>
      </c>
      <c r="B666" s="20" t="str">
        <f>IF('PRAPTRA 2 प्रविष्ठी'!B666="","",'PRAPTRA 2 प्रविष्ठी'!B666)</f>
        <v/>
      </c>
      <c r="C666" s="20" t="str">
        <f>IF('PRAPTRA 2 प्रविष्ठी'!C666="","",'PRAPTRA 2 प्रविष्ठी'!C666)</f>
        <v/>
      </c>
      <c r="D666" s="147" t="str">
        <f>IF('PRAPTRA 2 प्रविष्ठी'!D666="","",'PRAPTRA 2 प्रविष्ठी'!D666)</f>
        <v/>
      </c>
      <c r="E666" s="20" t="str">
        <f>IF('PRAPTRA 2 प्रविष्ठी'!E666="","",'PRAPTRA 2 प्रविष्ठी'!E666)</f>
        <v/>
      </c>
      <c r="F666" s="20" t="str">
        <f>IF('PRAPTRA 2 प्रविष्ठी'!F666="","",'PRAPTRA 2 प्रविष्ठी'!F666)</f>
        <v/>
      </c>
      <c r="G666" s="22" t="str">
        <f>IF('PRAPTRA 2 प्रविष्ठी'!G666="","",'PRAPTRA 2 प्रविष्ठी'!G666)</f>
        <v/>
      </c>
      <c r="H666" s="20" t="str">
        <f>IF('PRAPTRA 2 प्रविष्ठी'!H666="","",'PRAPTRA 2 प्रविष्ठी'!H666)</f>
        <v/>
      </c>
      <c r="I666" s="20" t="str">
        <f>IF('PRAPTRA 2 प्रविष्ठी'!I666="","",'PRAPTRA 2 प्रविष्ठी'!I666)</f>
        <v/>
      </c>
      <c r="J666" s="20" t="str">
        <f>IF('PRAPTRA 2 प्रविष्ठी'!J666="","",'PRAPTRA 2 प्रविष्ठी'!J666)</f>
        <v/>
      </c>
      <c r="K666" s="20" t="str">
        <f>IF('PRAPTRA 2 प्रविष्ठी'!K666="","",'PRAPTRA 2 प्रविष्ठी'!K666)</f>
        <v/>
      </c>
      <c r="L666" s="20" t="str">
        <f>IF('PRAPTRA 2 प्रविष्ठी'!L666="","",'PRAPTRA 2 प्रविष्ठी'!L666)</f>
        <v/>
      </c>
      <c r="M666" s="20" t="str">
        <f>IF('PRAPTRA 2 प्रविष्ठी'!M666="","",'PRAPTRA 2 प्रविष्ठी'!M666)</f>
        <v/>
      </c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1" customHeight="1">
      <c r="A667" s="20" t="str">
        <f>IF('PRAPTRA 2 प्रविष्ठी'!A667="","",'PRAPTRA 2 प्रविष्ठी'!A667)</f>
        <v/>
      </c>
      <c r="B667" s="20" t="str">
        <f>IF('PRAPTRA 2 प्रविष्ठी'!B667="","",'PRAPTRA 2 प्रविष्ठी'!B667)</f>
        <v/>
      </c>
      <c r="C667" s="20" t="str">
        <f>IF('PRAPTRA 2 प्रविष्ठी'!C667="","",'PRAPTRA 2 प्रविष्ठी'!C667)</f>
        <v/>
      </c>
      <c r="D667" s="147" t="str">
        <f>IF('PRAPTRA 2 प्रविष्ठी'!D667="","",'PRAPTRA 2 प्रविष्ठी'!D667)</f>
        <v/>
      </c>
      <c r="E667" s="20" t="str">
        <f>IF('PRAPTRA 2 प्रविष्ठी'!E667="","",'PRAPTRA 2 प्रविष्ठी'!E667)</f>
        <v/>
      </c>
      <c r="F667" s="20" t="str">
        <f>IF('PRAPTRA 2 प्रविष्ठी'!F667="","",'PRAPTRA 2 प्रविष्ठी'!F667)</f>
        <v/>
      </c>
      <c r="G667" s="22" t="str">
        <f>IF('PRAPTRA 2 प्रविष्ठी'!G667="","",'PRAPTRA 2 प्रविष्ठी'!G667)</f>
        <v/>
      </c>
      <c r="H667" s="20" t="str">
        <f>IF('PRAPTRA 2 प्रविष्ठी'!H667="","",'PRAPTRA 2 प्रविष्ठी'!H667)</f>
        <v/>
      </c>
      <c r="I667" s="20" t="str">
        <f>IF('PRAPTRA 2 प्रविष्ठी'!I667="","",'PRAPTRA 2 प्रविष्ठी'!I667)</f>
        <v/>
      </c>
      <c r="J667" s="20" t="str">
        <f>IF('PRAPTRA 2 प्रविष्ठी'!J667="","",'PRAPTRA 2 प्रविष्ठी'!J667)</f>
        <v/>
      </c>
      <c r="K667" s="20" t="str">
        <f>IF('PRAPTRA 2 प्रविष्ठी'!K667="","",'PRAPTRA 2 प्रविष्ठी'!K667)</f>
        <v/>
      </c>
      <c r="L667" s="20" t="str">
        <f>IF('PRAPTRA 2 प्रविष्ठी'!L667="","",'PRAPTRA 2 प्रविष्ठी'!L667)</f>
        <v/>
      </c>
      <c r="M667" s="20" t="str">
        <f>IF('PRAPTRA 2 प्रविष्ठी'!M667="","",'PRAPTRA 2 प्रविष्ठी'!M667)</f>
        <v/>
      </c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1" customHeight="1">
      <c r="A668" s="20" t="str">
        <f>IF('PRAPTRA 2 प्रविष्ठी'!A668="","",'PRAPTRA 2 प्रविष्ठी'!A668)</f>
        <v/>
      </c>
      <c r="B668" s="20" t="str">
        <f>IF('PRAPTRA 2 प्रविष्ठी'!B668="","",'PRAPTRA 2 प्रविष्ठी'!B668)</f>
        <v/>
      </c>
      <c r="C668" s="20" t="str">
        <f>IF('PRAPTRA 2 प्रविष्ठी'!C668="","",'PRAPTRA 2 प्रविष्ठी'!C668)</f>
        <v/>
      </c>
      <c r="D668" s="147" t="str">
        <f>IF('PRAPTRA 2 प्रविष्ठी'!D668="","",'PRAPTRA 2 प्रविष्ठी'!D668)</f>
        <v/>
      </c>
      <c r="E668" s="20" t="str">
        <f>IF('PRAPTRA 2 प्रविष्ठी'!E668="","",'PRAPTRA 2 प्रविष्ठी'!E668)</f>
        <v/>
      </c>
      <c r="F668" s="20" t="str">
        <f>IF('PRAPTRA 2 प्रविष्ठी'!F668="","",'PRAPTRA 2 प्रविष्ठी'!F668)</f>
        <v/>
      </c>
      <c r="G668" s="22" t="str">
        <f>IF('PRAPTRA 2 प्रविष्ठी'!G668="","",'PRAPTRA 2 प्रविष्ठी'!G668)</f>
        <v/>
      </c>
      <c r="H668" s="20" t="str">
        <f>IF('PRAPTRA 2 प्रविष्ठी'!H668="","",'PRAPTRA 2 प्रविष्ठी'!H668)</f>
        <v/>
      </c>
      <c r="I668" s="20" t="str">
        <f>IF('PRAPTRA 2 प्रविष्ठी'!I668="","",'PRAPTRA 2 प्रविष्ठी'!I668)</f>
        <v/>
      </c>
      <c r="J668" s="20" t="str">
        <f>IF('PRAPTRA 2 प्रविष्ठी'!J668="","",'PRAPTRA 2 प्रविष्ठी'!J668)</f>
        <v/>
      </c>
      <c r="K668" s="20" t="str">
        <f>IF('PRAPTRA 2 प्रविष्ठी'!K668="","",'PRAPTRA 2 प्रविष्ठी'!K668)</f>
        <v/>
      </c>
      <c r="L668" s="20" t="str">
        <f>IF('PRAPTRA 2 प्रविष्ठी'!L668="","",'PRAPTRA 2 प्रविष्ठी'!L668)</f>
        <v/>
      </c>
      <c r="M668" s="20" t="str">
        <f>IF('PRAPTRA 2 प्रविष्ठी'!M668="","",'PRAPTRA 2 प्रविष्ठी'!M668)</f>
        <v/>
      </c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1" customHeight="1">
      <c r="A669" s="20" t="str">
        <f>IF('PRAPTRA 2 प्रविष्ठी'!A669="","",'PRAPTRA 2 प्रविष्ठी'!A669)</f>
        <v/>
      </c>
      <c r="B669" s="20" t="str">
        <f>IF('PRAPTRA 2 प्रविष्ठी'!B669="","",'PRAPTRA 2 प्रविष्ठी'!B669)</f>
        <v/>
      </c>
      <c r="C669" s="20" t="str">
        <f>IF('PRAPTRA 2 प्रविष्ठी'!C669="","",'PRAPTRA 2 प्रविष्ठी'!C669)</f>
        <v/>
      </c>
      <c r="D669" s="147" t="str">
        <f>IF('PRAPTRA 2 प्रविष्ठी'!D669="","",'PRAPTRA 2 प्रविष्ठी'!D669)</f>
        <v/>
      </c>
      <c r="E669" s="20" t="str">
        <f>IF('PRAPTRA 2 प्रविष्ठी'!E669="","",'PRAPTRA 2 प्रविष्ठी'!E669)</f>
        <v/>
      </c>
      <c r="F669" s="20" t="str">
        <f>IF('PRAPTRA 2 प्रविष्ठी'!F669="","",'PRAPTRA 2 प्रविष्ठी'!F669)</f>
        <v/>
      </c>
      <c r="G669" s="22" t="str">
        <f>IF('PRAPTRA 2 प्रविष्ठी'!G669="","",'PRAPTRA 2 प्रविष्ठी'!G669)</f>
        <v/>
      </c>
      <c r="H669" s="20" t="str">
        <f>IF('PRAPTRA 2 प्रविष्ठी'!H669="","",'PRAPTRA 2 प्रविष्ठी'!H669)</f>
        <v/>
      </c>
      <c r="I669" s="20" t="str">
        <f>IF('PRAPTRA 2 प्रविष्ठी'!I669="","",'PRAPTRA 2 प्रविष्ठी'!I669)</f>
        <v/>
      </c>
      <c r="J669" s="20" t="str">
        <f>IF('PRAPTRA 2 प्रविष्ठी'!J669="","",'PRAPTRA 2 प्रविष्ठी'!J669)</f>
        <v/>
      </c>
      <c r="K669" s="20" t="str">
        <f>IF('PRAPTRA 2 प्रविष्ठी'!K669="","",'PRAPTRA 2 प्रविष्ठी'!K669)</f>
        <v/>
      </c>
      <c r="L669" s="20" t="str">
        <f>IF('PRAPTRA 2 प्रविष्ठी'!L669="","",'PRAPTRA 2 प्रविष्ठी'!L669)</f>
        <v/>
      </c>
      <c r="M669" s="20" t="str">
        <f>IF('PRAPTRA 2 प्रविष्ठी'!M669="","",'PRAPTRA 2 प्रविष्ठी'!M669)</f>
        <v/>
      </c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1" customHeight="1">
      <c r="A670" s="20" t="str">
        <f>IF('PRAPTRA 2 प्रविष्ठी'!A670="","",'PRAPTRA 2 प्रविष्ठी'!A670)</f>
        <v/>
      </c>
      <c r="B670" s="20" t="str">
        <f>IF('PRAPTRA 2 प्रविष्ठी'!B670="","",'PRAPTRA 2 प्रविष्ठी'!B670)</f>
        <v/>
      </c>
      <c r="C670" s="20" t="str">
        <f>IF('PRAPTRA 2 प्रविष्ठी'!C670="","",'PRAPTRA 2 प्रविष्ठी'!C670)</f>
        <v/>
      </c>
      <c r="D670" s="147" t="str">
        <f>IF('PRAPTRA 2 प्रविष्ठी'!D670="","",'PRAPTRA 2 प्रविष्ठी'!D670)</f>
        <v/>
      </c>
      <c r="E670" s="20" t="str">
        <f>IF('PRAPTRA 2 प्रविष्ठी'!E670="","",'PRAPTRA 2 प्रविष्ठी'!E670)</f>
        <v/>
      </c>
      <c r="F670" s="20" t="str">
        <f>IF('PRAPTRA 2 प्रविष्ठी'!F670="","",'PRAPTRA 2 प्रविष्ठी'!F670)</f>
        <v/>
      </c>
      <c r="G670" s="22" t="str">
        <f>IF('PRAPTRA 2 प्रविष्ठी'!G670="","",'PRAPTRA 2 प्रविष्ठी'!G670)</f>
        <v/>
      </c>
      <c r="H670" s="20" t="str">
        <f>IF('PRAPTRA 2 प्रविष्ठी'!H670="","",'PRAPTRA 2 प्रविष्ठी'!H670)</f>
        <v/>
      </c>
      <c r="I670" s="20" t="str">
        <f>IF('PRAPTRA 2 प्रविष्ठी'!I670="","",'PRAPTRA 2 प्रविष्ठी'!I670)</f>
        <v/>
      </c>
      <c r="J670" s="20" t="str">
        <f>IF('PRAPTRA 2 प्रविष्ठी'!J670="","",'PRAPTRA 2 प्रविष्ठी'!J670)</f>
        <v/>
      </c>
      <c r="K670" s="20" t="str">
        <f>IF('PRAPTRA 2 प्रविष्ठी'!K670="","",'PRAPTRA 2 प्रविष्ठी'!K670)</f>
        <v/>
      </c>
      <c r="L670" s="20" t="str">
        <f>IF('PRAPTRA 2 प्रविष्ठी'!L670="","",'PRAPTRA 2 प्रविष्ठी'!L670)</f>
        <v/>
      </c>
      <c r="M670" s="20" t="str">
        <f>IF('PRAPTRA 2 प्रविष्ठी'!M670="","",'PRAPTRA 2 प्रविष्ठी'!M670)</f>
        <v/>
      </c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1" customHeight="1">
      <c r="A671" s="20" t="str">
        <f>IF('PRAPTRA 2 प्रविष्ठी'!A671="","",'PRAPTRA 2 प्रविष्ठी'!A671)</f>
        <v/>
      </c>
      <c r="B671" s="20" t="str">
        <f>IF('PRAPTRA 2 प्रविष्ठी'!B671="","",'PRAPTRA 2 प्रविष्ठी'!B671)</f>
        <v/>
      </c>
      <c r="C671" s="20" t="str">
        <f>IF('PRAPTRA 2 प्रविष्ठी'!C671="","",'PRAPTRA 2 प्रविष्ठी'!C671)</f>
        <v/>
      </c>
      <c r="D671" s="147" t="str">
        <f>IF('PRAPTRA 2 प्रविष्ठी'!D671="","",'PRAPTRA 2 प्रविष्ठी'!D671)</f>
        <v/>
      </c>
      <c r="E671" s="20" t="str">
        <f>IF('PRAPTRA 2 प्रविष्ठी'!E671="","",'PRAPTRA 2 प्रविष्ठी'!E671)</f>
        <v/>
      </c>
      <c r="F671" s="20" t="str">
        <f>IF('PRAPTRA 2 प्रविष्ठी'!F671="","",'PRAPTRA 2 प्रविष्ठी'!F671)</f>
        <v/>
      </c>
      <c r="G671" s="22" t="str">
        <f>IF('PRAPTRA 2 प्रविष्ठी'!G671="","",'PRAPTRA 2 प्रविष्ठी'!G671)</f>
        <v/>
      </c>
      <c r="H671" s="20" t="str">
        <f>IF('PRAPTRA 2 प्रविष्ठी'!H671="","",'PRAPTRA 2 प्रविष्ठी'!H671)</f>
        <v/>
      </c>
      <c r="I671" s="20" t="str">
        <f>IF('PRAPTRA 2 प्रविष्ठी'!I671="","",'PRAPTRA 2 प्रविष्ठी'!I671)</f>
        <v/>
      </c>
      <c r="J671" s="20" t="str">
        <f>IF('PRAPTRA 2 प्रविष्ठी'!J671="","",'PRAPTRA 2 प्रविष्ठी'!J671)</f>
        <v/>
      </c>
      <c r="K671" s="20" t="str">
        <f>IF('PRAPTRA 2 प्रविष्ठी'!K671="","",'PRAPTRA 2 प्रविष्ठी'!K671)</f>
        <v/>
      </c>
      <c r="L671" s="20" t="str">
        <f>IF('PRAPTRA 2 प्रविष्ठी'!L671="","",'PRAPTRA 2 प्रविष्ठी'!L671)</f>
        <v/>
      </c>
      <c r="M671" s="20" t="str">
        <f>IF('PRAPTRA 2 प्रविष्ठी'!M671="","",'PRAPTRA 2 प्रविष्ठी'!M671)</f>
        <v/>
      </c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1" customHeight="1">
      <c r="A672" s="20" t="str">
        <f>IF('PRAPTRA 2 प्रविष्ठी'!A672="","",'PRAPTRA 2 प्रविष्ठी'!A672)</f>
        <v/>
      </c>
      <c r="B672" s="20" t="str">
        <f>IF('PRAPTRA 2 प्रविष्ठी'!B672="","",'PRAPTRA 2 प्रविष्ठी'!B672)</f>
        <v/>
      </c>
      <c r="C672" s="20" t="str">
        <f>IF('PRAPTRA 2 प्रविष्ठी'!C672="","",'PRAPTRA 2 प्रविष्ठी'!C672)</f>
        <v/>
      </c>
      <c r="D672" s="147" t="str">
        <f>IF('PRAPTRA 2 प्रविष्ठी'!D672="","",'PRAPTRA 2 प्रविष्ठी'!D672)</f>
        <v/>
      </c>
      <c r="E672" s="20" t="str">
        <f>IF('PRAPTRA 2 प्रविष्ठी'!E672="","",'PRAPTRA 2 प्रविष्ठी'!E672)</f>
        <v/>
      </c>
      <c r="F672" s="20" t="str">
        <f>IF('PRAPTRA 2 प्रविष्ठी'!F672="","",'PRAPTRA 2 प्रविष्ठी'!F672)</f>
        <v/>
      </c>
      <c r="G672" s="22" t="str">
        <f>IF('PRAPTRA 2 प्रविष्ठी'!G672="","",'PRAPTRA 2 प्रविष्ठी'!G672)</f>
        <v/>
      </c>
      <c r="H672" s="20" t="str">
        <f>IF('PRAPTRA 2 प्रविष्ठी'!H672="","",'PRAPTRA 2 प्रविष्ठी'!H672)</f>
        <v/>
      </c>
      <c r="I672" s="20" t="str">
        <f>IF('PRAPTRA 2 प्रविष्ठी'!I672="","",'PRAPTRA 2 प्रविष्ठी'!I672)</f>
        <v/>
      </c>
      <c r="J672" s="20" t="str">
        <f>IF('PRAPTRA 2 प्रविष्ठी'!J672="","",'PRAPTRA 2 प्रविष्ठी'!J672)</f>
        <v/>
      </c>
      <c r="K672" s="20" t="str">
        <f>IF('PRAPTRA 2 प्रविष्ठी'!K672="","",'PRAPTRA 2 प्रविष्ठी'!K672)</f>
        <v/>
      </c>
      <c r="L672" s="20" t="str">
        <f>IF('PRAPTRA 2 प्रविष्ठी'!L672="","",'PRAPTRA 2 प्रविष्ठी'!L672)</f>
        <v/>
      </c>
      <c r="M672" s="20" t="str">
        <f>IF('PRAPTRA 2 प्रविष्ठी'!M672="","",'PRAPTRA 2 प्रविष्ठी'!M672)</f>
        <v/>
      </c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1" customHeight="1">
      <c r="A673" s="20" t="str">
        <f>IF('PRAPTRA 2 प्रविष्ठी'!A673="","",'PRAPTRA 2 प्रविष्ठी'!A673)</f>
        <v/>
      </c>
      <c r="B673" s="20" t="str">
        <f>IF('PRAPTRA 2 प्रविष्ठी'!B673="","",'PRAPTRA 2 प्रविष्ठी'!B673)</f>
        <v/>
      </c>
      <c r="C673" s="20" t="str">
        <f>IF('PRAPTRA 2 प्रविष्ठी'!C673="","",'PRAPTRA 2 प्रविष्ठी'!C673)</f>
        <v/>
      </c>
      <c r="D673" s="147" t="str">
        <f>IF('PRAPTRA 2 प्रविष्ठी'!D673="","",'PRAPTRA 2 प्रविष्ठी'!D673)</f>
        <v/>
      </c>
      <c r="E673" s="20" t="str">
        <f>IF('PRAPTRA 2 प्रविष्ठी'!E673="","",'PRAPTRA 2 प्रविष्ठी'!E673)</f>
        <v/>
      </c>
      <c r="F673" s="20" t="str">
        <f>IF('PRAPTRA 2 प्रविष्ठी'!F673="","",'PRAPTRA 2 प्रविष्ठी'!F673)</f>
        <v/>
      </c>
      <c r="G673" s="22" t="str">
        <f>IF('PRAPTRA 2 प्रविष्ठी'!G673="","",'PRAPTRA 2 प्रविष्ठी'!G673)</f>
        <v/>
      </c>
      <c r="H673" s="20" t="str">
        <f>IF('PRAPTRA 2 प्रविष्ठी'!H673="","",'PRAPTRA 2 प्रविष्ठी'!H673)</f>
        <v/>
      </c>
      <c r="I673" s="20" t="str">
        <f>IF('PRAPTRA 2 प्रविष्ठी'!I673="","",'PRAPTRA 2 प्रविष्ठी'!I673)</f>
        <v/>
      </c>
      <c r="J673" s="20" t="str">
        <f>IF('PRAPTRA 2 प्रविष्ठी'!J673="","",'PRAPTRA 2 प्रविष्ठी'!J673)</f>
        <v/>
      </c>
      <c r="K673" s="20" t="str">
        <f>IF('PRAPTRA 2 प्रविष्ठी'!K673="","",'PRAPTRA 2 प्रविष्ठी'!K673)</f>
        <v/>
      </c>
      <c r="L673" s="20" t="str">
        <f>IF('PRAPTRA 2 प्रविष्ठी'!L673="","",'PRAPTRA 2 प्रविष्ठी'!L673)</f>
        <v/>
      </c>
      <c r="M673" s="20" t="str">
        <f>IF('PRAPTRA 2 प्रविष्ठी'!M673="","",'PRAPTRA 2 प्रविष्ठी'!M673)</f>
        <v/>
      </c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1" customHeight="1">
      <c r="A674" s="20" t="str">
        <f>IF('PRAPTRA 2 प्रविष्ठी'!A674="","",'PRAPTRA 2 प्रविष्ठी'!A674)</f>
        <v/>
      </c>
      <c r="B674" s="20" t="str">
        <f>IF('PRAPTRA 2 प्रविष्ठी'!B674="","",'PRAPTRA 2 प्रविष्ठी'!B674)</f>
        <v/>
      </c>
      <c r="C674" s="20" t="str">
        <f>IF('PRAPTRA 2 प्रविष्ठी'!C674="","",'PRAPTRA 2 प्रविष्ठी'!C674)</f>
        <v/>
      </c>
      <c r="D674" s="147" t="str">
        <f>IF('PRAPTRA 2 प्रविष्ठी'!D674="","",'PRAPTRA 2 प्रविष्ठी'!D674)</f>
        <v/>
      </c>
      <c r="E674" s="20" t="str">
        <f>IF('PRAPTRA 2 प्रविष्ठी'!E674="","",'PRAPTRA 2 प्रविष्ठी'!E674)</f>
        <v/>
      </c>
      <c r="F674" s="20" t="str">
        <f>IF('PRAPTRA 2 प्रविष्ठी'!F674="","",'PRAPTRA 2 प्रविष्ठी'!F674)</f>
        <v/>
      </c>
      <c r="G674" s="22" t="str">
        <f>IF('PRAPTRA 2 प्रविष्ठी'!G674="","",'PRAPTRA 2 प्रविष्ठी'!G674)</f>
        <v/>
      </c>
      <c r="H674" s="20" t="str">
        <f>IF('PRAPTRA 2 प्रविष्ठी'!H674="","",'PRAPTRA 2 प्रविष्ठी'!H674)</f>
        <v/>
      </c>
      <c r="I674" s="20" t="str">
        <f>IF('PRAPTRA 2 प्रविष्ठी'!I674="","",'PRAPTRA 2 प्रविष्ठी'!I674)</f>
        <v/>
      </c>
      <c r="J674" s="20" t="str">
        <f>IF('PRAPTRA 2 प्रविष्ठी'!J674="","",'PRAPTRA 2 प्रविष्ठी'!J674)</f>
        <v/>
      </c>
      <c r="K674" s="20" t="str">
        <f>IF('PRAPTRA 2 प्रविष्ठी'!K674="","",'PRAPTRA 2 प्रविष्ठी'!K674)</f>
        <v/>
      </c>
      <c r="L674" s="20" t="str">
        <f>IF('PRAPTRA 2 प्रविष्ठी'!L674="","",'PRAPTRA 2 प्रविष्ठी'!L674)</f>
        <v/>
      </c>
      <c r="M674" s="20" t="str">
        <f>IF('PRAPTRA 2 प्रविष्ठी'!M674="","",'PRAPTRA 2 प्रविष्ठी'!M674)</f>
        <v/>
      </c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1" customHeight="1">
      <c r="A675" s="20" t="str">
        <f>IF('PRAPTRA 2 प्रविष्ठी'!A675="","",'PRAPTRA 2 प्रविष्ठी'!A675)</f>
        <v/>
      </c>
      <c r="B675" s="20" t="str">
        <f>IF('PRAPTRA 2 प्रविष्ठी'!B675="","",'PRAPTRA 2 प्रविष्ठी'!B675)</f>
        <v/>
      </c>
      <c r="C675" s="20" t="str">
        <f>IF('PRAPTRA 2 प्रविष्ठी'!C675="","",'PRAPTRA 2 प्रविष्ठी'!C675)</f>
        <v/>
      </c>
      <c r="D675" s="147" t="str">
        <f>IF('PRAPTRA 2 प्रविष्ठी'!D675="","",'PRAPTRA 2 प्रविष्ठी'!D675)</f>
        <v/>
      </c>
      <c r="E675" s="20" t="str">
        <f>IF('PRAPTRA 2 प्रविष्ठी'!E675="","",'PRAPTRA 2 प्रविष्ठी'!E675)</f>
        <v/>
      </c>
      <c r="F675" s="20" t="str">
        <f>IF('PRAPTRA 2 प्रविष्ठी'!F675="","",'PRAPTRA 2 प्रविष्ठी'!F675)</f>
        <v/>
      </c>
      <c r="G675" s="22" t="str">
        <f>IF('PRAPTRA 2 प्रविष्ठी'!G675="","",'PRAPTRA 2 प्रविष्ठी'!G675)</f>
        <v/>
      </c>
      <c r="H675" s="20" t="str">
        <f>IF('PRAPTRA 2 प्रविष्ठी'!H675="","",'PRAPTRA 2 प्रविष्ठी'!H675)</f>
        <v/>
      </c>
      <c r="I675" s="20" t="str">
        <f>IF('PRAPTRA 2 प्रविष्ठी'!I675="","",'PRAPTRA 2 प्रविष्ठी'!I675)</f>
        <v/>
      </c>
      <c r="J675" s="20" t="str">
        <f>IF('PRAPTRA 2 प्रविष्ठी'!J675="","",'PRAPTRA 2 प्रविष्ठी'!J675)</f>
        <v/>
      </c>
      <c r="K675" s="20" t="str">
        <f>IF('PRAPTRA 2 प्रविष्ठी'!K675="","",'PRAPTRA 2 प्रविष्ठी'!K675)</f>
        <v/>
      </c>
      <c r="L675" s="20" t="str">
        <f>IF('PRAPTRA 2 प्रविष्ठी'!L675="","",'PRAPTRA 2 प्रविष्ठी'!L675)</f>
        <v/>
      </c>
      <c r="M675" s="20" t="str">
        <f>IF('PRAPTRA 2 प्रविष्ठी'!M675="","",'PRAPTRA 2 प्रविष्ठी'!M675)</f>
        <v/>
      </c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1" customHeight="1">
      <c r="A676" s="20" t="str">
        <f>IF('PRAPTRA 2 प्रविष्ठी'!A676="","",'PRAPTRA 2 प्रविष्ठी'!A676)</f>
        <v/>
      </c>
      <c r="B676" s="20" t="str">
        <f>IF('PRAPTRA 2 प्रविष्ठी'!B676="","",'PRAPTRA 2 प्रविष्ठी'!B676)</f>
        <v/>
      </c>
      <c r="C676" s="20" t="str">
        <f>IF('PRAPTRA 2 प्रविष्ठी'!C676="","",'PRAPTRA 2 प्रविष्ठी'!C676)</f>
        <v/>
      </c>
      <c r="D676" s="147" t="str">
        <f>IF('PRAPTRA 2 प्रविष्ठी'!D676="","",'PRAPTRA 2 प्रविष्ठी'!D676)</f>
        <v/>
      </c>
      <c r="E676" s="20" t="str">
        <f>IF('PRAPTRA 2 प्रविष्ठी'!E676="","",'PRAPTRA 2 प्रविष्ठी'!E676)</f>
        <v/>
      </c>
      <c r="F676" s="20" t="str">
        <f>IF('PRAPTRA 2 प्रविष्ठी'!F676="","",'PRAPTRA 2 प्रविष्ठी'!F676)</f>
        <v/>
      </c>
      <c r="G676" s="22" t="str">
        <f>IF('PRAPTRA 2 प्रविष्ठी'!G676="","",'PRAPTRA 2 प्रविष्ठी'!G676)</f>
        <v/>
      </c>
      <c r="H676" s="20" t="str">
        <f>IF('PRAPTRA 2 प्रविष्ठी'!H676="","",'PRAPTRA 2 प्रविष्ठी'!H676)</f>
        <v/>
      </c>
      <c r="I676" s="20" t="str">
        <f>IF('PRAPTRA 2 प्रविष्ठी'!I676="","",'PRAPTRA 2 प्रविष्ठी'!I676)</f>
        <v/>
      </c>
      <c r="J676" s="20" t="str">
        <f>IF('PRAPTRA 2 प्रविष्ठी'!J676="","",'PRAPTRA 2 प्रविष्ठी'!J676)</f>
        <v/>
      </c>
      <c r="K676" s="20" t="str">
        <f>IF('PRAPTRA 2 प्रविष्ठी'!K676="","",'PRAPTRA 2 प्रविष्ठी'!K676)</f>
        <v/>
      </c>
      <c r="L676" s="20" t="str">
        <f>IF('PRAPTRA 2 प्रविष्ठी'!L676="","",'PRAPTRA 2 प्रविष्ठी'!L676)</f>
        <v/>
      </c>
      <c r="M676" s="20" t="str">
        <f>IF('PRAPTRA 2 प्रविष्ठी'!M676="","",'PRAPTRA 2 प्रविष्ठी'!M676)</f>
        <v/>
      </c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1" customHeight="1">
      <c r="A677" s="20" t="str">
        <f>IF('PRAPTRA 2 प्रविष्ठी'!A677="","",'PRAPTRA 2 प्रविष्ठी'!A677)</f>
        <v/>
      </c>
      <c r="B677" s="20" t="str">
        <f>IF('PRAPTRA 2 प्रविष्ठी'!B677="","",'PRAPTRA 2 प्रविष्ठी'!B677)</f>
        <v/>
      </c>
      <c r="C677" s="20" t="str">
        <f>IF('PRAPTRA 2 प्रविष्ठी'!C677="","",'PRAPTRA 2 प्रविष्ठी'!C677)</f>
        <v/>
      </c>
      <c r="D677" s="147" t="str">
        <f>IF('PRAPTRA 2 प्रविष्ठी'!D677="","",'PRAPTRA 2 प्रविष्ठी'!D677)</f>
        <v/>
      </c>
      <c r="E677" s="20" t="str">
        <f>IF('PRAPTRA 2 प्रविष्ठी'!E677="","",'PRAPTRA 2 प्रविष्ठी'!E677)</f>
        <v/>
      </c>
      <c r="F677" s="20" t="str">
        <f>IF('PRAPTRA 2 प्रविष्ठी'!F677="","",'PRAPTRA 2 प्रविष्ठी'!F677)</f>
        <v/>
      </c>
      <c r="G677" s="22" t="str">
        <f>IF('PRAPTRA 2 प्रविष्ठी'!G677="","",'PRAPTRA 2 प्रविष्ठी'!G677)</f>
        <v/>
      </c>
      <c r="H677" s="20" t="str">
        <f>IF('PRAPTRA 2 प्रविष्ठी'!H677="","",'PRAPTRA 2 प्रविष्ठी'!H677)</f>
        <v/>
      </c>
      <c r="I677" s="20" t="str">
        <f>IF('PRAPTRA 2 प्रविष्ठी'!I677="","",'PRAPTRA 2 प्रविष्ठी'!I677)</f>
        <v/>
      </c>
      <c r="J677" s="20" t="str">
        <f>IF('PRAPTRA 2 प्रविष्ठी'!J677="","",'PRAPTRA 2 प्रविष्ठी'!J677)</f>
        <v/>
      </c>
      <c r="K677" s="20" t="str">
        <f>IF('PRAPTRA 2 प्रविष्ठी'!K677="","",'PRAPTRA 2 प्रविष्ठी'!K677)</f>
        <v/>
      </c>
      <c r="L677" s="20" t="str">
        <f>IF('PRAPTRA 2 प्रविष्ठी'!L677="","",'PRAPTRA 2 प्रविष्ठी'!L677)</f>
        <v/>
      </c>
      <c r="M677" s="20" t="str">
        <f>IF('PRAPTRA 2 प्रविष्ठी'!M677="","",'PRAPTRA 2 प्रविष्ठी'!M677)</f>
        <v/>
      </c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1" customHeight="1">
      <c r="A678" s="20" t="str">
        <f>IF('PRAPTRA 2 प्रविष्ठी'!A678="","",'PRAPTRA 2 प्रविष्ठी'!A678)</f>
        <v/>
      </c>
      <c r="B678" s="20" t="str">
        <f>IF('PRAPTRA 2 प्रविष्ठी'!B678="","",'PRAPTRA 2 प्रविष्ठी'!B678)</f>
        <v/>
      </c>
      <c r="C678" s="20" t="str">
        <f>IF('PRAPTRA 2 प्रविष्ठी'!C678="","",'PRAPTRA 2 प्रविष्ठी'!C678)</f>
        <v/>
      </c>
      <c r="D678" s="147" t="str">
        <f>IF('PRAPTRA 2 प्रविष्ठी'!D678="","",'PRAPTRA 2 प्रविष्ठी'!D678)</f>
        <v/>
      </c>
      <c r="E678" s="20" t="str">
        <f>IF('PRAPTRA 2 प्रविष्ठी'!E678="","",'PRAPTRA 2 प्रविष्ठी'!E678)</f>
        <v/>
      </c>
      <c r="F678" s="20" t="str">
        <f>IF('PRAPTRA 2 प्रविष्ठी'!F678="","",'PRAPTRA 2 प्रविष्ठी'!F678)</f>
        <v/>
      </c>
      <c r="G678" s="22" t="str">
        <f>IF('PRAPTRA 2 प्रविष्ठी'!G678="","",'PRAPTRA 2 प्रविष्ठी'!G678)</f>
        <v/>
      </c>
      <c r="H678" s="20" t="str">
        <f>IF('PRAPTRA 2 प्रविष्ठी'!H678="","",'PRAPTRA 2 प्रविष्ठी'!H678)</f>
        <v/>
      </c>
      <c r="I678" s="20" t="str">
        <f>IF('PRAPTRA 2 प्रविष्ठी'!I678="","",'PRAPTRA 2 प्रविष्ठी'!I678)</f>
        <v/>
      </c>
      <c r="J678" s="20" t="str">
        <f>IF('PRAPTRA 2 प्रविष्ठी'!J678="","",'PRAPTRA 2 प्रविष्ठी'!J678)</f>
        <v/>
      </c>
      <c r="K678" s="20" t="str">
        <f>IF('PRAPTRA 2 प्रविष्ठी'!K678="","",'PRAPTRA 2 प्रविष्ठी'!K678)</f>
        <v/>
      </c>
      <c r="L678" s="20" t="str">
        <f>IF('PRAPTRA 2 प्रविष्ठी'!L678="","",'PRAPTRA 2 प्रविष्ठी'!L678)</f>
        <v/>
      </c>
      <c r="M678" s="20" t="str">
        <f>IF('PRAPTRA 2 प्रविष्ठी'!M678="","",'PRAPTRA 2 प्रविष्ठी'!M678)</f>
        <v/>
      </c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1" customHeight="1">
      <c r="A679" s="20" t="str">
        <f>IF('PRAPTRA 2 प्रविष्ठी'!A679="","",'PRAPTRA 2 प्रविष्ठी'!A679)</f>
        <v/>
      </c>
      <c r="B679" s="20" t="str">
        <f>IF('PRAPTRA 2 प्रविष्ठी'!B679="","",'PRAPTRA 2 प्रविष्ठी'!B679)</f>
        <v/>
      </c>
      <c r="C679" s="20" t="str">
        <f>IF('PRAPTRA 2 प्रविष्ठी'!C679="","",'PRAPTRA 2 प्रविष्ठी'!C679)</f>
        <v/>
      </c>
      <c r="D679" s="147" t="str">
        <f>IF('PRAPTRA 2 प्रविष्ठी'!D679="","",'PRAPTRA 2 प्रविष्ठी'!D679)</f>
        <v/>
      </c>
      <c r="E679" s="20" t="str">
        <f>IF('PRAPTRA 2 प्रविष्ठी'!E679="","",'PRAPTRA 2 प्रविष्ठी'!E679)</f>
        <v/>
      </c>
      <c r="F679" s="20" t="str">
        <f>IF('PRAPTRA 2 प्रविष्ठी'!F679="","",'PRAPTRA 2 प्रविष्ठी'!F679)</f>
        <v/>
      </c>
      <c r="G679" s="22" t="str">
        <f>IF('PRAPTRA 2 प्रविष्ठी'!G679="","",'PRAPTRA 2 प्रविष्ठी'!G679)</f>
        <v/>
      </c>
      <c r="H679" s="20" t="str">
        <f>IF('PRAPTRA 2 प्रविष्ठी'!H679="","",'PRAPTRA 2 प्रविष्ठी'!H679)</f>
        <v/>
      </c>
      <c r="I679" s="20" t="str">
        <f>IF('PRAPTRA 2 प्रविष्ठी'!I679="","",'PRAPTRA 2 प्रविष्ठी'!I679)</f>
        <v/>
      </c>
      <c r="J679" s="20" t="str">
        <f>IF('PRAPTRA 2 प्रविष्ठी'!J679="","",'PRAPTRA 2 प्रविष्ठी'!J679)</f>
        <v/>
      </c>
      <c r="K679" s="20" t="str">
        <f>IF('PRAPTRA 2 प्रविष्ठी'!K679="","",'PRAPTRA 2 प्रविष्ठी'!K679)</f>
        <v/>
      </c>
      <c r="L679" s="20" t="str">
        <f>IF('PRAPTRA 2 प्रविष्ठी'!L679="","",'PRAPTRA 2 प्रविष्ठी'!L679)</f>
        <v/>
      </c>
      <c r="M679" s="20" t="str">
        <f>IF('PRAPTRA 2 प्रविष्ठी'!M679="","",'PRAPTRA 2 प्रविष्ठी'!M679)</f>
        <v/>
      </c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1" customHeight="1">
      <c r="A680" s="20" t="str">
        <f>IF('PRAPTRA 2 प्रविष्ठी'!A680="","",'PRAPTRA 2 प्रविष्ठी'!A680)</f>
        <v/>
      </c>
      <c r="B680" s="20" t="str">
        <f>IF('PRAPTRA 2 प्रविष्ठी'!B680="","",'PRAPTRA 2 प्रविष्ठी'!B680)</f>
        <v/>
      </c>
      <c r="C680" s="20" t="str">
        <f>IF('PRAPTRA 2 प्रविष्ठी'!C680="","",'PRAPTRA 2 प्रविष्ठी'!C680)</f>
        <v/>
      </c>
      <c r="D680" s="147" t="str">
        <f>IF('PRAPTRA 2 प्रविष्ठी'!D680="","",'PRAPTRA 2 प्रविष्ठी'!D680)</f>
        <v/>
      </c>
      <c r="E680" s="20" t="str">
        <f>IF('PRAPTRA 2 प्रविष्ठी'!E680="","",'PRAPTRA 2 प्रविष्ठी'!E680)</f>
        <v/>
      </c>
      <c r="F680" s="20" t="str">
        <f>IF('PRAPTRA 2 प्रविष्ठी'!F680="","",'PRAPTRA 2 प्रविष्ठी'!F680)</f>
        <v/>
      </c>
      <c r="G680" s="22" t="str">
        <f>IF('PRAPTRA 2 प्रविष्ठी'!G680="","",'PRAPTRA 2 प्रविष्ठी'!G680)</f>
        <v/>
      </c>
      <c r="H680" s="20" t="str">
        <f>IF('PRAPTRA 2 प्रविष्ठी'!H680="","",'PRAPTRA 2 प्रविष्ठी'!H680)</f>
        <v/>
      </c>
      <c r="I680" s="20" t="str">
        <f>IF('PRAPTRA 2 प्रविष्ठी'!I680="","",'PRAPTRA 2 प्रविष्ठी'!I680)</f>
        <v/>
      </c>
      <c r="J680" s="20" t="str">
        <f>IF('PRAPTRA 2 प्रविष्ठी'!J680="","",'PRAPTRA 2 प्रविष्ठी'!J680)</f>
        <v/>
      </c>
      <c r="K680" s="20" t="str">
        <f>IF('PRAPTRA 2 प्रविष्ठी'!K680="","",'PRAPTRA 2 प्रविष्ठी'!K680)</f>
        <v/>
      </c>
      <c r="L680" s="20" t="str">
        <f>IF('PRAPTRA 2 प्रविष्ठी'!L680="","",'PRAPTRA 2 प्रविष्ठी'!L680)</f>
        <v/>
      </c>
      <c r="M680" s="20" t="str">
        <f>IF('PRAPTRA 2 प्रविष्ठी'!M680="","",'PRAPTRA 2 प्रविष्ठी'!M680)</f>
        <v/>
      </c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1" customHeight="1">
      <c r="A681" s="20" t="str">
        <f>IF('PRAPTRA 2 प्रविष्ठी'!A681="","",'PRAPTRA 2 प्रविष्ठी'!A681)</f>
        <v/>
      </c>
      <c r="B681" s="20" t="str">
        <f>IF('PRAPTRA 2 प्रविष्ठी'!B681="","",'PRAPTRA 2 प्रविष्ठी'!B681)</f>
        <v/>
      </c>
      <c r="C681" s="20" t="str">
        <f>IF('PRAPTRA 2 प्रविष्ठी'!C681="","",'PRAPTRA 2 प्रविष्ठी'!C681)</f>
        <v/>
      </c>
      <c r="D681" s="147" t="str">
        <f>IF('PRAPTRA 2 प्रविष्ठी'!D681="","",'PRAPTRA 2 प्रविष्ठी'!D681)</f>
        <v/>
      </c>
      <c r="E681" s="20" t="str">
        <f>IF('PRAPTRA 2 प्रविष्ठी'!E681="","",'PRAPTRA 2 प्रविष्ठी'!E681)</f>
        <v/>
      </c>
      <c r="F681" s="20" t="str">
        <f>IF('PRAPTRA 2 प्रविष्ठी'!F681="","",'PRAPTRA 2 प्रविष्ठी'!F681)</f>
        <v/>
      </c>
      <c r="G681" s="22" t="str">
        <f>IF('PRAPTRA 2 प्रविष्ठी'!G681="","",'PRAPTRA 2 प्रविष्ठी'!G681)</f>
        <v/>
      </c>
      <c r="H681" s="20" t="str">
        <f>IF('PRAPTRA 2 प्रविष्ठी'!H681="","",'PRAPTRA 2 प्रविष्ठी'!H681)</f>
        <v/>
      </c>
      <c r="I681" s="20" t="str">
        <f>IF('PRAPTRA 2 प्रविष्ठी'!I681="","",'PRAPTRA 2 प्रविष्ठी'!I681)</f>
        <v/>
      </c>
      <c r="J681" s="20" t="str">
        <f>IF('PRAPTRA 2 प्रविष्ठी'!J681="","",'PRAPTRA 2 प्रविष्ठी'!J681)</f>
        <v/>
      </c>
      <c r="K681" s="20" t="str">
        <f>IF('PRAPTRA 2 प्रविष्ठी'!K681="","",'PRAPTRA 2 प्रविष्ठी'!K681)</f>
        <v/>
      </c>
      <c r="L681" s="20" t="str">
        <f>IF('PRAPTRA 2 प्रविष्ठी'!L681="","",'PRAPTRA 2 प्रविष्ठी'!L681)</f>
        <v/>
      </c>
      <c r="M681" s="20" t="str">
        <f>IF('PRAPTRA 2 प्रविष्ठी'!M681="","",'PRAPTRA 2 प्रविष्ठी'!M681)</f>
        <v/>
      </c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1" customHeight="1">
      <c r="A682" s="20" t="str">
        <f>IF('PRAPTRA 2 प्रविष्ठी'!A682="","",'PRAPTRA 2 प्रविष्ठी'!A682)</f>
        <v/>
      </c>
      <c r="B682" s="20" t="str">
        <f>IF('PRAPTRA 2 प्रविष्ठी'!B682="","",'PRAPTRA 2 प्रविष्ठी'!B682)</f>
        <v/>
      </c>
      <c r="C682" s="20" t="str">
        <f>IF('PRAPTRA 2 प्रविष्ठी'!C682="","",'PRAPTRA 2 प्रविष्ठी'!C682)</f>
        <v/>
      </c>
      <c r="D682" s="147" t="str">
        <f>IF('PRAPTRA 2 प्रविष्ठी'!D682="","",'PRAPTRA 2 प्रविष्ठी'!D682)</f>
        <v/>
      </c>
      <c r="E682" s="20" t="str">
        <f>IF('PRAPTRA 2 प्रविष्ठी'!E682="","",'PRAPTRA 2 प्रविष्ठी'!E682)</f>
        <v/>
      </c>
      <c r="F682" s="20" t="str">
        <f>IF('PRAPTRA 2 प्रविष्ठी'!F682="","",'PRAPTRA 2 प्रविष्ठी'!F682)</f>
        <v/>
      </c>
      <c r="G682" s="22" t="str">
        <f>IF('PRAPTRA 2 प्रविष्ठी'!G682="","",'PRAPTRA 2 प्रविष्ठी'!G682)</f>
        <v/>
      </c>
      <c r="H682" s="20" t="str">
        <f>IF('PRAPTRA 2 प्रविष्ठी'!H682="","",'PRAPTRA 2 प्रविष्ठी'!H682)</f>
        <v/>
      </c>
      <c r="I682" s="20" t="str">
        <f>IF('PRAPTRA 2 प्रविष्ठी'!I682="","",'PRAPTRA 2 प्रविष्ठी'!I682)</f>
        <v/>
      </c>
      <c r="J682" s="20" t="str">
        <f>IF('PRAPTRA 2 प्रविष्ठी'!J682="","",'PRAPTRA 2 प्रविष्ठी'!J682)</f>
        <v/>
      </c>
      <c r="K682" s="20" t="str">
        <f>IF('PRAPTRA 2 प्रविष्ठी'!K682="","",'PRAPTRA 2 प्रविष्ठी'!K682)</f>
        <v/>
      </c>
      <c r="L682" s="20" t="str">
        <f>IF('PRAPTRA 2 प्रविष्ठी'!L682="","",'PRAPTRA 2 प्रविष्ठी'!L682)</f>
        <v/>
      </c>
      <c r="M682" s="20" t="str">
        <f>IF('PRAPTRA 2 प्रविष्ठी'!M682="","",'PRAPTRA 2 प्रविष्ठी'!M682)</f>
        <v/>
      </c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1" customHeight="1">
      <c r="A683" s="20" t="str">
        <f>IF('PRAPTRA 2 प्रविष्ठी'!A683="","",'PRAPTRA 2 प्रविष्ठी'!A683)</f>
        <v/>
      </c>
      <c r="B683" s="20" t="str">
        <f>IF('PRAPTRA 2 प्रविष्ठी'!B683="","",'PRAPTRA 2 प्रविष्ठी'!B683)</f>
        <v/>
      </c>
      <c r="C683" s="20" t="str">
        <f>IF('PRAPTRA 2 प्रविष्ठी'!C683="","",'PRAPTRA 2 प्रविष्ठी'!C683)</f>
        <v/>
      </c>
      <c r="D683" s="147" t="str">
        <f>IF('PRAPTRA 2 प्रविष्ठी'!D683="","",'PRAPTRA 2 प्रविष्ठी'!D683)</f>
        <v/>
      </c>
      <c r="E683" s="20" t="str">
        <f>IF('PRAPTRA 2 प्रविष्ठी'!E683="","",'PRAPTRA 2 प्रविष्ठी'!E683)</f>
        <v/>
      </c>
      <c r="F683" s="20" t="str">
        <f>IF('PRAPTRA 2 प्रविष्ठी'!F683="","",'PRAPTRA 2 प्रविष्ठी'!F683)</f>
        <v/>
      </c>
      <c r="G683" s="22" t="str">
        <f>IF('PRAPTRA 2 प्रविष्ठी'!G683="","",'PRAPTRA 2 प्रविष्ठी'!G683)</f>
        <v/>
      </c>
      <c r="H683" s="20" t="str">
        <f>IF('PRAPTRA 2 प्रविष्ठी'!H683="","",'PRAPTRA 2 प्रविष्ठी'!H683)</f>
        <v/>
      </c>
      <c r="I683" s="20" t="str">
        <f>IF('PRAPTRA 2 प्रविष्ठी'!I683="","",'PRAPTRA 2 प्रविष्ठी'!I683)</f>
        <v/>
      </c>
      <c r="J683" s="20" t="str">
        <f>IF('PRAPTRA 2 प्रविष्ठी'!J683="","",'PRAPTRA 2 प्रविष्ठी'!J683)</f>
        <v/>
      </c>
      <c r="K683" s="20" t="str">
        <f>IF('PRAPTRA 2 प्रविष्ठी'!K683="","",'PRAPTRA 2 प्रविष्ठी'!K683)</f>
        <v/>
      </c>
      <c r="L683" s="20" t="str">
        <f>IF('PRAPTRA 2 प्रविष्ठी'!L683="","",'PRAPTRA 2 प्रविष्ठी'!L683)</f>
        <v/>
      </c>
      <c r="M683" s="20" t="str">
        <f>IF('PRAPTRA 2 प्रविष्ठी'!M683="","",'PRAPTRA 2 प्रविष्ठी'!M683)</f>
        <v/>
      </c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1" customHeight="1">
      <c r="A684" s="20" t="str">
        <f>IF('PRAPTRA 2 प्रविष्ठी'!A684="","",'PRAPTRA 2 प्रविष्ठी'!A684)</f>
        <v/>
      </c>
      <c r="B684" s="20" t="str">
        <f>IF('PRAPTRA 2 प्रविष्ठी'!B684="","",'PRAPTRA 2 प्रविष्ठी'!B684)</f>
        <v/>
      </c>
      <c r="C684" s="20" t="str">
        <f>IF('PRAPTRA 2 प्रविष्ठी'!C684="","",'PRAPTRA 2 प्रविष्ठी'!C684)</f>
        <v/>
      </c>
      <c r="D684" s="147" t="str">
        <f>IF('PRAPTRA 2 प्रविष्ठी'!D684="","",'PRAPTRA 2 प्रविष्ठी'!D684)</f>
        <v/>
      </c>
      <c r="E684" s="20" t="str">
        <f>IF('PRAPTRA 2 प्रविष्ठी'!E684="","",'PRAPTRA 2 प्रविष्ठी'!E684)</f>
        <v/>
      </c>
      <c r="F684" s="20" t="str">
        <f>IF('PRAPTRA 2 प्रविष्ठी'!F684="","",'PRAPTRA 2 प्रविष्ठी'!F684)</f>
        <v/>
      </c>
      <c r="G684" s="22" t="str">
        <f>IF('PRAPTRA 2 प्रविष्ठी'!G684="","",'PRAPTRA 2 प्रविष्ठी'!G684)</f>
        <v/>
      </c>
      <c r="H684" s="20" t="str">
        <f>IF('PRAPTRA 2 प्रविष्ठी'!H684="","",'PRAPTRA 2 प्रविष्ठी'!H684)</f>
        <v/>
      </c>
      <c r="I684" s="20" t="str">
        <f>IF('PRAPTRA 2 प्रविष्ठी'!I684="","",'PRAPTRA 2 प्रविष्ठी'!I684)</f>
        <v/>
      </c>
      <c r="J684" s="20" t="str">
        <f>IF('PRAPTRA 2 प्रविष्ठी'!J684="","",'PRAPTRA 2 प्रविष्ठी'!J684)</f>
        <v/>
      </c>
      <c r="K684" s="20" t="str">
        <f>IF('PRAPTRA 2 प्रविष्ठी'!K684="","",'PRAPTRA 2 प्रविष्ठी'!K684)</f>
        <v/>
      </c>
      <c r="L684" s="20" t="str">
        <f>IF('PRAPTRA 2 प्रविष्ठी'!L684="","",'PRAPTRA 2 प्रविष्ठी'!L684)</f>
        <v/>
      </c>
      <c r="M684" s="20" t="str">
        <f>IF('PRAPTRA 2 प्रविष्ठी'!M684="","",'PRAPTRA 2 प्रविष्ठी'!M684)</f>
        <v/>
      </c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1" customHeight="1">
      <c r="A685" s="20" t="str">
        <f>IF('PRAPTRA 2 प्रविष्ठी'!A685="","",'PRAPTRA 2 प्रविष्ठी'!A685)</f>
        <v/>
      </c>
      <c r="B685" s="20" t="str">
        <f>IF('PRAPTRA 2 प्रविष्ठी'!B685="","",'PRAPTRA 2 प्रविष्ठी'!B685)</f>
        <v/>
      </c>
      <c r="C685" s="20" t="str">
        <f>IF('PRAPTRA 2 प्रविष्ठी'!C685="","",'PRAPTRA 2 प्रविष्ठी'!C685)</f>
        <v/>
      </c>
      <c r="D685" s="147" t="str">
        <f>IF('PRAPTRA 2 प्रविष्ठी'!D685="","",'PRAPTRA 2 प्रविष्ठी'!D685)</f>
        <v/>
      </c>
      <c r="E685" s="20" t="str">
        <f>IF('PRAPTRA 2 प्रविष्ठी'!E685="","",'PRAPTRA 2 प्रविष्ठी'!E685)</f>
        <v/>
      </c>
      <c r="F685" s="20" t="str">
        <f>IF('PRAPTRA 2 प्रविष्ठी'!F685="","",'PRAPTRA 2 प्रविष्ठी'!F685)</f>
        <v/>
      </c>
      <c r="G685" s="22" t="str">
        <f>IF('PRAPTRA 2 प्रविष्ठी'!G685="","",'PRAPTRA 2 प्रविष्ठी'!G685)</f>
        <v/>
      </c>
      <c r="H685" s="20" t="str">
        <f>IF('PRAPTRA 2 प्रविष्ठी'!H685="","",'PRAPTRA 2 प्रविष्ठी'!H685)</f>
        <v/>
      </c>
      <c r="I685" s="20" t="str">
        <f>IF('PRAPTRA 2 प्रविष्ठी'!I685="","",'PRAPTRA 2 प्रविष्ठी'!I685)</f>
        <v/>
      </c>
      <c r="J685" s="20" t="str">
        <f>IF('PRAPTRA 2 प्रविष्ठी'!J685="","",'PRAPTRA 2 प्रविष्ठी'!J685)</f>
        <v/>
      </c>
      <c r="K685" s="20" t="str">
        <f>IF('PRAPTRA 2 प्रविष्ठी'!K685="","",'PRAPTRA 2 प्रविष्ठी'!K685)</f>
        <v/>
      </c>
      <c r="L685" s="20" t="str">
        <f>IF('PRAPTRA 2 प्रविष्ठी'!L685="","",'PRAPTRA 2 प्रविष्ठी'!L685)</f>
        <v/>
      </c>
      <c r="M685" s="20" t="str">
        <f>IF('PRAPTRA 2 प्रविष्ठी'!M685="","",'PRAPTRA 2 प्रविष्ठी'!M685)</f>
        <v/>
      </c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1" customHeight="1">
      <c r="A686" s="20" t="str">
        <f>IF('PRAPTRA 2 प्रविष्ठी'!A686="","",'PRAPTRA 2 प्रविष्ठी'!A686)</f>
        <v/>
      </c>
      <c r="B686" s="20" t="str">
        <f>IF('PRAPTRA 2 प्रविष्ठी'!B686="","",'PRAPTRA 2 प्रविष्ठी'!B686)</f>
        <v/>
      </c>
      <c r="C686" s="20" t="str">
        <f>IF('PRAPTRA 2 प्रविष्ठी'!C686="","",'PRAPTRA 2 प्रविष्ठी'!C686)</f>
        <v/>
      </c>
      <c r="D686" s="147" t="str">
        <f>IF('PRAPTRA 2 प्रविष्ठी'!D686="","",'PRAPTRA 2 प्रविष्ठी'!D686)</f>
        <v/>
      </c>
      <c r="E686" s="20" t="str">
        <f>IF('PRAPTRA 2 प्रविष्ठी'!E686="","",'PRAPTRA 2 प्रविष्ठी'!E686)</f>
        <v/>
      </c>
      <c r="F686" s="20" t="str">
        <f>IF('PRAPTRA 2 प्रविष्ठी'!F686="","",'PRAPTRA 2 प्रविष्ठी'!F686)</f>
        <v/>
      </c>
      <c r="G686" s="22" t="str">
        <f>IF('PRAPTRA 2 प्रविष्ठी'!G686="","",'PRAPTRA 2 प्रविष्ठी'!G686)</f>
        <v/>
      </c>
      <c r="H686" s="20" t="str">
        <f>IF('PRAPTRA 2 प्रविष्ठी'!H686="","",'PRAPTRA 2 प्रविष्ठी'!H686)</f>
        <v/>
      </c>
      <c r="I686" s="20" t="str">
        <f>IF('PRAPTRA 2 प्रविष्ठी'!I686="","",'PRAPTRA 2 प्रविष्ठी'!I686)</f>
        <v/>
      </c>
      <c r="J686" s="20" t="str">
        <f>IF('PRAPTRA 2 प्रविष्ठी'!J686="","",'PRAPTRA 2 प्रविष्ठी'!J686)</f>
        <v/>
      </c>
      <c r="K686" s="20" t="str">
        <f>IF('PRAPTRA 2 प्रविष्ठी'!K686="","",'PRAPTRA 2 प्रविष्ठी'!K686)</f>
        <v/>
      </c>
      <c r="L686" s="20" t="str">
        <f>IF('PRAPTRA 2 प्रविष्ठी'!L686="","",'PRAPTRA 2 प्रविष्ठी'!L686)</f>
        <v/>
      </c>
      <c r="M686" s="20" t="str">
        <f>IF('PRAPTRA 2 प्रविष्ठी'!M686="","",'PRAPTRA 2 प्रविष्ठी'!M686)</f>
        <v/>
      </c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1" customHeight="1">
      <c r="A687" s="20" t="str">
        <f>IF('PRAPTRA 2 प्रविष्ठी'!A687="","",'PRAPTRA 2 प्रविष्ठी'!A687)</f>
        <v/>
      </c>
      <c r="B687" s="20" t="str">
        <f>IF('PRAPTRA 2 प्रविष्ठी'!B687="","",'PRAPTRA 2 प्रविष्ठी'!B687)</f>
        <v/>
      </c>
      <c r="C687" s="20" t="str">
        <f>IF('PRAPTRA 2 प्रविष्ठी'!C687="","",'PRAPTRA 2 प्रविष्ठी'!C687)</f>
        <v/>
      </c>
      <c r="D687" s="147" t="str">
        <f>IF('PRAPTRA 2 प्रविष्ठी'!D687="","",'PRAPTRA 2 प्रविष्ठी'!D687)</f>
        <v/>
      </c>
      <c r="E687" s="20" t="str">
        <f>IF('PRAPTRA 2 प्रविष्ठी'!E687="","",'PRAPTRA 2 प्रविष्ठी'!E687)</f>
        <v/>
      </c>
      <c r="F687" s="20" t="str">
        <f>IF('PRAPTRA 2 प्रविष्ठी'!F687="","",'PRAPTRA 2 प्रविष्ठी'!F687)</f>
        <v/>
      </c>
      <c r="G687" s="22" t="str">
        <f>IF('PRAPTRA 2 प्रविष्ठी'!G687="","",'PRAPTRA 2 प्रविष्ठी'!G687)</f>
        <v/>
      </c>
      <c r="H687" s="20" t="str">
        <f>IF('PRAPTRA 2 प्रविष्ठी'!H687="","",'PRAPTRA 2 प्रविष्ठी'!H687)</f>
        <v/>
      </c>
      <c r="I687" s="20" t="str">
        <f>IF('PRAPTRA 2 प्रविष्ठी'!I687="","",'PRAPTRA 2 प्रविष्ठी'!I687)</f>
        <v/>
      </c>
      <c r="J687" s="20" t="str">
        <f>IF('PRAPTRA 2 प्रविष्ठी'!J687="","",'PRAPTRA 2 प्रविष्ठी'!J687)</f>
        <v/>
      </c>
      <c r="K687" s="20" t="str">
        <f>IF('PRAPTRA 2 प्रविष्ठी'!K687="","",'PRAPTRA 2 प्रविष्ठी'!K687)</f>
        <v/>
      </c>
      <c r="L687" s="20" t="str">
        <f>IF('PRAPTRA 2 प्रविष्ठी'!L687="","",'PRAPTRA 2 प्रविष्ठी'!L687)</f>
        <v/>
      </c>
      <c r="M687" s="20" t="str">
        <f>IF('PRAPTRA 2 प्रविष्ठी'!M687="","",'PRAPTRA 2 प्रविष्ठी'!M687)</f>
        <v/>
      </c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1" customHeight="1">
      <c r="A688" s="20" t="str">
        <f>IF('PRAPTRA 2 प्रविष्ठी'!A688="","",'PRAPTRA 2 प्रविष्ठी'!A688)</f>
        <v/>
      </c>
      <c r="B688" s="20" t="str">
        <f>IF('PRAPTRA 2 प्रविष्ठी'!B688="","",'PRAPTRA 2 प्रविष्ठी'!B688)</f>
        <v/>
      </c>
      <c r="C688" s="20" t="str">
        <f>IF('PRAPTRA 2 प्रविष्ठी'!C688="","",'PRAPTRA 2 प्रविष्ठी'!C688)</f>
        <v/>
      </c>
      <c r="D688" s="147" t="str">
        <f>IF('PRAPTRA 2 प्रविष्ठी'!D688="","",'PRAPTRA 2 प्रविष्ठी'!D688)</f>
        <v/>
      </c>
      <c r="E688" s="20" t="str">
        <f>IF('PRAPTRA 2 प्रविष्ठी'!E688="","",'PRAPTRA 2 प्रविष्ठी'!E688)</f>
        <v/>
      </c>
      <c r="F688" s="20" t="str">
        <f>IF('PRAPTRA 2 प्रविष्ठी'!F688="","",'PRAPTRA 2 प्रविष्ठी'!F688)</f>
        <v/>
      </c>
      <c r="G688" s="22" t="str">
        <f>IF('PRAPTRA 2 प्रविष्ठी'!G688="","",'PRAPTRA 2 प्रविष्ठी'!G688)</f>
        <v/>
      </c>
      <c r="H688" s="20" t="str">
        <f>IF('PRAPTRA 2 प्रविष्ठी'!H688="","",'PRAPTRA 2 प्रविष्ठी'!H688)</f>
        <v/>
      </c>
      <c r="I688" s="20" t="str">
        <f>IF('PRAPTRA 2 प्रविष्ठी'!I688="","",'PRAPTRA 2 प्रविष्ठी'!I688)</f>
        <v/>
      </c>
      <c r="J688" s="20" t="str">
        <f>IF('PRAPTRA 2 प्रविष्ठी'!J688="","",'PRAPTRA 2 प्रविष्ठी'!J688)</f>
        <v/>
      </c>
      <c r="K688" s="20" t="str">
        <f>IF('PRAPTRA 2 प्रविष्ठी'!K688="","",'PRAPTRA 2 प्रविष्ठी'!K688)</f>
        <v/>
      </c>
      <c r="L688" s="20" t="str">
        <f>IF('PRAPTRA 2 प्रविष्ठी'!L688="","",'PRAPTRA 2 प्रविष्ठी'!L688)</f>
        <v/>
      </c>
      <c r="M688" s="20" t="str">
        <f>IF('PRAPTRA 2 प्रविष्ठी'!M688="","",'PRAPTRA 2 प्रविष्ठी'!M688)</f>
        <v/>
      </c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1" customHeight="1">
      <c r="A689" s="20" t="str">
        <f>IF('PRAPTRA 2 प्रविष्ठी'!A689="","",'PRAPTRA 2 प्रविष्ठी'!A689)</f>
        <v/>
      </c>
      <c r="B689" s="20" t="str">
        <f>IF('PRAPTRA 2 प्रविष्ठी'!B689="","",'PRAPTRA 2 प्रविष्ठी'!B689)</f>
        <v/>
      </c>
      <c r="C689" s="20" t="str">
        <f>IF('PRAPTRA 2 प्रविष्ठी'!C689="","",'PRAPTRA 2 प्रविष्ठी'!C689)</f>
        <v/>
      </c>
      <c r="D689" s="147" t="str">
        <f>IF('PRAPTRA 2 प्रविष्ठी'!D689="","",'PRAPTRA 2 प्रविष्ठी'!D689)</f>
        <v/>
      </c>
      <c r="E689" s="20" t="str">
        <f>IF('PRAPTRA 2 प्रविष्ठी'!E689="","",'PRAPTRA 2 प्रविष्ठी'!E689)</f>
        <v/>
      </c>
      <c r="F689" s="20" t="str">
        <f>IF('PRAPTRA 2 प्रविष्ठी'!F689="","",'PRAPTRA 2 प्रविष्ठी'!F689)</f>
        <v/>
      </c>
      <c r="G689" s="22" t="str">
        <f>IF('PRAPTRA 2 प्रविष्ठी'!G689="","",'PRAPTRA 2 प्रविष्ठी'!G689)</f>
        <v/>
      </c>
      <c r="H689" s="20" t="str">
        <f>IF('PRAPTRA 2 प्रविष्ठी'!H689="","",'PRAPTRA 2 प्रविष्ठी'!H689)</f>
        <v/>
      </c>
      <c r="I689" s="20" t="str">
        <f>IF('PRAPTRA 2 प्रविष्ठी'!I689="","",'PRAPTRA 2 प्रविष्ठी'!I689)</f>
        <v/>
      </c>
      <c r="J689" s="20" t="str">
        <f>IF('PRAPTRA 2 प्रविष्ठी'!J689="","",'PRAPTRA 2 प्रविष्ठी'!J689)</f>
        <v/>
      </c>
      <c r="K689" s="20" t="str">
        <f>IF('PRAPTRA 2 प्रविष्ठी'!K689="","",'PRAPTRA 2 प्रविष्ठी'!K689)</f>
        <v/>
      </c>
      <c r="L689" s="20" t="str">
        <f>IF('PRAPTRA 2 प्रविष्ठी'!L689="","",'PRAPTRA 2 प्रविष्ठी'!L689)</f>
        <v/>
      </c>
      <c r="M689" s="20" t="str">
        <f>IF('PRAPTRA 2 प्रविष्ठी'!M689="","",'PRAPTRA 2 प्रविष्ठी'!M689)</f>
        <v/>
      </c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1" customHeight="1">
      <c r="A690" s="20" t="str">
        <f>IF('PRAPTRA 2 प्रविष्ठी'!A690="","",'PRAPTRA 2 प्रविष्ठी'!A690)</f>
        <v/>
      </c>
      <c r="B690" s="20" t="str">
        <f>IF('PRAPTRA 2 प्रविष्ठी'!B690="","",'PRAPTRA 2 प्रविष्ठी'!B690)</f>
        <v/>
      </c>
      <c r="C690" s="20" t="str">
        <f>IF('PRAPTRA 2 प्रविष्ठी'!C690="","",'PRAPTRA 2 प्रविष्ठी'!C690)</f>
        <v/>
      </c>
      <c r="D690" s="147" t="str">
        <f>IF('PRAPTRA 2 प्रविष्ठी'!D690="","",'PRAPTRA 2 प्रविष्ठी'!D690)</f>
        <v/>
      </c>
      <c r="E690" s="20" t="str">
        <f>IF('PRAPTRA 2 प्रविष्ठी'!E690="","",'PRAPTRA 2 प्रविष्ठी'!E690)</f>
        <v/>
      </c>
      <c r="F690" s="20" t="str">
        <f>IF('PRAPTRA 2 प्रविष्ठी'!F690="","",'PRAPTRA 2 प्रविष्ठी'!F690)</f>
        <v/>
      </c>
      <c r="G690" s="22" t="str">
        <f>IF('PRAPTRA 2 प्रविष्ठी'!G690="","",'PRAPTRA 2 प्रविष्ठी'!G690)</f>
        <v/>
      </c>
      <c r="H690" s="20" t="str">
        <f>IF('PRAPTRA 2 प्रविष्ठी'!H690="","",'PRAPTRA 2 प्रविष्ठी'!H690)</f>
        <v/>
      </c>
      <c r="I690" s="20" t="str">
        <f>IF('PRAPTRA 2 प्रविष्ठी'!I690="","",'PRAPTRA 2 प्रविष्ठी'!I690)</f>
        <v/>
      </c>
      <c r="J690" s="20" t="str">
        <f>IF('PRAPTRA 2 प्रविष्ठी'!J690="","",'PRAPTRA 2 प्रविष्ठी'!J690)</f>
        <v/>
      </c>
      <c r="K690" s="20" t="str">
        <f>IF('PRAPTRA 2 प्रविष्ठी'!K690="","",'PRAPTRA 2 प्रविष्ठी'!K690)</f>
        <v/>
      </c>
      <c r="L690" s="20" t="str">
        <f>IF('PRAPTRA 2 प्रविष्ठी'!L690="","",'PRAPTRA 2 प्रविष्ठी'!L690)</f>
        <v/>
      </c>
      <c r="M690" s="20" t="str">
        <f>IF('PRAPTRA 2 प्रविष्ठी'!M690="","",'PRAPTRA 2 प्रविष्ठी'!M690)</f>
        <v/>
      </c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1" customHeight="1">
      <c r="A691" s="20" t="str">
        <f>IF('PRAPTRA 2 प्रविष्ठी'!A691="","",'PRAPTRA 2 प्रविष्ठी'!A691)</f>
        <v/>
      </c>
      <c r="B691" s="20" t="str">
        <f>IF('PRAPTRA 2 प्रविष्ठी'!B691="","",'PRAPTRA 2 प्रविष्ठी'!B691)</f>
        <v/>
      </c>
      <c r="C691" s="20" t="str">
        <f>IF('PRAPTRA 2 प्रविष्ठी'!C691="","",'PRAPTRA 2 प्रविष्ठी'!C691)</f>
        <v/>
      </c>
      <c r="D691" s="147" t="str">
        <f>IF('PRAPTRA 2 प्रविष्ठी'!D691="","",'PRAPTRA 2 प्रविष्ठी'!D691)</f>
        <v/>
      </c>
      <c r="E691" s="20" t="str">
        <f>IF('PRAPTRA 2 प्रविष्ठी'!E691="","",'PRAPTRA 2 प्रविष्ठी'!E691)</f>
        <v/>
      </c>
      <c r="F691" s="20" t="str">
        <f>IF('PRAPTRA 2 प्रविष्ठी'!F691="","",'PRAPTRA 2 प्रविष्ठी'!F691)</f>
        <v/>
      </c>
      <c r="G691" s="22" t="str">
        <f>IF('PRAPTRA 2 प्रविष्ठी'!G691="","",'PRAPTRA 2 प्रविष्ठी'!G691)</f>
        <v/>
      </c>
      <c r="H691" s="20" t="str">
        <f>IF('PRAPTRA 2 प्रविष्ठी'!H691="","",'PRAPTRA 2 प्रविष्ठी'!H691)</f>
        <v/>
      </c>
      <c r="I691" s="20" t="str">
        <f>IF('PRAPTRA 2 प्रविष्ठी'!I691="","",'PRAPTRA 2 प्रविष्ठी'!I691)</f>
        <v/>
      </c>
      <c r="J691" s="20" t="str">
        <f>IF('PRAPTRA 2 प्रविष्ठी'!J691="","",'PRAPTRA 2 प्रविष्ठी'!J691)</f>
        <v/>
      </c>
      <c r="K691" s="20" t="str">
        <f>IF('PRAPTRA 2 प्रविष्ठी'!K691="","",'PRAPTRA 2 प्रविष्ठी'!K691)</f>
        <v/>
      </c>
      <c r="L691" s="20" t="str">
        <f>IF('PRAPTRA 2 प्रविष्ठी'!L691="","",'PRAPTRA 2 प्रविष्ठी'!L691)</f>
        <v/>
      </c>
      <c r="M691" s="20" t="str">
        <f>IF('PRAPTRA 2 प्रविष्ठी'!M691="","",'PRAPTRA 2 प्रविष्ठी'!M691)</f>
        <v/>
      </c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1" customHeight="1">
      <c r="A692" s="20" t="str">
        <f>IF('PRAPTRA 2 प्रविष्ठी'!A692="","",'PRAPTRA 2 प्रविष्ठी'!A692)</f>
        <v/>
      </c>
      <c r="B692" s="20" t="str">
        <f>IF('PRAPTRA 2 प्रविष्ठी'!B692="","",'PRAPTRA 2 प्रविष्ठी'!B692)</f>
        <v/>
      </c>
      <c r="C692" s="20" t="str">
        <f>IF('PRAPTRA 2 प्रविष्ठी'!C692="","",'PRAPTRA 2 प्रविष्ठी'!C692)</f>
        <v/>
      </c>
      <c r="D692" s="147" t="str">
        <f>IF('PRAPTRA 2 प्रविष्ठी'!D692="","",'PRAPTRA 2 प्रविष्ठी'!D692)</f>
        <v/>
      </c>
      <c r="E692" s="20" t="str">
        <f>IF('PRAPTRA 2 प्रविष्ठी'!E692="","",'PRAPTRA 2 प्रविष्ठी'!E692)</f>
        <v/>
      </c>
      <c r="F692" s="20" t="str">
        <f>IF('PRAPTRA 2 प्रविष्ठी'!F692="","",'PRAPTRA 2 प्रविष्ठी'!F692)</f>
        <v/>
      </c>
      <c r="G692" s="22" t="str">
        <f>IF('PRAPTRA 2 प्रविष्ठी'!G692="","",'PRAPTRA 2 प्रविष्ठी'!G692)</f>
        <v/>
      </c>
      <c r="H692" s="20" t="str">
        <f>IF('PRAPTRA 2 प्रविष्ठी'!H692="","",'PRAPTRA 2 प्रविष्ठी'!H692)</f>
        <v/>
      </c>
      <c r="I692" s="20" t="str">
        <f>IF('PRAPTRA 2 प्रविष्ठी'!I692="","",'PRAPTRA 2 प्रविष्ठी'!I692)</f>
        <v/>
      </c>
      <c r="J692" s="20" t="str">
        <f>IF('PRAPTRA 2 प्रविष्ठी'!J692="","",'PRAPTRA 2 प्रविष्ठी'!J692)</f>
        <v/>
      </c>
      <c r="K692" s="20" t="str">
        <f>IF('PRAPTRA 2 प्रविष्ठी'!K692="","",'PRAPTRA 2 प्रविष्ठी'!K692)</f>
        <v/>
      </c>
      <c r="L692" s="20" t="str">
        <f>IF('PRAPTRA 2 प्रविष्ठी'!L692="","",'PRAPTRA 2 प्रविष्ठी'!L692)</f>
        <v/>
      </c>
      <c r="M692" s="20" t="str">
        <f>IF('PRAPTRA 2 प्रविष्ठी'!M692="","",'PRAPTRA 2 प्रविष्ठी'!M692)</f>
        <v/>
      </c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1" customHeight="1">
      <c r="A693" s="20" t="str">
        <f>IF('PRAPTRA 2 प्रविष्ठी'!A693="","",'PRAPTRA 2 प्रविष्ठी'!A693)</f>
        <v/>
      </c>
      <c r="B693" s="20" t="str">
        <f>IF('PRAPTRA 2 प्रविष्ठी'!B693="","",'PRAPTRA 2 प्रविष्ठी'!B693)</f>
        <v/>
      </c>
      <c r="C693" s="20" t="str">
        <f>IF('PRAPTRA 2 प्रविष्ठी'!C693="","",'PRAPTRA 2 प्रविष्ठी'!C693)</f>
        <v/>
      </c>
      <c r="D693" s="147" t="str">
        <f>IF('PRAPTRA 2 प्रविष्ठी'!D693="","",'PRAPTRA 2 प्रविष्ठी'!D693)</f>
        <v/>
      </c>
      <c r="E693" s="20" t="str">
        <f>IF('PRAPTRA 2 प्रविष्ठी'!E693="","",'PRAPTRA 2 प्रविष्ठी'!E693)</f>
        <v/>
      </c>
      <c r="F693" s="20" t="str">
        <f>IF('PRAPTRA 2 प्रविष्ठी'!F693="","",'PRAPTRA 2 प्रविष्ठी'!F693)</f>
        <v/>
      </c>
      <c r="G693" s="22" t="str">
        <f>IF('PRAPTRA 2 प्रविष्ठी'!G693="","",'PRAPTRA 2 प्रविष्ठी'!G693)</f>
        <v/>
      </c>
      <c r="H693" s="20" t="str">
        <f>IF('PRAPTRA 2 प्रविष्ठी'!H693="","",'PRAPTRA 2 प्रविष्ठी'!H693)</f>
        <v/>
      </c>
      <c r="I693" s="20" t="str">
        <f>IF('PRAPTRA 2 प्रविष्ठी'!I693="","",'PRAPTRA 2 प्रविष्ठी'!I693)</f>
        <v/>
      </c>
      <c r="J693" s="20" t="str">
        <f>IF('PRAPTRA 2 प्रविष्ठी'!J693="","",'PRAPTRA 2 प्रविष्ठी'!J693)</f>
        <v/>
      </c>
      <c r="K693" s="20" t="str">
        <f>IF('PRAPTRA 2 प्रविष्ठी'!K693="","",'PRAPTRA 2 प्रविष्ठी'!K693)</f>
        <v/>
      </c>
      <c r="L693" s="20" t="str">
        <f>IF('PRAPTRA 2 प्रविष्ठी'!L693="","",'PRAPTRA 2 प्रविष्ठी'!L693)</f>
        <v/>
      </c>
      <c r="M693" s="20" t="str">
        <f>IF('PRAPTRA 2 प्रविष्ठी'!M693="","",'PRAPTRA 2 प्रविष्ठी'!M693)</f>
        <v/>
      </c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1" customHeight="1">
      <c r="A694" s="20" t="str">
        <f>IF('PRAPTRA 2 प्रविष्ठी'!A694="","",'PRAPTRA 2 प्रविष्ठी'!A694)</f>
        <v/>
      </c>
      <c r="B694" s="20" t="str">
        <f>IF('PRAPTRA 2 प्रविष्ठी'!B694="","",'PRAPTRA 2 प्रविष्ठी'!B694)</f>
        <v/>
      </c>
      <c r="C694" s="20" t="str">
        <f>IF('PRAPTRA 2 प्रविष्ठी'!C694="","",'PRAPTRA 2 प्रविष्ठी'!C694)</f>
        <v/>
      </c>
      <c r="D694" s="147" t="str">
        <f>IF('PRAPTRA 2 प्रविष्ठी'!D694="","",'PRAPTRA 2 प्रविष्ठी'!D694)</f>
        <v/>
      </c>
      <c r="E694" s="20" t="str">
        <f>IF('PRAPTRA 2 प्रविष्ठी'!E694="","",'PRAPTRA 2 प्रविष्ठी'!E694)</f>
        <v/>
      </c>
      <c r="F694" s="20" t="str">
        <f>IF('PRAPTRA 2 प्रविष्ठी'!F694="","",'PRAPTRA 2 प्रविष्ठी'!F694)</f>
        <v/>
      </c>
      <c r="G694" s="22" t="str">
        <f>IF('PRAPTRA 2 प्रविष्ठी'!G694="","",'PRAPTRA 2 प्रविष्ठी'!G694)</f>
        <v/>
      </c>
      <c r="H694" s="20" t="str">
        <f>IF('PRAPTRA 2 प्रविष्ठी'!H694="","",'PRAPTRA 2 प्रविष्ठी'!H694)</f>
        <v/>
      </c>
      <c r="I694" s="20" t="str">
        <f>IF('PRAPTRA 2 प्रविष्ठी'!I694="","",'PRAPTRA 2 प्रविष्ठी'!I694)</f>
        <v/>
      </c>
      <c r="J694" s="20" t="str">
        <f>IF('PRAPTRA 2 प्रविष्ठी'!J694="","",'PRAPTRA 2 प्रविष्ठी'!J694)</f>
        <v/>
      </c>
      <c r="K694" s="20" t="str">
        <f>IF('PRAPTRA 2 प्रविष्ठी'!K694="","",'PRAPTRA 2 प्रविष्ठी'!K694)</f>
        <v/>
      </c>
      <c r="L694" s="20" t="str">
        <f>IF('PRAPTRA 2 प्रविष्ठी'!L694="","",'PRAPTRA 2 प्रविष्ठी'!L694)</f>
        <v/>
      </c>
      <c r="M694" s="20" t="str">
        <f>IF('PRAPTRA 2 प्रविष्ठी'!M694="","",'PRAPTRA 2 प्रविष्ठी'!M694)</f>
        <v/>
      </c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1" customHeight="1">
      <c r="A695" s="20" t="str">
        <f>IF('PRAPTRA 2 प्रविष्ठी'!A695="","",'PRAPTRA 2 प्रविष्ठी'!A695)</f>
        <v/>
      </c>
      <c r="B695" s="20" t="str">
        <f>IF('PRAPTRA 2 प्रविष्ठी'!B695="","",'PRAPTRA 2 प्रविष्ठी'!B695)</f>
        <v/>
      </c>
      <c r="C695" s="20" t="str">
        <f>IF('PRAPTRA 2 प्रविष्ठी'!C695="","",'PRAPTRA 2 प्रविष्ठी'!C695)</f>
        <v/>
      </c>
      <c r="D695" s="147" t="str">
        <f>IF('PRAPTRA 2 प्रविष्ठी'!D695="","",'PRAPTRA 2 प्रविष्ठी'!D695)</f>
        <v/>
      </c>
      <c r="E695" s="20" t="str">
        <f>IF('PRAPTRA 2 प्रविष्ठी'!E695="","",'PRAPTRA 2 प्रविष्ठी'!E695)</f>
        <v/>
      </c>
      <c r="F695" s="20" t="str">
        <f>IF('PRAPTRA 2 प्रविष्ठी'!F695="","",'PRAPTRA 2 प्रविष्ठी'!F695)</f>
        <v/>
      </c>
      <c r="G695" s="22" t="str">
        <f>IF('PRAPTRA 2 प्रविष्ठी'!G695="","",'PRAPTRA 2 प्रविष्ठी'!G695)</f>
        <v/>
      </c>
      <c r="H695" s="20" t="str">
        <f>IF('PRAPTRA 2 प्रविष्ठी'!H695="","",'PRAPTRA 2 प्रविष्ठी'!H695)</f>
        <v/>
      </c>
      <c r="I695" s="20" t="str">
        <f>IF('PRAPTRA 2 प्रविष्ठी'!I695="","",'PRAPTRA 2 प्रविष्ठी'!I695)</f>
        <v/>
      </c>
      <c r="J695" s="20" t="str">
        <f>IF('PRAPTRA 2 प्रविष्ठी'!J695="","",'PRAPTRA 2 प्रविष्ठी'!J695)</f>
        <v/>
      </c>
      <c r="K695" s="20" t="str">
        <f>IF('PRAPTRA 2 प्रविष्ठी'!K695="","",'PRAPTRA 2 प्रविष्ठी'!K695)</f>
        <v/>
      </c>
      <c r="L695" s="20" t="str">
        <f>IF('PRAPTRA 2 प्रविष्ठी'!L695="","",'PRAPTRA 2 प्रविष्ठी'!L695)</f>
        <v/>
      </c>
      <c r="M695" s="20" t="str">
        <f>IF('PRAPTRA 2 प्रविष्ठी'!M695="","",'PRAPTRA 2 प्रविष्ठी'!M695)</f>
        <v/>
      </c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1" customHeight="1">
      <c r="A696" s="20" t="str">
        <f>IF('PRAPTRA 2 प्रविष्ठी'!A696="","",'PRAPTRA 2 प्रविष्ठी'!A696)</f>
        <v/>
      </c>
      <c r="B696" s="20" t="str">
        <f>IF('PRAPTRA 2 प्रविष्ठी'!B696="","",'PRAPTRA 2 प्रविष्ठी'!B696)</f>
        <v/>
      </c>
      <c r="C696" s="20" t="str">
        <f>IF('PRAPTRA 2 प्रविष्ठी'!C696="","",'PRAPTRA 2 प्रविष्ठी'!C696)</f>
        <v/>
      </c>
      <c r="D696" s="147" t="str">
        <f>IF('PRAPTRA 2 प्रविष्ठी'!D696="","",'PRAPTRA 2 प्रविष्ठी'!D696)</f>
        <v/>
      </c>
      <c r="E696" s="20" t="str">
        <f>IF('PRAPTRA 2 प्रविष्ठी'!E696="","",'PRAPTRA 2 प्रविष्ठी'!E696)</f>
        <v/>
      </c>
      <c r="F696" s="20" t="str">
        <f>IF('PRAPTRA 2 प्रविष्ठी'!F696="","",'PRAPTRA 2 प्रविष्ठी'!F696)</f>
        <v/>
      </c>
      <c r="G696" s="22" t="str">
        <f>IF('PRAPTRA 2 प्रविष्ठी'!G696="","",'PRAPTRA 2 प्रविष्ठी'!G696)</f>
        <v/>
      </c>
      <c r="H696" s="20" t="str">
        <f>IF('PRAPTRA 2 प्रविष्ठी'!H696="","",'PRAPTRA 2 प्रविष्ठी'!H696)</f>
        <v/>
      </c>
      <c r="I696" s="20" t="str">
        <f>IF('PRAPTRA 2 प्रविष्ठी'!I696="","",'PRAPTRA 2 प्रविष्ठी'!I696)</f>
        <v/>
      </c>
      <c r="J696" s="20" t="str">
        <f>IF('PRAPTRA 2 प्रविष्ठी'!J696="","",'PRAPTRA 2 प्रविष्ठी'!J696)</f>
        <v/>
      </c>
      <c r="K696" s="20" t="str">
        <f>IF('PRAPTRA 2 प्रविष्ठी'!K696="","",'PRAPTRA 2 प्रविष्ठी'!K696)</f>
        <v/>
      </c>
      <c r="L696" s="20" t="str">
        <f>IF('PRAPTRA 2 प्रविष्ठी'!L696="","",'PRAPTRA 2 प्रविष्ठी'!L696)</f>
        <v/>
      </c>
      <c r="M696" s="20" t="str">
        <f>IF('PRAPTRA 2 प्रविष्ठी'!M696="","",'PRAPTRA 2 प्रविष्ठी'!M696)</f>
        <v/>
      </c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1" customHeight="1">
      <c r="A697" s="20" t="str">
        <f>IF('PRAPTRA 2 प्रविष्ठी'!A697="","",'PRAPTRA 2 प्रविष्ठी'!A697)</f>
        <v/>
      </c>
      <c r="B697" s="20" t="str">
        <f>IF('PRAPTRA 2 प्रविष्ठी'!B697="","",'PRAPTRA 2 प्रविष्ठी'!B697)</f>
        <v/>
      </c>
      <c r="C697" s="20" t="str">
        <f>IF('PRAPTRA 2 प्रविष्ठी'!C697="","",'PRAPTRA 2 प्रविष्ठी'!C697)</f>
        <v/>
      </c>
      <c r="D697" s="147" t="str">
        <f>IF('PRAPTRA 2 प्रविष्ठी'!D697="","",'PRAPTRA 2 प्रविष्ठी'!D697)</f>
        <v/>
      </c>
      <c r="E697" s="20" t="str">
        <f>IF('PRAPTRA 2 प्रविष्ठी'!E697="","",'PRAPTRA 2 प्रविष्ठी'!E697)</f>
        <v/>
      </c>
      <c r="F697" s="20" t="str">
        <f>IF('PRAPTRA 2 प्रविष्ठी'!F697="","",'PRAPTRA 2 प्रविष्ठी'!F697)</f>
        <v/>
      </c>
      <c r="G697" s="22" t="str">
        <f>IF('PRAPTRA 2 प्रविष्ठी'!G697="","",'PRAPTRA 2 प्रविष्ठी'!G697)</f>
        <v/>
      </c>
      <c r="H697" s="20" t="str">
        <f>IF('PRAPTRA 2 प्रविष्ठी'!H697="","",'PRAPTRA 2 प्रविष्ठी'!H697)</f>
        <v/>
      </c>
      <c r="I697" s="20" t="str">
        <f>IF('PRAPTRA 2 प्रविष्ठी'!I697="","",'PRAPTRA 2 प्रविष्ठी'!I697)</f>
        <v/>
      </c>
      <c r="J697" s="20" t="str">
        <f>IF('PRAPTRA 2 प्रविष्ठी'!J697="","",'PRAPTRA 2 प्रविष्ठी'!J697)</f>
        <v/>
      </c>
      <c r="K697" s="20" t="str">
        <f>IF('PRAPTRA 2 प्रविष्ठी'!K697="","",'PRAPTRA 2 प्रविष्ठी'!K697)</f>
        <v/>
      </c>
      <c r="L697" s="20" t="str">
        <f>IF('PRAPTRA 2 प्रविष्ठी'!L697="","",'PRAPTRA 2 प्रविष्ठी'!L697)</f>
        <v/>
      </c>
      <c r="M697" s="20" t="str">
        <f>IF('PRAPTRA 2 प्रविष्ठी'!M697="","",'PRAPTRA 2 प्रविष्ठी'!M697)</f>
        <v/>
      </c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1" customHeight="1">
      <c r="A698" s="20" t="str">
        <f>IF('PRAPTRA 2 प्रविष्ठी'!A698="","",'PRAPTRA 2 प्रविष्ठी'!A698)</f>
        <v/>
      </c>
      <c r="B698" s="20" t="str">
        <f>IF('PRAPTRA 2 प्रविष्ठी'!B698="","",'PRAPTRA 2 प्रविष्ठी'!B698)</f>
        <v/>
      </c>
      <c r="C698" s="20" t="str">
        <f>IF('PRAPTRA 2 प्रविष्ठी'!C698="","",'PRAPTRA 2 प्रविष्ठी'!C698)</f>
        <v/>
      </c>
      <c r="D698" s="147" t="str">
        <f>IF('PRAPTRA 2 प्रविष्ठी'!D698="","",'PRAPTRA 2 प्रविष्ठी'!D698)</f>
        <v/>
      </c>
      <c r="E698" s="20" t="str">
        <f>IF('PRAPTRA 2 प्रविष्ठी'!E698="","",'PRAPTRA 2 प्रविष्ठी'!E698)</f>
        <v/>
      </c>
      <c r="F698" s="20" t="str">
        <f>IF('PRAPTRA 2 प्रविष्ठी'!F698="","",'PRAPTRA 2 प्रविष्ठी'!F698)</f>
        <v/>
      </c>
      <c r="G698" s="22" t="str">
        <f>IF('PRAPTRA 2 प्रविष्ठी'!G698="","",'PRAPTRA 2 प्रविष्ठी'!G698)</f>
        <v/>
      </c>
      <c r="H698" s="20" t="str">
        <f>IF('PRAPTRA 2 प्रविष्ठी'!H698="","",'PRAPTRA 2 प्रविष्ठी'!H698)</f>
        <v/>
      </c>
      <c r="I698" s="20" t="str">
        <f>IF('PRAPTRA 2 प्रविष्ठी'!I698="","",'PRAPTRA 2 प्रविष्ठी'!I698)</f>
        <v/>
      </c>
      <c r="J698" s="20" t="str">
        <f>IF('PRAPTRA 2 प्रविष्ठी'!J698="","",'PRAPTRA 2 प्रविष्ठी'!J698)</f>
        <v/>
      </c>
      <c r="K698" s="20" t="str">
        <f>IF('PRAPTRA 2 प्रविष्ठी'!K698="","",'PRAPTRA 2 प्रविष्ठी'!K698)</f>
        <v/>
      </c>
      <c r="L698" s="20" t="str">
        <f>IF('PRAPTRA 2 प्रविष्ठी'!L698="","",'PRAPTRA 2 प्रविष्ठी'!L698)</f>
        <v/>
      </c>
      <c r="M698" s="20" t="str">
        <f>IF('PRAPTRA 2 प्रविष्ठी'!M698="","",'PRAPTRA 2 प्रविष्ठी'!M698)</f>
        <v/>
      </c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1" customHeight="1">
      <c r="A699" s="20" t="str">
        <f>IF('PRAPTRA 2 प्रविष्ठी'!A699="","",'PRAPTRA 2 प्रविष्ठी'!A699)</f>
        <v/>
      </c>
      <c r="B699" s="20" t="str">
        <f>IF('PRAPTRA 2 प्रविष्ठी'!B699="","",'PRAPTRA 2 प्रविष्ठी'!B699)</f>
        <v/>
      </c>
      <c r="C699" s="20" t="str">
        <f>IF('PRAPTRA 2 प्रविष्ठी'!C699="","",'PRAPTRA 2 प्रविष्ठी'!C699)</f>
        <v/>
      </c>
      <c r="D699" s="147" t="str">
        <f>IF('PRAPTRA 2 प्रविष्ठी'!D699="","",'PRAPTRA 2 प्रविष्ठी'!D699)</f>
        <v/>
      </c>
      <c r="E699" s="20" t="str">
        <f>IF('PRAPTRA 2 प्रविष्ठी'!E699="","",'PRAPTRA 2 प्रविष्ठी'!E699)</f>
        <v/>
      </c>
      <c r="F699" s="20" t="str">
        <f>IF('PRAPTRA 2 प्रविष्ठी'!F699="","",'PRAPTRA 2 प्रविष्ठी'!F699)</f>
        <v/>
      </c>
      <c r="G699" s="22" t="str">
        <f>IF('PRAPTRA 2 प्रविष्ठी'!G699="","",'PRAPTRA 2 प्रविष्ठी'!G699)</f>
        <v/>
      </c>
      <c r="H699" s="20" t="str">
        <f>IF('PRAPTRA 2 प्रविष्ठी'!H699="","",'PRAPTRA 2 प्रविष्ठी'!H699)</f>
        <v/>
      </c>
      <c r="I699" s="20" t="str">
        <f>IF('PRAPTRA 2 प्रविष्ठी'!I699="","",'PRAPTRA 2 प्रविष्ठी'!I699)</f>
        <v/>
      </c>
      <c r="J699" s="20" t="str">
        <f>IF('PRAPTRA 2 प्रविष्ठी'!J699="","",'PRAPTRA 2 प्रविष्ठी'!J699)</f>
        <v/>
      </c>
      <c r="K699" s="20" t="str">
        <f>IF('PRAPTRA 2 प्रविष्ठी'!K699="","",'PRAPTRA 2 प्रविष्ठी'!K699)</f>
        <v/>
      </c>
      <c r="L699" s="20" t="str">
        <f>IF('PRAPTRA 2 प्रविष्ठी'!L699="","",'PRAPTRA 2 प्रविष्ठी'!L699)</f>
        <v/>
      </c>
      <c r="M699" s="20" t="str">
        <f>IF('PRAPTRA 2 प्रविष्ठी'!M699="","",'PRAPTRA 2 प्रविष्ठी'!M699)</f>
        <v/>
      </c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1" customHeight="1">
      <c r="A700" s="20" t="str">
        <f>IF('PRAPTRA 2 प्रविष्ठी'!A700="","",'PRAPTRA 2 प्रविष्ठी'!A700)</f>
        <v/>
      </c>
      <c r="B700" s="20" t="str">
        <f>IF('PRAPTRA 2 प्रविष्ठी'!B700="","",'PRAPTRA 2 प्रविष्ठी'!B700)</f>
        <v/>
      </c>
      <c r="C700" s="20" t="str">
        <f>IF('PRAPTRA 2 प्रविष्ठी'!C700="","",'PRAPTRA 2 प्रविष्ठी'!C700)</f>
        <v/>
      </c>
      <c r="D700" s="147" t="str">
        <f>IF('PRAPTRA 2 प्रविष्ठी'!D700="","",'PRAPTRA 2 प्रविष्ठी'!D700)</f>
        <v/>
      </c>
      <c r="E700" s="20" t="str">
        <f>IF('PRAPTRA 2 प्रविष्ठी'!E700="","",'PRAPTRA 2 प्रविष्ठी'!E700)</f>
        <v/>
      </c>
      <c r="F700" s="20" t="str">
        <f>IF('PRAPTRA 2 प्रविष्ठी'!F700="","",'PRAPTRA 2 प्रविष्ठी'!F700)</f>
        <v/>
      </c>
      <c r="G700" s="22" t="str">
        <f>IF('PRAPTRA 2 प्रविष्ठी'!G700="","",'PRAPTRA 2 प्रविष्ठी'!G700)</f>
        <v/>
      </c>
      <c r="H700" s="20" t="str">
        <f>IF('PRAPTRA 2 प्रविष्ठी'!H700="","",'PRAPTRA 2 प्रविष्ठी'!H700)</f>
        <v/>
      </c>
      <c r="I700" s="20" t="str">
        <f>IF('PRAPTRA 2 प्रविष्ठी'!I700="","",'PRAPTRA 2 प्रविष्ठी'!I700)</f>
        <v/>
      </c>
      <c r="J700" s="20" t="str">
        <f>IF('PRAPTRA 2 प्रविष्ठी'!J700="","",'PRAPTRA 2 प्रविष्ठी'!J700)</f>
        <v/>
      </c>
      <c r="K700" s="20" t="str">
        <f>IF('PRAPTRA 2 प्रविष्ठी'!K700="","",'PRAPTRA 2 प्रविष्ठी'!K700)</f>
        <v/>
      </c>
      <c r="L700" s="20" t="str">
        <f>IF('PRAPTRA 2 प्रविष्ठी'!L700="","",'PRAPTRA 2 प्रविष्ठी'!L700)</f>
        <v/>
      </c>
      <c r="M700" s="20" t="str">
        <f>IF('PRAPTRA 2 प्रविष्ठी'!M700="","",'PRAPTRA 2 प्रविष्ठी'!M700)</f>
        <v/>
      </c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1" customHeight="1">
      <c r="A701" s="20" t="str">
        <f>IF('PRAPTRA 2 प्रविष्ठी'!A701="","",'PRAPTRA 2 प्रविष्ठी'!A701)</f>
        <v/>
      </c>
      <c r="B701" s="20" t="str">
        <f>IF('PRAPTRA 2 प्रविष्ठी'!B701="","",'PRAPTRA 2 प्रविष्ठी'!B701)</f>
        <v/>
      </c>
      <c r="C701" s="20" t="str">
        <f>IF('PRAPTRA 2 प्रविष्ठी'!C701="","",'PRAPTRA 2 प्रविष्ठी'!C701)</f>
        <v/>
      </c>
      <c r="D701" s="147" t="str">
        <f>IF('PRAPTRA 2 प्रविष्ठी'!D701="","",'PRAPTRA 2 प्रविष्ठी'!D701)</f>
        <v/>
      </c>
      <c r="E701" s="20" t="str">
        <f>IF('PRAPTRA 2 प्रविष्ठी'!E701="","",'PRAPTRA 2 प्रविष्ठी'!E701)</f>
        <v/>
      </c>
      <c r="F701" s="20" t="str">
        <f>IF('PRAPTRA 2 प्रविष्ठी'!F701="","",'PRAPTRA 2 प्रविष्ठी'!F701)</f>
        <v/>
      </c>
      <c r="G701" s="22" t="str">
        <f>IF('PRAPTRA 2 प्रविष्ठी'!G701="","",'PRAPTRA 2 प्रविष्ठी'!G701)</f>
        <v/>
      </c>
      <c r="H701" s="20" t="str">
        <f>IF('PRAPTRA 2 प्रविष्ठी'!H701="","",'PRAPTRA 2 प्रविष्ठी'!H701)</f>
        <v/>
      </c>
      <c r="I701" s="20" t="str">
        <f>IF('PRAPTRA 2 प्रविष्ठी'!I701="","",'PRAPTRA 2 प्रविष्ठी'!I701)</f>
        <v/>
      </c>
      <c r="J701" s="20" t="str">
        <f>IF('PRAPTRA 2 प्रविष्ठी'!J701="","",'PRAPTRA 2 प्रविष्ठी'!J701)</f>
        <v/>
      </c>
      <c r="K701" s="20" t="str">
        <f>IF('PRAPTRA 2 प्रविष्ठी'!K701="","",'PRAPTRA 2 प्रविष्ठी'!K701)</f>
        <v/>
      </c>
      <c r="L701" s="20" t="str">
        <f>IF('PRAPTRA 2 प्रविष्ठी'!L701="","",'PRAPTRA 2 प्रविष्ठी'!L701)</f>
        <v/>
      </c>
      <c r="M701" s="20" t="str">
        <f>IF('PRAPTRA 2 प्रविष्ठी'!M701="","",'PRAPTRA 2 प्रविष्ठी'!M701)</f>
        <v/>
      </c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1" customHeight="1">
      <c r="A702" s="20" t="str">
        <f>IF('PRAPTRA 2 प्रविष्ठी'!A702="","",'PRAPTRA 2 प्रविष्ठी'!A702)</f>
        <v/>
      </c>
      <c r="B702" s="20" t="str">
        <f>IF('PRAPTRA 2 प्रविष्ठी'!B702="","",'PRAPTRA 2 प्रविष्ठी'!B702)</f>
        <v/>
      </c>
      <c r="C702" s="20" t="str">
        <f>IF('PRAPTRA 2 प्रविष्ठी'!C702="","",'PRAPTRA 2 प्रविष्ठी'!C702)</f>
        <v/>
      </c>
      <c r="D702" s="147" t="str">
        <f>IF('PRAPTRA 2 प्रविष्ठी'!D702="","",'PRAPTRA 2 प्रविष्ठी'!D702)</f>
        <v/>
      </c>
      <c r="E702" s="20" t="str">
        <f>IF('PRAPTRA 2 प्रविष्ठी'!E702="","",'PRAPTRA 2 प्रविष्ठी'!E702)</f>
        <v/>
      </c>
      <c r="F702" s="20" t="str">
        <f>IF('PRAPTRA 2 प्रविष्ठी'!F702="","",'PRAPTRA 2 प्रविष्ठी'!F702)</f>
        <v/>
      </c>
      <c r="G702" s="22" t="str">
        <f>IF('PRAPTRA 2 प्रविष्ठी'!G702="","",'PRAPTRA 2 प्रविष्ठी'!G702)</f>
        <v/>
      </c>
      <c r="H702" s="20" t="str">
        <f>IF('PRAPTRA 2 प्रविष्ठी'!H702="","",'PRAPTRA 2 प्रविष्ठी'!H702)</f>
        <v/>
      </c>
      <c r="I702" s="20" t="str">
        <f>IF('PRAPTRA 2 प्रविष्ठी'!I702="","",'PRAPTRA 2 प्रविष्ठी'!I702)</f>
        <v/>
      </c>
      <c r="J702" s="20" t="str">
        <f>IF('PRAPTRA 2 प्रविष्ठी'!J702="","",'PRAPTRA 2 प्रविष्ठी'!J702)</f>
        <v/>
      </c>
      <c r="K702" s="20" t="str">
        <f>IF('PRAPTRA 2 प्रविष्ठी'!K702="","",'PRAPTRA 2 प्रविष्ठी'!K702)</f>
        <v/>
      </c>
      <c r="L702" s="20" t="str">
        <f>IF('PRAPTRA 2 प्रविष्ठी'!L702="","",'PRAPTRA 2 प्रविष्ठी'!L702)</f>
        <v/>
      </c>
      <c r="M702" s="20" t="str">
        <f>IF('PRAPTRA 2 प्रविष्ठी'!M702="","",'PRAPTRA 2 प्रविष्ठी'!M702)</f>
        <v/>
      </c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1" customHeight="1">
      <c r="A703" s="20" t="str">
        <f>IF('PRAPTRA 2 प्रविष्ठी'!A703="","",'PRAPTRA 2 प्रविष्ठी'!A703)</f>
        <v/>
      </c>
      <c r="B703" s="20" t="str">
        <f>IF('PRAPTRA 2 प्रविष्ठी'!B703="","",'PRAPTRA 2 प्रविष्ठी'!B703)</f>
        <v/>
      </c>
      <c r="C703" s="20" t="str">
        <f>IF('PRAPTRA 2 प्रविष्ठी'!C703="","",'PRAPTRA 2 प्रविष्ठी'!C703)</f>
        <v/>
      </c>
      <c r="D703" s="147" t="str">
        <f>IF('PRAPTRA 2 प्रविष्ठी'!D703="","",'PRAPTRA 2 प्रविष्ठी'!D703)</f>
        <v/>
      </c>
      <c r="E703" s="20" t="str">
        <f>IF('PRAPTRA 2 प्रविष्ठी'!E703="","",'PRAPTRA 2 प्रविष्ठी'!E703)</f>
        <v/>
      </c>
      <c r="F703" s="20" t="str">
        <f>IF('PRAPTRA 2 प्रविष्ठी'!F703="","",'PRAPTRA 2 प्रविष्ठी'!F703)</f>
        <v/>
      </c>
      <c r="G703" s="22" t="str">
        <f>IF('PRAPTRA 2 प्रविष्ठी'!G703="","",'PRAPTRA 2 प्रविष्ठी'!G703)</f>
        <v/>
      </c>
      <c r="H703" s="20" t="str">
        <f>IF('PRAPTRA 2 प्रविष्ठी'!H703="","",'PRAPTRA 2 प्रविष्ठी'!H703)</f>
        <v/>
      </c>
      <c r="I703" s="20" t="str">
        <f>IF('PRAPTRA 2 प्रविष्ठी'!I703="","",'PRAPTRA 2 प्रविष्ठी'!I703)</f>
        <v/>
      </c>
      <c r="J703" s="20" t="str">
        <f>IF('PRAPTRA 2 प्रविष्ठी'!J703="","",'PRAPTRA 2 प्रविष्ठी'!J703)</f>
        <v/>
      </c>
      <c r="K703" s="20" t="str">
        <f>IF('PRAPTRA 2 प्रविष्ठी'!K703="","",'PRAPTRA 2 प्रविष्ठी'!K703)</f>
        <v/>
      </c>
      <c r="L703" s="20" t="str">
        <f>IF('PRAPTRA 2 प्रविष्ठी'!L703="","",'PRAPTRA 2 प्रविष्ठी'!L703)</f>
        <v/>
      </c>
      <c r="M703" s="20" t="str">
        <f>IF('PRAPTRA 2 प्रविष्ठी'!M703="","",'PRAPTRA 2 प्रविष्ठी'!M703)</f>
        <v/>
      </c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1" customHeight="1">
      <c r="A704" s="20" t="str">
        <f>IF('PRAPTRA 2 प्रविष्ठी'!A704="","",'PRAPTRA 2 प्रविष्ठी'!A704)</f>
        <v/>
      </c>
      <c r="B704" s="20" t="str">
        <f>IF('PRAPTRA 2 प्रविष्ठी'!B704="","",'PRAPTRA 2 प्रविष्ठी'!B704)</f>
        <v/>
      </c>
      <c r="C704" s="20" t="str">
        <f>IF('PRAPTRA 2 प्रविष्ठी'!C704="","",'PRAPTRA 2 प्रविष्ठी'!C704)</f>
        <v/>
      </c>
      <c r="D704" s="147" t="str">
        <f>IF('PRAPTRA 2 प्रविष्ठी'!D704="","",'PRAPTRA 2 प्रविष्ठी'!D704)</f>
        <v/>
      </c>
      <c r="E704" s="20" t="str">
        <f>IF('PRAPTRA 2 प्रविष्ठी'!E704="","",'PRAPTRA 2 प्रविष्ठी'!E704)</f>
        <v/>
      </c>
      <c r="F704" s="20" t="str">
        <f>IF('PRAPTRA 2 प्रविष्ठी'!F704="","",'PRAPTRA 2 प्रविष्ठी'!F704)</f>
        <v/>
      </c>
      <c r="G704" s="22" t="str">
        <f>IF('PRAPTRA 2 प्रविष्ठी'!G704="","",'PRAPTRA 2 प्रविष्ठी'!G704)</f>
        <v/>
      </c>
      <c r="H704" s="20" t="str">
        <f>IF('PRAPTRA 2 प्रविष्ठी'!H704="","",'PRAPTRA 2 प्रविष्ठी'!H704)</f>
        <v/>
      </c>
      <c r="I704" s="20" t="str">
        <f>IF('PRAPTRA 2 प्रविष्ठी'!I704="","",'PRAPTRA 2 प्रविष्ठी'!I704)</f>
        <v/>
      </c>
      <c r="J704" s="20" t="str">
        <f>IF('PRAPTRA 2 प्रविष्ठी'!J704="","",'PRAPTRA 2 प्रविष्ठी'!J704)</f>
        <v/>
      </c>
      <c r="K704" s="20" t="str">
        <f>IF('PRAPTRA 2 प्रविष्ठी'!K704="","",'PRAPTRA 2 प्रविष्ठी'!K704)</f>
        <v/>
      </c>
      <c r="L704" s="20" t="str">
        <f>IF('PRAPTRA 2 प्रविष्ठी'!L704="","",'PRAPTRA 2 प्रविष्ठी'!L704)</f>
        <v/>
      </c>
      <c r="M704" s="20" t="str">
        <f>IF('PRAPTRA 2 प्रविष्ठी'!M704="","",'PRAPTRA 2 प्रविष्ठी'!M704)</f>
        <v/>
      </c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1" customHeight="1">
      <c r="A705" s="20" t="str">
        <f>IF('PRAPTRA 2 प्रविष्ठी'!A705="","",'PRAPTRA 2 प्रविष्ठी'!A705)</f>
        <v/>
      </c>
      <c r="B705" s="20" t="str">
        <f>IF('PRAPTRA 2 प्रविष्ठी'!B705="","",'PRAPTRA 2 प्रविष्ठी'!B705)</f>
        <v/>
      </c>
      <c r="C705" s="20" t="str">
        <f>IF('PRAPTRA 2 प्रविष्ठी'!C705="","",'PRAPTRA 2 प्रविष्ठी'!C705)</f>
        <v/>
      </c>
      <c r="D705" s="147" t="str">
        <f>IF('PRAPTRA 2 प्रविष्ठी'!D705="","",'PRAPTRA 2 प्रविष्ठी'!D705)</f>
        <v/>
      </c>
      <c r="E705" s="20" t="str">
        <f>IF('PRAPTRA 2 प्रविष्ठी'!E705="","",'PRAPTRA 2 प्रविष्ठी'!E705)</f>
        <v/>
      </c>
      <c r="F705" s="20" t="str">
        <f>IF('PRAPTRA 2 प्रविष्ठी'!F705="","",'PRAPTRA 2 प्रविष्ठी'!F705)</f>
        <v/>
      </c>
      <c r="G705" s="22" t="str">
        <f>IF('PRAPTRA 2 प्रविष्ठी'!G705="","",'PRAPTRA 2 प्रविष्ठी'!G705)</f>
        <v/>
      </c>
      <c r="H705" s="20" t="str">
        <f>IF('PRAPTRA 2 प्रविष्ठी'!H705="","",'PRAPTRA 2 प्रविष्ठी'!H705)</f>
        <v/>
      </c>
      <c r="I705" s="20" t="str">
        <f>IF('PRAPTRA 2 प्रविष्ठी'!I705="","",'PRAPTRA 2 प्रविष्ठी'!I705)</f>
        <v/>
      </c>
      <c r="J705" s="20" t="str">
        <f>IF('PRAPTRA 2 प्रविष्ठी'!J705="","",'PRAPTRA 2 प्रविष्ठी'!J705)</f>
        <v/>
      </c>
      <c r="K705" s="20" t="str">
        <f>IF('PRAPTRA 2 प्रविष्ठी'!K705="","",'PRAPTRA 2 प्रविष्ठी'!K705)</f>
        <v/>
      </c>
      <c r="L705" s="20" t="str">
        <f>IF('PRAPTRA 2 प्रविष्ठी'!L705="","",'PRAPTRA 2 प्रविष्ठी'!L705)</f>
        <v/>
      </c>
      <c r="M705" s="20" t="str">
        <f>IF('PRAPTRA 2 प्रविष्ठी'!M705="","",'PRAPTRA 2 प्रविष्ठी'!M705)</f>
        <v/>
      </c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1" customHeight="1">
      <c r="A706" s="20" t="str">
        <f>IF('PRAPTRA 2 प्रविष्ठी'!A706="","",'PRAPTRA 2 प्रविष्ठी'!A706)</f>
        <v/>
      </c>
      <c r="B706" s="20" t="str">
        <f>IF('PRAPTRA 2 प्रविष्ठी'!B706="","",'PRAPTRA 2 प्रविष्ठी'!B706)</f>
        <v/>
      </c>
      <c r="C706" s="20" t="str">
        <f>IF('PRAPTRA 2 प्रविष्ठी'!C706="","",'PRAPTRA 2 प्रविष्ठी'!C706)</f>
        <v/>
      </c>
      <c r="D706" s="147" t="str">
        <f>IF('PRAPTRA 2 प्रविष्ठी'!D706="","",'PRAPTRA 2 प्रविष्ठी'!D706)</f>
        <v/>
      </c>
      <c r="E706" s="20" t="str">
        <f>IF('PRAPTRA 2 प्रविष्ठी'!E706="","",'PRAPTRA 2 प्रविष्ठी'!E706)</f>
        <v/>
      </c>
      <c r="F706" s="20" t="str">
        <f>IF('PRAPTRA 2 प्रविष्ठी'!F706="","",'PRAPTRA 2 प्रविष्ठी'!F706)</f>
        <v/>
      </c>
      <c r="G706" s="22" t="str">
        <f>IF('PRAPTRA 2 प्रविष्ठी'!G706="","",'PRAPTRA 2 प्रविष्ठी'!G706)</f>
        <v/>
      </c>
      <c r="H706" s="20" t="str">
        <f>IF('PRAPTRA 2 प्रविष्ठी'!H706="","",'PRAPTRA 2 प्रविष्ठी'!H706)</f>
        <v/>
      </c>
      <c r="I706" s="20" t="str">
        <f>IF('PRAPTRA 2 प्रविष्ठी'!I706="","",'PRAPTRA 2 प्रविष्ठी'!I706)</f>
        <v/>
      </c>
      <c r="J706" s="20" t="str">
        <f>IF('PRAPTRA 2 प्रविष्ठी'!J706="","",'PRAPTRA 2 प्रविष्ठी'!J706)</f>
        <v/>
      </c>
      <c r="K706" s="20" t="str">
        <f>IF('PRAPTRA 2 प्रविष्ठी'!K706="","",'PRAPTRA 2 प्रविष्ठी'!K706)</f>
        <v/>
      </c>
      <c r="L706" s="20" t="str">
        <f>IF('PRAPTRA 2 प्रविष्ठी'!L706="","",'PRAPTRA 2 प्रविष्ठी'!L706)</f>
        <v/>
      </c>
      <c r="M706" s="20" t="str">
        <f>IF('PRAPTRA 2 प्रविष्ठी'!M706="","",'PRAPTRA 2 प्रविष्ठी'!M706)</f>
        <v/>
      </c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1" customHeight="1">
      <c r="A707" s="20" t="str">
        <f>IF('PRAPTRA 2 प्रविष्ठी'!A707="","",'PRAPTRA 2 प्रविष्ठी'!A707)</f>
        <v/>
      </c>
      <c r="B707" s="20" t="str">
        <f>IF('PRAPTRA 2 प्रविष्ठी'!B707="","",'PRAPTRA 2 प्रविष्ठी'!B707)</f>
        <v/>
      </c>
      <c r="C707" s="20" t="str">
        <f>IF('PRAPTRA 2 प्रविष्ठी'!C707="","",'PRAPTRA 2 प्रविष्ठी'!C707)</f>
        <v/>
      </c>
      <c r="D707" s="147" t="str">
        <f>IF('PRAPTRA 2 प्रविष्ठी'!D707="","",'PRAPTRA 2 प्रविष्ठी'!D707)</f>
        <v/>
      </c>
      <c r="E707" s="20" t="str">
        <f>IF('PRAPTRA 2 प्रविष्ठी'!E707="","",'PRAPTRA 2 प्रविष्ठी'!E707)</f>
        <v/>
      </c>
      <c r="F707" s="20" t="str">
        <f>IF('PRAPTRA 2 प्रविष्ठी'!F707="","",'PRAPTRA 2 प्रविष्ठी'!F707)</f>
        <v/>
      </c>
      <c r="G707" s="22" t="str">
        <f>IF('PRAPTRA 2 प्रविष्ठी'!G707="","",'PRAPTRA 2 प्रविष्ठी'!G707)</f>
        <v/>
      </c>
      <c r="H707" s="20" t="str">
        <f>IF('PRAPTRA 2 प्रविष्ठी'!H707="","",'PRAPTRA 2 प्रविष्ठी'!H707)</f>
        <v/>
      </c>
      <c r="I707" s="20" t="str">
        <f>IF('PRAPTRA 2 प्रविष्ठी'!I707="","",'PRAPTRA 2 प्रविष्ठी'!I707)</f>
        <v/>
      </c>
      <c r="J707" s="20" t="str">
        <f>IF('PRAPTRA 2 प्रविष्ठी'!J707="","",'PRAPTRA 2 प्रविष्ठी'!J707)</f>
        <v/>
      </c>
      <c r="K707" s="20" t="str">
        <f>IF('PRAPTRA 2 प्रविष्ठी'!K707="","",'PRAPTRA 2 प्रविष्ठी'!K707)</f>
        <v/>
      </c>
      <c r="L707" s="20" t="str">
        <f>IF('PRAPTRA 2 प्रविष्ठी'!L707="","",'PRAPTRA 2 प्रविष्ठी'!L707)</f>
        <v/>
      </c>
      <c r="M707" s="20" t="str">
        <f>IF('PRAPTRA 2 प्रविष्ठी'!M707="","",'PRAPTRA 2 प्रविष्ठी'!M707)</f>
        <v/>
      </c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1" customHeight="1">
      <c r="A708" s="20" t="str">
        <f>IF('PRAPTRA 2 प्रविष्ठी'!A708="","",'PRAPTRA 2 प्रविष्ठी'!A708)</f>
        <v/>
      </c>
      <c r="B708" s="20" t="str">
        <f>IF('PRAPTRA 2 प्रविष्ठी'!B708="","",'PRAPTRA 2 प्रविष्ठी'!B708)</f>
        <v/>
      </c>
      <c r="C708" s="20" t="str">
        <f>IF('PRAPTRA 2 प्रविष्ठी'!C708="","",'PRAPTRA 2 प्रविष्ठी'!C708)</f>
        <v/>
      </c>
      <c r="D708" s="147" t="str">
        <f>IF('PRAPTRA 2 प्रविष्ठी'!D708="","",'PRAPTRA 2 प्रविष्ठी'!D708)</f>
        <v/>
      </c>
      <c r="E708" s="20" t="str">
        <f>IF('PRAPTRA 2 प्रविष्ठी'!E708="","",'PRAPTRA 2 प्रविष्ठी'!E708)</f>
        <v/>
      </c>
      <c r="F708" s="20" t="str">
        <f>IF('PRAPTRA 2 प्रविष्ठी'!F708="","",'PRAPTRA 2 प्रविष्ठी'!F708)</f>
        <v/>
      </c>
      <c r="G708" s="22" t="str">
        <f>IF('PRAPTRA 2 प्रविष्ठी'!G708="","",'PRAPTRA 2 प्रविष्ठी'!G708)</f>
        <v/>
      </c>
      <c r="H708" s="20" t="str">
        <f>IF('PRAPTRA 2 प्रविष्ठी'!H708="","",'PRAPTRA 2 प्रविष्ठी'!H708)</f>
        <v/>
      </c>
      <c r="I708" s="20" t="str">
        <f>IF('PRAPTRA 2 प्रविष्ठी'!I708="","",'PRAPTRA 2 प्रविष्ठी'!I708)</f>
        <v/>
      </c>
      <c r="J708" s="20" t="str">
        <f>IF('PRAPTRA 2 प्रविष्ठी'!J708="","",'PRAPTRA 2 प्रविष्ठी'!J708)</f>
        <v/>
      </c>
      <c r="K708" s="20" t="str">
        <f>IF('PRAPTRA 2 प्रविष्ठी'!K708="","",'PRAPTRA 2 प्रविष्ठी'!K708)</f>
        <v/>
      </c>
      <c r="L708" s="20" t="str">
        <f>IF('PRAPTRA 2 प्रविष्ठी'!L708="","",'PRAPTRA 2 प्रविष्ठी'!L708)</f>
        <v/>
      </c>
      <c r="M708" s="20" t="str">
        <f>IF('PRAPTRA 2 प्रविष्ठी'!M708="","",'PRAPTRA 2 प्रविष्ठी'!M708)</f>
        <v/>
      </c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1" customHeight="1">
      <c r="A709" s="20" t="str">
        <f>IF('PRAPTRA 2 प्रविष्ठी'!A709="","",'PRAPTRA 2 प्रविष्ठी'!A709)</f>
        <v/>
      </c>
      <c r="B709" s="20" t="str">
        <f>IF('PRAPTRA 2 प्रविष्ठी'!B709="","",'PRAPTRA 2 प्रविष्ठी'!B709)</f>
        <v/>
      </c>
      <c r="C709" s="20" t="str">
        <f>IF('PRAPTRA 2 प्रविष्ठी'!C709="","",'PRAPTRA 2 प्रविष्ठी'!C709)</f>
        <v/>
      </c>
      <c r="D709" s="147" t="str">
        <f>IF('PRAPTRA 2 प्रविष्ठी'!D709="","",'PRAPTRA 2 प्रविष्ठी'!D709)</f>
        <v/>
      </c>
      <c r="E709" s="20" t="str">
        <f>IF('PRAPTRA 2 प्रविष्ठी'!E709="","",'PRAPTRA 2 प्रविष्ठी'!E709)</f>
        <v/>
      </c>
      <c r="F709" s="20" t="str">
        <f>IF('PRAPTRA 2 प्रविष्ठी'!F709="","",'PRAPTRA 2 प्रविष्ठी'!F709)</f>
        <v/>
      </c>
      <c r="G709" s="22" t="str">
        <f>IF('PRAPTRA 2 प्रविष्ठी'!G709="","",'PRAPTRA 2 प्रविष्ठी'!G709)</f>
        <v/>
      </c>
      <c r="H709" s="20" t="str">
        <f>IF('PRAPTRA 2 प्रविष्ठी'!H709="","",'PRAPTRA 2 प्रविष्ठी'!H709)</f>
        <v/>
      </c>
      <c r="I709" s="20" t="str">
        <f>IF('PRAPTRA 2 प्रविष्ठी'!I709="","",'PRAPTRA 2 प्रविष्ठी'!I709)</f>
        <v/>
      </c>
      <c r="J709" s="20" t="str">
        <f>IF('PRAPTRA 2 प्रविष्ठी'!J709="","",'PRAPTRA 2 प्रविष्ठी'!J709)</f>
        <v/>
      </c>
      <c r="K709" s="20" t="str">
        <f>IF('PRAPTRA 2 प्रविष्ठी'!K709="","",'PRAPTRA 2 प्रविष्ठी'!K709)</f>
        <v/>
      </c>
      <c r="L709" s="20" t="str">
        <f>IF('PRAPTRA 2 प्रविष्ठी'!L709="","",'PRAPTRA 2 प्रविष्ठी'!L709)</f>
        <v/>
      </c>
      <c r="M709" s="20" t="str">
        <f>IF('PRAPTRA 2 प्रविष्ठी'!M709="","",'PRAPTRA 2 प्रविष्ठी'!M709)</f>
        <v/>
      </c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1" customHeight="1">
      <c r="A710" s="20" t="str">
        <f>IF('PRAPTRA 2 प्रविष्ठी'!A710="","",'PRAPTRA 2 प्रविष्ठी'!A710)</f>
        <v/>
      </c>
      <c r="B710" s="20" t="str">
        <f>IF('PRAPTRA 2 प्रविष्ठी'!B710="","",'PRAPTRA 2 प्रविष्ठी'!B710)</f>
        <v/>
      </c>
      <c r="C710" s="20" t="str">
        <f>IF('PRAPTRA 2 प्रविष्ठी'!C710="","",'PRAPTRA 2 प्रविष्ठी'!C710)</f>
        <v/>
      </c>
      <c r="D710" s="147" t="str">
        <f>IF('PRAPTRA 2 प्रविष्ठी'!D710="","",'PRAPTRA 2 प्रविष्ठी'!D710)</f>
        <v/>
      </c>
      <c r="E710" s="20" t="str">
        <f>IF('PRAPTRA 2 प्रविष्ठी'!E710="","",'PRAPTRA 2 प्रविष्ठी'!E710)</f>
        <v/>
      </c>
      <c r="F710" s="20" t="str">
        <f>IF('PRAPTRA 2 प्रविष्ठी'!F710="","",'PRAPTRA 2 प्रविष्ठी'!F710)</f>
        <v/>
      </c>
      <c r="G710" s="22" t="str">
        <f>IF('PRAPTRA 2 प्रविष्ठी'!G710="","",'PRAPTRA 2 प्रविष्ठी'!G710)</f>
        <v/>
      </c>
      <c r="H710" s="20" t="str">
        <f>IF('PRAPTRA 2 प्रविष्ठी'!H710="","",'PRAPTRA 2 प्रविष्ठी'!H710)</f>
        <v/>
      </c>
      <c r="I710" s="20" t="str">
        <f>IF('PRAPTRA 2 प्रविष्ठी'!I710="","",'PRAPTRA 2 प्रविष्ठी'!I710)</f>
        <v/>
      </c>
      <c r="J710" s="20" t="str">
        <f>IF('PRAPTRA 2 प्रविष्ठी'!J710="","",'PRAPTRA 2 प्रविष्ठी'!J710)</f>
        <v/>
      </c>
      <c r="K710" s="20" t="str">
        <f>IF('PRAPTRA 2 प्रविष्ठी'!K710="","",'PRAPTRA 2 प्रविष्ठी'!K710)</f>
        <v/>
      </c>
      <c r="L710" s="20" t="str">
        <f>IF('PRAPTRA 2 प्रविष्ठी'!L710="","",'PRAPTRA 2 प्रविष्ठी'!L710)</f>
        <v/>
      </c>
      <c r="M710" s="20" t="str">
        <f>IF('PRAPTRA 2 प्रविष्ठी'!M710="","",'PRAPTRA 2 प्रविष्ठी'!M710)</f>
        <v/>
      </c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1" customHeight="1">
      <c r="A711" s="20" t="str">
        <f>IF('PRAPTRA 2 प्रविष्ठी'!A711="","",'PRAPTRA 2 प्रविष्ठी'!A711)</f>
        <v/>
      </c>
      <c r="B711" s="20" t="str">
        <f>IF('PRAPTRA 2 प्रविष्ठी'!B711="","",'PRAPTRA 2 प्रविष्ठी'!B711)</f>
        <v/>
      </c>
      <c r="C711" s="20" t="str">
        <f>IF('PRAPTRA 2 प्रविष्ठी'!C711="","",'PRAPTRA 2 प्रविष्ठी'!C711)</f>
        <v/>
      </c>
      <c r="D711" s="147" t="str">
        <f>IF('PRAPTRA 2 प्रविष्ठी'!D711="","",'PRAPTRA 2 प्रविष्ठी'!D711)</f>
        <v/>
      </c>
      <c r="E711" s="20" t="str">
        <f>IF('PRAPTRA 2 प्रविष्ठी'!E711="","",'PRAPTRA 2 प्रविष्ठी'!E711)</f>
        <v/>
      </c>
      <c r="F711" s="20" t="str">
        <f>IF('PRAPTRA 2 प्रविष्ठी'!F711="","",'PRAPTRA 2 प्रविष्ठी'!F711)</f>
        <v/>
      </c>
      <c r="G711" s="22" t="str">
        <f>IF('PRAPTRA 2 प्रविष्ठी'!G711="","",'PRAPTRA 2 प्रविष्ठी'!G711)</f>
        <v/>
      </c>
      <c r="H711" s="20" t="str">
        <f>IF('PRAPTRA 2 प्रविष्ठी'!H711="","",'PRAPTRA 2 प्रविष्ठी'!H711)</f>
        <v/>
      </c>
      <c r="I711" s="20" t="str">
        <f>IF('PRAPTRA 2 प्रविष्ठी'!I711="","",'PRAPTRA 2 प्रविष्ठी'!I711)</f>
        <v/>
      </c>
      <c r="J711" s="20" t="str">
        <f>IF('PRAPTRA 2 प्रविष्ठी'!J711="","",'PRAPTRA 2 प्रविष्ठी'!J711)</f>
        <v/>
      </c>
      <c r="K711" s="20" t="str">
        <f>IF('PRAPTRA 2 प्रविष्ठी'!K711="","",'PRAPTRA 2 प्रविष्ठी'!K711)</f>
        <v/>
      </c>
      <c r="L711" s="20" t="str">
        <f>IF('PRAPTRA 2 प्रविष्ठी'!L711="","",'PRAPTRA 2 प्रविष्ठी'!L711)</f>
        <v/>
      </c>
      <c r="M711" s="20" t="str">
        <f>IF('PRAPTRA 2 प्रविष्ठी'!M711="","",'PRAPTRA 2 प्रविष्ठी'!M711)</f>
        <v/>
      </c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1" customHeight="1">
      <c r="A712" s="20" t="str">
        <f>IF('PRAPTRA 2 प्रविष्ठी'!A712="","",'PRAPTRA 2 प्रविष्ठी'!A712)</f>
        <v/>
      </c>
      <c r="B712" s="20" t="str">
        <f>IF('PRAPTRA 2 प्रविष्ठी'!B712="","",'PRAPTRA 2 प्रविष्ठी'!B712)</f>
        <v/>
      </c>
      <c r="C712" s="20" t="str">
        <f>IF('PRAPTRA 2 प्रविष्ठी'!C712="","",'PRAPTRA 2 प्रविष्ठी'!C712)</f>
        <v/>
      </c>
      <c r="D712" s="147" t="str">
        <f>IF('PRAPTRA 2 प्रविष्ठी'!D712="","",'PRAPTRA 2 प्रविष्ठी'!D712)</f>
        <v/>
      </c>
      <c r="E712" s="20" t="str">
        <f>IF('PRAPTRA 2 प्रविष्ठी'!E712="","",'PRAPTRA 2 प्रविष्ठी'!E712)</f>
        <v/>
      </c>
      <c r="F712" s="20" t="str">
        <f>IF('PRAPTRA 2 प्रविष्ठी'!F712="","",'PRAPTRA 2 प्रविष्ठी'!F712)</f>
        <v/>
      </c>
      <c r="G712" s="22" t="str">
        <f>IF('PRAPTRA 2 प्रविष्ठी'!G712="","",'PRAPTRA 2 प्रविष्ठी'!G712)</f>
        <v/>
      </c>
      <c r="H712" s="20" t="str">
        <f>IF('PRAPTRA 2 प्रविष्ठी'!H712="","",'PRAPTRA 2 प्रविष्ठी'!H712)</f>
        <v/>
      </c>
      <c r="I712" s="20" t="str">
        <f>IF('PRAPTRA 2 प्रविष्ठी'!I712="","",'PRAPTRA 2 प्रविष्ठी'!I712)</f>
        <v/>
      </c>
      <c r="J712" s="20" t="str">
        <f>IF('PRAPTRA 2 प्रविष्ठी'!J712="","",'PRAPTRA 2 प्रविष्ठी'!J712)</f>
        <v/>
      </c>
      <c r="K712" s="20" t="str">
        <f>IF('PRAPTRA 2 प्रविष्ठी'!K712="","",'PRAPTRA 2 प्रविष्ठी'!K712)</f>
        <v/>
      </c>
      <c r="L712" s="20" t="str">
        <f>IF('PRAPTRA 2 प्रविष्ठी'!L712="","",'PRAPTRA 2 प्रविष्ठी'!L712)</f>
        <v/>
      </c>
      <c r="M712" s="20" t="str">
        <f>IF('PRAPTRA 2 प्रविष्ठी'!M712="","",'PRAPTRA 2 प्रविष्ठी'!M712)</f>
        <v/>
      </c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1" customHeight="1">
      <c r="A713" s="20" t="str">
        <f>IF('PRAPTRA 2 प्रविष्ठी'!A713="","",'PRAPTRA 2 प्रविष्ठी'!A713)</f>
        <v/>
      </c>
      <c r="B713" s="20" t="str">
        <f>IF('PRAPTRA 2 प्रविष्ठी'!B713="","",'PRAPTRA 2 प्रविष्ठी'!B713)</f>
        <v/>
      </c>
      <c r="C713" s="20" t="str">
        <f>IF('PRAPTRA 2 प्रविष्ठी'!C713="","",'PRAPTRA 2 प्रविष्ठी'!C713)</f>
        <v/>
      </c>
      <c r="D713" s="147" t="str">
        <f>IF('PRAPTRA 2 प्रविष्ठी'!D713="","",'PRAPTRA 2 प्रविष्ठी'!D713)</f>
        <v/>
      </c>
      <c r="E713" s="20" t="str">
        <f>IF('PRAPTRA 2 प्रविष्ठी'!E713="","",'PRAPTRA 2 प्रविष्ठी'!E713)</f>
        <v/>
      </c>
      <c r="F713" s="20" t="str">
        <f>IF('PRAPTRA 2 प्रविष्ठी'!F713="","",'PRAPTRA 2 प्रविष्ठी'!F713)</f>
        <v/>
      </c>
      <c r="G713" s="22" t="str">
        <f>IF('PRAPTRA 2 प्रविष्ठी'!G713="","",'PRAPTRA 2 प्रविष्ठी'!G713)</f>
        <v/>
      </c>
      <c r="H713" s="20" t="str">
        <f>IF('PRAPTRA 2 प्रविष्ठी'!H713="","",'PRAPTRA 2 प्रविष्ठी'!H713)</f>
        <v/>
      </c>
      <c r="I713" s="20" t="str">
        <f>IF('PRAPTRA 2 प्रविष्ठी'!I713="","",'PRAPTRA 2 प्रविष्ठी'!I713)</f>
        <v/>
      </c>
      <c r="J713" s="20" t="str">
        <f>IF('PRAPTRA 2 प्रविष्ठी'!J713="","",'PRAPTRA 2 प्रविष्ठी'!J713)</f>
        <v/>
      </c>
      <c r="K713" s="20" t="str">
        <f>IF('PRAPTRA 2 प्रविष्ठी'!K713="","",'PRAPTRA 2 प्रविष्ठी'!K713)</f>
        <v/>
      </c>
      <c r="L713" s="20" t="str">
        <f>IF('PRAPTRA 2 प्रविष्ठी'!L713="","",'PRAPTRA 2 प्रविष्ठी'!L713)</f>
        <v/>
      </c>
      <c r="M713" s="20" t="str">
        <f>IF('PRAPTRA 2 प्रविष्ठी'!M713="","",'PRAPTRA 2 प्रविष्ठी'!M713)</f>
        <v/>
      </c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1" customHeight="1">
      <c r="A714" s="20" t="str">
        <f>IF('PRAPTRA 2 प्रविष्ठी'!A714="","",'PRAPTRA 2 प्रविष्ठी'!A714)</f>
        <v/>
      </c>
      <c r="B714" s="20" t="str">
        <f>IF('PRAPTRA 2 प्रविष्ठी'!B714="","",'PRAPTRA 2 प्रविष्ठी'!B714)</f>
        <v/>
      </c>
      <c r="C714" s="20" t="str">
        <f>IF('PRAPTRA 2 प्रविष्ठी'!C714="","",'PRAPTRA 2 प्रविष्ठी'!C714)</f>
        <v/>
      </c>
      <c r="D714" s="147" t="str">
        <f>IF('PRAPTRA 2 प्रविष्ठी'!D714="","",'PRAPTRA 2 प्रविष्ठी'!D714)</f>
        <v/>
      </c>
      <c r="E714" s="20" t="str">
        <f>IF('PRAPTRA 2 प्रविष्ठी'!E714="","",'PRAPTRA 2 प्रविष्ठी'!E714)</f>
        <v/>
      </c>
      <c r="F714" s="20" t="str">
        <f>IF('PRAPTRA 2 प्रविष्ठी'!F714="","",'PRAPTRA 2 प्रविष्ठी'!F714)</f>
        <v/>
      </c>
      <c r="G714" s="22" t="str">
        <f>IF('PRAPTRA 2 प्रविष्ठी'!G714="","",'PRAPTRA 2 प्रविष्ठी'!G714)</f>
        <v/>
      </c>
      <c r="H714" s="20" t="str">
        <f>IF('PRAPTRA 2 प्रविष्ठी'!H714="","",'PRAPTRA 2 प्रविष्ठी'!H714)</f>
        <v/>
      </c>
      <c r="I714" s="20" t="str">
        <f>IF('PRAPTRA 2 प्रविष्ठी'!I714="","",'PRAPTRA 2 प्रविष्ठी'!I714)</f>
        <v/>
      </c>
      <c r="J714" s="20" t="str">
        <f>IF('PRAPTRA 2 प्रविष्ठी'!J714="","",'PRAPTRA 2 प्रविष्ठी'!J714)</f>
        <v/>
      </c>
      <c r="K714" s="20" t="str">
        <f>IF('PRAPTRA 2 प्रविष्ठी'!K714="","",'PRAPTRA 2 प्रविष्ठी'!K714)</f>
        <v/>
      </c>
      <c r="L714" s="20" t="str">
        <f>IF('PRAPTRA 2 प्रविष्ठी'!L714="","",'PRAPTRA 2 प्रविष्ठी'!L714)</f>
        <v/>
      </c>
      <c r="M714" s="20" t="str">
        <f>IF('PRAPTRA 2 प्रविष्ठी'!M714="","",'PRAPTRA 2 प्रविष्ठी'!M714)</f>
        <v/>
      </c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1" customHeight="1">
      <c r="A715" s="20" t="str">
        <f>IF('PRAPTRA 2 प्रविष्ठी'!A715="","",'PRAPTRA 2 प्रविष्ठी'!A715)</f>
        <v/>
      </c>
      <c r="B715" s="20" t="str">
        <f>IF('PRAPTRA 2 प्रविष्ठी'!B715="","",'PRAPTRA 2 प्रविष्ठी'!B715)</f>
        <v/>
      </c>
      <c r="C715" s="20" t="str">
        <f>IF('PRAPTRA 2 प्रविष्ठी'!C715="","",'PRAPTRA 2 प्रविष्ठी'!C715)</f>
        <v/>
      </c>
      <c r="D715" s="147" t="str">
        <f>IF('PRAPTRA 2 प्रविष्ठी'!D715="","",'PRAPTRA 2 प्रविष्ठी'!D715)</f>
        <v/>
      </c>
      <c r="E715" s="20" t="str">
        <f>IF('PRAPTRA 2 प्रविष्ठी'!E715="","",'PRAPTRA 2 प्रविष्ठी'!E715)</f>
        <v/>
      </c>
      <c r="F715" s="20" t="str">
        <f>IF('PRAPTRA 2 प्रविष्ठी'!F715="","",'PRAPTRA 2 प्रविष्ठी'!F715)</f>
        <v/>
      </c>
      <c r="G715" s="22" t="str">
        <f>IF('PRAPTRA 2 प्रविष्ठी'!G715="","",'PRAPTRA 2 प्रविष्ठी'!G715)</f>
        <v/>
      </c>
      <c r="H715" s="20" t="str">
        <f>IF('PRAPTRA 2 प्रविष्ठी'!H715="","",'PRAPTRA 2 प्रविष्ठी'!H715)</f>
        <v/>
      </c>
      <c r="I715" s="20" t="str">
        <f>IF('PRAPTRA 2 प्रविष्ठी'!I715="","",'PRAPTRA 2 प्रविष्ठी'!I715)</f>
        <v/>
      </c>
      <c r="J715" s="20" t="str">
        <f>IF('PRAPTRA 2 प्रविष्ठी'!J715="","",'PRAPTRA 2 प्रविष्ठी'!J715)</f>
        <v/>
      </c>
      <c r="K715" s="20" t="str">
        <f>IF('PRAPTRA 2 प्रविष्ठी'!K715="","",'PRAPTRA 2 प्रविष्ठी'!K715)</f>
        <v/>
      </c>
      <c r="L715" s="20" t="str">
        <f>IF('PRAPTRA 2 प्रविष्ठी'!L715="","",'PRAPTRA 2 प्रविष्ठी'!L715)</f>
        <v/>
      </c>
      <c r="M715" s="20" t="str">
        <f>IF('PRAPTRA 2 प्रविष्ठी'!M715="","",'PRAPTRA 2 प्रविष्ठी'!M715)</f>
        <v/>
      </c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1" customHeight="1">
      <c r="A716" s="20" t="str">
        <f>IF('PRAPTRA 2 प्रविष्ठी'!A716="","",'PRAPTRA 2 प्रविष्ठी'!A716)</f>
        <v/>
      </c>
      <c r="B716" s="20" t="str">
        <f>IF('PRAPTRA 2 प्रविष्ठी'!B716="","",'PRAPTRA 2 प्रविष्ठी'!B716)</f>
        <v/>
      </c>
      <c r="C716" s="20" t="str">
        <f>IF('PRAPTRA 2 प्रविष्ठी'!C716="","",'PRAPTRA 2 प्रविष्ठी'!C716)</f>
        <v/>
      </c>
      <c r="D716" s="147" t="str">
        <f>IF('PRAPTRA 2 प्रविष्ठी'!D716="","",'PRAPTRA 2 प्रविष्ठी'!D716)</f>
        <v/>
      </c>
      <c r="E716" s="20" t="str">
        <f>IF('PRAPTRA 2 प्रविष्ठी'!E716="","",'PRAPTRA 2 प्रविष्ठी'!E716)</f>
        <v/>
      </c>
      <c r="F716" s="20" t="str">
        <f>IF('PRAPTRA 2 प्रविष्ठी'!F716="","",'PRAPTRA 2 प्रविष्ठी'!F716)</f>
        <v/>
      </c>
      <c r="G716" s="22" t="str">
        <f>IF('PRAPTRA 2 प्रविष्ठी'!G716="","",'PRAPTRA 2 प्रविष्ठी'!G716)</f>
        <v/>
      </c>
      <c r="H716" s="20" t="str">
        <f>IF('PRAPTRA 2 प्रविष्ठी'!H716="","",'PRAPTRA 2 प्रविष्ठी'!H716)</f>
        <v/>
      </c>
      <c r="I716" s="20" t="str">
        <f>IF('PRAPTRA 2 प्रविष्ठी'!I716="","",'PRAPTRA 2 प्रविष्ठी'!I716)</f>
        <v/>
      </c>
      <c r="J716" s="20" t="str">
        <f>IF('PRAPTRA 2 प्रविष्ठी'!J716="","",'PRAPTRA 2 प्रविष्ठी'!J716)</f>
        <v/>
      </c>
      <c r="K716" s="20" t="str">
        <f>IF('PRAPTRA 2 प्रविष्ठी'!K716="","",'PRAPTRA 2 प्रविष्ठी'!K716)</f>
        <v/>
      </c>
      <c r="L716" s="20" t="str">
        <f>IF('PRAPTRA 2 प्रविष्ठी'!L716="","",'PRAPTRA 2 प्रविष्ठी'!L716)</f>
        <v/>
      </c>
      <c r="M716" s="20" t="str">
        <f>IF('PRAPTRA 2 प्रविष्ठी'!M716="","",'PRAPTRA 2 प्रविष्ठी'!M716)</f>
        <v/>
      </c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1" customHeight="1">
      <c r="A717" s="20" t="str">
        <f>IF('PRAPTRA 2 प्रविष्ठी'!A717="","",'PRAPTRA 2 प्रविष्ठी'!A717)</f>
        <v/>
      </c>
      <c r="B717" s="20" t="str">
        <f>IF('PRAPTRA 2 प्रविष्ठी'!B717="","",'PRAPTRA 2 प्रविष्ठी'!B717)</f>
        <v/>
      </c>
      <c r="C717" s="20" t="str">
        <f>IF('PRAPTRA 2 प्रविष्ठी'!C717="","",'PRAPTRA 2 प्रविष्ठी'!C717)</f>
        <v/>
      </c>
      <c r="D717" s="147" t="str">
        <f>IF('PRAPTRA 2 प्रविष्ठी'!D717="","",'PRAPTRA 2 प्रविष्ठी'!D717)</f>
        <v/>
      </c>
      <c r="E717" s="20" t="str">
        <f>IF('PRAPTRA 2 प्रविष्ठी'!E717="","",'PRAPTRA 2 प्रविष्ठी'!E717)</f>
        <v/>
      </c>
      <c r="F717" s="20" t="str">
        <f>IF('PRAPTRA 2 प्रविष्ठी'!F717="","",'PRAPTRA 2 प्रविष्ठी'!F717)</f>
        <v/>
      </c>
      <c r="G717" s="22" t="str">
        <f>IF('PRAPTRA 2 प्रविष्ठी'!G717="","",'PRAPTRA 2 प्रविष्ठी'!G717)</f>
        <v/>
      </c>
      <c r="H717" s="20" t="str">
        <f>IF('PRAPTRA 2 प्रविष्ठी'!H717="","",'PRAPTRA 2 प्रविष्ठी'!H717)</f>
        <v/>
      </c>
      <c r="I717" s="20" t="str">
        <f>IF('PRAPTRA 2 प्रविष्ठी'!I717="","",'PRAPTRA 2 प्रविष्ठी'!I717)</f>
        <v/>
      </c>
      <c r="J717" s="20" t="str">
        <f>IF('PRAPTRA 2 प्रविष्ठी'!J717="","",'PRAPTRA 2 प्रविष्ठी'!J717)</f>
        <v/>
      </c>
      <c r="K717" s="20" t="str">
        <f>IF('PRAPTRA 2 प्रविष्ठी'!K717="","",'PRAPTRA 2 प्रविष्ठी'!K717)</f>
        <v/>
      </c>
      <c r="L717" s="20" t="str">
        <f>IF('PRAPTRA 2 प्रविष्ठी'!L717="","",'PRAPTRA 2 प्रविष्ठी'!L717)</f>
        <v/>
      </c>
      <c r="M717" s="20" t="str">
        <f>IF('PRAPTRA 2 प्रविष्ठी'!M717="","",'PRAPTRA 2 प्रविष्ठी'!M717)</f>
        <v/>
      </c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1" customHeight="1">
      <c r="A718" s="20" t="str">
        <f>IF('PRAPTRA 2 प्रविष्ठी'!A718="","",'PRAPTRA 2 प्रविष्ठी'!A718)</f>
        <v/>
      </c>
      <c r="B718" s="20" t="str">
        <f>IF('PRAPTRA 2 प्रविष्ठी'!B718="","",'PRAPTRA 2 प्रविष्ठी'!B718)</f>
        <v/>
      </c>
      <c r="C718" s="20" t="str">
        <f>IF('PRAPTRA 2 प्रविष्ठी'!C718="","",'PRAPTRA 2 प्रविष्ठी'!C718)</f>
        <v/>
      </c>
      <c r="D718" s="147" t="str">
        <f>IF('PRAPTRA 2 प्रविष्ठी'!D718="","",'PRAPTRA 2 प्रविष्ठी'!D718)</f>
        <v/>
      </c>
      <c r="E718" s="20" t="str">
        <f>IF('PRAPTRA 2 प्रविष्ठी'!E718="","",'PRAPTRA 2 प्रविष्ठी'!E718)</f>
        <v/>
      </c>
      <c r="F718" s="20" t="str">
        <f>IF('PRAPTRA 2 प्रविष्ठी'!F718="","",'PRAPTRA 2 प्रविष्ठी'!F718)</f>
        <v/>
      </c>
      <c r="G718" s="22" t="str">
        <f>IF('PRAPTRA 2 प्रविष्ठी'!G718="","",'PRAPTRA 2 प्रविष्ठी'!G718)</f>
        <v/>
      </c>
      <c r="H718" s="20" t="str">
        <f>IF('PRAPTRA 2 प्रविष्ठी'!H718="","",'PRAPTRA 2 प्रविष्ठी'!H718)</f>
        <v/>
      </c>
      <c r="I718" s="20" t="str">
        <f>IF('PRAPTRA 2 प्रविष्ठी'!I718="","",'PRAPTRA 2 प्रविष्ठी'!I718)</f>
        <v/>
      </c>
      <c r="J718" s="20" t="str">
        <f>IF('PRAPTRA 2 प्रविष्ठी'!J718="","",'PRAPTRA 2 प्रविष्ठी'!J718)</f>
        <v/>
      </c>
      <c r="K718" s="20" t="str">
        <f>IF('PRAPTRA 2 प्रविष्ठी'!K718="","",'PRAPTRA 2 प्रविष्ठी'!K718)</f>
        <v/>
      </c>
      <c r="L718" s="20" t="str">
        <f>IF('PRAPTRA 2 प्रविष्ठी'!L718="","",'PRAPTRA 2 प्रविष्ठी'!L718)</f>
        <v/>
      </c>
      <c r="M718" s="20" t="str">
        <f>IF('PRAPTRA 2 प्रविष्ठी'!M718="","",'PRAPTRA 2 प्रविष्ठी'!M718)</f>
        <v/>
      </c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1" customHeight="1">
      <c r="A719" s="20" t="str">
        <f>IF('PRAPTRA 2 प्रविष्ठी'!A719="","",'PRAPTRA 2 प्रविष्ठी'!A719)</f>
        <v/>
      </c>
      <c r="B719" s="20" t="str">
        <f>IF('PRAPTRA 2 प्रविष्ठी'!B719="","",'PRAPTRA 2 प्रविष्ठी'!B719)</f>
        <v/>
      </c>
      <c r="C719" s="20" t="str">
        <f>IF('PRAPTRA 2 प्रविष्ठी'!C719="","",'PRAPTRA 2 प्रविष्ठी'!C719)</f>
        <v/>
      </c>
      <c r="D719" s="147" t="str">
        <f>IF('PRAPTRA 2 प्रविष्ठी'!D719="","",'PRAPTRA 2 प्रविष्ठी'!D719)</f>
        <v/>
      </c>
      <c r="E719" s="20" t="str">
        <f>IF('PRAPTRA 2 प्रविष्ठी'!E719="","",'PRAPTRA 2 प्रविष्ठी'!E719)</f>
        <v/>
      </c>
      <c r="F719" s="20" t="str">
        <f>IF('PRAPTRA 2 प्रविष्ठी'!F719="","",'PRAPTRA 2 प्रविष्ठी'!F719)</f>
        <v/>
      </c>
      <c r="G719" s="22" t="str">
        <f>IF('PRAPTRA 2 प्रविष्ठी'!G719="","",'PRAPTRA 2 प्रविष्ठी'!G719)</f>
        <v/>
      </c>
      <c r="H719" s="20" t="str">
        <f>IF('PRAPTRA 2 प्रविष्ठी'!H719="","",'PRAPTRA 2 प्रविष्ठी'!H719)</f>
        <v/>
      </c>
      <c r="I719" s="20" t="str">
        <f>IF('PRAPTRA 2 प्रविष्ठी'!I719="","",'PRAPTRA 2 प्रविष्ठी'!I719)</f>
        <v/>
      </c>
      <c r="J719" s="20" t="str">
        <f>IF('PRAPTRA 2 प्रविष्ठी'!J719="","",'PRAPTRA 2 प्रविष्ठी'!J719)</f>
        <v/>
      </c>
      <c r="K719" s="20" t="str">
        <f>IF('PRAPTRA 2 प्रविष्ठी'!K719="","",'PRAPTRA 2 प्रविष्ठी'!K719)</f>
        <v/>
      </c>
      <c r="L719" s="20" t="str">
        <f>IF('PRAPTRA 2 प्रविष्ठी'!L719="","",'PRAPTRA 2 प्रविष्ठी'!L719)</f>
        <v/>
      </c>
      <c r="M719" s="20" t="str">
        <f>IF('PRAPTRA 2 प्रविष्ठी'!M719="","",'PRAPTRA 2 प्रविष्ठी'!M719)</f>
        <v/>
      </c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1" customHeight="1">
      <c r="A720" s="20" t="str">
        <f>IF('PRAPTRA 2 प्रविष्ठी'!A720="","",'PRAPTRA 2 प्रविष्ठी'!A720)</f>
        <v/>
      </c>
      <c r="B720" s="20" t="str">
        <f>IF('PRAPTRA 2 प्रविष्ठी'!B720="","",'PRAPTRA 2 प्रविष्ठी'!B720)</f>
        <v/>
      </c>
      <c r="C720" s="20" t="str">
        <f>IF('PRAPTRA 2 प्रविष्ठी'!C720="","",'PRAPTRA 2 प्रविष्ठी'!C720)</f>
        <v/>
      </c>
      <c r="D720" s="147" t="str">
        <f>IF('PRAPTRA 2 प्रविष्ठी'!D720="","",'PRAPTRA 2 प्रविष्ठी'!D720)</f>
        <v/>
      </c>
      <c r="E720" s="20" t="str">
        <f>IF('PRAPTRA 2 प्रविष्ठी'!E720="","",'PRAPTRA 2 प्रविष्ठी'!E720)</f>
        <v/>
      </c>
      <c r="F720" s="20" t="str">
        <f>IF('PRAPTRA 2 प्रविष्ठी'!F720="","",'PRAPTRA 2 प्रविष्ठी'!F720)</f>
        <v/>
      </c>
      <c r="G720" s="22" t="str">
        <f>IF('PRAPTRA 2 प्रविष्ठी'!G720="","",'PRAPTRA 2 प्रविष्ठी'!G720)</f>
        <v/>
      </c>
      <c r="H720" s="20" t="str">
        <f>IF('PRAPTRA 2 प्रविष्ठी'!H720="","",'PRAPTRA 2 प्रविष्ठी'!H720)</f>
        <v/>
      </c>
      <c r="I720" s="20" t="str">
        <f>IF('PRAPTRA 2 प्रविष्ठी'!I720="","",'PRAPTRA 2 प्रविष्ठी'!I720)</f>
        <v/>
      </c>
      <c r="J720" s="20" t="str">
        <f>IF('PRAPTRA 2 प्रविष्ठी'!J720="","",'PRAPTRA 2 प्रविष्ठी'!J720)</f>
        <v/>
      </c>
      <c r="K720" s="20" t="str">
        <f>IF('PRAPTRA 2 प्रविष्ठी'!K720="","",'PRAPTRA 2 प्रविष्ठी'!K720)</f>
        <v/>
      </c>
      <c r="L720" s="20" t="str">
        <f>IF('PRAPTRA 2 प्रविष्ठी'!L720="","",'PRAPTRA 2 प्रविष्ठी'!L720)</f>
        <v/>
      </c>
      <c r="M720" s="20" t="str">
        <f>IF('PRAPTRA 2 प्रविष्ठी'!M720="","",'PRAPTRA 2 प्रविष्ठी'!M720)</f>
        <v/>
      </c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1" customHeight="1">
      <c r="A721" s="20" t="str">
        <f>IF('PRAPTRA 2 प्रविष्ठी'!A721="","",'PRAPTRA 2 प्रविष्ठी'!A721)</f>
        <v/>
      </c>
      <c r="B721" s="20" t="str">
        <f>IF('PRAPTRA 2 प्रविष्ठी'!B721="","",'PRAPTRA 2 प्रविष्ठी'!B721)</f>
        <v/>
      </c>
      <c r="C721" s="20" t="str">
        <f>IF('PRAPTRA 2 प्रविष्ठी'!C721="","",'PRAPTRA 2 प्रविष्ठी'!C721)</f>
        <v/>
      </c>
      <c r="D721" s="147" t="str">
        <f>IF('PRAPTRA 2 प्रविष्ठी'!D721="","",'PRAPTRA 2 प्रविष्ठी'!D721)</f>
        <v/>
      </c>
      <c r="E721" s="20" t="str">
        <f>IF('PRAPTRA 2 प्रविष्ठी'!E721="","",'PRAPTRA 2 प्रविष्ठी'!E721)</f>
        <v/>
      </c>
      <c r="F721" s="20" t="str">
        <f>IF('PRAPTRA 2 प्रविष्ठी'!F721="","",'PRAPTRA 2 प्रविष्ठी'!F721)</f>
        <v/>
      </c>
      <c r="G721" s="22" t="str">
        <f>IF('PRAPTRA 2 प्रविष्ठी'!G721="","",'PRAPTRA 2 प्रविष्ठी'!G721)</f>
        <v/>
      </c>
      <c r="H721" s="20" t="str">
        <f>IF('PRAPTRA 2 प्रविष्ठी'!H721="","",'PRAPTRA 2 प्रविष्ठी'!H721)</f>
        <v/>
      </c>
      <c r="I721" s="20" t="str">
        <f>IF('PRAPTRA 2 प्रविष्ठी'!I721="","",'PRAPTRA 2 प्रविष्ठी'!I721)</f>
        <v/>
      </c>
      <c r="J721" s="20" t="str">
        <f>IF('PRAPTRA 2 प्रविष्ठी'!J721="","",'PRAPTRA 2 प्रविष्ठी'!J721)</f>
        <v/>
      </c>
      <c r="K721" s="20" t="str">
        <f>IF('PRAPTRA 2 प्रविष्ठी'!K721="","",'PRAPTRA 2 प्रविष्ठी'!K721)</f>
        <v/>
      </c>
      <c r="L721" s="20" t="str">
        <f>IF('PRAPTRA 2 प्रविष्ठी'!L721="","",'PRAPTRA 2 प्रविष्ठी'!L721)</f>
        <v/>
      </c>
      <c r="M721" s="20" t="str">
        <f>IF('PRAPTRA 2 प्रविष्ठी'!M721="","",'PRAPTRA 2 प्रविष्ठी'!M721)</f>
        <v/>
      </c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1" customHeight="1">
      <c r="A722" s="20" t="str">
        <f>IF('PRAPTRA 2 प्रविष्ठी'!A722="","",'PRAPTRA 2 प्रविष्ठी'!A722)</f>
        <v/>
      </c>
      <c r="B722" s="20" t="str">
        <f>IF('PRAPTRA 2 प्रविष्ठी'!B722="","",'PRAPTRA 2 प्रविष्ठी'!B722)</f>
        <v/>
      </c>
      <c r="C722" s="20" t="str">
        <f>IF('PRAPTRA 2 प्रविष्ठी'!C722="","",'PRAPTRA 2 प्रविष्ठी'!C722)</f>
        <v/>
      </c>
      <c r="D722" s="147" t="str">
        <f>IF('PRAPTRA 2 प्रविष्ठी'!D722="","",'PRAPTRA 2 प्रविष्ठी'!D722)</f>
        <v/>
      </c>
      <c r="E722" s="20" t="str">
        <f>IF('PRAPTRA 2 प्रविष्ठी'!E722="","",'PRAPTRA 2 प्रविष्ठी'!E722)</f>
        <v/>
      </c>
      <c r="F722" s="20" t="str">
        <f>IF('PRAPTRA 2 प्रविष्ठी'!F722="","",'PRAPTRA 2 प्रविष्ठी'!F722)</f>
        <v/>
      </c>
      <c r="G722" s="22" t="str">
        <f>IF('PRAPTRA 2 प्रविष्ठी'!G722="","",'PRAPTRA 2 प्रविष्ठी'!G722)</f>
        <v/>
      </c>
      <c r="H722" s="20" t="str">
        <f>IF('PRAPTRA 2 प्रविष्ठी'!H722="","",'PRAPTRA 2 प्रविष्ठी'!H722)</f>
        <v/>
      </c>
      <c r="I722" s="20" t="str">
        <f>IF('PRAPTRA 2 प्रविष्ठी'!I722="","",'PRAPTRA 2 प्रविष्ठी'!I722)</f>
        <v/>
      </c>
      <c r="J722" s="20" t="str">
        <f>IF('PRAPTRA 2 प्रविष्ठी'!J722="","",'PRAPTRA 2 प्रविष्ठी'!J722)</f>
        <v/>
      </c>
      <c r="K722" s="20" t="str">
        <f>IF('PRAPTRA 2 प्रविष्ठी'!K722="","",'PRAPTRA 2 प्रविष्ठी'!K722)</f>
        <v/>
      </c>
      <c r="L722" s="20" t="str">
        <f>IF('PRAPTRA 2 प्रविष्ठी'!L722="","",'PRAPTRA 2 प्रविष्ठी'!L722)</f>
        <v/>
      </c>
      <c r="M722" s="20" t="str">
        <f>IF('PRAPTRA 2 प्रविष्ठी'!M722="","",'PRAPTRA 2 प्रविष्ठी'!M722)</f>
        <v/>
      </c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1" customHeight="1">
      <c r="A723" s="20" t="str">
        <f>IF('PRAPTRA 2 प्रविष्ठी'!A723="","",'PRAPTRA 2 प्रविष्ठी'!A723)</f>
        <v/>
      </c>
      <c r="B723" s="20" t="str">
        <f>IF('PRAPTRA 2 प्रविष्ठी'!B723="","",'PRAPTRA 2 प्रविष्ठी'!B723)</f>
        <v/>
      </c>
      <c r="C723" s="20" t="str">
        <f>IF('PRAPTRA 2 प्रविष्ठी'!C723="","",'PRAPTRA 2 प्रविष्ठी'!C723)</f>
        <v/>
      </c>
      <c r="D723" s="147" t="str">
        <f>IF('PRAPTRA 2 प्रविष्ठी'!D723="","",'PRAPTRA 2 प्रविष्ठी'!D723)</f>
        <v/>
      </c>
      <c r="E723" s="20" t="str">
        <f>IF('PRAPTRA 2 प्रविष्ठी'!E723="","",'PRAPTRA 2 प्रविष्ठी'!E723)</f>
        <v/>
      </c>
      <c r="F723" s="20" t="str">
        <f>IF('PRAPTRA 2 प्रविष्ठी'!F723="","",'PRAPTRA 2 प्रविष्ठी'!F723)</f>
        <v/>
      </c>
      <c r="G723" s="22" t="str">
        <f>IF('PRAPTRA 2 प्रविष्ठी'!G723="","",'PRAPTRA 2 प्रविष्ठी'!G723)</f>
        <v/>
      </c>
      <c r="H723" s="20" t="str">
        <f>IF('PRAPTRA 2 प्रविष्ठी'!H723="","",'PRAPTRA 2 प्रविष्ठी'!H723)</f>
        <v/>
      </c>
      <c r="I723" s="20" t="str">
        <f>IF('PRAPTRA 2 प्रविष्ठी'!I723="","",'PRAPTRA 2 प्रविष्ठी'!I723)</f>
        <v/>
      </c>
      <c r="J723" s="20" t="str">
        <f>IF('PRAPTRA 2 प्रविष्ठी'!J723="","",'PRAPTRA 2 प्रविष्ठी'!J723)</f>
        <v/>
      </c>
      <c r="K723" s="20" t="str">
        <f>IF('PRAPTRA 2 प्रविष्ठी'!K723="","",'PRAPTRA 2 प्रविष्ठी'!K723)</f>
        <v/>
      </c>
      <c r="L723" s="20" t="str">
        <f>IF('PRAPTRA 2 प्रविष्ठी'!L723="","",'PRAPTRA 2 प्रविष्ठी'!L723)</f>
        <v/>
      </c>
      <c r="M723" s="20" t="str">
        <f>IF('PRAPTRA 2 प्रविष्ठी'!M723="","",'PRAPTRA 2 प्रविष्ठी'!M723)</f>
        <v/>
      </c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1" customHeight="1">
      <c r="A724" s="20" t="str">
        <f>IF('PRAPTRA 2 प्रविष्ठी'!A724="","",'PRAPTRA 2 प्रविष्ठी'!A724)</f>
        <v/>
      </c>
      <c r="B724" s="20" t="str">
        <f>IF('PRAPTRA 2 प्रविष्ठी'!B724="","",'PRAPTRA 2 प्रविष्ठी'!B724)</f>
        <v/>
      </c>
      <c r="C724" s="20" t="str">
        <f>IF('PRAPTRA 2 प्रविष्ठी'!C724="","",'PRAPTRA 2 प्रविष्ठी'!C724)</f>
        <v/>
      </c>
      <c r="D724" s="147" t="str">
        <f>IF('PRAPTRA 2 प्रविष्ठी'!D724="","",'PRAPTRA 2 प्रविष्ठी'!D724)</f>
        <v/>
      </c>
      <c r="E724" s="20" t="str">
        <f>IF('PRAPTRA 2 प्रविष्ठी'!E724="","",'PRAPTRA 2 प्रविष्ठी'!E724)</f>
        <v/>
      </c>
      <c r="F724" s="20" t="str">
        <f>IF('PRAPTRA 2 प्रविष्ठी'!F724="","",'PRAPTRA 2 प्रविष्ठी'!F724)</f>
        <v/>
      </c>
      <c r="G724" s="22" t="str">
        <f>IF('PRAPTRA 2 प्रविष्ठी'!G724="","",'PRAPTRA 2 प्रविष्ठी'!G724)</f>
        <v/>
      </c>
      <c r="H724" s="20" t="str">
        <f>IF('PRAPTRA 2 प्रविष्ठी'!H724="","",'PRAPTRA 2 प्रविष्ठी'!H724)</f>
        <v/>
      </c>
      <c r="I724" s="20" t="str">
        <f>IF('PRAPTRA 2 प्रविष्ठी'!I724="","",'PRAPTRA 2 प्रविष्ठी'!I724)</f>
        <v/>
      </c>
      <c r="J724" s="20" t="str">
        <f>IF('PRAPTRA 2 प्रविष्ठी'!J724="","",'PRAPTRA 2 प्रविष्ठी'!J724)</f>
        <v/>
      </c>
      <c r="K724" s="20" t="str">
        <f>IF('PRAPTRA 2 प्रविष्ठी'!K724="","",'PRAPTRA 2 प्रविष्ठी'!K724)</f>
        <v/>
      </c>
      <c r="L724" s="20" t="str">
        <f>IF('PRAPTRA 2 प्रविष्ठी'!L724="","",'PRAPTRA 2 प्रविष्ठी'!L724)</f>
        <v/>
      </c>
      <c r="M724" s="20" t="str">
        <f>IF('PRAPTRA 2 प्रविष्ठी'!M724="","",'PRAPTRA 2 प्रविष्ठी'!M724)</f>
        <v/>
      </c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1" customHeight="1">
      <c r="A725" s="20" t="str">
        <f>IF('PRAPTRA 2 प्रविष्ठी'!A725="","",'PRAPTRA 2 प्रविष्ठी'!A725)</f>
        <v/>
      </c>
      <c r="B725" s="20" t="str">
        <f>IF('PRAPTRA 2 प्रविष्ठी'!B725="","",'PRAPTRA 2 प्रविष्ठी'!B725)</f>
        <v/>
      </c>
      <c r="C725" s="20" t="str">
        <f>IF('PRAPTRA 2 प्रविष्ठी'!C725="","",'PRAPTRA 2 प्रविष्ठी'!C725)</f>
        <v/>
      </c>
      <c r="D725" s="147" t="str">
        <f>IF('PRAPTRA 2 प्रविष्ठी'!D725="","",'PRAPTRA 2 प्रविष्ठी'!D725)</f>
        <v/>
      </c>
      <c r="E725" s="20" t="str">
        <f>IF('PRAPTRA 2 प्रविष्ठी'!E725="","",'PRAPTRA 2 प्रविष्ठी'!E725)</f>
        <v/>
      </c>
      <c r="F725" s="20" t="str">
        <f>IF('PRAPTRA 2 प्रविष्ठी'!F725="","",'PRAPTRA 2 प्रविष्ठी'!F725)</f>
        <v/>
      </c>
      <c r="G725" s="22" t="str">
        <f>IF('PRAPTRA 2 प्रविष्ठी'!G725="","",'PRAPTRA 2 प्रविष्ठी'!G725)</f>
        <v/>
      </c>
      <c r="H725" s="20" t="str">
        <f>IF('PRAPTRA 2 प्रविष्ठी'!H725="","",'PRAPTRA 2 प्रविष्ठी'!H725)</f>
        <v/>
      </c>
      <c r="I725" s="20" t="str">
        <f>IF('PRAPTRA 2 प्रविष्ठी'!I725="","",'PRAPTRA 2 प्रविष्ठी'!I725)</f>
        <v/>
      </c>
      <c r="J725" s="20" t="str">
        <f>IF('PRAPTRA 2 प्रविष्ठी'!J725="","",'PRAPTRA 2 प्रविष्ठी'!J725)</f>
        <v/>
      </c>
      <c r="K725" s="20" t="str">
        <f>IF('PRAPTRA 2 प्रविष्ठी'!K725="","",'PRAPTRA 2 प्रविष्ठी'!K725)</f>
        <v/>
      </c>
      <c r="L725" s="20" t="str">
        <f>IF('PRAPTRA 2 प्रविष्ठी'!L725="","",'PRAPTRA 2 प्रविष्ठी'!L725)</f>
        <v/>
      </c>
      <c r="M725" s="20" t="str">
        <f>IF('PRAPTRA 2 प्रविष्ठी'!M725="","",'PRAPTRA 2 प्रविष्ठी'!M725)</f>
        <v/>
      </c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1" customHeight="1">
      <c r="A726" s="20" t="str">
        <f>IF('PRAPTRA 2 प्रविष्ठी'!A726="","",'PRAPTRA 2 प्रविष्ठी'!A726)</f>
        <v/>
      </c>
      <c r="B726" s="20" t="str">
        <f>IF('PRAPTRA 2 प्रविष्ठी'!B726="","",'PRAPTRA 2 प्रविष्ठी'!B726)</f>
        <v/>
      </c>
      <c r="C726" s="20" t="str">
        <f>IF('PRAPTRA 2 प्रविष्ठी'!C726="","",'PRAPTRA 2 प्रविष्ठी'!C726)</f>
        <v/>
      </c>
      <c r="D726" s="147" t="str">
        <f>IF('PRAPTRA 2 प्रविष्ठी'!D726="","",'PRAPTRA 2 प्रविष्ठी'!D726)</f>
        <v/>
      </c>
      <c r="E726" s="20" t="str">
        <f>IF('PRAPTRA 2 प्रविष्ठी'!E726="","",'PRAPTRA 2 प्रविष्ठी'!E726)</f>
        <v/>
      </c>
      <c r="F726" s="20" t="str">
        <f>IF('PRAPTRA 2 प्रविष्ठी'!F726="","",'PRAPTRA 2 प्रविष्ठी'!F726)</f>
        <v/>
      </c>
      <c r="G726" s="22" t="str">
        <f>IF('PRAPTRA 2 प्रविष्ठी'!G726="","",'PRAPTRA 2 प्रविष्ठी'!G726)</f>
        <v/>
      </c>
      <c r="H726" s="20" t="str">
        <f>IF('PRAPTRA 2 प्रविष्ठी'!H726="","",'PRAPTRA 2 प्रविष्ठी'!H726)</f>
        <v/>
      </c>
      <c r="I726" s="20" t="str">
        <f>IF('PRAPTRA 2 प्रविष्ठी'!I726="","",'PRAPTRA 2 प्रविष्ठी'!I726)</f>
        <v/>
      </c>
      <c r="J726" s="20" t="str">
        <f>IF('PRAPTRA 2 प्रविष्ठी'!J726="","",'PRAPTRA 2 प्रविष्ठी'!J726)</f>
        <v/>
      </c>
      <c r="K726" s="20" t="str">
        <f>IF('PRAPTRA 2 प्रविष्ठी'!K726="","",'PRAPTRA 2 प्रविष्ठी'!K726)</f>
        <v/>
      </c>
      <c r="L726" s="20" t="str">
        <f>IF('PRAPTRA 2 प्रविष्ठी'!L726="","",'PRAPTRA 2 प्रविष्ठी'!L726)</f>
        <v/>
      </c>
      <c r="M726" s="20" t="str">
        <f>IF('PRAPTRA 2 प्रविष्ठी'!M726="","",'PRAPTRA 2 प्रविष्ठी'!M726)</f>
        <v/>
      </c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1" customHeight="1">
      <c r="A727" s="20" t="str">
        <f>IF('PRAPTRA 2 प्रविष्ठी'!A727="","",'PRAPTRA 2 प्रविष्ठी'!A727)</f>
        <v/>
      </c>
      <c r="B727" s="20" t="str">
        <f>IF('PRAPTRA 2 प्रविष्ठी'!B727="","",'PRAPTRA 2 प्रविष्ठी'!B727)</f>
        <v/>
      </c>
      <c r="C727" s="20" t="str">
        <f>IF('PRAPTRA 2 प्रविष्ठी'!C727="","",'PRAPTRA 2 प्रविष्ठी'!C727)</f>
        <v/>
      </c>
      <c r="D727" s="147" t="str">
        <f>IF('PRAPTRA 2 प्रविष्ठी'!D727="","",'PRAPTRA 2 प्रविष्ठी'!D727)</f>
        <v/>
      </c>
      <c r="E727" s="20" t="str">
        <f>IF('PRAPTRA 2 प्रविष्ठी'!E727="","",'PRAPTRA 2 प्रविष्ठी'!E727)</f>
        <v/>
      </c>
      <c r="F727" s="20" t="str">
        <f>IF('PRAPTRA 2 प्रविष्ठी'!F727="","",'PRAPTRA 2 प्रविष्ठी'!F727)</f>
        <v/>
      </c>
      <c r="G727" s="22" t="str">
        <f>IF('PRAPTRA 2 प्रविष्ठी'!G727="","",'PRAPTRA 2 प्रविष्ठी'!G727)</f>
        <v/>
      </c>
      <c r="H727" s="20" t="str">
        <f>IF('PRAPTRA 2 प्रविष्ठी'!H727="","",'PRAPTRA 2 प्रविष्ठी'!H727)</f>
        <v/>
      </c>
      <c r="I727" s="20" t="str">
        <f>IF('PRAPTRA 2 प्रविष्ठी'!I727="","",'PRAPTRA 2 प्रविष्ठी'!I727)</f>
        <v/>
      </c>
      <c r="J727" s="20" t="str">
        <f>IF('PRAPTRA 2 प्रविष्ठी'!J727="","",'PRAPTRA 2 प्रविष्ठी'!J727)</f>
        <v/>
      </c>
      <c r="K727" s="20" t="str">
        <f>IF('PRAPTRA 2 प्रविष्ठी'!K727="","",'PRAPTRA 2 प्रविष्ठी'!K727)</f>
        <v/>
      </c>
      <c r="L727" s="20" t="str">
        <f>IF('PRAPTRA 2 प्रविष्ठी'!L727="","",'PRAPTRA 2 प्रविष्ठी'!L727)</f>
        <v/>
      </c>
      <c r="M727" s="20" t="str">
        <f>IF('PRAPTRA 2 प्रविष्ठी'!M727="","",'PRAPTRA 2 प्रविष्ठी'!M727)</f>
        <v/>
      </c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1" customHeight="1">
      <c r="A728" s="20" t="str">
        <f>IF('PRAPTRA 2 प्रविष्ठी'!A728="","",'PRAPTRA 2 प्रविष्ठी'!A728)</f>
        <v/>
      </c>
      <c r="B728" s="20" t="str">
        <f>IF('PRAPTRA 2 प्रविष्ठी'!B728="","",'PRAPTRA 2 प्रविष्ठी'!B728)</f>
        <v/>
      </c>
      <c r="C728" s="20" t="str">
        <f>IF('PRAPTRA 2 प्रविष्ठी'!C728="","",'PRAPTRA 2 प्रविष्ठी'!C728)</f>
        <v/>
      </c>
      <c r="D728" s="147" t="str">
        <f>IF('PRAPTRA 2 प्रविष्ठी'!D728="","",'PRAPTRA 2 प्रविष्ठी'!D728)</f>
        <v/>
      </c>
      <c r="E728" s="20" t="str">
        <f>IF('PRAPTRA 2 प्रविष्ठी'!E728="","",'PRAPTRA 2 प्रविष्ठी'!E728)</f>
        <v/>
      </c>
      <c r="F728" s="20" t="str">
        <f>IF('PRAPTRA 2 प्रविष्ठी'!F728="","",'PRAPTRA 2 प्रविष्ठी'!F728)</f>
        <v/>
      </c>
      <c r="G728" s="22" t="str">
        <f>IF('PRAPTRA 2 प्रविष्ठी'!G728="","",'PRAPTRA 2 प्रविष्ठी'!G728)</f>
        <v/>
      </c>
      <c r="H728" s="20" t="str">
        <f>IF('PRAPTRA 2 प्रविष्ठी'!H728="","",'PRAPTRA 2 प्रविष्ठी'!H728)</f>
        <v/>
      </c>
      <c r="I728" s="20" t="str">
        <f>IF('PRAPTRA 2 प्रविष्ठी'!I728="","",'PRAPTRA 2 प्रविष्ठी'!I728)</f>
        <v/>
      </c>
      <c r="J728" s="20" t="str">
        <f>IF('PRAPTRA 2 प्रविष्ठी'!J728="","",'PRAPTRA 2 प्रविष्ठी'!J728)</f>
        <v/>
      </c>
      <c r="K728" s="20" t="str">
        <f>IF('PRAPTRA 2 प्रविष्ठी'!K728="","",'PRAPTRA 2 प्रविष्ठी'!K728)</f>
        <v/>
      </c>
      <c r="L728" s="20" t="str">
        <f>IF('PRAPTRA 2 प्रविष्ठी'!L728="","",'PRAPTRA 2 प्रविष्ठी'!L728)</f>
        <v/>
      </c>
      <c r="M728" s="20" t="str">
        <f>IF('PRAPTRA 2 प्रविष्ठी'!M728="","",'PRAPTRA 2 प्रविष्ठी'!M728)</f>
        <v/>
      </c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1" customHeight="1">
      <c r="A729" s="20" t="str">
        <f>IF('PRAPTRA 2 प्रविष्ठी'!A729="","",'PRAPTRA 2 प्रविष्ठी'!A729)</f>
        <v/>
      </c>
      <c r="B729" s="20" t="str">
        <f>IF('PRAPTRA 2 प्रविष्ठी'!B729="","",'PRAPTRA 2 प्रविष्ठी'!B729)</f>
        <v/>
      </c>
      <c r="C729" s="20" t="str">
        <f>IF('PRAPTRA 2 प्रविष्ठी'!C729="","",'PRAPTRA 2 प्रविष्ठी'!C729)</f>
        <v/>
      </c>
      <c r="D729" s="147" t="str">
        <f>IF('PRAPTRA 2 प्रविष्ठी'!D729="","",'PRAPTRA 2 प्रविष्ठी'!D729)</f>
        <v/>
      </c>
      <c r="E729" s="20" t="str">
        <f>IF('PRAPTRA 2 प्रविष्ठी'!E729="","",'PRAPTRA 2 प्रविष्ठी'!E729)</f>
        <v/>
      </c>
      <c r="F729" s="20" t="str">
        <f>IF('PRAPTRA 2 प्रविष्ठी'!F729="","",'PRAPTRA 2 प्रविष्ठी'!F729)</f>
        <v/>
      </c>
      <c r="G729" s="22" t="str">
        <f>IF('PRAPTRA 2 प्रविष्ठी'!G729="","",'PRAPTRA 2 प्रविष्ठी'!G729)</f>
        <v/>
      </c>
      <c r="H729" s="20" t="str">
        <f>IF('PRAPTRA 2 प्रविष्ठी'!H729="","",'PRAPTRA 2 प्रविष्ठी'!H729)</f>
        <v/>
      </c>
      <c r="I729" s="20" t="str">
        <f>IF('PRAPTRA 2 प्रविष्ठी'!I729="","",'PRAPTRA 2 प्रविष्ठी'!I729)</f>
        <v/>
      </c>
      <c r="J729" s="20" t="str">
        <f>IF('PRAPTRA 2 प्रविष्ठी'!J729="","",'PRAPTRA 2 प्रविष्ठी'!J729)</f>
        <v/>
      </c>
      <c r="K729" s="20" t="str">
        <f>IF('PRAPTRA 2 प्रविष्ठी'!K729="","",'PRAPTRA 2 प्रविष्ठी'!K729)</f>
        <v/>
      </c>
      <c r="L729" s="20" t="str">
        <f>IF('PRAPTRA 2 प्रविष्ठी'!L729="","",'PRAPTRA 2 प्रविष्ठी'!L729)</f>
        <v/>
      </c>
      <c r="M729" s="20" t="str">
        <f>IF('PRAPTRA 2 प्रविष्ठी'!M729="","",'PRAPTRA 2 प्रविष्ठी'!M729)</f>
        <v/>
      </c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1" customHeight="1">
      <c r="A730" s="20" t="str">
        <f>IF('PRAPTRA 2 प्रविष्ठी'!A730="","",'PRAPTRA 2 प्रविष्ठी'!A730)</f>
        <v/>
      </c>
      <c r="B730" s="20" t="str">
        <f>IF('PRAPTRA 2 प्रविष्ठी'!B730="","",'PRAPTRA 2 प्रविष्ठी'!B730)</f>
        <v/>
      </c>
      <c r="C730" s="20" t="str">
        <f>IF('PRAPTRA 2 प्रविष्ठी'!C730="","",'PRAPTRA 2 प्रविष्ठी'!C730)</f>
        <v/>
      </c>
      <c r="D730" s="147" t="str">
        <f>IF('PRAPTRA 2 प्रविष्ठी'!D730="","",'PRAPTRA 2 प्रविष्ठी'!D730)</f>
        <v/>
      </c>
      <c r="E730" s="20" t="str">
        <f>IF('PRAPTRA 2 प्रविष्ठी'!E730="","",'PRAPTRA 2 प्रविष्ठी'!E730)</f>
        <v/>
      </c>
      <c r="F730" s="20" t="str">
        <f>IF('PRAPTRA 2 प्रविष्ठी'!F730="","",'PRAPTRA 2 प्रविष्ठी'!F730)</f>
        <v/>
      </c>
      <c r="G730" s="22" t="str">
        <f>IF('PRAPTRA 2 प्रविष्ठी'!G730="","",'PRAPTRA 2 प्रविष्ठी'!G730)</f>
        <v/>
      </c>
      <c r="H730" s="20" t="str">
        <f>IF('PRAPTRA 2 प्रविष्ठी'!H730="","",'PRAPTRA 2 प्रविष्ठी'!H730)</f>
        <v/>
      </c>
      <c r="I730" s="20" t="str">
        <f>IF('PRAPTRA 2 प्रविष्ठी'!I730="","",'PRAPTRA 2 प्रविष्ठी'!I730)</f>
        <v/>
      </c>
      <c r="J730" s="20" t="str">
        <f>IF('PRAPTRA 2 प्रविष्ठी'!J730="","",'PRAPTRA 2 प्रविष्ठी'!J730)</f>
        <v/>
      </c>
      <c r="K730" s="20" t="str">
        <f>IF('PRAPTRA 2 प्रविष्ठी'!K730="","",'PRAPTRA 2 प्रविष्ठी'!K730)</f>
        <v/>
      </c>
      <c r="L730" s="20" t="str">
        <f>IF('PRAPTRA 2 प्रविष्ठी'!L730="","",'PRAPTRA 2 प्रविष्ठी'!L730)</f>
        <v/>
      </c>
      <c r="M730" s="20" t="str">
        <f>IF('PRAPTRA 2 प्रविष्ठी'!M730="","",'PRAPTRA 2 प्रविष्ठी'!M730)</f>
        <v/>
      </c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1" customHeight="1">
      <c r="A731" s="20" t="str">
        <f>IF('PRAPTRA 2 प्रविष्ठी'!A731="","",'PRAPTRA 2 प्रविष्ठी'!A731)</f>
        <v/>
      </c>
      <c r="B731" s="20" t="str">
        <f>IF('PRAPTRA 2 प्रविष्ठी'!B731="","",'PRAPTRA 2 प्रविष्ठी'!B731)</f>
        <v/>
      </c>
      <c r="C731" s="20" t="str">
        <f>IF('PRAPTRA 2 प्रविष्ठी'!C731="","",'PRAPTRA 2 प्रविष्ठी'!C731)</f>
        <v/>
      </c>
      <c r="D731" s="147" t="str">
        <f>IF('PRAPTRA 2 प्रविष्ठी'!D731="","",'PRAPTRA 2 प्रविष्ठी'!D731)</f>
        <v/>
      </c>
      <c r="E731" s="20" t="str">
        <f>IF('PRAPTRA 2 प्रविष्ठी'!E731="","",'PRAPTRA 2 प्रविष्ठी'!E731)</f>
        <v/>
      </c>
      <c r="F731" s="20" t="str">
        <f>IF('PRAPTRA 2 प्रविष्ठी'!F731="","",'PRAPTRA 2 प्रविष्ठी'!F731)</f>
        <v/>
      </c>
      <c r="G731" s="22" t="str">
        <f>IF('PRAPTRA 2 प्रविष्ठी'!G731="","",'PRAPTRA 2 प्रविष्ठी'!G731)</f>
        <v/>
      </c>
      <c r="H731" s="20" t="str">
        <f>IF('PRAPTRA 2 प्रविष्ठी'!H731="","",'PRAPTRA 2 प्रविष्ठी'!H731)</f>
        <v/>
      </c>
      <c r="I731" s="20" t="str">
        <f>IF('PRAPTRA 2 प्रविष्ठी'!I731="","",'PRAPTRA 2 प्रविष्ठी'!I731)</f>
        <v/>
      </c>
      <c r="J731" s="20" t="str">
        <f>IF('PRAPTRA 2 प्रविष्ठी'!J731="","",'PRAPTRA 2 प्रविष्ठी'!J731)</f>
        <v/>
      </c>
      <c r="K731" s="20" t="str">
        <f>IF('PRAPTRA 2 प्रविष्ठी'!K731="","",'PRAPTRA 2 प्रविष्ठी'!K731)</f>
        <v/>
      </c>
      <c r="L731" s="20" t="str">
        <f>IF('PRAPTRA 2 प्रविष्ठी'!L731="","",'PRAPTRA 2 प्रविष्ठी'!L731)</f>
        <v/>
      </c>
      <c r="M731" s="20" t="str">
        <f>IF('PRAPTRA 2 प्रविष्ठी'!M731="","",'PRAPTRA 2 प्रविष्ठी'!M731)</f>
        <v/>
      </c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1" customHeight="1">
      <c r="A732" s="20" t="str">
        <f>IF('PRAPTRA 2 प्रविष्ठी'!A732="","",'PRAPTRA 2 प्रविष्ठी'!A732)</f>
        <v/>
      </c>
      <c r="B732" s="20" t="str">
        <f>IF('PRAPTRA 2 प्रविष्ठी'!B732="","",'PRAPTRA 2 प्रविष्ठी'!B732)</f>
        <v/>
      </c>
      <c r="C732" s="20" t="str">
        <f>IF('PRAPTRA 2 प्रविष्ठी'!C732="","",'PRAPTRA 2 प्रविष्ठी'!C732)</f>
        <v/>
      </c>
      <c r="D732" s="147" t="str">
        <f>IF('PRAPTRA 2 प्रविष्ठी'!D732="","",'PRAPTRA 2 प्रविष्ठी'!D732)</f>
        <v/>
      </c>
      <c r="E732" s="20" t="str">
        <f>IF('PRAPTRA 2 प्रविष्ठी'!E732="","",'PRAPTRA 2 प्रविष्ठी'!E732)</f>
        <v/>
      </c>
      <c r="F732" s="20" t="str">
        <f>IF('PRAPTRA 2 प्रविष्ठी'!F732="","",'PRAPTRA 2 प्रविष्ठी'!F732)</f>
        <v/>
      </c>
      <c r="G732" s="22" t="str">
        <f>IF('PRAPTRA 2 प्रविष्ठी'!G732="","",'PRAPTRA 2 प्रविष्ठी'!G732)</f>
        <v/>
      </c>
      <c r="H732" s="20" t="str">
        <f>IF('PRAPTRA 2 प्रविष्ठी'!H732="","",'PRAPTRA 2 प्रविष्ठी'!H732)</f>
        <v/>
      </c>
      <c r="I732" s="20" t="str">
        <f>IF('PRAPTRA 2 प्रविष्ठी'!I732="","",'PRAPTRA 2 प्रविष्ठी'!I732)</f>
        <v/>
      </c>
      <c r="J732" s="20" t="str">
        <f>IF('PRAPTRA 2 प्रविष्ठी'!J732="","",'PRAPTRA 2 प्रविष्ठी'!J732)</f>
        <v/>
      </c>
      <c r="K732" s="20" t="str">
        <f>IF('PRAPTRA 2 प्रविष्ठी'!K732="","",'PRAPTRA 2 प्रविष्ठी'!K732)</f>
        <v/>
      </c>
      <c r="L732" s="20" t="str">
        <f>IF('PRAPTRA 2 प्रविष्ठी'!L732="","",'PRAPTRA 2 प्रविष्ठी'!L732)</f>
        <v/>
      </c>
      <c r="M732" s="20" t="str">
        <f>IF('PRAPTRA 2 प्रविष्ठी'!M732="","",'PRAPTRA 2 प्रविष्ठी'!M732)</f>
        <v/>
      </c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1" customHeight="1">
      <c r="A733" s="20" t="str">
        <f>IF('PRAPTRA 2 प्रविष्ठी'!A733="","",'PRAPTRA 2 प्रविष्ठी'!A733)</f>
        <v/>
      </c>
      <c r="B733" s="20" t="str">
        <f>IF('PRAPTRA 2 प्रविष्ठी'!B733="","",'PRAPTRA 2 प्रविष्ठी'!B733)</f>
        <v/>
      </c>
      <c r="C733" s="20" t="str">
        <f>IF('PRAPTRA 2 प्रविष्ठी'!C733="","",'PRAPTRA 2 प्रविष्ठी'!C733)</f>
        <v/>
      </c>
      <c r="D733" s="147" t="str">
        <f>IF('PRAPTRA 2 प्रविष्ठी'!D733="","",'PRAPTRA 2 प्रविष्ठी'!D733)</f>
        <v/>
      </c>
      <c r="E733" s="20" t="str">
        <f>IF('PRAPTRA 2 प्रविष्ठी'!E733="","",'PRAPTRA 2 प्रविष्ठी'!E733)</f>
        <v/>
      </c>
      <c r="F733" s="20" t="str">
        <f>IF('PRAPTRA 2 प्रविष्ठी'!F733="","",'PRAPTRA 2 प्रविष्ठी'!F733)</f>
        <v/>
      </c>
      <c r="G733" s="22" t="str">
        <f>IF('PRAPTRA 2 प्रविष्ठी'!G733="","",'PRAPTRA 2 प्रविष्ठी'!G733)</f>
        <v/>
      </c>
      <c r="H733" s="20" t="str">
        <f>IF('PRAPTRA 2 प्रविष्ठी'!H733="","",'PRAPTRA 2 प्रविष्ठी'!H733)</f>
        <v/>
      </c>
      <c r="I733" s="20" t="str">
        <f>IF('PRAPTRA 2 प्रविष्ठी'!I733="","",'PRAPTRA 2 प्रविष्ठी'!I733)</f>
        <v/>
      </c>
      <c r="J733" s="20" t="str">
        <f>IF('PRAPTRA 2 प्रविष्ठी'!J733="","",'PRAPTRA 2 प्रविष्ठी'!J733)</f>
        <v/>
      </c>
      <c r="K733" s="20" t="str">
        <f>IF('PRAPTRA 2 प्रविष्ठी'!K733="","",'PRAPTRA 2 प्रविष्ठी'!K733)</f>
        <v/>
      </c>
      <c r="L733" s="20" t="str">
        <f>IF('PRAPTRA 2 प्रविष्ठी'!L733="","",'PRAPTRA 2 प्रविष्ठी'!L733)</f>
        <v/>
      </c>
      <c r="M733" s="20" t="str">
        <f>IF('PRAPTRA 2 प्रविष्ठी'!M733="","",'PRAPTRA 2 प्रविष्ठी'!M733)</f>
        <v/>
      </c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1" customHeight="1">
      <c r="A734" s="20" t="str">
        <f>IF('PRAPTRA 2 प्रविष्ठी'!A734="","",'PRAPTRA 2 प्रविष्ठी'!A734)</f>
        <v/>
      </c>
      <c r="B734" s="20" t="str">
        <f>IF('PRAPTRA 2 प्रविष्ठी'!B734="","",'PRAPTRA 2 प्रविष्ठी'!B734)</f>
        <v/>
      </c>
      <c r="C734" s="20" t="str">
        <f>IF('PRAPTRA 2 प्रविष्ठी'!C734="","",'PRAPTRA 2 प्रविष्ठी'!C734)</f>
        <v/>
      </c>
      <c r="D734" s="147" t="str">
        <f>IF('PRAPTRA 2 प्रविष्ठी'!D734="","",'PRAPTRA 2 प्रविष्ठी'!D734)</f>
        <v/>
      </c>
      <c r="E734" s="20" t="str">
        <f>IF('PRAPTRA 2 प्रविष्ठी'!E734="","",'PRAPTRA 2 प्रविष्ठी'!E734)</f>
        <v/>
      </c>
      <c r="F734" s="20" t="str">
        <f>IF('PRAPTRA 2 प्रविष्ठी'!F734="","",'PRAPTRA 2 प्रविष्ठी'!F734)</f>
        <v/>
      </c>
      <c r="G734" s="22" t="str">
        <f>IF('PRAPTRA 2 प्रविष्ठी'!G734="","",'PRAPTRA 2 प्रविष्ठी'!G734)</f>
        <v/>
      </c>
      <c r="H734" s="20" t="str">
        <f>IF('PRAPTRA 2 प्रविष्ठी'!H734="","",'PRAPTRA 2 प्रविष्ठी'!H734)</f>
        <v/>
      </c>
      <c r="I734" s="20" t="str">
        <f>IF('PRAPTRA 2 प्रविष्ठी'!I734="","",'PRAPTRA 2 प्रविष्ठी'!I734)</f>
        <v/>
      </c>
      <c r="J734" s="20" t="str">
        <f>IF('PRAPTRA 2 प्रविष्ठी'!J734="","",'PRAPTRA 2 प्रविष्ठी'!J734)</f>
        <v/>
      </c>
      <c r="K734" s="20" t="str">
        <f>IF('PRAPTRA 2 प्रविष्ठी'!K734="","",'PRAPTRA 2 प्रविष्ठी'!K734)</f>
        <v/>
      </c>
      <c r="L734" s="20" t="str">
        <f>IF('PRAPTRA 2 प्रविष्ठी'!L734="","",'PRAPTRA 2 प्रविष्ठी'!L734)</f>
        <v/>
      </c>
      <c r="M734" s="20" t="str">
        <f>IF('PRAPTRA 2 प्रविष्ठी'!M734="","",'PRAPTRA 2 प्रविष्ठी'!M734)</f>
        <v/>
      </c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1" customHeight="1">
      <c r="A735" s="20" t="str">
        <f>IF('PRAPTRA 2 प्रविष्ठी'!A735="","",'PRAPTRA 2 प्रविष्ठी'!A735)</f>
        <v/>
      </c>
      <c r="B735" s="20" t="str">
        <f>IF('PRAPTRA 2 प्रविष्ठी'!B735="","",'PRAPTRA 2 प्रविष्ठी'!B735)</f>
        <v/>
      </c>
      <c r="C735" s="20" t="str">
        <f>IF('PRAPTRA 2 प्रविष्ठी'!C735="","",'PRAPTRA 2 प्रविष्ठी'!C735)</f>
        <v/>
      </c>
      <c r="D735" s="147" t="str">
        <f>IF('PRAPTRA 2 प्रविष्ठी'!D735="","",'PRAPTRA 2 प्रविष्ठी'!D735)</f>
        <v/>
      </c>
      <c r="E735" s="20" t="str">
        <f>IF('PRAPTRA 2 प्रविष्ठी'!E735="","",'PRAPTRA 2 प्रविष्ठी'!E735)</f>
        <v/>
      </c>
      <c r="F735" s="20" t="str">
        <f>IF('PRAPTRA 2 प्रविष्ठी'!F735="","",'PRAPTRA 2 प्रविष्ठी'!F735)</f>
        <v/>
      </c>
      <c r="G735" s="22" t="str">
        <f>IF('PRAPTRA 2 प्रविष्ठी'!G735="","",'PRAPTRA 2 प्रविष्ठी'!G735)</f>
        <v/>
      </c>
      <c r="H735" s="20" t="str">
        <f>IF('PRAPTRA 2 प्रविष्ठी'!H735="","",'PRAPTRA 2 प्रविष्ठी'!H735)</f>
        <v/>
      </c>
      <c r="I735" s="20" t="str">
        <f>IF('PRAPTRA 2 प्रविष्ठी'!I735="","",'PRAPTRA 2 प्रविष्ठी'!I735)</f>
        <v/>
      </c>
      <c r="J735" s="20" t="str">
        <f>IF('PRAPTRA 2 प्रविष्ठी'!J735="","",'PRAPTRA 2 प्रविष्ठी'!J735)</f>
        <v/>
      </c>
      <c r="K735" s="20" t="str">
        <f>IF('PRAPTRA 2 प्रविष्ठी'!K735="","",'PRAPTRA 2 प्रविष्ठी'!K735)</f>
        <v/>
      </c>
      <c r="L735" s="20" t="str">
        <f>IF('PRAPTRA 2 प्रविष्ठी'!L735="","",'PRAPTRA 2 प्रविष्ठी'!L735)</f>
        <v/>
      </c>
      <c r="M735" s="20" t="str">
        <f>IF('PRAPTRA 2 प्रविष्ठी'!M735="","",'PRAPTRA 2 प्रविष्ठी'!M735)</f>
        <v/>
      </c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1" customHeight="1">
      <c r="A736" s="20" t="str">
        <f>IF('PRAPTRA 2 प्रविष्ठी'!A736="","",'PRAPTRA 2 प्रविष्ठी'!A736)</f>
        <v/>
      </c>
      <c r="B736" s="20" t="str">
        <f>IF('PRAPTRA 2 प्रविष्ठी'!B736="","",'PRAPTRA 2 प्रविष्ठी'!B736)</f>
        <v/>
      </c>
      <c r="C736" s="20" t="str">
        <f>IF('PRAPTRA 2 प्रविष्ठी'!C736="","",'PRAPTRA 2 प्रविष्ठी'!C736)</f>
        <v/>
      </c>
      <c r="D736" s="147" t="str">
        <f>IF('PRAPTRA 2 प्रविष्ठी'!D736="","",'PRAPTRA 2 प्रविष्ठी'!D736)</f>
        <v/>
      </c>
      <c r="E736" s="20" t="str">
        <f>IF('PRAPTRA 2 प्रविष्ठी'!E736="","",'PRAPTRA 2 प्रविष्ठी'!E736)</f>
        <v/>
      </c>
      <c r="F736" s="20" t="str">
        <f>IF('PRAPTRA 2 प्रविष्ठी'!F736="","",'PRAPTRA 2 प्रविष्ठी'!F736)</f>
        <v/>
      </c>
      <c r="G736" s="22" t="str">
        <f>IF('PRAPTRA 2 प्रविष्ठी'!G736="","",'PRAPTRA 2 प्रविष्ठी'!G736)</f>
        <v/>
      </c>
      <c r="H736" s="20" t="str">
        <f>IF('PRAPTRA 2 प्रविष्ठी'!H736="","",'PRAPTRA 2 प्रविष्ठी'!H736)</f>
        <v/>
      </c>
      <c r="I736" s="20" t="str">
        <f>IF('PRAPTRA 2 प्रविष्ठी'!I736="","",'PRAPTRA 2 प्रविष्ठी'!I736)</f>
        <v/>
      </c>
      <c r="J736" s="20" t="str">
        <f>IF('PRAPTRA 2 प्रविष्ठी'!J736="","",'PRAPTRA 2 प्रविष्ठी'!J736)</f>
        <v/>
      </c>
      <c r="K736" s="20" t="str">
        <f>IF('PRAPTRA 2 प्रविष्ठी'!K736="","",'PRAPTRA 2 प्रविष्ठी'!K736)</f>
        <v/>
      </c>
      <c r="L736" s="20" t="str">
        <f>IF('PRAPTRA 2 प्रविष्ठी'!L736="","",'PRAPTRA 2 प्रविष्ठी'!L736)</f>
        <v/>
      </c>
      <c r="M736" s="20" t="str">
        <f>IF('PRAPTRA 2 प्रविष्ठी'!M736="","",'PRAPTRA 2 प्रविष्ठी'!M736)</f>
        <v/>
      </c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1" customHeight="1">
      <c r="A737" s="20" t="str">
        <f>IF('PRAPTRA 2 प्रविष्ठी'!A737="","",'PRAPTRA 2 प्रविष्ठी'!A737)</f>
        <v/>
      </c>
      <c r="B737" s="20" t="str">
        <f>IF('PRAPTRA 2 प्रविष्ठी'!B737="","",'PRAPTRA 2 प्रविष्ठी'!B737)</f>
        <v/>
      </c>
      <c r="C737" s="20" t="str">
        <f>IF('PRAPTRA 2 प्रविष्ठी'!C737="","",'PRAPTRA 2 प्रविष्ठी'!C737)</f>
        <v/>
      </c>
      <c r="D737" s="147" t="str">
        <f>IF('PRAPTRA 2 प्रविष्ठी'!D737="","",'PRAPTRA 2 प्रविष्ठी'!D737)</f>
        <v/>
      </c>
      <c r="E737" s="20" t="str">
        <f>IF('PRAPTRA 2 प्रविष्ठी'!E737="","",'PRAPTRA 2 प्रविष्ठी'!E737)</f>
        <v/>
      </c>
      <c r="F737" s="20" t="str">
        <f>IF('PRAPTRA 2 प्रविष्ठी'!F737="","",'PRAPTRA 2 प्रविष्ठी'!F737)</f>
        <v/>
      </c>
      <c r="G737" s="22" t="str">
        <f>IF('PRAPTRA 2 प्रविष्ठी'!G737="","",'PRAPTRA 2 प्रविष्ठी'!G737)</f>
        <v/>
      </c>
      <c r="H737" s="20" t="str">
        <f>IF('PRAPTRA 2 प्रविष्ठी'!H737="","",'PRAPTRA 2 प्रविष्ठी'!H737)</f>
        <v/>
      </c>
      <c r="I737" s="20" t="str">
        <f>IF('PRAPTRA 2 प्रविष्ठी'!I737="","",'PRAPTRA 2 प्रविष्ठी'!I737)</f>
        <v/>
      </c>
      <c r="J737" s="20" t="str">
        <f>IF('PRAPTRA 2 प्रविष्ठी'!J737="","",'PRAPTRA 2 प्रविष्ठी'!J737)</f>
        <v/>
      </c>
      <c r="K737" s="20" t="str">
        <f>IF('PRAPTRA 2 प्रविष्ठी'!K737="","",'PRAPTRA 2 प्रविष्ठी'!K737)</f>
        <v/>
      </c>
      <c r="L737" s="20" t="str">
        <f>IF('PRAPTRA 2 प्रविष्ठी'!L737="","",'PRAPTRA 2 प्रविष्ठी'!L737)</f>
        <v/>
      </c>
      <c r="M737" s="20" t="str">
        <f>IF('PRAPTRA 2 प्रविष्ठी'!M737="","",'PRAPTRA 2 प्रविष्ठी'!M737)</f>
        <v/>
      </c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1" customHeight="1">
      <c r="A738" s="20" t="str">
        <f>IF('PRAPTRA 2 प्रविष्ठी'!A738="","",'PRAPTRA 2 प्रविष्ठी'!A738)</f>
        <v/>
      </c>
      <c r="B738" s="20" t="str">
        <f>IF('PRAPTRA 2 प्रविष्ठी'!B738="","",'PRAPTRA 2 प्रविष्ठी'!B738)</f>
        <v/>
      </c>
      <c r="C738" s="20" t="str">
        <f>IF('PRAPTRA 2 प्रविष्ठी'!C738="","",'PRAPTRA 2 प्रविष्ठी'!C738)</f>
        <v/>
      </c>
      <c r="D738" s="147" t="str">
        <f>IF('PRAPTRA 2 प्रविष्ठी'!D738="","",'PRAPTRA 2 प्रविष्ठी'!D738)</f>
        <v/>
      </c>
      <c r="E738" s="20" t="str">
        <f>IF('PRAPTRA 2 प्रविष्ठी'!E738="","",'PRAPTRA 2 प्रविष्ठी'!E738)</f>
        <v/>
      </c>
      <c r="F738" s="20" t="str">
        <f>IF('PRAPTRA 2 प्रविष्ठी'!F738="","",'PRAPTRA 2 प्रविष्ठी'!F738)</f>
        <v/>
      </c>
      <c r="G738" s="22" t="str">
        <f>IF('PRAPTRA 2 प्रविष्ठी'!G738="","",'PRAPTRA 2 प्रविष्ठी'!G738)</f>
        <v/>
      </c>
      <c r="H738" s="20" t="str">
        <f>IF('PRAPTRA 2 प्रविष्ठी'!H738="","",'PRAPTRA 2 प्रविष्ठी'!H738)</f>
        <v/>
      </c>
      <c r="I738" s="20" t="str">
        <f>IF('PRAPTRA 2 प्रविष्ठी'!I738="","",'PRAPTRA 2 प्रविष्ठी'!I738)</f>
        <v/>
      </c>
      <c r="J738" s="20" t="str">
        <f>IF('PRAPTRA 2 प्रविष्ठी'!J738="","",'PRAPTRA 2 प्रविष्ठी'!J738)</f>
        <v/>
      </c>
      <c r="K738" s="20" t="str">
        <f>IF('PRAPTRA 2 प्रविष्ठी'!K738="","",'PRAPTRA 2 प्रविष्ठी'!K738)</f>
        <v/>
      </c>
      <c r="L738" s="20" t="str">
        <f>IF('PRAPTRA 2 प्रविष्ठी'!L738="","",'PRAPTRA 2 प्रविष्ठी'!L738)</f>
        <v/>
      </c>
      <c r="M738" s="20" t="str">
        <f>IF('PRAPTRA 2 प्रविष्ठी'!M738="","",'PRAPTRA 2 प्रविष्ठी'!M738)</f>
        <v/>
      </c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1" customHeight="1">
      <c r="A739" s="20" t="str">
        <f>IF('PRAPTRA 2 प्रविष्ठी'!A739="","",'PRAPTRA 2 प्रविष्ठी'!A739)</f>
        <v/>
      </c>
      <c r="B739" s="20" t="str">
        <f>IF('PRAPTRA 2 प्रविष्ठी'!B739="","",'PRAPTRA 2 प्रविष्ठी'!B739)</f>
        <v/>
      </c>
      <c r="C739" s="20" t="str">
        <f>IF('PRAPTRA 2 प्रविष्ठी'!C739="","",'PRAPTRA 2 प्रविष्ठी'!C739)</f>
        <v/>
      </c>
      <c r="D739" s="147" t="str">
        <f>IF('PRAPTRA 2 प्रविष्ठी'!D739="","",'PRAPTRA 2 प्रविष्ठी'!D739)</f>
        <v/>
      </c>
      <c r="E739" s="20" t="str">
        <f>IF('PRAPTRA 2 प्रविष्ठी'!E739="","",'PRAPTRA 2 प्रविष्ठी'!E739)</f>
        <v/>
      </c>
      <c r="F739" s="20" t="str">
        <f>IF('PRAPTRA 2 प्रविष्ठी'!F739="","",'PRAPTRA 2 प्रविष्ठी'!F739)</f>
        <v/>
      </c>
      <c r="G739" s="22" t="str">
        <f>IF('PRAPTRA 2 प्रविष्ठी'!G739="","",'PRAPTRA 2 प्रविष्ठी'!G739)</f>
        <v/>
      </c>
      <c r="H739" s="20" t="str">
        <f>IF('PRAPTRA 2 प्रविष्ठी'!H739="","",'PRAPTRA 2 प्रविष्ठी'!H739)</f>
        <v/>
      </c>
      <c r="I739" s="20" t="str">
        <f>IF('PRAPTRA 2 प्रविष्ठी'!I739="","",'PRAPTRA 2 प्रविष्ठी'!I739)</f>
        <v/>
      </c>
      <c r="J739" s="20" t="str">
        <f>IF('PRAPTRA 2 प्रविष्ठी'!J739="","",'PRAPTRA 2 प्रविष्ठी'!J739)</f>
        <v/>
      </c>
      <c r="K739" s="20" t="str">
        <f>IF('PRAPTRA 2 प्रविष्ठी'!K739="","",'PRAPTRA 2 प्रविष्ठी'!K739)</f>
        <v/>
      </c>
      <c r="L739" s="20" t="str">
        <f>IF('PRAPTRA 2 प्रविष्ठी'!L739="","",'PRAPTRA 2 प्रविष्ठी'!L739)</f>
        <v/>
      </c>
      <c r="M739" s="20" t="str">
        <f>IF('PRAPTRA 2 प्रविष्ठी'!M739="","",'PRAPTRA 2 प्रविष्ठी'!M739)</f>
        <v/>
      </c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1" customHeight="1">
      <c r="A740" s="20" t="str">
        <f>IF('PRAPTRA 2 प्रविष्ठी'!A740="","",'PRAPTRA 2 प्रविष्ठी'!A740)</f>
        <v/>
      </c>
      <c r="B740" s="20" t="str">
        <f>IF('PRAPTRA 2 प्रविष्ठी'!B740="","",'PRAPTRA 2 प्रविष्ठी'!B740)</f>
        <v/>
      </c>
      <c r="C740" s="20" t="str">
        <f>IF('PRAPTRA 2 प्रविष्ठी'!C740="","",'PRAPTRA 2 प्रविष्ठी'!C740)</f>
        <v/>
      </c>
      <c r="D740" s="147" t="str">
        <f>IF('PRAPTRA 2 प्रविष्ठी'!D740="","",'PRAPTRA 2 प्रविष्ठी'!D740)</f>
        <v/>
      </c>
      <c r="E740" s="20" t="str">
        <f>IF('PRAPTRA 2 प्रविष्ठी'!E740="","",'PRAPTRA 2 प्रविष्ठी'!E740)</f>
        <v/>
      </c>
      <c r="F740" s="20" t="str">
        <f>IF('PRAPTRA 2 प्रविष्ठी'!F740="","",'PRAPTRA 2 प्रविष्ठी'!F740)</f>
        <v/>
      </c>
      <c r="G740" s="22" t="str">
        <f>IF('PRAPTRA 2 प्रविष्ठी'!G740="","",'PRAPTRA 2 प्रविष्ठी'!G740)</f>
        <v/>
      </c>
      <c r="H740" s="20" t="str">
        <f>IF('PRAPTRA 2 प्रविष्ठी'!H740="","",'PRAPTRA 2 प्रविष्ठी'!H740)</f>
        <v/>
      </c>
      <c r="I740" s="20" t="str">
        <f>IF('PRAPTRA 2 प्रविष्ठी'!I740="","",'PRAPTRA 2 प्रविष्ठी'!I740)</f>
        <v/>
      </c>
      <c r="J740" s="20" t="str">
        <f>IF('PRAPTRA 2 प्रविष्ठी'!J740="","",'PRAPTRA 2 प्रविष्ठी'!J740)</f>
        <v/>
      </c>
      <c r="K740" s="20" t="str">
        <f>IF('PRAPTRA 2 प्रविष्ठी'!K740="","",'PRAPTRA 2 प्रविष्ठी'!K740)</f>
        <v/>
      </c>
      <c r="L740" s="20" t="str">
        <f>IF('PRAPTRA 2 प्रविष्ठी'!L740="","",'PRAPTRA 2 प्रविष्ठी'!L740)</f>
        <v/>
      </c>
      <c r="M740" s="20" t="str">
        <f>IF('PRAPTRA 2 प्रविष्ठी'!M740="","",'PRAPTRA 2 प्रविष्ठी'!M740)</f>
        <v/>
      </c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1" customHeight="1">
      <c r="A741" s="20" t="str">
        <f>IF('PRAPTRA 2 प्रविष्ठी'!A741="","",'PRAPTRA 2 प्रविष्ठी'!A741)</f>
        <v/>
      </c>
      <c r="B741" s="20" t="str">
        <f>IF('PRAPTRA 2 प्रविष्ठी'!B741="","",'PRAPTRA 2 प्रविष्ठी'!B741)</f>
        <v/>
      </c>
      <c r="C741" s="20" t="str">
        <f>IF('PRAPTRA 2 प्रविष्ठी'!C741="","",'PRAPTRA 2 प्रविष्ठी'!C741)</f>
        <v/>
      </c>
      <c r="D741" s="147" t="str">
        <f>IF('PRAPTRA 2 प्रविष्ठी'!D741="","",'PRAPTRA 2 प्रविष्ठी'!D741)</f>
        <v/>
      </c>
      <c r="E741" s="20" t="str">
        <f>IF('PRAPTRA 2 प्रविष्ठी'!E741="","",'PRAPTRA 2 प्रविष्ठी'!E741)</f>
        <v/>
      </c>
      <c r="F741" s="20" t="str">
        <f>IF('PRAPTRA 2 प्रविष्ठी'!F741="","",'PRAPTRA 2 प्रविष्ठी'!F741)</f>
        <v/>
      </c>
      <c r="G741" s="22" t="str">
        <f>IF('PRAPTRA 2 प्रविष्ठी'!G741="","",'PRAPTRA 2 प्रविष्ठी'!G741)</f>
        <v/>
      </c>
      <c r="H741" s="20" t="str">
        <f>IF('PRAPTRA 2 प्रविष्ठी'!H741="","",'PRAPTRA 2 प्रविष्ठी'!H741)</f>
        <v/>
      </c>
      <c r="I741" s="20" t="str">
        <f>IF('PRAPTRA 2 प्रविष्ठी'!I741="","",'PRAPTRA 2 प्रविष्ठी'!I741)</f>
        <v/>
      </c>
      <c r="J741" s="20" t="str">
        <f>IF('PRAPTRA 2 प्रविष्ठी'!J741="","",'PRAPTRA 2 प्रविष्ठी'!J741)</f>
        <v/>
      </c>
      <c r="K741" s="20" t="str">
        <f>IF('PRAPTRA 2 प्रविष्ठी'!K741="","",'PRAPTRA 2 प्रविष्ठी'!K741)</f>
        <v/>
      </c>
      <c r="L741" s="20" t="str">
        <f>IF('PRAPTRA 2 प्रविष्ठी'!L741="","",'PRAPTRA 2 प्रविष्ठी'!L741)</f>
        <v/>
      </c>
      <c r="M741" s="20" t="str">
        <f>IF('PRAPTRA 2 प्रविष्ठी'!M741="","",'PRAPTRA 2 प्रविष्ठी'!M741)</f>
        <v/>
      </c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1" customHeight="1">
      <c r="A742" s="20" t="str">
        <f>IF('PRAPTRA 2 प्रविष्ठी'!A742="","",'PRAPTRA 2 प्रविष्ठी'!A742)</f>
        <v/>
      </c>
      <c r="B742" s="20" t="str">
        <f>IF('PRAPTRA 2 प्रविष्ठी'!B742="","",'PRAPTRA 2 प्रविष्ठी'!B742)</f>
        <v/>
      </c>
      <c r="C742" s="20" t="str">
        <f>IF('PRAPTRA 2 प्रविष्ठी'!C742="","",'PRAPTRA 2 प्रविष्ठी'!C742)</f>
        <v/>
      </c>
      <c r="D742" s="147" t="str">
        <f>IF('PRAPTRA 2 प्रविष्ठी'!D742="","",'PRAPTRA 2 प्रविष्ठी'!D742)</f>
        <v/>
      </c>
      <c r="E742" s="20" t="str">
        <f>IF('PRAPTRA 2 प्रविष्ठी'!E742="","",'PRAPTRA 2 प्रविष्ठी'!E742)</f>
        <v/>
      </c>
      <c r="F742" s="20" t="str">
        <f>IF('PRAPTRA 2 प्रविष्ठी'!F742="","",'PRAPTRA 2 प्रविष्ठी'!F742)</f>
        <v/>
      </c>
      <c r="G742" s="22" t="str">
        <f>IF('PRAPTRA 2 प्रविष्ठी'!G742="","",'PRAPTRA 2 प्रविष्ठी'!G742)</f>
        <v/>
      </c>
      <c r="H742" s="20" t="str">
        <f>IF('PRAPTRA 2 प्रविष्ठी'!H742="","",'PRAPTRA 2 प्रविष्ठी'!H742)</f>
        <v/>
      </c>
      <c r="I742" s="20" t="str">
        <f>IF('PRAPTRA 2 प्रविष्ठी'!I742="","",'PRAPTRA 2 प्रविष्ठी'!I742)</f>
        <v/>
      </c>
      <c r="J742" s="20" t="str">
        <f>IF('PRAPTRA 2 प्रविष्ठी'!J742="","",'PRAPTRA 2 प्रविष्ठी'!J742)</f>
        <v/>
      </c>
      <c r="K742" s="20" t="str">
        <f>IF('PRAPTRA 2 प्रविष्ठी'!K742="","",'PRAPTRA 2 प्रविष्ठी'!K742)</f>
        <v/>
      </c>
      <c r="L742" s="20" t="str">
        <f>IF('PRAPTRA 2 प्रविष्ठी'!L742="","",'PRAPTRA 2 प्रविष्ठी'!L742)</f>
        <v/>
      </c>
      <c r="M742" s="20" t="str">
        <f>IF('PRAPTRA 2 प्रविष्ठी'!M742="","",'PRAPTRA 2 प्रविष्ठी'!M742)</f>
        <v/>
      </c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1" customHeight="1">
      <c r="A743" s="20" t="str">
        <f>IF('PRAPTRA 2 प्रविष्ठी'!A743="","",'PRAPTRA 2 प्रविष्ठी'!A743)</f>
        <v/>
      </c>
      <c r="B743" s="20" t="str">
        <f>IF('PRAPTRA 2 प्रविष्ठी'!B743="","",'PRAPTRA 2 प्रविष्ठी'!B743)</f>
        <v/>
      </c>
      <c r="C743" s="20" t="str">
        <f>IF('PRAPTRA 2 प्रविष्ठी'!C743="","",'PRAPTRA 2 प्रविष्ठी'!C743)</f>
        <v/>
      </c>
      <c r="D743" s="147" t="str">
        <f>IF('PRAPTRA 2 प्रविष्ठी'!D743="","",'PRAPTRA 2 प्रविष्ठी'!D743)</f>
        <v/>
      </c>
      <c r="E743" s="20" t="str">
        <f>IF('PRAPTRA 2 प्रविष्ठी'!E743="","",'PRAPTRA 2 प्रविष्ठी'!E743)</f>
        <v/>
      </c>
      <c r="F743" s="20" t="str">
        <f>IF('PRAPTRA 2 प्रविष्ठी'!F743="","",'PRAPTRA 2 प्रविष्ठी'!F743)</f>
        <v/>
      </c>
      <c r="G743" s="22" t="str">
        <f>IF('PRAPTRA 2 प्रविष्ठी'!G743="","",'PRAPTRA 2 प्रविष्ठी'!G743)</f>
        <v/>
      </c>
      <c r="H743" s="20" t="str">
        <f>IF('PRAPTRA 2 प्रविष्ठी'!H743="","",'PRAPTRA 2 प्रविष्ठी'!H743)</f>
        <v/>
      </c>
      <c r="I743" s="20" t="str">
        <f>IF('PRAPTRA 2 प्रविष्ठी'!I743="","",'PRAPTRA 2 प्रविष्ठी'!I743)</f>
        <v/>
      </c>
      <c r="J743" s="20" t="str">
        <f>IF('PRAPTRA 2 प्रविष्ठी'!J743="","",'PRAPTRA 2 प्रविष्ठी'!J743)</f>
        <v/>
      </c>
      <c r="K743" s="20" t="str">
        <f>IF('PRAPTRA 2 प्रविष्ठी'!K743="","",'PRAPTRA 2 प्रविष्ठी'!K743)</f>
        <v/>
      </c>
      <c r="L743" s="20" t="str">
        <f>IF('PRAPTRA 2 प्रविष्ठी'!L743="","",'PRAPTRA 2 प्रविष्ठी'!L743)</f>
        <v/>
      </c>
      <c r="M743" s="20" t="str">
        <f>IF('PRAPTRA 2 प्रविष्ठी'!M743="","",'PRAPTRA 2 प्रविष्ठी'!M743)</f>
        <v/>
      </c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1" customHeight="1">
      <c r="A744" s="20" t="str">
        <f>IF('PRAPTRA 2 प्रविष्ठी'!A744="","",'PRAPTRA 2 प्रविष्ठी'!A744)</f>
        <v/>
      </c>
      <c r="B744" s="20" t="str">
        <f>IF('PRAPTRA 2 प्रविष्ठी'!B744="","",'PRAPTRA 2 प्रविष्ठी'!B744)</f>
        <v/>
      </c>
      <c r="C744" s="20" t="str">
        <f>IF('PRAPTRA 2 प्रविष्ठी'!C744="","",'PRAPTRA 2 प्रविष्ठी'!C744)</f>
        <v/>
      </c>
      <c r="D744" s="147" t="str">
        <f>IF('PRAPTRA 2 प्रविष्ठी'!D744="","",'PRAPTRA 2 प्रविष्ठी'!D744)</f>
        <v/>
      </c>
      <c r="E744" s="20" t="str">
        <f>IF('PRAPTRA 2 प्रविष्ठी'!E744="","",'PRAPTRA 2 प्रविष्ठी'!E744)</f>
        <v/>
      </c>
      <c r="F744" s="20" t="str">
        <f>IF('PRAPTRA 2 प्रविष्ठी'!F744="","",'PRAPTRA 2 प्रविष्ठी'!F744)</f>
        <v/>
      </c>
      <c r="G744" s="22" t="str">
        <f>IF('PRAPTRA 2 प्रविष्ठी'!G744="","",'PRAPTRA 2 प्रविष्ठी'!G744)</f>
        <v/>
      </c>
      <c r="H744" s="20" t="str">
        <f>IF('PRAPTRA 2 प्रविष्ठी'!H744="","",'PRAPTRA 2 प्रविष्ठी'!H744)</f>
        <v/>
      </c>
      <c r="I744" s="20" t="str">
        <f>IF('PRAPTRA 2 प्रविष्ठी'!I744="","",'PRAPTRA 2 प्रविष्ठी'!I744)</f>
        <v/>
      </c>
      <c r="J744" s="20" t="str">
        <f>IF('PRAPTRA 2 प्रविष्ठी'!J744="","",'PRAPTRA 2 प्रविष्ठी'!J744)</f>
        <v/>
      </c>
      <c r="K744" s="20" t="str">
        <f>IF('PRAPTRA 2 प्रविष्ठी'!K744="","",'PRAPTRA 2 प्रविष्ठी'!K744)</f>
        <v/>
      </c>
      <c r="L744" s="20" t="str">
        <f>IF('PRAPTRA 2 प्रविष्ठी'!L744="","",'PRAPTRA 2 प्रविष्ठी'!L744)</f>
        <v/>
      </c>
      <c r="M744" s="20" t="str">
        <f>IF('PRAPTRA 2 प्रविष्ठी'!M744="","",'PRAPTRA 2 प्रविष्ठी'!M744)</f>
        <v/>
      </c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1" customHeight="1">
      <c r="A745" s="20" t="str">
        <f>IF('PRAPTRA 2 प्रविष्ठी'!A745="","",'PRAPTRA 2 प्रविष्ठी'!A745)</f>
        <v/>
      </c>
      <c r="B745" s="20" t="str">
        <f>IF('PRAPTRA 2 प्रविष्ठी'!B745="","",'PRAPTRA 2 प्रविष्ठी'!B745)</f>
        <v/>
      </c>
      <c r="C745" s="20" t="str">
        <f>IF('PRAPTRA 2 प्रविष्ठी'!C745="","",'PRAPTRA 2 प्रविष्ठी'!C745)</f>
        <v/>
      </c>
      <c r="D745" s="147" t="str">
        <f>IF('PRAPTRA 2 प्रविष्ठी'!D745="","",'PRAPTRA 2 प्रविष्ठी'!D745)</f>
        <v/>
      </c>
      <c r="E745" s="20" t="str">
        <f>IF('PRAPTRA 2 प्रविष्ठी'!E745="","",'PRAPTRA 2 प्रविष्ठी'!E745)</f>
        <v/>
      </c>
      <c r="F745" s="20" t="str">
        <f>IF('PRAPTRA 2 प्रविष्ठी'!F745="","",'PRAPTRA 2 प्रविष्ठी'!F745)</f>
        <v/>
      </c>
      <c r="G745" s="22" t="str">
        <f>IF('PRAPTRA 2 प्रविष्ठी'!G745="","",'PRAPTRA 2 प्रविष्ठी'!G745)</f>
        <v/>
      </c>
      <c r="H745" s="20" t="str">
        <f>IF('PRAPTRA 2 प्रविष्ठी'!H745="","",'PRAPTRA 2 प्रविष्ठी'!H745)</f>
        <v/>
      </c>
      <c r="I745" s="20" t="str">
        <f>IF('PRAPTRA 2 प्रविष्ठी'!I745="","",'PRAPTRA 2 प्रविष्ठी'!I745)</f>
        <v/>
      </c>
      <c r="J745" s="20" t="str">
        <f>IF('PRAPTRA 2 प्रविष्ठी'!J745="","",'PRAPTRA 2 प्रविष्ठी'!J745)</f>
        <v/>
      </c>
      <c r="K745" s="20" t="str">
        <f>IF('PRAPTRA 2 प्रविष्ठी'!K745="","",'PRAPTRA 2 प्रविष्ठी'!K745)</f>
        <v/>
      </c>
      <c r="L745" s="20" t="str">
        <f>IF('PRAPTRA 2 प्रविष्ठी'!L745="","",'PRAPTRA 2 प्रविष्ठी'!L745)</f>
        <v/>
      </c>
      <c r="M745" s="20" t="str">
        <f>IF('PRAPTRA 2 प्रविष्ठी'!M745="","",'PRAPTRA 2 प्रविष्ठी'!M745)</f>
        <v/>
      </c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1" customHeight="1">
      <c r="A746" s="20" t="str">
        <f>IF('PRAPTRA 2 प्रविष्ठी'!A746="","",'PRAPTRA 2 प्रविष्ठी'!A746)</f>
        <v/>
      </c>
      <c r="B746" s="20" t="str">
        <f>IF('PRAPTRA 2 प्रविष्ठी'!B746="","",'PRAPTRA 2 प्रविष्ठी'!B746)</f>
        <v/>
      </c>
      <c r="C746" s="20" t="str">
        <f>IF('PRAPTRA 2 प्रविष्ठी'!C746="","",'PRAPTRA 2 प्रविष्ठी'!C746)</f>
        <v/>
      </c>
      <c r="D746" s="147" t="str">
        <f>IF('PRAPTRA 2 प्रविष्ठी'!D746="","",'PRAPTRA 2 प्रविष्ठी'!D746)</f>
        <v/>
      </c>
      <c r="E746" s="20" t="str">
        <f>IF('PRAPTRA 2 प्रविष्ठी'!E746="","",'PRAPTRA 2 प्रविष्ठी'!E746)</f>
        <v/>
      </c>
      <c r="F746" s="20" t="str">
        <f>IF('PRAPTRA 2 प्रविष्ठी'!F746="","",'PRAPTRA 2 प्रविष्ठी'!F746)</f>
        <v/>
      </c>
      <c r="G746" s="22" t="str">
        <f>IF('PRAPTRA 2 प्रविष्ठी'!G746="","",'PRAPTRA 2 प्रविष्ठी'!G746)</f>
        <v/>
      </c>
      <c r="H746" s="20" t="str">
        <f>IF('PRAPTRA 2 प्रविष्ठी'!H746="","",'PRAPTRA 2 प्रविष्ठी'!H746)</f>
        <v/>
      </c>
      <c r="I746" s="20" t="str">
        <f>IF('PRAPTRA 2 प्रविष्ठी'!I746="","",'PRAPTRA 2 प्रविष्ठी'!I746)</f>
        <v/>
      </c>
      <c r="J746" s="20" t="str">
        <f>IF('PRAPTRA 2 प्रविष्ठी'!J746="","",'PRAPTRA 2 प्रविष्ठी'!J746)</f>
        <v/>
      </c>
      <c r="K746" s="20" t="str">
        <f>IF('PRAPTRA 2 प्रविष्ठी'!K746="","",'PRAPTRA 2 प्रविष्ठी'!K746)</f>
        <v/>
      </c>
      <c r="L746" s="20" t="str">
        <f>IF('PRAPTRA 2 प्रविष्ठी'!L746="","",'PRAPTRA 2 प्रविष्ठी'!L746)</f>
        <v/>
      </c>
      <c r="M746" s="20" t="str">
        <f>IF('PRAPTRA 2 प्रविष्ठी'!M746="","",'PRAPTRA 2 प्रविष्ठी'!M746)</f>
        <v/>
      </c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1" customHeight="1">
      <c r="A747" s="20" t="str">
        <f>IF('PRAPTRA 2 प्रविष्ठी'!A747="","",'PRAPTRA 2 प्रविष्ठी'!A747)</f>
        <v/>
      </c>
      <c r="B747" s="20" t="str">
        <f>IF('PRAPTRA 2 प्रविष्ठी'!B747="","",'PRAPTRA 2 प्रविष्ठी'!B747)</f>
        <v/>
      </c>
      <c r="C747" s="20" t="str">
        <f>IF('PRAPTRA 2 प्रविष्ठी'!C747="","",'PRAPTRA 2 प्रविष्ठी'!C747)</f>
        <v/>
      </c>
      <c r="D747" s="147" t="str">
        <f>IF('PRAPTRA 2 प्रविष्ठी'!D747="","",'PRAPTRA 2 प्रविष्ठी'!D747)</f>
        <v/>
      </c>
      <c r="E747" s="20" t="str">
        <f>IF('PRAPTRA 2 प्रविष्ठी'!E747="","",'PRAPTRA 2 प्रविष्ठी'!E747)</f>
        <v/>
      </c>
      <c r="F747" s="20" t="str">
        <f>IF('PRAPTRA 2 प्रविष्ठी'!F747="","",'PRAPTRA 2 प्रविष्ठी'!F747)</f>
        <v/>
      </c>
      <c r="G747" s="22" t="str">
        <f>IF('PRAPTRA 2 प्रविष्ठी'!G747="","",'PRAPTRA 2 प्रविष्ठी'!G747)</f>
        <v/>
      </c>
      <c r="H747" s="20" t="str">
        <f>IF('PRAPTRA 2 प्रविष्ठी'!H747="","",'PRAPTRA 2 प्रविष्ठी'!H747)</f>
        <v/>
      </c>
      <c r="I747" s="20" t="str">
        <f>IF('PRAPTRA 2 प्रविष्ठी'!I747="","",'PRAPTRA 2 प्रविष्ठी'!I747)</f>
        <v/>
      </c>
      <c r="J747" s="20" t="str">
        <f>IF('PRAPTRA 2 प्रविष्ठी'!J747="","",'PRAPTRA 2 प्रविष्ठी'!J747)</f>
        <v/>
      </c>
      <c r="K747" s="20" t="str">
        <f>IF('PRAPTRA 2 प्रविष्ठी'!K747="","",'PRAPTRA 2 प्रविष्ठी'!K747)</f>
        <v/>
      </c>
      <c r="L747" s="20" t="str">
        <f>IF('PRAPTRA 2 प्रविष्ठी'!L747="","",'PRAPTRA 2 प्रविष्ठी'!L747)</f>
        <v/>
      </c>
      <c r="M747" s="20" t="str">
        <f>IF('PRAPTRA 2 प्रविष्ठी'!M747="","",'PRAPTRA 2 प्रविष्ठी'!M747)</f>
        <v/>
      </c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1" customHeight="1">
      <c r="A748" s="20" t="str">
        <f>IF('PRAPTRA 2 प्रविष्ठी'!A748="","",'PRAPTRA 2 प्रविष्ठी'!A748)</f>
        <v/>
      </c>
      <c r="B748" s="20" t="str">
        <f>IF('PRAPTRA 2 प्रविष्ठी'!B748="","",'PRAPTRA 2 प्रविष्ठी'!B748)</f>
        <v/>
      </c>
      <c r="C748" s="20" t="str">
        <f>IF('PRAPTRA 2 प्रविष्ठी'!C748="","",'PRAPTRA 2 प्रविष्ठी'!C748)</f>
        <v/>
      </c>
      <c r="D748" s="147" t="str">
        <f>IF('PRAPTRA 2 प्रविष्ठी'!D748="","",'PRAPTRA 2 प्रविष्ठी'!D748)</f>
        <v/>
      </c>
      <c r="E748" s="20" t="str">
        <f>IF('PRAPTRA 2 प्रविष्ठी'!E748="","",'PRAPTRA 2 प्रविष्ठी'!E748)</f>
        <v/>
      </c>
      <c r="F748" s="20" t="str">
        <f>IF('PRAPTRA 2 प्रविष्ठी'!F748="","",'PRAPTRA 2 प्रविष्ठी'!F748)</f>
        <v/>
      </c>
      <c r="G748" s="22" t="str">
        <f>IF('PRAPTRA 2 प्रविष्ठी'!G748="","",'PRAPTRA 2 प्रविष्ठी'!G748)</f>
        <v/>
      </c>
      <c r="H748" s="20" t="str">
        <f>IF('PRAPTRA 2 प्रविष्ठी'!H748="","",'PRAPTRA 2 प्रविष्ठी'!H748)</f>
        <v/>
      </c>
      <c r="I748" s="20" t="str">
        <f>IF('PRAPTRA 2 प्रविष्ठी'!I748="","",'PRAPTRA 2 प्रविष्ठी'!I748)</f>
        <v/>
      </c>
      <c r="J748" s="20" t="str">
        <f>IF('PRAPTRA 2 प्रविष्ठी'!J748="","",'PRAPTRA 2 प्रविष्ठी'!J748)</f>
        <v/>
      </c>
      <c r="K748" s="20" t="str">
        <f>IF('PRAPTRA 2 प्रविष्ठी'!K748="","",'PRAPTRA 2 प्रविष्ठी'!K748)</f>
        <v/>
      </c>
      <c r="L748" s="20" t="str">
        <f>IF('PRAPTRA 2 प्रविष्ठी'!L748="","",'PRAPTRA 2 प्रविष्ठी'!L748)</f>
        <v/>
      </c>
      <c r="M748" s="20" t="str">
        <f>IF('PRAPTRA 2 प्रविष्ठी'!M748="","",'PRAPTRA 2 प्रविष्ठी'!M748)</f>
        <v/>
      </c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1" customHeight="1">
      <c r="A749" s="20" t="str">
        <f>IF('PRAPTRA 2 प्रविष्ठी'!A749="","",'PRAPTRA 2 प्रविष्ठी'!A749)</f>
        <v/>
      </c>
      <c r="B749" s="20" t="str">
        <f>IF('PRAPTRA 2 प्रविष्ठी'!B749="","",'PRAPTRA 2 प्रविष्ठी'!B749)</f>
        <v/>
      </c>
      <c r="C749" s="20" t="str">
        <f>IF('PRAPTRA 2 प्रविष्ठी'!C749="","",'PRAPTRA 2 प्रविष्ठी'!C749)</f>
        <v/>
      </c>
      <c r="D749" s="147" t="str">
        <f>IF('PRAPTRA 2 प्रविष्ठी'!D749="","",'PRAPTRA 2 प्रविष्ठी'!D749)</f>
        <v/>
      </c>
      <c r="E749" s="20" t="str">
        <f>IF('PRAPTRA 2 प्रविष्ठी'!E749="","",'PRAPTRA 2 प्रविष्ठी'!E749)</f>
        <v/>
      </c>
      <c r="F749" s="20" t="str">
        <f>IF('PRAPTRA 2 प्रविष्ठी'!F749="","",'PRAPTRA 2 प्रविष्ठी'!F749)</f>
        <v/>
      </c>
      <c r="G749" s="22" t="str">
        <f>IF('PRAPTRA 2 प्रविष्ठी'!G749="","",'PRAPTRA 2 प्रविष्ठी'!G749)</f>
        <v/>
      </c>
      <c r="H749" s="20" t="str">
        <f>IF('PRAPTRA 2 प्रविष्ठी'!H749="","",'PRAPTRA 2 प्रविष्ठी'!H749)</f>
        <v/>
      </c>
      <c r="I749" s="20" t="str">
        <f>IF('PRAPTRA 2 प्रविष्ठी'!I749="","",'PRAPTRA 2 प्रविष्ठी'!I749)</f>
        <v/>
      </c>
      <c r="J749" s="20" t="str">
        <f>IF('PRAPTRA 2 प्रविष्ठी'!J749="","",'PRAPTRA 2 प्रविष्ठी'!J749)</f>
        <v/>
      </c>
      <c r="K749" s="20" t="str">
        <f>IF('PRAPTRA 2 प्रविष्ठी'!K749="","",'PRAPTRA 2 प्रविष्ठी'!K749)</f>
        <v/>
      </c>
      <c r="L749" s="20" t="str">
        <f>IF('PRAPTRA 2 प्रविष्ठी'!L749="","",'PRAPTRA 2 प्रविष्ठी'!L749)</f>
        <v/>
      </c>
      <c r="M749" s="20" t="str">
        <f>IF('PRAPTRA 2 प्रविष्ठी'!M749="","",'PRAPTRA 2 प्रविष्ठी'!M749)</f>
        <v/>
      </c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1" customHeight="1">
      <c r="A750" s="20" t="str">
        <f>IF('PRAPTRA 2 प्रविष्ठी'!A750="","",'PRAPTRA 2 प्रविष्ठी'!A750)</f>
        <v/>
      </c>
      <c r="B750" s="20" t="str">
        <f>IF('PRAPTRA 2 प्रविष्ठी'!B750="","",'PRAPTRA 2 प्रविष्ठी'!B750)</f>
        <v/>
      </c>
      <c r="C750" s="20" t="str">
        <f>IF('PRAPTRA 2 प्रविष्ठी'!C750="","",'PRAPTRA 2 प्रविष्ठी'!C750)</f>
        <v/>
      </c>
      <c r="D750" s="147" t="str">
        <f>IF('PRAPTRA 2 प्रविष्ठी'!D750="","",'PRAPTRA 2 प्रविष्ठी'!D750)</f>
        <v/>
      </c>
      <c r="E750" s="20" t="str">
        <f>IF('PRAPTRA 2 प्रविष्ठी'!E750="","",'PRAPTRA 2 प्रविष्ठी'!E750)</f>
        <v/>
      </c>
      <c r="F750" s="20" t="str">
        <f>IF('PRAPTRA 2 प्रविष्ठी'!F750="","",'PRAPTRA 2 प्रविष्ठी'!F750)</f>
        <v/>
      </c>
      <c r="G750" s="22" t="str">
        <f>IF('PRAPTRA 2 प्रविष्ठी'!G750="","",'PRAPTRA 2 प्रविष्ठी'!G750)</f>
        <v/>
      </c>
      <c r="H750" s="20" t="str">
        <f>IF('PRAPTRA 2 प्रविष्ठी'!H750="","",'PRAPTRA 2 प्रविष्ठी'!H750)</f>
        <v/>
      </c>
      <c r="I750" s="20" t="str">
        <f>IF('PRAPTRA 2 प्रविष्ठी'!I750="","",'PRAPTRA 2 प्रविष्ठी'!I750)</f>
        <v/>
      </c>
      <c r="J750" s="20" t="str">
        <f>IF('PRAPTRA 2 प्रविष्ठी'!J750="","",'PRAPTRA 2 प्रविष्ठी'!J750)</f>
        <v/>
      </c>
      <c r="K750" s="20" t="str">
        <f>IF('PRAPTRA 2 प्रविष्ठी'!K750="","",'PRAPTRA 2 प्रविष्ठी'!K750)</f>
        <v/>
      </c>
      <c r="L750" s="20" t="str">
        <f>IF('PRAPTRA 2 प्रविष्ठी'!L750="","",'PRAPTRA 2 प्रविष्ठी'!L750)</f>
        <v/>
      </c>
      <c r="M750" s="20" t="str">
        <f>IF('PRAPTRA 2 प्रविष्ठी'!M750="","",'PRAPTRA 2 प्रविष्ठी'!M750)</f>
        <v/>
      </c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1" customHeight="1">
      <c r="A751" s="20" t="str">
        <f>IF('PRAPTRA 2 प्रविष्ठी'!A751="","",'PRAPTRA 2 प्रविष्ठी'!A751)</f>
        <v/>
      </c>
      <c r="B751" s="20" t="str">
        <f>IF('PRAPTRA 2 प्रविष्ठी'!B751="","",'PRAPTRA 2 प्रविष्ठी'!B751)</f>
        <v/>
      </c>
      <c r="C751" s="20" t="str">
        <f>IF('PRAPTRA 2 प्रविष्ठी'!C751="","",'PRAPTRA 2 प्रविष्ठी'!C751)</f>
        <v/>
      </c>
      <c r="D751" s="147" t="str">
        <f>IF('PRAPTRA 2 प्रविष्ठी'!D751="","",'PRAPTRA 2 प्रविष्ठी'!D751)</f>
        <v/>
      </c>
      <c r="E751" s="20" t="str">
        <f>IF('PRAPTRA 2 प्रविष्ठी'!E751="","",'PRAPTRA 2 प्रविष्ठी'!E751)</f>
        <v/>
      </c>
      <c r="F751" s="20" t="str">
        <f>IF('PRAPTRA 2 प्रविष्ठी'!F751="","",'PRAPTRA 2 प्रविष्ठी'!F751)</f>
        <v/>
      </c>
      <c r="G751" s="22" t="str">
        <f>IF('PRAPTRA 2 प्रविष्ठी'!G751="","",'PRAPTRA 2 प्रविष्ठी'!G751)</f>
        <v/>
      </c>
      <c r="H751" s="20" t="str">
        <f>IF('PRAPTRA 2 प्रविष्ठी'!H751="","",'PRAPTRA 2 प्रविष्ठी'!H751)</f>
        <v/>
      </c>
      <c r="I751" s="20" t="str">
        <f>IF('PRAPTRA 2 प्रविष्ठी'!I751="","",'PRAPTRA 2 प्रविष्ठी'!I751)</f>
        <v/>
      </c>
      <c r="J751" s="20" t="str">
        <f>IF('PRAPTRA 2 प्रविष्ठी'!J751="","",'PRAPTRA 2 प्रविष्ठी'!J751)</f>
        <v/>
      </c>
      <c r="K751" s="20" t="str">
        <f>IF('PRAPTRA 2 प्रविष्ठी'!K751="","",'PRAPTRA 2 प्रविष्ठी'!K751)</f>
        <v/>
      </c>
      <c r="L751" s="20" t="str">
        <f>IF('PRAPTRA 2 प्रविष्ठी'!L751="","",'PRAPTRA 2 प्रविष्ठी'!L751)</f>
        <v/>
      </c>
      <c r="M751" s="20" t="str">
        <f>IF('PRAPTRA 2 प्रविष्ठी'!M751="","",'PRAPTRA 2 प्रविष्ठी'!M751)</f>
        <v/>
      </c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1" customHeight="1">
      <c r="A752" s="20" t="str">
        <f>IF('PRAPTRA 2 प्रविष्ठी'!A752="","",'PRAPTRA 2 प्रविष्ठी'!A752)</f>
        <v/>
      </c>
      <c r="B752" s="20" t="str">
        <f>IF('PRAPTRA 2 प्रविष्ठी'!B752="","",'PRAPTRA 2 प्रविष्ठी'!B752)</f>
        <v/>
      </c>
      <c r="C752" s="20" t="str">
        <f>IF('PRAPTRA 2 प्रविष्ठी'!C752="","",'PRAPTRA 2 प्रविष्ठी'!C752)</f>
        <v/>
      </c>
      <c r="D752" s="147" t="str">
        <f>IF('PRAPTRA 2 प्रविष्ठी'!D752="","",'PRAPTRA 2 प्रविष्ठी'!D752)</f>
        <v/>
      </c>
      <c r="E752" s="20" t="str">
        <f>IF('PRAPTRA 2 प्रविष्ठी'!E752="","",'PRAPTRA 2 प्रविष्ठी'!E752)</f>
        <v/>
      </c>
      <c r="F752" s="20" t="str">
        <f>IF('PRAPTRA 2 प्रविष्ठी'!F752="","",'PRAPTRA 2 प्रविष्ठी'!F752)</f>
        <v/>
      </c>
      <c r="G752" s="22" t="str">
        <f>IF('PRAPTRA 2 प्रविष्ठी'!G752="","",'PRAPTRA 2 प्रविष्ठी'!G752)</f>
        <v/>
      </c>
      <c r="H752" s="20" t="str">
        <f>IF('PRAPTRA 2 प्रविष्ठी'!H752="","",'PRAPTRA 2 प्रविष्ठी'!H752)</f>
        <v/>
      </c>
      <c r="I752" s="20" t="str">
        <f>IF('PRAPTRA 2 प्रविष्ठी'!I752="","",'PRAPTRA 2 प्रविष्ठी'!I752)</f>
        <v/>
      </c>
      <c r="J752" s="20" t="str">
        <f>IF('PRAPTRA 2 प्रविष्ठी'!J752="","",'PRAPTRA 2 प्रविष्ठी'!J752)</f>
        <v/>
      </c>
      <c r="K752" s="20" t="str">
        <f>IF('PRAPTRA 2 प्रविष्ठी'!K752="","",'PRAPTRA 2 प्रविष्ठी'!K752)</f>
        <v/>
      </c>
      <c r="L752" s="20" t="str">
        <f>IF('PRAPTRA 2 प्रविष्ठी'!L752="","",'PRAPTRA 2 प्रविष्ठी'!L752)</f>
        <v/>
      </c>
      <c r="M752" s="20" t="str">
        <f>IF('PRAPTRA 2 प्रविष्ठी'!M752="","",'PRAPTRA 2 प्रविष्ठी'!M752)</f>
        <v/>
      </c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1" customHeight="1">
      <c r="A753" s="20" t="str">
        <f>IF('PRAPTRA 2 प्रविष्ठी'!A753="","",'PRAPTRA 2 प्रविष्ठी'!A753)</f>
        <v/>
      </c>
      <c r="B753" s="20" t="str">
        <f>IF('PRAPTRA 2 प्रविष्ठी'!B753="","",'PRAPTRA 2 प्रविष्ठी'!B753)</f>
        <v/>
      </c>
      <c r="C753" s="20" t="str">
        <f>IF('PRAPTRA 2 प्रविष्ठी'!C753="","",'PRAPTRA 2 प्रविष्ठी'!C753)</f>
        <v/>
      </c>
      <c r="D753" s="147" t="str">
        <f>IF('PRAPTRA 2 प्रविष्ठी'!D753="","",'PRAPTRA 2 प्रविष्ठी'!D753)</f>
        <v/>
      </c>
      <c r="E753" s="20" t="str">
        <f>IF('PRAPTRA 2 प्रविष्ठी'!E753="","",'PRAPTRA 2 प्रविष्ठी'!E753)</f>
        <v/>
      </c>
      <c r="F753" s="20" t="str">
        <f>IF('PRAPTRA 2 प्रविष्ठी'!F753="","",'PRAPTRA 2 प्रविष्ठी'!F753)</f>
        <v/>
      </c>
      <c r="G753" s="22" t="str">
        <f>IF('PRAPTRA 2 प्रविष्ठी'!G753="","",'PRAPTRA 2 प्रविष्ठी'!G753)</f>
        <v/>
      </c>
      <c r="H753" s="20" t="str">
        <f>IF('PRAPTRA 2 प्रविष्ठी'!H753="","",'PRAPTRA 2 प्रविष्ठी'!H753)</f>
        <v/>
      </c>
      <c r="I753" s="20" t="str">
        <f>IF('PRAPTRA 2 प्रविष्ठी'!I753="","",'PRAPTRA 2 प्रविष्ठी'!I753)</f>
        <v/>
      </c>
      <c r="J753" s="20" t="str">
        <f>IF('PRAPTRA 2 प्रविष्ठी'!J753="","",'PRAPTRA 2 प्रविष्ठी'!J753)</f>
        <v/>
      </c>
      <c r="K753" s="20" t="str">
        <f>IF('PRAPTRA 2 प्रविष्ठी'!K753="","",'PRAPTRA 2 प्रविष्ठी'!K753)</f>
        <v/>
      </c>
      <c r="L753" s="20" t="str">
        <f>IF('PRAPTRA 2 प्रविष्ठी'!L753="","",'PRAPTRA 2 प्रविष्ठी'!L753)</f>
        <v/>
      </c>
      <c r="M753" s="20" t="str">
        <f>IF('PRAPTRA 2 प्रविष्ठी'!M753="","",'PRAPTRA 2 प्रविष्ठी'!M753)</f>
        <v/>
      </c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1" customHeight="1">
      <c r="A754" s="20" t="str">
        <f>IF('PRAPTRA 2 प्रविष्ठी'!A754="","",'PRAPTRA 2 प्रविष्ठी'!A754)</f>
        <v/>
      </c>
      <c r="B754" s="20" t="str">
        <f>IF('PRAPTRA 2 प्रविष्ठी'!B754="","",'PRAPTRA 2 प्रविष्ठी'!B754)</f>
        <v/>
      </c>
      <c r="C754" s="20" t="str">
        <f>IF('PRAPTRA 2 प्रविष्ठी'!C754="","",'PRAPTRA 2 प्रविष्ठी'!C754)</f>
        <v/>
      </c>
      <c r="D754" s="147" t="str">
        <f>IF('PRAPTRA 2 प्रविष्ठी'!D754="","",'PRAPTRA 2 प्रविष्ठी'!D754)</f>
        <v/>
      </c>
      <c r="E754" s="20" t="str">
        <f>IF('PRAPTRA 2 प्रविष्ठी'!E754="","",'PRAPTRA 2 प्रविष्ठी'!E754)</f>
        <v/>
      </c>
      <c r="F754" s="20" t="str">
        <f>IF('PRAPTRA 2 प्रविष्ठी'!F754="","",'PRAPTRA 2 प्रविष्ठी'!F754)</f>
        <v/>
      </c>
      <c r="G754" s="22" t="str">
        <f>IF('PRAPTRA 2 प्रविष्ठी'!G754="","",'PRAPTRA 2 प्रविष्ठी'!G754)</f>
        <v/>
      </c>
      <c r="H754" s="20" t="str">
        <f>IF('PRAPTRA 2 प्रविष्ठी'!H754="","",'PRAPTRA 2 प्रविष्ठी'!H754)</f>
        <v/>
      </c>
      <c r="I754" s="20" t="str">
        <f>IF('PRAPTRA 2 प्रविष्ठी'!I754="","",'PRAPTRA 2 प्रविष्ठी'!I754)</f>
        <v/>
      </c>
      <c r="J754" s="20" t="str">
        <f>IF('PRAPTRA 2 प्रविष्ठी'!J754="","",'PRAPTRA 2 प्रविष्ठी'!J754)</f>
        <v/>
      </c>
      <c r="K754" s="20" t="str">
        <f>IF('PRAPTRA 2 प्रविष्ठी'!K754="","",'PRAPTRA 2 प्रविष्ठी'!K754)</f>
        <v/>
      </c>
      <c r="L754" s="20" t="str">
        <f>IF('PRAPTRA 2 प्रविष्ठी'!L754="","",'PRAPTRA 2 प्रविष्ठी'!L754)</f>
        <v/>
      </c>
      <c r="M754" s="20" t="str">
        <f>IF('PRAPTRA 2 प्रविष्ठी'!M754="","",'PRAPTRA 2 प्रविष्ठी'!M754)</f>
        <v/>
      </c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1" customHeight="1">
      <c r="A755" s="20" t="str">
        <f>IF('PRAPTRA 2 प्रविष्ठी'!A755="","",'PRAPTRA 2 प्रविष्ठी'!A755)</f>
        <v/>
      </c>
      <c r="B755" s="20" t="str">
        <f>IF('PRAPTRA 2 प्रविष्ठी'!B755="","",'PRAPTRA 2 प्रविष्ठी'!B755)</f>
        <v/>
      </c>
      <c r="C755" s="20" t="str">
        <f>IF('PRAPTRA 2 प्रविष्ठी'!C755="","",'PRAPTRA 2 प्रविष्ठी'!C755)</f>
        <v/>
      </c>
      <c r="D755" s="147" t="str">
        <f>IF('PRAPTRA 2 प्रविष्ठी'!D755="","",'PRAPTRA 2 प्रविष्ठी'!D755)</f>
        <v/>
      </c>
      <c r="E755" s="20" t="str">
        <f>IF('PRAPTRA 2 प्रविष्ठी'!E755="","",'PRAPTRA 2 प्रविष्ठी'!E755)</f>
        <v/>
      </c>
      <c r="F755" s="20" t="str">
        <f>IF('PRAPTRA 2 प्रविष्ठी'!F755="","",'PRAPTRA 2 प्रविष्ठी'!F755)</f>
        <v/>
      </c>
      <c r="G755" s="22" t="str">
        <f>IF('PRAPTRA 2 प्रविष्ठी'!G755="","",'PRAPTRA 2 प्रविष्ठी'!G755)</f>
        <v/>
      </c>
      <c r="H755" s="20" t="str">
        <f>IF('PRAPTRA 2 प्रविष्ठी'!H755="","",'PRAPTRA 2 प्रविष्ठी'!H755)</f>
        <v/>
      </c>
      <c r="I755" s="20" t="str">
        <f>IF('PRAPTRA 2 प्रविष्ठी'!I755="","",'PRAPTRA 2 प्रविष्ठी'!I755)</f>
        <v/>
      </c>
      <c r="J755" s="20" t="str">
        <f>IF('PRAPTRA 2 प्रविष्ठी'!J755="","",'PRAPTRA 2 प्रविष्ठी'!J755)</f>
        <v/>
      </c>
      <c r="K755" s="20" t="str">
        <f>IF('PRAPTRA 2 प्रविष्ठी'!K755="","",'PRAPTRA 2 प्रविष्ठी'!K755)</f>
        <v/>
      </c>
      <c r="L755" s="20" t="str">
        <f>IF('PRAPTRA 2 प्रविष्ठी'!L755="","",'PRAPTRA 2 प्रविष्ठी'!L755)</f>
        <v/>
      </c>
      <c r="M755" s="20" t="str">
        <f>IF('PRAPTRA 2 प्रविष्ठी'!M755="","",'PRAPTRA 2 प्रविष्ठी'!M755)</f>
        <v/>
      </c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1" customHeight="1">
      <c r="A756" s="20" t="str">
        <f>IF('PRAPTRA 2 प्रविष्ठी'!A756="","",'PRAPTRA 2 प्रविष्ठी'!A756)</f>
        <v/>
      </c>
      <c r="B756" s="20" t="str">
        <f>IF('PRAPTRA 2 प्रविष्ठी'!B756="","",'PRAPTRA 2 प्रविष्ठी'!B756)</f>
        <v/>
      </c>
      <c r="C756" s="20" t="str">
        <f>IF('PRAPTRA 2 प्रविष्ठी'!C756="","",'PRAPTRA 2 प्रविष्ठी'!C756)</f>
        <v/>
      </c>
      <c r="D756" s="147" t="str">
        <f>IF('PRAPTRA 2 प्रविष्ठी'!D756="","",'PRAPTRA 2 प्रविष्ठी'!D756)</f>
        <v/>
      </c>
      <c r="E756" s="20" t="str">
        <f>IF('PRAPTRA 2 प्रविष्ठी'!E756="","",'PRAPTRA 2 प्रविष्ठी'!E756)</f>
        <v/>
      </c>
      <c r="F756" s="20" t="str">
        <f>IF('PRAPTRA 2 प्रविष्ठी'!F756="","",'PRAPTRA 2 प्रविष्ठी'!F756)</f>
        <v/>
      </c>
      <c r="G756" s="22" t="str">
        <f>IF('PRAPTRA 2 प्रविष्ठी'!G756="","",'PRAPTRA 2 प्रविष्ठी'!G756)</f>
        <v/>
      </c>
      <c r="H756" s="20" t="str">
        <f>IF('PRAPTRA 2 प्रविष्ठी'!H756="","",'PRAPTRA 2 प्रविष्ठी'!H756)</f>
        <v/>
      </c>
      <c r="I756" s="20" t="str">
        <f>IF('PRAPTRA 2 प्रविष्ठी'!I756="","",'PRAPTRA 2 प्रविष्ठी'!I756)</f>
        <v/>
      </c>
      <c r="J756" s="20" t="str">
        <f>IF('PRAPTRA 2 प्रविष्ठी'!J756="","",'PRAPTRA 2 प्रविष्ठी'!J756)</f>
        <v/>
      </c>
      <c r="K756" s="20" t="str">
        <f>IF('PRAPTRA 2 प्रविष्ठी'!K756="","",'PRAPTRA 2 प्रविष्ठी'!K756)</f>
        <v/>
      </c>
      <c r="L756" s="20" t="str">
        <f>IF('PRAPTRA 2 प्रविष्ठी'!L756="","",'PRAPTRA 2 प्रविष्ठी'!L756)</f>
        <v/>
      </c>
      <c r="M756" s="20" t="str">
        <f>IF('PRAPTRA 2 प्रविष्ठी'!M756="","",'PRAPTRA 2 प्रविष्ठी'!M756)</f>
        <v/>
      </c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1" customHeight="1">
      <c r="A757" s="20" t="str">
        <f>IF('PRAPTRA 2 प्रविष्ठी'!A757="","",'PRAPTRA 2 प्रविष्ठी'!A757)</f>
        <v/>
      </c>
      <c r="B757" s="20" t="str">
        <f>IF('PRAPTRA 2 प्रविष्ठी'!B757="","",'PRAPTRA 2 प्रविष्ठी'!B757)</f>
        <v/>
      </c>
      <c r="C757" s="20" t="str">
        <f>IF('PRAPTRA 2 प्रविष्ठी'!C757="","",'PRAPTRA 2 प्रविष्ठी'!C757)</f>
        <v/>
      </c>
      <c r="D757" s="147" t="str">
        <f>IF('PRAPTRA 2 प्रविष्ठी'!D757="","",'PRAPTRA 2 प्रविष्ठी'!D757)</f>
        <v/>
      </c>
      <c r="E757" s="20" t="str">
        <f>IF('PRAPTRA 2 प्रविष्ठी'!E757="","",'PRAPTRA 2 प्रविष्ठी'!E757)</f>
        <v/>
      </c>
      <c r="F757" s="20" t="str">
        <f>IF('PRAPTRA 2 प्रविष्ठी'!F757="","",'PRAPTRA 2 प्रविष्ठी'!F757)</f>
        <v/>
      </c>
      <c r="G757" s="22" t="str">
        <f>IF('PRAPTRA 2 प्रविष्ठी'!G757="","",'PRAPTRA 2 प्रविष्ठी'!G757)</f>
        <v/>
      </c>
      <c r="H757" s="20" t="str">
        <f>IF('PRAPTRA 2 प्रविष्ठी'!H757="","",'PRAPTRA 2 प्रविष्ठी'!H757)</f>
        <v/>
      </c>
      <c r="I757" s="20" t="str">
        <f>IF('PRAPTRA 2 प्रविष्ठी'!I757="","",'PRAPTRA 2 प्रविष्ठी'!I757)</f>
        <v/>
      </c>
      <c r="J757" s="20" t="str">
        <f>IF('PRAPTRA 2 प्रविष्ठी'!J757="","",'PRAPTRA 2 प्रविष्ठी'!J757)</f>
        <v/>
      </c>
      <c r="K757" s="20" t="str">
        <f>IF('PRAPTRA 2 प्रविष्ठी'!K757="","",'PRAPTRA 2 प्रविष्ठी'!K757)</f>
        <v/>
      </c>
      <c r="L757" s="20" t="str">
        <f>IF('PRAPTRA 2 प्रविष्ठी'!L757="","",'PRAPTRA 2 प्रविष्ठी'!L757)</f>
        <v/>
      </c>
      <c r="M757" s="20" t="str">
        <f>IF('PRAPTRA 2 प्रविष्ठी'!M757="","",'PRAPTRA 2 प्रविष्ठी'!M757)</f>
        <v/>
      </c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1" customHeight="1">
      <c r="A758" s="20" t="str">
        <f>IF('PRAPTRA 2 प्रविष्ठी'!A758="","",'PRAPTRA 2 प्रविष्ठी'!A758)</f>
        <v/>
      </c>
      <c r="B758" s="20" t="str">
        <f>IF('PRAPTRA 2 प्रविष्ठी'!B758="","",'PRAPTRA 2 प्रविष्ठी'!B758)</f>
        <v/>
      </c>
      <c r="C758" s="20" t="str">
        <f>IF('PRAPTRA 2 प्रविष्ठी'!C758="","",'PRAPTRA 2 प्रविष्ठी'!C758)</f>
        <v/>
      </c>
      <c r="D758" s="147" t="str">
        <f>IF('PRAPTRA 2 प्रविष्ठी'!D758="","",'PRAPTRA 2 प्रविष्ठी'!D758)</f>
        <v/>
      </c>
      <c r="E758" s="20" t="str">
        <f>IF('PRAPTRA 2 प्रविष्ठी'!E758="","",'PRAPTRA 2 प्रविष्ठी'!E758)</f>
        <v/>
      </c>
      <c r="F758" s="20" t="str">
        <f>IF('PRAPTRA 2 प्रविष्ठी'!F758="","",'PRAPTRA 2 प्रविष्ठी'!F758)</f>
        <v/>
      </c>
      <c r="G758" s="22" t="str">
        <f>IF('PRAPTRA 2 प्रविष्ठी'!G758="","",'PRAPTRA 2 प्रविष्ठी'!G758)</f>
        <v/>
      </c>
      <c r="H758" s="20" t="str">
        <f>IF('PRAPTRA 2 प्रविष्ठी'!H758="","",'PRAPTRA 2 प्रविष्ठी'!H758)</f>
        <v/>
      </c>
      <c r="I758" s="20" t="str">
        <f>IF('PRAPTRA 2 प्रविष्ठी'!I758="","",'PRAPTRA 2 प्रविष्ठी'!I758)</f>
        <v/>
      </c>
      <c r="J758" s="20" t="str">
        <f>IF('PRAPTRA 2 प्रविष्ठी'!J758="","",'PRAPTRA 2 प्रविष्ठी'!J758)</f>
        <v/>
      </c>
      <c r="K758" s="20" t="str">
        <f>IF('PRAPTRA 2 प्रविष्ठी'!K758="","",'PRAPTRA 2 प्रविष्ठी'!K758)</f>
        <v/>
      </c>
      <c r="L758" s="20" t="str">
        <f>IF('PRAPTRA 2 प्रविष्ठी'!L758="","",'PRAPTRA 2 प्रविष्ठी'!L758)</f>
        <v/>
      </c>
      <c r="M758" s="20" t="str">
        <f>IF('PRAPTRA 2 प्रविष्ठी'!M758="","",'PRAPTRA 2 प्रविष्ठी'!M758)</f>
        <v/>
      </c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1" customHeight="1">
      <c r="A759" s="20" t="str">
        <f>IF('PRAPTRA 2 प्रविष्ठी'!A759="","",'PRAPTRA 2 प्रविष्ठी'!A759)</f>
        <v/>
      </c>
      <c r="B759" s="20" t="str">
        <f>IF('PRAPTRA 2 प्रविष्ठी'!B759="","",'PRAPTRA 2 प्रविष्ठी'!B759)</f>
        <v/>
      </c>
      <c r="C759" s="20" t="str">
        <f>IF('PRAPTRA 2 प्रविष्ठी'!C759="","",'PRAPTRA 2 प्रविष्ठी'!C759)</f>
        <v/>
      </c>
      <c r="D759" s="147" t="str">
        <f>IF('PRAPTRA 2 प्रविष्ठी'!D759="","",'PRAPTRA 2 प्रविष्ठी'!D759)</f>
        <v/>
      </c>
      <c r="E759" s="20" t="str">
        <f>IF('PRAPTRA 2 प्रविष्ठी'!E759="","",'PRAPTRA 2 प्रविष्ठी'!E759)</f>
        <v/>
      </c>
      <c r="F759" s="20" t="str">
        <f>IF('PRAPTRA 2 प्रविष्ठी'!F759="","",'PRAPTRA 2 प्रविष्ठी'!F759)</f>
        <v/>
      </c>
      <c r="G759" s="22" t="str">
        <f>IF('PRAPTRA 2 प्रविष्ठी'!G759="","",'PRAPTRA 2 प्रविष्ठी'!G759)</f>
        <v/>
      </c>
      <c r="H759" s="20" t="str">
        <f>IF('PRAPTRA 2 प्रविष्ठी'!H759="","",'PRAPTRA 2 प्रविष्ठी'!H759)</f>
        <v/>
      </c>
      <c r="I759" s="20" t="str">
        <f>IF('PRAPTRA 2 प्रविष्ठी'!I759="","",'PRAPTRA 2 प्रविष्ठी'!I759)</f>
        <v/>
      </c>
      <c r="J759" s="20" t="str">
        <f>IF('PRAPTRA 2 प्रविष्ठी'!J759="","",'PRAPTRA 2 प्रविष्ठी'!J759)</f>
        <v/>
      </c>
      <c r="K759" s="20" t="str">
        <f>IF('PRAPTRA 2 प्रविष्ठी'!K759="","",'PRAPTRA 2 प्रविष्ठी'!K759)</f>
        <v/>
      </c>
      <c r="L759" s="20" t="str">
        <f>IF('PRAPTRA 2 प्रविष्ठी'!L759="","",'PRAPTRA 2 प्रविष्ठी'!L759)</f>
        <v/>
      </c>
      <c r="M759" s="20" t="str">
        <f>IF('PRAPTRA 2 प्रविष्ठी'!M759="","",'PRAPTRA 2 प्रविष्ठी'!M759)</f>
        <v/>
      </c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1" customHeight="1">
      <c r="A760" s="20" t="str">
        <f>IF('PRAPTRA 2 प्रविष्ठी'!A760="","",'PRAPTRA 2 प्रविष्ठी'!A760)</f>
        <v/>
      </c>
      <c r="B760" s="20" t="str">
        <f>IF('PRAPTRA 2 प्रविष्ठी'!B760="","",'PRAPTRA 2 प्रविष्ठी'!B760)</f>
        <v/>
      </c>
      <c r="C760" s="20" t="str">
        <f>IF('PRAPTRA 2 प्रविष्ठी'!C760="","",'PRAPTRA 2 प्रविष्ठी'!C760)</f>
        <v/>
      </c>
      <c r="D760" s="147" t="str">
        <f>IF('PRAPTRA 2 प्रविष्ठी'!D760="","",'PRAPTRA 2 प्रविष्ठी'!D760)</f>
        <v/>
      </c>
      <c r="E760" s="20" t="str">
        <f>IF('PRAPTRA 2 प्रविष्ठी'!E760="","",'PRAPTRA 2 प्रविष्ठी'!E760)</f>
        <v/>
      </c>
      <c r="F760" s="20" t="str">
        <f>IF('PRAPTRA 2 प्रविष्ठी'!F760="","",'PRAPTRA 2 प्रविष्ठी'!F760)</f>
        <v/>
      </c>
      <c r="G760" s="22" t="str">
        <f>IF('PRAPTRA 2 प्रविष्ठी'!G760="","",'PRAPTRA 2 प्रविष्ठी'!G760)</f>
        <v/>
      </c>
      <c r="H760" s="20" t="str">
        <f>IF('PRAPTRA 2 प्रविष्ठी'!H760="","",'PRAPTRA 2 प्रविष्ठी'!H760)</f>
        <v/>
      </c>
      <c r="I760" s="20" t="str">
        <f>IF('PRAPTRA 2 प्रविष्ठी'!I760="","",'PRAPTRA 2 प्रविष्ठी'!I760)</f>
        <v/>
      </c>
      <c r="J760" s="20" t="str">
        <f>IF('PRAPTRA 2 प्रविष्ठी'!J760="","",'PRAPTRA 2 प्रविष्ठी'!J760)</f>
        <v/>
      </c>
      <c r="K760" s="20" t="str">
        <f>IF('PRAPTRA 2 प्रविष्ठी'!K760="","",'PRAPTRA 2 प्रविष्ठी'!K760)</f>
        <v/>
      </c>
      <c r="L760" s="20" t="str">
        <f>IF('PRAPTRA 2 प्रविष्ठी'!L760="","",'PRAPTRA 2 प्रविष्ठी'!L760)</f>
        <v/>
      </c>
      <c r="M760" s="20" t="str">
        <f>IF('PRAPTRA 2 प्रविष्ठी'!M760="","",'PRAPTRA 2 प्रविष्ठी'!M760)</f>
        <v/>
      </c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1" customHeight="1">
      <c r="A761" s="20" t="str">
        <f>IF('PRAPTRA 2 प्रविष्ठी'!A761="","",'PRAPTRA 2 प्रविष्ठी'!A761)</f>
        <v/>
      </c>
      <c r="B761" s="20" t="str">
        <f>IF('PRAPTRA 2 प्रविष्ठी'!B761="","",'PRAPTRA 2 प्रविष्ठी'!B761)</f>
        <v/>
      </c>
      <c r="C761" s="20" t="str">
        <f>IF('PRAPTRA 2 प्रविष्ठी'!C761="","",'PRAPTRA 2 प्रविष्ठी'!C761)</f>
        <v/>
      </c>
      <c r="D761" s="147" t="str">
        <f>IF('PRAPTRA 2 प्रविष्ठी'!D761="","",'PRAPTRA 2 प्रविष्ठी'!D761)</f>
        <v/>
      </c>
      <c r="E761" s="20" t="str">
        <f>IF('PRAPTRA 2 प्रविष्ठी'!E761="","",'PRAPTRA 2 प्रविष्ठी'!E761)</f>
        <v/>
      </c>
      <c r="F761" s="20" t="str">
        <f>IF('PRAPTRA 2 प्रविष्ठी'!F761="","",'PRAPTRA 2 प्रविष्ठी'!F761)</f>
        <v/>
      </c>
      <c r="G761" s="22" t="str">
        <f>IF('PRAPTRA 2 प्रविष्ठी'!G761="","",'PRAPTRA 2 प्रविष्ठी'!G761)</f>
        <v/>
      </c>
      <c r="H761" s="20" t="str">
        <f>IF('PRAPTRA 2 प्रविष्ठी'!H761="","",'PRAPTRA 2 प्रविष्ठी'!H761)</f>
        <v/>
      </c>
      <c r="I761" s="20" t="str">
        <f>IF('PRAPTRA 2 प्रविष्ठी'!I761="","",'PRAPTRA 2 प्रविष्ठी'!I761)</f>
        <v/>
      </c>
      <c r="J761" s="20" t="str">
        <f>IF('PRAPTRA 2 प्रविष्ठी'!J761="","",'PRAPTRA 2 प्रविष्ठी'!J761)</f>
        <v/>
      </c>
      <c r="K761" s="20" t="str">
        <f>IF('PRAPTRA 2 प्रविष्ठी'!K761="","",'PRAPTRA 2 प्रविष्ठी'!K761)</f>
        <v/>
      </c>
      <c r="L761" s="20" t="str">
        <f>IF('PRAPTRA 2 प्रविष्ठी'!L761="","",'PRAPTRA 2 प्रविष्ठी'!L761)</f>
        <v/>
      </c>
      <c r="M761" s="20" t="str">
        <f>IF('PRAPTRA 2 प्रविष्ठी'!M761="","",'PRAPTRA 2 प्रविष्ठी'!M761)</f>
        <v/>
      </c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1" customHeight="1">
      <c r="A762" s="20" t="str">
        <f>IF('PRAPTRA 2 प्रविष्ठी'!A762="","",'PRAPTRA 2 प्रविष्ठी'!A762)</f>
        <v/>
      </c>
      <c r="B762" s="20" t="str">
        <f>IF('PRAPTRA 2 प्रविष्ठी'!B762="","",'PRAPTRA 2 प्रविष्ठी'!B762)</f>
        <v/>
      </c>
      <c r="C762" s="20" t="str">
        <f>IF('PRAPTRA 2 प्रविष्ठी'!C762="","",'PRAPTRA 2 प्रविष्ठी'!C762)</f>
        <v/>
      </c>
      <c r="D762" s="147" t="str">
        <f>IF('PRAPTRA 2 प्रविष्ठी'!D762="","",'PRAPTRA 2 प्रविष्ठी'!D762)</f>
        <v/>
      </c>
      <c r="E762" s="20" t="str">
        <f>IF('PRAPTRA 2 प्रविष्ठी'!E762="","",'PRAPTRA 2 प्रविष्ठी'!E762)</f>
        <v/>
      </c>
      <c r="F762" s="20" t="str">
        <f>IF('PRAPTRA 2 प्रविष्ठी'!F762="","",'PRAPTRA 2 प्रविष्ठी'!F762)</f>
        <v/>
      </c>
      <c r="G762" s="22" t="str">
        <f>IF('PRAPTRA 2 प्रविष्ठी'!G762="","",'PRAPTRA 2 प्रविष्ठी'!G762)</f>
        <v/>
      </c>
      <c r="H762" s="20" t="str">
        <f>IF('PRAPTRA 2 प्रविष्ठी'!H762="","",'PRAPTRA 2 प्रविष्ठी'!H762)</f>
        <v/>
      </c>
      <c r="I762" s="20" t="str">
        <f>IF('PRAPTRA 2 प्रविष्ठी'!I762="","",'PRAPTRA 2 प्रविष्ठी'!I762)</f>
        <v/>
      </c>
      <c r="J762" s="20" t="str">
        <f>IF('PRAPTRA 2 प्रविष्ठी'!J762="","",'PRAPTRA 2 प्रविष्ठी'!J762)</f>
        <v/>
      </c>
      <c r="K762" s="20" t="str">
        <f>IF('PRAPTRA 2 प्रविष्ठी'!K762="","",'PRAPTRA 2 प्रविष्ठी'!K762)</f>
        <v/>
      </c>
      <c r="L762" s="20" t="str">
        <f>IF('PRAPTRA 2 प्रविष्ठी'!L762="","",'PRAPTRA 2 प्रविष्ठी'!L762)</f>
        <v/>
      </c>
      <c r="M762" s="20" t="str">
        <f>IF('PRAPTRA 2 प्रविष्ठी'!M762="","",'PRAPTRA 2 प्रविष्ठी'!M762)</f>
        <v/>
      </c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1" customHeight="1">
      <c r="A763" s="20" t="str">
        <f>IF('PRAPTRA 2 प्रविष्ठी'!A763="","",'PRAPTRA 2 प्रविष्ठी'!A763)</f>
        <v/>
      </c>
      <c r="B763" s="20" t="str">
        <f>IF('PRAPTRA 2 प्रविष्ठी'!B763="","",'PRAPTRA 2 प्रविष्ठी'!B763)</f>
        <v/>
      </c>
      <c r="C763" s="20" t="str">
        <f>IF('PRAPTRA 2 प्रविष्ठी'!C763="","",'PRAPTRA 2 प्रविष्ठी'!C763)</f>
        <v/>
      </c>
      <c r="D763" s="147" t="str">
        <f>IF('PRAPTRA 2 प्रविष्ठी'!D763="","",'PRAPTRA 2 प्रविष्ठी'!D763)</f>
        <v/>
      </c>
      <c r="E763" s="20" t="str">
        <f>IF('PRAPTRA 2 प्रविष्ठी'!E763="","",'PRAPTRA 2 प्रविष्ठी'!E763)</f>
        <v/>
      </c>
      <c r="F763" s="20" t="str">
        <f>IF('PRAPTRA 2 प्रविष्ठी'!F763="","",'PRAPTRA 2 प्रविष्ठी'!F763)</f>
        <v/>
      </c>
      <c r="G763" s="22" t="str">
        <f>IF('PRAPTRA 2 प्रविष्ठी'!G763="","",'PRAPTRA 2 प्रविष्ठी'!G763)</f>
        <v/>
      </c>
      <c r="H763" s="20" t="str">
        <f>IF('PRAPTRA 2 प्रविष्ठी'!H763="","",'PRAPTRA 2 प्रविष्ठी'!H763)</f>
        <v/>
      </c>
      <c r="I763" s="20" t="str">
        <f>IF('PRAPTRA 2 प्रविष्ठी'!I763="","",'PRAPTRA 2 प्रविष्ठी'!I763)</f>
        <v/>
      </c>
      <c r="J763" s="20" t="str">
        <f>IF('PRAPTRA 2 प्रविष्ठी'!J763="","",'PRAPTRA 2 प्रविष्ठी'!J763)</f>
        <v/>
      </c>
      <c r="K763" s="20" t="str">
        <f>IF('PRAPTRA 2 प्रविष्ठी'!K763="","",'PRAPTRA 2 प्रविष्ठी'!K763)</f>
        <v/>
      </c>
      <c r="L763" s="20" t="str">
        <f>IF('PRAPTRA 2 प्रविष्ठी'!L763="","",'PRAPTRA 2 प्रविष्ठी'!L763)</f>
        <v/>
      </c>
      <c r="M763" s="20" t="str">
        <f>IF('PRAPTRA 2 प्रविष्ठी'!M763="","",'PRAPTRA 2 प्रविष्ठी'!M763)</f>
        <v/>
      </c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1" customHeight="1">
      <c r="A764" s="20" t="str">
        <f>IF('PRAPTRA 2 प्रविष्ठी'!A764="","",'PRAPTRA 2 प्रविष्ठी'!A764)</f>
        <v/>
      </c>
      <c r="B764" s="20" t="str">
        <f>IF('PRAPTRA 2 प्रविष्ठी'!B764="","",'PRAPTRA 2 प्रविष्ठी'!B764)</f>
        <v/>
      </c>
      <c r="C764" s="20" t="str">
        <f>IF('PRAPTRA 2 प्रविष्ठी'!C764="","",'PRAPTRA 2 प्रविष्ठी'!C764)</f>
        <v/>
      </c>
      <c r="D764" s="147" t="str">
        <f>IF('PRAPTRA 2 प्रविष्ठी'!D764="","",'PRAPTRA 2 प्रविष्ठी'!D764)</f>
        <v/>
      </c>
      <c r="E764" s="20" t="str">
        <f>IF('PRAPTRA 2 प्रविष्ठी'!E764="","",'PRAPTRA 2 प्रविष्ठी'!E764)</f>
        <v/>
      </c>
      <c r="F764" s="20" t="str">
        <f>IF('PRAPTRA 2 प्रविष्ठी'!F764="","",'PRAPTRA 2 प्रविष्ठी'!F764)</f>
        <v/>
      </c>
      <c r="G764" s="22" t="str">
        <f>IF('PRAPTRA 2 प्रविष्ठी'!G764="","",'PRAPTRA 2 प्रविष्ठी'!G764)</f>
        <v/>
      </c>
      <c r="H764" s="20" t="str">
        <f>IF('PRAPTRA 2 प्रविष्ठी'!H764="","",'PRAPTRA 2 प्रविष्ठी'!H764)</f>
        <v/>
      </c>
      <c r="I764" s="20" t="str">
        <f>IF('PRAPTRA 2 प्रविष्ठी'!I764="","",'PRAPTRA 2 प्रविष्ठी'!I764)</f>
        <v/>
      </c>
      <c r="J764" s="20" t="str">
        <f>IF('PRAPTRA 2 प्रविष्ठी'!J764="","",'PRAPTRA 2 प्रविष्ठी'!J764)</f>
        <v/>
      </c>
      <c r="K764" s="20" t="str">
        <f>IF('PRAPTRA 2 प्रविष्ठी'!K764="","",'PRAPTRA 2 प्रविष्ठी'!K764)</f>
        <v/>
      </c>
      <c r="L764" s="20" t="str">
        <f>IF('PRAPTRA 2 प्रविष्ठी'!L764="","",'PRAPTRA 2 प्रविष्ठी'!L764)</f>
        <v/>
      </c>
      <c r="M764" s="20" t="str">
        <f>IF('PRAPTRA 2 प्रविष्ठी'!M764="","",'PRAPTRA 2 प्रविष्ठी'!M764)</f>
        <v/>
      </c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1" customHeight="1">
      <c r="A765" s="20" t="str">
        <f>IF('PRAPTRA 2 प्रविष्ठी'!A765="","",'PRAPTRA 2 प्रविष्ठी'!A765)</f>
        <v/>
      </c>
      <c r="B765" s="20" t="str">
        <f>IF('PRAPTRA 2 प्रविष्ठी'!B765="","",'PRAPTRA 2 प्रविष्ठी'!B765)</f>
        <v/>
      </c>
      <c r="C765" s="20" t="str">
        <f>IF('PRAPTRA 2 प्रविष्ठी'!C765="","",'PRAPTRA 2 प्रविष्ठी'!C765)</f>
        <v/>
      </c>
      <c r="D765" s="147" t="str">
        <f>IF('PRAPTRA 2 प्रविष्ठी'!D765="","",'PRAPTRA 2 प्रविष्ठी'!D765)</f>
        <v/>
      </c>
      <c r="E765" s="20" t="str">
        <f>IF('PRAPTRA 2 प्रविष्ठी'!E765="","",'PRAPTRA 2 प्रविष्ठी'!E765)</f>
        <v/>
      </c>
      <c r="F765" s="20" t="str">
        <f>IF('PRAPTRA 2 प्रविष्ठी'!F765="","",'PRAPTRA 2 प्रविष्ठी'!F765)</f>
        <v/>
      </c>
      <c r="G765" s="22" t="str">
        <f>IF('PRAPTRA 2 प्रविष्ठी'!G765="","",'PRAPTRA 2 प्रविष्ठी'!G765)</f>
        <v/>
      </c>
      <c r="H765" s="20" t="str">
        <f>IF('PRAPTRA 2 प्रविष्ठी'!H765="","",'PRAPTRA 2 प्रविष्ठी'!H765)</f>
        <v/>
      </c>
      <c r="I765" s="20" t="str">
        <f>IF('PRAPTRA 2 प्रविष्ठी'!I765="","",'PRAPTRA 2 प्रविष्ठी'!I765)</f>
        <v/>
      </c>
      <c r="J765" s="20" t="str">
        <f>IF('PRAPTRA 2 प्रविष्ठी'!J765="","",'PRAPTRA 2 प्रविष्ठी'!J765)</f>
        <v/>
      </c>
      <c r="K765" s="20" t="str">
        <f>IF('PRAPTRA 2 प्रविष्ठी'!K765="","",'PRAPTRA 2 प्रविष्ठी'!K765)</f>
        <v/>
      </c>
      <c r="L765" s="20" t="str">
        <f>IF('PRAPTRA 2 प्रविष्ठी'!L765="","",'PRAPTRA 2 प्रविष्ठी'!L765)</f>
        <v/>
      </c>
      <c r="M765" s="20" t="str">
        <f>IF('PRAPTRA 2 प्रविष्ठी'!M765="","",'PRAPTRA 2 प्रविष्ठी'!M765)</f>
        <v/>
      </c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1" customHeight="1">
      <c r="A766" s="20" t="str">
        <f>IF('PRAPTRA 2 प्रविष्ठी'!A766="","",'PRAPTRA 2 प्रविष्ठी'!A766)</f>
        <v/>
      </c>
      <c r="B766" s="20" t="str">
        <f>IF('PRAPTRA 2 प्रविष्ठी'!B766="","",'PRAPTRA 2 प्रविष्ठी'!B766)</f>
        <v/>
      </c>
      <c r="C766" s="20" t="str">
        <f>IF('PRAPTRA 2 प्रविष्ठी'!C766="","",'PRAPTRA 2 प्रविष्ठी'!C766)</f>
        <v/>
      </c>
      <c r="D766" s="147" t="str">
        <f>IF('PRAPTRA 2 प्रविष्ठी'!D766="","",'PRAPTRA 2 प्रविष्ठी'!D766)</f>
        <v/>
      </c>
      <c r="E766" s="20" t="str">
        <f>IF('PRAPTRA 2 प्रविष्ठी'!E766="","",'PRAPTRA 2 प्रविष्ठी'!E766)</f>
        <v/>
      </c>
      <c r="F766" s="20" t="str">
        <f>IF('PRAPTRA 2 प्रविष्ठी'!F766="","",'PRAPTRA 2 प्रविष्ठी'!F766)</f>
        <v/>
      </c>
      <c r="G766" s="22" t="str">
        <f>IF('PRAPTRA 2 प्रविष्ठी'!G766="","",'PRAPTRA 2 प्रविष्ठी'!G766)</f>
        <v/>
      </c>
      <c r="H766" s="20" t="str">
        <f>IF('PRAPTRA 2 प्रविष्ठी'!H766="","",'PRAPTRA 2 प्रविष्ठी'!H766)</f>
        <v/>
      </c>
      <c r="I766" s="20" t="str">
        <f>IF('PRAPTRA 2 प्रविष्ठी'!I766="","",'PRAPTRA 2 प्रविष्ठी'!I766)</f>
        <v/>
      </c>
      <c r="J766" s="20" t="str">
        <f>IF('PRAPTRA 2 प्रविष्ठी'!J766="","",'PRAPTRA 2 प्रविष्ठी'!J766)</f>
        <v/>
      </c>
      <c r="K766" s="20" t="str">
        <f>IF('PRAPTRA 2 प्रविष्ठी'!K766="","",'PRAPTRA 2 प्रविष्ठी'!K766)</f>
        <v/>
      </c>
      <c r="L766" s="20" t="str">
        <f>IF('PRAPTRA 2 प्रविष्ठी'!L766="","",'PRAPTRA 2 प्रविष्ठी'!L766)</f>
        <v/>
      </c>
      <c r="M766" s="20" t="str">
        <f>IF('PRAPTRA 2 प्रविष्ठी'!M766="","",'PRAPTRA 2 प्रविष्ठी'!M766)</f>
        <v/>
      </c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1" customHeight="1">
      <c r="A767" s="20" t="str">
        <f>IF('PRAPTRA 2 प्रविष्ठी'!A767="","",'PRAPTRA 2 प्रविष्ठी'!A767)</f>
        <v/>
      </c>
      <c r="B767" s="20" t="str">
        <f>IF('PRAPTRA 2 प्रविष्ठी'!B767="","",'PRAPTRA 2 प्रविष्ठी'!B767)</f>
        <v/>
      </c>
      <c r="C767" s="20" t="str">
        <f>IF('PRAPTRA 2 प्रविष्ठी'!C767="","",'PRAPTRA 2 प्रविष्ठी'!C767)</f>
        <v/>
      </c>
      <c r="D767" s="147" t="str">
        <f>IF('PRAPTRA 2 प्रविष्ठी'!D767="","",'PRAPTRA 2 प्रविष्ठी'!D767)</f>
        <v/>
      </c>
      <c r="E767" s="20" t="str">
        <f>IF('PRAPTRA 2 प्रविष्ठी'!E767="","",'PRAPTRA 2 प्रविष्ठी'!E767)</f>
        <v/>
      </c>
      <c r="F767" s="20" t="str">
        <f>IF('PRAPTRA 2 प्रविष्ठी'!F767="","",'PRAPTRA 2 प्रविष्ठी'!F767)</f>
        <v/>
      </c>
      <c r="G767" s="22" t="str">
        <f>IF('PRAPTRA 2 प्रविष्ठी'!G767="","",'PRAPTRA 2 प्रविष्ठी'!G767)</f>
        <v/>
      </c>
      <c r="H767" s="20" t="str">
        <f>IF('PRAPTRA 2 प्रविष्ठी'!H767="","",'PRAPTRA 2 प्रविष्ठी'!H767)</f>
        <v/>
      </c>
      <c r="I767" s="20" t="str">
        <f>IF('PRAPTRA 2 प्रविष्ठी'!I767="","",'PRAPTRA 2 प्रविष्ठी'!I767)</f>
        <v/>
      </c>
      <c r="J767" s="20" t="str">
        <f>IF('PRAPTRA 2 प्रविष्ठी'!J767="","",'PRAPTRA 2 प्रविष्ठी'!J767)</f>
        <v/>
      </c>
      <c r="K767" s="20" t="str">
        <f>IF('PRAPTRA 2 प्रविष्ठी'!K767="","",'PRAPTRA 2 प्रविष्ठी'!K767)</f>
        <v/>
      </c>
      <c r="L767" s="20" t="str">
        <f>IF('PRAPTRA 2 प्रविष्ठी'!L767="","",'PRAPTRA 2 प्रविष्ठी'!L767)</f>
        <v/>
      </c>
      <c r="M767" s="20" t="str">
        <f>IF('PRAPTRA 2 प्रविष्ठी'!M767="","",'PRAPTRA 2 प्रविष्ठी'!M767)</f>
        <v/>
      </c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1" customHeight="1">
      <c r="A768" s="20" t="str">
        <f>IF('PRAPTRA 2 प्रविष्ठी'!A768="","",'PRAPTRA 2 प्रविष्ठी'!A768)</f>
        <v/>
      </c>
      <c r="B768" s="20" t="str">
        <f>IF('PRAPTRA 2 प्रविष्ठी'!B768="","",'PRAPTRA 2 प्रविष्ठी'!B768)</f>
        <v/>
      </c>
      <c r="C768" s="20" t="str">
        <f>IF('PRAPTRA 2 प्रविष्ठी'!C768="","",'PRAPTRA 2 प्रविष्ठी'!C768)</f>
        <v/>
      </c>
      <c r="D768" s="147" t="str">
        <f>IF('PRAPTRA 2 प्रविष्ठी'!D768="","",'PRAPTRA 2 प्रविष्ठी'!D768)</f>
        <v/>
      </c>
      <c r="E768" s="20" t="str">
        <f>IF('PRAPTRA 2 प्रविष्ठी'!E768="","",'PRAPTRA 2 प्रविष्ठी'!E768)</f>
        <v/>
      </c>
      <c r="F768" s="20" t="str">
        <f>IF('PRAPTRA 2 प्रविष्ठी'!F768="","",'PRAPTRA 2 प्रविष्ठी'!F768)</f>
        <v/>
      </c>
      <c r="G768" s="22" t="str">
        <f>IF('PRAPTRA 2 प्रविष्ठी'!G768="","",'PRAPTRA 2 प्रविष्ठी'!G768)</f>
        <v/>
      </c>
      <c r="H768" s="20" t="str">
        <f>IF('PRAPTRA 2 प्रविष्ठी'!H768="","",'PRAPTRA 2 प्रविष्ठी'!H768)</f>
        <v/>
      </c>
      <c r="I768" s="20" t="str">
        <f>IF('PRAPTRA 2 प्रविष्ठी'!I768="","",'PRAPTRA 2 प्रविष्ठी'!I768)</f>
        <v/>
      </c>
      <c r="J768" s="20" t="str">
        <f>IF('PRAPTRA 2 प्रविष्ठी'!J768="","",'PRAPTRA 2 प्रविष्ठी'!J768)</f>
        <v/>
      </c>
      <c r="K768" s="20" t="str">
        <f>IF('PRAPTRA 2 प्रविष्ठी'!K768="","",'PRAPTRA 2 प्रविष्ठी'!K768)</f>
        <v/>
      </c>
      <c r="L768" s="20" t="str">
        <f>IF('PRAPTRA 2 प्रविष्ठी'!L768="","",'PRAPTRA 2 प्रविष्ठी'!L768)</f>
        <v/>
      </c>
      <c r="M768" s="20" t="str">
        <f>IF('PRAPTRA 2 प्रविष्ठी'!M768="","",'PRAPTRA 2 प्रविष्ठी'!M768)</f>
        <v/>
      </c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1" customHeight="1">
      <c r="A769" s="20" t="str">
        <f>IF('PRAPTRA 2 प्रविष्ठी'!A769="","",'PRAPTRA 2 प्रविष्ठी'!A769)</f>
        <v/>
      </c>
      <c r="B769" s="20" t="str">
        <f>IF('PRAPTRA 2 प्रविष्ठी'!B769="","",'PRAPTRA 2 प्रविष्ठी'!B769)</f>
        <v/>
      </c>
      <c r="C769" s="20" t="str">
        <f>IF('PRAPTRA 2 प्रविष्ठी'!C769="","",'PRAPTRA 2 प्रविष्ठी'!C769)</f>
        <v/>
      </c>
      <c r="D769" s="147" t="str">
        <f>IF('PRAPTRA 2 प्रविष्ठी'!D769="","",'PRAPTRA 2 प्रविष्ठी'!D769)</f>
        <v/>
      </c>
      <c r="E769" s="20" t="str">
        <f>IF('PRAPTRA 2 प्रविष्ठी'!E769="","",'PRAPTRA 2 प्रविष्ठी'!E769)</f>
        <v/>
      </c>
      <c r="F769" s="20" t="str">
        <f>IF('PRAPTRA 2 प्रविष्ठी'!F769="","",'PRAPTRA 2 प्रविष्ठी'!F769)</f>
        <v/>
      </c>
      <c r="G769" s="22" t="str">
        <f>IF('PRAPTRA 2 प्रविष्ठी'!G769="","",'PRAPTRA 2 प्रविष्ठी'!G769)</f>
        <v/>
      </c>
      <c r="H769" s="20" t="str">
        <f>IF('PRAPTRA 2 प्रविष्ठी'!H769="","",'PRAPTRA 2 प्रविष्ठी'!H769)</f>
        <v/>
      </c>
      <c r="I769" s="20" t="str">
        <f>IF('PRAPTRA 2 प्रविष्ठी'!I769="","",'PRAPTRA 2 प्रविष्ठी'!I769)</f>
        <v/>
      </c>
      <c r="J769" s="20" t="str">
        <f>IF('PRAPTRA 2 प्रविष्ठी'!J769="","",'PRAPTRA 2 प्रविष्ठी'!J769)</f>
        <v/>
      </c>
      <c r="K769" s="20" t="str">
        <f>IF('PRAPTRA 2 प्रविष्ठी'!K769="","",'PRAPTRA 2 प्रविष्ठी'!K769)</f>
        <v/>
      </c>
      <c r="L769" s="20" t="str">
        <f>IF('PRAPTRA 2 प्रविष्ठी'!L769="","",'PRAPTRA 2 प्रविष्ठी'!L769)</f>
        <v/>
      </c>
      <c r="M769" s="20" t="str">
        <f>IF('PRAPTRA 2 प्रविष्ठी'!M769="","",'PRAPTRA 2 प्रविष्ठी'!M769)</f>
        <v/>
      </c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1" customHeight="1">
      <c r="A770" s="20" t="str">
        <f>IF('PRAPTRA 2 प्रविष्ठी'!A770="","",'PRAPTRA 2 प्रविष्ठी'!A770)</f>
        <v/>
      </c>
      <c r="B770" s="20" t="str">
        <f>IF('PRAPTRA 2 प्रविष्ठी'!B770="","",'PRAPTRA 2 प्रविष्ठी'!B770)</f>
        <v/>
      </c>
      <c r="C770" s="20" t="str">
        <f>IF('PRAPTRA 2 प्रविष्ठी'!C770="","",'PRAPTRA 2 प्रविष्ठी'!C770)</f>
        <v/>
      </c>
      <c r="D770" s="147" t="str">
        <f>IF('PRAPTRA 2 प्रविष्ठी'!D770="","",'PRAPTRA 2 प्रविष्ठी'!D770)</f>
        <v/>
      </c>
      <c r="E770" s="20" t="str">
        <f>IF('PRAPTRA 2 प्रविष्ठी'!E770="","",'PRAPTRA 2 प्रविष्ठी'!E770)</f>
        <v/>
      </c>
      <c r="F770" s="20" t="str">
        <f>IF('PRAPTRA 2 प्रविष्ठी'!F770="","",'PRAPTRA 2 प्रविष्ठी'!F770)</f>
        <v/>
      </c>
      <c r="G770" s="22" t="str">
        <f>IF('PRAPTRA 2 प्रविष्ठी'!G770="","",'PRAPTRA 2 प्रविष्ठी'!G770)</f>
        <v/>
      </c>
      <c r="H770" s="20" t="str">
        <f>IF('PRAPTRA 2 प्रविष्ठी'!H770="","",'PRAPTRA 2 प्रविष्ठी'!H770)</f>
        <v/>
      </c>
      <c r="I770" s="20" t="str">
        <f>IF('PRAPTRA 2 प्रविष्ठी'!I770="","",'PRAPTRA 2 प्रविष्ठी'!I770)</f>
        <v/>
      </c>
      <c r="J770" s="20" t="str">
        <f>IF('PRAPTRA 2 प्रविष्ठी'!J770="","",'PRAPTRA 2 प्रविष्ठी'!J770)</f>
        <v/>
      </c>
      <c r="K770" s="20" t="str">
        <f>IF('PRAPTRA 2 प्रविष्ठी'!K770="","",'PRAPTRA 2 प्रविष्ठी'!K770)</f>
        <v/>
      </c>
      <c r="L770" s="20" t="str">
        <f>IF('PRAPTRA 2 प्रविष्ठी'!L770="","",'PRAPTRA 2 प्रविष्ठी'!L770)</f>
        <v/>
      </c>
      <c r="M770" s="20" t="str">
        <f>IF('PRAPTRA 2 प्रविष्ठी'!M770="","",'PRAPTRA 2 प्रविष्ठी'!M770)</f>
        <v/>
      </c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1" customHeight="1">
      <c r="A771" s="20" t="str">
        <f>IF('PRAPTRA 2 प्रविष्ठी'!A771="","",'PRAPTRA 2 प्रविष्ठी'!A771)</f>
        <v/>
      </c>
      <c r="B771" s="20" t="str">
        <f>IF('PRAPTRA 2 प्रविष्ठी'!B771="","",'PRAPTRA 2 प्रविष्ठी'!B771)</f>
        <v/>
      </c>
      <c r="C771" s="20" t="str">
        <f>IF('PRAPTRA 2 प्रविष्ठी'!C771="","",'PRAPTRA 2 प्रविष्ठी'!C771)</f>
        <v/>
      </c>
      <c r="D771" s="147" t="str">
        <f>IF('PRAPTRA 2 प्रविष्ठी'!D771="","",'PRAPTRA 2 प्रविष्ठी'!D771)</f>
        <v/>
      </c>
      <c r="E771" s="20" t="str">
        <f>IF('PRAPTRA 2 प्रविष्ठी'!E771="","",'PRAPTRA 2 प्रविष्ठी'!E771)</f>
        <v/>
      </c>
      <c r="F771" s="20" t="str">
        <f>IF('PRAPTRA 2 प्रविष्ठी'!F771="","",'PRAPTRA 2 प्रविष्ठी'!F771)</f>
        <v/>
      </c>
      <c r="G771" s="22" t="str">
        <f>IF('PRAPTRA 2 प्रविष्ठी'!G771="","",'PRAPTRA 2 प्रविष्ठी'!G771)</f>
        <v/>
      </c>
      <c r="H771" s="20" t="str">
        <f>IF('PRAPTRA 2 प्रविष्ठी'!H771="","",'PRAPTRA 2 प्रविष्ठी'!H771)</f>
        <v/>
      </c>
      <c r="I771" s="20" t="str">
        <f>IF('PRAPTRA 2 प्रविष्ठी'!I771="","",'PRAPTRA 2 प्रविष्ठी'!I771)</f>
        <v/>
      </c>
      <c r="J771" s="20" t="str">
        <f>IF('PRAPTRA 2 प्रविष्ठी'!J771="","",'PRAPTRA 2 प्रविष्ठी'!J771)</f>
        <v/>
      </c>
      <c r="K771" s="20" t="str">
        <f>IF('PRAPTRA 2 प्रविष्ठी'!K771="","",'PRAPTRA 2 प्रविष्ठी'!K771)</f>
        <v/>
      </c>
      <c r="L771" s="20" t="str">
        <f>IF('PRAPTRA 2 प्रविष्ठी'!L771="","",'PRAPTRA 2 प्रविष्ठी'!L771)</f>
        <v/>
      </c>
      <c r="M771" s="20" t="str">
        <f>IF('PRAPTRA 2 प्रविष्ठी'!M771="","",'PRAPTRA 2 प्रविष्ठी'!M771)</f>
        <v/>
      </c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1" customHeight="1">
      <c r="A772" s="20" t="str">
        <f>IF('PRAPTRA 2 प्रविष्ठी'!A772="","",'PRAPTRA 2 प्रविष्ठी'!A772)</f>
        <v/>
      </c>
      <c r="B772" s="20" t="str">
        <f>IF('PRAPTRA 2 प्रविष्ठी'!B772="","",'PRAPTRA 2 प्रविष्ठी'!B772)</f>
        <v/>
      </c>
      <c r="C772" s="20" t="str">
        <f>IF('PRAPTRA 2 प्रविष्ठी'!C772="","",'PRAPTRA 2 प्रविष्ठी'!C772)</f>
        <v/>
      </c>
      <c r="D772" s="147" t="str">
        <f>IF('PRAPTRA 2 प्रविष्ठी'!D772="","",'PRAPTRA 2 प्रविष्ठी'!D772)</f>
        <v/>
      </c>
      <c r="E772" s="20" t="str">
        <f>IF('PRAPTRA 2 प्रविष्ठी'!E772="","",'PRAPTRA 2 प्रविष्ठी'!E772)</f>
        <v/>
      </c>
      <c r="F772" s="20" t="str">
        <f>IF('PRAPTRA 2 प्रविष्ठी'!F772="","",'PRAPTRA 2 प्रविष्ठी'!F772)</f>
        <v/>
      </c>
      <c r="G772" s="22" t="str">
        <f>IF('PRAPTRA 2 प्रविष्ठी'!G772="","",'PRAPTRA 2 प्रविष्ठी'!G772)</f>
        <v/>
      </c>
      <c r="H772" s="20" t="str">
        <f>IF('PRAPTRA 2 प्रविष्ठी'!H772="","",'PRAPTRA 2 प्रविष्ठी'!H772)</f>
        <v/>
      </c>
      <c r="I772" s="20" t="str">
        <f>IF('PRAPTRA 2 प्रविष्ठी'!I772="","",'PRAPTRA 2 प्रविष्ठी'!I772)</f>
        <v/>
      </c>
      <c r="J772" s="20" t="str">
        <f>IF('PRAPTRA 2 प्रविष्ठी'!J772="","",'PRAPTRA 2 प्रविष्ठी'!J772)</f>
        <v/>
      </c>
      <c r="K772" s="20" t="str">
        <f>IF('PRAPTRA 2 प्रविष्ठी'!K772="","",'PRAPTRA 2 प्रविष्ठी'!K772)</f>
        <v/>
      </c>
      <c r="L772" s="20" t="str">
        <f>IF('PRAPTRA 2 प्रविष्ठी'!L772="","",'PRAPTRA 2 प्रविष्ठी'!L772)</f>
        <v/>
      </c>
      <c r="M772" s="20" t="str">
        <f>IF('PRAPTRA 2 प्रविष्ठी'!M772="","",'PRAPTRA 2 प्रविष्ठी'!M772)</f>
        <v/>
      </c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1" customHeight="1">
      <c r="A773" s="20" t="str">
        <f>IF('PRAPTRA 2 प्रविष्ठी'!A773="","",'PRAPTRA 2 प्रविष्ठी'!A773)</f>
        <v/>
      </c>
      <c r="B773" s="20" t="str">
        <f>IF('PRAPTRA 2 प्रविष्ठी'!B773="","",'PRAPTRA 2 प्रविष्ठी'!B773)</f>
        <v/>
      </c>
      <c r="C773" s="20" t="str">
        <f>IF('PRAPTRA 2 प्रविष्ठी'!C773="","",'PRAPTRA 2 प्रविष्ठी'!C773)</f>
        <v/>
      </c>
      <c r="D773" s="147" t="str">
        <f>IF('PRAPTRA 2 प्रविष्ठी'!D773="","",'PRAPTRA 2 प्रविष्ठी'!D773)</f>
        <v/>
      </c>
      <c r="E773" s="20" t="str">
        <f>IF('PRAPTRA 2 प्रविष्ठी'!E773="","",'PRAPTRA 2 प्रविष्ठी'!E773)</f>
        <v/>
      </c>
      <c r="F773" s="20" t="str">
        <f>IF('PRAPTRA 2 प्रविष्ठी'!F773="","",'PRAPTRA 2 प्रविष्ठी'!F773)</f>
        <v/>
      </c>
      <c r="G773" s="22" t="str">
        <f>IF('PRAPTRA 2 प्रविष्ठी'!G773="","",'PRAPTRA 2 प्रविष्ठी'!G773)</f>
        <v/>
      </c>
      <c r="H773" s="20" t="str">
        <f>IF('PRAPTRA 2 प्रविष्ठी'!H773="","",'PRAPTRA 2 प्रविष्ठी'!H773)</f>
        <v/>
      </c>
      <c r="I773" s="20" t="str">
        <f>IF('PRAPTRA 2 प्रविष्ठी'!I773="","",'PRAPTRA 2 प्रविष्ठी'!I773)</f>
        <v/>
      </c>
      <c r="J773" s="20" t="str">
        <f>IF('PRAPTRA 2 प्रविष्ठी'!J773="","",'PRAPTRA 2 प्रविष्ठी'!J773)</f>
        <v/>
      </c>
      <c r="K773" s="20" t="str">
        <f>IF('PRAPTRA 2 प्रविष्ठी'!K773="","",'PRAPTRA 2 प्रविष्ठी'!K773)</f>
        <v/>
      </c>
      <c r="L773" s="20" t="str">
        <f>IF('PRAPTRA 2 प्रविष्ठी'!L773="","",'PRAPTRA 2 प्रविष्ठी'!L773)</f>
        <v/>
      </c>
      <c r="M773" s="20" t="str">
        <f>IF('PRAPTRA 2 प्रविष्ठी'!M773="","",'PRAPTRA 2 प्रविष्ठी'!M773)</f>
        <v/>
      </c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1" customHeight="1">
      <c r="A774" s="20" t="str">
        <f>IF('PRAPTRA 2 प्रविष्ठी'!A774="","",'PRAPTRA 2 प्रविष्ठी'!A774)</f>
        <v/>
      </c>
      <c r="B774" s="20" t="str">
        <f>IF('PRAPTRA 2 प्रविष्ठी'!B774="","",'PRAPTRA 2 प्रविष्ठी'!B774)</f>
        <v/>
      </c>
      <c r="C774" s="20" t="str">
        <f>IF('PRAPTRA 2 प्रविष्ठी'!C774="","",'PRAPTRA 2 प्रविष्ठी'!C774)</f>
        <v/>
      </c>
      <c r="D774" s="147" t="str">
        <f>IF('PRAPTRA 2 प्रविष्ठी'!D774="","",'PRAPTRA 2 प्रविष्ठी'!D774)</f>
        <v/>
      </c>
      <c r="E774" s="20" t="str">
        <f>IF('PRAPTRA 2 प्रविष्ठी'!E774="","",'PRAPTRA 2 प्रविष्ठी'!E774)</f>
        <v/>
      </c>
      <c r="F774" s="20" t="str">
        <f>IF('PRAPTRA 2 प्रविष्ठी'!F774="","",'PRAPTRA 2 प्रविष्ठी'!F774)</f>
        <v/>
      </c>
      <c r="G774" s="22" t="str">
        <f>IF('PRAPTRA 2 प्रविष्ठी'!G774="","",'PRAPTRA 2 प्रविष्ठी'!G774)</f>
        <v/>
      </c>
      <c r="H774" s="20" t="str">
        <f>IF('PRAPTRA 2 प्रविष्ठी'!H774="","",'PRAPTRA 2 प्रविष्ठी'!H774)</f>
        <v/>
      </c>
      <c r="I774" s="20" t="str">
        <f>IF('PRAPTRA 2 प्रविष्ठी'!I774="","",'PRAPTRA 2 प्रविष्ठी'!I774)</f>
        <v/>
      </c>
      <c r="J774" s="20" t="str">
        <f>IF('PRAPTRA 2 प्रविष्ठी'!J774="","",'PRAPTRA 2 प्रविष्ठी'!J774)</f>
        <v/>
      </c>
      <c r="K774" s="20" t="str">
        <f>IF('PRAPTRA 2 प्रविष्ठी'!K774="","",'PRAPTRA 2 प्रविष्ठी'!K774)</f>
        <v/>
      </c>
      <c r="L774" s="20" t="str">
        <f>IF('PRAPTRA 2 प्रविष्ठी'!L774="","",'PRAPTRA 2 प्रविष्ठी'!L774)</f>
        <v/>
      </c>
      <c r="M774" s="20" t="str">
        <f>IF('PRAPTRA 2 प्रविष्ठी'!M774="","",'PRAPTRA 2 प्रविष्ठी'!M774)</f>
        <v/>
      </c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1" customHeight="1">
      <c r="A775" s="20" t="str">
        <f>IF('PRAPTRA 2 प्रविष्ठी'!A775="","",'PRAPTRA 2 प्रविष्ठी'!A775)</f>
        <v/>
      </c>
      <c r="B775" s="20" t="str">
        <f>IF('PRAPTRA 2 प्रविष्ठी'!B775="","",'PRAPTRA 2 प्रविष्ठी'!B775)</f>
        <v/>
      </c>
      <c r="C775" s="20" t="str">
        <f>IF('PRAPTRA 2 प्रविष्ठी'!C775="","",'PRAPTRA 2 प्रविष्ठी'!C775)</f>
        <v/>
      </c>
      <c r="D775" s="147" t="str">
        <f>IF('PRAPTRA 2 प्रविष्ठी'!D775="","",'PRAPTRA 2 प्रविष्ठी'!D775)</f>
        <v/>
      </c>
      <c r="E775" s="20" t="str">
        <f>IF('PRAPTRA 2 प्रविष्ठी'!E775="","",'PRAPTRA 2 प्रविष्ठी'!E775)</f>
        <v/>
      </c>
      <c r="F775" s="20" t="str">
        <f>IF('PRAPTRA 2 प्रविष्ठी'!F775="","",'PRAPTRA 2 प्रविष्ठी'!F775)</f>
        <v/>
      </c>
      <c r="G775" s="22" t="str">
        <f>IF('PRAPTRA 2 प्रविष्ठी'!G775="","",'PRAPTRA 2 प्रविष्ठी'!G775)</f>
        <v/>
      </c>
      <c r="H775" s="20" t="str">
        <f>IF('PRAPTRA 2 प्रविष्ठी'!H775="","",'PRAPTRA 2 प्रविष्ठी'!H775)</f>
        <v/>
      </c>
      <c r="I775" s="20" t="str">
        <f>IF('PRAPTRA 2 प्रविष्ठी'!I775="","",'PRAPTRA 2 प्रविष्ठी'!I775)</f>
        <v/>
      </c>
      <c r="J775" s="20" t="str">
        <f>IF('PRAPTRA 2 प्रविष्ठी'!J775="","",'PRAPTRA 2 प्रविष्ठी'!J775)</f>
        <v/>
      </c>
      <c r="K775" s="20" t="str">
        <f>IF('PRAPTRA 2 प्रविष्ठी'!K775="","",'PRAPTRA 2 प्रविष्ठी'!K775)</f>
        <v/>
      </c>
      <c r="L775" s="20" t="str">
        <f>IF('PRAPTRA 2 प्रविष्ठी'!L775="","",'PRAPTRA 2 प्रविष्ठी'!L775)</f>
        <v/>
      </c>
      <c r="M775" s="20" t="str">
        <f>IF('PRAPTRA 2 प्रविष्ठी'!M775="","",'PRAPTRA 2 प्रविष्ठी'!M775)</f>
        <v/>
      </c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1" customHeight="1">
      <c r="A776" s="20" t="str">
        <f>IF('PRAPTRA 2 प्रविष्ठी'!A776="","",'PRAPTRA 2 प्रविष्ठी'!A776)</f>
        <v/>
      </c>
      <c r="B776" s="20" t="str">
        <f>IF('PRAPTRA 2 प्रविष्ठी'!B776="","",'PRAPTRA 2 प्रविष्ठी'!B776)</f>
        <v/>
      </c>
      <c r="C776" s="20" t="str">
        <f>IF('PRAPTRA 2 प्रविष्ठी'!C776="","",'PRAPTRA 2 प्रविष्ठी'!C776)</f>
        <v/>
      </c>
      <c r="D776" s="147" t="str">
        <f>IF('PRAPTRA 2 प्रविष्ठी'!D776="","",'PRAPTRA 2 प्रविष्ठी'!D776)</f>
        <v/>
      </c>
      <c r="E776" s="20" t="str">
        <f>IF('PRAPTRA 2 प्रविष्ठी'!E776="","",'PRAPTRA 2 प्रविष्ठी'!E776)</f>
        <v/>
      </c>
      <c r="F776" s="20" t="str">
        <f>IF('PRAPTRA 2 प्रविष्ठी'!F776="","",'PRAPTRA 2 प्रविष्ठी'!F776)</f>
        <v/>
      </c>
      <c r="G776" s="22" t="str">
        <f>IF('PRAPTRA 2 प्रविष्ठी'!G776="","",'PRAPTRA 2 प्रविष्ठी'!G776)</f>
        <v/>
      </c>
      <c r="H776" s="20" t="str">
        <f>IF('PRAPTRA 2 प्रविष्ठी'!H776="","",'PRAPTRA 2 प्रविष्ठी'!H776)</f>
        <v/>
      </c>
      <c r="I776" s="20" t="str">
        <f>IF('PRAPTRA 2 प्रविष्ठी'!I776="","",'PRAPTRA 2 प्रविष्ठी'!I776)</f>
        <v/>
      </c>
      <c r="J776" s="20" t="str">
        <f>IF('PRAPTRA 2 प्रविष्ठी'!J776="","",'PRAPTRA 2 प्रविष्ठी'!J776)</f>
        <v/>
      </c>
      <c r="K776" s="20" t="str">
        <f>IF('PRAPTRA 2 प्रविष्ठी'!K776="","",'PRAPTRA 2 प्रविष्ठी'!K776)</f>
        <v/>
      </c>
      <c r="L776" s="20" t="str">
        <f>IF('PRAPTRA 2 प्रविष्ठी'!L776="","",'PRAPTRA 2 प्रविष्ठी'!L776)</f>
        <v/>
      </c>
      <c r="M776" s="20" t="str">
        <f>IF('PRAPTRA 2 प्रविष्ठी'!M776="","",'PRAPTRA 2 प्रविष्ठी'!M776)</f>
        <v/>
      </c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1" customHeight="1">
      <c r="A777" s="20" t="str">
        <f>IF('PRAPTRA 2 प्रविष्ठी'!A777="","",'PRAPTRA 2 प्रविष्ठी'!A777)</f>
        <v/>
      </c>
      <c r="B777" s="20" t="str">
        <f>IF('PRAPTRA 2 प्रविष्ठी'!B777="","",'PRAPTRA 2 प्रविष्ठी'!B777)</f>
        <v/>
      </c>
      <c r="C777" s="20" t="str">
        <f>IF('PRAPTRA 2 प्रविष्ठी'!C777="","",'PRAPTRA 2 प्रविष्ठी'!C777)</f>
        <v/>
      </c>
      <c r="D777" s="147" t="str">
        <f>IF('PRAPTRA 2 प्रविष्ठी'!D777="","",'PRAPTRA 2 प्रविष्ठी'!D777)</f>
        <v/>
      </c>
      <c r="E777" s="20" t="str">
        <f>IF('PRAPTRA 2 प्रविष्ठी'!E777="","",'PRAPTRA 2 प्रविष्ठी'!E777)</f>
        <v/>
      </c>
      <c r="F777" s="20" t="str">
        <f>IF('PRAPTRA 2 प्रविष्ठी'!F777="","",'PRAPTRA 2 प्रविष्ठी'!F777)</f>
        <v/>
      </c>
      <c r="G777" s="22" t="str">
        <f>IF('PRAPTRA 2 प्रविष्ठी'!G777="","",'PRAPTRA 2 प्रविष्ठी'!G777)</f>
        <v/>
      </c>
      <c r="H777" s="20" t="str">
        <f>IF('PRAPTRA 2 प्रविष्ठी'!H777="","",'PRAPTRA 2 प्रविष्ठी'!H777)</f>
        <v/>
      </c>
      <c r="I777" s="20" t="str">
        <f>IF('PRAPTRA 2 प्रविष्ठी'!I777="","",'PRAPTRA 2 प्रविष्ठी'!I777)</f>
        <v/>
      </c>
      <c r="J777" s="20" t="str">
        <f>IF('PRAPTRA 2 प्रविष्ठी'!J777="","",'PRAPTRA 2 प्रविष्ठी'!J777)</f>
        <v/>
      </c>
      <c r="K777" s="20" t="str">
        <f>IF('PRAPTRA 2 प्रविष्ठी'!K777="","",'PRAPTRA 2 प्रविष्ठी'!K777)</f>
        <v/>
      </c>
      <c r="L777" s="20" t="str">
        <f>IF('PRAPTRA 2 प्रविष्ठी'!L777="","",'PRAPTRA 2 प्रविष्ठी'!L777)</f>
        <v/>
      </c>
      <c r="M777" s="20" t="str">
        <f>IF('PRAPTRA 2 प्रविष्ठी'!M777="","",'PRAPTRA 2 प्रविष्ठी'!M777)</f>
        <v/>
      </c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1" customHeight="1">
      <c r="A778" s="20" t="str">
        <f>IF('PRAPTRA 2 प्रविष्ठी'!A778="","",'PRAPTRA 2 प्रविष्ठी'!A778)</f>
        <v/>
      </c>
      <c r="B778" s="20" t="str">
        <f>IF('PRAPTRA 2 प्रविष्ठी'!B778="","",'PRAPTRA 2 प्रविष्ठी'!B778)</f>
        <v/>
      </c>
      <c r="C778" s="20" t="str">
        <f>IF('PRAPTRA 2 प्रविष्ठी'!C778="","",'PRAPTRA 2 प्रविष्ठी'!C778)</f>
        <v/>
      </c>
      <c r="D778" s="147" t="str">
        <f>IF('PRAPTRA 2 प्रविष्ठी'!D778="","",'PRAPTRA 2 प्रविष्ठी'!D778)</f>
        <v/>
      </c>
      <c r="E778" s="20" t="str">
        <f>IF('PRAPTRA 2 प्रविष्ठी'!E778="","",'PRAPTRA 2 प्रविष्ठी'!E778)</f>
        <v/>
      </c>
      <c r="F778" s="20" t="str">
        <f>IF('PRAPTRA 2 प्रविष्ठी'!F778="","",'PRAPTRA 2 प्रविष्ठी'!F778)</f>
        <v/>
      </c>
      <c r="G778" s="22" t="str">
        <f>IF('PRAPTRA 2 प्रविष्ठी'!G778="","",'PRAPTRA 2 प्रविष्ठी'!G778)</f>
        <v/>
      </c>
      <c r="H778" s="20" t="str">
        <f>IF('PRAPTRA 2 प्रविष्ठी'!H778="","",'PRAPTRA 2 प्रविष्ठी'!H778)</f>
        <v/>
      </c>
      <c r="I778" s="20" t="str">
        <f>IF('PRAPTRA 2 प्रविष्ठी'!I778="","",'PRAPTRA 2 प्रविष्ठी'!I778)</f>
        <v/>
      </c>
      <c r="J778" s="20" t="str">
        <f>IF('PRAPTRA 2 प्रविष्ठी'!J778="","",'PRAPTRA 2 प्रविष्ठी'!J778)</f>
        <v/>
      </c>
      <c r="K778" s="20" t="str">
        <f>IF('PRAPTRA 2 प्रविष्ठी'!K778="","",'PRAPTRA 2 प्रविष्ठी'!K778)</f>
        <v/>
      </c>
      <c r="L778" s="20" t="str">
        <f>IF('PRAPTRA 2 प्रविष्ठी'!L778="","",'PRAPTRA 2 प्रविष्ठी'!L778)</f>
        <v/>
      </c>
      <c r="M778" s="20" t="str">
        <f>IF('PRAPTRA 2 प्रविष्ठी'!M778="","",'PRAPTRA 2 प्रविष्ठी'!M778)</f>
        <v/>
      </c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1" customHeight="1">
      <c r="A779" s="20" t="str">
        <f>IF('PRAPTRA 2 प्रविष्ठी'!A779="","",'PRAPTRA 2 प्रविष्ठी'!A779)</f>
        <v/>
      </c>
      <c r="B779" s="20" t="str">
        <f>IF('PRAPTRA 2 प्रविष्ठी'!B779="","",'PRAPTRA 2 प्रविष्ठी'!B779)</f>
        <v/>
      </c>
      <c r="C779" s="20" t="str">
        <f>IF('PRAPTRA 2 प्रविष्ठी'!C779="","",'PRAPTRA 2 प्रविष्ठी'!C779)</f>
        <v/>
      </c>
      <c r="D779" s="147" t="str">
        <f>IF('PRAPTRA 2 प्रविष्ठी'!D779="","",'PRAPTRA 2 प्रविष्ठी'!D779)</f>
        <v/>
      </c>
      <c r="E779" s="20" t="str">
        <f>IF('PRAPTRA 2 प्रविष्ठी'!E779="","",'PRAPTRA 2 प्रविष्ठी'!E779)</f>
        <v/>
      </c>
      <c r="F779" s="20" t="str">
        <f>IF('PRAPTRA 2 प्रविष्ठी'!F779="","",'PRAPTRA 2 प्रविष्ठी'!F779)</f>
        <v/>
      </c>
      <c r="G779" s="22" t="str">
        <f>IF('PRAPTRA 2 प्रविष्ठी'!G779="","",'PRAPTRA 2 प्रविष्ठी'!G779)</f>
        <v/>
      </c>
      <c r="H779" s="20" t="str">
        <f>IF('PRAPTRA 2 प्रविष्ठी'!H779="","",'PRAPTRA 2 प्रविष्ठी'!H779)</f>
        <v/>
      </c>
      <c r="I779" s="20" t="str">
        <f>IF('PRAPTRA 2 प्रविष्ठी'!I779="","",'PRAPTRA 2 प्रविष्ठी'!I779)</f>
        <v/>
      </c>
      <c r="J779" s="20" t="str">
        <f>IF('PRAPTRA 2 प्रविष्ठी'!J779="","",'PRAPTRA 2 प्रविष्ठी'!J779)</f>
        <v/>
      </c>
      <c r="K779" s="20" t="str">
        <f>IF('PRAPTRA 2 प्रविष्ठी'!K779="","",'PRAPTRA 2 प्रविष्ठी'!K779)</f>
        <v/>
      </c>
      <c r="L779" s="20" t="str">
        <f>IF('PRAPTRA 2 प्रविष्ठी'!L779="","",'PRAPTRA 2 प्रविष्ठी'!L779)</f>
        <v/>
      </c>
      <c r="M779" s="20" t="str">
        <f>IF('PRAPTRA 2 प्रविष्ठी'!M779="","",'PRAPTRA 2 प्रविष्ठी'!M779)</f>
        <v/>
      </c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1" customHeight="1">
      <c r="A780" s="20" t="str">
        <f>IF('PRAPTRA 2 प्रविष्ठी'!A780="","",'PRAPTRA 2 प्रविष्ठी'!A780)</f>
        <v/>
      </c>
      <c r="B780" s="20" t="str">
        <f>IF('PRAPTRA 2 प्रविष्ठी'!B780="","",'PRAPTRA 2 प्रविष्ठी'!B780)</f>
        <v/>
      </c>
      <c r="C780" s="20" t="str">
        <f>IF('PRAPTRA 2 प्रविष्ठी'!C780="","",'PRAPTRA 2 प्रविष्ठी'!C780)</f>
        <v/>
      </c>
      <c r="D780" s="147" t="str">
        <f>IF('PRAPTRA 2 प्रविष्ठी'!D780="","",'PRAPTRA 2 प्रविष्ठी'!D780)</f>
        <v/>
      </c>
      <c r="E780" s="20" t="str">
        <f>IF('PRAPTRA 2 प्रविष्ठी'!E780="","",'PRAPTRA 2 प्रविष्ठी'!E780)</f>
        <v/>
      </c>
      <c r="F780" s="20" t="str">
        <f>IF('PRAPTRA 2 प्रविष्ठी'!F780="","",'PRAPTRA 2 प्रविष्ठी'!F780)</f>
        <v/>
      </c>
      <c r="G780" s="22" t="str">
        <f>IF('PRAPTRA 2 प्रविष्ठी'!G780="","",'PRAPTRA 2 प्रविष्ठी'!G780)</f>
        <v/>
      </c>
      <c r="H780" s="20" t="str">
        <f>IF('PRAPTRA 2 प्रविष्ठी'!H780="","",'PRAPTRA 2 प्रविष्ठी'!H780)</f>
        <v/>
      </c>
      <c r="I780" s="20" t="str">
        <f>IF('PRAPTRA 2 प्रविष्ठी'!I780="","",'PRAPTRA 2 प्रविष्ठी'!I780)</f>
        <v/>
      </c>
      <c r="J780" s="20" t="str">
        <f>IF('PRAPTRA 2 प्रविष्ठी'!J780="","",'PRAPTRA 2 प्रविष्ठी'!J780)</f>
        <v/>
      </c>
      <c r="K780" s="20" t="str">
        <f>IF('PRAPTRA 2 प्रविष्ठी'!K780="","",'PRAPTRA 2 प्रविष्ठी'!K780)</f>
        <v/>
      </c>
      <c r="L780" s="20" t="str">
        <f>IF('PRAPTRA 2 प्रविष्ठी'!L780="","",'PRAPTRA 2 प्रविष्ठी'!L780)</f>
        <v/>
      </c>
      <c r="M780" s="20" t="str">
        <f>IF('PRAPTRA 2 प्रविष्ठी'!M780="","",'PRAPTRA 2 प्रविष्ठी'!M780)</f>
        <v/>
      </c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1" customHeight="1">
      <c r="A781" s="20" t="str">
        <f>IF('PRAPTRA 2 प्रविष्ठी'!A781="","",'PRAPTRA 2 प्रविष्ठी'!A781)</f>
        <v/>
      </c>
      <c r="B781" s="20" t="str">
        <f>IF('PRAPTRA 2 प्रविष्ठी'!B781="","",'PRAPTRA 2 प्रविष्ठी'!B781)</f>
        <v/>
      </c>
      <c r="C781" s="20" t="str">
        <f>IF('PRAPTRA 2 प्रविष्ठी'!C781="","",'PRAPTRA 2 प्रविष्ठी'!C781)</f>
        <v/>
      </c>
      <c r="D781" s="147" t="str">
        <f>IF('PRAPTRA 2 प्रविष्ठी'!D781="","",'PRAPTRA 2 प्रविष्ठी'!D781)</f>
        <v/>
      </c>
      <c r="E781" s="20" t="str">
        <f>IF('PRAPTRA 2 प्रविष्ठी'!E781="","",'PRAPTRA 2 प्रविष्ठी'!E781)</f>
        <v/>
      </c>
      <c r="F781" s="20" t="str">
        <f>IF('PRAPTRA 2 प्रविष्ठी'!F781="","",'PRAPTRA 2 प्रविष्ठी'!F781)</f>
        <v/>
      </c>
      <c r="G781" s="22" t="str">
        <f>IF('PRAPTRA 2 प्रविष्ठी'!G781="","",'PRAPTRA 2 प्रविष्ठी'!G781)</f>
        <v/>
      </c>
      <c r="H781" s="20" t="str">
        <f>IF('PRAPTRA 2 प्रविष्ठी'!H781="","",'PRAPTRA 2 प्रविष्ठी'!H781)</f>
        <v/>
      </c>
      <c r="I781" s="20" t="str">
        <f>IF('PRAPTRA 2 प्रविष्ठी'!I781="","",'PRAPTRA 2 प्रविष्ठी'!I781)</f>
        <v/>
      </c>
      <c r="J781" s="20" t="str">
        <f>IF('PRAPTRA 2 प्रविष्ठी'!J781="","",'PRAPTRA 2 प्रविष्ठी'!J781)</f>
        <v/>
      </c>
      <c r="K781" s="20" t="str">
        <f>IF('PRAPTRA 2 प्रविष्ठी'!K781="","",'PRAPTRA 2 प्रविष्ठी'!K781)</f>
        <v/>
      </c>
      <c r="L781" s="20" t="str">
        <f>IF('PRAPTRA 2 प्रविष्ठी'!L781="","",'PRAPTRA 2 प्रविष्ठी'!L781)</f>
        <v/>
      </c>
      <c r="M781" s="20" t="str">
        <f>IF('PRAPTRA 2 प्रविष्ठी'!M781="","",'PRAPTRA 2 प्रविष्ठी'!M781)</f>
        <v/>
      </c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1" customHeight="1">
      <c r="A782" s="20" t="str">
        <f>IF('PRAPTRA 2 प्रविष्ठी'!A782="","",'PRAPTRA 2 प्रविष्ठी'!A782)</f>
        <v/>
      </c>
      <c r="B782" s="20" t="str">
        <f>IF('PRAPTRA 2 प्रविष्ठी'!B782="","",'PRAPTRA 2 प्रविष्ठी'!B782)</f>
        <v/>
      </c>
      <c r="C782" s="20" t="str">
        <f>IF('PRAPTRA 2 प्रविष्ठी'!C782="","",'PRAPTRA 2 प्रविष्ठी'!C782)</f>
        <v/>
      </c>
      <c r="D782" s="147" t="str">
        <f>IF('PRAPTRA 2 प्रविष्ठी'!D782="","",'PRAPTRA 2 प्रविष्ठी'!D782)</f>
        <v/>
      </c>
      <c r="E782" s="20" t="str">
        <f>IF('PRAPTRA 2 प्रविष्ठी'!E782="","",'PRAPTRA 2 प्रविष्ठी'!E782)</f>
        <v/>
      </c>
      <c r="F782" s="20" t="str">
        <f>IF('PRAPTRA 2 प्रविष्ठी'!F782="","",'PRAPTRA 2 प्रविष्ठी'!F782)</f>
        <v/>
      </c>
      <c r="G782" s="22" t="str">
        <f>IF('PRAPTRA 2 प्रविष्ठी'!G782="","",'PRAPTRA 2 प्रविष्ठी'!G782)</f>
        <v/>
      </c>
      <c r="H782" s="20" t="str">
        <f>IF('PRAPTRA 2 प्रविष्ठी'!H782="","",'PRAPTRA 2 प्रविष्ठी'!H782)</f>
        <v/>
      </c>
      <c r="I782" s="20" t="str">
        <f>IF('PRAPTRA 2 प्रविष्ठी'!I782="","",'PRAPTRA 2 प्रविष्ठी'!I782)</f>
        <v/>
      </c>
      <c r="J782" s="20" t="str">
        <f>IF('PRAPTRA 2 प्रविष्ठी'!J782="","",'PRAPTRA 2 प्रविष्ठी'!J782)</f>
        <v/>
      </c>
      <c r="K782" s="20" t="str">
        <f>IF('PRAPTRA 2 प्रविष्ठी'!K782="","",'PRAPTRA 2 प्रविष्ठी'!K782)</f>
        <v/>
      </c>
      <c r="L782" s="20" t="str">
        <f>IF('PRAPTRA 2 प्रविष्ठी'!L782="","",'PRAPTRA 2 प्रविष्ठी'!L782)</f>
        <v/>
      </c>
      <c r="M782" s="20" t="str">
        <f>IF('PRAPTRA 2 प्रविष्ठी'!M782="","",'PRAPTRA 2 प्रविष्ठी'!M782)</f>
        <v/>
      </c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1" customHeight="1">
      <c r="A783" s="20" t="str">
        <f>IF('PRAPTRA 2 प्रविष्ठी'!A783="","",'PRAPTRA 2 प्रविष्ठी'!A783)</f>
        <v/>
      </c>
      <c r="B783" s="20" t="str">
        <f>IF('PRAPTRA 2 प्रविष्ठी'!B783="","",'PRAPTRA 2 प्रविष्ठी'!B783)</f>
        <v/>
      </c>
      <c r="C783" s="20" t="str">
        <f>IF('PRAPTRA 2 प्रविष्ठी'!C783="","",'PRAPTRA 2 प्रविष्ठी'!C783)</f>
        <v/>
      </c>
      <c r="D783" s="147" t="str">
        <f>IF('PRAPTRA 2 प्रविष्ठी'!D783="","",'PRAPTRA 2 प्रविष्ठी'!D783)</f>
        <v/>
      </c>
      <c r="E783" s="20" t="str">
        <f>IF('PRAPTRA 2 प्रविष्ठी'!E783="","",'PRAPTRA 2 प्रविष्ठी'!E783)</f>
        <v/>
      </c>
      <c r="F783" s="20" t="str">
        <f>IF('PRAPTRA 2 प्रविष्ठी'!F783="","",'PRAPTRA 2 प्रविष्ठी'!F783)</f>
        <v/>
      </c>
      <c r="G783" s="22" t="str">
        <f>IF('PRAPTRA 2 प्रविष्ठी'!G783="","",'PRAPTRA 2 प्रविष्ठी'!G783)</f>
        <v/>
      </c>
      <c r="H783" s="20" t="str">
        <f>IF('PRAPTRA 2 प्रविष्ठी'!H783="","",'PRAPTRA 2 प्रविष्ठी'!H783)</f>
        <v/>
      </c>
      <c r="I783" s="20" t="str">
        <f>IF('PRAPTRA 2 प्रविष्ठी'!I783="","",'PRAPTRA 2 प्रविष्ठी'!I783)</f>
        <v/>
      </c>
      <c r="J783" s="20" t="str">
        <f>IF('PRAPTRA 2 प्रविष्ठी'!J783="","",'PRAPTRA 2 प्रविष्ठी'!J783)</f>
        <v/>
      </c>
      <c r="K783" s="20" t="str">
        <f>IF('PRAPTRA 2 प्रविष्ठी'!K783="","",'PRAPTRA 2 प्रविष्ठी'!K783)</f>
        <v/>
      </c>
      <c r="L783" s="20" t="str">
        <f>IF('PRAPTRA 2 प्रविष्ठी'!L783="","",'PRAPTRA 2 प्रविष्ठी'!L783)</f>
        <v/>
      </c>
      <c r="M783" s="20" t="str">
        <f>IF('PRAPTRA 2 प्रविष्ठी'!M783="","",'PRAPTRA 2 प्रविष्ठी'!M783)</f>
        <v/>
      </c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1" customHeight="1">
      <c r="A784" s="20" t="str">
        <f>IF('PRAPTRA 2 प्रविष्ठी'!A784="","",'PRAPTRA 2 प्रविष्ठी'!A784)</f>
        <v/>
      </c>
      <c r="B784" s="20" t="str">
        <f>IF('PRAPTRA 2 प्रविष्ठी'!B784="","",'PRAPTRA 2 प्रविष्ठी'!B784)</f>
        <v/>
      </c>
      <c r="C784" s="20" t="str">
        <f>IF('PRAPTRA 2 प्रविष्ठी'!C784="","",'PRAPTRA 2 प्रविष्ठी'!C784)</f>
        <v/>
      </c>
      <c r="D784" s="147" t="str">
        <f>IF('PRAPTRA 2 प्रविष्ठी'!D784="","",'PRAPTRA 2 प्रविष्ठी'!D784)</f>
        <v/>
      </c>
      <c r="E784" s="20" t="str">
        <f>IF('PRAPTRA 2 प्रविष्ठी'!E784="","",'PRAPTRA 2 प्रविष्ठी'!E784)</f>
        <v/>
      </c>
      <c r="F784" s="20" t="str">
        <f>IF('PRAPTRA 2 प्रविष्ठी'!F784="","",'PRAPTRA 2 प्रविष्ठी'!F784)</f>
        <v/>
      </c>
      <c r="G784" s="22" t="str">
        <f>IF('PRAPTRA 2 प्रविष्ठी'!G784="","",'PRAPTRA 2 प्रविष्ठी'!G784)</f>
        <v/>
      </c>
      <c r="H784" s="20" t="str">
        <f>IF('PRAPTRA 2 प्रविष्ठी'!H784="","",'PRAPTRA 2 प्रविष्ठी'!H784)</f>
        <v/>
      </c>
      <c r="I784" s="20" t="str">
        <f>IF('PRAPTRA 2 प्रविष्ठी'!I784="","",'PRAPTRA 2 प्रविष्ठी'!I784)</f>
        <v/>
      </c>
      <c r="J784" s="20" t="str">
        <f>IF('PRAPTRA 2 प्रविष्ठी'!J784="","",'PRAPTRA 2 प्रविष्ठी'!J784)</f>
        <v/>
      </c>
      <c r="K784" s="20" t="str">
        <f>IF('PRAPTRA 2 प्रविष्ठी'!K784="","",'PRAPTRA 2 प्रविष्ठी'!K784)</f>
        <v/>
      </c>
      <c r="L784" s="20" t="str">
        <f>IF('PRAPTRA 2 प्रविष्ठी'!L784="","",'PRAPTRA 2 प्रविष्ठी'!L784)</f>
        <v/>
      </c>
      <c r="M784" s="20" t="str">
        <f>IF('PRAPTRA 2 प्रविष्ठी'!M784="","",'PRAPTRA 2 प्रविष्ठी'!M784)</f>
        <v/>
      </c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1" customHeight="1">
      <c r="A785" s="20" t="str">
        <f>IF('PRAPTRA 2 प्रविष्ठी'!A785="","",'PRAPTRA 2 प्रविष्ठी'!A785)</f>
        <v/>
      </c>
      <c r="B785" s="20" t="str">
        <f>IF('PRAPTRA 2 प्रविष्ठी'!B785="","",'PRAPTRA 2 प्रविष्ठी'!B785)</f>
        <v/>
      </c>
      <c r="C785" s="20" t="str">
        <f>IF('PRAPTRA 2 प्रविष्ठी'!C785="","",'PRAPTRA 2 प्रविष्ठी'!C785)</f>
        <v/>
      </c>
      <c r="D785" s="147" t="str">
        <f>IF('PRAPTRA 2 प्रविष्ठी'!D785="","",'PRAPTRA 2 प्रविष्ठी'!D785)</f>
        <v/>
      </c>
      <c r="E785" s="20" t="str">
        <f>IF('PRAPTRA 2 प्रविष्ठी'!E785="","",'PRAPTRA 2 प्रविष्ठी'!E785)</f>
        <v/>
      </c>
      <c r="F785" s="20" t="str">
        <f>IF('PRAPTRA 2 प्रविष्ठी'!F785="","",'PRAPTRA 2 प्रविष्ठी'!F785)</f>
        <v/>
      </c>
      <c r="G785" s="22" t="str">
        <f>IF('PRAPTRA 2 प्रविष्ठी'!G785="","",'PRAPTRA 2 प्रविष्ठी'!G785)</f>
        <v/>
      </c>
      <c r="H785" s="20" t="str">
        <f>IF('PRAPTRA 2 प्रविष्ठी'!H785="","",'PRAPTRA 2 प्रविष्ठी'!H785)</f>
        <v/>
      </c>
      <c r="I785" s="20" t="str">
        <f>IF('PRAPTRA 2 प्रविष्ठी'!I785="","",'PRAPTRA 2 प्रविष्ठी'!I785)</f>
        <v/>
      </c>
      <c r="J785" s="20" t="str">
        <f>IF('PRAPTRA 2 प्रविष्ठी'!J785="","",'PRAPTRA 2 प्रविष्ठी'!J785)</f>
        <v/>
      </c>
      <c r="K785" s="20" t="str">
        <f>IF('PRAPTRA 2 प्रविष्ठी'!K785="","",'PRAPTRA 2 प्रविष्ठी'!K785)</f>
        <v/>
      </c>
      <c r="L785" s="20" t="str">
        <f>IF('PRAPTRA 2 प्रविष्ठी'!L785="","",'PRAPTRA 2 प्रविष्ठी'!L785)</f>
        <v/>
      </c>
      <c r="M785" s="20" t="str">
        <f>IF('PRAPTRA 2 प्रविष्ठी'!M785="","",'PRAPTRA 2 प्रविष्ठी'!M785)</f>
        <v/>
      </c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1" customHeight="1">
      <c r="A786" s="20" t="str">
        <f>IF('PRAPTRA 2 प्रविष्ठी'!A786="","",'PRAPTRA 2 प्रविष्ठी'!A786)</f>
        <v/>
      </c>
      <c r="B786" s="20" t="str">
        <f>IF('PRAPTRA 2 प्रविष्ठी'!B786="","",'PRAPTRA 2 प्रविष्ठी'!B786)</f>
        <v/>
      </c>
      <c r="C786" s="20" t="str">
        <f>IF('PRAPTRA 2 प्रविष्ठी'!C786="","",'PRAPTRA 2 प्रविष्ठी'!C786)</f>
        <v/>
      </c>
      <c r="D786" s="147" t="str">
        <f>IF('PRAPTRA 2 प्रविष्ठी'!D786="","",'PRAPTRA 2 प्रविष्ठी'!D786)</f>
        <v/>
      </c>
      <c r="E786" s="20" t="str">
        <f>IF('PRAPTRA 2 प्रविष्ठी'!E786="","",'PRAPTRA 2 प्रविष्ठी'!E786)</f>
        <v/>
      </c>
      <c r="F786" s="20" t="str">
        <f>IF('PRAPTRA 2 प्रविष्ठी'!F786="","",'PRAPTRA 2 प्रविष्ठी'!F786)</f>
        <v/>
      </c>
      <c r="G786" s="22" t="str">
        <f>IF('PRAPTRA 2 प्रविष्ठी'!G786="","",'PRAPTRA 2 प्रविष्ठी'!G786)</f>
        <v/>
      </c>
      <c r="H786" s="20" t="str">
        <f>IF('PRAPTRA 2 प्रविष्ठी'!H786="","",'PRAPTRA 2 प्रविष्ठी'!H786)</f>
        <v/>
      </c>
      <c r="I786" s="20" t="str">
        <f>IF('PRAPTRA 2 प्रविष्ठी'!I786="","",'PRAPTRA 2 प्रविष्ठी'!I786)</f>
        <v/>
      </c>
      <c r="J786" s="20" t="str">
        <f>IF('PRAPTRA 2 प्रविष्ठी'!J786="","",'PRAPTRA 2 प्रविष्ठी'!J786)</f>
        <v/>
      </c>
      <c r="K786" s="20" t="str">
        <f>IF('PRAPTRA 2 प्रविष्ठी'!K786="","",'PRAPTRA 2 प्रविष्ठी'!K786)</f>
        <v/>
      </c>
      <c r="L786" s="20" t="str">
        <f>IF('PRAPTRA 2 प्रविष्ठी'!L786="","",'PRAPTRA 2 प्रविष्ठी'!L786)</f>
        <v/>
      </c>
      <c r="M786" s="20" t="str">
        <f>IF('PRAPTRA 2 प्रविष्ठी'!M786="","",'PRAPTRA 2 प्रविष्ठी'!M786)</f>
        <v/>
      </c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1" customHeight="1">
      <c r="A787" s="20" t="str">
        <f>IF('PRAPTRA 2 प्रविष्ठी'!A787="","",'PRAPTRA 2 प्रविष्ठी'!A787)</f>
        <v/>
      </c>
      <c r="B787" s="20" t="str">
        <f>IF('PRAPTRA 2 प्रविष्ठी'!B787="","",'PRAPTRA 2 प्रविष्ठी'!B787)</f>
        <v/>
      </c>
      <c r="C787" s="20" t="str">
        <f>IF('PRAPTRA 2 प्रविष्ठी'!C787="","",'PRAPTRA 2 प्रविष्ठी'!C787)</f>
        <v/>
      </c>
      <c r="D787" s="147" t="str">
        <f>IF('PRAPTRA 2 प्रविष्ठी'!D787="","",'PRAPTRA 2 प्रविष्ठी'!D787)</f>
        <v/>
      </c>
      <c r="E787" s="20" t="str">
        <f>IF('PRAPTRA 2 प्रविष्ठी'!E787="","",'PRAPTRA 2 प्रविष्ठी'!E787)</f>
        <v/>
      </c>
      <c r="F787" s="20" t="str">
        <f>IF('PRAPTRA 2 प्रविष्ठी'!F787="","",'PRAPTRA 2 प्रविष्ठी'!F787)</f>
        <v/>
      </c>
      <c r="G787" s="22" t="str">
        <f>IF('PRAPTRA 2 प्रविष्ठी'!G787="","",'PRAPTRA 2 प्रविष्ठी'!G787)</f>
        <v/>
      </c>
      <c r="H787" s="20" t="str">
        <f>IF('PRAPTRA 2 प्रविष्ठी'!H787="","",'PRAPTRA 2 प्रविष्ठी'!H787)</f>
        <v/>
      </c>
      <c r="I787" s="20" t="str">
        <f>IF('PRAPTRA 2 प्रविष्ठी'!I787="","",'PRAPTRA 2 प्रविष्ठी'!I787)</f>
        <v/>
      </c>
      <c r="J787" s="20" t="str">
        <f>IF('PRAPTRA 2 प्रविष्ठी'!J787="","",'PRAPTRA 2 प्रविष्ठी'!J787)</f>
        <v/>
      </c>
      <c r="K787" s="20" t="str">
        <f>IF('PRAPTRA 2 प्रविष्ठी'!K787="","",'PRAPTRA 2 प्रविष्ठी'!K787)</f>
        <v/>
      </c>
      <c r="L787" s="20" t="str">
        <f>IF('PRAPTRA 2 प्रविष्ठी'!L787="","",'PRAPTRA 2 प्रविष्ठी'!L787)</f>
        <v/>
      </c>
      <c r="M787" s="20" t="str">
        <f>IF('PRAPTRA 2 प्रविष्ठी'!M787="","",'PRAPTRA 2 प्रविष्ठी'!M787)</f>
        <v/>
      </c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1" customHeight="1">
      <c r="A788" s="20" t="str">
        <f>IF('PRAPTRA 2 प्रविष्ठी'!A788="","",'PRAPTRA 2 प्रविष्ठी'!A788)</f>
        <v/>
      </c>
      <c r="B788" s="20" t="str">
        <f>IF('PRAPTRA 2 प्रविष्ठी'!B788="","",'PRAPTRA 2 प्रविष्ठी'!B788)</f>
        <v/>
      </c>
      <c r="C788" s="20" t="str">
        <f>IF('PRAPTRA 2 प्रविष्ठी'!C788="","",'PRAPTRA 2 प्रविष्ठी'!C788)</f>
        <v/>
      </c>
      <c r="D788" s="147" t="str">
        <f>IF('PRAPTRA 2 प्रविष्ठी'!D788="","",'PRAPTRA 2 प्रविष्ठी'!D788)</f>
        <v/>
      </c>
      <c r="E788" s="20" t="str">
        <f>IF('PRAPTRA 2 प्रविष्ठी'!E788="","",'PRAPTRA 2 प्रविष्ठी'!E788)</f>
        <v/>
      </c>
      <c r="F788" s="20" t="str">
        <f>IF('PRAPTRA 2 प्रविष्ठी'!F788="","",'PRAPTRA 2 प्रविष्ठी'!F788)</f>
        <v/>
      </c>
      <c r="G788" s="22" t="str">
        <f>IF('PRAPTRA 2 प्रविष्ठी'!G788="","",'PRAPTRA 2 प्रविष्ठी'!G788)</f>
        <v/>
      </c>
      <c r="H788" s="20" t="str">
        <f>IF('PRAPTRA 2 प्रविष्ठी'!H788="","",'PRAPTRA 2 प्रविष्ठी'!H788)</f>
        <v/>
      </c>
      <c r="I788" s="20" t="str">
        <f>IF('PRAPTRA 2 प्रविष्ठी'!I788="","",'PRAPTRA 2 प्रविष्ठी'!I788)</f>
        <v/>
      </c>
      <c r="J788" s="20" t="str">
        <f>IF('PRAPTRA 2 प्रविष्ठी'!J788="","",'PRAPTRA 2 प्रविष्ठी'!J788)</f>
        <v/>
      </c>
      <c r="K788" s="20" t="str">
        <f>IF('PRAPTRA 2 प्रविष्ठी'!K788="","",'PRAPTRA 2 प्रविष्ठी'!K788)</f>
        <v/>
      </c>
      <c r="L788" s="20" t="str">
        <f>IF('PRAPTRA 2 प्रविष्ठी'!L788="","",'PRAPTRA 2 प्रविष्ठी'!L788)</f>
        <v/>
      </c>
      <c r="M788" s="20" t="str">
        <f>IF('PRAPTRA 2 प्रविष्ठी'!M788="","",'PRAPTRA 2 प्रविष्ठी'!M788)</f>
        <v/>
      </c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1" customHeight="1">
      <c r="A789" s="20" t="str">
        <f>IF('PRAPTRA 2 प्रविष्ठी'!A789="","",'PRAPTRA 2 प्रविष्ठी'!A789)</f>
        <v/>
      </c>
      <c r="B789" s="20" t="str">
        <f>IF('PRAPTRA 2 प्रविष्ठी'!B789="","",'PRAPTRA 2 प्रविष्ठी'!B789)</f>
        <v/>
      </c>
      <c r="C789" s="20" t="str">
        <f>IF('PRAPTRA 2 प्रविष्ठी'!C789="","",'PRAPTRA 2 प्रविष्ठी'!C789)</f>
        <v/>
      </c>
      <c r="D789" s="147" t="str">
        <f>IF('PRAPTRA 2 प्रविष्ठी'!D789="","",'PRAPTRA 2 प्रविष्ठी'!D789)</f>
        <v/>
      </c>
      <c r="E789" s="20" t="str">
        <f>IF('PRAPTRA 2 प्रविष्ठी'!E789="","",'PRAPTRA 2 प्रविष्ठी'!E789)</f>
        <v/>
      </c>
      <c r="F789" s="20" t="str">
        <f>IF('PRAPTRA 2 प्रविष्ठी'!F789="","",'PRAPTRA 2 प्रविष्ठी'!F789)</f>
        <v/>
      </c>
      <c r="G789" s="22" t="str">
        <f>IF('PRAPTRA 2 प्रविष्ठी'!G789="","",'PRAPTRA 2 प्रविष्ठी'!G789)</f>
        <v/>
      </c>
      <c r="H789" s="20" t="str">
        <f>IF('PRAPTRA 2 प्रविष्ठी'!H789="","",'PRAPTRA 2 प्रविष्ठी'!H789)</f>
        <v/>
      </c>
      <c r="I789" s="20" t="str">
        <f>IF('PRAPTRA 2 प्रविष्ठी'!I789="","",'PRAPTRA 2 प्रविष्ठी'!I789)</f>
        <v/>
      </c>
      <c r="J789" s="20" t="str">
        <f>IF('PRAPTRA 2 प्रविष्ठी'!J789="","",'PRAPTRA 2 प्रविष्ठी'!J789)</f>
        <v/>
      </c>
      <c r="K789" s="20" t="str">
        <f>IF('PRAPTRA 2 प्रविष्ठी'!K789="","",'PRAPTRA 2 प्रविष्ठी'!K789)</f>
        <v/>
      </c>
      <c r="L789" s="20" t="str">
        <f>IF('PRAPTRA 2 प्रविष्ठी'!L789="","",'PRAPTRA 2 प्रविष्ठी'!L789)</f>
        <v/>
      </c>
      <c r="M789" s="20" t="str">
        <f>IF('PRAPTRA 2 प्रविष्ठी'!M789="","",'PRAPTRA 2 प्रविष्ठी'!M789)</f>
        <v/>
      </c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1" customHeight="1">
      <c r="A790" s="20" t="str">
        <f>IF('PRAPTRA 2 प्रविष्ठी'!A790="","",'PRAPTRA 2 प्रविष्ठी'!A790)</f>
        <v/>
      </c>
      <c r="B790" s="20" t="str">
        <f>IF('PRAPTRA 2 प्रविष्ठी'!B790="","",'PRAPTRA 2 प्रविष्ठी'!B790)</f>
        <v/>
      </c>
      <c r="C790" s="20" t="str">
        <f>IF('PRAPTRA 2 प्रविष्ठी'!C790="","",'PRAPTRA 2 प्रविष्ठी'!C790)</f>
        <v/>
      </c>
      <c r="D790" s="147" t="str">
        <f>IF('PRAPTRA 2 प्रविष्ठी'!D790="","",'PRAPTRA 2 प्रविष्ठी'!D790)</f>
        <v/>
      </c>
      <c r="E790" s="20" t="str">
        <f>IF('PRAPTRA 2 प्रविष्ठी'!E790="","",'PRAPTRA 2 प्रविष्ठी'!E790)</f>
        <v/>
      </c>
      <c r="F790" s="20" t="str">
        <f>IF('PRAPTRA 2 प्रविष्ठी'!F790="","",'PRAPTRA 2 प्रविष्ठी'!F790)</f>
        <v/>
      </c>
      <c r="G790" s="22" t="str">
        <f>IF('PRAPTRA 2 प्रविष्ठी'!G790="","",'PRAPTRA 2 प्रविष्ठी'!G790)</f>
        <v/>
      </c>
      <c r="H790" s="20" t="str">
        <f>IF('PRAPTRA 2 प्रविष्ठी'!H790="","",'PRAPTRA 2 प्रविष्ठी'!H790)</f>
        <v/>
      </c>
      <c r="I790" s="20" t="str">
        <f>IF('PRAPTRA 2 प्रविष्ठी'!I790="","",'PRAPTRA 2 प्रविष्ठी'!I790)</f>
        <v/>
      </c>
      <c r="J790" s="20" t="str">
        <f>IF('PRAPTRA 2 प्रविष्ठी'!J790="","",'PRAPTRA 2 प्रविष्ठी'!J790)</f>
        <v/>
      </c>
      <c r="K790" s="20" t="str">
        <f>IF('PRAPTRA 2 प्रविष्ठी'!K790="","",'PRAPTRA 2 प्रविष्ठी'!K790)</f>
        <v/>
      </c>
      <c r="L790" s="20" t="str">
        <f>IF('PRAPTRA 2 प्रविष्ठी'!L790="","",'PRAPTRA 2 प्रविष्ठी'!L790)</f>
        <v/>
      </c>
      <c r="M790" s="20" t="str">
        <f>IF('PRAPTRA 2 प्रविष्ठी'!M790="","",'PRAPTRA 2 प्रविष्ठी'!M790)</f>
        <v/>
      </c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1" customHeight="1">
      <c r="A791" s="20" t="str">
        <f>IF('PRAPTRA 2 प्रविष्ठी'!A791="","",'PRAPTRA 2 प्रविष्ठी'!A791)</f>
        <v/>
      </c>
      <c r="B791" s="20" t="str">
        <f>IF('PRAPTRA 2 प्रविष्ठी'!B791="","",'PRAPTRA 2 प्रविष्ठी'!B791)</f>
        <v/>
      </c>
      <c r="C791" s="20" t="str">
        <f>IF('PRAPTRA 2 प्रविष्ठी'!C791="","",'PRAPTRA 2 प्रविष्ठी'!C791)</f>
        <v/>
      </c>
      <c r="D791" s="147" t="str">
        <f>IF('PRAPTRA 2 प्रविष्ठी'!D791="","",'PRAPTRA 2 प्रविष्ठी'!D791)</f>
        <v/>
      </c>
      <c r="E791" s="20" t="str">
        <f>IF('PRAPTRA 2 प्रविष्ठी'!E791="","",'PRAPTRA 2 प्रविष्ठी'!E791)</f>
        <v/>
      </c>
      <c r="F791" s="20" t="str">
        <f>IF('PRAPTRA 2 प्रविष्ठी'!F791="","",'PRAPTRA 2 प्रविष्ठी'!F791)</f>
        <v/>
      </c>
      <c r="G791" s="22" t="str">
        <f>IF('PRAPTRA 2 प्रविष्ठी'!G791="","",'PRAPTRA 2 प्रविष्ठी'!G791)</f>
        <v/>
      </c>
      <c r="H791" s="20" t="str">
        <f>IF('PRAPTRA 2 प्रविष्ठी'!H791="","",'PRAPTRA 2 प्रविष्ठी'!H791)</f>
        <v/>
      </c>
      <c r="I791" s="20" t="str">
        <f>IF('PRAPTRA 2 प्रविष्ठी'!I791="","",'PRAPTRA 2 प्रविष्ठी'!I791)</f>
        <v/>
      </c>
      <c r="J791" s="20" t="str">
        <f>IF('PRAPTRA 2 प्रविष्ठी'!J791="","",'PRAPTRA 2 प्रविष्ठी'!J791)</f>
        <v/>
      </c>
      <c r="K791" s="20" t="str">
        <f>IF('PRAPTRA 2 प्रविष्ठी'!K791="","",'PRAPTRA 2 प्रविष्ठी'!K791)</f>
        <v/>
      </c>
      <c r="L791" s="20" t="str">
        <f>IF('PRAPTRA 2 प्रविष्ठी'!L791="","",'PRAPTRA 2 प्रविष्ठी'!L791)</f>
        <v/>
      </c>
      <c r="M791" s="20" t="str">
        <f>IF('PRAPTRA 2 प्रविष्ठी'!M791="","",'PRAPTRA 2 प्रविष्ठी'!M791)</f>
        <v/>
      </c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1" customHeight="1">
      <c r="A792" s="20" t="str">
        <f>IF('PRAPTRA 2 प्रविष्ठी'!A792="","",'PRAPTRA 2 प्रविष्ठी'!A792)</f>
        <v/>
      </c>
      <c r="B792" s="20" t="str">
        <f>IF('PRAPTRA 2 प्रविष्ठी'!B792="","",'PRAPTRA 2 प्रविष्ठी'!B792)</f>
        <v/>
      </c>
      <c r="C792" s="20" t="str">
        <f>IF('PRAPTRA 2 प्रविष्ठी'!C792="","",'PRAPTRA 2 प्रविष्ठी'!C792)</f>
        <v/>
      </c>
      <c r="D792" s="147" t="str">
        <f>IF('PRAPTRA 2 प्रविष्ठी'!D792="","",'PRAPTRA 2 प्रविष्ठी'!D792)</f>
        <v/>
      </c>
      <c r="E792" s="20" t="str">
        <f>IF('PRAPTRA 2 प्रविष्ठी'!E792="","",'PRAPTRA 2 प्रविष्ठी'!E792)</f>
        <v/>
      </c>
      <c r="F792" s="20" t="str">
        <f>IF('PRAPTRA 2 प्रविष्ठी'!F792="","",'PRAPTRA 2 प्रविष्ठी'!F792)</f>
        <v/>
      </c>
      <c r="G792" s="22" t="str">
        <f>IF('PRAPTRA 2 प्रविष्ठी'!G792="","",'PRAPTRA 2 प्रविष्ठी'!G792)</f>
        <v/>
      </c>
      <c r="H792" s="20" t="str">
        <f>IF('PRAPTRA 2 प्रविष्ठी'!H792="","",'PRAPTRA 2 प्रविष्ठी'!H792)</f>
        <v/>
      </c>
      <c r="I792" s="20" t="str">
        <f>IF('PRAPTRA 2 प्रविष्ठी'!I792="","",'PRAPTRA 2 प्रविष्ठी'!I792)</f>
        <v/>
      </c>
      <c r="J792" s="20" t="str">
        <f>IF('PRAPTRA 2 प्रविष्ठी'!J792="","",'PRAPTRA 2 प्रविष्ठी'!J792)</f>
        <v/>
      </c>
      <c r="K792" s="20" t="str">
        <f>IF('PRAPTRA 2 प्रविष्ठी'!K792="","",'PRAPTRA 2 प्रविष्ठी'!K792)</f>
        <v/>
      </c>
      <c r="L792" s="20" t="str">
        <f>IF('PRAPTRA 2 प्रविष्ठी'!L792="","",'PRAPTRA 2 प्रविष्ठी'!L792)</f>
        <v/>
      </c>
      <c r="M792" s="20" t="str">
        <f>IF('PRAPTRA 2 प्रविष्ठी'!M792="","",'PRAPTRA 2 प्रविष्ठी'!M792)</f>
        <v/>
      </c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1" customHeight="1">
      <c r="A793" s="20" t="str">
        <f>IF('PRAPTRA 2 प्रविष्ठी'!A793="","",'PRAPTRA 2 प्रविष्ठी'!A793)</f>
        <v/>
      </c>
      <c r="B793" s="20" t="str">
        <f>IF('PRAPTRA 2 प्रविष्ठी'!B793="","",'PRAPTRA 2 प्रविष्ठी'!B793)</f>
        <v/>
      </c>
      <c r="C793" s="20" t="str">
        <f>IF('PRAPTRA 2 प्रविष्ठी'!C793="","",'PRAPTRA 2 प्रविष्ठी'!C793)</f>
        <v/>
      </c>
      <c r="D793" s="147" t="str">
        <f>IF('PRAPTRA 2 प्रविष्ठी'!D793="","",'PRAPTRA 2 प्रविष्ठी'!D793)</f>
        <v/>
      </c>
      <c r="E793" s="20" t="str">
        <f>IF('PRAPTRA 2 प्रविष्ठी'!E793="","",'PRAPTRA 2 प्रविष्ठी'!E793)</f>
        <v/>
      </c>
      <c r="F793" s="20" t="str">
        <f>IF('PRAPTRA 2 प्रविष्ठी'!F793="","",'PRAPTRA 2 प्रविष्ठी'!F793)</f>
        <v/>
      </c>
      <c r="G793" s="22" t="str">
        <f>IF('PRAPTRA 2 प्रविष्ठी'!G793="","",'PRAPTRA 2 प्रविष्ठी'!G793)</f>
        <v/>
      </c>
      <c r="H793" s="20" t="str">
        <f>IF('PRAPTRA 2 प्रविष्ठी'!H793="","",'PRAPTRA 2 प्रविष्ठी'!H793)</f>
        <v/>
      </c>
      <c r="I793" s="20" t="str">
        <f>IF('PRAPTRA 2 प्रविष्ठी'!I793="","",'PRAPTRA 2 प्रविष्ठी'!I793)</f>
        <v/>
      </c>
      <c r="J793" s="20" t="str">
        <f>IF('PRAPTRA 2 प्रविष्ठी'!J793="","",'PRAPTRA 2 प्रविष्ठी'!J793)</f>
        <v/>
      </c>
      <c r="K793" s="20" t="str">
        <f>IF('PRAPTRA 2 प्रविष्ठी'!K793="","",'PRAPTRA 2 प्रविष्ठी'!K793)</f>
        <v/>
      </c>
      <c r="L793" s="20" t="str">
        <f>IF('PRAPTRA 2 प्रविष्ठी'!L793="","",'PRAPTRA 2 प्रविष्ठी'!L793)</f>
        <v/>
      </c>
      <c r="M793" s="20" t="str">
        <f>IF('PRAPTRA 2 प्रविष्ठी'!M793="","",'PRAPTRA 2 प्रविष्ठी'!M793)</f>
        <v/>
      </c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1" customHeight="1">
      <c r="A794" s="20" t="str">
        <f>IF('PRAPTRA 2 प्रविष्ठी'!A794="","",'PRAPTRA 2 प्रविष्ठी'!A794)</f>
        <v/>
      </c>
      <c r="B794" s="20" t="str">
        <f>IF('PRAPTRA 2 प्रविष्ठी'!B794="","",'PRAPTRA 2 प्रविष्ठी'!B794)</f>
        <v/>
      </c>
      <c r="C794" s="20" t="str">
        <f>IF('PRAPTRA 2 प्रविष्ठी'!C794="","",'PRAPTRA 2 प्रविष्ठी'!C794)</f>
        <v/>
      </c>
      <c r="D794" s="147" t="str">
        <f>IF('PRAPTRA 2 प्रविष्ठी'!D794="","",'PRAPTRA 2 प्रविष्ठी'!D794)</f>
        <v/>
      </c>
      <c r="E794" s="20" t="str">
        <f>IF('PRAPTRA 2 प्रविष्ठी'!E794="","",'PRAPTRA 2 प्रविष्ठी'!E794)</f>
        <v/>
      </c>
      <c r="F794" s="20" t="str">
        <f>IF('PRAPTRA 2 प्रविष्ठी'!F794="","",'PRAPTRA 2 प्रविष्ठी'!F794)</f>
        <v/>
      </c>
      <c r="G794" s="22" t="str">
        <f>IF('PRAPTRA 2 प्रविष्ठी'!G794="","",'PRAPTRA 2 प्रविष्ठी'!G794)</f>
        <v/>
      </c>
      <c r="H794" s="20" t="str">
        <f>IF('PRAPTRA 2 प्रविष्ठी'!H794="","",'PRAPTRA 2 प्रविष्ठी'!H794)</f>
        <v/>
      </c>
      <c r="I794" s="20" t="str">
        <f>IF('PRAPTRA 2 प्रविष्ठी'!I794="","",'PRAPTRA 2 प्रविष्ठी'!I794)</f>
        <v/>
      </c>
      <c r="J794" s="20" t="str">
        <f>IF('PRAPTRA 2 प्रविष्ठी'!J794="","",'PRAPTRA 2 प्रविष्ठी'!J794)</f>
        <v/>
      </c>
      <c r="K794" s="20" t="str">
        <f>IF('PRAPTRA 2 प्रविष्ठी'!K794="","",'PRAPTRA 2 प्रविष्ठी'!K794)</f>
        <v/>
      </c>
      <c r="L794" s="20" t="str">
        <f>IF('PRAPTRA 2 प्रविष्ठी'!L794="","",'PRAPTRA 2 प्रविष्ठी'!L794)</f>
        <v/>
      </c>
      <c r="M794" s="20" t="str">
        <f>IF('PRAPTRA 2 प्रविष्ठी'!M794="","",'PRAPTRA 2 प्रविष्ठी'!M794)</f>
        <v/>
      </c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1" customHeight="1">
      <c r="A795" s="20" t="str">
        <f>IF('PRAPTRA 2 प्रविष्ठी'!A795="","",'PRAPTRA 2 प्रविष्ठी'!A795)</f>
        <v/>
      </c>
      <c r="B795" s="20" t="str">
        <f>IF('PRAPTRA 2 प्रविष्ठी'!B795="","",'PRAPTRA 2 प्रविष्ठी'!B795)</f>
        <v/>
      </c>
      <c r="C795" s="20" t="str">
        <f>IF('PRAPTRA 2 प्रविष्ठी'!C795="","",'PRAPTRA 2 प्रविष्ठी'!C795)</f>
        <v/>
      </c>
      <c r="D795" s="147" t="str">
        <f>IF('PRAPTRA 2 प्रविष्ठी'!D795="","",'PRAPTRA 2 प्रविष्ठी'!D795)</f>
        <v/>
      </c>
      <c r="E795" s="20" t="str">
        <f>IF('PRAPTRA 2 प्रविष्ठी'!E795="","",'PRAPTRA 2 प्रविष्ठी'!E795)</f>
        <v/>
      </c>
      <c r="F795" s="20" t="str">
        <f>IF('PRAPTRA 2 प्रविष्ठी'!F795="","",'PRAPTRA 2 प्रविष्ठी'!F795)</f>
        <v/>
      </c>
      <c r="G795" s="22" t="str">
        <f>IF('PRAPTRA 2 प्रविष्ठी'!G795="","",'PRAPTRA 2 प्रविष्ठी'!G795)</f>
        <v/>
      </c>
      <c r="H795" s="20" t="str">
        <f>IF('PRAPTRA 2 प्रविष्ठी'!H795="","",'PRAPTRA 2 प्रविष्ठी'!H795)</f>
        <v/>
      </c>
      <c r="I795" s="20" t="str">
        <f>IF('PRAPTRA 2 प्रविष्ठी'!I795="","",'PRAPTRA 2 प्रविष्ठी'!I795)</f>
        <v/>
      </c>
      <c r="J795" s="20" t="str">
        <f>IF('PRAPTRA 2 प्रविष्ठी'!J795="","",'PRAPTRA 2 प्रविष्ठी'!J795)</f>
        <v/>
      </c>
      <c r="K795" s="20" t="str">
        <f>IF('PRAPTRA 2 प्रविष्ठी'!K795="","",'PRAPTRA 2 प्रविष्ठी'!K795)</f>
        <v/>
      </c>
      <c r="L795" s="20" t="str">
        <f>IF('PRAPTRA 2 प्रविष्ठी'!L795="","",'PRAPTRA 2 प्रविष्ठी'!L795)</f>
        <v/>
      </c>
      <c r="M795" s="20" t="str">
        <f>IF('PRAPTRA 2 प्रविष्ठी'!M795="","",'PRAPTRA 2 प्रविष्ठी'!M795)</f>
        <v/>
      </c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1" customHeight="1">
      <c r="A796" s="20" t="str">
        <f>IF('PRAPTRA 2 प्रविष्ठी'!A796="","",'PRAPTRA 2 प्रविष्ठी'!A796)</f>
        <v/>
      </c>
      <c r="B796" s="20" t="str">
        <f>IF('PRAPTRA 2 प्रविष्ठी'!B796="","",'PRAPTRA 2 प्रविष्ठी'!B796)</f>
        <v/>
      </c>
      <c r="C796" s="20" t="str">
        <f>IF('PRAPTRA 2 प्रविष्ठी'!C796="","",'PRAPTRA 2 प्रविष्ठी'!C796)</f>
        <v/>
      </c>
      <c r="D796" s="147" t="str">
        <f>IF('PRAPTRA 2 प्रविष्ठी'!D796="","",'PRAPTRA 2 प्रविष्ठी'!D796)</f>
        <v/>
      </c>
      <c r="E796" s="20" t="str">
        <f>IF('PRAPTRA 2 प्रविष्ठी'!E796="","",'PRAPTRA 2 प्रविष्ठी'!E796)</f>
        <v/>
      </c>
      <c r="F796" s="20" t="str">
        <f>IF('PRAPTRA 2 प्रविष्ठी'!F796="","",'PRAPTRA 2 प्रविष्ठी'!F796)</f>
        <v/>
      </c>
      <c r="G796" s="22" t="str">
        <f>IF('PRAPTRA 2 प्रविष्ठी'!G796="","",'PRAPTRA 2 प्रविष्ठी'!G796)</f>
        <v/>
      </c>
      <c r="H796" s="20" t="str">
        <f>IF('PRAPTRA 2 प्रविष्ठी'!H796="","",'PRAPTRA 2 प्रविष्ठी'!H796)</f>
        <v/>
      </c>
      <c r="I796" s="20" t="str">
        <f>IF('PRAPTRA 2 प्रविष्ठी'!I796="","",'PRAPTRA 2 प्रविष्ठी'!I796)</f>
        <v/>
      </c>
      <c r="J796" s="20" t="str">
        <f>IF('PRAPTRA 2 प्रविष्ठी'!J796="","",'PRAPTRA 2 प्रविष्ठी'!J796)</f>
        <v/>
      </c>
      <c r="K796" s="20" t="str">
        <f>IF('PRAPTRA 2 प्रविष्ठी'!K796="","",'PRAPTRA 2 प्रविष्ठी'!K796)</f>
        <v/>
      </c>
      <c r="L796" s="20" t="str">
        <f>IF('PRAPTRA 2 प्रविष्ठी'!L796="","",'PRAPTRA 2 प्रविष्ठी'!L796)</f>
        <v/>
      </c>
      <c r="M796" s="20" t="str">
        <f>IF('PRAPTRA 2 प्रविष्ठी'!M796="","",'PRAPTRA 2 प्रविष्ठी'!M796)</f>
        <v/>
      </c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1" customHeight="1">
      <c r="A797" s="20" t="str">
        <f>IF('PRAPTRA 2 प्रविष्ठी'!A797="","",'PRAPTRA 2 प्रविष्ठी'!A797)</f>
        <v/>
      </c>
      <c r="B797" s="20" t="str">
        <f>IF('PRAPTRA 2 प्रविष्ठी'!B797="","",'PRAPTRA 2 प्रविष्ठी'!B797)</f>
        <v/>
      </c>
      <c r="C797" s="20" t="str">
        <f>IF('PRAPTRA 2 प्रविष्ठी'!C797="","",'PRAPTRA 2 प्रविष्ठी'!C797)</f>
        <v/>
      </c>
      <c r="D797" s="147" t="str">
        <f>IF('PRAPTRA 2 प्रविष्ठी'!D797="","",'PRAPTRA 2 प्रविष्ठी'!D797)</f>
        <v/>
      </c>
      <c r="E797" s="20" t="str">
        <f>IF('PRAPTRA 2 प्रविष्ठी'!E797="","",'PRAPTRA 2 प्रविष्ठी'!E797)</f>
        <v/>
      </c>
      <c r="F797" s="20" t="str">
        <f>IF('PRAPTRA 2 प्रविष्ठी'!F797="","",'PRAPTRA 2 प्रविष्ठी'!F797)</f>
        <v/>
      </c>
      <c r="G797" s="22" t="str">
        <f>IF('PRAPTRA 2 प्रविष्ठी'!G797="","",'PRAPTRA 2 प्रविष्ठी'!G797)</f>
        <v/>
      </c>
      <c r="H797" s="20" t="str">
        <f>IF('PRAPTRA 2 प्रविष्ठी'!H797="","",'PRAPTRA 2 प्रविष्ठी'!H797)</f>
        <v/>
      </c>
      <c r="I797" s="20" t="str">
        <f>IF('PRAPTRA 2 प्रविष्ठी'!I797="","",'PRAPTRA 2 प्रविष्ठी'!I797)</f>
        <v/>
      </c>
      <c r="J797" s="20" t="str">
        <f>IF('PRAPTRA 2 प्रविष्ठी'!J797="","",'PRAPTRA 2 प्रविष्ठी'!J797)</f>
        <v/>
      </c>
      <c r="K797" s="20" t="str">
        <f>IF('PRAPTRA 2 प्रविष्ठी'!K797="","",'PRAPTRA 2 प्रविष्ठी'!K797)</f>
        <v/>
      </c>
      <c r="L797" s="20" t="str">
        <f>IF('PRAPTRA 2 प्रविष्ठी'!L797="","",'PRAPTRA 2 प्रविष्ठी'!L797)</f>
        <v/>
      </c>
      <c r="M797" s="20" t="str">
        <f>IF('PRAPTRA 2 प्रविष्ठी'!M797="","",'PRAPTRA 2 प्रविष्ठी'!M797)</f>
        <v/>
      </c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1" customHeight="1">
      <c r="A798" s="20" t="str">
        <f>IF('PRAPTRA 2 प्रविष्ठी'!A798="","",'PRAPTRA 2 प्रविष्ठी'!A798)</f>
        <v/>
      </c>
      <c r="B798" s="20" t="str">
        <f>IF('PRAPTRA 2 प्रविष्ठी'!B798="","",'PRAPTRA 2 प्रविष्ठी'!B798)</f>
        <v/>
      </c>
      <c r="C798" s="20" t="str">
        <f>IF('PRAPTRA 2 प्रविष्ठी'!C798="","",'PRAPTRA 2 प्रविष्ठी'!C798)</f>
        <v/>
      </c>
      <c r="D798" s="147" t="str">
        <f>IF('PRAPTRA 2 प्रविष्ठी'!D798="","",'PRAPTRA 2 प्रविष्ठी'!D798)</f>
        <v/>
      </c>
      <c r="E798" s="20" t="str">
        <f>IF('PRAPTRA 2 प्रविष्ठी'!E798="","",'PRAPTRA 2 प्रविष्ठी'!E798)</f>
        <v/>
      </c>
      <c r="F798" s="20" t="str">
        <f>IF('PRAPTRA 2 प्रविष्ठी'!F798="","",'PRAPTRA 2 प्रविष्ठी'!F798)</f>
        <v/>
      </c>
      <c r="G798" s="22" t="str">
        <f>IF('PRAPTRA 2 प्रविष्ठी'!G798="","",'PRAPTRA 2 प्रविष्ठी'!G798)</f>
        <v/>
      </c>
      <c r="H798" s="20" t="str">
        <f>IF('PRAPTRA 2 प्रविष्ठी'!H798="","",'PRAPTRA 2 प्रविष्ठी'!H798)</f>
        <v/>
      </c>
      <c r="I798" s="20" t="str">
        <f>IF('PRAPTRA 2 प्रविष्ठी'!I798="","",'PRAPTRA 2 प्रविष्ठी'!I798)</f>
        <v/>
      </c>
      <c r="J798" s="20" t="str">
        <f>IF('PRAPTRA 2 प्रविष्ठी'!J798="","",'PRAPTRA 2 प्रविष्ठी'!J798)</f>
        <v/>
      </c>
      <c r="K798" s="20" t="str">
        <f>IF('PRAPTRA 2 प्रविष्ठी'!K798="","",'PRAPTRA 2 प्रविष्ठी'!K798)</f>
        <v/>
      </c>
      <c r="L798" s="20" t="str">
        <f>IF('PRAPTRA 2 प्रविष्ठी'!L798="","",'PRAPTRA 2 प्रविष्ठी'!L798)</f>
        <v/>
      </c>
      <c r="M798" s="20" t="str">
        <f>IF('PRAPTRA 2 प्रविष्ठी'!M798="","",'PRAPTRA 2 प्रविष्ठी'!M798)</f>
        <v/>
      </c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1" customHeight="1">
      <c r="A799" s="20" t="str">
        <f>IF('PRAPTRA 2 प्रविष्ठी'!A799="","",'PRAPTRA 2 प्रविष्ठी'!A799)</f>
        <v/>
      </c>
      <c r="B799" s="20" t="str">
        <f>IF('PRAPTRA 2 प्रविष्ठी'!B799="","",'PRAPTRA 2 प्रविष्ठी'!B799)</f>
        <v/>
      </c>
      <c r="C799" s="20" t="str">
        <f>IF('PRAPTRA 2 प्रविष्ठी'!C799="","",'PRAPTRA 2 प्रविष्ठी'!C799)</f>
        <v/>
      </c>
      <c r="D799" s="147" t="str">
        <f>IF('PRAPTRA 2 प्रविष्ठी'!D799="","",'PRAPTRA 2 प्रविष्ठी'!D799)</f>
        <v/>
      </c>
      <c r="E799" s="20" t="str">
        <f>IF('PRAPTRA 2 प्रविष्ठी'!E799="","",'PRAPTRA 2 प्रविष्ठी'!E799)</f>
        <v/>
      </c>
      <c r="F799" s="20" t="str">
        <f>IF('PRAPTRA 2 प्रविष्ठी'!F799="","",'PRAPTRA 2 प्रविष्ठी'!F799)</f>
        <v/>
      </c>
      <c r="G799" s="22" t="str">
        <f>IF('PRAPTRA 2 प्रविष्ठी'!G799="","",'PRAPTRA 2 प्रविष्ठी'!G799)</f>
        <v/>
      </c>
      <c r="H799" s="20" t="str">
        <f>IF('PRAPTRA 2 प्रविष्ठी'!H799="","",'PRAPTRA 2 प्रविष्ठी'!H799)</f>
        <v/>
      </c>
      <c r="I799" s="20" t="str">
        <f>IF('PRAPTRA 2 प्रविष्ठी'!I799="","",'PRAPTRA 2 प्रविष्ठी'!I799)</f>
        <v/>
      </c>
      <c r="J799" s="20" t="str">
        <f>IF('PRAPTRA 2 प्रविष्ठी'!J799="","",'PRAPTRA 2 प्रविष्ठी'!J799)</f>
        <v/>
      </c>
      <c r="K799" s="20" t="str">
        <f>IF('PRAPTRA 2 प्रविष्ठी'!K799="","",'PRAPTRA 2 प्रविष्ठी'!K799)</f>
        <v/>
      </c>
      <c r="L799" s="20" t="str">
        <f>IF('PRAPTRA 2 प्रविष्ठी'!L799="","",'PRAPTRA 2 प्रविष्ठी'!L799)</f>
        <v/>
      </c>
      <c r="M799" s="20" t="str">
        <f>IF('PRAPTRA 2 प्रविष्ठी'!M799="","",'PRAPTRA 2 प्रविष्ठी'!M799)</f>
        <v/>
      </c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1" customHeight="1">
      <c r="A800" s="20" t="str">
        <f>IF('PRAPTRA 2 प्रविष्ठी'!A800="","",'PRAPTRA 2 प्रविष्ठी'!A800)</f>
        <v/>
      </c>
      <c r="B800" s="20" t="str">
        <f>IF('PRAPTRA 2 प्रविष्ठी'!B800="","",'PRAPTRA 2 प्रविष्ठी'!B800)</f>
        <v/>
      </c>
      <c r="C800" s="20" t="str">
        <f>IF('PRAPTRA 2 प्रविष्ठी'!C800="","",'PRAPTRA 2 प्रविष्ठी'!C800)</f>
        <v/>
      </c>
      <c r="D800" s="147" t="str">
        <f>IF('PRAPTRA 2 प्रविष्ठी'!D800="","",'PRAPTRA 2 प्रविष्ठी'!D800)</f>
        <v/>
      </c>
      <c r="E800" s="20" t="str">
        <f>IF('PRAPTRA 2 प्रविष्ठी'!E800="","",'PRAPTRA 2 प्रविष्ठी'!E800)</f>
        <v/>
      </c>
      <c r="F800" s="20" t="str">
        <f>IF('PRAPTRA 2 प्रविष्ठी'!F800="","",'PRAPTRA 2 प्रविष्ठी'!F800)</f>
        <v/>
      </c>
      <c r="G800" s="22" t="str">
        <f>IF('PRAPTRA 2 प्रविष्ठी'!G800="","",'PRAPTRA 2 प्रविष्ठी'!G800)</f>
        <v/>
      </c>
      <c r="H800" s="20" t="str">
        <f>IF('PRAPTRA 2 प्रविष्ठी'!H800="","",'PRAPTRA 2 प्रविष्ठी'!H800)</f>
        <v/>
      </c>
      <c r="I800" s="20" t="str">
        <f>IF('PRAPTRA 2 प्रविष्ठी'!I800="","",'PRAPTRA 2 प्रविष्ठी'!I800)</f>
        <v/>
      </c>
      <c r="J800" s="20" t="str">
        <f>IF('PRAPTRA 2 प्रविष्ठी'!J800="","",'PRAPTRA 2 प्रविष्ठी'!J800)</f>
        <v/>
      </c>
      <c r="K800" s="20" t="str">
        <f>IF('PRAPTRA 2 प्रविष्ठी'!K800="","",'PRAPTRA 2 प्रविष्ठी'!K800)</f>
        <v/>
      </c>
      <c r="L800" s="20" t="str">
        <f>IF('PRAPTRA 2 प्रविष्ठी'!L800="","",'PRAPTRA 2 प्रविष्ठी'!L800)</f>
        <v/>
      </c>
      <c r="M800" s="20" t="str">
        <f>IF('PRAPTRA 2 प्रविष्ठी'!M800="","",'PRAPTRA 2 प्रविष्ठी'!M800)</f>
        <v/>
      </c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1" customHeight="1">
      <c r="A801" s="20" t="str">
        <f>IF('PRAPTRA 2 प्रविष्ठी'!A801="","",'PRAPTRA 2 प्रविष्ठी'!A801)</f>
        <v/>
      </c>
      <c r="B801" s="20" t="str">
        <f>IF('PRAPTRA 2 प्रविष्ठी'!B801="","",'PRAPTRA 2 प्रविष्ठी'!B801)</f>
        <v/>
      </c>
      <c r="C801" s="20" t="str">
        <f>IF('PRAPTRA 2 प्रविष्ठी'!C801="","",'PRAPTRA 2 प्रविष्ठी'!C801)</f>
        <v/>
      </c>
      <c r="D801" s="147" t="str">
        <f>IF('PRAPTRA 2 प्रविष्ठी'!D801="","",'PRAPTRA 2 प्रविष्ठी'!D801)</f>
        <v/>
      </c>
      <c r="E801" s="20" t="str">
        <f>IF('PRAPTRA 2 प्रविष्ठी'!E801="","",'PRAPTRA 2 प्रविष्ठी'!E801)</f>
        <v/>
      </c>
      <c r="F801" s="20" t="str">
        <f>IF('PRAPTRA 2 प्रविष्ठी'!F801="","",'PRAPTRA 2 प्रविष्ठी'!F801)</f>
        <v/>
      </c>
      <c r="G801" s="22" t="str">
        <f>IF('PRAPTRA 2 प्रविष्ठी'!G801="","",'PRAPTRA 2 प्रविष्ठी'!G801)</f>
        <v/>
      </c>
      <c r="H801" s="20" t="str">
        <f>IF('PRAPTRA 2 प्रविष्ठी'!H801="","",'PRAPTRA 2 प्रविष्ठी'!H801)</f>
        <v/>
      </c>
      <c r="I801" s="20" t="str">
        <f>IF('PRAPTRA 2 प्रविष्ठी'!I801="","",'PRAPTRA 2 प्रविष्ठी'!I801)</f>
        <v/>
      </c>
      <c r="J801" s="20" t="str">
        <f>IF('PRAPTRA 2 प्रविष्ठी'!J801="","",'PRAPTRA 2 प्रविष्ठी'!J801)</f>
        <v/>
      </c>
      <c r="K801" s="20" t="str">
        <f>IF('PRAPTRA 2 प्रविष्ठी'!K801="","",'PRAPTRA 2 प्रविष्ठी'!K801)</f>
        <v/>
      </c>
      <c r="L801" s="20" t="str">
        <f>IF('PRAPTRA 2 प्रविष्ठी'!L801="","",'PRAPTRA 2 प्रविष्ठी'!L801)</f>
        <v/>
      </c>
      <c r="M801" s="20" t="str">
        <f>IF('PRAPTRA 2 प्रविष्ठी'!M801="","",'PRAPTRA 2 प्रविष्ठी'!M801)</f>
        <v/>
      </c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1" customHeight="1">
      <c r="A802" s="20" t="str">
        <f>IF('PRAPTRA 2 प्रविष्ठी'!A802="","",'PRAPTRA 2 प्रविष्ठी'!A802)</f>
        <v/>
      </c>
      <c r="B802" s="20" t="str">
        <f>IF('PRAPTRA 2 प्रविष्ठी'!B802="","",'PRAPTRA 2 प्रविष्ठी'!B802)</f>
        <v/>
      </c>
      <c r="C802" s="20" t="str">
        <f>IF('PRAPTRA 2 प्रविष्ठी'!C802="","",'PRAPTRA 2 प्रविष्ठी'!C802)</f>
        <v/>
      </c>
      <c r="D802" s="147" t="str">
        <f>IF('PRAPTRA 2 प्रविष्ठी'!D802="","",'PRAPTRA 2 प्रविष्ठी'!D802)</f>
        <v/>
      </c>
      <c r="E802" s="20" t="str">
        <f>IF('PRAPTRA 2 प्रविष्ठी'!E802="","",'PRAPTRA 2 प्रविष्ठी'!E802)</f>
        <v/>
      </c>
      <c r="F802" s="20" t="str">
        <f>IF('PRAPTRA 2 प्रविष्ठी'!F802="","",'PRAPTRA 2 प्रविष्ठी'!F802)</f>
        <v/>
      </c>
      <c r="G802" s="22" t="str">
        <f>IF('PRAPTRA 2 प्रविष्ठी'!G802="","",'PRAPTRA 2 प्रविष्ठी'!G802)</f>
        <v/>
      </c>
      <c r="H802" s="20" t="str">
        <f>IF('PRAPTRA 2 प्रविष्ठी'!H802="","",'PRAPTRA 2 प्रविष्ठी'!H802)</f>
        <v/>
      </c>
      <c r="I802" s="20" t="str">
        <f>IF('PRAPTRA 2 प्रविष्ठी'!I802="","",'PRAPTRA 2 प्रविष्ठी'!I802)</f>
        <v/>
      </c>
      <c r="J802" s="20" t="str">
        <f>IF('PRAPTRA 2 प्रविष्ठी'!J802="","",'PRAPTRA 2 प्रविष्ठी'!J802)</f>
        <v/>
      </c>
      <c r="K802" s="20" t="str">
        <f>IF('PRAPTRA 2 प्रविष्ठी'!K802="","",'PRAPTRA 2 प्रविष्ठी'!K802)</f>
        <v/>
      </c>
      <c r="L802" s="20" t="str">
        <f>IF('PRAPTRA 2 प्रविष्ठी'!L802="","",'PRAPTRA 2 प्रविष्ठी'!L802)</f>
        <v/>
      </c>
      <c r="M802" s="20" t="str">
        <f>IF('PRAPTRA 2 प्रविष्ठी'!M802="","",'PRAPTRA 2 प्रविष्ठी'!M802)</f>
        <v/>
      </c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1" customHeight="1">
      <c r="A803" s="20" t="str">
        <f>IF('PRAPTRA 2 प्रविष्ठी'!A803="","",'PRAPTRA 2 प्रविष्ठी'!A803)</f>
        <v/>
      </c>
      <c r="B803" s="20" t="str">
        <f>IF('PRAPTRA 2 प्रविष्ठी'!B803="","",'PRAPTRA 2 प्रविष्ठी'!B803)</f>
        <v/>
      </c>
      <c r="C803" s="20" t="str">
        <f>IF('PRAPTRA 2 प्रविष्ठी'!C803="","",'PRAPTRA 2 प्रविष्ठी'!C803)</f>
        <v/>
      </c>
      <c r="D803" s="147" t="str">
        <f>IF('PRAPTRA 2 प्रविष्ठी'!D803="","",'PRAPTRA 2 प्रविष्ठी'!D803)</f>
        <v/>
      </c>
      <c r="E803" s="20" t="str">
        <f>IF('PRAPTRA 2 प्रविष्ठी'!E803="","",'PRAPTRA 2 प्रविष्ठी'!E803)</f>
        <v/>
      </c>
      <c r="F803" s="20" t="str">
        <f>IF('PRAPTRA 2 प्रविष्ठी'!F803="","",'PRAPTRA 2 प्रविष्ठी'!F803)</f>
        <v/>
      </c>
      <c r="G803" s="22" t="str">
        <f>IF('PRAPTRA 2 प्रविष्ठी'!G803="","",'PRAPTRA 2 प्रविष्ठी'!G803)</f>
        <v/>
      </c>
      <c r="H803" s="20" t="str">
        <f>IF('PRAPTRA 2 प्रविष्ठी'!H803="","",'PRAPTRA 2 प्रविष्ठी'!H803)</f>
        <v/>
      </c>
      <c r="I803" s="20" t="str">
        <f>IF('PRAPTRA 2 प्रविष्ठी'!I803="","",'PRAPTRA 2 प्रविष्ठी'!I803)</f>
        <v/>
      </c>
      <c r="J803" s="20" t="str">
        <f>IF('PRAPTRA 2 प्रविष्ठी'!J803="","",'PRAPTRA 2 प्रविष्ठी'!J803)</f>
        <v/>
      </c>
      <c r="K803" s="20" t="str">
        <f>IF('PRAPTRA 2 प्रविष्ठी'!K803="","",'PRAPTRA 2 प्रविष्ठी'!K803)</f>
        <v/>
      </c>
      <c r="L803" s="20" t="str">
        <f>IF('PRAPTRA 2 प्रविष्ठी'!L803="","",'PRAPTRA 2 प्रविष्ठी'!L803)</f>
        <v/>
      </c>
      <c r="M803" s="20" t="str">
        <f>IF('PRAPTRA 2 प्रविष्ठी'!M803="","",'PRAPTRA 2 प्रविष्ठी'!M803)</f>
        <v/>
      </c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1" customHeight="1">
      <c r="A804" s="20" t="str">
        <f>IF('PRAPTRA 2 प्रविष्ठी'!A804="","",'PRAPTRA 2 प्रविष्ठी'!A804)</f>
        <v/>
      </c>
      <c r="B804" s="20" t="str">
        <f>IF('PRAPTRA 2 प्रविष्ठी'!B804="","",'PRAPTRA 2 प्रविष्ठी'!B804)</f>
        <v/>
      </c>
      <c r="C804" s="20" t="str">
        <f>IF('PRAPTRA 2 प्रविष्ठी'!C804="","",'PRAPTRA 2 प्रविष्ठी'!C804)</f>
        <v/>
      </c>
      <c r="D804" s="147" t="str">
        <f>IF('PRAPTRA 2 प्रविष्ठी'!D804="","",'PRAPTRA 2 प्रविष्ठी'!D804)</f>
        <v/>
      </c>
      <c r="E804" s="20" t="str">
        <f>IF('PRAPTRA 2 प्रविष्ठी'!E804="","",'PRAPTRA 2 प्रविष्ठी'!E804)</f>
        <v/>
      </c>
      <c r="F804" s="20" t="str">
        <f>IF('PRAPTRA 2 प्रविष्ठी'!F804="","",'PRAPTRA 2 प्रविष्ठी'!F804)</f>
        <v/>
      </c>
      <c r="G804" s="22" t="str">
        <f>IF('PRAPTRA 2 प्रविष्ठी'!G804="","",'PRAPTRA 2 प्रविष्ठी'!G804)</f>
        <v/>
      </c>
      <c r="H804" s="20" t="str">
        <f>IF('PRAPTRA 2 प्रविष्ठी'!H804="","",'PRAPTRA 2 प्रविष्ठी'!H804)</f>
        <v/>
      </c>
      <c r="I804" s="20" t="str">
        <f>IF('PRAPTRA 2 प्रविष्ठी'!I804="","",'PRAPTRA 2 प्रविष्ठी'!I804)</f>
        <v/>
      </c>
      <c r="J804" s="20" t="str">
        <f>IF('PRAPTRA 2 प्रविष्ठी'!J804="","",'PRAPTRA 2 प्रविष्ठी'!J804)</f>
        <v/>
      </c>
      <c r="K804" s="20" t="str">
        <f>IF('PRAPTRA 2 प्रविष्ठी'!K804="","",'PRAPTRA 2 प्रविष्ठी'!K804)</f>
        <v/>
      </c>
      <c r="L804" s="20" t="str">
        <f>IF('PRAPTRA 2 प्रविष्ठी'!L804="","",'PRAPTRA 2 प्रविष्ठी'!L804)</f>
        <v/>
      </c>
      <c r="M804" s="20" t="str">
        <f>IF('PRAPTRA 2 प्रविष्ठी'!M804="","",'PRAPTRA 2 प्रविष्ठी'!M804)</f>
        <v/>
      </c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1" customHeight="1">
      <c r="A805" s="20" t="str">
        <f>IF('PRAPTRA 2 प्रविष्ठी'!A805="","",'PRAPTRA 2 प्रविष्ठी'!A805)</f>
        <v/>
      </c>
      <c r="B805" s="20" t="str">
        <f>IF('PRAPTRA 2 प्रविष्ठी'!B805="","",'PRAPTRA 2 प्रविष्ठी'!B805)</f>
        <v/>
      </c>
      <c r="C805" s="20" t="str">
        <f>IF('PRAPTRA 2 प्रविष्ठी'!C805="","",'PRAPTRA 2 प्रविष्ठी'!C805)</f>
        <v/>
      </c>
      <c r="D805" s="147" t="str">
        <f>IF('PRAPTRA 2 प्रविष्ठी'!D805="","",'PRAPTRA 2 प्रविष्ठी'!D805)</f>
        <v/>
      </c>
      <c r="E805" s="20" t="str">
        <f>IF('PRAPTRA 2 प्रविष्ठी'!E805="","",'PRAPTRA 2 प्रविष्ठी'!E805)</f>
        <v/>
      </c>
      <c r="F805" s="20" t="str">
        <f>IF('PRAPTRA 2 प्रविष्ठी'!F805="","",'PRAPTRA 2 प्रविष्ठी'!F805)</f>
        <v/>
      </c>
      <c r="G805" s="22" t="str">
        <f>IF('PRAPTRA 2 प्रविष्ठी'!G805="","",'PRAPTRA 2 प्रविष्ठी'!G805)</f>
        <v/>
      </c>
      <c r="H805" s="20" t="str">
        <f>IF('PRAPTRA 2 प्रविष्ठी'!H805="","",'PRAPTRA 2 प्रविष्ठी'!H805)</f>
        <v/>
      </c>
      <c r="I805" s="20" t="str">
        <f>IF('PRAPTRA 2 प्रविष्ठी'!I805="","",'PRAPTRA 2 प्रविष्ठी'!I805)</f>
        <v/>
      </c>
      <c r="J805" s="20" t="str">
        <f>IF('PRAPTRA 2 प्रविष्ठी'!J805="","",'PRAPTRA 2 प्रविष्ठी'!J805)</f>
        <v/>
      </c>
      <c r="K805" s="20" t="str">
        <f>IF('PRAPTRA 2 प्रविष्ठी'!K805="","",'PRAPTRA 2 प्रविष्ठी'!K805)</f>
        <v/>
      </c>
      <c r="L805" s="20" t="str">
        <f>IF('PRAPTRA 2 प्रविष्ठी'!L805="","",'PRAPTRA 2 प्रविष्ठी'!L805)</f>
        <v/>
      </c>
      <c r="M805" s="20" t="str">
        <f>IF('PRAPTRA 2 प्रविष्ठी'!M805="","",'PRAPTRA 2 प्रविष्ठी'!M805)</f>
        <v/>
      </c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1" customHeight="1">
      <c r="A806" s="20" t="str">
        <f>IF('PRAPTRA 2 प्रविष्ठी'!A806="","",'PRAPTRA 2 प्रविष्ठी'!A806)</f>
        <v/>
      </c>
      <c r="B806" s="20" t="str">
        <f>IF('PRAPTRA 2 प्रविष्ठी'!B806="","",'PRAPTRA 2 प्रविष्ठी'!B806)</f>
        <v/>
      </c>
      <c r="C806" s="20" t="str">
        <f>IF('PRAPTRA 2 प्रविष्ठी'!C806="","",'PRAPTRA 2 प्रविष्ठी'!C806)</f>
        <v/>
      </c>
      <c r="D806" s="147" t="str">
        <f>IF('PRAPTRA 2 प्रविष्ठी'!D806="","",'PRAPTRA 2 प्रविष्ठी'!D806)</f>
        <v/>
      </c>
      <c r="E806" s="20" t="str">
        <f>IF('PRAPTRA 2 प्रविष्ठी'!E806="","",'PRAPTRA 2 प्रविष्ठी'!E806)</f>
        <v/>
      </c>
      <c r="F806" s="20" t="str">
        <f>IF('PRAPTRA 2 प्रविष्ठी'!F806="","",'PRAPTRA 2 प्रविष्ठी'!F806)</f>
        <v/>
      </c>
      <c r="G806" s="22" t="str">
        <f>IF('PRAPTRA 2 प्रविष्ठी'!G806="","",'PRAPTRA 2 प्रविष्ठी'!G806)</f>
        <v/>
      </c>
      <c r="H806" s="20" t="str">
        <f>IF('PRAPTRA 2 प्रविष्ठी'!H806="","",'PRAPTRA 2 प्रविष्ठी'!H806)</f>
        <v/>
      </c>
      <c r="I806" s="20" t="str">
        <f>IF('PRAPTRA 2 प्रविष्ठी'!I806="","",'PRAPTRA 2 प्रविष्ठी'!I806)</f>
        <v/>
      </c>
      <c r="J806" s="20" t="str">
        <f>IF('PRAPTRA 2 प्रविष्ठी'!J806="","",'PRAPTRA 2 प्रविष्ठी'!J806)</f>
        <v/>
      </c>
      <c r="K806" s="20" t="str">
        <f>IF('PRAPTRA 2 प्रविष्ठी'!K806="","",'PRAPTRA 2 प्रविष्ठी'!K806)</f>
        <v/>
      </c>
      <c r="L806" s="20" t="str">
        <f>IF('PRAPTRA 2 प्रविष्ठी'!L806="","",'PRAPTRA 2 प्रविष्ठी'!L806)</f>
        <v/>
      </c>
      <c r="M806" s="20" t="str">
        <f>IF('PRAPTRA 2 प्रविष्ठी'!M806="","",'PRAPTRA 2 प्रविष्ठी'!M806)</f>
        <v/>
      </c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1" customHeight="1">
      <c r="A807" s="20" t="str">
        <f>IF('PRAPTRA 2 प्रविष्ठी'!A807="","",'PRAPTRA 2 प्रविष्ठी'!A807)</f>
        <v/>
      </c>
      <c r="B807" s="20" t="str">
        <f>IF('PRAPTRA 2 प्रविष्ठी'!B807="","",'PRAPTRA 2 प्रविष्ठी'!B807)</f>
        <v/>
      </c>
      <c r="C807" s="20" t="str">
        <f>IF('PRAPTRA 2 प्रविष्ठी'!C807="","",'PRAPTRA 2 प्रविष्ठी'!C807)</f>
        <v/>
      </c>
      <c r="D807" s="147" t="str">
        <f>IF('PRAPTRA 2 प्रविष्ठी'!D807="","",'PRAPTRA 2 प्रविष्ठी'!D807)</f>
        <v/>
      </c>
      <c r="E807" s="20" t="str">
        <f>IF('PRAPTRA 2 प्रविष्ठी'!E807="","",'PRAPTRA 2 प्रविष्ठी'!E807)</f>
        <v/>
      </c>
      <c r="F807" s="20" t="str">
        <f>IF('PRAPTRA 2 प्रविष्ठी'!F807="","",'PRAPTRA 2 प्रविष्ठी'!F807)</f>
        <v/>
      </c>
      <c r="G807" s="22" t="str">
        <f>IF('PRAPTRA 2 प्रविष्ठी'!G807="","",'PRAPTRA 2 प्रविष्ठी'!G807)</f>
        <v/>
      </c>
      <c r="H807" s="20" t="str">
        <f>IF('PRAPTRA 2 प्रविष्ठी'!H807="","",'PRAPTRA 2 प्रविष्ठी'!H807)</f>
        <v/>
      </c>
      <c r="I807" s="20" t="str">
        <f>IF('PRAPTRA 2 प्रविष्ठी'!I807="","",'PRAPTRA 2 प्रविष्ठी'!I807)</f>
        <v/>
      </c>
      <c r="J807" s="20" t="str">
        <f>IF('PRAPTRA 2 प्रविष्ठी'!J807="","",'PRAPTRA 2 प्रविष्ठी'!J807)</f>
        <v/>
      </c>
      <c r="K807" s="20" t="str">
        <f>IF('PRAPTRA 2 प्रविष्ठी'!K807="","",'PRAPTRA 2 प्रविष्ठी'!K807)</f>
        <v/>
      </c>
      <c r="L807" s="20" t="str">
        <f>IF('PRAPTRA 2 प्रविष्ठी'!L807="","",'PRAPTRA 2 प्रविष्ठी'!L807)</f>
        <v/>
      </c>
      <c r="M807" s="20" t="str">
        <f>IF('PRAPTRA 2 प्रविष्ठी'!M807="","",'PRAPTRA 2 प्रविष्ठी'!M807)</f>
        <v/>
      </c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1" customHeight="1">
      <c r="A808" s="20" t="str">
        <f>IF('PRAPTRA 2 प्रविष्ठी'!A808="","",'PRAPTRA 2 प्रविष्ठी'!A808)</f>
        <v/>
      </c>
      <c r="B808" s="20" t="str">
        <f>IF('PRAPTRA 2 प्रविष्ठी'!B808="","",'PRAPTRA 2 प्रविष्ठी'!B808)</f>
        <v/>
      </c>
      <c r="C808" s="20" t="str">
        <f>IF('PRAPTRA 2 प्रविष्ठी'!C808="","",'PRAPTRA 2 प्रविष्ठी'!C808)</f>
        <v/>
      </c>
      <c r="D808" s="147" t="str">
        <f>IF('PRAPTRA 2 प्रविष्ठी'!D808="","",'PRAPTRA 2 प्रविष्ठी'!D808)</f>
        <v/>
      </c>
      <c r="E808" s="20" t="str">
        <f>IF('PRAPTRA 2 प्रविष्ठी'!E808="","",'PRAPTRA 2 प्रविष्ठी'!E808)</f>
        <v/>
      </c>
      <c r="F808" s="20" t="str">
        <f>IF('PRAPTRA 2 प्रविष्ठी'!F808="","",'PRAPTRA 2 प्रविष्ठी'!F808)</f>
        <v/>
      </c>
      <c r="G808" s="22" t="str">
        <f>IF('PRAPTRA 2 प्रविष्ठी'!G808="","",'PRAPTRA 2 प्रविष्ठी'!G808)</f>
        <v/>
      </c>
      <c r="H808" s="20" t="str">
        <f>IF('PRAPTRA 2 प्रविष्ठी'!H808="","",'PRAPTRA 2 प्रविष्ठी'!H808)</f>
        <v/>
      </c>
      <c r="I808" s="20" t="str">
        <f>IF('PRAPTRA 2 प्रविष्ठी'!I808="","",'PRAPTRA 2 प्रविष्ठी'!I808)</f>
        <v/>
      </c>
      <c r="J808" s="20" t="str">
        <f>IF('PRAPTRA 2 प्रविष्ठी'!J808="","",'PRAPTRA 2 प्रविष्ठी'!J808)</f>
        <v/>
      </c>
      <c r="K808" s="20" t="str">
        <f>IF('PRAPTRA 2 प्रविष्ठी'!K808="","",'PRAPTRA 2 प्रविष्ठी'!K808)</f>
        <v/>
      </c>
      <c r="L808" s="20" t="str">
        <f>IF('PRAPTRA 2 प्रविष्ठी'!L808="","",'PRAPTRA 2 प्रविष्ठी'!L808)</f>
        <v/>
      </c>
      <c r="M808" s="20" t="str">
        <f>IF('PRAPTRA 2 प्रविष्ठी'!M808="","",'PRAPTRA 2 प्रविष्ठी'!M808)</f>
        <v/>
      </c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1" customHeight="1">
      <c r="A809" s="20" t="str">
        <f>IF('PRAPTRA 2 प्रविष्ठी'!A809="","",'PRAPTRA 2 प्रविष्ठी'!A809)</f>
        <v/>
      </c>
      <c r="B809" s="20" t="str">
        <f>IF('PRAPTRA 2 प्रविष्ठी'!B809="","",'PRAPTRA 2 प्रविष्ठी'!B809)</f>
        <v/>
      </c>
      <c r="C809" s="20" t="str">
        <f>IF('PRAPTRA 2 प्रविष्ठी'!C809="","",'PRAPTRA 2 प्रविष्ठी'!C809)</f>
        <v/>
      </c>
      <c r="D809" s="147" t="str">
        <f>IF('PRAPTRA 2 प्रविष्ठी'!D809="","",'PRAPTRA 2 प्रविष्ठी'!D809)</f>
        <v/>
      </c>
      <c r="E809" s="20" t="str">
        <f>IF('PRAPTRA 2 प्रविष्ठी'!E809="","",'PRAPTRA 2 प्रविष्ठी'!E809)</f>
        <v/>
      </c>
      <c r="F809" s="20" t="str">
        <f>IF('PRAPTRA 2 प्रविष्ठी'!F809="","",'PRAPTRA 2 प्रविष्ठी'!F809)</f>
        <v/>
      </c>
      <c r="G809" s="22" t="str">
        <f>IF('PRAPTRA 2 प्रविष्ठी'!G809="","",'PRAPTRA 2 प्रविष्ठी'!G809)</f>
        <v/>
      </c>
      <c r="H809" s="20" t="str">
        <f>IF('PRAPTRA 2 प्रविष्ठी'!H809="","",'PRAPTRA 2 प्रविष्ठी'!H809)</f>
        <v/>
      </c>
      <c r="I809" s="20" t="str">
        <f>IF('PRAPTRA 2 प्रविष्ठी'!I809="","",'PRAPTRA 2 प्रविष्ठी'!I809)</f>
        <v/>
      </c>
      <c r="J809" s="20" t="str">
        <f>IF('PRAPTRA 2 प्रविष्ठी'!J809="","",'PRAPTRA 2 प्रविष्ठी'!J809)</f>
        <v/>
      </c>
      <c r="K809" s="20" t="str">
        <f>IF('PRAPTRA 2 प्रविष्ठी'!K809="","",'PRAPTRA 2 प्रविष्ठी'!K809)</f>
        <v/>
      </c>
      <c r="L809" s="20" t="str">
        <f>IF('PRAPTRA 2 प्रविष्ठी'!L809="","",'PRAPTRA 2 प्रविष्ठी'!L809)</f>
        <v/>
      </c>
      <c r="M809" s="20" t="str">
        <f>IF('PRAPTRA 2 प्रविष्ठी'!M809="","",'PRAPTRA 2 प्रविष्ठी'!M809)</f>
        <v/>
      </c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1" customHeight="1">
      <c r="A810" s="20" t="str">
        <f>IF('PRAPTRA 2 प्रविष्ठी'!A810="","",'PRAPTRA 2 प्रविष्ठी'!A810)</f>
        <v/>
      </c>
      <c r="B810" s="20" t="str">
        <f>IF('PRAPTRA 2 प्रविष्ठी'!B810="","",'PRAPTRA 2 प्रविष्ठी'!B810)</f>
        <v/>
      </c>
      <c r="C810" s="20" t="str">
        <f>IF('PRAPTRA 2 प्रविष्ठी'!C810="","",'PRAPTRA 2 प्रविष्ठी'!C810)</f>
        <v/>
      </c>
      <c r="D810" s="147" t="str">
        <f>IF('PRAPTRA 2 प्रविष्ठी'!D810="","",'PRAPTRA 2 प्रविष्ठी'!D810)</f>
        <v/>
      </c>
      <c r="E810" s="20" t="str">
        <f>IF('PRAPTRA 2 प्रविष्ठी'!E810="","",'PRAPTRA 2 प्रविष्ठी'!E810)</f>
        <v/>
      </c>
      <c r="F810" s="20" t="str">
        <f>IF('PRAPTRA 2 प्रविष्ठी'!F810="","",'PRAPTRA 2 प्रविष्ठी'!F810)</f>
        <v/>
      </c>
      <c r="G810" s="22" t="str">
        <f>IF('PRAPTRA 2 प्रविष्ठी'!G810="","",'PRAPTRA 2 प्रविष्ठी'!G810)</f>
        <v/>
      </c>
      <c r="H810" s="20" t="str">
        <f>IF('PRAPTRA 2 प्रविष्ठी'!H810="","",'PRAPTRA 2 प्रविष्ठी'!H810)</f>
        <v/>
      </c>
      <c r="I810" s="20" t="str">
        <f>IF('PRAPTRA 2 प्रविष्ठी'!I810="","",'PRAPTRA 2 प्रविष्ठी'!I810)</f>
        <v/>
      </c>
      <c r="J810" s="20" t="str">
        <f>IF('PRAPTRA 2 प्रविष्ठी'!J810="","",'PRAPTRA 2 प्रविष्ठी'!J810)</f>
        <v/>
      </c>
      <c r="K810" s="20" t="str">
        <f>IF('PRAPTRA 2 प्रविष्ठी'!K810="","",'PRAPTRA 2 प्रविष्ठी'!K810)</f>
        <v/>
      </c>
      <c r="L810" s="20" t="str">
        <f>IF('PRAPTRA 2 प्रविष्ठी'!L810="","",'PRAPTRA 2 प्रविष्ठी'!L810)</f>
        <v/>
      </c>
      <c r="M810" s="20" t="str">
        <f>IF('PRAPTRA 2 प्रविष्ठी'!M810="","",'PRAPTRA 2 प्रविष्ठी'!M810)</f>
        <v/>
      </c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1" customHeight="1">
      <c r="A811" s="20" t="str">
        <f>IF('PRAPTRA 2 प्रविष्ठी'!A811="","",'PRAPTRA 2 प्रविष्ठी'!A811)</f>
        <v/>
      </c>
      <c r="B811" s="20" t="str">
        <f>IF('PRAPTRA 2 प्रविष्ठी'!B811="","",'PRAPTRA 2 प्रविष्ठी'!B811)</f>
        <v/>
      </c>
      <c r="C811" s="20" t="str">
        <f>IF('PRAPTRA 2 प्रविष्ठी'!C811="","",'PRAPTRA 2 प्रविष्ठी'!C811)</f>
        <v/>
      </c>
      <c r="D811" s="147" t="str">
        <f>IF('PRAPTRA 2 प्रविष्ठी'!D811="","",'PRAPTRA 2 प्रविष्ठी'!D811)</f>
        <v/>
      </c>
      <c r="E811" s="20" t="str">
        <f>IF('PRAPTRA 2 प्रविष्ठी'!E811="","",'PRAPTRA 2 प्रविष्ठी'!E811)</f>
        <v/>
      </c>
      <c r="F811" s="20" t="str">
        <f>IF('PRAPTRA 2 प्रविष्ठी'!F811="","",'PRAPTRA 2 प्रविष्ठी'!F811)</f>
        <v/>
      </c>
      <c r="G811" s="22" t="str">
        <f>IF('PRAPTRA 2 प्रविष्ठी'!G811="","",'PRAPTRA 2 प्रविष्ठी'!G811)</f>
        <v/>
      </c>
      <c r="H811" s="20" t="str">
        <f>IF('PRAPTRA 2 प्रविष्ठी'!H811="","",'PRAPTRA 2 प्रविष्ठी'!H811)</f>
        <v/>
      </c>
      <c r="I811" s="20" t="str">
        <f>IF('PRAPTRA 2 प्रविष्ठी'!I811="","",'PRAPTRA 2 प्रविष्ठी'!I811)</f>
        <v/>
      </c>
      <c r="J811" s="20" t="str">
        <f>IF('PRAPTRA 2 प्रविष्ठी'!J811="","",'PRAPTRA 2 प्रविष्ठी'!J811)</f>
        <v/>
      </c>
      <c r="K811" s="20" t="str">
        <f>IF('PRAPTRA 2 प्रविष्ठी'!K811="","",'PRAPTRA 2 प्रविष्ठी'!K811)</f>
        <v/>
      </c>
      <c r="L811" s="20" t="str">
        <f>IF('PRAPTRA 2 प्रविष्ठी'!L811="","",'PRAPTRA 2 प्रविष्ठी'!L811)</f>
        <v/>
      </c>
      <c r="M811" s="20" t="str">
        <f>IF('PRAPTRA 2 प्रविष्ठी'!M811="","",'PRAPTRA 2 प्रविष्ठी'!M811)</f>
        <v/>
      </c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1" customHeight="1">
      <c r="A812" s="20" t="str">
        <f>IF('PRAPTRA 2 प्रविष्ठी'!A812="","",'PRAPTRA 2 प्रविष्ठी'!A812)</f>
        <v/>
      </c>
      <c r="B812" s="20" t="str">
        <f>IF('PRAPTRA 2 प्रविष्ठी'!B812="","",'PRAPTRA 2 प्रविष्ठी'!B812)</f>
        <v/>
      </c>
      <c r="C812" s="20" t="str">
        <f>IF('PRAPTRA 2 प्रविष्ठी'!C812="","",'PRAPTRA 2 प्रविष्ठी'!C812)</f>
        <v/>
      </c>
      <c r="D812" s="147" t="str">
        <f>IF('PRAPTRA 2 प्रविष्ठी'!D812="","",'PRAPTRA 2 प्रविष्ठी'!D812)</f>
        <v/>
      </c>
      <c r="E812" s="20" t="str">
        <f>IF('PRAPTRA 2 प्रविष्ठी'!E812="","",'PRAPTRA 2 प्रविष्ठी'!E812)</f>
        <v/>
      </c>
      <c r="F812" s="20" t="str">
        <f>IF('PRAPTRA 2 प्रविष्ठी'!F812="","",'PRAPTRA 2 प्रविष्ठी'!F812)</f>
        <v/>
      </c>
      <c r="G812" s="22" t="str">
        <f>IF('PRAPTRA 2 प्रविष्ठी'!G812="","",'PRAPTRA 2 प्रविष्ठी'!G812)</f>
        <v/>
      </c>
      <c r="H812" s="20" t="str">
        <f>IF('PRAPTRA 2 प्रविष्ठी'!H812="","",'PRAPTRA 2 प्रविष्ठी'!H812)</f>
        <v/>
      </c>
      <c r="I812" s="20" t="str">
        <f>IF('PRAPTRA 2 प्रविष्ठी'!I812="","",'PRAPTRA 2 प्रविष्ठी'!I812)</f>
        <v/>
      </c>
      <c r="J812" s="20" t="str">
        <f>IF('PRAPTRA 2 प्रविष्ठी'!J812="","",'PRAPTRA 2 प्रविष्ठी'!J812)</f>
        <v/>
      </c>
      <c r="K812" s="20" t="str">
        <f>IF('PRAPTRA 2 प्रविष्ठी'!K812="","",'PRAPTRA 2 प्रविष्ठी'!K812)</f>
        <v/>
      </c>
      <c r="L812" s="20" t="str">
        <f>IF('PRAPTRA 2 प्रविष्ठी'!L812="","",'PRAPTRA 2 प्रविष्ठी'!L812)</f>
        <v/>
      </c>
      <c r="M812" s="20" t="str">
        <f>IF('PRAPTRA 2 प्रविष्ठी'!M812="","",'PRAPTRA 2 प्रविष्ठी'!M812)</f>
        <v/>
      </c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1" customHeight="1">
      <c r="A813" s="20" t="str">
        <f>IF('PRAPTRA 2 प्रविष्ठी'!A813="","",'PRAPTRA 2 प्रविष्ठी'!A813)</f>
        <v/>
      </c>
      <c r="B813" s="20" t="str">
        <f>IF('PRAPTRA 2 प्रविष्ठी'!B813="","",'PRAPTRA 2 प्रविष्ठी'!B813)</f>
        <v/>
      </c>
      <c r="C813" s="20" t="str">
        <f>IF('PRAPTRA 2 प्रविष्ठी'!C813="","",'PRAPTRA 2 प्रविष्ठी'!C813)</f>
        <v/>
      </c>
      <c r="D813" s="147" t="str">
        <f>IF('PRAPTRA 2 प्रविष्ठी'!D813="","",'PRAPTRA 2 प्रविष्ठी'!D813)</f>
        <v/>
      </c>
      <c r="E813" s="20" t="str">
        <f>IF('PRAPTRA 2 प्रविष्ठी'!E813="","",'PRAPTRA 2 प्रविष्ठी'!E813)</f>
        <v/>
      </c>
      <c r="F813" s="20" t="str">
        <f>IF('PRAPTRA 2 प्रविष्ठी'!F813="","",'PRAPTRA 2 प्रविष्ठी'!F813)</f>
        <v/>
      </c>
      <c r="G813" s="22" t="str">
        <f>IF('PRAPTRA 2 प्रविष्ठी'!G813="","",'PRAPTRA 2 प्रविष्ठी'!G813)</f>
        <v/>
      </c>
      <c r="H813" s="20" t="str">
        <f>IF('PRAPTRA 2 प्रविष्ठी'!H813="","",'PRAPTRA 2 प्रविष्ठी'!H813)</f>
        <v/>
      </c>
      <c r="I813" s="20" t="str">
        <f>IF('PRAPTRA 2 प्रविष्ठी'!I813="","",'PRAPTRA 2 प्रविष्ठी'!I813)</f>
        <v/>
      </c>
      <c r="J813" s="20" t="str">
        <f>IF('PRAPTRA 2 प्रविष्ठी'!J813="","",'PRAPTRA 2 प्रविष्ठी'!J813)</f>
        <v/>
      </c>
      <c r="K813" s="20" t="str">
        <f>IF('PRAPTRA 2 प्रविष्ठी'!K813="","",'PRAPTRA 2 प्रविष्ठी'!K813)</f>
        <v/>
      </c>
      <c r="L813" s="20" t="str">
        <f>IF('PRAPTRA 2 प्रविष्ठी'!L813="","",'PRAPTRA 2 प्रविष्ठी'!L813)</f>
        <v/>
      </c>
      <c r="M813" s="20" t="str">
        <f>IF('PRAPTRA 2 प्रविष्ठी'!M813="","",'PRAPTRA 2 प्रविष्ठी'!M813)</f>
        <v/>
      </c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1" customHeight="1">
      <c r="A814" s="20" t="str">
        <f>IF('PRAPTRA 2 प्रविष्ठी'!A814="","",'PRAPTRA 2 प्रविष्ठी'!A814)</f>
        <v/>
      </c>
      <c r="B814" s="20" t="str">
        <f>IF('PRAPTRA 2 प्रविष्ठी'!B814="","",'PRAPTRA 2 प्रविष्ठी'!B814)</f>
        <v/>
      </c>
      <c r="C814" s="20" t="str">
        <f>IF('PRAPTRA 2 प्रविष्ठी'!C814="","",'PRAPTRA 2 प्रविष्ठी'!C814)</f>
        <v/>
      </c>
      <c r="D814" s="147" t="str">
        <f>IF('PRAPTRA 2 प्रविष्ठी'!D814="","",'PRAPTRA 2 प्रविष्ठी'!D814)</f>
        <v/>
      </c>
      <c r="E814" s="20" t="str">
        <f>IF('PRAPTRA 2 प्रविष्ठी'!E814="","",'PRAPTRA 2 प्रविष्ठी'!E814)</f>
        <v/>
      </c>
      <c r="F814" s="20" t="str">
        <f>IF('PRAPTRA 2 प्रविष्ठी'!F814="","",'PRAPTRA 2 प्रविष्ठी'!F814)</f>
        <v/>
      </c>
      <c r="G814" s="22" t="str">
        <f>IF('PRAPTRA 2 प्रविष्ठी'!G814="","",'PRAPTRA 2 प्रविष्ठी'!G814)</f>
        <v/>
      </c>
      <c r="H814" s="20" t="str">
        <f>IF('PRAPTRA 2 प्रविष्ठी'!H814="","",'PRAPTRA 2 प्रविष्ठी'!H814)</f>
        <v/>
      </c>
      <c r="I814" s="20" t="str">
        <f>IF('PRAPTRA 2 प्रविष्ठी'!I814="","",'PRAPTRA 2 प्रविष्ठी'!I814)</f>
        <v/>
      </c>
      <c r="J814" s="20" t="str">
        <f>IF('PRAPTRA 2 प्रविष्ठी'!J814="","",'PRAPTRA 2 प्रविष्ठी'!J814)</f>
        <v/>
      </c>
      <c r="K814" s="20" t="str">
        <f>IF('PRAPTRA 2 प्रविष्ठी'!K814="","",'PRAPTRA 2 प्रविष्ठी'!K814)</f>
        <v/>
      </c>
      <c r="L814" s="20" t="str">
        <f>IF('PRAPTRA 2 प्रविष्ठी'!L814="","",'PRAPTRA 2 प्रविष्ठी'!L814)</f>
        <v/>
      </c>
      <c r="M814" s="20" t="str">
        <f>IF('PRAPTRA 2 प्रविष्ठी'!M814="","",'PRAPTRA 2 प्रविष्ठी'!M814)</f>
        <v/>
      </c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1" customHeight="1">
      <c r="A815" s="20" t="str">
        <f>IF('PRAPTRA 2 प्रविष्ठी'!A815="","",'PRAPTRA 2 प्रविष्ठी'!A815)</f>
        <v/>
      </c>
      <c r="B815" s="20" t="str">
        <f>IF('PRAPTRA 2 प्रविष्ठी'!B815="","",'PRAPTRA 2 प्रविष्ठी'!B815)</f>
        <v/>
      </c>
      <c r="C815" s="20" t="str">
        <f>IF('PRAPTRA 2 प्रविष्ठी'!C815="","",'PRAPTRA 2 प्रविष्ठी'!C815)</f>
        <v/>
      </c>
      <c r="D815" s="147" t="str">
        <f>IF('PRAPTRA 2 प्रविष्ठी'!D815="","",'PRAPTRA 2 प्रविष्ठी'!D815)</f>
        <v/>
      </c>
      <c r="E815" s="20" t="str">
        <f>IF('PRAPTRA 2 प्रविष्ठी'!E815="","",'PRAPTRA 2 प्रविष्ठी'!E815)</f>
        <v/>
      </c>
      <c r="F815" s="20" t="str">
        <f>IF('PRAPTRA 2 प्रविष्ठी'!F815="","",'PRAPTRA 2 प्रविष्ठी'!F815)</f>
        <v/>
      </c>
      <c r="G815" s="22" t="str">
        <f>IF('PRAPTRA 2 प्रविष्ठी'!G815="","",'PRAPTRA 2 प्रविष्ठी'!G815)</f>
        <v/>
      </c>
      <c r="H815" s="20" t="str">
        <f>IF('PRAPTRA 2 प्रविष्ठी'!H815="","",'PRAPTRA 2 प्रविष्ठी'!H815)</f>
        <v/>
      </c>
      <c r="I815" s="20" t="str">
        <f>IF('PRAPTRA 2 प्रविष्ठी'!I815="","",'PRAPTRA 2 प्रविष्ठी'!I815)</f>
        <v/>
      </c>
      <c r="J815" s="20" t="str">
        <f>IF('PRAPTRA 2 प्रविष्ठी'!J815="","",'PRAPTRA 2 प्रविष्ठी'!J815)</f>
        <v/>
      </c>
      <c r="K815" s="20" t="str">
        <f>IF('PRAPTRA 2 प्रविष्ठी'!K815="","",'PRAPTRA 2 प्रविष्ठी'!K815)</f>
        <v/>
      </c>
      <c r="L815" s="20" t="str">
        <f>IF('PRAPTRA 2 प्रविष्ठी'!L815="","",'PRAPTRA 2 प्रविष्ठी'!L815)</f>
        <v/>
      </c>
      <c r="M815" s="20" t="str">
        <f>IF('PRAPTRA 2 प्रविष्ठी'!M815="","",'PRAPTRA 2 प्रविष्ठी'!M815)</f>
        <v/>
      </c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1" customHeight="1">
      <c r="A816" s="20" t="str">
        <f>IF('PRAPTRA 2 प्रविष्ठी'!A816="","",'PRAPTRA 2 प्रविष्ठी'!A816)</f>
        <v/>
      </c>
      <c r="B816" s="20" t="str">
        <f>IF('PRAPTRA 2 प्रविष्ठी'!B816="","",'PRAPTRA 2 प्रविष्ठी'!B816)</f>
        <v/>
      </c>
      <c r="C816" s="20" t="str">
        <f>IF('PRAPTRA 2 प्रविष्ठी'!C816="","",'PRAPTRA 2 प्रविष्ठी'!C816)</f>
        <v/>
      </c>
      <c r="D816" s="147" t="str">
        <f>IF('PRAPTRA 2 प्रविष्ठी'!D816="","",'PRAPTRA 2 प्रविष्ठी'!D816)</f>
        <v/>
      </c>
      <c r="E816" s="20" t="str">
        <f>IF('PRAPTRA 2 प्रविष्ठी'!E816="","",'PRAPTRA 2 प्रविष्ठी'!E816)</f>
        <v/>
      </c>
      <c r="F816" s="20" t="str">
        <f>IF('PRAPTRA 2 प्रविष्ठी'!F816="","",'PRAPTRA 2 प्रविष्ठी'!F816)</f>
        <v/>
      </c>
      <c r="G816" s="22" t="str">
        <f>IF('PRAPTRA 2 प्रविष्ठी'!G816="","",'PRAPTRA 2 प्रविष्ठी'!G816)</f>
        <v/>
      </c>
      <c r="H816" s="20" t="str">
        <f>IF('PRAPTRA 2 प्रविष्ठी'!H816="","",'PRAPTRA 2 प्रविष्ठी'!H816)</f>
        <v/>
      </c>
      <c r="I816" s="20" t="str">
        <f>IF('PRAPTRA 2 प्रविष्ठी'!I816="","",'PRAPTRA 2 प्रविष्ठी'!I816)</f>
        <v/>
      </c>
      <c r="J816" s="20" t="str">
        <f>IF('PRAPTRA 2 प्रविष्ठी'!J816="","",'PRAPTRA 2 प्रविष्ठी'!J816)</f>
        <v/>
      </c>
      <c r="K816" s="20" t="str">
        <f>IF('PRAPTRA 2 प्रविष्ठी'!K816="","",'PRAPTRA 2 प्रविष्ठी'!K816)</f>
        <v/>
      </c>
      <c r="L816" s="20" t="str">
        <f>IF('PRAPTRA 2 प्रविष्ठी'!L816="","",'PRAPTRA 2 प्रविष्ठी'!L816)</f>
        <v/>
      </c>
      <c r="M816" s="20" t="str">
        <f>IF('PRAPTRA 2 प्रविष्ठी'!M816="","",'PRAPTRA 2 प्रविष्ठी'!M816)</f>
        <v/>
      </c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1" customHeight="1">
      <c r="A817" s="20" t="str">
        <f>IF('PRAPTRA 2 प्रविष्ठी'!A817="","",'PRAPTRA 2 प्रविष्ठी'!A817)</f>
        <v/>
      </c>
      <c r="B817" s="20" t="str">
        <f>IF('PRAPTRA 2 प्रविष्ठी'!B817="","",'PRAPTRA 2 प्रविष्ठी'!B817)</f>
        <v/>
      </c>
      <c r="C817" s="20" t="str">
        <f>IF('PRAPTRA 2 प्रविष्ठी'!C817="","",'PRAPTRA 2 प्रविष्ठी'!C817)</f>
        <v/>
      </c>
      <c r="D817" s="147" t="str">
        <f>IF('PRAPTRA 2 प्रविष्ठी'!D817="","",'PRAPTRA 2 प्रविष्ठी'!D817)</f>
        <v/>
      </c>
      <c r="E817" s="20" t="str">
        <f>IF('PRAPTRA 2 प्रविष्ठी'!E817="","",'PRAPTRA 2 प्रविष्ठी'!E817)</f>
        <v/>
      </c>
      <c r="F817" s="20" t="str">
        <f>IF('PRAPTRA 2 प्रविष्ठी'!F817="","",'PRAPTRA 2 प्रविष्ठी'!F817)</f>
        <v/>
      </c>
      <c r="G817" s="22" t="str">
        <f>IF('PRAPTRA 2 प्रविष्ठी'!G817="","",'PRAPTRA 2 प्रविष्ठी'!G817)</f>
        <v/>
      </c>
      <c r="H817" s="20" t="str">
        <f>IF('PRAPTRA 2 प्रविष्ठी'!H817="","",'PRAPTRA 2 प्रविष्ठी'!H817)</f>
        <v/>
      </c>
      <c r="I817" s="20" t="str">
        <f>IF('PRAPTRA 2 प्रविष्ठी'!I817="","",'PRAPTRA 2 प्रविष्ठी'!I817)</f>
        <v/>
      </c>
      <c r="J817" s="20" t="str">
        <f>IF('PRAPTRA 2 प्रविष्ठी'!J817="","",'PRAPTRA 2 प्रविष्ठी'!J817)</f>
        <v/>
      </c>
      <c r="K817" s="20" t="str">
        <f>IF('PRAPTRA 2 प्रविष्ठी'!K817="","",'PRAPTRA 2 प्रविष्ठी'!K817)</f>
        <v/>
      </c>
      <c r="L817" s="20" t="str">
        <f>IF('PRAPTRA 2 प्रविष्ठी'!L817="","",'PRAPTRA 2 प्रविष्ठी'!L817)</f>
        <v/>
      </c>
      <c r="M817" s="20" t="str">
        <f>IF('PRAPTRA 2 प्रविष्ठी'!M817="","",'PRAPTRA 2 प्रविष्ठी'!M817)</f>
        <v/>
      </c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1" customHeight="1">
      <c r="A818" s="20" t="str">
        <f>IF('PRAPTRA 2 प्रविष्ठी'!A818="","",'PRAPTRA 2 प्रविष्ठी'!A818)</f>
        <v/>
      </c>
      <c r="B818" s="20" t="str">
        <f>IF('PRAPTRA 2 प्रविष्ठी'!B818="","",'PRAPTRA 2 प्रविष्ठी'!B818)</f>
        <v/>
      </c>
      <c r="C818" s="20" t="str">
        <f>IF('PRAPTRA 2 प्रविष्ठी'!C818="","",'PRAPTRA 2 प्रविष्ठी'!C818)</f>
        <v/>
      </c>
      <c r="D818" s="147" t="str">
        <f>IF('PRAPTRA 2 प्रविष्ठी'!D818="","",'PRAPTRA 2 प्रविष्ठी'!D818)</f>
        <v/>
      </c>
      <c r="E818" s="20" t="str">
        <f>IF('PRAPTRA 2 प्रविष्ठी'!E818="","",'PRAPTRA 2 प्रविष्ठी'!E818)</f>
        <v/>
      </c>
      <c r="F818" s="20" t="str">
        <f>IF('PRAPTRA 2 प्रविष्ठी'!F818="","",'PRAPTRA 2 प्रविष्ठी'!F818)</f>
        <v/>
      </c>
      <c r="G818" s="22" t="str">
        <f>IF('PRAPTRA 2 प्रविष्ठी'!G818="","",'PRAPTRA 2 प्रविष्ठी'!G818)</f>
        <v/>
      </c>
      <c r="H818" s="20" t="str">
        <f>IF('PRAPTRA 2 प्रविष्ठी'!H818="","",'PRAPTRA 2 प्रविष्ठी'!H818)</f>
        <v/>
      </c>
      <c r="I818" s="20" t="str">
        <f>IF('PRAPTRA 2 प्रविष्ठी'!I818="","",'PRAPTRA 2 प्रविष्ठी'!I818)</f>
        <v/>
      </c>
      <c r="J818" s="20" t="str">
        <f>IF('PRAPTRA 2 प्रविष्ठी'!J818="","",'PRAPTRA 2 प्रविष्ठी'!J818)</f>
        <v/>
      </c>
      <c r="K818" s="20" t="str">
        <f>IF('PRAPTRA 2 प्रविष्ठी'!K818="","",'PRAPTRA 2 प्रविष्ठी'!K818)</f>
        <v/>
      </c>
      <c r="L818" s="20" t="str">
        <f>IF('PRAPTRA 2 प्रविष्ठी'!L818="","",'PRAPTRA 2 प्रविष्ठी'!L818)</f>
        <v/>
      </c>
      <c r="M818" s="20" t="str">
        <f>IF('PRAPTRA 2 प्रविष्ठी'!M818="","",'PRAPTRA 2 प्रविष्ठी'!M818)</f>
        <v/>
      </c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1" customHeight="1">
      <c r="A819" s="20" t="str">
        <f>IF('PRAPTRA 2 प्रविष्ठी'!A819="","",'PRAPTRA 2 प्रविष्ठी'!A819)</f>
        <v/>
      </c>
      <c r="B819" s="20" t="str">
        <f>IF('PRAPTRA 2 प्रविष्ठी'!B819="","",'PRAPTRA 2 प्रविष्ठी'!B819)</f>
        <v/>
      </c>
      <c r="C819" s="20" t="str">
        <f>IF('PRAPTRA 2 प्रविष्ठी'!C819="","",'PRAPTRA 2 प्रविष्ठी'!C819)</f>
        <v/>
      </c>
      <c r="D819" s="147" t="str">
        <f>IF('PRAPTRA 2 प्रविष्ठी'!D819="","",'PRAPTRA 2 प्रविष्ठी'!D819)</f>
        <v/>
      </c>
      <c r="E819" s="20" t="str">
        <f>IF('PRAPTRA 2 प्रविष्ठी'!E819="","",'PRAPTRA 2 प्रविष्ठी'!E819)</f>
        <v/>
      </c>
      <c r="F819" s="20" t="str">
        <f>IF('PRAPTRA 2 प्रविष्ठी'!F819="","",'PRAPTRA 2 प्रविष्ठी'!F819)</f>
        <v/>
      </c>
      <c r="G819" s="22" t="str">
        <f>IF('PRAPTRA 2 प्रविष्ठी'!G819="","",'PRAPTRA 2 प्रविष्ठी'!G819)</f>
        <v/>
      </c>
      <c r="H819" s="20" t="str">
        <f>IF('PRAPTRA 2 प्रविष्ठी'!H819="","",'PRAPTRA 2 प्रविष्ठी'!H819)</f>
        <v/>
      </c>
      <c r="I819" s="20" t="str">
        <f>IF('PRAPTRA 2 प्रविष्ठी'!I819="","",'PRAPTRA 2 प्रविष्ठी'!I819)</f>
        <v/>
      </c>
      <c r="J819" s="20" t="str">
        <f>IF('PRAPTRA 2 प्रविष्ठी'!J819="","",'PRAPTRA 2 प्रविष्ठी'!J819)</f>
        <v/>
      </c>
      <c r="K819" s="20" t="str">
        <f>IF('PRAPTRA 2 प्रविष्ठी'!K819="","",'PRAPTRA 2 प्रविष्ठी'!K819)</f>
        <v/>
      </c>
      <c r="L819" s="20" t="str">
        <f>IF('PRAPTRA 2 प्रविष्ठी'!L819="","",'PRAPTRA 2 प्रविष्ठी'!L819)</f>
        <v/>
      </c>
      <c r="M819" s="20" t="str">
        <f>IF('PRAPTRA 2 प्रविष्ठी'!M819="","",'PRAPTRA 2 प्रविष्ठी'!M819)</f>
        <v/>
      </c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1" customHeight="1">
      <c r="A820" s="20" t="str">
        <f>IF('PRAPTRA 2 प्रविष्ठी'!A820="","",'PRAPTRA 2 प्रविष्ठी'!A820)</f>
        <v/>
      </c>
      <c r="B820" s="20" t="str">
        <f>IF('PRAPTRA 2 प्रविष्ठी'!B820="","",'PRAPTRA 2 प्रविष्ठी'!B820)</f>
        <v/>
      </c>
      <c r="C820" s="20" t="str">
        <f>IF('PRAPTRA 2 प्रविष्ठी'!C820="","",'PRAPTRA 2 प्रविष्ठी'!C820)</f>
        <v/>
      </c>
      <c r="D820" s="147" t="str">
        <f>IF('PRAPTRA 2 प्रविष्ठी'!D820="","",'PRAPTRA 2 प्रविष्ठी'!D820)</f>
        <v/>
      </c>
      <c r="E820" s="20" t="str">
        <f>IF('PRAPTRA 2 प्रविष्ठी'!E820="","",'PRAPTRA 2 प्रविष्ठी'!E820)</f>
        <v/>
      </c>
      <c r="F820" s="20" t="str">
        <f>IF('PRAPTRA 2 प्रविष्ठी'!F820="","",'PRAPTRA 2 प्रविष्ठी'!F820)</f>
        <v/>
      </c>
      <c r="G820" s="22" t="str">
        <f>IF('PRAPTRA 2 प्रविष्ठी'!G820="","",'PRAPTRA 2 प्रविष्ठी'!G820)</f>
        <v/>
      </c>
      <c r="H820" s="20" t="str">
        <f>IF('PRAPTRA 2 प्रविष्ठी'!H820="","",'PRAPTRA 2 प्रविष्ठी'!H820)</f>
        <v/>
      </c>
      <c r="I820" s="20" t="str">
        <f>IF('PRAPTRA 2 प्रविष्ठी'!I820="","",'PRAPTRA 2 प्रविष्ठी'!I820)</f>
        <v/>
      </c>
      <c r="J820" s="20" t="str">
        <f>IF('PRAPTRA 2 प्रविष्ठी'!J820="","",'PRAPTRA 2 प्रविष्ठी'!J820)</f>
        <v/>
      </c>
      <c r="K820" s="20" t="str">
        <f>IF('PRAPTRA 2 प्रविष्ठी'!K820="","",'PRAPTRA 2 प्रविष्ठी'!K820)</f>
        <v/>
      </c>
      <c r="L820" s="20" t="str">
        <f>IF('PRAPTRA 2 प्रविष्ठी'!L820="","",'PRAPTRA 2 प्रविष्ठी'!L820)</f>
        <v/>
      </c>
      <c r="M820" s="20" t="str">
        <f>IF('PRAPTRA 2 प्रविष्ठी'!M820="","",'PRAPTRA 2 प्रविष्ठी'!M820)</f>
        <v/>
      </c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1" customHeight="1">
      <c r="A821" s="20" t="str">
        <f>IF('PRAPTRA 2 प्रविष्ठी'!A821="","",'PRAPTRA 2 प्रविष्ठी'!A821)</f>
        <v/>
      </c>
      <c r="B821" s="20" t="str">
        <f>IF('PRAPTRA 2 प्रविष्ठी'!B821="","",'PRAPTRA 2 प्रविष्ठी'!B821)</f>
        <v/>
      </c>
      <c r="C821" s="20" t="str">
        <f>IF('PRAPTRA 2 प्रविष्ठी'!C821="","",'PRAPTRA 2 प्रविष्ठी'!C821)</f>
        <v/>
      </c>
      <c r="D821" s="147" t="str">
        <f>IF('PRAPTRA 2 प्रविष्ठी'!D821="","",'PRAPTRA 2 प्रविष्ठी'!D821)</f>
        <v/>
      </c>
      <c r="E821" s="20" t="str">
        <f>IF('PRAPTRA 2 प्रविष्ठी'!E821="","",'PRAPTRA 2 प्रविष्ठी'!E821)</f>
        <v/>
      </c>
      <c r="F821" s="20" t="str">
        <f>IF('PRAPTRA 2 प्रविष्ठी'!F821="","",'PRAPTRA 2 प्रविष्ठी'!F821)</f>
        <v/>
      </c>
      <c r="G821" s="22" t="str">
        <f>IF('PRAPTRA 2 प्रविष्ठी'!G821="","",'PRAPTRA 2 प्रविष्ठी'!G821)</f>
        <v/>
      </c>
      <c r="H821" s="20" t="str">
        <f>IF('PRAPTRA 2 प्रविष्ठी'!H821="","",'PRAPTRA 2 प्रविष्ठी'!H821)</f>
        <v/>
      </c>
      <c r="I821" s="20" t="str">
        <f>IF('PRAPTRA 2 प्रविष्ठी'!I821="","",'PRAPTRA 2 प्रविष्ठी'!I821)</f>
        <v/>
      </c>
      <c r="J821" s="20" t="str">
        <f>IF('PRAPTRA 2 प्रविष्ठी'!J821="","",'PRAPTRA 2 प्रविष्ठी'!J821)</f>
        <v/>
      </c>
      <c r="K821" s="20" t="str">
        <f>IF('PRAPTRA 2 प्रविष्ठी'!K821="","",'PRAPTRA 2 प्रविष्ठी'!K821)</f>
        <v/>
      </c>
      <c r="L821" s="20" t="str">
        <f>IF('PRAPTRA 2 प्रविष्ठी'!L821="","",'PRAPTRA 2 प्रविष्ठी'!L821)</f>
        <v/>
      </c>
      <c r="M821" s="20" t="str">
        <f>IF('PRAPTRA 2 प्रविष्ठी'!M821="","",'PRAPTRA 2 प्रविष्ठी'!M821)</f>
        <v/>
      </c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1" customHeight="1">
      <c r="A822" s="20" t="str">
        <f>IF('PRAPTRA 2 प्रविष्ठी'!A822="","",'PRAPTRA 2 प्रविष्ठी'!A822)</f>
        <v/>
      </c>
      <c r="B822" s="20" t="str">
        <f>IF('PRAPTRA 2 प्रविष्ठी'!B822="","",'PRAPTRA 2 प्रविष्ठी'!B822)</f>
        <v/>
      </c>
      <c r="C822" s="20" t="str">
        <f>IF('PRAPTRA 2 प्रविष्ठी'!C822="","",'PRAPTRA 2 प्रविष्ठी'!C822)</f>
        <v/>
      </c>
      <c r="D822" s="147" t="str">
        <f>IF('PRAPTRA 2 प्रविष्ठी'!D822="","",'PRAPTRA 2 प्रविष्ठी'!D822)</f>
        <v/>
      </c>
      <c r="E822" s="20" t="str">
        <f>IF('PRAPTRA 2 प्रविष्ठी'!E822="","",'PRAPTRA 2 प्रविष्ठी'!E822)</f>
        <v/>
      </c>
      <c r="F822" s="20" t="str">
        <f>IF('PRAPTRA 2 प्रविष्ठी'!F822="","",'PRAPTRA 2 प्रविष्ठी'!F822)</f>
        <v/>
      </c>
      <c r="G822" s="22" t="str">
        <f>IF('PRAPTRA 2 प्रविष्ठी'!G822="","",'PRAPTRA 2 प्रविष्ठी'!G822)</f>
        <v/>
      </c>
      <c r="H822" s="20" t="str">
        <f>IF('PRAPTRA 2 प्रविष्ठी'!H822="","",'PRAPTRA 2 प्रविष्ठी'!H822)</f>
        <v/>
      </c>
      <c r="I822" s="20" t="str">
        <f>IF('PRAPTRA 2 प्रविष्ठी'!I822="","",'PRAPTRA 2 प्रविष्ठी'!I822)</f>
        <v/>
      </c>
      <c r="J822" s="20" t="str">
        <f>IF('PRAPTRA 2 प्रविष्ठी'!J822="","",'PRAPTRA 2 प्रविष्ठी'!J822)</f>
        <v/>
      </c>
      <c r="K822" s="20" t="str">
        <f>IF('PRAPTRA 2 प्रविष्ठी'!K822="","",'PRAPTRA 2 प्रविष्ठी'!K822)</f>
        <v/>
      </c>
      <c r="L822" s="20" t="str">
        <f>IF('PRAPTRA 2 प्रविष्ठी'!L822="","",'PRAPTRA 2 प्रविष्ठी'!L822)</f>
        <v/>
      </c>
      <c r="M822" s="20" t="str">
        <f>IF('PRAPTRA 2 प्रविष्ठी'!M822="","",'PRAPTRA 2 प्रविष्ठी'!M822)</f>
        <v/>
      </c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1" customHeight="1">
      <c r="A823" s="20" t="str">
        <f>IF('PRAPTRA 2 प्रविष्ठी'!A823="","",'PRAPTRA 2 प्रविष्ठी'!A823)</f>
        <v/>
      </c>
      <c r="B823" s="20" t="str">
        <f>IF('PRAPTRA 2 प्रविष्ठी'!B823="","",'PRAPTRA 2 प्रविष्ठी'!B823)</f>
        <v/>
      </c>
      <c r="C823" s="20" t="str">
        <f>IF('PRAPTRA 2 प्रविष्ठी'!C823="","",'PRAPTRA 2 प्रविष्ठी'!C823)</f>
        <v/>
      </c>
      <c r="D823" s="147" t="str">
        <f>IF('PRAPTRA 2 प्रविष्ठी'!D823="","",'PRAPTRA 2 प्रविष्ठी'!D823)</f>
        <v/>
      </c>
      <c r="E823" s="20" t="str">
        <f>IF('PRAPTRA 2 प्रविष्ठी'!E823="","",'PRAPTRA 2 प्रविष्ठी'!E823)</f>
        <v/>
      </c>
      <c r="F823" s="20" t="str">
        <f>IF('PRAPTRA 2 प्रविष्ठी'!F823="","",'PRAPTRA 2 प्रविष्ठी'!F823)</f>
        <v/>
      </c>
      <c r="G823" s="22" t="str">
        <f>IF('PRAPTRA 2 प्रविष्ठी'!G823="","",'PRAPTRA 2 प्रविष्ठी'!G823)</f>
        <v/>
      </c>
      <c r="H823" s="20" t="str">
        <f>IF('PRAPTRA 2 प्रविष्ठी'!H823="","",'PRAPTRA 2 प्रविष्ठी'!H823)</f>
        <v/>
      </c>
      <c r="I823" s="20" t="str">
        <f>IF('PRAPTRA 2 प्रविष्ठी'!I823="","",'PRAPTRA 2 प्रविष्ठी'!I823)</f>
        <v/>
      </c>
      <c r="J823" s="20" t="str">
        <f>IF('PRAPTRA 2 प्रविष्ठी'!J823="","",'PRAPTRA 2 प्रविष्ठी'!J823)</f>
        <v/>
      </c>
      <c r="K823" s="20" t="str">
        <f>IF('PRAPTRA 2 प्रविष्ठी'!K823="","",'PRAPTRA 2 प्रविष्ठी'!K823)</f>
        <v/>
      </c>
      <c r="L823" s="20" t="str">
        <f>IF('PRAPTRA 2 प्रविष्ठी'!L823="","",'PRAPTRA 2 प्रविष्ठी'!L823)</f>
        <v/>
      </c>
      <c r="M823" s="20" t="str">
        <f>IF('PRAPTRA 2 प्रविष्ठी'!M823="","",'PRAPTRA 2 प्रविष्ठी'!M823)</f>
        <v/>
      </c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1" customHeight="1">
      <c r="A824" s="20" t="str">
        <f>IF('PRAPTRA 2 प्रविष्ठी'!A824="","",'PRAPTRA 2 प्रविष्ठी'!A824)</f>
        <v/>
      </c>
      <c r="B824" s="20" t="str">
        <f>IF('PRAPTRA 2 प्रविष्ठी'!B824="","",'PRAPTRA 2 प्रविष्ठी'!B824)</f>
        <v/>
      </c>
      <c r="C824" s="20" t="str">
        <f>IF('PRAPTRA 2 प्रविष्ठी'!C824="","",'PRAPTRA 2 प्रविष्ठी'!C824)</f>
        <v/>
      </c>
      <c r="D824" s="147" t="str">
        <f>IF('PRAPTRA 2 प्रविष्ठी'!D824="","",'PRAPTRA 2 प्रविष्ठी'!D824)</f>
        <v/>
      </c>
      <c r="E824" s="20" t="str">
        <f>IF('PRAPTRA 2 प्रविष्ठी'!E824="","",'PRAPTRA 2 प्रविष्ठी'!E824)</f>
        <v/>
      </c>
      <c r="F824" s="20" t="str">
        <f>IF('PRAPTRA 2 प्रविष्ठी'!F824="","",'PRAPTRA 2 प्रविष्ठी'!F824)</f>
        <v/>
      </c>
      <c r="G824" s="22" t="str">
        <f>IF('PRAPTRA 2 प्रविष्ठी'!G824="","",'PRAPTRA 2 प्रविष्ठी'!G824)</f>
        <v/>
      </c>
      <c r="H824" s="20" t="str">
        <f>IF('PRAPTRA 2 प्रविष्ठी'!H824="","",'PRAPTRA 2 प्रविष्ठी'!H824)</f>
        <v/>
      </c>
      <c r="I824" s="20" t="str">
        <f>IF('PRAPTRA 2 प्रविष्ठी'!I824="","",'PRAPTRA 2 प्रविष्ठी'!I824)</f>
        <v/>
      </c>
      <c r="J824" s="20" t="str">
        <f>IF('PRAPTRA 2 प्रविष्ठी'!J824="","",'PRAPTRA 2 प्रविष्ठी'!J824)</f>
        <v/>
      </c>
      <c r="K824" s="20" t="str">
        <f>IF('PRAPTRA 2 प्रविष्ठी'!K824="","",'PRAPTRA 2 प्रविष्ठी'!K824)</f>
        <v/>
      </c>
      <c r="L824" s="20" t="str">
        <f>IF('PRAPTRA 2 प्रविष्ठी'!L824="","",'PRAPTRA 2 प्रविष्ठी'!L824)</f>
        <v/>
      </c>
      <c r="M824" s="20" t="str">
        <f>IF('PRAPTRA 2 प्रविष्ठी'!M824="","",'PRAPTRA 2 प्रविष्ठी'!M824)</f>
        <v/>
      </c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1" customHeight="1">
      <c r="A825" s="20" t="str">
        <f>IF('PRAPTRA 2 प्रविष्ठी'!A825="","",'PRAPTRA 2 प्रविष्ठी'!A825)</f>
        <v/>
      </c>
      <c r="B825" s="20" t="str">
        <f>IF('PRAPTRA 2 प्रविष्ठी'!B825="","",'PRAPTRA 2 प्रविष्ठी'!B825)</f>
        <v/>
      </c>
      <c r="C825" s="20" t="str">
        <f>IF('PRAPTRA 2 प्रविष्ठी'!C825="","",'PRAPTRA 2 प्रविष्ठी'!C825)</f>
        <v/>
      </c>
      <c r="D825" s="147" t="str">
        <f>IF('PRAPTRA 2 प्रविष्ठी'!D825="","",'PRAPTRA 2 प्रविष्ठी'!D825)</f>
        <v/>
      </c>
      <c r="E825" s="20" t="str">
        <f>IF('PRAPTRA 2 प्रविष्ठी'!E825="","",'PRAPTRA 2 प्रविष्ठी'!E825)</f>
        <v/>
      </c>
      <c r="F825" s="20" t="str">
        <f>IF('PRAPTRA 2 प्रविष्ठी'!F825="","",'PRAPTRA 2 प्रविष्ठी'!F825)</f>
        <v/>
      </c>
      <c r="G825" s="22" t="str">
        <f>IF('PRAPTRA 2 प्रविष्ठी'!G825="","",'PRAPTRA 2 प्रविष्ठी'!G825)</f>
        <v/>
      </c>
      <c r="H825" s="20" t="str">
        <f>IF('PRAPTRA 2 प्रविष्ठी'!H825="","",'PRAPTRA 2 प्रविष्ठी'!H825)</f>
        <v/>
      </c>
      <c r="I825" s="20" t="str">
        <f>IF('PRAPTRA 2 प्रविष्ठी'!I825="","",'PRAPTRA 2 प्रविष्ठी'!I825)</f>
        <v/>
      </c>
      <c r="J825" s="20" t="str">
        <f>IF('PRAPTRA 2 प्रविष्ठी'!J825="","",'PRAPTRA 2 प्रविष्ठी'!J825)</f>
        <v/>
      </c>
      <c r="K825" s="20" t="str">
        <f>IF('PRAPTRA 2 प्रविष्ठी'!K825="","",'PRAPTRA 2 प्रविष्ठी'!K825)</f>
        <v/>
      </c>
      <c r="L825" s="20" t="str">
        <f>IF('PRAPTRA 2 प्रविष्ठी'!L825="","",'PRAPTRA 2 प्रविष्ठी'!L825)</f>
        <v/>
      </c>
      <c r="M825" s="20" t="str">
        <f>IF('PRAPTRA 2 प्रविष्ठी'!M825="","",'PRAPTRA 2 प्रविष्ठी'!M825)</f>
        <v/>
      </c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1" customHeight="1">
      <c r="A826" s="20" t="str">
        <f>IF('PRAPTRA 2 प्रविष्ठी'!A826="","",'PRAPTRA 2 प्रविष्ठी'!A826)</f>
        <v/>
      </c>
      <c r="B826" s="20" t="str">
        <f>IF('PRAPTRA 2 प्रविष्ठी'!B826="","",'PRAPTRA 2 प्रविष्ठी'!B826)</f>
        <v/>
      </c>
      <c r="C826" s="20" t="str">
        <f>IF('PRAPTRA 2 प्रविष्ठी'!C826="","",'PRAPTRA 2 प्रविष्ठी'!C826)</f>
        <v/>
      </c>
      <c r="D826" s="147" t="str">
        <f>IF('PRAPTRA 2 प्रविष्ठी'!D826="","",'PRAPTRA 2 प्रविष्ठी'!D826)</f>
        <v/>
      </c>
      <c r="E826" s="20" t="str">
        <f>IF('PRAPTRA 2 प्रविष्ठी'!E826="","",'PRAPTRA 2 प्रविष्ठी'!E826)</f>
        <v/>
      </c>
      <c r="F826" s="20" t="str">
        <f>IF('PRAPTRA 2 प्रविष्ठी'!F826="","",'PRAPTRA 2 प्रविष्ठी'!F826)</f>
        <v/>
      </c>
      <c r="G826" s="22" t="str">
        <f>IF('PRAPTRA 2 प्रविष्ठी'!G826="","",'PRAPTRA 2 प्रविष्ठी'!G826)</f>
        <v/>
      </c>
      <c r="H826" s="20" t="str">
        <f>IF('PRAPTRA 2 प्रविष्ठी'!H826="","",'PRAPTRA 2 प्रविष्ठी'!H826)</f>
        <v/>
      </c>
      <c r="I826" s="20" t="str">
        <f>IF('PRAPTRA 2 प्रविष्ठी'!I826="","",'PRAPTRA 2 प्रविष्ठी'!I826)</f>
        <v/>
      </c>
      <c r="J826" s="20" t="str">
        <f>IF('PRAPTRA 2 प्रविष्ठी'!J826="","",'PRAPTRA 2 प्रविष्ठी'!J826)</f>
        <v/>
      </c>
      <c r="K826" s="20" t="str">
        <f>IF('PRAPTRA 2 प्रविष्ठी'!K826="","",'PRAPTRA 2 प्रविष्ठी'!K826)</f>
        <v/>
      </c>
      <c r="L826" s="20" t="str">
        <f>IF('PRAPTRA 2 प्रविष्ठी'!L826="","",'PRAPTRA 2 प्रविष्ठी'!L826)</f>
        <v/>
      </c>
      <c r="M826" s="20" t="str">
        <f>IF('PRAPTRA 2 प्रविष्ठी'!M826="","",'PRAPTRA 2 प्रविष्ठी'!M826)</f>
        <v/>
      </c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1" customHeight="1">
      <c r="A827" s="20" t="str">
        <f>IF('PRAPTRA 2 प्रविष्ठी'!A827="","",'PRAPTRA 2 प्रविष्ठी'!A827)</f>
        <v/>
      </c>
      <c r="B827" s="20" t="str">
        <f>IF('PRAPTRA 2 प्रविष्ठी'!B827="","",'PRAPTRA 2 प्रविष्ठी'!B827)</f>
        <v/>
      </c>
      <c r="C827" s="20" t="str">
        <f>IF('PRAPTRA 2 प्रविष्ठी'!C827="","",'PRAPTRA 2 प्रविष्ठी'!C827)</f>
        <v/>
      </c>
      <c r="D827" s="147" t="str">
        <f>IF('PRAPTRA 2 प्रविष्ठी'!D827="","",'PRAPTRA 2 प्रविष्ठी'!D827)</f>
        <v/>
      </c>
      <c r="E827" s="20" t="str">
        <f>IF('PRAPTRA 2 प्रविष्ठी'!E827="","",'PRAPTRA 2 प्रविष्ठी'!E827)</f>
        <v/>
      </c>
      <c r="F827" s="20" t="str">
        <f>IF('PRAPTRA 2 प्रविष्ठी'!F827="","",'PRAPTRA 2 प्रविष्ठी'!F827)</f>
        <v/>
      </c>
      <c r="G827" s="22" t="str">
        <f>IF('PRAPTRA 2 प्रविष्ठी'!G827="","",'PRAPTRA 2 प्रविष्ठी'!G827)</f>
        <v/>
      </c>
      <c r="H827" s="20" t="str">
        <f>IF('PRAPTRA 2 प्रविष्ठी'!H827="","",'PRAPTRA 2 प्रविष्ठी'!H827)</f>
        <v/>
      </c>
      <c r="I827" s="20" t="str">
        <f>IF('PRAPTRA 2 प्रविष्ठी'!I827="","",'PRAPTRA 2 प्रविष्ठी'!I827)</f>
        <v/>
      </c>
      <c r="J827" s="20" t="str">
        <f>IF('PRAPTRA 2 प्रविष्ठी'!J827="","",'PRAPTRA 2 प्रविष्ठी'!J827)</f>
        <v/>
      </c>
      <c r="K827" s="20" t="str">
        <f>IF('PRAPTRA 2 प्रविष्ठी'!K827="","",'PRAPTRA 2 प्रविष्ठी'!K827)</f>
        <v/>
      </c>
      <c r="L827" s="20" t="str">
        <f>IF('PRAPTRA 2 प्रविष्ठी'!L827="","",'PRAPTRA 2 प्रविष्ठी'!L827)</f>
        <v/>
      </c>
      <c r="M827" s="20" t="str">
        <f>IF('PRAPTRA 2 प्रविष्ठी'!M827="","",'PRAPTRA 2 प्रविष्ठी'!M827)</f>
        <v/>
      </c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1" customHeight="1">
      <c r="A828" s="20" t="str">
        <f>IF('PRAPTRA 2 प्रविष्ठी'!A828="","",'PRAPTRA 2 प्रविष्ठी'!A828)</f>
        <v/>
      </c>
      <c r="B828" s="20" t="str">
        <f>IF('PRAPTRA 2 प्रविष्ठी'!B828="","",'PRAPTRA 2 प्रविष्ठी'!B828)</f>
        <v/>
      </c>
      <c r="C828" s="20" t="str">
        <f>IF('PRAPTRA 2 प्रविष्ठी'!C828="","",'PRAPTRA 2 प्रविष्ठी'!C828)</f>
        <v/>
      </c>
      <c r="D828" s="147" t="str">
        <f>IF('PRAPTRA 2 प्रविष्ठी'!D828="","",'PRAPTRA 2 प्रविष्ठी'!D828)</f>
        <v/>
      </c>
      <c r="E828" s="20" t="str">
        <f>IF('PRAPTRA 2 प्रविष्ठी'!E828="","",'PRAPTRA 2 प्रविष्ठी'!E828)</f>
        <v/>
      </c>
      <c r="F828" s="20" t="str">
        <f>IF('PRAPTRA 2 प्रविष्ठी'!F828="","",'PRAPTRA 2 प्रविष्ठी'!F828)</f>
        <v/>
      </c>
      <c r="G828" s="22" t="str">
        <f>IF('PRAPTRA 2 प्रविष्ठी'!G828="","",'PRAPTRA 2 प्रविष्ठी'!G828)</f>
        <v/>
      </c>
      <c r="H828" s="20" t="str">
        <f>IF('PRAPTRA 2 प्रविष्ठी'!H828="","",'PRAPTRA 2 प्रविष्ठी'!H828)</f>
        <v/>
      </c>
      <c r="I828" s="20" t="str">
        <f>IF('PRAPTRA 2 प्रविष्ठी'!I828="","",'PRAPTRA 2 प्रविष्ठी'!I828)</f>
        <v/>
      </c>
      <c r="J828" s="20" t="str">
        <f>IF('PRAPTRA 2 प्रविष्ठी'!J828="","",'PRAPTRA 2 प्रविष्ठी'!J828)</f>
        <v/>
      </c>
      <c r="K828" s="20" t="str">
        <f>IF('PRAPTRA 2 प्रविष्ठी'!K828="","",'PRAPTRA 2 प्रविष्ठी'!K828)</f>
        <v/>
      </c>
      <c r="L828" s="20" t="str">
        <f>IF('PRAPTRA 2 प्रविष्ठी'!L828="","",'PRAPTRA 2 प्रविष्ठी'!L828)</f>
        <v/>
      </c>
      <c r="M828" s="20" t="str">
        <f>IF('PRAPTRA 2 प्रविष्ठी'!M828="","",'PRAPTRA 2 प्रविष्ठी'!M828)</f>
        <v/>
      </c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1" customHeight="1">
      <c r="A829" s="20" t="str">
        <f>IF('PRAPTRA 2 प्रविष्ठी'!A829="","",'PRAPTRA 2 प्रविष्ठी'!A829)</f>
        <v/>
      </c>
      <c r="B829" s="20" t="str">
        <f>IF('PRAPTRA 2 प्रविष्ठी'!B829="","",'PRAPTRA 2 प्रविष्ठी'!B829)</f>
        <v/>
      </c>
      <c r="C829" s="20" t="str">
        <f>IF('PRAPTRA 2 प्रविष्ठी'!C829="","",'PRAPTRA 2 प्रविष्ठी'!C829)</f>
        <v/>
      </c>
      <c r="D829" s="147" t="str">
        <f>IF('PRAPTRA 2 प्रविष्ठी'!D829="","",'PRAPTRA 2 प्रविष्ठी'!D829)</f>
        <v/>
      </c>
      <c r="E829" s="20" t="str">
        <f>IF('PRAPTRA 2 प्रविष्ठी'!E829="","",'PRAPTRA 2 प्रविष्ठी'!E829)</f>
        <v/>
      </c>
      <c r="F829" s="20" t="str">
        <f>IF('PRAPTRA 2 प्रविष्ठी'!F829="","",'PRAPTRA 2 प्रविष्ठी'!F829)</f>
        <v/>
      </c>
      <c r="G829" s="22" t="str">
        <f>IF('PRAPTRA 2 प्रविष्ठी'!G829="","",'PRAPTRA 2 प्रविष्ठी'!G829)</f>
        <v/>
      </c>
      <c r="H829" s="20" t="str">
        <f>IF('PRAPTRA 2 प्रविष्ठी'!H829="","",'PRAPTRA 2 प्रविष्ठी'!H829)</f>
        <v/>
      </c>
      <c r="I829" s="20" t="str">
        <f>IF('PRAPTRA 2 प्रविष्ठी'!I829="","",'PRAPTRA 2 प्रविष्ठी'!I829)</f>
        <v/>
      </c>
      <c r="J829" s="20" t="str">
        <f>IF('PRAPTRA 2 प्रविष्ठी'!J829="","",'PRAPTRA 2 प्रविष्ठी'!J829)</f>
        <v/>
      </c>
      <c r="K829" s="20" t="str">
        <f>IF('PRAPTRA 2 प्रविष्ठी'!K829="","",'PRAPTRA 2 प्रविष्ठी'!K829)</f>
        <v/>
      </c>
      <c r="L829" s="20" t="str">
        <f>IF('PRAPTRA 2 प्रविष्ठी'!L829="","",'PRAPTRA 2 प्रविष्ठी'!L829)</f>
        <v/>
      </c>
      <c r="M829" s="20" t="str">
        <f>IF('PRAPTRA 2 प्रविष्ठी'!M829="","",'PRAPTRA 2 प्रविष्ठी'!M829)</f>
        <v/>
      </c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1" customHeight="1">
      <c r="A830" s="20" t="str">
        <f>IF('PRAPTRA 2 प्रविष्ठी'!A830="","",'PRAPTRA 2 प्रविष्ठी'!A830)</f>
        <v/>
      </c>
      <c r="B830" s="20" t="str">
        <f>IF('PRAPTRA 2 प्रविष्ठी'!B830="","",'PRAPTRA 2 प्रविष्ठी'!B830)</f>
        <v/>
      </c>
      <c r="C830" s="20" t="str">
        <f>IF('PRAPTRA 2 प्रविष्ठी'!C830="","",'PRAPTRA 2 प्रविष्ठी'!C830)</f>
        <v/>
      </c>
      <c r="D830" s="147" t="str">
        <f>IF('PRAPTRA 2 प्रविष्ठी'!D830="","",'PRAPTRA 2 प्रविष्ठी'!D830)</f>
        <v/>
      </c>
      <c r="E830" s="20" t="str">
        <f>IF('PRAPTRA 2 प्रविष्ठी'!E830="","",'PRAPTRA 2 प्रविष्ठी'!E830)</f>
        <v/>
      </c>
      <c r="F830" s="20" t="str">
        <f>IF('PRAPTRA 2 प्रविष्ठी'!F830="","",'PRAPTRA 2 प्रविष्ठी'!F830)</f>
        <v/>
      </c>
      <c r="G830" s="22" t="str">
        <f>IF('PRAPTRA 2 प्रविष्ठी'!G830="","",'PRAPTRA 2 प्रविष्ठी'!G830)</f>
        <v/>
      </c>
      <c r="H830" s="20" t="str">
        <f>IF('PRAPTRA 2 प्रविष्ठी'!H830="","",'PRAPTRA 2 प्रविष्ठी'!H830)</f>
        <v/>
      </c>
      <c r="I830" s="20" t="str">
        <f>IF('PRAPTRA 2 प्रविष्ठी'!I830="","",'PRAPTRA 2 प्रविष्ठी'!I830)</f>
        <v/>
      </c>
      <c r="J830" s="20" t="str">
        <f>IF('PRAPTRA 2 प्रविष्ठी'!J830="","",'PRAPTRA 2 प्रविष्ठी'!J830)</f>
        <v/>
      </c>
      <c r="K830" s="20" t="str">
        <f>IF('PRAPTRA 2 प्रविष्ठी'!K830="","",'PRAPTRA 2 प्रविष्ठी'!K830)</f>
        <v/>
      </c>
      <c r="L830" s="20" t="str">
        <f>IF('PRAPTRA 2 प्रविष्ठी'!L830="","",'PRAPTRA 2 प्रविष्ठी'!L830)</f>
        <v/>
      </c>
      <c r="M830" s="20" t="str">
        <f>IF('PRAPTRA 2 प्रविष्ठी'!M830="","",'PRAPTRA 2 प्रविष्ठी'!M830)</f>
        <v/>
      </c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1" customHeight="1">
      <c r="A831" s="20" t="str">
        <f>IF('PRAPTRA 2 प्रविष्ठी'!A831="","",'PRAPTRA 2 प्रविष्ठी'!A831)</f>
        <v/>
      </c>
      <c r="B831" s="20" t="str">
        <f>IF('PRAPTRA 2 प्रविष्ठी'!B831="","",'PRAPTRA 2 प्रविष्ठी'!B831)</f>
        <v/>
      </c>
      <c r="C831" s="20" t="str">
        <f>IF('PRAPTRA 2 प्रविष्ठी'!C831="","",'PRAPTRA 2 प्रविष्ठी'!C831)</f>
        <v/>
      </c>
      <c r="D831" s="147" t="str">
        <f>IF('PRAPTRA 2 प्रविष्ठी'!D831="","",'PRAPTRA 2 प्रविष्ठी'!D831)</f>
        <v/>
      </c>
      <c r="E831" s="20" t="str">
        <f>IF('PRAPTRA 2 प्रविष्ठी'!E831="","",'PRAPTRA 2 प्रविष्ठी'!E831)</f>
        <v/>
      </c>
      <c r="F831" s="20" t="str">
        <f>IF('PRAPTRA 2 प्रविष्ठी'!F831="","",'PRAPTRA 2 प्रविष्ठी'!F831)</f>
        <v/>
      </c>
      <c r="G831" s="22" t="str">
        <f>IF('PRAPTRA 2 प्रविष्ठी'!G831="","",'PRAPTRA 2 प्रविष्ठी'!G831)</f>
        <v/>
      </c>
      <c r="H831" s="20" t="str">
        <f>IF('PRAPTRA 2 प्रविष्ठी'!H831="","",'PRAPTRA 2 प्रविष्ठी'!H831)</f>
        <v/>
      </c>
      <c r="I831" s="20" t="str">
        <f>IF('PRAPTRA 2 प्रविष्ठी'!I831="","",'PRAPTRA 2 प्रविष्ठी'!I831)</f>
        <v/>
      </c>
      <c r="J831" s="20" t="str">
        <f>IF('PRAPTRA 2 प्रविष्ठी'!J831="","",'PRAPTRA 2 प्रविष्ठी'!J831)</f>
        <v/>
      </c>
      <c r="K831" s="20" t="str">
        <f>IF('PRAPTRA 2 प्रविष्ठी'!K831="","",'PRAPTRA 2 प्रविष्ठी'!K831)</f>
        <v/>
      </c>
      <c r="L831" s="20" t="str">
        <f>IF('PRAPTRA 2 प्रविष्ठी'!L831="","",'PRAPTRA 2 प्रविष्ठी'!L831)</f>
        <v/>
      </c>
      <c r="M831" s="20" t="str">
        <f>IF('PRAPTRA 2 प्रविष्ठी'!M831="","",'PRAPTRA 2 प्रविष्ठी'!M831)</f>
        <v/>
      </c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1" customHeight="1">
      <c r="A832" s="20" t="str">
        <f>IF('PRAPTRA 2 प्रविष्ठी'!A832="","",'PRAPTRA 2 प्रविष्ठी'!A832)</f>
        <v/>
      </c>
      <c r="B832" s="20" t="str">
        <f>IF('PRAPTRA 2 प्रविष्ठी'!B832="","",'PRAPTRA 2 प्रविष्ठी'!B832)</f>
        <v/>
      </c>
      <c r="C832" s="20" t="str">
        <f>IF('PRAPTRA 2 प्रविष्ठी'!C832="","",'PRAPTRA 2 प्रविष्ठी'!C832)</f>
        <v/>
      </c>
      <c r="D832" s="147" t="str">
        <f>IF('PRAPTRA 2 प्रविष्ठी'!D832="","",'PRAPTRA 2 प्रविष्ठी'!D832)</f>
        <v/>
      </c>
      <c r="E832" s="20" t="str">
        <f>IF('PRAPTRA 2 प्रविष्ठी'!E832="","",'PRAPTRA 2 प्रविष्ठी'!E832)</f>
        <v/>
      </c>
      <c r="F832" s="20" t="str">
        <f>IF('PRAPTRA 2 प्रविष्ठी'!F832="","",'PRAPTRA 2 प्रविष्ठी'!F832)</f>
        <v/>
      </c>
      <c r="G832" s="22" t="str">
        <f>IF('PRAPTRA 2 प्रविष्ठी'!G832="","",'PRAPTRA 2 प्रविष्ठी'!G832)</f>
        <v/>
      </c>
      <c r="H832" s="20" t="str">
        <f>IF('PRAPTRA 2 प्रविष्ठी'!H832="","",'PRAPTRA 2 प्रविष्ठी'!H832)</f>
        <v/>
      </c>
      <c r="I832" s="20" t="str">
        <f>IF('PRAPTRA 2 प्रविष्ठी'!I832="","",'PRAPTRA 2 प्रविष्ठी'!I832)</f>
        <v/>
      </c>
      <c r="J832" s="20" t="str">
        <f>IF('PRAPTRA 2 प्रविष्ठी'!J832="","",'PRAPTRA 2 प्रविष्ठी'!J832)</f>
        <v/>
      </c>
      <c r="K832" s="20" t="str">
        <f>IF('PRAPTRA 2 प्रविष्ठी'!K832="","",'PRAPTRA 2 प्रविष्ठी'!K832)</f>
        <v/>
      </c>
      <c r="L832" s="20" t="str">
        <f>IF('PRAPTRA 2 प्रविष्ठी'!L832="","",'PRAPTRA 2 प्रविष्ठी'!L832)</f>
        <v/>
      </c>
      <c r="M832" s="20" t="str">
        <f>IF('PRAPTRA 2 प्रविष्ठी'!M832="","",'PRAPTRA 2 प्रविष्ठी'!M832)</f>
        <v/>
      </c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1" customHeight="1">
      <c r="A833" s="20" t="str">
        <f>IF('PRAPTRA 2 प्रविष्ठी'!A833="","",'PRAPTRA 2 प्रविष्ठी'!A833)</f>
        <v/>
      </c>
      <c r="B833" s="20" t="str">
        <f>IF('PRAPTRA 2 प्रविष्ठी'!B833="","",'PRAPTRA 2 प्रविष्ठी'!B833)</f>
        <v/>
      </c>
      <c r="C833" s="20" t="str">
        <f>IF('PRAPTRA 2 प्रविष्ठी'!C833="","",'PRAPTRA 2 प्रविष्ठी'!C833)</f>
        <v/>
      </c>
      <c r="D833" s="147" t="str">
        <f>IF('PRAPTRA 2 प्रविष्ठी'!D833="","",'PRAPTRA 2 प्रविष्ठी'!D833)</f>
        <v/>
      </c>
      <c r="E833" s="20" t="str">
        <f>IF('PRAPTRA 2 प्रविष्ठी'!E833="","",'PRAPTRA 2 प्रविष्ठी'!E833)</f>
        <v/>
      </c>
      <c r="F833" s="20" t="str">
        <f>IF('PRAPTRA 2 प्रविष्ठी'!F833="","",'PRAPTRA 2 प्रविष्ठी'!F833)</f>
        <v/>
      </c>
      <c r="G833" s="22" t="str">
        <f>IF('PRAPTRA 2 प्रविष्ठी'!G833="","",'PRAPTRA 2 प्रविष्ठी'!G833)</f>
        <v/>
      </c>
      <c r="H833" s="20" t="str">
        <f>IF('PRAPTRA 2 प्रविष्ठी'!H833="","",'PRAPTRA 2 प्रविष्ठी'!H833)</f>
        <v/>
      </c>
      <c r="I833" s="20" t="str">
        <f>IF('PRAPTRA 2 प्रविष्ठी'!I833="","",'PRAPTRA 2 प्रविष्ठी'!I833)</f>
        <v/>
      </c>
      <c r="J833" s="20" t="str">
        <f>IF('PRAPTRA 2 प्रविष्ठी'!J833="","",'PRAPTRA 2 प्रविष्ठी'!J833)</f>
        <v/>
      </c>
      <c r="K833" s="20" t="str">
        <f>IF('PRAPTRA 2 प्रविष्ठी'!K833="","",'PRAPTRA 2 प्रविष्ठी'!K833)</f>
        <v/>
      </c>
      <c r="L833" s="20" t="str">
        <f>IF('PRAPTRA 2 प्रविष्ठी'!L833="","",'PRAPTRA 2 प्रविष्ठी'!L833)</f>
        <v/>
      </c>
      <c r="M833" s="20" t="str">
        <f>IF('PRAPTRA 2 प्रविष्ठी'!M833="","",'PRAPTRA 2 प्रविष्ठी'!M833)</f>
        <v/>
      </c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1" customHeight="1">
      <c r="A834" s="20" t="str">
        <f>IF('PRAPTRA 2 प्रविष्ठी'!A834="","",'PRAPTRA 2 प्रविष्ठी'!A834)</f>
        <v/>
      </c>
      <c r="B834" s="20" t="str">
        <f>IF('PRAPTRA 2 प्रविष्ठी'!B834="","",'PRAPTRA 2 प्रविष्ठी'!B834)</f>
        <v/>
      </c>
      <c r="C834" s="20" t="str">
        <f>IF('PRAPTRA 2 प्रविष्ठी'!C834="","",'PRAPTRA 2 प्रविष्ठी'!C834)</f>
        <v/>
      </c>
      <c r="D834" s="147" t="str">
        <f>IF('PRAPTRA 2 प्रविष्ठी'!D834="","",'PRAPTRA 2 प्रविष्ठी'!D834)</f>
        <v/>
      </c>
      <c r="E834" s="20" t="str">
        <f>IF('PRAPTRA 2 प्रविष्ठी'!E834="","",'PRAPTRA 2 प्रविष्ठी'!E834)</f>
        <v/>
      </c>
      <c r="F834" s="20" t="str">
        <f>IF('PRAPTRA 2 प्रविष्ठी'!F834="","",'PRAPTRA 2 प्रविष्ठी'!F834)</f>
        <v/>
      </c>
      <c r="G834" s="22" t="str">
        <f>IF('PRAPTRA 2 प्रविष्ठी'!G834="","",'PRAPTRA 2 प्रविष्ठी'!G834)</f>
        <v/>
      </c>
      <c r="H834" s="20" t="str">
        <f>IF('PRAPTRA 2 प्रविष्ठी'!H834="","",'PRAPTRA 2 प्रविष्ठी'!H834)</f>
        <v/>
      </c>
      <c r="I834" s="20" t="str">
        <f>IF('PRAPTRA 2 प्रविष्ठी'!I834="","",'PRAPTRA 2 प्रविष्ठी'!I834)</f>
        <v/>
      </c>
      <c r="J834" s="20" t="str">
        <f>IF('PRAPTRA 2 प्रविष्ठी'!J834="","",'PRAPTRA 2 प्रविष्ठी'!J834)</f>
        <v/>
      </c>
      <c r="K834" s="20" t="str">
        <f>IF('PRAPTRA 2 प्रविष्ठी'!K834="","",'PRAPTRA 2 प्रविष्ठी'!K834)</f>
        <v/>
      </c>
      <c r="L834" s="20" t="str">
        <f>IF('PRAPTRA 2 प्रविष्ठी'!L834="","",'PRAPTRA 2 प्रविष्ठी'!L834)</f>
        <v/>
      </c>
      <c r="M834" s="20" t="str">
        <f>IF('PRAPTRA 2 प्रविष्ठी'!M834="","",'PRAPTRA 2 प्रविष्ठी'!M834)</f>
        <v/>
      </c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1" customHeight="1">
      <c r="A835" s="20" t="str">
        <f>IF('PRAPTRA 2 प्रविष्ठी'!A835="","",'PRAPTRA 2 प्रविष्ठी'!A835)</f>
        <v/>
      </c>
      <c r="B835" s="20" t="str">
        <f>IF('PRAPTRA 2 प्रविष्ठी'!B835="","",'PRAPTRA 2 प्रविष्ठी'!B835)</f>
        <v/>
      </c>
      <c r="C835" s="20" t="str">
        <f>IF('PRAPTRA 2 प्रविष्ठी'!C835="","",'PRAPTRA 2 प्रविष्ठी'!C835)</f>
        <v/>
      </c>
      <c r="D835" s="147" t="str">
        <f>IF('PRAPTRA 2 प्रविष्ठी'!D835="","",'PRAPTRA 2 प्रविष्ठी'!D835)</f>
        <v/>
      </c>
      <c r="E835" s="20" t="str">
        <f>IF('PRAPTRA 2 प्रविष्ठी'!E835="","",'PRAPTRA 2 प्रविष्ठी'!E835)</f>
        <v/>
      </c>
      <c r="F835" s="20" t="str">
        <f>IF('PRAPTRA 2 प्रविष्ठी'!F835="","",'PRAPTRA 2 प्रविष्ठी'!F835)</f>
        <v/>
      </c>
      <c r="G835" s="22" t="str">
        <f>IF('PRAPTRA 2 प्रविष्ठी'!G835="","",'PRAPTRA 2 प्रविष्ठी'!G835)</f>
        <v/>
      </c>
      <c r="H835" s="20" t="str">
        <f>IF('PRAPTRA 2 प्रविष्ठी'!H835="","",'PRAPTRA 2 प्रविष्ठी'!H835)</f>
        <v/>
      </c>
      <c r="I835" s="20" t="str">
        <f>IF('PRAPTRA 2 प्रविष्ठी'!I835="","",'PRAPTRA 2 प्रविष्ठी'!I835)</f>
        <v/>
      </c>
      <c r="J835" s="20" t="str">
        <f>IF('PRAPTRA 2 प्रविष्ठी'!J835="","",'PRAPTRA 2 प्रविष्ठी'!J835)</f>
        <v/>
      </c>
      <c r="K835" s="20" t="str">
        <f>IF('PRAPTRA 2 प्रविष्ठी'!K835="","",'PRAPTRA 2 प्रविष्ठी'!K835)</f>
        <v/>
      </c>
      <c r="L835" s="20" t="str">
        <f>IF('PRAPTRA 2 प्रविष्ठी'!L835="","",'PRAPTRA 2 प्रविष्ठी'!L835)</f>
        <v/>
      </c>
      <c r="M835" s="20" t="str">
        <f>IF('PRAPTRA 2 प्रविष्ठी'!M835="","",'PRAPTRA 2 प्रविष्ठी'!M835)</f>
        <v/>
      </c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1" customHeight="1">
      <c r="A836" s="20" t="str">
        <f>IF('PRAPTRA 2 प्रविष्ठी'!A836="","",'PRAPTRA 2 प्रविष्ठी'!A836)</f>
        <v/>
      </c>
      <c r="B836" s="20" t="str">
        <f>IF('PRAPTRA 2 प्रविष्ठी'!B836="","",'PRAPTRA 2 प्रविष्ठी'!B836)</f>
        <v/>
      </c>
      <c r="C836" s="20" t="str">
        <f>IF('PRAPTRA 2 प्रविष्ठी'!C836="","",'PRAPTRA 2 प्रविष्ठी'!C836)</f>
        <v/>
      </c>
      <c r="D836" s="147" t="str">
        <f>IF('PRAPTRA 2 प्रविष्ठी'!D836="","",'PRAPTRA 2 प्रविष्ठी'!D836)</f>
        <v/>
      </c>
      <c r="E836" s="20" t="str">
        <f>IF('PRAPTRA 2 प्रविष्ठी'!E836="","",'PRAPTRA 2 प्रविष्ठी'!E836)</f>
        <v/>
      </c>
      <c r="F836" s="20" t="str">
        <f>IF('PRAPTRA 2 प्रविष्ठी'!F836="","",'PRAPTRA 2 प्रविष्ठी'!F836)</f>
        <v/>
      </c>
      <c r="G836" s="22" t="str">
        <f>IF('PRAPTRA 2 प्रविष्ठी'!G836="","",'PRAPTRA 2 प्रविष्ठी'!G836)</f>
        <v/>
      </c>
      <c r="H836" s="20" t="str">
        <f>IF('PRAPTRA 2 प्रविष्ठी'!H836="","",'PRAPTRA 2 प्रविष्ठी'!H836)</f>
        <v/>
      </c>
      <c r="I836" s="20" t="str">
        <f>IF('PRAPTRA 2 प्रविष्ठी'!I836="","",'PRAPTRA 2 प्रविष्ठी'!I836)</f>
        <v/>
      </c>
      <c r="J836" s="20" t="str">
        <f>IF('PRAPTRA 2 प्रविष्ठी'!J836="","",'PRAPTRA 2 प्रविष्ठी'!J836)</f>
        <v/>
      </c>
      <c r="K836" s="20" t="str">
        <f>IF('PRAPTRA 2 प्रविष्ठी'!K836="","",'PRAPTRA 2 प्रविष्ठी'!K836)</f>
        <v/>
      </c>
      <c r="L836" s="20" t="str">
        <f>IF('PRAPTRA 2 प्रविष्ठी'!L836="","",'PRAPTRA 2 प्रविष्ठी'!L836)</f>
        <v/>
      </c>
      <c r="M836" s="20" t="str">
        <f>IF('PRAPTRA 2 प्रविष्ठी'!M836="","",'PRAPTRA 2 प्रविष्ठी'!M836)</f>
        <v/>
      </c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1" customHeight="1">
      <c r="A837" s="20" t="str">
        <f>IF('PRAPTRA 2 प्रविष्ठी'!A837="","",'PRAPTRA 2 प्रविष्ठी'!A837)</f>
        <v/>
      </c>
      <c r="B837" s="20" t="str">
        <f>IF('PRAPTRA 2 प्रविष्ठी'!B837="","",'PRAPTRA 2 प्रविष्ठी'!B837)</f>
        <v/>
      </c>
      <c r="C837" s="20" t="str">
        <f>IF('PRAPTRA 2 प्रविष्ठी'!C837="","",'PRAPTRA 2 प्रविष्ठी'!C837)</f>
        <v/>
      </c>
      <c r="D837" s="147" t="str">
        <f>IF('PRAPTRA 2 प्रविष्ठी'!D837="","",'PRAPTRA 2 प्रविष्ठी'!D837)</f>
        <v/>
      </c>
      <c r="E837" s="20" t="str">
        <f>IF('PRAPTRA 2 प्रविष्ठी'!E837="","",'PRAPTRA 2 प्रविष्ठी'!E837)</f>
        <v/>
      </c>
      <c r="F837" s="20" t="str">
        <f>IF('PRAPTRA 2 प्रविष्ठी'!F837="","",'PRAPTRA 2 प्रविष्ठी'!F837)</f>
        <v/>
      </c>
      <c r="G837" s="22" t="str">
        <f>IF('PRAPTRA 2 प्रविष्ठी'!G837="","",'PRAPTRA 2 प्रविष्ठी'!G837)</f>
        <v/>
      </c>
      <c r="H837" s="20" t="str">
        <f>IF('PRAPTRA 2 प्रविष्ठी'!H837="","",'PRAPTRA 2 प्रविष्ठी'!H837)</f>
        <v/>
      </c>
      <c r="I837" s="20" t="str">
        <f>IF('PRAPTRA 2 प्रविष्ठी'!I837="","",'PRAPTRA 2 प्रविष्ठी'!I837)</f>
        <v/>
      </c>
      <c r="J837" s="20" t="str">
        <f>IF('PRAPTRA 2 प्रविष्ठी'!J837="","",'PRAPTRA 2 प्रविष्ठी'!J837)</f>
        <v/>
      </c>
      <c r="K837" s="20" t="str">
        <f>IF('PRAPTRA 2 प्रविष्ठी'!K837="","",'PRAPTRA 2 प्रविष्ठी'!K837)</f>
        <v/>
      </c>
      <c r="L837" s="20" t="str">
        <f>IF('PRAPTRA 2 प्रविष्ठी'!L837="","",'PRAPTRA 2 प्रविष्ठी'!L837)</f>
        <v/>
      </c>
      <c r="M837" s="20" t="str">
        <f>IF('PRAPTRA 2 प्रविष्ठी'!M837="","",'PRAPTRA 2 प्रविष्ठी'!M837)</f>
        <v/>
      </c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1" customHeight="1">
      <c r="A838" s="20" t="str">
        <f>IF('PRAPTRA 2 प्रविष्ठी'!A838="","",'PRAPTRA 2 प्रविष्ठी'!A838)</f>
        <v/>
      </c>
      <c r="B838" s="20" t="str">
        <f>IF('PRAPTRA 2 प्रविष्ठी'!B838="","",'PRAPTRA 2 प्रविष्ठी'!B838)</f>
        <v/>
      </c>
      <c r="C838" s="20" t="str">
        <f>IF('PRAPTRA 2 प्रविष्ठी'!C838="","",'PRAPTRA 2 प्रविष्ठी'!C838)</f>
        <v/>
      </c>
      <c r="D838" s="147" t="str">
        <f>IF('PRAPTRA 2 प्रविष्ठी'!D838="","",'PRAPTRA 2 प्रविष्ठी'!D838)</f>
        <v/>
      </c>
      <c r="E838" s="20" t="str">
        <f>IF('PRAPTRA 2 प्रविष्ठी'!E838="","",'PRAPTRA 2 प्रविष्ठी'!E838)</f>
        <v/>
      </c>
      <c r="F838" s="20" t="str">
        <f>IF('PRAPTRA 2 प्रविष्ठी'!F838="","",'PRAPTRA 2 प्रविष्ठी'!F838)</f>
        <v/>
      </c>
      <c r="G838" s="22" t="str">
        <f>IF('PRAPTRA 2 प्रविष्ठी'!G838="","",'PRAPTRA 2 प्रविष्ठी'!G838)</f>
        <v/>
      </c>
      <c r="H838" s="20" t="str">
        <f>IF('PRAPTRA 2 प्रविष्ठी'!H838="","",'PRAPTRA 2 प्रविष्ठी'!H838)</f>
        <v/>
      </c>
      <c r="I838" s="20" t="str">
        <f>IF('PRAPTRA 2 प्रविष्ठी'!I838="","",'PRAPTRA 2 प्रविष्ठी'!I838)</f>
        <v/>
      </c>
      <c r="J838" s="20" t="str">
        <f>IF('PRAPTRA 2 प्रविष्ठी'!J838="","",'PRAPTRA 2 प्रविष्ठी'!J838)</f>
        <v/>
      </c>
      <c r="K838" s="20" t="str">
        <f>IF('PRAPTRA 2 प्रविष्ठी'!K838="","",'PRAPTRA 2 प्रविष्ठी'!K838)</f>
        <v/>
      </c>
      <c r="L838" s="20" t="str">
        <f>IF('PRAPTRA 2 प्रविष्ठी'!L838="","",'PRAPTRA 2 प्रविष्ठी'!L838)</f>
        <v/>
      </c>
      <c r="M838" s="20" t="str">
        <f>IF('PRAPTRA 2 प्रविष्ठी'!M838="","",'PRAPTRA 2 प्रविष्ठी'!M838)</f>
        <v/>
      </c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1" customHeight="1">
      <c r="A839" s="20" t="str">
        <f>IF('PRAPTRA 2 प्रविष्ठी'!A839="","",'PRAPTRA 2 प्रविष्ठी'!A839)</f>
        <v/>
      </c>
      <c r="B839" s="20" t="str">
        <f>IF('PRAPTRA 2 प्रविष्ठी'!B839="","",'PRAPTRA 2 प्रविष्ठी'!B839)</f>
        <v/>
      </c>
      <c r="C839" s="20" t="str">
        <f>IF('PRAPTRA 2 प्रविष्ठी'!C839="","",'PRAPTRA 2 प्रविष्ठी'!C839)</f>
        <v/>
      </c>
      <c r="D839" s="147" t="str">
        <f>IF('PRAPTRA 2 प्रविष्ठी'!D839="","",'PRAPTRA 2 प्रविष्ठी'!D839)</f>
        <v/>
      </c>
      <c r="E839" s="20" t="str">
        <f>IF('PRAPTRA 2 प्रविष्ठी'!E839="","",'PRAPTRA 2 प्रविष्ठी'!E839)</f>
        <v/>
      </c>
      <c r="F839" s="20" t="str">
        <f>IF('PRAPTRA 2 प्रविष्ठी'!F839="","",'PRAPTRA 2 प्रविष्ठी'!F839)</f>
        <v/>
      </c>
      <c r="G839" s="22" t="str">
        <f>IF('PRAPTRA 2 प्रविष्ठी'!G839="","",'PRAPTRA 2 प्रविष्ठी'!G839)</f>
        <v/>
      </c>
      <c r="H839" s="20" t="str">
        <f>IF('PRAPTRA 2 प्रविष्ठी'!H839="","",'PRAPTRA 2 प्रविष्ठी'!H839)</f>
        <v/>
      </c>
      <c r="I839" s="20" t="str">
        <f>IF('PRAPTRA 2 प्रविष्ठी'!I839="","",'PRAPTRA 2 प्रविष्ठी'!I839)</f>
        <v/>
      </c>
      <c r="J839" s="20" t="str">
        <f>IF('PRAPTRA 2 प्रविष्ठी'!J839="","",'PRAPTRA 2 प्रविष्ठी'!J839)</f>
        <v/>
      </c>
      <c r="K839" s="20" t="str">
        <f>IF('PRAPTRA 2 प्रविष्ठी'!K839="","",'PRAPTRA 2 प्रविष्ठी'!K839)</f>
        <v/>
      </c>
      <c r="L839" s="20" t="str">
        <f>IF('PRAPTRA 2 प्रविष्ठी'!L839="","",'PRAPTRA 2 प्रविष्ठी'!L839)</f>
        <v/>
      </c>
      <c r="M839" s="20" t="str">
        <f>IF('PRAPTRA 2 प्रविष्ठी'!M839="","",'PRAPTRA 2 प्रविष्ठी'!M839)</f>
        <v/>
      </c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1" customHeight="1">
      <c r="A840" s="20" t="str">
        <f>IF('PRAPTRA 2 प्रविष्ठी'!A840="","",'PRAPTRA 2 प्रविष्ठी'!A840)</f>
        <v/>
      </c>
      <c r="B840" s="20" t="str">
        <f>IF('PRAPTRA 2 प्रविष्ठी'!B840="","",'PRAPTRA 2 प्रविष्ठी'!B840)</f>
        <v/>
      </c>
      <c r="C840" s="20" t="str">
        <f>IF('PRAPTRA 2 प्रविष्ठी'!C840="","",'PRAPTRA 2 प्रविष्ठी'!C840)</f>
        <v/>
      </c>
      <c r="D840" s="147" t="str">
        <f>IF('PRAPTRA 2 प्रविष्ठी'!D840="","",'PRAPTRA 2 प्रविष्ठी'!D840)</f>
        <v/>
      </c>
      <c r="E840" s="20" t="str">
        <f>IF('PRAPTRA 2 प्रविष्ठी'!E840="","",'PRAPTRA 2 प्रविष्ठी'!E840)</f>
        <v/>
      </c>
      <c r="F840" s="20" t="str">
        <f>IF('PRAPTRA 2 प्रविष्ठी'!F840="","",'PRAPTRA 2 प्रविष्ठी'!F840)</f>
        <v/>
      </c>
      <c r="G840" s="22" t="str">
        <f>IF('PRAPTRA 2 प्रविष्ठी'!G840="","",'PRAPTRA 2 प्रविष्ठी'!G840)</f>
        <v/>
      </c>
      <c r="H840" s="20" t="str">
        <f>IF('PRAPTRA 2 प्रविष्ठी'!H840="","",'PRAPTRA 2 प्रविष्ठी'!H840)</f>
        <v/>
      </c>
      <c r="I840" s="20" t="str">
        <f>IF('PRAPTRA 2 प्रविष्ठी'!I840="","",'PRAPTRA 2 प्रविष्ठी'!I840)</f>
        <v/>
      </c>
      <c r="J840" s="20" t="str">
        <f>IF('PRAPTRA 2 प्रविष्ठी'!J840="","",'PRAPTRA 2 प्रविष्ठी'!J840)</f>
        <v/>
      </c>
      <c r="K840" s="20" t="str">
        <f>IF('PRAPTRA 2 प्रविष्ठी'!K840="","",'PRAPTRA 2 प्रविष्ठी'!K840)</f>
        <v/>
      </c>
      <c r="L840" s="20" t="str">
        <f>IF('PRAPTRA 2 प्रविष्ठी'!L840="","",'PRAPTRA 2 प्रविष्ठी'!L840)</f>
        <v/>
      </c>
      <c r="M840" s="20" t="str">
        <f>IF('PRAPTRA 2 प्रविष्ठी'!M840="","",'PRAPTRA 2 प्रविष्ठी'!M840)</f>
        <v/>
      </c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1" customHeight="1">
      <c r="A841" s="20" t="str">
        <f>IF('PRAPTRA 2 प्रविष्ठी'!A841="","",'PRAPTRA 2 प्रविष्ठी'!A841)</f>
        <v/>
      </c>
      <c r="B841" s="20" t="str">
        <f>IF('PRAPTRA 2 प्रविष्ठी'!B841="","",'PRAPTRA 2 प्रविष्ठी'!B841)</f>
        <v/>
      </c>
      <c r="C841" s="20" t="str">
        <f>IF('PRAPTRA 2 प्रविष्ठी'!C841="","",'PRAPTRA 2 प्रविष्ठी'!C841)</f>
        <v/>
      </c>
      <c r="D841" s="147" t="str">
        <f>IF('PRAPTRA 2 प्रविष्ठी'!D841="","",'PRAPTRA 2 प्रविष्ठी'!D841)</f>
        <v/>
      </c>
      <c r="E841" s="20" t="str">
        <f>IF('PRAPTRA 2 प्रविष्ठी'!E841="","",'PRAPTRA 2 प्रविष्ठी'!E841)</f>
        <v/>
      </c>
      <c r="F841" s="20" t="str">
        <f>IF('PRAPTRA 2 प्रविष्ठी'!F841="","",'PRAPTRA 2 प्रविष्ठी'!F841)</f>
        <v/>
      </c>
      <c r="G841" s="22" t="str">
        <f>IF('PRAPTRA 2 प्रविष्ठी'!G841="","",'PRAPTRA 2 प्रविष्ठी'!G841)</f>
        <v/>
      </c>
      <c r="H841" s="20" t="str">
        <f>IF('PRAPTRA 2 प्रविष्ठी'!H841="","",'PRAPTRA 2 प्रविष्ठी'!H841)</f>
        <v/>
      </c>
      <c r="I841" s="20" t="str">
        <f>IF('PRAPTRA 2 प्रविष्ठी'!I841="","",'PRAPTRA 2 प्रविष्ठी'!I841)</f>
        <v/>
      </c>
      <c r="J841" s="20" t="str">
        <f>IF('PRAPTRA 2 प्रविष्ठी'!J841="","",'PRAPTRA 2 प्रविष्ठी'!J841)</f>
        <v/>
      </c>
      <c r="K841" s="20" t="str">
        <f>IF('PRAPTRA 2 प्रविष्ठी'!K841="","",'PRAPTRA 2 प्रविष्ठी'!K841)</f>
        <v/>
      </c>
      <c r="L841" s="20" t="str">
        <f>IF('PRAPTRA 2 प्रविष्ठी'!L841="","",'PRAPTRA 2 प्रविष्ठी'!L841)</f>
        <v/>
      </c>
      <c r="M841" s="20" t="str">
        <f>IF('PRAPTRA 2 प्रविष्ठी'!M841="","",'PRAPTRA 2 प्रविष्ठी'!M841)</f>
        <v/>
      </c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1" customHeight="1">
      <c r="A842" s="20" t="str">
        <f>IF('PRAPTRA 2 प्रविष्ठी'!A842="","",'PRAPTRA 2 प्रविष्ठी'!A842)</f>
        <v/>
      </c>
      <c r="B842" s="20" t="str">
        <f>IF('PRAPTRA 2 प्रविष्ठी'!B842="","",'PRAPTRA 2 प्रविष्ठी'!B842)</f>
        <v/>
      </c>
      <c r="C842" s="20" t="str">
        <f>IF('PRAPTRA 2 प्रविष्ठी'!C842="","",'PRAPTRA 2 प्रविष्ठी'!C842)</f>
        <v/>
      </c>
      <c r="D842" s="147" t="str">
        <f>IF('PRAPTRA 2 प्रविष्ठी'!D842="","",'PRAPTRA 2 प्रविष्ठी'!D842)</f>
        <v/>
      </c>
      <c r="E842" s="20" t="str">
        <f>IF('PRAPTRA 2 प्रविष्ठी'!E842="","",'PRAPTRA 2 प्रविष्ठी'!E842)</f>
        <v/>
      </c>
      <c r="F842" s="20" t="str">
        <f>IF('PRAPTRA 2 प्रविष्ठी'!F842="","",'PRAPTRA 2 प्रविष्ठी'!F842)</f>
        <v/>
      </c>
      <c r="G842" s="22" t="str">
        <f>IF('PRAPTRA 2 प्रविष्ठी'!G842="","",'PRAPTRA 2 प्रविष्ठी'!G842)</f>
        <v/>
      </c>
      <c r="H842" s="20" t="str">
        <f>IF('PRAPTRA 2 प्रविष्ठी'!H842="","",'PRAPTRA 2 प्रविष्ठी'!H842)</f>
        <v/>
      </c>
      <c r="I842" s="20" t="str">
        <f>IF('PRAPTRA 2 प्रविष्ठी'!I842="","",'PRAPTRA 2 प्रविष्ठी'!I842)</f>
        <v/>
      </c>
      <c r="J842" s="20" t="str">
        <f>IF('PRAPTRA 2 प्रविष्ठी'!J842="","",'PRAPTRA 2 प्रविष्ठी'!J842)</f>
        <v/>
      </c>
      <c r="K842" s="20" t="str">
        <f>IF('PRAPTRA 2 प्रविष्ठी'!K842="","",'PRAPTRA 2 प्रविष्ठी'!K842)</f>
        <v/>
      </c>
      <c r="L842" s="20" t="str">
        <f>IF('PRAPTRA 2 प्रविष्ठी'!L842="","",'PRAPTRA 2 प्रविष्ठी'!L842)</f>
        <v/>
      </c>
      <c r="M842" s="20" t="str">
        <f>IF('PRAPTRA 2 प्रविष्ठी'!M842="","",'PRAPTRA 2 प्रविष्ठी'!M842)</f>
        <v/>
      </c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1" customHeight="1">
      <c r="A843" s="20" t="str">
        <f>IF('PRAPTRA 2 प्रविष्ठी'!A843="","",'PRAPTRA 2 प्रविष्ठी'!A843)</f>
        <v/>
      </c>
      <c r="B843" s="20" t="str">
        <f>IF('PRAPTRA 2 प्रविष्ठी'!B843="","",'PRAPTRA 2 प्रविष्ठी'!B843)</f>
        <v/>
      </c>
      <c r="C843" s="20" t="str">
        <f>IF('PRAPTRA 2 प्रविष्ठी'!C843="","",'PRAPTRA 2 प्रविष्ठी'!C843)</f>
        <v/>
      </c>
      <c r="D843" s="147" t="str">
        <f>IF('PRAPTRA 2 प्रविष्ठी'!D843="","",'PRAPTRA 2 प्रविष्ठी'!D843)</f>
        <v/>
      </c>
      <c r="E843" s="20" t="str">
        <f>IF('PRAPTRA 2 प्रविष्ठी'!E843="","",'PRAPTRA 2 प्रविष्ठी'!E843)</f>
        <v/>
      </c>
      <c r="F843" s="20" t="str">
        <f>IF('PRAPTRA 2 प्रविष्ठी'!F843="","",'PRAPTRA 2 प्रविष्ठी'!F843)</f>
        <v/>
      </c>
      <c r="G843" s="22" t="str">
        <f>IF('PRAPTRA 2 प्रविष्ठी'!G843="","",'PRAPTRA 2 प्रविष्ठी'!G843)</f>
        <v/>
      </c>
      <c r="H843" s="20" t="str">
        <f>IF('PRAPTRA 2 प्रविष्ठी'!H843="","",'PRAPTRA 2 प्रविष्ठी'!H843)</f>
        <v/>
      </c>
      <c r="I843" s="20" t="str">
        <f>IF('PRAPTRA 2 प्रविष्ठी'!I843="","",'PRAPTRA 2 प्रविष्ठी'!I843)</f>
        <v/>
      </c>
      <c r="J843" s="20" t="str">
        <f>IF('PRAPTRA 2 प्रविष्ठी'!J843="","",'PRAPTRA 2 प्रविष्ठी'!J843)</f>
        <v/>
      </c>
      <c r="K843" s="20" t="str">
        <f>IF('PRAPTRA 2 प्रविष्ठी'!K843="","",'PRAPTRA 2 प्रविष्ठी'!K843)</f>
        <v/>
      </c>
      <c r="L843" s="20" t="str">
        <f>IF('PRAPTRA 2 प्रविष्ठी'!L843="","",'PRAPTRA 2 प्रविष्ठी'!L843)</f>
        <v/>
      </c>
      <c r="M843" s="20" t="str">
        <f>IF('PRAPTRA 2 प्रविष्ठी'!M843="","",'PRAPTRA 2 प्रविष्ठी'!M843)</f>
        <v/>
      </c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1" customHeight="1">
      <c r="A844" s="20" t="str">
        <f>IF('PRAPTRA 2 प्रविष्ठी'!A844="","",'PRAPTRA 2 प्रविष्ठी'!A844)</f>
        <v/>
      </c>
      <c r="B844" s="20" t="str">
        <f>IF('PRAPTRA 2 प्रविष्ठी'!B844="","",'PRAPTRA 2 प्रविष्ठी'!B844)</f>
        <v/>
      </c>
      <c r="C844" s="20" t="str">
        <f>IF('PRAPTRA 2 प्रविष्ठी'!C844="","",'PRAPTRA 2 प्रविष्ठी'!C844)</f>
        <v/>
      </c>
      <c r="D844" s="147" t="str">
        <f>IF('PRAPTRA 2 प्रविष्ठी'!D844="","",'PRAPTRA 2 प्रविष्ठी'!D844)</f>
        <v/>
      </c>
      <c r="E844" s="20" t="str">
        <f>IF('PRAPTRA 2 प्रविष्ठी'!E844="","",'PRAPTRA 2 प्रविष्ठी'!E844)</f>
        <v/>
      </c>
      <c r="F844" s="20" t="str">
        <f>IF('PRAPTRA 2 प्रविष्ठी'!F844="","",'PRAPTRA 2 प्रविष्ठी'!F844)</f>
        <v/>
      </c>
      <c r="G844" s="22" t="str">
        <f>IF('PRAPTRA 2 प्रविष्ठी'!G844="","",'PRAPTRA 2 प्रविष्ठी'!G844)</f>
        <v/>
      </c>
      <c r="H844" s="20" t="str">
        <f>IF('PRAPTRA 2 प्रविष्ठी'!H844="","",'PRAPTRA 2 प्रविष्ठी'!H844)</f>
        <v/>
      </c>
      <c r="I844" s="20" t="str">
        <f>IF('PRAPTRA 2 प्रविष्ठी'!I844="","",'PRAPTRA 2 प्रविष्ठी'!I844)</f>
        <v/>
      </c>
      <c r="J844" s="20" t="str">
        <f>IF('PRAPTRA 2 प्रविष्ठी'!J844="","",'PRAPTRA 2 प्रविष्ठी'!J844)</f>
        <v/>
      </c>
      <c r="K844" s="20" t="str">
        <f>IF('PRAPTRA 2 प्रविष्ठी'!K844="","",'PRAPTRA 2 प्रविष्ठी'!K844)</f>
        <v/>
      </c>
      <c r="L844" s="20" t="str">
        <f>IF('PRAPTRA 2 प्रविष्ठी'!L844="","",'PRAPTRA 2 प्रविष्ठी'!L844)</f>
        <v/>
      </c>
      <c r="M844" s="20" t="str">
        <f>IF('PRAPTRA 2 प्रविष्ठी'!M844="","",'PRAPTRA 2 प्रविष्ठी'!M844)</f>
        <v/>
      </c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1" customHeight="1">
      <c r="A845" s="20" t="str">
        <f>IF('PRAPTRA 2 प्रविष्ठी'!A845="","",'PRAPTRA 2 प्रविष्ठी'!A845)</f>
        <v/>
      </c>
      <c r="B845" s="20" t="str">
        <f>IF('PRAPTRA 2 प्रविष्ठी'!B845="","",'PRAPTRA 2 प्रविष्ठी'!B845)</f>
        <v/>
      </c>
      <c r="C845" s="20" t="str">
        <f>IF('PRAPTRA 2 प्रविष्ठी'!C845="","",'PRAPTRA 2 प्रविष्ठी'!C845)</f>
        <v/>
      </c>
      <c r="D845" s="147" t="str">
        <f>IF('PRAPTRA 2 प्रविष्ठी'!D845="","",'PRAPTRA 2 प्रविष्ठी'!D845)</f>
        <v/>
      </c>
      <c r="E845" s="20" t="str">
        <f>IF('PRAPTRA 2 प्रविष्ठी'!E845="","",'PRAPTRA 2 प्रविष्ठी'!E845)</f>
        <v/>
      </c>
      <c r="F845" s="20" t="str">
        <f>IF('PRAPTRA 2 प्रविष्ठी'!F845="","",'PRAPTRA 2 प्रविष्ठी'!F845)</f>
        <v/>
      </c>
      <c r="G845" s="22" t="str">
        <f>IF('PRAPTRA 2 प्रविष्ठी'!G845="","",'PRAPTRA 2 प्रविष्ठी'!G845)</f>
        <v/>
      </c>
      <c r="H845" s="20" t="str">
        <f>IF('PRAPTRA 2 प्रविष्ठी'!H845="","",'PRAPTRA 2 प्रविष्ठी'!H845)</f>
        <v/>
      </c>
      <c r="I845" s="20" t="str">
        <f>IF('PRAPTRA 2 प्रविष्ठी'!I845="","",'PRAPTRA 2 प्रविष्ठी'!I845)</f>
        <v/>
      </c>
      <c r="J845" s="20" t="str">
        <f>IF('PRAPTRA 2 प्रविष्ठी'!J845="","",'PRAPTRA 2 प्रविष्ठी'!J845)</f>
        <v/>
      </c>
      <c r="K845" s="20" t="str">
        <f>IF('PRAPTRA 2 प्रविष्ठी'!K845="","",'PRAPTRA 2 प्रविष्ठी'!K845)</f>
        <v/>
      </c>
      <c r="L845" s="20" t="str">
        <f>IF('PRAPTRA 2 प्रविष्ठी'!L845="","",'PRAPTRA 2 प्रविष्ठी'!L845)</f>
        <v/>
      </c>
      <c r="M845" s="20" t="str">
        <f>IF('PRAPTRA 2 प्रविष्ठी'!M845="","",'PRAPTRA 2 प्रविष्ठी'!M845)</f>
        <v/>
      </c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1" customHeight="1">
      <c r="A846" s="20" t="str">
        <f>IF('PRAPTRA 2 प्रविष्ठी'!A846="","",'PRAPTRA 2 प्रविष्ठी'!A846)</f>
        <v/>
      </c>
      <c r="B846" s="20" t="str">
        <f>IF('PRAPTRA 2 प्रविष्ठी'!B846="","",'PRAPTRA 2 प्रविष्ठी'!B846)</f>
        <v/>
      </c>
      <c r="C846" s="20" t="str">
        <f>IF('PRAPTRA 2 प्रविष्ठी'!C846="","",'PRAPTRA 2 प्रविष्ठी'!C846)</f>
        <v/>
      </c>
      <c r="D846" s="147" t="str">
        <f>IF('PRAPTRA 2 प्रविष्ठी'!D846="","",'PRAPTRA 2 प्रविष्ठी'!D846)</f>
        <v/>
      </c>
      <c r="E846" s="20" t="str">
        <f>IF('PRAPTRA 2 प्रविष्ठी'!E846="","",'PRAPTRA 2 प्रविष्ठी'!E846)</f>
        <v/>
      </c>
      <c r="F846" s="20" t="str">
        <f>IF('PRAPTRA 2 प्रविष्ठी'!F846="","",'PRAPTRA 2 प्रविष्ठी'!F846)</f>
        <v/>
      </c>
      <c r="G846" s="22" t="str">
        <f>IF('PRAPTRA 2 प्रविष्ठी'!G846="","",'PRAPTRA 2 प्रविष्ठी'!G846)</f>
        <v/>
      </c>
      <c r="H846" s="20" t="str">
        <f>IF('PRAPTRA 2 प्रविष्ठी'!H846="","",'PRAPTRA 2 प्रविष्ठी'!H846)</f>
        <v/>
      </c>
      <c r="I846" s="20" t="str">
        <f>IF('PRAPTRA 2 प्रविष्ठी'!I846="","",'PRAPTRA 2 प्रविष्ठी'!I846)</f>
        <v/>
      </c>
      <c r="J846" s="20" t="str">
        <f>IF('PRAPTRA 2 प्रविष्ठी'!J846="","",'PRAPTRA 2 प्रविष्ठी'!J846)</f>
        <v/>
      </c>
      <c r="K846" s="20" t="str">
        <f>IF('PRAPTRA 2 प्रविष्ठी'!K846="","",'PRAPTRA 2 प्रविष्ठी'!K846)</f>
        <v/>
      </c>
      <c r="L846" s="20" t="str">
        <f>IF('PRAPTRA 2 प्रविष्ठी'!L846="","",'PRAPTRA 2 प्रविष्ठी'!L846)</f>
        <v/>
      </c>
      <c r="M846" s="20" t="str">
        <f>IF('PRAPTRA 2 प्रविष्ठी'!M846="","",'PRAPTRA 2 प्रविष्ठी'!M846)</f>
        <v/>
      </c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1" customHeight="1">
      <c r="A847" s="20" t="str">
        <f>IF('PRAPTRA 2 प्रविष्ठी'!A847="","",'PRAPTRA 2 प्रविष्ठी'!A847)</f>
        <v/>
      </c>
      <c r="B847" s="20" t="str">
        <f>IF('PRAPTRA 2 प्रविष्ठी'!B847="","",'PRAPTRA 2 प्रविष्ठी'!B847)</f>
        <v/>
      </c>
      <c r="C847" s="20" t="str">
        <f>IF('PRAPTRA 2 प्रविष्ठी'!C847="","",'PRAPTRA 2 प्रविष्ठी'!C847)</f>
        <v/>
      </c>
      <c r="D847" s="147" t="str">
        <f>IF('PRAPTRA 2 प्रविष्ठी'!D847="","",'PRAPTRA 2 प्रविष्ठी'!D847)</f>
        <v/>
      </c>
      <c r="E847" s="20" t="str">
        <f>IF('PRAPTRA 2 प्रविष्ठी'!E847="","",'PRAPTRA 2 प्रविष्ठी'!E847)</f>
        <v/>
      </c>
      <c r="F847" s="20" t="str">
        <f>IF('PRAPTRA 2 प्रविष्ठी'!F847="","",'PRAPTRA 2 प्रविष्ठी'!F847)</f>
        <v/>
      </c>
      <c r="G847" s="22" t="str">
        <f>IF('PRAPTRA 2 प्रविष्ठी'!G847="","",'PRAPTRA 2 प्रविष्ठी'!G847)</f>
        <v/>
      </c>
      <c r="H847" s="20" t="str">
        <f>IF('PRAPTRA 2 प्रविष्ठी'!H847="","",'PRAPTRA 2 प्रविष्ठी'!H847)</f>
        <v/>
      </c>
      <c r="I847" s="20" t="str">
        <f>IF('PRAPTRA 2 प्रविष्ठी'!I847="","",'PRAPTRA 2 प्रविष्ठी'!I847)</f>
        <v/>
      </c>
      <c r="J847" s="20" t="str">
        <f>IF('PRAPTRA 2 प्रविष्ठी'!J847="","",'PRAPTRA 2 प्रविष्ठी'!J847)</f>
        <v/>
      </c>
      <c r="K847" s="20" t="str">
        <f>IF('PRAPTRA 2 प्रविष्ठी'!K847="","",'PRAPTRA 2 प्रविष्ठी'!K847)</f>
        <v/>
      </c>
      <c r="L847" s="20" t="str">
        <f>IF('PRAPTRA 2 प्रविष्ठी'!L847="","",'PRAPTRA 2 प्रविष्ठी'!L847)</f>
        <v/>
      </c>
      <c r="M847" s="20" t="str">
        <f>IF('PRAPTRA 2 प्रविष्ठी'!M847="","",'PRAPTRA 2 प्रविष्ठी'!M847)</f>
        <v/>
      </c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1" customHeight="1">
      <c r="A848" s="20" t="str">
        <f>IF('PRAPTRA 2 प्रविष्ठी'!A848="","",'PRAPTRA 2 प्रविष्ठी'!A848)</f>
        <v/>
      </c>
      <c r="B848" s="20" t="str">
        <f>IF('PRAPTRA 2 प्रविष्ठी'!B848="","",'PRAPTRA 2 प्रविष्ठी'!B848)</f>
        <v/>
      </c>
      <c r="C848" s="20" t="str">
        <f>IF('PRAPTRA 2 प्रविष्ठी'!C848="","",'PRAPTRA 2 प्रविष्ठी'!C848)</f>
        <v/>
      </c>
      <c r="D848" s="147" t="str">
        <f>IF('PRAPTRA 2 प्रविष्ठी'!D848="","",'PRAPTRA 2 प्रविष्ठी'!D848)</f>
        <v/>
      </c>
      <c r="E848" s="20" t="str">
        <f>IF('PRAPTRA 2 प्रविष्ठी'!E848="","",'PRAPTRA 2 प्रविष्ठी'!E848)</f>
        <v/>
      </c>
      <c r="F848" s="20" t="str">
        <f>IF('PRAPTRA 2 प्रविष्ठी'!F848="","",'PRAPTRA 2 प्रविष्ठी'!F848)</f>
        <v/>
      </c>
      <c r="G848" s="22" t="str">
        <f>IF('PRAPTRA 2 प्रविष्ठी'!G848="","",'PRAPTRA 2 प्रविष्ठी'!G848)</f>
        <v/>
      </c>
      <c r="H848" s="20" t="str">
        <f>IF('PRAPTRA 2 प्रविष्ठी'!H848="","",'PRAPTRA 2 प्रविष्ठी'!H848)</f>
        <v/>
      </c>
      <c r="I848" s="20" t="str">
        <f>IF('PRAPTRA 2 प्रविष्ठी'!I848="","",'PRAPTRA 2 प्रविष्ठी'!I848)</f>
        <v/>
      </c>
      <c r="J848" s="20" t="str">
        <f>IF('PRAPTRA 2 प्रविष्ठी'!J848="","",'PRAPTRA 2 प्रविष्ठी'!J848)</f>
        <v/>
      </c>
      <c r="K848" s="20" t="str">
        <f>IF('PRAPTRA 2 प्रविष्ठी'!K848="","",'PRAPTRA 2 प्रविष्ठी'!K848)</f>
        <v/>
      </c>
      <c r="L848" s="20" t="str">
        <f>IF('PRAPTRA 2 प्रविष्ठी'!L848="","",'PRAPTRA 2 प्रविष्ठी'!L848)</f>
        <v/>
      </c>
      <c r="M848" s="20" t="str">
        <f>IF('PRAPTRA 2 प्रविष्ठी'!M848="","",'PRAPTRA 2 प्रविष्ठी'!M848)</f>
        <v/>
      </c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1" customHeight="1">
      <c r="A849" s="20" t="str">
        <f>IF('PRAPTRA 2 प्रविष्ठी'!A849="","",'PRAPTRA 2 प्रविष्ठी'!A849)</f>
        <v/>
      </c>
      <c r="B849" s="20" t="str">
        <f>IF('PRAPTRA 2 प्रविष्ठी'!B849="","",'PRAPTRA 2 प्रविष्ठी'!B849)</f>
        <v/>
      </c>
      <c r="C849" s="20" t="str">
        <f>IF('PRAPTRA 2 प्रविष्ठी'!C849="","",'PRAPTRA 2 प्रविष्ठी'!C849)</f>
        <v/>
      </c>
      <c r="D849" s="147" t="str">
        <f>IF('PRAPTRA 2 प्रविष्ठी'!D849="","",'PRAPTRA 2 प्रविष्ठी'!D849)</f>
        <v/>
      </c>
      <c r="E849" s="20" t="str">
        <f>IF('PRAPTRA 2 प्रविष्ठी'!E849="","",'PRAPTRA 2 प्रविष्ठी'!E849)</f>
        <v/>
      </c>
      <c r="F849" s="20" t="str">
        <f>IF('PRAPTRA 2 प्रविष्ठी'!F849="","",'PRAPTRA 2 प्रविष्ठी'!F849)</f>
        <v/>
      </c>
      <c r="G849" s="22" t="str">
        <f>IF('PRAPTRA 2 प्रविष्ठी'!G849="","",'PRAPTRA 2 प्रविष्ठी'!G849)</f>
        <v/>
      </c>
      <c r="H849" s="20" t="str">
        <f>IF('PRAPTRA 2 प्रविष्ठी'!H849="","",'PRAPTRA 2 प्रविष्ठी'!H849)</f>
        <v/>
      </c>
      <c r="I849" s="20" t="str">
        <f>IF('PRAPTRA 2 प्रविष्ठी'!I849="","",'PRAPTRA 2 प्रविष्ठी'!I849)</f>
        <v/>
      </c>
      <c r="J849" s="20" t="str">
        <f>IF('PRAPTRA 2 प्रविष्ठी'!J849="","",'PRAPTRA 2 प्रविष्ठी'!J849)</f>
        <v/>
      </c>
      <c r="K849" s="20" t="str">
        <f>IF('PRAPTRA 2 प्रविष्ठी'!K849="","",'PRAPTRA 2 प्रविष्ठी'!K849)</f>
        <v/>
      </c>
      <c r="L849" s="20" t="str">
        <f>IF('PRAPTRA 2 प्रविष्ठी'!L849="","",'PRAPTRA 2 प्रविष्ठी'!L849)</f>
        <v/>
      </c>
      <c r="M849" s="20" t="str">
        <f>IF('PRAPTRA 2 प्रविष्ठी'!M849="","",'PRAPTRA 2 प्रविष्ठी'!M849)</f>
        <v/>
      </c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1" customHeight="1">
      <c r="A850" s="20" t="str">
        <f>IF('PRAPTRA 2 प्रविष्ठी'!A850="","",'PRAPTRA 2 प्रविष्ठी'!A850)</f>
        <v/>
      </c>
      <c r="B850" s="20" t="str">
        <f>IF('PRAPTRA 2 प्रविष्ठी'!B850="","",'PRAPTRA 2 प्रविष्ठी'!B850)</f>
        <v/>
      </c>
      <c r="C850" s="20" t="str">
        <f>IF('PRAPTRA 2 प्रविष्ठी'!C850="","",'PRAPTRA 2 प्रविष्ठी'!C850)</f>
        <v/>
      </c>
      <c r="D850" s="147" t="str">
        <f>IF('PRAPTRA 2 प्रविष्ठी'!D850="","",'PRAPTRA 2 प्रविष्ठी'!D850)</f>
        <v/>
      </c>
      <c r="E850" s="20" t="str">
        <f>IF('PRAPTRA 2 प्रविष्ठी'!E850="","",'PRAPTRA 2 प्रविष्ठी'!E850)</f>
        <v/>
      </c>
      <c r="F850" s="20" t="str">
        <f>IF('PRAPTRA 2 प्रविष्ठी'!F850="","",'PRAPTRA 2 प्रविष्ठी'!F850)</f>
        <v/>
      </c>
      <c r="G850" s="22" t="str">
        <f>IF('PRAPTRA 2 प्रविष्ठी'!G850="","",'PRAPTRA 2 प्रविष्ठी'!G850)</f>
        <v/>
      </c>
      <c r="H850" s="20" t="str">
        <f>IF('PRAPTRA 2 प्रविष्ठी'!H850="","",'PRAPTRA 2 प्रविष्ठी'!H850)</f>
        <v/>
      </c>
      <c r="I850" s="20" t="str">
        <f>IF('PRAPTRA 2 प्रविष्ठी'!I850="","",'PRAPTRA 2 प्रविष्ठी'!I850)</f>
        <v/>
      </c>
      <c r="J850" s="20" t="str">
        <f>IF('PRAPTRA 2 प्रविष्ठी'!J850="","",'PRAPTRA 2 प्रविष्ठी'!J850)</f>
        <v/>
      </c>
      <c r="K850" s="20" t="str">
        <f>IF('PRAPTRA 2 प्रविष्ठी'!K850="","",'PRAPTRA 2 प्रविष्ठी'!K850)</f>
        <v/>
      </c>
      <c r="L850" s="20" t="str">
        <f>IF('PRAPTRA 2 प्रविष्ठी'!L850="","",'PRAPTRA 2 प्रविष्ठी'!L850)</f>
        <v/>
      </c>
      <c r="M850" s="20" t="str">
        <f>IF('PRAPTRA 2 प्रविष्ठी'!M850="","",'PRAPTRA 2 प्रविष्ठी'!M850)</f>
        <v/>
      </c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1" customHeight="1">
      <c r="A851" s="20" t="str">
        <f>IF('PRAPTRA 2 प्रविष्ठी'!A851="","",'PRAPTRA 2 प्रविष्ठी'!A851)</f>
        <v/>
      </c>
      <c r="B851" s="20" t="str">
        <f>IF('PRAPTRA 2 प्रविष्ठी'!B851="","",'PRAPTRA 2 प्रविष्ठी'!B851)</f>
        <v/>
      </c>
      <c r="C851" s="20" t="str">
        <f>IF('PRAPTRA 2 प्रविष्ठी'!C851="","",'PRAPTRA 2 प्रविष्ठी'!C851)</f>
        <v/>
      </c>
      <c r="D851" s="147" t="str">
        <f>IF('PRAPTRA 2 प्रविष्ठी'!D851="","",'PRAPTRA 2 प्रविष्ठी'!D851)</f>
        <v/>
      </c>
      <c r="E851" s="20" t="str">
        <f>IF('PRAPTRA 2 प्रविष्ठी'!E851="","",'PRAPTRA 2 प्रविष्ठी'!E851)</f>
        <v/>
      </c>
      <c r="F851" s="20" t="str">
        <f>IF('PRAPTRA 2 प्रविष्ठी'!F851="","",'PRAPTRA 2 प्रविष्ठी'!F851)</f>
        <v/>
      </c>
      <c r="G851" s="22" t="str">
        <f>IF('PRAPTRA 2 प्रविष्ठी'!G851="","",'PRAPTRA 2 प्रविष्ठी'!G851)</f>
        <v/>
      </c>
      <c r="H851" s="20" t="str">
        <f>IF('PRAPTRA 2 प्रविष्ठी'!H851="","",'PRAPTRA 2 प्रविष्ठी'!H851)</f>
        <v/>
      </c>
      <c r="I851" s="20" t="str">
        <f>IF('PRAPTRA 2 प्रविष्ठी'!I851="","",'PRAPTRA 2 प्रविष्ठी'!I851)</f>
        <v/>
      </c>
      <c r="J851" s="20" t="str">
        <f>IF('PRAPTRA 2 प्रविष्ठी'!J851="","",'PRAPTRA 2 प्रविष्ठी'!J851)</f>
        <v/>
      </c>
      <c r="K851" s="20" t="str">
        <f>IF('PRAPTRA 2 प्रविष्ठी'!K851="","",'PRAPTRA 2 प्रविष्ठी'!K851)</f>
        <v/>
      </c>
      <c r="L851" s="20" t="str">
        <f>IF('PRAPTRA 2 प्रविष्ठी'!L851="","",'PRAPTRA 2 प्रविष्ठी'!L851)</f>
        <v/>
      </c>
      <c r="M851" s="20" t="str">
        <f>IF('PRAPTRA 2 प्रविष्ठी'!M851="","",'PRAPTRA 2 प्रविष्ठी'!M851)</f>
        <v/>
      </c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1" customHeight="1">
      <c r="A852" s="20" t="str">
        <f>IF('PRAPTRA 2 प्रविष्ठी'!A852="","",'PRAPTRA 2 प्रविष्ठी'!A852)</f>
        <v/>
      </c>
      <c r="B852" s="20" t="str">
        <f>IF('PRAPTRA 2 प्रविष्ठी'!B852="","",'PRAPTRA 2 प्रविष्ठी'!B852)</f>
        <v/>
      </c>
      <c r="C852" s="20" t="str">
        <f>IF('PRAPTRA 2 प्रविष्ठी'!C852="","",'PRAPTRA 2 प्रविष्ठी'!C852)</f>
        <v/>
      </c>
      <c r="D852" s="147" t="str">
        <f>IF('PRAPTRA 2 प्रविष्ठी'!D852="","",'PRAPTRA 2 प्रविष्ठी'!D852)</f>
        <v/>
      </c>
      <c r="E852" s="20" t="str">
        <f>IF('PRAPTRA 2 प्रविष्ठी'!E852="","",'PRAPTRA 2 प्रविष्ठी'!E852)</f>
        <v/>
      </c>
      <c r="F852" s="20" t="str">
        <f>IF('PRAPTRA 2 प्रविष्ठी'!F852="","",'PRAPTRA 2 प्रविष्ठी'!F852)</f>
        <v/>
      </c>
      <c r="G852" s="22" t="str">
        <f>IF('PRAPTRA 2 प्रविष्ठी'!G852="","",'PRAPTRA 2 प्रविष्ठी'!G852)</f>
        <v/>
      </c>
      <c r="H852" s="20" t="str">
        <f>IF('PRAPTRA 2 प्रविष्ठी'!H852="","",'PRAPTRA 2 प्रविष्ठी'!H852)</f>
        <v/>
      </c>
      <c r="I852" s="20" t="str">
        <f>IF('PRAPTRA 2 प्रविष्ठी'!I852="","",'PRAPTRA 2 प्रविष्ठी'!I852)</f>
        <v/>
      </c>
      <c r="J852" s="20" t="str">
        <f>IF('PRAPTRA 2 प्रविष्ठी'!J852="","",'PRAPTRA 2 प्रविष्ठी'!J852)</f>
        <v/>
      </c>
      <c r="K852" s="20" t="str">
        <f>IF('PRAPTRA 2 प्रविष्ठी'!K852="","",'PRAPTRA 2 प्रविष्ठी'!K852)</f>
        <v/>
      </c>
      <c r="L852" s="20" t="str">
        <f>IF('PRAPTRA 2 प्रविष्ठी'!L852="","",'PRAPTRA 2 प्रविष्ठी'!L852)</f>
        <v/>
      </c>
      <c r="M852" s="20" t="str">
        <f>IF('PRAPTRA 2 प्रविष्ठी'!M852="","",'PRAPTRA 2 प्रविष्ठी'!M852)</f>
        <v/>
      </c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1" customHeight="1">
      <c r="A853" s="20" t="str">
        <f>IF('PRAPTRA 2 प्रविष्ठी'!A853="","",'PRAPTRA 2 प्रविष्ठी'!A853)</f>
        <v/>
      </c>
      <c r="B853" s="20" t="str">
        <f>IF('PRAPTRA 2 प्रविष्ठी'!B853="","",'PRAPTRA 2 प्रविष्ठी'!B853)</f>
        <v/>
      </c>
      <c r="C853" s="20" t="str">
        <f>IF('PRAPTRA 2 प्रविष्ठी'!C853="","",'PRAPTRA 2 प्रविष्ठी'!C853)</f>
        <v/>
      </c>
      <c r="D853" s="147" t="str">
        <f>IF('PRAPTRA 2 प्रविष्ठी'!D853="","",'PRAPTRA 2 प्रविष्ठी'!D853)</f>
        <v/>
      </c>
      <c r="E853" s="20" t="str">
        <f>IF('PRAPTRA 2 प्रविष्ठी'!E853="","",'PRAPTRA 2 प्रविष्ठी'!E853)</f>
        <v/>
      </c>
      <c r="F853" s="20" t="str">
        <f>IF('PRAPTRA 2 प्रविष्ठी'!F853="","",'PRAPTRA 2 प्रविष्ठी'!F853)</f>
        <v/>
      </c>
      <c r="G853" s="22" t="str">
        <f>IF('PRAPTRA 2 प्रविष्ठी'!G853="","",'PRAPTRA 2 प्रविष्ठी'!G853)</f>
        <v/>
      </c>
      <c r="H853" s="20" t="str">
        <f>IF('PRAPTRA 2 प्रविष्ठी'!H853="","",'PRAPTRA 2 प्रविष्ठी'!H853)</f>
        <v/>
      </c>
      <c r="I853" s="20" t="str">
        <f>IF('PRAPTRA 2 प्रविष्ठी'!I853="","",'PRAPTRA 2 प्रविष्ठी'!I853)</f>
        <v/>
      </c>
      <c r="J853" s="20" t="str">
        <f>IF('PRAPTRA 2 प्रविष्ठी'!J853="","",'PRAPTRA 2 प्रविष्ठी'!J853)</f>
        <v/>
      </c>
      <c r="K853" s="20" t="str">
        <f>IF('PRAPTRA 2 प्रविष्ठी'!K853="","",'PRAPTRA 2 प्रविष्ठी'!K853)</f>
        <v/>
      </c>
      <c r="L853" s="20" t="str">
        <f>IF('PRAPTRA 2 प्रविष्ठी'!L853="","",'PRAPTRA 2 प्रविष्ठी'!L853)</f>
        <v/>
      </c>
      <c r="M853" s="20" t="str">
        <f>IF('PRAPTRA 2 प्रविष्ठी'!M853="","",'PRAPTRA 2 प्रविष्ठी'!M853)</f>
        <v/>
      </c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1" customHeight="1">
      <c r="A854" s="20" t="str">
        <f>IF('PRAPTRA 2 प्रविष्ठी'!A854="","",'PRAPTRA 2 प्रविष्ठी'!A854)</f>
        <v/>
      </c>
      <c r="B854" s="20" t="str">
        <f>IF('PRAPTRA 2 प्रविष्ठी'!B854="","",'PRAPTRA 2 प्रविष्ठी'!B854)</f>
        <v/>
      </c>
      <c r="C854" s="20" t="str">
        <f>IF('PRAPTRA 2 प्रविष्ठी'!C854="","",'PRAPTRA 2 प्रविष्ठी'!C854)</f>
        <v/>
      </c>
      <c r="D854" s="147" t="str">
        <f>IF('PRAPTRA 2 प्रविष्ठी'!D854="","",'PRAPTRA 2 प्रविष्ठी'!D854)</f>
        <v/>
      </c>
      <c r="E854" s="20" t="str">
        <f>IF('PRAPTRA 2 प्रविष्ठी'!E854="","",'PRAPTRA 2 प्रविष्ठी'!E854)</f>
        <v/>
      </c>
      <c r="F854" s="20" t="str">
        <f>IF('PRAPTRA 2 प्रविष्ठी'!F854="","",'PRAPTRA 2 प्रविष्ठी'!F854)</f>
        <v/>
      </c>
      <c r="G854" s="22" t="str">
        <f>IF('PRAPTRA 2 प्रविष्ठी'!G854="","",'PRAPTRA 2 प्रविष्ठी'!G854)</f>
        <v/>
      </c>
      <c r="H854" s="20" t="str">
        <f>IF('PRAPTRA 2 प्रविष्ठी'!H854="","",'PRAPTRA 2 प्रविष्ठी'!H854)</f>
        <v/>
      </c>
      <c r="I854" s="20" t="str">
        <f>IF('PRAPTRA 2 प्रविष्ठी'!I854="","",'PRAPTRA 2 प्रविष्ठी'!I854)</f>
        <v/>
      </c>
      <c r="J854" s="20" t="str">
        <f>IF('PRAPTRA 2 प्रविष्ठी'!J854="","",'PRAPTRA 2 प्रविष्ठी'!J854)</f>
        <v/>
      </c>
      <c r="K854" s="20" t="str">
        <f>IF('PRAPTRA 2 प्रविष्ठी'!K854="","",'PRAPTRA 2 प्रविष्ठी'!K854)</f>
        <v/>
      </c>
      <c r="L854" s="20" t="str">
        <f>IF('PRAPTRA 2 प्रविष्ठी'!L854="","",'PRAPTRA 2 प्रविष्ठी'!L854)</f>
        <v/>
      </c>
      <c r="M854" s="20" t="str">
        <f>IF('PRAPTRA 2 प्रविष्ठी'!M854="","",'PRAPTRA 2 प्रविष्ठी'!M854)</f>
        <v/>
      </c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1" customHeight="1">
      <c r="A855" s="20" t="str">
        <f>IF('PRAPTRA 2 प्रविष्ठी'!A855="","",'PRAPTRA 2 प्रविष्ठी'!A855)</f>
        <v/>
      </c>
      <c r="B855" s="20" t="str">
        <f>IF('PRAPTRA 2 प्रविष्ठी'!B855="","",'PRAPTRA 2 प्रविष्ठी'!B855)</f>
        <v/>
      </c>
      <c r="C855" s="20" t="str">
        <f>IF('PRAPTRA 2 प्रविष्ठी'!C855="","",'PRAPTRA 2 प्रविष्ठी'!C855)</f>
        <v/>
      </c>
      <c r="D855" s="147" t="str">
        <f>IF('PRAPTRA 2 प्रविष्ठी'!D855="","",'PRAPTRA 2 प्रविष्ठी'!D855)</f>
        <v/>
      </c>
      <c r="E855" s="20" t="str">
        <f>IF('PRAPTRA 2 प्रविष्ठी'!E855="","",'PRAPTRA 2 प्रविष्ठी'!E855)</f>
        <v/>
      </c>
      <c r="F855" s="20" t="str">
        <f>IF('PRAPTRA 2 प्रविष्ठी'!F855="","",'PRAPTRA 2 प्रविष्ठी'!F855)</f>
        <v/>
      </c>
      <c r="G855" s="22" t="str">
        <f>IF('PRAPTRA 2 प्रविष्ठी'!G855="","",'PRAPTRA 2 प्रविष्ठी'!G855)</f>
        <v/>
      </c>
      <c r="H855" s="20" t="str">
        <f>IF('PRAPTRA 2 प्रविष्ठी'!H855="","",'PRAPTRA 2 प्रविष्ठी'!H855)</f>
        <v/>
      </c>
      <c r="I855" s="20" t="str">
        <f>IF('PRAPTRA 2 प्रविष्ठी'!I855="","",'PRAPTRA 2 प्रविष्ठी'!I855)</f>
        <v/>
      </c>
      <c r="J855" s="20" t="str">
        <f>IF('PRAPTRA 2 प्रविष्ठी'!J855="","",'PRAPTRA 2 प्रविष्ठी'!J855)</f>
        <v/>
      </c>
      <c r="K855" s="20" t="str">
        <f>IF('PRAPTRA 2 प्रविष्ठी'!K855="","",'PRAPTRA 2 प्रविष्ठी'!K855)</f>
        <v/>
      </c>
      <c r="L855" s="20" t="str">
        <f>IF('PRAPTRA 2 प्रविष्ठी'!L855="","",'PRAPTRA 2 प्रविष्ठी'!L855)</f>
        <v/>
      </c>
      <c r="M855" s="20" t="str">
        <f>IF('PRAPTRA 2 प्रविष्ठी'!M855="","",'PRAPTRA 2 प्रविष्ठी'!M855)</f>
        <v/>
      </c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1" customHeight="1">
      <c r="A856" s="20" t="str">
        <f>IF('PRAPTRA 2 प्रविष्ठी'!A856="","",'PRAPTRA 2 प्रविष्ठी'!A856)</f>
        <v/>
      </c>
      <c r="B856" s="20" t="str">
        <f>IF('PRAPTRA 2 प्रविष्ठी'!B856="","",'PRAPTRA 2 प्रविष्ठी'!B856)</f>
        <v/>
      </c>
      <c r="C856" s="20" t="str">
        <f>IF('PRAPTRA 2 प्रविष्ठी'!C856="","",'PRAPTRA 2 प्रविष्ठी'!C856)</f>
        <v/>
      </c>
      <c r="D856" s="147" t="str">
        <f>IF('PRAPTRA 2 प्रविष्ठी'!D856="","",'PRAPTRA 2 प्रविष्ठी'!D856)</f>
        <v/>
      </c>
      <c r="E856" s="20" t="str">
        <f>IF('PRAPTRA 2 प्रविष्ठी'!E856="","",'PRAPTRA 2 प्रविष्ठी'!E856)</f>
        <v/>
      </c>
      <c r="F856" s="20" t="str">
        <f>IF('PRAPTRA 2 प्रविष्ठी'!F856="","",'PRAPTRA 2 प्रविष्ठी'!F856)</f>
        <v/>
      </c>
      <c r="G856" s="22" t="str">
        <f>IF('PRAPTRA 2 प्रविष्ठी'!G856="","",'PRAPTRA 2 प्रविष्ठी'!G856)</f>
        <v/>
      </c>
      <c r="H856" s="20" t="str">
        <f>IF('PRAPTRA 2 प्रविष्ठी'!H856="","",'PRAPTRA 2 प्रविष्ठी'!H856)</f>
        <v/>
      </c>
      <c r="I856" s="20" t="str">
        <f>IF('PRAPTRA 2 प्रविष्ठी'!I856="","",'PRAPTRA 2 प्रविष्ठी'!I856)</f>
        <v/>
      </c>
      <c r="J856" s="20" t="str">
        <f>IF('PRAPTRA 2 प्रविष्ठी'!J856="","",'PRAPTRA 2 प्रविष्ठी'!J856)</f>
        <v/>
      </c>
      <c r="K856" s="20" t="str">
        <f>IF('PRAPTRA 2 प्रविष्ठी'!K856="","",'PRAPTRA 2 प्रविष्ठी'!K856)</f>
        <v/>
      </c>
      <c r="L856" s="20" t="str">
        <f>IF('PRAPTRA 2 प्रविष्ठी'!L856="","",'PRAPTRA 2 प्रविष्ठी'!L856)</f>
        <v/>
      </c>
      <c r="M856" s="20" t="str">
        <f>IF('PRAPTRA 2 प्रविष्ठी'!M856="","",'PRAPTRA 2 प्रविष्ठी'!M856)</f>
        <v/>
      </c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1" customHeight="1">
      <c r="A857" s="20" t="str">
        <f>IF('PRAPTRA 2 प्रविष्ठी'!A857="","",'PRAPTRA 2 प्रविष्ठी'!A857)</f>
        <v/>
      </c>
      <c r="B857" s="20" t="str">
        <f>IF('PRAPTRA 2 प्रविष्ठी'!B857="","",'PRAPTRA 2 प्रविष्ठी'!B857)</f>
        <v/>
      </c>
      <c r="C857" s="20" t="str">
        <f>IF('PRAPTRA 2 प्रविष्ठी'!C857="","",'PRAPTRA 2 प्रविष्ठी'!C857)</f>
        <v/>
      </c>
      <c r="D857" s="147" t="str">
        <f>IF('PRAPTRA 2 प्रविष्ठी'!D857="","",'PRAPTRA 2 प्रविष्ठी'!D857)</f>
        <v/>
      </c>
      <c r="E857" s="20" t="str">
        <f>IF('PRAPTRA 2 प्रविष्ठी'!E857="","",'PRAPTRA 2 प्रविष्ठी'!E857)</f>
        <v/>
      </c>
      <c r="F857" s="20" t="str">
        <f>IF('PRAPTRA 2 प्रविष्ठी'!F857="","",'PRAPTRA 2 प्रविष्ठी'!F857)</f>
        <v/>
      </c>
      <c r="G857" s="22" t="str">
        <f>IF('PRAPTRA 2 प्रविष्ठी'!G857="","",'PRAPTRA 2 प्रविष्ठी'!G857)</f>
        <v/>
      </c>
      <c r="H857" s="20" t="str">
        <f>IF('PRAPTRA 2 प्रविष्ठी'!H857="","",'PRAPTRA 2 प्रविष्ठी'!H857)</f>
        <v/>
      </c>
      <c r="I857" s="20" t="str">
        <f>IF('PRAPTRA 2 प्रविष्ठी'!I857="","",'PRAPTRA 2 प्रविष्ठी'!I857)</f>
        <v/>
      </c>
      <c r="J857" s="20" t="str">
        <f>IF('PRAPTRA 2 प्रविष्ठी'!J857="","",'PRAPTRA 2 प्रविष्ठी'!J857)</f>
        <v/>
      </c>
      <c r="K857" s="20" t="str">
        <f>IF('PRAPTRA 2 प्रविष्ठी'!K857="","",'PRAPTRA 2 प्रविष्ठी'!K857)</f>
        <v/>
      </c>
      <c r="L857" s="20" t="str">
        <f>IF('PRAPTRA 2 प्रविष्ठी'!L857="","",'PRAPTRA 2 प्रविष्ठी'!L857)</f>
        <v/>
      </c>
      <c r="M857" s="20" t="str">
        <f>IF('PRAPTRA 2 प्रविष्ठी'!M857="","",'PRAPTRA 2 प्रविष्ठी'!M857)</f>
        <v/>
      </c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1" customHeight="1">
      <c r="A858" s="20" t="str">
        <f>IF('PRAPTRA 2 प्रविष्ठी'!A858="","",'PRAPTRA 2 प्रविष्ठी'!A858)</f>
        <v/>
      </c>
      <c r="B858" s="20" t="str">
        <f>IF('PRAPTRA 2 प्रविष्ठी'!B858="","",'PRAPTRA 2 प्रविष्ठी'!B858)</f>
        <v/>
      </c>
      <c r="C858" s="20" t="str">
        <f>IF('PRAPTRA 2 प्रविष्ठी'!C858="","",'PRAPTRA 2 प्रविष्ठी'!C858)</f>
        <v/>
      </c>
      <c r="D858" s="147" t="str">
        <f>IF('PRAPTRA 2 प्रविष्ठी'!D858="","",'PRAPTRA 2 प्रविष्ठी'!D858)</f>
        <v/>
      </c>
      <c r="E858" s="20" t="str">
        <f>IF('PRAPTRA 2 प्रविष्ठी'!E858="","",'PRAPTRA 2 प्रविष्ठी'!E858)</f>
        <v/>
      </c>
      <c r="F858" s="20" t="str">
        <f>IF('PRAPTRA 2 प्रविष्ठी'!F858="","",'PRAPTRA 2 प्रविष्ठी'!F858)</f>
        <v/>
      </c>
      <c r="G858" s="22" t="str">
        <f>IF('PRAPTRA 2 प्रविष्ठी'!G858="","",'PRAPTRA 2 प्रविष्ठी'!G858)</f>
        <v/>
      </c>
      <c r="H858" s="20" t="str">
        <f>IF('PRAPTRA 2 प्रविष्ठी'!H858="","",'PRAPTRA 2 प्रविष्ठी'!H858)</f>
        <v/>
      </c>
      <c r="I858" s="20" t="str">
        <f>IF('PRAPTRA 2 प्रविष्ठी'!I858="","",'PRAPTRA 2 प्रविष्ठी'!I858)</f>
        <v/>
      </c>
      <c r="J858" s="20" t="str">
        <f>IF('PRAPTRA 2 प्रविष्ठी'!J858="","",'PRAPTRA 2 प्रविष्ठी'!J858)</f>
        <v/>
      </c>
      <c r="K858" s="20" t="str">
        <f>IF('PRAPTRA 2 प्रविष्ठी'!K858="","",'PRAPTRA 2 प्रविष्ठी'!K858)</f>
        <v/>
      </c>
      <c r="L858" s="20" t="str">
        <f>IF('PRAPTRA 2 प्रविष्ठी'!L858="","",'PRAPTRA 2 प्रविष्ठी'!L858)</f>
        <v/>
      </c>
      <c r="M858" s="20" t="str">
        <f>IF('PRAPTRA 2 प्रविष्ठी'!M858="","",'PRAPTRA 2 प्रविष्ठी'!M858)</f>
        <v/>
      </c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1" customHeight="1">
      <c r="A859" s="20" t="str">
        <f>IF('PRAPTRA 2 प्रविष्ठी'!A859="","",'PRAPTRA 2 प्रविष्ठी'!A859)</f>
        <v/>
      </c>
      <c r="B859" s="20" t="str">
        <f>IF('PRAPTRA 2 प्रविष्ठी'!B859="","",'PRAPTRA 2 प्रविष्ठी'!B859)</f>
        <v/>
      </c>
      <c r="C859" s="20" t="str">
        <f>IF('PRAPTRA 2 प्रविष्ठी'!C859="","",'PRAPTRA 2 प्रविष्ठी'!C859)</f>
        <v/>
      </c>
      <c r="D859" s="147" t="str">
        <f>IF('PRAPTRA 2 प्रविष्ठी'!D859="","",'PRAPTRA 2 प्रविष्ठी'!D859)</f>
        <v/>
      </c>
      <c r="E859" s="20" t="str">
        <f>IF('PRAPTRA 2 प्रविष्ठी'!E859="","",'PRAPTRA 2 प्रविष्ठी'!E859)</f>
        <v/>
      </c>
      <c r="F859" s="20" t="str">
        <f>IF('PRAPTRA 2 प्रविष्ठी'!F859="","",'PRAPTRA 2 प्रविष्ठी'!F859)</f>
        <v/>
      </c>
      <c r="G859" s="22" t="str">
        <f>IF('PRAPTRA 2 प्रविष्ठी'!G859="","",'PRAPTRA 2 प्रविष्ठी'!G859)</f>
        <v/>
      </c>
      <c r="H859" s="20" t="str">
        <f>IF('PRAPTRA 2 प्रविष्ठी'!H859="","",'PRAPTRA 2 प्रविष्ठी'!H859)</f>
        <v/>
      </c>
      <c r="I859" s="20" t="str">
        <f>IF('PRAPTRA 2 प्रविष्ठी'!I859="","",'PRAPTRA 2 प्रविष्ठी'!I859)</f>
        <v/>
      </c>
      <c r="J859" s="20" t="str">
        <f>IF('PRAPTRA 2 प्रविष्ठी'!J859="","",'PRAPTRA 2 प्रविष्ठी'!J859)</f>
        <v/>
      </c>
      <c r="K859" s="20" t="str">
        <f>IF('PRAPTRA 2 प्रविष्ठी'!K859="","",'PRAPTRA 2 प्रविष्ठी'!K859)</f>
        <v/>
      </c>
      <c r="L859" s="20" t="str">
        <f>IF('PRAPTRA 2 प्रविष्ठी'!L859="","",'PRAPTRA 2 प्रविष्ठी'!L859)</f>
        <v/>
      </c>
      <c r="M859" s="20" t="str">
        <f>IF('PRAPTRA 2 प्रविष्ठी'!M859="","",'PRAPTRA 2 प्रविष्ठी'!M859)</f>
        <v/>
      </c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1" customHeight="1">
      <c r="A860" s="20" t="str">
        <f>IF('PRAPTRA 2 प्रविष्ठी'!A860="","",'PRAPTRA 2 प्रविष्ठी'!A860)</f>
        <v/>
      </c>
      <c r="B860" s="20" t="str">
        <f>IF('PRAPTRA 2 प्रविष्ठी'!B860="","",'PRAPTRA 2 प्रविष्ठी'!B860)</f>
        <v/>
      </c>
      <c r="C860" s="20" t="str">
        <f>IF('PRAPTRA 2 प्रविष्ठी'!C860="","",'PRAPTRA 2 प्रविष्ठी'!C860)</f>
        <v/>
      </c>
      <c r="D860" s="147" t="str">
        <f>IF('PRAPTRA 2 प्रविष्ठी'!D860="","",'PRAPTRA 2 प्रविष्ठी'!D860)</f>
        <v/>
      </c>
      <c r="E860" s="20" t="str">
        <f>IF('PRAPTRA 2 प्रविष्ठी'!E860="","",'PRAPTRA 2 प्रविष्ठी'!E860)</f>
        <v/>
      </c>
      <c r="F860" s="20" t="str">
        <f>IF('PRAPTRA 2 प्रविष्ठी'!F860="","",'PRAPTRA 2 प्रविष्ठी'!F860)</f>
        <v/>
      </c>
      <c r="G860" s="22" t="str">
        <f>IF('PRAPTRA 2 प्रविष्ठी'!G860="","",'PRAPTRA 2 प्रविष्ठी'!G860)</f>
        <v/>
      </c>
      <c r="H860" s="20" t="str">
        <f>IF('PRAPTRA 2 प्रविष्ठी'!H860="","",'PRAPTRA 2 प्रविष्ठी'!H860)</f>
        <v/>
      </c>
      <c r="I860" s="20" t="str">
        <f>IF('PRAPTRA 2 प्रविष्ठी'!I860="","",'PRAPTRA 2 प्रविष्ठी'!I860)</f>
        <v/>
      </c>
      <c r="J860" s="20" t="str">
        <f>IF('PRAPTRA 2 प्रविष्ठी'!J860="","",'PRAPTRA 2 प्रविष्ठी'!J860)</f>
        <v/>
      </c>
      <c r="K860" s="20" t="str">
        <f>IF('PRAPTRA 2 प्रविष्ठी'!K860="","",'PRAPTRA 2 प्रविष्ठी'!K860)</f>
        <v/>
      </c>
      <c r="L860" s="20" t="str">
        <f>IF('PRAPTRA 2 प्रविष्ठी'!L860="","",'PRAPTRA 2 प्रविष्ठी'!L860)</f>
        <v/>
      </c>
      <c r="M860" s="20" t="str">
        <f>IF('PRAPTRA 2 प्रविष्ठी'!M860="","",'PRAPTRA 2 प्रविष्ठी'!M860)</f>
        <v/>
      </c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1" customHeight="1">
      <c r="A861" s="20" t="str">
        <f>IF('PRAPTRA 2 प्रविष्ठी'!A861="","",'PRAPTRA 2 प्रविष्ठी'!A861)</f>
        <v/>
      </c>
      <c r="B861" s="20" t="str">
        <f>IF('PRAPTRA 2 प्रविष्ठी'!B861="","",'PRAPTRA 2 प्रविष्ठी'!B861)</f>
        <v/>
      </c>
      <c r="C861" s="20" t="str">
        <f>IF('PRAPTRA 2 प्रविष्ठी'!C861="","",'PRAPTRA 2 प्रविष्ठी'!C861)</f>
        <v/>
      </c>
      <c r="D861" s="147" t="str">
        <f>IF('PRAPTRA 2 प्रविष्ठी'!D861="","",'PRAPTRA 2 प्रविष्ठी'!D861)</f>
        <v/>
      </c>
      <c r="E861" s="20" t="str">
        <f>IF('PRAPTRA 2 प्रविष्ठी'!E861="","",'PRAPTRA 2 प्रविष्ठी'!E861)</f>
        <v/>
      </c>
      <c r="F861" s="20" t="str">
        <f>IF('PRAPTRA 2 प्रविष्ठी'!F861="","",'PRAPTRA 2 प्रविष्ठी'!F861)</f>
        <v/>
      </c>
      <c r="G861" s="22" t="str">
        <f>IF('PRAPTRA 2 प्रविष्ठी'!G861="","",'PRAPTRA 2 प्रविष्ठी'!G861)</f>
        <v/>
      </c>
      <c r="H861" s="20" t="str">
        <f>IF('PRAPTRA 2 प्रविष्ठी'!H861="","",'PRAPTRA 2 प्रविष्ठी'!H861)</f>
        <v/>
      </c>
      <c r="I861" s="20" t="str">
        <f>IF('PRAPTRA 2 प्रविष्ठी'!I861="","",'PRAPTRA 2 प्रविष्ठी'!I861)</f>
        <v/>
      </c>
      <c r="J861" s="20" t="str">
        <f>IF('PRAPTRA 2 प्रविष्ठी'!J861="","",'PRAPTRA 2 प्रविष्ठी'!J861)</f>
        <v/>
      </c>
      <c r="K861" s="20" t="str">
        <f>IF('PRAPTRA 2 प्रविष्ठी'!K861="","",'PRAPTRA 2 प्रविष्ठी'!K861)</f>
        <v/>
      </c>
      <c r="L861" s="20" t="str">
        <f>IF('PRAPTRA 2 प्रविष्ठी'!L861="","",'PRAPTRA 2 प्रविष्ठी'!L861)</f>
        <v/>
      </c>
      <c r="M861" s="20" t="str">
        <f>IF('PRAPTRA 2 प्रविष्ठी'!M861="","",'PRAPTRA 2 प्रविष्ठी'!M861)</f>
        <v/>
      </c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1" customHeight="1">
      <c r="A862" s="20" t="str">
        <f>IF('PRAPTRA 2 प्रविष्ठी'!A862="","",'PRAPTRA 2 प्रविष्ठी'!A862)</f>
        <v/>
      </c>
      <c r="B862" s="20" t="str">
        <f>IF('PRAPTRA 2 प्रविष्ठी'!B862="","",'PRAPTRA 2 प्रविष्ठी'!B862)</f>
        <v/>
      </c>
      <c r="C862" s="20" t="str">
        <f>IF('PRAPTRA 2 प्रविष्ठी'!C862="","",'PRAPTRA 2 प्रविष्ठी'!C862)</f>
        <v/>
      </c>
      <c r="D862" s="147" t="str">
        <f>IF('PRAPTRA 2 प्रविष्ठी'!D862="","",'PRAPTRA 2 प्रविष्ठी'!D862)</f>
        <v/>
      </c>
      <c r="E862" s="20" t="str">
        <f>IF('PRAPTRA 2 प्रविष्ठी'!E862="","",'PRAPTRA 2 प्रविष्ठी'!E862)</f>
        <v/>
      </c>
      <c r="F862" s="20" t="str">
        <f>IF('PRAPTRA 2 प्रविष्ठी'!F862="","",'PRAPTRA 2 प्रविष्ठी'!F862)</f>
        <v/>
      </c>
      <c r="G862" s="22" t="str">
        <f>IF('PRAPTRA 2 प्रविष्ठी'!G862="","",'PRAPTRA 2 प्रविष्ठी'!G862)</f>
        <v/>
      </c>
      <c r="H862" s="20" t="str">
        <f>IF('PRAPTRA 2 प्रविष्ठी'!H862="","",'PRAPTRA 2 प्रविष्ठी'!H862)</f>
        <v/>
      </c>
      <c r="I862" s="20" t="str">
        <f>IF('PRAPTRA 2 प्रविष्ठी'!I862="","",'PRAPTRA 2 प्रविष्ठी'!I862)</f>
        <v/>
      </c>
      <c r="J862" s="20" t="str">
        <f>IF('PRAPTRA 2 प्रविष्ठी'!J862="","",'PRAPTRA 2 प्रविष्ठी'!J862)</f>
        <v/>
      </c>
      <c r="K862" s="20" t="str">
        <f>IF('PRAPTRA 2 प्रविष्ठी'!K862="","",'PRAPTRA 2 प्रविष्ठी'!K862)</f>
        <v/>
      </c>
      <c r="L862" s="20" t="str">
        <f>IF('PRAPTRA 2 प्रविष्ठी'!L862="","",'PRAPTRA 2 प्रविष्ठी'!L862)</f>
        <v/>
      </c>
      <c r="M862" s="20" t="str">
        <f>IF('PRAPTRA 2 प्रविष्ठी'!M862="","",'PRAPTRA 2 प्रविष्ठी'!M862)</f>
        <v/>
      </c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1" customHeight="1">
      <c r="A863" s="20" t="str">
        <f>IF('PRAPTRA 2 प्रविष्ठी'!A863="","",'PRAPTRA 2 प्रविष्ठी'!A863)</f>
        <v/>
      </c>
      <c r="B863" s="20" t="str">
        <f>IF('PRAPTRA 2 प्रविष्ठी'!B863="","",'PRAPTRA 2 प्रविष्ठी'!B863)</f>
        <v/>
      </c>
      <c r="C863" s="20" t="str">
        <f>IF('PRAPTRA 2 प्रविष्ठी'!C863="","",'PRAPTRA 2 प्रविष्ठी'!C863)</f>
        <v/>
      </c>
      <c r="D863" s="147" t="str">
        <f>IF('PRAPTRA 2 प्रविष्ठी'!D863="","",'PRAPTRA 2 प्रविष्ठी'!D863)</f>
        <v/>
      </c>
      <c r="E863" s="20" t="str">
        <f>IF('PRAPTRA 2 प्रविष्ठी'!E863="","",'PRAPTRA 2 प्रविष्ठी'!E863)</f>
        <v/>
      </c>
      <c r="F863" s="20" t="str">
        <f>IF('PRAPTRA 2 प्रविष्ठी'!F863="","",'PRAPTRA 2 प्रविष्ठी'!F863)</f>
        <v/>
      </c>
      <c r="G863" s="22" t="str">
        <f>IF('PRAPTRA 2 प्रविष्ठी'!G863="","",'PRAPTRA 2 प्रविष्ठी'!G863)</f>
        <v/>
      </c>
      <c r="H863" s="20" t="str">
        <f>IF('PRAPTRA 2 प्रविष्ठी'!H863="","",'PRAPTRA 2 प्रविष्ठी'!H863)</f>
        <v/>
      </c>
      <c r="I863" s="20" t="str">
        <f>IF('PRAPTRA 2 प्रविष्ठी'!I863="","",'PRAPTRA 2 प्रविष्ठी'!I863)</f>
        <v/>
      </c>
      <c r="J863" s="20" t="str">
        <f>IF('PRAPTRA 2 प्रविष्ठी'!J863="","",'PRAPTRA 2 प्रविष्ठी'!J863)</f>
        <v/>
      </c>
      <c r="K863" s="20" t="str">
        <f>IF('PRAPTRA 2 प्रविष्ठी'!K863="","",'PRAPTRA 2 प्रविष्ठी'!K863)</f>
        <v/>
      </c>
      <c r="L863" s="20" t="str">
        <f>IF('PRAPTRA 2 प्रविष्ठी'!L863="","",'PRAPTRA 2 प्रविष्ठी'!L863)</f>
        <v/>
      </c>
      <c r="M863" s="20" t="str">
        <f>IF('PRAPTRA 2 प्रविष्ठी'!M863="","",'PRAPTRA 2 प्रविष्ठी'!M863)</f>
        <v/>
      </c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1" customHeight="1">
      <c r="A864" s="20" t="str">
        <f>IF('PRAPTRA 2 प्रविष्ठी'!A864="","",'PRAPTRA 2 प्रविष्ठी'!A864)</f>
        <v/>
      </c>
      <c r="B864" s="20" t="str">
        <f>IF('PRAPTRA 2 प्रविष्ठी'!B864="","",'PRAPTRA 2 प्रविष्ठी'!B864)</f>
        <v/>
      </c>
      <c r="C864" s="20" t="str">
        <f>IF('PRAPTRA 2 प्रविष्ठी'!C864="","",'PRAPTRA 2 प्रविष्ठी'!C864)</f>
        <v/>
      </c>
      <c r="D864" s="147" t="str">
        <f>IF('PRAPTRA 2 प्रविष्ठी'!D864="","",'PRAPTRA 2 प्रविष्ठी'!D864)</f>
        <v/>
      </c>
      <c r="E864" s="20" t="str">
        <f>IF('PRAPTRA 2 प्रविष्ठी'!E864="","",'PRAPTRA 2 प्रविष्ठी'!E864)</f>
        <v/>
      </c>
      <c r="F864" s="20" t="str">
        <f>IF('PRAPTRA 2 प्रविष्ठी'!F864="","",'PRAPTRA 2 प्रविष्ठी'!F864)</f>
        <v/>
      </c>
      <c r="G864" s="22" t="str">
        <f>IF('PRAPTRA 2 प्रविष्ठी'!G864="","",'PRAPTRA 2 प्रविष्ठी'!G864)</f>
        <v/>
      </c>
      <c r="H864" s="20" t="str">
        <f>IF('PRAPTRA 2 प्रविष्ठी'!H864="","",'PRAPTRA 2 प्रविष्ठी'!H864)</f>
        <v/>
      </c>
      <c r="I864" s="20" t="str">
        <f>IF('PRAPTRA 2 प्रविष्ठी'!I864="","",'PRAPTRA 2 प्रविष्ठी'!I864)</f>
        <v/>
      </c>
      <c r="J864" s="20" t="str">
        <f>IF('PRAPTRA 2 प्रविष्ठी'!J864="","",'PRAPTRA 2 प्रविष्ठी'!J864)</f>
        <v/>
      </c>
      <c r="K864" s="20" t="str">
        <f>IF('PRAPTRA 2 प्रविष्ठी'!K864="","",'PRAPTRA 2 प्रविष्ठी'!K864)</f>
        <v/>
      </c>
      <c r="L864" s="20" t="str">
        <f>IF('PRAPTRA 2 प्रविष्ठी'!L864="","",'PRAPTRA 2 प्रविष्ठी'!L864)</f>
        <v/>
      </c>
      <c r="M864" s="20" t="str">
        <f>IF('PRAPTRA 2 प्रविष्ठी'!M864="","",'PRAPTRA 2 प्रविष्ठी'!M864)</f>
        <v/>
      </c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1" customHeight="1">
      <c r="A865" s="20" t="str">
        <f>IF('PRAPTRA 2 प्रविष्ठी'!A865="","",'PRAPTRA 2 प्रविष्ठी'!A865)</f>
        <v/>
      </c>
      <c r="B865" s="20" t="str">
        <f>IF('PRAPTRA 2 प्रविष्ठी'!B865="","",'PRAPTRA 2 प्रविष्ठी'!B865)</f>
        <v/>
      </c>
      <c r="C865" s="20" t="str">
        <f>IF('PRAPTRA 2 प्रविष्ठी'!C865="","",'PRAPTRA 2 प्रविष्ठी'!C865)</f>
        <v/>
      </c>
      <c r="D865" s="147" t="str">
        <f>IF('PRAPTRA 2 प्रविष्ठी'!D865="","",'PRAPTRA 2 प्रविष्ठी'!D865)</f>
        <v/>
      </c>
      <c r="E865" s="20" t="str">
        <f>IF('PRAPTRA 2 प्रविष्ठी'!E865="","",'PRAPTRA 2 प्रविष्ठी'!E865)</f>
        <v/>
      </c>
      <c r="F865" s="20" t="str">
        <f>IF('PRAPTRA 2 प्रविष्ठी'!F865="","",'PRAPTRA 2 प्रविष्ठी'!F865)</f>
        <v/>
      </c>
      <c r="G865" s="22" t="str">
        <f>IF('PRAPTRA 2 प्रविष्ठी'!G865="","",'PRAPTRA 2 प्रविष्ठी'!G865)</f>
        <v/>
      </c>
      <c r="H865" s="20" t="str">
        <f>IF('PRAPTRA 2 प्रविष्ठी'!H865="","",'PRAPTRA 2 प्रविष्ठी'!H865)</f>
        <v/>
      </c>
      <c r="I865" s="20" t="str">
        <f>IF('PRAPTRA 2 प्रविष्ठी'!I865="","",'PRAPTRA 2 प्रविष्ठी'!I865)</f>
        <v/>
      </c>
      <c r="J865" s="20" t="str">
        <f>IF('PRAPTRA 2 प्रविष्ठी'!J865="","",'PRAPTRA 2 प्रविष्ठी'!J865)</f>
        <v/>
      </c>
      <c r="K865" s="20" t="str">
        <f>IF('PRAPTRA 2 प्रविष्ठी'!K865="","",'PRAPTRA 2 प्रविष्ठी'!K865)</f>
        <v/>
      </c>
      <c r="L865" s="20" t="str">
        <f>IF('PRAPTRA 2 प्रविष्ठी'!L865="","",'PRAPTRA 2 प्रविष्ठी'!L865)</f>
        <v/>
      </c>
      <c r="M865" s="20" t="str">
        <f>IF('PRAPTRA 2 प्रविष्ठी'!M865="","",'PRAPTRA 2 प्रविष्ठी'!M865)</f>
        <v/>
      </c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1" customHeight="1">
      <c r="A866" s="20" t="str">
        <f>IF('PRAPTRA 2 प्रविष्ठी'!A866="","",'PRAPTRA 2 प्रविष्ठी'!A866)</f>
        <v/>
      </c>
      <c r="B866" s="20" t="str">
        <f>IF('PRAPTRA 2 प्रविष्ठी'!B866="","",'PRAPTRA 2 प्रविष्ठी'!B866)</f>
        <v/>
      </c>
      <c r="C866" s="20" t="str">
        <f>IF('PRAPTRA 2 प्रविष्ठी'!C866="","",'PRAPTRA 2 प्रविष्ठी'!C866)</f>
        <v/>
      </c>
      <c r="D866" s="147" t="str">
        <f>IF('PRAPTRA 2 प्रविष्ठी'!D866="","",'PRAPTRA 2 प्रविष्ठी'!D866)</f>
        <v/>
      </c>
      <c r="E866" s="20" t="str">
        <f>IF('PRAPTRA 2 प्रविष्ठी'!E866="","",'PRAPTRA 2 प्रविष्ठी'!E866)</f>
        <v/>
      </c>
      <c r="F866" s="20" t="str">
        <f>IF('PRAPTRA 2 प्रविष्ठी'!F866="","",'PRAPTRA 2 प्रविष्ठी'!F866)</f>
        <v/>
      </c>
      <c r="G866" s="22" t="str">
        <f>IF('PRAPTRA 2 प्रविष्ठी'!G866="","",'PRAPTRA 2 प्रविष्ठी'!G866)</f>
        <v/>
      </c>
      <c r="H866" s="20" t="str">
        <f>IF('PRAPTRA 2 प्रविष्ठी'!H866="","",'PRAPTRA 2 प्रविष्ठी'!H866)</f>
        <v/>
      </c>
      <c r="I866" s="20" t="str">
        <f>IF('PRAPTRA 2 प्रविष्ठी'!I866="","",'PRAPTRA 2 प्रविष्ठी'!I866)</f>
        <v/>
      </c>
      <c r="J866" s="20" t="str">
        <f>IF('PRAPTRA 2 प्रविष्ठी'!J866="","",'PRAPTRA 2 प्रविष्ठी'!J866)</f>
        <v/>
      </c>
      <c r="K866" s="20" t="str">
        <f>IF('PRAPTRA 2 प्रविष्ठी'!K866="","",'PRAPTRA 2 प्रविष्ठी'!K866)</f>
        <v/>
      </c>
      <c r="L866" s="20" t="str">
        <f>IF('PRAPTRA 2 प्रविष्ठी'!L866="","",'PRAPTRA 2 प्रविष्ठी'!L866)</f>
        <v/>
      </c>
      <c r="M866" s="20" t="str">
        <f>IF('PRAPTRA 2 प्रविष्ठी'!M866="","",'PRAPTRA 2 प्रविष्ठी'!M866)</f>
        <v/>
      </c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1" customHeight="1">
      <c r="A867" s="20" t="str">
        <f>IF('PRAPTRA 2 प्रविष्ठी'!A867="","",'PRAPTRA 2 प्रविष्ठी'!A867)</f>
        <v/>
      </c>
      <c r="B867" s="20" t="str">
        <f>IF('PRAPTRA 2 प्रविष्ठी'!B867="","",'PRAPTRA 2 प्रविष्ठी'!B867)</f>
        <v/>
      </c>
      <c r="C867" s="20" t="str">
        <f>IF('PRAPTRA 2 प्रविष्ठी'!C867="","",'PRAPTRA 2 प्रविष्ठी'!C867)</f>
        <v/>
      </c>
      <c r="D867" s="147" t="str">
        <f>IF('PRAPTRA 2 प्रविष्ठी'!D867="","",'PRAPTRA 2 प्रविष्ठी'!D867)</f>
        <v/>
      </c>
      <c r="E867" s="20" t="str">
        <f>IF('PRAPTRA 2 प्रविष्ठी'!E867="","",'PRAPTRA 2 प्रविष्ठी'!E867)</f>
        <v/>
      </c>
      <c r="F867" s="20" t="str">
        <f>IF('PRAPTRA 2 प्रविष्ठी'!F867="","",'PRAPTRA 2 प्रविष्ठी'!F867)</f>
        <v/>
      </c>
      <c r="G867" s="22" t="str">
        <f>IF('PRAPTRA 2 प्रविष्ठी'!G867="","",'PRAPTRA 2 प्रविष्ठी'!G867)</f>
        <v/>
      </c>
      <c r="H867" s="20" t="str">
        <f>IF('PRAPTRA 2 प्रविष्ठी'!H867="","",'PRAPTRA 2 प्रविष्ठी'!H867)</f>
        <v/>
      </c>
      <c r="I867" s="20" t="str">
        <f>IF('PRAPTRA 2 प्रविष्ठी'!I867="","",'PRAPTRA 2 प्रविष्ठी'!I867)</f>
        <v/>
      </c>
      <c r="J867" s="20" t="str">
        <f>IF('PRAPTRA 2 प्रविष्ठी'!J867="","",'PRAPTRA 2 प्रविष्ठी'!J867)</f>
        <v/>
      </c>
      <c r="K867" s="20" t="str">
        <f>IF('PRAPTRA 2 प्रविष्ठी'!K867="","",'PRAPTRA 2 प्रविष्ठी'!K867)</f>
        <v/>
      </c>
      <c r="L867" s="20" t="str">
        <f>IF('PRAPTRA 2 प्रविष्ठी'!L867="","",'PRAPTRA 2 प्रविष्ठी'!L867)</f>
        <v/>
      </c>
      <c r="M867" s="20" t="str">
        <f>IF('PRAPTRA 2 प्रविष्ठी'!M867="","",'PRAPTRA 2 प्रविष्ठी'!M867)</f>
        <v/>
      </c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1" customHeight="1">
      <c r="A868" s="20" t="str">
        <f>IF('PRAPTRA 2 प्रविष्ठी'!A868="","",'PRAPTRA 2 प्रविष्ठी'!A868)</f>
        <v/>
      </c>
      <c r="B868" s="20" t="str">
        <f>IF('PRAPTRA 2 प्रविष्ठी'!B868="","",'PRAPTRA 2 प्रविष्ठी'!B868)</f>
        <v/>
      </c>
      <c r="C868" s="20" t="str">
        <f>IF('PRAPTRA 2 प्रविष्ठी'!C868="","",'PRAPTRA 2 प्रविष्ठी'!C868)</f>
        <v/>
      </c>
      <c r="D868" s="147" t="str">
        <f>IF('PRAPTRA 2 प्रविष्ठी'!D868="","",'PRAPTRA 2 प्रविष्ठी'!D868)</f>
        <v/>
      </c>
      <c r="E868" s="20" t="str">
        <f>IF('PRAPTRA 2 प्रविष्ठी'!E868="","",'PRAPTRA 2 प्रविष्ठी'!E868)</f>
        <v/>
      </c>
      <c r="F868" s="20" t="str">
        <f>IF('PRAPTRA 2 प्रविष्ठी'!F868="","",'PRAPTRA 2 प्रविष्ठी'!F868)</f>
        <v/>
      </c>
      <c r="G868" s="22" t="str">
        <f>IF('PRAPTRA 2 प्रविष्ठी'!G868="","",'PRAPTRA 2 प्रविष्ठी'!G868)</f>
        <v/>
      </c>
      <c r="H868" s="20" t="str">
        <f>IF('PRAPTRA 2 प्रविष्ठी'!H868="","",'PRAPTRA 2 प्रविष्ठी'!H868)</f>
        <v/>
      </c>
      <c r="I868" s="20" t="str">
        <f>IF('PRAPTRA 2 प्रविष्ठी'!I868="","",'PRAPTRA 2 प्रविष्ठी'!I868)</f>
        <v/>
      </c>
      <c r="J868" s="20" t="str">
        <f>IF('PRAPTRA 2 प्रविष्ठी'!J868="","",'PRAPTRA 2 प्रविष्ठी'!J868)</f>
        <v/>
      </c>
      <c r="K868" s="20" t="str">
        <f>IF('PRAPTRA 2 प्रविष्ठी'!K868="","",'PRAPTRA 2 प्रविष्ठी'!K868)</f>
        <v/>
      </c>
      <c r="L868" s="20" t="str">
        <f>IF('PRAPTRA 2 प्रविष्ठी'!L868="","",'PRAPTRA 2 प्रविष्ठी'!L868)</f>
        <v/>
      </c>
      <c r="M868" s="20" t="str">
        <f>IF('PRAPTRA 2 प्रविष्ठी'!M868="","",'PRAPTRA 2 प्रविष्ठी'!M868)</f>
        <v/>
      </c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1" customHeight="1">
      <c r="A869" s="20" t="str">
        <f>IF('PRAPTRA 2 प्रविष्ठी'!A869="","",'PRAPTRA 2 प्रविष्ठी'!A869)</f>
        <v/>
      </c>
      <c r="B869" s="20" t="str">
        <f>IF('PRAPTRA 2 प्रविष्ठी'!B869="","",'PRAPTRA 2 प्रविष्ठी'!B869)</f>
        <v/>
      </c>
      <c r="C869" s="20" t="str">
        <f>IF('PRAPTRA 2 प्रविष्ठी'!C869="","",'PRAPTRA 2 प्रविष्ठी'!C869)</f>
        <v/>
      </c>
      <c r="D869" s="147" t="str">
        <f>IF('PRAPTRA 2 प्रविष्ठी'!D869="","",'PRAPTRA 2 प्रविष्ठी'!D869)</f>
        <v/>
      </c>
      <c r="E869" s="20" t="str">
        <f>IF('PRAPTRA 2 प्रविष्ठी'!E869="","",'PRAPTRA 2 प्रविष्ठी'!E869)</f>
        <v/>
      </c>
      <c r="F869" s="20" t="str">
        <f>IF('PRAPTRA 2 प्रविष्ठी'!F869="","",'PRAPTRA 2 प्रविष्ठी'!F869)</f>
        <v/>
      </c>
      <c r="G869" s="22" t="str">
        <f>IF('PRAPTRA 2 प्रविष्ठी'!G869="","",'PRAPTRA 2 प्रविष्ठी'!G869)</f>
        <v/>
      </c>
      <c r="H869" s="20" t="str">
        <f>IF('PRAPTRA 2 प्रविष्ठी'!H869="","",'PRAPTRA 2 प्रविष्ठी'!H869)</f>
        <v/>
      </c>
      <c r="I869" s="20" t="str">
        <f>IF('PRAPTRA 2 प्रविष्ठी'!I869="","",'PRAPTRA 2 प्रविष्ठी'!I869)</f>
        <v/>
      </c>
      <c r="J869" s="20" t="str">
        <f>IF('PRAPTRA 2 प्रविष्ठी'!J869="","",'PRAPTRA 2 प्रविष्ठी'!J869)</f>
        <v/>
      </c>
      <c r="K869" s="20" t="str">
        <f>IF('PRAPTRA 2 प्रविष्ठी'!K869="","",'PRAPTRA 2 प्रविष्ठी'!K869)</f>
        <v/>
      </c>
      <c r="L869" s="20" t="str">
        <f>IF('PRAPTRA 2 प्रविष्ठी'!L869="","",'PRAPTRA 2 प्रविष्ठी'!L869)</f>
        <v/>
      </c>
      <c r="M869" s="20" t="str">
        <f>IF('PRAPTRA 2 प्रविष्ठी'!M869="","",'PRAPTRA 2 प्रविष्ठी'!M869)</f>
        <v/>
      </c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1" customHeight="1">
      <c r="A870" s="20" t="str">
        <f>IF('PRAPTRA 2 प्रविष्ठी'!A870="","",'PRAPTRA 2 प्रविष्ठी'!A870)</f>
        <v/>
      </c>
      <c r="B870" s="20" t="str">
        <f>IF('PRAPTRA 2 प्रविष्ठी'!B870="","",'PRAPTRA 2 प्रविष्ठी'!B870)</f>
        <v/>
      </c>
      <c r="C870" s="20" t="str">
        <f>IF('PRAPTRA 2 प्रविष्ठी'!C870="","",'PRAPTRA 2 प्रविष्ठी'!C870)</f>
        <v/>
      </c>
      <c r="D870" s="147" t="str">
        <f>IF('PRAPTRA 2 प्रविष्ठी'!D870="","",'PRAPTRA 2 प्रविष्ठी'!D870)</f>
        <v/>
      </c>
      <c r="E870" s="20" t="str">
        <f>IF('PRAPTRA 2 प्रविष्ठी'!E870="","",'PRAPTRA 2 प्रविष्ठी'!E870)</f>
        <v/>
      </c>
      <c r="F870" s="20" t="str">
        <f>IF('PRAPTRA 2 प्रविष्ठी'!F870="","",'PRAPTRA 2 प्रविष्ठी'!F870)</f>
        <v/>
      </c>
      <c r="G870" s="22" t="str">
        <f>IF('PRAPTRA 2 प्रविष्ठी'!G870="","",'PRAPTRA 2 प्रविष्ठी'!G870)</f>
        <v/>
      </c>
      <c r="H870" s="20" t="str">
        <f>IF('PRAPTRA 2 प्रविष्ठी'!H870="","",'PRAPTRA 2 प्रविष्ठी'!H870)</f>
        <v/>
      </c>
      <c r="I870" s="20" t="str">
        <f>IF('PRAPTRA 2 प्रविष्ठी'!I870="","",'PRAPTRA 2 प्रविष्ठी'!I870)</f>
        <v/>
      </c>
      <c r="J870" s="20" t="str">
        <f>IF('PRAPTRA 2 प्रविष्ठी'!J870="","",'PRAPTRA 2 प्रविष्ठी'!J870)</f>
        <v/>
      </c>
      <c r="K870" s="20" t="str">
        <f>IF('PRAPTRA 2 प्रविष्ठी'!K870="","",'PRAPTRA 2 प्रविष्ठी'!K870)</f>
        <v/>
      </c>
      <c r="L870" s="20" t="str">
        <f>IF('PRAPTRA 2 प्रविष्ठी'!L870="","",'PRAPTRA 2 प्रविष्ठी'!L870)</f>
        <v/>
      </c>
      <c r="M870" s="20" t="str">
        <f>IF('PRAPTRA 2 प्रविष्ठी'!M870="","",'PRAPTRA 2 प्रविष्ठी'!M870)</f>
        <v/>
      </c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1" customHeight="1">
      <c r="A871" s="20" t="str">
        <f>IF('PRAPTRA 2 प्रविष्ठी'!A871="","",'PRAPTRA 2 प्रविष्ठी'!A871)</f>
        <v/>
      </c>
      <c r="B871" s="20" t="str">
        <f>IF('PRAPTRA 2 प्रविष्ठी'!B871="","",'PRAPTRA 2 प्रविष्ठी'!B871)</f>
        <v/>
      </c>
      <c r="C871" s="20" t="str">
        <f>IF('PRAPTRA 2 प्रविष्ठी'!C871="","",'PRAPTRA 2 प्रविष्ठी'!C871)</f>
        <v/>
      </c>
      <c r="D871" s="147" t="str">
        <f>IF('PRAPTRA 2 प्रविष्ठी'!D871="","",'PRAPTRA 2 प्रविष्ठी'!D871)</f>
        <v/>
      </c>
      <c r="E871" s="20" t="str">
        <f>IF('PRAPTRA 2 प्रविष्ठी'!E871="","",'PRAPTRA 2 प्रविष्ठी'!E871)</f>
        <v/>
      </c>
      <c r="F871" s="20" t="str">
        <f>IF('PRAPTRA 2 प्रविष्ठी'!F871="","",'PRAPTRA 2 प्रविष्ठी'!F871)</f>
        <v/>
      </c>
      <c r="G871" s="22" t="str">
        <f>IF('PRAPTRA 2 प्रविष्ठी'!G871="","",'PRAPTRA 2 प्रविष्ठी'!G871)</f>
        <v/>
      </c>
      <c r="H871" s="20" t="str">
        <f>IF('PRAPTRA 2 प्रविष्ठी'!H871="","",'PRAPTRA 2 प्रविष्ठी'!H871)</f>
        <v/>
      </c>
      <c r="I871" s="20" t="str">
        <f>IF('PRAPTRA 2 प्रविष्ठी'!I871="","",'PRAPTRA 2 प्रविष्ठी'!I871)</f>
        <v/>
      </c>
      <c r="J871" s="20" t="str">
        <f>IF('PRAPTRA 2 प्रविष्ठी'!J871="","",'PRAPTRA 2 प्रविष्ठी'!J871)</f>
        <v/>
      </c>
      <c r="K871" s="20" t="str">
        <f>IF('PRAPTRA 2 प्रविष्ठी'!K871="","",'PRAPTRA 2 प्रविष्ठी'!K871)</f>
        <v/>
      </c>
      <c r="L871" s="20" t="str">
        <f>IF('PRAPTRA 2 प्रविष्ठी'!L871="","",'PRAPTRA 2 प्रविष्ठी'!L871)</f>
        <v/>
      </c>
      <c r="M871" s="20" t="str">
        <f>IF('PRAPTRA 2 प्रविष्ठी'!M871="","",'PRAPTRA 2 प्रविष्ठी'!M871)</f>
        <v/>
      </c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1" customHeight="1">
      <c r="A872" s="20" t="str">
        <f>IF('PRAPTRA 2 प्रविष्ठी'!A872="","",'PRAPTRA 2 प्रविष्ठी'!A872)</f>
        <v/>
      </c>
      <c r="B872" s="20" t="str">
        <f>IF('PRAPTRA 2 प्रविष्ठी'!B872="","",'PRAPTRA 2 प्रविष्ठी'!B872)</f>
        <v/>
      </c>
      <c r="C872" s="20" t="str">
        <f>IF('PRAPTRA 2 प्रविष्ठी'!C872="","",'PRAPTRA 2 प्रविष्ठी'!C872)</f>
        <v/>
      </c>
      <c r="D872" s="147" t="str">
        <f>IF('PRAPTRA 2 प्रविष्ठी'!D872="","",'PRAPTRA 2 प्रविष्ठी'!D872)</f>
        <v/>
      </c>
      <c r="E872" s="20" t="str">
        <f>IF('PRAPTRA 2 प्रविष्ठी'!E872="","",'PRAPTRA 2 प्रविष्ठी'!E872)</f>
        <v/>
      </c>
      <c r="F872" s="20" t="str">
        <f>IF('PRAPTRA 2 प्रविष्ठी'!F872="","",'PRAPTRA 2 प्रविष्ठी'!F872)</f>
        <v/>
      </c>
      <c r="G872" s="22" t="str">
        <f>IF('PRAPTRA 2 प्रविष्ठी'!G872="","",'PRAPTRA 2 प्रविष्ठी'!G872)</f>
        <v/>
      </c>
      <c r="H872" s="20" t="str">
        <f>IF('PRAPTRA 2 प्रविष्ठी'!H872="","",'PRAPTRA 2 प्रविष्ठी'!H872)</f>
        <v/>
      </c>
      <c r="I872" s="20" t="str">
        <f>IF('PRAPTRA 2 प्रविष्ठी'!I872="","",'PRAPTRA 2 प्रविष्ठी'!I872)</f>
        <v/>
      </c>
      <c r="J872" s="20" t="str">
        <f>IF('PRAPTRA 2 प्रविष्ठी'!J872="","",'PRAPTRA 2 प्रविष्ठी'!J872)</f>
        <v/>
      </c>
      <c r="K872" s="20" t="str">
        <f>IF('PRAPTRA 2 प्रविष्ठी'!K872="","",'PRAPTRA 2 प्रविष्ठी'!K872)</f>
        <v/>
      </c>
      <c r="L872" s="20" t="str">
        <f>IF('PRAPTRA 2 प्रविष्ठी'!L872="","",'PRAPTRA 2 प्रविष्ठी'!L872)</f>
        <v/>
      </c>
      <c r="M872" s="20" t="str">
        <f>IF('PRAPTRA 2 प्रविष्ठी'!M872="","",'PRAPTRA 2 प्रविष्ठी'!M872)</f>
        <v/>
      </c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1" customHeight="1">
      <c r="A873" s="20" t="str">
        <f>IF('PRAPTRA 2 प्रविष्ठी'!A873="","",'PRAPTRA 2 प्रविष्ठी'!A873)</f>
        <v/>
      </c>
      <c r="B873" s="20" t="str">
        <f>IF('PRAPTRA 2 प्रविष्ठी'!B873="","",'PRAPTRA 2 प्रविष्ठी'!B873)</f>
        <v/>
      </c>
      <c r="C873" s="20" t="str">
        <f>IF('PRAPTRA 2 प्रविष्ठी'!C873="","",'PRAPTRA 2 प्रविष्ठी'!C873)</f>
        <v/>
      </c>
      <c r="D873" s="147" t="str">
        <f>IF('PRAPTRA 2 प्रविष्ठी'!D873="","",'PRAPTRA 2 प्रविष्ठी'!D873)</f>
        <v/>
      </c>
      <c r="E873" s="20" t="str">
        <f>IF('PRAPTRA 2 प्रविष्ठी'!E873="","",'PRAPTRA 2 प्रविष्ठी'!E873)</f>
        <v/>
      </c>
      <c r="F873" s="20" t="str">
        <f>IF('PRAPTRA 2 प्रविष्ठी'!F873="","",'PRAPTRA 2 प्रविष्ठी'!F873)</f>
        <v/>
      </c>
      <c r="G873" s="22" t="str">
        <f>IF('PRAPTRA 2 प्रविष्ठी'!G873="","",'PRAPTRA 2 प्रविष्ठी'!G873)</f>
        <v/>
      </c>
      <c r="H873" s="20" t="str">
        <f>IF('PRAPTRA 2 प्रविष्ठी'!H873="","",'PRAPTRA 2 प्रविष्ठी'!H873)</f>
        <v/>
      </c>
      <c r="I873" s="20" t="str">
        <f>IF('PRAPTRA 2 प्रविष्ठी'!I873="","",'PRAPTRA 2 प्रविष्ठी'!I873)</f>
        <v/>
      </c>
      <c r="J873" s="20" t="str">
        <f>IF('PRAPTRA 2 प्रविष्ठी'!J873="","",'PRAPTRA 2 प्रविष्ठी'!J873)</f>
        <v/>
      </c>
      <c r="K873" s="20" t="str">
        <f>IF('PRAPTRA 2 प्रविष्ठी'!K873="","",'PRAPTRA 2 प्रविष्ठी'!K873)</f>
        <v/>
      </c>
      <c r="L873" s="20" t="str">
        <f>IF('PRAPTRA 2 प्रविष्ठी'!L873="","",'PRAPTRA 2 प्रविष्ठी'!L873)</f>
        <v/>
      </c>
      <c r="M873" s="20" t="str">
        <f>IF('PRAPTRA 2 प्रविष्ठी'!M873="","",'PRAPTRA 2 प्रविष्ठी'!M873)</f>
        <v/>
      </c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1" customHeight="1">
      <c r="A874" s="20" t="str">
        <f>IF('PRAPTRA 2 प्रविष्ठी'!A874="","",'PRAPTRA 2 प्रविष्ठी'!A874)</f>
        <v/>
      </c>
      <c r="B874" s="20" t="str">
        <f>IF('PRAPTRA 2 प्रविष्ठी'!B874="","",'PRAPTRA 2 प्रविष्ठी'!B874)</f>
        <v/>
      </c>
      <c r="C874" s="20" t="str">
        <f>IF('PRAPTRA 2 प्रविष्ठी'!C874="","",'PRAPTRA 2 प्रविष्ठी'!C874)</f>
        <v/>
      </c>
      <c r="D874" s="147" t="str">
        <f>IF('PRAPTRA 2 प्रविष्ठी'!D874="","",'PRAPTRA 2 प्रविष्ठी'!D874)</f>
        <v/>
      </c>
      <c r="E874" s="20" t="str">
        <f>IF('PRAPTRA 2 प्रविष्ठी'!E874="","",'PRAPTRA 2 प्रविष्ठी'!E874)</f>
        <v/>
      </c>
      <c r="F874" s="20" t="str">
        <f>IF('PRAPTRA 2 प्रविष्ठी'!F874="","",'PRAPTRA 2 प्रविष्ठी'!F874)</f>
        <v/>
      </c>
      <c r="G874" s="22" t="str">
        <f>IF('PRAPTRA 2 प्रविष्ठी'!G874="","",'PRAPTRA 2 प्रविष्ठी'!G874)</f>
        <v/>
      </c>
      <c r="H874" s="20" t="str">
        <f>IF('PRAPTRA 2 प्रविष्ठी'!H874="","",'PRAPTRA 2 प्रविष्ठी'!H874)</f>
        <v/>
      </c>
      <c r="I874" s="20" t="str">
        <f>IF('PRAPTRA 2 प्रविष्ठी'!I874="","",'PRAPTRA 2 प्रविष्ठी'!I874)</f>
        <v/>
      </c>
      <c r="J874" s="20" t="str">
        <f>IF('PRAPTRA 2 प्रविष्ठी'!J874="","",'PRAPTRA 2 प्रविष्ठी'!J874)</f>
        <v/>
      </c>
      <c r="K874" s="20" t="str">
        <f>IF('PRAPTRA 2 प्रविष्ठी'!K874="","",'PRAPTRA 2 प्रविष्ठी'!K874)</f>
        <v/>
      </c>
      <c r="L874" s="20" t="str">
        <f>IF('PRAPTRA 2 प्रविष्ठी'!L874="","",'PRAPTRA 2 प्रविष्ठी'!L874)</f>
        <v/>
      </c>
      <c r="M874" s="20" t="str">
        <f>IF('PRAPTRA 2 प्रविष्ठी'!M874="","",'PRAPTRA 2 प्रविष्ठी'!M874)</f>
        <v/>
      </c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1" customHeight="1">
      <c r="A875" s="20" t="str">
        <f>IF('PRAPTRA 2 प्रविष्ठी'!A875="","",'PRAPTRA 2 प्रविष्ठी'!A875)</f>
        <v/>
      </c>
      <c r="B875" s="20" t="str">
        <f>IF('PRAPTRA 2 प्रविष्ठी'!B875="","",'PRAPTRA 2 प्रविष्ठी'!B875)</f>
        <v/>
      </c>
      <c r="C875" s="20" t="str">
        <f>IF('PRAPTRA 2 प्रविष्ठी'!C875="","",'PRAPTRA 2 प्रविष्ठी'!C875)</f>
        <v/>
      </c>
      <c r="D875" s="147" t="str">
        <f>IF('PRAPTRA 2 प्रविष्ठी'!D875="","",'PRAPTRA 2 प्रविष्ठी'!D875)</f>
        <v/>
      </c>
      <c r="E875" s="20" t="str">
        <f>IF('PRAPTRA 2 प्रविष्ठी'!E875="","",'PRAPTRA 2 प्रविष्ठी'!E875)</f>
        <v/>
      </c>
      <c r="F875" s="20" t="str">
        <f>IF('PRAPTRA 2 प्रविष्ठी'!F875="","",'PRAPTRA 2 प्रविष्ठी'!F875)</f>
        <v/>
      </c>
      <c r="G875" s="22" t="str">
        <f>IF('PRAPTRA 2 प्रविष्ठी'!G875="","",'PRAPTRA 2 प्रविष्ठी'!G875)</f>
        <v/>
      </c>
      <c r="H875" s="20" t="str">
        <f>IF('PRAPTRA 2 प्रविष्ठी'!H875="","",'PRAPTRA 2 प्रविष्ठी'!H875)</f>
        <v/>
      </c>
      <c r="I875" s="20" t="str">
        <f>IF('PRAPTRA 2 प्रविष्ठी'!I875="","",'PRAPTRA 2 प्रविष्ठी'!I875)</f>
        <v/>
      </c>
      <c r="J875" s="20" t="str">
        <f>IF('PRAPTRA 2 प्रविष्ठी'!J875="","",'PRAPTRA 2 प्रविष्ठी'!J875)</f>
        <v/>
      </c>
      <c r="K875" s="20" t="str">
        <f>IF('PRAPTRA 2 प्रविष्ठी'!K875="","",'PRAPTRA 2 प्रविष्ठी'!K875)</f>
        <v/>
      </c>
      <c r="L875" s="20" t="str">
        <f>IF('PRAPTRA 2 प्रविष्ठी'!L875="","",'PRAPTRA 2 प्रविष्ठी'!L875)</f>
        <v/>
      </c>
      <c r="M875" s="20" t="str">
        <f>IF('PRAPTRA 2 प्रविष्ठी'!M875="","",'PRAPTRA 2 प्रविष्ठी'!M875)</f>
        <v/>
      </c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1" customHeight="1">
      <c r="A876" s="20" t="str">
        <f>IF('PRAPTRA 2 प्रविष्ठी'!A876="","",'PRAPTRA 2 प्रविष्ठी'!A876)</f>
        <v/>
      </c>
      <c r="B876" s="20" t="str">
        <f>IF('PRAPTRA 2 प्रविष्ठी'!B876="","",'PRAPTRA 2 प्रविष्ठी'!B876)</f>
        <v/>
      </c>
      <c r="C876" s="20" t="str">
        <f>IF('PRAPTRA 2 प्रविष्ठी'!C876="","",'PRAPTRA 2 प्रविष्ठी'!C876)</f>
        <v/>
      </c>
      <c r="D876" s="147" t="str">
        <f>IF('PRAPTRA 2 प्रविष्ठी'!D876="","",'PRAPTRA 2 प्रविष्ठी'!D876)</f>
        <v/>
      </c>
      <c r="E876" s="20" t="str">
        <f>IF('PRAPTRA 2 प्रविष्ठी'!E876="","",'PRAPTRA 2 प्रविष्ठी'!E876)</f>
        <v/>
      </c>
      <c r="F876" s="20" t="str">
        <f>IF('PRAPTRA 2 प्रविष्ठी'!F876="","",'PRAPTRA 2 प्रविष्ठी'!F876)</f>
        <v/>
      </c>
      <c r="G876" s="22" t="str">
        <f>IF('PRAPTRA 2 प्रविष्ठी'!G876="","",'PRAPTRA 2 प्रविष्ठी'!G876)</f>
        <v/>
      </c>
      <c r="H876" s="20" t="str">
        <f>IF('PRAPTRA 2 प्रविष्ठी'!H876="","",'PRAPTRA 2 प्रविष्ठी'!H876)</f>
        <v/>
      </c>
      <c r="I876" s="20" t="str">
        <f>IF('PRAPTRA 2 प्रविष्ठी'!I876="","",'PRAPTRA 2 प्रविष्ठी'!I876)</f>
        <v/>
      </c>
      <c r="J876" s="20" t="str">
        <f>IF('PRAPTRA 2 प्रविष्ठी'!J876="","",'PRAPTRA 2 प्रविष्ठी'!J876)</f>
        <v/>
      </c>
      <c r="K876" s="20" t="str">
        <f>IF('PRAPTRA 2 प्रविष्ठी'!K876="","",'PRAPTRA 2 प्रविष्ठी'!K876)</f>
        <v/>
      </c>
      <c r="L876" s="20" t="str">
        <f>IF('PRAPTRA 2 प्रविष्ठी'!L876="","",'PRAPTRA 2 प्रविष्ठी'!L876)</f>
        <v/>
      </c>
      <c r="M876" s="20" t="str">
        <f>IF('PRAPTRA 2 प्रविष्ठी'!M876="","",'PRAPTRA 2 प्रविष्ठी'!M876)</f>
        <v/>
      </c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1" customHeight="1">
      <c r="A877" s="20" t="str">
        <f>IF('PRAPTRA 2 प्रविष्ठी'!A877="","",'PRAPTRA 2 प्रविष्ठी'!A877)</f>
        <v/>
      </c>
      <c r="B877" s="20" t="str">
        <f>IF('PRAPTRA 2 प्रविष्ठी'!B877="","",'PRAPTRA 2 प्रविष्ठी'!B877)</f>
        <v/>
      </c>
      <c r="C877" s="20" t="str">
        <f>IF('PRAPTRA 2 प्रविष्ठी'!C877="","",'PRAPTRA 2 प्रविष्ठी'!C877)</f>
        <v/>
      </c>
      <c r="D877" s="147" t="str">
        <f>IF('PRAPTRA 2 प्रविष्ठी'!D877="","",'PRAPTRA 2 प्रविष्ठी'!D877)</f>
        <v/>
      </c>
      <c r="E877" s="20" t="str">
        <f>IF('PRAPTRA 2 प्रविष्ठी'!E877="","",'PRAPTRA 2 प्रविष्ठी'!E877)</f>
        <v/>
      </c>
      <c r="F877" s="20" t="str">
        <f>IF('PRAPTRA 2 प्रविष्ठी'!F877="","",'PRAPTRA 2 प्रविष्ठी'!F877)</f>
        <v/>
      </c>
      <c r="G877" s="22" t="str">
        <f>IF('PRAPTRA 2 प्रविष्ठी'!G877="","",'PRAPTRA 2 प्रविष्ठी'!G877)</f>
        <v/>
      </c>
      <c r="H877" s="20" t="str">
        <f>IF('PRAPTRA 2 प्रविष्ठी'!H877="","",'PRAPTRA 2 प्रविष्ठी'!H877)</f>
        <v/>
      </c>
      <c r="I877" s="20" t="str">
        <f>IF('PRAPTRA 2 प्रविष्ठी'!I877="","",'PRAPTRA 2 प्रविष्ठी'!I877)</f>
        <v/>
      </c>
      <c r="J877" s="20" t="str">
        <f>IF('PRAPTRA 2 प्रविष्ठी'!J877="","",'PRAPTRA 2 प्रविष्ठी'!J877)</f>
        <v/>
      </c>
      <c r="K877" s="20" t="str">
        <f>IF('PRAPTRA 2 प्रविष्ठी'!K877="","",'PRAPTRA 2 प्रविष्ठी'!K877)</f>
        <v/>
      </c>
      <c r="L877" s="20" t="str">
        <f>IF('PRAPTRA 2 प्रविष्ठी'!L877="","",'PRAPTRA 2 प्रविष्ठी'!L877)</f>
        <v/>
      </c>
      <c r="M877" s="20" t="str">
        <f>IF('PRAPTRA 2 प्रविष्ठी'!M877="","",'PRAPTRA 2 प्रविष्ठी'!M877)</f>
        <v/>
      </c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1" customHeight="1">
      <c r="A878" s="20" t="str">
        <f>IF('PRAPTRA 2 प्रविष्ठी'!A878="","",'PRAPTRA 2 प्रविष्ठी'!A878)</f>
        <v/>
      </c>
      <c r="B878" s="20" t="str">
        <f>IF('PRAPTRA 2 प्रविष्ठी'!B878="","",'PRAPTRA 2 प्रविष्ठी'!B878)</f>
        <v/>
      </c>
      <c r="C878" s="20" t="str">
        <f>IF('PRAPTRA 2 प्रविष्ठी'!C878="","",'PRAPTRA 2 प्रविष्ठी'!C878)</f>
        <v/>
      </c>
      <c r="D878" s="147" t="str">
        <f>IF('PRAPTRA 2 प्रविष्ठी'!D878="","",'PRAPTRA 2 प्रविष्ठी'!D878)</f>
        <v/>
      </c>
      <c r="E878" s="20" t="str">
        <f>IF('PRAPTRA 2 प्रविष्ठी'!E878="","",'PRAPTRA 2 प्रविष्ठी'!E878)</f>
        <v/>
      </c>
      <c r="F878" s="20" t="str">
        <f>IF('PRAPTRA 2 प्रविष्ठी'!F878="","",'PRAPTRA 2 प्रविष्ठी'!F878)</f>
        <v/>
      </c>
      <c r="G878" s="22" t="str">
        <f>IF('PRAPTRA 2 प्रविष्ठी'!G878="","",'PRAPTRA 2 प्रविष्ठी'!G878)</f>
        <v/>
      </c>
      <c r="H878" s="20" t="str">
        <f>IF('PRAPTRA 2 प्रविष्ठी'!H878="","",'PRAPTRA 2 प्रविष्ठी'!H878)</f>
        <v/>
      </c>
      <c r="I878" s="20" t="str">
        <f>IF('PRAPTRA 2 प्रविष्ठी'!I878="","",'PRAPTRA 2 प्रविष्ठी'!I878)</f>
        <v/>
      </c>
      <c r="J878" s="20" t="str">
        <f>IF('PRAPTRA 2 प्रविष्ठी'!J878="","",'PRAPTRA 2 प्रविष्ठी'!J878)</f>
        <v/>
      </c>
      <c r="K878" s="20" t="str">
        <f>IF('PRAPTRA 2 प्रविष्ठी'!K878="","",'PRAPTRA 2 प्रविष्ठी'!K878)</f>
        <v/>
      </c>
      <c r="L878" s="20" t="str">
        <f>IF('PRAPTRA 2 प्रविष्ठी'!L878="","",'PRAPTRA 2 प्रविष्ठी'!L878)</f>
        <v/>
      </c>
      <c r="M878" s="20" t="str">
        <f>IF('PRAPTRA 2 प्रविष्ठी'!M878="","",'PRAPTRA 2 प्रविष्ठी'!M878)</f>
        <v/>
      </c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1" customHeight="1">
      <c r="A879" s="20" t="str">
        <f>IF('PRAPTRA 2 प्रविष्ठी'!A879="","",'PRAPTRA 2 प्रविष्ठी'!A879)</f>
        <v/>
      </c>
      <c r="B879" s="20" t="str">
        <f>IF('PRAPTRA 2 प्रविष्ठी'!B879="","",'PRAPTRA 2 प्रविष्ठी'!B879)</f>
        <v/>
      </c>
      <c r="C879" s="20" t="str">
        <f>IF('PRAPTRA 2 प्रविष्ठी'!C879="","",'PRAPTRA 2 प्रविष्ठी'!C879)</f>
        <v/>
      </c>
      <c r="D879" s="147" t="str">
        <f>IF('PRAPTRA 2 प्रविष्ठी'!D879="","",'PRAPTRA 2 प्रविष्ठी'!D879)</f>
        <v/>
      </c>
      <c r="E879" s="20" t="str">
        <f>IF('PRAPTRA 2 प्रविष्ठी'!E879="","",'PRAPTRA 2 प्रविष्ठी'!E879)</f>
        <v/>
      </c>
      <c r="F879" s="20" t="str">
        <f>IF('PRAPTRA 2 प्रविष्ठी'!F879="","",'PRAPTRA 2 प्रविष्ठी'!F879)</f>
        <v/>
      </c>
      <c r="G879" s="22" t="str">
        <f>IF('PRAPTRA 2 प्रविष्ठी'!G879="","",'PRAPTRA 2 प्रविष्ठी'!G879)</f>
        <v/>
      </c>
      <c r="H879" s="20" t="str">
        <f>IF('PRAPTRA 2 प्रविष्ठी'!H879="","",'PRAPTRA 2 प्रविष्ठी'!H879)</f>
        <v/>
      </c>
      <c r="I879" s="20" t="str">
        <f>IF('PRAPTRA 2 प्रविष्ठी'!I879="","",'PRAPTRA 2 प्रविष्ठी'!I879)</f>
        <v/>
      </c>
      <c r="J879" s="20" t="str">
        <f>IF('PRAPTRA 2 प्रविष्ठी'!J879="","",'PRAPTRA 2 प्रविष्ठी'!J879)</f>
        <v/>
      </c>
      <c r="K879" s="20" t="str">
        <f>IF('PRAPTRA 2 प्रविष्ठी'!K879="","",'PRAPTRA 2 प्रविष्ठी'!K879)</f>
        <v/>
      </c>
      <c r="L879" s="20" t="str">
        <f>IF('PRAPTRA 2 प्रविष्ठी'!L879="","",'PRAPTRA 2 प्रविष्ठी'!L879)</f>
        <v/>
      </c>
      <c r="M879" s="20" t="str">
        <f>IF('PRAPTRA 2 प्रविष्ठी'!M879="","",'PRAPTRA 2 प्रविष्ठी'!M879)</f>
        <v/>
      </c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1" customHeight="1">
      <c r="A880" s="20" t="str">
        <f>IF('PRAPTRA 2 प्रविष्ठी'!A880="","",'PRAPTRA 2 प्रविष्ठी'!A880)</f>
        <v/>
      </c>
      <c r="B880" s="20" t="str">
        <f>IF('PRAPTRA 2 प्रविष्ठी'!B880="","",'PRAPTRA 2 प्रविष्ठी'!B880)</f>
        <v/>
      </c>
      <c r="C880" s="20" t="str">
        <f>IF('PRAPTRA 2 प्रविष्ठी'!C880="","",'PRAPTRA 2 प्रविष्ठी'!C880)</f>
        <v/>
      </c>
      <c r="D880" s="147" t="str">
        <f>IF('PRAPTRA 2 प्रविष्ठी'!D880="","",'PRAPTRA 2 प्रविष्ठी'!D880)</f>
        <v/>
      </c>
      <c r="E880" s="20" t="str">
        <f>IF('PRAPTRA 2 प्रविष्ठी'!E880="","",'PRAPTRA 2 प्रविष्ठी'!E880)</f>
        <v/>
      </c>
      <c r="F880" s="20" t="str">
        <f>IF('PRAPTRA 2 प्रविष्ठी'!F880="","",'PRAPTRA 2 प्रविष्ठी'!F880)</f>
        <v/>
      </c>
      <c r="G880" s="22" t="str">
        <f>IF('PRAPTRA 2 प्रविष्ठी'!G880="","",'PRAPTRA 2 प्रविष्ठी'!G880)</f>
        <v/>
      </c>
      <c r="H880" s="20" t="str">
        <f>IF('PRAPTRA 2 प्रविष्ठी'!H880="","",'PRAPTRA 2 प्रविष्ठी'!H880)</f>
        <v/>
      </c>
      <c r="I880" s="20" t="str">
        <f>IF('PRAPTRA 2 प्रविष्ठी'!I880="","",'PRAPTRA 2 प्रविष्ठी'!I880)</f>
        <v/>
      </c>
      <c r="J880" s="20" t="str">
        <f>IF('PRAPTRA 2 प्रविष्ठी'!J880="","",'PRAPTRA 2 प्रविष्ठी'!J880)</f>
        <v/>
      </c>
      <c r="K880" s="20" t="str">
        <f>IF('PRAPTRA 2 प्रविष्ठी'!K880="","",'PRAPTRA 2 प्रविष्ठी'!K880)</f>
        <v/>
      </c>
      <c r="L880" s="20" t="str">
        <f>IF('PRAPTRA 2 प्रविष्ठी'!L880="","",'PRAPTRA 2 प्रविष्ठी'!L880)</f>
        <v/>
      </c>
      <c r="M880" s="20" t="str">
        <f>IF('PRAPTRA 2 प्रविष्ठी'!M880="","",'PRAPTRA 2 प्रविष्ठी'!M880)</f>
        <v/>
      </c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1" customHeight="1">
      <c r="A881" s="20" t="str">
        <f>IF('PRAPTRA 2 प्रविष्ठी'!A881="","",'PRAPTRA 2 प्रविष्ठी'!A881)</f>
        <v/>
      </c>
      <c r="B881" s="20" t="str">
        <f>IF('PRAPTRA 2 प्रविष्ठी'!B881="","",'PRAPTRA 2 प्रविष्ठी'!B881)</f>
        <v/>
      </c>
      <c r="C881" s="20" t="str">
        <f>IF('PRAPTRA 2 प्रविष्ठी'!C881="","",'PRAPTRA 2 प्रविष्ठी'!C881)</f>
        <v/>
      </c>
      <c r="D881" s="147" t="str">
        <f>IF('PRAPTRA 2 प्रविष्ठी'!D881="","",'PRAPTRA 2 प्रविष्ठी'!D881)</f>
        <v/>
      </c>
      <c r="E881" s="20" t="str">
        <f>IF('PRAPTRA 2 प्रविष्ठी'!E881="","",'PRAPTRA 2 प्रविष्ठी'!E881)</f>
        <v/>
      </c>
      <c r="F881" s="20" t="str">
        <f>IF('PRAPTRA 2 प्रविष्ठी'!F881="","",'PRAPTRA 2 प्रविष्ठी'!F881)</f>
        <v/>
      </c>
      <c r="G881" s="22" t="str">
        <f>IF('PRAPTRA 2 प्रविष्ठी'!G881="","",'PRAPTRA 2 प्रविष्ठी'!G881)</f>
        <v/>
      </c>
      <c r="H881" s="20" t="str">
        <f>IF('PRAPTRA 2 प्रविष्ठी'!H881="","",'PRAPTRA 2 प्रविष्ठी'!H881)</f>
        <v/>
      </c>
      <c r="I881" s="20" t="str">
        <f>IF('PRAPTRA 2 प्रविष्ठी'!I881="","",'PRAPTRA 2 प्रविष्ठी'!I881)</f>
        <v/>
      </c>
      <c r="J881" s="20" t="str">
        <f>IF('PRAPTRA 2 प्रविष्ठी'!J881="","",'PRAPTRA 2 प्रविष्ठी'!J881)</f>
        <v/>
      </c>
      <c r="K881" s="20" t="str">
        <f>IF('PRAPTRA 2 प्रविष्ठी'!K881="","",'PRAPTRA 2 प्रविष्ठी'!K881)</f>
        <v/>
      </c>
      <c r="L881" s="20" t="str">
        <f>IF('PRAPTRA 2 प्रविष्ठी'!L881="","",'PRAPTRA 2 प्रविष्ठी'!L881)</f>
        <v/>
      </c>
      <c r="M881" s="20" t="str">
        <f>IF('PRAPTRA 2 प्रविष्ठी'!M881="","",'PRAPTRA 2 प्रविष्ठी'!M881)</f>
        <v/>
      </c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1" customHeight="1">
      <c r="A882" s="20" t="str">
        <f>IF('PRAPTRA 2 प्रविष्ठी'!A882="","",'PRAPTRA 2 प्रविष्ठी'!A882)</f>
        <v/>
      </c>
      <c r="B882" s="20" t="str">
        <f>IF('PRAPTRA 2 प्रविष्ठी'!B882="","",'PRAPTRA 2 प्रविष्ठी'!B882)</f>
        <v/>
      </c>
      <c r="C882" s="20" t="str">
        <f>IF('PRAPTRA 2 प्रविष्ठी'!C882="","",'PRAPTRA 2 प्रविष्ठी'!C882)</f>
        <v/>
      </c>
      <c r="D882" s="147" t="str">
        <f>IF('PRAPTRA 2 प्रविष्ठी'!D882="","",'PRAPTRA 2 प्रविष्ठी'!D882)</f>
        <v/>
      </c>
      <c r="E882" s="20" t="str">
        <f>IF('PRAPTRA 2 प्रविष्ठी'!E882="","",'PRAPTRA 2 प्रविष्ठी'!E882)</f>
        <v/>
      </c>
      <c r="F882" s="20" t="str">
        <f>IF('PRAPTRA 2 प्रविष्ठी'!F882="","",'PRAPTRA 2 प्रविष्ठी'!F882)</f>
        <v/>
      </c>
      <c r="G882" s="22" t="str">
        <f>IF('PRAPTRA 2 प्रविष्ठी'!G882="","",'PRAPTRA 2 प्रविष्ठी'!G882)</f>
        <v/>
      </c>
      <c r="H882" s="20" t="str">
        <f>IF('PRAPTRA 2 प्रविष्ठी'!H882="","",'PRAPTRA 2 प्रविष्ठी'!H882)</f>
        <v/>
      </c>
      <c r="I882" s="20" t="str">
        <f>IF('PRAPTRA 2 प्रविष्ठी'!I882="","",'PRAPTRA 2 प्रविष्ठी'!I882)</f>
        <v/>
      </c>
      <c r="J882" s="20" t="str">
        <f>IF('PRAPTRA 2 प्रविष्ठी'!J882="","",'PRAPTRA 2 प्रविष्ठी'!J882)</f>
        <v/>
      </c>
      <c r="K882" s="20" t="str">
        <f>IF('PRAPTRA 2 प्रविष्ठी'!K882="","",'PRAPTRA 2 प्रविष्ठी'!K882)</f>
        <v/>
      </c>
      <c r="L882" s="20" t="str">
        <f>IF('PRAPTRA 2 प्रविष्ठी'!L882="","",'PRAPTRA 2 प्रविष्ठी'!L882)</f>
        <v/>
      </c>
      <c r="M882" s="20" t="str">
        <f>IF('PRAPTRA 2 प्रविष्ठी'!M882="","",'PRAPTRA 2 प्रविष्ठी'!M882)</f>
        <v/>
      </c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1" customHeight="1">
      <c r="A883" s="20" t="str">
        <f>IF('PRAPTRA 2 प्रविष्ठी'!A883="","",'PRAPTRA 2 प्रविष्ठी'!A883)</f>
        <v/>
      </c>
      <c r="B883" s="20" t="str">
        <f>IF('PRAPTRA 2 प्रविष्ठी'!B883="","",'PRAPTRA 2 प्रविष्ठी'!B883)</f>
        <v/>
      </c>
      <c r="C883" s="20" t="str">
        <f>IF('PRAPTRA 2 प्रविष्ठी'!C883="","",'PRAPTRA 2 प्रविष्ठी'!C883)</f>
        <v/>
      </c>
      <c r="D883" s="147" t="str">
        <f>IF('PRAPTRA 2 प्रविष्ठी'!D883="","",'PRAPTRA 2 प्रविष्ठी'!D883)</f>
        <v/>
      </c>
      <c r="E883" s="20" t="str">
        <f>IF('PRAPTRA 2 प्रविष्ठी'!E883="","",'PRAPTRA 2 प्रविष्ठी'!E883)</f>
        <v/>
      </c>
      <c r="F883" s="20" t="str">
        <f>IF('PRAPTRA 2 प्रविष्ठी'!F883="","",'PRAPTRA 2 प्रविष्ठी'!F883)</f>
        <v/>
      </c>
      <c r="G883" s="22" t="str">
        <f>IF('PRAPTRA 2 प्रविष्ठी'!G883="","",'PRAPTRA 2 प्रविष्ठी'!G883)</f>
        <v/>
      </c>
      <c r="H883" s="20" t="str">
        <f>IF('PRAPTRA 2 प्रविष्ठी'!H883="","",'PRAPTRA 2 प्रविष्ठी'!H883)</f>
        <v/>
      </c>
      <c r="I883" s="20" t="str">
        <f>IF('PRAPTRA 2 प्रविष्ठी'!I883="","",'PRAPTRA 2 प्रविष्ठी'!I883)</f>
        <v/>
      </c>
      <c r="J883" s="20" t="str">
        <f>IF('PRAPTRA 2 प्रविष्ठी'!J883="","",'PRAPTRA 2 प्रविष्ठी'!J883)</f>
        <v/>
      </c>
      <c r="K883" s="20" t="str">
        <f>IF('PRAPTRA 2 प्रविष्ठी'!K883="","",'PRAPTRA 2 प्रविष्ठी'!K883)</f>
        <v/>
      </c>
      <c r="L883" s="20" t="str">
        <f>IF('PRAPTRA 2 प्रविष्ठी'!L883="","",'PRAPTRA 2 प्रविष्ठी'!L883)</f>
        <v/>
      </c>
      <c r="M883" s="20" t="str">
        <f>IF('PRAPTRA 2 प्रविष्ठी'!M883="","",'PRAPTRA 2 प्रविष्ठी'!M883)</f>
        <v/>
      </c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1" customHeight="1">
      <c r="A884" s="20" t="str">
        <f>IF('PRAPTRA 2 प्रविष्ठी'!A884="","",'PRAPTRA 2 प्रविष्ठी'!A884)</f>
        <v/>
      </c>
      <c r="B884" s="20" t="str">
        <f>IF('PRAPTRA 2 प्रविष्ठी'!B884="","",'PRAPTRA 2 प्रविष्ठी'!B884)</f>
        <v/>
      </c>
      <c r="C884" s="20" t="str">
        <f>IF('PRAPTRA 2 प्रविष्ठी'!C884="","",'PRAPTRA 2 प्रविष्ठी'!C884)</f>
        <v/>
      </c>
      <c r="D884" s="147" t="str">
        <f>IF('PRAPTRA 2 प्रविष्ठी'!D884="","",'PRAPTRA 2 प्रविष्ठी'!D884)</f>
        <v/>
      </c>
      <c r="E884" s="20" t="str">
        <f>IF('PRAPTRA 2 प्रविष्ठी'!E884="","",'PRAPTRA 2 प्रविष्ठी'!E884)</f>
        <v/>
      </c>
      <c r="F884" s="20" t="str">
        <f>IF('PRAPTRA 2 प्रविष्ठी'!F884="","",'PRAPTRA 2 प्रविष्ठी'!F884)</f>
        <v/>
      </c>
      <c r="G884" s="22" t="str">
        <f>IF('PRAPTRA 2 प्रविष्ठी'!G884="","",'PRAPTRA 2 प्रविष्ठी'!G884)</f>
        <v/>
      </c>
      <c r="H884" s="20" t="str">
        <f>IF('PRAPTRA 2 प्रविष्ठी'!H884="","",'PRAPTRA 2 प्रविष्ठी'!H884)</f>
        <v/>
      </c>
      <c r="I884" s="20" t="str">
        <f>IF('PRAPTRA 2 प्रविष्ठी'!I884="","",'PRAPTRA 2 प्रविष्ठी'!I884)</f>
        <v/>
      </c>
      <c r="J884" s="20" t="str">
        <f>IF('PRAPTRA 2 प्रविष्ठी'!J884="","",'PRAPTRA 2 प्रविष्ठी'!J884)</f>
        <v/>
      </c>
      <c r="K884" s="20" t="str">
        <f>IF('PRAPTRA 2 प्रविष्ठी'!K884="","",'PRAPTRA 2 प्रविष्ठी'!K884)</f>
        <v/>
      </c>
      <c r="L884" s="20" t="str">
        <f>IF('PRAPTRA 2 प्रविष्ठी'!L884="","",'PRAPTRA 2 प्रविष्ठी'!L884)</f>
        <v/>
      </c>
      <c r="M884" s="20" t="str">
        <f>IF('PRAPTRA 2 प्रविष्ठी'!M884="","",'PRAPTRA 2 प्रविष्ठी'!M884)</f>
        <v/>
      </c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1" customHeight="1">
      <c r="A885" s="20" t="str">
        <f>IF('PRAPTRA 2 प्रविष्ठी'!A885="","",'PRAPTRA 2 प्रविष्ठी'!A885)</f>
        <v/>
      </c>
      <c r="B885" s="20" t="str">
        <f>IF('PRAPTRA 2 प्रविष्ठी'!B885="","",'PRAPTRA 2 प्रविष्ठी'!B885)</f>
        <v/>
      </c>
      <c r="C885" s="20" t="str">
        <f>IF('PRAPTRA 2 प्रविष्ठी'!C885="","",'PRAPTRA 2 प्रविष्ठी'!C885)</f>
        <v/>
      </c>
      <c r="D885" s="147" t="str">
        <f>IF('PRAPTRA 2 प्रविष्ठी'!D885="","",'PRAPTRA 2 प्रविष्ठी'!D885)</f>
        <v/>
      </c>
      <c r="E885" s="20" t="str">
        <f>IF('PRAPTRA 2 प्रविष्ठी'!E885="","",'PRAPTRA 2 प्रविष्ठी'!E885)</f>
        <v/>
      </c>
      <c r="F885" s="20" t="str">
        <f>IF('PRAPTRA 2 प्रविष्ठी'!F885="","",'PRAPTRA 2 प्रविष्ठी'!F885)</f>
        <v/>
      </c>
      <c r="G885" s="22" t="str">
        <f>IF('PRAPTRA 2 प्रविष्ठी'!G885="","",'PRAPTRA 2 प्रविष्ठी'!G885)</f>
        <v/>
      </c>
      <c r="H885" s="20" t="str">
        <f>IF('PRAPTRA 2 प्रविष्ठी'!H885="","",'PRAPTRA 2 प्रविष्ठी'!H885)</f>
        <v/>
      </c>
      <c r="I885" s="20" t="str">
        <f>IF('PRAPTRA 2 प्रविष्ठी'!I885="","",'PRAPTRA 2 प्रविष्ठी'!I885)</f>
        <v/>
      </c>
      <c r="J885" s="20" t="str">
        <f>IF('PRAPTRA 2 प्रविष्ठी'!J885="","",'PRAPTRA 2 प्रविष्ठी'!J885)</f>
        <v/>
      </c>
      <c r="K885" s="20" t="str">
        <f>IF('PRAPTRA 2 प्रविष्ठी'!K885="","",'PRAPTRA 2 प्रविष्ठी'!K885)</f>
        <v/>
      </c>
      <c r="L885" s="20" t="str">
        <f>IF('PRAPTRA 2 प्रविष्ठी'!L885="","",'PRAPTRA 2 प्रविष्ठी'!L885)</f>
        <v/>
      </c>
      <c r="M885" s="20" t="str">
        <f>IF('PRAPTRA 2 प्रविष्ठी'!M885="","",'PRAPTRA 2 प्रविष्ठी'!M885)</f>
        <v/>
      </c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1" customHeight="1">
      <c r="A886" s="20" t="str">
        <f>IF('PRAPTRA 2 प्रविष्ठी'!A886="","",'PRAPTRA 2 प्रविष्ठी'!A886)</f>
        <v/>
      </c>
      <c r="B886" s="20" t="str">
        <f>IF('PRAPTRA 2 प्रविष्ठी'!B886="","",'PRAPTRA 2 प्रविष्ठी'!B886)</f>
        <v/>
      </c>
      <c r="C886" s="20" t="str">
        <f>IF('PRAPTRA 2 प्रविष्ठी'!C886="","",'PRAPTRA 2 प्रविष्ठी'!C886)</f>
        <v/>
      </c>
      <c r="D886" s="147" t="str">
        <f>IF('PRAPTRA 2 प्रविष्ठी'!D886="","",'PRAPTRA 2 प्रविष्ठी'!D886)</f>
        <v/>
      </c>
      <c r="E886" s="20" t="str">
        <f>IF('PRAPTRA 2 प्रविष्ठी'!E886="","",'PRAPTRA 2 प्रविष्ठी'!E886)</f>
        <v/>
      </c>
      <c r="F886" s="20" t="str">
        <f>IF('PRAPTRA 2 प्रविष्ठी'!F886="","",'PRAPTRA 2 प्रविष्ठी'!F886)</f>
        <v/>
      </c>
      <c r="G886" s="22" t="str">
        <f>IF('PRAPTRA 2 प्रविष्ठी'!G886="","",'PRAPTRA 2 प्रविष्ठी'!G886)</f>
        <v/>
      </c>
      <c r="H886" s="20" t="str">
        <f>IF('PRAPTRA 2 प्रविष्ठी'!H886="","",'PRAPTRA 2 प्रविष्ठी'!H886)</f>
        <v/>
      </c>
      <c r="I886" s="20" t="str">
        <f>IF('PRAPTRA 2 प्रविष्ठी'!I886="","",'PRAPTRA 2 प्रविष्ठी'!I886)</f>
        <v/>
      </c>
      <c r="J886" s="20" t="str">
        <f>IF('PRAPTRA 2 प्रविष्ठी'!J886="","",'PRAPTRA 2 प्रविष्ठी'!J886)</f>
        <v/>
      </c>
      <c r="K886" s="20" t="str">
        <f>IF('PRAPTRA 2 प्रविष्ठी'!K886="","",'PRAPTRA 2 प्रविष्ठी'!K886)</f>
        <v/>
      </c>
      <c r="L886" s="20" t="str">
        <f>IF('PRAPTRA 2 प्रविष्ठी'!L886="","",'PRAPTRA 2 प्रविष्ठी'!L886)</f>
        <v/>
      </c>
      <c r="M886" s="20" t="str">
        <f>IF('PRAPTRA 2 प्रविष्ठी'!M886="","",'PRAPTRA 2 प्रविष्ठी'!M886)</f>
        <v/>
      </c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1" customHeight="1">
      <c r="A887" s="20" t="str">
        <f>IF('PRAPTRA 2 प्रविष्ठी'!A887="","",'PRAPTRA 2 प्रविष्ठी'!A887)</f>
        <v/>
      </c>
      <c r="B887" s="20" t="str">
        <f>IF('PRAPTRA 2 प्रविष्ठी'!B887="","",'PRAPTRA 2 प्रविष्ठी'!B887)</f>
        <v/>
      </c>
      <c r="C887" s="20" t="str">
        <f>IF('PRAPTRA 2 प्रविष्ठी'!C887="","",'PRAPTRA 2 प्रविष्ठी'!C887)</f>
        <v/>
      </c>
      <c r="D887" s="147" t="str">
        <f>IF('PRAPTRA 2 प्रविष्ठी'!D887="","",'PRAPTRA 2 प्रविष्ठी'!D887)</f>
        <v/>
      </c>
      <c r="E887" s="20" t="str">
        <f>IF('PRAPTRA 2 प्रविष्ठी'!E887="","",'PRAPTRA 2 प्रविष्ठी'!E887)</f>
        <v/>
      </c>
      <c r="F887" s="20" t="str">
        <f>IF('PRAPTRA 2 प्रविष्ठी'!F887="","",'PRAPTRA 2 प्रविष्ठी'!F887)</f>
        <v/>
      </c>
      <c r="G887" s="22" t="str">
        <f>IF('PRAPTRA 2 प्रविष्ठी'!G887="","",'PRAPTRA 2 प्रविष्ठी'!G887)</f>
        <v/>
      </c>
      <c r="H887" s="20" t="str">
        <f>IF('PRAPTRA 2 प्रविष्ठी'!H887="","",'PRAPTRA 2 प्रविष्ठी'!H887)</f>
        <v/>
      </c>
      <c r="I887" s="20" t="str">
        <f>IF('PRAPTRA 2 प्रविष्ठी'!I887="","",'PRAPTRA 2 प्रविष्ठी'!I887)</f>
        <v/>
      </c>
      <c r="J887" s="20" t="str">
        <f>IF('PRAPTRA 2 प्रविष्ठी'!J887="","",'PRAPTRA 2 प्रविष्ठी'!J887)</f>
        <v/>
      </c>
      <c r="K887" s="20" t="str">
        <f>IF('PRAPTRA 2 प्रविष्ठी'!K887="","",'PRAPTRA 2 प्रविष्ठी'!K887)</f>
        <v/>
      </c>
      <c r="L887" s="20" t="str">
        <f>IF('PRAPTRA 2 प्रविष्ठी'!L887="","",'PRAPTRA 2 प्रविष्ठी'!L887)</f>
        <v/>
      </c>
      <c r="M887" s="20" t="str">
        <f>IF('PRAPTRA 2 प्रविष्ठी'!M887="","",'PRAPTRA 2 प्रविष्ठी'!M887)</f>
        <v/>
      </c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1" customHeight="1">
      <c r="A888" s="20" t="str">
        <f>IF('PRAPTRA 2 प्रविष्ठी'!A888="","",'PRAPTRA 2 प्रविष्ठी'!A888)</f>
        <v/>
      </c>
      <c r="B888" s="20" t="str">
        <f>IF('PRAPTRA 2 प्रविष्ठी'!B888="","",'PRAPTRA 2 प्रविष्ठी'!B888)</f>
        <v/>
      </c>
      <c r="C888" s="20" t="str">
        <f>IF('PRAPTRA 2 प्रविष्ठी'!C888="","",'PRAPTRA 2 प्रविष्ठी'!C888)</f>
        <v/>
      </c>
      <c r="D888" s="147" t="str">
        <f>IF('PRAPTRA 2 प्रविष्ठी'!D888="","",'PRAPTRA 2 प्रविष्ठी'!D888)</f>
        <v/>
      </c>
      <c r="E888" s="20" t="str">
        <f>IF('PRAPTRA 2 प्रविष्ठी'!E888="","",'PRAPTRA 2 प्रविष्ठी'!E888)</f>
        <v/>
      </c>
      <c r="F888" s="20" t="str">
        <f>IF('PRAPTRA 2 प्रविष्ठी'!F888="","",'PRAPTRA 2 प्रविष्ठी'!F888)</f>
        <v/>
      </c>
      <c r="G888" s="22" t="str">
        <f>IF('PRAPTRA 2 प्रविष्ठी'!G888="","",'PRAPTRA 2 प्रविष्ठी'!G888)</f>
        <v/>
      </c>
      <c r="H888" s="20" t="str">
        <f>IF('PRAPTRA 2 प्रविष्ठी'!H888="","",'PRAPTRA 2 प्रविष्ठी'!H888)</f>
        <v/>
      </c>
      <c r="I888" s="20" t="str">
        <f>IF('PRAPTRA 2 प्रविष्ठी'!I888="","",'PRAPTRA 2 प्रविष्ठी'!I888)</f>
        <v/>
      </c>
      <c r="J888" s="20" t="str">
        <f>IF('PRAPTRA 2 प्रविष्ठी'!J888="","",'PRAPTRA 2 प्रविष्ठी'!J888)</f>
        <v/>
      </c>
      <c r="K888" s="20" t="str">
        <f>IF('PRAPTRA 2 प्रविष्ठी'!K888="","",'PRAPTRA 2 प्रविष्ठी'!K888)</f>
        <v/>
      </c>
      <c r="L888" s="20" t="str">
        <f>IF('PRAPTRA 2 प्रविष्ठी'!L888="","",'PRAPTRA 2 प्रविष्ठी'!L888)</f>
        <v/>
      </c>
      <c r="M888" s="20" t="str">
        <f>IF('PRAPTRA 2 प्रविष्ठी'!M888="","",'PRAPTRA 2 प्रविष्ठी'!M888)</f>
        <v/>
      </c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1" customHeight="1">
      <c r="A889" s="20" t="str">
        <f>IF('PRAPTRA 2 प्रविष्ठी'!A889="","",'PRAPTRA 2 प्रविष्ठी'!A889)</f>
        <v/>
      </c>
      <c r="B889" s="20" t="str">
        <f>IF('PRAPTRA 2 प्रविष्ठी'!B889="","",'PRAPTRA 2 प्रविष्ठी'!B889)</f>
        <v/>
      </c>
      <c r="C889" s="20" t="str">
        <f>IF('PRAPTRA 2 प्रविष्ठी'!C889="","",'PRAPTRA 2 प्रविष्ठी'!C889)</f>
        <v/>
      </c>
      <c r="D889" s="147" t="str">
        <f>IF('PRAPTRA 2 प्रविष्ठी'!D889="","",'PRAPTRA 2 प्रविष्ठी'!D889)</f>
        <v/>
      </c>
      <c r="E889" s="20" t="str">
        <f>IF('PRAPTRA 2 प्रविष्ठी'!E889="","",'PRAPTRA 2 प्रविष्ठी'!E889)</f>
        <v/>
      </c>
      <c r="F889" s="20" t="str">
        <f>IF('PRAPTRA 2 प्रविष्ठी'!F889="","",'PRAPTRA 2 प्रविष्ठी'!F889)</f>
        <v/>
      </c>
      <c r="G889" s="22" t="str">
        <f>IF('PRAPTRA 2 प्रविष्ठी'!G889="","",'PRAPTRA 2 प्रविष्ठी'!G889)</f>
        <v/>
      </c>
      <c r="H889" s="20" t="str">
        <f>IF('PRAPTRA 2 प्रविष्ठी'!H889="","",'PRAPTRA 2 प्रविष्ठी'!H889)</f>
        <v/>
      </c>
      <c r="I889" s="20" t="str">
        <f>IF('PRAPTRA 2 प्रविष्ठी'!I889="","",'PRAPTRA 2 प्रविष्ठी'!I889)</f>
        <v/>
      </c>
      <c r="J889" s="20" t="str">
        <f>IF('PRAPTRA 2 प्रविष्ठी'!J889="","",'PRAPTRA 2 प्रविष्ठी'!J889)</f>
        <v/>
      </c>
      <c r="K889" s="20" t="str">
        <f>IF('PRAPTRA 2 प्रविष्ठी'!K889="","",'PRAPTRA 2 प्रविष्ठी'!K889)</f>
        <v/>
      </c>
      <c r="L889" s="20" t="str">
        <f>IF('PRAPTRA 2 प्रविष्ठी'!L889="","",'PRAPTRA 2 प्रविष्ठी'!L889)</f>
        <v/>
      </c>
      <c r="M889" s="20" t="str">
        <f>IF('PRAPTRA 2 प्रविष्ठी'!M889="","",'PRAPTRA 2 प्रविष्ठी'!M889)</f>
        <v/>
      </c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1" customHeight="1">
      <c r="A890" s="20" t="str">
        <f>IF('PRAPTRA 2 प्रविष्ठी'!A890="","",'PRAPTRA 2 प्रविष्ठी'!A890)</f>
        <v/>
      </c>
      <c r="B890" s="20" t="str">
        <f>IF('PRAPTRA 2 प्रविष्ठी'!B890="","",'PRAPTRA 2 प्रविष्ठी'!B890)</f>
        <v/>
      </c>
      <c r="C890" s="20" t="str">
        <f>IF('PRAPTRA 2 प्रविष्ठी'!C890="","",'PRAPTRA 2 प्रविष्ठी'!C890)</f>
        <v/>
      </c>
      <c r="D890" s="147" t="str">
        <f>IF('PRAPTRA 2 प्रविष्ठी'!D890="","",'PRAPTRA 2 प्रविष्ठी'!D890)</f>
        <v/>
      </c>
      <c r="E890" s="20" t="str">
        <f>IF('PRAPTRA 2 प्रविष्ठी'!E890="","",'PRAPTRA 2 प्रविष्ठी'!E890)</f>
        <v/>
      </c>
      <c r="F890" s="20" t="str">
        <f>IF('PRAPTRA 2 प्रविष्ठी'!F890="","",'PRAPTRA 2 प्रविष्ठी'!F890)</f>
        <v/>
      </c>
      <c r="G890" s="22" t="str">
        <f>IF('PRAPTRA 2 प्रविष्ठी'!G890="","",'PRAPTRA 2 प्रविष्ठी'!G890)</f>
        <v/>
      </c>
      <c r="H890" s="20" t="str">
        <f>IF('PRAPTRA 2 प्रविष्ठी'!H890="","",'PRAPTRA 2 प्रविष्ठी'!H890)</f>
        <v/>
      </c>
      <c r="I890" s="20" t="str">
        <f>IF('PRAPTRA 2 प्रविष्ठी'!I890="","",'PRAPTRA 2 प्रविष्ठी'!I890)</f>
        <v/>
      </c>
      <c r="J890" s="20" t="str">
        <f>IF('PRAPTRA 2 प्रविष्ठी'!J890="","",'PRAPTRA 2 प्रविष्ठी'!J890)</f>
        <v/>
      </c>
      <c r="K890" s="20" t="str">
        <f>IF('PRAPTRA 2 प्रविष्ठी'!K890="","",'PRAPTRA 2 प्रविष्ठी'!K890)</f>
        <v/>
      </c>
      <c r="L890" s="20" t="str">
        <f>IF('PRAPTRA 2 प्रविष्ठी'!L890="","",'PRAPTRA 2 प्रविष्ठी'!L890)</f>
        <v/>
      </c>
      <c r="M890" s="20" t="str">
        <f>IF('PRAPTRA 2 प्रविष्ठी'!M890="","",'PRAPTRA 2 प्रविष्ठी'!M890)</f>
        <v/>
      </c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1" customHeight="1">
      <c r="A891" s="20" t="str">
        <f>IF('PRAPTRA 2 प्रविष्ठी'!A891="","",'PRAPTRA 2 प्रविष्ठी'!A891)</f>
        <v/>
      </c>
      <c r="B891" s="20" t="str">
        <f>IF('PRAPTRA 2 प्रविष्ठी'!B891="","",'PRAPTRA 2 प्रविष्ठी'!B891)</f>
        <v/>
      </c>
      <c r="C891" s="20" t="str">
        <f>IF('PRAPTRA 2 प्रविष्ठी'!C891="","",'PRAPTRA 2 प्रविष्ठी'!C891)</f>
        <v/>
      </c>
      <c r="D891" s="147" t="str">
        <f>IF('PRAPTRA 2 प्रविष्ठी'!D891="","",'PRAPTRA 2 प्रविष्ठी'!D891)</f>
        <v/>
      </c>
      <c r="E891" s="20" t="str">
        <f>IF('PRAPTRA 2 प्रविष्ठी'!E891="","",'PRAPTRA 2 प्रविष्ठी'!E891)</f>
        <v/>
      </c>
      <c r="F891" s="20" t="str">
        <f>IF('PRAPTRA 2 प्रविष्ठी'!F891="","",'PRAPTRA 2 प्रविष्ठी'!F891)</f>
        <v/>
      </c>
      <c r="G891" s="22" t="str">
        <f>IF('PRAPTRA 2 प्रविष्ठी'!G891="","",'PRAPTRA 2 प्रविष्ठी'!G891)</f>
        <v/>
      </c>
      <c r="H891" s="20" t="str">
        <f>IF('PRAPTRA 2 प्रविष्ठी'!H891="","",'PRAPTRA 2 प्रविष्ठी'!H891)</f>
        <v/>
      </c>
      <c r="I891" s="20" t="str">
        <f>IF('PRAPTRA 2 प्रविष्ठी'!I891="","",'PRAPTRA 2 प्रविष्ठी'!I891)</f>
        <v/>
      </c>
      <c r="J891" s="20" t="str">
        <f>IF('PRAPTRA 2 प्रविष्ठी'!J891="","",'PRAPTRA 2 प्रविष्ठी'!J891)</f>
        <v/>
      </c>
      <c r="K891" s="20" t="str">
        <f>IF('PRAPTRA 2 प्रविष्ठी'!K891="","",'PRAPTRA 2 प्रविष्ठी'!K891)</f>
        <v/>
      </c>
      <c r="L891" s="20" t="str">
        <f>IF('PRAPTRA 2 प्रविष्ठी'!L891="","",'PRAPTRA 2 प्रविष्ठी'!L891)</f>
        <v/>
      </c>
      <c r="M891" s="20" t="str">
        <f>IF('PRAPTRA 2 प्रविष्ठी'!M891="","",'PRAPTRA 2 प्रविष्ठी'!M891)</f>
        <v/>
      </c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1" customHeight="1">
      <c r="A892" s="20" t="str">
        <f>IF('PRAPTRA 2 प्रविष्ठी'!A892="","",'PRAPTRA 2 प्रविष्ठी'!A892)</f>
        <v/>
      </c>
      <c r="B892" s="20" t="str">
        <f>IF('PRAPTRA 2 प्रविष्ठी'!B892="","",'PRAPTRA 2 प्रविष्ठी'!B892)</f>
        <v/>
      </c>
      <c r="C892" s="20" t="str">
        <f>IF('PRAPTRA 2 प्रविष्ठी'!C892="","",'PRAPTRA 2 प्रविष्ठी'!C892)</f>
        <v/>
      </c>
      <c r="D892" s="147" t="str">
        <f>IF('PRAPTRA 2 प्रविष्ठी'!D892="","",'PRAPTRA 2 प्रविष्ठी'!D892)</f>
        <v/>
      </c>
      <c r="E892" s="20" t="str">
        <f>IF('PRAPTRA 2 प्रविष्ठी'!E892="","",'PRAPTRA 2 प्रविष्ठी'!E892)</f>
        <v/>
      </c>
      <c r="F892" s="20" t="str">
        <f>IF('PRAPTRA 2 प्रविष्ठी'!F892="","",'PRAPTRA 2 प्रविष्ठी'!F892)</f>
        <v/>
      </c>
      <c r="G892" s="22" t="str">
        <f>IF('PRAPTRA 2 प्रविष्ठी'!G892="","",'PRAPTRA 2 प्रविष्ठी'!G892)</f>
        <v/>
      </c>
      <c r="H892" s="20" t="str">
        <f>IF('PRAPTRA 2 प्रविष्ठी'!H892="","",'PRAPTRA 2 प्रविष्ठी'!H892)</f>
        <v/>
      </c>
      <c r="I892" s="20" t="str">
        <f>IF('PRAPTRA 2 प्रविष्ठी'!I892="","",'PRAPTRA 2 प्रविष्ठी'!I892)</f>
        <v/>
      </c>
      <c r="J892" s="20" t="str">
        <f>IF('PRAPTRA 2 प्रविष्ठी'!J892="","",'PRAPTRA 2 प्रविष्ठी'!J892)</f>
        <v/>
      </c>
      <c r="K892" s="20" t="str">
        <f>IF('PRAPTRA 2 प्रविष्ठी'!K892="","",'PRAPTRA 2 प्रविष्ठी'!K892)</f>
        <v/>
      </c>
      <c r="L892" s="20" t="str">
        <f>IF('PRAPTRA 2 प्रविष्ठी'!L892="","",'PRAPTRA 2 प्रविष्ठी'!L892)</f>
        <v/>
      </c>
      <c r="M892" s="20" t="str">
        <f>IF('PRAPTRA 2 प्रविष्ठी'!M892="","",'PRAPTRA 2 प्रविष्ठी'!M892)</f>
        <v/>
      </c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1" customHeight="1">
      <c r="A893" s="20" t="str">
        <f>IF('PRAPTRA 2 प्रविष्ठी'!A893="","",'PRAPTRA 2 प्रविष्ठी'!A893)</f>
        <v/>
      </c>
      <c r="B893" s="20" t="str">
        <f>IF('PRAPTRA 2 प्रविष्ठी'!B893="","",'PRAPTRA 2 प्रविष्ठी'!B893)</f>
        <v/>
      </c>
      <c r="C893" s="20" t="str">
        <f>IF('PRAPTRA 2 प्रविष्ठी'!C893="","",'PRAPTRA 2 प्रविष्ठी'!C893)</f>
        <v/>
      </c>
      <c r="D893" s="147" t="str">
        <f>IF('PRAPTRA 2 प्रविष्ठी'!D893="","",'PRAPTRA 2 प्रविष्ठी'!D893)</f>
        <v/>
      </c>
      <c r="E893" s="20" t="str">
        <f>IF('PRAPTRA 2 प्रविष्ठी'!E893="","",'PRAPTRA 2 प्रविष्ठी'!E893)</f>
        <v/>
      </c>
      <c r="F893" s="20" t="str">
        <f>IF('PRAPTRA 2 प्रविष्ठी'!F893="","",'PRAPTRA 2 प्रविष्ठी'!F893)</f>
        <v/>
      </c>
      <c r="G893" s="22" t="str">
        <f>IF('PRAPTRA 2 प्रविष्ठी'!G893="","",'PRAPTRA 2 प्रविष्ठी'!G893)</f>
        <v/>
      </c>
      <c r="H893" s="20" t="str">
        <f>IF('PRAPTRA 2 प्रविष्ठी'!H893="","",'PRAPTRA 2 प्रविष्ठी'!H893)</f>
        <v/>
      </c>
      <c r="I893" s="20" t="str">
        <f>IF('PRAPTRA 2 प्रविष्ठी'!I893="","",'PRAPTRA 2 प्रविष्ठी'!I893)</f>
        <v/>
      </c>
      <c r="J893" s="20" t="str">
        <f>IF('PRAPTRA 2 प्रविष्ठी'!J893="","",'PRAPTRA 2 प्रविष्ठी'!J893)</f>
        <v/>
      </c>
      <c r="K893" s="20" t="str">
        <f>IF('PRAPTRA 2 प्रविष्ठी'!K893="","",'PRAPTRA 2 प्रविष्ठी'!K893)</f>
        <v/>
      </c>
      <c r="L893" s="20" t="str">
        <f>IF('PRAPTRA 2 प्रविष्ठी'!L893="","",'PRAPTRA 2 प्रविष्ठी'!L893)</f>
        <v/>
      </c>
      <c r="M893" s="20" t="str">
        <f>IF('PRAPTRA 2 प्रविष्ठी'!M893="","",'PRAPTRA 2 प्रविष्ठी'!M893)</f>
        <v/>
      </c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1" customHeight="1">
      <c r="A894" s="20" t="str">
        <f>IF('PRAPTRA 2 प्रविष्ठी'!A894="","",'PRAPTRA 2 प्रविष्ठी'!A894)</f>
        <v/>
      </c>
      <c r="B894" s="20" t="str">
        <f>IF('PRAPTRA 2 प्रविष्ठी'!B894="","",'PRAPTRA 2 प्रविष्ठी'!B894)</f>
        <v/>
      </c>
      <c r="C894" s="20" t="str">
        <f>IF('PRAPTRA 2 प्रविष्ठी'!C894="","",'PRAPTRA 2 प्रविष्ठी'!C894)</f>
        <v/>
      </c>
      <c r="D894" s="147" t="str">
        <f>IF('PRAPTRA 2 प्रविष्ठी'!D894="","",'PRAPTRA 2 प्रविष्ठी'!D894)</f>
        <v/>
      </c>
      <c r="E894" s="20" t="str">
        <f>IF('PRAPTRA 2 प्रविष्ठी'!E894="","",'PRAPTRA 2 प्रविष्ठी'!E894)</f>
        <v/>
      </c>
      <c r="F894" s="20" t="str">
        <f>IF('PRAPTRA 2 प्रविष्ठी'!F894="","",'PRAPTRA 2 प्रविष्ठी'!F894)</f>
        <v/>
      </c>
      <c r="G894" s="22" t="str">
        <f>IF('PRAPTRA 2 प्रविष्ठी'!G894="","",'PRAPTRA 2 प्रविष्ठी'!G894)</f>
        <v/>
      </c>
      <c r="H894" s="20" t="str">
        <f>IF('PRAPTRA 2 प्रविष्ठी'!H894="","",'PRAPTRA 2 प्रविष्ठी'!H894)</f>
        <v/>
      </c>
      <c r="I894" s="20" t="str">
        <f>IF('PRAPTRA 2 प्रविष्ठी'!I894="","",'PRAPTRA 2 प्रविष्ठी'!I894)</f>
        <v/>
      </c>
      <c r="J894" s="20" t="str">
        <f>IF('PRAPTRA 2 प्रविष्ठी'!J894="","",'PRAPTRA 2 प्रविष्ठी'!J894)</f>
        <v/>
      </c>
      <c r="K894" s="20" t="str">
        <f>IF('PRAPTRA 2 प्रविष्ठी'!K894="","",'PRAPTRA 2 प्रविष्ठी'!K894)</f>
        <v/>
      </c>
      <c r="L894" s="20" t="str">
        <f>IF('PRAPTRA 2 प्रविष्ठी'!L894="","",'PRAPTRA 2 प्रविष्ठी'!L894)</f>
        <v/>
      </c>
      <c r="M894" s="20" t="str">
        <f>IF('PRAPTRA 2 प्रविष्ठी'!M894="","",'PRAPTRA 2 प्रविष्ठी'!M894)</f>
        <v/>
      </c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1" customHeight="1">
      <c r="A895" s="20" t="str">
        <f>IF('PRAPTRA 2 प्रविष्ठी'!A895="","",'PRAPTRA 2 प्रविष्ठी'!A895)</f>
        <v/>
      </c>
      <c r="B895" s="20" t="str">
        <f>IF('PRAPTRA 2 प्रविष्ठी'!B895="","",'PRAPTRA 2 प्रविष्ठी'!B895)</f>
        <v/>
      </c>
      <c r="C895" s="20" t="str">
        <f>IF('PRAPTRA 2 प्रविष्ठी'!C895="","",'PRAPTRA 2 प्रविष्ठी'!C895)</f>
        <v/>
      </c>
      <c r="D895" s="147" t="str">
        <f>IF('PRAPTRA 2 प्रविष्ठी'!D895="","",'PRAPTRA 2 प्रविष्ठी'!D895)</f>
        <v/>
      </c>
      <c r="E895" s="20" t="str">
        <f>IF('PRAPTRA 2 प्रविष्ठी'!E895="","",'PRAPTRA 2 प्रविष्ठी'!E895)</f>
        <v/>
      </c>
      <c r="F895" s="20" t="str">
        <f>IF('PRAPTRA 2 प्रविष्ठी'!F895="","",'PRAPTRA 2 प्रविष्ठी'!F895)</f>
        <v/>
      </c>
      <c r="G895" s="22" t="str">
        <f>IF('PRAPTRA 2 प्रविष्ठी'!G895="","",'PRAPTRA 2 प्रविष्ठी'!G895)</f>
        <v/>
      </c>
      <c r="H895" s="20" t="str">
        <f>IF('PRAPTRA 2 प्रविष्ठी'!H895="","",'PRAPTRA 2 प्रविष्ठी'!H895)</f>
        <v/>
      </c>
      <c r="I895" s="20" t="str">
        <f>IF('PRAPTRA 2 प्रविष्ठी'!I895="","",'PRAPTRA 2 प्रविष्ठी'!I895)</f>
        <v/>
      </c>
      <c r="J895" s="20" t="str">
        <f>IF('PRAPTRA 2 प्रविष्ठी'!J895="","",'PRAPTRA 2 प्रविष्ठी'!J895)</f>
        <v/>
      </c>
      <c r="K895" s="20" t="str">
        <f>IF('PRAPTRA 2 प्रविष्ठी'!K895="","",'PRAPTRA 2 प्रविष्ठी'!K895)</f>
        <v/>
      </c>
      <c r="L895" s="20" t="str">
        <f>IF('PRAPTRA 2 प्रविष्ठी'!L895="","",'PRAPTRA 2 प्रविष्ठी'!L895)</f>
        <v/>
      </c>
      <c r="M895" s="20" t="str">
        <f>IF('PRAPTRA 2 प्रविष्ठी'!M895="","",'PRAPTRA 2 प्रविष्ठी'!M895)</f>
        <v/>
      </c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1" customHeight="1">
      <c r="A896" s="20" t="str">
        <f>IF('PRAPTRA 2 प्रविष्ठी'!A896="","",'PRAPTRA 2 प्रविष्ठी'!A896)</f>
        <v/>
      </c>
      <c r="B896" s="20" t="str">
        <f>IF('PRAPTRA 2 प्रविष्ठी'!B896="","",'PRAPTRA 2 प्रविष्ठी'!B896)</f>
        <v/>
      </c>
      <c r="C896" s="20" t="str">
        <f>IF('PRAPTRA 2 प्रविष्ठी'!C896="","",'PRAPTRA 2 प्रविष्ठी'!C896)</f>
        <v/>
      </c>
      <c r="D896" s="147" t="str">
        <f>IF('PRAPTRA 2 प्रविष्ठी'!D896="","",'PRAPTRA 2 प्रविष्ठी'!D896)</f>
        <v/>
      </c>
      <c r="E896" s="20" t="str">
        <f>IF('PRAPTRA 2 प्रविष्ठी'!E896="","",'PRAPTRA 2 प्रविष्ठी'!E896)</f>
        <v/>
      </c>
      <c r="F896" s="20" t="str">
        <f>IF('PRAPTRA 2 प्रविष्ठी'!F896="","",'PRAPTRA 2 प्रविष्ठी'!F896)</f>
        <v/>
      </c>
      <c r="G896" s="22" t="str">
        <f>IF('PRAPTRA 2 प्रविष्ठी'!G896="","",'PRAPTRA 2 प्रविष्ठी'!G896)</f>
        <v/>
      </c>
      <c r="H896" s="20" t="str">
        <f>IF('PRAPTRA 2 प्रविष्ठी'!H896="","",'PRAPTRA 2 प्रविष्ठी'!H896)</f>
        <v/>
      </c>
      <c r="I896" s="20" t="str">
        <f>IF('PRAPTRA 2 प्रविष्ठी'!I896="","",'PRAPTRA 2 प्रविष्ठी'!I896)</f>
        <v/>
      </c>
      <c r="J896" s="20" t="str">
        <f>IF('PRAPTRA 2 प्रविष्ठी'!J896="","",'PRAPTRA 2 प्रविष्ठी'!J896)</f>
        <v/>
      </c>
      <c r="K896" s="20" t="str">
        <f>IF('PRAPTRA 2 प्रविष्ठी'!K896="","",'PRAPTRA 2 प्रविष्ठी'!K896)</f>
        <v/>
      </c>
      <c r="L896" s="20" t="str">
        <f>IF('PRAPTRA 2 प्रविष्ठी'!L896="","",'PRAPTRA 2 प्रविष्ठी'!L896)</f>
        <v/>
      </c>
      <c r="M896" s="20" t="str">
        <f>IF('PRAPTRA 2 प्रविष्ठी'!M896="","",'PRAPTRA 2 प्रविष्ठी'!M896)</f>
        <v/>
      </c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1" customHeight="1">
      <c r="A897" s="20" t="str">
        <f>IF('PRAPTRA 2 प्रविष्ठी'!A897="","",'PRAPTRA 2 प्रविष्ठी'!A897)</f>
        <v/>
      </c>
      <c r="B897" s="20" t="str">
        <f>IF('PRAPTRA 2 प्रविष्ठी'!B897="","",'PRAPTRA 2 प्रविष्ठी'!B897)</f>
        <v/>
      </c>
      <c r="C897" s="20" t="str">
        <f>IF('PRAPTRA 2 प्रविष्ठी'!C897="","",'PRAPTRA 2 प्रविष्ठी'!C897)</f>
        <v/>
      </c>
      <c r="D897" s="147" t="str">
        <f>IF('PRAPTRA 2 प्रविष्ठी'!D897="","",'PRAPTRA 2 प्रविष्ठी'!D897)</f>
        <v/>
      </c>
      <c r="E897" s="20" t="str">
        <f>IF('PRAPTRA 2 प्रविष्ठी'!E897="","",'PRAPTRA 2 प्रविष्ठी'!E897)</f>
        <v/>
      </c>
      <c r="F897" s="20" t="str">
        <f>IF('PRAPTRA 2 प्रविष्ठी'!F897="","",'PRAPTRA 2 प्रविष्ठी'!F897)</f>
        <v/>
      </c>
      <c r="G897" s="22" t="str">
        <f>IF('PRAPTRA 2 प्रविष्ठी'!G897="","",'PRAPTRA 2 प्रविष्ठी'!G897)</f>
        <v/>
      </c>
      <c r="H897" s="20" t="str">
        <f>IF('PRAPTRA 2 प्रविष्ठी'!H897="","",'PRAPTRA 2 प्रविष्ठी'!H897)</f>
        <v/>
      </c>
      <c r="I897" s="20" t="str">
        <f>IF('PRAPTRA 2 प्रविष्ठी'!I897="","",'PRAPTRA 2 प्रविष्ठी'!I897)</f>
        <v/>
      </c>
      <c r="J897" s="20" t="str">
        <f>IF('PRAPTRA 2 प्रविष्ठी'!J897="","",'PRAPTRA 2 प्रविष्ठी'!J897)</f>
        <v/>
      </c>
      <c r="K897" s="20" t="str">
        <f>IF('PRAPTRA 2 प्रविष्ठी'!K897="","",'PRAPTRA 2 प्रविष्ठी'!K897)</f>
        <v/>
      </c>
      <c r="L897" s="20" t="str">
        <f>IF('PRAPTRA 2 प्रविष्ठी'!L897="","",'PRAPTRA 2 प्रविष्ठी'!L897)</f>
        <v/>
      </c>
      <c r="M897" s="20" t="str">
        <f>IF('PRAPTRA 2 प्रविष्ठी'!M897="","",'PRAPTRA 2 प्रविष्ठी'!M897)</f>
        <v/>
      </c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1" customHeight="1">
      <c r="A898" s="20" t="str">
        <f>IF('PRAPTRA 2 प्रविष्ठी'!A898="","",'PRAPTRA 2 प्रविष्ठी'!A898)</f>
        <v/>
      </c>
      <c r="B898" s="20" t="str">
        <f>IF('PRAPTRA 2 प्रविष्ठी'!B898="","",'PRAPTRA 2 प्रविष्ठी'!B898)</f>
        <v/>
      </c>
      <c r="C898" s="20" t="str">
        <f>IF('PRAPTRA 2 प्रविष्ठी'!C898="","",'PRAPTRA 2 प्रविष्ठी'!C898)</f>
        <v/>
      </c>
      <c r="D898" s="147" t="str">
        <f>IF('PRAPTRA 2 प्रविष्ठी'!D898="","",'PRAPTRA 2 प्रविष्ठी'!D898)</f>
        <v/>
      </c>
      <c r="E898" s="20" t="str">
        <f>IF('PRAPTRA 2 प्रविष्ठी'!E898="","",'PRAPTRA 2 प्रविष्ठी'!E898)</f>
        <v/>
      </c>
      <c r="F898" s="20" t="str">
        <f>IF('PRAPTRA 2 प्रविष्ठी'!F898="","",'PRAPTRA 2 प्रविष्ठी'!F898)</f>
        <v/>
      </c>
      <c r="G898" s="22" t="str">
        <f>IF('PRAPTRA 2 प्रविष्ठी'!G898="","",'PRAPTRA 2 प्रविष्ठी'!G898)</f>
        <v/>
      </c>
      <c r="H898" s="20" t="str">
        <f>IF('PRAPTRA 2 प्रविष्ठी'!H898="","",'PRAPTRA 2 प्रविष्ठी'!H898)</f>
        <v/>
      </c>
      <c r="I898" s="20" t="str">
        <f>IF('PRAPTRA 2 प्रविष्ठी'!I898="","",'PRAPTRA 2 प्रविष्ठी'!I898)</f>
        <v/>
      </c>
      <c r="J898" s="20" t="str">
        <f>IF('PRAPTRA 2 प्रविष्ठी'!J898="","",'PRAPTRA 2 प्रविष्ठी'!J898)</f>
        <v/>
      </c>
      <c r="K898" s="20" t="str">
        <f>IF('PRAPTRA 2 प्रविष्ठी'!K898="","",'PRAPTRA 2 प्रविष्ठी'!K898)</f>
        <v/>
      </c>
      <c r="L898" s="20" t="str">
        <f>IF('PRAPTRA 2 प्रविष्ठी'!L898="","",'PRAPTRA 2 प्रविष्ठी'!L898)</f>
        <v/>
      </c>
      <c r="M898" s="20" t="str">
        <f>IF('PRAPTRA 2 प्रविष्ठी'!M898="","",'PRAPTRA 2 प्रविष्ठी'!M898)</f>
        <v/>
      </c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1" customHeight="1">
      <c r="A899" s="20" t="str">
        <f>IF('PRAPTRA 2 प्रविष्ठी'!A899="","",'PRAPTRA 2 प्रविष्ठी'!A899)</f>
        <v/>
      </c>
      <c r="B899" s="20" t="str">
        <f>IF('PRAPTRA 2 प्रविष्ठी'!B899="","",'PRAPTRA 2 प्रविष्ठी'!B899)</f>
        <v/>
      </c>
      <c r="C899" s="20" t="str">
        <f>IF('PRAPTRA 2 प्रविष्ठी'!C899="","",'PRAPTRA 2 प्रविष्ठी'!C899)</f>
        <v/>
      </c>
      <c r="D899" s="147" t="str">
        <f>IF('PRAPTRA 2 प्रविष्ठी'!D899="","",'PRAPTRA 2 प्रविष्ठी'!D899)</f>
        <v/>
      </c>
      <c r="E899" s="20" t="str">
        <f>IF('PRAPTRA 2 प्रविष्ठी'!E899="","",'PRAPTRA 2 प्रविष्ठी'!E899)</f>
        <v/>
      </c>
      <c r="F899" s="20" t="str">
        <f>IF('PRAPTRA 2 प्रविष्ठी'!F899="","",'PRAPTRA 2 प्रविष्ठी'!F899)</f>
        <v/>
      </c>
      <c r="G899" s="22" t="str">
        <f>IF('PRAPTRA 2 प्रविष्ठी'!G899="","",'PRAPTRA 2 प्रविष्ठी'!G899)</f>
        <v/>
      </c>
      <c r="H899" s="20" t="str">
        <f>IF('PRAPTRA 2 प्रविष्ठी'!H899="","",'PRAPTRA 2 प्रविष्ठी'!H899)</f>
        <v/>
      </c>
      <c r="I899" s="20" t="str">
        <f>IF('PRAPTRA 2 प्रविष्ठी'!I899="","",'PRAPTRA 2 प्रविष्ठी'!I899)</f>
        <v/>
      </c>
      <c r="J899" s="20" t="str">
        <f>IF('PRAPTRA 2 प्रविष्ठी'!J899="","",'PRAPTRA 2 प्रविष्ठी'!J899)</f>
        <v/>
      </c>
      <c r="K899" s="20" t="str">
        <f>IF('PRAPTRA 2 प्रविष्ठी'!K899="","",'PRAPTRA 2 प्रविष्ठी'!K899)</f>
        <v/>
      </c>
      <c r="L899" s="20" t="str">
        <f>IF('PRAPTRA 2 प्रविष्ठी'!L899="","",'PRAPTRA 2 प्रविष्ठी'!L899)</f>
        <v/>
      </c>
      <c r="M899" s="20" t="str">
        <f>IF('PRAPTRA 2 प्रविष्ठी'!M899="","",'PRAPTRA 2 प्रविष्ठी'!M899)</f>
        <v/>
      </c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1" customHeight="1">
      <c r="A900" s="20" t="str">
        <f>IF('PRAPTRA 2 प्रविष्ठी'!A900="","",'PRAPTRA 2 प्रविष्ठी'!A900)</f>
        <v/>
      </c>
      <c r="B900" s="20" t="str">
        <f>IF('PRAPTRA 2 प्रविष्ठी'!B900="","",'PRAPTRA 2 प्रविष्ठी'!B900)</f>
        <v/>
      </c>
      <c r="C900" s="20" t="str">
        <f>IF('PRAPTRA 2 प्रविष्ठी'!C900="","",'PRAPTRA 2 प्रविष्ठी'!C900)</f>
        <v/>
      </c>
      <c r="D900" s="147" t="str">
        <f>IF('PRAPTRA 2 प्रविष्ठी'!D900="","",'PRAPTRA 2 प्रविष्ठी'!D900)</f>
        <v/>
      </c>
      <c r="E900" s="20" t="str">
        <f>IF('PRAPTRA 2 प्रविष्ठी'!E900="","",'PRAPTRA 2 प्रविष्ठी'!E900)</f>
        <v/>
      </c>
      <c r="F900" s="20" t="str">
        <f>IF('PRAPTRA 2 प्रविष्ठी'!F900="","",'PRAPTRA 2 प्रविष्ठी'!F900)</f>
        <v/>
      </c>
      <c r="G900" s="22" t="str">
        <f>IF('PRAPTRA 2 प्रविष्ठी'!G900="","",'PRAPTRA 2 प्रविष्ठी'!G900)</f>
        <v/>
      </c>
      <c r="H900" s="20" t="str">
        <f>IF('PRAPTRA 2 प्रविष्ठी'!H900="","",'PRAPTRA 2 प्रविष्ठी'!H900)</f>
        <v/>
      </c>
      <c r="I900" s="20" t="str">
        <f>IF('PRAPTRA 2 प्रविष्ठी'!I900="","",'PRAPTRA 2 प्रविष्ठी'!I900)</f>
        <v/>
      </c>
      <c r="J900" s="20" t="str">
        <f>IF('PRAPTRA 2 प्रविष्ठी'!J900="","",'PRAPTRA 2 प्रविष्ठी'!J900)</f>
        <v/>
      </c>
      <c r="K900" s="20" t="str">
        <f>IF('PRAPTRA 2 प्रविष्ठी'!K900="","",'PRAPTRA 2 प्रविष्ठी'!K900)</f>
        <v/>
      </c>
      <c r="L900" s="20" t="str">
        <f>IF('PRAPTRA 2 प्रविष्ठी'!L900="","",'PRAPTRA 2 प्रविष्ठी'!L900)</f>
        <v/>
      </c>
      <c r="M900" s="20" t="str">
        <f>IF('PRAPTRA 2 प्रविष्ठी'!M900="","",'PRAPTRA 2 प्रविष्ठी'!M900)</f>
        <v/>
      </c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1" customHeight="1">
      <c r="A901" s="20" t="str">
        <f>IF('PRAPTRA 2 प्रविष्ठी'!A901="","",'PRAPTRA 2 प्रविष्ठी'!A901)</f>
        <v/>
      </c>
      <c r="B901" s="20" t="str">
        <f>IF('PRAPTRA 2 प्रविष्ठी'!B901="","",'PRAPTRA 2 प्रविष्ठी'!B901)</f>
        <v/>
      </c>
      <c r="C901" s="20" t="str">
        <f>IF('PRAPTRA 2 प्रविष्ठी'!C901="","",'PRAPTRA 2 प्रविष्ठी'!C901)</f>
        <v/>
      </c>
      <c r="D901" s="147" t="str">
        <f>IF('PRAPTRA 2 प्रविष्ठी'!D901="","",'PRAPTRA 2 प्रविष्ठी'!D901)</f>
        <v/>
      </c>
      <c r="E901" s="20" t="str">
        <f>IF('PRAPTRA 2 प्रविष्ठी'!E901="","",'PRAPTRA 2 प्रविष्ठी'!E901)</f>
        <v/>
      </c>
      <c r="F901" s="20" t="str">
        <f>IF('PRAPTRA 2 प्रविष्ठी'!F901="","",'PRAPTRA 2 प्रविष्ठी'!F901)</f>
        <v/>
      </c>
      <c r="G901" s="22" t="str">
        <f>IF('PRAPTRA 2 प्रविष्ठी'!G901="","",'PRAPTRA 2 प्रविष्ठी'!G901)</f>
        <v/>
      </c>
      <c r="H901" s="20" t="str">
        <f>IF('PRAPTRA 2 प्रविष्ठी'!H901="","",'PRAPTRA 2 प्रविष्ठी'!H901)</f>
        <v/>
      </c>
      <c r="I901" s="20" t="str">
        <f>IF('PRAPTRA 2 प्रविष्ठी'!I901="","",'PRAPTRA 2 प्रविष्ठी'!I901)</f>
        <v/>
      </c>
      <c r="J901" s="20" t="str">
        <f>IF('PRAPTRA 2 प्रविष्ठी'!J901="","",'PRAPTRA 2 प्रविष्ठी'!J901)</f>
        <v/>
      </c>
      <c r="K901" s="20" t="str">
        <f>IF('PRAPTRA 2 प्रविष्ठी'!K901="","",'PRAPTRA 2 प्रविष्ठी'!K901)</f>
        <v/>
      </c>
      <c r="L901" s="20" t="str">
        <f>IF('PRAPTRA 2 प्रविष्ठी'!L901="","",'PRAPTRA 2 प्रविष्ठी'!L901)</f>
        <v/>
      </c>
      <c r="M901" s="20" t="str">
        <f>IF('PRAPTRA 2 प्रविष्ठी'!M901="","",'PRAPTRA 2 प्रविष्ठी'!M901)</f>
        <v/>
      </c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1" customHeight="1">
      <c r="A902" s="20" t="str">
        <f>IF('PRAPTRA 2 प्रविष्ठी'!A902="","",'PRAPTRA 2 प्रविष्ठी'!A902)</f>
        <v/>
      </c>
      <c r="B902" s="20" t="str">
        <f>IF('PRAPTRA 2 प्रविष्ठी'!B902="","",'PRAPTRA 2 प्रविष्ठी'!B902)</f>
        <v/>
      </c>
      <c r="C902" s="20" t="str">
        <f>IF('PRAPTRA 2 प्रविष्ठी'!C902="","",'PRAPTRA 2 प्रविष्ठी'!C902)</f>
        <v/>
      </c>
      <c r="D902" s="147" t="str">
        <f>IF('PRAPTRA 2 प्रविष्ठी'!D902="","",'PRAPTRA 2 प्रविष्ठी'!D902)</f>
        <v/>
      </c>
      <c r="E902" s="20" t="str">
        <f>IF('PRAPTRA 2 प्रविष्ठी'!E902="","",'PRAPTRA 2 प्रविष्ठी'!E902)</f>
        <v/>
      </c>
      <c r="F902" s="20" t="str">
        <f>IF('PRAPTRA 2 प्रविष्ठी'!F902="","",'PRAPTRA 2 प्रविष्ठी'!F902)</f>
        <v/>
      </c>
      <c r="G902" s="22" t="str">
        <f>IF('PRAPTRA 2 प्रविष्ठी'!G902="","",'PRAPTRA 2 प्रविष्ठी'!G902)</f>
        <v/>
      </c>
      <c r="H902" s="20" t="str">
        <f>IF('PRAPTRA 2 प्रविष्ठी'!H902="","",'PRAPTRA 2 प्रविष्ठी'!H902)</f>
        <v/>
      </c>
      <c r="I902" s="20" t="str">
        <f>IF('PRAPTRA 2 प्रविष्ठी'!I902="","",'PRAPTRA 2 प्रविष्ठी'!I902)</f>
        <v/>
      </c>
      <c r="J902" s="20" t="str">
        <f>IF('PRAPTRA 2 प्रविष्ठी'!J902="","",'PRAPTRA 2 प्रविष्ठी'!J902)</f>
        <v/>
      </c>
      <c r="K902" s="20" t="str">
        <f>IF('PRAPTRA 2 प्रविष्ठी'!K902="","",'PRAPTRA 2 प्रविष्ठी'!K902)</f>
        <v/>
      </c>
      <c r="L902" s="20" t="str">
        <f>IF('PRAPTRA 2 प्रविष्ठी'!L902="","",'PRAPTRA 2 प्रविष्ठी'!L902)</f>
        <v/>
      </c>
      <c r="M902" s="20" t="str">
        <f>IF('PRAPTRA 2 प्रविष्ठी'!M902="","",'PRAPTRA 2 प्रविष्ठी'!M902)</f>
        <v/>
      </c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1" customHeight="1">
      <c r="A903" s="20" t="str">
        <f>IF('PRAPTRA 2 प्रविष्ठी'!A903="","",'PRAPTRA 2 प्रविष्ठी'!A903)</f>
        <v/>
      </c>
      <c r="B903" s="20" t="str">
        <f>IF('PRAPTRA 2 प्रविष्ठी'!B903="","",'PRAPTRA 2 प्रविष्ठी'!B903)</f>
        <v/>
      </c>
      <c r="C903" s="20" t="str">
        <f>IF('PRAPTRA 2 प्रविष्ठी'!C903="","",'PRAPTRA 2 प्रविष्ठी'!C903)</f>
        <v/>
      </c>
      <c r="D903" s="147" t="str">
        <f>IF('PRAPTRA 2 प्रविष्ठी'!D903="","",'PRAPTRA 2 प्रविष्ठी'!D903)</f>
        <v/>
      </c>
      <c r="E903" s="20" t="str">
        <f>IF('PRAPTRA 2 प्रविष्ठी'!E903="","",'PRAPTRA 2 प्रविष्ठी'!E903)</f>
        <v/>
      </c>
      <c r="F903" s="20" t="str">
        <f>IF('PRAPTRA 2 प्रविष्ठी'!F903="","",'PRAPTRA 2 प्रविष्ठी'!F903)</f>
        <v/>
      </c>
      <c r="G903" s="22" t="str">
        <f>IF('PRAPTRA 2 प्रविष्ठी'!G903="","",'PRAPTRA 2 प्रविष्ठी'!G903)</f>
        <v/>
      </c>
      <c r="H903" s="20" t="str">
        <f>IF('PRAPTRA 2 प्रविष्ठी'!H903="","",'PRAPTRA 2 प्रविष्ठी'!H903)</f>
        <v/>
      </c>
      <c r="I903" s="20" t="str">
        <f>IF('PRAPTRA 2 प्रविष्ठी'!I903="","",'PRAPTRA 2 प्रविष्ठी'!I903)</f>
        <v/>
      </c>
      <c r="J903" s="20" t="str">
        <f>IF('PRAPTRA 2 प्रविष्ठी'!J903="","",'PRAPTRA 2 प्रविष्ठी'!J903)</f>
        <v/>
      </c>
      <c r="K903" s="20" t="str">
        <f>IF('PRAPTRA 2 प्रविष्ठी'!K903="","",'PRAPTRA 2 प्रविष्ठी'!K903)</f>
        <v/>
      </c>
      <c r="L903" s="20" t="str">
        <f>IF('PRAPTRA 2 प्रविष्ठी'!L903="","",'PRAPTRA 2 प्रविष्ठी'!L903)</f>
        <v/>
      </c>
      <c r="M903" s="20" t="str">
        <f>IF('PRAPTRA 2 प्रविष्ठी'!M903="","",'PRAPTRA 2 प्रविष्ठी'!M903)</f>
        <v/>
      </c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1" customHeight="1">
      <c r="A904" s="20" t="str">
        <f>IF('PRAPTRA 2 प्रविष्ठी'!A904="","",'PRAPTRA 2 प्रविष्ठी'!A904)</f>
        <v/>
      </c>
      <c r="B904" s="20" t="str">
        <f>IF('PRAPTRA 2 प्रविष्ठी'!B904="","",'PRAPTRA 2 प्रविष्ठी'!B904)</f>
        <v/>
      </c>
      <c r="C904" s="20" t="str">
        <f>IF('PRAPTRA 2 प्रविष्ठी'!C904="","",'PRAPTRA 2 प्रविष्ठी'!C904)</f>
        <v/>
      </c>
      <c r="D904" s="147" t="str">
        <f>IF('PRAPTRA 2 प्रविष्ठी'!D904="","",'PRAPTRA 2 प्रविष्ठी'!D904)</f>
        <v/>
      </c>
      <c r="E904" s="20" t="str">
        <f>IF('PRAPTRA 2 प्रविष्ठी'!E904="","",'PRAPTRA 2 प्रविष्ठी'!E904)</f>
        <v/>
      </c>
      <c r="F904" s="20" t="str">
        <f>IF('PRAPTRA 2 प्रविष्ठी'!F904="","",'PRAPTRA 2 प्रविष्ठी'!F904)</f>
        <v/>
      </c>
      <c r="G904" s="22" t="str">
        <f>IF('PRAPTRA 2 प्रविष्ठी'!G904="","",'PRAPTRA 2 प्रविष्ठी'!G904)</f>
        <v/>
      </c>
      <c r="H904" s="20" t="str">
        <f>IF('PRAPTRA 2 प्रविष्ठी'!H904="","",'PRAPTRA 2 प्रविष्ठी'!H904)</f>
        <v/>
      </c>
      <c r="I904" s="20" t="str">
        <f>IF('PRAPTRA 2 प्रविष्ठी'!I904="","",'PRAPTRA 2 प्रविष्ठी'!I904)</f>
        <v/>
      </c>
      <c r="J904" s="20" t="str">
        <f>IF('PRAPTRA 2 प्रविष्ठी'!J904="","",'PRAPTRA 2 प्रविष्ठी'!J904)</f>
        <v/>
      </c>
      <c r="K904" s="20" t="str">
        <f>IF('PRAPTRA 2 प्रविष्ठी'!K904="","",'PRAPTRA 2 प्रविष्ठी'!K904)</f>
        <v/>
      </c>
      <c r="L904" s="20" t="str">
        <f>IF('PRAPTRA 2 प्रविष्ठी'!L904="","",'PRAPTRA 2 प्रविष्ठी'!L904)</f>
        <v/>
      </c>
      <c r="M904" s="20" t="str">
        <f>IF('PRAPTRA 2 प्रविष्ठी'!M904="","",'PRAPTRA 2 प्रविष्ठी'!M904)</f>
        <v/>
      </c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1" customHeight="1">
      <c r="A905" s="20" t="str">
        <f>IF('PRAPTRA 2 प्रविष्ठी'!A905="","",'PRAPTRA 2 प्रविष्ठी'!A905)</f>
        <v/>
      </c>
      <c r="B905" s="20" t="str">
        <f>IF('PRAPTRA 2 प्रविष्ठी'!B905="","",'PRAPTRA 2 प्रविष्ठी'!B905)</f>
        <v/>
      </c>
      <c r="C905" s="20" t="str">
        <f>IF('PRAPTRA 2 प्रविष्ठी'!C905="","",'PRAPTRA 2 प्रविष्ठी'!C905)</f>
        <v/>
      </c>
      <c r="D905" s="147" t="str">
        <f>IF('PRAPTRA 2 प्रविष्ठी'!D905="","",'PRAPTRA 2 प्रविष्ठी'!D905)</f>
        <v/>
      </c>
      <c r="E905" s="20" t="str">
        <f>IF('PRAPTRA 2 प्रविष्ठी'!E905="","",'PRAPTRA 2 प्रविष्ठी'!E905)</f>
        <v/>
      </c>
      <c r="F905" s="20" t="str">
        <f>IF('PRAPTRA 2 प्रविष्ठी'!F905="","",'PRAPTRA 2 प्रविष्ठी'!F905)</f>
        <v/>
      </c>
      <c r="G905" s="22" t="str">
        <f>IF('PRAPTRA 2 प्रविष्ठी'!G905="","",'PRAPTRA 2 प्रविष्ठी'!G905)</f>
        <v/>
      </c>
      <c r="H905" s="20" t="str">
        <f>IF('PRAPTRA 2 प्रविष्ठी'!H905="","",'PRAPTRA 2 प्रविष्ठी'!H905)</f>
        <v/>
      </c>
      <c r="I905" s="20" t="str">
        <f>IF('PRAPTRA 2 प्रविष्ठी'!I905="","",'PRAPTRA 2 प्रविष्ठी'!I905)</f>
        <v/>
      </c>
      <c r="J905" s="20" t="str">
        <f>IF('PRAPTRA 2 प्रविष्ठी'!J905="","",'PRAPTRA 2 प्रविष्ठी'!J905)</f>
        <v/>
      </c>
      <c r="K905" s="20" t="str">
        <f>IF('PRAPTRA 2 प्रविष्ठी'!K905="","",'PRAPTRA 2 प्रविष्ठी'!K905)</f>
        <v/>
      </c>
      <c r="L905" s="20" t="str">
        <f>IF('PRAPTRA 2 प्रविष्ठी'!L905="","",'PRAPTRA 2 प्रविष्ठी'!L905)</f>
        <v/>
      </c>
      <c r="M905" s="20" t="str">
        <f>IF('PRAPTRA 2 प्रविष्ठी'!M905="","",'PRAPTRA 2 प्रविष्ठी'!M905)</f>
        <v/>
      </c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1" customHeight="1">
      <c r="A906" s="20" t="str">
        <f>IF('PRAPTRA 2 प्रविष्ठी'!A906="","",'PRAPTRA 2 प्रविष्ठी'!A906)</f>
        <v/>
      </c>
      <c r="B906" s="20" t="str">
        <f>IF('PRAPTRA 2 प्रविष्ठी'!B906="","",'PRAPTRA 2 प्रविष्ठी'!B906)</f>
        <v/>
      </c>
      <c r="C906" s="20" t="str">
        <f>IF('PRAPTRA 2 प्रविष्ठी'!C906="","",'PRAPTRA 2 प्रविष्ठी'!C906)</f>
        <v/>
      </c>
      <c r="D906" s="147" t="str">
        <f>IF('PRAPTRA 2 प्रविष्ठी'!D906="","",'PRAPTRA 2 प्रविष्ठी'!D906)</f>
        <v/>
      </c>
      <c r="E906" s="20" t="str">
        <f>IF('PRAPTRA 2 प्रविष्ठी'!E906="","",'PRAPTRA 2 प्रविष्ठी'!E906)</f>
        <v/>
      </c>
      <c r="F906" s="20" t="str">
        <f>IF('PRAPTRA 2 प्रविष्ठी'!F906="","",'PRAPTRA 2 प्रविष्ठी'!F906)</f>
        <v/>
      </c>
      <c r="G906" s="22" t="str">
        <f>IF('PRAPTRA 2 प्रविष्ठी'!G906="","",'PRAPTRA 2 प्रविष्ठी'!G906)</f>
        <v/>
      </c>
      <c r="H906" s="20" t="str">
        <f>IF('PRAPTRA 2 प्रविष्ठी'!H906="","",'PRAPTRA 2 प्रविष्ठी'!H906)</f>
        <v/>
      </c>
      <c r="I906" s="20" t="str">
        <f>IF('PRAPTRA 2 प्रविष्ठी'!I906="","",'PRAPTRA 2 प्रविष्ठी'!I906)</f>
        <v/>
      </c>
      <c r="J906" s="20" t="str">
        <f>IF('PRAPTRA 2 प्रविष्ठी'!J906="","",'PRAPTRA 2 प्रविष्ठी'!J906)</f>
        <v/>
      </c>
      <c r="K906" s="20" t="str">
        <f>IF('PRAPTRA 2 प्रविष्ठी'!K906="","",'PRAPTRA 2 प्रविष्ठी'!K906)</f>
        <v/>
      </c>
      <c r="L906" s="20" t="str">
        <f>IF('PRAPTRA 2 प्रविष्ठी'!L906="","",'PRAPTRA 2 प्रविष्ठी'!L906)</f>
        <v/>
      </c>
      <c r="M906" s="20" t="str">
        <f>IF('PRAPTRA 2 प्रविष्ठी'!M906="","",'PRAPTRA 2 प्रविष्ठी'!M906)</f>
        <v/>
      </c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1" customHeight="1">
      <c r="A907" s="20" t="str">
        <f>IF('PRAPTRA 2 प्रविष्ठी'!A907="","",'PRAPTRA 2 प्रविष्ठी'!A907)</f>
        <v/>
      </c>
      <c r="B907" s="20" t="str">
        <f>IF('PRAPTRA 2 प्रविष्ठी'!B907="","",'PRAPTRA 2 प्रविष्ठी'!B907)</f>
        <v/>
      </c>
      <c r="C907" s="20" t="str">
        <f>IF('PRAPTRA 2 प्रविष्ठी'!C907="","",'PRAPTRA 2 प्रविष्ठी'!C907)</f>
        <v/>
      </c>
      <c r="D907" s="147" t="str">
        <f>IF('PRAPTRA 2 प्रविष्ठी'!D907="","",'PRAPTRA 2 प्रविष्ठी'!D907)</f>
        <v/>
      </c>
      <c r="E907" s="20" t="str">
        <f>IF('PRAPTRA 2 प्रविष्ठी'!E907="","",'PRAPTRA 2 प्रविष्ठी'!E907)</f>
        <v/>
      </c>
      <c r="F907" s="20" t="str">
        <f>IF('PRAPTRA 2 प्रविष्ठी'!F907="","",'PRAPTRA 2 प्रविष्ठी'!F907)</f>
        <v/>
      </c>
      <c r="G907" s="22" t="str">
        <f>IF('PRAPTRA 2 प्रविष्ठी'!G907="","",'PRAPTRA 2 प्रविष्ठी'!G907)</f>
        <v/>
      </c>
      <c r="H907" s="20" t="str">
        <f>IF('PRAPTRA 2 प्रविष्ठी'!H907="","",'PRAPTRA 2 प्रविष्ठी'!H907)</f>
        <v/>
      </c>
      <c r="I907" s="20" t="str">
        <f>IF('PRAPTRA 2 प्रविष्ठी'!I907="","",'PRAPTRA 2 प्रविष्ठी'!I907)</f>
        <v/>
      </c>
      <c r="J907" s="20" t="str">
        <f>IF('PRAPTRA 2 प्रविष्ठी'!J907="","",'PRAPTRA 2 प्रविष्ठी'!J907)</f>
        <v/>
      </c>
      <c r="K907" s="20" t="str">
        <f>IF('PRAPTRA 2 प्रविष्ठी'!K907="","",'PRAPTRA 2 प्रविष्ठी'!K907)</f>
        <v/>
      </c>
      <c r="L907" s="20" t="str">
        <f>IF('PRAPTRA 2 प्रविष्ठी'!L907="","",'PRAPTRA 2 प्रविष्ठी'!L907)</f>
        <v/>
      </c>
      <c r="M907" s="20" t="str">
        <f>IF('PRAPTRA 2 प्रविष्ठी'!M907="","",'PRAPTRA 2 प्रविष्ठी'!M907)</f>
        <v/>
      </c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1" customHeight="1">
      <c r="A908" s="20" t="str">
        <f>IF('PRAPTRA 2 प्रविष्ठी'!A908="","",'PRAPTRA 2 प्रविष्ठी'!A908)</f>
        <v/>
      </c>
      <c r="B908" s="20" t="str">
        <f>IF('PRAPTRA 2 प्रविष्ठी'!B908="","",'PRAPTRA 2 प्रविष्ठी'!B908)</f>
        <v/>
      </c>
      <c r="C908" s="20" t="str">
        <f>IF('PRAPTRA 2 प्रविष्ठी'!C908="","",'PRAPTRA 2 प्रविष्ठी'!C908)</f>
        <v/>
      </c>
      <c r="D908" s="147" t="str">
        <f>IF('PRAPTRA 2 प्रविष्ठी'!D908="","",'PRAPTRA 2 प्रविष्ठी'!D908)</f>
        <v/>
      </c>
      <c r="E908" s="20" t="str">
        <f>IF('PRAPTRA 2 प्रविष्ठी'!E908="","",'PRAPTRA 2 प्रविष्ठी'!E908)</f>
        <v/>
      </c>
      <c r="F908" s="20" t="str">
        <f>IF('PRAPTRA 2 प्रविष्ठी'!F908="","",'PRAPTRA 2 प्रविष्ठी'!F908)</f>
        <v/>
      </c>
      <c r="G908" s="22" t="str">
        <f>IF('PRAPTRA 2 प्रविष्ठी'!G908="","",'PRAPTRA 2 प्रविष्ठी'!G908)</f>
        <v/>
      </c>
      <c r="H908" s="20" t="str">
        <f>IF('PRAPTRA 2 प्रविष्ठी'!H908="","",'PRAPTRA 2 प्रविष्ठी'!H908)</f>
        <v/>
      </c>
      <c r="I908" s="20" t="str">
        <f>IF('PRAPTRA 2 प्रविष्ठी'!I908="","",'PRAPTRA 2 प्रविष्ठी'!I908)</f>
        <v/>
      </c>
      <c r="J908" s="20" t="str">
        <f>IF('PRAPTRA 2 प्रविष्ठी'!J908="","",'PRAPTRA 2 प्रविष्ठी'!J908)</f>
        <v/>
      </c>
      <c r="K908" s="20" t="str">
        <f>IF('PRAPTRA 2 प्रविष्ठी'!K908="","",'PRAPTRA 2 प्रविष्ठी'!K908)</f>
        <v/>
      </c>
      <c r="L908" s="20" t="str">
        <f>IF('PRAPTRA 2 प्रविष्ठी'!L908="","",'PRAPTRA 2 प्रविष्ठी'!L908)</f>
        <v/>
      </c>
      <c r="M908" s="20" t="str">
        <f>IF('PRAPTRA 2 प्रविष्ठी'!M908="","",'PRAPTRA 2 प्रविष्ठी'!M908)</f>
        <v/>
      </c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1" customHeight="1">
      <c r="A909" s="20" t="str">
        <f>IF('PRAPTRA 2 प्रविष्ठी'!A909="","",'PRAPTRA 2 प्रविष्ठी'!A909)</f>
        <v/>
      </c>
      <c r="B909" s="20" t="str">
        <f>IF('PRAPTRA 2 प्रविष्ठी'!B909="","",'PRAPTRA 2 प्रविष्ठी'!B909)</f>
        <v/>
      </c>
      <c r="C909" s="20" t="str">
        <f>IF('PRAPTRA 2 प्रविष्ठी'!C909="","",'PRAPTRA 2 प्रविष्ठी'!C909)</f>
        <v/>
      </c>
      <c r="D909" s="147" t="str">
        <f>IF('PRAPTRA 2 प्रविष्ठी'!D909="","",'PRAPTRA 2 प्रविष्ठी'!D909)</f>
        <v/>
      </c>
      <c r="E909" s="20" t="str">
        <f>IF('PRAPTRA 2 प्रविष्ठी'!E909="","",'PRAPTRA 2 प्रविष्ठी'!E909)</f>
        <v/>
      </c>
      <c r="F909" s="20" t="str">
        <f>IF('PRAPTRA 2 प्रविष्ठी'!F909="","",'PRAPTRA 2 प्रविष्ठी'!F909)</f>
        <v/>
      </c>
      <c r="G909" s="22" t="str">
        <f>IF('PRAPTRA 2 प्रविष्ठी'!G909="","",'PRAPTRA 2 प्रविष्ठी'!G909)</f>
        <v/>
      </c>
      <c r="H909" s="20" t="str">
        <f>IF('PRAPTRA 2 प्रविष्ठी'!H909="","",'PRAPTRA 2 प्रविष्ठी'!H909)</f>
        <v/>
      </c>
      <c r="I909" s="20" t="str">
        <f>IF('PRAPTRA 2 प्रविष्ठी'!I909="","",'PRAPTRA 2 प्रविष्ठी'!I909)</f>
        <v/>
      </c>
      <c r="J909" s="20" t="str">
        <f>IF('PRAPTRA 2 प्रविष्ठी'!J909="","",'PRAPTRA 2 प्रविष्ठी'!J909)</f>
        <v/>
      </c>
      <c r="K909" s="20" t="str">
        <f>IF('PRAPTRA 2 प्रविष्ठी'!K909="","",'PRAPTRA 2 प्रविष्ठी'!K909)</f>
        <v/>
      </c>
      <c r="L909" s="20" t="str">
        <f>IF('PRAPTRA 2 प्रविष्ठी'!L909="","",'PRAPTRA 2 प्रविष्ठी'!L909)</f>
        <v/>
      </c>
      <c r="M909" s="20" t="str">
        <f>IF('PRAPTRA 2 प्रविष्ठी'!M909="","",'PRAPTRA 2 प्रविष्ठी'!M909)</f>
        <v/>
      </c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1" customHeight="1">
      <c r="A910" s="20" t="str">
        <f>IF('PRAPTRA 2 प्रविष्ठी'!A910="","",'PRAPTRA 2 प्रविष्ठी'!A910)</f>
        <v/>
      </c>
      <c r="B910" s="20" t="str">
        <f>IF('PRAPTRA 2 प्रविष्ठी'!B910="","",'PRAPTRA 2 प्रविष्ठी'!B910)</f>
        <v/>
      </c>
      <c r="C910" s="20" t="str">
        <f>IF('PRAPTRA 2 प्रविष्ठी'!C910="","",'PRAPTRA 2 प्रविष्ठी'!C910)</f>
        <v/>
      </c>
      <c r="D910" s="147" t="str">
        <f>IF('PRAPTRA 2 प्रविष्ठी'!D910="","",'PRAPTRA 2 प्रविष्ठी'!D910)</f>
        <v/>
      </c>
      <c r="E910" s="20" t="str">
        <f>IF('PRAPTRA 2 प्रविष्ठी'!E910="","",'PRAPTRA 2 प्रविष्ठी'!E910)</f>
        <v/>
      </c>
      <c r="F910" s="20" t="str">
        <f>IF('PRAPTRA 2 प्रविष्ठी'!F910="","",'PRAPTRA 2 प्रविष्ठी'!F910)</f>
        <v/>
      </c>
      <c r="G910" s="22" t="str">
        <f>IF('PRAPTRA 2 प्रविष्ठी'!G910="","",'PRAPTRA 2 प्रविष्ठी'!G910)</f>
        <v/>
      </c>
      <c r="H910" s="20" t="str">
        <f>IF('PRAPTRA 2 प्रविष्ठी'!H910="","",'PRAPTRA 2 प्रविष्ठी'!H910)</f>
        <v/>
      </c>
      <c r="I910" s="20" t="str">
        <f>IF('PRAPTRA 2 प्रविष्ठी'!I910="","",'PRAPTRA 2 प्रविष्ठी'!I910)</f>
        <v/>
      </c>
      <c r="J910" s="20" t="str">
        <f>IF('PRAPTRA 2 प्रविष्ठी'!J910="","",'PRAPTRA 2 प्रविष्ठी'!J910)</f>
        <v/>
      </c>
      <c r="K910" s="20" t="str">
        <f>IF('PRAPTRA 2 प्रविष्ठी'!K910="","",'PRAPTRA 2 प्रविष्ठी'!K910)</f>
        <v/>
      </c>
      <c r="L910" s="20" t="str">
        <f>IF('PRAPTRA 2 प्रविष्ठी'!L910="","",'PRAPTRA 2 प्रविष्ठी'!L910)</f>
        <v/>
      </c>
      <c r="M910" s="20" t="str">
        <f>IF('PRAPTRA 2 प्रविष्ठी'!M910="","",'PRAPTRA 2 प्रविष्ठी'!M910)</f>
        <v/>
      </c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1" customHeight="1">
      <c r="A911" s="20" t="str">
        <f>IF('PRAPTRA 2 प्रविष्ठी'!A911="","",'PRAPTRA 2 प्रविष्ठी'!A911)</f>
        <v/>
      </c>
      <c r="B911" s="20" t="str">
        <f>IF('PRAPTRA 2 प्रविष्ठी'!B911="","",'PRAPTRA 2 प्रविष्ठी'!B911)</f>
        <v/>
      </c>
      <c r="C911" s="20" t="str">
        <f>IF('PRAPTRA 2 प्रविष्ठी'!C911="","",'PRAPTRA 2 प्रविष्ठी'!C911)</f>
        <v/>
      </c>
      <c r="D911" s="147" t="str">
        <f>IF('PRAPTRA 2 प्रविष्ठी'!D911="","",'PRAPTRA 2 प्रविष्ठी'!D911)</f>
        <v/>
      </c>
      <c r="E911" s="20" t="str">
        <f>IF('PRAPTRA 2 प्रविष्ठी'!E911="","",'PRAPTRA 2 प्रविष्ठी'!E911)</f>
        <v/>
      </c>
      <c r="F911" s="20" t="str">
        <f>IF('PRAPTRA 2 प्रविष्ठी'!F911="","",'PRAPTRA 2 प्रविष्ठी'!F911)</f>
        <v/>
      </c>
      <c r="G911" s="22" t="str">
        <f>IF('PRAPTRA 2 प्रविष्ठी'!G911="","",'PRAPTRA 2 प्रविष्ठी'!G911)</f>
        <v/>
      </c>
      <c r="H911" s="20" t="str">
        <f>IF('PRAPTRA 2 प्रविष्ठी'!H911="","",'PRAPTRA 2 प्रविष्ठी'!H911)</f>
        <v/>
      </c>
      <c r="I911" s="20" t="str">
        <f>IF('PRAPTRA 2 प्रविष्ठी'!I911="","",'PRAPTRA 2 प्रविष्ठी'!I911)</f>
        <v/>
      </c>
      <c r="J911" s="20" t="str">
        <f>IF('PRAPTRA 2 प्रविष्ठी'!J911="","",'PRAPTRA 2 प्रविष्ठी'!J911)</f>
        <v/>
      </c>
      <c r="K911" s="20" t="str">
        <f>IF('PRAPTRA 2 प्रविष्ठी'!K911="","",'PRAPTRA 2 प्रविष्ठी'!K911)</f>
        <v/>
      </c>
      <c r="L911" s="20" t="str">
        <f>IF('PRAPTRA 2 प्रविष्ठी'!L911="","",'PRAPTRA 2 प्रविष्ठी'!L911)</f>
        <v/>
      </c>
      <c r="M911" s="20" t="str">
        <f>IF('PRAPTRA 2 प्रविष्ठी'!M911="","",'PRAPTRA 2 प्रविष्ठी'!M911)</f>
        <v/>
      </c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1" customHeight="1">
      <c r="A912" s="20" t="str">
        <f>IF('PRAPTRA 2 प्रविष्ठी'!A912="","",'PRAPTRA 2 प्रविष्ठी'!A912)</f>
        <v/>
      </c>
      <c r="B912" s="20" t="str">
        <f>IF('PRAPTRA 2 प्रविष्ठी'!B912="","",'PRAPTRA 2 प्रविष्ठी'!B912)</f>
        <v/>
      </c>
      <c r="C912" s="20" t="str">
        <f>IF('PRAPTRA 2 प्रविष्ठी'!C912="","",'PRAPTRA 2 प्रविष्ठी'!C912)</f>
        <v/>
      </c>
      <c r="D912" s="147" t="str">
        <f>IF('PRAPTRA 2 प्रविष्ठी'!D912="","",'PRAPTRA 2 प्रविष्ठी'!D912)</f>
        <v/>
      </c>
      <c r="E912" s="20" t="str">
        <f>IF('PRAPTRA 2 प्रविष्ठी'!E912="","",'PRAPTRA 2 प्रविष्ठी'!E912)</f>
        <v/>
      </c>
      <c r="F912" s="20" t="str">
        <f>IF('PRAPTRA 2 प्रविष्ठी'!F912="","",'PRAPTRA 2 प्रविष्ठी'!F912)</f>
        <v/>
      </c>
      <c r="G912" s="22" t="str">
        <f>IF('PRAPTRA 2 प्रविष्ठी'!G912="","",'PRAPTRA 2 प्रविष्ठी'!G912)</f>
        <v/>
      </c>
      <c r="H912" s="20" t="str">
        <f>IF('PRAPTRA 2 प्रविष्ठी'!H912="","",'PRAPTRA 2 प्रविष्ठी'!H912)</f>
        <v/>
      </c>
      <c r="I912" s="20" t="str">
        <f>IF('PRAPTRA 2 प्रविष्ठी'!I912="","",'PRAPTRA 2 प्रविष्ठी'!I912)</f>
        <v/>
      </c>
      <c r="J912" s="20" t="str">
        <f>IF('PRAPTRA 2 प्रविष्ठी'!J912="","",'PRAPTRA 2 प्रविष्ठी'!J912)</f>
        <v/>
      </c>
      <c r="K912" s="20" t="str">
        <f>IF('PRAPTRA 2 प्रविष्ठी'!K912="","",'PRAPTRA 2 प्रविष्ठी'!K912)</f>
        <v/>
      </c>
      <c r="L912" s="20" t="str">
        <f>IF('PRAPTRA 2 प्रविष्ठी'!L912="","",'PRAPTRA 2 प्रविष्ठी'!L912)</f>
        <v/>
      </c>
      <c r="M912" s="20" t="str">
        <f>IF('PRAPTRA 2 प्रविष्ठी'!M912="","",'PRAPTRA 2 प्रविष्ठी'!M912)</f>
        <v/>
      </c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1" customHeight="1">
      <c r="A913" s="20" t="str">
        <f>IF('PRAPTRA 2 प्रविष्ठी'!A913="","",'PRAPTRA 2 प्रविष्ठी'!A913)</f>
        <v/>
      </c>
      <c r="B913" s="20" t="str">
        <f>IF('PRAPTRA 2 प्रविष्ठी'!B913="","",'PRAPTRA 2 प्रविष्ठी'!B913)</f>
        <v/>
      </c>
      <c r="C913" s="20" t="str">
        <f>IF('PRAPTRA 2 प्रविष्ठी'!C913="","",'PRAPTRA 2 प्रविष्ठी'!C913)</f>
        <v/>
      </c>
      <c r="D913" s="147" t="str">
        <f>IF('PRAPTRA 2 प्रविष्ठी'!D913="","",'PRAPTRA 2 प्रविष्ठी'!D913)</f>
        <v/>
      </c>
      <c r="E913" s="20" t="str">
        <f>IF('PRAPTRA 2 प्रविष्ठी'!E913="","",'PRAPTRA 2 प्रविष्ठी'!E913)</f>
        <v/>
      </c>
      <c r="F913" s="20" t="str">
        <f>IF('PRAPTRA 2 प्रविष्ठी'!F913="","",'PRAPTRA 2 प्रविष्ठी'!F913)</f>
        <v/>
      </c>
      <c r="G913" s="22" t="str">
        <f>IF('PRAPTRA 2 प्रविष्ठी'!G913="","",'PRAPTRA 2 प्रविष्ठी'!G913)</f>
        <v/>
      </c>
      <c r="H913" s="20" t="str">
        <f>IF('PRAPTRA 2 प्रविष्ठी'!H913="","",'PRAPTRA 2 प्रविष्ठी'!H913)</f>
        <v/>
      </c>
      <c r="I913" s="20" t="str">
        <f>IF('PRAPTRA 2 प्रविष्ठी'!I913="","",'PRAPTRA 2 प्रविष्ठी'!I913)</f>
        <v/>
      </c>
      <c r="J913" s="20" t="str">
        <f>IF('PRAPTRA 2 प्रविष्ठी'!J913="","",'PRAPTRA 2 प्रविष्ठी'!J913)</f>
        <v/>
      </c>
      <c r="K913" s="20" t="str">
        <f>IF('PRAPTRA 2 प्रविष्ठी'!K913="","",'PRAPTRA 2 प्रविष्ठी'!K913)</f>
        <v/>
      </c>
      <c r="L913" s="20" t="str">
        <f>IF('PRAPTRA 2 प्रविष्ठी'!L913="","",'PRAPTRA 2 प्रविष्ठी'!L913)</f>
        <v/>
      </c>
      <c r="M913" s="20" t="str">
        <f>IF('PRAPTRA 2 प्रविष्ठी'!M913="","",'PRAPTRA 2 प्रविष्ठी'!M913)</f>
        <v/>
      </c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1" customHeight="1">
      <c r="A914" s="20" t="str">
        <f>IF('PRAPTRA 2 प्रविष्ठी'!A914="","",'PRAPTRA 2 प्रविष्ठी'!A914)</f>
        <v/>
      </c>
      <c r="B914" s="20" t="str">
        <f>IF('PRAPTRA 2 प्रविष्ठी'!B914="","",'PRAPTRA 2 प्रविष्ठी'!B914)</f>
        <v/>
      </c>
      <c r="C914" s="20" t="str">
        <f>IF('PRAPTRA 2 प्रविष्ठी'!C914="","",'PRAPTRA 2 प्रविष्ठी'!C914)</f>
        <v/>
      </c>
      <c r="D914" s="147" t="str">
        <f>IF('PRAPTRA 2 प्रविष्ठी'!D914="","",'PRAPTRA 2 प्रविष्ठी'!D914)</f>
        <v/>
      </c>
      <c r="E914" s="20" t="str">
        <f>IF('PRAPTRA 2 प्रविष्ठी'!E914="","",'PRAPTRA 2 प्रविष्ठी'!E914)</f>
        <v/>
      </c>
      <c r="F914" s="20" t="str">
        <f>IF('PRAPTRA 2 प्रविष्ठी'!F914="","",'PRAPTRA 2 प्रविष्ठी'!F914)</f>
        <v/>
      </c>
      <c r="G914" s="22" t="str">
        <f>IF('PRAPTRA 2 प्रविष्ठी'!G914="","",'PRAPTRA 2 प्रविष्ठी'!G914)</f>
        <v/>
      </c>
      <c r="H914" s="20" t="str">
        <f>IF('PRAPTRA 2 प्रविष्ठी'!H914="","",'PRAPTRA 2 प्रविष्ठी'!H914)</f>
        <v/>
      </c>
      <c r="I914" s="20" t="str">
        <f>IF('PRAPTRA 2 प्रविष्ठी'!I914="","",'PRAPTRA 2 प्रविष्ठी'!I914)</f>
        <v/>
      </c>
      <c r="J914" s="20" t="str">
        <f>IF('PRAPTRA 2 प्रविष्ठी'!J914="","",'PRAPTRA 2 प्रविष्ठी'!J914)</f>
        <v/>
      </c>
      <c r="K914" s="20" t="str">
        <f>IF('PRAPTRA 2 प्रविष्ठी'!K914="","",'PRAPTRA 2 प्रविष्ठी'!K914)</f>
        <v/>
      </c>
      <c r="L914" s="20" t="str">
        <f>IF('PRAPTRA 2 प्रविष्ठी'!L914="","",'PRAPTRA 2 प्रविष्ठी'!L914)</f>
        <v/>
      </c>
      <c r="M914" s="20" t="str">
        <f>IF('PRAPTRA 2 प्रविष्ठी'!M914="","",'PRAPTRA 2 प्रविष्ठी'!M914)</f>
        <v/>
      </c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1" customHeight="1">
      <c r="A915" s="20" t="str">
        <f>IF('PRAPTRA 2 प्रविष्ठी'!A915="","",'PRAPTRA 2 प्रविष्ठी'!A915)</f>
        <v/>
      </c>
      <c r="B915" s="20" t="str">
        <f>IF('PRAPTRA 2 प्रविष्ठी'!B915="","",'PRAPTRA 2 प्रविष्ठी'!B915)</f>
        <v/>
      </c>
      <c r="C915" s="20" t="str">
        <f>IF('PRAPTRA 2 प्रविष्ठी'!C915="","",'PRAPTRA 2 प्रविष्ठी'!C915)</f>
        <v/>
      </c>
      <c r="D915" s="147" t="str">
        <f>IF('PRAPTRA 2 प्रविष्ठी'!D915="","",'PRAPTRA 2 प्रविष्ठी'!D915)</f>
        <v/>
      </c>
      <c r="E915" s="20" t="str">
        <f>IF('PRAPTRA 2 प्रविष्ठी'!E915="","",'PRAPTRA 2 प्रविष्ठी'!E915)</f>
        <v/>
      </c>
      <c r="F915" s="20" t="str">
        <f>IF('PRAPTRA 2 प्रविष्ठी'!F915="","",'PRAPTRA 2 प्रविष्ठी'!F915)</f>
        <v/>
      </c>
      <c r="G915" s="22" t="str">
        <f>IF('PRAPTRA 2 प्रविष्ठी'!G915="","",'PRAPTRA 2 प्रविष्ठी'!G915)</f>
        <v/>
      </c>
      <c r="H915" s="20" t="str">
        <f>IF('PRAPTRA 2 प्रविष्ठी'!H915="","",'PRAPTRA 2 प्रविष्ठी'!H915)</f>
        <v/>
      </c>
      <c r="I915" s="20" t="str">
        <f>IF('PRAPTRA 2 प्रविष्ठी'!I915="","",'PRAPTRA 2 प्रविष्ठी'!I915)</f>
        <v/>
      </c>
      <c r="J915" s="20" t="str">
        <f>IF('PRAPTRA 2 प्रविष्ठी'!J915="","",'PRAPTRA 2 प्रविष्ठी'!J915)</f>
        <v/>
      </c>
      <c r="K915" s="20" t="str">
        <f>IF('PRAPTRA 2 प्रविष्ठी'!K915="","",'PRAPTRA 2 प्रविष्ठी'!K915)</f>
        <v/>
      </c>
      <c r="L915" s="20" t="str">
        <f>IF('PRAPTRA 2 प्रविष्ठी'!L915="","",'PRAPTRA 2 प्रविष्ठी'!L915)</f>
        <v/>
      </c>
      <c r="M915" s="20" t="str">
        <f>IF('PRAPTRA 2 प्रविष्ठी'!M915="","",'PRAPTRA 2 प्रविष्ठी'!M915)</f>
        <v/>
      </c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1" customHeight="1">
      <c r="A916" s="20" t="str">
        <f>IF('PRAPTRA 2 प्रविष्ठी'!A916="","",'PRAPTRA 2 प्रविष्ठी'!A916)</f>
        <v/>
      </c>
      <c r="B916" s="20" t="str">
        <f>IF('PRAPTRA 2 प्रविष्ठी'!B916="","",'PRAPTRA 2 प्रविष्ठी'!B916)</f>
        <v/>
      </c>
      <c r="C916" s="20" t="str">
        <f>IF('PRAPTRA 2 प्रविष्ठी'!C916="","",'PRAPTRA 2 प्रविष्ठी'!C916)</f>
        <v/>
      </c>
      <c r="D916" s="147" t="str">
        <f>IF('PRAPTRA 2 प्रविष्ठी'!D916="","",'PRAPTRA 2 प्रविष्ठी'!D916)</f>
        <v/>
      </c>
      <c r="E916" s="20" t="str">
        <f>IF('PRAPTRA 2 प्रविष्ठी'!E916="","",'PRAPTRA 2 प्रविष्ठी'!E916)</f>
        <v/>
      </c>
      <c r="F916" s="20" t="str">
        <f>IF('PRAPTRA 2 प्रविष्ठी'!F916="","",'PRAPTRA 2 प्रविष्ठी'!F916)</f>
        <v/>
      </c>
      <c r="G916" s="22" t="str">
        <f>IF('PRAPTRA 2 प्रविष्ठी'!G916="","",'PRAPTRA 2 प्रविष्ठी'!G916)</f>
        <v/>
      </c>
      <c r="H916" s="20" t="str">
        <f>IF('PRAPTRA 2 प्रविष्ठी'!H916="","",'PRAPTRA 2 प्रविष्ठी'!H916)</f>
        <v/>
      </c>
      <c r="I916" s="20" t="str">
        <f>IF('PRAPTRA 2 प्रविष्ठी'!I916="","",'PRAPTRA 2 प्रविष्ठी'!I916)</f>
        <v/>
      </c>
      <c r="J916" s="20" t="str">
        <f>IF('PRAPTRA 2 प्रविष्ठी'!J916="","",'PRAPTRA 2 प्रविष्ठी'!J916)</f>
        <v/>
      </c>
      <c r="K916" s="20" t="str">
        <f>IF('PRAPTRA 2 प्रविष्ठी'!K916="","",'PRAPTRA 2 प्रविष्ठी'!K916)</f>
        <v/>
      </c>
      <c r="L916" s="20" t="str">
        <f>IF('PRAPTRA 2 प्रविष्ठी'!L916="","",'PRAPTRA 2 प्रविष्ठी'!L916)</f>
        <v/>
      </c>
      <c r="M916" s="20" t="str">
        <f>IF('PRAPTRA 2 प्रविष्ठी'!M916="","",'PRAPTRA 2 प्रविष्ठी'!M916)</f>
        <v/>
      </c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1" customHeight="1">
      <c r="A917" s="20" t="str">
        <f>IF('PRAPTRA 2 प्रविष्ठी'!A917="","",'PRAPTRA 2 प्रविष्ठी'!A917)</f>
        <v/>
      </c>
      <c r="B917" s="20" t="str">
        <f>IF('PRAPTRA 2 प्रविष्ठी'!B917="","",'PRAPTRA 2 प्रविष्ठी'!B917)</f>
        <v/>
      </c>
      <c r="C917" s="20" t="str">
        <f>IF('PRAPTRA 2 प्रविष्ठी'!C917="","",'PRAPTRA 2 प्रविष्ठी'!C917)</f>
        <v/>
      </c>
      <c r="D917" s="147" t="str">
        <f>IF('PRAPTRA 2 प्रविष्ठी'!D917="","",'PRAPTRA 2 प्रविष्ठी'!D917)</f>
        <v/>
      </c>
      <c r="E917" s="20" t="str">
        <f>IF('PRAPTRA 2 प्रविष्ठी'!E917="","",'PRAPTRA 2 प्रविष्ठी'!E917)</f>
        <v/>
      </c>
      <c r="F917" s="20" t="str">
        <f>IF('PRAPTRA 2 प्रविष्ठी'!F917="","",'PRAPTRA 2 प्रविष्ठी'!F917)</f>
        <v/>
      </c>
      <c r="G917" s="22" t="str">
        <f>IF('PRAPTRA 2 प्रविष्ठी'!G917="","",'PRAPTRA 2 प्रविष्ठी'!G917)</f>
        <v/>
      </c>
      <c r="H917" s="20" t="str">
        <f>IF('PRAPTRA 2 प्रविष्ठी'!H917="","",'PRAPTRA 2 प्रविष्ठी'!H917)</f>
        <v/>
      </c>
      <c r="I917" s="20" t="str">
        <f>IF('PRAPTRA 2 प्रविष्ठी'!I917="","",'PRAPTRA 2 प्रविष्ठी'!I917)</f>
        <v/>
      </c>
      <c r="J917" s="20" t="str">
        <f>IF('PRAPTRA 2 प्रविष्ठी'!J917="","",'PRAPTRA 2 प्रविष्ठी'!J917)</f>
        <v/>
      </c>
      <c r="K917" s="20" t="str">
        <f>IF('PRAPTRA 2 प्रविष्ठी'!K917="","",'PRAPTRA 2 प्रविष्ठी'!K917)</f>
        <v/>
      </c>
      <c r="L917" s="20" t="str">
        <f>IF('PRAPTRA 2 प्रविष्ठी'!L917="","",'PRAPTRA 2 प्रविष्ठी'!L917)</f>
        <v/>
      </c>
      <c r="M917" s="20" t="str">
        <f>IF('PRAPTRA 2 प्रविष्ठी'!M917="","",'PRAPTRA 2 प्रविष्ठी'!M917)</f>
        <v/>
      </c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1" customHeight="1">
      <c r="A918" s="20" t="str">
        <f>IF('PRAPTRA 2 प्रविष्ठी'!A918="","",'PRAPTRA 2 प्रविष्ठी'!A918)</f>
        <v/>
      </c>
      <c r="B918" s="20" t="str">
        <f>IF('PRAPTRA 2 प्रविष्ठी'!B918="","",'PRAPTRA 2 प्रविष्ठी'!B918)</f>
        <v/>
      </c>
      <c r="C918" s="20" t="str">
        <f>IF('PRAPTRA 2 प्रविष्ठी'!C918="","",'PRAPTRA 2 प्रविष्ठी'!C918)</f>
        <v/>
      </c>
      <c r="D918" s="147" t="str">
        <f>IF('PRAPTRA 2 प्रविष्ठी'!D918="","",'PRAPTRA 2 प्रविष्ठी'!D918)</f>
        <v/>
      </c>
      <c r="E918" s="20" t="str">
        <f>IF('PRAPTRA 2 प्रविष्ठी'!E918="","",'PRAPTRA 2 प्रविष्ठी'!E918)</f>
        <v/>
      </c>
      <c r="F918" s="20" t="str">
        <f>IF('PRAPTRA 2 प्रविष्ठी'!F918="","",'PRAPTRA 2 प्रविष्ठी'!F918)</f>
        <v/>
      </c>
      <c r="G918" s="22" t="str">
        <f>IF('PRAPTRA 2 प्रविष्ठी'!G918="","",'PRAPTRA 2 प्रविष्ठी'!G918)</f>
        <v/>
      </c>
      <c r="H918" s="20" t="str">
        <f>IF('PRAPTRA 2 प्रविष्ठी'!H918="","",'PRAPTRA 2 प्रविष्ठी'!H918)</f>
        <v/>
      </c>
      <c r="I918" s="20" t="str">
        <f>IF('PRAPTRA 2 प्रविष्ठी'!I918="","",'PRAPTRA 2 प्रविष्ठी'!I918)</f>
        <v/>
      </c>
      <c r="J918" s="20" t="str">
        <f>IF('PRAPTRA 2 प्रविष्ठी'!J918="","",'PRAPTRA 2 प्रविष्ठी'!J918)</f>
        <v/>
      </c>
      <c r="K918" s="20" t="str">
        <f>IF('PRAPTRA 2 प्रविष्ठी'!K918="","",'PRAPTRA 2 प्रविष्ठी'!K918)</f>
        <v/>
      </c>
      <c r="L918" s="20" t="str">
        <f>IF('PRAPTRA 2 प्रविष्ठी'!L918="","",'PRAPTRA 2 प्रविष्ठी'!L918)</f>
        <v/>
      </c>
      <c r="M918" s="20" t="str">
        <f>IF('PRAPTRA 2 प्रविष्ठी'!M918="","",'PRAPTRA 2 प्रविष्ठी'!M918)</f>
        <v/>
      </c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1" customHeight="1">
      <c r="A919" s="20" t="str">
        <f>IF('PRAPTRA 2 प्रविष्ठी'!A919="","",'PRAPTRA 2 प्रविष्ठी'!A919)</f>
        <v/>
      </c>
      <c r="B919" s="20" t="str">
        <f>IF('PRAPTRA 2 प्रविष्ठी'!B919="","",'PRAPTRA 2 प्रविष्ठी'!B919)</f>
        <v/>
      </c>
      <c r="C919" s="20" t="str">
        <f>IF('PRAPTRA 2 प्रविष्ठी'!C919="","",'PRAPTRA 2 प्रविष्ठी'!C919)</f>
        <v/>
      </c>
      <c r="D919" s="147" t="str">
        <f>IF('PRAPTRA 2 प्रविष्ठी'!D919="","",'PRAPTRA 2 प्रविष्ठी'!D919)</f>
        <v/>
      </c>
      <c r="E919" s="20" t="str">
        <f>IF('PRAPTRA 2 प्रविष्ठी'!E919="","",'PRAPTRA 2 प्रविष्ठी'!E919)</f>
        <v/>
      </c>
      <c r="F919" s="20" t="str">
        <f>IF('PRAPTRA 2 प्रविष्ठी'!F919="","",'PRAPTRA 2 प्रविष्ठी'!F919)</f>
        <v/>
      </c>
      <c r="G919" s="22" t="str">
        <f>IF('PRAPTRA 2 प्रविष्ठी'!G919="","",'PRAPTRA 2 प्रविष्ठी'!G919)</f>
        <v/>
      </c>
      <c r="H919" s="20" t="str">
        <f>IF('PRAPTRA 2 प्रविष्ठी'!H919="","",'PRAPTRA 2 प्रविष्ठी'!H919)</f>
        <v/>
      </c>
      <c r="I919" s="20" t="str">
        <f>IF('PRAPTRA 2 प्रविष्ठी'!I919="","",'PRAPTRA 2 प्रविष्ठी'!I919)</f>
        <v/>
      </c>
      <c r="J919" s="20" t="str">
        <f>IF('PRAPTRA 2 प्रविष्ठी'!J919="","",'PRAPTRA 2 प्रविष्ठी'!J919)</f>
        <v/>
      </c>
      <c r="K919" s="20" t="str">
        <f>IF('PRAPTRA 2 प्रविष्ठी'!K919="","",'PRAPTRA 2 प्रविष्ठी'!K919)</f>
        <v/>
      </c>
      <c r="L919" s="20" t="str">
        <f>IF('PRAPTRA 2 प्रविष्ठी'!L919="","",'PRAPTRA 2 प्रविष्ठी'!L919)</f>
        <v/>
      </c>
      <c r="M919" s="20" t="str">
        <f>IF('PRAPTRA 2 प्रविष्ठी'!M919="","",'PRAPTRA 2 प्रविष्ठी'!M919)</f>
        <v/>
      </c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1" customHeight="1">
      <c r="A920" s="20" t="str">
        <f>IF('PRAPTRA 2 प्रविष्ठी'!A920="","",'PRAPTRA 2 प्रविष्ठी'!A920)</f>
        <v/>
      </c>
      <c r="B920" s="20" t="str">
        <f>IF('PRAPTRA 2 प्रविष्ठी'!B920="","",'PRAPTRA 2 प्रविष्ठी'!B920)</f>
        <v/>
      </c>
      <c r="C920" s="20" t="str">
        <f>IF('PRAPTRA 2 प्रविष्ठी'!C920="","",'PRAPTRA 2 प्रविष्ठी'!C920)</f>
        <v/>
      </c>
      <c r="D920" s="147" t="str">
        <f>IF('PRAPTRA 2 प्रविष्ठी'!D920="","",'PRAPTRA 2 प्रविष्ठी'!D920)</f>
        <v/>
      </c>
      <c r="E920" s="20" t="str">
        <f>IF('PRAPTRA 2 प्रविष्ठी'!E920="","",'PRAPTRA 2 प्रविष्ठी'!E920)</f>
        <v/>
      </c>
      <c r="F920" s="20" t="str">
        <f>IF('PRAPTRA 2 प्रविष्ठी'!F920="","",'PRAPTRA 2 प्रविष्ठी'!F920)</f>
        <v/>
      </c>
      <c r="G920" s="22" t="str">
        <f>IF('PRAPTRA 2 प्रविष्ठी'!G920="","",'PRAPTRA 2 प्रविष्ठी'!G920)</f>
        <v/>
      </c>
      <c r="H920" s="20" t="str">
        <f>IF('PRAPTRA 2 प्रविष्ठी'!H920="","",'PRAPTRA 2 प्रविष्ठी'!H920)</f>
        <v/>
      </c>
      <c r="I920" s="20" t="str">
        <f>IF('PRAPTRA 2 प्रविष्ठी'!I920="","",'PRAPTRA 2 प्रविष्ठी'!I920)</f>
        <v/>
      </c>
      <c r="J920" s="20" t="str">
        <f>IF('PRAPTRA 2 प्रविष्ठी'!J920="","",'PRAPTRA 2 प्रविष्ठी'!J920)</f>
        <v/>
      </c>
      <c r="K920" s="20" t="str">
        <f>IF('PRAPTRA 2 प्रविष्ठी'!K920="","",'PRAPTRA 2 प्रविष्ठी'!K920)</f>
        <v/>
      </c>
      <c r="L920" s="20" t="str">
        <f>IF('PRAPTRA 2 प्रविष्ठी'!L920="","",'PRAPTRA 2 प्रविष्ठी'!L920)</f>
        <v/>
      </c>
      <c r="M920" s="20" t="str">
        <f>IF('PRAPTRA 2 प्रविष्ठी'!M920="","",'PRAPTRA 2 प्रविष्ठी'!M920)</f>
        <v/>
      </c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1" customHeight="1">
      <c r="A921" s="20" t="str">
        <f>IF('PRAPTRA 2 प्रविष्ठी'!A921="","",'PRAPTRA 2 प्रविष्ठी'!A921)</f>
        <v/>
      </c>
      <c r="B921" s="20" t="str">
        <f>IF('PRAPTRA 2 प्रविष्ठी'!B921="","",'PRAPTRA 2 प्रविष्ठी'!B921)</f>
        <v/>
      </c>
      <c r="C921" s="20" t="str">
        <f>IF('PRAPTRA 2 प्रविष्ठी'!C921="","",'PRAPTRA 2 प्रविष्ठी'!C921)</f>
        <v/>
      </c>
      <c r="D921" s="147" t="str">
        <f>IF('PRAPTRA 2 प्रविष्ठी'!D921="","",'PRAPTRA 2 प्रविष्ठी'!D921)</f>
        <v/>
      </c>
      <c r="E921" s="20" t="str">
        <f>IF('PRAPTRA 2 प्रविष्ठी'!E921="","",'PRAPTRA 2 प्रविष्ठी'!E921)</f>
        <v/>
      </c>
      <c r="F921" s="20" t="str">
        <f>IF('PRAPTRA 2 प्रविष्ठी'!F921="","",'PRAPTRA 2 प्रविष्ठी'!F921)</f>
        <v/>
      </c>
      <c r="G921" s="22" t="str">
        <f>IF('PRAPTRA 2 प्रविष्ठी'!G921="","",'PRAPTRA 2 प्रविष्ठी'!G921)</f>
        <v/>
      </c>
      <c r="H921" s="20" t="str">
        <f>IF('PRAPTRA 2 प्रविष्ठी'!H921="","",'PRAPTRA 2 प्रविष्ठी'!H921)</f>
        <v/>
      </c>
      <c r="I921" s="20" t="str">
        <f>IF('PRAPTRA 2 प्रविष्ठी'!I921="","",'PRAPTRA 2 प्रविष्ठी'!I921)</f>
        <v/>
      </c>
      <c r="J921" s="20" t="str">
        <f>IF('PRAPTRA 2 प्रविष्ठी'!J921="","",'PRAPTRA 2 प्रविष्ठी'!J921)</f>
        <v/>
      </c>
      <c r="K921" s="20" t="str">
        <f>IF('PRAPTRA 2 प्रविष्ठी'!K921="","",'PRAPTRA 2 प्रविष्ठी'!K921)</f>
        <v/>
      </c>
      <c r="L921" s="20" t="str">
        <f>IF('PRAPTRA 2 प्रविष्ठी'!L921="","",'PRAPTRA 2 प्रविष्ठी'!L921)</f>
        <v/>
      </c>
      <c r="M921" s="20" t="str">
        <f>IF('PRAPTRA 2 प्रविष्ठी'!M921="","",'PRAPTRA 2 प्रविष्ठी'!M921)</f>
        <v/>
      </c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1" customHeight="1">
      <c r="A922" s="20" t="str">
        <f>IF('PRAPTRA 2 प्रविष्ठी'!A922="","",'PRAPTRA 2 प्रविष्ठी'!A922)</f>
        <v/>
      </c>
      <c r="B922" s="20" t="str">
        <f>IF('PRAPTRA 2 प्रविष्ठी'!B922="","",'PRAPTRA 2 प्रविष्ठी'!B922)</f>
        <v/>
      </c>
      <c r="C922" s="20" t="str">
        <f>IF('PRAPTRA 2 प्रविष्ठी'!C922="","",'PRAPTRA 2 प्रविष्ठी'!C922)</f>
        <v/>
      </c>
      <c r="D922" s="147" t="str">
        <f>IF('PRAPTRA 2 प्रविष्ठी'!D922="","",'PRAPTRA 2 प्रविष्ठी'!D922)</f>
        <v/>
      </c>
      <c r="E922" s="20" t="str">
        <f>IF('PRAPTRA 2 प्रविष्ठी'!E922="","",'PRAPTRA 2 प्रविष्ठी'!E922)</f>
        <v/>
      </c>
      <c r="F922" s="20" t="str">
        <f>IF('PRAPTRA 2 प्रविष्ठी'!F922="","",'PRAPTRA 2 प्रविष्ठी'!F922)</f>
        <v/>
      </c>
      <c r="G922" s="22" t="str">
        <f>IF('PRAPTRA 2 प्रविष्ठी'!G922="","",'PRAPTRA 2 प्रविष्ठी'!G922)</f>
        <v/>
      </c>
      <c r="H922" s="20" t="str">
        <f>IF('PRAPTRA 2 प्रविष्ठी'!H922="","",'PRAPTRA 2 प्रविष्ठी'!H922)</f>
        <v/>
      </c>
      <c r="I922" s="20" t="str">
        <f>IF('PRAPTRA 2 प्रविष्ठी'!I922="","",'PRAPTRA 2 प्रविष्ठी'!I922)</f>
        <v/>
      </c>
      <c r="J922" s="20" t="str">
        <f>IF('PRAPTRA 2 प्रविष्ठी'!J922="","",'PRAPTRA 2 प्रविष्ठी'!J922)</f>
        <v/>
      </c>
      <c r="K922" s="20" t="str">
        <f>IF('PRAPTRA 2 प्रविष्ठी'!K922="","",'PRAPTRA 2 प्रविष्ठी'!K922)</f>
        <v/>
      </c>
      <c r="L922" s="20" t="str">
        <f>IF('PRAPTRA 2 प्रविष्ठी'!L922="","",'PRAPTRA 2 प्रविष्ठी'!L922)</f>
        <v/>
      </c>
      <c r="M922" s="20" t="str">
        <f>IF('PRAPTRA 2 प्रविष्ठी'!M922="","",'PRAPTRA 2 प्रविष्ठी'!M922)</f>
        <v/>
      </c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1" customHeight="1">
      <c r="A923" s="20" t="str">
        <f>IF('PRAPTRA 2 प्रविष्ठी'!A923="","",'PRAPTRA 2 प्रविष्ठी'!A923)</f>
        <v/>
      </c>
      <c r="B923" s="20" t="str">
        <f>IF('PRAPTRA 2 प्रविष्ठी'!B923="","",'PRAPTRA 2 प्रविष्ठी'!B923)</f>
        <v/>
      </c>
      <c r="C923" s="20" t="str">
        <f>IF('PRAPTRA 2 प्रविष्ठी'!C923="","",'PRAPTRA 2 प्रविष्ठी'!C923)</f>
        <v/>
      </c>
      <c r="D923" s="147" t="str">
        <f>IF('PRAPTRA 2 प्रविष्ठी'!D923="","",'PRAPTRA 2 प्रविष्ठी'!D923)</f>
        <v/>
      </c>
      <c r="E923" s="20" t="str">
        <f>IF('PRAPTRA 2 प्रविष्ठी'!E923="","",'PRAPTRA 2 प्रविष्ठी'!E923)</f>
        <v/>
      </c>
      <c r="F923" s="20" t="str">
        <f>IF('PRAPTRA 2 प्रविष्ठी'!F923="","",'PRAPTRA 2 प्रविष्ठी'!F923)</f>
        <v/>
      </c>
      <c r="G923" s="22" t="str">
        <f>IF('PRAPTRA 2 प्रविष्ठी'!G923="","",'PRAPTRA 2 प्रविष्ठी'!G923)</f>
        <v/>
      </c>
      <c r="H923" s="20" t="str">
        <f>IF('PRAPTRA 2 प्रविष्ठी'!H923="","",'PRAPTRA 2 प्रविष्ठी'!H923)</f>
        <v/>
      </c>
      <c r="I923" s="20" t="str">
        <f>IF('PRAPTRA 2 प्रविष्ठी'!I923="","",'PRAPTRA 2 प्रविष्ठी'!I923)</f>
        <v/>
      </c>
      <c r="J923" s="20" t="str">
        <f>IF('PRAPTRA 2 प्रविष्ठी'!J923="","",'PRAPTRA 2 प्रविष्ठी'!J923)</f>
        <v/>
      </c>
      <c r="K923" s="20" t="str">
        <f>IF('PRAPTRA 2 प्रविष्ठी'!K923="","",'PRAPTRA 2 प्रविष्ठी'!K923)</f>
        <v/>
      </c>
      <c r="L923" s="20" t="str">
        <f>IF('PRAPTRA 2 प्रविष्ठी'!L923="","",'PRAPTRA 2 प्रविष्ठी'!L923)</f>
        <v/>
      </c>
      <c r="M923" s="20" t="str">
        <f>IF('PRAPTRA 2 प्रविष्ठी'!M923="","",'PRAPTRA 2 प्रविष्ठी'!M923)</f>
        <v/>
      </c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1" customHeight="1">
      <c r="A924" s="20" t="str">
        <f>IF('PRAPTRA 2 प्रविष्ठी'!A924="","",'PRAPTRA 2 प्रविष्ठी'!A924)</f>
        <v/>
      </c>
      <c r="B924" s="20" t="str">
        <f>IF('PRAPTRA 2 प्रविष्ठी'!B924="","",'PRAPTRA 2 प्रविष्ठी'!B924)</f>
        <v/>
      </c>
      <c r="C924" s="20" t="str">
        <f>IF('PRAPTRA 2 प्रविष्ठी'!C924="","",'PRAPTRA 2 प्रविष्ठी'!C924)</f>
        <v/>
      </c>
      <c r="D924" s="147" t="str">
        <f>IF('PRAPTRA 2 प्रविष्ठी'!D924="","",'PRAPTRA 2 प्रविष्ठी'!D924)</f>
        <v/>
      </c>
      <c r="E924" s="20" t="str">
        <f>IF('PRAPTRA 2 प्रविष्ठी'!E924="","",'PRAPTRA 2 प्रविष्ठी'!E924)</f>
        <v/>
      </c>
      <c r="F924" s="20" t="str">
        <f>IF('PRAPTRA 2 प्रविष्ठी'!F924="","",'PRAPTRA 2 प्रविष्ठी'!F924)</f>
        <v/>
      </c>
      <c r="G924" s="22" t="str">
        <f>IF('PRAPTRA 2 प्रविष्ठी'!G924="","",'PRAPTRA 2 प्रविष्ठी'!G924)</f>
        <v/>
      </c>
      <c r="H924" s="20" t="str">
        <f>IF('PRAPTRA 2 प्रविष्ठी'!H924="","",'PRAPTRA 2 प्रविष्ठी'!H924)</f>
        <v/>
      </c>
      <c r="I924" s="20" t="str">
        <f>IF('PRAPTRA 2 प्रविष्ठी'!I924="","",'PRAPTRA 2 प्रविष्ठी'!I924)</f>
        <v/>
      </c>
      <c r="J924" s="20" t="str">
        <f>IF('PRAPTRA 2 प्रविष्ठी'!J924="","",'PRAPTRA 2 प्रविष्ठी'!J924)</f>
        <v/>
      </c>
      <c r="K924" s="20" t="str">
        <f>IF('PRAPTRA 2 प्रविष्ठी'!K924="","",'PRAPTRA 2 प्रविष्ठी'!K924)</f>
        <v/>
      </c>
      <c r="L924" s="20" t="str">
        <f>IF('PRAPTRA 2 प्रविष्ठी'!L924="","",'PRAPTRA 2 प्रविष्ठी'!L924)</f>
        <v/>
      </c>
      <c r="M924" s="20" t="str">
        <f>IF('PRAPTRA 2 प्रविष्ठी'!M924="","",'PRAPTRA 2 प्रविष्ठी'!M924)</f>
        <v/>
      </c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1" customHeight="1">
      <c r="A925" s="20" t="str">
        <f>IF('PRAPTRA 2 प्रविष्ठी'!A925="","",'PRAPTRA 2 प्रविष्ठी'!A925)</f>
        <v/>
      </c>
      <c r="B925" s="20" t="str">
        <f>IF('PRAPTRA 2 प्रविष्ठी'!B925="","",'PRAPTRA 2 प्रविष्ठी'!B925)</f>
        <v/>
      </c>
      <c r="C925" s="20" t="str">
        <f>IF('PRAPTRA 2 प्रविष्ठी'!C925="","",'PRAPTRA 2 प्रविष्ठी'!C925)</f>
        <v/>
      </c>
      <c r="D925" s="147" t="str">
        <f>IF('PRAPTRA 2 प्रविष्ठी'!D925="","",'PRAPTRA 2 प्रविष्ठी'!D925)</f>
        <v/>
      </c>
      <c r="E925" s="20" t="str">
        <f>IF('PRAPTRA 2 प्रविष्ठी'!E925="","",'PRAPTRA 2 प्रविष्ठी'!E925)</f>
        <v/>
      </c>
      <c r="F925" s="20" t="str">
        <f>IF('PRAPTRA 2 प्रविष्ठी'!F925="","",'PRAPTRA 2 प्रविष्ठी'!F925)</f>
        <v/>
      </c>
      <c r="G925" s="22" t="str">
        <f>IF('PRAPTRA 2 प्रविष्ठी'!G925="","",'PRAPTRA 2 प्रविष्ठी'!G925)</f>
        <v/>
      </c>
      <c r="H925" s="20" t="str">
        <f>IF('PRAPTRA 2 प्रविष्ठी'!H925="","",'PRAPTRA 2 प्रविष्ठी'!H925)</f>
        <v/>
      </c>
      <c r="I925" s="20" t="str">
        <f>IF('PRAPTRA 2 प्रविष्ठी'!I925="","",'PRAPTRA 2 प्रविष्ठी'!I925)</f>
        <v/>
      </c>
      <c r="J925" s="20" t="str">
        <f>IF('PRAPTRA 2 प्रविष्ठी'!J925="","",'PRAPTRA 2 प्रविष्ठी'!J925)</f>
        <v/>
      </c>
      <c r="K925" s="20" t="str">
        <f>IF('PRAPTRA 2 प्रविष्ठी'!K925="","",'PRAPTRA 2 प्रविष्ठी'!K925)</f>
        <v/>
      </c>
      <c r="L925" s="20" t="str">
        <f>IF('PRAPTRA 2 प्रविष्ठी'!L925="","",'PRAPTRA 2 प्रविष्ठी'!L925)</f>
        <v/>
      </c>
      <c r="M925" s="20" t="str">
        <f>IF('PRAPTRA 2 प्रविष्ठी'!M925="","",'PRAPTRA 2 प्रविष्ठी'!M925)</f>
        <v/>
      </c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1" customHeight="1">
      <c r="A926" s="20" t="str">
        <f>IF('PRAPTRA 2 प्रविष्ठी'!A926="","",'PRAPTRA 2 प्रविष्ठी'!A926)</f>
        <v/>
      </c>
      <c r="B926" s="20" t="str">
        <f>IF('PRAPTRA 2 प्रविष्ठी'!B926="","",'PRAPTRA 2 प्रविष्ठी'!B926)</f>
        <v/>
      </c>
      <c r="C926" s="20" t="str">
        <f>IF('PRAPTRA 2 प्रविष्ठी'!C926="","",'PRAPTRA 2 प्रविष्ठी'!C926)</f>
        <v/>
      </c>
      <c r="D926" s="147" t="str">
        <f>IF('PRAPTRA 2 प्रविष्ठी'!D926="","",'PRAPTRA 2 प्रविष्ठी'!D926)</f>
        <v/>
      </c>
      <c r="E926" s="20" t="str">
        <f>IF('PRAPTRA 2 प्रविष्ठी'!E926="","",'PRAPTRA 2 प्रविष्ठी'!E926)</f>
        <v/>
      </c>
      <c r="F926" s="20" t="str">
        <f>IF('PRAPTRA 2 प्रविष्ठी'!F926="","",'PRAPTRA 2 प्रविष्ठी'!F926)</f>
        <v/>
      </c>
      <c r="G926" s="22" t="str">
        <f>IF('PRAPTRA 2 प्रविष्ठी'!G926="","",'PRAPTRA 2 प्रविष्ठी'!G926)</f>
        <v/>
      </c>
      <c r="H926" s="20" t="str">
        <f>IF('PRAPTRA 2 प्रविष्ठी'!H926="","",'PRAPTRA 2 प्रविष्ठी'!H926)</f>
        <v/>
      </c>
      <c r="I926" s="20" t="str">
        <f>IF('PRAPTRA 2 प्रविष्ठी'!I926="","",'PRAPTRA 2 प्रविष्ठी'!I926)</f>
        <v/>
      </c>
      <c r="J926" s="20" t="str">
        <f>IF('PRAPTRA 2 प्रविष्ठी'!J926="","",'PRAPTRA 2 प्रविष्ठी'!J926)</f>
        <v/>
      </c>
      <c r="K926" s="20" t="str">
        <f>IF('PRAPTRA 2 प्रविष्ठी'!K926="","",'PRAPTRA 2 प्रविष्ठी'!K926)</f>
        <v/>
      </c>
      <c r="L926" s="20" t="str">
        <f>IF('PRAPTRA 2 प्रविष्ठी'!L926="","",'PRAPTRA 2 प्रविष्ठी'!L926)</f>
        <v/>
      </c>
      <c r="M926" s="20" t="str">
        <f>IF('PRAPTRA 2 प्रविष्ठी'!M926="","",'PRAPTRA 2 प्रविष्ठी'!M926)</f>
        <v/>
      </c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1" customHeight="1">
      <c r="A927" s="20" t="str">
        <f>IF('PRAPTRA 2 प्रविष्ठी'!A927="","",'PRAPTRA 2 प्रविष्ठी'!A927)</f>
        <v/>
      </c>
      <c r="B927" s="20" t="str">
        <f>IF('PRAPTRA 2 प्रविष्ठी'!B927="","",'PRAPTRA 2 प्रविष्ठी'!B927)</f>
        <v/>
      </c>
      <c r="C927" s="20" t="str">
        <f>IF('PRAPTRA 2 प्रविष्ठी'!C927="","",'PRAPTRA 2 प्रविष्ठी'!C927)</f>
        <v/>
      </c>
      <c r="D927" s="147" t="str">
        <f>IF('PRAPTRA 2 प्रविष्ठी'!D927="","",'PRAPTRA 2 प्रविष्ठी'!D927)</f>
        <v/>
      </c>
      <c r="E927" s="20" t="str">
        <f>IF('PRAPTRA 2 प्रविष्ठी'!E927="","",'PRAPTRA 2 प्रविष्ठी'!E927)</f>
        <v/>
      </c>
      <c r="F927" s="20" t="str">
        <f>IF('PRAPTRA 2 प्रविष्ठी'!F927="","",'PRAPTRA 2 प्रविष्ठी'!F927)</f>
        <v/>
      </c>
      <c r="G927" s="22" t="str">
        <f>IF('PRAPTRA 2 प्रविष्ठी'!G927="","",'PRAPTRA 2 प्रविष्ठी'!G927)</f>
        <v/>
      </c>
      <c r="H927" s="20" t="str">
        <f>IF('PRAPTRA 2 प्रविष्ठी'!H927="","",'PRAPTRA 2 प्रविष्ठी'!H927)</f>
        <v/>
      </c>
      <c r="I927" s="20" t="str">
        <f>IF('PRAPTRA 2 प्रविष्ठी'!I927="","",'PRAPTRA 2 प्रविष्ठी'!I927)</f>
        <v/>
      </c>
      <c r="J927" s="20" t="str">
        <f>IF('PRAPTRA 2 प्रविष्ठी'!J927="","",'PRAPTRA 2 प्रविष्ठी'!J927)</f>
        <v/>
      </c>
      <c r="K927" s="20" t="str">
        <f>IF('PRAPTRA 2 प्रविष्ठी'!K927="","",'PRAPTRA 2 प्रविष्ठी'!K927)</f>
        <v/>
      </c>
      <c r="L927" s="20" t="str">
        <f>IF('PRAPTRA 2 प्रविष्ठी'!L927="","",'PRAPTRA 2 प्रविष्ठी'!L927)</f>
        <v/>
      </c>
      <c r="M927" s="20" t="str">
        <f>IF('PRAPTRA 2 प्रविष्ठी'!M927="","",'PRAPTRA 2 प्रविष्ठी'!M927)</f>
        <v/>
      </c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1" customHeight="1">
      <c r="A928" s="20" t="str">
        <f>IF('PRAPTRA 2 प्रविष्ठी'!A928="","",'PRAPTRA 2 प्रविष्ठी'!A928)</f>
        <v/>
      </c>
      <c r="B928" s="20" t="str">
        <f>IF('PRAPTRA 2 प्रविष्ठी'!B928="","",'PRAPTRA 2 प्रविष्ठी'!B928)</f>
        <v/>
      </c>
      <c r="C928" s="20" t="str">
        <f>IF('PRAPTRA 2 प्रविष्ठी'!C928="","",'PRAPTRA 2 प्रविष्ठी'!C928)</f>
        <v/>
      </c>
      <c r="D928" s="147" t="str">
        <f>IF('PRAPTRA 2 प्रविष्ठी'!D928="","",'PRAPTRA 2 प्रविष्ठी'!D928)</f>
        <v/>
      </c>
      <c r="E928" s="20" t="str">
        <f>IF('PRAPTRA 2 प्रविष्ठी'!E928="","",'PRAPTRA 2 प्रविष्ठी'!E928)</f>
        <v/>
      </c>
      <c r="F928" s="20" t="str">
        <f>IF('PRAPTRA 2 प्रविष्ठी'!F928="","",'PRAPTRA 2 प्रविष्ठी'!F928)</f>
        <v/>
      </c>
      <c r="G928" s="22" t="str">
        <f>IF('PRAPTRA 2 प्रविष्ठी'!G928="","",'PRAPTRA 2 प्रविष्ठी'!G928)</f>
        <v/>
      </c>
      <c r="H928" s="20" t="str">
        <f>IF('PRAPTRA 2 प्रविष्ठी'!H928="","",'PRAPTRA 2 प्रविष्ठी'!H928)</f>
        <v/>
      </c>
      <c r="I928" s="20" t="str">
        <f>IF('PRAPTRA 2 प्रविष्ठी'!I928="","",'PRAPTRA 2 प्रविष्ठी'!I928)</f>
        <v/>
      </c>
      <c r="J928" s="20" t="str">
        <f>IF('PRAPTRA 2 प्रविष्ठी'!J928="","",'PRAPTRA 2 प्रविष्ठी'!J928)</f>
        <v/>
      </c>
      <c r="K928" s="20" t="str">
        <f>IF('PRAPTRA 2 प्रविष्ठी'!K928="","",'PRAPTRA 2 प्रविष्ठी'!K928)</f>
        <v/>
      </c>
      <c r="L928" s="20" t="str">
        <f>IF('PRAPTRA 2 प्रविष्ठी'!L928="","",'PRAPTRA 2 प्रविष्ठी'!L928)</f>
        <v/>
      </c>
      <c r="M928" s="20" t="str">
        <f>IF('PRAPTRA 2 प्रविष्ठी'!M928="","",'PRAPTRA 2 प्रविष्ठी'!M928)</f>
        <v/>
      </c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1" customHeight="1">
      <c r="A929" s="20" t="str">
        <f>IF('PRAPTRA 2 प्रविष्ठी'!A929="","",'PRAPTRA 2 प्रविष्ठी'!A929)</f>
        <v/>
      </c>
      <c r="B929" s="20" t="str">
        <f>IF('PRAPTRA 2 प्रविष्ठी'!B929="","",'PRAPTRA 2 प्रविष्ठी'!B929)</f>
        <v/>
      </c>
      <c r="C929" s="20" t="str">
        <f>IF('PRAPTRA 2 प्रविष्ठी'!C929="","",'PRAPTRA 2 प्रविष्ठी'!C929)</f>
        <v/>
      </c>
      <c r="D929" s="147" t="str">
        <f>IF('PRAPTRA 2 प्रविष्ठी'!D929="","",'PRAPTRA 2 प्रविष्ठी'!D929)</f>
        <v/>
      </c>
      <c r="E929" s="20" t="str">
        <f>IF('PRAPTRA 2 प्रविष्ठी'!E929="","",'PRAPTRA 2 प्रविष्ठी'!E929)</f>
        <v/>
      </c>
      <c r="F929" s="20" t="str">
        <f>IF('PRAPTRA 2 प्रविष्ठी'!F929="","",'PRAPTRA 2 प्रविष्ठी'!F929)</f>
        <v/>
      </c>
      <c r="G929" s="22" t="str">
        <f>IF('PRAPTRA 2 प्रविष्ठी'!G929="","",'PRAPTRA 2 प्रविष्ठी'!G929)</f>
        <v/>
      </c>
      <c r="H929" s="20" t="str">
        <f>IF('PRAPTRA 2 प्रविष्ठी'!H929="","",'PRAPTRA 2 प्रविष्ठी'!H929)</f>
        <v/>
      </c>
      <c r="I929" s="20" t="str">
        <f>IF('PRAPTRA 2 प्रविष्ठी'!I929="","",'PRAPTRA 2 प्रविष्ठी'!I929)</f>
        <v/>
      </c>
      <c r="J929" s="20" t="str">
        <f>IF('PRAPTRA 2 प्रविष्ठी'!J929="","",'PRAPTRA 2 प्रविष्ठी'!J929)</f>
        <v/>
      </c>
      <c r="K929" s="20" t="str">
        <f>IF('PRAPTRA 2 प्रविष्ठी'!K929="","",'PRAPTRA 2 प्रविष्ठी'!K929)</f>
        <v/>
      </c>
      <c r="L929" s="20" t="str">
        <f>IF('PRAPTRA 2 प्रविष्ठी'!L929="","",'PRAPTRA 2 प्रविष्ठी'!L929)</f>
        <v/>
      </c>
      <c r="M929" s="20" t="str">
        <f>IF('PRAPTRA 2 प्रविष्ठी'!M929="","",'PRAPTRA 2 प्रविष्ठी'!M929)</f>
        <v/>
      </c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1" customHeight="1">
      <c r="A930" s="20" t="str">
        <f>IF('PRAPTRA 2 प्रविष्ठी'!A930="","",'PRAPTRA 2 प्रविष्ठी'!A930)</f>
        <v/>
      </c>
      <c r="B930" s="20" t="str">
        <f>IF('PRAPTRA 2 प्रविष्ठी'!B930="","",'PRAPTRA 2 प्रविष्ठी'!B930)</f>
        <v/>
      </c>
      <c r="C930" s="20" t="str">
        <f>IF('PRAPTRA 2 प्रविष्ठी'!C930="","",'PRAPTRA 2 प्रविष्ठी'!C930)</f>
        <v/>
      </c>
      <c r="D930" s="147" t="str">
        <f>IF('PRAPTRA 2 प्रविष्ठी'!D930="","",'PRAPTRA 2 प्रविष्ठी'!D930)</f>
        <v/>
      </c>
      <c r="E930" s="20" t="str">
        <f>IF('PRAPTRA 2 प्रविष्ठी'!E930="","",'PRAPTRA 2 प्रविष्ठी'!E930)</f>
        <v/>
      </c>
      <c r="F930" s="20" t="str">
        <f>IF('PRAPTRA 2 प्रविष्ठी'!F930="","",'PRAPTRA 2 प्रविष्ठी'!F930)</f>
        <v/>
      </c>
      <c r="G930" s="22" t="str">
        <f>IF('PRAPTRA 2 प्रविष्ठी'!G930="","",'PRAPTRA 2 प्रविष्ठी'!G930)</f>
        <v/>
      </c>
      <c r="H930" s="20" t="str">
        <f>IF('PRAPTRA 2 प्रविष्ठी'!H930="","",'PRAPTRA 2 प्रविष्ठी'!H930)</f>
        <v/>
      </c>
      <c r="I930" s="20" t="str">
        <f>IF('PRAPTRA 2 प्रविष्ठी'!I930="","",'PRAPTRA 2 प्रविष्ठी'!I930)</f>
        <v/>
      </c>
      <c r="J930" s="20" t="str">
        <f>IF('PRAPTRA 2 प्रविष्ठी'!J930="","",'PRAPTRA 2 प्रविष्ठी'!J930)</f>
        <v/>
      </c>
      <c r="K930" s="20" t="str">
        <f>IF('PRAPTRA 2 प्रविष्ठी'!K930="","",'PRAPTRA 2 प्रविष्ठी'!K930)</f>
        <v/>
      </c>
      <c r="L930" s="20" t="str">
        <f>IF('PRAPTRA 2 प्रविष्ठी'!L930="","",'PRAPTRA 2 प्रविष्ठी'!L930)</f>
        <v/>
      </c>
      <c r="M930" s="20" t="str">
        <f>IF('PRAPTRA 2 प्रविष्ठी'!M930="","",'PRAPTRA 2 प्रविष्ठी'!M930)</f>
        <v/>
      </c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1" customHeight="1">
      <c r="A931" s="20" t="str">
        <f>IF('PRAPTRA 2 प्रविष्ठी'!A931="","",'PRAPTRA 2 प्रविष्ठी'!A931)</f>
        <v/>
      </c>
      <c r="B931" s="20" t="str">
        <f>IF('PRAPTRA 2 प्रविष्ठी'!B931="","",'PRAPTRA 2 प्रविष्ठी'!B931)</f>
        <v/>
      </c>
      <c r="C931" s="20" t="str">
        <f>IF('PRAPTRA 2 प्रविष्ठी'!C931="","",'PRAPTRA 2 प्रविष्ठी'!C931)</f>
        <v/>
      </c>
      <c r="D931" s="147" t="str">
        <f>IF('PRAPTRA 2 प्रविष्ठी'!D931="","",'PRAPTRA 2 प्रविष्ठी'!D931)</f>
        <v/>
      </c>
      <c r="E931" s="20" t="str">
        <f>IF('PRAPTRA 2 प्रविष्ठी'!E931="","",'PRAPTRA 2 प्रविष्ठी'!E931)</f>
        <v/>
      </c>
      <c r="F931" s="20" t="str">
        <f>IF('PRAPTRA 2 प्रविष्ठी'!F931="","",'PRAPTRA 2 प्रविष्ठी'!F931)</f>
        <v/>
      </c>
      <c r="G931" s="22" t="str">
        <f>IF('PRAPTRA 2 प्रविष्ठी'!G931="","",'PRAPTRA 2 प्रविष्ठी'!G931)</f>
        <v/>
      </c>
      <c r="H931" s="20" t="str">
        <f>IF('PRAPTRA 2 प्रविष्ठी'!H931="","",'PRAPTRA 2 प्रविष्ठी'!H931)</f>
        <v/>
      </c>
      <c r="I931" s="20" t="str">
        <f>IF('PRAPTRA 2 प्रविष्ठी'!I931="","",'PRAPTRA 2 प्रविष्ठी'!I931)</f>
        <v/>
      </c>
      <c r="J931" s="20" t="str">
        <f>IF('PRAPTRA 2 प्रविष्ठी'!J931="","",'PRAPTRA 2 प्रविष्ठी'!J931)</f>
        <v/>
      </c>
      <c r="K931" s="20" t="str">
        <f>IF('PRAPTRA 2 प्रविष्ठी'!K931="","",'PRAPTRA 2 प्रविष्ठी'!K931)</f>
        <v/>
      </c>
      <c r="L931" s="20" t="str">
        <f>IF('PRAPTRA 2 प्रविष्ठी'!L931="","",'PRAPTRA 2 प्रविष्ठी'!L931)</f>
        <v/>
      </c>
      <c r="M931" s="20" t="str">
        <f>IF('PRAPTRA 2 प्रविष्ठी'!M931="","",'PRAPTRA 2 प्रविष्ठी'!M931)</f>
        <v/>
      </c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1" customHeight="1">
      <c r="A932" s="20" t="str">
        <f>IF('PRAPTRA 2 प्रविष्ठी'!A932="","",'PRAPTRA 2 प्रविष्ठी'!A932)</f>
        <v/>
      </c>
      <c r="B932" s="20" t="str">
        <f>IF('PRAPTRA 2 प्रविष्ठी'!B932="","",'PRAPTRA 2 प्रविष्ठी'!B932)</f>
        <v/>
      </c>
      <c r="C932" s="20" t="str">
        <f>IF('PRAPTRA 2 प्रविष्ठी'!C932="","",'PRAPTRA 2 प्रविष्ठी'!C932)</f>
        <v/>
      </c>
      <c r="D932" s="147" t="str">
        <f>IF('PRAPTRA 2 प्रविष्ठी'!D932="","",'PRAPTRA 2 प्रविष्ठी'!D932)</f>
        <v/>
      </c>
      <c r="E932" s="20" t="str">
        <f>IF('PRAPTRA 2 प्रविष्ठी'!E932="","",'PRAPTRA 2 प्रविष्ठी'!E932)</f>
        <v/>
      </c>
      <c r="F932" s="20" t="str">
        <f>IF('PRAPTRA 2 प्रविष्ठी'!F932="","",'PRAPTRA 2 प्रविष्ठी'!F932)</f>
        <v/>
      </c>
      <c r="G932" s="22" t="str">
        <f>IF('PRAPTRA 2 प्रविष्ठी'!G932="","",'PRAPTRA 2 प्रविष्ठी'!G932)</f>
        <v/>
      </c>
      <c r="H932" s="20" t="str">
        <f>IF('PRAPTRA 2 प्रविष्ठी'!H932="","",'PRAPTRA 2 प्रविष्ठी'!H932)</f>
        <v/>
      </c>
      <c r="I932" s="20" t="str">
        <f>IF('PRAPTRA 2 प्रविष्ठी'!I932="","",'PRAPTRA 2 प्रविष्ठी'!I932)</f>
        <v/>
      </c>
      <c r="J932" s="20" t="str">
        <f>IF('PRAPTRA 2 प्रविष्ठी'!J932="","",'PRAPTRA 2 प्रविष्ठी'!J932)</f>
        <v/>
      </c>
      <c r="K932" s="20" t="str">
        <f>IF('PRAPTRA 2 प्रविष्ठी'!K932="","",'PRAPTRA 2 प्रविष्ठी'!K932)</f>
        <v/>
      </c>
      <c r="L932" s="20" t="str">
        <f>IF('PRAPTRA 2 प्रविष्ठी'!L932="","",'PRAPTRA 2 प्रविष्ठी'!L932)</f>
        <v/>
      </c>
      <c r="M932" s="20" t="str">
        <f>IF('PRAPTRA 2 प्रविष्ठी'!M932="","",'PRAPTRA 2 प्रविष्ठी'!M932)</f>
        <v/>
      </c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1" customHeight="1">
      <c r="A933" s="20" t="str">
        <f>IF('PRAPTRA 2 प्रविष्ठी'!A933="","",'PRAPTRA 2 प्रविष्ठी'!A933)</f>
        <v/>
      </c>
      <c r="B933" s="20" t="str">
        <f>IF('PRAPTRA 2 प्रविष्ठी'!B933="","",'PRAPTRA 2 प्रविष्ठी'!B933)</f>
        <v/>
      </c>
      <c r="C933" s="20" t="str">
        <f>IF('PRAPTRA 2 प्रविष्ठी'!C933="","",'PRAPTRA 2 प्रविष्ठी'!C933)</f>
        <v/>
      </c>
      <c r="D933" s="147" t="str">
        <f>IF('PRAPTRA 2 प्रविष्ठी'!D933="","",'PRAPTRA 2 प्रविष्ठी'!D933)</f>
        <v/>
      </c>
      <c r="E933" s="20" t="str">
        <f>IF('PRAPTRA 2 प्रविष्ठी'!E933="","",'PRAPTRA 2 प्रविष्ठी'!E933)</f>
        <v/>
      </c>
      <c r="F933" s="20" t="str">
        <f>IF('PRAPTRA 2 प्रविष्ठी'!F933="","",'PRAPTRA 2 प्रविष्ठी'!F933)</f>
        <v/>
      </c>
      <c r="G933" s="22" t="str">
        <f>IF('PRAPTRA 2 प्रविष्ठी'!G933="","",'PRAPTRA 2 प्रविष्ठी'!G933)</f>
        <v/>
      </c>
      <c r="H933" s="20" t="str">
        <f>IF('PRAPTRA 2 प्रविष्ठी'!H933="","",'PRAPTRA 2 प्रविष्ठी'!H933)</f>
        <v/>
      </c>
      <c r="I933" s="20" t="str">
        <f>IF('PRAPTRA 2 प्रविष्ठी'!I933="","",'PRAPTRA 2 प्रविष्ठी'!I933)</f>
        <v/>
      </c>
      <c r="J933" s="20" t="str">
        <f>IF('PRAPTRA 2 प्रविष्ठी'!J933="","",'PRAPTRA 2 प्रविष्ठी'!J933)</f>
        <v/>
      </c>
      <c r="K933" s="20" t="str">
        <f>IF('PRAPTRA 2 प्रविष्ठी'!K933="","",'PRAPTRA 2 प्रविष्ठी'!K933)</f>
        <v/>
      </c>
      <c r="L933" s="20" t="str">
        <f>IF('PRAPTRA 2 प्रविष्ठी'!L933="","",'PRAPTRA 2 प्रविष्ठी'!L933)</f>
        <v/>
      </c>
      <c r="M933" s="20" t="str">
        <f>IF('PRAPTRA 2 प्रविष्ठी'!M933="","",'PRAPTRA 2 प्रविष्ठी'!M933)</f>
        <v/>
      </c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1" customHeight="1">
      <c r="A934" s="20" t="str">
        <f>IF('PRAPTRA 2 प्रविष्ठी'!A934="","",'PRAPTRA 2 प्रविष्ठी'!A934)</f>
        <v/>
      </c>
      <c r="B934" s="20" t="str">
        <f>IF('PRAPTRA 2 प्रविष्ठी'!B934="","",'PRAPTRA 2 प्रविष्ठी'!B934)</f>
        <v/>
      </c>
      <c r="C934" s="20" t="str">
        <f>IF('PRAPTRA 2 प्रविष्ठी'!C934="","",'PRAPTRA 2 प्रविष्ठी'!C934)</f>
        <v/>
      </c>
      <c r="D934" s="147" t="str">
        <f>IF('PRAPTRA 2 प्रविष्ठी'!D934="","",'PRAPTRA 2 प्रविष्ठी'!D934)</f>
        <v/>
      </c>
      <c r="E934" s="20" t="str">
        <f>IF('PRAPTRA 2 प्रविष्ठी'!E934="","",'PRAPTRA 2 प्रविष्ठी'!E934)</f>
        <v/>
      </c>
      <c r="F934" s="20" t="str">
        <f>IF('PRAPTRA 2 प्रविष्ठी'!F934="","",'PRAPTRA 2 प्रविष्ठी'!F934)</f>
        <v/>
      </c>
      <c r="G934" s="22" t="str">
        <f>IF('PRAPTRA 2 प्रविष्ठी'!G934="","",'PRAPTRA 2 प्रविष्ठी'!G934)</f>
        <v/>
      </c>
      <c r="H934" s="20" t="str">
        <f>IF('PRAPTRA 2 प्रविष्ठी'!H934="","",'PRAPTRA 2 प्रविष्ठी'!H934)</f>
        <v/>
      </c>
      <c r="I934" s="20" t="str">
        <f>IF('PRAPTRA 2 प्रविष्ठी'!I934="","",'PRAPTRA 2 प्रविष्ठी'!I934)</f>
        <v/>
      </c>
      <c r="J934" s="20" t="str">
        <f>IF('PRAPTRA 2 प्रविष्ठी'!J934="","",'PRAPTRA 2 प्रविष्ठी'!J934)</f>
        <v/>
      </c>
      <c r="K934" s="20" t="str">
        <f>IF('PRAPTRA 2 प्रविष्ठी'!K934="","",'PRAPTRA 2 प्रविष्ठी'!K934)</f>
        <v/>
      </c>
      <c r="L934" s="20" t="str">
        <f>IF('PRAPTRA 2 प्रविष्ठी'!L934="","",'PRAPTRA 2 प्रविष्ठी'!L934)</f>
        <v/>
      </c>
      <c r="M934" s="20" t="str">
        <f>IF('PRAPTRA 2 प्रविष्ठी'!M934="","",'PRAPTRA 2 प्रविष्ठी'!M934)</f>
        <v/>
      </c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1" customHeight="1">
      <c r="A935" s="20" t="str">
        <f>IF('PRAPTRA 2 प्रविष्ठी'!A935="","",'PRAPTRA 2 प्रविष्ठी'!A935)</f>
        <v/>
      </c>
      <c r="B935" s="20" t="str">
        <f>IF('PRAPTRA 2 प्रविष्ठी'!B935="","",'PRAPTRA 2 प्रविष्ठी'!B935)</f>
        <v/>
      </c>
      <c r="C935" s="20" t="str">
        <f>IF('PRAPTRA 2 प्रविष्ठी'!C935="","",'PRAPTRA 2 प्रविष्ठी'!C935)</f>
        <v/>
      </c>
      <c r="D935" s="147" t="str">
        <f>IF('PRAPTRA 2 प्रविष्ठी'!D935="","",'PRAPTRA 2 प्रविष्ठी'!D935)</f>
        <v/>
      </c>
      <c r="E935" s="20" t="str">
        <f>IF('PRAPTRA 2 प्रविष्ठी'!E935="","",'PRAPTRA 2 प्रविष्ठी'!E935)</f>
        <v/>
      </c>
      <c r="F935" s="20" t="str">
        <f>IF('PRAPTRA 2 प्रविष्ठी'!F935="","",'PRAPTRA 2 प्रविष्ठी'!F935)</f>
        <v/>
      </c>
      <c r="G935" s="22" t="str">
        <f>IF('PRAPTRA 2 प्रविष्ठी'!G935="","",'PRAPTRA 2 प्रविष्ठी'!G935)</f>
        <v/>
      </c>
      <c r="H935" s="20" t="str">
        <f>IF('PRAPTRA 2 प्रविष्ठी'!H935="","",'PRAPTRA 2 प्रविष्ठी'!H935)</f>
        <v/>
      </c>
      <c r="I935" s="20" t="str">
        <f>IF('PRAPTRA 2 प्रविष्ठी'!I935="","",'PRAPTRA 2 प्रविष्ठी'!I935)</f>
        <v/>
      </c>
      <c r="J935" s="20" t="str">
        <f>IF('PRAPTRA 2 प्रविष्ठी'!J935="","",'PRAPTRA 2 प्रविष्ठी'!J935)</f>
        <v/>
      </c>
      <c r="K935" s="20" t="str">
        <f>IF('PRAPTRA 2 प्रविष्ठी'!K935="","",'PRAPTRA 2 प्रविष्ठी'!K935)</f>
        <v/>
      </c>
      <c r="L935" s="20" t="str">
        <f>IF('PRAPTRA 2 प्रविष्ठी'!L935="","",'PRAPTRA 2 प्रविष्ठी'!L935)</f>
        <v/>
      </c>
      <c r="M935" s="20" t="str">
        <f>IF('PRAPTRA 2 प्रविष्ठी'!M935="","",'PRAPTRA 2 प्रविष्ठी'!M935)</f>
        <v/>
      </c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1" customHeight="1">
      <c r="A936" s="20" t="str">
        <f>IF('PRAPTRA 2 प्रविष्ठी'!A936="","",'PRAPTRA 2 प्रविष्ठी'!A936)</f>
        <v/>
      </c>
      <c r="B936" s="20" t="str">
        <f>IF('PRAPTRA 2 प्रविष्ठी'!B936="","",'PRAPTRA 2 प्रविष्ठी'!B936)</f>
        <v/>
      </c>
      <c r="C936" s="20" t="str">
        <f>IF('PRAPTRA 2 प्रविष्ठी'!C936="","",'PRAPTRA 2 प्रविष्ठी'!C936)</f>
        <v/>
      </c>
      <c r="D936" s="147" t="str">
        <f>IF('PRAPTRA 2 प्रविष्ठी'!D936="","",'PRAPTRA 2 प्रविष्ठी'!D936)</f>
        <v/>
      </c>
      <c r="E936" s="20" t="str">
        <f>IF('PRAPTRA 2 प्रविष्ठी'!E936="","",'PRAPTRA 2 प्रविष्ठी'!E936)</f>
        <v/>
      </c>
      <c r="F936" s="20" t="str">
        <f>IF('PRAPTRA 2 प्रविष्ठी'!F936="","",'PRAPTRA 2 प्रविष्ठी'!F936)</f>
        <v/>
      </c>
      <c r="G936" s="22" t="str">
        <f>IF('PRAPTRA 2 प्रविष्ठी'!G936="","",'PRAPTRA 2 प्रविष्ठी'!G936)</f>
        <v/>
      </c>
      <c r="H936" s="20" t="str">
        <f>IF('PRAPTRA 2 प्रविष्ठी'!H936="","",'PRAPTRA 2 प्रविष्ठी'!H936)</f>
        <v/>
      </c>
      <c r="I936" s="20" t="str">
        <f>IF('PRAPTRA 2 प्रविष्ठी'!I936="","",'PRAPTRA 2 प्रविष्ठी'!I936)</f>
        <v/>
      </c>
      <c r="J936" s="20" t="str">
        <f>IF('PRAPTRA 2 प्रविष्ठी'!J936="","",'PRAPTRA 2 प्रविष्ठी'!J936)</f>
        <v/>
      </c>
      <c r="K936" s="20" t="str">
        <f>IF('PRAPTRA 2 प्रविष्ठी'!K936="","",'PRAPTRA 2 प्रविष्ठी'!K936)</f>
        <v/>
      </c>
      <c r="L936" s="20" t="str">
        <f>IF('PRAPTRA 2 प्रविष्ठी'!L936="","",'PRAPTRA 2 प्रविष्ठी'!L936)</f>
        <v/>
      </c>
      <c r="M936" s="20" t="str">
        <f>IF('PRAPTRA 2 प्रविष्ठी'!M936="","",'PRAPTRA 2 प्रविष्ठी'!M936)</f>
        <v/>
      </c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1" customHeight="1">
      <c r="A937" s="20" t="str">
        <f>IF('PRAPTRA 2 प्रविष्ठी'!A937="","",'PRAPTRA 2 प्रविष्ठी'!A937)</f>
        <v/>
      </c>
      <c r="B937" s="20" t="str">
        <f>IF('PRAPTRA 2 प्रविष्ठी'!B937="","",'PRAPTRA 2 प्रविष्ठी'!B937)</f>
        <v/>
      </c>
      <c r="C937" s="20" t="str">
        <f>IF('PRAPTRA 2 प्रविष्ठी'!C937="","",'PRAPTRA 2 प्रविष्ठी'!C937)</f>
        <v/>
      </c>
      <c r="D937" s="147" t="str">
        <f>IF('PRAPTRA 2 प्रविष्ठी'!D937="","",'PRAPTRA 2 प्रविष्ठी'!D937)</f>
        <v/>
      </c>
      <c r="E937" s="20" t="str">
        <f>IF('PRAPTRA 2 प्रविष्ठी'!E937="","",'PRAPTRA 2 प्रविष्ठी'!E937)</f>
        <v/>
      </c>
      <c r="F937" s="20" t="str">
        <f>IF('PRAPTRA 2 प्रविष्ठी'!F937="","",'PRAPTRA 2 प्रविष्ठी'!F937)</f>
        <v/>
      </c>
      <c r="G937" s="22" t="str">
        <f>IF('PRAPTRA 2 प्रविष्ठी'!G937="","",'PRAPTRA 2 प्रविष्ठी'!G937)</f>
        <v/>
      </c>
      <c r="H937" s="20" t="str">
        <f>IF('PRAPTRA 2 प्रविष्ठी'!H937="","",'PRAPTRA 2 प्रविष्ठी'!H937)</f>
        <v/>
      </c>
      <c r="I937" s="20" t="str">
        <f>IF('PRAPTRA 2 प्रविष्ठी'!I937="","",'PRAPTRA 2 प्रविष्ठी'!I937)</f>
        <v/>
      </c>
      <c r="J937" s="20" t="str">
        <f>IF('PRAPTRA 2 प्रविष्ठी'!J937="","",'PRAPTRA 2 प्रविष्ठी'!J937)</f>
        <v/>
      </c>
      <c r="K937" s="20" t="str">
        <f>IF('PRAPTRA 2 प्रविष्ठी'!K937="","",'PRAPTRA 2 प्रविष्ठी'!K937)</f>
        <v/>
      </c>
      <c r="L937" s="20" t="str">
        <f>IF('PRAPTRA 2 प्रविष्ठी'!L937="","",'PRAPTRA 2 प्रविष्ठी'!L937)</f>
        <v/>
      </c>
      <c r="M937" s="20" t="str">
        <f>IF('PRAPTRA 2 प्रविष्ठी'!M937="","",'PRAPTRA 2 प्रविष्ठी'!M937)</f>
        <v/>
      </c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1" customHeight="1">
      <c r="A938" s="20" t="str">
        <f>IF('PRAPTRA 2 प्रविष्ठी'!A938="","",'PRAPTRA 2 प्रविष्ठी'!A938)</f>
        <v/>
      </c>
      <c r="B938" s="20" t="str">
        <f>IF('PRAPTRA 2 प्रविष्ठी'!B938="","",'PRAPTRA 2 प्रविष्ठी'!B938)</f>
        <v/>
      </c>
      <c r="C938" s="20" t="str">
        <f>IF('PRAPTRA 2 प्रविष्ठी'!C938="","",'PRAPTRA 2 प्रविष्ठी'!C938)</f>
        <v/>
      </c>
      <c r="D938" s="147" t="str">
        <f>IF('PRAPTRA 2 प्रविष्ठी'!D938="","",'PRAPTRA 2 प्रविष्ठी'!D938)</f>
        <v/>
      </c>
      <c r="E938" s="20" t="str">
        <f>IF('PRAPTRA 2 प्रविष्ठी'!E938="","",'PRAPTRA 2 प्रविष्ठी'!E938)</f>
        <v/>
      </c>
      <c r="F938" s="20" t="str">
        <f>IF('PRAPTRA 2 प्रविष्ठी'!F938="","",'PRAPTRA 2 प्रविष्ठी'!F938)</f>
        <v/>
      </c>
      <c r="G938" s="22" t="str">
        <f>IF('PRAPTRA 2 प्रविष्ठी'!G938="","",'PRAPTRA 2 प्रविष्ठी'!G938)</f>
        <v/>
      </c>
      <c r="H938" s="20" t="str">
        <f>IF('PRAPTRA 2 प्रविष्ठी'!H938="","",'PRAPTRA 2 प्रविष्ठी'!H938)</f>
        <v/>
      </c>
      <c r="I938" s="20" t="str">
        <f>IF('PRAPTRA 2 प्रविष्ठी'!I938="","",'PRAPTRA 2 प्रविष्ठी'!I938)</f>
        <v/>
      </c>
      <c r="J938" s="20" t="str">
        <f>IF('PRAPTRA 2 प्रविष्ठी'!J938="","",'PRAPTRA 2 प्रविष्ठी'!J938)</f>
        <v/>
      </c>
      <c r="K938" s="20" t="str">
        <f>IF('PRAPTRA 2 प्रविष्ठी'!K938="","",'PRAPTRA 2 प्रविष्ठी'!K938)</f>
        <v/>
      </c>
      <c r="L938" s="20" t="str">
        <f>IF('PRAPTRA 2 प्रविष्ठी'!L938="","",'PRAPTRA 2 प्रविष्ठी'!L938)</f>
        <v/>
      </c>
      <c r="M938" s="20" t="str">
        <f>IF('PRAPTRA 2 प्रविष्ठी'!M938="","",'PRAPTRA 2 प्रविष्ठी'!M938)</f>
        <v/>
      </c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1" customHeight="1">
      <c r="A939" s="20" t="str">
        <f>IF('PRAPTRA 2 प्रविष्ठी'!A939="","",'PRAPTRA 2 प्रविष्ठी'!A939)</f>
        <v/>
      </c>
      <c r="B939" s="20" t="str">
        <f>IF('PRAPTRA 2 प्रविष्ठी'!B939="","",'PRAPTRA 2 प्रविष्ठी'!B939)</f>
        <v/>
      </c>
      <c r="C939" s="20" t="str">
        <f>IF('PRAPTRA 2 प्रविष्ठी'!C939="","",'PRAPTRA 2 प्रविष्ठी'!C939)</f>
        <v/>
      </c>
      <c r="D939" s="147" t="str">
        <f>IF('PRAPTRA 2 प्रविष्ठी'!D939="","",'PRAPTRA 2 प्रविष्ठी'!D939)</f>
        <v/>
      </c>
      <c r="E939" s="20" t="str">
        <f>IF('PRAPTRA 2 प्रविष्ठी'!E939="","",'PRAPTRA 2 प्रविष्ठी'!E939)</f>
        <v/>
      </c>
      <c r="F939" s="20" t="str">
        <f>IF('PRAPTRA 2 प्रविष्ठी'!F939="","",'PRAPTRA 2 प्रविष्ठी'!F939)</f>
        <v/>
      </c>
      <c r="G939" s="22" t="str">
        <f>IF('PRAPTRA 2 प्रविष्ठी'!G939="","",'PRAPTRA 2 प्रविष्ठी'!G939)</f>
        <v/>
      </c>
      <c r="H939" s="20" t="str">
        <f>IF('PRAPTRA 2 प्रविष्ठी'!H939="","",'PRAPTRA 2 प्रविष्ठी'!H939)</f>
        <v/>
      </c>
      <c r="I939" s="20" t="str">
        <f>IF('PRAPTRA 2 प्रविष्ठी'!I939="","",'PRAPTRA 2 प्रविष्ठी'!I939)</f>
        <v/>
      </c>
      <c r="J939" s="20" t="str">
        <f>IF('PRAPTRA 2 प्रविष्ठी'!J939="","",'PRAPTRA 2 प्रविष्ठी'!J939)</f>
        <v/>
      </c>
      <c r="K939" s="20" t="str">
        <f>IF('PRAPTRA 2 प्रविष्ठी'!K939="","",'PRAPTRA 2 प्रविष्ठी'!K939)</f>
        <v/>
      </c>
      <c r="L939" s="20" t="str">
        <f>IF('PRAPTRA 2 प्रविष्ठी'!L939="","",'PRAPTRA 2 प्रविष्ठी'!L939)</f>
        <v/>
      </c>
      <c r="M939" s="20" t="str">
        <f>IF('PRAPTRA 2 प्रविष्ठी'!M939="","",'PRAPTRA 2 प्रविष्ठी'!M939)</f>
        <v/>
      </c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1" customHeight="1">
      <c r="A940" s="20" t="str">
        <f>IF('PRAPTRA 2 प्रविष्ठी'!A940="","",'PRAPTRA 2 प्रविष्ठी'!A940)</f>
        <v/>
      </c>
      <c r="B940" s="20" t="str">
        <f>IF('PRAPTRA 2 प्रविष्ठी'!B940="","",'PRAPTRA 2 प्रविष्ठी'!B940)</f>
        <v/>
      </c>
      <c r="C940" s="20" t="str">
        <f>IF('PRAPTRA 2 प्रविष्ठी'!C940="","",'PRAPTRA 2 प्रविष्ठी'!C940)</f>
        <v/>
      </c>
      <c r="D940" s="147" t="str">
        <f>IF('PRAPTRA 2 प्रविष्ठी'!D940="","",'PRAPTRA 2 प्रविष्ठी'!D940)</f>
        <v/>
      </c>
      <c r="E940" s="20" t="str">
        <f>IF('PRAPTRA 2 प्रविष्ठी'!E940="","",'PRAPTRA 2 प्रविष्ठी'!E940)</f>
        <v/>
      </c>
      <c r="F940" s="20" t="str">
        <f>IF('PRAPTRA 2 प्रविष्ठी'!F940="","",'PRAPTRA 2 प्रविष्ठी'!F940)</f>
        <v/>
      </c>
      <c r="G940" s="22" t="str">
        <f>IF('PRAPTRA 2 प्रविष्ठी'!G940="","",'PRAPTRA 2 प्रविष्ठी'!G940)</f>
        <v/>
      </c>
      <c r="H940" s="20" t="str">
        <f>IF('PRAPTRA 2 प्रविष्ठी'!H940="","",'PRAPTRA 2 प्रविष्ठी'!H940)</f>
        <v/>
      </c>
      <c r="I940" s="20" t="str">
        <f>IF('PRAPTRA 2 प्रविष्ठी'!I940="","",'PRAPTRA 2 प्रविष्ठी'!I940)</f>
        <v/>
      </c>
      <c r="J940" s="20" t="str">
        <f>IF('PRAPTRA 2 प्रविष्ठी'!J940="","",'PRAPTRA 2 प्रविष्ठी'!J940)</f>
        <v/>
      </c>
      <c r="K940" s="20" t="str">
        <f>IF('PRAPTRA 2 प्रविष्ठी'!K940="","",'PRAPTRA 2 प्रविष्ठी'!K940)</f>
        <v/>
      </c>
      <c r="L940" s="20" t="str">
        <f>IF('PRAPTRA 2 प्रविष्ठी'!L940="","",'PRAPTRA 2 प्रविष्ठी'!L940)</f>
        <v/>
      </c>
      <c r="M940" s="20" t="str">
        <f>IF('PRAPTRA 2 प्रविष्ठी'!M940="","",'PRAPTRA 2 प्रविष्ठी'!M940)</f>
        <v/>
      </c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1" customHeight="1">
      <c r="A941" s="20" t="str">
        <f>IF('PRAPTRA 2 प्रविष्ठी'!A941="","",'PRAPTRA 2 प्रविष्ठी'!A941)</f>
        <v/>
      </c>
      <c r="B941" s="20" t="str">
        <f>IF('PRAPTRA 2 प्रविष्ठी'!B941="","",'PRAPTRA 2 प्रविष्ठी'!B941)</f>
        <v/>
      </c>
      <c r="C941" s="20" t="str">
        <f>IF('PRAPTRA 2 प्रविष्ठी'!C941="","",'PRAPTRA 2 प्रविष्ठी'!C941)</f>
        <v/>
      </c>
      <c r="D941" s="147" t="str">
        <f>IF('PRAPTRA 2 प्रविष्ठी'!D941="","",'PRAPTRA 2 प्रविष्ठी'!D941)</f>
        <v/>
      </c>
      <c r="E941" s="20" t="str">
        <f>IF('PRAPTRA 2 प्रविष्ठी'!E941="","",'PRAPTRA 2 प्रविष्ठी'!E941)</f>
        <v/>
      </c>
      <c r="F941" s="20" t="str">
        <f>IF('PRAPTRA 2 प्रविष्ठी'!F941="","",'PRAPTRA 2 प्रविष्ठी'!F941)</f>
        <v/>
      </c>
      <c r="G941" s="22" t="str">
        <f>IF('PRAPTRA 2 प्रविष्ठी'!G941="","",'PRAPTRA 2 प्रविष्ठी'!G941)</f>
        <v/>
      </c>
      <c r="H941" s="20" t="str">
        <f>IF('PRAPTRA 2 प्रविष्ठी'!H941="","",'PRAPTRA 2 प्रविष्ठी'!H941)</f>
        <v/>
      </c>
      <c r="I941" s="20" t="str">
        <f>IF('PRAPTRA 2 प्रविष्ठी'!I941="","",'PRAPTRA 2 प्रविष्ठी'!I941)</f>
        <v/>
      </c>
      <c r="J941" s="20" t="str">
        <f>IF('PRAPTRA 2 प्रविष्ठी'!J941="","",'PRAPTRA 2 प्रविष्ठी'!J941)</f>
        <v/>
      </c>
      <c r="K941" s="20" t="str">
        <f>IF('PRAPTRA 2 प्रविष्ठी'!K941="","",'PRAPTRA 2 प्रविष्ठी'!K941)</f>
        <v/>
      </c>
      <c r="L941" s="20" t="str">
        <f>IF('PRAPTRA 2 प्रविष्ठी'!L941="","",'PRAPTRA 2 प्रविष्ठी'!L941)</f>
        <v/>
      </c>
      <c r="M941" s="20" t="str">
        <f>IF('PRAPTRA 2 प्रविष्ठी'!M941="","",'PRAPTRA 2 प्रविष्ठी'!M941)</f>
        <v/>
      </c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1" customHeight="1">
      <c r="A942" s="20" t="str">
        <f>IF('PRAPTRA 2 प्रविष्ठी'!A942="","",'PRAPTRA 2 प्रविष्ठी'!A942)</f>
        <v/>
      </c>
      <c r="B942" s="20" t="str">
        <f>IF('PRAPTRA 2 प्रविष्ठी'!B942="","",'PRAPTRA 2 प्रविष्ठी'!B942)</f>
        <v/>
      </c>
      <c r="C942" s="20" t="str">
        <f>IF('PRAPTRA 2 प्रविष्ठी'!C942="","",'PRAPTRA 2 प्रविष्ठी'!C942)</f>
        <v/>
      </c>
      <c r="D942" s="147" t="str">
        <f>IF('PRAPTRA 2 प्रविष्ठी'!D942="","",'PRAPTRA 2 प्रविष्ठी'!D942)</f>
        <v/>
      </c>
      <c r="E942" s="20" t="str">
        <f>IF('PRAPTRA 2 प्रविष्ठी'!E942="","",'PRAPTRA 2 प्रविष्ठी'!E942)</f>
        <v/>
      </c>
      <c r="F942" s="20" t="str">
        <f>IF('PRAPTRA 2 प्रविष्ठी'!F942="","",'PRAPTRA 2 प्रविष्ठी'!F942)</f>
        <v/>
      </c>
      <c r="G942" s="22" t="str">
        <f>IF('PRAPTRA 2 प्रविष्ठी'!G942="","",'PRAPTRA 2 प्रविष्ठी'!G942)</f>
        <v/>
      </c>
      <c r="H942" s="20" t="str">
        <f>IF('PRAPTRA 2 प्रविष्ठी'!H942="","",'PRAPTRA 2 प्रविष्ठी'!H942)</f>
        <v/>
      </c>
      <c r="I942" s="20" t="str">
        <f>IF('PRAPTRA 2 प्रविष्ठी'!I942="","",'PRAPTRA 2 प्रविष्ठी'!I942)</f>
        <v/>
      </c>
      <c r="J942" s="20" t="str">
        <f>IF('PRAPTRA 2 प्रविष्ठी'!J942="","",'PRAPTRA 2 प्रविष्ठी'!J942)</f>
        <v/>
      </c>
      <c r="K942" s="20" t="str">
        <f>IF('PRAPTRA 2 प्रविष्ठी'!K942="","",'PRAPTRA 2 प्रविष्ठी'!K942)</f>
        <v/>
      </c>
      <c r="L942" s="20" t="str">
        <f>IF('PRAPTRA 2 प्रविष्ठी'!L942="","",'PRAPTRA 2 प्रविष्ठी'!L942)</f>
        <v/>
      </c>
      <c r="M942" s="20" t="str">
        <f>IF('PRAPTRA 2 प्रविष्ठी'!M942="","",'PRAPTRA 2 प्रविष्ठी'!M942)</f>
        <v/>
      </c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1" customHeight="1">
      <c r="A943" s="20" t="str">
        <f>IF('PRAPTRA 2 प्रविष्ठी'!A943="","",'PRAPTRA 2 प्रविष्ठी'!A943)</f>
        <v/>
      </c>
      <c r="B943" s="20" t="str">
        <f>IF('PRAPTRA 2 प्रविष्ठी'!B943="","",'PRAPTRA 2 प्रविष्ठी'!B943)</f>
        <v/>
      </c>
      <c r="C943" s="20" t="str">
        <f>IF('PRAPTRA 2 प्रविष्ठी'!C943="","",'PRAPTRA 2 प्रविष्ठी'!C943)</f>
        <v/>
      </c>
      <c r="D943" s="147" t="str">
        <f>IF('PRAPTRA 2 प्रविष्ठी'!D943="","",'PRAPTRA 2 प्रविष्ठी'!D943)</f>
        <v/>
      </c>
      <c r="E943" s="20" t="str">
        <f>IF('PRAPTRA 2 प्रविष्ठी'!E943="","",'PRAPTRA 2 प्रविष्ठी'!E943)</f>
        <v/>
      </c>
      <c r="F943" s="20" t="str">
        <f>IF('PRAPTRA 2 प्रविष्ठी'!F943="","",'PRAPTRA 2 प्रविष्ठी'!F943)</f>
        <v/>
      </c>
      <c r="G943" s="22" t="str">
        <f>IF('PRAPTRA 2 प्रविष्ठी'!G943="","",'PRAPTRA 2 प्रविष्ठी'!G943)</f>
        <v/>
      </c>
      <c r="H943" s="20" t="str">
        <f>IF('PRAPTRA 2 प्रविष्ठी'!H943="","",'PRAPTRA 2 प्रविष्ठी'!H943)</f>
        <v/>
      </c>
      <c r="I943" s="20" t="str">
        <f>IF('PRAPTRA 2 प्रविष्ठी'!I943="","",'PRAPTRA 2 प्रविष्ठी'!I943)</f>
        <v/>
      </c>
      <c r="J943" s="20" t="str">
        <f>IF('PRAPTRA 2 प्रविष्ठी'!J943="","",'PRAPTRA 2 प्रविष्ठी'!J943)</f>
        <v/>
      </c>
      <c r="K943" s="20" t="str">
        <f>IF('PRAPTRA 2 प्रविष्ठी'!K943="","",'PRAPTRA 2 प्रविष्ठी'!K943)</f>
        <v/>
      </c>
      <c r="L943" s="20" t="str">
        <f>IF('PRAPTRA 2 प्रविष्ठी'!L943="","",'PRAPTRA 2 प्रविष्ठी'!L943)</f>
        <v/>
      </c>
      <c r="M943" s="20" t="str">
        <f>IF('PRAPTRA 2 प्रविष्ठी'!M943="","",'PRAPTRA 2 प्रविष्ठी'!M943)</f>
        <v/>
      </c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1" customHeight="1">
      <c r="A944" s="20" t="str">
        <f>IF('PRAPTRA 2 प्रविष्ठी'!A944="","",'PRAPTRA 2 प्रविष्ठी'!A944)</f>
        <v/>
      </c>
      <c r="B944" s="20" t="str">
        <f>IF('PRAPTRA 2 प्रविष्ठी'!B944="","",'PRAPTRA 2 प्रविष्ठी'!B944)</f>
        <v/>
      </c>
      <c r="C944" s="20" t="str">
        <f>IF('PRAPTRA 2 प्रविष्ठी'!C944="","",'PRAPTRA 2 प्रविष्ठी'!C944)</f>
        <v/>
      </c>
      <c r="D944" s="147" t="str">
        <f>IF('PRAPTRA 2 प्रविष्ठी'!D944="","",'PRAPTRA 2 प्रविष्ठी'!D944)</f>
        <v/>
      </c>
      <c r="E944" s="20" t="str">
        <f>IF('PRAPTRA 2 प्रविष्ठी'!E944="","",'PRAPTRA 2 प्रविष्ठी'!E944)</f>
        <v/>
      </c>
      <c r="F944" s="20" t="str">
        <f>IF('PRAPTRA 2 प्रविष्ठी'!F944="","",'PRAPTRA 2 प्रविष्ठी'!F944)</f>
        <v/>
      </c>
      <c r="G944" s="22" t="str">
        <f>IF('PRAPTRA 2 प्रविष्ठी'!G944="","",'PRAPTRA 2 प्रविष्ठी'!G944)</f>
        <v/>
      </c>
      <c r="H944" s="20" t="str">
        <f>IF('PRAPTRA 2 प्रविष्ठी'!H944="","",'PRAPTRA 2 प्रविष्ठी'!H944)</f>
        <v/>
      </c>
      <c r="I944" s="20" t="str">
        <f>IF('PRAPTRA 2 प्रविष्ठी'!I944="","",'PRAPTRA 2 प्रविष्ठी'!I944)</f>
        <v/>
      </c>
      <c r="J944" s="20" t="str">
        <f>IF('PRAPTRA 2 प्रविष्ठी'!J944="","",'PRAPTRA 2 प्रविष्ठी'!J944)</f>
        <v/>
      </c>
      <c r="K944" s="20" t="str">
        <f>IF('PRAPTRA 2 प्रविष्ठी'!K944="","",'PRAPTRA 2 प्रविष्ठी'!K944)</f>
        <v/>
      </c>
      <c r="L944" s="20" t="str">
        <f>IF('PRAPTRA 2 प्रविष्ठी'!L944="","",'PRAPTRA 2 प्रविष्ठी'!L944)</f>
        <v/>
      </c>
      <c r="M944" s="20" t="str">
        <f>IF('PRAPTRA 2 प्रविष्ठी'!M944="","",'PRAPTRA 2 प्रविष्ठी'!M944)</f>
        <v/>
      </c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1" customHeight="1">
      <c r="A945" s="20" t="str">
        <f>IF('PRAPTRA 2 प्रविष्ठी'!A945="","",'PRAPTRA 2 प्रविष्ठी'!A945)</f>
        <v/>
      </c>
      <c r="B945" s="20" t="str">
        <f>IF('PRAPTRA 2 प्रविष्ठी'!B945="","",'PRAPTRA 2 प्रविष्ठी'!B945)</f>
        <v/>
      </c>
      <c r="C945" s="20" t="str">
        <f>IF('PRAPTRA 2 प्रविष्ठी'!C945="","",'PRAPTRA 2 प्रविष्ठी'!C945)</f>
        <v/>
      </c>
      <c r="D945" s="147" t="str">
        <f>IF('PRAPTRA 2 प्रविष्ठी'!D945="","",'PRAPTRA 2 प्रविष्ठी'!D945)</f>
        <v/>
      </c>
      <c r="E945" s="20" t="str">
        <f>IF('PRAPTRA 2 प्रविष्ठी'!E945="","",'PRAPTRA 2 प्रविष्ठी'!E945)</f>
        <v/>
      </c>
      <c r="F945" s="20" t="str">
        <f>IF('PRAPTRA 2 प्रविष्ठी'!F945="","",'PRAPTRA 2 प्रविष्ठी'!F945)</f>
        <v/>
      </c>
      <c r="G945" s="22" t="str">
        <f>IF('PRAPTRA 2 प्रविष्ठी'!G945="","",'PRAPTRA 2 प्रविष्ठी'!G945)</f>
        <v/>
      </c>
      <c r="H945" s="20" t="str">
        <f>IF('PRAPTRA 2 प्रविष्ठी'!H945="","",'PRAPTRA 2 प्रविष्ठी'!H945)</f>
        <v/>
      </c>
      <c r="I945" s="20" t="str">
        <f>IF('PRAPTRA 2 प्रविष्ठी'!I945="","",'PRAPTRA 2 प्रविष्ठी'!I945)</f>
        <v/>
      </c>
      <c r="J945" s="20" t="str">
        <f>IF('PRAPTRA 2 प्रविष्ठी'!J945="","",'PRAPTRA 2 प्रविष्ठी'!J945)</f>
        <v/>
      </c>
      <c r="K945" s="20" t="str">
        <f>IF('PRAPTRA 2 प्रविष्ठी'!K945="","",'PRAPTRA 2 प्रविष्ठी'!K945)</f>
        <v/>
      </c>
      <c r="L945" s="20" t="str">
        <f>IF('PRAPTRA 2 प्रविष्ठी'!L945="","",'PRAPTRA 2 प्रविष्ठी'!L945)</f>
        <v/>
      </c>
      <c r="M945" s="20" t="str">
        <f>IF('PRAPTRA 2 प्रविष्ठी'!M945="","",'PRAPTRA 2 प्रविष्ठी'!M945)</f>
        <v/>
      </c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21" customHeight="1">
      <c r="A946" s="20" t="str">
        <f>IF('PRAPTRA 2 प्रविष्ठी'!A946="","",'PRAPTRA 2 प्रविष्ठी'!A946)</f>
        <v/>
      </c>
      <c r="B946" s="20" t="str">
        <f>IF('PRAPTRA 2 प्रविष्ठी'!B946="","",'PRAPTRA 2 प्रविष्ठी'!B946)</f>
        <v/>
      </c>
      <c r="C946" s="20" t="str">
        <f>IF('PRAPTRA 2 प्रविष्ठी'!C946="","",'PRAPTRA 2 प्रविष्ठी'!C946)</f>
        <v/>
      </c>
      <c r="D946" s="147" t="str">
        <f>IF('PRAPTRA 2 प्रविष्ठी'!D946="","",'PRAPTRA 2 प्रविष्ठी'!D946)</f>
        <v/>
      </c>
      <c r="E946" s="20" t="str">
        <f>IF('PRAPTRA 2 प्रविष्ठी'!E946="","",'PRAPTRA 2 प्रविष्ठी'!E946)</f>
        <v/>
      </c>
      <c r="F946" s="20" t="str">
        <f>IF('PRAPTRA 2 प्रविष्ठी'!F946="","",'PRAPTRA 2 प्रविष्ठी'!F946)</f>
        <v/>
      </c>
      <c r="G946" s="22" t="str">
        <f>IF('PRAPTRA 2 प्रविष्ठी'!G946="","",'PRAPTRA 2 प्रविष्ठी'!G946)</f>
        <v/>
      </c>
      <c r="H946" s="20" t="str">
        <f>IF('PRAPTRA 2 प्रविष्ठी'!H946="","",'PRAPTRA 2 प्रविष्ठी'!H946)</f>
        <v/>
      </c>
      <c r="I946" s="20" t="str">
        <f>IF('PRAPTRA 2 प्रविष्ठी'!I946="","",'PRAPTRA 2 प्रविष्ठी'!I946)</f>
        <v/>
      </c>
      <c r="J946" s="20" t="str">
        <f>IF('PRAPTRA 2 प्रविष्ठी'!J946="","",'PRAPTRA 2 प्रविष्ठी'!J946)</f>
        <v/>
      </c>
      <c r="K946" s="20" t="str">
        <f>IF('PRAPTRA 2 प्रविष्ठी'!K946="","",'PRAPTRA 2 प्रविष्ठी'!K946)</f>
        <v/>
      </c>
      <c r="L946" s="20" t="str">
        <f>IF('PRAPTRA 2 प्रविष्ठी'!L946="","",'PRAPTRA 2 प्रविष्ठी'!L946)</f>
        <v/>
      </c>
      <c r="M946" s="20" t="str">
        <f>IF('PRAPTRA 2 प्रविष्ठी'!M946="","",'PRAPTRA 2 प्रविष्ठी'!M946)</f>
        <v/>
      </c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21" customHeight="1">
      <c r="A947" s="20" t="str">
        <f>IF('PRAPTRA 2 प्रविष्ठी'!A947="","",'PRAPTRA 2 प्रविष्ठी'!A947)</f>
        <v/>
      </c>
      <c r="B947" s="20" t="str">
        <f>IF('PRAPTRA 2 प्रविष्ठी'!B947="","",'PRAPTRA 2 प्रविष्ठी'!B947)</f>
        <v/>
      </c>
      <c r="C947" s="20" t="str">
        <f>IF('PRAPTRA 2 प्रविष्ठी'!C947="","",'PRAPTRA 2 प्रविष्ठी'!C947)</f>
        <v/>
      </c>
      <c r="D947" s="147" t="str">
        <f>IF('PRAPTRA 2 प्रविष्ठी'!D947="","",'PRAPTRA 2 प्रविष्ठी'!D947)</f>
        <v/>
      </c>
      <c r="E947" s="20" t="str">
        <f>IF('PRAPTRA 2 प्रविष्ठी'!E947="","",'PRAPTRA 2 प्रविष्ठी'!E947)</f>
        <v/>
      </c>
      <c r="F947" s="20" t="str">
        <f>IF('PRAPTRA 2 प्रविष्ठी'!F947="","",'PRAPTRA 2 प्रविष्ठी'!F947)</f>
        <v/>
      </c>
      <c r="G947" s="22" t="str">
        <f>IF('PRAPTRA 2 प्रविष्ठी'!G947="","",'PRAPTRA 2 प्रविष्ठी'!G947)</f>
        <v/>
      </c>
      <c r="H947" s="20" t="str">
        <f>IF('PRAPTRA 2 प्रविष्ठी'!H947="","",'PRAPTRA 2 प्रविष्ठी'!H947)</f>
        <v/>
      </c>
      <c r="I947" s="20" t="str">
        <f>IF('PRAPTRA 2 प्रविष्ठी'!I947="","",'PRAPTRA 2 प्रविष्ठी'!I947)</f>
        <v/>
      </c>
      <c r="J947" s="20" t="str">
        <f>IF('PRAPTRA 2 प्रविष्ठी'!J947="","",'PRAPTRA 2 प्रविष्ठी'!J947)</f>
        <v/>
      </c>
      <c r="K947" s="20" t="str">
        <f>IF('PRAPTRA 2 प्रविष्ठी'!K947="","",'PRAPTRA 2 प्रविष्ठी'!K947)</f>
        <v/>
      </c>
      <c r="L947" s="20" t="str">
        <f>IF('PRAPTRA 2 प्रविष्ठी'!L947="","",'PRAPTRA 2 प्रविष्ठी'!L947)</f>
        <v/>
      </c>
      <c r="M947" s="20" t="str">
        <f>IF('PRAPTRA 2 प्रविष्ठी'!M947="","",'PRAPTRA 2 प्रविष्ठी'!M947)</f>
        <v/>
      </c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21" customHeight="1">
      <c r="A948" s="20" t="str">
        <f>IF('PRAPTRA 2 प्रविष्ठी'!A948="","",'PRAPTRA 2 प्रविष्ठी'!A948)</f>
        <v/>
      </c>
      <c r="B948" s="20" t="str">
        <f>IF('PRAPTRA 2 प्रविष्ठी'!B948="","",'PRAPTRA 2 प्रविष्ठी'!B948)</f>
        <v/>
      </c>
      <c r="C948" s="20" t="str">
        <f>IF('PRAPTRA 2 प्रविष्ठी'!C948="","",'PRAPTRA 2 प्रविष्ठी'!C948)</f>
        <v/>
      </c>
      <c r="D948" s="147" t="str">
        <f>IF('PRAPTRA 2 प्रविष्ठी'!D948="","",'PRAPTRA 2 प्रविष्ठी'!D948)</f>
        <v/>
      </c>
      <c r="E948" s="20" t="str">
        <f>IF('PRAPTRA 2 प्रविष्ठी'!E948="","",'PRAPTRA 2 प्रविष्ठी'!E948)</f>
        <v/>
      </c>
      <c r="F948" s="20" t="str">
        <f>IF('PRAPTRA 2 प्रविष्ठी'!F948="","",'PRAPTRA 2 प्रविष्ठी'!F948)</f>
        <v/>
      </c>
      <c r="G948" s="22" t="str">
        <f>IF('PRAPTRA 2 प्रविष्ठी'!G948="","",'PRAPTRA 2 प्रविष्ठी'!G948)</f>
        <v/>
      </c>
      <c r="H948" s="20" t="str">
        <f>IF('PRAPTRA 2 प्रविष्ठी'!H948="","",'PRAPTRA 2 प्रविष्ठी'!H948)</f>
        <v/>
      </c>
      <c r="I948" s="20" t="str">
        <f>IF('PRAPTRA 2 प्रविष्ठी'!I948="","",'PRAPTRA 2 प्रविष्ठी'!I948)</f>
        <v/>
      </c>
      <c r="J948" s="20" t="str">
        <f>IF('PRAPTRA 2 प्रविष्ठी'!J948="","",'PRAPTRA 2 प्रविष्ठी'!J948)</f>
        <v/>
      </c>
      <c r="K948" s="20" t="str">
        <f>IF('PRAPTRA 2 प्रविष्ठी'!K948="","",'PRAPTRA 2 प्रविष्ठी'!K948)</f>
        <v/>
      </c>
      <c r="L948" s="20" t="str">
        <f>IF('PRAPTRA 2 प्रविष्ठी'!L948="","",'PRAPTRA 2 प्रविष्ठी'!L948)</f>
        <v/>
      </c>
      <c r="M948" s="20" t="str">
        <f>IF('PRAPTRA 2 प्रविष्ठी'!M948="","",'PRAPTRA 2 प्रविष्ठी'!M948)</f>
        <v/>
      </c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21" customHeight="1">
      <c r="A949" s="20" t="str">
        <f>IF('PRAPTRA 2 प्रविष्ठी'!A949="","",'PRAPTRA 2 प्रविष्ठी'!A949)</f>
        <v/>
      </c>
      <c r="B949" s="20" t="str">
        <f>IF('PRAPTRA 2 प्रविष्ठी'!B949="","",'PRAPTRA 2 प्रविष्ठी'!B949)</f>
        <v/>
      </c>
      <c r="C949" s="20" t="str">
        <f>IF('PRAPTRA 2 प्रविष्ठी'!C949="","",'PRAPTRA 2 प्रविष्ठी'!C949)</f>
        <v/>
      </c>
      <c r="D949" s="147" t="str">
        <f>IF('PRAPTRA 2 प्रविष्ठी'!D949="","",'PRAPTRA 2 प्रविष्ठी'!D949)</f>
        <v/>
      </c>
      <c r="E949" s="20" t="str">
        <f>IF('PRAPTRA 2 प्रविष्ठी'!E949="","",'PRAPTRA 2 प्रविष्ठी'!E949)</f>
        <v/>
      </c>
      <c r="F949" s="20" t="str">
        <f>IF('PRAPTRA 2 प्रविष्ठी'!F949="","",'PRAPTRA 2 प्रविष्ठी'!F949)</f>
        <v/>
      </c>
      <c r="G949" s="22" t="str">
        <f>IF('PRAPTRA 2 प्रविष्ठी'!G949="","",'PRAPTRA 2 प्रविष्ठी'!G949)</f>
        <v/>
      </c>
      <c r="H949" s="20" t="str">
        <f>IF('PRAPTRA 2 प्रविष्ठी'!H949="","",'PRAPTRA 2 प्रविष्ठी'!H949)</f>
        <v/>
      </c>
      <c r="I949" s="20" t="str">
        <f>IF('PRAPTRA 2 प्रविष्ठी'!I949="","",'PRAPTRA 2 प्रविष्ठी'!I949)</f>
        <v/>
      </c>
      <c r="J949" s="20" t="str">
        <f>IF('PRAPTRA 2 प्रविष्ठी'!J949="","",'PRAPTRA 2 प्रविष्ठी'!J949)</f>
        <v/>
      </c>
      <c r="K949" s="20" t="str">
        <f>IF('PRAPTRA 2 प्रविष्ठी'!K949="","",'PRAPTRA 2 प्रविष्ठी'!K949)</f>
        <v/>
      </c>
      <c r="L949" s="20" t="str">
        <f>IF('PRAPTRA 2 प्रविष्ठी'!L949="","",'PRAPTRA 2 प्रविष्ठी'!L949)</f>
        <v/>
      </c>
      <c r="M949" s="20" t="str">
        <f>IF('PRAPTRA 2 प्रविष्ठी'!M949="","",'PRAPTRA 2 प्रविष्ठी'!M949)</f>
        <v/>
      </c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21" customHeight="1">
      <c r="A950" s="20" t="str">
        <f>IF('PRAPTRA 2 प्रविष्ठी'!A950="","",'PRAPTRA 2 प्रविष्ठी'!A950)</f>
        <v/>
      </c>
      <c r="B950" s="20" t="str">
        <f>IF('PRAPTRA 2 प्रविष्ठी'!B950="","",'PRAPTRA 2 प्रविष्ठी'!B950)</f>
        <v/>
      </c>
      <c r="C950" s="20" t="str">
        <f>IF('PRAPTRA 2 प्रविष्ठी'!C950="","",'PRAPTRA 2 प्रविष्ठी'!C950)</f>
        <v/>
      </c>
      <c r="D950" s="147" t="str">
        <f>IF('PRAPTRA 2 प्रविष्ठी'!D950="","",'PRAPTRA 2 प्रविष्ठी'!D950)</f>
        <v/>
      </c>
      <c r="E950" s="20" t="str">
        <f>IF('PRAPTRA 2 प्रविष्ठी'!E950="","",'PRAPTRA 2 प्रविष्ठी'!E950)</f>
        <v/>
      </c>
      <c r="F950" s="20" t="str">
        <f>IF('PRAPTRA 2 प्रविष्ठी'!F950="","",'PRAPTRA 2 प्रविष्ठी'!F950)</f>
        <v/>
      </c>
      <c r="G950" s="22" t="str">
        <f>IF('PRAPTRA 2 प्रविष्ठी'!G950="","",'PRAPTRA 2 प्रविष्ठी'!G950)</f>
        <v/>
      </c>
      <c r="H950" s="20" t="str">
        <f>IF('PRAPTRA 2 प्रविष्ठी'!H950="","",'PRAPTRA 2 प्रविष्ठी'!H950)</f>
        <v/>
      </c>
      <c r="I950" s="20" t="str">
        <f>IF('PRAPTRA 2 प्रविष्ठी'!I950="","",'PRAPTRA 2 प्रविष्ठी'!I950)</f>
        <v/>
      </c>
      <c r="J950" s="20" t="str">
        <f>IF('PRAPTRA 2 प्रविष्ठी'!J950="","",'PRAPTRA 2 प्रविष्ठी'!J950)</f>
        <v/>
      </c>
      <c r="K950" s="20" t="str">
        <f>IF('PRAPTRA 2 प्रविष्ठी'!K950="","",'PRAPTRA 2 प्रविष्ठी'!K950)</f>
        <v/>
      </c>
      <c r="L950" s="20" t="str">
        <f>IF('PRAPTRA 2 प्रविष्ठी'!L950="","",'PRAPTRA 2 प्रविष्ठी'!L950)</f>
        <v/>
      </c>
      <c r="M950" s="20" t="str">
        <f>IF('PRAPTRA 2 प्रविष्ठी'!M950="","",'PRAPTRA 2 प्रविष्ठी'!M950)</f>
        <v/>
      </c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21" customHeight="1">
      <c r="A951" s="20" t="str">
        <f>IF('PRAPTRA 2 प्रविष्ठी'!A951="","",'PRAPTRA 2 प्रविष्ठी'!A951)</f>
        <v/>
      </c>
      <c r="B951" s="20" t="str">
        <f>IF('PRAPTRA 2 प्रविष्ठी'!B951="","",'PRAPTRA 2 प्रविष्ठी'!B951)</f>
        <v/>
      </c>
      <c r="C951" s="20" t="str">
        <f>IF('PRAPTRA 2 प्रविष्ठी'!C951="","",'PRAPTRA 2 प्रविष्ठी'!C951)</f>
        <v/>
      </c>
      <c r="D951" s="147" t="str">
        <f>IF('PRAPTRA 2 प्रविष्ठी'!D951="","",'PRAPTRA 2 प्रविष्ठी'!D951)</f>
        <v/>
      </c>
      <c r="E951" s="20" t="str">
        <f>IF('PRAPTRA 2 प्रविष्ठी'!E951="","",'PRAPTRA 2 प्रविष्ठी'!E951)</f>
        <v/>
      </c>
      <c r="F951" s="20" t="str">
        <f>IF('PRAPTRA 2 प्रविष्ठी'!F951="","",'PRAPTRA 2 प्रविष्ठी'!F951)</f>
        <v/>
      </c>
      <c r="G951" s="22" t="str">
        <f>IF('PRAPTRA 2 प्रविष्ठी'!G951="","",'PRAPTRA 2 प्रविष्ठी'!G951)</f>
        <v/>
      </c>
      <c r="H951" s="20" t="str">
        <f>IF('PRAPTRA 2 प्रविष्ठी'!H951="","",'PRAPTRA 2 प्रविष्ठी'!H951)</f>
        <v/>
      </c>
      <c r="I951" s="20" t="str">
        <f>IF('PRAPTRA 2 प्रविष्ठी'!I951="","",'PRAPTRA 2 प्रविष्ठी'!I951)</f>
        <v/>
      </c>
      <c r="J951" s="20" t="str">
        <f>IF('PRAPTRA 2 प्रविष्ठी'!J951="","",'PRAPTRA 2 प्रविष्ठी'!J951)</f>
        <v/>
      </c>
      <c r="K951" s="20" t="str">
        <f>IF('PRAPTRA 2 प्रविष्ठी'!K951="","",'PRAPTRA 2 प्रविष्ठी'!K951)</f>
        <v/>
      </c>
      <c r="L951" s="20" t="str">
        <f>IF('PRAPTRA 2 प्रविष्ठी'!L951="","",'PRAPTRA 2 प्रविष्ठी'!L951)</f>
        <v/>
      </c>
      <c r="M951" s="20" t="str">
        <f>IF('PRAPTRA 2 प्रविष्ठी'!M951="","",'PRAPTRA 2 प्रविष्ठी'!M951)</f>
        <v/>
      </c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21" customHeight="1">
      <c r="A952" s="20" t="str">
        <f>IF('PRAPTRA 2 प्रविष्ठी'!A952="","",'PRAPTRA 2 प्रविष्ठी'!A952)</f>
        <v/>
      </c>
      <c r="B952" s="20" t="str">
        <f>IF('PRAPTRA 2 प्रविष्ठी'!B952="","",'PRAPTRA 2 प्रविष्ठी'!B952)</f>
        <v/>
      </c>
      <c r="C952" s="20" t="str">
        <f>IF('PRAPTRA 2 प्रविष्ठी'!C952="","",'PRAPTRA 2 प्रविष्ठी'!C952)</f>
        <v/>
      </c>
      <c r="D952" s="147" t="str">
        <f>IF('PRAPTRA 2 प्रविष्ठी'!D952="","",'PRAPTRA 2 प्रविष्ठी'!D952)</f>
        <v/>
      </c>
      <c r="E952" s="20" t="str">
        <f>IF('PRAPTRA 2 प्रविष्ठी'!E952="","",'PRAPTRA 2 प्रविष्ठी'!E952)</f>
        <v/>
      </c>
      <c r="F952" s="20" t="str">
        <f>IF('PRAPTRA 2 प्रविष्ठी'!F952="","",'PRAPTRA 2 प्रविष्ठी'!F952)</f>
        <v/>
      </c>
      <c r="G952" s="22" t="str">
        <f>IF('PRAPTRA 2 प्रविष्ठी'!G952="","",'PRAPTRA 2 प्रविष्ठी'!G952)</f>
        <v/>
      </c>
      <c r="H952" s="20" t="str">
        <f>IF('PRAPTRA 2 प्रविष्ठी'!H952="","",'PRAPTRA 2 प्रविष्ठी'!H952)</f>
        <v/>
      </c>
      <c r="I952" s="20" t="str">
        <f>IF('PRAPTRA 2 प्रविष्ठी'!I952="","",'PRAPTRA 2 प्रविष्ठी'!I952)</f>
        <v/>
      </c>
      <c r="J952" s="20" t="str">
        <f>IF('PRAPTRA 2 प्रविष्ठी'!J952="","",'PRAPTRA 2 प्रविष्ठी'!J952)</f>
        <v/>
      </c>
      <c r="K952" s="20" t="str">
        <f>IF('PRAPTRA 2 प्रविष्ठी'!K952="","",'PRAPTRA 2 प्रविष्ठी'!K952)</f>
        <v/>
      </c>
      <c r="L952" s="20" t="str">
        <f>IF('PRAPTRA 2 प्रविष्ठी'!L952="","",'PRAPTRA 2 प्रविष्ठी'!L952)</f>
        <v/>
      </c>
      <c r="M952" s="20" t="str">
        <f>IF('PRAPTRA 2 प्रविष्ठी'!M952="","",'PRAPTRA 2 प्रविष्ठी'!M952)</f>
        <v/>
      </c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21" customHeight="1">
      <c r="A953" s="20" t="str">
        <f>IF('PRAPTRA 2 प्रविष्ठी'!A953="","",'PRAPTRA 2 प्रविष्ठी'!A953)</f>
        <v/>
      </c>
      <c r="B953" s="20" t="str">
        <f>IF('PRAPTRA 2 प्रविष्ठी'!B953="","",'PRAPTRA 2 प्रविष्ठी'!B953)</f>
        <v/>
      </c>
      <c r="C953" s="20" t="str">
        <f>IF('PRAPTRA 2 प्रविष्ठी'!C953="","",'PRAPTRA 2 प्रविष्ठी'!C953)</f>
        <v/>
      </c>
      <c r="D953" s="147" t="str">
        <f>IF('PRAPTRA 2 प्रविष्ठी'!D953="","",'PRAPTRA 2 प्रविष्ठी'!D953)</f>
        <v/>
      </c>
      <c r="E953" s="20" t="str">
        <f>IF('PRAPTRA 2 प्रविष्ठी'!E953="","",'PRAPTRA 2 प्रविष्ठी'!E953)</f>
        <v/>
      </c>
      <c r="F953" s="20" t="str">
        <f>IF('PRAPTRA 2 प्रविष्ठी'!F953="","",'PRAPTRA 2 प्रविष्ठी'!F953)</f>
        <v/>
      </c>
      <c r="G953" s="22" t="str">
        <f>IF('PRAPTRA 2 प्रविष्ठी'!G953="","",'PRAPTRA 2 प्रविष्ठी'!G953)</f>
        <v/>
      </c>
      <c r="H953" s="20" t="str">
        <f>IF('PRAPTRA 2 प्रविष्ठी'!H953="","",'PRAPTRA 2 प्रविष्ठी'!H953)</f>
        <v/>
      </c>
      <c r="I953" s="20" t="str">
        <f>IF('PRAPTRA 2 प्रविष्ठी'!I953="","",'PRAPTRA 2 प्रविष्ठी'!I953)</f>
        <v/>
      </c>
      <c r="J953" s="20" t="str">
        <f>IF('PRAPTRA 2 प्रविष्ठी'!J953="","",'PRAPTRA 2 प्रविष्ठी'!J953)</f>
        <v/>
      </c>
      <c r="K953" s="20" t="str">
        <f>IF('PRAPTRA 2 प्रविष्ठी'!K953="","",'PRAPTRA 2 प्रविष्ठी'!K953)</f>
        <v/>
      </c>
      <c r="L953" s="20" t="str">
        <f>IF('PRAPTRA 2 प्रविष्ठी'!L953="","",'PRAPTRA 2 प्रविष्ठी'!L953)</f>
        <v/>
      </c>
      <c r="M953" s="20" t="str">
        <f>IF('PRAPTRA 2 प्रविष्ठी'!M953="","",'PRAPTRA 2 प्रविष्ठी'!M953)</f>
        <v/>
      </c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21" customHeight="1">
      <c r="A954" s="20" t="str">
        <f>IF('PRAPTRA 2 प्रविष्ठी'!A954="","",'PRAPTRA 2 प्रविष्ठी'!A954)</f>
        <v/>
      </c>
      <c r="B954" s="20" t="str">
        <f>IF('PRAPTRA 2 प्रविष्ठी'!B954="","",'PRAPTRA 2 प्रविष्ठी'!B954)</f>
        <v/>
      </c>
      <c r="C954" s="20" t="str">
        <f>IF('PRAPTRA 2 प्रविष्ठी'!C954="","",'PRAPTRA 2 प्रविष्ठी'!C954)</f>
        <v/>
      </c>
      <c r="D954" s="147" t="str">
        <f>IF('PRAPTRA 2 प्रविष्ठी'!D954="","",'PRAPTRA 2 प्रविष्ठी'!D954)</f>
        <v/>
      </c>
      <c r="E954" s="20" t="str">
        <f>IF('PRAPTRA 2 प्रविष्ठी'!E954="","",'PRAPTRA 2 प्रविष्ठी'!E954)</f>
        <v/>
      </c>
      <c r="F954" s="20" t="str">
        <f>IF('PRAPTRA 2 प्रविष्ठी'!F954="","",'PRAPTRA 2 प्रविष्ठी'!F954)</f>
        <v/>
      </c>
      <c r="G954" s="22" t="str">
        <f>IF('PRAPTRA 2 प्रविष्ठी'!G954="","",'PRAPTRA 2 प्रविष्ठी'!G954)</f>
        <v/>
      </c>
      <c r="H954" s="20" t="str">
        <f>IF('PRAPTRA 2 प्रविष्ठी'!H954="","",'PRAPTRA 2 प्रविष्ठी'!H954)</f>
        <v/>
      </c>
      <c r="I954" s="20" t="str">
        <f>IF('PRAPTRA 2 प्रविष्ठी'!I954="","",'PRAPTRA 2 प्रविष्ठी'!I954)</f>
        <v/>
      </c>
      <c r="J954" s="20" t="str">
        <f>IF('PRAPTRA 2 प्रविष्ठी'!J954="","",'PRAPTRA 2 प्रविष्ठी'!J954)</f>
        <v/>
      </c>
      <c r="K954" s="20" t="str">
        <f>IF('PRAPTRA 2 प्रविष्ठी'!K954="","",'PRAPTRA 2 प्रविष्ठी'!K954)</f>
        <v/>
      </c>
      <c r="L954" s="20" t="str">
        <f>IF('PRAPTRA 2 प्रविष्ठी'!L954="","",'PRAPTRA 2 प्रविष्ठी'!L954)</f>
        <v/>
      </c>
      <c r="M954" s="20" t="str">
        <f>IF('PRAPTRA 2 प्रविष्ठी'!M954="","",'PRAPTRA 2 प्रविष्ठी'!M954)</f>
        <v/>
      </c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21" customHeight="1">
      <c r="A955" s="20" t="str">
        <f>IF('PRAPTRA 2 प्रविष्ठी'!A955="","",'PRAPTRA 2 प्रविष्ठी'!A955)</f>
        <v/>
      </c>
      <c r="B955" s="20" t="str">
        <f>IF('PRAPTRA 2 प्रविष्ठी'!B955="","",'PRAPTRA 2 प्रविष्ठी'!B955)</f>
        <v/>
      </c>
      <c r="C955" s="20" t="str">
        <f>IF('PRAPTRA 2 प्रविष्ठी'!C955="","",'PRAPTRA 2 प्रविष्ठी'!C955)</f>
        <v/>
      </c>
      <c r="D955" s="147" t="str">
        <f>IF('PRAPTRA 2 प्रविष्ठी'!D955="","",'PRAPTRA 2 प्रविष्ठी'!D955)</f>
        <v/>
      </c>
      <c r="E955" s="20" t="str">
        <f>IF('PRAPTRA 2 प्रविष्ठी'!E955="","",'PRAPTRA 2 प्रविष्ठी'!E955)</f>
        <v/>
      </c>
      <c r="F955" s="20" t="str">
        <f>IF('PRAPTRA 2 प्रविष्ठी'!F955="","",'PRAPTRA 2 प्रविष्ठी'!F955)</f>
        <v/>
      </c>
      <c r="G955" s="22" t="str">
        <f>IF('PRAPTRA 2 प्रविष्ठी'!G955="","",'PRAPTRA 2 प्रविष्ठी'!G955)</f>
        <v/>
      </c>
      <c r="H955" s="20" t="str">
        <f>IF('PRAPTRA 2 प्रविष्ठी'!H955="","",'PRAPTRA 2 प्रविष्ठी'!H955)</f>
        <v/>
      </c>
      <c r="I955" s="20" t="str">
        <f>IF('PRAPTRA 2 प्रविष्ठी'!I955="","",'PRAPTRA 2 प्रविष्ठी'!I955)</f>
        <v/>
      </c>
      <c r="J955" s="20" t="str">
        <f>IF('PRAPTRA 2 प्रविष्ठी'!J955="","",'PRAPTRA 2 प्रविष्ठी'!J955)</f>
        <v/>
      </c>
      <c r="K955" s="20" t="str">
        <f>IF('PRAPTRA 2 प्रविष्ठी'!K955="","",'PRAPTRA 2 प्रविष्ठी'!K955)</f>
        <v/>
      </c>
      <c r="L955" s="20" t="str">
        <f>IF('PRAPTRA 2 प्रविष्ठी'!L955="","",'PRAPTRA 2 प्रविष्ठी'!L955)</f>
        <v/>
      </c>
      <c r="M955" s="20" t="str">
        <f>IF('PRAPTRA 2 प्रविष्ठी'!M955="","",'PRAPTRA 2 प्रविष्ठी'!M955)</f>
        <v/>
      </c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21" customHeight="1">
      <c r="A956" s="20" t="str">
        <f>IF('PRAPTRA 2 प्रविष्ठी'!A956="","",'PRAPTRA 2 प्रविष्ठी'!A956)</f>
        <v/>
      </c>
      <c r="B956" s="20" t="str">
        <f>IF('PRAPTRA 2 प्रविष्ठी'!B956="","",'PRAPTRA 2 प्रविष्ठी'!B956)</f>
        <v/>
      </c>
      <c r="C956" s="20" t="str">
        <f>IF('PRAPTRA 2 प्रविष्ठी'!C956="","",'PRAPTRA 2 प्रविष्ठी'!C956)</f>
        <v/>
      </c>
      <c r="D956" s="147" t="str">
        <f>IF('PRAPTRA 2 प्रविष्ठी'!D956="","",'PRAPTRA 2 प्रविष्ठी'!D956)</f>
        <v/>
      </c>
      <c r="E956" s="20" t="str">
        <f>IF('PRAPTRA 2 प्रविष्ठी'!E956="","",'PRAPTRA 2 प्रविष्ठी'!E956)</f>
        <v/>
      </c>
      <c r="F956" s="20" t="str">
        <f>IF('PRAPTRA 2 प्रविष्ठी'!F956="","",'PRAPTRA 2 प्रविष्ठी'!F956)</f>
        <v/>
      </c>
      <c r="G956" s="22" t="str">
        <f>IF('PRAPTRA 2 प्रविष्ठी'!G956="","",'PRAPTRA 2 प्रविष्ठी'!G956)</f>
        <v/>
      </c>
      <c r="H956" s="20" t="str">
        <f>IF('PRAPTRA 2 प्रविष्ठी'!H956="","",'PRAPTRA 2 प्रविष्ठी'!H956)</f>
        <v/>
      </c>
      <c r="I956" s="20" t="str">
        <f>IF('PRAPTRA 2 प्रविष्ठी'!I956="","",'PRAPTRA 2 प्रविष्ठी'!I956)</f>
        <v/>
      </c>
      <c r="J956" s="20" t="str">
        <f>IF('PRAPTRA 2 प्रविष्ठी'!J956="","",'PRAPTRA 2 प्रविष्ठी'!J956)</f>
        <v/>
      </c>
      <c r="K956" s="20" t="str">
        <f>IF('PRAPTRA 2 प्रविष्ठी'!K956="","",'PRAPTRA 2 प्रविष्ठी'!K956)</f>
        <v/>
      </c>
      <c r="L956" s="20" t="str">
        <f>IF('PRAPTRA 2 प्रविष्ठी'!L956="","",'PRAPTRA 2 प्रविष्ठी'!L956)</f>
        <v/>
      </c>
      <c r="M956" s="20" t="str">
        <f>IF('PRAPTRA 2 प्रविष्ठी'!M956="","",'PRAPTRA 2 प्रविष्ठी'!M956)</f>
        <v/>
      </c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21" customHeight="1">
      <c r="A957" s="20" t="str">
        <f>IF('PRAPTRA 2 प्रविष्ठी'!A957="","",'PRAPTRA 2 प्रविष्ठी'!A957)</f>
        <v/>
      </c>
      <c r="B957" s="20" t="str">
        <f>IF('PRAPTRA 2 प्रविष्ठी'!B957="","",'PRAPTRA 2 प्रविष्ठी'!B957)</f>
        <v/>
      </c>
      <c r="C957" s="20" t="str">
        <f>IF('PRAPTRA 2 प्रविष्ठी'!C957="","",'PRAPTRA 2 प्रविष्ठी'!C957)</f>
        <v/>
      </c>
      <c r="D957" s="147" t="str">
        <f>IF('PRAPTRA 2 प्रविष्ठी'!D957="","",'PRAPTRA 2 प्रविष्ठी'!D957)</f>
        <v/>
      </c>
      <c r="E957" s="20" t="str">
        <f>IF('PRAPTRA 2 प्रविष्ठी'!E957="","",'PRAPTRA 2 प्रविष्ठी'!E957)</f>
        <v/>
      </c>
      <c r="F957" s="20" t="str">
        <f>IF('PRAPTRA 2 प्रविष्ठी'!F957="","",'PRAPTRA 2 प्रविष्ठी'!F957)</f>
        <v/>
      </c>
      <c r="G957" s="22" t="str">
        <f>IF('PRAPTRA 2 प्रविष्ठी'!G957="","",'PRAPTRA 2 प्रविष्ठी'!G957)</f>
        <v/>
      </c>
      <c r="H957" s="20" t="str">
        <f>IF('PRAPTRA 2 प्रविष्ठी'!H957="","",'PRAPTRA 2 प्रविष्ठी'!H957)</f>
        <v/>
      </c>
      <c r="I957" s="20" t="str">
        <f>IF('PRAPTRA 2 प्रविष्ठी'!I957="","",'PRAPTRA 2 प्रविष्ठी'!I957)</f>
        <v/>
      </c>
      <c r="J957" s="20" t="str">
        <f>IF('PRAPTRA 2 प्रविष्ठी'!J957="","",'PRAPTRA 2 प्रविष्ठी'!J957)</f>
        <v/>
      </c>
      <c r="K957" s="20" t="str">
        <f>IF('PRAPTRA 2 प्रविष्ठी'!K957="","",'PRAPTRA 2 प्रविष्ठी'!K957)</f>
        <v/>
      </c>
      <c r="L957" s="20" t="str">
        <f>IF('PRAPTRA 2 प्रविष्ठी'!L957="","",'PRAPTRA 2 प्रविष्ठी'!L957)</f>
        <v/>
      </c>
      <c r="M957" s="20" t="str">
        <f>IF('PRAPTRA 2 प्रविष्ठी'!M957="","",'PRAPTRA 2 प्रविष्ठी'!M957)</f>
        <v/>
      </c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21" customHeight="1">
      <c r="A958" s="20" t="str">
        <f>IF('PRAPTRA 2 प्रविष्ठी'!A958="","",'PRAPTRA 2 प्रविष्ठी'!A958)</f>
        <v/>
      </c>
      <c r="B958" s="20" t="str">
        <f>IF('PRAPTRA 2 प्रविष्ठी'!B958="","",'PRAPTRA 2 प्रविष्ठी'!B958)</f>
        <v/>
      </c>
      <c r="C958" s="20" t="str">
        <f>IF('PRAPTRA 2 प्रविष्ठी'!C958="","",'PRAPTRA 2 प्रविष्ठी'!C958)</f>
        <v/>
      </c>
      <c r="D958" s="147" t="str">
        <f>IF('PRAPTRA 2 प्रविष्ठी'!D958="","",'PRAPTRA 2 प्रविष्ठी'!D958)</f>
        <v/>
      </c>
      <c r="E958" s="20" t="str">
        <f>IF('PRAPTRA 2 प्रविष्ठी'!E958="","",'PRAPTRA 2 प्रविष्ठी'!E958)</f>
        <v/>
      </c>
      <c r="F958" s="20" t="str">
        <f>IF('PRAPTRA 2 प्रविष्ठी'!F958="","",'PRAPTRA 2 प्रविष्ठी'!F958)</f>
        <v/>
      </c>
      <c r="G958" s="22" t="str">
        <f>IF('PRAPTRA 2 प्रविष्ठी'!G958="","",'PRAPTRA 2 प्रविष्ठी'!G958)</f>
        <v/>
      </c>
      <c r="H958" s="20" t="str">
        <f>IF('PRAPTRA 2 प्रविष्ठी'!H958="","",'PRAPTRA 2 प्रविष्ठी'!H958)</f>
        <v/>
      </c>
      <c r="I958" s="20" t="str">
        <f>IF('PRAPTRA 2 प्रविष्ठी'!I958="","",'PRAPTRA 2 प्रविष्ठी'!I958)</f>
        <v/>
      </c>
      <c r="J958" s="20" t="str">
        <f>IF('PRAPTRA 2 प्रविष्ठी'!J958="","",'PRAPTRA 2 प्रविष्ठी'!J958)</f>
        <v/>
      </c>
      <c r="K958" s="20" t="str">
        <f>IF('PRAPTRA 2 प्रविष्ठी'!K958="","",'PRAPTRA 2 प्रविष्ठी'!K958)</f>
        <v/>
      </c>
      <c r="L958" s="20" t="str">
        <f>IF('PRAPTRA 2 प्रविष्ठी'!L958="","",'PRAPTRA 2 प्रविष्ठी'!L958)</f>
        <v/>
      </c>
      <c r="M958" s="20" t="str">
        <f>IF('PRAPTRA 2 प्रविष्ठी'!M958="","",'PRAPTRA 2 प्रविष्ठी'!M958)</f>
        <v/>
      </c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21" customHeight="1">
      <c r="A959" s="20" t="str">
        <f>IF('PRAPTRA 2 प्रविष्ठी'!A959="","",'PRAPTRA 2 प्रविष्ठी'!A959)</f>
        <v/>
      </c>
      <c r="B959" s="20" t="str">
        <f>IF('PRAPTRA 2 प्रविष्ठी'!B959="","",'PRAPTRA 2 प्रविष्ठी'!B959)</f>
        <v/>
      </c>
      <c r="C959" s="20" t="str">
        <f>IF('PRAPTRA 2 प्रविष्ठी'!C959="","",'PRAPTRA 2 प्रविष्ठी'!C959)</f>
        <v/>
      </c>
      <c r="D959" s="147" t="str">
        <f>IF('PRAPTRA 2 प्रविष्ठी'!D959="","",'PRAPTRA 2 प्रविष्ठी'!D959)</f>
        <v/>
      </c>
      <c r="E959" s="20" t="str">
        <f>IF('PRAPTRA 2 प्रविष्ठी'!E959="","",'PRAPTRA 2 प्रविष्ठी'!E959)</f>
        <v/>
      </c>
      <c r="F959" s="20" t="str">
        <f>IF('PRAPTRA 2 प्रविष्ठी'!F959="","",'PRAPTRA 2 प्रविष्ठी'!F959)</f>
        <v/>
      </c>
      <c r="G959" s="22" t="str">
        <f>IF('PRAPTRA 2 प्रविष्ठी'!G959="","",'PRAPTRA 2 प्रविष्ठी'!G959)</f>
        <v/>
      </c>
      <c r="H959" s="20" t="str">
        <f>IF('PRAPTRA 2 प्रविष्ठी'!H959="","",'PRAPTRA 2 प्रविष्ठी'!H959)</f>
        <v/>
      </c>
      <c r="I959" s="20" t="str">
        <f>IF('PRAPTRA 2 प्रविष्ठी'!I959="","",'PRAPTRA 2 प्रविष्ठी'!I959)</f>
        <v/>
      </c>
      <c r="J959" s="20" t="str">
        <f>IF('PRAPTRA 2 प्रविष्ठी'!J959="","",'PRAPTRA 2 प्रविष्ठी'!J959)</f>
        <v/>
      </c>
      <c r="K959" s="20" t="str">
        <f>IF('PRAPTRA 2 प्रविष्ठी'!K959="","",'PRAPTRA 2 प्रविष्ठी'!K959)</f>
        <v/>
      </c>
      <c r="L959" s="20" t="str">
        <f>IF('PRAPTRA 2 प्रविष्ठी'!L959="","",'PRAPTRA 2 प्रविष्ठी'!L959)</f>
        <v/>
      </c>
      <c r="M959" s="20" t="str">
        <f>IF('PRAPTRA 2 प्रविष्ठी'!M959="","",'PRAPTRA 2 प्रविष्ठी'!M959)</f>
        <v/>
      </c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21" customHeight="1">
      <c r="A960" s="20" t="str">
        <f>IF('PRAPTRA 2 प्रविष्ठी'!A960="","",'PRAPTRA 2 प्रविष्ठी'!A960)</f>
        <v/>
      </c>
      <c r="B960" s="20" t="str">
        <f>IF('PRAPTRA 2 प्रविष्ठी'!B960="","",'PRAPTRA 2 प्रविष्ठी'!B960)</f>
        <v/>
      </c>
      <c r="C960" s="20" t="str">
        <f>IF('PRAPTRA 2 प्रविष्ठी'!C960="","",'PRAPTRA 2 प्रविष्ठी'!C960)</f>
        <v/>
      </c>
      <c r="D960" s="147" t="str">
        <f>IF('PRAPTRA 2 प्रविष्ठी'!D960="","",'PRAPTRA 2 प्रविष्ठी'!D960)</f>
        <v/>
      </c>
      <c r="E960" s="20" t="str">
        <f>IF('PRAPTRA 2 प्रविष्ठी'!E960="","",'PRAPTRA 2 प्रविष्ठी'!E960)</f>
        <v/>
      </c>
      <c r="F960" s="20" t="str">
        <f>IF('PRAPTRA 2 प्रविष्ठी'!F960="","",'PRAPTRA 2 प्रविष्ठी'!F960)</f>
        <v/>
      </c>
      <c r="G960" s="22" t="str">
        <f>IF('PRAPTRA 2 प्रविष्ठी'!G960="","",'PRAPTRA 2 प्रविष्ठी'!G960)</f>
        <v/>
      </c>
      <c r="H960" s="20" t="str">
        <f>IF('PRAPTRA 2 प्रविष्ठी'!H960="","",'PRAPTRA 2 प्रविष्ठी'!H960)</f>
        <v/>
      </c>
      <c r="I960" s="20" t="str">
        <f>IF('PRAPTRA 2 प्रविष्ठी'!I960="","",'PRAPTRA 2 प्रविष्ठी'!I960)</f>
        <v/>
      </c>
      <c r="J960" s="20" t="str">
        <f>IF('PRAPTRA 2 प्रविष्ठी'!J960="","",'PRAPTRA 2 प्रविष्ठी'!J960)</f>
        <v/>
      </c>
      <c r="K960" s="20" t="str">
        <f>IF('PRAPTRA 2 प्रविष्ठी'!K960="","",'PRAPTRA 2 प्रविष्ठी'!K960)</f>
        <v/>
      </c>
      <c r="L960" s="20" t="str">
        <f>IF('PRAPTRA 2 प्रविष्ठी'!L960="","",'PRAPTRA 2 प्रविष्ठी'!L960)</f>
        <v/>
      </c>
      <c r="M960" s="20" t="str">
        <f>IF('PRAPTRA 2 प्रविष्ठी'!M960="","",'PRAPTRA 2 प्रविष्ठी'!M960)</f>
        <v/>
      </c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21" customHeight="1">
      <c r="A961" s="20" t="str">
        <f>IF('PRAPTRA 2 प्रविष्ठी'!A961="","",'PRAPTRA 2 प्रविष्ठी'!A961)</f>
        <v/>
      </c>
      <c r="B961" s="20" t="str">
        <f>IF('PRAPTRA 2 प्रविष्ठी'!B961="","",'PRAPTRA 2 प्रविष्ठी'!B961)</f>
        <v/>
      </c>
      <c r="C961" s="20" t="str">
        <f>IF('PRAPTRA 2 प्रविष्ठी'!C961="","",'PRAPTRA 2 प्रविष्ठी'!C961)</f>
        <v/>
      </c>
      <c r="D961" s="147" t="str">
        <f>IF('PRAPTRA 2 प्रविष्ठी'!D961="","",'PRAPTRA 2 प्रविष्ठी'!D961)</f>
        <v/>
      </c>
      <c r="E961" s="20" t="str">
        <f>IF('PRAPTRA 2 प्रविष्ठी'!E961="","",'PRAPTRA 2 प्रविष्ठी'!E961)</f>
        <v/>
      </c>
      <c r="F961" s="20" t="str">
        <f>IF('PRAPTRA 2 प्रविष्ठी'!F961="","",'PRAPTRA 2 प्रविष्ठी'!F961)</f>
        <v/>
      </c>
      <c r="G961" s="22" t="str">
        <f>IF('PRAPTRA 2 प्रविष्ठी'!G961="","",'PRAPTRA 2 प्रविष्ठी'!G961)</f>
        <v/>
      </c>
      <c r="H961" s="20" t="str">
        <f>IF('PRAPTRA 2 प्रविष्ठी'!H961="","",'PRAPTRA 2 प्रविष्ठी'!H961)</f>
        <v/>
      </c>
      <c r="I961" s="20" t="str">
        <f>IF('PRAPTRA 2 प्रविष्ठी'!I961="","",'PRAPTRA 2 प्रविष्ठी'!I961)</f>
        <v/>
      </c>
      <c r="J961" s="20" t="str">
        <f>IF('PRAPTRA 2 प्रविष्ठी'!J961="","",'PRAPTRA 2 प्रविष्ठी'!J961)</f>
        <v/>
      </c>
      <c r="K961" s="20" t="str">
        <f>IF('PRAPTRA 2 प्रविष्ठी'!K961="","",'PRAPTRA 2 प्रविष्ठी'!K961)</f>
        <v/>
      </c>
      <c r="L961" s="20" t="str">
        <f>IF('PRAPTRA 2 प्रविष्ठी'!L961="","",'PRAPTRA 2 प्रविष्ठी'!L961)</f>
        <v/>
      </c>
      <c r="M961" s="20" t="str">
        <f>IF('PRAPTRA 2 प्रविष्ठी'!M961="","",'PRAPTRA 2 प्रविष्ठी'!M961)</f>
        <v/>
      </c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21" customHeight="1">
      <c r="A962" s="20" t="str">
        <f>IF('PRAPTRA 2 प्रविष्ठी'!A962="","",'PRAPTRA 2 प्रविष्ठी'!A962)</f>
        <v/>
      </c>
      <c r="B962" s="20" t="str">
        <f>IF('PRAPTRA 2 प्रविष्ठी'!B962="","",'PRAPTRA 2 प्रविष्ठी'!B962)</f>
        <v/>
      </c>
      <c r="C962" s="20" t="str">
        <f>IF('PRAPTRA 2 प्रविष्ठी'!C962="","",'PRAPTRA 2 प्रविष्ठी'!C962)</f>
        <v/>
      </c>
      <c r="D962" s="147" t="str">
        <f>IF('PRAPTRA 2 प्रविष्ठी'!D962="","",'PRAPTRA 2 प्रविष्ठी'!D962)</f>
        <v/>
      </c>
      <c r="E962" s="20" t="str">
        <f>IF('PRAPTRA 2 प्रविष्ठी'!E962="","",'PRAPTRA 2 प्रविष्ठी'!E962)</f>
        <v/>
      </c>
      <c r="F962" s="20" t="str">
        <f>IF('PRAPTRA 2 प्रविष्ठी'!F962="","",'PRAPTRA 2 प्रविष्ठी'!F962)</f>
        <v/>
      </c>
      <c r="G962" s="22" t="str">
        <f>IF('PRAPTRA 2 प्रविष्ठी'!G962="","",'PRAPTRA 2 प्रविष्ठी'!G962)</f>
        <v/>
      </c>
      <c r="H962" s="20" t="str">
        <f>IF('PRAPTRA 2 प्रविष्ठी'!H962="","",'PRAPTRA 2 प्रविष्ठी'!H962)</f>
        <v/>
      </c>
      <c r="I962" s="20" t="str">
        <f>IF('PRAPTRA 2 प्रविष्ठी'!I962="","",'PRAPTRA 2 प्रविष्ठी'!I962)</f>
        <v/>
      </c>
      <c r="J962" s="20" t="str">
        <f>IF('PRAPTRA 2 प्रविष्ठी'!J962="","",'PRAPTRA 2 प्रविष्ठी'!J962)</f>
        <v/>
      </c>
      <c r="K962" s="20" t="str">
        <f>IF('PRAPTRA 2 प्रविष्ठी'!K962="","",'PRAPTRA 2 प्रविष्ठी'!K962)</f>
        <v/>
      </c>
      <c r="L962" s="20" t="str">
        <f>IF('PRAPTRA 2 प्रविष्ठी'!L962="","",'PRAPTRA 2 प्रविष्ठी'!L962)</f>
        <v/>
      </c>
      <c r="M962" s="20" t="str">
        <f>IF('PRAPTRA 2 प्रविष्ठी'!M962="","",'PRAPTRA 2 प्रविष्ठी'!M962)</f>
        <v/>
      </c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21" customHeight="1">
      <c r="A963" s="20" t="str">
        <f>IF('PRAPTRA 2 प्रविष्ठी'!A963="","",'PRAPTRA 2 प्रविष्ठी'!A963)</f>
        <v/>
      </c>
      <c r="B963" s="20" t="str">
        <f>IF('PRAPTRA 2 प्रविष्ठी'!B963="","",'PRAPTRA 2 प्रविष्ठी'!B963)</f>
        <v/>
      </c>
      <c r="C963" s="20" t="str">
        <f>IF('PRAPTRA 2 प्रविष्ठी'!C963="","",'PRAPTRA 2 प्रविष्ठी'!C963)</f>
        <v/>
      </c>
      <c r="D963" s="147" t="str">
        <f>IF('PRAPTRA 2 प्रविष्ठी'!D963="","",'PRAPTRA 2 प्रविष्ठी'!D963)</f>
        <v/>
      </c>
      <c r="E963" s="20" t="str">
        <f>IF('PRAPTRA 2 प्रविष्ठी'!E963="","",'PRAPTRA 2 प्रविष्ठी'!E963)</f>
        <v/>
      </c>
      <c r="F963" s="20" t="str">
        <f>IF('PRAPTRA 2 प्रविष्ठी'!F963="","",'PRAPTRA 2 प्रविष्ठी'!F963)</f>
        <v/>
      </c>
      <c r="G963" s="22" t="str">
        <f>IF('PRAPTRA 2 प्रविष्ठी'!G963="","",'PRAPTRA 2 प्रविष्ठी'!G963)</f>
        <v/>
      </c>
      <c r="H963" s="20" t="str">
        <f>IF('PRAPTRA 2 प्रविष्ठी'!H963="","",'PRAPTRA 2 प्रविष्ठी'!H963)</f>
        <v/>
      </c>
      <c r="I963" s="20" t="str">
        <f>IF('PRAPTRA 2 प्रविष्ठी'!I963="","",'PRAPTRA 2 प्रविष्ठी'!I963)</f>
        <v/>
      </c>
      <c r="J963" s="20" t="str">
        <f>IF('PRAPTRA 2 प्रविष्ठी'!J963="","",'PRAPTRA 2 प्रविष्ठी'!J963)</f>
        <v/>
      </c>
      <c r="K963" s="20" t="str">
        <f>IF('PRAPTRA 2 प्रविष्ठी'!K963="","",'PRAPTRA 2 प्रविष्ठी'!K963)</f>
        <v/>
      </c>
      <c r="L963" s="20" t="str">
        <f>IF('PRAPTRA 2 प्रविष्ठी'!L963="","",'PRAPTRA 2 प्रविष्ठी'!L963)</f>
        <v/>
      </c>
      <c r="M963" s="20" t="str">
        <f>IF('PRAPTRA 2 प्रविष्ठी'!M963="","",'PRAPTRA 2 प्रविष्ठी'!M963)</f>
        <v/>
      </c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21" customHeight="1">
      <c r="A964" s="20" t="str">
        <f>IF('PRAPTRA 2 प्रविष्ठी'!A964="","",'PRAPTRA 2 प्रविष्ठी'!A964)</f>
        <v/>
      </c>
      <c r="B964" s="20" t="str">
        <f>IF('PRAPTRA 2 प्रविष्ठी'!B964="","",'PRAPTRA 2 प्रविष्ठी'!B964)</f>
        <v/>
      </c>
      <c r="C964" s="20" t="str">
        <f>IF('PRAPTRA 2 प्रविष्ठी'!C964="","",'PRAPTRA 2 प्रविष्ठी'!C964)</f>
        <v/>
      </c>
      <c r="D964" s="147" t="str">
        <f>IF('PRAPTRA 2 प्रविष्ठी'!D964="","",'PRAPTRA 2 प्रविष्ठी'!D964)</f>
        <v/>
      </c>
      <c r="E964" s="20" t="str">
        <f>IF('PRAPTRA 2 प्रविष्ठी'!E964="","",'PRAPTRA 2 प्रविष्ठी'!E964)</f>
        <v/>
      </c>
      <c r="F964" s="20" t="str">
        <f>IF('PRAPTRA 2 प्रविष्ठी'!F964="","",'PRAPTRA 2 प्रविष्ठी'!F964)</f>
        <v/>
      </c>
      <c r="G964" s="22" t="str">
        <f>IF('PRAPTRA 2 प्रविष्ठी'!G964="","",'PRAPTRA 2 प्रविष्ठी'!G964)</f>
        <v/>
      </c>
      <c r="H964" s="20" t="str">
        <f>IF('PRAPTRA 2 प्रविष्ठी'!H964="","",'PRAPTRA 2 प्रविष्ठी'!H964)</f>
        <v/>
      </c>
      <c r="I964" s="20" t="str">
        <f>IF('PRAPTRA 2 प्रविष्ठी'!I964="","",'PRAPTRA 2 प्रविष्ठी'!I964)</f>
        <v/>
      </c>
      <c r="J964" s="20" t="str">
        <f>IF('PRAPTRA 2 प्रविष्ठी'!J964="","",'PRAPTRA 2 प्रविष्ठी'!J964)</f>
        <v/>
      </c>
      <c r="K964" s="20" t="str">
        <f>IF('PRAPTRA 2 प्रविष्ठी'!K964="","",'PRAPTRA 2 प्रविष्ठी'!K964)</f>
        <v/>
      </c>
      <c r="L964" s="20" t="str">
        <f>IF('PRAPTRA 2 प्रविष्ठी'!L964="","",'PRAPTRA 2 प्रविष्ठी'!L964)</f>
        <v/>
      </c>
      <c r="M964" s="20" t="str">
        <f>IF('PRAPTRA 2 प्रविष्ठी'!M964="","",'PRAPTRA 2 प्रविष्ठी'!M964)</f>
        <v/>
      </c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21" customHeight="1">
      <c r="A965" s="20" t="str">
        <f>IF('PRAPTRA 2 प्रविष्ठी'!A965="","",'PRAPTRA 2 प्रविष्ठी'!A965)</f>
        <v/>
      </c>
      <c r="B965" s="20" t="str">
        <f>IF('PRAPTRA 2 प्रविष्ठी'!B965="","",'PRAPTRA 2 प्रविष्ठी'!B965)</f>
        <v/>
      </c>
      <c r="C965" s="20" t="str">
        <f>IF('PRAPTRA 2 प्रविष्ठी'!C965="","",'PRAPTRA 2 प्रविष्ठी'!C965)</f>
        <v/>
      </c>
      <c r="D965" s="147" t="str">
        <f>IF('PRAPTRA 2 प्रविष्ठी'!D965="","",'PRAPTRA 2 प्रविष्ठी'!D965)</f>
        <v/>
      </c>
      <c r="E965" s="20" t="str">
        <f>IF('PRAPTRA 2 प्रविष्ठी'!E965="","",'PRAPTRA 2 प्रविष्ठी'!E965)</f>
        <v/>
      </c>
      <c r="F965" s="20" t="str">
        <f>IF('PRAPTRA 2 प्रविष्ठी'!F965="","",'PRAPTRA 2 प्रविष्ठी'!F965)</f>
        <v/>
      </c>
      <c r="G965" s="22" t="str">
        <f>IF('PRAPTRA 2 प्रविष्ठी'!G965="","",'PRAPTRA 2 प्रविष्ठी'!G965)</f>
        <v/>
      </c>
      <c r="H965" s="20" t="str">
        <f>IF('PRAPTRA 2 प्रविष्ठी'!H965="","",'PRAPTRA 2 प्रविष्ठी'!H965)</f>
        <v/>
      </c>
      <c r="I965" s="20" t="str">
        <f>IF('PRAPTRA 2 प्रविष्ठी'!I965="","",'PRAPTRA 2 प्रविष्ठी'!I965)</f>
        <v/>
      </c>
      <c r="J965" s="20" t="str">
        <f>IF('PRAPTRA 2 प्रविष्ठी'!J965="","",'PRAPTRA 2 प्रविष्ठी'!J965)</f>
        <v/>
      </c>
      <c r="K965" s="20" t="str">
        <f>IF('PRAPTRA 2 प्रविष्ठी'!K965="","",'PRAPTRA 2 प्रविष्ठी'!K965)</f>
        <v/>
      </c>
      <c r="L965" s="20" t="str">
        <f>IF('PRAPTRA 2 प्रविष्ठी'!L965="","",'PRAPTRA 2 प्रविष्ठी'!L965)</f>
        <v/>
      </c>
      <c r="M965" s="20" t="str">
        <f>IF('PRAPTRA 2 प्रविष्ठी'!M965="","",'PRAPTRA 2 प्रविष्ठी'!M965)</f>
        <v/>
      </c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21" customHeight="1">
      <c r="A966" s="20" t="str">
        <f>IF('PRAPTRA 2 प्रविष्ठी'!A966="","",'PRAPTRA 2 प्रविष्ठी'!A966)</f>
        <v/>
      </c>
      <c r="B966" s="20" t="str">
        <f>IF('PRAPTRA 2 प्रविष्ठी'!B966="","",'PRAPTRA 2 प्रविष्ठी'!B966)</f>
        <v/>
      </c>
      <c r="C966" s="20" t="str">
        <f>IF('PRAPTRA 2 प्रविष्ठी'!C966="","",'PRAPTRA 2 प्रविष्ठी'!C966)</f>
        <v/>
      </c>
      <c r="D966" s="147" t="str">
        <f>IF('PRAPTRA 2 प्रविष्ठी'!D966="","",'PRAPTRA 2 प्रविष्ठी'!D966)</f>
        <v/>
      </c>
      <c r="E966" s="20" t="str">
        <f>IF('PRAPTRA 2 प्रविष्ठी'!E966="","",'PRAPTRA 2 प्रविष्ठी'!E966)</f>
        <v/>
      </c>
      <c r="F966" s="20" t="str">
        <f>IF('PRAPTRA 2 प्रविष्ठी'!F966="","",'PRAPTRA 2 प्रविष्ठी'!F966)</f>
        <v/>
      </c>
      <c r="G966" s="22" t="str">
        <f>IF('PRAPTRA 2 प्रविष्ठी'!G966="","",'PRAPTRA 2 प्रविष्ठी'!G966)</f>
        <v/>
      </c>
      <c r="H966" s="20" t="str">
        <f>IF('PRAPTRA 2 प्रविष्ठी'!H966="","",'PRAPTRA 2 प्रविष्ठी'!H966)</f>
        <v/>
      </c>
      <c r="I966" s="20" t="str">
        <f>IF('PRAPTRA 2 प्रविष्ठी'!I966="","",'PRAPTRA 2 प्रविष्ठी'!I966)</f>
        <v/>
      </c>
      <c r="J966" s="20" t="str">
        <f>IF('PRAPTRA 2 प्रविष्ठी'!J966="","",'PRAPTRA 2 प्रविष्ठी'!J966)</f>
        <v/>
      </c>
      <c r="K966" s="20" t="str">
        <f>IF('PRAPTRA 2 प्रविष्ठी'!K966="","",'PRAPTRA 2 प्रविष्ठी'!K966)</f>
        <v/>
      </c>
      <c r="L966" s="20" t="str">
        <f>IF('PRAPTRA 2 प्रविष्ठी'!L966="","",'PRAPTRA 2 प्रविष्ठी'!L966)</f>
        <v/>
      </c>
      <c r="M966" s="20" t="str">
        <f>IF('PRAPTRA 2 प्रविष्ठी'!M966="","",'PRAPTRA 2 प्रविष्ठी'!M966)</f>
        <v/>
      </c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21" customHeight="1">
      <c r="A967" s="20" t="str">
        <f>IF('PRAPTRA 2 प्रविष्ठी'!A967="","",'PRAPTRA 2 प्रविष्ठी'!A967)</f>
        <v/>
      </c>
      <c r="B967" s="20" t="str">
        <f>IF('PRAPTRA 2 प्रविष्ठी'!B967="","",'PRAPTRA 2 प्रविष्ठी'!B967)</f>
        <v/>
      </c>
      <c r="C967" s="20" t="str">
        <f>IF('PRAPTRA 2 प्रविष्ठी'!C967="","",'PRAPTRA 2 प्रविष्ठी'!C967)</f>
        <v/>
      </c>
      <c r="D967" s="147" t="str">
        <f>IF('PRAPTRA 2 प्रविष्ठी'!D967="","",'PRAPTRA 2 प्रविष्ठी'!D967)</f>
        <v/>
      </c>
      <c r="E967" s="20" t="str">
        <f>IF('PRAPTRA 2 प्रविष्ठी'!E967="","",'PRAPTRA 2 प्रविष्ठी'!E967)</f>
        <v/>
      </c>
      <c r="F967" s="20" t="str">
        <f>IF('PRAPTRA 2 प्रविष्ठी'!F967="","",'PRAPTRA 2 प्रविष्ठी'!F967)</f>
        <v/>
      </c>
      <c r="G967" s="22" t="str">
        <f>IF('PRAPTRA 2 प्रविष्ठी'!G967="","",'PRAPTRA 2 प्रविष्ठी'!G967)</f>
        <v/>
      </c>
      <c r="H967" s="20" t="str">
        <f>IF('PRAPTRA 2 प्रविष्ठी'!H967="","",'PRAPTRA 2 प्रविष्ठी'!H967)</f>
        <v/>
      </c>
      <c r="I967" s="20" t="str">
        <f>IF('PRAPTRA 2 प्रविष्ठी'!I967="","",'PRAPTRA 2 प्रविष्ठी'!I967)</f>
        <v/>
      </c>
      <c r="J967" s="20" t="str">
        <f>IF('PRAPTRA 2 प्रविष्ठी'!J967="","",'PRAPTRA 2 प्रविष्ठी'!J967)</f>
        <v/>
      </c>
      <c r="K967" s="20" t="str">
        <f>IF('PRAPTRA 2 प्रविष्ठी'!K967="","",'PRAPTRA 2 प्रविष्ठी'!K967)</f>
        <v/>
      </c>
      <c r="L967" s="20" t="str">
        <f>IF('PRAPTRA 2 प्रविष्ठी'!L967="","",'PRAPTRA 2 प्रविष्ठी'!L967)</f>
        <v/>
      </c>
      <c r="M967" s="20" t="str">
        <f>IF('PRAPTRA 2 प्रविष्ठी'!M967="","",'PRAPTRA 2 प्रविष्ठी'!M967)</f>
        <v/>
      </c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21" customHeight="1">
      <c r="A968" s="20" t="str">
        <f>IF('PRAPTRA 2 प्रविष्ठी'!A968="","",'PRAPTRA 2 प्रविष्ठी'!A968)</f>
        <v/>
      </c>
      <c r="B968" s="20" t="str">
        <f>IF('PRAPTRA 2 प्रविष्ठी'!B968="","",'PRAPTRA 2 प्रविष्ठी'!B968)</f>
        <v/>
      </c>
      <c r="C968" s="20" t="str">
        <f>IF('PRAPTRA 2 प्रविष्ठी'!C968="","",'PRAPTRA 2 प्रविष्ठी'!C968)</f>
        <v/>
      </c>
      <c r="D968" s="147" t="str">
        <f>IF('PRAPTRA 2 प्रविष्ठी'!D968="","",'PRAPTRA 2 प्रविष्ठी'!D968)</f>
        <v/>
      </c>
      <c r="E968" s="20" t="str">
        <f>IF('PRAPTRA 2 प्रविष्ठी'!E968="","",'PRAPTRA 2 प्रविष्ठी'!E968)</f>
        <v/>
      </c>
      <c r="F968" s="20" t="str">
        <f>IF('PRAPTRA 2 प्रविष्ठी'!F968="","",'PRAPTRA 2 प्रविष्ठी'!F968)</f>
        <v/>
      </c>
      <c r="G968" s="22" t="str">
        <f>IF('PRAPTRA 2 प्रविष्ठी'!G968="","",'PRAPTRA 2 प्रविष्ठी'!G968)</f>
        <v/>
      </c>
      <c r="H968" s="20" t="str">
        <f>IF('PRAPTRA 2 प्रविष्ठी'!H968="","",'PRAPTRA 2 प्रविष्ठी'!H968)</f>
        <v/>
      </c>
      <c r="I968" s="20" t="str">
        <f>IF('PRAPTRA 2 प्रविष्ठी'!I968="","",'PRAPTRA 2 प्रविष्ठी'!I968)</f>
        <v/>
      </c>
      <c r="J968" s="20" t="str">
        <f>IF('PRAPTRA 2 प्रविष्ठी'!J968="","",'PRAPTRA 2 प्रविष्ठी'!J968)</f>
        <v/>
      </c>
      <c r="K968" s="20" t="str">
        <f>IF('PRAPTRA 2 प्रविष्ठी'!K968="","",'PRAPTRA 2 प्रविष्ठी'!K968)</f>
        <v/>
      </c>
      <c r="L968" s="20" t="str">
        <f>IF('PRAPTRA 2 प्रविष्ठी'!L968="","",'PRAPTRA 2 प्रविष्ठी'!L968)</f>
        <v/>
      </c>
      <c r="M968" s="20" t="str">
        <f>IF('PRAPTRA 2 प्रविष्ठी'!M968="","",'PRAPTRA 2 प्रविष्ठी'!M968)</f>
        <v/>
      </c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21" customHeight="1">
      <c r="A969" s="20" t="str">
        <f>IF('PRAPTRA 2 प्रविष्ठी'!A969="","",'PRAPTRA 2 प्रविष्ठी'!A969)</f>
        <v/>
      </c>
      <c r="B969" s="20" t="str">
        <f>IF('PRAPTRA 2 प्रविष्ठी'!B969="","",'PRAPTRA 2 प्रविष्ठी'!B969)</f>
        <v/>
      </c>
      <c r="C969" s="20" t="str">
        <f>IF('PRAPTRA 2 प्रविष्ठी'!C969="","",'PRAPTRA 2 प्रविष्ठी'!C969)</f>
        <v/>
      </c>
      <c r="D969" s="147" t="str">
        <f>IF('PRAPTRA 2 प्रविष्ठी'!D969="","",'PRAPTRA 2 प्रविष्ठी'!D969)</f>
        <v/>
      </c>
      <c r="E969" s="20" t="str">
        <f>IF('PRAPTRA 2 प्रविष्ठी'!E969="","",'PRAPTRA 2 प्रविष्ठी'!E969)</f>
        <v/>
      </c>
      <c r="F969" s="20" t="str">
        <f>IF('PRAPTRA 2 प्रविष्ठी'!F969="","",'PRAPTRA 2 प्रविष्ठी'!F969)</f>
        <v/>
      </c>
      <c r="G969" s="22" t="str">
        <f>IF('PRAPTRA 2 प्रविष्ठी'!G969="","",'PRAPTRA 2 प्रविष्ठी'!G969)</f>
        <v/>
      </c>
      <c r="H969" s="20" t="str">
        <f>IF('PRAPTRA 2 प्रविष्ठी'!H969="","",'PRAPTRA 2 प्रविष्ठी'!H969)</f>
        <v/>
      </c>
      <c r="I969" s="20" t="str">
        <f>IF('PRAPTRA 2 प्रविष्ठी'!I969="","",'PRAPTRA 2 प्रविष्ठी'!I969)</f>
        <v/>
      </c>
      <c r="J969" s="20" t="str">
        <f>IF('PRAPTRA 2 प्रविष्ठी'!J969="","",'PRAPTRA 2 प्रविष्ठी'!J969)</f>
        <v/>
      </c>
      <c r="K969" s="20" t="str">
        <f>IF('PRAPTRA 2 प्रविष्ठी'!K969="","",'PRAPTRA 2 प्रविष्ठी'!K969)</f>
        <v/>
      </c>
      <c r="L969" s="20" t="str">
        <f>IF('PRAPTRA 2 प्रविष्ठी'!L969="","",'PRAPTRA 2 प्रविष्ठी'!L969)</f>
        <v/>
      </c>
      <c r="M969" s="20" t="str">
        <f>IF('PRAPTRA 2 प्रविष्ठी'!M969="","",'PRAPTRA 2 प्रविष्ठी'!M969)</f>
        <v/>
      </c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21" customHeight="1">
      <c r="A970" s="20" t="str">
        <f>IF('PRAPTRA 2 प्रविष्ठी'!A970="","",'PRAPTRA 2 प्रविष्ठी'!A970)</f>
        <v/>
      </c>
      <c r="B970" s="20" t="str">
        <f>IF('PRAPTRA 2 प्रविष्ठी'!B970="","",'PRAPTRA 2 प्रविष्ठी'!B970)</f>
        <v/>
      </c>
      <c r="C970" s="20" t="str">
        <f>IF('PRAPTRA 2 प्रविष्ठी'!C970="","",'PRAPTRA 2 प्रविष्ठी'!C970)</f>
        <v/>
      </c>
      <c r="D970" s="147" t="str">
        <f>IF('PRAPTRA 2 प्रविष्ठी'!D970="","",'PRAPTRA 2 प्रविष्ठी'!D970)</f>
        <v/>
      </c>
      <c r="E970" s="20" t="str">
        <f>IF('PRAPTRA 2 प्रविष्ठी'!E970="","",'PRAPTRA 2 प्रविष्ठी'!E970)</f>
        <v/>
      </c>
      <c r="F970" s="20" t="str">
        <f>IF('PRAPTRA 2 प्रविष्ठी'!F970="","",'PRAPTRA 2 प्रविष्ठी'!F970)</f>
        <v/>
      </c>
      <c r="G970" s="22" t="str">
        <f>IF('PRAPTRA 2 प्रविष्ठी'!G970="","",'PRAPTRA 2 प्रविष्ठी'!G970)</f>
        <v/>
      </c>
      <c r="H970" s="20" t="str">
        <f>IF('PRAPTRA 2 प्रविष्ठी'!H970="","",'PRAPTRA 2 प्रविष्ठी'!H970)</f>
        <v/>
      </c>
      <c r="I970" s="20" t="str">
        <f>IF('PRAPTRA 2 प्रविष्ठी'!I970="","",'PRAPTRA 2 प्रविष्ठी'!I970)</f>
        <v/>
      </c>
      <c r="J970" s="20" t="str">
        <f>IF('PRAPTRA 2 प्रविष्ठी'!J970="","",'PRAPTRA 2 प्रविष्ठी'!J970)</f>
        <v/>
      </c>
      <c r="K970" s="20" t="str">
        <f>IF('PRAPTRA 2 प्रविष्ठी'!K970="","",'PRAPTRA 2 प्रविष्ठी'!K970)</f>
        <v/>
      </c>
      <c r="L970" s="20" t="str">
        <f>IF('PRAPTRA 2 प्रविष्ठी'!L970="","",'PRAPTRA 2 प्रविष्ठी'!L970)</f>
        <v/>
      </c>
      <c r="M970" s="20" t="str">
        <f>IF('PRAPTRA 2 प्रविष्ठी'!M970="","",'PRAPTRA 2 प्रविष्ठी'!M970)</f>
        <v/>
      </c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21" customHeight="1">
      <c r="A971" s="20" t="str">
        <f>IF('PRAPTRA 2 प्रविष्ठी'!A971="","",'PRAPTRA 2 प्रविष्ठी'!A971)</f>
        <v/>
      </c>
      <c r="B971" s="20" t="str">
        <f>IF('PRAPTRA 2 प्रविष्ठी'!B971="","",'PRAPTRA 2 प्रविष्ठी'!B971)</f>
        <v/>
      </c>
      <c r="C971" s="20" t="str">
        <f>IF('PRAPTRA 2 प्रविष्ठी'!C971="","",'PRAPTRA 2 प्रविष्ठी'!C971)</f>
        <v/>
      </c>
      <c r="D971" s="147" t="str">
        <f>IF('PRAPTRA 2 प्रविष्ठी'!D971="","",'PRAPTRA 2 प्रविष्ठी'!D971)</f>
        <v/>
      </c>
      <c r="E971" s="20" t="str">
        <f>IF('PRAPTRA 2 प्रविष्ठी'!E971="","",'PRAPTRA 2 प्रविष्ठी'!E971)</f>
        <v/>
      </c>
      <c r="F971" s="20" t="str">
        <f>IF('PRAPTRA 2 प्रविष्ठी'!F971="","",'PRAPTRA 2 प्रविष्ठी'!F971)</f>
        <v/>
      </c>
      <c r="G971" s="22" t="str">
        <f>IF('PRAPTRA 2 प्रविष्ठी'!G971="","",'PRAPTRA 2 प्रविष्ठी'!G971)</f>
        <v/>
      </c>
      <c r="H971" s="20" t="str">
        <f>IF('PRAPTRA 2 प्रविष्ठी'!H971="","",'PRAPTRA 2 प्रविष्ठी'!H971)</f>
        <v/>
      </c>
      <c r="I971" s="20" t="str">
        <f>IF('PRAPTRA 2 प्रविष्ठी'!I971="","",'PRAPTRA 2 प्रविष्ठी'!I971)</f>
        <v/>
      </c>
      <c r="J971" s="20" t="str">
        <f>IF('PRAPTRA 2 प्रविष्ठी'!J971="","",'PRAPTRA 2 प्रविष्ठी'!J971)</f>
        <v/>
      </c>
      <c r="K971" s="20" t="str">
        <f>IF('PRAPTRA 2 प्रविष्ठी'!K971="","",'PRAPTRA 2 प्रविष्ठी'!K971)</f>
        <v/>
      </c>
      <c r="L971" s="20" t="str">
        <f>IF('PRAPTRA 2 प्रविष्ठी'!L971="","",'PRAPTRA 2 प्रविष्ठी'!L971)</f>
        <v/>
      </c>
      <c r="M971" s="20" t="str">
        <f>IF('PRAPTRA 2 प्रविष्ठी'!M971="","",'PRAPTRA 2 प्रविष्ठी'!M971)</f>
        <v/>
      </c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21" customHeight="1">
      <c r="A972" s="20" t="str">
        <f>IF('PRAPTRA 2 प्रविष्ठी'!A972="","",'PRAPTRA 2 प्रविष्ठी'!A972)</f>
        <v/>
      </c>
      <c r="B972" s="20" t="str">
        <f>IF('PRAPTRA 2 प्रविष्ठी'!B972="","",'PRAPTRA 2 प्रविष्ठी'!B972)</f>
        <v/>
      </c>
      <c r="C972" s="20" t="str">
        <f>IF('PRAPTRA 2 प्रविष्ठी'!C972="","",'PRAPTRA 2 प्रविष्ठी'!C972)</f>
        <v/>
      </c>
      <c r="D972" s="147" t="str">
        <f>IF('PRAPTRA 2 प्रविष्ठी'!D972="","",'PRAPTRA 2 प्रविष्ठी'!D972)</f>
        <v/>
      </c>
      <c r="E972" s="20" t="str">
        <f>IF('PRAPTRA 2 प्रविष्ठी'!E972="","",'PRAPTRA 2 प्रविष्ठी'!E972)</f>
        <v/>
      </c>
      <c r="F972" s="20" t="str">
        <f>IF('PRAPTRA 2 प्रविष्ठी'!F972="","",'PRAPTRA 2 प्रविष्ठी'!F972)</f>
        <v/>
      </c>
      <c r="G972" s="22" t="str">
        <f>IF('PRAPTRA 2 प्रविष्ठी'!G972="","",'PRAPTRA 2 प्रविष्ठी'!G972)</f>
        <v/>
      </c>
      <c r="H972" s="20" t="str">
        <f>IF('PRAPTRA 2 प्रविष्ठी'!H972="","",'PRAPTRA 2 प्रविष्ठी'!H972)</f>
        <v/>
      </c>
      <c r="I972" s="20" t="str">
        <f>IF('PRAPTRA 2 प्रविष्ठी'!I972="","",'PRAPTRA 2 प्रविष्ठी'!I972)</f>
        <v/>
      </c>
      <c r="J972" s="20" t="str">
        <f>IF('PRAPTRA 2 प्रविष्ठी'!J972="","",'PRAPTRA 2 प्रविष्ठी'!J972)</f>
        <v/>
      </c>
      <c r="K972" s="20" t="str">
        <f>IF('PRAPTRA 2 प्रविष्ठी'!K972="","",'PRAPTRA 2 प्रविष्ठी'!K972)</f>
        <v/>
      </c>
      <c r="L972" s="20" t="str">
        <f>IF('PRAPTRA 2 प्रविष्ठी'!L972="","",'PRAPTRA 2 प्रविष्ठी'!L972)</f>
        <v/>
      </c>
      <c r="M972" s="20" t="str">
        <f>IF('PRAPTRA 2 प्रविष्ठी'!M972="","",'PRAPTRA 2 प्रविष्ठी'!M972)</f>
        <v/>
      </c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21" customHeight="1">
      <c r="A973" s="20" t="str">
        <f>IF('PRAPTRA 2 प्रविष्ठी'!A973="","",'PRAPTRA 2 प्रविष्ठी'!A973)</f>
        <v/>
      </c>
      <c r="B973" s="20" t="str">
        <f>IF('PRAPTRA 2 प्रविष्ठी'!B973="","",'PRAPTRA 2 प्रविष्ठी'!B973)</f>
        <v/>
      </c>
      <c r="C973" s="20" t="str">
        <f>IF('PRAPTRA 2 प्रविष्ठी'!C973="","",'PRAPTRA 2 प्रविष्ठी'!C973)</f>
        <v/>
      </c>
      <c r="D973" s="147" t="str">
        <f>IF('PRAPTRA 2 प्रविष्ठी'!D973="","",'PRAPTRA 2 प्रविष्ठी'!D973)</f>
        <v/>
      </c>
      <c r="E973" s="20" t="str">
        <f>IF('PRAPTRA 2 प्रविष्ठी'!E973="","",'PRAPTRA 2 प्रविष्ठी'!E973)</f>
        <v/>
      </c>
      <c r="F973" s="20" t="str">
        <f>IF('PRAPTRA 2 प्रविष्ठी'!F973="","",'PRAPTRA 2 प्रविष्ठी'!F973)</f>
        <v/>
      </c>
      <c r="G973" s="22" t="str">
        <f>IF('PRAPTRA 2 प्रविष्ठी'!G973="","",'PRAPTRA 2 प्रविष्ठी'!G973)</f>
        <v/>
      </c>
      <c r="H973" s="20" t="str">
        <f>IF('PRAPTRA 2 प्रविष्ठी'!H973="","",'PRAPTRA 2 प्रविष्ठी'!H973)</f>
        <v/>
      </c>
      <c r="I973" s="20" t="str">
        <f>IF('PRAPTRA 2 प्रविष्ठी'!I973="","",'PRAPTRA 2 प्रविष्ठी'!I973)</f>
        <v/>
      </c>
      <c r="J973" s="20" t="str">
        <f>IF('PRAPTRA 2 प्रविष्ठी'!J973="","",'PRAPTRA 2 प्रविष्ठी'!J973)</f>
        <v/>
      </c>
      <c r="K973" s="20" t="str">
        <f>IF('PRAPTRA 2 प्रविष्ठी'!K973="","",'PRAPTRA 2 प्रविष्ठी'!K973)</f>
        <v/>
      </c>
      <c r="L973" s="20" t="str">
        <f>IF('PRAPTRA 2 प्रविष्ठी'!L973="","",'PRAPTRA 2 प्रविष्ठी'!L973)</f>
        <v/>
      </c>
      <c r="M973" s="20" t="str">
        <f>IF('PRAPTRA 2 प्रविष्ठी'!M973="","",'PRAPTRA 2 प्रविष्ठी'!M973)</f>
        <v/>
      </c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21" customHeight="1">
      <c r="A974" s="20" t="str">
        <f>IF('PRAPTRA 2 प्रविष्ठी'!A974="","",'PRAPTRA 2 प्रविष्ठी'!A974)</f>
        <v/>
      </c>
      <c r="B974" s="20" t="str">
        <f>IF('PRAPTRA 2 प्रविष्ठी'!B974="","",'PRAPTRA 2 प्रविष्ठी'!B974)</f>
        <v/>
      </c>
      <c r="C974" s="20" t="str">
        <f>IF('PRAPTRA 2 प्रविष्ठी'!C974="","",'PRAPTRA 2 प्रविष्ठी'!C974)</f>
        <v/>
      </c>
      <c r="D974" s="147" t="str">
        <f>IF('PRAPTRA 2 प्रविष्ठी'!D974="","",'PRAPTRA 2 प्रविष्ठी'!D974)</f>
        <v/>
      </c>
      <c r="E974" s="20" t="str">
        <f>IF('PRAPTRA 2 प्रविष्ठी'!E974="","",'PRAPTRA 2 प्रविष्ठी'!E974)</f>
        <v/>
      </c>
      <c r="F974" s="20" t="str">
        <f>IF('PRAPTRA 2 प्रविष्ठी'!F974="","",'PRAPTRA 2 प्रविष्ठी'!F974)</f>
        <v/>
      </c>
      <c r="G974" s="22" t="str">
        <f>IF('PRAPTRA 2 प्रविष्ठी'!G974="","",'PRAPTRA 2 प्रविष्ठी'!G974)</f>
        <v/>
      </c>
      <c r="H974" s="20" t="str">
        <f>IF('PRAPTRA 2 प्रविष्ठी'!H974="","",'PRAPTRA 2 प्रविष्ठी'!H974)</f>
        <v/>
      </c>
      <c r="I974" s="20" t="str">
        <f>IF('PRAPTRA 2 प्रविष्ठी'!I974="","",'PRAPTRA 2 प्रविष्ठी'!I974)</f>
        <v/>
      </c>
      <c r="J974" s="20" t="str">
        <f>IF('PRAPTRA 2 प्रविष्ठी'!J974="","",'PRAPTRA 2 प्रविष्ठी'!J974)</f>
        <v/>
      </c>
      <c r="K974" s="20" t="str">
        <f>IF('PRAPTRA 2 प्रविष्ठी'!K974="","",'PRAPTRA 2 प्रविष्ठी'!K974)</f>
        <v/>
      </c>
      <c r="L974" s="20" t="str">
        <f>IF('PRAPTRA 2 प्रविष्ठी'!L974="","",'PRAPTRA 2 प्रविष्ठी'!L974)</f>
        <v/>
      </c>
      <c r="M974" s="20" t="str">
        <f>IF('PRAPTRA 2 प्रविष्ठी'!M974="","",'PRAPTRA 2 प्रविष्ठी'!M974)</f>
        <v/>
      </c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21" customHeight="1">
      <c r="A975" s="20" t="str">
        <f>IF('PRAPTRA 2 प्रविष्ठी'!A975="","",'PRAPTRA 2 प्रविष्ठी'!A975)</f>
        <v/>
      </c>
      <c r="B975" s="20" t="str">
        <f>IF('PRAPTRA 2 प्रविष्ठी'!B975="","",'PRAPTRA 2 प्रविष्ठी'!B975)</f>
        <v/>
      </c>
      <c r="C975" s="20" t="str">
        <f>IF('PRAPTRA 2 प्रविष्ठी'!C975="","",'PRAPTRA 2 प्रविष्ठी'!C975)</f>
        <v/>
      </c>
      <c r="D975" s="147" t="str">
        <f>IF('PRAPTRA 2 प्रविष्ठी'!D975="","",'PRAPTRA 2 प्रविष्ठी'!D975)</f>
        <v/>
      </c>
      <c r="E975" s="20" t="str">
        <f>IF('PRAPTRA 2 प्रविष्ठी'!E975="","",'PRAPTRA 2 प्रविष्ठी'!E975)</f>
        <v/>
      </c>
      <c r="F975" s="20" t="str">
        <f>IF('PRAPTRA 2 प्रविष्ठी'!F975="","",'PRAPTRA 2 प्रविष्ठी'!F975)</f>
        <v/>
      </c>
      <c r="G975" s="22" t="str">
        <f>IF('PRAPTRA 2 प्रविष्ठी'!G975="","",'PRAPTRA 2 प्रविष्ठी'!G975)</f>
        <v/>
      </c>
      <c r="H975" s="20" t="str">
        <f>IF('PRAPTRA 2 प्रविष्ठी'!H975="","",'PRAPTRA 2 प्रविष्ठी'!H975)</f>
        <v/>
      </c>
      <c r="I975" s="20" t="str">
        <f>IF('PRAPTRA 2 प्रविष्ठी'!I975="","",'PRAPTRA 2 प्रविष्ठी'!I975)</f>
        <v/>
      </c>
      <c r="J975" s="20" t="str">
        <f>IF('PRAPTRA 2 प्रविष्ठी'!J975="","",'PRAPTRA 2 प्रविष्ठी'!J975)</f>
        <v/>
      </c>
      <c r="K975" s="20" t="str">
        <f>IF('PRAPTRA 2 प्रविष्ठी'!K975="","",'PRAPTRA 2 प्रविष्ठी'!K975)</f>
        <v/>
      </c>
      <c r="L975" s="20" t="str">
        <f>IF('PRAPTRA 2 प्रविष्ठी'!L975="","",'PRAPTRA 2 प्रविष्ठी'!L975)</f>
        <v/>
      </c>
      <c r="M975" s="20" t="str">
        <f>IF('PRAPTRA 2 प्रविष्ठी'!M975="","",'PRAPTRA 2 प्रविष्ठी'!M975)</f>
        <v/>
      </c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21" customHeight="1">
      <c r="A976" s="20" t="str">
        <f>IF('PRAPTRA 2 प्रविष्ठी'!A976="","",'PRAPTRA 2 प्रविष्ठी'!A976)</f>
        <v/>
      </c>
      <c r="B976" s="20" t="str">
        <f>IF('PRAPTRA 2 प्रविष्ठी'!B976="","",'PRAPTRA 2 प्रविष्ठी'!B976)</f>
        <v/>
      </c>
      <c r="C976" s="20" t="str">
        <f>IF('PRAPTRA 2 प्रविष्ठी'!C976="","",'PRAPTRA 2 प्रविष्ठी'!C976)</f>
        <v/>
      </c>
      <c r="D976" s="147" t="str">
        <f>IF('PRAPTRA 2 प्रविष्ठी'!D976="","",'PRAPTRA 2 प्रविष्ठी'!D976)</f>
        <v/>
      </c>
      <c r="E976" s="20" t="str">
        <f>IF('PRAPTRA 2 प्रविष्ठी'!E976="","",'PRAPTRA 2 प्रविष्ठी'!E976)</f>
        <v/>
      </c>
      <c r="F976" s="20" t="str">
        <f>IF('PRAPTRA 2 प्रविष्ठी'!F976="","",'PRAPTRA 2 प्रविष्ठी'!F976)</f>
        <v/>
      </c>
      <c r="G976" s="22" t="str">
        <f>IF('PRAPTRA 2 प्रविष्ठी'!G976="","",'PRAPTRA 2 प्रविष्ठी'!G976)</f>
        <v/>
      </c>
      <c r="H976" s="20" t="str">
        <f>IF('PRAPTRA 2 प्रविष्ठी'!H976="","",'PRAPTRA 2 प्रविष्ठी'!H976)</f>
        <v/>
      </c>
      <c r="I976" s="20" t="str">
        <f>IF('PRAPTRA 2 प्रविष्ठी'!I976="","",'PRAPTRA 2 प्रविष्ठी'!I976)</f>
        <v/>
      </c>
      <c r="J976" s="20" t="str">
        <f>IF('PRAPTRA 2 प्रविष्ठी'!J976="","",'PRAPTRA 2 प्रविष्ठी'!J976)</f>
        <v/>
      </c>
      <c r="K976" s="20" t="str">
        <f>IF('PRAPTRA 2 प्रविष्ठी'!K976="","",'PRAPTRA 2 प्रविष्ठी'!K976)</f>
        <v/>
      </c>
      <c r="L976" s="20" t="str">
        <f>IF('PRAPTRA 2 प्रविष्ठी'!L976="","",'PRAPTRA 2 प्रविष्ठी'!L976)</f>
        <v/>
      </c>
      <c r="M976" s="20" t="str">
        <f>IF('PRAPTRA 2 प्रविष्ठी'!M976="","",'PRAPTRA 2 प्रविष्ठी'!M976)</f>
        <v/>
      </c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21" customHeight="1">
      <c r="A977" s="20" t="str">
        <f>IF('PRAPTRA 2 प्रविष्ठी'!A977="","",'PRAPTRA 2 प्रविष्ठी'!A977)</f>
        <v/>
      </c>
      <c r="B977" s="20" t="str">
        <f>IF('PRAPTRA 2 प्रविष्ठी'!B977="","",'PRAPTRA 2 प्रविष्ठी'!B977)</f>
        <v/>
      </c>
      <c r="C977" s="20" t="str">
        <f>IF('PRAPTRA 2 प्रविष्ठी'!C977="","",'PRAPTRA 2 प्रविष्ठी'!C977)</f>
        <v/>
      </c>
      <c r="D977" s="147" t="str">
        <f>IF('PRAPTRA 2 प्रविष्ठी'!D977="","",'PRAPTRA 2 प्रविष्ठी'!D977)</f>
        <v/>
      </c>
      <c r="E977" s="20" t="str">
        <f>IF('PRAPTRA 2 प्रविष्ठी'!E977="","",'PRAPTRA 2 प्रविष्ठी'!E977)</f>
        <v/>
      </c>
      <c r="F977" s="20" t="str">
        <f>IF('PRAPTRA 2 प्रविष्ठी'!F977="","",'PRAPTRA 2 प्रविष्ठी'!F977)</f>
        <v/>
      </c>
      <c r="G977" s="22" t="str">
        <f>IF('PRAPTRA 2 प्रविष्ठी'!G977="","",'PRAPTRA 2 प्रविष्ठी'!G977)</f>
        <v/>
      </c>
      <c r="H977" s="20" t="str">
        <f>IF('PRAPTRA 2 प्रविष्ठी'!H977="","",'PRAPTRA 2 प्रविष्ठी'!H977)</f>
        <v/>
      </c>
      <c r="I977" s="20" t="str">
        <f>IF('PRAPTRA 2 प्रविष्ठी'!I977="","",'PRAPTRA 2 प्रविष्ठी'!I977)</f>
        <v/>
      </c>
      <c r="J977" s="20" t="str">
        <f>IF('PRAPTRA 2 प्रविष्ठी'!J977="","",'PRAPTRA 2 प्रविष्ठी'!J977)</f>
        <v/>
      </c>
      <c r="K977" s="20" t="str">
        <f>IF('PRAPTRA 2 प्रविष्ठी'!K977="","",'PRAPTRA 2 प्रविष्ठी'!K977)</f>
        <v/>
      </c>
      <c r="L977" s="20" t="str">
        <f>IF('PRAPTRA 2 प्रविष्ठी'!L977="","",'PRAPTRA 2 प्रविष्ठी'!L977)</f>
        <v/>
      </c>
      <c r="M977" s="20" t="str">
        <f>IF('PRAPTRA 2 प्रविष्ठी'!M977="","",'PRAPTRA 2 प्रविष्ठी'!M977)</f>
        <v/>
      </c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21" customHeight="1">
      <c r="A978" s="20" t="str">
        <f>IF('PRAPTRA 2 प्रविष्ठी'!A978="","",'PRAPTRA 2 प्रविष्ठी'!A978)</f>
        <v/>
      </c>
      <c r="B978" s="20" t="str">
        <f>IF('PRAPTRA 2 प्रविष्ठी'!B978="","",'PRAPTRA 2 प्रविष्ठी'!B978)</f>
        <v/>
      </c>
      <c r="C978" s="20" t="str">
        <f>IF('PRAPTRA 2 प्रविष्ठी'!C978="","",'PRAPTRA 2 प्रविष्ठी'!C978)</f>
        <v/>
      </c>
      <c r="D978" s="147" t="str">
        <f>IF('PRAPTRA 2 प्रविष्ठी'!D978="","",'PRAPTRA 2 प्रविष्ठी'!D978)</f>
        <v/>
      </c>
      <c r="E978" s="20" t="str">
        <f>IF('PRAPTRA 2 प्रविष्ठी'!E978="","",'PRAPTRA 2 प्रविष्ठी'!E978)</f>
        <v/>
      </c>
      <c r="F978" s="20" t="str">
        <f>IF('PRAPTRA 2 प्रविष्ठी'!F978="","",'PRAPTRA 2 प्रविष्ठी'!F978)</f>
        <v/>
      </c>
      <c r="G978" s="22" t="str">
        <f>IF('PRAPTRA 2 प्रविष्ठी'!G978="","",'PRAPTRA 2 प्रविष्ठी'!G978)</f>
        <v/>
      </c>
      <c r="H978" s="20" t="str">
        <f>IF('PRAPTRA 2 प्रविष्ठी'!H978="","",'PRAPTRA 2 प्रविष्ठी'!H978)</f>
        <v/>
      </c>
      <c r="I978" s="20" t="str">
        <f>IF('PRAPTRA 2 प्रविष्ठी'!I978="","",'PRAPTRA 2 प्रविष्ठी'!I978)</f>
        <v/>
      </c>
      <c r="J978" s="20" t="str">
        <f>IF('PRAPTRA 2 प्रविष्ठी'!J978="","",'PRAPTRA 2 प्रविष्ठी'!J978)</f>
        <v/>
      </c>
      <c r="K978" s="20" t="str">
        <f>IF('PRAPTRA 2 प्रविष्ठी'!K978="","",'PRAPTRA 2 प्रविष्ठी'!K978)</f>
        <v/>
      </c>
      <c r="L978" s="20" t="str">
        <f>IF('PRAPTRA 2 प्रविष्ठी'!L978="","",'PRAPTRA 2 प्रविष्ठी'!L978)</f>
        <v/>
      </c>
      <c r="M978" s="20" t="str">
        <f>IF('PRAPTRA 2 प्रविष्ठी'!M978="","",'PRAPTRA 2 प्रविष्ठी'!M978)</f>
        <v/>
      </c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21" customHeight="1">
      <c r="A979" s="20" t="str">
        <f>IF('PRAPTRA 2 प्रविष्ठी'!A979="","",'PRAPTRA 2 प्रविष्ठी'!A979)</f>
        <v/>
      </c>
      <c r="B979" s="20" t="str">
        <f>IF('PRAPTRA 2 प्रविष्ठी'!B979="","",'PRAPTRA 2 प्रविष्ठी'!B979)</f>
        <v/>
      </c>
      <c r="C979" s="20" t="str">
        <f>IF('PRAPTRA 2 प्रविष्ठी'!C979="","",'PRAPTRA 2 प्रविष्ठी'!C979)</f>
        <v/>
      </c>
      <c r="D979" s="147" t="str">
        <f>IF('PRAPTRA 2 प्रविष्ठी'!D979="","",'PRAPTRA 2 प्रविष्ठी'!D979)</f>
        <v/>
      </c>
      <c r="E979" s="20" t="str">
        <f>IF('PRAPTRA 2 प्रविष्ठी'!E979="","",'PRAPTRA 2 प्रविष्ठी'!E979)</f>
        <v/>
      </c>
      <c r="F979" s="20" t="str">
        <f>IF('PRAPTRA 2 प्रविष्ठी'!F979="","",'PRAPTRA 2 प्रविष्ठी'!F979)</f>
        <v/>
      </c>
      <c r="G979" s="22" t="str">
        <f>IF('PRAPTRA 2 प्रविष्ठी'!G979="","",'PRAPTRA 2 प्रविष्ठी'!G979)</f>
        <v/>
      </c>
      <c r="H979" s="20" t="str">
        <f>IF('PRAPTRA 2 प्रविष्ठी'!H979="","",'PRAPTRA 2 प्रविष्ठी'!H979)</f>
        <v/>
      </c>
      <c r="I979" s="20" t="str">
        <f>IF('PRAPTRA 2 प्रविष्ठी'!I979="","",'PRAPTRA 2 प्रविष्ठी'!I979)</f>
        <v/>
      </c>
      <c r="J979" s="20" t="str">
        <f>IF('PRAPTRA 2 प्रविष्ठी'!J979="","",'PRAPTRA 2 प्रविष्ठी'!J979)</f>
        <v/>
      </c>
      <c r="K979" s="20" t="str">
        <f>IF('PRAPTRA 2 प्रविष्ठी'!K979="","",'PRAPTRA 2 प्रविष्ठी'!K979)</f>
        <v/>
      </c>
      <c r="L979" s="20" t="str">
        <f>IF('PRAPTRA 2 प्रविष्ठी'!L979="","",'PRAPTRA 2 प्रविष्ठी'!L979)</f>
        <v/>
      </c>
      <c r="M979" s="20" t="str">
        <f>IF('PRAPTRA 2 प्रविष्ठी'!M979="","",'PRAPTRA 2 प्रविष्ठी'!M979)</f>
        <v/>
      </c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21" customHeight="1">
      <c r="A980" s="20" t="str">
        <f>IF('PRAPTRA 2 प्रविष्ठी'!A980="","",'PRAPTRA 2 प्रविष्ठी'!A980)</f>
        <v/>
      </c>
      <c r="B980" s="20" t="str">
        <f>IF('PRAPTRA 2 प्रविष्ठी'!B980="","",'PRAPTRA 2 प्रविष्ठी'!B980)</f>
        <v/>
      </c>
      <c r="C980" s="20" t="str">
        <f>IF('PRAPTRA 2 प्रविष्ठी'!C980="","",'PRAPTRA 2 प्रविष्ठी'!C980)</f>
        <v/>
      </c>
      <c r="D980" s="147" t="str">
        <f>IF('PRAPTRA 2 प्रविष्ठी'!D980="","",'PRAPTRA 2 प्रविष्ठी'!D980)</f>
        <v/>
      </c>
      <c r="E980" s="20" t="str">
        <f>IF('PRAPTRA 2 प्रविष्ठी'!E980="","",'PRAPTRA 2 प्रविष्ठी'!E980)</f>
        <v/>
      </c>
      <c r="F980" s="20" t="str">
        <f>IF('PRAPTRA 2 प्रविष्ठी'!F980="","",'PRAPTRA 2 प्रविष्ठी'!F980)</f>
        <v/>
      </c>
      <c r="G980" s="22" t="str">
        <f>IF('PRAPTRA 2 प्रविष्ठी'!G980="","",'PRAPTRA 2 प्रविष्ठी'!G980)</f>
        <v/>
      </c>
      <c r="H980" s="20" t="str">
        <f>IF('PRAPTRA 2 प्रविष्ठी'!H980="","",'PRAPTRA 2 प्रविष्ठी'!H980)</f>
        <v/>
      </c>
      <c r="I980" s="20" t="str">
        <f>IF('PRAPTRA 2 प्रविष्ठी'!I980="","",'PRAPTRA 2 प्रविष्ठी'!I980)</f>
        <v/>
      </c>
      <c r="J980" s="20" t="str">
        <f>IF('PRAPTRA 2 प्रविष्ठी'!J980="","",'PRAPTRA 2 प्रविष्ठी'!J980)</f>
        <v/>
      </c>
      <c r="K980" s="20" t="str">
        <f>IF('PRAPTRA 2 प्रविष्ठी'!K980="","",'PRAPTRA 2 प्रविष्ठी'!K980)</f>
        <v/>
      </c>
      <c r="L980" s="20" t="str">
        <f>IF('PRAPTRA 2 प्रविष्ठी'!L980="","",'PRAPTRA 2 प्रविष्ठी'!L980)</f>
        <v/>
      </c>
      <c r="M980" s="20" t="str">
        <f>IF('PRAPTRA 2 प्रविष्ठी'!M980="","",'PRAPTRA 2 प्रविष्ठी'!M980)</f>
        <v/>
      </c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21" customHeight="1">
      <c r="A981" s="20" t="str">
        <f>IF('PRAPTRA 2 प्रविष्ठी'!A981="","",'PRAPTRA 2 प्रविष्ठी'!A981)</f>
        <v/>
      </c>
      <c r="B981" s="20" t="str">
        <f>IF('PRAPTRA 2 प्रविष्ठी'!B981="","",'PRAPTRA 2 प्रविष्ठी'!B981)</f>
        <v/>
      </c>
      <c r="C981" s="20" t="str">
        <f>IF('PRAPTRA 2 प्रविष्ठी'!C981="","",'PRAPTRA 2 प्रविष्ठी'!C981)</f>
        <v/>
      </c>
      <c r="D981" s="147" t="str">
        <f>IF('PRAPTRA 2 प्रविष्ठी'!D981="","",'PRAPTRA 2 प्रविष्ठी'!D981)</f>
        <v/>
      </c>
      <c r="E981" s="20" t="str">
        <f>IF('PRAPTRA 2 प्रविष्ठी'!E981="","",'PRAPTRA 2 प्रविष्ठी'!E981)</f>
        <v/>
      </c>
      <c r="F981" s="20" t="str">
        <f>IF('PRAPTRA 2 प्रविष्ठी'!F981="","",'PRAPTRA 2 प्रविष्ठी'!F981)</f>
        <v/>
      </c>
      <c r="G981" s="22" t="str">
        <f>IF('PRAPTRA 2 प्रविष्ठी'!G981="","",'PRAPTRA 2 प्रविष्ठी'!G981)</f>
        <v/>
      </c>
      <c r="H981" s="20" t="str">
        <f>IF('PRAPTRA 2 प्रविष्ठी'!H981="","",'PRAPTRA 2 प्रविष्ठी'!H981)</f>
        <v/>
      </c>
      <c r="I981" s="20" t="str">
        <f>IF('PRAPTRA 2 प्रविष्ठी'!I981="","",'PRAPTRA 2 प्रविष्ठी'!I981)</f>
        <v/>
      </c>
      <c r="J981" s="20" t="str">
        <f>IF('PRAPTRA 2 प्रविष्ठी'!J981="","",'PRAPTRA 2 प्रविष्ठी'!J981)</f>
        <v/>
      </c>
      <c r="K981" s="20" t="str">
        <f>IF('PRAPTRA 2 प्रविष्ठी'!K981="","",'PRAPTRA 2 प्रविष्ठी'!K981)</f>
        <v/>
      </c>
      <c r="L981" s="20" t="str">
        <f>IF('PRAPTRA 2 प्रविष्ठी'!L981="","",'PRAPTRA 2 प्रविष्ठी'!L981)</f>
        <v/>
      </c>
      <c r="M981" s="20" t="str">
        <f>IF('PRAPTRA 2 प्रविष्ठी'!M981="","",'PRAPTRA 2 प्रविष्ठी'!M981)</f>
        <v/>
      </c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21" customHeight="1">
      <c r="A982" s="20" t="str">
        <f>IF('PRAPTRA 2 प्रविष्ठी'!A982="","",'PRAPTRA 2 प्रविष्ठी'!A982)</f>
        <v/>
      </c>
      <c r="B982" s="20" t="str">
        <f>IF('PRAPTRA 2 प्रविष्ठी'!B982="","",'PRAPTRA 2 प्रविष्ठी'!B982)</f>
        <v/>
      </c>
      <c r="C982" s="20" t="str">
        <f>IF('PRAPTRA 2 प्रविष्ठी'!C982="","",'PRAPTRA 2 प्रविष्ठी'!C982)</f>
        <v/>
      </c>
      <c r="D982" s="147" t="str">
        <f>IF('PRAPTRA 2 प्रविष्ठी'!D982="","",'PRAPTRA 2 प्रविष्ठी'!D982)</f>
        <v/>
      </c>
      <c r="E982" s="20" t="str">
        <f>IF('PRAPTRA 2 प्रविष्ठी'!E982="","",'PRAPTRA 2 प्रविष्ठी'!E982)</f>
        <v/>
      </c>
      <c r="F982" s="20" t="str">
        <f>IF('PRAPTRA 2 प्रविष्ठी'!F982="","",'PRAPTRA 2 प्रविष्ठी'!F982)</f>
        <v/>
      </c>
      <c r="G982" s="22" t="str">
        <f>IF('PRAPTRA 2 प्रविष्ठी'!G982="","",'PRAPTRA 2 प्रविष्ठी'!G982)</f>
        <v/>
      </c>
      <c r="H982" s="20" t="str">
        <f>IF('PRAPTRA 2 प्रविष्ठी'!H982="","",'PRAPTRA 2 प्रविष्ठी'!H982)</f>
        <v/>
      </c>
      <c r="I982" s="20" t="str">
        <f>IF('PRAPTRA 2 प्रविष्ठी'!I982="","",'PRAPTRA 2 प्रविष्ठी'!I982)</f>
        <v/>
      </c>
      <c r="J982" s="20" t="str">
        <f>IF('PRAPTRA 2 प्रविष्ठी'!J982="","",'PRAPTRA 2 प्रविष्ठी'!J982)</f>
        <v/>
      </c>
      <c r="K982" s="20" t="str">
        <f>IF('PRAPTRA 2 प्रविष्ठी'!K982="","",'PRAPTRA 2 प्रविष्ठी'!K982)</f>
        <v/>
      </c>
      <c r="L982" s="20" t="str">
        <f>IF('PRAPTRA 2 प्रविष्ठी'!L982="","",'PRAPTRA 2 प्रविष्ठी'!L982)</f>
        <v/>
      </c>
      <c r="M982" s="20" t="str">
        <f>IF('PRAPTRA 2 प्रविष्ठी'!M982="","",'PRAPTRA 2 प्रविष्ठी'!M982)</f>
        <v/>
      </c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21" customHeight="1">
      <c r="A983" s="20" t="str">
        <f>IF('PRAPTRA 2 प्रविष्ठी'!A983="","",'PRAPTRA 2 प्रविष्ठी'!A983)</f>
        <v/>
      </c>
      <c r="B983" s="20" t="str">
        <f>IF('PRAPTRA 2 प्रविष्ठी'!B983="","",'PRAPTRA 2 प्रविष्ठी'!B983)</f>
        <v/>
      </c>
      <c r="C983" s="20" t="str">
        <f>IF('PRAPTRA 2 प्रविष्ठी'!C983="","",'PRAPTRA 2 प्रविष्ठी'!C983)</f>
        <v/>
      </c>
      <c r="D983" s="147" t="str">
        <f>IF('PRAPTRA 2 प्रविष्ठी'!D983="","",'PRAPTRA 2 प्रविष्ठी'!D983)</f>
        <v/>
      </c>
      <c r="E983" s="20" t="str">
        <f>IF('PRAPTRA 2 प्रविष्ठी'!E983="","",'PRAPTRA 2 प्रविष्ठी'!E983)</f>
        <v/>
      </c>
      <c r="F983" s="20" t="str">
        <f>IF('PRAPTRA 2 प्रविष्ठी'!F983="","",'PRAPTRA 2 प्रविष्ठी'!F983)</f>
        <v/>
      </c>
      <c r="G983" s="22" t="str">
        <f>IF('PRAPTRA 2 प्रविष्ठी'!G983="","",'PRAPTRA 2 प्रविष्ठी'!G983)</f>
        <v/>
      </c>
      <c r="H983" s="20" t="str">
        <f>IF('PRAPTRA 2 प्रविष्ठी'!H983="","",'PRAPTRA 2 प्रविष्ठी'!H983)</f>
        <v/>
      </c>
      <c r="I983" s="20" t="str">
        <f>IF('PRAPTRA 2 प्रविष्ठी'!I983="","",'PRAPTRA 2 प्रविष्ठी'!I983)</f>
        <v/>
      </c>
      <c r="J983" s="20" t="str">
        <f>IF('PRAPTRA 2 प्रविष्ठी'!J983="","",'PRAPTRA 2 प्रविष्ठी'!J983)</f>
        <v/>
      </c>
      <c r="K983" s="20" t="str">
        <f>IF('PRAPTRA 2 प्रविष्ठी'!K983="","",'PRAPTRA 2 प्रविष्ठी'!K983)</f>
        <v/>
      </c>
      <c r="L983" s="20" t="str">
        <f>IF('PRAPTRA 2 प्रविष्ठी'!L983="","",'PRAPTRA 2 प्रविष्ठी'!L983)</f>
        <v/>
      </c>
      <c r="M983" s="20" t="str">
        <f>IF('PRAPTRA 2 प्रविष्ठी'!M983="","",'PRAPTRA 2 प्रविष्ठी'!M983)</f>
        <v/>
      </c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21" customHeight="1">
      <c r="A984" s="20" t="str">
        <f>IF('PRAPTRA 2 प्रविष्ठी'!A984="","",'PRAPTRA 2 प्रविष्ठी'!A984)</f>
        <v/>
      </c>
      <c r="B984" s="20" t="str">
        <f>IF('PRAPTRA 2 प्रविष्ठी'!B984="","",'PRAPTRA 2 प्रविष्ठी'!B984)</f>
        <v/>
      </c>
      <c r="C984" s="20" t="str">
        <f>IF('PRAPTRA 2 प्रविष्ठी'!C984="","",'PRAPTRA 2 प्रविष्ठी'!C984)</f>
        <v/>
      </c>
      <c r="D984" s="147" t="str">
        <f>IF('PRAPTRA 2 प्रविष्ठी'!D984="","",'PRAPTRA 2 प्रविष्ठी'!D984)</f>
        <v/>
      </c>
      <c r="E984" s="20" t="str">
        <f>IF('PRAPTRA 2 प्रविष्ठी'!E984="","",'PRAPTRA 2 प्रविष्ठी'!E984)</f>
        <v/>
      </c>
      <c r="F984" s="20" t="str">
        <f>IF('PRAPTRA 2 प्रविष्ठी'!F984="","",'PRAPTRA 2 प्रविष्ठी'!F984)</f>
        <v/>
      </c>
      <c r="G984" s="22" t="str">
        <f>IF('PRAPTRA 2 प्रविष्ठी'!G984="","",'PRAPTRA 2 प्रविष्ठी'!G984)</f>
        <v/>
      </c>
      <c r="H984" s="20" t="str">
        <f>IF('PRAPTRA 2 प्रविष्ठी'!H984="","",'PRAPTRA 2 प्रविष्ठी'!H984)</f>
        <v/>
      </c>
      <c r="I984" s="20" t="str">
        <f>IF('PRAPTRA 2 प्रविष्ठी'!I984="","",'PRAPTRA 2 प्रविष्ठी'!I984)</f>
        <v/>
      </c>
      <c r="J984" s="20" t="str">
        <f>IF('PRAPTRA 2 प्रविष्ठी'!J984="","",'PRAPTRA 2 प्रविष्ठी'!J984)</f>
        <v/>
      </c>
      <c r="K984" s="20" t="str">
        <f>IF('PRAPTRA 2 प्रविष्ठी'!K984="","",'PRAPTRA 2 प्रविष्ठी'!K984)</f>
        <v/>
      </c>
      <c r="L984" s="20" t="str">
        <f>IF('PRAPTRA 2 प्रविष्ठी'!L984="","",'PRAPTRA 2 प्रविष्ठी'!L984)</f>
        <v/>
      </c>
      <c r="M984" s="20" t="str">
        <f>IF('PRAPTRA 2 प्रविष्ठी'!M984="","",'PRAPTRA 2 प्रविष्ठी'!M984)</f>
        <v/>
      </c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21" customHeight="1">
      <c r="A985" s="20" t="str">
        <f>IF('PRAPTRA 2 प्रविष्ठी'!A985="","",'PRAPTRA 2 प्रविष्ठी'!A985)</f>
        <v/>
      </c>
      <c r="B985" s="20" t="str">
        <f>IF('PRAPTRA 2 प्रविष्ठी'!B985="","",'PRAPTRA 2 प्रविष्ठी'!B985)</f>
        <v/>
      </c>
      <c r="C985" s="20" t="str">
        <f>IF('PRAPTRA 2 प्रविष्ठी'!C985="","",'PRAPTRA 2 प्रविष्ठी'!C985)</f>
        <v/>
      </c>
      <c r="D985" s="147" t="str">
        <f>IF('PRAPTRA 2 प्रविष्ठी'!D985="","",'PRAPTRA 2 प्रविष्ठी'!D985)</f>
        <v/>
      </c>
      <c r="E985" s="20" t="str">
        <f>IF('PRAPTRA 2 प्रविष्ठी'!E985="","",'PRAPTRA 2 प्रविष्ठी'!E985)</f>
        <v/>
      </c>
      <c r="F985" s="20" t="str">
        <f>IF('PRAPTRA 2 प्रविष्ठी'!F985="","",'PRAPTRA 2 प्रविष्ठी'!F985)</f>
        <v/>
      </c>
      <c r="G985" s="22" t="str">
        <f>IF('PRAPTRA 2 प्रविष्ठी'!G985="","",'PRAPTRA 2 प्रविष्ठी'!G985)</f>
        <v/>
      </c>
      <c r="H985" s="20" t="str">
        <f>IF('PRAPTRA 2 प्रविष्ठी'!H985="","",'PRAPTRA 2 प्रविष्ठी'!H985)</f>
        <v/>
      </c>
      <c r="I985" s="20" t="str">
        <f>IF('PRAPTRA 2 प्रविष्ठी'!I985="","",'PRAPTRA 2 प्रविष्ठी'!I985)</f>
        <v/>
      </c>
      <c r="J985" s="20" t="str">
        <f>IF('PRAPTRA 2 प्रविष्ठी'!J985="","",'PRAPTRA 2 प्रविष्ठी'!J985)</f>
        <v/>
      </c>
      <c r="K985" s="20" t="str">
        <f>IF('PRAPTRA 2 प्रविष्ठी'!K985="","",'PRAPTRA 2 प्रविष्ठी'!K985)</f>
        <v/>
      </c>
      <c r="L985" s="20" t="str">
        <f>IF('PRAPTRA 2 प्रविष्ठी'!L985="","",'PRAPTRA 2 प्रविष्ठी'!L985)</f>
        <v/>
      </c>
      <c r="M985" s="20" t="str">
        <f>IF('PRAPTRA 2 प्रविष्ठी'!M985="","",'PRAPTRA 2 प्रविष्ठी'!M985)</f>
        <v/>
      </c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21" customHeight="1">
      <c r="A986" s="20" t="str">
        <f>IF('PRAPTRA 2 प्रविष्ठी'!A986="","",'PRAPTRA 2 प्रविष्ठी'!A986)</f>
        <v/>
      </c>
      <c r="B986" s="20" t="str">
        <f>IF('PRAPTRA 2 प्रविष्ठी'!B986="","",'PRAPTRA 2 प्रविष्ठी'!B986)</f>
        <v/>
      </c>
      <c r="C986" s="20" t="str">
        <f>IF('PRAPTRA 2 प्रविष्ठी'!C986="","",'PRAPTRA 2 प्रविष्ठी'!C986)</f>
        <v/>
      </c>
      <c r="D986" s="147" t="str">
        <f>IF('PRAPTRA 2 प्रविष्ठी'!D986="","",'PRAPTRA 2 प्रविष्ठी'!D986)</f>
        <v/>
      </c>
      <c r="E986" s="20" t="str">
        <f>IF('PRAPTRA 2 प्रविष्ठी'!E986="","",'PRAPTRA 2 प्रविष्ठी'!E986)</f>
        <v/>
      </c>
      <c r="F986" s="20" t="str">
        <f>IF('PRAPTRA 2 प्रविष्ठी'!F986="","",'PRAPTRA 2 प्रविष्ठी'!F986)</f>
        <v/>
      </c>
      <c r="G986" s="22" t="str">
        <f>IF('PRAPTRA 2 प्रविष्ठी'!G986="","",'PRAPTRA 2 प्रविष्ठी'!G986)</f>
        <v/>
      </c>
      <c r="H986" s="20" t="str">
        <f>IF('PRAPTRA 2 प्रविष्ठी'!H986="","",'PRAPTRA 2 प्रविष्ठी'!H986)</f>
        <v/>
      </c>
      <c r="I986" s="20" t="str">
        <f>IF('PRAPTRA 2 प्रविष्ठी'!I986="","",'PRAPTRA 2 प्रविष्ठी'!I986)</f>
        <v/>
      </c>
      <c r="J986" s="20" t="str">
        <f>IF('PRAPTRA 2 प्रविष्ठी'!J986="","",'PRAPTRA 2 प्रविष्ठी'!J986)</f>
        <v/>
      </c>
      <c r="K986" s="20" t="str">
        <f>IF('PRAPTRA 2 प्रविष्ठी'!K986="","",'PRAPTRA 2 प्रविष्ठी'!K986)</f>
        <v/>
      </c>
      <c r="L986" s="20" t="str">
        <f>IF('PRAPTRA 2 प्रविष्ठी'!L986="","",'PRAPTRA 2 प्रविष्ठी'!L986)</f>
        <v/>
      </c>
      <c r="M986" s="20" t="str">
        <f>IF('PRAPTRA 2 प्रविष्ठी'!M986="","",'PRAPTRA 2 प्रविष्ठी'!M986)</f>
        <v/>
      </c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21" customHeight="1">
      <c r="A987" s="20" t="str">
        <f>IF('PRAPTRA 2 प्रविष्ठी'!A987="","",'PRAPTRA 2 प्रविष्ठी'!A987)</f>
        <v/>
      </c>
      <c r="B987" s="20" t="str">
        <f>IF('PRAPTRA 2 प्रविष्ठी'!B987="","",'PRAPTRA 2 प्रविष्ठी'!B987)</f>
        <v/>
      </c>
      <c r="C987" s="20" t="str">
        <f>IF('PRAPTRA 2 प्रविष्ठी'!C987="","",'PRAPTRA 2 प्रविष्ठी'!C987)</f>
        <v/>
      </c>
      <c r="D987" s="147" t="str">
        <f>IF('PRAPTRA 2 प्रविष्ठी'!D987="","",'PRAPTRA 2 प्रविष्ठी'!D987)</f>
        <v/>
      </c>
      <c r="E987" s="20" t="str">
        <f>IF('PRAPTRA 2 प्रविष्ठी'!E987="","",'PRAPTRA 2 प्रविष्ठी'!E987)</f>
        <v/>
      </c>
      <c r="F987" s="20" t="str">
        <f>IF('PRAPTRA 2 प्रविष्ठी'!F987="","",'PRAPTRA 2 प्रविष्ठी'!F987)</f>
        <v/>
      </c>
      <c r="G987" s="22" t="str">
        <f>IF('PRAPTRA 2 प्रविष्ठी'!G987="","",'PRAPTRA 2 प्रविष्ठी'!G987)</f>
        <v/>
      </c>
      <c r="H987" s="20" t="str">
        <f>IF('PRAPTRA 2 प्रविष्ठी'!H987="","",'PRAPTRA 2 प्रविष्ठी'!H987)</f>
        <v/>
      </c>
      <c r="I987" s="20" t="str">
        <f>IF('PRAPTRA 2 प्रविष्ठी'!I987="","",'PRAPTRA 2 प्रविष्ठी'!I987)</f>
        <v/>
      </c>
      <c r="J987" s="20" t="str">
        <f>IF('PRAPTRA 2 प्रविष्ठी'!J987="","",'PRAPTRA 2 प्रविष्ठी'!J987)</f>
        <v/>
      </c>
      <c r="K987" s="20" t="str">
        <f>IF('PRAPTRA 2 प्रविष्ठी'!K987="","",'PRAPTRA 2 प्रविष्ठी'!K987)</f>
        <v/>
      </c>
      <c r="L987" s="20" t="str">
        <f>IF('PRAPTRA 2 प्रविष्ठी'!L987="","",'PRAPTRA 2 प्रविष्ठी'!L987)</f>
        <v/>
      </c>
      <c r="M987" s="20" t="str">
        <f>IF('PRAPTRA 2 प्रविष्ठी'!M987="","",'PRAPTRA 2 प्रविष्ठी'!M987)</f>
        <v/>
      </c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21" customHeight="1">
      <c r="A988" s="20" t="str">
        <f>IF('PRAPTRA 2 प्रविष्ठी'!A988="","",'PRAPTRA 2 प्रविष्ठी'!A988)</f>
        <v/>
      </c>
      <c r="B988" s="20" t="str">
        <f>IF('PRAPTRA 2 प्रविष्ठी'!B988="","",'PRAPTRA 2 प्रविष्ठी'!B988)</f>
        <v/>
      </c>
      <c r="C988" s="20" t="str">
        <f>IF('PRAPTRA 2 प्रविष्ठी'!C988="","",'PRAPTRA 2 प्रविष्ठी'!C988)</f>
        <v/>
      </c>
      <c r="D988" s="147" t="str">
        <f>IF('PRAPTRA 2 प्रविष्ठी'!D988="","",'PRAPTRA 2 प्रविष्ठी'!D988)</f>
        <v/>
      </c>
      <c r="E988" s="20" t="str">
        <f>IF('PRAPTRA 2 प्रविष्ठी'!E988="","",'PRAPTRA 2 प्रविष्ठी'!E988)</f>
        <v/>
      </c>
      <c r="F988" s="20" t="str">
        <f>IF('PRAPTRA 2 प्रविष्ठी'!F988="","",'PRAPTRA 2 प्रविष्ठी'!F988)</f>
        <v/>
      </c>
      <c r="G988" s="22" t="str">
        <f>IF('PRAPTRA 2 प्रविष्ठी'!G988="","",'PRAPTRA 2 प्रविष्ठी'!G988)</f>
        <v/>
      </c>
      <c r="H988" s="20" t="str">
        <f>IF('PRAPTRA 2 प्रविष्ठी'!H988="","",'PRAPTRA 2 प्रविष्ठी'!H988)</f>
        <v/>
      </c>
      <c r="I988" s="20" t="str">
        <f>IF('PRAPTRA 2 प्रविष्ठी'!I988="","",'PRAPTRA 2 प्रविष्ठी'!I988)</f>
        <v/>
      </c>
      <c r="J988" s="20" t="str">
        <f>IF('PRAPTRA 2 प्रविष्ठी'!J988="","",'PRAPTRA 2 प्रविष्ठी'!J988)</f>
        <v/>
      </c>
      <c r="K988" s="20" t="str">
        <f>IF('PRAPTRA 2 प्रविष्ठी'!K988="","",'PRAPTRA 2 प्रविष्ठी'!K988)</f>
        <v/>
      </c>
      <c r="L988" s="20" t="str">
        <f>IF('PRAPTRA 2 प्रविष्ठी'!L988="","",'PRAPTRA 2 प्रविष्ठी'!L988)</f>
        <v/>
      </c>
      <c r="M988" s="20" t="str">
        <f>IF('PRAPTRA 2 प्रविष्ठी'!M988="","",'PRAPTRA 2 प्रविष्ठी'!M988)</f>
        <v/>
      </c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21" customHeight="1">
      <c r="A989" s="20" t="str">
        <f>IF('PRAPTRA 2 प्रविष्ठी'!A989="","",'PRAPTRA 2 प्रविष्ठी'!A989)</f>
        <v/>
      </c>
      <c r="B989" s="20" t="str">
        <f>IF('PRAPTRA 2 प्रविष्ठी'!B989="","",'PRAPTRA 2 प्रविष्ठी'!B989)</f>
        <v/>
      </c>
      <c r="C989" s="20" t="str">
        <f>IF('PRAPTRA 2 प्रविष्ठी'!C989="","",'PRAPTRA 2 प्रविष्ठी'!C989)</f>
        <v/>
      </c>
      <c r="D989" s="147" t="str">
        <f>IF('PRAPTRA 2 प्रविष्ठी'!D989="","",'PRAPTRA 2 प्रविष्ठी'!D989)</f>
        <v/>
      </c>
      <c r="E989" s="20" t="str">
        <f>IF('PRAPTRA 2 प्रविष्ठी'!E989="","",'PRAPTRA 2 प्रविष्ठी'!E989)</f>
        <v/>
      </c>
      <c r="F989" s="20" t="str">
        <f>IF('PRAPTRA 2 प्रविष्ठी'!F989="","",'PRAPTRA 2 प्रविष्ठी'!F989)</f>
        <v/>
      </c>
      <c r="G989" s="22" t="str">
        <f>IF('PRAPTRA 2 प्रविष्ठी'!G989="","",'PRAPTRA 2 प्रविष्ठी'!G989)</f>
        <v/>
      </c>
      <c r="H989" s="20" t="str">
        <f>IF('PRAPTRA 2 प्रविष्ठी'!H989="","",'PRAPTRA 2 प्रविष्ठी'!H989)</f>
        <v/>
      </c>
      <c r="I989" s="20" t="str">
        <f>IF('PRAPTRA 2 प्रविष्ठी'!I989="","",'PRAPTRA 2 प्रविष्ठी'!I989)</f>
        <v/>
      </c>
      <c r="J989" s="20" t="str">
        <f>IF('PRAPTRA 2 प्रविष्ठी'!J989="","",'PRAPTRA 2 प्रविष्ठी'!J989)</f>
        <v/>
      </c>
      <c r="K989" s="20" t="str">
        <f>IF('PRAPTRA 2 प्रविष्ठी'!K989="","",'PRAPTRA 2 प्रविष्ठी'!K989)</f>
        <v/>
      </c>
      <c r="L989" s="20" t="str">
        <f>IF('PRAPTRA 2 प्रविष्ठी'!L989="","",'PRAPTRA 2 प्रविष्ठी'!L989)</f>
        <v/>
      </c>
      <c r="M989" s="20" t="str">
        <f>IF('PRAPTRA 2 प्रविष्ठी'!M989="","",'PRAPTRA 2 प्रविष्ठी'!M989)</f>
        <v/>
      </c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21" customHeight="1">
      <c r="A990" s="20" t="str">
        <f>IF('PRAPTRA 2 प्रविष्ठी'!A990="","",'PRAPTRA 2 प्रविष्ठी'!A990)</f>
        <v/>
      </c>
      <c r="B990" s="20" t="str">
        <f>IF('PRAPTRA 2 प्रविष्ठी'!B990="","",'PRAPTRA 2 प्रविष्ठी'!B990)</f>
        <v/>
      </c>
      <c r="C990" s="20" t="str">
        <f>IF('PRAPTRA 2 प्रविष्ठी'!C990="","",'PRAPTRA 2 प्रविष्ठी'!C990)</f>
        <v/>
      </c>
      <c r="D990" s="147" t="str">
        <f>IF('PRAPTRA 2 प्रविष्ठी'!D990="","",'PRAPTRA 2 प्रविष्ठी'!D990)</f>
        <v/>
      </c>
      <c r="E990" s="20" t="str">
        <f>IF('PRAPTRA 2 प्रविष्ठी'!E990="","",'PRAPTRA 2 प्रविष्ठी'!E990)</f>
        <v/>
      </c>
      <c r="F990" s="20" t="str">
        <f>IF('PRAPTRA 2 प्रविष्ठी'!F990="","",'PRAPTRA 2 प्रविष्ठी'!F990)</f>
        <v/>
      </c>
      <c r="G990" s="22" t="str">
        <f>IF('PRAPTRA 2 प्रविष्ठी'!G990="","",'PRAPTRA 2 प्रविष्ठी'!G990)</f>
        <v/>
      </c>
      <c r="H990" s="20" t="str">
        <f>IF('PRAPTRA 2 प्रविष्ठी'!H990="","",'PRAPTRA 2 प्रविष्ठी'!H990)</f>
        <v/>
      </c>
      <c r="I990" s="20" t="str">
        <f>IF('PRAPTRA 2 प्रविष्ठी'!I990="","",'PRAPTRA 2 प्रविष्ठी'!I990)</f>
        <v/>
      </c>
      <c r="J990" s="20" t="str">
        <f>IF('PRAPTRA 2 प्रविष्ठी'!J990="","",'PRAPTRA 2 प्रविष्ठी'!J990)</f>
        <v/>
      </c>
      <c r="K990" s="20" t="str">
        <f>IF('PRAPTRA 2 प्रविष्ठी'!K990="","",'PRAPTRA 2 प्रविष्ठी'!K990)</f>
        <v/>
      </c>
      <c r="L990" s="20" t="str">
        <f>IF('PRAPTRA 2 प्रविष्ठी'!L990="","",'PRAPTRA 2 प्रविष्ठी'!L990)</f>
        <v/>
      </c>
      <c r="M990" s="20" t="str">
        <f>IF('PRAPTRA 2 प्रविष्ठी'!M990="","",'PRAPTRA 2 प्रविष्ठी'!M990)</f>
        <v/>
      </c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21" customHeight="1">
      <c r="A991" s="20" t="str">
        <f>IF('PRAPTRA 2 प्रविष्ठी'!A991="","",'PRAPTRA 2 प्रविष्ठी'!A991)</f>
        <v/>
      </c>
      <c r="B991" s="20" t="str">
        <f>IF('PRAPTRA 2 प्रविष्ठी'!B991="","",'PRAPTRA 2 प्रविष्ठी'!B991)</f>
        <v/>
      </c>
      <c r="C991" s="20" t="str">
        <f>IF('PRAPTRA 2 प्रविष्ठी'!C991="","",'PRAPTRA 2 प्रविष्ठी'!C991)</f>
        <v/>
      </c>
      <c r="D991" s="147" t="str">
        <f>IF('PRAPTRA 2 प्रविष्ठी'!D991="","",'PRAPTRA 2 प्रविष्ठी'!D991)</f>
        <v/>
      </c>
      <c r="E991" s="20" t="str">
        <f>IF('PRAPTRA 2 प्रविष्ठी'!E991="","",'PRAPTRA 2 प्रविष्ठी'!E991)</f>
        <v/>
      </c>
      <c r="F991" s="20" t="str">
        <f>IF('PRAPTRA 2 प्रविष्ठी'!F991="","",'PRAPTRA 2 प्रविष्ठी'!F991)</f>
        <v/>
      </c>
      <c r="G991" s="22" t="str">
        <f>IF('PRAPTRA 2 प्रविष्ठी'!G991="","",'PRAPTRA 2 प्रविष्ठी'!G991)</f>
        <v/>
      </c>
      <c r="H991" s="20" t="str">
        <f>IF('PRAPTRA 2 प्रविष्ठी'!H991="","",'PRAPTRA 2 प्रविष्ठी'!H991)</f>
        <v/>
      </c>
      <c r="I991" s="20" t="str">
        <f>IF('PRAPTRA 2 प्रविष्ठी'!I991="","",'PRAPTRA 2 प्रविष्ठी'!I991)</f>
        <v/>
      </c>
      <c r="J991" s="20" t="str">
        <f>IF('PRAPTRA 2 प्रविष्ठी'!J991="","",'PRAPTRA 2 प्रविष्ठी'!J991)</f>
        <v/>
      </c>
      <c r="K991" s="20" t="str">
        <f>IF('PRAPTRA 2 प्रविष्ठी'!K991="","",'PRAPTRA 2 प्रविष्ठी'!K991)</f>
        <v/>
      </c>
      <c r="L991" s="20" t="str">
        <f>IF('PRAPTRA 2 प्रविष्ठी'!L991="","",'PRAPTRA 2 प्रविष्ठी'!L991)</f>
        <v/>
      </c>
      <c r="M991" s="20" t="str">
        <f>IF('PRAPTRA 2 प्रविष्ठी'!M991="","",'PRAPTRA 2 प्रविष्ठी'!M991)</f>
        <v/>
      </c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21" customHeight="1">
      <c r="A992" s="20" t="str">
        <f>IF('PRAPTRA 2 प्रविष्ठी'!A992="","",'PRAPTRA 2 प्रविष्ठी'!A992)</f>
        <v/>
      </c>
      <c r="B992" s="20" t="str">
        <f>IF('PRAPTRA 2 प्रविष्ठी'!B992="","",'PRAPTRA 2 प्रविष्ठी'!B992)</f>
        <v/>
      </c>
      <c r="C992" s="20" t="str">
        <f>IF('PRAPTRA 2 प्रविष्ठी'!C992="","",'PRAPTRA 2 प्रविष्ठी'!C992)</f>
        <v/>
      </c>
      <c r="D992" s="147" t="str">
        <f>IF('PRAPTRA 2 प्रविष्ठी'!D992="","",'PRAPTRA 2 प्रविष्ठी'!D992)</f>
        <v/>
      </c>
      <c r="E992" s="20" t="str">
        <f>IF('PRAPTRA 2 प्रविष्ठी'!E992="","",'PRAPTRA 2 प्रविष्ठी'!E992)</f>
        <v/>
      </c>
      <c r="F992" s="20" t="str">
        <f>IF('PRAPTRA 2 प्रविष्ठी'!F992="","",'PRAPTRA 2 प्रविष्ठी'!F992)</f>
        <v/>
      </c>
      <c r="G992" s="22" t="str">
        <f>IF('PRAPTRA 2 प्रविष्ठी'!G992="","",'PRAPTRA 2 प्रविष्ठी'!G992)</f>
        <v/>
      </c>
      <c r="H992" s="20" t="str">
        <f>IF('PRAPTRA 2 प्रविष्ठी'!H992="","",'PRAPTRA 2 प्रविष्ठी'!H992)</f>
        <v/>
      </c>
      <c r="I992" s="20" t="str">
        <f>IF('PRAPTRA 2 प्रविष्ठी'!I992="","",'PRAPTRA 2 प्रविष्ठी'!I992)</f>
        <v/>
      </c>
      <c r="J992" s="20" t="str">
        <f>IF('PRAPTRA 2 प्रविष्ठी'!J992="","",'PRAPTRA 2 प्रविष्ठी'!J992)</f>
        <v/>
      </c>
      <c r="K992" s="20" t="str">
        <f>IF('PRAPTRA 2 प्रविष्ठी'!K992="","",'PRAPTRA 2 प्रविष्ठी'!K992)</f>
        <v/>
      </c>
      <c r="L992" s="20" t="str">
        <f>IF('PRAPTRA 2 प्रविष्ठी'!L992="","",'PRAPTRA 2 प्रविष्ठी'!L992)</f>
        <v/>
      </c>
      <c r="M992" s="20" t="str">
        <f>IF('PRAPTRA 2 प्रविष्ठी'!M992="","",'PRAPTRA 2 प्रविष्ठी'!M992)</f>
        <v/>
      </c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21" customHeight="1">
      <c r="A993" s="20" t="str">
        <f>IF('PRAPTRA 2 प्रविष्ठी'!A993="","",'PRAPTRA 2 प्रविष्ठी'!A993)</f>
        <v/>
      </c>
      <c r="B993" s="20" t="str">
        <f>IF('PRAPTRA 2 प्रविष्ठी'!B993="","",'PRAPTRA 2 प्रविष्ठी'!B993)</f>
        <v/>
      </c>
      <c r="C993" s="20" t="str">
        <f>IF('PRAPTRA 2 प्रविष्ठी'!C993="","",'PRAPTRA 2 प्रविष्ठी'!C993)</f>
        <v/>
      </c>
      <c r="D993" s="147" t="str">
        <f>IF('PRAPTRA 2 प्रविष्ठी'!D993="","",'PRAPTRA 2 प्रविष्ठी'!D993)</f>
        <v/>
      </c>
      <c r="E993" s="20" t="str">
        <f>IF('PRAPTRA 2 प्रविष्ठी'!E993="","",'PRAPTRA 2 प्रविष्ठी'!E993)</f>
        <v/>
      </c>
      <c r="F993" s="20" t="str">
        <f>IF('PRAPTRA 2 प्रविष्ठी'!F993="","",'PRAPTRA 2 प्रविष्ठी'!F993)</f>
        <v/>
      </c>
      <c r="G993" s="22" t="str">
        <f>IF('PRAPTRA 2 प्रविष्ठी'!G993="","",'PRAPTRA 2 प्रविष्ठी'!G993)</f>
        <v/>
      </c>
      <c r="H993" s="20" t="str">
        <f>IF('PRAPTRA 2 प्रविष्ठी'!H993="","",'PRAPTRA 2 प्रविष्ठी'!H993)</f>
        <v/>
      </c>
      <c r="I993" s="20" t="str">
        <f>IF('PRAPTRA 2 प्रविष्ठी'!I993="","",'PRAPTRA 2 प्रविष्ठी'!I993)</f>
        <v/>
      </c>
      <c r="J993" s="20" t="str">
        <f>IF('PRAPTRA 2 प्रविष्ठी'!J993="","",'PRAPTRA 2 प्रविष्ठी'!J993)</f>
        <v/>
      </c>
      <c r="K993" s="20" t="str">
        <f>IF('PRAPTRA 2 प्रविष्ठी'!K993="","",'PRAPTRA 2 प्रविष्ठी'!K993)</f>
        <v/>
      </c>
      <c r="L993" s="20" t="str">
        <f>IF('PRAPTRA 2 प्रविष्ठी'!L993="","",'PRAPTRA 2 प्रविष्ठी'!L993)</f>
        <v/>
      </c>
      <c r="M993" s="20" t="str">
        <f>IF('PRAPTRA 2 प्रविष्ठी'!M993="","",'PRAPTRA 2 प्रविष्ठी'!M993)</f>
        <v/>
      </c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21" customHeight="1">
      <c r="A994" s="20" t="str">
        <f>IF('PRAPTRA 2 प्रविष्ठी'!A994="","",'PRAPTRA 2 प्रविष्ठी'!A994)</f>
        <v/>
      </c>
      <c r="B994" s="20" t="str">
        <f>IF('PRAPTRA 2 प्रविष्ठी'!B994="","",'PRAPTRA 2 प्रविष्ठी'!B994)</f>
        <v/>
      </c>
      <c r="C994" s="20" t="str">
        <f>IF('PRAPTRA 2 प्रविष्ठी'!C994="","",'PRAPTRA 2 प्रविष्ठी'!C994)</f>
        <v/>
      </c>
      <c r="D994" s="147" t="str">
        <f>IF('PRAPTRA 2 प्रविष्ठी'!D994="","",'PRAPTRA 2 प्रविष्ठी'!D994)</f>
        <v/>
      </c>
      <c r="E994" s="20" t="str">
        <f>IF('PRAPTRA 2 प्रविष्ठी'!E994="","",'PRAPTRA 2 प्रविष्ठी'!E994)</f>
        <v/>
      </c>
      <c r="F994" s="20" t="str">
        <f>IF('PRAPTRA 2 प्रविष्ठी'!F994="","",'PRAPTRA 2 प्रविष्ठी'!F994)</f>
        <v/>
      </c>
      <c r="G994" s="22" t="str">
        <f>IF('PRAPTRA 2 प्रविष्ठी'!G994="","",'PRAPTRA 2 प्रविष्ठी'!G994)</f>
        <v/>
      </c>
      <c r="H994" s="20" t="str">
        <f>IF('PRAPTRA 2 प्रविष्ठी'!H994="","",'PRAPTRA 2 प्रविष्ठी'!H994)</f>
        <v/>
      </c>
      <c r="I994" s="20" t="str">
        <f>IF('PRAPTRA 2 प्रविष्ठी'!I994="","",'PRAPTRA 2 प्रविष्ठी'!I994)</f>
        <v/>
      </c>
      <c r="J994" s="20" t="str">
        <f>IF('PRAPTRA 2 प्रविष्ठी'!J994="","",'PRAPTRA 2 प्रविष्ठी'!J994)</f>
        <v/>
      </c>
      <c r="K994" s="20" t="str">
        <f>IF('PRAPTRA 2 प्रविष्ठी'!K994="","",'PRAPTRA 2 प्रविष्ठी'!K994)</f>
        <v/>
      </c>
      <c r="L994" s="20" t="str">
        <f>IF('PRAPTRA 2 प्रविष्ठी'!L994="","",'PRAPTRA 2 प्रविष्ठी'!L994)</f>
        <v/>
      </c>
      <c r="M994" s="20" t="str">
        <f>IF('PRAPTRA 2 प्रविष्ठी'!M994="","",'PRAPTRA 2 प्रविष्ठी'!M994)</f>
        <v/>
      </c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21" customHeight="1">
      <c r="A995" s="20" t="str">
        <f>IF('PRAPTRA 2 प्रविष्ठी'!A995="","",'PRAPTRA 2 प्रविष्ठी'!A995)</f>
        <v/>
      </c>
      <c r="B995" s="20" t="str">
        <f>IF('PRAPTRA 2 प्रविष्ठी'!B995="","",'PRAPTRA 2 प्रविष्ठी'!B995)</f>
        <v/>
      </c>
      <c r="C995" s="20" t="str">
        <f>IF('PRAPTRA 2 प्रविष्ठी'!C995="","",'PRAPTRA 2 प्रविष्ठी'!C995)</f>
        <v/>
      </c>
      <c r="D995" s="147" t="str">
        <f>IF('PRAPTRA 2 प्रविष्ठी'!D995="","",'PRAPTRA 2 प्रविष्ठी'!D995)</f>
        <v/>
      </c>
      <c r="E995" s="20" t="str">
        <f>IF('PRAPTRA 2 प्रविष्ठी'!E995="","",'PRAPTRA 2 प्रविष्ठी'!E995)</f>
        <v/>
      </c>
      <c r="F995" s="20" t="str">
        <f>IF('PRAPTRA 2 प्रविष्ठी'!F995="","",'PRAPTRA 2 प्रविष्ठी'!F995)</f>
        <v/>
      </c>
      <c r="G995" s="22" t="str">
        <f>IF('PRAPTRA 2 प्रविष्ठी'!G995="","",'PRAPTRA 2 प्रविष्ठी'!G995)</f>
        <v/>
      </c>
      <c r="H995" s="20" t="str">
        <f>IF('PRAPTRA 2 प्रविष्ठी'!H995="","",'PRAPTRA 2 प्रविष्ठी'!H995)</f>
        <v/>
      </c>
      <c r="I995" s="20" t="str">
        <f>IF('PRAPTRA 2 प्रविष्ठी'!I995="","",'PRAPTRA 2 प्रविष्ठी'!I995)</f>
        <v/>
      </c>
      <c r="J995" s="20" t="str">
        <f>IF('PRAPTRA 2 प्रविष्ठी'!J995="","",'PRAPTRA 2 प्रविष्ठी'!J995)</f>
        <v/>
      </c>
      <c r="K995" s="20" t="str">
        <f>IF('PRAPTRA 2 प्रविष्ठी'!K995="","",'PRAPTRA 2 प्रविष्ठी'!K995)</f>
        <v/>
      </c>
      <c r="L995" s="20" t="str">
        <f>IF('PRAPTRA 2 प्रविष्ठी'!L995="","",'PRAPTRA 2 प्रविष्ठी'!L995)</f>
        <v/>
      </c>
      <c r="M995" s="20" t="str">
        <f>IF('PRAPTRA 2 प्रविष्ठी'!M995="","",'PRAPTRA 2 प्रविष्ठी'!M995)</f>
        <v/>
      </c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21" customHeight="1">
      <c r="A996" s="20" t="str">
        <f>IF('PRAPTRA 2 प्रविष्ठी'!A996="","",'PRAPTRA 2 प्रविष्ठी'!A996)</f>
        <v/>
      </c>
      <c r="B996" s="20" t="str">
        <f>IF('PRAPTRA 2 प्रविष्ठी'!B996="","",'PRAPTRA 2 प्रविष्ठी'!B996)</f>
        <v/>
      </c>
      <c r="C996" s="20" t="str">
        <f>IF('PRAPTRA 2 प्रविष्ठी'!C996="","",'PRAPTRA 2 प्रविष्ठी'!C996)</f>
        <v/>
      </c>
      <c r="D996" s="147" t="str">
        <f>IF('PRAPTRA 2 प्रविष्ठी'!D996="","",'PRAPTRA 2 प्रविष्ठी'!D996)</f>
        <v/>
      </c>
      <c r="E996" s="20" t="str">
        <f>IF('PRAPTRA 2 प्रविष्ठी'!E996="","",'PRAPTRA 2 प्रविष्ठी'!E996)</f>
        <v/>
      </c>
      <c r="F996" s="20" t="str">
        <f>IF('PRAPTRA 2 प्रविष्ठी'!F996="","",'PRAPTRA 2 प्रविष्ठी'!F996)</f>
        <v/>
      </c>
      <c r="G996" s="22" t="str">
        <f>IF('PRAPTRA 2 प्रविष्ठी'!G996="","",'PRAPTRA 2 प्रविष्ठी'!G996)</f>
        <v/>
      </c>
      <c r="H996" s="20" t="str">
        <f>IF('PRAPTRA 2 प्रविष्ठी'!H996="","",'PRAPTRA 2 प्रविष्ठी'!H996)</f>
        <v/>
      </c>
      <c r="I996" s="20" t="str">
        <f>IF('PRAPTRA 2 प्रविष्ठी'!I996="","",'PRAPTRA 2 प्रविष्ठी'!I996)</f>
        <v/>
      </c>
      <c r="J996" s="20" t="str">
        <f>IF('PRAPTRA 2 प्रविष्ठी'!J996="","",'PRAPTRA 2 प्रविष्ठी'!J996)</f>
        <v/>
      </c>
      <c r="K996" s="20" t="str">
        <f>IF('PRAPTRA 2 प्रविष्ठी'!K996="","",'PRAPTRA 2 प्रविष्ठी'!K996)</f>
        <v/>
      </c>
      <c r="L996" s="20" t="str">
        <f>IF('PRAPTRA 2 प्रविष्ठी'!L996="","",'PRAPTRA 2 प्रविष्ठी'!L996)</f>
        <v/>
      </c>
      <c r="M996" s="20" t="str">
        <f>IF('PRAPTRA 2 प्रविष्ठी'!M996="","",'PRAPTRA 2 प्रविष्ठी'!M996)</f>
        <v/>
      </c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21" customHeight="1">
      <c r="A997" s="20" t="str">
        <f>IF('PRAPTRA 2 प्रविष्ठी'!A997="","",'PRAPTRA 2 प्रविष्ठी'!A997)</f>
        <v/>
      </c>
      <c r="B997" s="20" t="str">
        <f>IF('PRAPTRA 2 प्रविष्ठी'!B997="","",'PRAPTRA 2 प्रविष्ठी'!B997)</f>
        <v/>
      </c>
      <c r="C997" s="20" t="str">
        <f>IF('PRAPTRA 2 प्रविष्ठी'!C997="","",'PRAPTRA 2 प्रविष्ठी'!C997)</f>
        <v/>
      </c>
      <c r="D997" s="147" t="str">
        <f>IF('PRAPTRA 2 प्रविष्ठी'!D997="","",'PRAPTRA 2 प्रविष्ठी'!D997)</f>
        <v/>
      </c>
      <c r="E997" s="20" t="str">
        <f>IF('PRAPTRA 2 प्रविष्ठी'!E997="","",'PRAPTRA 2 प्रविष्ठी'!E997)</f>
        <v/>
      </c>
      <c r="F997" s="20" t="str">
        <f>IF('PRAPTRA 2 प्रविष्ठी'!F997="","",'PRAPTRA 2 प्रविष्ठी'!F997)</f>
        <v/>
      </c>
      <c r="G997" s="22" t="str">
        <f>IF('PRAPTRA 2 प्रविष्ठी'!G997="","",'PRAPTRA 2 प्रविष्ठी'!G997)</f>
        <v/>
      </c>
      <c r="H997" s="20" t="str">
        <f>IF('PRAPTRA 2 प्रविष्ठी'!H997="","",'PRAPTRA 2 प्रविष्ठी'!H997)</f>
        <v/>
      </c>
      <c r="I997" s="20" t="str">
        <f>IF('PRAPTRA 2 प्रविष्ठी'!I997="","",'PRAPTRA 2 प्रविष्ठी'!I997)</f>
        <v/>
      </c>
      <c r="J997" s="20" t="str">
        <f>IF('PRAPTRA 2 प्रविष्ठी'!J997="","",'PRAPTRA 2 प्रविष्ठी'!J997)</f>
        <v/>
      </c>
      <c r="K997" s="20" t="str">
        <f>IF('PRAPTRA 2 प्रविष्ठी'!K997="","",'PRAPTRA 2 प्रविष्ठी'!K997)</f>
        <v/>
      </c>
      <c r="L997" s="20" t="str">
        <f>IF('PRAPTRA 2 प्रविष्ठी'!L997="","",'PRAPTRA 2 प्रविष्ठी'!L997)</f>
        <v/>
      </c>
      <c r="M997" s="20" t="str">
        <f>IF('PRAPTRA 2 प्रविष्ठी'!M997="","",'PRAPTRA 2 प्रविष्ठी'!M997)</f>
        <v/>
      </c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21" customHeight="1">
      <c r="A998" s="20" t="str">
        <f>IF('PRAPTRA 2 प्रविष्ठी'!A998="","",'PRAPTRA 2 प्रविष्ठी'!A998)</f>
        <v/>
      </c>
      <c r="B998" s="20" t="str">
        <f>IF('PRAPTRA 2 प्रविष्ठी'!B998="","",'PRAPTRA 2 प्रविष्ठी'!B998)</f>
        <v/>
      </c>
      <c r="C998" s="20" t="str">
        <f>IF('PRAPTRA 2 प्रविष्ठी'!C998="","",'PRAPTRA 2 प्रविष्ठी'!C998)</f>
        <v/>
      </c>
      <c r="D998" s="147" t="str">
        <f>IF('PRAPTRA 2 प्रविष्ठी'!D998="","",'PRAPTRA 2 प्रविष्ठी'!D998)</f>
        <v/>
      </c>
      <c r="E998" s="20" t="str">
        <f>IF('PRAPTRA 2 प्रविष्ठी'!E998="","",'PRAPTRA 2 प्रविष्ठी'!E998)</f>
        <v/>
      </c>
      <c r="F998" s="20" t="str">
        <f>IF('PRAPTRA 2 प्रविष्ठी'!F998="","",'PRAPTRA 2 प्रविष्ठी'!F998)</f>
        <v/>
      </c>
      <c r="G998" s="22" t="str">
        <f>IF('PRAPTRA 2 प्रविष्ठी'!G998="","",'PRAPTRA 2 प्रविष्ठी'!G998)</f>
        <v/>
      </c>
      <c r="H998" s="20" t="str">
        <f>IF('PRAPTRA 2 प्रविष्ठी'!H998="","",'PRAPTRA 2 प्रविष्ठी'!H998)</f>
        <v/>
      </c>
      <c r="I998" s="20" t="str">
        <f>IF('PRAPTRA 2 प्रविष्ठी'!I998="","",'PRAPTRA 2 प्रविष्ठी'!I998)</f>
        <v/>
      </c>
      <c r="J998" s="20" t="str">
        <f>IF('PRAPTRA 2 प्रविष्ठी'!J998="","",'PRAPTRA 2 प्रविष्ठी'!J998)</f>
        <v/>
      </c>
      <c r="K998" s="20" t="str">
        <f>IF('PRAPTRA 2 प्रविष्ठी'!K998="","",'PRAPTRA 2 प्रविष्ठी'!K998)</f>
        <v/>
      </c>
      <c r="L998" s="20" t="str">
        <f>IF('PRAPTRA 2 प्रविष्ठी'!L998="","",'PRAPTRA 2 प्रविष्ठी'!L998)</f>
        <v/>
      </c>
      <c r="M998" s="20" t="str">
        <f>IF('PRAPTRA 2 प्रविष्ठी'!M998="","",'PRAPTRA 2 प्रविष्ठी'!M998)</f>
        <v/>
      </c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21" customHeight="1">
      <c r="A999" s="20" t="str">
        <f>IF('PRAPTRA 2 प्रविष्ठी'!A999="","",'PRAPTRA 2 प्रविष्ठी'!A999)</f>
        <v/>
      </c>
      <c r="B999" s="20" t="str">
        <f>IF('PRAPTRA 2 प्रविष्ठी'!B999="","",'PRAPTRA 2 प्रविष्ठी'!B999)</f>
        <v/>
      </c>
      <c r="C999" s="20" t="str">
        <f>IF('PRAPTRA 2 प्रविष्ठी'!C999="","",'PRAPTRA 2 प्रविष्ठी'!C999)</f>
        <v/>
      </c>
      <c r="D999" s="147" t="str">
        <f>IF('PRAPTRA 2 प्रविष्ठी'!D999="","",'PRAPTRA 2 प्रविष्ठी'!D999)</f>
        <v/>
      </c>
      <c r="E999" s="20" t="str">
        <f>IF('PRAPTRA 2 प्रविष्ठी'!E999="","",'PRAPTRA 2 प्रविष्ठी'!E999)</f>
        <v/>
      </c>
      <c r="F999" s="20" t="str">
        <f>IF('PRAPTRA 2 प्रविष्ठी'!F999="","",'PRAPTRA 2 प्रविष्ठी'!F999)</f>
        <v/>
      </c>
      <c r="G999" s="22" t="str">
        <f>IF('PRAPTRA 2 प्रविष्ठी'!G999="","",'PRAPTRA 2 प्रविष्ठी'!G999)</f>
        <v/>
      </c>
      <c r="H999" s="20" t="str">
        <f>IF('PRAPTRA 2 प्रविष्ठी'!H999="","",'PRAPTRA 2 प्रविष्ठी'!H999)</f>
        <v/>
      </c>
      <c r="I999" s="20" t="str">
        <f>IF('PRAPTRA 2 प्रविष्ठी'!I999="","",'PRAPTRA 2 प्रविष्ठी'!I999)</f>
        <v/>
      </c>
      <c r="J999" s="20" t="str">
        <f>IF('PRAPTRA 2 प्रविष्ठी'!J999="","",'PRAPTRA 2 प्रविष्ठी'!J999)</f>
        <v/>
      </c>
      <c r="K999" s="20" t="str">
        <f>IF('PRAPTRA 2 प्रविष्ठी'!K999="","",'PRAPTRA 2 प्रविष्ठी'!K999)</f>
        <v/>
      </c>
      <c r="L999" s="20" t="str">
        <f>IF('PRAPTRA 2 प्रविष्ठी'!L999="","",'PRAPTRA 2 प्रविष्ठी'!L999)</f>
        <v/>
      </c>
      <c r="M999" s="20" t="str">
        <f>IF('PRAPTRA 2 प्रविष्ठी'!M999="","",'PRAPTRA 2 प्रविष्ठी'!M999)</f>
        <v/>
      </c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21" customHeight="1">
      <c r="A1000" s="20" t="str">
        <f>IF('PRAPTRA 2 प्रविष्ठी'!A1000="","",'PRAPTRA 2 प्रविष्ठी'!A1000)</f>
        <v/>
      </c>
      <c r="B1000" s="20" t="str">
        <f>IF('PRAPTRA 2 प्रविष्ठी'!B1000="","",'PRAPTRA 2 प्रविष्ठी'!B1000)</f>
        <v/>
      </c>
      <c r="C1000" s="20" t="str">
        <f>IF('PRAPTRA 2 प्रविष्ठी'!C1000="","",'PRAPTRA 2 प्रविष्ठी'!C1000)</f>
        <v/>
      </c>
      <c r="D1000" s="147" t="str">
        <f>IF('PRAPTRA 2 प्रविष्ठी'!D1000="","",'PRAPTRA 2 प्रविष्ठी'!D1000)</f>
        <v/>
      </c>
      <c r="E1000" s="20" t="str">
        <f>IF('PRAPTRA 2 प्रविष्ठी'!E1000="","",'PRAPTRA 2 प्रविष्ठी'!E1000)</f>
        <v/>
      </c>
      <c r="F1000" s="20" t="str">
        <f>IF('PRAPTRA 2 प्रविष्ठी'!F1000="","",'PRAPTRA 2 प्रविष्ठी'!F1000)</f>
        <v/>
      </c>
      <c r="G1000" s="22" t="str">
        <f>IF('PRAPTRA 2 प्रविष्ठी'!G1000="","",'PRAPTRA 2 प्रविष्ठी'!G1000)</f>
        <v/>
      </c>
      <c r="H1000" s="20" t="str">
        <f>IF('PRAPTRA 2 प्रविष्ठी'!H1000="","",'PRAPTRA 2 प्रविष्ठी'!H1000)</f>
        <v/>
      </c>
      <c r="I1000" s="20" t="str">
        <f>IF('PRAPTRA 2 प्रविष्ठी'!I1000="","",'PRAPTRA 2 प्रविष्ठी'!I1000)</f>
        <v/>
      </c>
      <c r="J1000" s="20" t="str">
        <f>IF('PRAPTRA 2 प्रविष्ठी'!J1000="","",'PRAPTRA 2 प्रविष्ठी'!J1000)</f>
        <v/>
      </c>
      <c r="K1000" s="20" t="str">
        <f>IF('PRAPTRA 2 प्रविष्ठी'!K1000="","",'PRAPTRA 2 प्रविष्ठी'!K1000)</f>
        <v/>
      </c>
      <c r="L1000" s="20" t="str">
        <f>IF('PRAPTRA 2 प्रविष्ठी'!L1000="","",'PRAPTRA 2 प्रविष्ठी'!L1000)</f>
        <v/>
      </c>
      <c r="M1000" s="20" t="str">
        <f>IF('PRAPTRA 2 प्रविष्ठी'!M1000="","",'PRAPTRA 2 प्रविष्ठी'!M1000)</f>
        <v/>
      </c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21" customHeight="1">
      <c r="A1001" s="20" t="str">
        <f>IF('PRAPTRA 2 प्रविष्ठी'!A1001="","",'PRAPTRA 2 प्रविष्ठी'!A1001)</f>
        <v/>
      </c>
      <c r="B1001" s="20" t="str">
        <f>IF('PRAPTRA 2 प्रविष्ठी'!B1001="","",'PRAPTRA 2 प्रविष्ठी'!B1001)</f>
        <v/>
      </c>
      <c r="C1001" s="20" t="str">
        <f>IF('PRAPTRA 2 प्रविष्ठी'!C1001="","",'PRAPTRA 2 प्रविष्ठी'!C1001)</f>
        <v/>
      </c>
      <c r="D1001" s="147" t="str">
        <f>IF('PRAPTRA 2 प्रविष्ठी'!D1001="","",'PRAPTRA 2 प्रविष्ठी'!D1001)</f>
        <v/>
      </c>
      <c r="E1001" s="20" t="str">
        <f>IF('PRAPTRA 2 प्रविष्ठी'!E1001="","",'PRAPTRA 2 प्रविष्ठी'!E1001)</f>
        <v/>
      </c>
      <c r="F1001" s="20" t="str">
        <f>IF('PRAPTRA 2 प्रविष्ठी'!F1001="","",'PRAPTRA 2 प्रविष्ठी'!F1001)</f>
        <v/>
      </c>
      <c r="G1001" s="22" t="str">
        <f>IF('PRAPTRA 2 प्रविष्ठी'!G1001="","",'PRAPTRA 2 प्रविष्ठी'!G1001)</f>
        <v/>
      </c>
      <c r="H1001" s="20" t="str">
        <f>IF('PRAPTRA 2 प्रविष्ठी'!H1001="","",'PRAPTRA 2 प्रविष्ठी'!H1001)</f>
        <v/>
      </c>
      <c r="I1001" s="20" t="str">
        <f>IF('PRAPTRA 2 प्रविष्ठी'!I1001="","",'PRAPTRA 2 प्रविष्ठी'!I1001)</f>
        <v/>
      </c>
      <c r="J1001" s="20" t="str">
        <f>IF('PRAPTRA 2 प्रविष्ठी'!J1001="","",'PRAPTRA 2 प्रविष्ठी'!J1001)</f>
        <v/>
      </c>
      <c r="K1001" s="20" t="str">
        <f>IF('PRAPTRA 2 प्रविष्ठी'!K1001="","",'PRAPTRA 2 प्रविष्ठी'!K1001)</f>
        <v/>
      </c>
      <c r="L1001" s="20" t="str">
        <f>IF('PRAPTRA 2 प्रविष्ठी'!L1001="","",'PRAPTRA 2 प्रविष्ठी'!L1001)</f>
        <v/>
      </c>
      <c r="M1001" s="20" t="str">
        <f>IF('PRAPTRA 2 प्रविष्ठी'!M1001="","",'PRAPTRA 2 प्रविष्ठी'!M1001)</f>
        <v/>
      </c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21" customHeight="1">
      <c r="A1002" s="20" t="str">
        <f>IF('PRAPTRA 2 प्रविष्ठी'!A1002="","",'PRAPTRA 2 प्रविष्ठी'!A1002)</f>
        <v/>
      </c>
      <c r="B1002" s="20" t="str">
        <f>IF('PRAPTRA 2 प्रविष्ठी'!B1002="","",'PRAPTRA 2 प्रविष्ठी'!B1002)</f>
        <v/>
      </c>
      <c r="C1002" s="20" t="str">
        <f>IF('PRAPTRA 2 प्रविष्ठी'!C1002="","",'PRAPTRA 2 प्रविष्ठी'!C1002)</f>
        <v/>
      </c>
      <c r="D1002" s="147" t="str">
        <f>IF('PRAPTRA 2 प्रविष्ठी'!D1002="","",'PRAPTRA 2 प्रविष्ठी'!D1002)</f>
        <v/>
      </c>
      <c r="E1002" s="20" t="str">
        <f>IF('PRAPTRA 2 प्रविष्ठी'!E1002="","",'PRAPTRA 2 प्रविष्ठी'!E1002)</f>
        <v/>
      </c>
      <c r="F1002" s="20" t="str">
        <f>IF('PRAPTRA 2 प्रविष्ठी'!F1002="","",'PRAPTRA 2 प्रविष्ठी'!F1002)</f>
        <v/>
      </c>
      <c r="G1002" s="22" t="str">
        <f>IF('PRAPTRA 2 प्रविष्ठी'!G1002="","",'PRAPTRA 2 प्रविष्ठी'!G1002)</f>
        <v/>
      </c>
      <c r="H1002" s="20" t="str">
        <f>IF('PRAPTRA 2 प्रविष्ठी'!H1002="","",'PRAPTRA 2 प्रविष्ठी'!H1002)</f>
        <v/>
      </c>
      <c r="I1002" s="20" t="str">
        <f>IF('PRAPTRA 2 प्रविष्ठी'!I1002="","",'PRAPTRA 2 प्रविष्ठी'!I1002)</f>
        <v/>
      </c>
      <c r="J1002" s="20" t="str">
        <f>IF('PRAPTRA 2 प्रविष्ठी'!J1002="","",'PRAPTRA 2 प्रविष्ठी'!J1002)</f>
        <v/>
      </c>
      <c r="K1002" s="20" t="str">
        <f>IF('PRAPTRA 2 प्रविष्ठी'!K1002="","",'PRAPTRA 2 प्रविष्ठी'!K1002)</f>
        <v/>
      </c>
      <c r="L1002" s="20" t="str">
        <f>IF('PRAPTRA 2 प्रविष्ठी'!L1002="","",'PRAPTRA 2 प्रविष्ठी'!L1002)</f>
        <v/>
      </c>
      <c r="M1002" s="20" t="str">
        <f>IF('PRAPTRA 2 प्रविष्ठी'!M1002="","",'PRAPTRA 2 प्रविष्ठी'!M1002)</f>
        <v/>
      </c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21" customHeight="1">
      <c r="A1003" s="20" t="str">
        <f>IF('PRAPTRA 2 प्रविष्ठी'!A1003="","",'PRAPTRA 2 प्रविष्ठी'!A1003)</f>
        <v/>
      </c>
      <c r="B1003" s="20" t="str">
        <f>IF('PRAPTRA 2 प्रविष्ठी'!B1003="","",'PRAPTRA 2 प्रविष्ठी'!B1003)</f>
        <v/>
      </c>
      <c r="C1003" s="20" t="str">
        <f>IF('PRAPTRA 2 प्रविष्ठी'!C1003="","",'PRAPTRA 2 प्रविष्ठी'!C1003)</f>
        <v/>
      </c>
      <c r="D1003" s="147" t="str">
        <f>IF('PRAPTRA 2 प्रविष्ठी'!D1003="","",'PRAPTRA 2 प्रविष्ठी'!D1003)</f>
        <v/>
      </c>
      <c r="E1003" s="20" t="str">
        <f>IF('PRAPTRA 2 प्रविष्ठी'!E1003="","",'PRAPTRA 2 प्रविष्ठी'!E1003)</f>
        <v/>
      </c>
      <c r="F1003" s="20" t="str">
        <f>IF('PRAPTRA 2 प्रविष्ठी'!F1003="","",'PRAPTRA 2 प्रविष्ठी'!F1003)</f>
        <v/>
      </c>
      <c r="G1003" s="22" t="str">
        <f>IF('PRAPTRA 2 प्रविष्ठी'!G1003="","",'PRAPTRA 2 प्रविष्ठी'!G1003)</f>
        <v/>
      </c>
      <c r="H1003" s="20" t="str">
        <f>IF('PRAPTRA 2 प्रविष्ठी'!H1003="","",'PRAPTRA 2 प्रविष्ठी'!H1003)</f>
        <v/>
      </c>
      <c r="I1003" s="20" t="str">
        <f>IF('PRAPTRA 2 प्रविष्ठी'!I1003="","",'PRAPTRA 2 प्रविष्ठी'!I1003)</f>
        <v/>
      </c>
      <c r="J1003" s="20" t="str">
        <f>IF('PRAPTRA 2 प्रविष्ठी'!J1003="","",'PRAPTRA 2 प्रविष्ठी'!J1003)</f>
        <v/>
      </c>
      <c r="K1003" s="20" t="str">
        <f>IF('PRAPTRA 2 प्रविष्ठी'!K1003="","",'PRAPTRA 2 प्रविष्ठी'!K1003)</f>
        <v/>
      </c>
      <c r="L1003" s="20" t="str">
        <f>IF('PRAPTRA 2 प्रविष्ठी'!L1003="","",'PRAPTRA 2 प्रविष्ठी'!L1003)</f>
        <v/>
      </c>
      <c r="M1003" s="20" t="str">
        <f>IF('PRAPTRA 2 प्रविष्ठी'!M1003="","",'PRAPTRA 2 प्रविष्ठी'!M1003)</f>
        <v/>
      </c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21" customHeight="1">
      <c r="A1004" s="20" t="str">
        <f>IF('PRAPTRA 2 प्रविष्ठी'!A1004="","",'PRAPTRA 2 प्रविष्ठी'!A1004)</f>
        <v/>
      </c>
      <c r="B1004" s="20" t="str">
        <f>IF('PRAPTRA 2 प्रविष्ठी'!B1004="","",'PRAPTRA 2 प्रविष्ठी'!B1004)</f>
        <v/>
      </c>
      <c r="C1004" s="20" t="str">
        <f>IF('PRAPTRA 2 प्रविष्ठी'!C1004="","",'PRAPTRA 2 प्रविष्ठी'!C1004)</f>
        <v/>
      </c>
      <c r="D1004" s="147" t="str">
        <f>IF('PRAPTRA 2 प्रविष्ठी'!D1004="","",'PRAPTRA 2 प्रविष्ठी'!D1004)</f>
        <v/>
      </c>
      <c r="E1004" s="20" t="str">
        <f>IF('PRAPTRA 2 प्रविष्ठी'!E1004="","",'PRAPTRA 2 प्रविष्ठी'!E1004)</f>
        <v/>
      </c>
      <c r="F1004" s="20" t="str">
        <f>IF('PRAPTRA 2 प्रविष्ठी'!F1004="","",'PRAPTRA 2 प्रविष्ठी'!F1004)</f>
        <v/>
      </c>
      <c r="G1004" s="22" t="str">
        <f>IF('PRAPTRA 2 प्रविष्ठी'!G1004="","",'PRAPTRA 2 प्रविष्ठी'!G1004)</f>
        <v/>
      </c>
      <c r="H1004" s="20" t="str">
        <f>IF('PRAPTRA 2 प्रविष्ठी'!H1004="","",'PRAPTRA 2 प्रविष्ठी'!H1004)</f>
        <v/>
      </c>
      <c r="I1004" s="20" t="str">
        <f>IF('PRAPTRA 2 प्रविष्ठी'!I1004="","",'PRAPTRA 2 प्रविष्ठी'!I1004)</f>
        <v/>
      </c>
      <c r="J1004" s="20" t="str">
        <f>IF('PRAPTRA 2 प्रविष्ठी'!J1004="","",'PRAPTRA 2 प्रविष्ठी'!J1004)</f>
        <v/>
      </c>
      <c r="K1004" s="20" t="str">
        <f>IF('PRAPTRA 2 प्रविष्ठी'!K1004="","",'PRAPTRA 2 प्रविष्ठी'!K1004)</f>
        <v/>
      </c>
      <c r="L1004" s="20" t="str">
        <f>IF('PRAPTRA 2 प्रविष्ठी'!L1004="","",'PRAPTRA 2 प्रविष्ठी'!L1004)</f>
        <v/>
      </c>
      <c r="M1004" s="20" t="str">
        <f>IF('PRAPTRA 2 प्रविष्ठी'!M1004="","",'PRAPTRA 2 प्रविष्ठी'!M1004)</f>
        <v/>
      </c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21" customHeight="1">
      <c r="A1005" s="20" t="str">
        <f>IF('PRAPTRA 2 प्रविष्ठी'!A1005="","",'PRAPTRA 2 प्रविष्ठी'!A1005)</f>
        <v/>
      </c>
      <c r="B1005" s="20" t="str">
        <f>IF('PRAPTRA 2 प्रविष्ठी'!B1005="","",'PRAPTRA 2 प्रविष्ठी'!B1005)</f>
        <v/>
      </c>
      <c r="C1005" s="20" t="str">
        <f>IF('PRAPTRA 2 प्रविष्ठी'!C1005="","",'PRAPTRA 2 प्रविष्ठी'!C1005)</f>
        <v/>
      </c>
      <c r="D1005" s="147" t="str">
        <f>IF('PRAPTRA 2 प्रविष्ठी'!D1005="","",'PRAPTRA 2 प्रविष्ठी'!D1005)</f>
        <v/>
      </c>
      <c r="E1005" s="20" t="str">
        <f>IF('PRAPTRA 2 प्रविष्ठी'!E1005="","",'PRAPTRA 2 प्रविष्ठी'!E1005)</f>
        <v/>
      </c>
      <c r="F1005" s="20" t="str">
        <f>IF('PRAPTRA 2 प्रविष्ठी'!F1005="","",'PRAPTRA 2 प्रविष्ठी'!F1005)</f>
        <v/>
      </c>
      <c r="G1005" s="22" t="str">
        <f>IF('PRAPTRA 2 प्रविष्ठी'!G1005="","",'PRAPTRA 2 प्रविष्ठी'!G1005)</f>
        <v/>
      </c>
      <c r="H1005" s="20" t="str">
        <f>IF('PRAPTRA 2 प्रविष्ठी'!H1005="","",'PRAPTRA 2 प्रविष्ठी'!H1005)</f>
        <v/>
      </c>
      <c r="I1005" s="20" t="str">
        <f>IF('PRAPTRA 2 प्रविष्ठी'!I1005="","",'PRAPTRA 2 प्रविष्ठी'!I1005)</f>
        <v/>
      </c>
      <c r="J1005" s="20" t="str">
        <f>IF('PRAPTRA 2 प्रविष्ठी'!J1005="","",'PRAPTRA 2 प्रविष्ठी'!J1005)</f>
        <v/>
      </c>
      <c r="K1005" s="20" t="str">
        <f>IF('PRAPTRA 2 प्रविष्ठी'!K1005="","",'PRAPTRA 2 प्रविष्ठी'!K1005)</f>
        <v/>
      </c>
      <c r="L1005" s="20" t="str">
        <f>IF('PRAPTRA 2 प्रविष्ठी'!L1005="","",'PRAPTRA 2 प्रविष्ठी'!L1005)</f>
        <v/>
      </c>
      <c r="M1005" s="20" t="str">
        <f>IF('PRAPTRA 2 प्रविष्ठी'!M1005="","",'PRAPTRA 2 प्रविष्ठी'!M1005)</f>
        <v/>
      </c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21" customHeight="1">
      <c r="A1006" s="20" t="str">
        <f>IF('PRAPTRA 2 प्रविष्ठी'!A1006="","",'PRAPTRA 2 प्रविष्ठी'!A1006)</f>
        <v/>
      </c>
      <c r="B1006" s="20" t="str">
        <f>IF('PRAPTRA 2 प्रविष्ठी'!B1006="","",'PRAPTRA 2 प्रविष्ठी'!B1006)</f>
        <v/>
      </c>
      <c r="C1006" s="20" t="str">
        <f>IF('PRAPTRA 2 प्रविष्ठी'!C1006="","",'PRAPTRA 2 प्रविष्ठी'!C1006)</f>
        <v/>
      </c>
      <c r="D1006" s="147" t="str">
        <f>IF('PRAPTRA 2 प्रविष्ठी'!D1006="","",'PRAPTRA 2 प्रविष्ठी'!D1006)</f>
        <v/>
      </c>
      <c r="E1006" s="20" t="str">
        <f>IF('PRAPTRA 2 प्रविष्ठी'!E1006="","",'PRAPTRA 2 प्रविष्ठी'!E1006)</f>
        <v/>
      </c>
      <c r="F1006" s="20" t="str">
        <f>IF('PRAPTRA 2 प्रविष्ठी'!F1006="","",'PRAPTRA 2 प्रविष्ठी'!F1006)</f>
        <v/>
      </c>
      <c r="G1006" s="22" t="str">
        <f>IF('PRAPTRA 2 प्रविष्ठी'!G1006="","",'PRAPTRA 2 प्रविष्ठी'!G1006)</f>
        <v/>
      </c>
      <c r="H1006" s="20" t="str">
        <f>IF('PRAPTRA 2 प्रविष्ठी'!H1006="","",'PRAPTRA 2 प्रविष्ठी'!H1006)</f>
        <v/>
      </c>
      <c r="I1006" s="20" t="str">
        <f>IF('PRAPTRA 2 प्रविष्ठी'!I1006="","",'PRAPTRA 2 प्रविष्ठी'!I1006)</f>
        <v/>
      </c>
      <c r="J1006" s="20" t="str">
        <f>IF('PRAPTRA 2 प्रविष्ठी'!J1006="","",'PRAPTRA 2 प्रविष्ठी'!J1006)</f>
        <v/>
      </c>
      <c r="K1006" s="20" t="str">
        <f>IF('PRAPTRA 2 प्रविष्ठी'!K1006="","",'PRAPTRA 2 प्रविष्ठी'!K1006)</f>
        <v/>
      </c>
      <c r="L1006" s="20" t="str">
        <f>IF('PRAPTRA 2 प्रविष्ठी'!L1006="","",'PRAPTRA 2 प्रविष्ठी'!L1006)</f>
        <v/>
      </c>
      <c r="M1006" s="20" t="str">
        <f>IF('PRAPTRA 2 प्रविष्ठी'!M1006="","",'PRAPTRA 2 प्रविष्ठी'!M1006)</f>
        <v/>
      </c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21" customHeight="1">
      <c r="A1007" s="20" t="str">
        <f>IF('PRAPTRA 2 प्रविष्ठी'!A1007="","",'PRAPTRA 2 प्रविष्ठी'!A1007)</f>
        <v/>
      </c>
      <c r="B1007" s="20" t="str">
        <f>IF('PRAPTRA 2 प्रविष्ठी'!B1007="","",'PRAPTRA 2 प्रविष्ठी'!B1007)</f>
        <v/>
      </c>
      <c r="C1007" s="20" t="str">
        <f>IF('PRAPTRA 2 प्रविष्ठी'!C1007="","",'PRAPTRA 2 प्रविष्ठी'!C1007)</f>
        <v/>
      </c>
      <c r="D1007" s="147" t="str">
        <f>IF('PRAPTRA 2 प्रविष्ठी'!D1007="","",'PRAPTRA 2 प्रविष्ठी'!D1007)</f>
        <v/>
      </c>
      <c r="E1007" s="20" t="str">
        <f>IF('PRAPTRA 2 प्रविष्ठी'!E1007="","",'PRAPTRA 2 प्रविष्ठी'!E1007)</f>
        <v/>
      </c>
      <c r="F1007" s="20" t="str">
        <f>IF('PRAPTRA 2 प्रविष्ठी'!F1007="","",'PRAPTRA 2 प्रविष्ठी'!F1007)</f>
        <v/>
      </c>
      <c r="G1007" s="22" t="str">
        <f>IF('PRAPTRA 2 प्रविष्ठी'!G1007="","",'PRAPTRA 2 प्रविष्ठी'!G1007)</f>
        <v/>
      </c>
      <c r="H1007" s="20" t="str">
        <f>IF('PRAPTRA 2 प्रविष्ठी'!H1007="","",'PRAPTRA 2 प्रविष्ठी'!H1007)</f>
        <v/>
      </c>
      <c r="I1007" s="20" t="str">
        <f>IF('PRAPTRA 2 प्रविष्ठी'!I1007="","",'PRAPTRA 2 प्रविष्ठी'!I1007)</f>
        <v/>
      </c>
      <c r="J1007" s="20" t="str">
        <f>IF('PRAPTRA 2 प्रविष्ठी'!J1007="","",'PRAPTRA 2 प्रविष्ठी'!J1007)</f>
        <v/>
      </c>
      <c r="K1007" s="20" t="str">
        <f>IF('PRAPTRA 2 प्रविष्ठी'!K1007="","",'PRAPTRA 2 प्रविष्ठी'!K1007)</f>
        <v/>
      </c>
      <c r="L1007" s="20" t="str">
        <f>IF('PRAPTRA 2 प्रविष्ठी'!L1007="","",'PRAPTRA 2 प्रविष्ठी'!L1007)</f>
        <v/>
      </c>
      <c r="M1007" s="20" t="str">
        <f>IF('PRAPTRA 2 प्रविष्ठी'!M1007="","",'PRAPTRA 2 प्रविष्ठी'!M1007)</f>
        <v/>
      </c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21" customHeight="1">
      <c r="A1008" s="20" t="str">
        <f>IF('PRAPTRA 2 प्रविष्ठी'!A1008="","",'PRAPTRA 2 प्रविष्ठी'!A1008)</f>
        <v/>
      </c>
      <c r="B1008" s="20" t="str">
        <f>IF('PRAPTRA 2 प्रविष्ठी'!B1008="","",'PRAPTRA 2 प्रविष्ठी'!B1008)</f>
        <v/>
      </c>
      <c r="C1008" s="20" t="str">
        <f>IF('PRAPTRA 2 प्रविष्ठी'!C1008="","",'PRAPTRA 2 प्रविष्ठी'!C1008)</f>
        <v/>
      </c>
      <c r="D1008" s="147" t="str">
        <f>IF('PRAPTRA 2 प्रविष्ठी'!D1008="","",'PRAPTRA 2 प्रविष्ठी'!D1008)</f>
        <v/>
      </c>
      <c r="E1008" s="20" t="str">
        <f>IF('PRAPTRA 2 प्रविष्ठी'!E1008="","",'PRAPTRA 2 प्रविष्ठी'!E1008)</f>
        <v/>
      </c>
      <c r="F1008" s="20" t="str">
        <f>IF('PRAPTRA 2 प्रविष्ठी'!F1008="","",'PRAPTRA 2 प्रविष्ठी'!F1008)</f>
        <v/>
      </c>
      <c r="G1008" s="22" t="str">
        <f>IF('PRAPTRA 2 प्रविष्ठी'!G1008="","",'PRAPTRA 2 प्रविष्ठी'!G1008)</f>
        <v/>
      </c>
      <c r="H1008" s="20" t="str">
        <f>IF('PRAPTRA 2 प्रविष्ठी'!H1008="","",'PRAPTRA 2 प्रविष्ठी'!H1008)</f>
        <v/>
      </c>
      <c r="I1008" s="20" t="str">
        <f>IF('PRAPTRA 2 प्रविष्ठी'!I1008="","",'PRAPTRA 2 प्रविष्ठी'!I1008)</f>
        <v/>
      </c>
      <c r="J1008" s="20" t="str">
        <f>IF('PRAPTRA 2 प्रविष्ठी'!J1008="","",'PRAPTRA 2 प्रविष्ठी'!J1008)</f>
        <v/>
      </c>
      <c r="K1008" s="20" t="str">
        <f>IF('PRAPTRA 2 प्रविष्ठी'!K1008="","",'PRAPTRA 2 प्रविष्ठी'!K1008)</f>
        <v/>
      </c>
      <c r="L1008" s="20" t="str">
        <f>IF('PRAPTRA 2 प्रविष्ठी'!L1008="","",'PRAPTRA 2 प्रविष्ठी'!L1008)</f>
        <v/>
      </c>
      <c r="M1008" s="20" t="str">
        <f>IF('PRAPTRA 2 प्रविष्ठी'!M1008="","",'PRAPTRA 2 प्रविष्ठी'!M1008)</f>
        <v/>
      </c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</sheetData>
  <sheetProtection password="DF04" sheet="1" objects="1" scenarios="1" formatCells="0" formatColumns="0" formatRows="0"/>
  <mergeCells count="9">
    <mergeCell ref="A4:B4"/>
    <mergeCell ref="C4:D4"/>
    <mergeCell ref="A1:M1"/>
    <mergeCell ref="A2:M2"/>
    <mergeCell ref="A3:B3"/>
    <mergeCell ref="C3:D3"/>
    <mergeCell ref="F3:G3"/>
    <mergeCell ref="H3:I3"/>
    <mergeCell ref="J3:M3"/>
  </mergeCells>
  <conditionalFormatting sqref="A8:M1008">
    <cfRule type="expression" dxfId="2" priority="1" stopIfTrue="1">
      <formula>$A8=""</formula>
    </cfRule>
  </conditionalFormatting>
  <printOptions horizontalCentered="1"/>
  <pageMargins left="0" right="0" top="0.23622047244094491" bottom="0.23622047244094491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R1225"/>
  <sheetViews>
    <sheetView topLeftCell="P1" workbookViewId="0">
      <selection activeCell="AD24" sqref="AD24"/>
    </sheetView>
  </sheetViews>
  <sheetFormatPr defaultColWidth="4.5703125" defaultRowHeight="15" customHeight="1"/>
  <cols>
    <col min="1" max="1" width="0.5703125" customWidth="1"/>
    <col min="2" max="2" width="7.42578125" style="136" bestFit="1" customWidth="1"/>
    <col min="3" max="3" width="5.42578125" style="136" bestFit="1" customWidth="1"/>
    <col min="4" max="4" width="10.5703125" style="136" bestFit="1" customWidth="1"/>
    <col min="5" max="5" width="7.140625" style="136" customWidth="1"/>
    <col min="6" max="6" width="18.7109375" style="136" customWidth="1"/>
    <col min="7" max="7" width="14.28515625" style="136" customWidth="1"/>
    <col min="8" max="8" width="18" style="136" customWidth="1"/>
    <col min="9" max="9" width="12.7109375" style="136" bestFit="1" customWidth="1"/>
    <col min="10" max="10" width="10.7109375" style="136" bestFit="1" customWidth="1"/>
    <col min="11" max="14" width="7.140625" style="136" customWidth="1"/>
    <col min="15" max="15" width="4.7109375" bestFit="1" customWidth="1"/>
    <col min="16" max="16" width="3.7109375" bestFit="1" customWidth="1"/>
    <col min="17" max="17" width="4.7109375" bestFit="1" customWidth="1"/>
    <col min="27" max="27" width="6.42578125" style="136" bestFit="1" customWidth="1"/>
    <col min="28" max="28" width="5.42578125" style="136" bestFit="1" customWidth="1"/>
    <col min="29" max="29" width="10.5703125" style="136" bestFit="1" customWidth="1"/>
    <col min="30" max="30" width="9.28515625" style="136" bestFit="1" customWidth="1"/>
    <col min="31" max="31" width="18.28515625" style="136" bestFit="1" customWidth="1"/>
    <col min="32" max="32" width="18.7109375" style="136" bestFit="1" customWidth="1"/>
    <col min="33" max="33" width="30.5703125" style="136" bestFit="1" customWidth="1"/>
    <col min="34" max="34" width="10.7109375" style="136" bestFit="1" customWidth="1"/>
    <col min="35" max="35" width="4.5703125" style="136" bestFit="1" customWidth="1"/>
    <col min="36" max="36" width="11.42578125" style="136" bestFit="1" customWidth="1"/>
    <col min="37" max="37" width="16.28515625" style="136" bestFit="1" customWidth="1"/>
    <col min="38" max="38" width="7.28515625" style="136" bestFit="1" customWidth="1"/>
    <col min="39" max="39" width="5.28515625" style="136" bestFit="1" customWidth="1"/>
    <col min="40" max="40" width="8.7109375" style="136" bestFit="1" customWidth="1"/>
    <col min="41" max="41" width="4.42578125" style="136" bestFit="1" customWidth="1"/>
    <col min="42" max="42" width="4.7109375" style="136" customWidth="1"/>
    <col min="43" max="43" width="3.7109375" style="136" bestFit="1" customWidth="1"/>
    <col min="44" max="44" width="4.7109375" style="136" customWidth="1"/>
  </cols>
  <sheetData>
    <row r="1" spans="2:44">
      <c r="O1" s="35"/>
      <c r="AP1" s="35"/>
    </row>
    <row r="2" spans="2:44">
      <c r="O2" s="35"/>
      <c r="AP2" s="35"/>
    </row>
    <row r="3" spans="2:44">
      <c r="O3" s="35"/>
      <c r="AP3" s="35"/>
    </row>
    <row r="4" spans="2:44">
      <c r="O4" s="35"/>
      <c r="AP4" s="35"/>
    </row>
    <row r="5" spans="2:44" ht="15" customHeight="1">
      <c r="C5" s="260" t="s">
        <v>33</v>
      </c>
      <c r="D5" s="260" t="s">
        <v>34</v>
      </c>
      <c r="E5" s="260" t="s">
        <v>279</v>
      </c>
      <c r="F5" s="260" t="s">
        <v>35</v>
      </c>
      <c r="G5" s="260" t="s">
        <v>36</v>
      </c>
      <c r="H5" s="260" t="s">
        <v>37</v>
      </c>
      <c r="I5" s="260" t="s">
        <v>1</v>
      </c>
      <c r="J5" s="260" t="s">
        <v>15</v>
      </c>
      <c r="K5" s="260" t="s">
        <v>2</v>
      </c>
      <c r="L5" s="260" t="s">
        <v>3</v>
      </c>
      <c r="M5" s="31" t="s">
        <v>4</v>
      </c>
      <c r="N5" s="260" t="s">
        <v>38</v>
      </c>
      <c r="O5" s="35"/>
      <c r="AB5" s="260" t="s">
        <v>39</v>
      </c>
      <c r="AC5" s="260" t="s">
        <v>40</v>
      </c>
      <c r="AD5" s="260" t="s">
        <v>41</v>
      </c>
      <c r="AE5" s="260" t="s">
        <v>42</v>
      </c>
      <c r="AF5" s="260" t="s">
        <v>43</v>
      </c>
      <c r="AG5" s="260" t="s">
        <v>44</v>
      </c>
      <c r="AH5" s="260" t="s">
        <v>15</v>
      </c>
      <c r="AI5" s="260" t="s">
        <v>2</v>
      </c>
      <c r="AJ5" s="257"/>
      <c r="AK5" s="258"/>
      <c r="AL5" s="258"/>
      <c r="AM5" s="258"/>
      <c r="AN5" s="259"/>
      <c r="AO5" s="169"/>
      <c r="AP5" s="35"/>
    </row>
    <row r="6" spans="2:44" ht="62.25" customHeight="1">
      <c r="C6" s="261"/>
      <c r="D6" s="261"/>
      <c r="E6" s="261"/>
      <c r="F6" s="261"/>
      <c r="G6" s="261"/>
      <c r="H6" s="261"/>
      <c r="I6" s="261"/>
      <c r="J6" s="261"/>
      <c r="K6" s="261"/>
      <c r="L6" s="261"/>
      <c r="M6" s="31" t="s">
        <v>5</v>
      </c>
      <c r="N6" s="261"/>
      <c r="O6" s="35"/>
      <c r="AB6" s="261"/>
      <c r="AC6" s="261"/>
      <c r="AD6" s="261"/>
      <c r="AE6" s="261"/>
      <c r="AF6" s="261"/>
      <c r="AG6" s="261"/>
      <c r="AH6" s="261"/>
      <c r="AI6" s="261"/>
      <c r="AJ6" s="168" t="s">
        <v>17</v>
      </c>
      <c r="AK6" s="170" t="s">
        <v>18</v>
      </c>
      <c r="AL6" s="170" t="s">
        <v>19</v>
      </c>
      <c r="AM6" s="170" t="s">
        <v>20</v>
      </c>
      <c r="AN6" s="170" t="s">
        <v>21</v>
      </c>
      <c r="AO6" s="171" t="s">
        <v>45</v>
      </c>
      <c r="AP6" s="35"/>
    </row>
    <row r="7" spans="2:44">
      <c r="C7" s="165">
        <v>1</v>
      </c>
      <c r="D7" s="165">
        <v>2</v>
      </c>
      <c r="E7" s="165">
        <v>3</v>
      </c>
      <c r="F7" s="165">
        <v>4</v>
      </c>
      <c r="G7" s="165">
        <v>5</v>
      </c>
      <c r="H7" s="165">
        <v>6</v>
      </c>
      <c r="I7" s="165">
        <v>7</v>
      </c>
      <c r="J7" s="165">
        <v>8</v>
      </c>
      <c r="K7" s="165">
        <v>9</v>
      </c>
      <c r="L7" s="165">
        <v>10</v>
      </c>
      <c r="M7" s="165">
        <v>11</v>
      </c>
      <c r="N7" s="165">
        <v>12</v>
      </c>
      <c r="O7" s="36" t="s">
        <v>46</v>
      </c>
      <c r="P7" s="37" t="s">
        <v>47</v>
      </c>
      <c r="Q7" s="37" t="s">
        <v>48</v>
      </c>
      <c r="AB7" s="165" t="s">
        <v>22</v>
      </c>
      <c r="AC7" s="165" t="s">
        <v>23</v>
      </c>
      <c r="AD7" s="165" t="s">
        <v>24</v>
      </c>
      <c r="AE7" s="165" t="s">
        <v>25</v>
      </c>
      <c r="AF7" s="165" t="s">
        <v>26</v>
      </c>
      <c r="AG7" s="165" t="s">
        <v>11</v>
      </c>
      <c r="AH7" s="165" t="s">
        <v>28</v>
      </c>
      <c r="AI7" s="165" t="s">
        <v>29</v>
      </c>
      <c r="AJ7" s="165" t="s">
        <v>30</v>
      </c>
      <c r="AK7" s="165" t="s">
        <v>31</v>
      </c>
      <c r="AL7" s="165"/>
      <c r="AM7" s="165"/>
      <c r="AN7" s="165" t="s">
        <v>32</v>
      </c>
      <c r="AO7" s="36"/>
      <c r="AP7" s="36" t="s">
        <v>46</v>
      </c>
      <c r="AQ7" s="166" t="s">
        <v>47</v>
      </c>
      <c r="AR7" s="166" t="s">
        <v>48</v>
      </c>
    </row>
    <row r="8" spans="2:44">
      <c r="B8" s="167" t="str">
        <f t="shared" ref="B8:B1225" si="0">O8&amp;"-"&amp;COUNTIF($O$8:O8,O8)</f>
        <v>5-18-1</v>
      </c>
      <c r="C8" s="137">
        <f>IF('PRAPTRA 1 प्रविष्ठी'!A8="","",'PRAPTRA 1 प्रविष्ठी'!A8)</f>
        <v>1</v>
      </c>
      <c r="D8" s="137" t="str">
        <f>IF('PRAPTRA 1 प्रविष्ठी'!B8="","",UPPER('PRAPTRA 1 प्रविष्ठी'!B8))</f>
        <v>खोजास</v>
      </c>
      <c r="E8" s="137" t="str">
        <f>IF('PRAPTRA 1 प्रविष्ठी'!C8="","",UPPER('PRAPTRA 1 प्रविष्ठी'!C8))</f>
        <v>93</v>
      </c>
      <c r="F8" s="137" t="str">
        <f>IF('PRAPTRA 1 प्रविष्ठी'!D8="","",PROPER('PRAPTRA 1 प्रविष्ठी'!D8))</f>
        <v>डसाणा खुर्द वार्ड न 8</v>
      </c>
      <c r="G8" s="137" t="str">
        <f>IF('PRAPTRA 1 प्रविष्ठी'!E8="","",UPPER('PRAPTRA 1 प्रविष्ठी'!E8))</f>
        <v>पंकज</v>
      </c>
      <c r="H8" s="137" t="str">
        <f>IF('PRAPTRA 1 प्रविष्ठी'!F8="","",UPPER('PRAPTRA 1 प्रविष्ठी'!F8))</f>
        <v>मदनलाल</v>
      </c>
      <c r="I8" s="137" t="str">
        <f>IF('PRAPTRA 1 प्रविष्ठी'!G8="","",UPPER('PRAPTRA 1 प्रविष्ठी'!G8))</f>
        <v>मुन्नी देवी</v>
      </c>
      <c r="J8" s="172">
        <f>IF('PRAPTRA 1 प्रविष्ठी'!H8="","",'PRAPTRA 1 प्रविष्ठी'!H8)</f>
        <v>40076</v>
      </c>
      <c r="K8" s="137">
        <f>IF('PRAPTRA 1 प्रविष्ठी'!I8="","",'PRAPTRA 1 प्रविष्ठी'!I8)</f>
        <v>17</v>
      </c>
      <c r="L8" s="137" t="str">
        <f>IF('PRAPTRA 1 प्रविष्ठी'!J8="","",'PRAPTRA 1 प्रविष्ठी'!J8)</f>
        <v>M</v>
      </c>
      <c r="M8" s="137" t="str">
        <f>IF('PRAPTRA 1 प्रविष्ठी'!K8="","",'PRAPTRA 1 प्रविष्ठी'!K8)</f>
        <v xml:space="preserve">OBC </v>
      </c>
      <c r="N8" s="137">
        <f>IF('PRAPTRA 1 प्रविष्ठी'!L8="","",'PRAPTRA 1 प्रविष्ठी'!L8)</f>
        <v>10</v>
      </c>
      <c r="O8" s="38" t="str">
        <f t="shared" ref="O8:O1225" si="1">IF(K8&lt;4,$O$7,IF(K8&lt;6,$P$7,IF(K8&lt;19,$Q$7,"")))</f>
        <v>5-18</v>
      </c>
      <c r="AA8" s="167" t="str">
        <f t="shared" ref="AA8:AA1225" si="2">AP8&amp;"-"&amp;COUNTIF($AP$8:AP8,AP8)</f>
        <v>5-18-1</v>
      </c>
      <c r="AB8" s="137">
        <f>IF('PRAPTRA 2 प्रविष्ठी'!A8="","",'PRAPTRA 2 प्रविष्ठी'!A8)</f>
        <v>1</v>
      </c>
      <c r="AC8" s="137" t="str">
        <f>IF('PRAPTRA 2 प्रविष्ठी'!B8="","",'PRAPTRA 2 प्रविष्ठी'!B8)</f>
        <v>खोजास</v>
      </c>
      <c r="AD8" s="137">
        <f>IF('PRAPTRA 2 प्रविष्ठी'!C8="","",'PRAPTRA 2 प्रविष्ठी'!C8)</f>
        <v>108</v>
      </c>
      <c r="AE8" s="137" t="str">
        <f>IF('PRAPTRA 2 प्रविष्ठी'!D8="","",'PRAPTRA 2 प्रविष्ठी'!D8)</f>
        <v>डसाणा खुर्द वार्ड न 9</v>
      </c>
      <c r="AF8" s="137" t="str">
        <f>IF('PRAPTRA 2 प्रविष्ठी'!E8="","",'PRAPTRA 2 प्रविष्ठी'!E8)</f>
        <v>नीकू</v>
      </c>
      <c r="AG8" s="137" t="str">
        <f>IF('PRAPTRA 2 प्रविष्ठी'!F8="","",'PRAPTRA 2 प्रविष्ठी'!F8)</f>
        <v>ईश्वरराम</v>
      </c>
      <c r="AH8" s="158">
        <f>IF('PRAPTRA 2 प्रविष्ठी'!G8="","",'PRAPTRA 2 प्रविष्ठी'!G8)</f>
        <v>41091</v>
      </c>
      <c r="AI8" s="137">
        <f>IFERROR(IF(OR('PRAPTRA 1 प्रविष्ठी'!$F$3="",AH8=""),"",DATEDIF(AH8,'PRAPTRA 1 प्रविष्ठी'!$F$3,"Y")),"")</f>
        <v>13</v>
      </c>
      <c r="AJ8" s="137" t="str">
        <f>IF('PRAPTRA 2 प्रविष्ठी'!I8="","",'PRAPTRA 2 प्रविष्ठी'!I8)</f>
        <v/>
      </c>
      <c r="AK8" s="137" t="str">
        <f>IF('PRAPTRA 2 प्रविष्ठी'!J8="","",'PRAPTRA 2 प्रविष्ठी'!J8)</f>
        <v/>
      </c>
      <c r="AL8" s="137" t="str">
        <f>IF('PRAPTRA 2 प्रविष्ठी'!K8="","",'PRAPTRA 2 प्रविष्ठी'!K8)</f>
        <v/>
      </c>
      <c r="AM8" s="137" t="str">
        <f>IF('PRAPTRA 2 प्रविष्ठी'!L8="","",'PRAPTRA 2 प्रविष्ठी'!L8)</f>
        <v/>
      </c>
      <c r="AN8" s="137" t="str">
        <f>IF('PRAPTRA 2 प्रविष्ठी'!M8="","",'PRAPTRA 2 प्रविष्ठी'!M8)</f>
        <v/>
      </c>
      <c r="AO8" s="35" t="str">
        <f>IF('PRAPTRA 2 प्रविष्ठी'!H8="","",'PRAPTRA 2 प्रविष्ठी'!H8)</f>
        <v/>
      </c>
      <c r="AP8" s="38" t="str">
        <f t="shared" ref="AP8:AP1225" si="3">IF(AI8&lt;6,$AQ$7,IF(AI8&lt;19,$AR$7,""))</f>
        <v>5-18</v>
      </c>
    </row>
    <row r="9" spans="2:44">
      <c r="B9" s="167" t="str">
        <f t="shared" si="0"/>
        <v>5-18-2</v>
      </c>
      <c r="C9" s="137">
        <f>IF('PRAPTRA 1 प्रविष्ठी'!A9="","",'PRAPTRA 1 प्रविष्ठी'!A9)</f>
        <v>2</v>
      </c>
      <c r="D9" s="137" t="str">
        <f>IF('PRAPTRA 1 प्रविष्ठी'!B9="","",UPPER('PRAPTRA 1 प्रविष्ठी'!B9))</f>
        <v>खोजास</v>
      </c>
      <c r="E9" s="137" t="str">
        <f>IF('PRAPTRA 1 प्रविष्ठी'!C9="","",UPPER('PRAPTRA 1 प्रविष्ठी'!C9))</f>
        <v>95</v>
      </c>
      <c r="F9" s="137" t="str">
        <f>IF('PRAPTRA 1 प्रविष्ठी'!D9="","",PROPER('PRAPTRA 1 प्रविष्ठी'!D9))</f>
        <v>डसाणा खुर्द वार्ड न 8</v>
      </c>
      <c r="G9" s="137" t="str">
        <f>IF('PRAPTRA 1 प्रविष्ठी'!E9="","",UPPER('PRAPTRA 1 प्रविष्ठी'!E9))</f>
        <v xml:space="preserve">लक्ष्मी </v>
      </c>
      <c r="H9" s="137" t="str">
        <f>IF('PRAPTRA 1 प्रविष्ठी'!F9="","",UPPER('PRAPTRA 1 प्रविष्ठी'!F9))</f>
        <v>जेठाराम</v>
      </c>
      <c r="I9" s="137" t="str">
        <f>IF('PRAPTRA 1 प्रविष्ठी'!G9="","",UPPER('PRAPTRA 1 प्रविष्ठी'!G9))</f>
        <v xml:space="preserve">संतोष देवी </v>
      </c>
      <c r="J9" s="172">
        <f>IF('PRAPTRA 1 प्रविष्ठी'!H9="","",'PRAPTRA 1 प्रविष्ठी'!H9)</f>
        <v>40470</v>
      </c>
      <c r="K9" s="137">
        <f>IF('PRAPTRA 1 प्रविष्ठी'!I9="","",'PRAPTRA 1 प्रविष्ठी'!I9)</f>
        <v>16</v>
      </c>
      <c r="L9" s="137" t="str">
        <f>IF('PRAPTRA 1 प्रविष्ठी'!J9="","",'PRAPTRA 1 प्रविष्ठी'!J9)</f>
        <v>F</v>
      </c>
      <c r="M9" s="137" t="str">
        <f>IF('PRAPTRA 1 प्रविष्ठी'!K9="","",'PRAPTRA 1 प्रविष्ठी'!K9)</f>
        <v>OBC</v>
      </c>
      <c r="N9" s="137">
        <f>IF('PRAPTRA 1 प्रविष्ठी'!L9="","",'PRAPTRA 1 प्रविष्ठी'!L9)</f>
        <v>10</v>
      </c>
      <c r="O9" s="38" t="str">
        <f t="shared" si="1"/>
        <v>5-18</v>
      </c>
      <c r="AA9" s="167" t="str">
        <f t="shared" si="2"/>
        <v>5-18-2</v>
      </c>
      <c r="AB9" s="137">
        <f>IF('PRAPTRA 2 प्रविष्ठी'!A9="","",'PRAPTRA 2 प्रविष्ठी'!A9)</f>
        <v>2</v>
      </c>
      <c r="AC9" s="137" t="str">
        <f>IF('PRAPTRA 2 प्रविष्ठी'!B9="","",'PRAPTRA 2 प्रविष्ठी'!B9)</f>
        <v>खोजास</v>
      </c>
      <c r="AD9" s="137">
        <f>IF('PRAPTRA 2 प्रविष्ठी'!C9="","",'PRAPTRA 2 प्रविष्ठी'!C9)</f>
        <v>110</v>
      </c>
      <c r="AE9" s="137" t="str">
        <f>IF('PRAPTRA 2 प्रविष्ठी'!D9="","",'PRAPTRA 2 प्रविष्ठी'!D9)</f>
        <v>डसाणा खुर्द वार्ड न 9</v>
      </c>
      <c r="AF9" s="137" t="str">
        <f>IF('PRAPTRA 2 प्रविष्ठी'!E9="","",'PRAPTRA 2 प्रविष्ठी'!E9)</f>
        <v>सुरज्ञान मेघवाल</v>
      </c>
      <c r="AG9" s="137" t="str">
        <f>IF('PRAPTRA 2 प्रविष्ठी'!F9="","",'PRAPTRA 2 प्रविष्ठी'!F9)</f>
        <v>कैलाश राम</v>
      </c>
      <c r="AH9" s="158">
        <f>IF('PRAPTRA 2 प्रविष्ठी'!G9="","",'PRAPTRA 2 प्रविष्ठी'!G9)</f>
        <v>39609</v>
      </c>
      <c r="AI9" s="137">
        <f>IFERROR(IF(OR('PRAPTRA 1 प्रविष्ठी'!$F$3="",AH9=""),"",DATEDIF(AH9,'PRAPTRA 1 प्रविष्ठी'!$F$3,"Y")),"")</f>
        <v>17</v>
      </c>
      <c r="AJ9" s="137" t="str">
        <f>IF('PRAPTRA 2 प्रविष्ठी'!I9="","",'PRAPTRA 2 प्रविष्ठी'!I9)</f>
        <v/>
      </c>
      <c r="AK9" s="137" t="str">
        <f>IF('PRAPTRA 2 प्रविष्ठी'!J9="","",'PRAPTRA 2 प्रविष्ठी'!J9)</f>
        <v/>
      </c>
      <c r="AL9" s="137" t="str">
        <f>IF('PRAPTRA 2 प्रविष्ठी'!K9="","",'PRAPTRA 2 प्रविष्ठी'!K9)</f>
        <v/>
      </c>
      <c r="AM9" s="137" t="str">
        <f>IF('PRAPTRA 2 प्रविष्ठी'!L9="","",'PRAPTRA 2 प्रविष्ठी'!L9)</f>
        <v/>
      </c>
      <c r="AN9" s="137" t="str">
        <f>IF('PRAPTRA 2 प्रविष्ठी'!M9="","",'PRAPTRA 2 प्रविष्ठी'!M9)</f>
        <v/>
      </c>
      <c r="AO9" s="35" t="str">
        <f>IF('PRAPTRA 2 प्रविष्ठी'!H9="","",'PRAPTRA 2 प्रविष्ठी'!H9)</f>
        <v/>
      </c>
      <c r="AP9" s="38" t="str">
        <f t="shared" si="3"/>
        <v>5-18</v>
      </c>
    </row>
    <row r="10" spans="2:44">
      <c r="B10" s="167" t="str">
        <f t="shared" si="0"/>
        <v>5-18-3</v>
      </c>
      <c r="C10" s="137">
        <f>IF('PRAPTRA 1 प्रविष्ठी'!A10="","",'PRAPTRA 1 प्रविष्ठी'!A10)</f>
        <v>3</v>
      </c>
      <c r="D10" s="137" t="str">
        <f>IF('PRAPTRA 1 प्रविष्ठी'!B10="","",UPPER('PRAPTRA 1 प्रविष्ठी'!B10))</f>
        <v>खोजास</v>
      </c>
      <c r="E10" s="137" t="str">
        <f>IF('PRAPTRA 1 प्रविष्ठी'!C10="","",UPPER('PRAPTRA 1 प्रविष्ठी'!C10))</f>
        <v>95</v>
      </c>
      <c r="F10" s="137" t="str">
        <f>IF('PRAPTRA 1 प्रविष्ठी'!D10="","",PROPER('PRAPTRA 1 प्रविष्ठी'!D10))</f>
        <v>डसाणा खुर्द वार्ड न 8</v>
      </c>
      <c r="G10" s="137" t="str">
        <f>IF('PRAPTRA 1 प्रविष्ठी'!E10="","",UPPER('PRAPTRA 1 प्रविष्ठी'!E10))</f>
        <v>आरती</v>
      </c>
      <c r="H10" s="137" t="str">
        <f>IF('PRAPTRA 1 प्रविष्ठी'!F10="","",UPPER('PRAPTRA 1 प्रविष्ठी'!F10))</f>
        <v>जेठाराम</v>
      </c>
      <c r="I10" s="137" t="str">
        <f>IF('PRAPTRA 1 प्रविष्ठी'!G10="","",UPPER('PRAPTRA 1 प्रविष्ठी'!G10))</f>
        <v xml:space="preserve">संतोष देवी </v>
      </c>
      <c r="J10" s="172">
        <f>IF('PRAPTRA 1 प्रविष्ठी'!H10="","",'PRAPTRA 1 प्रविष्ठी'!H10)</f>
        <v>40470</v>
      </c>
      <c r="K10" s="137">
        <f>IF('PRAPTRA 1 प्रविष्ठी'!I10="","",'PRAPTRA 1 प्रविष्ठी'!I10)</f>
        <v>16</v>
      </c>
      <c r="L10" s="137" t="str">
        <f>IF('PRAPTRA 1 प्रविष्ठी'!J10="","",'PRAPTRA 1 प्रविष्ठी'!J10)</f>
        <v>F</v>
      </c>
      <c r="M10" s="137" t="str">
        <f>IF('PRAPTRA 1 प्रविष्ठी'!K10="","",'PRAPTRA 1 प्रविष्ठी'!K10)</f>
        <v>OBC</v>
      </c>
      <c r="N10" s="137">
        <f>IF('PRAPTRA 1 प्रविष्ठी'!L10="","",'PRAPTRA 1 प्रविष्ठी'!L10)</f>
        <v>10</v>
      </c>
      <c r="O10" s="38" t="str">
        <f t="shared" si="1"/>
        <v>5-18</v>
      </c>
      <c r="AA10" s="167" t="str">
        <f t="shared" si="2"/>
        <v>5-18-3</v>
      </c>
      <c r="AB10" s="137">
        <f>IF('PRAPTRA 2 प्रविष्ठी'!A10="","",'PRAPTRA 2 प्रविष्ठी'!A10)</f>
        <v>3</v>
      </c>
      <c r="AC10" s="137" t="str">
        <f>IF('PRAPTRA 2 प्रविष्ठी'!B10="","",'PRAPTRA 2 प्रविष्ठी'!B10)</f>
        <v>खोजास</v>
      </c>
      <c r="AD10" s="137">
        <f>IF('PRAPTRA 2 प्रविष्ठी'!C10="","",'PRAPTRA 2 प्रविष्ठी'!C10)</f>
        <v>110</v>
      </c>
      <c r="AE10" s="137" t="str">
        <f>IF('PRAPTRA 2 प्रविष्ठी'!D10="","",'PRAPTRA 2 प्रविष्ठी'!D10)</f>
        <v>डसाणा खुर्द वार्ड न 9</v>
      </c>
      <c r="AF10" s="137" t="str">
        <f>IF('PRAPTRA 2 प्रविष्ठी'!E10="","",'PRAPTRA 2 प्रविष्ठी'!E10)</f>
        <v>चांदू मेघवाल</v>
      </c>
      <c r="AG10" s="137" t="str">
        <f>IF('PRAPTRA 2 प्रविष्ठी'!F10="","",'PRAPTRA 2 प्रविष्ठी'!F10)</f>
        <v>कैलाश राम</v>
      </c>
      <c r="AH10" s="158">
        <f>IF('PRAPTRA 2 प्रविष्ठी'!G10="","",'PRAPTRA 2 प्रविष्ठी'!G10)</f>
        <v>40252</v>
      </c>
      <c r="AI10" s="137">
        <f>IFERROR(IF(OR('PRAPTRA 1 प्रविष्ठी'!$F$3="",AH10=""),"",DATEDIF(AH10,'PRAPTRA 1 प्रविष्ठी'!$F$3,"Y")),"")</f>
        <v>16</v>
      </c>
      <c r="AJ10" s="137" t="str">
        <f>IF('PRAPTRA 2 प्रविष्ठी'!I10="","",'PRAPTRA 2 प्रविष्ठी'!I10)</f>
        <v/>
      </c>
      <c r="AK10" s="137" t="str">
        <f>IF('PRAPTRA 2 प्रविष्ठी'!J10="","",'PRAPTRA 2 प्रविष्ठी'!J10)</f>
        <v/>
      </c>
      <c r="AL10" s="137" t="str">
        <f>IF('PRAPTRA 2 प्रविष्ठी'!K10="","",'PRAPTRA 2 प्रविष्ठी'!K10)</f>
        <v/>
      </c>
      <c r="AM10" s="137" t="str">
        <f>IF('PRAPTRA 2 प्रविष्ठी'!L10="","",'PRAPTRA 2 प्रविष्ठी'!L10)</f>
        <v/>
      </c>
      <c r="AN10" s="137" t="str">
        <f>IF('PRAPTRA 2 प्रविष्ठी'!M10="","",'PRAPTRA 2 प्रविष्ठी'!M10)</f>
        <v/>
      </c>
      <c r="AO10" s="35" t="str">
        <f>IF('PRAPTRA 2 प्रविष्ठी'!H10="","",'PRAPTRA 2 प्रविष्ठी'!H10)</f>
        <v/>
      </c>
      <c r="AP10" s="38" t="str">
        <f t="shared" si="3"/>
        <v>5-18</v>
      </c>
    </row>
    <row r="11" spans="2:44">
      <c r="B11" s="167" t="str">
        <f t="shared" si="0"/>
        <v>5-18-4</v>
      </c>
      <c r="C11" s="137">
        <f>IF('PRAPTRA 1 प्रविष्ठी'!A11="","",'PRAPTRA 1 प्रविष्ठी'!A11)</f>
        <v>4</v>
      </c>
      <c r="D11" s="137" t="str">
        <f>IF('PRAPTRA 1 प्रविष्ठी'!B11="","",UPPER('PRAPTRA 1 प्रविष्ठी'!B11))</f>
        <v>खोजास</v>
      </c>
      <c r="E11" s="137" t="str">
        <f>IF('PRAPTRA 1 प्रविष्ठी'!C11="","",UPPER('PRAPTRA 1 प्रविष्ठी'!C11))</f>
        <v>95</v>
      </c>
      <c r="F11" s="137" t="str">
        <f>IF('PRAPTRA 1 प्रविष्ठी'!D11="","",PROPER('PRAPTRA 1 प्रविष्ठी'!D11))</f>
        <v>डसाणा खुर्द वार्ड न 8</v>
      </c>
      <c r="G11" s="137" t="str">
        <f>IF('PRAPTRA 1 प्रविष्ठी'!E11="","",UPPER('PRAPTRA 1 प्रविष्ठी'!E11))</f>
        <v>रमेश प्रजापत</v>
      </c>
      <c r="H11" s="137" t="str">
        <f>IF('PRAPTRA 1 प्रविष्ठी'!F11="","",UPPER('PRAPTRA 1 प्रविष्ठी'!F11))</f>
        <v>कैलाश चंद्र</v>
      </c>
      <c r="I11" s="137" t="str">
        <f>IF('PRAPTRA 1 प्रविष्ठी'!G11="","",UPPER('PRAPTRA 1 प्रविष्ठी'!G11))</f>
        <v>संतोष देवी</v>
      </c>
      <c r="J11" s="172">
        <f>IF('PRAPTRA 1 प्रविष्ठी'!H11="","",'PRAPTRA 1 प्रविष्ठी'!H11)</f>
        <v>40909</v>
      </c>
      <c r="K11" s="137">
        <f>IF('PRAPTRA 1 प्रविष्ठी'!I11="","",'PRAPTRA 1 प्रविष्ठी'!I11)</f>
        <v>14</v>
      </c>
      <c r="L11" s="137" t="str">
        <f>IF('PRAPTRA 1 प्रविष्ठी'!J11="","",'PRAPTRA 1 प्रविष्ठी'!J11)</f>
        <v>M</v>
      </c>
      <c r="M11" s="137" t="str">
        <f>IF('PRAPTRA 1 प्रविष्ठी'!K11="","",'PRAPTRA 1 प्रविष्ठी'!K11)</f>
        <v xml:space="preserve">OBC </v>
      </c>
      <c r="N11" s="137">
        <f>IF('PRAPTRA 1 प्रविष्ठी'!L11="","",'PRAPTRA 1 प्रविष्ठी'!L11)</f>
        <v>12</v>
      </c>
      <c r="O11" s="38" t="str">
        <f t="shared" si="1"/>
        <v>5-18</v>
      </c>
      <c r="AA11" s="167" t="str">
        <f t="shared" si="2"/>
        <v>-1</v>
      </c>
      <c r="AB11" s="137" t="str">
        <f>IF('PRAPTRA 2 प्रविष्ठी'!A11="","",'PRAPTRA 2 प्रविष्ठी'!A11)</f>
        <v/>
      </c>
      <c r="AC11" s="137" t="str">
        <f>IF('PRAPTRA 2 प्रविष्ठी'!B11="","",'PRAPTRA 2 प्रविष्ठी'!B11)</f>
        <v/>
      </c>
      <c r="AD11" s="137" t="str">
        <f>IF('PRAPTRA 2 प्रविष्ठी'!C11="","",'PRAPTRA 2 प्रविष्ठी'!C11)</f>
        <v/>
      </c>
      <c r="AE11" s="137" t="str">
        <f>IF('PRAPTRA 2 प्रविष्ठी'!D11="","",'PRAPTRA 2 प्रविष्ठी'!D11)</f>
        <v/>
      </c>
      <c r="AF11" s="137" t="str">
        <f>IF('PRAPTRA 2 प्रविष्ठी'!E11="","",'PRAPTRA 2 प्रविष्ठी'!E11)</f>
        <v/>
      </c>
      <c r="AG11" s="137" t="str">
        <f>IF('PRAPTRA 2 प्रविष्ठी'!F11="","",'PRAPTRA 2 प्रविष्ठी'!F11)</f>
        <v/>
      </c>
      <c r="AH11" s="158" t="str">
        <f>IF('PRAPTRA 2 प्रविष्ठी'!G11="","",'PRAPTRA 2 प्रविष्ठी'!G11)</f>
        <v/>
      </c>
      <c r="AI11" s="137" t="str">
        <f>IFERROR(IF(OR('PRAPTRA 1 प्रविष्ठी'!$F$3="",AH11=""),"",DATEDIF(AH11,'PRAPTRA 1 प्रविष्ठी'!$F$3,"Y")),"")</f>
        <v/>
      </c>
      <c r="AJ11" s="137" t="str">
        <f>IF('PRAPTRA 2 प्रविष्ठी'!I11="","",'PRAPTRA 2 प्रविष्ठी'!I11)</f>
        <v/>
      </c>
      <c r="AK11" s="137" t="str">
        <f>IF('PRAPTRA 2 प्रविष्ठी'!J11="","",'PRAPTRA 2 प्रविष्ठी'!J11)</f>
        <v/>
      </c>
      <c r="AL11" s="137" t="str">
        <f>IF('PRAPTRA 2 प्रविष्ठी'!K11="","",'PRAPTRA 2 प्रविष्ठी'!K11)</f>
        <v/>
      </c>
      <c r="AM11" s="137" t="str">
        <f>IF('PRAPTRA 2 प्रविष्ठी'!L11="","",'PRAPTRA 2 प्रविष्ठी'!L11)</f>
        <v/>
      </c>
      <c r="AN11" s="137" t="str">
        <f>IF('PRAPTRA 2 प्रविष्ठी'!M11="","",'PRAPTRA 2 प्रविष्ठी'!M11)</f>
        <v/>
      </c>
      <c r="AO11" s="35" t="str">
        <f>IF('PRAPTRA 2 प्रविष्ठी'!H11="","",'PRAPTRA 2 प्रविष्ठी'!H11)</f>
        <v/>
      </c>
      <c r="AP11" s="38" t="str">
        <f t="shared" si="3"/>
        <v/>
      </c>
    </row>
    <row r="12" spans="2:44">
      <c r="B12" s="167" t="str">
        <f t="shared" si="0"/>
        <v>5-18-5</v>
      </c>
      <c r="C12" s="137">
        <f>IF('PRAPTRA 1 प्रविष्ठी'!A12="","",'PRAPTRA 1 प्रविष्ठी'!A12)</f>
        <v>5</v>
      </c>
      <c r="D12" s="137" t="str">
        <f>IF('PRAPTRA 1 प्रविष्ठी'!B12="","",UPPER('PRAPTRA 1 प्रविष्ठी'!B12))</f>
        <v>खोजास</v>
      </c>
      <c r="E12" s="137" t="str">
        <f>IF('PRAPTRA 1 प्रविष्ठी'!C12="","",UPPER('PRAPTRA 1 प्रविष्ठी'!C12))</f>
        <v>95</v>
      </c>
      <c r="F12" s="137" t="str">
        <f>IF('PRAPTRA 1 प्रविष्ठी'!D12="","",PROPER('PRAPTRA 1 प्रविष्ठी'!D12))</f>
        <v>डसाणा खुर्द वार्ड न 8</v>
      </c>
      <c r="G12" s="137" t="str">
        <f>IF('PRAPTRA 1 प्रविष्ठी'!E12="","",UPPER('PRAPTRA 1 प्रविष्ठी'!E12))</f>
        <v>कृष्ण कुमार</v>
      </c>
      <c r="H12" s="137" t="str">
        <f>IF('PRAPTRA 1 प्रविष्ठी'!F12="","",UPPER('PRAPTRA 1 प्रविष्ठी'!F12))</f>
        <v>जुगल किशोर</v>
      </c>
      <c r="I12" s="137" t="str">
        <f>IF('PRAPTRA 1 प्रविष्ठी'!G12="","",UPPER('PRAPTRA 1 प्रविष्ठी'!G12))</f>
        <v>विमला</v>
      </c>
      <c r="J12" s="172">
        <f>IF('PRAPTRA 1 प्रविष्ठी'!H12="","",'PRAPTRA 1 प्रविष्ठी'!H12)</f>
        <v>42270</v>
      </c>
      <c r="K12" s="137">
        <f>IF('PRAPTRA 1 प्रविष्ठी'!I12="","",'PRAPTRA 1 प्रविष्ठी'!I12)</f>
        <v>11</v>
      </c>
      <c r="L12" s="137" t="str">
        <f>IF('PRAPTRA 1 प्रविष्ठी'!J12="","",'PRAPTRA 1 प्रविष्ठी'!J12)</f>
        <v>M</v>
      </c>
      <c r="M12" s="137" t="str">
        <f>IF('PRAPTRA 1 प्रविष्ठी'!K12="","",'PRAPTRA 1 प्रविष्ठी'!K12)</f>
        <v>OBC</v>
      </c>
      <c r="N12" s="137">
        <f>IF('PRAPTRA 1 प्रविष्ठी'!L12="","",'PRAPTRA 1 प्रविष्ठी'!L12)</f>
        <v>7</v>
      </c>
      <c r="O12" s="38" t="str">
        <f t="shared" si="1"/>
        <v>5-18</v>
      </c>
      <c r="AA12" s="167" t="str">
        <f t="shared" si="2"/>
        <v>-2</v>
      </c>
      <c r="AB12" s="137" t="str">
        <f>IF('PRAPTRA 2 प्रविष्ठी'!A12="","",'PRAPTRA 2 प्रविष्ठी'!A12)</f>
        <v/>
      </c>
      <c r="AC12" s="137" t="str">
        <f>IF('PRAPTRA 2 प्रविष्ठी'!B12="","",'PRAPTRA 2 प्रविष्ठी'!B12)</f>
        <v/>
      </c>
      <c r="AD12" s="137" t="str">
        <f>IF('PRAPTRA 2 प्रविष्ठी'!C12="","",'PRAPTRA 2 प्रविष्ठी'!C12)</f>
        <v/>
      </c>
      <c r="AE12" s="137" t="str">
        <f>IF('PRAPTRA 2 प्रविष्ठी'!D12="","",'PRAPTRA 2 प्रविष्ठी'!D12)</f>
        <v/>
      </c>
      <c r="AF12" s="137" t="str">
        <f>IF('PRAPTRA 2 प्रविष्ठी'!E12="","",'PRAPTRA 2 प्रविष्ठी'!E12)</f>
        <v/>
      </c>
      <c r="AG12" s="137" t="str">
        <f>IF('PRAPTRA 2 प्रविष्ठी'!F12="","",'PRAPTRA 2 प्रविष्ठी'!F12)</f>
        <v/>
      </c>
      <c r="AH12" s="158" t="str">
        <f>IF('PRAPTRA 2 प्रविष्ठी'!G12="","",'PRAPTRA 2 प्रविष्ठी'!G12)</f>
        <v/>
      </c>
      <c r="AI12" s="137" t="str">
        <f>IFERROR(IF(OR('PRAPTRA 1 प्रविष्ठी'!$F$3="",AH12=""),"",DATEDIF(AH12,'PRAPTRA 1 प्रविष्ठी'!$F$3,"Y")),"")</f>
        <v/>
      </c>
      <c r="AJ12" s="137" t="str">
        <f>IF('PRAPTRA 2 प्रविष्ठी'!I12="","",'PRAPTRA 2 प्रविष्ठी'!I12)</f>
        <v/>
      </c>
      <c r="AK12" s="137" t="str">
        <f>IF('PRAPTRA 2 प्रविष्ठी'!J12="","",'PRAPTRA 2 प्रविष्ठी'!J12)</f>
        <v/>
      </c>
      <c r="AL12" s="137" t="str">
        <f>IF('PRAPTRA 2 प्रविष्ठी'!K12="","",'PRAPTRA 2 प्रविष्ठी'!K12)</f>
        <v/>
      </c>
      <c r="AM12" s="137" t="str">
        <f>IF('PRAPTRA 2 प्रविष्ठी'!L12="","",'PRAPTRA 2 प्रविष्ठी'!L12)</f>
        <v/>
      </c>
      <c r="AN12" s="137" t="str">
        <f>IF('PRAPTRA 2 प्रविष्ठी'!M12="","",'PRAPTRA 2 प्रविष्ठी'!M12)</f>
        <v/>
      </c>
      <c r="AO12" s="35" t="str">
        <f>IF('PRAPTRA 2 प्रविष्ठी'!H12="","",'PRAPTRA 2 प्रविष्ठी'!H12)</f>
        <v/>
      </c>
      <c r="AP12" s="38" t="str">
        <f t="shared" si="3"/>
        <v/>
      </c>
    </row>
    <row r="13" spans="2:44">
      <c r="B13" s="167" t="str">
        <f t="shared" si="0"/>
        <v>5-18-6</v>
      </c>
      <c r="C13" s="137">
        <f>IF('PRAPTRA 1 प्रविष्ठी'!A13="","",'PRAPTRA 1 प्रविष्ठी'!A13)</f>
        <v>6</v>
      </c>
      <c r="D13" s="137" t="str">
        <f>IF('PRAPTRA 1 प्रविष्ठी'!B13="","",UPPER('PRAPTRA 1 प्रविष्ठी'!B13))</f>
        <v>खोजास</v>
      </c>
      <c r="E13" s="137" t="str">
        <f>IF('PRAPTRA 1 प्रविष्ठी'!C13="","",UPPER('PRAPTRA 1 प्रविष्ठी'!C13))</f>
        <v>95</v>
      </c>
      <c r="F13" s="137" t="str">
        <f>IF('PRAPTRA 1 प्रविष्ठी'!D13="","",PROPER('PRAPTRA 1 प्रविष्ठी'!D13))</f>
        <v>डसाणा खुर्द वार्ड न 8</v>
      </c>
      <c r="G13" s="137" t="str">
        <f>IF('PRAPTRA 1 प्रविष्ठी'!E13="","",UPPER('PRAPTRA 1 प्रविष्ठी'!E13))</f>
        <v xml:space="preserve">विशाल </v>
      </c>
      <c r="H13" s="137" t="str">
        <f>IF('PRAPTRA 1 प्रविष्ठी'!F13="","",UPPER('PRAPTRA 1 प्रविष्ठी'!F13))</f>
        <v>जुगल किशोर</v>
      </c>
      <c r="I13" s="137" t="str">
        <f>IF('PRAPTRA 1 प्रविष्ठी'!G13="","",UPPER('PRAPTRA 1 प्रविष्ठी'!G13))</f>
        <v>विमला</v>
      </c>
      <c r="J13" s="172">
        <f>IF('PRAPTRA 1 प्रविष्ठी'!H13="","",'PRAPTRA 1 प्रविष्ठी'!H13)</f>
        <v>43155</v>
      </c>
      <c r="K13" s="137">
        <f>IF('PRAPTRA 1 प्रविष्ठी'!I13="","",'PRAPTRA 1 प्रविष्ठी'!I13)</f>
        <v>8</v>
      </c>
      <c r="L13" s="137" t="str">
        <f>IF('PRAPTRA 1 प्रविष्ठी'!J13="","",'PRAPTRA 1 प्रविष्ठी'!J13)</f>
        <v>M</v>
      </c>
      <c r="M13" s="137" t="str">
        <f>IF('PRAPTRA 1 प्रविष्ठी'!K13="","",'PRAPTRA 1 प्रविष्ठी'!K13)</f>
        <v>OBC</v>
      </c>
      <c r="N13" s="137">
        <f>IF('PRAPTRA 1 प्रविष्ठी'!L13="","",'PRAPTRA 1 प्रविष्ठी'!L13)</f>
        <v>5</v>
      </c>
      <c r="O13" s="38" t="str">
        <f t="shared" si="1"/>
        <v>5-18</v>
      </c>
      <c r="AA13" s="167" t="str">
        <f t="shared" si="2"/>
        <v>-3</v>
      </c>
      <c r="AB13" s="137" t="str">
        <f>IF('PRAPTRA 2 प्रविष्ठी'!A13="","",'PRAPTRA 2 प्रविष्ठी'!A13)</f>
        <v/>
      </c>
      <c r="AC13" s="137" t="str">
        <f>IF('PRAPTRA 2 प्रविष्ठी'!B13="","",'PRAPTRA 2 प्रविष्ठी'!B13)</f>
        <v/>
      </c>
      <c r="AD13" s="137" t="str">
        <f>IF('PRAPTRA 2 प्रविष्ठी'!C13="","",'PRAPTRA 2 प्रविष्ठी'!C13)</f>
        <v/>
      </c>
      <c r="AE13" s="137" t="str">
        <f>IF('PRAPTRA 2 प्रविष्ठी'!D13="","",'PRAPTRA 2 प्रविष्ठी'!D13)</f>
        <v/>
      </c>
      <c r="AF13" s="137" t="str">
        <f>IF('PRAPTRA 2 प्रविष्ठी'!E13="","",'PRAPTRA 2 प्रविष्ठी'!E13)</f>
        <v/>
      </c>
      <c r="AG13" s="137" t="str">
        <f>IF('PRAPTRA 2 प्रविष्ठी'!F13="","",'PRAPTRA 2 प्रविष्ठी'!F13)</f>
        <v/>
      </c>
      <c r="AH13" s="158" t="str">
        <f>IF('PRAPTRA 2 प्रविष्ठी'!G13="","",'PRAPTRA 2 प्रविष्ठी'!G13)</f>
        <v/>
      </c>
      <c r="AI13" s="137" t="str">
        <f>IFERROR(IF(OR('PRAPTRA 1 प्रविष्ठी'!$F$3="",AH13=""),"",DATEDIF(AH13,'PRAPTRA 1 प्रविष्ठी'!$F$3,"Y")),"")</f>
        <v/>
      </c>
      <c r="AJ13" s="137" t="str">
        <f>IF('PRAPTRA 2 प्रविष्ठी'!I13="","",'PRAPTRA 2 प्रविष्ठी'!I13)</f>
        <v/>
      </c>
      <c r="AK13" s="137" t="str">
        <f>IF('PRAPTRA 2 प्रविष्ठी'!J13="","",'PRAPTRA 2 प्रविष्ठी'!J13)</f>
        <v/>
      </c>
      <c r="AL13" s="137" t="str">
        <f>IF('PRAPTRA 2 प्रविष्ठी'!K13="","",'PRAPTRA 2 प्रविष्ठी'!K13)</f>
        <v/>
      </c>
      <c r="AM13" s="137" t="str">
        <f>IF('PRAPTRA 2 प्रविष्ठी'!L13="","",'PRAPTRA 2 प्रविष्ठी'!L13)</f>
        <v/>
      </c>
      <c r="AN13" s="137" t="str">
        <f>IF('PRAPTRA 2 प्रविष्ठी'!M13="","",'PRAPTRA 2 प्रविष्ठी'!M13)</f>
        <v/>
      </c>
      <c r="AO13" s="35" t="str">
        <f>IF('PRAPTRA 2 प्रविष्ठी'!H13="","",'PRAPTRA 2 प्रविष्ठी'!H13)</f>
        <v/>
      </c>
      <c r="AP13" s="38" t="str">
        <f t="shared" si="3"/>
        <v/>
      </c>
    </row>
    <row r="14" spans="2:44">
      <c r="B14" s="167" t="str">
        <f t="shared" si="0"/>
        <v>5-18-7</v>
      </c>
      <c r="C14" s="137">
        <f>IF('PRAPTRA 1 प्रविष्ठी'!A14="","",'PRAPTRA 1 प्रविष्ठी'!A14)</f>
        <v>7</v>
      </c>
      <c r="D14" s="137" t="str">
        <f>IF('PRAPTRA 1 प्रविष्ठी'!B14="","",UPPER('PRAPTRA 1 प्रविष्ठी'!B14))</f>
        <v>खोजास</v>
      </c>
      <c r="E14" s="137" t="str">
        <f>IF('PRAPTRA 1 प्रविष्ठी'!C14="","",UPPER('PRAPTRA 1 प्रविष्ठी'!C14))</f>
        <v>95</v>
      </c>
      <c r="F14" s="137" t="str">
        <f>IF('PRAPTRA 1 प्रविष्ठी'!D14="","",PROPER('PRAPTRA 1 प्रविष्ठी'!D14))</f>
        <v>डसाणा खुर्द वार्ड न 8</v>
      </c>
      <c r="G14" s="137" t="str">
        <f>IF('PRAPTRA 1 प्रविष्ठी'!E14="","",UPPER('PRAPTRA 1 प्रविष्ठी'!E14))</f>
        <v>रितिक</v>
      </c>
      <c r="H14" s="137" t="str">
        <f>IF('PRAPTRA 1 प्रविष्ठी'!F14="","",UPPER('PRAPTRA 1 प्रविष्ठी'!F14))</f>
        <v>पप्पू राम  प्रजापत</v>
      </c>
      <c r="I14" s="137" t="str">
        <f>IF('PRAPTRA 1 प्रविष्ठी'!G14="","",UPPER('PRAPTRA 1 प्रविष्ठी'!G14))</f>
        <v>सुख देवी</v>
      </c>
      <c r="J14" s="172">
        <f>IF('PRAPTRA 1 प्रविष्ठी'!H14="","",'PRAPTRA 1 प्रविष्ठी'!H14)</f>
        <v>43847</v>
      </c>
      <c r="K14" s="137">
        <f>IF('PRAPTRA 1 प्रविष्ठी'!I14="","",'PRAPTRA 1 प्रविष्ठी'!I14)</f>
        <v>6</v>
      </c>
      <c r="L14" s="137" t="str">
        <f>IF('PRAPTRA 1 प्रविष्ठी'!J14="","",'PRAPTRA 1 प्रविष्ठी'!J14)</f>
        <v>M</v>
      </c>
      <c r="M14" s="137" t="str">
        <f>IF('PRAPTRA 1 प्रविष्ठी'!K14="","",'PRAPTRA 1 प्रविष्ठी'!K14)</f>
        <v>OBC</v>
      </c>
      <c r="N14" s="137">
        <f>IF('PRAPTRA 1 प्रविष्ठी'!L14="","",'PRAPTRA 1 प्रविष्ठी'!L14)</f>
        <v>2</v>
      </c>
      <c r="O14" s="38" t="str">
        <f t="shared" si="1"/>
        <v>5-18</v>
      </c>
      <c r="AA14" s="167" t="str">
        <f t="shared" si="2"/>
        <v>-4</v>
      </c>
      <c r="AB14" s="137" t="str">
        <f>IF('PRAPTRA 2 प्रविष्ठी'!A14="","",'PRAPTRA 2 प्रविष्ठी'!A14)</f>
        <v/>
      </c>
      <c r="AC14" s="137" t="str">
        <f>IF('PRAPTRA 2 प्रविष्ठी'!B14="","",'PRAPTRA 2 प्रविष्ठी'!B14)</f>
        <v/>
      </c>
      <c r="AD14" s="137" t="str">
        <f>IF('PRAPTRA 2 प्रविष्ठी'!C14="","",'PRAPTRA 2 प्रविष्ठी'!C14)</f>
        <v/>
      </c>
      <c r="AE14" s="137" t="str">
        <f>IF('PRAPTRA 2 प्रविष्ठी'!D14="","",'PRAPTRA 2 प्रविष्ठी'!D14)</f>
        <v/>
      </c>
      <c r="AF14" s="137" t="str">
        <f>IF('PRAPTRA 2 प्रविष्ठी'!E14="","",'PRAPTRA 2 प्रविष्ठी'!E14)</f>
        <v/>
      </c>
      <c r="AG14" s="137" t="str">
        <f>IF('PRAPTRA 2 प्रविष्ठी'!F14="","",'PRAPTRA 2 प्रविष्ठी'!F14)</f>
        <v/>
      </c>
      <c r="AH14" s="158" t="str">
        <f>IF('PRAPTRA 2 प्रविष्ठी'!G14="","",'PRAPTRA 2 प्रविष्ठी'!G14)</f>
        <v/>
      </c>
      <c r="AI14" s="137" t="str">
        <f>IFERROR(IF(OR('PRAPTRA 1 प्रविष्ठी'!$F$3="",AH14=""),"",DATEDIF(AH14,'PRAPTRA 1 प्रविष्ठी'!$F$3,"Y")),"")</f>
        <v/>
      </c>
      <c r="AJ14" s="137" t="str">
        <f>IF('PRAPTRA 2 प्रविष्ठी'!I14="","",'PRAPTRA 2 प्रविष्ठी'!I14)</f>
        <v/>
      </c>
      <c r="AK14" s="137" t="str">
        <f>IF('PRAPTRA 2 प्रविष्ठी'!J14="","",'PRAPTRA 2 प्रविष्ठी'!J14)</f>
        <v/>
      </c>
      <c r="AL14" s="137" t="str">
        <f>IF('PRAPTRA 2 प्रविष्ठी'!K14="","",'PRAPTRA 2 प्रविष्ठी'!K14)</f>
        <v/>
      </c>
      <c r="AM14" s="137" t="str">
        <f>IF('PRAPTRA 2 प्रविष्ठी'!L14="","",'PRAPTRA 2 प्रविष्ठी'!L14)</f>
        <v/>
      </c>
      <c r="AN14" s="137" t="str">
        <f>IF('PRAPTRA 2 प्रविष्ठी'!M14="","",'PRAPTRA 2 प्रविष्ठी'!M14)</f>
        <v/>
      </c>
      <c r="AO14" s="35" t="str">
        <f>IF('PRAPTRA 2 प्रविष्ठी'!H14="","",'PRAPTRA 2 प्रविष्ठी'!H14)</f>
        <v/>
      </c>
      <c r="AP14" s="38" t="str">
        <f t="shared" si="3"/>
        <v/>
      </c>
    </row>
    <row r="15" spans="2:44">
      <c r="B15" s="167" t="str">
        <f t="shared" si="0"/>
        <v>0-3-1</v>
      </c>
      <c r="C15" s="137">
        <f>IF('PRAPTRA 1 प्रविष्ठी'!A15="","",'PRAPTRA 1 प्रविष्ठी'!A15)</f>
        <v>8</v>
      </c>
      <c r="D15" s="137" t="str">
        <f>IF('PRAPTRA 1 प्रविष्ठी'!B15="","",UPPER('PRAPTRA 1 प्रविष्ठी'!B15))</f>
        <v>खोजास</v>
      </c>
      <c r="E15" s="137" t="str">
        <f>IF('PRAPTRA 1 प्रविष्ठी'!C15="","",UPPER('PRAPTRA 1 प्रविष्ठी'!C15))</f>
        <v>95</v>
      </c>
      <c r="F15" s="137" t="str">
        <f>IF('PRAPTRA 1 प्रविष्ठी'!D15="","",PROPER('PRAPTRA 1 प्रविष्ठी'!D15))</f>
        <v>डसाणा खुर्द वार्ड न 8</v>
      </c>
      <c r="G15" s="137" t="str">
        <f>IF('PRAPTRA 1 प्रविष्ठी'!E15="","",UPPER('PRAPTRA 1 प्रविष्ठी'!E15))</f>
        <v xml:space="preserve">आयुष प्रजापत </v>
      </c>
      <c r="H15" s="137" t="str">
        <f>IF('PRAPTRA 1 प्रविष्ठी'!F15="","",UPPER('PRAPTRA 1 प्रविष्ठी'!F15))</f>
        <v>पप्पू राम  प्रजापत</v>
      </c>
      <c r="I15" s="137" t="str">
        <f>IF('PRAPTRA 1 प्रविष्ठी'!G15="","",UPPER('PRAPTRA 1 प्रविष्ठी'!G15))</f>
        <v>सुख देवी</v>
      </c>
      <c r="J15" s="172">
        <f>IF('PRAPTRA 1 प्रविष्ठी'!H15="","",'PRAPTRA 1 प्रविष्ठी'!H15)</f>
        <v>45680</v>
      </c>
      <c r="K15" s="137">
        <f>IF('PRAPTRA 1 प्रविष्ठी'!I15="","",'PRAPTRA 1 प्रविष्ठी'!I15)</f>
        <v>1</v>
      </c>
      <c r="L15" s="137" t="str">
        <f>IF('PRAPTRA 1 प्रविष्ठी'!J15="","",'PRAPTRA 1 प्रविष्ठी'!J15)</f>
        <v>M</v>
      </c>
      <c r="M15" s="137" t="str">
        <f>IF('PRAPTRA 1 प्रविष्ठी'!K15="","",'PRAPTRA 1 प्रविष्ठी'!K15)</f>
        <v>OBC</v>
      </c>
      <c r="N15" s="137" t="str">
        <f>IF('PRAPTRA 1 प्रविष्ठी'!L15="","",'PRAPTRA 1 प्रविष्ठी'!L15)</f>
        <v>--</v>
      </c>
      <c r="O15" s="38" t="str">
        <f t="shared" si="1"/>
        <v>0-3</v>
      </c>
      <c r="AA15" s="167" t="str">
        <f t="shared" si="2"/>
        <v>-5</v>
      </c>
      <c r="AB15" s="137" t="str">
        <f>IF('PRAPTRA 2 प्रविष्ठी'!A15="","",'PRAPTRA 2 प्रविष्ठी'!A15)</f>
        <v/>
      </c>
      <c r="AC15" s="137" t="str">
        <f>IF('PRAPTRA 2 प्रविष्ठी'!B15="","",'PRAPTRA 2 प्रविष्ठी'!B15)</f>
        <v/>
      </c>
      <c r="AD15" s="137" t="str">
        <f>IF('PRAPTRA 2 प्रविष्ठी'!C15="","",'PRAPTRA 2 प्रविष्ठी'!C15)</f>
        <v/>
      </c>
      <c r="AE15" s="137" t="str">
        <f>IF('PRAPTRA 2 प्रविष्ठी'!D15="","",'PRAPTRA 2 प्रविष्ठी'!D15)</f>
        <v/>
      </c>
      <c r="AF15" s="137" t="str">
        <f>IF('PRAPTRA 2 प्रविष्ठी'!E15="","",'PRAPTRA 2 प्रविष्ठी'!E15)</f>
        <v/>
      </c>
      <c r="AG15" s="137" t="str">
        <f>IF('PRAPTRA 2 प्रविष्ठी'!F15="","",'PRAPTRA 2 प्रविष्ठी'!F15)</f>
        <v/>
      </c>
      <c r="AH15" s="158" t="str">
        <f>IF('PRAPTRA 2 प्रविष्ठी'!G15="","",'PRAPTRA 2 प्रविष्ठी'!G15)</f>
        <v/>
      </c>
      <c r="AI15" s="137" t="str">
        <f>IFERROR(IF(OR('PRAPTRA 1 प्रविष्ठी'!$F$3="",AH15=""),"",DATEDIF(AH15,'PRAPTRA 1 प्रविष्ठी'!$F$3,"Y")),"")</f>
        <v/>
      </c>
      <c r="AJ15" s="137" t="str">
        <f>IF('PRAPTRA 2 प्रविष्ठी'!I15="","",'PRAPTRA 2 प्रविष्ठी'!I15)</f>
        <v/>
      </c>
      <c r="AK15" s="137" t="str">
        <f>IF('PRAPTRA 2 प्रविष्ठी'!J15="","",'PRAPTRA 2 प्रविष्ठी'!J15)</f>
        <v/>
      </c>
      <c r="AL15" s="137" t="str">
        <f>IF('PRAPTRA 2 प्रविष्ठी'!K15="","",'PRAPTRA 2 प्रविष्ठी'!K15)</f>
        <v/>
      </c>
      <c r="AM15" s="137" t="str">
        <f>IF('PRAPTRA 2 प्रविष्ठी'!L15="","",'PRAPTRA 2 प्रविष्ठी'!L15)</f>
        <v/>
      </c>
      <c r="AN15" s="137" t="str">
        <f>IF('PRAPTRA 2 प्रविष्ठी'!M15="","",'PRAPTRA 2 प्रविष्ठी'!M15)</f>
        <v/>
      </c>
      <c r="AO15" s="35" t="str">
        <f>IF('PRAPTRA 2 प्रविष्ठी'!H15="","",'PRAPTRA 2 प्रविष्ठी'!H15)</f>
        <v/>
      </c>
      <c r="AP15" s="38" t="str">
        <f t="shared" si="3"/>
        <v/>
      </c>
    </row>
    <row r="16" spans="2:44">
      <c r="B16" s="167" t="str">
        <f t="shared" si="0"/>
        <v>3-5-1</v>
      </c>
      <c r="C16" s="137">
        <f>IF('PRAPTRA 1 प्रविष्ठी'!A16="","",'PRAPTRA 1 प्रविष्ठी'!A16)</f>
        <v>9</v>
      </c>
      <c r="D16" s="137" t="str">
        <f>IF('PRAPTRA 1 प्रविष्ठी'!B16="","",UPPER('PRAPTRA 1 प्रविष्ठी'!B16))</f>
        <v>खोजास</v>
      </c>
      <c r="E16" s="137" t="str">
        <f>IF('PRAPTRA 1 प्रविष्ठी'!C16="","",UPPER('PRAPTRA 1 प्रविष्ठी'!C16))</f>
        <v>95</v>
      </c>
      <c r="F16" s="137" t="str">
        <f>IF('PRAPTRA 1 प्रविष्ठी'!D16="","",PROPER('PRAPTRA 1 प्रविष्ठी'!D16))</f>
        <v>डसाणा खुर्द वार्ड न 8</v>
      </c>
      <c r="G16" s="137" t="str">
        <f>IF('PRAPTRA 1 प्रविष्ठी'!E16="","",UPPER('PRAPTRA 1 प्रविष्ठी'!E16))</f>
        <v xml:space="preserve">दीक्षित </v>
      </c>
      <c r="H16" s="137" t="str">
        <f>IF('PRAPTRA 1 प्रविष्ठी'!F16="","",UPPER('PRAPTRA 1 प्रविष्ठी'!F16))</f>
        <v>पप्पू राम  प्रजापत</v>
      </c>
      <c r="I16" s="137" t="str">
        <f>IF('PRAPTRA 1 प्रविष्ठी'!G16="","",UPPER('PRAPTRA 1 प्रविष्ठी'!G16))</f>
        <v>सुख देवी</v>
      </c>
      <c r="J16" s="172">
        <f>IF('PRAPTRA 1 प्रविष्ठी'!H16="","",'PRAPTRA 1 प्रविष्ठी'!H16)</f>
        <v>44542</v>
      </c>
      <c r="K16" s="137">
        <f>IF('PRAPTRA 1 प्रविष्ठी'!I16="","",'PRAPTRA 1 प्रविष्ठी'!I16)</f>
        <v>4</v>
      </c>
      <c r="L16" s="137" t="str">
        <f>IF('PRAPTRA 1 प्रविष्ठी'!J16="","",'PRAPTRA 1 प्रविष्ठी'!J16)</f>
        <v>M</v>
      </c>
      <c r="M16" s="137" t="str">
        <f>IF('PRAPTRA 1 प्रविष्ठी'!K16="","",'PRAPTRA 1 प्रविष्ठी'!K16)</f>
        <v>OBC</v>
      </c>
      <c r="N16" s="137" t="str">
        <f>IF('PRAPTRA 1 प्रविष्ठी'!L16="","",'PRAPTRA 1 प्रविष्ठी'!L16)</f>
        <v>आंगनबाड़ी</v>
      </c>
      <c r="O16" s="38" t="str">
        <f t="shared" si="1"/>
        <v>3-5</v>
      </c>
      <c r="AA16" s="167" t="str">
        <f t="shared" si="2"/>
        <v>-6</v>
      </c>
      <c r="AB16" s="137" t="str">
        <f>IF('PRAPTRA 2 प्रविष्ठी'!A16="","",'PRAPTRA 2 प्रविष्ठी'!A16)</f>
        <v/>
      </c>
      <c r="AC16" s="137" t="str">
        <f>IF('PRAPTRA 2 प्रविष्ठी'!B16="","",'PRAPTRA 2 प्रविष्ठी'!B16)</f>
        <v/>
      </c>
      <c r="AD16" s="137" t="str">
        <f>IF('PRAPTRA 2 प्रविष्ठी'!C16="","",'PRAPTRA 2 प्रविष्ठी'!C16)</f>
        <v/>
      </c>
      <c r="AE16" s="137" t="str">
        <f>IF('PRAPTRA 2 प्रविष्ठी'!D16="","",'PRAPTRA 2 प्रविष्ठी'!D16)</f>
        <v/>
      </c>
      <c r="AF16" s="137" t="str">
        <f>IF('PRAPTRA 2 प्रविष्ठी'!E16="","",'PRAPTRA 2 प्रविष्ठी'!E16)</f>
        <v/>
      </c>
      <c r="AG16" s="137" t="str">
        <f>IF('PRAPTRA 2 प्रविष्ठी'!F16="","",'PRAPTRA 2 प्रविष्ठी'!F16)</f>
        <v/>
      </c>
      <c r="AH16" s="158" t="str">
        <f>IF('PRAPTRA 2 प्रविष्ठी'!G16="","",'PRAPTRA 2 प्रविष्ठी'!G16)</f>
        <v/>
      </c>
      <c r="AI16" s="137" t="str">
        <f>IFERROR(IF(OR('PRAPTRA 1 प्रविष्ठी'!$F$3="",AH16=""),"",DATEDIF(AH16,'PRAPTRA 1 प्रविष्ठी'!$F$3,"Y")),"")</f>
        <v/>
      </c>
      <c r="AJ16" s="137" t="str">
        <f>IF('PRAPTRA 2 प्रविष्ठी'!I16="","",'PRAPTRA 2 प्रविष्ठी'!I16)</f>
        <v/>
      </c>
      <c r="AK16" s="137" t="str">
        <f>IF('PRAPTRA 2 प्रविष्ठी'!J16="","",'PRAPTRA 2 प्रविष्ठी'!J16)</f>
        <v/>
      </c>
      <c r="AL16" s="137" t="str">
        <f>IF('PRAPTRA 2 प्रविष्ठी'!K16="","",'PRAPTRA 2 प्रविष्ठी'!K16)</f>
        <v/>
      </c>
      <c r="AM16" s="137" t="str">
        <f>IF('PRAPTRA 2 प्रविष्ठी'!L16="","",'PRAPTRA 2 प्रविष्ठी'!L16)</f>
        <v/>
      </c>
      <c r="AN16" s="137" t="str">
        <f>IF('PRAPTRA 2 प्रविष्ठी'!M16="","",'PRAPTRA 2 प्रविष्ठी'!M16)</f>
        <v/>
      </c>
      <c r="AO16" s="35" t="str">
        <f>IF('PRAPTRA 2 प्रविष्ठी'!H16="","",'PRAPTRA 2 प्रविष्ठी'!H16)</f>
        <v/>
      </c>
      <c r="AP16" s="38" t="str">
        <f t="shared" si="3"/>
        <v/>
      </c>
    </row>
    <row r="17" spans="2:42">
      <c r="B17" s="167" t="str">
        <f t="shared" si="0"/>
        <v>5-18-8</v>
      </c>
      <c r="C17" s="137">
        <f>IF('PRAPTRA 1 प्रविष्ठी'!A17="","",'PRAPTRA 1 प्रविष्ठी'!A17)</f>
        <v>10</v>
      </c>
      <c r="D17" s="137" t="str">
        <f>IF('PRAPTRA 1 प्रविष्ठी'!B17="","",UPPER('PRAPTRA 1 प्रविष्ठी'!B17))</f>
        <v>खोजास</v>
      </c>
      <c r="E17" s="137" t="str">
        <f>IF('PRAPTRA 1 प्रविष्ठी'!C17="","",UPPER('PRAPTRA 1 प्रविष्ठी'!C17))</f>
        <v>95</v>
      </c>
      <c r="F17" s="137" t="str">
        <f>IF('PRAPTRA 1 प्रविष्ठी'!D17="","",PROPER('PRAPTRA 1 प्रविष्ठी'!D17))</f>
        <v>डसाणा खुर्द वार्ड न 8</v>
      </c>
      <c r="G17" s="137" t="str">
        <f>IF('PRAPTRA 1 प्रविष्ठी'!E17="","",UPPER('PRAPTRA 1 प्रविष्ठी'!E17))</f>
        <v xml:space="preserve">राहुल </v>
      </c>
      <c r="H17" s="137" t="str">
        <f>IF('PRAPTRA 1 प्रविष्ठी'!F17="","",UPPER('PRAPTRA 1 प्रविष्ठी'!F17))</f>
        <v>तेजाराम</v>
      </c>
      <c r="I17" s="137" t="str">
        <f>IF('PRAPTRA 1 प्रविष्ठी'!G17="","",UPPER('PRAPTRA 1 प्रविष्ठी'!G17))</f>
        <v>मंजू देवी</v>
      </c>
      <c r="J17" s="172">
        <f>IF('PRAPTRA 1 प्रविष्ठी'!H17="","",'PRAPTRA 1 प्रविष्ठी'!H17)</f>
        <v>42182</v>
      </c>
      <c r="K17" s="137">
        <f>IF('PRAPTRA 1 प्रविष्ठी'!I17="","",'PRAPTRA 1 प्रविष्ठी'!I17)</f>
        <v>11</v>
      </c>
      <c r="L17" s="137" t="str">
        <f>IF('PRAPTRA 1 प्रविष्ठी'!J17="","",'PRAPTRA 1 प्रविष्ठी'!J17)</f>
        <v>M</v>
      </c>
      <c r="M17" s="137" t="str">
        <f>IF('PRAPTRA 1 प्रविष्ठी'!K17="","",'PRAPTRA 1 प्रविष्ठी'!K17)</f>
        <v>OBC</v>
      </c>
      <c r="N17" s="137">
        <f>IF('PRAPTRA 1 प्रविष्ठी'!L17="","",'PRAPTRA 1 प्रविष्ठी'!L17)</f>
        <v>6</v>
      </c>
      <c r="O17" s="38" t="str">
        <f t="shared" si="1"/>
        <v>5-18</v>
      </c>
      <c r="AA17" s="167" t="str">
        <f t="shared" si="2"/>
        <v>-7</v>
      </c>
      <c r="AB17" s="137" t="str">
        <f>IF('PRAPTRA 2 प्रविष्ठी'!A17="","",'PRAPTRA 2 प्रविष्ठी'!A17)</f>
        <v/>
      </c>
      <c r="AC17" s="137" t="str">
        <f>IF('PRAPTRA 2 प्रविष्ठी'!B17="","",'PRAPTRA 2 प्रविष्ठी'!B17)</f>
        <v/>
      </c>
      <c r="AD17" s="137" t="str">
        <f>IF('PRAPTRA 2 प्रविष्ठी'!C17="","",'PRAPTRA 2 प्रविष्ठी'!C17)</f>
        <v/>
      </c>
      <c r="AE17" s="137" t="str">
        <f>IF('PRAPTRA 2 प्रविष्ठी'!D17="","",'PRAPTRA 2 प्रविष्ठी'!D17)</f>
        <v/>
      </c>
      <c r="AF17" s="137" t="str">
        <f>IF('PRAPTRA 2 प्रविष्ठी'!E17="","",'PRAPTRA 2 प्रविष्ठी'!E17)</f>
        <v/>
      </c>
      <c r="AG17" s="137" t="str">
        <f>IF('PRAPTRA 2 प्रविष्ठी'!F17="","",'PRAPTRA 2 प्रविष्ठी'!F17)</f>
        <v/>
      </c>
      <c r="AH17" s="158" t="str">
        <f>IF('PRAPTRA 2 प्रविष्ठी'!G17="","",'PRAPTRA 2 प्रविष्ठी'!G17)</f>
        <v/>
      </c>
      <c r="AI17" s="137" t="str">
        <f>IFERROR(IF(OR('PRAPTRA 1 प्रविष्ठी'!$F$3="",AH17=""),"",DATEDIF(AH17,'PRAPTRA 1 प्रविष्ठी'!$F$3,"Y")),"")</f>
        <v/>
      </c>
      <c r="AJ17" s="137" t="str">
        <f>IF('PRAPTRA 2 प्रविष्ठी'!I17="","",'PRAPTRA 2 प्रविष्ठी'!I17)</f>
        <v/>
      </c>
      <c r="AK17" s="137" t="str">
        <f>IF('PRAPTRA 2 प्रविष्ठी'!J17="","",'PRAPTRA 2 प्रविष्ठी'!J17)</f>
        <v/>
      </c>
      <c r="AL17" s="137" t="str">
        <f>IF('PRAPTRA 2 प्रविष्ठी'!K17="","",'PRAPTRA 2 प्रविष्ठी'!K17)</f>
        <v/>
      </c>
      <c r="AM17" s="137" t="str">
        <f>IF('PRAPTRA 2 प्रविष्ठी'!L17="","",'PRAPTRA 2 प्रविष्ठी'!L17)</f>
        <v/>
      </c>
      <c r="AN17" s="137" t="str">
        <f>IF('PRAPTRA 2 प्रविष्ठी'!M17="","",'PRAPTRA 2 प्रविष्ठी'!M17)</f>
        <v/>
      </c>
      <c r="AO17" s="35" t="str">
        <f>IF('PRAPTRA 2 प्रविष्ठी'!H17="","",'PRAPTRA 2 प्रविष्ठी'!H17)</f>
        <v/>
      </c>
      <c r="AP17" s="38" t="str">
        <f t="shared" si="3"/>
        <v/>
      </c>
    </row>
    <row r="18" spans="2:42">
      <c r="B18" s="167" t="str">
        <f t="shared" si="0"/>
        <v>5-18-9</v>
      </c>
      <c r="C18" s="137">
        <f>IF('PRAPTRA 1 प्रविष्ठी'!A18="","",'PRAPTRA 1 प्रविष्ठी'!A18)</f>
        <v>11</v>
      </c>
      <c r="D18" s="137" t="str">
        <f>IF('PRAPTRA 1 प्रविष्ठी'!B18="","",UPPER('PRAPTRA 1 प्रविष्ठी'!B18))</f>
        <v>खोजास</v>
      </c>
      <c r="E18" s="137" t="str">
        <f>IF('PRAPTRA 1 प्रविष्ठी'!C18="","",UPPER('PRAPTRA 1 प्रविष्ठी'!C18))</f>
        <v>95</v>
      </c>
      <c r="F18" s="137" t="str">
        <f>IF('PRAPTRA 1 प्रविष्ठी'!D18="","",PROPER('PRAPTRA 1 प्रविष्ठी'!D18))</f>
        <v>डसाणा खुर्द वार्ड न 8</v>
      </c>
      <c r="G18" s="137" t="str">
        <f>IF('PRAPTRA 1 प्रविष्ठी'!E18="","",UPPER('PRAPTRA 1 प्रविष्ठी'!E18))</f>
        <v xml:space="preserve">कोशिका </v>
      </c>
      <c r="H18" s="137" t="str">
        <f>IF('PRAPTRA 1 प्रविष्ठी'!F18="","",UPPER('PRAPTRA 1 प्रविष्ठी'!F18))</f>
        <v>तेजाराम</v>
      </c>
      <c r="I18" s="137" t="str">
        <f>IF('PRAPTRA 1 प्रविष्ठी'!G18="","",UPPER('PRAPTRA 1 प्रविष्ठी'!G18))</f>
        <v>मंजू देवी</v>
      </c>
      <c r="J18" s="172">
        <f>IF('PRAPTRA 1 प्रविष्ठी'!H18="","",'PRAPTRA 1 प्रविष्ठी'!H18)</f>
        <v>42938</v>
      </c>
      <c r="K18" s="137">
        <f>IF('PRAPTRA 1 प्रविष्ठी'!I18="","",'PRAPTRA 1 प्रविष्ठी'!I18)</f>
        <v>9</v>
      </c>
      <c r="L18" s="137" t="str">
        <f>IF('PRAPTRA 1 प्रविष्ठी'!J18="","",'PRAPTRA 1 प्रविष्ठी'!J18)</f>
        <v>M</v>
      </c>
      <c r="M18" s="137" t="str">
        <f>IF('PRAPTRA 1 प्रविष्ठी'!K18="","",'PRAPTRA 1 प्रविष्ठी'!K18)</f>
        <v>OBC</v>
      </c>
      <c r="N18" s="137">
        <f>IF('PRAPTRA 1 प्रविष्ठी'!L18="","",'PRAPTRA 1 प्रविष्ठी'!L18)</f>
        <v>4</v>
      </c>
      <c r="O18" s="38" t="str">
        <f t="shared" si="1"/>
        <v>5-18</v>
      </c>
      <c r="AA18" s="167" t="str">
        <f t="shared" si="2"/>
        <v>-8</v>
      </c>
      <c r="AB18" s="137" t="str">
        <f>IF('PRAPTRA 2 प्रविष्ठी'!A18="","",'PRAPTRA 2 प्रविष्ठी'!A18)</f>
        <v/>
      </c>
      <c r="AC18" s="137" t="str">
        <f>IF('PRAPTRA 2 प्रविष्ठी'!B18="","",'PRAPTRA 2 प्रविष्ठी'!B18)</f>
        <v/>
      </c>
      <c r="AD18" s="137" t="str">
        <f>IF('PRAPTRA 2 प्रविष्ठी'!C18="","",'PRAPTRA 2 प्रविष्ठी'!C18)</f>
        <v/>
      </c>
      <c r="AE18" s="137" t="str">
        <f>IF('PRAPTRA 2 प्रविष्ठी'!D18="","",'PRAPTRA 2 प्रविष्ठी'!D18)</f>
        <v/>
      </c>
      <c r="AF18" s="137" t="str">
        <f>IF('PRAPTRA 2 प्रविष्ठी'!E18="","",'PRAPTRA 2 प्रविष्ठी'!E18)</f>
        <v/>
      </c>
      <c r="AG18" s="137" t="str">
        <f>IF('PRAPTRA 2 प्रविष्ठी'!F18="","",'PRAPTRA 2 प्रविष्ठी'!F18)</f>
        <v/>
      </c>
      <c r="AH18" s="158" t="str">
        <f>IF('PRAPTRA 2 प्रविष्ठी'!G18="","",'PRAPTRA 2 प्रविष्ठी'!G18)</f>
        <v/>
      </c>
      <c r="AI18" s="137" t="str">
        <f>IFERROR(IF(OR('PRAPTRA 1 प्रविष्ठी'!$F$3="",AH18=""),"",DATEDIF(AH18,'PRAPTRA 1 प्रविष्ठी'!$F$3,"Y")),"")</f>
        <v/>
      </c>
      <c r="AJ18" s="137" t="str">
        <f>IF('PRAPTRA 2 प्रविष्ठी'!I18="","",'PRAPTRA 2 प्रविष्ठी'!I18)</f>
        <v/>
      </c>
      <c r="AK18" s="137" t="str">
        <f>IF('PRAPTRA 2 प्रविष्ठी'!J18="","",'PRAPTRA 2 प्रविष्ठी'!J18)</f>
        <v/>
      </c>
      <c r="AL18" s="137" t="str">
        <f>IF('PRAPTRA 2 प्रविष्ठी'!K18="","",'PRAPTRA 2 प्रविष्ठी'!K18)</f>
        <v/>
      </c>
      <c r="AM18" s="137" t="str">
        <f>IF('PRAPTRA 2 प्रविष्ठी'!L18="","",'PRAPTRA 2 प्रविष्ठी'!L18)</f>
        <v/>
      </c>
      <c r="AN18" s="137" t="str">
        <f>IF('PRAPTRA 2 प्रविष्ठी'!M18="","",'PRAPTRA 2 प्रविष्ठी'!M18)</f>
        <v/>
      </c>
      <c r="AO18" s="35" t="str">
        <f>IF('PRAPTRA 2 प्रविष्ठी'!H18="","",'PRAPTRA 2 प्रविष्ठी'!H18)</f>
        <v/>
      </c>
      <c r="AP18" s="38" t="str">
        <f t="shared" si="3"/>
        <v/>
      </c>
    </row>
    <row r="19" spans="2:42">
      <c r="B19" s="167" t="str">
        <f t="shared" si="0"/>
        <v>5-18-10</v>
      </c>
      <c r="C19" s="137">
        <f>IF('PRAPTRA 1 प्रविष्ठी'!A19="","",'PRAPTRA 1 प्रविष्ठी'!A19)</f>
        <v>12</v>
      </c>
      <c r="D19" s="137" t="str">
        <f>IF('PRAPTRA 1 प्रविष्ठी'!B19="","",UPPER('PRAPTRA 1 प्रविष्ठी'!B19))</f>
        <v>खोजास</v>
      </c>
      <c r="E19" s="137" t="str">
        <f>IF('PRAPTRA 1 प्रविष्ठी'!C19="","",UPPER('PRAPTRA 1 प्रविष्ठी'!C19))</f>
        <v>96</v>
      </c>
      <c r="F19" s="137" t="str">
        <f>IF('PRAPTRA 1 प्रविष्ठी'!D19="","",PROPER('PRAPTRA 1 प्रविष्ठी'!D19))</f>
        <v>डसाणा खुर्द वार्ड न 8</v>
      </c>
      <c r="G19" s="137" t="str">
        <f>IF('PRAPTRA 1 प्रविष्ठी'!E19="","",UPPER('PRAPTRA 1 प्रविष्ठी'!E19))</f>
        <v>जितेंद्र सिंह</v>
      </c>
      <c r="H19" s="137" t="str">
        <f>IF('PRAPTRA 1 प्रविष्ठी'!F19="","",UPPER('PRAPTRA 1 प्रविष्ठी'!F19))</f>
        <v>मदन सिंह</v>
      </c>
      <c r="I19" s="137" t="str">
        <f>IF('PRAPTRA 1 प्रविष्ठी'!G19="","",UPPER('PRAPTRA 1 प्रविष्ठी'!G19))</f>
        <v>गीता कंवर</v>
      </c>
      <c r="J19" s="172">
        <f>IF('PRAPTRA 1 प्रविष्ठी'!H19="","",'PRAPTRA 1 प्रविष्ठी'!H19)</f>
        <v>40998</v>
      </c>
      <c r="K19" s="137">
        <f>IF('PRAPTRA 1 प्रविष्ठी'!I19="","",'PRAPTRA 1 प्रविष्ठी'!I19)</f>
        <v>14</v>
      </c>
      <c r="L19" s="137" t="str">
        <f>IF('PRAPTRA 1 प्रविष्ठी'!J19="","",'PRAPTRA 1 प्रविष्ठी'!J19)</f>
        <v>M</v>
      </c>
      <c r="M19" s="137" t="str">
        <f>IF('PRAPTRA 1 प्रविष्ठी'!K19="","",'PRAPTRA 1 प्रविष्ठी'!K19)</f>
        <v>OBC</v>
      </c>
      <c r="N19" s="137">
        <f>IF('PRAPTRA 1 प्रविष्ठी'!L19="","",'PRAPTRA 1 प्रविष्ठी'!L19)</f>
        <v>10</v>
      </c>
      <c r="O19" s="38" t="str">
        <f t="shared" si="1"/>
        <v>5-18</v>
      </c>
      <c r="AA19" s="167" t="str">
        <f t="shared" si="2"/>
        <v>-9</v>
      </c>
      <c r="AB19" s="137" t="str">
        <f>IF('PRAPTRA 2 प्रविष्ठी'!A19="","",'PRAPTRA 2 प्रविष्ठी'!A19)</f>
        <v/>
      </c>
      <c r="AC19" s="137" t="str">
        <f>IF('PRAPTRA 2 प्रविष्ठी'!B19="","",'PRAPTRA 2 प्रविष्ठी'!B19)</f>
        <v/>
      </c>
      <c r="AD19" s="137" t="str">
        <f>IF('PRAPTRA 2 प्रविष्ठी'!C19="","",'PRAPTRA 2 प्रविष्ठी'!C19)</f>
        <v/>
      </c>
      <c r="AE19" s="137" t="str">
        <f>IF('PRAPTRA 2 प्रविष्ठी'!D19="","",'PRAPTRA 2 प्रविष्ठी'!D19)</f>
        <v/>
      </c>
      <c r="AF19" s="137" t="str">
        <f>IF('PRAPTRA 2 प्रविष्ठी'!E19="","",'PRAPTRA 2 प्रविष्ठी'!E19)</f>
        <v/>
      </c>
      <c r="AG19" s="137" t="str">
        <f>IF('PRAPTRA 2 प्रविष्ठी'!F19="","",'PRAPTRA 2 प्रविष्ठी'!F19)</f>
        <v/>
      </c>
      <c r="AH19" s="158" t="str">
        <f>IF('PRAPTRA 2 प्रविष्ठी'!G19="","",'PRAPTRA 2 प्रविष्ठी'!G19)</f>
        <v/>
      </c>
      <c r="AI19" s="137" t="str">
        <f>IFERROR(IF(OR('PRAPTRA 1 प्रविष्ठी'!$F$3="",AH19=""),"",DATEDIF(AH19,'PRAPTRA 1 प्रविष्ठी'!$F$3,"Y")),"")</f>
        <v/>
      </c>
      <c r="AJ19" s="137" t="str">
        <f>IF('PRAPTRA 2 प्रविष्ठी'!I19="","",'PRAPTRA 2 प्रविष्ठी'!I19)</f>
        <v/>
      </c>
      <c r="AK19" s="137" t="str">
        <f>IF('PRAPTRA 2 प्रविष्ठी'!J19="","",'PRAPTRA 2 प्रविष्ठी'!J19)</f>
        <v/>
      </c>
      <c r="AL19" s="137" t="str">
        <f>IF('PRAPTRA 2 प्रविष्ठी'!K19="","",'PRAPTRA 2 प्रविष्ठी'!K19)</f>
        <v/>
      </c>
      <c r="AM19" s="137" t="str">
        <f>IF('PRAPTRA 2 प्रविष्ठी'!L19="","",'PRAPTRA 2 प्रविष्ठी'!L19)</f>
        <v/>
      </c>
      <c r="AN19" s="137" t="str">
        <f>IF('PRAPTRA 2 प्रविष्ठी'!M19="","",'PRAPTRA 2 प्रविष्ठी'!M19)</f>
        <v/>
      </c>
      <c r="AO19" s="35" t="str">
        <f>IF('PRAPTRA 2 प्रविष्ठी'!H19="","",'PRAPTRA 2 प्रविष्ठी'!H19)</f>
        <v/>
      </c>
      <c r="AP19" s="38" t="str">
        <f t="shared" si="3"/>
        <v/>
      </c>
    </row>
    <row r="20" spans="2:42">
      <c r="B20" s="167" t="str">
        <f t="shared" si="0"/>
        <v>5-18-11</v>
      </c>
      <c r="C20" s="137">
        <f>IF('PRAPTRA 1 प्रविष्ठी'!A20="","",'PRAPTRA 1 प्रविष्ठी'!A20)</f>
        <v>13</v>
      </c>
      <c r="D20" s="137" t="str">
        <f>IF('PRAPTRA 1 प्रविष्ठी'!B20="","",UPPER('PRAPTRA 1 प्रविष्ठी'!B20))</f>
        <v>खोजास</v>
      </c>
      <c r="E20" s="137" t="str">
        <f>IF('PRAPTRA 1 प्रविष्ठी'!C20="","",UPPER('PRAPTRA 1 प्रविष्ठी'!C20))</f>
        <v>96</v>
      </c>
      <c r="F20" s="137" t="str">
        <f>IF('PRAPTRA 1 प्रविष्ठी'!D20="","",PROPER('PRAPTRA 1 प्रविष्ठी'!D20))</f>
        <v>डसाणा खुर्द वार्ड न 8</v>
      </c>
      <c r="G20" s="137" t="str">
        <f>IF('PRAPTRA 1 प्रविष्ठी'!E20="","",UPPER('PRAPTRA 1 प्रविष्ठी'!E20))</f>
        <v>सुनील सिंह</v>
      </c>
      <c r="H20" s="137" t="str">
        <f>IF('PRAPTRA 1 प्रविष्ठी'!F20="","",UPPER('PRAPTRA 1 प्रविष्ठी'!F20))</f>
        <v>राम रतन सिंह</v>
      </c>
      <c r="I20" s="137" t="str">
        <f>IF('PRAPTRA 1 प्रविष्ठी'!G20="","",UPPER('PRAPTRA 1 प्रविष्ठी'!G20))</f>
        <v>संजू कंवर</v>
      </c>
      <c r="J20" s="172">
        <f>IF('PRAPTRA 1 प्रविष्ठी'!H20="","",'PRAPTRA 1 प्रविष्ठी'!H20)</f>
        <v>39243</v>
      </c>
      <c r="K20" s="137">
        <f>IF('PRAPTRA 1 प्रविष्ठी'!I20="","",'PRAPTRA 1 प्रविष्ठी'!I20)</f>
        <v>18</v>
      </c>
      <c r="L20" s="137" t="str">
        <f>IF('PRAPTRA 1 प्रविष्ठी'!J20="","",'PRAPTRA 1 प्रविष्ठी'!J20)</f>
        <v>M</v>
      </c>
      <c r="M20" s="137" t="str">
        <f>IF('PRAPTRA 1 प्रविष्ठी'!K20="","",'PRAPTRA 1 प्रविष्ठी'!K20)</f>
        <v>OBC</v>
      </c>
      <c r="N20" s="137" t="str">
        <f>IF('PRAPTRA 1 प्रविष्ठी'!L20="","",'PRAPTRA 1 प्रविष्ठी'!L20)</f>
        <v>college</v>
      </c>
      <c r="O20" s="38" t="str">
        <f t="shared" si="1"/>
        <v>5-18</v>
      </c>
      <c r="AA20" s="167" t="str">
        <f t="shared" si="2"/>
        <v>-10</v>
      </c>
      <c r="AB20" s="137" t="str">
        <f>IF('PRAPTRA 2 प्रविष्ठी'!A20="","",'PRAPTRA 2 प्रविष्ठी'!A20)</f>
        <v/>
      </c>
      <c r="AC20" s="137" t="str">
        <f>IF('PRAPTRA 2 प्रविष्ठी'!B20="","",'PRAPTRA 2 प्रविष्ठी'!B20)</f>
        <v/>
      </c>
      <c r="AD20" s="137" t="str">
        <f>IF('PRAPTRA 2 प्रविष्ठी'!C20="","",'PRAPTRA 2 प्रविष्ठी'!C20)</f>
        <v/>
      </c>
      <c r="AE20" s="137" t="str">
        <f>IF('PRAPTRA 2 प्रविष्ठी'!D20="","",'PRAPTRA 2 प्रविष्ठी'!D20)</f>
        <v/>
      </c>
      <c r="AF20" s="137" t="str">
        <f>IF('PRAPTRA 2 प्रविष्ठी'!E20="","",'PRAPTRA 2 प्रविष्ठी'!E20)</f>
        <v/>
      </c>
      <c r="AG20" s="137" t="str">
        <f>IF('PRAPTRA 2 प्रविष्ठी'!F20="","",'PRAPTRA 2 प्रविष्ठी'!F20)</f>
        <v/>
      </c>
      <c r="AH20" s="158" t="str">
        <f>IF('PRAPTRA 2 प्रविष्ठी'!G20="","",'PRAPTRA 2 प्रविष्ठी'!G20)</f>
        <v/>
      </c>
      <c r="AI20" s="137" t="str">
        <f>IFERROR(IF(OR('PRAPTRA 1 प्रविष्ठी'!$F$3="",AH20=""),"",DATEDIF(AH20,'PRAPTRA 1 प्रविष्ठी'!$F$3,"Y")),"")</f>
        <v/>
      </c>
      <c r="AJ20" s="137" t="str">
        <f>IF('PRAPTRA 2 प्रविष्ठी'!I20="","",'PRAPTRA 2 प्रविष्ठी'!I20)</f>
        <v/>
      </c>
      <c r="AK20" s="137" t="str">
        <f>IF('PRAPTRA 2 प्रविष्ठी'!J20="","",'PRAPTRA 2 प्रविष्ठी'!J20)</f>
        <v/>
      </c>
      <c r="AL20" s="137" t="str">
        <f>IF('PRAPTRA 2 प्रविष्ठी'!K20="","",'PRAPTRA 2 प्रविष्ठी'!K20)</f>
        <v/>
      </c>
      <c r="AM20" s="137" t="str">
        <f>IF('PRAPTRA 2 प्रविष्ठी'!L20="","",'PRAPTRA 2 प्रविष्ठी'!L20)</f>
        <v/>
      </c>
      <c r="AN20" s="137" t="str">
        <f>IF('PRAPTRA 2 प्रविष्ठी'!M20="","",'PRAPTRA 2 प्रविष्ठी'!M20)</f>
        <v/>
      </c>
      <c r="AO20" s="35" t="str">
        <f>IF('PRAPTRA 2 प्रविष्ठी'!H20="","",'PRAPTRA 2 प्रविष्ठी'!H20)</f>
        <v/>
      </c>
      <c r="AP20" s="38" t="str">
        <f t="shared" si="3"/>
        <v/>
      </c>
    </row>
    <row r="21" spans="2:42" ht="15.75" customHeight="1">
      <c r="B21" s="167" t="str">
        <f t="shared" si="0"/>
        <v>5-18-12</v>
      </c>
      <c r="C21" s="137">
        <f>IF('PRAPTRA 1 प्रविष्ठी'!A21="","",'PRAPTRA 1 प्रविष्ठी'!A21)</f>
        <v>14</v>
      </c>
      <c r="D21" s="137" t="str">
        <f>IF('PRAPTRA 1 प्रविष्ठी'!B21="","",UPPER('PRAPTRA 1 प्रविष्ठी'!B21))</f>
        <v>खोजास</v>
      </c>
      <c r="E21" s="137" t="str">
        <f>IF('PRAPTRA 1 प्रविष्ठी'!C21="","",UPPER('PRAPTRA 1 प्रविष्ठी'!C21))</f>
        <v>96</v>
      </c>
      <c r="F21" s="137" t="str">
        <f>IF('PRAPTRA 1 प्रविष्ठी'!D21="","",PROPER('PRAPTRA 1 प्रविष्ठी'!D21))</f>
        <v>डसाणा खुर्द वार्ड न 8</v>
      </c>
      <c r="G21" s="137" t="str">
        <f>IF('PRAPTRA 1 प्रविष्ठी'!E21="","",UPPER('PRAPTRA 1 प्रविष्ठी'!E21))</f>
        <v xml:space="preserve">गिरिराज सिंह </v>
      </c>
      <c r="H21" s="137" t="str">
        <f>IF('PRAPTRA 1 प्रविष्ठी'!F21="","",UPPER('PRAPTRA 1 प्रविष्ठी'!F21))</f>
        <v>राम रतन सिंह</v>
      </c>
      <c r="I21" s="137" t="str">
        <f>IF('PRAPTRA 1 प्रविष्ठी'!G21="","",UPPER('PRAPTRA 1 प्रविष्ठी'!G21))</f>
        <v>संजू कंवर</v>
      </c>
      <c r="J21" s="172">
        <f>IF('PRAPTRA 1 प्रविष्ठी'!H21="","",'PRAPTRA 1 प्रविष्ठी'!H21)</f>
        <v>41943</v>
      </c>
      <c r="K21" s="137">
        <f>IF('PRAPTRA 1 प्रविष्ठी'!I21="","",'PRAPTRA 1 प्रविष्ठी'!I21)</f>
        <v>12</v>
      </c>
      <c r="L21" s="137" t="str">
        <f>IF('PRAPTRA 1 प्रविष्ठी'!J21="","",'PRAPTRA 1 प्रविष्ठी'!J21)</f>
        <v>M</v>
      </c>
      <c r="M21" s="137" t="str">
        <f>IF('PRAPTRA 1 प्रविष्ठी'!K21="","",'PRAPTRA 1 प्रविष्ठी'!K21)</f>
        <v>OBC</v>
      </c>
      <c r="N21" s="137">
        <f>IF('PRAPTRA 1 प्रविष्ठी'!L21="","",'PRAPTRA 1 प्रविष्ठी'!L21)</f>
        <v>8</v>
      </c>
      <c r="O21" s="38" t="str">
        <f t="shared" si="1"/>
        <v>5-18</v>
      </c>
      <c r="AA21" s="167" t="str">
        <f t="shared" si="2"/>
        <v>-11</v>
      </c>
      <c r="AB21" s="137" t="str">
        <f>IF('PRAPTRA 2 प्रविष्ठी'!A21="","",'PRAPTRA 2 प्रविष्ठी'!A21)</f>
        <v/>
      </c>
      <c r="AC21" s="137" t="str">
        <f>IF('PRAPTRA 2 प्रविष्ठी'!B21="","",'PRAPTRA 2 प्रविष्ठी'!B21)</f>
        <v/>
      </c>
      <c r="AD21" s="137" t="str">
        <f>IF('PRAPTRA 2 प्रविष्ठी'!C21="","",'PRAPTRA 2 प्रविष्ठी'!C21)</f>
        <v/>
      </c>
      <c r="AE21" s="137" t="str">
        <f>IF('PRAPTRA 2 प्रविष्ठी'!D21="","",'PRAPTRA 2 प्रविष्ठी'!D21)</f>
        <v/>
      </c>
      <c r="AF21" s="137" t="str">
        <f>IF('PRAPTRA 2 प्रविष्ठी'!E21="","",'PRAPTRA 2 प्रविष्ठी'!E21)</f>
        <v/>
      </c>
      <c r="AG21" s="137" t="str">
        <f>IF('PRAPTRA 2 प्रविष्ठी'!F21="","",'PRAPTRA 2 प्रविष्ठी'!F21)</f>
        <v/>
      </c>
      <c r="AH21" s="158" t="str">
        <f>IF('PRAPTRA 2 प्रविष्ठी'!G21="","",'PRAPTRA 2 प्रविष्ठी'!G21)</f>
        <v/>
      </c>
      <c r="AI21" s="137" t="str">
        <f>IFERROR(IF(OR('PRAPTRA 1 प्रविष्ठी'!$F$3="",AH21=""),"",DATEDIF(AH21,'PRAPTRA 1 प्रविष्ठी'!$F$3,"Y")),"")</f>
        <v/>
      </c>
      <c r="AJ21" s="137" t="str">
        <f>IF('PRAPTRA 2 प्रविष्ठी'!I21="","",'PRAPTRA 2 प्रविष्ठी'!I21)</f>
        <v/>
      </c>
      <c r="AK21" s="137" t="str">
        <f>IF('PRAPTRA 2 प्रविष्ठी'!J21="","",'PRAPTRA 2 प्रविष्ठी'!J21)</f>
        <v/>
      </c>
      <c r="AL21" s="137" t="str">
        <f>IF('PRAPTRA 2 प्रविष्ठी'!K21="","",'PRAPTRA 2 प्रविष्ठी'!K21)</f>
        <v/>
      </c>
      <c r="AM21" s="137" t="str">
        <f>IF('PRAPTRA 2 प्रविष्ठी'!L21="","",'PRAPTRA 2 प्रविष्ठी'!L21)</f>
        <v/>
      </c>
      <c r="AN21" s="137" t="str">
        <f>IF('PRAPTRA 2 प्रविष्ठी'!M21="","",'PRAPTRA 2 प्रविष्ठी'!M21)</f>
        <v/>
      </c>
      <c r="AO21" s="35" t="str">
        <f>IF('PRAPTRA 2 प्रविष्ठी'!H21="","",'PRAPTRA 2 प्रविष्ठी'!H21)</f>
        <v/>
      </c>
      <c r="AP21" s="38" t="str">
        <f t="shared" si="3"/>
        <v/>
      </c>
    </row>
    <row r="22" spans="2:42" ht="15.75" customHeight="1">
      <c r="B22" s="167" t="str">
        <f t="shared" si="0"/>
        <v>5-18-13</v>
      </c>
      <c r="C22" s="137">
        <f>IF('PRAPTRA 1 प्रविष्ठी'!A22="","",'PRAPTRA 1 प्रविष्ठी'!A22)</f>
        <v>15</v>
      </c>
      <c r="D22" s="137" t="str">
        <f>IF('PRAPTRA 1 प्रविष्ठी'!B22="","",UPPER('PRAPTRA 1 प्रविष्ठी'!B22))</f>
        <v>खोजास</v>
      </c>
      <c r="E22" s="137" t="str">
        <f>IF('PRAPTRA 1 प्रविष्ठी'!C22="","",UPPER('PRAPTRA 1 प्रविष्ठी'!C22))</f>
        <v>96</v>
      </c>
      <c r="F22" s="137" t="str">
        <f>IF('PRAPTRA 1 प्रविष्ठी'!D22="","",PROPER('PRAPTRA 1 प्रविष्ठी'!D22))</f>
        <v>डसाणा खुर्द वार्ड न 8</v>
      </c>
      <c r="G22" s="137" t="str">
        <f>IF('PRAPTRA 1 प्रविष्ठी'!E22="","",UPPER('PRAPTRA 1 प्रविष्ठी'!E22))</f>
        <v xml:space="preserve">युवराज सिंह </v>
      </c>
      <c r="H22" s="137" t="str">
        <f>IF('PRAPTRA 1 प्रविष्ठी'!F22="","",UPPER('PRAPTRA 1 प्रविष्ठी'!F22))</f>
        <v>महावीर सिंह</v>
      </c>
      <c r="I22" s="137" t="str">
        <f>IF('PRAPTRA 1 प्रविष्ठी'!G22="","",UPPER('PRAPTRA 1 प्रविष्ठी'!G22))</f>
        <v>किरण कंवर</v>
      </c>
      <c r="J22" s="172">
        <f>IF('PRAPTRA 1 प्रविष्ठी'!H22="","",'PRAPTRA 1 प्रविष्ठी'!H22)</f>
        <v>39861</v>
      </c>
      <c r="K22" s="137">
        <f>IF('PRAPTRA 1 प्रविष्ठी'!I22="","",'PRAPTRA 1 प्रविष्ठी'!I22)</f>
        <v>17</v>
      </c>
      <c r="L22" s="137" t="str">
        <f>IF('PRAPTRA 1 प्रविष्ठी'!J22="","",'PRAPTRA 1 प्रविष्ठी'!J22)</f>
        <v>M</v>
      </c>
      <c r="M22" s="137" t="str">
        <f>IF('PRAPTRA 1 प्रविष्ठी'!K22="","",'PRAPTRA 1 प्रविष्ठी'!K22)</f>
        <v>OBC</v>
      </c>
      <c r="N22" s="137" t="str">
        <f>IF('PRAPTRA 1 प्रविष्ठी'!L22="","",'PRAPTRA 1 प्रविष्ठी'!L22)</f>
        <v>college</v>
      </c>
      <c r="O22" s="38" t="str">
        <f t="shared" si="1"/>
        <v>5-18</v>
      </c>
      <c r="AA22" s="167" t="str">
        <f t="shared" si="2"/>
        <v>-12</v>
      </c>
      <c r="AB22" s="137" t="str">
        <f>IF('PRAPTRA 2 प्रविष्ठी'!A22="","",'PRAPTRA 2 प्रविष्ठी'!A22)</f>
        <v/>
      </c>
      <c r="AC22" s="137" t="str">
        <f>IF('PRAPTRA 2 प्रविष्ठी'!B22="","",'PRAPTRA 2 प्रविष्ठी'!B22)</f>
        <v/>
      </c>
      <c r="AD22" s="137" t="str">
        <f>IF('PRAPTRA 2 प्रविष्ठी'!C22="","",'PRAPTRA 2 प्रविष्ठी'!C22)</f>
        <v/>
      </c>
      <c r="AE22" s="137" t="str">
        <f>IF('PRAPTRA 2 प्रविष्ठी'!D22="","",'PRAPTRA 2 प्रविष्ठी'!D22)</f>
        <v/>
      </c>
      <c r="AF22" s="137" t="str">
        <f>IF('PRAPTRA 2 प्रविष्ठी'!E22="","",'PRAPTRA 2 प्रविष्ठी'!E22)</f>
        <v/>
      </c>
      <c r="AG22" s="137" t="str">
        <f>IF('PRAPTRA 2 प्रविष्ठी'!F22="","",'PRAPTRA 2 प्रविष्ठी'!F22)</f>
        <v/>
      </c>
      <c r="AH22" s="158" t="str">
        <f>IF('PRAPTRA 2 प्रविष्ठी'!G22="","",'PRAPTRA 2 प्रविष्ठी'!G22)</f>
        <v/>
      </c>
      <c r="AI22" s="137" t="str">
        <f>IFERROR(IF(OR('PRAPTRA 1 प्रविष्ठी'!$F$3="",AH22=""),"",DATEDIF(AH22,'PRAPTRA 1 प्रविष्ठी'!$F$3,"Y")),"")</f>
        <v/>
      </c>
      <c r="AJ22" s="137" t="str">
        <f>IF('PRAPTRA 2 प्रविष्ठी'!I22="","",'PRAPTRA 2 प्रविष्ठी'!I22)</f>
        <v/>
      </c>
      <c r="AK22" s="137" t="str">
        <f>IF('PRAPTRA 2 प्रविष्ठी'!J22="","",'PRAPTRA 2 प्रविष्ठी'!J22)</f>
        <v/>
      </c>
      <c r="AL22" s="137" t="str">
        <f>IF('PRAPTRA 2 प्रविष्ठी'!K22="","",'PRAPTRA 2 प्रविष्ठी'!K22)</f>
        <v/>
      </c>
      <c r="AM22" s="137" t="str">
        <f>IF('PRAPTRA 2 प्रविष्ठी'!L22="","",'PRAPTRA 2 प्रविष्ठी'!L22)</f>
        <v/>
      </c>
      <c r="AN22" s="137" t="str">
        <f>IF('PRAPTRA 2 प्रविष्ठी'!M22="","",'PRAPTRA 2 प्रविष्ठी'!M22)</f>
        <v/>
      </c>
      <c r="AO22" s="35" t="str">
        <f>IF('PRAPTRA 2 प्रविष्ठी'!H22="","",'PRAPTRA 2 प्रविष्ठी'!H22)</f>
        <v/>
      </c>
      <c r="AP22" s="38" t="str">
        <f t="shared" si="3"/>
        <v/>
      </c>
    </row>
    <row r="23" spans="2:42" ht="15.75" customHeight="1">
      <c r="B23" s="167" t="str">
        <f t="shared" si="0"/>
        <v>5-18-14</v>
      </c>
      <c r="C23" s="137">
        <f>IF('PRAPTRA 1 प्रविष्ठी'!A23="","",'PRAPTRA 1 प्रविष्ठी'!A23)</f>
        <v>16</v>
      </c>
      <c r="D23" s="137" t="str">
        <f>IF('PRAPTRA 1 प्रविष्ठी'!B23="","",UPPER('PRAPTRA 1 प्रविष्ठी'!B23))</f>
        <v>खोजास</v>
      </c>
      <c r="E23" s="137" t="str">
        <f>IF('PRAPTRA 1 प्रविष्ठी'!C23="","",UPPER('PRAPTRA 1 प्रविष्ठी'!C23))</f>
        <v>96</v>
      </c>
      <c r="F23" s="137" t="str">
        <f>IF('PRAPTRA 1 प्रविष्ठी'!D23="","",PROPER('PRAPTRA 1 प्रविष्ठी'!D23))</f>
        <v>डसाणा खुर्द वार्ड न 8</v>
      </c>
      <c r="G23" s="137" t="str">
        <f>IF('PRAPTRA 1 प्रविष्ठी'!E23="","",UPPER('PRAPTRA 1 प्रविष्ठी'!E23))</f>
        <v>देवराज सिंह</v>
      </c>
      <c r="H23" s="137" t="str">
        <f>IF('PRAPTRA 1 प्रविष्ठी'!F23="","",UPPER('PRAPTRA 1 प्रविष्ठी'!F23))</f>
        <v>महावीर सिंह</v>
      </c>
      <c r="I23" s="137" t="str">
        <f>IF('PRAPTRA 1 प्रविष्ठी'!G23="","",UPPER('PRAPTRA 1 प्रविष्ठी'!G23))</f>
        <v>किरण कंवर</v>
      </c>
      <c r="J23" s="172">
        <f>IF('PRAPTRA 1 प्रविष्ठी'!H23="","",'PRAPTRA 1 प्रविष्ठी'!H23)</f>
        <v>40825</v>
      </c>
      <c r="K23" s="137">
        <f>IF('PRAPTRA 1 प्रविष्ठी'!I23="","",'PRAPTRA 1 प्रविष्ठी'!I23)</f>
        <v>15</v>
      </c>
      <c r="L23" s="137" t="str">
        <f>IF('PRAPTRA 1 प्रविष्ठी'!J23="","",'PRAPTRA 1 प्रविष्ठी'!J23)</f>
        <v>M</v>
      </c>
      <c r="M23" s="137" t="str">
        <f>IF('PRAPTRA 1 प्रविष्ठी'!K23="","",'PRAPTRA 1 प्रविष्ठी'!K23)</f>
        <v>OBC</v>
      </c>
      <c r="N23" s="137">
        <f>IF('PRAPTRA 1 प्रविष्ठी'!L23="","",'PRAPTRA 1 प्रविष्ठी'!L23)</f>
        <v>11</v>
      </c>
      <c r="O23" s="38" t="str">
        <f t="shared" si="1"/>
        <v>5-18</v>
      </c>
      <c r="AA23" s="167" t="str">
        <f t="shared" si="2"/>
        <v>-13</v>
      </c>
      <c r="AB23" s="137" t="str">
        <f>IF('PRAPTRA 2 प्रविष्ठी'!A23="","",'PRAPTRA 2 प्रविष्ठी'!A23)</f>
        <v/>
      </c>
      <c r="AC23" s="137" t="str">
        <f>IF('PRAPTRA 2 प्रविष्ठी'!B23="","",'PRAPTRA 2 प्रविष्ठी'!B23)</f>
        <v/>
      </c>
      <c r="AD23" s="137" t="str">
        <f>IF('PRAPTRA 2 प्रविष्ठी'!C23="","",'PRAPTRA 2 प्रविष्ठी'!C23)</f>
        <v/>
      </c>
      <c r="AE23" s="137" t="str">
        <f>IF('PRAPTRA 2 प्रविष्ठी'!D23="","",'PRAPTRA 2 प्रविष्ठी'!D23)</f>
        <v/>
      </c>
      <c r="AF23" s="137" t="str">
        <f>IF('PRAPTRA 2 प्रविष्ठी'!E23="","",'PRAPTRA 2 प्रविष्ठी'!E23)</f>
        <v/>
      </c>
      <c r="AG23" s="137" t="str">
        <f>IF('PRAPTRA 2 प्रविष्ठी'!F23="","",'PRAPTRA 2 प्रविष्ठी'!F23)</f>
        <v/>
      </c>
      <c r="AH23" s="137" t="str">
        <f>IF('PRAPTRA 2 प्रविष्ठी'!G23="","",'PRAPTRA 2 प्रविष्ठी'!G23)</f>
        <v/>
      </c>
      <c r="AI23" s="137" t="str">
        <f>IFERROR(IF(OR('PRAPTRA 1 प्रविष्ठी'!$F$3="",AH23=""),"",DATEDIF(AH23,'PRAPTRA 1 प्रविष्ठी'!$F$3,"Y")),"")</f>
        <v/>
      </c>
      <c r="AJ23" s="137" t="str">
        <f>IF('PRAPTRA 2 प्रविष्ठी'!I23="","",'PRAPTRA 2 प्रविष्ठी'!I23)</f>
        <v/>
      </c>
      <c r="AK23" s="137" t="str">
        <f>IF('PRAPTRA 2 प्रविष्ठी'!J23="","",'PRAPTRA 2 प्रविष्ठी'!J23)</f>
        <v/>
      </c>
      <c r="AL23" s="137" t="str">
        <f>IF('PRAPTRA 2 प्रविष्ठी'!K23="","",'PRAPTRA 2 प्रविष्ठी'!K23)</f>
        <v/>
      </c>
      <c r="AM23" s="137" t="str">
        <f>IF('PRAPTRA 2 प्रविष्ठी'!L23="","",'PRAPTRA 2 प्रविष्ठी'!L23)</f>
        <v/>
      </c>
      <c r="AN23" s="137" t="str">
        <f>IF('PRAPTRA 2 प्रविष्ठी'!M23="","",'PRAPTRA 2 प्रविष्ठी'!M23)</f>
        <v/>
      </c>
      <c r="AO23" s="35" t="str">
        <f>IF('PRAPTRA 2 प्रविष्ठी'!H23="","",'PRAPTRA 2 प्रविष्ठी'!H23)</f>
        <v/>
      </c>
      <c r="AP23" s="38" t="str">
        <f t="shared" si="3"/>
        <v/>
      </c>
    </row>
    <row r="24" spans="2:42" ht="15.75" customHeight="1">
      <c r="B24" s="167" t="str">
        <f t="shared" si="0"/>
        <v>5-18-15</v>
      </c>
      <c r="C24" s="137">
        <f>IF('PRAPTRA 1 प्रविष्ठी'!A24="","",'PRAPTRA 1 प्रविष्ठी'!A24)</f>
        <v>17</v>
      </c>
      <c r="D24" s="137" t="str">
        <f>IF('PRAPTRA 1 प्रविष्ठी'!B24="","",UPPER('PRAPTRA 1 प्रविष्ठी'!B24))</f>
        <v>खोजास</v>
      </c>
      <c r="E24" s="137" t="str">
        <f>IF('PRAPTRA 1 प्रविष्ठी'!C24="","",UPPER('PRAPTRA 1 प्रविष्ठी'!C24))</f>
        <v>98</v>
      </c>
      <c r="F24" s="137" t="str">
        <f>IF('PRAPTRA 1 प्रविष्ठी'!D24="","",PROPER('PRAPTRA 1 प्रविष्ठी'!D24))</f>
        <v>डसाणा खुर्द वार्ड न 8</v>
      </c>
      <c r="G24" s="137" t="str">
        <f>IF('PRAPTRA 1 प्रविष्ठी'!E24="","",UPPER('PRAPTRA 1 प्रविष्ठी'!E24))</f>
        <v>इशिका</v>
      </c>
      <c r="H24" s="137" t="str">
        <f>IF('PRAPTRA 1 प्रविष्ठी'!F24="","",UPPER('PRAPTRA 1 प्रविष्ठी'!F24))</f>
        <v>बाल सिंह (रावना राजपूत)</v>
      </c>
      <c r="I24" s="137" t="str">
        <f>IF('PRAPTRA 1 प्रविष्ठी'!G24="","",UPPER('PRAPTRA 1 प्रविष्ठी'!G24))</f>
        <v>कंचन कंवर</v>
      </c>
      <c r="J24" s="172">
        <f>IF('PRAPTRA 1 प्रविष्ठी'!H24="","",'PRAPTRA 1 प्रविष्ठी'!H24)</f>
        <v>41124</v>
      </c>
      <c r="K24" s="137">
        <f>IF('PRAPTRA 1 प्रविष्ठी'!I24="","",'PRAPTRA 1 प्रविष्ठी'!I24)</f>
        <v>14</v>
      </c>
      <c r="L24" s="137" t="str">
        <f>IF('PRAPTRA 1 प्रविष्ठी'!J24="","",'PRAPTRA 1 प्रविष्ठी'!J24)</f>
        <v>M</v>
      </c>
      <c r="M24" s="137" t="str">
        <f>IF('PRAPTRA 1 प्रविष्ठी'!K24="","",'PRAPTRA 1 प्रविष्ठी'!K24)</f>
        <v>OBC</v>
      </c>
      <c r="N24" s="137">
        <f>IF('PRAPTRA 1 प्रविष्ठी'!L24="","",'PRAPTRA 1 प्रविष्ठी'!L24)</f>
        <v>9</v>
      </c>
      <c r="O24" s="38" t="str">
        <f t="shared" si="1"/>
        <v>5-18</v>
      </c>
      <c r="AA24" s="167" t="str">
        <f t="shared" si="2"/>
        <v>-14</v>
      </c>
      <c r="AB24" s="137" t="str">
        <f>IF('PRAPTRA 2 प्रविष्ठी'!A24="","",'PRAPTRA 2 प्रविष्ठी'!A24)</f>
        <v/>
      </c>
      <c r="AC24" s="137" t="str">
        <f>IF('PRAPTRA 2 प्रविष्ठी'!B24="","",'PRAPTRA 2 प्रविष्ठी'!B24)</f>
        <v/>
      </c>
      <c r="AD24" s="137" t="str">
        <f>IF('PRAPTRA 2 प्रविष्ठी'!C24="","",'PRAPTRA 2 प्रविष्ठी'!C24)</f>
        <v/>
      </c>
      <c r="AE24" s="137" t="str">
        <f>IF('PRAPTRA 2 प्रविष्ठी'!D24="","",'PRAPTRA 2 प्रविष्ठी'!D24)</f>
        <v/>
      </c>
      <c r="AF24" s="137" t="str">
        <f>IF('PRAPTRA 2 प्रविष्ठी'!E24="","",'PRAPTRA 2 प्रविष्ठी'!E24)</f>
        <v/>
      </c>
      <c r="AG24" s="137" t="str">
        <f>IF('PRAPTRA 2 प्रविष्ठी'!F24="","",'PRAPTRA 2 प्रविष्ठी'!F24)</f>
        <v/>
      </c>
      <c r="AH24" s="137" t="str">
        <f>IF('PRAPTRA 2 प्रविष्ठी'!G24="","",'PRAPTRA 2 प्रविष्ठी'!G24)</f>
        <v/>
      </c>
      <c r="AI24" s="137" t="str">
        <f>IFERROR(IF(OR('PRAPTRA 1 प्रविष्ठी'!$F$3="",AH24=""),"",DATEDIF(AH24,'PRAPTRA 1 प्रविष्ठी'!$F$3,"Y")),"")</f>
        <v/>
      </c>
      <c r="AJ24" s="137" t="str">
        <f>IF('PRAPTRA 2 प्रविष्ठी'!I24="","",'PRAPTRA 2 प्रविष्ठी'!I24)</f>
        <v/>
      </c>
      <c r="AK24" s="137" t="str">
        <f>IF('PRAPTRA 2 प्रविष्ठी'!J24="","",'PRAPTRA 2 प्रविष्ठी'!J24)</f>
        <v/>
      </c>
      <c r="AL24" s="137" t="str">
        <f>IF('PRAPTRA 2 प्रविष्ठी'!K24="","",'PRAPTRA 2 प्रविष्ठी'!K24)</f>
        <v/>
      </c>
      <c r="AM24" s="137" t="str">
        <f>IF('PRAPTRA 2 प्रविष्ठी'!L24="","",'PRAPTRA 2 प्रविष्ठी'!L24)</f>
        <v/>
      </c>
      <c r="AN24" s="137" t="str">
        <f>IF('PRAPTRA 2 प्रविष्ठी'!M24="","",'PRAPTRA 2 प्रविष्ठी'!M24)</f>
        <v/>
      </c>
      <c r="AO24" s="35" t="str">
        <f>IF('PRAPTRA 2 प्रविष्ठी'!H24="","",'PRAPTRA 2 प्रविष्ठी'!H24)</f>
        <v/>
      </c>
      <c r="AP24" s="38" t="str">
        <f t="shared" si="3"/>
        <v/>
      </c>
    </row>
    <row r="25" spans="2:42" ht="15.75" customHeight="1">
      <c r="B25" s="167" t="str">
        <f t="shared" si="0"/>
        <v>5-18-16</v>
      </c>
      <c r="C25" s="137">
        <f>IF('PRAPTRA 1 प्रविष्ठी'!A25="","",'PRAPTRA 1 प्रविष्ठी'!A25)</f>
        <v>18</v>
      </c>
      <c r="D25" s="137" t="str">
        <f>IF('PRAPTRA 1 प्रविष्ठी'!B25="","",UPPER('PRAPTRA 1 प्रविष्ठी'!B25))</f>
        <v>खोजास</v>
      </c>
      <c r="E25" s="137" t="str">
        <f>IF('PRAPTRA 1 प्रविष्ठी'!C25="","",UPPER('PRAPTRA 1 प्रविष्ठी'!C25))</f>
        <v>98</v>
      </c>
      <c r="F25" s="137" t="str">
        <f>IF('PRAPTRA 1 प्रविष्ठी'!D25="","",PROPER('PRAPTRA 1 प्रविष्ठी'!D25))</f>
        <v>डसाणा खुर्द वार्ड न 8</v>
      </c>
      <c r="G25" s="137" t="str">
        <f>IF('PRAPTRA 1 प्रविष्ठी'!E25="","",UPPER('PRAPTRA 1 प्रविष्ठी'!E25))</f>
        <v xml:space="preserve">संदीप सिंह </v>
      </c>
      <c r="H25" s="137" t="str">
        <f>IF('PRAPTRA 1 प्रविष्ठी'!F25="","",UPPER('PRAPTRA 1 प्रविष्ठी'!F25))</f>
        <v>बाल सिंह (रावना राजपूत)</v>
      </c>
      <c r="I25" s="137" t="str">
        <f>IF('PRAPTRA 1 प्रविष्ठी'!G25="","",UPPER('PRAPTRA 1 प्रविष्ठी'!G25))</f>
        <v>कंचन कंवर</v>
      </c>
      <c r="J25" s="172">
        <f>IF('PRAPTRA 1 प्रविष्ठी'!H25="","",'PRAPTRA 1 प्रविष्ठी'!H25)</f>
        <v>42055</v>
      </c>
      <c r="K25" s="137">
        <f>IF('PRAPTRA 1 प्रविष्ठी'!I25="","",'PRAPTRA 1 प्रविष्ठी'!I25)</f>
        <v>11</v>
      </c>
      <c r="L25" s="137" t="str">
        <f>IF('PRAPTRA 1 प्रविष्ठी'!J25="","",'PRAPTRA 1 प्रविष्ठी'!J25)</f>
        <v>M</v>
      </c>
      <c r="M25" s="137" t="str">
        <f>IF('PRAPTRA 1 प्रविष्ठी'!K25="","",'PRAPTRA 1 प्रविष्ठी'!K25)</f>
        <v>OBC</v>
      </c>
      <c r="N25" s="137">
        <f>IF('PRAPTRA 1 प्रविष्ठी'!L25="","",'PRAPTRA 1 प्रविष्ठी'!L25)</f>
        <v>7</v>
      </c>
      <c r="O25" s="38" t="str">
        <f t="shared" si="1"/>
        <v>5-18</v>
      </c>
      <c r="AA25" s="167" t="str">
        <f t="shared" si="2"/>
        <v>-15</v>
      </c>
      <c r="AB25" s="137" t="str">
        <f>IF('PRAPTRA 2 प्रविष्ठी'!A25="","",'PRAPTRA 2 प्रविष्ठी'!A25)</f>
        <v/>
      </c>
      <c r="AC25" s="137" t="str">
        <f>IF('PRAPTRA 2 प्रविष्ठी'!B25="","",'PRAPTRA 2 प्रविष्ठी'!B25)</f>
        <v/>
      </c>
      <c r="AD25" s="137" t="str">
        <f>IF('PRAPTRA 2 प्रविष्ठी'!C25="","",'PRAPTRA 2 प्रविष्ठी'!C25)</f>
        <v/>
      </c>
      <c r="AE25" s="137" t="str">
        <f>IF('PRAPTRA 2 प्रविष्ठी'!D25="","",'PRAPTRA 2 प्रविष्ठी'!D25)</f>
        <v/>
      </c>
      <c r="AF25" s="137" t="str">
        <f>IF('PRAPTRA 2 प्रविष्ठी'!E25="","",'PRAPTRA 2 प्रविष्ठी'!E25)</f>
        <v/>
      </c>
      <c r="AG25" s="137" t="str">
        <f>IF('PRAPTRA 2 प्रविष्ठी'!F25="","",'PRAPTRA 2 प्रविष्ठी'!F25)</f>
        <v/>
      </c>
      <c r="AH25" s="137" t="str">
        <f>IF('PRAPTRA 2 प्रविष्ठी'!G25="","",'PRAPTRA 2 प्रविष्ठी'!G25)</f>
        <v/>
      </c>
      <c r="AI25" s="137" t="str">
        <f>IFERROR(IF(OR('PRAPTRA 1 प्रविष्ठी'!$F$3="",AH25=""),"",DATEDIF(AH25,'PRAPTRA 1 प्रविष्ठी'!$F$3,"Y")),"")</f>
        <v/>
      </c>
      <c r="AJ25" s="137" t="str">
        <f>IF('PRAPTRA 2 प्रविष्ठी'!I25="","",'PRAPTRA 2 प्रविष्ठी'!I25)</f>
        <v/>
      </c>
      <c r="AK25" s="137" t="str">
        <f>IF('PRAPTRA 2 प्रविष्ठी'!J25="","",'PRAPTRA 2 प्रविष्ठी'!J25)</f>
        <v/>
      </c>
      <c r="AL25" s="137" t="str">
        <f>IF('PRAPTRA 2 प्रविष्ठी'!K25="","",'PRAPTRA 2 प्रविष्ठी'!K25)</f>
        <v/>
      </c>
      <c r="AM25" s="137" t="str">
        <f>IF('PRAPTRA 2 प्रविष्ठी'!L25="","",'PRAPTRA 2 प्रविष्ठी'!L25)</f>
        <v/>
      </c>
      <c r="AN25" s="137" t="str">
        <f>IF('PRAPTRA 2 प्रविष्ठी'!M25="","",'PRAPTRA 2 प्रविष्ठी'!M25)</f>
        <v/>
      </c>
      <c r="AO25" s="35" t="str">
        <f>IF('PRAPTRA 2 प्रविष्ठी'!H25="","",'PRAPTRA 2 प्रविष्ठी'!H25)</f>
        <v/>
      </c>
      <c r="AP25" s="38" t="str">
        <f t="shared" si="3"/>
        <v/>
      </c>
    </row>
    <row r="26" spans="2:42" ht="15.75" customHeight="1">
      <c r="B26" s="167" t="str">
        <f t="shared" si="0"/>
        <v>3-5-2</v>
      </c>
      <c r="C26" s="137">
        <f>IF('PRAPTRA 1 प्रविष्ठी'!A26="","",'PRAPTRA 1 प्रविष्ठी'!A26)</f>
        <v>19</v>
      </c>
      <c r="D26" s="137" t="str">
        <f>IF('PRAPTRA 1 प्रविष्ठी'!B26="","",UPPER('PRAPTRA 1 प्रविष्ठी'!B26))</f>
        <v>खोजास</v>
      </c>
      <c r="E26" s="137" t="str">
        <f>IF('PRAPTRA 1 प्रविष्ठी'!C26="","",UPPER('PRAPTRA 1 प्रविष्ठी'!C26))</f>
        <v>98</v>
      </c>
      <c r="F26" s="137" t="str">
        <f>IF('PRAPTRA 1 प्रविष्ठी'!D26="","",PROPER('PRAPTRA 1 प्रविष्ठी'!D26))</f>
        <v>डसाणा खुर्द वार्ड न 8</v>
      </c>
      <c r="G26" s="137" t="str">
        <f>IF('PRAPTRA 1 प्रविष्ठी'!E26="","",UPPER('PRAPTRA 1 प्रविष्ठी'!E26))</f>
        <v>युवराज सिंह</v>
      </c>
      <c r="H26" s="137" t="str">
        <f>IF('PRAPTRA 1 प्रविष्ठी'!F26="","",UPPER('PRAPTRA 1 प्रविष्ठी'!F26))</f>
        <v>रूप सिंह</v>
      </c>
      <c r="I26" s="137" t="str">
        <f>IF('PRAPTRA 1 प्रविष्ठी'!G26="","",UPPER('PRAPTRA 1 प्रविष्ठी'!G26))</f>
        <v>बिना चौहान</v>
      </c>
      <c r="J26" s="172">
        <f>IF('PRAPTRA 1 प्रविष्ठी'!H26="","",'PRAPTRA 1 प्रविष्ठी'!H26)</f>
        <v>44862</v>
      </c>
      <c r="K26" s="137">
        <f>IF('PRAPTRA 1 प्रविष्ठी'!I26="","",'PRAPTRA 1 प्रविष्ठी'!I26)</f>
        <v>4</v>
      </c>
      <c r="L26" s="137" t="str">
        <f>IF('PRAPTRA 1 प्रविष्ठी'!J26="","",'PRAPTRA 1 प्रविष्ठी'!J26)</f>
        <v>M</v>
      </c>
      <c r="M26" s="137" t="str">
        <f>IF('PRAPTRA 1 प्रविष्ठी'!K26="","",'PRAPTRA 1 प्रविष्ठी'!K26)</f>
        <v>OBC</v>
      </c>
      <c r="N26" s="137" t="str">
        <f>IF('PRAPTRA 1 प्रविष्ठी'!L26="","",'PRAPTRA 1 प्रविष्ठी'!L26)</f>
        <v>आंगनबाड़ी</v>
      </c>
      <c r="O26" s="38" t="str">
        <f t="shared" si="1"/>
        <v>3-5</v>
      </c>
      <c r="AA26" s="167" t="str">
        <f t="shared" si="2"/>
        <v>-16</v>
      </c>
      <c r="AB26" s="137" t="str">
        <f>IF('PRAPTRA 2 प्रविष्ठी'!A26="","",'PRAPTRA 2 प्रविष्ठी'!A26)</f>
        <v/>
      </c>
      <c r="AC26" s="137" t="str">
        <f>IF('PRAPTRA 2 प्रविष्ठी'!B26="","",'PRAPTRA 2 प्रविष्ठी'!B26)</f>
        <v/>
      </c>
      <c r="AD26" s="137" t="str">
        <f>IF('PRAPTRA 2 प्रविष्ठी'!C26="","",'PRAPTRA 2 प्रविष्ठी'!C26)</f>
        <v/>
      </c>
      <c r="AE26" s="137" t="str">
        <f>IF('PRAPTRA 2 प्रविष्ठी'!D26="","",'PRAPTRA 2 प्रविष्ठी'!D26)</f>
        <v/>
      </c>
      <c r="AF26" s="137" t="str">
        <f>IF('PRAPTRA 2 प्रविष्ठी'!E26="","",'PRAPTRA 2 प्रविष्ठी'!E26)</f>
        <v/>
      </c>
      <c r="AG26" s="137" t="str">
        <f>IF('PRAPTRA 2 प्रविष्ठी'!F26="","",'PRAPTRA 2 प्रविष्ठी'!F26)</f>
        <v/>
      </c>
      <c r="AH26" s="137" t="str">
        <f>IF('PRAPTRA 2 प्रविष्ठी'!G26="","",'PRAPTRA 2 प्रविष्ठी'!G26)</f>
        <v/>
      </c>
      <c r="AI26" s="137" t="str">
        <f>IFERROR(IF(OR('PRAPTRA 1 प्रविष्ठी'!$F$3="",AH26=""),"",DATEDIF(AH26,'PRAPTRA 1 प्रविष्ठी'!$F$3,"Y")),"")</f>
        <v/>
      </c>
      <c r="AJ26" s="137" t="str">
        <f>IF('PRAPTRA 2 प्रविष्ठी'!I26="","",'PRAPTRA 2 प्रविष्ठी'!I26)</f>
        <v/>
      </c>
      <c r="AK26" s="137" t="str">
        <f>IF('PRAPTRA 2 प्रविष्ठी'!J26="","",'PRAPTRA 2 प्रविष्ठी'!J26)</f>
        <v/>
      </c>
      <c r="AL26" s="137" t="str">
        <f>IF('PRAPTRA 2 प्रविष्ठी'!K26="","",'PRAPTRA 2 प्रविष्ठी'!K26)</f>
        <v/>
      </c>
      <c r="AM26" s="137" t="str">
        <f>IF('PRAPTRA 2 प्रविष्ठी'!L26="","",'PRAPTRA 2 प्रविष्ठी'!L26)</f>
        <v/>
      </c>
      <c r="AN26" s="137" t="str">
        <f>IF('PRAPTRA 2 प्रविष्ठी'!M26="","",'PRAPTRA 2 प्रविष्ठी'!M26)</f>
        <v/>
      </c>
      <c r="AO26" s="35" t="str">
        <f>IF('PRAPTRA 2 प्रविष्ठी'!H26="","",'PRAPTRA 2 प्रविष्ठी'!H26)</f>
        <v/>
      </c>
      <c r="AP26" s="38" t="str">
        <f t="shared" si="3"/>
        <v/>
      </c>
    </row>
    <row r="27" spans="2:42" ht="15.75" customHeight="1">
      <c r="B27" s="167" t="str">
        <f t="shared" si="0"/>
        <v>5-18-17</v>
      </c>
      <c r="C27" s="137">
        <f>IF('PRAPTRA 1 प्रविष्ठी'!A27="","",'PRAPTRA 1 प्रविष्ठी'!A27)</f>
        <v>20</v>
      </c>
      <c r="D27" s="137" t="str">
        <f>IF('PRAPTRA 1 प्रविष्ठी'!B27="","",UPPER('PRAPTRA 1 प्रविष्ठी'!B27))</f>
        <v>खोजास</v>
      </c>
      <c r="E27" s="137" t="str">
        <f>IF('PRAPTRA 1 प्रविष्ठी'!C27="","",UPPER('PRAPTRA 1 प्रविष्ठी'!C27))</f>
        <v>99</v>
      </c>
      <c r="F27" s="137" t="str">
        <f>IF('PRAPTRA 1 प्रविष्ठी'!D27="","",PROPER('PRAPTRA 1 प्रविष्ठी'!D27))</f>
        <v>डसाणा खुर्द वार्ड न 9</v>
      </c>
      <c r="G27" s="137" t="str">
        <f>IF('PRAPTRA 1 प्रविष्ठी'!E27="","",UPPER('PRAPTRA 1 प्रविष्ठी'!E27))</f>
        <v>भेरुराम</v>
      </c>
      <c r="H27" s="137" t="str">
        <f>IF('PRAPTRA 1 प्रविष्ठी'!F27="","",UPPER('PRAPTRA 1 प्रविष्ठी'!F27))</f>
        <v>हंसराज</v>
      </c>
      <c r="I27" s="137" t="str">
        <f>IF('PRAPTRA 1 प्रविष्ठी'!G27="","",UPPER('PRAPTRA 1 प्रविष्ठी'!G27))</f>
        <v>संजू देवी</v>
      </c>
      <c r="J27" s="172">
        <f>IF('PRAPTRA 1 प्रविष्ठी'!H27="","",'PRAPTRA 1 प्रविष्ठी'!H27)</f>
        <v>42879</v>
      </c>
      <c r="K27" s="137">
        <f>IF('PRAPTRA 1 प्रविष्ठी'!I27="","",'PRAPTRA 1 प्रविष्ठी'!I27)</f>
        <v>9</v>
      </c>
      <c r="L27" s="137" t="str">
        <f>IF('PRAPTRA 1 प्रविष्ठी'!J27="","",'PRAPTRA 1 प्रविष्ठी'!J27)</f>
        <v>M</v>
      </c>
      <c r="M27" s="137" t="str">
        <f>IF('PRAPTRA 1 प्रविष्ठी'!K27="","",'PRAPTRA 1 प्रविष्ठी'!K27)</f>
        <v>SBC</v>
      </c>
      <c r="N27" s="137">
        <f>IF('PRAPTRA 1 प्रविष्ठी'!L27="","",'PRAPTRA 1 प्रविष्ठी'!L27)</f>
        <v>4</v>
      </c>
      <c r="O27" s="38" t="str">
        <f t="shared" si="1"/>
        <v>5-18</v>
      </c>
      <c r="AA27" s="167" t="str">
        <f t="shared" si="2"/>
        <v>-17</v>
      </c>
      <c r="AB27" s="137" t="str">
        <f>IF('PRAPTRA 2 प्रविष्ठी'!A27="","",'PRAPTRA 2 प्रविष्ठी'!A27)</f>
        <v/>
      </c>
      <c r="AC27" s="137" t="str">
        <f>IF('PRAPTRA 2 प्रविष्ठी'!B27="","",'PRAPTRA 2 प्रविष्ठी'!B27)</f>
        <v/>
      </c>
      <c r="AD27" s="137" t="str">
        <f>IF('PRAPTRA 2 प्रविष्ठी'!C27="","",'PRAPTRA 2 प्रविष्ठी'!C27)</f>
        <v/>
      </c>
      <c r="AE27" s="137" t="str">
        <f>IF('PRAPTRA 2 प्रविष्ठी'!D27="","",'PRAPTRA 2 प्रविष्ठी'!D27)</f>
        <v/>
      </c>
      <c r="AF27" s="137" t="str">
        <f>IF('PRAPTRA 2 प्रविष्ठी'!E27="","",'PRAPTRA 2 प्रविष्ठी'!E27)</f>
        <v/>
      </c>
      <c r="AG27" s="137" t="str">
        <f>IF('PRAPTRA 2 प्रविष्ठी'!F27="","",'PRAPTRA 2 प्रविष्ठी'!F27)</f>
        <v/>
      </c>
      <c r="AH27" s="137" t="str">
        <f>IF('PRAPTRA 2 प्रविष्ठी'!G27="","",'PRAPTRA 2 प्रविष्ठी'!G27)</f>
        <v/>
      </c>
      <c r="AI27" s="137" t="str">
        <f>IFERROR(IF(OR('PRAPTRA 1 प्रविष्ठी'!$F$3="",AH27=""),"",DATEDIF(AH27,'PRAPTRA 1 प्रविष्ठी'!$F$3,"Y")),"")</f>
        <v/>
      </c>
      <c r="AJ27" s="137" t="str">
        <f>IF('PRAPTRA 2 प्रविष्ठी'!I27="","",'PRAPTRA 2 प्रविष्ठी'!I27)</f>
        <v/>
      </c>
      <c r="AK27" s="137" t="str">
        <f>IF('PRAPTRA 2 प्रविष्ठी'!J27="","",'PRAPTRA 2 प्रविष्ठी'!J27)</f>
        <v/>
      </c>
      <c r="AL27" s="137" t="str">
        <f>IF('PRAPTRA 2 प्रविष्ठी'!K27="","",'PRAPTRA 2 प्रविष्ठी'!K27)</f>
        <v/>
      </c>
      <c r="AM27" s="137" t="str">
        <f>IF('PRAPTRA 2 प्रविष्ठी'!L27="","",'PRAPTRA 2 प्रविष्ठी'!L27)</f>
        <v/>
      </c>
      <c r="AN27" s="137" t="str">
        <f>IF('PRAPTRA 2 प्रविष्ठी'!M27="","",'PRAPTRA 2 प्रविष्ठी'!M27)</f>
        <v/>
      </c>
      <c r="AO27" s="35" t="str">
        <f>IF('PRAPTRA 2 प्रविष्ठी'!H27="","",'PRAPTRA 2 प्रविष्ठी'!H27)</f>
        <v/>
      </c>
      <c r="AP27" s="38" t="str">
        <f t="shared" si="3"/>
        <v/>
      </c>
    </row>
    <row r="28" spans="2:42" ht="15.75" customHeight="1">
      <c r="B28" s="167" t="str">
        <f t="shared" si="0"/>
        <v>5-18-18</v>
      </c>
      <c r="C28" s="137">
        <f>IF('PRAPTRA 1 प्रविष्ठी'!A28="","",'PRAPTRA 1 प्रविष्ठी'!A28)</f>
        <v>21</v>
      </c>
      <c r="D28" s="137" t="str">
        <f>IF('PRAPTRA 1 प्रविष्ठी'!B28="","",UPPER('PRAPTRA 1 प्रविष्ठी'!B28))</f>
        <v>खोजास</v>
      </c>
      <c r="E28" s="137" t="str">
        <f>IF('PRAPTRA 1 प्रविष्ठी'!C28="","",UPPER('PRAPTRA 1 प्रविष्ठी'!C28))</f>
        <v>99</v>
      </c>
      <c r="F28" s="137" t="str">
        <f>IF('PRAPTRA 1 प्रविष्ठी'!D28="","",PROPER('PRAPTRA 1 प्रविष्ठी'!D28))</f>
        <v>डसाणा खुर्द वार्ड न 9</v>
      </c>
      <c r="G28" s="137" t="str">
        <f>IF('PRAPTRA 1 प्रविष्ठी'!E28="","",UPPER('PRAPTRA 1 प्रविष्ठी'!E28))</f>
        <v>रामप्यारी</v>
      </c>
      <c r="H28" s="137" t="str">
        <f>IF('PRAPTRA 1 प्रविष्ठी'!F28="","",UPPER('PRAPTRA 1 प्रविष्ठी'!F28))</f>
        <v>राधेश्याम</v>
      </c>
      <c r="I28" s="137" t="str">
        <f>IF('PRAPTRA 1 प्रविष्ठी'!G28="","",UPPER('PRAPTRA 1 प्रविष्ठी'!G28))</f>
        <v>सुमन</v>
      </c>
      <c r="J28" s="172">
        <f>IF('PRAPTRA 1 प्रविष्ठी'!H28="","",'PRAPTRA 1 प्रविष्ठी'!H28)</f>
        <v>42277</v>
      </c>
      <c r="K28" s="137">
        <f>IF('PRAPTRA 1 प्रविष्ठी'!I28="","",'PRAPTRA 1 प्रविष्ठी'!I28)</f>
        <v>11</v>
      </c>
      <c r="L28" s="137" t="str">
        <f>IF('PRAPTRA 1 प्रविष्ठी'!J28="","",'PRAPTRA 1 प्रविष्ठी'!J28)</f>
        <v>F</v>
      </c>
      <c r="M28" s="137" t="str">
        <f>IF('PRAPTRA 1 प्रविष्ठी'!K28="","",'PRAPTRA 1 प्रविष्ठी'!K28)</f>
        <v>SBC</v>
      </c>
      <c r="N28" s="137">
        <f>IF('PRAPTRA 1 प्रविष्ठी'!L28="","",'PRAPTRA 1 प्रविष्ठी'!L28)</f>
        <v>6</v>
      </c>
      <c r="O28" s="38" t="str">
        <f t="shared" si="1"/>
        <v>5-18</v>
      </c>
      <c r="AA28" s="167" t="str">
        <f t="shared" si="2"/>
        <v>-18</v>
      </c>
      <c r="AB28" s="137" t="str">
        <f>IF('PRAPTRA 2 प्रविष्ठी'!A28="","",'PRAPTRA 2 प्रविष्ठी'!A28)</f>
        <v/>
      </c>
      <c r="AC28" s="137" t="str">
        <f>IF('PRAPTRA 2 प्रविष्ठी'!B28="","",'PRAPTRA 2 प्रविष्ठी'!B28)</f>
        <v/>
      </c>
      <c r="AD28" s="137" t="str">
        <f>IF('PRAPTRA 2 प्रविष्ठी'!C28="","",'PRAPTRA 2 प्रविष्ठी'!C28)</f>
        <v/>
      </c>
      <c r="AE28" s="137" t="str">
        <f>IF('PRAPTRA 2 प्रविष्ठी'!D28="","",'PRAPTRA 2 प्रविष्ठी'!D28)</f>
        <v/>
      </c>
      <c r="AF28" s="137" t="str">
        <f>IF('PRAPTRA 2 प्रविष्ठी'!E28="","",'PRAPTRA 2 प्रविष्ठी'!E28)</f>
        <v/>
      </c>
      <c r="AG28" s="137" t="str">
        <f>IF('PRAPTRA 2 प्रविष्ठी'!F28="","",'PRAPTRA 2 प्रविष्ठी'!F28)</f>
        <v/>
      </c>
      <c r="AH28" s="137" t="str">
        <f>IF('PRAPTRA 2 प्रविष्ठी'!G28="","",'PRAPTRA 2 प्रविष्ठी'!G28)</f>
        <v/>
      </c>
      <c r="AI28" s="137" t="str">
        <f>IFERROR(IF(OR('PRAPTRA 1 प्रविष्ठी'!$F$3="",AH28=""),"",DATEDIF(AH28,'PRAPTRA 1 प्रविष्ठी'!$F$3,"Y")),"")</f>
        <v/>
      </c>
      <c r="AJ28" s="137" t="str">
        <f>IF('PRAPTRA 2 प्रविष्ठी'!I28="","",'PRAPTRA 2 प्रविष्ठी'!I28)</f>
        <v/>
      </c>
      <c r="AK28" s="137" t="str">
        <f>IF('PRAPTRA 2 प्रविष्ठी'!J28="","",'PRAPTRA 2 प्रविष्ठी'!J28)</f>
        <v/>
      </c>
      <c r="AL28" s="137" t="str">
        <f>IF('PRAPTRA 2 प्रविष्ठी'!K28="","",'PRAPTRA 2 प्रविष्ठी'!K28)</f>
        <v/>
      </c>
      <c r="AM28" s="137" t="str">
        <f>IF('PRAPTRA 2 प्रविष्ठी'!L28="","",'PRAPTRA 2 प्रविष्ठी'!L28)</f>
        <v/>
      </c>
      <c r="AN28" s="137" t="str">
        <f>IF('PRAPTRA 2 प्रविष्ठी'!M28="","",'PRAPTRA 2 प्रविष्ठी'!M28)</f>
        <v/>
      </c>
      <c r="AO28" s="35" t="str">
        <f>IF('PRAPTRA 2 प्रविष्ठी'!H28="","",'PRAPTRA 2 प्रविष्ठी'!H28)</f>
        <v/>
      </c>
      <c r="AP28" s="38" t="str">
        <f t="shared" si="3"/>
        <v/>
      </c>
    </row>
    <row r="29" spans="2:42" ht="15.75" customHeight="1">
      <c r="B29" s="167" t="str">
        <f t="shared" si="0"/>
        <v>5-18-19</v>
      </c>
      <c r="C29" s="137">
        <f>IF('PRAPTRA 1 प्रविष्ठी'!A29="","",'PRAPTRA 1 प्रविष्ठी'!A29)</f>
        <v>22</v>
      </c>
      <c r="D29" s="137" t="str">
        <f>IF('PRAPTRA 1 प्रविष्ठी'!B29="","",UPPER('PRAPTRA 1 प्रविष्ठी'!B29))</f>
        <v>खोजास</v>
      </c>
      <c r="E29" s="137" t="str">
        <f>IF('PRAPTRA 1 प्रविष्ठी'!C29="","",UPPER('PRAPTRA 1 प्रविष्ठी'!C29))</f>
        <v>99</v>
      </c>
      <c r="F29" s="137" t="str">
        <f>IF('PRAPTRA 1 प्रविष्ठी'!D29="","",PROPER('PRAPTRA 1 प्रविष्ठी'!D29))</f>
        <v>डसाणा खुर्द वार्ड न 9</v>
      </c>
      <c r="G29" s="137" t="str">
        <f>IF('PRAPTRA 1 प्रविष्ठी'!E29="","",UPPER('PRAPTRA 1 प्रविष्ठी'!E29))</f>
        <v>रोहित</v>
      </c>
      <c r="H29" s="137" t="str">
        <f>IF('PRAPTRA 1 प्रविष्ठी'!F29="","",UPPER('PRAPTRA 1 प्रविष्ठी'!F29))</f>
        <v>राधेश्याम</v>
      </c>
      <c r="I29" s="137" t="str">
        <f>IF('PRAPTRA 1 प्रविष्ठी'!G29="","",UPPER('PRAPTRA 1 प्रविष्ठी'!G29))</f>
        <v>सुमन</v>
      </c>
      <c r="J29" s="172">
        <f>IF('PRAPTRA 1 प्रविष्ठी'!H29="","",'PRAPTRA 1 प्रविष्ठी'!H29)</f>
        <v>42782</v>
      </c>
      <c r="K29" s="137">
        <f>IF('PRAPTRA 1 प्रविष्ठी'!I29="","",'PRAPTRA 1 प्रविष्ठी'!I29)</f>
        <v>9</v>
      </c>
      <c r="L29" s="137" t="str">
        <f>IF('PRAPTRA 1 प्रविष्ठी'!J29="","",'PRAPTRA 1 प्रविष्ठी'!J29)</f>
        <v>M</v>
      </c>
      <c r="M29" s="137" t="str">
        <f>IF('PRAPTRA 1 प्रविष्ठी'!K29="","",'PRAPTRA 1 प्रविष्ठी'!K29)</f>
        <v>SBC</v>
      </c>
      <c r="N29" s="137">
        <f>IF('PRAPTRA 1 प्रविष्ठी'!L29="","",'PRAPTRA 1 प्रविष्ठी'!L29)</f>
        <v>5</v>
      </c>
      <c r="O29" s="38" t="str">
        <f t="shared" si="1"/>
        <v>5-18</v>
      </c>
      <c r="AA29" s="167" t="str">
        <f t="shared" si="2"/>
        <v>-19</v>
      </c>
      <c r="AB29" s="137" t="str">
        <f>IF('PRAPTRA 2 प्रविष्ठी'!A29="","",'PRAPTRA 2 प्रविष्ठी'!A29)</f>
        <v/>
      </c>
      <c r="AC29" s="137" t="str">
        <f>IF('PRAPTRA 2 प्रविष्ठी'!B29="","",'PRAPTRA 2 प्रविष्ठी'!B29)</f>
        <v/>
      </c>
      <c r="AD29" s="137" t="str">
        <f>IF('PRAPTRA 2 प्रविष्ठी'!C29="","",'PRAPTRA 2 प्रविष्ठी'!C29)</f>
        <v/>
      </c>
      <c r="AE29" s="137" t="str">
        <f>IF('PRAPTRA 2 प्रविष्ठी'!D29="","",'PRAPTRA 2 प्रविष्ठी'!D29)</f>
        <v/>
      </c>
      <c r="AF29" s="137" t="str">
        <f>IF('PRAPTRA 2 प्रविष्ठी'!E29="","",'PRAPTRA 2 प्रविष्ठी'!E29)</f>
        <v/>
      </c>
      <c r="AG29" s="137" t="str">
        <f>IF('PRAPTRA 2 प्रविष्ठी'!F29="","",'PRAPTRA 2 प्रविष्ठी'!F29)</f>
        <v/>
      </c>
      <c r="AH29" s="137" t="str">
        <f>IF('PRAPTRA 2 प्रविष्ठी'!G29="","",'PRAPTRA 2 प्रविष्ठी'!G29)</f>
        <v/>
      </c>
      <c r="AI29" s="137" t="str">
        <f>IFERROR(IF(OR('PRAPTRA 1 प्रविष्ठी'!$F$3="",AH29=""),"",DATEDIF(AH29,'PRAPTRA 1 प्रविष्ठी'!$F$3,"Y")),"")</f>
        <v/>
      </c>
      <c r="AJ29" s="137" t="str">
        <f>IF('PRAPTRA 2 प्रविष्ठी'!I29="","",'PRAPTRA 2 प्रविष्ठी'!I29)</f>
        <v/>
      </c>
      <c r="AK29" s="137" t="str">
        <f>IF('PRAPTRA 2 प्रविष्ठी'!J29="","",'PRAPTRA 2 प्रविष्ठी'!J29)</f>
        <v/>
      </c>
      <c r="AL29" s="137" t="str">
        <f>IF('PRAPTRA 2 प्रविष्ठी'!K29="","",'PRAPTRA 2 प्रविष्ठी'!K29)</f>
        <v/>
      </c>
      <c r="AM29" s="137" t="str">
        <f>IF('PRAPTRA 2 प्रविष्ठी'!L29="","",'PRAPTRA 2 प्रविष्ठी'!L29)</f>
        <v/>
      </c>
      <c r="AN29" s="137" t="str">
        <f>IF('PRAPTRA 2 प्रविष्ठी'!M29="","",'PRAPTRA 2 प्रविष्ठी'!M29)</f>
        <v/>
      </c>
      <c r="AO29" s="35" t="str">
        <f>IF('PRAPTRA 2 प्रविष्ठी'!H29="","",'PRAPTRA 2 प्रविष्ठी'!H29)</f>
        <v/>
      </c>
      <c r="AP29" s="38" t="str">
        <f t="shared" si="3"/>
        <v/>
      </c>
    </row>
    <row r="30" spans="2:42" ht="15.75" customHeight="1">
      <c r="B30" s="167" t="str">
        <f t="shared" si="0"/>
        <v>5-18-20</v>
      </c>
      <c r="C30" s="137">
        <f>IF('PRAPTRA 1 प्रविष्ठी'!A30="","",'PRAPTRA 1 प्रविष्ठी'!A30)</f>
        <v>23</v>
      </c>
      <c r="D30" s="137" t="str">
        <f>IF('PRAPTRA 1 प्रविष्ठी'!B30="","",UPPER('PRAPTRA 1 प्रविष्ठी'!B30))</f>
        <v>खोजास</v>
      </c>
      <c r="E30" s="137" t="str">
        <f>IF('PRAPTRA 1 प्रविष्ठी'!C30="","",UPPER('PRAPTRA 1 प्रविष्ठी'!C30))</f>
        <v>99</v>
      </c>
      <c r="F30" s="137" t="str">
        <f>IF('PRAPTRA 1 प्रविष्ठी'!D30="","",PROPER('PRAPTRA 1 प्रविष्ठी'!D30))</f>
        <v>डसाणा खुर्द वार्ड न 9</v>
      </c>
      <c r="G30" s="137" t="str">
        <f>IF('PRAPTRA 1 प्रविष्ठी'!E30="","",UPPER('PRAPTRA 1 प्रविष्ठी'!E30))</f>
        <v>महावीर</v>
      </c>
      <c r="H30" s="137" t="str">
        <f>IF('PRAPTRA 1 प्रविष्ठी'!F30="","",UPPER('PRAPTRA 1 प्रविष्ठी'!F30))</f>
        <v xml:space="preserve">राधेश्याम </v>
      </c>
      <c r="I30" s="137" t="str">
        <f>IF('PRAPTRA 1 प्रविष्ठी'!G30="","",UPPER('PRAPTRA 1 प्रविष्ठी'!G30))</f>
        <v>सुमन</v>
      </c>
      <c r="J30" s="172">
        <f>IF('PRAPTRA 1 प्रविष्ठी'!H30="","",'PRAPTRA 1 प्रविष्ठी'!H30)</f>
        <v>44090</v>
      </c>
      <c r="K30" s="137">
        <f>IF('PRAPTRA 1 प्रविष्ठी'!I30="","",'PRAPTRA 1 प्रविष्ठी'!I30)</f>
        <v>6</v>
      </c>
      <c r="L30" s="137" t="str">
        <f>IF('PRAPTRA 1 प्रविष्ठी'!J30="","",'PRAPTRA 1 प्रविष्ठी'!J30)</f>
        <v>M</v>
      </c>
      <c r="M30" s="137" t="str">
        <f>IF('PRAPTRA 1 प्रविष्ठी'!K30="","",'PRAPTRA 1 प्रविष्ठी'!K30)</f>
        <v>SBC</v>
      </c>
      <c r="N30" s="137">
        <f>IF('PRAPTRA 1 प्रविष्ठी'!L30="","",'PRAPTRA 1 प्रविष्ठी'!L30)</f>
        <v>1</v>
      </c>
      <c r="O30" s="38" t="str">
        <f t="shared" si="1"/>
        <v>5-18</v>
      </c>
      <c r="AA30" s="167" t="str">
        <f t="shared" si="2"/>
        <v>-20</v>
      </c>
      <c r="AB30" s="137" t="str">
        <f>IF('PRAPTRA 2 प्रविष्ठी'!A30="","",'PRAPTRA 2 प्रविष्ठी'!A30)</f>
        <v/>
      </c>
      <c r="AC30" s="137" t="str">
        <f>IF('PRAPTRA 2 प्रविष्ठी'!B30="","",'PRAPTRA 2 प्रविष्ठी'!B30)</f>
        <v/>
      </c>
      <c r="AD30" s="137" t="str">
        <f>IF('PRAPTRA 2 प्रविष्ठी'!C30="","",'PRAPTRA 2 प्रविष्ठी'!C30)</f>
        <v/>
      </c>
      <c r="AE30" s="137" t="str">
        <f>IF('PRAPTRA 2 प्रविष्ठी'!D30="","",'PRAPTRA 2 प्रविष्ठी'!D30)</f>
        <v/>
      </c>
      <c r="AF30" s="137" t="str">
        <f>IF('PRAPTRA 2 प्रविष्ठी'!E30="","",'PRAPTRA 2 प्रविष्ठी'!E30)</f>
        <v/>
      </c>
      <c r="AG30" s="137" t="str">
        <f>IF('PRAPTRA 2 प्रविष्ठी'!F30="","",'PRAPTRA 2 प्रविष्ठी'!F30)</f>
        <v/>
      </c>
      <c r="AH30" s="137" t="str">
        <f>IF('PRAPTRA 2 प्रविष्ठी'!G30="","",'PRAPTRA 2 प्रविष्ठी'!G30)</f>
        <v/>
      </c>
      <c r="AI30" s="137" t="str">
        <f>IFERROR(IF(OR('PRAPTRA 1 प्रविष्ठी'!$F$3="",AH30=""),"",DATEDIF(AH30,'PRAPTRA 1 प्रविष्ठी'!$F$3,"Y")),"")</f>
        <v/>
      </c>
      <c r="AJ30" s="137" t="str">
        <f>IF('PRAPTRA 2 प्रविष्ठी'!I30="","",'PRAPTRA 2 प्रविष्ठी'!I30)</f>
        <v/>
      </c>
      <c r="AK30" s="137" t="str">
        <f>IF('PRAPTRA 2 प्रविष्ठी'!J30="","",'PRAPTRA 2 प्रविष्ठी'!J30)</f>
        <v/>
      </c>
      <c r="AL30" s="137" t="str">
        <f>IF('PRAPTRA 2 प्रविष्ठी'!K30="","",'PRAPTRA 2 प्रविष्ठी'!K30)</f>
        <v/>
      </c>
      <c r="AM30" s="137" t="str">
        <f>IF('PRAPTRA 2 प्रविष्ठी'!L30="","",'PRAPTRA 2 प्रविष्ठी'!L30)</f>
        <v/>
      </c>
      <c r="AN30" s="137" t="str">
        <f>IF('PRAPTRA 2 प्रविष्ठी'!M30="","",'PRAPTRA 2 प्रविष्ठी'!M30)</f>
        <v/>
      </c>
      <c r="AO30" s="35" t="str">
        <f>IF('PRAPTRA 2 प्रविष्ठी'!H30="","",'PRAPTRA 2 प्रविष्ठी'!H30)</f>
        <v/>
      </c>
      <c r="AP30" s="38" t="str">
        <f t="shared" si="3"/>
        <v/>
      </c>
    </row>
    <row r="31" spans="2:42" ht="15.75" customHeight="1">
      <c r="B31" s="167" t="str">
        <f t="shared" si="0"/>
        <v>3-5-3</v>
      </c>
      <c r="C31" s="137">
        <f>IF('PRAPTRA 1 प्रविष्ठी'!A31="","",'PRAPTRA 1 प्रविष्ठी'!A31)</f>
        <v>24</v>
      </c>
      <c r="D31" s="137" t="str">
        <f>IF('PRAPTRA 1 प्रविष्ठी'!B31="","",UPPER('PRAPTRA 1 प्रविष्ठी'!B31))</f>
        <v>खोजास</v>
      </c>
      <c r="E31" s="137" t="str">
        <f>IF('PRAPTRA 1 प्रविष्ठी'!C31="","",UPPER('PRAPTRA 1 प्रविष्ठी'!C31))</f>
        <v>99</v>
      </c>
      <c r="F31" s="137" t="str">
        <f>IF('PRAPTRA 1 प्रविष्ठी'!D31="","",PROPER('PRAPTRA 1 प्रविष्ठी'!D31))</f>
        <v>डसाणा खुर्द वार्ड न 9</v>
      </c>
      <c r="G31" s="137" t="str">
        <f>IF('PRAPTRA 1 प्रविष्ठी'!E31="","",UPPER('PRAPTRA 1 प्रविष्ठी'!E31))</f>
        <v>दीपिका</v>
      </c>
      <c r="H31" s="137" t="str">
        <f>IF('PRAPTRA 1 प्रविष्ठी'!F31="","",UPPER('PRAPTRA 1 प्रविष्ठी'!F31))</f>
        <v>राधेश्याम</v>
      </c>
      <c r="I31" s="137" t="str">
        <f>IF('PRAPTRA 1 प्रविष्ठी'!G31="","",UPPER('PRAPTRA 1 प्रविष्ठी'!G31))</f>
        <v>सुमन</v>
      </c>
      <c r="J31" s="172">
        <f>IF('PRAPTRA 1 प्रविष्ठी'!H31="","",'PRAPTRA 1 प्रविष्ठी'!H31)</f>
        <v>44574</v>
      </c>
      <c r="K31" s="137">
        <f>IF('PRAPTRA 1 प्रविष्ठी'!I31="","",'PRAPTRA 1 प्रविष्ठी'!I31)</f>
        <v>5</v>
      </c>
      <c r="L31" s="137" t="str">
        <f>IF('PRAPTRA 1 प्रविष्ठी'!J31="","",'PRAPTRA 1 प्रविष्ठी'!J31)</f>
        <v>F</v>
      </c>
      <c r="M31" s="137" t="str">
        <f>IF('PRAPTRA 1 प्रविष्ठी'!K31="","",'PRAPTRA 1 प्रविष्ठी'!K31)</f>
        <v>SBC</v>
      </c>
      <c r="N31" s="137" t="str">
        <f>IF('PRAPTRA 1 प्रविष्ठी'!L31="","",'PRAPTRA 1 प्रविष्ठी'!L31)</f>
        <v>आंगनबाड़ी</v>
      </c>
      <c r="O31" s="38" t="str">
        <f t="shared" si="1"/>
        <v>3-5</v>
      </c>
      <c r="AA31" s="167" t="str">
        <f t="shared" si="2"/>
        <v>-21</v>
      </c>
      <c r="AB31" s="137" t="str">
        <f>IF('PRAPTRA 2 प्रविष्ठी'!A31="","",'PRAPTRA 2 प्रविष्ठी'!A31)</f>
        <v/>
      </c>
      <c r="AC31" s="137" t="str">
        <f>IF('PRAPTRA 2 प्रविष्ठी'!B31="","",'PRAPTRA 2 प्रविष्ठी'!B31)</f>
        <v/>
      </c>
      <c r="AD31" s="137" t="str">
        <f>IF('PRAPTRA 2 प्रविष्ठी'!C31="","",'PRAPTRA 2 प्रविष्ठी'!C31)</f>
        <v/>
      </c>
      <c r="AE31" s="137" t="str">
        <f>IF('PRAPTRA 2 प्रविष्ठी'!D31="","",'PRAPTRA 2 प्रविष्ठी'!D31)</f>
        <v/>
      </c>
      <c r="AF31" s="137" t="str">
        <f>IF('PRAPTRA 2 प्रविष्ठी'!E31="","",'PRAPTRA 2 प्रविष्ठी'!E31)</f>
        <v/>
      </c>
      <c r="AG31" s="137" t="str">
        <f>IF('PRAPTRA 2 प्रविष्ठी'!F31="","",'PRAPTRA 2 प्रविष्ठी'!F31)</f>
        <v/>
      </c>
      <c r="AH31" s="137" t="str">
        <f>IF('PRAPTRA 2 प्रविष्ठी'!G31="","",'PRAPTRA 2 प्रविष्ठी'!G31)</f>
        <v/>
      </c>
      <c r="AI31" s="137" t="str">
        <f>IFERROR(IF(OR('PRAPTRA 1 प्रविष्ठी'!$F$3="",AH31=""),"",DATEDIF(AH31,'PRAPTRA 1 प्रविष्ठी'!$F$3,"Y")),"")</f>
        <v/>
      </c>
      <c r="AJ31" s="137" t="str">
        <f>IF('PRAPTRA 2 प्रविष्ठी'!I31="","",'PRAPTRA 2 प्रविष्ठी'!I31)</f>
        <v/>
      </c>
      <c r="AK31" s="137" t="str">
        <f>IF('PRAPTRA 2 प्रविष्ठी'!J31="","",'PRAPTRA 2 प्रविष्ठी'!J31)</f>
        <v/>
      </c>
      <c r="AL31" s="137" t="str">
        <f>IF('PRAPTRA 2 प्रविष्ठी'!K31="","",'PRAPTRA 2 प्रविष्ठी'!K31)</f>
        <v/>
      </c>
      <c r="AM31" s="137" t="str">
        <f>IF('PRAPTRA 2 प्रविष्ठी'!L31="","",'PRAPTRA 2 प्रविष्ठी'!L31)</f>
        <v/>
      </c>
      <c r="AN31" s="137" t="str">
        <f>IF('PRAPTRA 2 प्रविष्ठी'!M31="","",'PRAPTRA 2 प्रविष्ठी'!M31)</f>
        <v/>
      </c>
      <c r="AO31" s="35" t="str">
        <f>IF('PRAPTRA 2 प्रविष्ठी'!H31="","",'PRAPTRA 2 प्रविष्ठी'!H31)</f>
        <v/>
      </c>
      <c r="AP31" s="38" t="str">
        <f t="shared" si="3"/>
        <v/>
      </c>
    </row>
    <row r="32" spans="2:42" ht="15.75" customHeight="1">
      <c r="B32" s="167" t="str">
        <f t="shared" si="0"/>
        <v>5-18-21</v>
      </c>
      <c r="C32" s="137">
        <f>IF('PRAPTRA 1 प्रविष्ठी'!A32="","",'PRAPTRA 1 प्रविष्ठी'!A32)</f>
        <v>25</v>
      </c>
      <c r="D32" s="137" t="str">
        <f>IF('PRAPTRA 1 प्रविष्ठी'!B32="","",UPPER('PRAPTRA 1 प्रविष्ठी'!B32))</f>
        <v>खोजास</v>
      </c>
      <c r="E32" s="137" t="str">
        <f>IF('PRAPTRA 1 प्रविष्ठी'!C32="","",UPPER('PRAPTRA 1 प्रविष्ठी'!C32))</f>
        <v>100</v>
      </c>
      <c r="F32" s="137" t="str">
        <f>IF('PRAPTRA 1 प्रविष्ठी'!D32="","",PROPER('PRAPTRA 1 प्रविष्ठी'!D32))</f>
        <v>डसाणा खुर्द वार्ड न 9</v>
      </c>
      <c r="G32" s="137" t="str">
        <f>IF('PRAPTRA 1 प्रविष्ठी'!E32="","",UPPER('PRAPTRA 1 प्रविष्ठी'!E32))</f>
        <v>मनीष नाथ</v>
      </c>
      <c r="H32" s="137" t="str">
        <f>IF('PRAPTRA 1 प्रविष्ठी'!F32="","",UPPER('PRAPTRA 1 प्रविष्ठी'!F32))</f>
        <v>राजू नाथ</v>
      </c>
      <c r="I32" s="137" t="str">
        <f>IF('PRAPTRA 1 प्रविष्ठी'!G32="","",UPPER('PRAPTRA 1 प्रविष्ठी'!G32))</f>
        <v>सोनी देवी</v>
      </c>
      <c r="J32" s="172">
        <f>IF('PRAPTRA 1 प्रविष्ठी'!H32="","",'PRAPTRA 1 प्रविष्ठी'!H32)</f>
        <v>40040</v>
      </c>
      <c r="K32" s="137">
        <f>IF('PRAPTRA 1 प्रविष्ठी'!I32="","",'PRAPTRA 1 प्रविष्ठी'!I32)</f>
        <v>16</v>
      </c>
      <c r="L32" s="137" t="str">
        <f>IF('PRAPTRA 1 प्रविष्ठी'!J32="","",'PRAPTRA 1 प्रविष्ठी'!J32)</f>
        <v>M</v>
      </c>
      <c r="M32" s="137" t="str">
        <f>IF('PRAPTRA 1 प्रविष्ठी'!K32="","",'PRAPTRA 1 प्रविष्ठी'!K32)</f>
        <v>OBC</v>
      </c>
      <c r="N32" s="137">
        <f>IF('PRAPTRA 1 प्रविष्ठी'!L32="","",'PRAPTRA 1 प्रविष्ठी'!L32)</f>
        <v>11</v>
      </c>
      <c r="O32" s="38" t="str">
        <f t="shared" si="1"/>
        <v>5-18</v>
      </c>
      <c r="AA32" s="167" t="str">
        <f t="shared" si="2"/>
        <v>-22</v>
      </c>
      <c r="AB32" s="137" t="str">
        <f>IF('PRAPTRA 2 प्रविष्ठी'!A32="","",'PRAPTRA 2 प्रविष्ठी'!A32)</f>
        <v/>
      </c>
      <c r="AC32" s="137" t="str">
        <f>IF('PRAPTRA 2 प्रविष्ठी'!B32="","",'PRAPTRA 2 प्रविष्ठी'!B32)</f>
        <v/>
      </c>
      <c r="AD32" s="137" t="str">
        <f>IF('PRAPTRA 2 प्रविष्ठी'!C32="","",'PRAPTRA 2 प्रविष्ठी'!C32)</f>
        <v/>
      </c>
      <c r="AE32" s="137" t="str">
        <f>IF('PRAPTRA 2 प्रविष्ठी'!D32="","",'PRAPTRA 2 प्रविष्ठी'!D32)</f>
        <v/>
      </c>
      <c r="AF32" s="137" t="str">
        <f>IF('PRAPTRA 2 प्रविष्ठी'!E32="","",'PRAPTRA 2 प्रविष्ठी'!E32)</f>
        <v/>
      </c>
      <c r="AG32" s="137" t="str">
        <f>IF('PRAPTRA 2 प्रविष्ठी'!F32="","",'PRAPTRA 2 प्रविष्ठी'!F32)</f>
        <v/>
      </c>
      <c r="AH32" s="137" t="str">
        <f>IF('PRAPTRA 2 प्रविष्ठी'!G32="","",'PRAPTRA 2 प्रविष्ठी'!G32)</f>
        <v/>
      </c>
      <c r="AI32" s="137" t="str">
        <f>IFERROR(IF(OR('PRAPTRA 1 प्रविष्ठी'!$F$3="",AH32=""),"",DATEDIF(AH32,'PRAPTRA 1 प्रविष्ठी'!$F$3,"Y")),"")</f>
        <v/>
      </c>
      <c r="AJ32" s="137" t="str">
        <f>IF('PRAPTRA 2 प्रविष्ठी'!I32="","",'PRAPTRA 2 प्रविष्ठी'!I32)</f>
        <v/>
      </c>
      <c r="AK32" s="137" t="str">
        <f>IF('PRAPTRA 2 प्रविष्ठी'!J32="","",'PRAPTRA 2 प्रविष्ठी'!J32)</f>
        <v/>
      </c>
      <c r="AL32" s="137" t="str">
        <f>IF('PRAPTRA 2 प्रविष्ठी'!K32="","",'PRAPTRA 2 प्रविष्ठी'!K32)</f>
        <v/>
      </c>
      <c r="AM32" s="137" t="str">
        <f>IF('PRAPTRA 2 प्रविष्ठी'!L32="","",'PRAPTRA 2 प्रविष्ठी'!L32)</f>
        <v/>
      </c>
      <c r="AN32" s="137" t="str">
        <f>IF('PRAPTRA 2 प्रविष्ठी'!M32="","",'PRAPTRA 2 प्रविष्ठी'!M32)</f>
        <v/>
      </c>
      <c r="AO32" s="35" t="str">
        <f>IF('PRAPTRA 2 प्रविष्ठी'!H32="","",'PRAPTRA 2 प्रविष्ठी'!H32)</f>
        <v/>
      </c>
      <c r="AP32" s="38" t="str">
        <f t="shared" si="3"/>
        <v/>
      </c>
    </row>
    <row r="33" spans="2:42" ht="15.75" customHeight="1">
      <c r="B33" s="167" t="str">
        <f t="shared" si="0"/>
        <v>5-18-22</v>
      </c>
      <c r="C33" s="137">
        <f>IF('PRAPTRA 1 प्रविष्ठी'!A33="","",'PRAPTRA 1 प्रविष्ठी'!A33)</f>
        <v>26</v>
      </c>
      <c r="D33" s="137" t="str">
        <f>IF('PRAPTRA 1 प्रविष्ठी'!B33="","",UPPER('PRAPTRA 1 प्रविष्ठी'!B33))</f>
        <v>खोजास</v>
      </c>
      <c r="E33" s="137" t="str">
        <f>IF('PRAPTRA 1 प्रविष्ठी'!C33="","",UPPER('PRAPTRA 1 प्रविष्ठी'!C33))</f>
        <v>100</v>
      </c>
      <c r="F33" s="137" t="str">
        <f>IF('PRAPTRA 1 प्रविष्ठी'!D33="","",PROPER('PRAPTRA 1 प्रविष्ठी'!D33))</f>
        <v>डसाणा खुर्द वार्ड न 9</v>
      </c>
      <c r="G33" s="137" t="str">
        <f>IF('PRAPTRA 1 प्रविष्ठी'!E33="","",UPPER('PRAPTRA 1 प्रविष्ठी'!E33))</f>
        <v>निशा नाथ</v>
      </c>
      <c r="H33" s="137" t="str">
        <f>IF('PRAPTRA 1 प्रविष्ठी'!F33="","",UPPER('PRAPTRA 1 प्रविष्ठी'!F33))</f>
        <v>राजू नाथ</v>
      </c>
      <c r="I33" s="137" t="str">
        <f>IF('PRAPTRA 1 प्रविष्ठी'!G33="","",UPPER('PRAPTRA 1 प्रविष्ठी'!G33))</f>
        <v>सोनी देवी</v>
      </c>
      <c r="J33" s="172">
        <f>IF('PRAPTRA 1 प्रविष्ठी'!H33="","",'PRAPTRA 1 प्रविष्ठी'!H33)</f>
        <v>40462</v>
      </c>
      <c r="K33" s="137">
        <f>IF('PRAPTRA 1 प्रविष्ठी'!I33="","",'PRAPTRA 1 प्रविष्ठी'!I33)</f>
        <v>15</v>
      </c>
      <c r="L33" s="137" t="str">
        <f>IF('PRAPTRA 1 प्रविष्ठी'!J33="","",'PRAPTRA 1 प्रविष्ठी'!J33)</f>
        <v>F</v>
      </c>
      <c r="M33" s="137" t="str">
        <f>IF('PRAPTRA 1 प्रविष्ठी'!K33="","",'PRAPTRA 1 प्रविष्ठी'!K33)</f>
        <v>OBC</v>
      </c>
      <c r="N33" s="137">
        <f>IF('PRAPTRA 1 प्रविष्ठी'!L33="","",'PRAPTRA 1 प्रविष्ठी'!L33)</f>
        <v>10</v>
      </c>
      <c r="O33" s="38" t="str">
        <f t="shared" si="1"/>
        <v>5-18</v>
      </c>
      <c r="AA33" s="167" t="str">
        <f t="shared" si="2"/>
        <v>-23</v>
      </c>
      <c r="AB33" s="137" t="str">
        <f>IF('PRAPTRA 2 प्रविष्ठी'!A33="","",'PRAPTRA 2 प्रविष्ठी'!A33)</f>
        <v/>
      </c>
      <c r="AC33" s="137" t="str">
        <f>IF('PRAPTRA 2 प्रविष्ठी'!B33="","",'PRAPTRA 2 प्रविष्ठी'!B33)</f>
        <v/>
      </c>
      <c r="AD33" s="137" t="str">
        <f>IF('PRAPTRA 2 प्रविष्ठी'!C33="","",'PRAPTRA 2 प्रविष्ठी'!C33)</f>
        <v/>
      </c>
      <c r="AE33" s="137" t="str">
        <f>IF('PRAPTRA 2 प्रविष्ठी'!D33="","",'PRAPTRA 2 प्रविष्ठी'!D33)</f>
        <v/>
      </c>
      <c r="AF33" s="137" t="str">
        <f>IF('PRAPTRA 2 प्रविष्ठी'!E33="","",'PRAPTRA 2 प्रविष्ठी'!E33)</f>
        <v/>
      </c>
      <c r="AG33" s="137" t="str">
        <f>IF('PRAPTRA 2 प्रविष्ठी'!F33="","",'PRAPTRA 2 प्रविष्ठी'!F33)</f>
        <v/>
      </c>
      <c r="AH33" s="137" t="str">
        <f>IF('PRAPTRA 2 प्रविष्ठी'!G33="","",'PRAPTRA 2 प्रविष्ठी'!G33)</f>
        <v/>
      </c>
      <c r="AI33" s="137" t="str">
        <f>IFERROR(IF(OR('PRAPTRA 1 प्रविष्ठी'!$F$3="",AH33=""),"",DATEDIF(AH33,'PRAPTRA 1 प्रविष्ठी'!$F$3,"Y")),"")</f>
        <v/>
      </c>
      <c r="AJ33" s="137" t="str">
        <f>IF('PRAPTRA 2 प्रविष्ठी'!I33="","",'PRAPTRA 2 प्रविष्ठी'!I33)</f>
        <v/>
      </c>
      <c r="AK33" s="137" t="str">
        <f>IF('PRAPTRA 2 प्रविष्ठी'!J33="","",'PRAPTRA 2 प्रविष्ठी'!J33)</f>
        <v/>
      </c>
      <c r="AL33" s="137" t="str">
        <f>IF('PRAPTRA 2 प्रविष्ठी'!K33="","",'PRAPTRA 2 प्रविष्ठी'!K33)</f>
        <v/>
      </c>
      <c r="AM33" s="137" t="str">
        <f>IF('PRAPTRA 2 प्रविष्ठी'!L33="","",'PRAPTRA 2 प्रविष्ठी'!L33)</f>
        <v/>
      </c>
      <c r="AN33" s="137" t="str">
        <f>IF('PRAPTRA 2 प्रविष्ठी'!M33="","",'PRAPTRA 2 प्रविष्ठी'!M33)</f>
        <v/>
      </c>
      <c r="AO33" s="35" t="str">
        <f>IF('PRAPTRA 2 प्रविष्ठी'!H33="","",'PRAPTRA 2 प्रविष्ठी'!H33)</f>
        <v/>
      </c>
      <c r="AP33" s="38" t="str">
        <f t="shared" si="3"/>
        <v/>
      </c>
    </row>
    <row r="34" spans="2:42" ht="15.75" customHeight="1">
      <c r="B34" s="167" t="str">
        <f t="shared" si="0"/>
        <v>5-18-23</v>
      </c>
      <c r="C34" s="137">
        <f>IF('PRAPTRA 1 प्रविष्ठी'!A34="","",'PRAPTRA 1 प्रविष्ठी'!A34)</f>
        <v>27</v>
      </c>
      <c r="D34" s="137" t="str">
        <f>IF('PRAPTRA 1 प्रविष्ठी'!B34="","",UPPER('PRAPTRA 1 प्रविष्ठी'!B34))</f>
        <v>खोजास</v>
      </c>
      <c r="E34" s="137" t="str">
        <f>IF('PRAPTRA 1 प्रविष्ठी'!C34="","",UPPER('PRAPTRA 1 प्रविष्ठी'!C34))</f>
        <v>100</v>
      </c>
      <c r="F34" s="137" t="str">
        <f>IF('PRAPTRA 1 प्रविष्ठी'!D34="","",PROPER('PRAPTRA 1 प्रविष्ठी'!D34))</f>
        <v>डसाणा खुर्द वार्ड न 9</v>
      </c>
      <c r="G34" s="137" t="str">
        <f>IF('PRAPTRA 1 प्रविष्ठी'!E34="","",UPPER('PRAPTRA 1 प्रविष्ठी'!E34))</f>
        <v>प्रदीप</v>
      </c>
      <c r="H34" s="137" t="str">
        <f>IF('PRAPTRA 1 प्रविष्ठी'!F34="","",UPPER('PRAPTRA 1 प्रविष्ठी'!F34))</f>
        <v>राजू नाथ</v>
      </c>
      <c r="I34" s="137" t="str">
        <f>IF('PRAPTRA 1 प्रविष्ठी'!G34="","",UPPER('PRAPTRA 1 प्रविष्ठी'!G34))</f>
        <v>सोनी देवी</v>
      </c>
      <c r="J34" s="172" t="str">
        <f>IF('PRAPTRA 1 प्रविष्ठी'!H34="","",'PRAPTRA 1 प्रविष्ठी'!H34)</f>
        <v>01-05-14</v>
      </c>
      <c r="K34" s="137">
        <f>IF('PRAPTRA 1 प्रविष्ठी'!I34="","",'PRAPTRA 1 प्रविष्ठी'!I34)</f>
        <v>12</v>
      </c>
      <c r="L34" s="137" t="str">
        <f>IF('PRAPTRA 1 प्रविष्ठी'!J34="","",'PRAPTRA 1 प्रविष्ठी'!J34)</f>
        <v>M</v>
      </c>
      <c r="M34" s="137" t="str">
        <f>IF('PRAPTRA 1 प्रविष्ठी'!K34="","",'PRAPTRA 1 प्रविष्ठी'!K34)</f>
        <v>OBC</v>
      </c>
      <c r="N34" s="137">
        <f>IF('PRAPTRA 1 प्रविष्ठी'!L34="","",'PRAPTRA 1 प्रविष्ठी'!L34)</f>
        <v>8</v>
      </c>
      <c r="O34" s="38" t="str">
        <f t="shared" si="1"/>
        <v>5-18</v>
      </c>
      <c r="AA34" s="167" t="str">
        <f t="shared" si="2"/>
        <v>-24</v>
      </c>
      <c r="AB34" s="137" t="str">
        <f>IF('PRAPTRA 2 प्रविष्ठी'!A34="","",'PRAPTRA 2 प्रविष्ठी'!A34)</f>
        <v/>
      </c>
      <c r="AC34" s="137" t="str">
        <f>IF('PRAPTRA 2 प्रविष्ठी'!B34="","",'PRAPTRA 2 प्रविष्ठी'!B34)</f>
        <v/>
      </c>
      <c r="AD34" s="137" t="str">
        <f>IF('PRAPTRA 2 प्रविष्ठी'!C34="","",'PRAPTRA 2 प्रविष्ठी'!C34)</f>
        <v/>
      </c>
      <c r="AE34" s="137" t="str">
        <f>IF('PRAPTRA 2 प्रविष्ठी'!D34="","",'PRAPTRA 2 प्रविष्ठी'!D34)</f>
        <v/>
      </c>
      <c r="AF34" s="137" t="str">
        <f>IF('PRAPTRA 2 प्रविष्ठी'!E34="","",'PRAPTRA 2 प्रविष्ठी'!E34)</f>
        <v/>
      </c>
      <c r="AG34" s="137" t="str">
        <f>IF('PRAPTRA 2 प्रविष्ठी'!F34="","",'PRAPTRA 2 प्रविष्ठी'!F34)</f>
        <v/>
      </c>
      <c r="AH34" s="137" t="str">
        <f>IF('PRAPTRA 2 प्रविष्ठी'!G34="","",'PRAPTRA 2 प्रविष्ठी'!G34)</f>
        <v/>
      </c>
      <c r="AI34" s="137" t="str">
        <f>IFERROR(IF(OR('PRAPTRA 1 प्रविष्ठी'!$F$3="",AH34=""),"",DATEDIF(AH34,'PRAPTRA 1 प्रविष्ठी'!$F$3,"Y")),"")</f>
        <v/>
      </c>
      <c r="AJ34" s="137" t="str">
        <f>IF('PRAPTRA 2 प्रविष्ठी'!I34="","",'PRAPTRA 2 प्रविष्ठी'!I34)</f>
        <v/>
      </c>
      <c r="AK34" s="137" t="str">
        <f>IF('PRAPTRA 2 प्रविष्ठी'!J34="","",'PRAPTRA 2 प्रविष्ठी'!J34)</f>
        <v/>
      </c>
      <c r="AL34" s="137" t="str">
        <f>IF('PRAPTRA 2 प्रविष्ठी'!K34="","",'PRAPTRA 2 प्रविष्ठी'!K34)</f>
        <v/>
      </c>
      <c r="AM34" s="137" t="str">
        <f>IF('PRAPTRA 2 प्रविष्ठी'!L34="","",'PRAPTRA 2 प्रविष्ठी'!L34)</f>
        <v/>
      </c>
      <c r="AN34" s="137" t="str">
        <f>IF('PRAPTRA 2 प्रविष्ठी'!M34="","",'PRAPTRA 2 प्रविष्ठी'!M34)</f>
        <v/>
      </c>
      <c r="AO34" s="35" t="str">
        <f>IF('PRAPTRA 2 प्रविष्ठी'!H34="","",'PRAPTRA 2 प्रविष्ठी'!H34)</f>
        <v/>
      </c>
      <c r="AP34" s="38" t="str">
        <f t="shared" si="3"/>
        <v/>
      </c>
    </row>
    <row r="35" spans="2:42" ht="15.75" customHeight="1">
      <c r="B35" s="167" t="str">
        <f t="shared" si="0"/>
        <v>5-18-24</v>
      </c>
      <c r="C35" s="137">
        <f>IF('PRAPTRA 1 प्रविष्ठी'!A35="","",'PRAPTRA 1 प्रविष्ठी'!A35)</f>
        <v>28</v>
      </c>
      <c r="D35" s="137" t="str">
        <f>IF('PRAPTRA 1 प्रविष्ठी'!B35="","",UPPER('PRAPTRA 1 प्रविष्ठी'!B35))</f>
        <v>खोजास</v>
      </c>
      <c r="E35" s="137" t="str">
        <f>IF('PRAPTRA 1 प्रविष्ठी'!C35="","",UPPER('PRAPTRA 1 प्रविष्ठी'!C35))</f>
        <v>101</v>
      </c>
      <c r="F35" s="137" t="str">
        <f>IF('PRAPTRA 1 प्रविष्ठी'!D35="","",PROPER('PRAPTRA 1 प्रविष्ठी'!D35))</f>
        <v>डसाणा खुर्द वार्ड न 9</v>
      </c>
      <c r="G35" s="137" t="str">
        <f>IF('PRAPTRA 1 प्रविष्ठी'!E35="","",UPPER('PRAPTRA 1 प्रविष्ठी'!E35))</f>
        <v>भावना कंवर</v>
      </c>
      <c r="H35" s="137" t="str">
        <f>IF('PRAPTRA 1 प्रविष्ठी'!F35="","",UPPER('PRAPTRA 1 प्रविष्ठी'!F35))</f>
        <v>आनन्द सिंह</v>
      </c>
      <c r="I35" s="137" t="str">
        <f>IF('PRAPTRA 1 प्रविष्ठी'!G35="","",UPPER('PRAPTRA 1 प्रविष्ठी'!G35))</f>
        <v>रोहिताश कंवर</v>
      </c>
      <c r="J35" s="172" t="str">
        <f>IF('PRAPTRA 1 प्रविष्ठी'!H35="","",'PRAPTRA 1 प्रविष्ठी'!H35)</f>
        <v>19-08-10</v>
      </c>
      <c r="K35" s="137">
        <f>IF('PRAPTRA 1 प्रविष्ठी'!I35="","",'PRAPTRA 1 प्रविष्ठी'!I35)</f>
        <v>16</v>
      </c>
      <c r="L35" s="137" t="str">
        <f>IF('PRAPTRA 1 प्रविष्ठी'!J35="","",'PRAPTRA 1 प्रविष्ठी'!J35)</f>
        <v>F</v>
      </c>
      <c r="M35" s="137" t="str">
        <f>IF('PRAPTRA 1 प्रविष्ठी'!K35="","",'PRAPTRA 1 प्रविष्ठी'!K35)</f>
        <v>Gen.</v>
      </c>
      <c r="N35" s="137">
        <f>IF('PRAPTRA 1 प्रविष्ठी'!L35="","",'PRAPTRA 1 प्रविष्ठी'!L35)</f>
        <v>11</v>
      </c>
      <c r="O35" s="38" t="str">
        <f t="shared" si="1"/>
        <v>5-18</v>
      </c>
      <c r="AA35" s="167" t="str">
        <f t="shared" si="2"/>
        <v>-25</v>
      </c>
      <c r="AB35" s="137" t="str">
        <f>IF('PRAPTRA 2 प्रविष्ठी'!A35="","",'PRAPTRA 2 प्रविष्ठी'!A35)</f>
        <v/>
      </c>
      <c r="AC35" s="137" t="str">
        <f>IF('PRAPTRA 2 प्रविष्ठी'!B35="","",'PRAPTRA 2 प्रविष्ठी'!B35)</f>
        <v/>
      </c>
      <c r="AD35" s="137" t="str">
        <f>IF('PRAPTRA 2 प्रविष्ठी'!C35="","",'PRAPTRA 2 प्रविष्ठी'!C35)</f>
        <v/>
      </c>
      <c r="AE35" s="137" t="str">
        <f>IF('PRAPTRA 2 प्रविष्ठी'!D35="","",'PRAPTRA 2 प्रविष्ठी'!D35)</f>
        <v/>
      </c>
      <c r="AF35" s="137" t="str">
        <f>IF('PRAPTRA 2 प्रविष्ठी'!E35="","",'PRAPTRA 2 प्रविष्ठी'!E35)</f>
        <v/>
      </c>
      <c r="AG35" s="137" t="str">
        <f>IF('PRAPTRA 2 प्रविष्ठी'!F35="","",'PRAPTRA 2 प्रविष्ठी'!F35)</f>
        <v/>
      </c>
      <c r="AH35" s="137" t="str">
        <f>IF('PRAPTRA 2 प्रविष्ठी'!G35="","",'PRAPTRA 2 प्रविष्ठी'!G35)</f>
        <v/>
      </c>
      <c r="AI35" s="137" t="str">
        <f>IFERROR(IF(OR('PRAPTRA 1 प्रविष्ठी'!$F$3="",AH35=""),"",DATEDIF(AH35,'PRAPTRA 1 प्रविष्ठी'!$F$3,"Y")),"")</f>
        <v/>
      </c>
      <c r="AJ35" s="137" t="str">
        <f>IF('PRAPTRA 2 प्रविष्ठी'!I35="","",'PRAPTRA 2 प्रविष्ठी'!I35)</f>
        <v/>
      </c>
      <c r="AK35" s="137" t="str">
        <f>IF('PRAPTRA 2 प्रविष्ठी'!J35="","",'PRAPTRA 2 प्रविष्ठी'!J35)</f>
        <v/>
      </c>
      <c r="AL35" s="137" t="str">
        <f>IF('PRAPTRA 2 प्रविष्ठी'!K35="","",'PRAPTRA 2 प्रविष्ठी'!K35)</f>
        <v/>
      </c>
      <c r="AM35" s="137" t="str">
        <f>IF('PRAPTRA 2 प्रविष्ठी'!L35="","",'PRAPTRA 2 प्रविष्ठी'!L35)</f>
        <v/>
      </c>
      <c r="AN35" s="137" t="str">
        <f>IF('PRAPTRA 2 प्रविष्ठी'!M35="","",'PRAPTRA 2 प्रविष्ठी'!M35)</f>
        <v/>
      </c>
      <c r="AO35" s="35" t="str">
        <f>IF('PRAPTRA 2 प्रविष्ठी'!H35="","",'PRAPTRA 2 प्रविष्ठी'!H35)</f>
        <v/>
      </c>
      <c r="AP35" s="38" t="str">
        <f t="shared" si="3"/>
        <v/>
      </c>
    </row>
    <row r="36" spans="2:42" ht="15.75" customHeight="1">
      <c r="B36" s="167" t="str">
        <f t="shared" si="0"/>
        <v>5-18-25</v>
      </c>
      <c r="C36" s="137">
        <f>IF('PRAPTRA 1 प्रविष्ठी'!A36="","",'PRAPTRA 1 प्रविष्ठी'!A36)</f>
        <v>29</v>
      </c>
      <c r="D36" s="137" t="str">
        <f>IF('PRAPTRA 1 प्रविष्ठी'!B36="","",UPPER('PRAPTRA 1 प्रविष्ठी'!B36))</f>
        <v>खोजास</v>
      </c>
      <c r="E36" s="137" t="str">
        <f>IF('PRAPTRA 1 प्रविष्ठी'!C36="","",UPPER('PRAPTRA 1 प्रविष्ठी'!C36))</f>
        <v>101</v>
      </c>
      <c r="F36" s="137" t="str">
        <f>IF('PRAPTRA 1 प्रविष्ठी'!D36="","",PROPER('PRAPTRA 1 प्रविष्ठी'!D36))</f>
        <v>डसाणा खुर्द वार्ड न 9</v>
      </c>
      <c r="G36" s="137" t="str">
        <f>IF('PRAPTRA 1 प्रविष्ठी'!E36="","",UPPER('PRAPTRA 1 प्रविष्ठी'!E36))</f>
        <v>लक्ष्यराज सिंह</v>
      </c>
      <c r="H36" s="137" t="str">
        <f>IF('PRAPTRA 1 प्रविष्ठी'!F36="","",UPPER('PRAPTRA 1 प्रविष्ठी'!F36))</f>
        <v>विजय सिंह</v>
      </c>
      <c r="I36" s="137" t="str">
        <f>IF('PRAPTRA 1 प्रविष्ठी'!G36="","",UPPER('PRAPTRA 1 प्रविष्ठी'!G36))</f>
        <v>मनोज कंवर</v>
      </c>
      <c r="J36" s="172" t="str">
        <f>IF('PRAPTRA 1 प्रविष्ठी'!H36="","",'PRAPTRA 1 प्रविष्ठी'!H36)</f>
        <v>09-01-14</v>
      </c>
      <c r="K36" s="137">
        <f>IF('PRAPTRA 1 प्रविष्ठी'!I36="","",'PRAPTRA 1 प्रविष्ठी'!I36)</f>
        <v>12</v>
      </c>
      <c r="L36" s="137" t="str">
        <f>IF('PRAPTRA 1 प्रविष्ठी'!J36="","",'PRAPTRA 1 प्रविष्ठी'!J36)</f>
        <v>M</v>
      </c>
      <c r="M36" s="137" t="str">
        <f>IF('PRAPTRA 1 प्रविष्ठी'!K36="","",'PRAPTRA 1 प्रविष्ठी'!K36)</f>
        <v>Gen</v>
      </c>
      <c r="N36" s="137">
        <f>IF('PRAPTRA 1 प्रविष्ठी'!L36="","",'PRAPTRA 1 प्रविष्ठी'!L36)</f>
        <v>7</v>
      </c>
      <c r="O36" s="38" t="str">
        <f t="shared" si="1"/>
        <v>5-18</v>
      </c>
      <c r="AA36" s="167" t="str">
        <f t="shared" si="2"/>
        <v>-26</v>
      </c>
      <c r="AB36" s="137" t="str">
        <f>IF('PRAPTRA 2 प्रविष्ठी'!A36="","",'PRAPTRA 2 प्रविष्ठी'!A36)</f>
        <v/>
      </c>
      <c r="AC36" s="137" t="str">
        <f>IF('PRAPTRA 2 प्रविष्ठी'!B36="","",'PRAPTRA 2 प्रविष्ठी'!B36)</f>
        <v/>
      </c>
      <c r="AD36" s="137" t="str">
        <f>IF('PRAPTRA 2 प्रविष्ठी'!C36="","",'PRAPTRA 2 प्रविष्ठी'!C36)</f>
        <v/>
      </c>
      <c r="AE36" s="137" t="str">
        <f>IF('PRAPTRA 2 प्रविष्ठी'!D36="","",'PRAPTRA 2 प्रविष्ठी'!D36)</f>
        <v/>
      </c>
      <c r="AF36" s="137" t="str">
        <f>IF('PRAPTRA 2 प्रविष्ठी'!E36="","",'PRAPTRA 2 प्रविष्ठी'!E36)</f>
        <v/>
      </c>
      <c r="AG36" s="137" t="str">
        <f>IF('PRAPTRA 2 प्रविष्ठी'!F36="","",'PRAPTRA 2 प्रविष्ठी'!F36)</f>
        <v/>
      </c>
      <c r="AH36" s="137" t="str">
        <f>IF('PRAPTRA 2 प्रविष्ठी'!G36="","",'PRAPTRA 2 प्रविष्ठी'!G36)</f>
        <v/>
      </c>
      <c r="AI36" s="137" t="str">
        <f>IFERROR(IF(OR('PRAPTRA 1 प्रविष्ठी'!$F$3="",AH36=""),"",DATEDIF(AH36,'PRAPTRA 1 प्रविष्ठी'!$F$3,"Y")),"")</f>
        <v/>
      </c>
      <c r="AJ36" s="137" t="str">
        <f>IF('PRAPTRA 2 प्रविष्ठी'!I36="","",'PRAPTRA 2 प्रविष्ठी'!I36)</f>
        <v/>
      </c>
      <c r="AK36" s="137" t="str">
        <f>IF('PRAPTRA 2 प्रविष्ठी'!J36="","",'PRAPTRA 2 प्रविष्ठी'!J36)</f>
        <v/>
      </c>
      <c r="AL36" s="137" t="str">
        <f>IF('PRAPTRA 2 प्रविष्ठी'!K36="","",'PRAPTRA 2 प्रविष्ठी'!K36)</f>
        <v/>
      </c>
      <c r="AM36" s="137" t="str">
        <f>IF('PRAPTRA 2 प्रविष्ठी'!L36="","",'PRAPTRA 2 प्रविष्ठी'!L36)</f>
        <v/>
      </c>
      <c r="AN36" s="137" t="str">
        <f>IF('PRAPTRA 2 प्रविष्ठी'!M36="","",'PRAPTRA 2 प्रविष्ठी'!M36)</f>
        <v/>
      </c>
      <c r="AO36" s="35" t="str">
        <f>IF('PRAPTRA 2 प्रविष्ठी'!H36="","",'PRAPTRA 2 प्रविष्ठी'!H36)</f>
        <v/>
      </c>
      <c r="AP36" s="38" t="str">
        <f t="shared" si="3"/>
        <v/>
      </c>
    </row>
    <row r="37" spans="2:42" ht="15.75" customHeight="1">
      <c r="B37" s="167" t="str">
        <f t="shared" si="0"/>
        <v>5-18-26</v>
      </c>
      <c r="C37" s="137">
        <f>IF('PRAPTRA 1 प्रविष्ठी'!A37="","",'PRAPTRA 1 प्रविष्ठी'!A37)</f>
        <v>30</v>
      </c>
      <c r="D37" s="137" t="str">
        <f>IF('PRAPTRA 1 प्रविष्ठी'!B37="","",UPPER('PRAPTRA 1 प्रविष्ठी'!B37))</f>
        <v>खोजास</v>
      </c>
      <c r="E37" s="137" t="str">
        <f>IF('PRAPTRA 1 प्रविष्ठी'!C37="","",UPPER('PRAPTRA 1 प्रविष्ठी'!C37))</f>
        <v>101</v>
      </c>
      <c r="F37" s="137" t="str">
        <f>IF('PRAPTRA 1 प्रविष्ठी'!D37="","",PROPER('PRAPTRA 1 प्रविष्ठी'!D37))</f>
        <v>डसाणा खुर्द वार्ड न 9</v>
      </c>
      <c r="G37" s="137" t="str">
        <f>IF('PRAPTRA 1 प्रविष्ठी'!E37="","",UPPER('PRAPTRA 1 प्रविष्ठी'!E37))</f>
        <v>निहारीका कंवर</v>
      </c>
      <c r="H37" s="137" t="str">
        <f>IF('PRAPTRA 1 प्रविष्ठी'!F37="","",UPPER('PRAPTRA 1 प्रविष्ठी'!F37))</f>
        <v>विजय सिंह</v>
      </c>
      <c r="I37" s="137" t="str">
        <f>IF('PRAPTRA 1 प्रविष्ठी'!G37="","",UPPER('PRAPTRA 1 प्रविष्ठी'!G37))</f>
        <v>मनोज कंवर</v>
      </c>
      <c r="J37" s="172" t="str">
        <f>IF('PRAPTRA 1 प्रविष्ठी'!H37="","",'PRAPTRA 1 प्रविष्ठी'!H37)</f>
        <v>07-10-16</v>
      </c>
      <c r="K37" s="137">
        <f>IF('PRAPTRA 1 प्रविष्ठी'!I37="","",'PRAPTRA 1 प्रविष्ठी'!I37)</f>
        <v>10</v>
      </c>
      <c r="L37" s="137" t="str">
        <f>IF('PRAPTRA 1 प्रविष्ठी'!J37="","",'PRAPTRA 1 प्रविष्ठी'!J37)</f>
        <v>F</v>
      </c>
      <c r="M37" s="137" t="str">
        <f>IF('PRAPTRA 1 प्रविष्ठी'!K37="","",'PRAPTRA 1 प्रविष्ठी'!K37)</f>
        <v>Gen</v>
      </c>
      <c r="N37" s="137">
        <f>IF('PRAPTRA 1 प्रविष्ठी'!L37="","",'PRAPTRA 1 प्रविष्ठी'!L37)</f>
        <v>4</v>
      </c>
      <c r="O37" s="38" t="str">
        <f t="shared" si="1"/>
        <v>5-18</v>
      </c>
      <c r="AA37" s="167" t="str">
        <f t="shared" si="2"/>
        <v>-27</v>
      </c>
      <c r="AB37" s="137" t="str">
        <f>IF('PRAPTRA 2 प्रविष्ठी'!A37="","",'PRAPTRA 2 प्रविष्ठी'!A37)</f>
        <v/>
      </c>
      <c r="AC37" s="137" t="str">
        <f>IF('PRAPTRA 2 प्रविष्ठी'!B37="","",'PRAPTRA 2 प्रविष्ठी'!B37)</f>
        <v/>
      </c>
      <c r="AD37" s="137" t="str">
        <f>IF('PRAPTRA 2 प्रविष्ठी'!C37="","",'PRAPTRA 2 प्रविष्ठी'!C37)</f>
        <v/>
      </c>
      <c r="AE37" s="137" t="str">
        <f>IF('PRAPTRA 2 प्रविष्ठी'!D37="","",'PRAPTRA 2 प्रविष्ठी'!D37)</f>
        <v/>
      </c>
      <c r="AF37" s="137" t="str">
        <f>IF('PRAPTRA 2 प्रविष्ठी'!E37="","",'PRAPTRA 2 प्रविष्ठी'!E37)</f>
        <v/>
      </c>
      <c r="AG37" s="137" t="str">
        <f>IF('PRAPTRA 2 प्रविष्ठी'!F37="","",'PRAPTRA 2 प्रविष्ठी'!F37)</f>
        <v/>
      </c>
      <c r="AH37" s="137" t="str">
        <f>IF('PRAPTRA 2 प्रविष्ठी'!G37="","",'PRAPTRA 2 प्रविष्ठी'!G37)</f>
        <v/>
      </c>
      <c r="AI37" s="137" t="str">
        <f>IFERROR(IF(OR('PRAPTRA 1 प्रविष्ठी'!$F$3="",AH37=""),"",DATEDIF(AH37,'PRAPTRA 1 प्रविष्ठी'!$F$3,"Y")),"")</f>
        <v/>
      </c>
      <c r="AJ37" s="137" t="str">
        <f>IF('PRAPTRA 2 प्रविष्ठी'!I37="","",'PRAPTRA 2 प्रविष्ठी'!I37)</f>
        <v/>
      </c>
      <c r="AK37" s="137" t="str">
        <f>IF('PRAPTRA 2 प्रविष्ठी'!J37="","",'PRAPTRA 2 प्रविष्ठी'!J37)</f>
        <v/>
      </c>
      <c r="AL37" s="137" t="str">
        <f>IF('PRAPTRA 2 प्रविष्ठी'!K37="","",'PRAPTRA 2 प्रविष्ठी'!K37)</f>
        <v/>
      </c>
      <c r="AM37" s="137" t="str">
        <f>IF('PRAPTRA 2 प्रविष्ठी'!L37="","",'PRAPTRA 2 प्रविष्ठी'!L37)</f>
        <v/>
      </c>
      <c r="AN37" s="137" t="str">
        <f>IF('PRAPTRA 2 प्रविष्ठी'!M37="","",'PRAPTRA 2 प्रविष्ठी'!M37)</f>
        <v/>
      </c>
      <c r="AO37" s="35" t="str">
        <f>IF('PRAPTRA 2 प्रविष्ठी'!H37="","",'PRAPTRA 2 प्रविष्ठी'!H37)</f>
        <v/>
      </c>
      <c r="AP37" s="38" t="str">
        <f t="shared" si="3"/>
        <v/>
      </c>
    </row>
    <row r="38" spans="2:42" ht="15.75" customHeight="1">
      <c r="B38" s="167" t="str">
        <f t="shared" si="0"/>
        <v>5-18-27</v>
      </c>
      <c r="C38" s="137">
        <f>IF('PRAPTRA 1 प्रविष्ठी'!A38="","",'PRAPTRA 1 प्रविष्ठी'!A38)</f>
        <v>31</v>
      </c>
      <c r="D38" s="137" t="str">
        <f>IF('PRAPTRA 1 प्रविष्ठी'!B38="","",UPPER('PRAPTRA 1 प्रविष्ठी'!B38))</f>
        <v>खोजास</v>
      </c>
      <c r="E38" s="137" t="str">
        <f>IF('PRAPTRA 1 प्रविष्ठी'!C38="","",UPPER('PRAPTRA 1 प्रविष्ठी'!C38))</f>
        <v>101</v>
      </c>
      <c r="F38" s="137" t="str">
        <f>IF('PRAPTRA 1 प्रविष्ठी'!D38="","",PROPER('PRAPTRA 1 प्रविष्ठी'!D38))</f>
        <v>डसाणा खुर्द वार्ड न 9</v>
      </c>
      <c r="G38" s="137" t="str">
        <f>IF('PRAPTRA 1 प्रविष्ठी'!E38="","",UPPER('PRAPTRA 1 प्रविष्ठी'!E38))</f>
        <v xml:space="preserve">यशस्वी राठौड़ </v>
      </c>
      <c r="H38" s="137" t="str">
        <f>IF('PRAPTRA 1 प्रविष्ठी'!F38="","",UPPER('PRAPTRA 1 प्रविष्ठी'!F38))</f>
        <v>विरेन्द्र सिंह</v>
      </c>
      <c r="I38" s="137" t="str">
        <f>IF('PRAPTRA 1 प्रविष्ठी'!G38="","",UPPER('PRAPTRA 1 प्रविष्ठी'!G38))</f>
        <v>मंजू कंवर</v>
      </c>
      <c r="J38" s="172" t="str">
        <f>IF('PRAPTRA 1 प्रविष्ठी'!H38="","",'PRAPTRA 1 प्रविष्ठी'!H38)</f>
        <v>08-01-16</v>
      </c>
      <c r="K38" s="137">
        <f>IF('PRAPTRA 1 प्रविष्ठी'!I38="","",'PRAPTRA 1 प्रविष्ठी'!I38)</f>
        <v>10</v>
      </c>
      <c r="L38" s="137" t="str">
        <f>IF('PRAPTRA 1 प्रविष्ठी'!J38="","",'PRAPTRA 1 प्रविष्ठी'!J38)</f>
        <v>F</v>
      </c>
      <c r="M38" s="137" t="str">
        <f>IF('PRAPTRA 1 प्रविष्ठी'!K38="","",'PRAPTRA 1 प्रविष्ठी'!K38)</f>
        <v>Gen</v>
      </c>
      <c r="N38" s="137">
        <f>IF('PRAPTRA 1 प्रविष्ठी'!L38="","",'PRAPTRA 1 प्रविष्ठी'!L38)</f>
        <v>4</v>
      </c>
      <c r="O38" s="38" t="str">
        <f t="shared" si="1"/>
        <v>5-18</v>
      </c>
      <c r="AA38" s="167" t="str">
        <f t="shared" si="2"/>
        <v>-28</v>
      </c>
      <c r="AB38" s="137" t="str">
        <f>IF('PRAPTRA 2 प्रविष्ठी'!A38="","",'PRAPTRA 2 प्रविष्ठी'!A38)</f>
        <v/>
      </c>
      <c r="AC38" s="137" t="str">
        <f>IF('PRAPTRA 2 प्रविष्ठी'!B38="","",'PRAPTRA 2 प्रविष्ठी'!B38)</f>
        <v/>
      </c>
      <c r="AD38" s="137" t="str">
        <f>IF('PRAPTRA 2 प्रविष्ठी'!C38="","",'PRAPTRA 2 प्रविष्ठी'!C38)</f>
        <v/>
      </c>
      <c r="AE38" s="137" t="str">
        <f>IF('PRAPTRA 2 प्रविष्ठी'!D38="","",'PRAPTRA 2 प्रविष्ठी'!D38)</f>
        <v/>
      </c>
      <c r="AF38" s="137" t="str">
        <f>IF('PRAPTRA 2 प्रविष्ठी'!E38="","",'PRAPTRA 2 प्रविष्ठी'!E38)</f>
        <v/>
      </c>
      <c r="AG38" s="137" t="str">
        <f>IF('PRAPTRA 2 प्रविष्ठी'!F38="","",'PRAPTRA 2 प्रविष्ठी'!F38)</f>
        <v/>
      </c>
      <c r="AH38" s="137" t="str">
        <f>IF('PRAPTRA 2 प्रविष्ठी'!G38="","",'PRAPTRA 2 प्रविष्ठी'!G38)</f>
        <v/>
      </c>
      <c r="AI38" s="137" t="str">
        <f>IFERROR(IF(OR('PRAPTRA 1 प्रविष्ठी'!$F$3="",AH38=""),"",DATEDIF(AH38,'PRAPTRA 1 प्रविष्ठी'!$F$3,"Y")),"")</f>
        <v/>
      </c>
      <c r="AJ38" s="137" t="str">
        <f>IF('PRAPTRA 2 प्रविष्ठी'!I38="","",'PRAPTRA 2 प्रविष्ठी'!I38)</f>
        <v/>
      </c>
      <c r="AK38" s="137" t="str">
        <f>IF('PRAPTRA 2 प्रविष्ठी'!J38="","",'PRAPTRA 2 प्रविष्ठी'!J38)</f>
        <v/>
      </c>
      <c r="AL38" s="137" t="str">
        <f>IF('PRAPTRA 2 प्रविष्ठी'!K38="","",'PRAPTRA 2 प्रविष्ठी'!K38)</f>
        <v/>
      </c>
      <c r="AM38" s="137" t="str">
        <f>IF('PRAPTRA 2 प्रविष्ठी'!L38="","",'PRAPTRA 2 प्रविष्ठी'!L38)</f>
        <v/>
      </c>
      <c r="AN38" s="137" t="str">
        <f>IF('PRAPTRA 2 प्रविष्ठी'!M38="","",'PRAPTRA 2 प्रविष्ठी'!M38)</f>
        <v/>
      </c>
      <c r="AO38" s="35" t="str">
        <f>IF('PRAPTRA 2 प्रविष्ठी'!H38="","",'PRAPTRA 2 प्रविष्ठी'!H38)</f>
        <v/>
      </c>
      <c r="AP38" s="38" t="str">
        <f t="shared" si="3"/>
        <v/>
      </c>
    </row>
    <row r="39" spans="2:42" ht="15.75" customHeight="1">
      <c r="B39" s="167" t="str">
        <f t="shared" si="0"/>
        <v>5-18-28</v>
      </c>
      <c r="C39" s="137">
        <f>IF('PRAPTRA 1 प्रविष्ठी'!A39="","",'PRAPTRA 1 प्रविष्ठी'!A39)</f>
        <v>32</v>
      </c>
      <c r="D39" s="137" t="str">
        <f>IF('PRAPTRA 1 प्रविष्ठी'!B39="","",UPPER('PRAPTRA 1 प्रविष्ठी'!B39))</f>
        <v>खोजास</v>
      </c>
      <c r="E39" s="137" t="str">
        <f>IF('PRAPTRA 1 प्रविष्ठी'!C39="","",UPPER('PRAPTRA 1 प्रविष्ठी'!C39))</f>
        <v>101</v>
      </c>
      <c r="F39" s="137" t="str">
        <f>IF('PRAPTRA 1 प्रविष्ठी'!D39="","",PROPER('PRAPTRA 1 प्रविष्ठी'!D39))</f>
        <v>डसाणा खुर्द वार्ड न 9</v>
      </c>
      <c r="G39" s="137" t="str">
        <f>IF('PRAPTRA 1 प्रविष्ठी'!E39="","",UPPER('PRAPTRA 1 प्रविष्ठी'!E39))</f>
        <v xml:space="preserve">वंशप्रताप सिंह </v>
      </c>
      <c r="H39" s="137" t="str">
        <f>IF('PRAPTRA 1 प्रविष्ठी'!F39="","",UPPER('PRAPTRA 1 प्रविष्ठी'!F39))</f>
        <v>विरेन्द्र सिंह</v>
      </c>
      <c r="I39" s="137" t="str">
        <f>IF('PRAPTRA 1 प्रविष्ठी'!G39="","",UPPER('PRAPTRA 1 प्रविष्ठी'!G39))</f>
        <v>मंजू कंवर</v>
      </c>
      <c r="J39" s="172" t="str">
        <f>IF('PRAPTRA 1 प्रविष्ठी'!H39="","",'PRAPTRA 1 प्रविष्ठी'!H39)</f>
        <v>19-09-17</v>
      </c>
      <c r="K39" s="137">
        <f>IF('PRAPTRA 1 प्रविष्ठी'!I39="","",'PRAPTRA 1 प्रविष्ठी'!I39)</f>
        <v>8</v>
      </c>
      <c r="L39" s="137" t="str">
        <f>IF('PRAPTRA 1 प्रविष्ठी'!J39="","",'PRAPTRA 1 प्रविष्ठी'!J39)</f>
        <v>M</v>
      </c>
      <c r="M39" s="137" t="str">
        <f>IF('PRAPTRA 1 प्रविष्ठी'!K39="","",'PRAPTRA 1 प्रविष्ठी'!K39)</f>
        <v>Gen</v>
      </c>
      <c r="N39" s="137">
        <f>IF('PRAPTRA 1 प्रविष्ठी'!L39="","",'PRAPTRA 1 प्रविष्ठी'!L39)</f>
        <v>4</v>
      </c>
      <c r="O39" s="38" t="str">
        <f t="shared" si="1"/>
        <v>5-18</v>
      </c>
      <c r="AA39" s="167" t="str">
        <f t="shared" si="2"/>
        <v>-29</v>
      </c>
      <c r="AB39" s="137" t="str">
        <f>IF('PRAPTRA 2 प्रविष्ठी'!A39="","",'PRAPTRA 2 प्रविष्ठी'!A39)</f>
        <v/>
      </c>
      <c r="AC39" s="137" t="str">
        <f>IF('PRAPTRA 2 प्रविष्ठी'!B39="","",'PRAPTRA 2 प्रविष्ठी'!B39)</f>
        <v/>
      </c>
      <c r="AD39" s="137" t="str">
        <f>IF('PRAPTRA 2 प्रविष्ठी'!C39="","",'PRAPTRA 2 प्रविष्ठी'!C39)</f>
        <v/>
      </c>
      <c r="AE39" s="137" t="str">
        <f>IF('PRAPTRA 2 प्रविष्ठी'!D39="","",'PRAPTRA 2 प्रविष्ठी'!D39)</f>
        <v/>
      </c>
      <c r="AF39" s="137" t="str">
        <f>IF('PRAPTRA 2 प्रविष्ठी'!E39="","",'PRAPTRA 2 प्रविष्ठी'!E39)</f>
        <v/>
      </c>
      <c r="AG39" s="137" t="str">
        <f>IF('PRAPTRA 2 प्रविष्ठी'!F39="","",'PRAPTRA 2 प्रविष्ठी'!F39)</f>
        <v/>
      </c>
      <c r="AH39" s="137" t="str">
        <f>IF('PRAPTRA 2 प्रविष्ठी'!G39="","",'PRAPTRA 2 प्रविष्ठी'!G39)</f>
        <v/>
      </c>
      <c r="AI39" s="137" t="str">
        <f>IFERROR(IF(OR('PRAPTRA 1 प्रविष्ठी'!$F$3="",AH39=""),"",DATEDIF(AH39,'PRAPTRA 1 प्रविष्ठी'!$F$3,"Y")),"")</f>
        <v/>
      </c>
      <c r="AJ39" s="137" t="str">
        <f>IF('PRAPTRA 2 प्रविष्ठी'!I39="","",'PRAPTRA 2 प्रविष्ठी'!I39)</f>
        <v/>
      </c>
      <c r="AK39" s="137" t="str">
        <f>IF('PRAPTRA 2 प्रविष्ठी'!J39="","",'PRAPTRA 2 प्रविष्ठी'!J39)</f>
        <v/>
      </c>
      <c r="AL39" s="137" t="str">
        <f>IF('PRAPTRA 2 प्रविष्ठी'!K39="","",'PRAPTRA 2 प्रविष्ठी'!K39)</f>
        <v/>
      </c>
      <c r="AM39" s="137" t="str">
        <f>IF('PRAPTRA 2 प्रविष्ठी'!L39="","",'PRAPTRA 2 प्रविष्ठी'!L39)</f>
        <v/>
      </c>
      <c r="AN39" s="137" t="str">
        <f>IF('PRAPTRA 2 प्रविष्ठी'!M39="","",'PRAPTRA 2 प्रविष्ठी'!M39)</f>
        <v/>
      </c>
      <c r="AO39" s="35" t="str">
        <f>IF('PRAPTRA 2 प्रविष्ठी'!H39="","",'PRAPTRA 2 प्रविष्ठी'!H39)</f>
        <v/>
      </c>
      <c r="AP39" s="38" t="str">
        <f t="shared" si="3"/>
        <v/>
      </c>
    </row>
    <row r="40" spans="2:42" ht="15.75" customHeight="1">
      <c r="B40" s="167" t="str">
        <f t="shared" si="0"/>
        <v>0-3-2</v>
      </c>
      <c r="C40" s="137">
        <f>IF('PRAPTRA 1 प्रविष्ठी'!A40="","",'PRAPTRA 1 प्रविष्ठी'!A40)</f>
        <v>33</v>
      </c>
      <c r="D40" s="137" t="str">
        <f>IF('PRAPTRA 1 प्रविष्ठी'!B40="","",UPPER('PRAPTRA 1 प्रविष्ठी'!B40))</f>
        <v>खोजास</v>
      </c>
      <c r="E40" s="137" t="str">
        <f>IF('PRAPTRA 1 प्रविष्ठी'!C40="","",UPPER('PRAPTRA 1 प्रविष्ठी'!C40))</f>
        <v>101</v>
      </c>
      <c r="F40" s="137" t="str">
        <f>IF('PRAPTRA 1 प्रविष्ठी'!D40="","",PROPER('PRAPTRA 1 प्रविष्ठी'!D40))</f>
        <v>डसाणा खुर्द वार्ड न 9</v>
      </c>
      <c r="G40" s="137" t="str">
        <f>IF('PRAPTRA 1 प्रविष्ठी'!E40="","",UPPER('PRAPTRA 1 प्रविष्ठी'!E40))</f>
        <v xml:space="preserve">लक्ष्य राठौड़ </v>
      </c>
      <c r="H40" s="137" t="str">
        <f>IF('PRAPTRA 1 प्रविष्ठी'!F40="","",UPPER('PRAPTRA 1 प्रविष्ठी'!F40))</f>
        <v>महिपाल सिंह</v>
      </c>
      <c r="I40" s="137" t="str">
        <f>IF('PRAPTRA 1 प्रविष्ठी'!G40="","",UPPER('PRAPTRA 1 प्रविष्ठी'!G40))</f>
        <v>मैना कंवर</v>
      </c>
      <c r="J40" s="172">
        <f>IF('PRAPTRA 1 प्रविष्ठी'!H40="","",'PRAPTRA 1 प्रविष्ठी'!H40)</f>
        <v>45901</v>
      </c>
      <c r="K40" s="137">
        <f>IF('PRAPTRA 1 प्रविष्ठी'!I40="","",'PRAPTRA 1 प्रविष्ठी'!I40)</f>
        <v>0.5</v>
      </c>
      <c r="L40" s="137" t="str">
        <f>IF('PRAPTRA 1 प्रविष्ठी'!J40="","",'PRAPTRA 1 प्रविष्ठी'!J40)</f>
        <v>F</v>
      </c>
      <c r="M40" s="137" t="str">
        <f>IF('PRAPTRA 1 प्रविष्ठी'!K40="","",'PRAPTRA 1 प्रविष्ठी'!K40)</f>
        <v>GEN</v>
      </c>
      <c r="N40" s="137" t="str">
        <f>IF('PRAPTRA 1 प्रविष्ठी'!L40="","",'PRAPTRA 1 प्रविष्ठी'!L40)</f>
        <v>--</v>
      </c>
      <c r="O40" s="38" t="str">
        <f t="shared" si="1"/>
        <v>0-3</v>
      </c>
      <c r="AA40" s="167" t="str">
        <f t="shared" si="2"/>
        <v>-30</v>
      </c>
      <c r="AB40" s="137" t="str">
        <f>IF('PRAPTRA 2 प्रविष्ठी'!A40="","",'PRAPTRA 2 प्रविष्ठी'!A40)</f>
        <v/>
      </c>
      <c r="AC40" s="137" t="str">
        <f>IF('PRAPTRA 2 प्रविष्ठी'!B40="","",'PRAPTRA 2 प्रविष्ठी'!B40)</f>
        <v/>
      </c>
      <c r="AD40" s="137" t="str">
        <f>IF('PRAPTRA 2 प्रविष्ठी'!C40="","",'PRAPTRA 2 प्रविष्ठी'!C40)</f>
        <v/>
      </c>
      <c r="AE40" s="137" t="str">
        <f>IF('PRAPTRA 2 प्रविष्ठी'!D40="","",'PRAPTRA 2 प्रविष्ठी'!D40)</f>
        <v/>
      </c>
      <c r="AF40" s="137" t="str">
        <f>IF('PRAPTRA 2 प्रविष्ठी'!E40="","",'PRAPTRA 2 प्रविष्ठी'!E40)</f>
        <v/>
      </c>
      <c r="AG40" s="137" t="str">
        <f>IF('PRAPTRA 2 प्रविष्ठी'!F40="","",'PRAPTRA 2 प्रविष्ठी'!F40)</f>
        <v/>
      </c>
      <c r="AH40" s="137" t="str">
        <f>IF('PRAPTRA 2 प्रविष्ठी'!G40="","",'PRAPTRA 2 प्रविष्ठी'!G40)</f>
        <v/>
      </c>
      <c r="AI40" s="137" t="str">
        <f>IFERROR(IF(OR('PRAPTRA 1 प्रविष्ठी'!$F$3="",AH40=""),"",DATEDIF(AH40,'PRAPTRA 1 प्रविष्ठी'!$F$3,"Y")),"")</f>
        <v/>
      </c>
      <c r="AJ40" s="137" t="str">
        <f>IF('PRAPTRA 2 प्रविष्ठी'!I40="","",'PRAPTRA 2 प्रविष्ठी'!I40)</f>
        <v/>
      </c>
      <c r="AK40" s="137" t="str">
        <f>IF('PRAPTRA 2 प्रविष्ठी'!J40="","",'PRAPTRA 2 प्रविष्ठी'!J40)</f>
        <v/>
      </c>
      <c r="AL40" s="137" t="str">
        <f>IF('PRAPTRA 2 प्रविष्ठी'!K40="","",'PRAPTRA 2 प्रविष्ठी'!K40)</f>
        <v/>
      </c>
      <c r="AM40" s="137" t="str">
        <f>IF('PRAPTRA 2 प्रविष्ठी'!L40="","",'PRAPTRA 2 प्रविष्ठी'!L40)</f>
        <v/>
      </c>
      <c r="AN40" s="137" t="str">
        <f>IF('PRAPTRA 2 प्रविष्ठी'!M40="","",'PRAPTRA 2 प्रविष्ठी'!M40)</f>
        <v/>
      </c>
      <c r="AO40" s="35" t="str">
        <f>IF('PRAPTRA 2 प्रविष्ठी'!H40="","",'PRAPTRA 2 प्रविष्ठी'!H40)</f>
        <v/>
      </c>
      <c r="AP40" s="38" t="str">
        <f t="shared" si="3"/>
        <v/>
      </c>
    </row>
    <row r="41" spans="2:42" ht="15.75" customHeight="1">
      <c r="B41" s="167" t="str">
        <f t="shared" si="0"/>
        <v>5-18-29</v>
      </c>
      <c r="C41" s="137">
        <f>IF('PRAPTRA 1 प्रविष्ठी'!A41="","",'PRAPTRA 1 प्रविष्ठी'!A41)</f>
        <v>34</v>
      </c>
      <c r="D41" s="137" t="str">
        <f>IF('PRAPTRA 1 प्रविष्ठी'!B41="","",UPPER('PRAPTRA 1 प्रविष्ठी'!B41))</f>
        <v>खोजास</v>
      </c>
      <c r="E41" s="137" t="str">
        <f>IF('PRAPTRA 1 प्रविष्ठी'!C41="","",UPPER('PRAPTRA 1 प्रविष्ठी'!C41))</f>
        <v>103</v>
      </c>
      <c r="F41" s="137" t="str">
        <f>IF('PRAPTRA 1 प्रविष्ठी'!D41="","",PROPER('PRAPTRA 1 प्रविष्ठी'!D41))</f>
        <v>डसाणा खुर्द वार्ड न 9</v>
      </c>
      <c r="G41" s="137" t="str">
        <f>IF('PRAPTRA 1 प्रविष्ठी'!E41="","",UPPER('PRAPTRA 1 प्रविष्ठी'!E41))</f>
        <v>हर्षवर्धन सिंह राठौड़</v>
      </c>
      <c r="H41" s="137" t="str">
        <f>IF('PRAPTRA 1 प्रविष्ठी'!F41="","",UPPER('PRAPTRA 1 प्रविष्ठी'!F41))</f>
        <v>बलराज सिंह</v>
      </c>
      <c r="I41" s="137" t="str">
        <f>IF('PRAPTRA 1 प्रविष्ठी'!G41="","",UPPER('PRAPTRA 1 प्रविष्ठी'!G41))</f>
        <v>रचना कंवर</v>
      </c>
      <c r="J41" s="172">
        <f>IF('PRAPTRA 1 प्रविष्ठी'!H41="","",'PRAPTRA 1 प्रविष्ठी'!H41)</f>
        <v>42370</v>
      </c>
      <c r="K41" s="137">
        <f>IF('PRAPTRA 1 प्रविष्ठी'!I41="","",'PRAPTRA 1 प्रविष्ठी'!I41)</f>
        <v>10</v>
      </c>
      <c r="L41" s="137" t="str">
        <f>IF('PRAPTRA 1 प्रविष्ठी'!J41="","",'PRAPTRA 1 प्रविष्ठी'!J41)</f>
        <v>M</v>
      </c>
      <c r="M41" s="137" t="str">
        <f>IF('PRAPTRA 1 प्रविष्ठी'!K41="","",'PRAPTRA 1 प्रविष्ठी'!K41)</f>
        <v>GEN</v>
      </c>
      <c r="N41" s="137">
        <f>IF('PRAPTRA 1 प्रविष्ठी'!L41="","",'PRAPTRA 1 प्रविष्ठी'!L41)</f>
        <v>5</v>
      </c>
      <c r="O41" s="38" t="str">
        <f t="shared" si="1"/>
        <v>5-18</v>
      </c>
      <c r="AA41" s="167" t="str">
        <f t="shared" si="2"/>
        <v>-31</v>
      </c>
      <c r="AB41" s="137" t="str">
        <f>IF('PRAPTRA 2 प्रविष्ठी'!A41="","",'PRAPTRA 2 प्रविष्ठी'!A41)</f>
        <v/>
      </c>
      <c r="AC41" s="137" t="str">
        <f>IF('PRAPTRA 2 प्रविष्ठी'!B41="","",'PRAPTRA 2 प्रविष्ठी'!B41)</f>
        <v/>
      </c>
      <c r="AD41" s="137" t="str">
        <f>IF('PRAPTRA 2 प्रविष्ठी'!C41="","",'PRAPTRA 2 प्रविष्ठी'!C41)</f>
        <v/>
      </c>
      <c r="AE41" s="137" t="str">
        <f>IF('PRAPTRA 2 प्रविष्ठी'!D41="","",'PRAPTRA 2 प्रविष्ठी'!D41)</f>
        <v/>
      </c>
      <c r="AF41" s="137" t="str">
        <f>IF('PRAPTRA 2 प्रविष्ठी'!E41="","",'PRAPTRA 2 प्रविष्ठी'!E41)</f>
        <v/>
      </c>
      <c r="AG41" s="137" t="str">
        <f>IF('PRAPTRA 2 प्रविष्ठी'!F41="","",'PRAPTRA 2 प्रविष्ठी'!F41)</f>
        <v/>
      </c>
      <c r="AH41" s="137" t="str">
        <f>IF('PRAPTRA 2 प्रविष्ठी'!G41="","",'PRAPTRA 2 प्रविष्ठी'!G41)</f>
        <v/>
      </c>
      <c r="AI41" s="137" t="str">
        <f>IFERROR(IF(OR('PRAPTRA 1 प्रविष्ठी'!$F$3="",AH41=""),"",DATEDIF(AH41,'PRAPTRA 1 प्रविष्ठी'!$F$3,"Y")),"")</f>
        <v/>
      </c>
      <c r="AJ41" s="137" t="str">
        <f>IF('PRAPTRA 2 प्रविष्ठी'!I41="","",'PRAPTRA 2 प्रविष्ठी'!I41)</f>
        <v/>
      </c>
      <c r="AK41" s="137" t="str">
        <f>IF('PRAPTRA 2 प्रविष्ठी'!J41="","",'PRAPTRA 2 प्रविष्ठी'!J41)</f>
        <v/>
      </c>
      <c r="AL41" s="137" t="str">
        <f>IF('PRAPTRA 2 प्रविष्ठी'!K41="","",'PRAPTRA 2 प्रविष्ठी'!K41)</f>
        <v/>
      </c>
      <c r="AM41" s="137" t="str">
        <f>IF('PRAPTRA 2 प्रविष्ठी'!L41="","",'PRAPTRA 2 प्रविष्ठी'!L41)</f>
        <v/>
      </c>
      <c r="AN41" s="137" t="str">
        <f>IF('PRAPTRA 2 प्रविष्ठी'!M41="","",'PRAPTRA 2 प्रविष्ठी'!M41)</f>
        <v/>
      </c>
      <c r="AO41" s="35" t="str">
        <f>IF('PRAPTRA 2 प्रविष्ठी'!H41="","",'PRAPTRA 2 प्रविष्ठी'!H41)</f>
        <v/>
      </c>
      <c r="AP41" s="38" t="str">
        <f t="shared" si="3"/>
        <v/>
      </c>
    </row>
    <row r="42" spans="2:42" ht="15.75" customHeight="1">
      <c r="B42" s="167" t="str">
        <f t="shared" si="0"/>
        <v>5-18-30</v>
      </c>
      <c r="C42" s="137">
        <f>IF('PRAPTRA 1 प्रविष्ठी'!A42="","",'PRAPTRA 1 प्रविष्ठी'!A42)</f>
        <v>35</v>
      </c>
      <c r="D42" s="137" t="str">
        <f>IF('PRAPTRA 1 प्रविष्ठी'!B42="","",UPPER('PRAPTRA 1 प्रविष्ठी'!B42))</f>
        <v>खोजास</v>
      </c>
      <c r="E42" s="137" t="str">
        <f>IF('PRAPTRA 1 प्रविष्ठी'!C42="","",UPPER('PRAPTRA 1 प्रविष्ठी'!C42))</f>
        <v>103</v>
      </c>
      <c r="F42" s="137" t="str">
        <f>IF('PRAPTRA 1 प्रविष्ठी'!D42="","",PROPER('PRAPTRA 1 प्रविष्ठी'!D42))</f>
        <v>डसाणा खुर्द वार्ड न 9</v>
      </c>
      <c r="G42" s="137" t="str">
        <f>IF('PRAPTRA 1 प्रविष्ठी'!E42="","",UPPER('PRAPTRA 1 प्रविष्ठी'!E42))</f>
        <v>हिमांशी कंवर</v>
      </c>
      <c r="H42" s="137" t="str">
        <f>IF('PRAPTRA 1 प्रविष्ठी'!F42="","",UPPER('PRAPTRA 1 प्रविष्ठी'!F42))</f>
        <v>बलराज सिंह</v>
      </c>
      <c r="I42" s="137" t="str">
        <f>IF('PRAPTRA 1 प्रविष्ठी'!G42="","",UPPER('PRAPTRA 1 प्रविष्ठी'!G42))</f>
        <v>रचना कंवर</v>
      </c>
      <c r="J42" s="172">
        <f>IF('PRAPTRA 1 प्रविष्ठी'!H42="","",'PRAPTRA 1 प्रविष्ठी'!H42)</f>
        <v>41640</v>
      </c>
      <c r="K42" s="137">
        <f>IF('PRAPTRA 1 प्रविष्ठी'!I42="","",'PRAPTRA 1 प्रविष्ठी'!I42)</f>
        <v>12</v>
      </c>
      <c r="L42" s="137" t="str">
        <f>IF('PRAPTRA 1 प्रविष्ठी'!J42="","",'PRAPTRA 1 प्रविष्ठी'!J42)</f>
        <v>F</v>
      </c>
      <c r="M42" s="137" t="str">
        <f>IF('PRAPTRA 1 प्रविष्ठी'!K42="","",'PRAPTRA 1 प्रविष्ठी'!K42)</f>
        <v>GEN</v>
      </c>
      <c r="N42" s="137">
        <f>IF('PRAPTRA 1 प्रविष्ठी'!L42="","",'PRAPTRA 1 प्रविष्ठी'!L42)</f>
        <v>8</v>
      </c>
      <c r="O42" s="38" t="str">
        <f t="shared" si="1"/>
        <v>5-18</v>
      </c>
      <c r="AA42" s="167" t="str">
        <f t="shared" si="2"/>
        <v>-32</v>
      </c>
      <c r="AB42" s="137" t="str">
        <f>IF('PRAPTRA 2 प्रविष्ठी'!A42="","",'PRAPTRA 2 प्रविष्ठी'!A42)</f>
        <v/>
      </c>
      <c r="AC42" s="137" t="str">
        <f>IF('PRAPTRA 2 प्रविष्ठी'!B42="","",'PRAPTRA 2 प्रविष्ठी'!B42)</f>
        <v/>
      </c>
      <c r="AD42" s="137" t="str">
        <f>IF('PRAPTRA 2 प्रविष्ठी'!C42="","",'PRAPTRA 2 प्रविष्ठी'!C42)</f>
        <v/>
      </c>
      <c r="AE42" s="137" t="str">
        <f>IF('PRAPTRA 2 प्रविष्ठी'!D42="","",'PRAPTRA 2 प्रविष्ठी'!D42)</f>
        <v/>
      </c>
      <c r="AF42" s="137" t="str">
        <f>IF('PRAPTRA 2 प्रविष्ठी'!E42="","",'PRAPTRA 2 प्रविष्ठी'!E42)</f>
        <v/>
      </c>
      <c r="AG42" s="137" t="str">
        <f>IF('PRAPTRA 2 प्रविष्ठी'!F42="","",'PRAPTRA 2 प्रविष्ठी'!F42)</f>
        <v/>
      </c>
      <c r="AH42" s="137" t="str">
        <f>IF('PRAPTRA 2 प्रविष्ठी'!G42="","",'PRAPTRA 2 प्रविष्ठी'!G42)</f>
        <v/>
      </c>
      <c r="AI42" s="137" t="str">
        <f>IFERROR(IF(OR('PRAPTRA 1 प्रविष्ठी'!$F$3="",AH42=""),"",DATEDIF(AH42,'PRAPTRA 1 प्रविष्ठी'!$F$3,"Y")),"")</f>
        <v/>
      </c>
      <c r="AJ42" s="137" t="str">
        <f>IF('PRAPTRA 2 प्रविष्ठी'!I42="","",'PRAPTRA 2 प्रविष्ठी'!I42)</f>
        <v/>
      </c>
      <c r="AK42" s="137" t="str">
        <f>IF('PRAPTRA 2 प्रविष्ठी'!J42="","",'PRAPTRA 2 प्रविष्ठी'!J42)</f>
        <v/>
      </c>
      <c r="AL42" s="137" t="str">
        <f>IF('PRAPTRA 2 प्रविष्ठी'!K42="","",'PRAPTRA 2 प्रविष्ठी'!K42)</f>
        <v/>
      </c>
      <c r="AM42" s="137" t="str">
        <f>IF('PRAPTRA 2 प्रविष्ठी'!L42="","",'PRAPTRA 2 प्रविष्ठी'!L42)</f>
        <v/>
      </c>
      <c r="AN42" s="137" t="str">
        <f>IF('PRAPTRA 2 प्रविष्ठी'!M42="","",'PRAPTRA 2 प्रविष्ठी'!M42)</f>
        <v/>
      </c>
      <c r="AO42" s="35" t="str">
        <f>IF('PRAPTRA 2 प्रविष्ठी'!H42="","",'PRAPTRA 2 प्रविष्ठी'!H42)</f>
        <v/>
      </c>
      <c r="AP42" s="38" t="str">
        <f t="shared" si="3"/>
        <v/>
      </c>
    </row>
    <row r="43" spans="2:42" ht="15.75" customHeight="1">
      <c r="B43" s="167" t="str">
        <f t="shared" si="0"/>
        <v>3-5-4</v>
      </c>
      <c r="C43" s="137">
        <f>IF('PRAPTRA 1 प्रविष्ठी'!A43="","",'PRAPTRA 1 प्रविष्ठी'!A43)</f>
        <v>36</v>
      </c>
      <c r="D43" s="137" t="str">
        <f>IF('PRAPTRA 1 प्रविष्ठी'!B43="","",UPPER('PRAPTRA 1 प्रविष्ठी'!B43))</f>
        <v>खोजास</v>
      </c>
      <c r="E43" s="137" t="str">
        <f>IF('PRAPTRA 1 प्रविष्ठी'!C43="","",UPPER('PRAPTRA 1 प्रविष्ठी'!C43))</f>
        <v>103</v>
      </c>
      <c r="F43" s="137" t="str">
        <f>IF('PRAPTRA 1 प्रविष्ठी'!D43="","",PROPER('PRAPTRA 1 प्रविष्ठी'!D43))</f>
        <v>डसाणा खुर्द वार्ड न 9</v>
      </c>
      <c r="G43" s="137" t="str">
        <f>IF('PRAPTRA 1 प्रविष्ठी'!E43="","",UPPER('PRAPTRA 1 प्रविष्ठी'!E43))</f>
        <v>ऋषभ राठौड़</v>
      </c>
      <c r="H43" s="137" t="str">
        <f>IF('PRAPTRA 1 प्रविष्ठी'!F43="","",UPPER('PRAPTRA 1 प्रविष्ठी'!F43))</f>
        <v>निरंजन सिंह</v>
      </c>
      <c r="I43" s="137" t="str">
        <f>IF('PRAPTRA 1 प्रविष्ठी'!G43="","",UPPER('PRAPTRA 1 प्रविष्ठी'!G43))</f>
        <v>पीकेश कंवर</v>
      </c>
      <c r="J43" s="172">
        <f>IF('PRAPTRA 1 प्रविष्ठी'!H43="","",'PRAPTRA 1 प्रविष्ठी'!H43)</f>
        <v>44449</v>
      </c>
      <c r="K43" s="137">
        <f>IF('PRAPTRA 1 प्रविष्ठी'!I43="","",'PRAPTRA 1 प्रविष्ठी'!I43)</f>
        <v>5</v>
      </c>
      <c r="L43" s="137" t="str">
        <f>IF('PRAPTRA 1 प्रविष्ठी'!J43="","",'PRAPTRA 1 प्रविष्ठी'!J43)</f>
        <v>M</v>
      </c>
      <c r="M43" s="137" t="str">
        <f>IF('PRAPTRA 1 प्रविष्ठी'!K43="","",'PRAPTRA 1 प्रविष्ठी'!K43)</f>
        <v>GEN</v>
      </c>
      <c r="N43" s="137" t="str">
        <f>IF('PRAPTRA 1 प्रविष्ठी'!L43="","",'PRAPTRA 1 प्रविष्ठी'!L43)</f>
        <v>LKG</v>
      </c>
      <c r="O43" s="38" t="str">
        <f t="shared" si="1"/>
        <v>3-5</v>
      </c>
      <c r="AA43" s="167" t="str">
        <f t="shared" si="2"/>
        <v>-33</v>
      </c>
      <c r="AB43" s="137" t="str">
        <f>IF('PRAPTRA 2 प्रविष्ठी'!A43="","",'PRAPTRA 2 प्रविष्ठी'!A43)</f>
        <v/>
      </c>
      <c r="AC43" s="137" t="str">
        <f>IF('PRAPTRA 2 प्रविष्ठी'!B43="","",'PRAPTRA 2 प्रविष्ठी'!B43)</f>
        <v/>
      </c>
      <c r="AD43" s="137" t="str">
        <f>IF('PRAPTRA 2 प्रविष्ठी'!C43="","",'PRAPTRA 2 प्रविष्ठी'!C43)</f>
        <v/>
      </c>
      <c r="AE43" s="137" t="str">
        <f>IF('PRAPTRA 2 प्रविष्ठी'!D43="","",'PRAPTRA 2 प्रविष्ठी'!D43)</f>
        <v/>
      </c>
      <c r="AF43" s="137" t="str">
        <f>IF('PRAPTRA 2 प्रविष्ठी'!E43="","",'PRAPTRA 2 प्रविष्ठी'!E43)</f>
        <v/>
      </c>
      <c r="AG43" s="137" t="str">
        <f>IF('PRAPTRA 2 प्रविष्ठी'!F43="","",'PRAPTRA 2 प्रविष्ठी'!F43)</f>
        <v/>
      </c>
      <c r="AH43" s="137" t="str">
        <f>IF('PRAPTRA 2 प्रविष्ठी'!G43="","",'PRAPTRA 2 प्रविष्ठी'!G43)</f>
        <v/>
      </c>
      <c r="AI43" s="137" t="str">
        <f>IFERROR(IF(OR('PRAPTRA 1 प्रविष्ठी'!$F$3="",AH43=""),"",DATEDIF(AH43,'PRAPTRA 1 प्रविष्ठी'!$F$3,"Y")),"")</f>
        <v/>
      </c>
      <c r="AJ43" s="137" t="str">
        <f>IF('PRAPTRA 2 प्रविष्ठी'!I43="","",'PRAPTRA 2 प्रविष्ठी'!I43)</f>
        <v/>
      </c>
      <c r="AK43" s="137" t="str">
        <f>IF('PRAPTRA 2 प्रविष्ठी'!J43="","",'PRAPTRA 2 प्रविष्ठी'!J43)</f>
        <v/>
      </c>
      <c r="AL43" s="137" t="str">
        <f>IF('PRAPTRA 2 प्रविष्ठी'!K43="","",'PRAPTRA 2 प्रविष्ठी'!K43)</f>
        <v/>
      </c>
      <c r="AM43" s="137" t="str">
        <f>IF('PRAPTRA 2 प्रविष्ठी'!L43="","",'PRAPTRA 2 प्रविष्ठी'!L43)</f>
        <v/>
      </c>
      <c r="AN43" s="137" t="str">
        <f>IF('PRAPTRA 2 प्रविष्ठी'!M43="","",'PRAPTRA 2 प्रविष्ठी'!M43)</f>
        <v/>
      </c>
      <c r="AO43" s="35" t="str">
        <f>IF('PRAPTRA 2 प्रविष्ठी'!H43="","",'PRAPTRA 2 प्रविष्ठी'!H43)</f>
        <v/>
      </c>
      <c r="AP43" s="38" t="str">
        <f t="shared" si="3"/>
        <v/>
      </c>
    </row>
    <row r="44" spans="2:42" ht="15.75" customHeight="1">
      <c r="B44" s="167" t="str">
        <f t="shared" si="0"/>
        <v>5-18-31</v>
      </c>
      <c r="C44" s="137">
        <f>IF('PRAPTRA 1 प्रविष्ठी'!A44="","",'PRAPTRA 1 प्रविष्ठी'!A44)</f>
        <v>37</v>
      </c>
      <c r="D44" s="137" t="str">
        <f>IF('PRAPTRA 1 प्रविष्ठी'!B44="","",UPPER('PRAPTRA 1 प्रविष्ठी'!B44))</f>
        <v>खोजास</v>
      </c>
      <c r="E44" s="137" t="str">
        <f>IF('PRAPTRA 1 प्रविष्ठी'!C44="","",UPPER('PRAPTRA 1 प्रविष्ठी'!C44))</f>
        <v>103</v>
      </c>
      <c r="F44" s="137" t="str">
        <f>IF('PRAPTRA 1 प्रविष्ठी'!D44="","",PROPER('PRAPTRA 1 प्रविष्ठी'!D44))</f>
        <v>डसाणा खुर्द वार्ड न 9</v>
      </c>
      <c r="G44" s="137" t="str">
        <f>IF('PRAPTRA 1 प्रविष्ठी'!E44="","",UPPER('PRAPTRA 1 प्रविष्ठी'!E44))</f>
        <v xml:space="preserve">यशवर्धन राठौड </v>
      </c>
      <c r="H44" s="137" t="str">
        <f>IF('PRAPTRA 1 प्रविष्ठी'!F44="","",UPPER('PRAPTRA 1 प्रविष्ठी'!F44))</f>
        <v>सोनू सिंह</v>
      </c>
      <c r="I44" s="137" t="str">
        <f>IF('PRAPTRA 1 प्रविष्ठी'!G44="","",UPPER('PRAPTRA 1 प्रविष्ठी'!G44))</f>
        <v>रेनू कंवर</v>
      </c>
      <c r="J44" s="172">
        <f>IF('PRAPTRA 1 प्रविष्ठी'!H44="","",'PRAPTRA 1 प्रविष्ठी'!H44)</f>
        <v>42947</v>
      </c>
      <c r="K44" s="137">
        <f>IF('PRAPTRA 1 प्रविष्ठी'!I44="","",'PRAPTRA 1 प्रविष्ठी'!I44)</f>
        <v>9</v>
      </c>
      <c r="L44" s="137" t="str">
        <f>IF('PRAPTRA 1 प्रविष्ठी'!J44="","",'PRAPTRA 1 प्रविष्ठी'!J44)</f>
        <v>M</v>
      </c>
      <c r="M44" s="137" t="str">
        <f>IF('PRAPTRA 1 प्रविष्ठी'!K44="","",'PRAPTRA 1 प्रविष्ठी'!K44)</f>
        <v>GEN</v>
      </c>
      <c r="N44" s="137">
        <f>IF('PRAPTRA 1 प्रविष्ठी'!L44="","",'PRAPTRA 1 प्रविष्ठी'!L44)</f>
        <v>4</v>
      </c>
      <c r="O44" s="38" t="str">
        <f t="shared" si="1"/>
        <v>5-18</v>
      </c>
      <c r="AA44" s="167" t="str">
        <f t="shared" si="2"/>
        <v>-34</v>
      </c>
      <c r="AB44" s="137" t="str">
        <f>IF('PRAPTRA 2 प्रविष्ठी'!A44="","",'PRAPTRA 2 प्रविष्ठी'!A44)</f>
        <v/>
      </c>
      <c r="AC44" s="137" t="str">
        <f>IF('PRAPTRA 2 प्रविष्ठी'!B44="","",'PRAPTRA 2 प्रविष्ठी'!B44)</f>
        <v/>
      </c>
      <c r="AD44" s="137" t="str">
        <f>IF('PRAPTRA 2 प्रविष्ठी'!C44="","",'PRAPTRA 2 प्रविष्ठी'!C44)</f>
        <v/>
      </c>
      <c r="AE44" s="137" t="str">
        <f>IF('PRAPTRA 2 प्रविष्ठी'!D44="","",'PRAPTRA 2 प्रविष्ठी'!D44)</f>
        <v/>
      </c>
      <c r="AF44" s="137" t="str">
        <f>IF('PRAPTRA 2 प्रविष्ठी'!E44="","",'PRAPTRA 2 प्रविष्ठी'!E44)</f>
        <v/>
      </c>
      <c r="AG44" s="137" t="str">
        <f>IF('PRAPTRA 2 प्रविष्ठी'!F44="","",'PRAPTRA 2 प्रविष्ठी'!F44)</f>
        <v/>
      </c>
      <c r="AH44" s="137" t="str">
        <f>IF('PRAPTRA 2 प्रविष्ठी'!G44="","",'PRAPTRA 2 प्रविष्ठी'!G44)</f>
        <v/>
      </c>
      <c r="AI44" s="137" t="str">
        <f>IFERROR(IF(OR('PRAPTRA 1 प्रविष्ठी'!$F$3="",AH44=""),"",DATEDIF(AH44,'PRAPTRA 1 प्रविष्ठी'!$F$3,"Y")),"")</f>
        <v/>
      </c>
      <c r="AJ44" s="137" t="str">
        <f>IF('PRAPTRA 2 प्रविष्ठी'!I44="","",'PRAPTRA 2 प्रविष्ठी'!I44)</f>
        <v/>
      </c>
      <c r="AK44" s="137" t="str">
        <f>IF('PRAPTRA 2 प्रविष्ठी'!J44="","",'PRAPTRA 2 प्रविष्ठी'!J44)</f>
        <v/>
      </c>
      <c r="AL44" s="137" t="str">
        <f>IF('PRAPTRA 2 प्रविष्ठी'!K44="","",'PRAPTRA 2 प्रविष्ठी'!K44)</f>
        <v/>
      </c>
      <c r="AM44" s="137" t="str">
        <f>IF('PRAPTRA 2 प्रविष्ठी'!L44="","",'PRAPTRA 2 प्रविष्ठी'!L44)</f>
        <v/>
      </c>
      <c r="AN44" s="137" t="str">
        <f>IF('PRAPTRA 2 प्रविष्ठी'!M44="","",'PRAPTRA 2 प्रविष्ठी'!M44)</f>
        <v/>
      </c>
      <c r="AO44" s="35" t="str">
        <f>IF('PRAPTRA 2 प्रविष्ठी'!H44="","",'PRAPTRA 2 प्रविष्ठी'!H44)</f>
        <v/>
      </c>
      <c r="AP44" s="38" t="str">
        <f t="shared" si="3"/>
        <v/>
      </c>
    </row>
    <row r="45" spans="2:42" ht="15.75" customHeight="1">
      <c r="B45" s="167" t="str">
        <f t="shared" si="0"/>
        <v>3-5-5</v>
      </c>
      <c r="C45" s="137">
        <f>IF('PRAPTRA 1 प्रविष्ठी'!A45="","",'PRAPTRA 1 प्रविष्ठी'!A45)</f>
        <v>38</v>
      </c>
      <c r="D45" s="137" t="str">
        <f>IF('PRAPTRA 1 प्रविष्ठी'!B45="","",UPPER('PRAPTRA 1 प्रविष्ठी'!B45))</f>
        <v>खोजास</v>
      </c>
      <c r="E45" s="137" t="str">
        <f>IF('PRAPTRA 1 प्रविष्ठी'!C45="","",UPPER('PRAPTRA 1 प्रविष्ठी'!C45))</f>
        <v>103</v>
      </c>
      <c r="F45" s="137" t="str">
        <f>IF('PRAPTRA 1 प्रविष्ठी'!D45="","",PROPER('PRAPTRA 1 प्रविष्ठी'!D45))</f>
        <v>डसाणा खुर्द वार्ड न 9</v>
      </c>
      <c r="G45" s="137" t="str">
        <f>IF('PRAPTRA 1 प्रविष्ठी'!E45="","",UPPER('PRAPTRA 1 प्रविष्ठी'!E45))</f>
        <v>परी कंवर</v>
      </c>
      <c r="H45" s="137" t="str">
        <f>IF('PRAPTRA 1 प्रविष्ठी'!F45="","",UPPER('PRAPTRA 1 प्रविष्ठी'!F45))</f>
        <v>धनराज सिंह</v>
      </c>
      <c r="I45" s="137" t="str">
        <f>IF('PRAPTRA 1 प्रविष्ठी'!G45="","",UPPER('PRAPTRA 1 प्रविष्ठी'!G45))</f>
        <v>अंजलि कंवर</v>
      </c>
      <c r="J45" s="172">
        <f>IF('PRAPTRA 1 प्रविष्ठी'!H45="","",'PRAPTRA 1 प्रविष्ठी'!H45)</f>
        <v>43941</v>
      </c>
      <c r="K45" s="137">
        <f>IF('PRAPTRA 1 प्रविष्ठी'!I45="","",'PRAPTRA 1 प्रविष्ठी'!I45)</f>
        <v>5</v>
      </c>
      <c r="L45" s="137" t="str">
        <f>IF('PRAPTRA 1 प्रविष्ठी'!J45="","",'PRAPTRA 1 प्रविष्ठी'!J45)</f>
        <v>F</v>
      </c>
      <c r="M45" s="137" t="str">
        <f>IF('PRAPTRA 1 प्रविष्ठी'!K45="","",'PRAPTRA 1 प्रविष्ठी'!K45)</f>
        <v>GEN</v>
      </c>
      <c r="N45" s="137" t="str">
        <f>IF('PRAPTRA 1 प्रविष्ठी'!L45="","",'PRAPTRA 1 प्रविष्ठी'!L45)</f>
        <v>UKG</v>
      </c>
      <c r="O45" s="38" t="str">
        <f t="shared" si="1"/>
        <v>3-5</v>
      </c>
      <c r="AA45" s="167" t="str">
        <f t="shared" si="2"/>
        <v>-35</v>
      </c>
      <c r="AB45" s="137" t="str">
        <f>IF('PRAPTRA 2 प्रविष्ठी'!A45="","",'PRAPTRA 2 प्रविष्ठी'!A45)</f>
        <v/>
      </c>
      <c r="AC45" s="137" t="str">
        <f>IF('PRAPTRA 2 प्रविष्ठी'!B45="","",'PRAPTRA 2 प्रविष्ठी'!B45)</f>
        <v/>
      </c>
      <c r="AD45" s="137" t="str">
        <f>IF('PRAPTRA 2 प्रविष्ठी'!C45="","",'PRAPTRA 2 प्रविष्ठी'!C45)</f>
        <v/>
      </c>
      <c r="AE45" s="137" t="str">
        <f>IF('PRAPTRA 2 प्रविष्ठी'!D45="","",'PRAPTRA 2 प्रविष्ठी'!D45)</f>
        <v/>
      </c>
      <c r="AF45" s="137" t="str">
        <f>IF('PRAPTRA 2 प्रविष्ठी'!E45="","",'PRAPTRA 2 प्रविष्ठी'!E45)</f>
        <v/>
      </c>
      <c r="AG45" s="137" t="str">
        <f>IF('PRAPTRA 2 प्रविष्ठी'!F45="","",'PRAPTRA 2 प्रविष्ठी'!F45)</f>
        <v/>
      </c>
      <c r="AH45" s="137" t="str">
        <f>IF('PRAPTRA 2 प्रविष्ठी'!G45="","",'PRAPTRA 2 प्रविष्ठी'!G45)</f>
        <v/>
      </c>
      <c r="AI45" s="137" t="str">
        <f>IFERROR(IF(OR('PRAPTRA 1 प्रविष्ठी'!$F$3="",AH45=""),"",DATEDIF(AH45,'PRAPTRA 1 प्रविष्ठी'!$F$3,"Y")),"")</f>
        <v/>
      </c>
      <c r="AJ45" s="137" t="str">
        <f>IF('PRAPTRA 2 प्रविष्ठी'!I45="","",'PRAPTRA 2 प्रविष्ठी'!I45)</f>
        <v/>
      </c>
      <c r="AK45" s="137" t="str">
        <f>IF('PRAPTRA 2 प्रविष्ठी'!J45="","",'PRAPTRA 2 प्रविष्ठी'!J45)</f>
        <v/>
      </c>
      <c r="AL45" s="137" t="str">
        <f>IF('PRAPTRA 2 प्रविष्ठी'!K45="","",'PRAPTRA 2 प्रविष्ठी'!K45)</f>
        <v/>
      </c>
      <c r="AM45" s="137" t="str">
        <f>IF('PRAPTRA 2 प्रविष्ठी'!L45="","",'PRAPTRA 2 प्रविष्ठी'!L45)</f>
        <v/>
      </c>
      <c r="AN45" s="137" t="str">
        <f>IF('PRAPTRA 2 प्रविष्ठी'!M45="","",'PRAPTRA 2 प्रविष्ठी'!M45)</f>
        <v/>
      </c>
      <c r="AO45" s="35" t="str">
        <f>IF('PRAPTRA 2 प्रविष्ठी'!H45="","",'PRAPTRA 2 प्रविष्ठी'!H45)</f>
        <v/>
      </c>
      <c r="AP45" s="38" t="str">
        <f t="shared" si="3"/>
        <v/>
      </c>
    </row>
    <row r="46" spans="2:42" ht="15.75" customHeight="1">
      <c r="B46" s="167" t="str">
        <f t="shared" si="0"/>
        <v>3-5-6</v>
      </c>
      <c r="C46" s="137">
        <f>IF('PRAPTRA 1 प्रविष्ठी'!A46="","",'PRAPTRA 1 प्रविष्ठी'!A46)</f>
        <v>39</v>
      </c>
      <c r="D46" s="137" t="str">
        <f>IF('PRAPTRA 1 प्रविष्ठी'!B46="","",UPPER('PRAPTRA 1 प्रविष्ठी'!B46))</f>
        <v>खोजास</v>
      </c>
      <c r="E46" s="137" t="str">
        <f>IF('PRAPTRA 1 प्रविष्ठी'!C46="","",UPPER('PRAPTRA 1 प्रविष्ठी'!C46))</f>
        <v>103</v>
      </c>
      <c r="F46" s="137" t="str">
        <f>IF('PRAPTRA 1 प्रविष्ठी'!D46="","",PROPER('PRAPTRA 1 प्रविष्ठी'!D46))</f>
        <v>डसाणा खुर्द वार्ड न 9</v>
      </c>
      <c r="G46" s="137" t="str">
        <f>IF('PRAPTRA 1 प्रविष्ठी'!E46="","",UPPER('PRAPTRA 1 प्रविष्ठी'!E46))</f>
        <v>हितेश सिंह</v>
      </c>
      <c r="H46" s="137" t="str">
        <f>IF('PRAPTRA 1 प्रविष्ठी'!F46="","",UPPER('PRAPTRA 1 प्रविष्ठी'!F46))</f>
        <v>खीवराज सिंह</v>
      </c>
      <c r="I46" s="137" t="str">
        <f>IF('PRAPTRA 1 प्रविष्ठी'!G46="","",UPPER('PRAPTRA 1 प्रविष्ठी'!G46))</f>
        <v>कंचन कंवर</v>
      </c>
      <c r="J46" s="172">
        <f>IF('PRAPTRA 1 प्रविष्ठी'!H46="","",'PRAPTRA 1 प्रविष्ठी'!H46)</f>
        <v>44770</v>
      </c>
      <c r="K46" s="137">
        <f>IF('PRAPTRA 1 प्रविष्ठी'!I46="","",'PRAPTRA 1 प्रविष्ठी'!I46)</f>
        <v>4</v>
      </c>
      <c r="L46" s="137" t="str">
        <f>IF('PRAPTRA 1 प्रविष्ठी'!J46="","",'PRAPTRA 1 प्रविष्ठी'!J46)</f>
        <v>M</v>
      </c>
      <c r="M46" s="137" t="str">
        <f>IF('PRAPTRA 1 प्रविष्ठी'!K46="","",'PRAPTRA 1 प्रविष्ठी'!K46)</f>
        <v>GEN</v>
      </c>
      <c r="N46" s="137" t="str">
        <f>IF('PRAPTRA 1 प्रविष्ठी'!L46="","",'PRAPTRA 1 प्रविष्ठी'!L46)</f>
        <v>NURSERY</v>
      </c>
      <c r="O46" s="38" t="str">
        <f t="shared" si="1"/>
        <v>3-5</v>
      </c>
      <c r="AA46" s="167" t="str">
        <f t="shared" si="2"/>
        <v>-36</v>
      </c>
      <c r="AB46" s="137" t="str">
        <f>IF('PRAPTRA 2 प्रविष्ठी'!A46="","",'PRAPTRA 2 प्रविष्ठी'!A46)</f>
        <v/>
      </c>
      <c r="AC46" s="137" t="str">
        <f>IF('PRAPTRA 2 प्रविष्ठी'!B46="","",'PRAPTRA 2 प्रविष्ठी'!B46)</f>
        <v/>
      </c>
      <c r="AD46" s="137" t="str">
        <f>IF('PRAPTRA 2 प्रविष्ठी'!C46="","",'PRAPTRA 2 प्रविष्ठी'!C46)</f>
        <v/>
      </c>
      <c r="AE46" s="137" t="str">
        <f>IF('PRAPTRA 2 प्रविष्ठी'!D46="","",'PRAPTRA 2 प्रविष्ठी'!D46)</f>
        <v/>
      </c>
      <c r="AF46" s="137" t="str">
        <f>IF('PRAPTRA 2 प्रविष्ठी'!E46="","",'PRAPTRA 2 प्रविष्ठी'!E46)</f>
        <v/>
      </c>
      <c r="AG46" s="137" t="str">
        <f>IF('PRAPTRA 2 प्रविष्ठी'!F46="","",'PRAPTRA 2 प्रविष्ठी'!F46)</f>
        <v/>
      </c>
      <c r="AH46" s="137" t="str">
        <f>IF('PRAPTRA 2 प्रविष्ठी'!G46="","",'PRAPTRA 2 प्रविष्ठी'!G46)</f>
        <v/>
      </c>
      <c r="AI46" s="137" t="str">
        <f>IFERROR(IF(OR('PRAPTRA 1 प्रविष्ठी'!$F$3="",AH46=""),"",DATEDIF(AH46,'PRAPTRA 1 प्रविष्ठी'!$F$3,"Y")),"")</f>
        <v/>
      </c>
      <c r="AJ46" s="137" t="str">
        <f>IF('PRAPTRA 2 प्रविष्ठी'!I46="","",'PRAPTRA 2 प्रविष्ठी'!I46)</f>
        <v/>
      </c>
      <c r="AK46" s="137" t="str">
        <f>IF('PRAPTRA 2 प्रविष्ठी'!J46="","",'PRAPTRA 2 प्रविष्ठी'!J46)</f>
        <v/>
      </c>
      <c r="AL46" s="137" t="str">
        <f>IF('PRAPTRA 2 प्रविष्ठी'!K46="","",'PRAPTRA 2 प्रविष्ठी'!K46)</f>
        <v/>
      </c>
      <c r="AM46" s="137" t="str">
        <f>IF('PRAPTRA 2 प्रविष्ठी'!L46="","",'PRAPTRA 2 प्रविष्ठी'!L46)</f>
        <v/>
      </c>
      <c r="AN46" s="137" t="str">
        <f>IF('PRAPTRA 2 प्रविष्ठी'!M46="","",'PRAPTRA 2 प्रविष्ठी'!M46)</f>
        <v/>
      </c>
      <c r="AO46" s="35" t="str">
        <f>IF('PRAPTRA 2 प्रविष्ठी'!H46="","",'PRAPTRA 2 प्रविष्ठी'!H46)</f>
        <v/>
      </c>
      <c r="AP46" s="38" t="str">
        <f t="shared" si="3"/>
        <v/>
      </c>
    </row>
    <row r="47" spans="2:42" ht="15.75" customHeight="1">
      <c r="B47" s="167" t="str">
        <f t="shared" si="0"/>
        <v>5-18-32</v>
      </c>
      <c r="C47" s="137">
        <f>IF('PRAPTRA 1 प्रविष्ठी'!A47="","",'PRAPTRA 1 प्रविष्ठी'!A47)</f>
        <v>40</v>
      </c>
      <c r="D47" s="137" t="str">
        <f>IF('PRAPTRA 1 प्रविष्ठी'!B47="","",UPPER('PRAPTRA 1 प्रविष्ठी'!B47))</f>
        <v>खोजास</v>
      </c>
      <c r="E47" s="137" t="str">
        <f>IF('PRAPTRA 1 प्रविष्ठी'!C47="","",UPPER('PRAPTRA 1 प्रविष्ठी'!C47))</f>
        <v>103</v>
      </c>
      <c r="F47" s="137" t="str">
        <f>IF('PRAPTRA 1 प्रविष्ठी'!D47="","",PROPER('PRAPTRA 1 प्रविष्ठी'!D47))</f>
        <v>डसाणा खुर्द वार्ड न 9</v>
      </c>
      <c r="G47" s="137" t="str">
        <f>IF('PRAPTRA 1 प्रविष्ठी'!E47="","",UPPER('PRAPTRA 1 प्रविष्ठी'!E47))</f>
        <v>चेतेन्द्र सिंह</v>
      </c>
      <c r="H47" s="137" t="str">
        <f>IF('PRAPTRA 1 प्रविष्ठी'!F47="","",UPPER('PRAPTRA 1 प्रविष्ठी'!F47))</f>
        <v>गोपाल सिंह</v>
      </c>
      <c r="I47" s="137" t="str">
        <f>IF('PRAPTRA 1 प्रविष्ठी'!G47="","",UPPER('PRAPTRA 1 प्रविष्ठी'!G47))</f>
        <v>बेबी कंबर</v>
      </c>
      <c r="J47" s="172" t="str">
        <f>IF('PRAPTRA 1 प्रविष्ठी'!H47="","",'PRAPTRA 1 प्रविष्ठी'!H47)</f>
        <v>03-11-18</v>
      </c>
      <c r="K47" s="137">
        <f>IF('PRAPTRA 1 प्रविष्ठी'!I47="","",'PRAPTRA 1 प्रविष्ठी'!I47)</f>
        <v>8</v>
      </c>
      <c r="L47" s="137" t="str">
        <f>IF('PRAPTRA 1 प्रविष्ठी'!J47="","",'PRAPTRA 1 प्रविष्ठी'!J47)</f>
        <v>M</v>
      </c>
      <c r="M47" s="137" t="str">
        <f>IF('PRAPTRA 1 प्रविष्ठी'!K47="","",'PRAPTRA 1 प्रविष्ठी'!K47)</f>
        <v>Gen</v>
      </c>
      <c r="N47" s="137">
        <f>IF('PRAPTRA 1 प्रविष्ठी'!L47="","",'PRAPTRA 1 प्रविष्ठी'!L47)</f>
        <v>3</v>
      </c>
      <c r="O47" s="38" t="str">
        <f t="shared" si="1"/>
        <v>5-18</v>
      </c>
      <c r="AA47" s="167" t="str">
        <f t="shared" si="2"/>
        <v>-37</v>
      </c>
      <c r="AB47" s="137" t="str">
        <f>IF('PRAPTRA 2 प्रविष्ठी'!A47="","",'PRAPTRA 2 प्रविष्ठी'!A47)</f>
        <v/>
      </c>
      <c r="AC47" s="137" t="str">
        <f>IF('PRAPTRA 2 प्रविष्ठी'!B47="","",'PRAPTRA 2 प्रविष्ठी'!B47)</f>
        <v/>
      </c>
      <c r="AD47" s="137" t="str">
        <f>IF('PRAPTRA 2 प्रविष्ठी'!C47="","",'PRAPTRA 2 प्रविष्ठी'!C47)</f>
        <v/>
      </c>
      <c r="AE47" s="137" t="str">
        <f>IF('PRAPTRA 2 प्रविष्ठी'!D47="","",'PRAPTRA 2 प्रविष्ठी'!D47)</f>
        <v/>
      </c>
      <c r="AF47" s="137" t="str">
        <f>IF('PRAPTRA 2 प्रविष्ठी'!E47="","",'PRAPTRA 2 प्रविष्ठी'!E47)</f>
        <v/>
      </c>
      <c r="AG47" s="137" t="str">
        <f>IF('PRAPTRA 2 प्रविष्ठी'!F47="","",'PRAPTRA 2 प्रविष्ठी'!F47)</f>
        <v/>
      </c>
      <c r="AH47" s="137" t="str">
        <f>IF('PRAPTRA 2 प्रविष्ठी'!G47="","",'PRAPTRA 2 प्रविष्ठी'!G47)</f>
        <v/>
      </c>
      <c r="AI47" s="137" t="str">
        <f>IFERROR(IF(OR('PRAPTRA 1 प्रविष्ठी'!$F$3="",AH47=""),"",DATEDIF(AH47,'PRAPTRA 1 प्रविष्ठी'!$F$3,"Y")),"")</f>
        <v/>
      </c>
      <c r="AJ47" s="137" t="str">
        <f>IF('PRAPTRA 2 प्रविष्ठी'!I47="","",'PRAPTRA 2 प्रविष्ठी'!I47)</f>
        <v/>
      </c>
      <c r="AK47" s="137" t="str">
        <f>IF('PRAPTRA 2 प्रविष्ठी'!J47="","",'PRAPTRA 2 प्रविष्ठी'!J47)</f>
        <v/>
      </c>
      <c r="AL47" s="137" t="str">
        <f>IF('PRAPTRA 2 प्रविष्ठी'!K47="","",'PRAPTRA 2 प्रविष्ठी'!K47)</f>
        <v/>
      </c>
      <c r="AM47" s="137" t="str">
        <f>IF('PRAPTRA 2 प्रविष्ठी'!L47="","",'PRAPTRA 2 प्रविष्ठी'!L47)</f>
        <v/>
      </c>
      <c r="AN47" s="137" t="str">
        <f>IF('PRAPTRA 2 प्रविष्ठी'!M47="","",'PRAPTRA 2 प्रविष्ठी'!M47)</f>
        <v/>
      </c>
      <c r="AO47" s="35" t="str">
        <f>IF('PRAPTRA 2 प्रविष्ठी'!H47="","",'PRAPTRA 2 प्रविष्ठी'!H47)</f>
        <v/>
      </c>
      <c r="AP47" s="38" t="str">
        <f t="shared" si="3"/>
        <v/>
      </c>
    </row>
    <row r="48" spans="2:42" ht="15.75" customHeight="1">
      <c r="B48" s="167" t="str">
        <f t="shared" si="0"/>
        <v>3-5-7</v>
      </c>
      <c r="C48" s="137">
        <f>IF('PRAPTRA 1 प्रविष्ठी'!A48="","",'PRAPTRA 1 प्रविष्ठी'!A48)</f>
        <v>41</v>
      </c>
      <c r="D48" s="137" t="str">
        <f>IF('PRAPTRA 1 प्रविष्ठी'!B48="","",UPPER('PRAPTRA 1 प्रविष्ठी'!B48))</f>
        <v>खोजास</v>
      </c>
      <c r="E48" s="137" t="str">
        <f>IF('PRAPTRA 1 प्रविष्ठी'!C48="","",UPPER('PRAPTRA 1 प्रविष्ठी'!C48))</f>
        <v>103</v>
      </c>
      <c r="F48" s="137" t="str">
        <f>IF('PRAPTRA 1 प्रविष्ठी'!D48="","",PROPER('PRAPTRA 1 प्रविष्ठी'!D48))</f>
        <v>डसाणा खुर्द वार्ड न 9</v>
      </c>
      <c r="G48" s="137" t="str">
        <f>IF('PRAPTRA 1 प्रविष्ठी'!E48="","",UPPER('PRAPTRA 1 प्रविष्ठी'!E48))</f>
        <v>जयदीप सिंह</v>
      </c>
      <c r="H48" s="137" t="str">
        <f>IF('PRAPTRA 1 प्रविष्ठी'!F48="","",UPPER('PRAPTRA 1 प्रविष्ठी'!F48))</f>
        <v>गोपाल सिंह</v>
      </c>
      <c r="I48" s="137" t="str">
        <f>IF('PRAPTRA 1 प्रविष्ठी'!G48="","",UPPER('PRAPTRA 1 प्रविष्ठी'!G48))</f>
        <v>बेबी कंबर</v>
      </c>
      <c r="J48" s="172">
        <f>IF('PRAPTRA 1 प्रविष्ठी'!H48="","",'PRAPTRA 1 प्रविष्ठी'!H48)</f>
        <v>44407</v>
      </c>
      <c r="K48" s="137">
        <f>IF('PRAPTRA 1 प्रविष्ठी'!I48="","",'PRAPTRA 1 प्रविष्ठी'!I48)</f>
        <v>5</v>
      </c>
      <c r="L48" s="137" t="str">
        <f>IF('PRAPTRA 1 प्रविष्ठी'!J48="","",'PRAPTRA 1 प्रविष्ठी'!J48)</f>
        <v>M</v>
      </c>
      <c r="M48" s="137" t="str">
        <f>IF('PRAPTRA 1 प्रविष्ठी'!K48="","",'PRAPTRA 1 प्रविष्ठी'!K48)</f>
        <v>Gen</v>
      </c>
      <c r="N48" s="137" t="str">
        <f>IF('PRAPTRA 1 प्रविष्ठी'!L48="","",'PRAPTRA 1 प्रविष्ठी'!L48)</f>
        <v>LKG</v>
      </c>
      <c r="O48" s="38" t="str">
        <f t="shared" si="1"/>
        <v>3-5</v>
      </c>
      <c r="AA48" s="167" t="str">
        <f t="shared" si="2"/>
        <v>-38</v>
      </c>
      <c r="AB48" s="137" t="str">
        <f>IF('PRAPTRA 2 प्रविष्ठी'!A48="","",'PRAPTRA 2 प्रविष्ठी'!A48)</f>
        <v/>
      </c>
      <c r="AC48" s="137" t="str">
        <f>IF('PRAPTRA 2 प्रविष्ठी'!B48="","",'PRAPTRA 2 प्रविष्ठी'!B48)</f>
        <v/>
      </c>
      <c r="AD48" s="137" t="str">
        <f>IF('PRAPTRA 2 प्रविष्ठी'!C48="","",'PRAPTRA 2 प्रविष्ठी'!C48)</f>
        <v/>
      </c>
      <c r="AE48" s="137" t="str">
        <f>IF('PRAPTRA 2 प्रविष्ठी'!D48="","",'PRAPTRA 2 प्रविष्ठी'!D48)</f>
        <v/>
      </c>
      <c r="AF48" s="137" t="str">
        <f>IF('PRAPTRA 2 प्रविष्ठी'!E48="","",'PRAPTRA 2 प्रविष्ठी'!E48)</f>
        <v/>
      </c>
      <c r="AG48" s="137" t="str">
        <f>IF('PRAPTRA 2 प्रविष्ठी'!F48="","",'PRAPTRA 2 प्रविष्ठी'!F48)</f>
        <v/>
      </c>
      <c r="AH48" s="137" t="str">
        <f>IF('PRAPTRA 2 प्रविष्ठी'!G48="","",'PRAPTRA 2 प्रविष्ठी'!G48)</f>
        <v/>
      </c>
      <c r="AI48" s="137" t="str">
        <f>IFERROR(IF(OR('PRAPTRA 1 प्रविष्ठी'!$F$3="",AH48=""),"",DATEDIF(AH48,'PRAPTRA 1 प्रविष्ठी'!$F$3,"Y")),"")</f>
        <v/>
      </c>
      <c r="AJ48" s="137" t="str">
        <f>IF('PRAPTRA 2 प्रविष्ठी'!I48="","",'PRAPTRA 2 प्रविष्ठी'!I48)</f>
        <v/>
      </c>
      <c r="AK48" s="137" t="str">
        <f>IF('PRAPTRA 2 प्रविष्ठी'!J48="","",'PRAPTRA 2 प्रविष्ठी'!J48)</f>
        <v/>
      </c>
      <c r="AL48" s="137" t="str">
        <f>IF('PRAPTRA 2 प्रविष्ठी'!K48="","",'PRAPTRA 2 प्रविष्ठी'!K48)</f>
        <v/>
      </c>
      <c r="AM48" s="137" t="str">
        <f>IF('PRAPTRA 2 प्रविष्ठी'!L48="","",'PRAPTRA 2 प्रविष्ठी'!L48)</f>
        <v/>
      </c>
      <c r="AN48" s="137" t="str">
        <f>IF('PRAPTRA 2 प्रविष्ठी'!M48="","",'PRAPTRA 2 प्रविष्ठी'!M48)</f>
        <v/>
      </c>
      <c r="AO48" s="35" t="str">
        <f>IF('PRAPTRA 2 प्रविष्ठी'!H48="","",'PRAPTRA 2 प्रविष्ठी'!H48)</f>
        <v/>
      </c>
      <c r="AP48" s="38" t="str">
        <f t="shared" si="3"/>
        <v/>
      </c>
    </row>
    <row r="49" spans="2:42" ht="15.75" customHeight="1">
      <c r="B49" s="167" t="str">
        <f t="shared" si="0"/>
        <v>5-18-33</v>
      </c>
      <c r="C49" s="137">
        <f>IF('PRAPTRA 1 प्रविष्ठी'!A49="","",'PRAPTRA 1 प्रविष्ठी'!A49)</f>
        <v>42</v>
      </c>
      <c r="D49" s="137" t="str">
        <f>IF('PRAPTRA 1 प्रविष्ठी'!B49="","",UPPER('PRAPTRA 1 प्रविष्ठी'!B49))</f>
        <v>खोजास</v>
      </c>
      <c r="E49" s="137" t="str">
        <f>IF('PRAPTRA 1 प्रविष्ठी'!C49="","",UPPER('PRAPTRA 1 प्रविष्ठी'!C49))</f>
        <v>103</v>
      </c>
      <c r="F49" s="137" t="str">
        <f>IF('PRAPTRA 1 प्रविष्ठी'!D49="","",PROPER('PRAPTRA 1 प्रविष्ठी'!D49))</f>
        <v>डसाणा खुर्द वार्ड न 9</v>
      </c>
      <c r="G49" s="137" t="str">
        <f>IF('PRAPTRA 1 प्रविष्ठी'!E49="","",UPPER('PRAPTRA 1 प्रविष्ठी'!E49))</f>
        <v xml:space="preserve">निकिता राठोड़ </v>
      </c>
      <c r="H49" s="137" t="str">
        <f>IF('PRAPTRA 1 प्रविष्ठी'!F49="","",UPPER('PRAPTRA 1 प्रविष्ठी'!F49))</f>
        <v>बलराज सिंह</v>
      </c>
      <c r="I49" s="137" t="str">
        <f>IF('PRAPTRA 1 प्रविष्ठी'!G49="","",UPPER('PRAPTRA 1 प्रविष्ठी'!G49))</f>
        <v>स्चना उवर</v>
      </c>
      <c r="J49" s="172">
        <f>IF('PRAPTRA 1 प्रविष्ठी'!H49="","",'PRAPTRA 1 प्रविष्ठी'!H49)</f>
        <v>43468</v>
      </c>
      <c r="K49" s="137">
        <f>IF('PRAPTRA 1 प्रविष्ठी'!I49="","",'PRAPTRA 1 प्रविष्ठी'!I49)</f>
        <v>7</v>
      </c>
      <c r="L49" s="137" t="str">
        <f>IF('PRAPTRA 1 प्रविष्ठी'!J49="","",'PRAPTRA 1 प्रविष्ठी'!J49)</f>
        <v>F</v>
      </c>
      <c r="M49" s="137" t="str">
        <f>IF('PRAPTRA 1 प्रविष्ठी'!K49="","",'PRAPTRA 1 प्रविष्ठी'!K49)</f>
        <v>Gen</v>
      </c>
      <c r="N49" s="137">
        <f>IF('PRAPTRA 1 प्रविष्ठी'!L49="","",'PRAPTRA 1 प्रविष्ठी'!L49)</f>
        <v>2</v>
      </c>
      <c r="O49" s="38" t="str">
        <f t="shared" si="1"/>
        <v>5-18</v>
      </c>
      <c r="AA49" s="167" t="str">
        <f t="shared" si="2"/>
        <v>-39</v>
      </c>
      <c r="AB49" s="137" t="str">
        <f>IF('PRAPTRA 2 प्रविष्ठी'!A49="","",'PRAPTRA 2 प्रविष्ठी'!A49)</f>
        <v/>
      </c>
      <c r="AC49" s="137" t="str">
        <f>IF('PRAPTRA 2 प्रविष्ठी'!B49="","",'PRAPTRA 2 प्रविष्ठी'!B49)</f>
        <v/>
      </c>
      <c r="AD49" s="137" t="str">
        <f>IF('PRAPTRA 2 प्रविष्ठी'!C49="","",'PRAPTRA 2 प्रविष्ठी'!C49)</f>
        <v/>
      </c>
      <c r="AE49" s="137" t="str">
        <f>IF('PRAPTRA 2 प्रविष्ठी'!D49="","",'PRAPTRA 2 प्रविष्ठी'!D49)</f>
        <v/>
      </c>
      <c r="AF49" s="137" t="str">
        <f>IF('PRAPTRA 2 प्रविष्ठी'!E49="","",'PRAPTRA 2 प्रविष्ठी'!E49)</f>
        <v/>
      </c>
      <c r="AG49" s="137" t="str">
        <f>IF('PRAPTRA 2 प्रविष्ठी'!F49="","",'PRAPTRA 2 प्रविष्ठी'!F49)</f>
        <v/>
      </c>
      <c r="AH49" s="137" t="str">
        <f>IF('PRAPTRA 2 प्रविष्ठी'!G49="","",'PRAPTRA 2 प्रविष्ठी'!G49)</f>
        <v/>
      </c>
      <c r="AI49" s="137" t="str">
        <f>IFERROR(IF(OR('PRAPTRA 1 प्रविष्ठी'!$F$3="",AH49=""),"",DATEDIF(AH49,'PRAPTRA 1 प्रविष्ठी'!$F$3,"Y")),"")</f>
        <v/>
      </c>
      <c r="AJ49" s="137" t="str">
        <f>IF('PRAPTRA 2 प्रविष्ठी'!I49="","",'PRAPTRA 2 प्रविष्ठी'!I49)</f>
        <v/>
      </c>
      <c r="AK49" s="137" t="str">
        <f>IF('PRAPTRA 2 प्रविष्ठी'!J49="","",'PRAPTRA 2 प्रविष्ठी'!J49)</f>
        <v/>
      </c>
      <c r="AL49" s="137" t="str">
        <f>IF('PRAPTRA 2 प्रविष्ठी'!K49="","",'PRAPTRA 2 प्रविष्ठी'!K49)</f>
        <v/>
      </c>
      <c r="AM49" s="137" t="str">
        <f>IF('PRAPTRA 2 प्रविष्ठी'!L49="","",'PRAPTRA 2 प्रविष्ठी'!L49)</f>
        <v/>
      </c>
      <c r="AN49" s="137" t="str">
        <f>IF('PRAPTRA 2 प्रविष्ठी'!M49="","",'PRAPTRA 2 प्रविष्ठी'!M49)</f>
        <v/>
      </c>
      <c r="AO49" s="35" t="str">
        <f>IF('PRAPTRA 2 प्रविष्ठी'!H49="","",'PRAPTRA 2 प्रविष्ठी'!H49)</f>
        <v/>
      </c>
      <c r="AP49" s="38" t="str">
        <f t="shared" si="3"/>
        <v/>
      </c>
    </row>
    <row r="50" spans="2:42" ht="15.75" customHeight="1">
      <c r="B50" s="167" t="str">
        <f t="shared" si="0"/>
        <v>5-18-34</v>
      </c>
      <c r="C50" s="137">
        <f>IF('PRAPTRA 1 प्रविष्ठी'!A50="","",'PRAPTRA 1 प्रविष्ठी'!A50)</f>
        <v>43</v>
      </c>
      <c r="D50" s="137" t="str">
        <f>IF('PRAPTRA 1 प्रविष्ठी'!B50="","",UPPER('PRAPTRA 1 प्रविष्ठी'!B50))</f>
        <v>खोजास</v>
      </c>
      <c r="E50" s="137" t="str">
        <f>IF('PRAPTRA 1 प्रविष्ठी'!C50="","",UPPER('PRAPTRA 1 प्रविष्ठी'!C50))</f>
        <v>105</v>
      </c>
      <c r="F50" s="137" t="str">
        <f>IF('PRAPTRA 1 प्रविष्ठी'!D50="","",PROPER('PRAPTRA 1 प्रविष्ठी'!D50))</f>
        <v>डसाणा खुर्द वार्ड न 9</v>
      </c>
      <c r="G50" s="137" t="str">
        <f>IF('PRAPTRA 1 प्रविष्ठी'!E50="","",UPPER('PRAPTRA 1 प्रविष्ठी'!E50))</f>
        <v>उषा कंवर</v>
      </c>
      <c r="H50" s="137" t="str">
        <f>IF('PRAPTRA 1 प्रविष्ठी'!F50="","",UPPER('PRAPTRA 1 प्रविष्ठी'!F50))</f>
        <v>बलवीर सिंह</v>
      </c>
      <c r="I50" s="137" t="str">
        <f>IF('PRAPTRA 1 प्रविष्ठी'!G50="","",UPPER('PRAPTRA 1 प्रविष्ठी'!G50))</f>
        <v xml:space="preserve">लाड कंवर </v>
      </c>
      <c r="J50" s="172">
        <f>IF('PRAPTRA 1 प्रविष्ठी'!H50="","",'PRAPTRA 1 प्रविष्ठी'!H50)</f>
        <v>40179</v>
      </c>
      <c r="K50" s="137">
        <f>IF('PRAPTRA 1 प्रविष्ठी'!I50="","",'PRAPTRA 1 प्रविष्ठी'!I50)</f>
        <v>16</v>
      </c>
      <c r="L50" s="137" t="str">
        <f>IF('PRAPTRA 1 प्रविष्ठी'!J50="","",'PRAPTRA 1 प्रविष्ठी'!J50)</f>
        <v>F</v>
      </c>
      <c r="M50" s="137" t="str">
        <f>IF('PRAPTRA 1 प्रविष्ठी'!K50="","",'PRAPTRA 1 प्रविष्ठी'!K50)</f>
        <v>GEN</v>
      </c>
      <c r="N50" s="137" t="str">
        <f>IF('PRAPTRA 1 प्रविष्ठी'!L50="","",'PRAPTRA 1 प्रविष्ठी'!L50)</f>
        <v>college</v>
      </c>
      <c r="O50" s="38" t="str">
        <f t="shared" si="1"/>
        <v>5-18</v>
      </c>
      <c r="AA50" s="167" t="str">
        <f t="shared" si="2"/>
        <v>-40</v>
      </c>
      <c r="AB50" s="137" t="str">
        <f>IF('PRAPTRA 2 प्रविष्ठी'!A50="","",'PRAPTRA 2 प्रविष्ठी'!A50)</f>
        <v/>
      </c>
      <c r="AC50" s="137" t="str">
        <f>IF('PRAPTRA 2 प्रविष्ठी'!B50="","",'PRAPTRA 2 प्रविष्ठी'!B50)</f>
        <v/>
      </c>
      <c r="AD50" s="137" t="str">
        <f>IF('PRAPTRA 2 प्रविष्ठी'!C50="","",'PRAPTRA 2 प्रविष्ठी'!C50)</f>
        <v/>
      </c>
      <c r="AE50" s="137" t="str">
        <f>IF('PRAPTRA 2 प्रविष्ठी'!D50="","",'PRAPTRA 2 प्रविष्ठी'!D50)</f>
        <v/>
      </c>
      <c r="AF50" s="137" t="str">
        <f>IF('PRAPTRA 2 प्रविष्ठी'!E50="","",'PRAPTRA 2 प्रविष्ठी'!E50)</f>
        <v/>
      </c>
      <c r="AG50" s="137" t="str">
        <f>IF('PRAPTRA 2 प्रविष्ठी'!F50="","",'PRAPTRA 2 प्रविष्ठी'!F50)</f>
        <v/>
      </c>
      <c r="AH50" s="137" t="str">
        <f>IF('PRAPTRA 2 प्रविष्ठी'!G50="","",'PRAPTRA 2 प्रविष्ठी'!G50)</f>
        <v/>
      </c>
      <c r="AI50" s="137" t="str">
        <f>IFERROR(IF(OR('PRAPTRA 1 प्रविष्ठी'!$F$3="",AH50=""),"",DATEDIF(AH50,'PRAPTRA 1 प्रविष्ठी'!$F$3,"Y")),"")</f>
        <v/>
      </c>
      <c r="AJ50" s="137" t="str">
        <f>IF('PRAPTRA 2 प्रविष्ठी'!I50="","",'PRAPTRA 2 प्रविष्ठी'!I50)</f>
        <v/>
      </c>
      <c r="AK50" s="137" t="str">
        <f>IF('PRAPTRA 2 प्रविष्ठी'!J50="","",'PRAPTRA 2 प्रविष्ठी'!J50)</f>
        <v/>
      </c>
      <c r="AL50" s="137" t="str">
        <f>IF('PRAPTRA 2 प्रविष्ठी'!K50="","",'PRAPTRA 2 प्रविष्ठी'!K50)</f>
        <v/>
      </c>
      <c r="AM50" s="137" t="str">
        <f>IF('PRAPTRA 2 प्रविष्ठी'!L50="","",'PRAPTRA 2 प्रविष्ठी'!L50)</f>
        <v/>
      </c>
      <c r="AN50" s="137" t="str">
        <f>IF('PRAPTRA 2 प्रविष्ठी'!M50="","",'PRAPTRA 2 प्रविष्ठी'!M50)</f>
        <v/>
      </c>
      <c r="AO50" s="35" t="str">
        <f>IF('PRAPTRA 2 प्रविष्ठी'!H50="","",'PRAPTRA 2 प्रविष्ठी'!H50)</f>
        <v/>
      </c>
      <c r="AP50" s="38" t="str">
        <f t="shared" si="3"/>
        <v/>
      </c>
    </row>
    <row r="51" spans="2:42" ht="15.75" customHeight="1">
      <c r="B51" s="167" t="str">
        <f t="shared" si="0"/>
        <v>5-18-35</v>
      </c>
      <c r="C51" s="137">
        <f>IF('PRAPTRA 1 प्रविष्ठी'!A51="","",'PRAPTRA 1 प्रविष्ठी'!A51)</f>
        <v>44</v>
      </c>
      <c r="D51" s="137" t="str">
        <f>IF('PRAPTRA 1 प्रविष्ठी'!B51="","",UPPER('PRAPTRA 1 प्रविष्ठी'!B51))</f>
        <v>खोजास</v>
      </c>
      <c r="E51" s="137" t="str">
        <f>IF('PRAPTRA 1 प्रविष्ठी'!C51="","",UPPER('PRAPTRA 1 प्रविष्ठी'!C51))</f>
        <v>105</v>
      </c>
      <c r="F51" s="137" t="str">
        <f>IF('PRAPTRA 1 प्रविष्ठी'!D51="","",PROPER('PRAPTRA 1 प्रविष्ठी'!D51))</f>
        <v>डसाणा खुर्द वार्ड न 9</v>
      </c>
      <c r="G51" s="137" t="str">
        <f>IF('PRAPTRA 1 प्रविष्ठी'!E51="","",UPPER('PRAPTRA 1 प्रविष्ठी'!E51))</f>
        <v>निशा कंवर</v>
      </c>
      <c r="H51" s="137" t="str">
        <f>IF('PRAPTRA 1 प्रविष्ठी'!F51="","",UPPER('PRAPTRA 1 प्रविष्ठी'!F51))</f>
        <v>बलवीर सिंह</v>
      </c>
      <c r="I51" s="137" t="str">
        <f>IF('PRAPTRA 1 प्रविष्ठी'!G51="","",UPPER('PRAPTRA 1 प्रविष्ठी'!G51))</f>
        <v xml:space="preserve">लाड कंवर </v>
      </c>
      <c r="J51" s="172">
        <f>IF('PRAPTRA 1 प्रविष्ठी'!H51="","",'PRAPTRA 1 प्रविष्ठी'!H51)</f>
        <v>40544</v>
      </c>
      <c r="K51" s="137">
        <f>IF('PRAPTRA 1 प्रविष्ठी'!I51="","",'PRAPTRA 1 प्रविष्ठी'!I51)</f>
        <v>15</v>
      </c>
      <c r="L51" s="137" t="str">
        <f>IF('PRAPTRA 1 प्रविष्ठी'!J51="","",'PRAPTRA 1 प्रविष्ठी'!J51)</f>
        <v>F</v>
      </c>
      <c r="M51" s="137" t="str">
        <f>IF('PRAPTRA 1 प्रविष्ठी'!K51="","",'PRAPTRA 1 प्रविष्ठी'!K51)</f>
        <v>GEN</v>
      </c>
      <c r="N51" s="137">
        <f>IF('PRAPTRA 1 प्रविष्ठी'!L51="","",'PRAPTRA 1 प्रविष्ठी'!L51)</f>
        <v>11</v>
      </c>
      <c r="O51" s="38" t="str">
        <f t="shared" si="1"/>
        <v>5-18</v>
      </c>
      <c r="AA51" s="167" t="str">
        <f t="shared" si="2"/>
        <v>-41</v>
      </c>
      <c r="AB51" s="137" t="str">
        <f>IF('PRAPTRA 2 प्रविष्ठी'!A51="","",'PRAPTRA 2 प्रविष्ठी'!A51)</f>
        <v/>
      </c>
      <c r="AC51" s="137" t="str">
        <f>IF('PRAPTRA 2 प्रविष्ठी'!B51="","",'PRAPTRA 2 प्रविष्ठी'!B51)</f>
        <v/>
      </c>
      <c r="AD51" s="137" t="str">
        <f>IF('PRAPTRA 2 प्रविष्ठी'!C51="","",'PRAPTRA 2 प्रविष्ठी'!C51)</f>
        <v/>
      </c>
      <c r="AE51" s="137" t="str">
        <f>IF('PRAPTRA 2 प्रविष्ठी'!D51="","",'PRAPTRA 2 प्रविष्ठी'!D51)</f>
        <v/>
      </c>
      <c r="AF51" s="137" t="str">
        <f>IF('PRAPTRA 2 प्रविष्ठी'!E51="","",'PRAPTRA 2 प्रविष्ठी'!E51)</f>
        <v/>
      </c>
      <c r="AG51" s="137" t="str">
        <f>IF('PRAPTRA 2 प्रविष्ठी'!F51="","",'PRAPTRA 2 प्रविष्ठी'!F51)</f>
        <v/>
      </c>
      <c r="AH51" s="137" t="str">
        <f>IF('PRAPTRA 2 प्रविष्ठी'!G51="","",'PRAPTRA 2 प्रविष्ठी'!G51)</f>
        <v/>
      </c>
      <c r="AI51" s="137" t="str">
        <f>IFERROR(IF(OR('PRAPTRA 1 प्रविष्ठी'!$F$3="",AH51=""),"",DATEDIF(AH51,'PRAPTRA 1 प्रविष्ठी'!$F$3,"Y")),"")</f>
        <v/>
      </c>
      <c r="AJ51" s="137" t="str">
        <f>IF('PRAPTRA 2 प्रविष्ठी'!I51="","",'PRAPTRA 2 प्रविष्ठी'!I51)</f>
        <v/>
      </c>
      <c r="AK51" s="137" t="str">
        <f>IF('PRAPTRA 2 प्रविष्ठी'!J51="","",'PRAPTRA 2 प्रविष्ठी'!J51)</f>
        <v/>
      </c>
      <c r="AL51" s="137" t="str">
        <f>IF('PRAPTRA 2 प्रविष्ठी'!K51="","",'PRAPTRA 2 प्रविष्ठी'!K51)</f>
        <v/>
      </c>
      <c r="AM51" s="137" t="str">
        <f>IF('PRAPTRA 2 प्रविष्ठी'!L51="","",'PRAPTRA 2 प्रविष्ठी'!L51)</f>
        <v/>
      </c>
      <c r="AN51" s="137" t="str">
        <f>IF('PRAPTRA 2 प्रविष्ठी'!M51="","",'PRAPTRA 2 प्रविष्ठी'!M51)</f>
        <v/>
      </c>
      <c r="AO51" s="35" t="str">
        <f>IF('PRAPTRA 2 प्रविष्ठी'!H51="","",'PRAPTRA 2 प्रविष्ठी'!H51)</f>
        <v/>
      </c>
      <c r="AP51" s="38" t="str">
        <f t="shared" si="3"/>
        <v/>
      </c>
    </row>
    <row r="52" spans="2:42" ht="15.75" customHeight="1">
      <c r="B52" s="167" t="str">
        <f t="shared" si="0"/>
        <v>5-18-36</v>
      </c>
      <c r="C52" s="137">
        <f>IF('PRAPTRA 1 प्रविष्ठी'!A52="","",'PRAPTRA 1 प्रविष्ठी'!A52)</f>
        <v>45</v>
      </c>
      <c r="D52" s="137" t="str">
        <f>IF('PRAPTRA 1 प्रविष्ठी'!B52="","",UPPER('PRAPTRA 1 प्रविष्ठी'!B52))</f>
        <v>खोजास</v>
      </c>
      <c r="E52" s="137" t="str">
        <f>IF('PRAPTRA 1 प्रविष्ठी'!C52="","",UPPER('PRAPTRA 1 प्रविष्ठी'!C52))</f>
        <v>105</v>
      </c>
      <c r="F52" s="137" t="str">
        <f>IF('PRAPTRA 1 प्रविष्ठी'!D52="","",PROPER('PRAPTRA 1 प्रविष्ठी'!D52))</f>
        <v>डसाणा खुर्द वार्ड न 9</v>
      </c>
      <c r="G52" s="137" t="str">
        <f>IF('PRAPTRA 1 प्रविष्ठी'!E52="","",UPPER('PRAPTRA 1 प्रविष्ठी'!E52))</f>
        <v xml:space="preserve">विक्रम सिंह </v>
      </c>
      <c r="H52" s="137" t="str">
        <f>IF('PRAPTRA 1 प्रविष्ठी'!F52="","",UPPER('PRAPTRA 1 प्रविष्ठी'!F52))</f>
        <v>बलवीर सिंह</v>
      </c>
      <c r="I52" s="137" t="str">
        <f>IF('PRAPTRA 1 प्रविष्ठी'!G52="","",UPPER('PRAPTRA 1 प्रविष्ठी'!G52))</f>
        <v xml:space="preserve">लाड कंवर </v>
      </c>
      <c r="J52" s="172">
        <f>IF('PRAPTRA 1 प्रविष्ठी'!H52="","",'PRAPTRA 1 प्रविष्ठी'!H52)</f>
        <v>40909</v>
      </c>
      <c r="K52" s="137">
        <f>IF('PRAPTRA 1 प्रविष्ठी'!I52="","",'PRAPTRA 1 प्रविष्ठी'!I52)</f>
        <v>14</v>
      </c>
      <c r="L52" s="137" t="str">
        <f>IF('PRAPTRA 1 प्रविष्ठी'!J52="","",'PRAPTRA 1 प्रविष्ठी'!J52)</f>
        <v>M</v>
      </c>
      <c r="M52" s="137" t="str">
        <f>IF('PRAPTRA 1 प्रविष्ठी'!K52="","",'PRAPTRA 1 प्रविष्ठी'!K52)</f>
        <v>GEN</v>
      </c>
      <c r="N52" s="137">
        <f>IF('PRAPTRA 1 प्रविष्ठी'!L52="","",'PRAPTRA 1 प्रविष्ठी'!L52)</f>
        <v>7</v>
      </c>
      <c r="O52" s="38" t="str">
        <f t="shared" si="1"/>
        <v>5-18</v>
      </c>
      <c r="AA52" s="167" t="str">
        <f t="shared" si="2"/>
        <v>-42</v>
      </c>
      <c r="AB52" s="137" t="str">
        <f>IF('PRAPTRA 2 प्रविष्ठी'!A52="","",'PRAPTRA 2 प्रविष्ठी'!A52)</f>
        <v/>
      </c>
      <c r="AC52" s="137" t="str">
        <f>IF('PRAPTRA 2 प्रविष्ठी'!B52="","",'PRAPTRA 2 प्रविष्ठी'!B52)</f>
        <v/>
      </c>
      <c r="AD52" s="137" t="str">
        <f>IF('PRAPTRA 2 प्रविष्ठी'!C52="","",'PRAPTRA 2 प्रविष्ठी'!C52)</f>
        <v/>
      </c>
      <c r="AE52" s="137" t="str">
        <f>IF('PRAPTRA 2 प्रविष्ठी'!D52="","",'PRAPTRA 2 प्रविष्ठी'!D52)</f>
        <v/>
      </c>
      <c r="AF52" s="137" t="str">
        <f>IF('PRAPTRA 2 प्रविष्ठी'!E52="","",'PRAPTRA 2 प्रविष्ठी'!E52)</f>
        <v/>
      </c>
      <c r="AG52" s="137" t="str">
        <f>IF('PRAPTRA 2 प्रविष्ठी'!F52="","",'PRAPTRA 2 प्रविष्ठी'!F52)</f>
        <v/>
      </c>
      <c r="AH52" s="137" t="str">
        <f>IF('PRAPTRA 2 प्रविष्ठी'!G52="","",'PRAPTRA 2 प्रविष्ठी'!G52)</f>
        <v/>
      </c>
      <c r="AI52" s="137" t="str">
        <f>IFERROR(IF(OR('PRAPTRA 1 प्रविष्ठी'!$F$3="",AH52=""),"",DATEDIF(AH52,'PRAPTRA 1 प्रविष्ठी'!$F$3,"Y")),"")</f>
        <v/>
      </c>
      <c r="AJ52" s="137" t="str">
        <f>IF('PRAPTRA 2 प्रविष्ठी'!I52="","",'PRAPTRA 2 प्रविष्ठी'!I52)</f>
        <v/>
      </c>
      <c r="AK52" s="137" t="str">
        <f>IF('PRAPTRA 2 प्रविष्ठी'!J52="","",'PRAPTRA 2 प्रविष्ठी'!J52)</f>
        <v/>
      </c>
      <c r="AL52" s="137" t="str">
        <f>IF('PRAPTRA 2 प्रविष्ठी'!K52="","",'PRAPTRA 2 प्रविष्ठी'!K52)</f>
        <v/>
      </c>
      <c r="AM52" s="137" t="str">
        <f>IF('PRAPTRA 2 प्रविष्ठी'!L52="","",'PRAPTRA 2 प्रविष्ठी'!L52)</f>
        <v/>
      </c>
      <c r="AN52" s="137" t="str">
        <f>IF('PRAPTRA 2 प्रविष्ठी'!M52="","",'PRAPTRA 2 प्रविष्ठी'!M52)</f>
        <v/>
      </c>
      <c r="AO52" s="35" t="str">
        <f>IF('PRAPTRA 2 प्रविष्ठी'!H52="","",'PRAPTRA 2 प्रविष्ठी'!H52)</f>
        <v/>
      </c>
      <c r="AP52" s="38" t="str">
        <f t="shared" si="3"/>
        <v/>
      </c>
    </row>
    <row r="53" spans="2:42" ht="15.75" customHeight="1">
      <c r="B53" s="167" t="str">
        <f t="shared" si="0"/>
        <v>5-18-37</v>
      </c>
      <c r="C53" s="137">
        <f>IF('PRAPTRA 1 प्रविष्ठी'!A53="","",'PRAPTRA 1 प्रविष्ठी'!A53)</f>
        <v>46</v>
      </c>
      <c r="D53" s="137" t="str">
        <f>IF('PRAPTRA 1 प्रविष्ठी'!B53="","",UPPER('PRAPTRA 1 प्रविष्ठी'!B53))</f>
        <v>खोजास</v>
      </c>
      <c r="E53" s="137" t="str">
        <f>IF('PRAPTRA 1 प्रविष्ठी'!C53="","",UPPER('PRAPTRA 1 प्रविष्ठी'!C53))</f>
        <v>105</v>
      </c>
      <c r="F53" s="137" t="str">
        <f>IF('PRAPTRA 1 प्रविष्ठी'!D53="","",PROPER('PRAPTRA 1 प्रविष्ठी'!D53))</f>
        <v>डसाणा खुर्द वार्ड न 9</v>
      </c>
      <c r="G53" s="137" t="str">
        <f>IF('PRAPTRA 1 प्रविष्ठी'!E53="","",UPPER('PRAPTRA 1 प्रविष्ठी'!E53))</f>
        <v>शिवानी कंवर</v>
      </c>
      <c r="H53" s="137" t="str">
        <f>IF('PRAPTRA 1 प्रविष्ठी'!F53="","",UPPER('PRAPTRA 1 प्रविष्ठी'!F53))</f>
        <v>धनवीर सिंह</v>
      </c>
      <c r="I53" s="137" t="str">
        <f>IF('PRAPTRA 1 प्रविष्ठी'!G53="","",UPPER('PRAPTRA 1 प्रविष्ठी'!G53))</f>
        <v>कोमल कंवर</v>
      </c>
      <c r="J53" s="172">
        <f>IF('PRAPTRA 1 प्रविष्ठी'!H53="","",'PRAPTRA 1 प्रविष्ठी'!H53)</f>
        <v>43476</v>
      </c>
      <c r="K53" s="137">
        <f>IF('PRAPTRA 1 प्रविष्ठी'!I53="","",'PRAPTRA 1 प्रविष्ठी'!I53)</f>
        <v>7</v>
      </c>
      <c r="L53" s="137" t="str">
        <f>IF('PRAPTRA 1 प्रविष्ठी'!J53="","",'PRAPTRA 1 प्रविष्ठी'!J53)</f>
        <v>F</v>
      </c>
      <c r="M53" s="137" t="str">
        <f>IF('PRAPTRA 1 प्रविष्ठी'!K53="","",'PRAPTRA 1 प्रविष्ठी'!K53)</f>
        <v>GEN</v>
      </c>
      <c r="N53" s="137">
        <f>IF('PRAPTRA 1 प्रविष्ठी'!L53="","",'PRAPTRA 1 प्रविष्ठी'!L53)</f>
        <v>3</v>
      </c>
      <c r="O53" s="38" t="str">
        <f t="shared" si="1"/>
        <v>5-18</v>
      </c>
      <c r="AA53" s="167" t="str">
        <f t="shared" si="2"/>
        <v>-43</v>
      </c>
      <c r="AB53" s="137" t="str">
        <f>IF('PRAPTRA 2 प्रविष्ठी'!A53="","",'PRAPTRA 2 प्रविष्ठी'!A53)</f>
        <v/>
      </c>
      <c r="AC53" s="137" t="str">
        <f>IF('PRAPTRA 2 प्रविष्ठी'!B53="","",'PRAPTRA 2 प्रविष्ठी'!B53)</f>
        <v/>
      </c>
      <c r="AD53" s="137" t="str">
        <f>IF('PRAPTRA 2 प्रविष्ठी'!C53="","",'PRAPTRA 2 प्रविष्ठी'!C53)</f>
        <v/>
      </c>
      <c r="AE53" s="137" t="str">
        <f>IF('PRAPTRA 2 प्रविष्ठी'!D53="","",'PRAPTRA 2 प्रविष्ठी'!D53)</f>
        <v/>
      </c>
      <c r="AF53" s="137" t="str">
        <f>IF('PRAPTRA 2 प्रविष्ठी'!E53="","",'PRAPTRA 2 प्रविष्ठी'!E53)</f>
        <v/>
      </c>
      <c r="AG53" s="137" t="str">
        <f>IF('PRAPTRA 2 प्रविष्ठी'!F53="","",'PRAPTRA 2 प्रविष्ठी'!F53)</f>
        <v/>
      </c>
      <c r="AH53" s="137" t="str">
        <f>IF('PRAPTRA 2 प्रविष्ठी'!G53="","",'PRAPTRA 2 प्रविष्ठी'!G53)</f>
        <v/>
      </c>
      <c r="AI53" s="137" t="str">
        <f>IFERROR(IF(OR('PRAPTRA 1 प्रविष्ठी'!$F$3="",AH53=""),"",DATEDIF(AH53,'PRAPTRA 1 प्रविष्ठी'!$F$3,"Y")),"")</f>
        <v/>
      </c>
      <c r="AJ53" s="137" t="str">
        <f>IF('PRAPTRA 2 प्रविष्ठी'!I53="","",'PRAPTRA 2 प्रविष्ठी'!I53)</f>
        <v/>
      </c>
      <c r="AK53" s="137" t="str">
        <f>IF('PRAPTRA 2 प्रविष्ठी'!J53="","",'PRAPTRA 2 प्रविष्ठी'!J53)</f>
        <v/>
      </c>
      <c r="AL53" s="137" t="str">
        <f>IF('PRAPTRA 2 प्रविष्ठी'!K53="","",'PRAPTRA 2 प्रविष्ठी'!K53)</f>
        <v/>
      </c>
      <c r="AM53" s="137" t="str">
        <f>IF('PRAPTRA 2 प्रविष्ठी'!L53="","",'PRAPTRA 2 प्रविष्ठी'!L53)</f>
        <v/>
      </c>
      <c r="AN53" s="137" t="str">
        <f>IF('PRAPTRA 2 प्रविष्ठी'!M53="","",'PRAPTRA 2 प्रविष्ठी'!M53)</f>
        <v/>
      </c>
      <c r="AO53" s="35" t="str">
        <f>IF('PRAPTRA 2 प्रविष्ठी'!H53="","",'PRAPTRA 2 प्रविष्ठी'!H53)</f>
        <v/>
      </c>
      <c r="AP53" s="38" t="str">
        <f t="shared" si="3"/>
        <v/>
      </c>
    </row>
    <row r="54" spans="2:42" ht="15.75" customHeight="1">
      <c r="B54" s="167" t="str">
        <f t="shared" si="0"/>
        <v>5-18-38</v>
      </c>
      <c r="C54" s="137">
        <f>IF('PRAPTRA 1 प्रविष्ठी'!A54="","",'PRAPTRA 1 प्रविष्ठी'!A54)</f>
        <v>47</v>
      </c>
      <c r="D54" s="137" t="str">
        <f>IF('PRAPTRA 1 प्रविष्ठी'!B54="","",UPPER('PRAPTRA 1 प्रविष्ठी'!B54))</f>
        <v>खोजास</v>
      </c>
      <c r="E54" s="137" t="str">
        <f>IF('PRAPTRA 1 प्रविष्ठी'!C54="","",UPPER('PRAPTRA 1 प्रविष्ठी'!C54))</f>
        <v>105</v>
      </c>
      <c r="F54" s="137" t="str">
        <f>IF('PRAPTRA 1 प्रविष्ठी'!D54="","",PROPER('PRAPTRA 1 प्रविष्ठी'!D54))</f>
        <v>डसाणा खुर्द वार्ड न 9</v>
      </c>
      <c r="G54" s="137" t="str">
        <f>IF('PRAPTRA 1 प्रविष्ठी'!E54="","",UPPER('PRAPTRA 1 प्रविष्ठी'!E54))</f>
        <v xml:space="preserve">रितु कंवर </v>
      </c>
      <c r="H54" s="137" t="str">
        <f>IF('PRAPTRA 1 प्रविष्ठी'!F54="","",UPPER('PRAPTRA 1 प्रविष्ठी'!F54))</f>
        <v>धनवीर सिंह</v>
      </c>
      <c r="I54" s="137" t="str">
        <f>IF('PRAPTRA 1 प्रविष्ठी'!G54="","",UPPER('PRAPTRA 1 प्रविष्ठी'!G54))</f>
        <v>कोमल कंवर</v>
      </c>
      <c r="J54" s="172">
        <f>IF('PRAPTRA 1 प्रविष्ठी'!H54="","",'PRAPTRA 1 प्रविष्ठी'!H54)</f>
        <v>43918</v>
      </c>
      <c r="K54" s="137">
        <f>IF('PRAPTRA 1 प्रविष्ठी'!I54="","",'PRAPTRA 1 प्रविष्ठी'!I54)</f>
        <v>6</v>
      </c>
      <c r="L54" s="137" t="str">
        <f>IF('PRAPTRA 1 प्रविष्ठी'!J54="","",'PRAPTRA 1 प्रविष्ठी'!J54)</f>
        <v>F</v>
      </c>
      <c r="M54" s="137" t="str">
        <f>IF('PRAPTRA 1 प्रविष्ठी'!K54="","",'PRAPTRA 1 प्रविष्ठी'!K54)</f>
        <v>GEN</v>
      </c>
      <c r="N54" s="137">
        <f>IF('PRAPTRA 1 प्रविष्ठी'!L54="","",'PRAPTRA 1 प्रविष्ठी'!L54)</f>
        <v>1</v>
      </c>
      <c r="O54" s="38" t="str">
        <f t="shared" si="1"/>
        <v>5-18</v>
      </c>
      <c r="AA54" s="167" t="str">
        <f t="shared" si="2"/>
        <v>-44</v>
      </c>
      <c r="AB54" s="137" t="str">
        <f>IF('PRAPTRA 2 प्रविष्ठी'!A54="","",'PRAPTRA 2 प्रविष्ठी'!A54)</f>
        <v/>
      </c>
      <c r="AC54" s="137" t="str">
        <f>IF('PRAPTRA 2 प्रविष्ठी'!B54="","",'PRAPTRA 2 प्रविष्ठी'!B54)</f>
        <v/>
      </c>
      <c r="AD54" s="137" t="str">
        <f>IF('PRAPTRA 2 प्रविष्ठी'!C54="","",'PRAPTRA 2 प्रविष्ठी'!C54)</f>
        <v/>
      </c>
      <c r="AE54" s="137" t="str">
        <f>IF('PRAPTRA 2 प्रविष्ठी'!D54="","",'PRAPTRA 2 प्रविष्ठी'!D54)</f>
        <v/>
      </c>
      <c r="AF54" s="137" t="str">
        <f>IF('PRAPTRA 2 प्रविष्ठी'!E54="","",'PRAPTRA 2 प्रविष्ठी'!E54)</f>
        <v/>
      </c>
      <c r="AG54" s="137" t="str">
        <f>IF('PRAPTRA 2 प्रविष्ठी'!F54="","",'PRAPTRA 2 प्रविष्ठी'!F54)</f>
        <v/>
      </c>
      <c r="AH54" s="137" t="str">
        <f>IF('PRAPTRA 2 प्रविष्ठी'!G54="","",'PRAPTRA 2 प्रविष्ठी'!G54)</f>
        <v/>
      </c>
      <c r="AI54" s="137" t="str">
        <f>IFERROR(IF(OR('PRAPTRA 1 प्रविष्ठी'!$F$3="",AH54=""),"",DATEDIF(AH54,'PRAPTRA 1 प्रविष्ठी'!$F$3,"Y")),"")</f>
        <v/>
      </c>
      <c r="AJ54" s="137" t="str">
        <f>IF('PRAPTRA 2 प्रविष्ठी'!I54="","",'PRAPTRA 2 प्रविष्ठी'!I54)</f>
        <v/>
      </c>
      <c r="AK54" s="137" t="str">
        <f>IF('PRAPTRA 2 प्रविष्ठी'!J54="","",'PRAPTRA 2 प्रविष्ठी'!J54)</f>
        <v/>
      </c>
      <c r="AL54" s="137" t="str">
        <f>IF('PRAPTRA 2 प्रविष्ठी'!K54="","",'PRAPTRA 2 प्रविष्ठी'!K54)</f>
        <v/>
      </c>
      <c r="AM54" s="137" t="str">
        <f>IF('PRAPTRA 2 प्रविष्ठी'!L54="","",'PRAPTRA 2 प्रविष्ठी'!L54)</f>
        <v/>
      </c>
      <c r="AN54" s="137" t="str">
        <f>IF('PRAPTRA 2 प्रविष्ठी'!M54="","",'PRAPTRA 2 प्रविष्ठी'!M54)</f>
        <v/>
      </c>
      <c r="AO54" s="35" t="str">
        <f>IF('PRAPTRA 2 प्रविष्ठी'!H54="","",'PRAPTRA 2 प्रविष्ठी'!H54)</f>
        <v/>
      </c>
      <c r="AP54" s="38" t="str">
        <f t="shared" si="3"/>
        <v/>
      </c>
    </row>
    <row r="55" spans="2:42" ht="15.75" customHeight="1">
      <c r="B55" s="167" t="str">
        <f t="shared" si="0"/>
        <v>0-3-3</v>
      </c>
      <c r="C55" s="137">
        <f>IF('PRAPTRA 1 प्रविष्ठी'!A55="","",'PRAPTRA 1 प्रविष्ठी'!A55)</f>
        <v>48</v>
      </c>
      <c r="D55" s="137" t="str">
        <f>IF('PRAPTRA 1 प्रविष्ठी'!B55="","",UPPER('PRAPTRA 1 प्रविष्ठी'!B55))</f>
        <v>खोजास</v>
      </c>
      <c r="E55" s="137" t="str">
        <f>IF('PRAPTRA 1 प्रविष्ठी'!C55="","",UPPER('PRAPTRA 1 प्रविष्ठी'!C55))</f>
        <v>105</v>
      </c>
      <c r="F55" s="137" t="str">
        <f>IF('PRAPTRA 1 प्रविष्ठी'!D55="","",PROPER('PRAPTRA 1 प्रविष्ठी'!D55))</f>
        <v>डसाणा खुर्द वार्ड न 9</v>
      </c>
      <c r="G55" s="137" t="str">
        <f>IF('PRAPTRA 1 प्रविष्ठी'!E55="","",UPPER('PRAPTRA 1 प्रविष्ठी'!E55))</f>
        <v>मनराज सिंह</v>
      </c>
      <c r="H55" s="137" t="str">
        <f>IF('PRAPTRA 1 प्रविष्ठी'!F55="","",UPPER('PRAPTRA 1 प्रविष्ठी'!F55))</f>
        <v>धनवीर सिंह</v>
      </c>
      <c r="I55" s="137" t="str">
        <f>IF('PRAPTRA 1 प्रविष्ठी'!G55="","",UPPER('PRAPTRA 1 प्रविष्ठी'!G55))</f>
        <v>कोमल कंवर</v>
      </c>
      <c r="J55" s="172">
        <f>IF('PRAPTRA 1 प्रविष्ठी'!H55="","",'PRAPTRA 1 प्रविष्ठी'!H55)</f>
        <v>45072</v>
      </c>
      <c r="K55" s="137">
        <f>IF('PRAPTRA 1 प्रविष्ठी'!I55="","",'PRAPTRA 1 प्रविष्ठी'!I55)</f>
        <v>3</v>
      </c>
      <c r="L55" s="137" t="str">
        <f>IF('PRAPTRA 1 प्रविष्ठी'!J55="","",'PRAPTRA 1 प्रविष्ठी'!J55)</f>
        <v>M</v>
      </c>
      <c r="M55" s="137" t="str">
        <f>IF('PRAPTRA 1 प्रविष्ठी'!K55="","",'PRAPTRA 1 प्रविष्ठी'!K55)</f>
        <v>GEN</v>
      </c>
      <c r="N55" s="137" t="str">
        <f>IF('PRAPTRA 1 प्रविष्ठी'!L55="","",'PRAPTRA 1 प्रविष्ठी'!L55)</f>
        <v>आंगनबाड़ी</v>
      </c>
      <c r="O55" s="38" t="str">
        <f t="shared" si="1"/>
        <v>0-3</v>
      </c>
      <c r="AA55" s="167" t="str">
        <f t="shared" si="2"/>
        <v>-45</v>
      </c>
      <c r="AB55" s="137" t="str">
        <f>IF('PRAPTRA 2 प्रविष्ठी'!A55="","",'PRAPTRA 2 प्रविष्ठी'!A55)</f>
        <v/>
      </c>
      <c r="AC55" s="137" t="str">
        <f>IF('PRAPTRA 2 प्रविष्ठी'!B55="","",'PRAPTRA 2 प्रविष्ठी'!B55)</f>
        <v/>
      </c>
      <c r="AD55" s="137" t="str">
        <f>IF('PRAPTRA 2 प्रविष्ठी'!C55="","",'PRAPTRA 2 प्रविष्ठी'!C55)</f>
        <v/>
      </c>
      <c r="AE55" s="137" t="str">
        <f>IF('PRAPTRA 2 प्रविष्ठी'!D55="","",'PRAPTRA 2 प्रविष्ठी'!D55)</f>
        <v/>
      </c>
      <c r="AF55" s="137" t="str">
        <f>IF('PRAPTRA 2 प्रविष्ठी'!E55="","",'PRAPTRA 2 प्रविष्ठी'!E55)</f>
        <v/>
      </c>
      <c r="AG55" s="137" t="str">
        <f>IF('PRAPTRA 2 प्रविष्ठी'!F55="","",'PRAPTRA 2 प्रविष्ठी'!F55)</f>
        <v/>
      </c>
      <c r="AH55" s="137" t="str">
        <f>IF('PRAPTRA 2 प्रविष्ठी'!G55="","",'PRAPTRA 2 प्रविष्ठी'!G55)</f>
        <v/>
      </c>
      <c r="AI55" s="137" t="str">
        <f>IFERROR(IF(OR('PRAPTRA 1 प्रविष्ठी'!$F$3="",AH55=""),"",DATEDIF(AH55,'PRAPTRA 1 प्रविष्ठी'!$F$3,"Y")),"")</f>
        <v/>
      </c>
      <c r="AJ55" s="137" t="str">
        <f>IF('PRAPTRA 2 प्रविष्ठी'!I55="","",'PRAPTRA 2 प्रविष्ठी'!I55)</f>
        <v/>
      </c>
      <c r="AK55" s="137" t="str">
        <f>IF('PRAPTRA 2 प्रविष्ठी'!J55="","",'PRAPTRA 2 प्रविष्ठी'!J55)</f>
        <v/>
      </c>
      <c r="AL55" s="137" t="str">
        <f>IF('PRAPTRA 2 प्रविष्ठी'!K55="","",'PRAPTRA 2 प्रविष्ठी'!K55)</f>
        <v/>
      </c>
      <c r="AM55" s="137" t="str">
        <f>IF('PRAPTRA 2 प्रविष्ठी'!L55="","",'PRAPTRA 2 प्रविष्ठी'!L55)</f>
        <v/>
      </c>
      <c r="AN55" s="137" t="str">
        <f>IF('PRAPTRA 2 प्रविष्ठी'!M55="","",'PRAPTRA 2 प्रविष्ठी'!M55)</f>
        <v/>
      </c>
      <c r="AO55" s="35" t="str">
        <f>IF('PRAPTRA 2 प्रविष्ठी'!H55="","",'PRAPTRA 2 प्रविष्ठी'!H55)</f>
        <v/>
      </c>
      <c r="AP55" s="38" t="str">
        <f t="shared" si="3"/>
        <v/>
      </c>
    </row>
    <row r="56" spans="2:42" ht="15.75" customHeight="1">
      <c r="B56" s="167" t="str">
        <f t="shared" si="0"/>
        <v>5-18-39</v>
      </c>
      <c r="C56" s="137">
        <f>IF('PRAPTRA 1 प्रविष्ठी'!A56="","",'PRAPTRA 1 प्रविष्ठी'!A56)</f>
        <v>49</v>
      </c>
      <c r="D56" s="137" t="str">
        <f>IF('PRAPTRA 1 प्रविष्ठी'!B56="","",UPPER('PRAPTRA 1 प्रविष्ठी'!B56))</f>
        <v>खोजास</v>
      </c>
      <c r="E56" s="137" t="str">
        <f>IF('PRAPTRA 1 प्रविष्ठी'!C56="","",UPPER('PRAPTRA 1 प्रविष्ठी'!C56))</f>
        <v>106</v>
      </c>
      <c r="F56" s="137" t="str">
        <f>IF('PRAPTRA 1 प्रविष्ठी'!D56="","",PROPER('PRAPTRA 1 प्रविष्ठी'!D56))</f>
        <v>डसाणा खुर्द वार्ड न 9</v>
      </c>
      <c r="G56" s="137" t="str">
        <f>IF('PRAPTRA 1 प्रविष्ठी'!E56="","",UPPER('PRAPTRA 1 प्रविष्ठी'!E56))</f>
        <v>श्याम सिंह</v>
      </c>
      <c r="H56" s="137" t="str">
        <f>IF('PRAPTRA 1 प्रविष्ठी'!F56="","",UPPER('PRAPTRA 1 प्रविष्ठी'!F56))</f>
        <v>दातार सिंह</v>
      </c>
      <c r="I56" s="137" t="str">
        <f>IF('PRAPTRA 1 प्रविष्ठी'!G56="","",UPPER('PRAPTRA 1 प्रविष्ठी'!G56))</f>
        <v>सोन कंवर</v>
      </c>
      <c r="J56" s="172">
        <f>IF('PRAPTRA 1 प्रविष्ठी'!H56="","",'PRAPTRA 1 प्रविष्ठी'!H56)</f>
        <v>40858</v>
      </c>
      <c r="K56" s="137">
        <f>IF('PRAPTRA 1 प्रविष्ठी'!I56="","",'PRAPTRA 1 प्रविष्ठी'!I56)</f>
        <v>15</v>
      </c>
      <c r="L56" s="137" t="str">
        <f>IF('PRAPTRA 1 प्रविष्ठी'!J56="","",'PRAPTRA 1 प्रविष्ठी'!J56)</f>
        <v>M</v>
      </c>
      <c r="M56" s="137" t="str">
        <f>IF('PRAPTRA 1 प्रविष्ठी'!K56="","",'PRAPTRA 1 प्रविष्ठी'!K56)</f>
        <v>GEN</v>
      </c>
      <c r="N56" s="137">
        <f>IF('PRAPTRA 1 प्रविष्ठी'!L56="","",'PRAPTRA 1 प्रविष्ठी'!L56)</f>
        <v>8</v>
      </c>
      <c r="O56" s="38" t="str">
        <f t="shared" si="1"/>
        <v>5-18</v>
      </c>
      <c r="AA56" s="167" t="str">
        <f t="shared" si="2"/>
        <v>-46</v>
      </c>
      <c r="AB56" s="137" t="str">
        <f>IF('PRAPTRA 2 प्रविष्ठी'!A56="","",'PRAPTRA 2 प्रविष्ठी'!A56)</f>
        <v/>
      </c>
      <c r="AC56" s="137" t="str">
        <f>IF('PRAPTRA 2 प्रविष्ठी'!B56="","",'PRAPTRA 2 प्रविष्ठी'!B56)</f>
        <v/>
      </c>
      <c r="AD56" s="137" t="str">
        <f>IF('PRAPTRA 2 प्रविष्ठी'!C56="","",'PRAPTRA 2 प्रविष्ठी'!C56)</f>
        <v/>
      </c>
      <c r="AE56" s="137" t="str">
        <f>IF('PRAPTRA 2 प्रविष्ठी'!D56="","",'PRAPTRA 2 प्रविष्ठी'!D56)</f>
        <v/>
      </c>
      <c r="AF56" s="137" t="str">
        <f>IF('PRAPTRA 2 प्रविष्ठी'!E56="","",'PRAPTRA 2 प्रविष्ठी'!E56)</f>
        <v/>
      </c>
      <c r="AG56" s="137" t="str">
        <f>IF('PRAPTRA 2 प्रविष्ठी'!F56="","",'PRAPTRA 2 प्रविष्ठी'!F56)</f>
        <v/>
      </c>
      <c r="AH56" s="137" t="str">
        <f>IF('PRAPTRA 2 प्रविष्ठी'!G56="","",'PRAPTRA 2 प्रविष्ठी'!G56)</f>
        <v/>
      </c>
      <c r="AI56" s="137" t="str">
        <f>IFERROR(IF(OR('PRAPTRA 1 प्रविष्ठी'!$F$3="",AH56=""),"",DATEDIF(AH56,'PRAPTRA 1 प्रविष्ठी'!$F$3,"Y")),"")</f>
        <v/>
      </c>
      <c r="AJ56" s="137" t="str">
        <f>IF('PRAPTRA 2 प्रविष्ठी'!I56="","",'PRAPTRA 2 प्रविष्ठी'!I56)</f>
        <v/>
      </c>
      <c r="AK56" s="137" t="str">
        <f>IF('PRAPTRA 2 प्रविष्ठी'!J56="","",'PRAPTRA 2 प्रविष्ठी'!J56)</f>
        <v/>
      </c>
      <c r="AL56" s="137" t="str">
        <f>IF('PRAPTRA 2 प्रविष्ठी'!K56="","",'PRAPTRA 2 प्रविष्ठी'!K56)</f>
        <v/>
      </c>
      <c r="AM56" s="137" t="str">
        <f>IF('PRAPTRA 2 प्रविष्ठी'!L56="","",'PRAPTRA 2 प्रविष्ठी'!L56)</f>
        <v/>
      </c>
      <c r="AN56" s="137" t="str">
        <f>IF('PRAPTRA 2 प्रविष्ठी'!M56="","",'PRAPTRA 2 प्रविष्ठी'!M56)</f>
        <v/>
      </c>
      <c r="AO56" s="35" t="str">
        <f>IF('PRAPTRA 2 प्रविष्ठी'!H56="","",'PRAPTRA 2 प्रविष्ठी'!H56)</f>
        <v/>
      </c>
      <c r="AP56" s="38" t="str">
        <f t="shared" si="3"/>
        <v/>
      </c>
    </row>
    <row r="57" spans="2:42" ht="15.75" customHeight="1">
      <c r="B57" s="167" t="str">
        <f t="shared" si="0"/>
        <v>5-18-40</v>
      </c>
      <c r="C57" s="137">
        <f>IF('PRAPTRA 1 प्रविष्ठी'!A57="","",'PRAPTRA 1 प्रविष्ठी'!A57)</f>
        <v>50</v>
      </c>
      <c r="D57" s="137" t="str">
        <f>IF('PRAPTRA 1 प्रविष्ठी'!B57="","",UPPER('PRAPTRA 1 प्रविष्ठी'!B57))</f>
        <v>खोजास</v>
      </c>
      <c r="E57" s="137" t="str">
        <f>IF('PRAPTRA 1 प्रविष्ठी'!C57="","",UPPER('PRAPTRA 1 प्रविष्ठी'!C57))</f>
        <v>106</v>
      </c>
      <c r="F57" s="137" t="str">
        <f>IF('PRAPTRA 1 प्रविष्ठी'!D57="","",PROPER('PRAPTRA 1 प्रविष्ठी'!D57))</f>
        <v>डसाणा खुर्द वार्ड न 9</v>
      </c>
      <c r="G57" s="137" t="str">
        <f>IF('PRAPTRA 1 प्रविष्ठी'!E57="","",UPPER('PRAPTRA 1 प्रविष्ठी'!E57))</f>
        <v>मूमल कँवर</v>
      </c>
      <c r="H57" s="137" t="str">
        <f>IF('PRAPTRA 1 प्रविष्ठी'!F57="","",UPPER('PRAPTRA 1 प्रविष्ठी'!F57))</f>
        <v>महेन्द्र  सिंह</v>
      </c>
      <c r="I57" s="137" t="str">
        <f>IF('PRAPTRA 1 प्रविष्ठी'!G57="","",UPPER('PRAPTRA 1 प्रविष्ठी'!G57))</f>
        <v>दरियाव कंवर</v>
      </c>
      <c r="J57" s="172">
        <f>IF('PRAPTRA 1 प्रविष्ठी'!H57="","",'PRAPTRA 1 प्रविष्ठी'!H57)</f>
        <v>40909</v>
      </c>
      <c r="K57" s="137">
        <f>IF('PRAPTRA 1 प्रविष्ठी'!I57="","",'PRAPTRA 1 प्रविष्ठी'!I57)</f>
        <v>14</v>
      </c>
      <c r="L57" s="137" t="str">
        <f>IF('PRAPTRA 1 प्रविष्ठी'!J57="","",'PRAPTRA 1 प्रविष्ठी'!J57)</f>
        <v>F</v>
      </c>
      <c r="M57" s="137" t="str">
        <f>IF('PRAPTRA 1 प्रविष्ठी'!K57="","",'PRAPTRA 1 प्रविष्ठी'!K57)</f>
        <v>GEN</v>
      </c>
      <c r="N57" s="137">
        <f>IF('PRAPTRA 1 प्रविष्ठी'!L57="","",'PRAPTRA 1 प्रविष्ठी'!L57)</f>
        <v>9</v>
      </c>
      <c r="O57" s="38" t="str">
        <f t="shared" si="1"/>
        <v>5-18</v>
      </c>
      <c r="AA57" s="167" t="str">
        <f t="shared" si="2"/>
        <v>-47</v>
      </c>
      <c r="AB57" s="137" t="str">
        <f>IF('PRAPTRA 2 प्रविष्ठी'!A57="","",'PRAPTRA 2 प्रविष्ठी'!A57)</f>
        <v/>
      </c>
      <c r="AC57" s="137" t="str">
        <f>IF('PRAPTRA 2 प्रविष्ठी'!B57="","",'PRAPTRA 2 प्रविष्ठी'!B57)</f>
        <v/>
      </c>
      <c r="AD57" s="137" t="str">
        <f>IF('PRAPTRA 2 प्रविष्ठी'!C57="","",'PRAPTRA 2 प्रविष्ठी'!C57)</f>
        <v/>
      </c>
      <c r="AE57" s="137" t="str">
        <f>IF('PRAPTRA 2 प्रविष्ठी'!D57="","",'PRAPTRA 2 प्रविष्ठी'!D57)</f>
        <v/>
      </c>
      <c r="AF57" s="137" t="str">
        <f>IF('PRAPTRA 2 प्रविष्ठी'!E57="","",'PRAPTRA 2 प्रविष्ठी'!E57)</f>
        <v/>
      </c>
      <c r="AG57" s="137" t="str">
        <f>IF('PRAPTRA 2 प्रविष्ठी'!F57="","",'PRAPTRA 2 प्रविष्ठी'!F57)</f>
        <v/>
      </c>
      <c r="AH57" s="137" t="str">
        <f>IF('PRAPTRA 2 प्रविष्ठी'!G57="","",'PRAPTRA 2 प्रविष्ठी'!G57)</f>
        <v/>
      </c>
      <c r="AI57" s="137" t="str">
        <f>IFERROR(IF(OR('PRAPTRA 1 प्रविष्ठी'!$F$3="",AH57=""),"",DATEDIF(AH57,'PRAPTRA 1 प्रविष्ठी'!$F$3,"Y")),"")</f>
        <v/>
      </c>
      <c r="AJ57" s="137" t="str">
        <f>IF('PRAPTRA 2 प्रविष्ठी'!I57="","",'PRAPTRA 2 प्रविष्ठी'!I57)</f>
        <v/>
      </c>
      <c r="AK57" s="137" t="str">
        <f>IF('PRAPTRA 2 प्रविष्ठी'!J57="","",'PRAPTRA 2 प्रविष्ठी'!J57)</f>
        <v/>
      </c>
      <c r="AL57" s="137" t="str">
        <f>IF('PRAPTRA 2 प्रविष्ठी'!K57="","",'PRAPTRA 2 प्रविष्ठी'!K57)</f>
        <v/>
      </c>
      <c r="AM57" s="137" t="str">
        <f>IF('PRAPTRA 2 प्रविष्ठी'!L57="","",'PRAPTRA 2 प्रविष्ठी'!L57)</f>
        <v/>
      </c>
      <c r="AN57" s="137" t="str">
        <f>IF('PRAPTRA 2 प्रविष्ठी'!M57="","",'PRAPTRA 2 प्रविष्ठी'!M57)</f>
        <v/>
      </c>
      <c r="AO57" s="35" t="str">
        <f>IF('PRAPTRA 2 प्रविष्ठी'!H57="","",'PRAPTRA 2 प्रविष्ठी'!H57)</f>
        <v/>
      </c>
      <c r="AP57" s="38" t="str">
        <f t="shared" si="3"/>
        <v/>
      </c>
    </row>
    <row r="58" spans="2:42" ht="15.75" customHeight="1">
      <c r="B58" s="167" t="str">
        <f t="shared" si="0"/>
        <v>5-18-41</v>
      </c>
      <c r="C58" s="137">
        <f>IF('PRAPTRA 1 प्रविष्ठी'!A58="","",'PRAPTRA 1 प्रविष्ठी'!A58)</f>
        <v>51</v>
      </c>
      <c r="D58" s="137" t="str">
        <f>IF('PRAPTRA 1 प्रविष्ठी'!B58="","",UPPER('PRAPTRA 1 प्रविष्ठी'!B58))</f>
        <v>खोजास</v>
      </c>
      <c r="E58" s="137" t="str">
        <f>IF('PRAPTRA 1 प्रविष्ठी'!C58="","",UPPER('PRAPTRA 1 प्रविष्ठी'!C58))</f>
        <v>106</v>
      </c>
      <c r="F58" s="137" t="str">
        <f>IF('PRAPTRA 1 प्रविष्ठी'!D58="","",PROPER('PRAPTRA 1 प्रविष्ठी'!D58))</f>
        <v>डसाणा खुर्द वार्ड न 9</v>
      </c>
      <c r="G58" s="137" t="str">
        <f>IF('PRAPTRA 1 प्रविष्ठी'!E58="","",UPPER('PRAPTRA 1 प्रविष्ठी'!E58))</f>
        <v>लक्ष्मी कँवर</v>
      </c>
      <c r="H58" s="137" t="str">
        <f>IF('PRAPTRA 1 प्रविष्ठी'!F58="","",UPPER('PRAPTRA 1 प्रविष्ठी'!F58))</f>
        <v>महेन्द्र  सिंह</v>
      </c>
      <c r="I58" s="137" t="str">
        <f>IF('PRAPTRA 1 प्रविष्ठी'!G58="","",UPPER('PRAPTRA 1 प्रविष्ठी'!G58))</f>
        <v>दरियाव कंवर</v>
      </c>
      <c r="J58" s="172">
        <f>IF('PRAPTRA 1 प्रविष्ठी'!H58="","",'PRAPTRA 1 प्रविष्ठी'!H58)</f>
        <v>43425</v>
      </c>
      <c r="K58" s="137">
        <f>IF('PRAPTRA 1 प्रविष्ठी'!I58="","",'PRAPTRA 1 प्रविष्ठी'!I58)</f>
        <v>8</v>
      </c>
      <c r="L58" s="137" t="str">
        <f>IF('PRAPTRA 1 प्रविष्ठी'!J58="","",'PRAPTRA 1 प्रविष्ठी'!J58)</f>
        <v>F</v>
      </c>
      <c r="M58" s="137" t="str">
        <f>IF('PRAPTRA 1 प्रविष्ठी'!K58="","",'PRAPTRA 1 प्रविष्ठी'!K58)</f>
        <v>GEN</v>
      </c>
      <c r="N58" s="137">
        <f>IF('PRAPTRA 1 प्रविष्ठी'!L58="","",'PRAPTRA 1 प्रविष्ठी'!L58)</f>
        <v>2</v>
      </c>
      <c r="O58" s="38" t="str">
        <f t="shared" si="1"/>
        <v>5-18</v>
      </c>
      <c r="AA58" s="167" t="str">
        <f t="shared" si="2"/>
        <v>-48</v>
      </c>
      <c r="AB58" s="137" t="str">
        <f>IF('PRAPTRA 2 प्रविष्ठी'!A58="","",'PRAPTRA 2 प्रविष्ठी'!A58)</f>
        <v/>
      </c>
      <c r="AC58" s="137" t="str">
        <f>IF('PRAPTRA 2 प्रविष्ठी'!B58="","",'PRAPTRA 2 प्रविष्ठी'!B58)</f>
        <v/>
      </c>
      <c r="AD58" s="137" t="str">
        <f>IF('PRAPTRA 2 प्रविष्ठी'!C58="","",'PRAPTRA 2 प्रविष्ठी'!C58)</f>
        <v/>
      </c>
      <c r="AE58" s="137" t="str">
        <f>IF('PRAPTRA 2 प्रविष्ठी'!D58="","",'PRAPTRA 2 प्रविष्ठी'!D58)</f>
        <v/>
      </c>
      <c r="AF58" s="137" t="str">
        <f>IF('PRAPTRA 2 प्रविष्ठी'!E58="","",'PRAPTRA 2 प्रविष्ठी'!E58)</f>
        <v/>
      </c>
      <c r="AG58" s="137" t="str">
        <f>IF('PRAPTRA 2 प्रविष्ठी'!F58="","",'PRAPTRA 2 प्रविष्ठी'!F58)</f>
        <v/>
      </c>
      <c r="AH58" s="137" t="str">
        <f>IF('PRAPTRA 2 प्रविष्ठी'!G58="","",'PRAPTRA 2 प्रविष्ठी'!G58)</f>
        <v/>
      </c>
      <c r="AI58" s="137" t="str">
        <f>IFERROR(IF(OR('PRAPTRA 1 प्रविष्ठी'!$F$3="",AH58=""),"",DATEDIF(AH58,'PRAPTRA 1 प्रविष्ठी'!$F$3,"Y")),"")</f>
        <v/>
      </c>
      <c r="AJ58" s="137" t="str">
        <f>IF('PRAPTRA 2 प्रविष्ठी'!I58="","",'PRAPTRA 2 प्रविष्ठी'!I58)</f>
        <v/>
      </c>
      <c r="AK58" s="137" t="str">
        <f>IF('PRAPTRA 2 प्रविष्ठी'!J58="","",'PRAPTRA 2 प्रविष्ठी'!J58)</f>
        <v/>
      </c>
      <c r="AL58" s="137" t="str">
        <f>IF('PRAPTRA 2 प्रविष्ठी'!K58="","",'PRAPTRA 2 प्रविष्ठी'!K58)</f>
        <v/>
      </c>
      <c r="AM58" s="137" t="str">
        <f>IF('PRAPTRA 2 प्रविष्ठी'!L58="","",'PRAPTRA 2 प्रविष्ठी'!L58)</f>
        <v/>
      </c>
      <c r="AN58" s="137" t="str">
        <f>IF('PRAPTRA 2 प्रविष्ठी'!M58="","",'PRAPTRA 2 प्रविष्ठी'!M58)</f>
        <v/>
      </c>
      <c r="AO58" s="35" t="str">
        <f>IF('PRAPTRA 2 प्रविष्ठी'!H58="","",'PRAPTRA 2 प्रविष्ठी'!H58)</f>
        <v/>
      </c>
      <c r="AP58" s="38" t="str">
        <f t="shared" si="3"/>
        <v/>
      </c>
    </row>
    <row r="59" spans="2:42" ht="15.75" customHeight="1">
      <c r="B59" s="167" t="str">
        <f t="shared" si="0"/>
        <v>5-18-42</v>
      </c>
      <c r="C59" s="137">
        <f>IF('PRAPTRA 1 प्रविष्ठी'!A59="","",'PRAPTRA 1 प्रविष्ठी'!A59)</f>
        <v>52</v>
      </c>
      <c r="D59" s="137" t="str">
        <f>IF('PRAPTRA 1 प्रविष्ठी'!B59="","",UPPER('PRAPTRA 1 प्रविष्ठी'!B59))</f>
        <v>खोजास</v>
      </c>
      <c r="E59" s="137" t="str">
        <f>IF('PRAPTRA 1 प्रविष्ठी'!C59="","",UPPER('PRAPTRA 1 प्रविष्ठी'!C59))</f>
        <v>106</v>
      </c>
      <c r="F59" s="137" t="str">
        <f>IF('PRAPTRA 1 प्रविष्ठी'!D59="","",PROPER('PRAPTRA 1 प्रविष्ठी'!D59))</f>
        <v>डसाणा खुर्द वार्ड न 9</v>
      </c>
      <c r="G59" s="137" t="str">
        <f>IF('PRAPTRA 1 प्रविष्ठी'!E59="","",UPPER('PRAPTRA 1 प्रविष्ठी'!E59))</f>
        <v>कोमल कंवर</v>
      </c>
      <c r="H59" s="137" t="str">
        <f>IF('PRAPTRA 1 प्रविष्ठी'!F59="","",UPPER('PRAPTRA 1 प्रविष्ठी'!F59))</f>
        <v>महेन्द्र  सिंह</v>
      </c>
      <c r="I59" s="137" t="str">
        <f>IF('PRAPTRA 1 प्रविष्ठी'!G59="","",UPPER('PRAPTRA 1 प्रविष्ठी'!G59))</f>
        <v>दरियाव कंवर</v>
      </c>
      <c r="J59" s="172">
        <f>IF('PRAPTRA 1 प्रविष्ठी'!H59="","",'PRAPTRA 1 प्रविष्ठी'!H59)</f>
        <v>40544</v>
      </c>
      <c r="K59" s="137">
        <f>IF('PRAPTRA 1 प्रविष्ठी'!I59="","",'PRAPTRA 1 प्रविष्ठी'!I59)</f>
        <v>16</v>
      </c>
      <c r="L59" s="137" t="str">
        <f>IF('PRAPTRA 1 प्रविष्ठी'!J59="","",'PRAPTRA 1 प्रविष्ठी'!J59)</f>
        <v>F</v>
      </c>
      <c r="M59" s="137" t="str">
        <f>IF('PRAPTRA 1 प्रविष्ठी'!K59="","",'PRAPTRA 1 प्रविष्ठी'!K59)</f>
        <v>GEN</v>
      </c>
      <c r="N59" s="137">
        <f>IF('PRAPTRA 1 प्रविष्ठी'!L59="","",'PRAPTRA 1 प्रविष्ठी'!L59)</f>
        <v>10</v>
      </c>
      <c r="O59" s="38" t="str">
        <f t="shared" si="1"/>
        <v>5-18</v>
      </c>
      <c r="AA59" s="167" t="str">
        <f t="shared" si="2"/>
        <v>-49</v>
      </c>
      <c r="AB59" s="137" t="str">
        <f>IF('PRAPTRA 2 प्रविष्ठी'!A59="","",'PRAPTRA 2 प्रविष्ठी'!A59)</f>
        <v/>
      </c>
      <c r="AC59" s="137" t="str">
        <f>IF('PRAPTRA 2 प्रविष्ठी'!B59="","",'PRAPTRA 2 प्रविष्ठी'!B59)</f>
        <v/>
      </c>
      <c r="AD59" s="137" t="str">
        <f>IF('PRAPTRA 2 प्रविष्ठी'!C59="","",'PRAPTRA 2 प्रविष्ठी'!C59)</f>
        <v/>
      </c>
      <c r="AE59" s="137" t="str">
        <f>IF('PRAPTRA 2 प्रविष्ठी'!D59="","",'PRAPTRA 2 प्रविष्ठी'!D59)</f>
        <v/>
      </c>
      <c r="AF59" s="137" t="str">
        <f>IF('PRAPTRA 2 प्रविष्ठी'!E59="","",'PRAPTRA 2 प्रविष्ठी'!E59)</f>
        <v/>
      </c>
      <c r="AG59" s="137" t="str">
        <f>IF('PRAPTRA 2 प्रविष्ठी'!F59="","",'PRAPTRA 2 प्रविष्ठी'!F59)</f>
        <v/>
      </c>
      <c r="AH59" s="137" t="str">
        <f>IF('PRAPTRA 2 प्रविष्ठी'!G59="","",'PRAPTRA 2 प्रविष्ठी'!G59)</f>
        <v/>
      </c>
      <c r="AI59" s="137" t="str">
        <f>IFERROR(IF(OR('PRAPTRA 1 प्रविष्ठी'!$F$3="",AH59=""),"",DATEDIF(AH59,'PRAPTRA 1 प्रविष्ठी'!$F$3,"Y")),"")</f>
        <v/>
      </c>
      <c r="AJ59" s="137" t="str">
        <f>IF('PRAPTRA 2 प्रविष्ठी'!I59="","",'PRAPTRA 2 प्रविष्ठी'!I59)</f>
        <v/>
      </c>
      <c r="AK59" s="137" t="str">
        <f>IF('PRAPTRA 2 प्रविष्ठी'!J59="","",'PRAPTRA 2 प्रविष्ठी'!J59)</f>
        <v/>
      </c>
      <c r="AL59" s="137" t="str">
        <f>IF('PRAPTRA 2 प्रविष्ठी'!K59="","",'PRAPTRA 2 प्रविष्ठी'!K59)</f>
        <v/>
      </c>
      <c r="AM59" s="137" t="str">
        <f>IF('PRAPTRA 2 प्रविष्ठी'!L59="","",'PRAPTRA 2 प्रविष्ठी'!L59)</f>
        <v/>
      </c>
      <c r="AN59" s="137" t="str">
        <f>IF('PRAPTRA 2 प्रविष्ठी'!M59="","",'PRAPTRA 2 प्रविष्ठी'!M59)</f>
        <v/>
      </c>
      <c r="AO59" s="35" t="str">
        <f>IF('PRAPTRA 2 प्रविष्ठी'!H59="","",'PRAPTRA 2 प्रविष्ठी'!H59)</f>
        <v/>
      </c>
      <c r="AP59" s="38" t="str">
        <f t="shared" si="3"/>
        <v/>
      </c>
    </row>
    <row r="60" spans="2:42" ht="15.75" customHeight="1">
      <c r="B60" s="167" t="str">
        <f t="shared" si="0"/>
        <v>5-18-43</v>
      </c>
      <c r="C60" s="137">
        <f>IF('PRAPTRA 1 प्रविष्ठी'!A60="","",'PRAPTRA 1 प्रविष्ठी'!A60)</f>
        <v>53</v>
      </c>
      <c r="D60" s="137" t="str">
        <f>IF('PRAPTRA 1 प्रविष्ठी'!B60="","",UPPER('PRAPTRA 1 प्रविष्ठी'!B60))</f>
        <v>खोजास</v>
      </c>
      <c r="E60" s="137" t="str">
        <f>IF('PRAPTRA 1 प्रविष्ठी'!C60="","",UPPER('PRAPTRA 1 प्रविष्ठी'!C60))</f>
        <v>106</v>
      </c>
      <c r="F60" s="137" t="str">
        <f>IF('PRAPTRA 1 प्रविष्ठी'!D60="","",PROPER('PRAPTRA 1 प्रविष्ठी'!D60))</f>
        <v>डसाणा खुर्द वार्ड न 9</v>
      </c>
      <c r="G60" s="137" t="str">
        <f>IF('PRAPTRA 1 प्रविष्ठी'!E60="","",UPPER('PRAPTRA 1 प्रविष्ठी'!E60))</f>
        <v>सिया कंवर</v>
      </c>
      <c r="H60" s="137" t="str">
        <f>IF('PRAPTRA 1 प्रविष्ठी'!F60="","",UPPER('PRAPTRA 1 प्रविष्ठी'!F60))</f>
        <v>महेन्द्र  सिंह</v>
      </c>
      <c r="I60" s="137" t="str">
        <f>IF('PRAPTRA 1 प्रविष्ठी'!G60="","",UPPER('PRAPTRA 1 प्रविष्ठी'!G60))</f>
        <v>दरियाव कंवर</v>
      </c>
      <c r="J60" s="172">
        <f>IF('PRAPTRA 1 प्रविष्ठी'!H60="","",'PRAPTRA 1 प्रविष्ठी'!H60)</f>
        <v>44063</v>
      </c>
      <c r="K60" s="137">
        <f>IF('PRAPTRA 1 प्रविष्ठी'!I60="","",'PRAPTRA 1 प्रविष्ठी'!I60)</f>
        <v>6</v>
      </c>
      <c r="L60" s="137" t="str">
        <f>IF('PRAPTRA 1 प्रविष्ठी'!J60="","",'PRAPTRA 1 प्रविष्ठी'!J60)</f>
        <v>F</v>
      </c>
      <c r="M60" s="137" t="str">
        <f>IF('PRAPTRA 1 प्रविष्ठी'!K60="","",'PRAPTRA 1 प्रविष्ठी'!K60)</f>
        <v>GEN</v>
      </c>
      <c r="N60" s="137" t="str">
        <f>IF('PRAPTRA 1 प्रविष्ठी'!L60="","",'PRAPTRA 1 प्रविष्ठी'!L60)</f>
        <v>LKG</v>
      </c>
      <c r="O60" s="38" t="str">
        <f t="shared" si="1"/>
        <v>5-18</v>
      </c>
      <c r="AA60" s="167" t="str">
        <f t="shared" si="2"/>
        <v>-50</v>
      </c>
      <c r="AB60" s="137" t="str">
        <f>IF('PRAPTRA 2 प्रविष्ठी'!A60="","",'PRAPTRA 2 प्रविष्ठी'!A60)</f>
        <v/>
      </c>
      <c r="AC60" s="137" t="str">
        <f>IF('PRAPTRA 2 प्रविष्ठी'!B60="","",'PRAPTRA 2 प्रविष्ठी'!B60)</f>
        <v/>
      </c>
      <c r="AD60" s="137" t="str">
        <f>IF('PRAPTRA 2 प्रविष्ठी'!C60="","",'PRAPTRA 2 प्रविष्ठी'!C60)</f>
        <v/>
      </c>
      <c r="AE60" s="137" t="str">
        <f>IF('PRAPTRA 2 प्रविष्ठी'!D60="","",'PRAPTRA 2 प्रविष्ठी'!D60)</f>
        <v/>
      </c>
      <c r="AF60" s="137" t="str">
        <f>IF('PRAPTRA 2 प्रविष्ठी'!E60="","",'PRAPTRA 2 प्रविष्ठी'!E60)</f>
        <v/>
      </c>
      <c r="AG60" s="137" t="str">
        <f>IF('PRAPTRA 2 प्रविष्ठी'!F60="","",'PRAPTRA 2 प्रविष्ठी'!F60)</f>
        <v/>
      </c>
      <c r="AH60" s="137" t="str">
        <f>IF('PRAPTRA 2 प्रविष्ठी'!G60="","",'PRAPTRA 2 प्रविष्ठी'!G60)</f>
        <v/>
      </c>
      <c r="AI60" s="137" t="str">
        <f>IFERROR(IF(OR('PRAPTRA 1 प्रविष्ठी'!$F$3="",AH60=""),"",DATEDIF(AH60,'PRAPTRA 1 प्रविष्ठी'!$F$3,"Y")),"")</f>
        <v/>
      </c>
      <c r="AJ60" s="137" t="str">
        <f>IF('PRAPTRA 2 प्रविष्ठी'!I60="","",'PRAPTRA 2 प्रविष्ठी'!I60)</f>
        <v/>
      </c>
      <c r="AK60" s="137" t="str">
        <f>IF('PRAPTRA 2 प्रविष्ठी'!J60="","",'PRAPTRA 2 प्रविष्ठी'!J60)</f>
        <v/>
      </c>
      <c r="AL60" s="137" t="str">
        <f>IF('PRAPTRA 2 प्रविष्ठी'!K60="","",'PRAPTRA 2 प्रविष्ठी'!K60)</f>
        <v/>
      </c>
      <c r="AM60" s="137" t="str">
        <f>IF('PRAPTRA 2 प्रविष्ठी'!L60="","",'PRAPTRA 2 प्रविष्ठी'!L60)</f>
        <v/>
      </c>
      <c r="AN60" s="137" t="str">
        <f>IF('PRAPTRA 2 प्रविष्ठी'!M60="","",'PRAPTRA 2 प्रविष्ठी'!M60)</f>
        <v/>
      </c>
      <c r="AO60" s="35" t="str">
        <f>IF('PRAPTRA 2 प्रविष्ठी'!H60="","",'PRAPTRA 2 प्रविष्ठी'!H60)</f>
        <v/>
      </c>
      <c r="AP60" s="38" t="str">
        <f t="shared" si="3"/>
        <v/>
      </c>
    </row>
    <row r="61" spans="2:42" ht="15.75" customHeight="1">
      <c r="B61" s="167" t="str">
        <f t="shared" si="0"/>
        <v>0-3-4</v>
      </c>
      <c r="C61" s="137">
        <f>IF('PRAPTRA 1 प्रविष्ठी'!A61="","",'PRAPTRA 1 प्रविष्ठी'!A61)</f>
        <v>54</v>
      </c>
      <c r="D61" s="137" t="str">
        <f>IF('PRAPTRA 1 प्रविष्ठी'!B61="","",UPPER('PRAPTRA 1 प्रविष्ठी'!B61))</f>
        <v>खोजास</v>
      </c>
      <c r="E61" s="137" t="str">
        <f>IF('PRAPTRA 1 प्रविष्ठी'!C61="","",UPPER('PRAPTRA 1 प्रविष्ठी'!C61))</f>
        <v>106</v>
      </c>
      <c r="F61" s="137" t="str">
        <f>IF('PRAPTRA 1 प्रविष्ठी'!D61="","",PROPER('PRAPTRA 1 प्रविष्ठी'!D61))</f>
        <v>डसाणा खुर्द वार्ड न 9</v>
      </c>
      <c r="G61" s="137" t="str">
        <f>IF('PRAPTRA 1 प्रविष्ठी'!E61="","",UPPER('PRAPTRA 1 प्रविष्ठी'!E61))</f>
        <v>भानु प्रताप सिंह</v>
      </c>
      <c r="H61" s="137" t="str">
        <f>IF('PRAPTRA 1 प्रविष्ठी'!F61="","",UPPER('PRAPTRA 1 प्रविष्ठी'!F61))</f>
        <v>महेन्द्र  सिंह</v>
      </c>
      <c r="I61" s="137" t="str">
        <f>IF('PRAPTRA 1 प्रविष्ठी'!G61="","",UPPER('PRAPTRA 1 प्रविष्ठी'!G61))</f>
        <v>दरियाव कंवर</v>
      </c>
      <c r="J61" s="172">
        <f>IF('PRAPTRA 1 प्रविष्ठी'!H61="","",'PRAPTRA 1 प्रविष्ठी'!H61)</f>
        <v>44926</v>
      </c>
      <c r="K61" s="137">
        <f>IF('PRAPTRA 1 प्रविष्ठी'!I61="","",'PRAPTRA 1 प्रविष्ठी'!I61)</f>
        <v>3</v>
      </c>
      <c r="L61" s="137" t="str">
        <f>IF('PRAPTRA 1 प्रविष्ठी'!J61="","",'PRAPTRA 1 प्रविष्ठी'!J61)</f>
        <v>M</v>
      </c>
      <c r="M61" s="137" t="str">
        <f>IF('PRAPTRA 1 प्रविष्ठी'!K61="","",'PRAPTRA 1 प्रविष्ठी'!K61)</f>
        <v>GEN</v>
      </c>
      <c r="N61" s="137" t="str">
        <f>IF('PRAPTRA 1 प्रविष्ठी'!L61="","",'PRAPTRA 1 प्रविष्ठी'!L61)</f>
        <v>आँगन बाड़ी</v>
      </c>
      <c r="O61" s="38" t="str">
        <f t="shared" si="1"/>
        <v>0-3</v>
      </c>
      <c r="AA61" s="167" t="str">
        <f t="shared" si="2"/>
        <v>-51</v>
      </c>
      <c r="AB61" s="137" t="str">
        <f>IF('PRAPTRA 2 प्रविष्ठी'!A61="","",'PRAPTRA 2 प्रविष्ठी'!A61)</f>
        <v/>
      </c>
      <c r="AC61" s="137" t="str">
        <f>IF('PRAPTRA 2 प्रविष्ठी'!B61="","",'PRAPTRA 2 प्रविष्ठी'!B61)</f>
        <v/>
      </c>
      <c r="AD61" s="137" t="str">
        <f>IF('PRAPTRA 2 प्रविष्ठी'!C61="","",'PRAPTRA 2 प्रविष्ठी'!C61)</f>
        <v/>
      </c>
      <c r="AE61" s="137" t="str">
        <f>IF('PRAPTRA 2 प्रविष्ठी'!D61="","",'PRAPTRA 2 प्रविष्ठी'!D61)</f>
        <v/>
      </c>
      <c r="AF61" s="137" t="str">
        <f>IF('PRAPTRA 2 प्रविष्ठी'!E61="","",'PRAPTRA 2 प्रविष्ठी'!E61)</f>
        <v/>
      </c>
      <c r="AG61" s="137" t="str">
        <f>IF('PRAPTRA 2 प्रविष्ठी'!F61="","",'PRAPTRA 2 प्रविष्ठी'!F61)</f>
        <v/>
      </c>
      <c r="AH61" s="137" t="str">
        <f>IF('PRAPTRA 2 प्रविष्ठी'!G61="","",'PRAPTRA 2 प्रविष्ठी'!G61)</f>
        <v/>
      </c>
      <c r="AI61" s="137" t="str">
        <f>IFERROR(IF(OR('PRAPTRA 1 प्रविष्ठी'!$F$3="",AH61=""),"",DATEDIF(AH61,'PRAPTRA 1 प्रविष्ठी'!$F$3,"Y")),"")</f>
        <v/>
      </c>
      <c r="AJ61" s="137" t="str">
        <f>IF('PRAPTRA 2 प्रविष्ठी'!I61="","",'PRAPTRA 2 प्रविष्ठी'!I61)</f>
        <v/>
      </c>
      <c r="AK61" s="137" t="str">
        <f>IF('PRAPTRA 2 प्रविष्ठी'!J61="","",'PRAPTRA 2 प्रविष्ठी'!J61)</f>
        <v/>
      </c>
      <c r="AL61" s="137" t="str">
        <f>IF('PRAPTRA 2 प्रविष्ठी'!K61="","",'PRAPTRA 2 प्रविष्ठी'!K61)</f>
        <v/>
      </c>
      <c r="AM61" s="137" t="str">
        <f>IF('PRAPTRA 2 प्रविष्ठी'!L61="","",'PRAPTRA 2 प्रविष्ठी'!L61)</f>
        <v/>
      </c>
      <c r="AN61" s="137" t="str">
        <f>IF('PRAPTRA 2 प्रविष्ठी'!M61="","",'PRAPTRA 2 प्रविष्ठी'!M61)</f>
        <v/>
      </c>
      <c r="AO61" s="35" t="str">
        <f>IF('PRAPTRA 2 प्रविष्ठी'!H61="","",'PRAPTRA 2 प्रविष्ठी'!H61)</f>
        <v/>
      </c>
      <c r="AP61" s="38" t="str">
        <f t="shared" si="3"/>
        <v/>
      </c>
    </row>
    <row r="62" spans="2:42" ht="15.75" customHeight="1">
      <c r="B62" s="167" t="str">
        <f t="shared" si="0"/>
        <v>5-18-44</v>
      </c>
      <c r="C62" s="137">
        <f>IF('PRAPTRA 1 प्रविष्ठी'!A62="","",'PRAPTRA 1 प्रविष्ठी'!A62)</f>
        <v>55</v>
      </c>
      <c r="D62" s="137" t="str">
        <f>IF('PRAPTRA 1 प्रविष्ठी'!B62="","",UPPER('PRAPTRA 1 प्रविष्ठी'!B62))</f>
        <v>खोजास</v>
      </c>
      <c r="E62" s="137" t="str">
        <f>IF('PRAPTRA 1 प्रविष्ठी'!C62="","",UPPER('PRAPTRA 1 प्रविष्ठी'!C62))</f>
        <v>107</v>
      </c>
      <c r="F62" s="137" t="str">
        <f>IF('PRAPTRA 1 प्रविष्ठी'!D62="","",PROPER('PRAPTRA 1 प्रविष्ठी'!D62))</f>
        <v>डसाणा खुर्द वार्ड न 9</v>
      </c>
      <c r="G62" s="137" t="str">
        <f>IF('PRAPTRA 1 प्रविष्ठी'!E62="","",UPPER('PRAPTRA 1 प्रविष्ठी'!E62))</f>
        <v>प्रियंका</v>
      </c>
      <c r="H62" s="137" t="str">
        <f>IF('PRAPTRA 1 प्रविष्ठी'!F62="","",UPPER('PRAPTRA 1 प्रविष्ठी'!F62))</f>
        <v>पन्नाराम</v>
      </c>
      <c r="I62" s="137" t="str">
        <f>IF('PRAPTRA 1 प्रविष्ठी'!G62="","",UPPER('PRAPTRA 1 प्रविष्ठी'!G62))</f>
        <v>सुखी देवी</v>
      </c>
      <c r="J62" s="172">
        <f>IF('PRAPTRA 1 प्रविष्ठी'!H62="","",'PRAPTRA 1 प्रविष्ठी'!H62)</f>
        <v>40065</v>
      </c>
      <c r="K62" s="137">
        <f>IF('PRAPTRA 1 प्रविष्ठी'!I62="","",'PRAPTRA 1 प्रविष्ठी'!I62)</f>
        <v>17</v>
      </c>
      <c r="L62" s="137" t="str">
        <f>IF('PRAPTRA 1 प्रविष्ठी'!J62="","",'PRAPTRA 1 प्रविष्ठी'!J62)</f>
        <v>F</v>
      </c>
      <c r="M62" s="137" t="str">
        <f>IF('PRAPTRA 1 प्रविष्ठी'!K62="","",'PRAPTRA 1 प्रविष्ठी'!K62)</f>
        <v>SC</v>
      </c>
      <c r="N62" s="137">
        <f>IF('PRAPTRA 1 प्रविष्ठी'!L62="","",'PRAPTRA 1 प्रविष्ठी'!L62)</f>
        <v>10</v>
      </c>
      <c r="O62" s="38" t="str">
        <f t="shared" si="1"/>
        <v>5-18</v>
      </c>
      <c r="AA62" s="167" t="str">
        <f t="shared" si="2"/>
        <v>-52</v>
      </c>
      <c r="AB62" s="137" t="str">
        <f>IF('PRAPTRA 2 प्रविष्ठी'!A62="","",'PRAPTRA 2 प्रविष्ठी'!A62)</f>
        <v/>
      </c>
      <c r="AC62" s="137" t="str">
        <f>IF('PRAPTRA 2 प्रविष्ठी'!B62="","",'PRAPTRA 2 प्रविष्ठी'!B62)</f>
        <v/>
      </c>
      <c r="AD62" s="137" t="str">
        <f>IF('PRAPTRA 2 प्रविष्ठी'!C62="","",'PRAPTRA 2 प्रविष्ठी'!C62)</f>
        <v/>
      </c>
      <c r="AE62" s="137" t="str">
        <f>IF('PRAPTRA 2 प्रविष्ठी'!D62="","",'PRAPTRA 2 प्रविष्ठी'!D62)</f>
        <v/>
      </c>
      <c r="AF62" s="137" t="str">
        <f>IF('PRAPTRA 2 प्रविष्ठी'!E62="","",'PRAPTRA 2 प्रविष्ठी'!E62)</f>
        <v/>
      </c>
      <c r="AG62" s="137" t="str">
        <f>IF('PRAPTRA 2 प्रविष्ठी'!F62="","",'PRAPTRA 2 प्रविष्ठी'!F62)</f>
        <v/>
      </c>
      <c r="AH62" s="137" t="str">
        <f>IF('PRAPTRA 2 प्रविष्ठी'!G62="","",'PRAPTRA 2 प्रविष्ठी'!G62)</f>
        <v/>
      </c>
      <c r="AI62" s="137" t="str">
        <f>IFERROR(IF(OR('PRAPTRA 1 प्रविष्ठी'!$F$3="",AH62=""),"",DATEDIF(AH62,'PRAPTRA 1 प्रविष्ठी'!$F$3,"Y")),"")</f>
        <v/>
      </c>
      <c r="AJ62" s="137" t="str">
        <f>IF('PRAPTRA 2 प्रविष्ठी'!I62="","",'PRAPTRA 2 प्रविष्ठी'!I62)</f>
        <v/>
      </c>
      <c r="AK62" s="137" t="str">
        <f>IF('PRAPTRA 2 प्रविष्ठी'!J62="","",'PRAPTRA 2 प्रविष्ठी'!J62)</f>
        <v/>
      </c>
      <c r="AL62" s="137" t="str">
        <f>IF('PRAPTRA 2 प्रविष्ठी'!K62="","",'PRAPTRA 2 प्रविष्ठी'!K62)</f>
        <v/>
      </c>
      <c r="AM62" s="137" t="str">
        <f>IF('PRAPTRA 2 प्रविष्ठी'!L62="","",'PRAPTRA 2 प्रविष्ठी'!L62)</f>
        <v/>
      </c>
      <c r="AN62" s="137" t="str">
        <f>IF('PRAPTRA 2 प्रविष्ठी'!M62="","",'PRAPTRA 2 प्रविष्ठी'!M62)</f>
        <v/>
      </c>
      <c r="AO62" s="35" t="str">
        <f>IF('PRAPTRA 2 प्रविष्ठी'!H62="","",'PRAPTRA 2 प्रविष्ठी'!H62)</f>
        <v/>
      </c>
      <c r="AP62" s="38" t="str">
        <f t="shared" si="3"/>
        <v/>
      </c>
    </row>
    <row r="63" spans="2:42" ht="15.75" customHeight="1">
      <c r="B63" s="167" t="str">
        <f t="shared" si="0"/>
        <v>5-18-45</v>
      </c>
      <c r="C63" s="137">
        <f>IF('PRAPTRA 1 प्रविष्ठी'!A63="","",'PRAPTRA 1 प्रविष्ठी'!A63)</f>
        <v>56</v>
      </c>
      <c r="D63" s="137" t="str">
        <f>IF('PRAPTRA 1 प्रविष्ठी'!B63="","",UPPER('PRAPTRA 1 प्रविष्ठी'!B63))</f>
        <v>खोजास</v>
      </c>
      <c r="E63" s="137" t="str">
        <f>IF('PRAPTRA 1 प्रविष्ठी'!C63="","",UPPER('PRAPTRA 1 प्रविष्ठी'!C63))</f>
        <v>107</v>
      </c>
      <c r="F63" s="137" t="str">
        <f>IF('PRAPTRA 1 प्रविष्ठी'!D63="","",PROPER('PRAPTRA 1 प्रविष्ठी'!D63))</f>
        <v>डसाणा खुर्द वार्ड न 9</v>
      </c>
      <c r="G63" s="137" t="str">
        <f>IF('PRAPTRA 1 प्रविष्ठी'!E63="","",UPPER('PRAPTRA 1 प्रविष्ठी'!E63))</f>
        <v>श्यामप्रताप</v>
      </c>
      <c r="H63" s="137" t="str">
        <f>IF('PRAPTRA 1 प्रविष्ठी'!F63="","",UPPER('PRAPTRA 1 प्रविष्ठी'!F63))</f>
        <v>पन्नाराम</v>
      </c>
      <c r="I63" s="137" t="str">
        <f>IF('PRAPTRA 1 प्रविष्ठी'!G63="","",UPPER('PRAPTRA 1 प्रविष्ठी'!G63))</f>
        <v>सुखी देवी</v>
      </c>
      <c r="J63" s="172" t="str">
        <f>IF('PRAPTRA 1 प्रविष्ठी'!H63="","",'PRAPTRA 1 प्रविष्ठी'!H63)</f>
        <v>22-12-11</v>
      </c>
      <c r="K63" s="137">
        <f>IF('PRAPTRA 1 प्रविष्ठी'!I63="","",'PRAPTRA 1 प्रविष्ठी'!I63)</f>
        <v>15</v>
      </c>
      <c r="L63" s="137" t="str">
        <f>IF('PRAPTRA 1 प्रविष्ठी'!J63="","",'PRAPTRA 1 प्रविष्ठी'!J63)</f>
        <v>M</v>
      </c>
      <c r="M63" s="137" t="str">
        <f>IF('PRAPTRA 1 प्रविष्ठी'!K63="","",'PRAPTRA 1 प्रविष्ठी'!K63)</f>
        <v>SC</v>
      </c>
      <c r="N63" s="137">
        <f>IF('PRAPTRA 1 प्रविष्ठी'!L63="","",'PRAPTRA 1 प्रविष्ठी'!L63)</f>
        <v>9</v>
      </c>
      <c r="O63" s="38" t="str">
        <f t="shared" si="1"/>
        <v>5-18</v>
      </c>
      <c r="AA63" s="167" t="str">
        <f t="shared" si="2"/>
        <v>-53</v>
      </c>
      <c r="AB63" s="137" t="str">
        <f>IF('PRAPTRA 2 प्रविष्ठी'!A63="","",'PRAPTRA 2 प्रविष्ठी'!A63)</f>
        <v/>
      </c>
      <c r="AC63" s="137" t="str">
        <f>IF('PRAPTRA 2 प्रविष्ठी'!B63="","",'PRAPTRA 2 प्रविष्ठी'!B63)</f>
        <v/>
      </c>
      <c r="AD63" s="137" t="str">
        <f>IF('PRAPTRA 2 प्रविष्ठी'!C63="","",'PRAPTRA 2 प्रविष्ठी'!C63)</f>
        <v/>
      </c>
      <c r="AE63" s="137" t="str">
        <f>IF('PRAPTRA 2 प्रविष्ठी'!D63="","",'PRAPTRA 2 प्रविष्ठी'!D63)</f>
        <v/>
      </c>
      <c r="AF63" s="137" t="str">
        <f>IF('PRAPTRA 2 प्रविष्ठी'!E63="","",'PRAPTRA 2 प्रविष्ठी'!E63)</f>
        <v/>
      </c>
      <c r="AG63" s="137" t="str">
        <f>IF('PRAPTRA 2 प्रविष्ठी'!F63="","",'PRAPTRA 2 प्रविष्ठी'!F63)</f>
        <v/>
      </c>
      <c r="AH63" s="137" t="str">
        <f>IF('PRAPTRA 2 प्रविष्ठी'!G63="","",'PRAPTRA 2 प्रविष्ठी'!G63)</f>
        <v/>
      </c>
      <c r="AI63" s="137" t="str">
        <f>IFERROR(IF(OR('PRAPTRA 1 प्रविष्ठी'!$F$3="",AH63=""),"",DATEDIF(AH63,'PRAPTRA 1 प्रविष्ठी'!$F$3,"Y")),"")</f>
        <v/>
      </c>
      <c r="AJ63" s="137" t="str">
        <f>IF('PRAPTRA 2 प्रविष्ठी'!I63="","",'PRAPTRA 2 प्रविष्ठी'!I63)</f>
        <v/>
      </c>
      <c r="AK63" s="137" t="str">
        <f>IF('PRAPTRA 2 प्रविष्ठी'!J63="","",'PRAPTRA 2 प्रविष्ठी'!J63)</f>
        <v/>
      </c>
      <c r="AL63" s="137" t="str">
        <f>IF('PRAPTRA 2 प्रविष्ठी'!K63="","",'PRAPTRA 2 प्रविष्ठी'!K63)</f>
        <v/>
      </c>
      <c r="AM63" s="137" t="str">
        <f>IF('PRAPTRA 2 प्रविष्ठी'!L63="","",'PRAPTRA 2 प्रविष्ठी'!L63)</f>
        <v/>
      </c>
      <c r="AN63" s="137" t="str">
        <f>IF('PRAPTRA 2 प्रविष्ठी'!M63="","",'PRAPTRA 2 प्रविष्ठी'!M63)</f>
        <v/>
      </c>
      <c r="AO63" s="35" t="str">
        <f>IF('PRAPTRA 2 प्रविष्ठी'!H63="","",'PRAPTRA 2 प्रविष्ठी'!H63)</f>
        <v/>
      </c>
      <c r="AP63" s="38" t="str">
        <f t="shared" si="3"/>
        <v/>
      </c>
    </row>
    <row r="64" spans="2:42" ht="15.75" customHeight="1">
      <c r="B64" s="167" t="str">
        <f t="shared" si="0"/>
        <v>5-18-46</v>
      </c>
      <c r="C64" s="137">
        <f>IF('PRAPTRA 1 प्रविष्ठी'!A64="","",'PRAPTRA 1 प्रविष्ठी'!A64)</f>
        <v>57</v>
      </c>
      <c r="D64" s="137" t="str">
        <f>IF('PRAPTRA 1 प्रविष्ठी'!B64="","",UPPER('PRAPTRA 1 प्रविष्ठी'!B64))</f>
        <v>खोजास</v>
      </c>
      <c r="E64" s="137" t="str">
        <f>IF('PRAPTRA 1 प्रविष्ठी'!C64="","",UPPER('PRAPTRA 1 प्रविष्ठी'!C64))</f>
        <v>107</v>
      </c>
      <c r="F64" s="137" t="str">
        <f>IF('PRAPTRA 1 प्रविष्ठी'!D64="","",PROPER('PRAPTRA 1 प्रविष्ठी'!D64))</f>
        <v>डसाणा खुर्द वार्ड न 9</v>
      </c>
      <c r="G64" s="137" t="str">
        <f>IF('PRAPTRA 1 प्रविष्ठी'!E64="","",UPPER('PRAPTRA 1 प्रविष्ठी'!E64))</f>
        <v>मनिषा</v>
      </c>
      <c r="H64" s="137" t="str">
        <f>IF('PRAPTRA 1 प्रविष्ठी'!F64="","",UPPER('PRAPTRA 1 प्रविष्ठी'!F64))</f>
        <v>पन्नाराम</v>
      </c>
      <c r="I64" s="137" t="str">
        <f>IF('PRAPTRA 1 प्रविष्ठी'!G64="","",UPPER('PRAPTRA 1 प्रविष्ठी'!G64))</f>
        <v>सुखी देवी</v>
      </c>
      <c r="J64" s="172" t="str">
        <f>IF('PRAPTRA 1 प्रविष्ठी'!H64="","",'PRAPTRA 1 प्रविष्ठी'!H64)</f>
        <v>15-12-13</v>
      </c>
      <c r="K64" s="137">
        <f>IF('PRAPTRA 1 प्रविष्ठी'!I64="","",'PRAPTRA 1 प्रविष्ठी'!I64)</f>
        <v>13</v>
      </c>
      <c r="L64" s="137" t="str">
        <f>IF('PRAPTRA 1 प्रविष्ठी'!J64="","",'PRAPTRA 1 प्रविष्ठी'!J64)</f>
        <v>F</v>
      </c>
      <c r="M64" s="137" t="str">
        <f>IF('PRAPTRA 1 प्रविष्ठी'!K64="","",'PRAPTRA 1 प्रविष्ठी'!K64)</f>
        <v>SC</v>
      </c>
      <c r="N64" s="137">
        <f>IF('PRAPTRA 1 प्रविष्ठी'!L64="","",'PRAPTRA 1 प्रविष्ठी'!L64)</f>
        <v>8</v>
      </c>
      <c r="O64" s="38" t="str">
        <f t="shared" si="1"/>
        <v>5-18</v>
      </c>
      <c r="AA64" s="167" t="str">
        <f t="shared" si="2"/>
        <v>-54</v>
      </c>
      <c r="AB64" s="137" t="str">
        <f>IF('PRAPTRA 2 प्रविष्ठी'!A64="","",'PRAPTRA 2 प्रविष्ठी'!A64)</f>
        <v/>
      </c>
      <c r="AC64" s="137" t="str">
        <f>IF('PRAPTRA 2 प्रविष्ठी'!B64="","",'PRAPTRA 2 प्रविष्ठी'!B64)</f>
        <v/>
      </c>
      <c r="AD64" s="137" t="str">
        <f>IF('PRAPTRA 2 प्रविष्ठी'!C64="","",'PRAPTRA 2 प्रविष्ठी'!C64)</f>
        <v/>
      </c>
      <c r="AE64" s="137" t="str">
        <f>IF('PRAPTRA 2 प्रविष्ठी'!D64="","",'PRAPTRA 2 प्रविष्ठी'!D64)</f>
        <v/>
      </c>
      <c r="AF64" s="137" t="str">
        <f>IF('PRAPTRA 2 प्रविष्ठी'!E64="","",'PRAPTRA 2 प्रविष्ठी'!E64)</f>
        <v/>
      </c>
      <c r="AG64" s="137" t="str">
        <f>IF('PRAPTRA 2 प्रविष्ठी'!F64="","",'PRAPTRA 2 प्रविष्ठी'!F64)</f>
        <v/>
      </c>
      <c r="AH64" s="137" t="str">
        <f>IF('PRAPTRA 2 प्रविष्ठी'!G64="","",'PRAPTRA 2 प्रविष्ठी'!G64)</f>
        <v/>
      </c>
      <c r="AI64" s="137" t="str">
        <f>IFERROR(IF(OR('PRAPTRA 1 प्रविष्ठी'!$F$3="",AH64=""),"",DATEDIF(AH64,'PRAPTRA 1 प्रविष्ठी'!$F$3,"Y")),"")</f>
        <v/>
      </c>
      <c r="AJ64" s="137" t="str">
        <f>IF('PRAPTRA 2 प्रविष्ठी'!I64="","",'PRAPTRA 2 प्रविष्ठी'!I64)</f>
        <v/>
      </c>
      <c r="AK64" s="137" t="str">
        <f>IF('PRAPTRA 2 प्रविष्ठी'!J64="","",'PRAPTRA 2 प्रविष्ठी'!J64)</f>
        <v/>
      </c>
      <c r="AL64" s="137" t="str">
        <f>IF('PRAPTRA 2 प्रविष्ठी'!K64="","",'PRAPTRA 2 प्रविष्ठी'!K64)</f>
        <v/>
      </c>
      <c r="AM64" s="137" t="str">
        <f>IF('PRAPTRA 2 प्रविष्ठी'!L64="","",'PRAPTRA 2 प्रविष्ठी'!L64)</f>
        <v/>
      </c>
      <c r="AN64" s="137" t="str">
        <f>IF('PRAPTRA 2 प्रविष्ठी'!M64="","",'PRAPTRA 2 प्रविष्ठी'!M64)</f>
        <v/>
      </c>
      <c r="AO64" s="35" t="str">
        <f>IF('PRAPTRA 2 प्रविष्ठी'!H64="","",'PRAPTRA 2 प्रविष्ठी'!H64)</f>
        <v/>
      </c>
      <c r="AP64" s="38" t="str">
        <f t="shared" si="3"/>
        <v/>
      </c>
    </row>
    <row r="65" spans="2:42" ht="15.75" customHeight="1">
      <c r="B65" s="167" t="str">
        <f t="shared" si="0"/>
        <v>5-18-47</v>
      </c>
      <c r="C65" s="137">
        <f>IF('PRAPTRA 1 प्रविष्ठी'!A65="","",'PRAPTRA 1 प्रविष्ठी'!A65)</f>
        <v>58</v>
      </c>
      <c r="D65" s="137" t="str">
        <f>IF('PRAPTRA 1 प्रविष्ठी'!B65="","",UPPER('PRAPTRA 1 प्रविष्ठी'!B65))</f>
        <v>खोजास</v>
      </c>
      <c r="E65" s="137" t="str">
        <f>IF('PRAPTRA 1 प्रविष्ठी'!C65="","",UPPER('PRAPTRA 1 प्रविष्ठी'!C65))</f>
        <v>107</v>
      </c>
      <c r="F65" s="137" t="str">
        <f>IF('PRAPTRA 1 प्रविष्ठी'!D65="","",PROPER('PRAPTRA 1 प्रविष्ठी'!D65))</f>
        <v>डसाणा खुर्द वार्ड न 9</v>
      </c>
      <c r="G65" s="137" t="str">
        <f>IF('PRAPTRA 1 प्रविष्ठी'!E65="","",UPPER('PRAPTRA 1 प्रविष्ठी'!E65))</f>
        <v>सूर्यप्रताप</v>
      </c>
      <c r="H65" s="137" t="str">
        <f>IF('PRAPTRA 1 प्रविष्ठी'!F65="","",UPPER('PRAPTRA 1 प्रविष्ठी'!F65))</f>
        <v>सुखा राम</v>
      </c>
      <c r="I65" s="137" t="str">
        <f>IF('PRAPTRA 1 प्रविष्ठी'!G65="","",UPPER('PRAPTRA 1 प्रविष्ठी'!G65))</f>
        <v>प्रेम देवी</v>
      </c>
      <c r="J65" s="172" t="str">
        <f>IF('PRAPTRA 1 प्रविष्ठी'!H65="","",'PRAPTRA 1 प्रविष्ठी'!H65)</f>
        <v>06-06-12</v>
      </c>
      <c r="K65" s="137">
        <f>IF('PRAPTRA 1 प्रविष्ठी'!I65="","",'PRAPTRA 1 प्रविष्ठी'!I65)</f>
        <v>14</v>
      </c>
      <c r="L65" s="137" t="str">
        <f>IF('PRAPTRA 1 प्रविष्ठी'!J65="","",'PRAPTRA 1 प्रविष्ठी'!J65)</f>
        <v>M</v>
      </c>
      <c r="M65" s="137" t="str">
        <f>IF('PRAPTRA 1 प्रविष्ठी'!K65="","",'PRAPTRA 1 प्रविष्ठी'!K65)</f>
        <v>SC</v>
      </c>
      <c r="N65" s="137">
        <f>IF('PRAPTRA 1 प्रविष्ठी'!L65="","",'PRAPTRA 1 प्रविष्ठी'!L65)</f>
        <v>9</v>
      </c>
      <c r="O65" s="38" t="str">
        <f t="shared" si="1"/>
        <v>5-18</v>
      </c>
      <c r="AA65" s="167" t="str">
        <f t="shared" si="2"/>
        <v>-55</v>
      </c>
      <c r="AB65" s="137" t="str">
        <f>IF('PRAPTRA 2 प्रविष्ठी'!A65="","",'PRAPTRA 2 प्रविष्ठी'!A65)</f>
        <v/>
      </c>
      <c r="AC65" s="137" t="str">
        <f>IF('PRAPTRA 2 प्रविष्ठी'!B65="","",'PRAPTRA 2 प्रविष्ठी'!B65)</f>
        <v/>
      </c>
      <c r="AD65" s="137" t="str">
        <f>IF('PRAPTRA 2 प्रविष्ठी'!C65="","",'PRAPTRA 2 प्रविष्ठी'!C65)</f>
        <v/>
      </c>
      <c r="AE65" s="137" t="str">
        <f>IF('PRAPTRA 2 प्रविष्ठी'!D65="","",'PRAPTRA 2 प्रविष्ठी'!D65)</f>
        <v/>
      </c>
      <c r="AF65" s="137" t="str">
        <f>IF('PRAPTRA 2 प्रविष्ठी'!E65="","",'PRAPTRA 2 प्रविष्ठी'!E65)</f>
        <v/>
      </c>
      <c r="AG65" s="137" t="str">
        <f>IF('PRAPTRA 2 प्रविष्ठी'!F65="","",'PRAPTRA 2 प्रविष्ठी'!F65)</f>
        <v/>
      </c>
      <c r="AH65" s="137" t="str">
        <f>IF('PRAPTRA 2 प्रविष्ठी'!G65="","",'PRAPTRA 2 प्रविष्ठी'!G65)</f>
        <v/>
      </c>
      <c r="AI65" s="137" t="str">
        <f>IFERROR(IF(OR('PRAPTRA 1 प्रविष्ठी'!$F$3="",AH65=""),"",DATEDIF(AH65,'PRAPTRA 1 प्रविष्ठी'!$F$3,"Y")),"")</f>
        <v/>
      </c>
      <c r="AJ65" s="137" t="str">
        <f>IF('PRAPTRA 2 प्रविष्ठी'!I65="","",'PRAPTRA 2 प्रविष्ठी'!I65)</f>
        <v/>
      </c>
      <c r="AK65" s="137" t="str">
        <f>IF('PRAPTRA 2 प्रविष्ठी'!J65="","",'PRAPTRA 2 प्रविष्ठी'!J65)</f>
        <v/>
      </c>
      <c r="AL65" s="137" t="str">
        <f>IF('PRAPTRA 2 प्रविष्ठी'!K65="","",'PRAPTRA 2 प्रविष्ठी'!K65)</f>
        <v/>
      </c>
      <c r="AM65" s="137" t="str">
        <f>IF('PRAPTRA 2 प्रविष्ठी'!L65="","",'PRAPTRA 2 प्रविष्ठी'!L65)</f>
        <v/>
      </c>
      <c r="AN65" s="137" t="str">
        <f>IF('PRAPTRA 2 प्रविष्ठी'!M65="","",'PRAPTRA 2 प्रविष्ठी'!M65)</f>
        <v/>
      </c>
      <c r="AO65" s="35" t="str">
        <f>IF('PRAPTRA 2 प्रविष्ठी'!H65="","",'PRAPTRA 2 प्रविष्ठी'!H65)</f>
        <v/>
      </c>
      <c r="AP65" s="38" t="str">
        <f t="shared" si="3"/>
        <v/>
      </c>
    </row>
    <row r="66" spans="2:42" ht="15.75" customHeight="1">
      <c r="B66" s="167" t="str">
        <f t="shared" si="0"/>
        <v>5-18-48</v>
      </c>
      <c r="C66" s="137">
        <f>IF('PRAPTRA 1 प्रविष्ठी'!A66="","",'PRAPTRA 1 प्रविष्ठी'!A66)</f>
        <v>59</v>
      </c>
      <c r="D66" s="137" t="str">
        <f>IF('PRAPTRA 1 प्रविष्ठी'!B66="","",UPPER('PRAPTRA 1 प्रविष्ठी'!B66))</f>
        <v>खोजास</v>
      </c>
      <c r="E66" s="137" t="str">
        <f>IF('PRAPTRA 1 प्रविष्ठी'!C66="","",UPPER('PRAPTRA 1 प्रविष्ठी'!C66))</f>
        <v>107</v>
      </c>
      <c r="F66" s="137" t="str">
        <f>IF('PRAPTRA 1 प्रविष्ठी'!D66="","",PROPER('PRAPTRA 1 प्रविष्ठी'!D66))</f>
        <v>डसाणा खुर्द वार्ड न 9</v>
      </c>
      <c r="G66" s="137" t="str">
        <f>IF('PRAPTRA 1 प्रविष्ठी'!E66="","",UPPER('PRAPTRA 1 प्रविष्ठी'!E66))</f>
        <v>चेतन</v>
      </c>
      <c r="H66" s="137" t="str">
        <f>IF('PRAPTRA 1 प्रविष्ठी'!F66="","",UPPER('PRAPTRA 1 प्रविष्ठी'!F66))</f>
        <v>सुखा राम</v>
      </c>
      <c r="I66" s="137" t="str">
        <f>IF('PRAPTRA 1 प्रविष्ठी'!G66="","",UPPER('PRAPTRA 1 प्रविष्ठी'!G66))</f>
        <v>प्रेम देवी</v>
      </c>
      <c r="J66" s="172">
        <f>IF('PRAPTRA 1 प्रविष्ठी'!H66="","",'PRAPTRA 1 प्रविष्ठी'!H66)</f>
        <v>41769</v>
      </c>
      <c r="K66" s="137">
        <f>IF('PRAPTRA 1 प्रविष्ठी'!I66="","",'PRAPTRA 1 प्रविष्ठी'!I66)</f>
        <v>12</v>
      </c>
      <c r="L66" s="137" t="str">
        <f>IF('PRAPTRA 1 प्रविष्ठी'!J66="","",'PRAPTRA 1 प्रविष्ठी'!J66)</f>
        <v>M</v>
      </c>
      <c r="M66" s="137" t="str">
        <f>IF('PRAPTRA 1 प्रविष्ठी'!K66="","",'PRAPTRA 1 प्रविष्ठी'!K66)</f>
        <v>SC</v>
      </c>
      <c r="N66" s="137">
        <f>IF('PRAPTRA 1 प्रविष्ठी'!L66="","",'PRAPTRA 1 प्रविष्ठी'!L66)</f>
        <v>8</v>
      </c>
      <c r="O66" s="38" t="str">
        <f t="shared" si="1"/>
        <v>5-18</v>
      </c>
      <c r="AA66" s="167" t="str">
        <f t="shared" si="2"/>
        <v>-56</v>
      </c>
      <c r="AB66" s="137" t="str">
        <f>IF('PRAPTRA 2 प्रविष्ठी'!A66="","",'PRAPTRA 2 प्रविष्ठी'!A66)</f>
        <v/>
      </c>
      <c r="AC66" s="137" t="str">
        <f>IF('PRAPTRA 2 प्रविष्ठी'!B66="","",'PRAPTRA 2 प्रविष्ठी'!B66)</f>
        <v/>
      </c>
      <c r="AD66" s="137" t="str">
        <f>IF('PRAPTRA 2 प्रविष्ठी'!C66="","",'PRAPTRA 2 प्रविष्ठी'!C66)</f>
        <v/>
      </c>
      <c r="AE66" s="137" t="str">
        <f>IF('PRAPTRA 2 प्रविष्ठी'!D66="","",'PRAPTRA 2 प्रविष्ठी'!D66)</f>
        <v/>
      </c>
      <c r="AF66" s="137" t="str">
        <f>IF('PRAPTRA 2 प्रविष्ठी'!E66="","",'PRAPTRA 2 प्रविष्ठी'!E66)</f>
        <v/>
      </c>
      <c r="AG66" s="137" t="str">
        <f>IF('PRAPTRA 2 प्रविष्ठी'!F66="","",'PRAPTRA 2 प्रविष्ठी'!F66)</f>
        <v/>
      </c>
      <c r="AH66" s="137" t="str">
        <f>IF('PRAPTRA 2 प्रविष्ठी'!G66="","",'PRAPTRA 2 प्रविष्ठी'!G66)</f>
        <v/>
      </c>
      <c r="AI66" s="137" t="str">
        <f>IFERROR(IF(OR('PRAPTRA 1 प्रविष्ठी'!$F$3="",AH66=""),"",DATEDIF(AH66,'PRAPTRA 1 प्रविष्ठी'!$F$3,"Y")),"")</f>
        <v/>
      </c>
      <c r="AJ66" s="137" t="str">
        <f>IF('PRAPTRA 2 प्रविष्ठी'!I66="","",'PRAPTRA 2 प्रविष्ठी'!I66)</f>
        <v/>
      </c>
      <c r="AK66" s="137" t="str">
        <f>IF('PRAPTRA 2 प्रविष्ठी'!J66="","",'PRAPTRA 2 प्रविष्ठी'!J66)</f>
        <v/>
      </c>
      <c r="AL66" s="137" t="str">
        <f>IF('PRAPTRA 2 प्रविष्ठी'!K66="","",'PRAPTRA 2 प्रविष्ठी'!K66)</f>
        <v/>
      </c>
      <c r="AM66" s="137" t="str">
        <f>IF('PRAPTRA 2 प्रविष्ठी'!L66="","",'PRAPTRA 2 प्रविष्ठी'!L66)</f>
        <v/>
      </c>
      <c r="AN66" s="137" t="str">
        <f>IF('PRAPTRA 2 प्रविष्ठी'!M66="","",'PRAPTRA 2 प्रविष्ठी'!M66)</f>
        <v/>
      </c>
      <c r="AO66" s="35" t="str">
        <f>IF('PRAPTRA 2 प्रविष्ठी'!H66="","",'PRAPTRA 2 प्रविष्ठी'!H66)</f>
        <v/>
      </c>
      <c r="AP66" s="38" t="str">
        <f t="shared" si="3"/>
        <v/>
      </c>
    </row>
    <row r="67" spans="2:42" ht="15.75" customHeight="1">
      <c r="B67" s="167" t="str">
        <f t="shared" si="0"/>
        <v>5-18-49</v>
      </c>
      <c r="C67" s="137">
        <f>IF('PRAPTRA 1 प्रविष्ठी'!A67="","",'PRAPTRA 1 प्रविष्ठी'!A67)</f>
        <v>60</v>
      </c>
      <c r="D67" s="137" t="str">
        <f>IF('PRAPTRA 1 प्रविष्ठी'!B67="","",UPPER('PRAPTRA 1 प्रविष्ठी'!B67))</f>
        <v>खोजास</v>
      </c>
      <c r="E67" s="137" t="str">
        <f>IF('PRAPTRA 1 प्रविष्ठी'!C67="","",UPPER('PRAPTRA 1 प्रविष्ठी'!C67))</f>
        <v>107</v>
      </c>
      <c r="F67" s="137" t="str">
        <f>IF('PRAPTRA 1 प्रविष्ठी'!D67="","",PROPER('PRAPTRA 1 प्रविष्ठी'!D67))</f>
        <v>डसाणा खुर्द वार्ड न 9</v>
      </c>
      <c r="G67" s="137" t="str">
        <f>IF('PRAPTRA 1 प्रविष्ठी'!E67="","",UPPER('PRAPTRA 1 प्रविष्ठी'!E67))</f>
        <v>जितू</v>
      </c>
      <c r="H67" s="137" t="str">
        <f>IF('PRAPTRA 1 प्रविष्ठी'!F67="","",UPPER('PRAPTRA 1 प्रविष्ठी'!F67))</f>
        <v>सुखा राम</v>
      </c>
      <c r="I67" s="137" t="str">
        <f>IF('PRAPTRA 1 प्रविष्ठी'!G67="","",UPPER('PRAPTRA 1 प्रविष्ठी'!G67))</f>
        <v>प्रेम देवी</v>
      </c>
      <c r="J67" s="172">
        <f>IF('PRAPTRA 1 प्रविष्ठी'!H67="","",'PRAPTRA 1 प्रविष्ठी'!H67)</f>
        <v>42254</v>
      </c>
      <c r="K67" s="137">
        <f>IF('PRAPTRA 1 प्रविष्ठी'!I67="","",'PRAPTRA 1 प्रविष्ठी'!I67)</f>
        <v>11</v>
      </c>
      <c r="L67" s="137" t="str">
        <f>IF('PRAPTRA 1 प्रविष्ठी'!J67="","",'PRAPTRA 1 प्रविष्ठी'!J67)</f>
        <v>M</v>
      </c>
      <c r="M67" s="137" t="str">
        <f>IF('PRAPTRA 1 प्रविष्ठी'!K67="","",'PRAPTRA 1 प्रविष्ठी'!K67)</f>
        <v>SC</v>
      </c>
      <c r="N67" s="137">
        <f>IF('PRAPTRA 1 प्रविष्ठी'!L67="","",'PRAPTRA 1 प्रविष्ठी'!L67)</f>
        <v>7</v>
      </c>
      <c r="O67" s="38" t="str">
        <f t="shared" si="1"/>
        <v>5-18</v>
      </c>
      <c r="AA67" s="167" t="str">
        <f t="shared" si="2"/>
        <v>-57</v>
      </c>
      <c r="AB67" s="137" t="str">
        <f>IF('PRAPTRA 2 प्रविष्ठी'!A67="","",'PRAPTRA 2 प्रविष्ठी'!A67)</f>
        <v/>
      </c>
      <c r="AC67" s="137" t="str">
        <f>IF('PRAPTRA 2 प्रविष्ठी'!B67="","",'PRAPTRA 2 प्रविष्ठी'!B67)</f>
        <v/>
      </c>
      <c r="AD67" s="137" t="str">
        <f>IF('PRAPTRA 2 प्रविष्ठी'!C67="","",'PRAPTRA 2 प्रविष्ठी'!C67)</f>
        <v/>
      </c>
      <c r="AE67" s="137" t="str">
        <f>IF('PRAPTRA 2 प्रविष्ठी'!D67="","",'PRAPTRA 2 प्रविष्ठी'!D67)</f>
        <v/>
      </c>
      <c r="AF67" s="137" t="str">
        <f>IF('PRAPTRA 2 प्रविष्ठी'!E67="","",'PRAPTRA 2 प्रविष्ठी'!E67)</f>
        <v/>
      </c>
      <c r="AG67" s="137" t="str">
        <f>IF('PRAPTRA 2 प्रविष्ठी'!F67="","",'PRAPTRA 2 प्रविष्ठी'!F67)</f>
        <v/>
      </c>
      <c r="AH67" s="137" t="str">
        <f>IF('PRAPTRA 2 प्रविष्ठी'!G67="","",'PRAPTRA 2 प्रविष्ठी'!G67)</f>
        <v/>
      </c>
      <c r="AI67" s="137" t="str">
        <f>IFERROR(IF(OR('PRAPTRA 1 प्रविष्ठी'!$F$3="",AH67=""),"",DATEDIF(AH67,'PRAPTRA 1 प्रविष्ठी'!$F$3,"Y")),"")</f>
        <v/>
      </c>
      <c r="AJ67" s="137" t="str">
        <f>IF('PRAPTRA 2 प्रविष्ठी'!I67="","",'PRAPTRA 2 प्रविष्ठी'!I67)</f>
        <v/>
      </c>
      <c r="AK67" s="137" t="str">
        <f>IF('PRAPTRA 2 प्रविष्ठी'!J67="","",'PRAPTRA 2 प्रविष्ठी'!J67)</f>
        <v/>
      </c>
      <c r="AL67" s="137" t="str">
        <f>IF('PRAPTRA 2 प्रविष्ठी'!K67="","",'PRAPTRA 2 प्रविष्ठी'!K67)</f>
        <v/>
      </c>
      <c r="AM67" s="137" t="str">
        <f>IF('PRAPTRA 2 प्रविष्ठी'!L67="","",'PRAPTRA 2 प्रविष्ठी'!L67)</f>
        <v/>
      </c>
      <c r="AN67" s="137" t="str">
        <f>IF('PRAPTRA 2 प्रविष्ठी'!M67="","",'PRAPTRA 2 प्रविष्ठी'!M67)</f>
        <v/>
      </c>
      <c r="AO67" s="35" t="str">
        <f>IF('PRAPTRA 2 प्रविष्ठी'!H67="","",'PRAPTRA 2 प्रविष्ठी'!H67)</f>
        <v/>
      </c>
      <c r="AP67" s="38" t="str">
        <f t="shared" si="3"/>
        <v/>
      </c>
    </row>
    <row r="68" spans="2:42" ht="15.75" customHeight="1">
      <c r="B68" s="167" t="str">
        <f t="shared" si="0"/>
        <v>5-18-50</v>
      </c>
      <c r="C68" s="137">
        <f>IF('PRAPTRA 1 प्रविष्ठी'!A68="","",'PRAPTRA 1 प्रविष्ठी'!A68)</f>
        <v>61</v>
      </c>
      <c r="D68" s="137" t="str">
        <f>IF('PRAPTRA 1 प्रविष्ठी'!B68="","",UPPER('PRAPTRA 1 प्रविष्ठी'!B68))</f>
        <v>खोजास</v>
      </c>
      <c r="E68" s="137" t="str">
        <f>IF('PRAPTRA 1 प्रविष्ठी'!C68="","",UPPER('PRAPTRA 1 प्रविष्ठी'!C68))</f>
        <v>107</v>
      </c>
      <c r="F68" s="137" t="str">
        <f>IF('PRAPTRA 1 प्रविष्ठी'!D68="","",PROPER('PRAPTRA 1 प्रविष्ठी'!D68))</f>
        <v>डसाणा खुर्द वार्ड न 9</v>
      </c>
      <c r="G68" s="137" t="str">
        <f>IF('PRAPTRA 1 प्रविष्ठी'!E68="","",UPPER('PRAPTRA 1 प्रविष्ठी'!E68))</f>
        <v>रणवीर</v>
      </c>
      <c r="H68" s="137" t="str">
        <f>IF('PRAPTRA 1 प्रविष्ठी'!F68="","",UPPER('PRAPTRA 1 प्रविष्ठी'!F68))</f>
        <v>सुखा राम</v>
      </c>
      <c r="I68" s="137" t="str">
        <f>IF('PRAPTRA 1 प्रविष्ठी'!G68="","",UPPER('PRAPTRA 1 प्रविष्ठी'!G68))</f>
        <v>प्रेम देवी</v>
      </c>
      <c r="J68" s="172">
        <f>IF('PRAPTRA 1 प्रविष्ठी'!H68="","",'PRAPTRA 1 प्रविष्ठी'!H68)</f>
        <v>42926</v>
      </c>
      <c r="K68" s="137">
        <f>IF('PRAPTRA 1 प्रविष्ठी'!I68="","",'PRAPTRA 1 प्रविष्ठी'!I68)</f>
        <v>9</v>
      </c>
      <c r="L68" s="137" t="str">
        <f>IF('PRAPTRA 1 प्रविष्ठी'!J68="","",'PRAPTRA 1 प्रविष्ठी'!J68)</f>
        <v>M</v>
      </c>
      <c r="M68" s="137" t="str">
        <f>IF('PRAPTRA 1 प्रविष्ठी'!K68="","",'PRAPTRA 1 प्रविष्ठी'!K68)</f>
        <v>SC</v>
      </c>
      <c r="N68" s="137">
        <f>IF('PRAPTRA 1 प्रविष्ठी'!L68="","",'PRAPTRA 1 प्रविष्ठी'!L68)</f>
        <v>5</v>
      </c>
      <c r="O68" s="38" t="str">
        <f t="shared" si="1"/>
        <v>5-18</v>
      </c>
      <c r="AA68" s="167" t="str">
        <f t="shared" si="2"/>
        <v>-58</v>
      </c>
      <c r="AB68" s="137" t="str">
        <f>IF('PRAPTRA 2 प्रविष्ठी'!A68="","",'PRAPTRA 2 प्रविष्ठी'!A68)</f>
        <v/>
      </c>
      <c r="AC68" s="137" t="str">
        <f>IF('PRAPTRA 2 प्रविष्ठी'!B68="","",'PRAPTRA 2 प्रविष्ठी'!B68)</f>
        <v/>
      </c>
      <c r="AD68" s="137" t="str">
        <f>IF('PRAPTRA 2 प्रविष्ठी'!C68="","",'PRAPTRA 2 प्रविष्ठी'!C68)</f>
        <v/>
      </c>
      <c r="AE68" s="137" t="str">
        <f>IF('PRAPTRA 2 प्रविष्ठी'!D68="","",'PRAPTRA 2 प्रविष्ठी'!D68)</f>
        <v/>
      </c>
      <c r="AF68" s="137" t="str">
        <f>IF('PRAPTRA 2 प्रविष्ठी'!E68="","",'PRAPTRA 2 प्रविष्ठी'!E68)</f>
        <v/>
      </c>
      <c r="AG68" s="137" t="str">
        <f>IF('PRAPTRA 2 प्रविष्ठी'!F68="","",'PRAPTRA 2 प्रविष्ठी'!F68)</f>
        <v/>
      </c>
      <c r="AH68" s="137" t="str">
        <f>IF('PRAPTRA 2 प्रविष्ठी'!G68="","",'PRAPTRA 2 प्रविष्ठी'!G68)</f>
        <v/>
      </c>
      <c r="AI68" s="137" t="str">
        <f>IFERROR(IF(OR('PRAPTRA 1 प्रविष्ठी'!$F$3="",AH68=""),"",DATEDIF(AH68,'PRAPTRA 1 प्रविष्ठी'!$F$3,"Y")),"")</f>
        <v/>
      </c>
      <c r="AJ68" s="137" t="str">
        <f>IF('PRAPTRA 2 प्रविष्ठी'!I68="","",'PRAPTRA 2 प्रविष्ठी'!I68)</f>
        <v/>
      </c>
      <c r="AK68" s="137" t="str">
        <f>IF('PRAPTRA 2 प्रविष्ठी'!J68="","",'PRAPTRA 2 प्रविष्ठी'!J68)</f>
        <v/>
      </c>
      <c r="AL68" s="137" t="str">
        <f>IF('PRAPTRA 2 प्रविष्ठी'!K68="","",'PRAPTRA 2 प्रविष्ठी'!K68)</f>
        <v/>
      </c>
      <c r="AM68" s="137" t="str">
        <f>IF('PRAPTRA 2 प्रविष्ठी'!L68="","",'PRAPTRA 2 प्रविष्ठी'!L68)</f>
        <v/>
      </c>
      <c r="AN68" s="137" t="str">
        <f>IF('PRAPTRA 2 प्रविष्ठी'!M68="","",'PRAPTRA 2 प्रविष्ठी'!M68)</f>
        <v/>
      </c>
      <c r="AO68" s="35" t="str">
        <f>IF('PRAPTRA 2 प्रविष्ठी'!H68="","",'PRAPTRA 2 प्रविष्ठी'!H68)</f>
        <v/>
      </c>
      <c r="AP68" s="38" t="str">
        <f t="shared" si="3"/>
        <v/>
      </c>
    </row>
    <row r="69" spans="2:42" ht="15.75" customHeight="1">
      <c r="B69" s="167" t="str">
        <f t="shared" si="0"/>
        <v>0-3-5</v>
      </c>
      <c r="C69" s="137">
        <f>IF('PRAPTRA 1 प्रविष्ठी'!A69="","",'PRAPTRA 1 प्रविष्ठी'!A69)</f>
        <v>62</v>
      </c>
      <c r="D69" s="137" t="str">
        <f>IF('PRAPTRA 1 प्रविष्ठी'!B69="","",UPPER('PRAPTRA 1 प्रविष्ठी'!B69))</f>
        <v>खोजास</v>
      </c>
      <c r="E69" s="137" t="str">
        <f>IF('PRAPTRA 1 प्रविष्ठी'!C69="","",UPPER('PRAPTRA 1 प्रविष्ठी'!C69))</f>
        <v>108</v>
      </c>
      <c r="F69" s="137" t="str">
        <f>IF('PRAPTRA 1 प्रविष्ठी'!D69="","",PROPER('PRAPTRA 1 प्रविष्ठी'!D69))</f>
        <v>डसाणा खुर्द वार्ड न 9</v>
      </c>
      <c r="G69" s="137" t="str">
        <f>IF('PRAPTRA 1 प्रविष्ठी'!E69="","",UPPER('PRAPTRA 1 प्रविष्ठी'!E69))</f>
        <v>(बाबू)----</v>
      </c>
      <c r="H69" s="137" t="str">
        <f>IF('PRAPTRA 1 प्रविष्ठी'!F69="","",UPPER('PRAPTRA 1 प्रविष्ठी'!F69))</f>
        <v>श्रीराम गर्ग</v>
      </c>
      <c r="I69" s="137" t="str">
        <f>IF('PRAPTRA 1 प्रविष्ठी'!G69="","",UPPER('PRAPTRA 1 प्रविष्ठी'!G69))</f>
        <v>पूजा</v>
      </c>
      <c r="J69" s="172">
        <f>IF('PRAPTRA 1 प्रविष्ठी'!H69="","",'PRAPTRA 1 प्रविष्ठी'!H69)</f>
        <v>45546</v>
      </c>
      <c r="K69" s="137">
        <f>IF('PRAPTRA 1 प्रविष्ठी'!I69="","",'PRAPTRA 1 प्रविष्ठी'!I69)</f>
        <v>1.66</v>
      </c>
      <c r="L69" s="137" t="str">
        <f>IF('PRAPTRA 1 प्रविष्ठी'!J69="","",'PRAPTRA 1 प्रविष्ठी'!J69)</f>
        <v>M</v>
      </c>
      <c r="M69" s="137" t="str">
        <f>IF('PRAPTRA 1 प्रविष्ठी'!K69="","",'PRAPTRA 1 प्रविष्ठी'!K69)</f>
        <v>SC</v>
      </c>
      <c r="N69" s="137" t="str">
        <f>IF('PRAPTRA 1 प्रविष्ठी'!L69="","",'PRAPTRA 1 प्रविष्ठी'!L69)</f>
        <v>--</v>
      </c>
      <c r="O69" s="38" t="str">
        <f t="shared" si="1"/>
        <v>0-3</v>
      </c>
      <c r="AA69" s="167" t="str">
        <f t="shared" si="2"/>
        <v>-59</v>
      </c>
      <c r="AB69" s="137" t="str">
        <f>IF('PRAPTRA 2 प्रविष्ठी'!A69="","",'PRAPTRA 2 प्रविष्ठी'!A69)</f>
        <v/>
      </c>
      <c r="AC69" s="137" t="str">
        <f>IF('PRAPTRA 2 प्रविष्ठी'!B69="","",'PRAPTRA 2 प्रविष्ठी'!B69)</f>
        <v/>
      </c>
      <c r="AD69" s="137" t="str">
        <f>IF('PRAPTRA 2 प्रविष्ठी'!C69="","",'PRAPTRA 2 प्रविष्ठी'!C69)</f>
        <v/>
      </c>
      <c r="AE69" s="137" t="str">
        <f>IF('PRAPTRA 2 प्रविष्ठी'!D69="","",'PRAPTRA 2 प्रविष्ठी'!D69)</f>
        <v/>
      </c>
      <c r="AF69" s="137" t="str">
        <f>IF('PRAPTRA 2 प्रविष्ठी'!E69="","",'PRAPTRA 2 प्रविष्ठी'!E69)</f>
        <v/>
      </c>
      <c r="AG69" s="137" t="str">
        <f>IF('PRAPTRA 2 प्रविष्ठी'!F69="","",'PRAPTRA 2 प्रविष्ठी'!F69)</f>
        <v/>
      </c>
      <c r="AH69" s="137" t="str">
        <f>IF('PRAPTRA 2 प्रविष्ठी'!G69="","",'PRAPTRA 2 प्रविष्ठी'!G69)</f>
        <v/>
      </c>
      <c r="AI69" s="137" t="str">
        <f>IFERROR(IF(OR('PRAPTRA 1 प्रविष्ठी'!$F$3="",AH69=""),"",DATEDIF(AH69,'PRAPTRA 1 प्रविष्ठी'!$F$3,"Y")),"")</f>
        <v/>
      </c>
      <c r="AJ69" s="137" t="str">
        <f>IF('PRAPTRA 2 प्रविष्ठी'!I69="","",'PRAPTRA 2 प्रविष्ठी'!I69)</f>
        <v/>
      </c>
      <c r="AK69" s="137" t="str">
        <f>IF('PRAPTRA 2 प्रविष्ठी'!J69="","",'PRAPTRA 2 प्रविष्ठी'!J69)</f>
        <v/>
      </c>
      <c r="AL69" s="137" t="str">
        <f>IF('PRAPTRA 2 प्रविष्ठी'!K69="","",'PRAPTRA 2 प्रविष्ठी'!K69)</f>
        <v/>
      </c>
      <c r="AM69" s="137" t="str">
        <f>IF('PRAPTRA 2 प्रविष्ठी'!L69="","",'PRAPTRA 2 प्रविष्ठी'!L69)</f>
        <v/>
      </c>
      <c r="AN69" s="137" t="str">
        <f>IF('PRAPTRA 2 प्रविष्ठी'!M69="","",'PRAPTRA 2 प्रविष्ठी'!M69)</f>
        <v/>
      </c>
      <c r="AO69" s="35" t="str">
        <f>IF('PRAPTRA 2 प्रविष्ठी'!H69="","",'PRAPTRA 2 प्रविष्ठी'!H69)</f>
        <v/>
      </c>
      <c r="AP69" s="38" t="str">
        <f t="shared" si="3"/>
        <v/>
      </c>
    </row>
    <row r="70" spans="2:42" ht="15.75" customHeight="1">
      <c r="B70" s="167" t="str">
        <f t="shared" si="0"/>
        <v>5-18-51</v>
      </c>
      <c r="C70" s="137">
        <f>IF('PRAPTRA 1 प्रविष्ठी'!A70="","",'PRAPTRA 1 प्रविष्ठी'!A70)</f>
        <v>63</v>
      </c>
      <c r="D70" s="137" t="str">
        <f>IF('PRAPTRA 1 प्रविष्ठी'!B70="","",UPPER('PRAPTRA 1 प्रविष्ठी'!B70))</f>
        <v>खोजास</v>
      </c>
      <c r="E70" s="137" t="str">
        <f>IF('PRAPTRA 1 प्रविष्ठी'!C70="","",UPPER('PRAPTRA 1 प्रविष्ठी'!C70))</f>
        <v>108</v>
      </c>
      <c r="F70" s="137" t="str">
        <f>IF('PRAPTRA 1 प्रविष्ठी'!D70="","",PROPER('PRAPTRA 1 प्रविष्ठी'!D70))</f>
        <v>डसाणा खुर्द वार्ड न 9</v>
      </c>
      <c r="G70" s="137" t="str">
        <f>IF('PRAPTRA 1 प्रविष्ठी'!E70="","",UPPER('PRAPTRA 1 प्रविष्ठी'!E70))</f>
        <v>नीकू</v>
      </c>
      <c r="H70" s="137" t="str">
        <f>IF('PRAPTRA 1 प्रविष्ठी'!F70="","",UPPER('PRAPTRA 1 प्रविष्ठी'!F70))</f>
        <v>ईश्वरराम</v>
      </c>
      <c r="I70" s="137" t="str">
        <f>IF('PRAPTRA 1 प्रविष्ठी'!G70="","",UPPER('PRAPTRA 1 प्रविष्ठी'!G70))</f>
        <v>राजू देवी</v>
      </c>
      <c r="J70" s="172">
        <f>IF('PRAPTRA 1 प्रविष्ठी'!H70="","",'PRAPTRA 1 प्रविष्ठी'!H70)</f>
        <v>41091</v>
      </c>
      <c r="K70" s="137">
        <f>IF('PRAPTRA 1 प्रविष्ठी'!I70="","",'PRAPTRA 1 प्रविष्ठी'!I70)</f>
        <v>14</v>
      </c>
      <c r="L70" s="137" t="str">
        <f>IF('PRAPTRA 1 प्रविष्ठी'!J70="","",'PRAPTRA 1 प्रविष्ठी'!J70)</f>
        <v>F</v>
      </c>
      <c r="M70" s="137" t="str">
        <f>IF('PRAPTRA 1 प्रविष्ठी'!K70="","",'PRAPTRA 1 प्रविष्ठी'!K70)</f>
        <v>SC</v>
      </c>
      <c r="N70" s="137" t="str">
        <f>IF('PRAPTRA 1 प्रविष्ठी'!L70="","",'PRAPTRA 1 प्रविष्ठी'!L70)</f>
        <v>--</v>
      </c>
      <c r="O70" s="38" t="str">
        <f t="shared" si="1"/>
        <v>5-18</v>
      </c>
      <c r="AA70" s="167" t="str">
        <f t="shared" si="2"/>
        <v>-60</v>
      </c>
      <c r="AB70" s="137" t="str">
        <f>IF('PRAPTRA 2 प्रविष्ठी'!A70="","",'PRAPTRA 2 प्रविष्ठी'!A70)</f>
        <v/>
      </c>
      <c r="AC70" s="137" t="str">
        <f>IF('PRAPTRA 2 प्रविष्ठी'!B70="","",'PRAPTRA 2 प्रविष्ठी'!B70)</f>
        <v/>
      </c>
      <c r="AD70" s="137" t="str">
        <f>IF('PRAPTRA 2 प्रविष्ठी'!C70="","",'PRAPTRA 2 प्रविष्ठी'!C70)</f>
        <v/>
      </c>
      <c r="AE70" s="137" t="str">
        <f>IF('PRAPTRA 2 प्रविष्ठी'!D70="","",'PRAPTRA 2 प्रविष्ठी'!D70)</f>
        <v/>
      </c>
      <c r="AF70" s="137" t="str">
        <f>IF('PRAPTRA 2 प्रविष्ठी'!E70="","",'PRAPTRA 2 प्रविष्ठी'!E70)</f>
        <v/>
      </c>
      <c r="AG70" s="137" t="str">
        <f>IF('PRAPTRA 2 प्रविष्ठी'!F70="","",'PRAPTRA 2 प्रविष्ठी'!F70)</f>
        <v/>
      </c>
      <c r="AH70" s="137" t="str">
        <f>IF('PRAPTRA 2 प्रविष्ठी'!G70="","",'PRAPTRA 2 प्रविष्ठी'!G70)</f>
        <v/>
      </c>
      <c r="AI70" s="137" t="str">
        <f>IFERROR(IF(OR('PRAPTRA 1 प्रविष्ठी'!$F$3="",AH70=""),"",DATEDIF(AH70,'PRAPTRA 1 प्रविष्ठी'!$F$3,"Y")),"")</f>
        <v/>
      </c>
      <c r="AJ70" s="137" t="str">
        <f>IF('PRAPTRA 2 प्रविष्ठी'!I70="","",'PRAPTRA 2 प्रविष्ठी'!I70)</f>
        <v/>
      </c>
      <c r="AK70" s="137" t="str">
        <f>IF('PRAPTRA 2 प्रविष्ठी'!J70="","",'PRAPTRA 2 प्रविष्ठी'!J70)</f>
        <v/>
      </c>
      <c r="AL70" s="137" t="str">
        <f>IF('PRAPTRA 2 प्रविष्ठी'!K70="","",'PRAPTRA 2 प्रविष्ठी'!K70)</f>
        <v/>
      </c>
      <c r="AM70" s="137" t="str">
        <f>IF('PRAPTRA 2 प्रविष्ठी'!L70="","",'PRAPTRA 2 प्रविष्ठी'!L70)</f>
        <v/>
      </c>
      <c r="AN70" s="137" t="str">
        <f>IF('PRAPTRA 2 प्रविष्ठी'!M70="","",'PRAPTRA 2 प्रविष्ठी'!M70)</f>
        <v/>
      </c>
      <c r="AO70" s="35" t="str">
        <f>IF('PRAPTRA 2 प्रविष्ठी'!H70="","",'PRAPTRA 2 प्रविष्ठी'!H70)</f>
        <v/>
      </c>
      <c r="AP70" s="38" t="str">
        <f t="shared" si="3"/>
        <v/>
      </c>
    </row>
    <row r="71" spans="2:42" ht="15.75" customHeight="1">
      <c r="B71" s="167" t="str">
        <f t="shared" si="0"/>
        <v>5-18-52</v>
      </c>
      <c r="C71" s="137">
        <f>IF('PRAPTRA 1 प्रविष्ठी'!A71="","",'PRAPTRA 1 प्रविष्ठी'!A71)</f>
        <v>64</v>
      </c>
      <c r="D71" s="137" t="str">
        <f>IF('PRAPTRA 1 प्रविष्ठी'!B71="","",UPPER('PRAPTRA 1 प्रविष्ठी'!B71))</f>
        <v>खोजास</v>
      </c>
      <c r="E71" s="137" t="str">
        <f>IF('PRAPTRA 1 प्रविष्ठी'!C71="","",UPPER('PRAPTRA 1 प्रविष्ठी'!C71))</f>
        <v>109</v>
      </c>
      <c r="F71" s="137" t="str">
        <f>IF('PRAPTRA 1 प्रविष्ठी'!D71="","",PROPER('PRAPTRA 1 प्रविष्ठी'!D71))</f>
        <v>डसाणा खुर्द वार्ड न 9</v>
      </c>
      <c r="G71" s="137" t="str">
        <f>IF('PRAPTRA 1 प्रविष्ठी'!E71="","",UPPER('PRAPTRA 1 प्रविष्ठी'!E71))</f>
        <v>मुकेश</v>
      </c>
      <c r="H71" s="137" t="str">
        <f>IF('PRAPTRA 1 प्रविष्ठी'!F71="","",UPPER('PRAPTRA 1 प्रविष्ठी'!F71))</f>
        <v>रामनारायण</v>
      </c>
      <c r="I71" s="137" t="str">
        <f>IF('PRAPTRA 1 प्रविष्ठी'!G71="","",UPPER('PRAPTRA 1 प्रविष्ठी'!G71))</f>
        <v>कमला देवी</v>
      </c>
      <c r="J71" s="172">
        <f>IF('PRAPTRA 1 प्रविष्ठी'!H71="","",'PRAPTRA 1 प्रविष्ठी'!H71)</f>
        <v>39824</v>
      </c>
      <c r="K71" s="137">
        <f>IF('PRAPTRA 1 प्रविष्ठी'!I71="","",'PRAPTRA 1 प्रविष्ठी'!I71)</f>
        <v>17</v>
      </c>
      <c r="L71" s="137" t="str">
        <f>IF('PRAPTRA 1 प्रविष्ठी'!J71="","",'PRAPTRA 1 प्रविष्ठी'!J71)</f>
        <v>M</v>
      </c>
      <c r="M71" s="137" t="str">
        <f>IF('PRAPTRA 1 प्रविष्ठी'!K71="","",'PRAPTRA 1 प्रविष्ठी'!K71)</f>
        <v>SC</v>
      </c>
      <c r="N71" s="137">
        <f>IF('PRAPTRA 1 प्रविष्ठी'!L71="","",'PRAPTRA 1 प्रविष्ठी'!L71)</f>
        <v>12</v>
      </c>
      <c r="O71" s="38" t="str">
        <f t="shared" si="1"/>
        <v>5-18</v>
      </c>
      <c r="AA71" s="167" t="str">
        <f t="shared" si="2"/>
        <v>-61</v>
      </c>
      <c r="AB71" s="137" t="str">
        <f>IF('PRAPTRA 2 प्रविष्ठी'!A71="","",'PRAPTRA 2 प्रविष्ठी'!A71)</f>
        <v/>
      </c>
      <c r="AC71" s="137" t="str">
        <f>IF('PRAPTRA 2 प्रविष्ठी'!B71="","",'PRAPTRA 2 प्रविष्ठी'!B71)</f>
        <v/>
      </c>
      <c r="AD71" s="137" t="str">
        <f>IF('PRAPTRA 2 प्रविष्ठी'!C71="","",'PRAPTRA 2 प्रविष्ठी'!C71)</f>
        <v/>
      </c>
      <c r="AE71" s="137" t="str">
        <f>IF('PRAPTRA 2 प्रविष्ठी'!D71="","",'PRAPTRA 2 प्रविष्ठी'!D71)</f>
        <v/>
      </c>
      <c r="AF71" s="137" t="str">
        <f>IF('PRAPTRA 2 प्रविष्ठी'!E71="","",'PRAPTRA 2 प्रविष्ठी'!E71)</f>
        <v/>
      </c>
      <c r="AG71" s="137" t="str">
        <f>IF('PRAPTRA 2 प्रविष्ठी'!F71="","",'PRAPTRA 2 प्रविष्ठी'!F71)</f>
        <v/>
      </c>
      <c r="AH71" s="137" t="str">
        <f>IF('PRAPTRA 2 प्रविष्ठी'!G71="","",'PRAPTRA 2 प्रविष्ठी'!G71)</f>
        <v/>
      </c>
      <c r="AI71" s="137" t="str">
        <f>IFERROR(IF(OR('PRAPTRA 1 प्रविष्ठी'!$F$3="",AH71=""),"",DATEDIF(AH71,'PRAPTRA 1 प्रविष्ठी'!$F$3,"Y")),"")</f>
        <v/>
      </c>
      <c r="AJ71" s="137" t="str">
        <f>IF('PRAPTRA 2 प्रविष्ठी'!I71="","",'PRAPTRA 2 प्रविष्ठी'!I71)</f>
        <v/>
      </c>
      <c r="AK71" s="137" t="str">
        <f>IF('PRAPTRA 2 प्रविष्ठी'!J71="","",'PRAPTRA 2 प्रविष्ठी'!J71)</f>
        <v/>
      </c>
      <c r="AL71" s="137" t="str">
        <f>IF('PRAPTRA 2 प्रविष्ठी'!K71="","",'PRAPTRA 2 प्रविष्ठी'!K71)</f>
        <v/>
      </c>
      <c r="AM71" s="137" t="str">
        <f>IF('PRAPTRA 2 प्रविष्ठी'!L71="","",'PRAPTRA 2 प्रविष्ठी'!L71)</f>
        <v/>
      </c>
      <c r="AN71" s="137" t="str">
        <f>IF('PRAPTRA 2 प्रविष्ठी'!M71="","",'PRAPTRA 2 प्रविष्ठी'!M71)</f>
        <v/>
      </c>
      <c r="AO71" s="35" t="str">
        <f>IF('PRAPTRA 2 प्रविष्ठी'!H71="","",'PRAPTRA 2 प्रविष्ठी'!H71)</f>
        <v/>
      </c>
      <c r="AP71" s="38" t="str">
        <f t="shared" si="3"/>
        <v/>
      </c>
    </row>
    <row r="72" spans="2:42" ht="15.75" customHeight="1">
      <c r="B72" s="167" t="str">
        <f t="shared" si="0"/>
        <v>5-18-53</v>
      </c>
      <c r="C72" s="137">
        <f>IF('PRAPTRA 1 प्रविष्ठी'!A72="","",'PRAPTRA 1 प्रविष्ठी'!A72)</f>
        <v>65</v>
      </c>
      <c r="D72" s="137" t="str">
        <f>IF('PRAPTRA 1 प्रविष्ठी'!B72="","",UPPER('PRAPTRA 1 प्रविष्ठी'!B72))</f>
        <v>खोजास</v>
      </c>
      <c r="E72" s="137" t="str">
        <f>IF('PRAPTRA 1 प्रविष्ठी'!C72="","",UPPER('PRAPTRA 1 प्रविष्ठी'!C72))</f>
        <v>110</v>
      </c>
      <c r="F72" s="137" t="str">
        <f>IF('PRAPTRA 1 प्रविष्ठी'!D72="","",PROPER('PRAPTRA 1 प्रविष्ठी'!D72))</f>
        <v>डसाणा खुर्द वार्ड न 9</v>
      </c>
      <c r="G72" s="137" t="str">
        <f>IF('PRAPTRA 1 प्रविष्ठी'!E72="","",UPPER('PRAPTRA 1 प्रविष्ठी'!E72))</f>
        <v>सुरज्ञान मेघवाल</v>
      </c>
      <c r="H72" s="137" t="str">
        <f>IF('PRAPTRA 1 प्रविष्ठी'!F72="","",UPPER('PRAPTRA 1 प्रविष्ठी'!F72))</f>
        <v>कैलाश राम</v>
      </c>
      <c r="I72" s="137" t="str">
        <f>IF('PRAPTRA 1 प्रविष्ठी'!G72="","",UPPER('PRAPTRA 1 प्रविष्ठी'!G72))</f>
        <v>गणपति देवी</v>
      </c>
      <c r="J72" s="172">
        <f>IF('PRAPTRA 1 प्रविष्ठी'!H72="","",'PRAPTRA 1 प्रविष्ठी'!H72)</f>
        <v>39609</v>
      </c>
      <c r="K72" s="137">
        <f>IF('PRAPTRA 1 प्रविष्ठी'!I72="","",'PRAPTRA 1 प्रविष्ठी'!I72)</f>
        <v>18</v>
      </c>
      <c r="L72" s="137" t="str">
        <f>IF('PRAPTRA 1 प्रविष्ठी'!J72="","",'PRAPTRA 1 प्रविष्ठी'!J72)</f>
        <v>F</v>
      </c>
      <c r="M72" s="137" t="str">
        <f>IF('PRAPTRA 1 प्रविष्ठी'!K72="","",'PRAPTRA 1 प्रविष्ठी'!K72)</f>
        <v>SC</v>
      </c>
      <c r="N72" s="137" t="str">
        <f>IF('PRAPTRA 1 प्रविष्ठी'!L72="","",'PRAPTRA 1 प्रविष्ठी'!L72)</f>
        <v>--</v>
      </c>
      <c r="O72" s="38" t="str">
        <f t="shared" si="1"/>
        <v>5-18</v>
      </c>
      <c r="AA72" s="167" t="str">
        <f t="shared" si="2"/>
        <v>-62</v>
      </c>
      <c r="AB72" s="137" t="str">
        <f>IF('PRAPTRA 2 प्रविष्ठी'!A72="","",'PRAPTRA 2 प्रविष्ठी'!A72)</f>
        <v/>
      </c>
      <c r="AC72" s="137" t="str">
        <f>IF('PRAPTRA 2 प्रविष्ठी'!B72="","",'PRAPTRA 2 प्रविष्ठी'!B72)</f>
        <v/>
      </c>
      <c r="AD72" s="137" t="str">
        <f>IF('PRAPTRA 2 प्रविष्ठी'!C72="","",'PRAPTRA 2 प्रविष्ठी'!C72)</f>
        <v/>
      </c>
      <c r="AE72" s="137" t="str">
        <f>IF('PRAPTRA 2 प्रविष्ठी'!D72="","",'PRAPTRA 2 प्रविष्ठी'!D72)</f>
        <v/>
      </c>
      <c r="AF72" s="137" t="str">
        <f>IF('PRAPTRA 2 प्रविष्ठी'!E72="","",'PRAPTRA 2 प्रविष्ठी'!E72)</f>
        <v/>
      </c>
      <c r="AG72" s="137" t="str">
        <f>IF('PRAPTRA 2 प्रविष्ठी'!F72="","",'PRAPTRA 2 प्रविष्ठी'!F72)</f>
        <v/>
      </c>
      <c r="AH72" s="137" t="str">
        <f>IF('PRAPTRA 2 प्रविष्ठी'!G72="","",'PRAPTRA 2 प्रविष्ठी'!G72)</f>
        <v/>
      </c>
      <c r="AI72" s="137" t="str">
        <f>IFERROR(IF(OR('PRAPTRA 1 प्रविष्ठी'!$F$3="",AH72=""),"",DATEDIF(AH72,'PRAPTRA 1 प्रविष्ठी'!$F$3,"Y")),"")</f>
        <v/>
      </c>
      <c r="AJ72" s="137" t="str">
        <f>IF('PRAPTRA 2 प्रविष्ठी'!I72="","",'PRAPTRA 2 प्रविष्ठी'!I72)</f>
        <v/>
      </c>
      <c r="AK72" s="137" t="str">
        <f>IF('PRAPTRA 2 प्रविष्ठी'!J72="","",'PRAPTRA 2 प्रविष्ठी'!J72)</f>
        <v/>
      </c>
      <c r="AL72" s="137" t="str">
        <f>IF('PRAPTRA 2 प्रविष्ठी'!K72="","",'PRAPTRA 2 प्रविष्ठी'!K72)</f>
        <v/>
      </c>
      <c r="AM72" s="137" t="str">
        <f>IF('PRAPTRA 2 प्रविष्ठी'!L72="","",'PRAPTRA 2 प्रविष्ठी'!L72)</f>
        <v/>
      </c>
      <c r="AN72" s="137" t="str">
        <f>IF('PRAPTRA 2 प्रविष्ठी'!M72="","",'PRAPTRA 2 प्रविष्ठी'!M72)</f>
        <v/>
      </c>
      <c r="AO72" s="35" t="str">
        <f>IF('PRAPTRA 2 प्रविष्ठी'!H72="","",'PRAPTRA 2 प्रविष्ठी'!H72)</f>
        <v/>
      </c>
      <c r="AP72" s="38" t="str">
        <f t="shared" si="3"/>
        <v/>
      </c>
    </row>
    <row r="73" spans="2:42" ht="15.75" customHeight="1">
      <c r="B73" s="167" t="str">
        <f t="shared" si="0"/>
        <v>5-18-54</v>
      </c>
      <c r="C73" s="137">
        <f>IF('PRAPTRA 1 प्रविष्ठी'!A73="","",'PRAPTRA 1 प्रविष्ठी'!A73)</f>
        <v>66</v>
      </c>
      <c r="D73" s="137" t="str">
        <f>IF('PRAPTRA 1 प्रविष्ठी'!B73="","",UPPER('PRAPTRA 1 प्रविष्ठी'!B73))</f>
        <v>खोजास</v>
      </c>
      <c r="E73" s="137" t="str">
        <f>IF('PRAPTRA 1 प्रविष्ठी'!C73="","",UPPER('PRAPTRA 1 प्रविष्ठी'!C73))</f>
        <v>110</v>
      </c>
      <c r="F73" s="137" t="str">
        <f>IF('PRAPTRA 1 प्रविष्ठी'!D73="","",PROPER('PRAPTRA 1 प्रविष्ठी'!D73))</f>
        <v>डसाणा खुर्द वार्ड न 9</v>
      </c>
      <c r="G73" s="137" t="str">
        <f>IF('PRAPTRA 1 प्रविष्ठी'!E73="","",UPPER('PRAPTRA 1 प्रविष्ठी'!E73))</f>
        <v>चांदू मेघवाल</v>
      </c>
      <c r="H73" s="137" t="str">
        <f>IF('PRAPTRA 1 प्रविष्ठी'!F73="","",UPPER('PRAPTRA 1 प्रविष्ठी'!F73))</f>
        <v>कैलाश राम</v>
      </c>
      <c r="I73" s="137" t="str">
        <f>IF('PRAPTRA 1 प्रविष्ठी'!G73="","",UPPER('PRAPTRA 1 प्रविष्ठी'!G73))</f>
        <v>गणपति देवी</v>
      </c>
      <c r="J73" s="172">
        <f>IF('PRAPTRA 1 प्रविष्ठी'!H73="","",'PRAPTRA 1 प्रविष्ठी'!H73)</f>
        <v>40252</v>
      </c>
      <c r="K73" s="137">
        <f>IF('PRAPTRA 1 प्रविष्ठी'!I73="","",'PRAPTRA 1 प्रविष्ठी'!I73)</f>
        <v>16</v>
      </c>
      <c r="L73" s="137" t="str">
        <f>IF('PRAPTRA 1 प्रविष्ठी'!J73="","",'PRAPTRA 1 प्रविष्ठी'!J73)</f>
        <v>F</v>
      </c>
      <c r="M73" s="137" t="str">
        <f>IF('PRAPTRA 1 प्रविष्ठी'!K73="","",'PRAPTRA 1 प्रविष्ठी'!K73)</f>
        <v>SC</v>
      </c>
      <c r="N73" s="137" t="str">
        <f>IF('PRAPTRA 1 प्रविष्ठी'!L73="","",'PRAPTRA 1 प्रविष्ठी'!L73)</f>
        <v>--</v>
      </c>
      <c r="O73" s="38" t="str">
        <f t="shared" si="1"/>
        <v>5-18</v>
      </c>
      <c r="AA73" s="167" t="str">
        <f t="shared" si="2"/>
        <v>-63</v>
      </c>
      <c r="AB73" s="137" t="str">
        <f>IF('PRAPTRA 2 प्रविष्ठी'!A73="","",'PRAPTRA 2 प्रविष्ठी'!A73)</f>
        <v/>
      </c>
      <c r="AC73" s="137" t="str">
        <f>IF('PRAPTRA 2 प्रविष्ठी'!B73="","",'PRAPTRA 2 प्रविष्ठी'!B73)</f>
        <v/>
      </c>
      <c r="AD73" s="137" t="str">
        <f>IF('PRAPTRA 2 प्रविष्ठी'!C73="","",'PRAPTRA 2 प्रविष्ठी'!C73)</f>
        <v/>
      </c>
      <c r="AE73" s="137" t="str">
        <f>IF('PRAPTRA 2 प्रविष्ठी'!D73="","",'PRAPTRA 2 प्रविष्ठी'!D73)</f>
        <v/>
      </c>
      <c r="AF73" s="137" t="str">
        <f>IF('PRAPTRA 2 प्रविष्ठी'!E73="","",'PRAPTRA 2 प्रविष्ठी'!E73)</f>
        <v/>
      </c>
      <c r="AG73" s="137" t="str">
        <f>IF('PRAPTRA 2 प्रविष्ठी'!F73="","",'PRAPTRA 2 प्रविष्ठी'!F73)</f>
        <v/>
      </c>
      <c r="AH73" s="137" t="str">
        <f>IF('PRAPTRA 2 प्रविष्ठी'!G73="","",'PRAPTRA 2 प्रविष्ठी'!G73)</f>
        <v/>
      </c>
      <c r="AI73" s="137" t="str">
        <f>IFERROR(IF(OR('PRAPTRA 1 प्रविष्ठी'!$F$3="",AH73=""),"",DATEDIF(AH73,'PRAPTRA 1 प्रविष्ठी'!$F$3,"Y")),"")</f>
        <v/>
      </c>
      <c r="AJ73" s="137" t="str">
        <f>IF('PRAPTRA 2 प्रविष्ठी'!I73="","",'PRAPTRA 2 प्रविष्ठी'!I73)</f>
        <v/>
      </c>
      <c r="AK73" s="137" t="str">
        <f>IF('PRAPTRA 2 प्रविष्ठी'!J73="","",'PRAPTRA 2 प्रविष्ठी'!J73)</f>
        <v/>
      </c>
      <c r="AL73" s="137" t="str">
        <f>IF('PRAPTRA 2 प्रविष्ठी'!K73="","",'PRAPTRA 2 प्रविष्ठी'!K73)</f>
        <v/>
      </c>
      <c r="AM73" s="137" t="str">
        <f>IF('PRAPTRA 2 प्रविष्ठी'!L73="","",'PRAPTRA 2 प्रविष्ठी'!L73)</f>
        <v/>
      </c>
      <c r="AN73" s="137" t="str">
        <f>IF('PRAPTRA 2 प्रविष्ठी'!M73="","",'PRAPTRA 2 प्रविष्ठी'!M73)</f>
        <v/>
      </c>
      <c r="AO73" s="35" t="str">
        <f>IF('PRAPTRA 2 प्रविष्ठी'!H73="","",'PRAPTRA 2 प्रविष्ठी'!H73)</f>
        <v/>
      </c>
      <c r="AP73" s="38" t="str">
        <f t="shared" si="3"/>
        <v/>
      </c>
    </row>
    <row r="74" spans="2:42" ht="15.75" customHeight="1">
      <c r="B74" s="167" t="str">
        <f t="shared" si="0"/>
        <v>5-18-55</v>
      </c>
      <c r="C74" s="137">
        <f>IF('PRAPTRA 1 प्रविष्ठी'!A74="","",'PRAPTRA 1 प्रविष्ठी'!A74)</f>
        <v>67</v>
      </c>
      <c r="D74" s="137" t="str">
        <f>IF('PRAPTRA 1 प्रविष्ठी'!B74="","",UPPER('PRAPTRA 1 प्रविष्ठी'!B74))</f>
        <v>खोजास</v>
      </c>
      <c r="E74" s="137" t="str">
        <f>IF('PRAPTRA 1 प्रविष्ठी'!C74="","",UPPER('PRAPTRA 1 प्रविष्ठी'!C74))</f>
        <v>110</v>
      </c>
      <c r="F74" s="137" t="str">
        <f>IF('PRAPTRA 1 प्रविष्ठी'!D74="","",PROPER('PRAPTRA 1 प्रविष्ठी'!D74))</f>
        <v>डसाणा खुर्द वार्ड न 9</v>
      </c>
      <c r="G74" s="137" t="str">
        <f>IF('PRAPTRA 1 प्रविष्ठी'!E74="","",UPPER('PRAPTRA 1 प्रविष्ठी'!E74))</f>
        <v>मनोज</v>
      </c>
      <c r="H74" s="137" t="str">
        <f>IF('PRAPTRA 1 प्रविष्ठी'!F74="","",UPPER('PRAPTRA 1 प्रविष्ठी'!F74))</f>
        <v>कैलाश राम</v>
      </c>
      <c r="I74" s="137" t="str">
        <f>IF('PRAPTRA 1 प्रविष्ठी'!G74="","",UPPER('PRAPTRA 1 प्रविष्ठी'!G74))</f>
        <v>गणपति देवी</v>
      </c>
      <c r="J74" s="172">
        <f>IF('PRAPTRA 1 प्रविष्ठी'!H74="","",'PRAPTRA 1 प्रविष्ठी'!H74)</f>
        <v>40796</v>
      </c>
      <c r="K74" s="137">
        <f>IF('PRAPTRA 1 प्रविष्ठी'!I74="","",'PRAPTRA 1 प्रविष्ठी'!I74)</f>
        <v>15</v>
      </c>
      <c r="L74" s="137" t="str">
        <f>IF('PRAPTRA 1 प्रविष्ठी'!J74="","",'PRAPTRA 1 प्रविष्ठी'!J74)</f>
        <v>M</v>
      </c>
      <c r="M74" s="137" t="str">
        <f>IF('PRAPTRA 1 प्रविष्ठी'!K74="","",'PRAPTRA 1 प्रविष्ठी'!K74)</f>
        <v>SC</v>
      </c>
      <c r="N74" s="137">
        <f>IF('PRAPTRA 1 प्रविष्ठी'!L74="","",'PRAPTRA 1 प्रविष्ठी'!L74)</f>
        <v>10</v>
      </c>
      <c r="O74" s="38" t="str">
        <f t="shared" si="1"/>
        <v>5-18</v>
      </c>
      <c r="AA74" s="167" t="str">
        <f t="shared" si="2"/>
        <v>-64</v>
      </c>
      <c r="AB74" s="137" t="str">
        <f>IF('PRAPTRA 2 प्रविष्ठी'!A74="","",'PRAPTRA 2 प्रविष्ठी'!A74)</f>
        <v/>
      </c>
      <c r="AC74" s="137" t="str">
        <f>IF('PRAPTRA 2 प्रविष्ठी'!B74="","",'PRAPTRA 2 प्रविष्ठी'!B74)</f>
        <v/>
      </c>
      <c r="AD74" s="137" t="str">
        <f>IF('PRAPTRA 2 प्रविष्ठी'!C74="","",'PRAPTRA 2 प्रविष्ठी'!C74)</f>
        <v/>
      </c>
      <c r="AE74" s="137" t="str">
        <f>IF('PRAPTRA 2 प्रविष्ठी'!D74="","",'PRAPTRA 2 प्रविष्ठी'!D74)</f>
        <v/>
      </c>
      <c r="AF74" s="137" t="str">
        <f>IF('PRAPTRA 2 प्रविष्ठी'!E74="","",'PRAPTRA 2 प्रविष्ठी'!E74)</f>
        <v/>
      </c>
      <c r="AG74" s="137" t="str">
        <f>IF('PRAPTRA 2 प्रविष्ठी'!F74="","",'PRAPTRA 2 प्रविष्ठी'!F74)</f>
        <v/>
      </c>
      <c r="AH74" s="137" t="str">
        <f>IF('PRAPTRA 2 प्रविष्ठी'!G74="","",'PRAPTRA 2 प्रविष्ठी'!G74)</f>
        <v/>
      </c>
      <c r="AI74" s="137" t="str">
        <f>IFERROR(IF(OR('PRAPTRA 1 प्रविष्ठी'!$F$3="",AH74=""),"",DATEDIF(AH74,'PRAPTRA 1 प्रविष्ठी'!$F$3,"Y")),"")</f>
        <v/>
      </c>
      <c r="AJ74" s="137" t="str">
        <f>IF('PRAPTRA 2 प्रविष्ठी'!I74="","",'PRAPTRA 2 प्रविष्ठी'!I74)</f>
        <v/>
      </c>
      <c r="AK74" s="137" t="str">
        <f>IF('PRAPTRA 2 प्रविष्ठी'!J74="","",'PRAPTRA 2 प्रविष्ठी'!J74)</f>
        <v/>
      </c>
      <c r="AL74" s="137" t="str">
        <f>IF('PRAPTRA 2 प्रविष्ठी'!K74="","",'PRAPTRA 2 प्रविष्ठी'!K74)</f>
        <v/>
      </c>
      <c r="AM74" s="137" t="str">
        <f>IF('PRAPTRA 2 प्रविष्ठी'!L74="","",'PRAPTRA 2 प्रविष्ठी'!L74)</f>
        <v/>
      </c>
      <c r="AN74" s="137" t="str">
        <f>IF('PRAPTRA 2 प्रविष्ठी'!M74="","",'PRAPTRA 2 प्रविष्ठी'!M74)</f>
        <v/>
      </c>
      <c r="AO74" s="35" t="str">
        <f>IF('PRAPTRA 2 प्रविष्ठी'!H74="","",'PRAPTRA 2 प्रविष्ठी'!H74)</f>
        <v/>
      </c>
      <c r="AP74" s="38" t="str">
        <f t="shared" si="3"/>
        <v/>
      </c>
    </row>
    <row r="75" spans="2:42" ht="15.75" customHeight="1">
      <c r="B75" s="167" t="str">
        <f t="shared" si="0"/>
        <v>5-18-56</v>
      </c>
      <c r="C75" s="137">
        <f>IF('PRAPTRA 1 प्रविष्ठी'!A75="","",'PRAPTRA 1 प्रविष्ठी'!A75)</f>
        <v>68</v>
      </c>
      <c r="D75" s="137" t="str">
        <f>IF('PRAPTRA 1 प्रविष्ठी'!B75="","",UPPER('PRAPTRA 1 प्रविष्ठी'!B75))</f>
        <v>खोजास</v>
      </c>
      <c r="E75" s="137" t="str">
        <f>IF('PRAPTRA 1 प्रविष्ठी'!C75="","",UPPER('PRAPTRA 1 प्रविष्ठी'!C75))</f>
        <v>110</v>
      </c>
      <c r="F75" s="137" t="str">
        <f>IF('PRAPTRA 1 प्रविष्ठी'!D75="","",PROPER('PRAPTRA 1 प्रविष्ठी'!D75))</f>
        <v>डसाणा खुर्द वार्ड न 9</v>
      </c>
      <c r="G75" s="137" t="str">
        <f>IF('PRAPTRA 1 प्रविष्ठी'!E75="","",UPPER('PRAPTRA 1 प्रविष्ठी'!E75))</f>
        <v>प्रियंका</v>
      </c>
      <c r="H75" s="137" t="str">
        <f>IF('PRAPTRA 1 प्रविष्ठी'!F75="","",UPPER('PRAPTRA 1 प्रविष्ठी'!F75))</f>
        <v>कैलाश राम</v>
      </c>
      <c r="I75" s="137" t="str">
        <f>IF('PRAPTRA 1 प्रविष्ठी'!G75="","",UPPER('PRAPTRA 1 प्रविष्ठी'!G75))</f>
        <v>गणपति देवी</v>
      </c>
      <c r="J75" s="172">
        <f>IF('PRAPTRA 1 प्रविष्ठी'!H75="","",'PRAPTRA 1 प्रविष्ठी'!H75)</f>
        <v>41359</v>
      </c>
      <c r="K75" s="137">
        <f>IF('PRAPTRA 1 प्रविष्ठी'!I75="","",'PRAPTRA 1 प्रविष्ठी'!I75)</f>
        <v>13</v>
      </c>
      <c r="L75" s="137" t="str">
        <f>IF('PRAPTRA 1 प्रविष्ठी'!J75="","",'PRAPTRA 1 प्रविष्ठी'!J75)</f>
        <v>F</v>
      </c>
      <c r="M75" s="137" t="str">
        <f>IF('PRAPTRA 1 प्रविष्ठी'!K75="","",'PRAPTRA 1 प्रविष्ठी'!K75)</f>
        <v>SC</v>
      </c>
      <c r="N75" s="137">
        <f>IF('PRAPTRA 1 प्रविष्ठी'!L75="","",'PRAPTRA 1 प्रविष्ठी'!L75)</f>
        <v>8</v>
      </c>
      <c r="O75" s="38" t="str">
        <f t="shared" si="1"/>
        <v>5-18</v>
      </c>
      <c r="AA75" s="167" t="str">
        <f t="shared" si="2"/>
        <v>-65</v>
      </c>
      <c r="AB75" s="137" t="str">
        <f>IF('PRAPTRA 2 प्रविष्ठी'!A75="","",'PRAPTRA 2 प्रविष्ठी'!A75)</f>
        <v/>
      </c>
      <c r="AC75" s="137" t="str">
        <f>IF('PRAPTRA 2 प्रविष्ठी'!B75="","",'PRAPTRA 2 प्रविष्ठी'!B75)</f>
        <v/>
      </c>
      <c r="AD75" s="137" t="str">
        <f>IF('PRAPTRA 2 प्रविष्ठी'!C75="","",'PRAPTRA 2 प्रविष्ठी'!C75)</f>
        <v/>
      </c>
      <c r="AE75" s="137" t="str">
        <f>IF('PRAPTRA 2 प्रविष्ठी'!D75="","",'PRAPTRA 2 प्रविष्ठी'!D75)</f>
        <v/>
      </c>
      <c r="AF75" s="137" t="str">
        <f>IF('PRAPTRA 2 प्रविष्ठी'!E75="","",'PRAPTRA 2 प्रविष्ठी'!E75)</f>
        <v/>
      </c>
      <c r="AG75" s="137" t="str">
        <f>IF('PRAPTRA 2 प्रविष्ठी'!F75="","",'PRAPTRA 2 प्रविष्ठी'!F75)</f>
        <v/>
      </c>
      <c r="AH75" s="137" t="str">
        <f>IF('PRAPTRA 2 प्रविष्ठी'!G75="","",'PRAPTRA 2 प्रविष्ठी'!G75)</f>
        <v/>
      </c>
      <c r="AI75" s="137" t="str">
        <f>IFERROR(IF(OR('PRAPTRA 1 प्रविष्ठी'!$F$3="",AH75=""),"",DATEDIF(AH75,'PRAPTRA 1 प्रविष्ठी'!$F$3,"Y")),"")</f>
        <v/>
      </c>
      <c r="AJ75" s="137" t="str">
        <f>IF('PRAPTRA 2 प्रविष्ठी'!I75="","",'PRAPTRA 2 प्रविष्ठी'!I75)</f>
        <v/>
      </c>
      <c r="AK75" s="137" t="str">
        <f>IF('PRAPTRA 2 प्रविष्ठी'!J75="","",'PRAPTRA 2 प्रविष्ठी'!J75)</f>
        <v/>
      </c>
      <c r="AL75" s="137" t="str">
        <f>IF('PRAPTRA 2 प्रविष्ठी'!K75="","",'PRAPTRA 2 प्रविष्ठी'!K75)</f>
        <v/>
      </c>
      <c r="AM75" s="137" t="str">
        <f>IF('PRAPTRA 2 प्रविष्ठी'!L75="","",'PRAPTRA 2 प्रविष्ठी'!L75)</f>
        <v/>
      </c>
      <c r="AN75" s="137" t="str">
        <f>IF('PRAPTRA 2 प्रविष्ठी'!M75="","",'PRAPTRA 2 प्रविष्ठी'!M75)</f>
        <v/>
      </c>
      <c r="AO75" s="35" t="str">
        <f>IF('PRAPTRA 2 प्रविष्ठी'!H75="","",'PRAPTRA 2 प्रविष्ठी'!H75)</f>
        <v/>
      </c>
      <c r="AP75" s="38" t="str">
        <f t="shared" si="3"/>
        <v/>
      </c>
    </row>
    <row r="76" spans="2:42" ht="15.75" customHeight="1">
      <c r="B76" s="167" t="str">
        <f t="shared" si="0"/>
        <v>-1</v>
      </c>
      <c r="C76" s="137" t="str">
        <f>IF('PRAPTRA 1 प्रविष्ठी'!A76="","",'PRAPTRA 1 प्रविष्ठी'!A76)</f>
        <v/>
      </c>
      <c r="D76" s="137" t="str">
        <f>IF('PRAPTRA 1 प्रविष्ठी'!B76="","",UPPER('PRAPTRA 1 प्रविष्ठी'!B76))</f>
        <v/>
      </c>
      <c r="E76" s="137" t="str">
        <f>IF('PRAPTRA 1 प्रविष्ठी'!C76="","",UPPER('PRAPTRA 1 प्रविष्ठी'!C76))</f>
        <v/>
      </c>
      <c r="F76" s="137" t="str">
        <f>IF('PRAPTRA 1 प्रविष्ठी'!D76="","",PROPER('PRAPTRA 1 प्रविष्ठी'!D76))</f>
        <v/>
      </c>
      <c r="G76" s="137" t="str">
        <f>IF('PRAPTRA 1 प्रविष्ठी'!E76="","",UPPER('PRAPTRA 1 प्रविष्ठी'!E76))</f>
        <v/>
      </c>
      <c r="H76" s="137" t="str">
        <f>IF('PRAPTRA 1 प्रविष्ठी'!F76="","",UPPER('PRAPTRA 1 प्रविष्ठी'!F76))</f>
        <v/>
      </c>
      <c r="I76" s="137" t="str">
        <f>IF('PRAPTRA 1 प्रविष्ठी'!G76="","",UPPER('PRAPTRA 1 प्रविष्ठी'!G76))</f>
        <v/>
      </c>
      <c r="J76" s="172" t="str">
        <f>IF('PRAPTRA 1 प्रविष्ठी'!H76="","",'PRAPTRA 1 प्रविष्ठी'!H76)</f>
        <v/>
      </c>
      <c r="K76" s="137" t="str">
        <f>IF('PRAPTRA 1 प्रविष्ठी'!I76="","",'PRAPTRA 1 प्रविष्ठी'!I76)</f>
        <v/>
      </c>
      <c r="L76" s="137" t="str">
        <f>IF('PRAPTRA 1 प्रविष्ठी'!J76="","",'PRAPTRA 1 प्रविष्ठी'!J76)</f>
        <v/>
      </c>
      <c r="M76" s="137" t="str">
        <f>IF('PRAPTRA 1 प्रविष्ठी'!K76="","",'PRAPTRA 1 प्रविष्ठी'!K76)</f>
        <v/>
      </c>
      <c r="N76" s="137" t="str">
        <f>IF('PRAPTRA 1 प्रविष्ठी'!L76="","",'PRAPTRA 1 प्रविष्ठी'!L76)</f>
        <v/>
      </c>
      <c r="O76" s="38" t="str">
        <f t="shared" si="1"/>
        <v/>
      </c>
      <c r="AA76" s="167" t="str">
        <f t="shared" si="2"/>
        <v>-66</v>
      </c>
      <c r="AB76" s="137" t="str">
        <f>IF('PRAPTRA 2 प्रविष्ठी'!A76="","",'PRAPTRA 2 प्रविष्ठी'!A76)</f>
        <v/>
      </c>
      <c r="AC76" s="137" t="str">
        <f>IF('PRAPTRA 2 प्रविष्ठी'!B76="","",'PRAPTRA 2 प्रविष्ठी'!B76)</f>
        <v/>
      </c>
      <c r="AD76" s="137" t="str">
        <f>IF('PRAPTRA 2 प्रविष्ठी'!C76="","",'PRAPTRA 2 प्रविष्ठी'!C76)</f>
        <v/>
      </c>
      <c r="AE76" s="137" t="str">
        <f>IF('PRAPTRA 2 प्रविष्ठी'!D76="","",'PRAPTRA 2 प्रविष्ठी'!D76)</f>
        <v/>
      </c>
      <c r="AF76" s="137" t="str">
        <f>IF('PRAPTRA 2 प्रविष्ठी'!E76="","",'PRAPTRA 2 प्रविष्ठी'!E76)</f>
        <v/>
      </c>
      <c r="AG76" s="137" t="str">
        <f>IF('PRAPTRA 2 प्रविष्ठी'!F76="","",'PRAPTRA 2 प्रविष्ठी'!F76)</f>
        <v/>
      </c>
      <c r="AH76" s="137" t="str">
        <f>IF('PRAPTRA 2 प्रविष्ठी'!G76="","",'PRAPTRA 2 प्रविष्ठी'!G76)</f>
        <v/>
      </c>
      <c r="AI76" s="137" t="str">
        <f>IFERROR(IF(OR('PRAPTRA 1 प्रविष्ठी'!$F$3="",AH76=""),"",DATEDIF(AH76,'PRAPTRA 1 प्रविष्ठी'!$F$3,"Y")),"")</f>
        <v/>
      </c>
      <c r="AJ76" s="137" t="str">
        <f>IF('PRAPTRA 2 प्रविष्ठी'!I76="","",'PRAPTRA 2 प्रविष्ठी'!I76)</f>
        <v/>
      </c>
      <c r="AK76" s="137" t="str">
        <f>IF('PRAPTRA 2 प्रविष्ठी'!J76="","",'PRAPTRA 2 प्रविष्ठी'!J76)</f>
        <v/>
      </c>
      <c r="AL76" s="137" t="str">
        <f>IF('PRAPTRA 2 प्रविष्ठी'!K76="","",'PRAPTRA 2 प्रविष्ठी'!K76)</f>
        <v/>
      </c>
      <c r="AM76" s="137" t="str">
        <f>IF('PRAPTRA 2 प्रविष्ठी'!L76="","",'PRAPTRA 2 प्रविष्ठी'!L76)</f>
        <v/>
      </c>
      <c r="AN76" s="137" t="str">
        <f>IF('PRAPTRA 2 प्रविष्ठी'!M76="","",'PRAPTRA 2 प्रविष्ठी'!M76)</f>
        <v/>
      </c>
      <c r="AO76" s="35" t="str">
        <f>IF('PRAPTRA 2 प्रविष्ठी'!H76="","",'PRAPTRA 2 प्रविष्ठी'!H76)</f>
        <v/>
      </c>
      <c r="AP76" s="38" t="str">
        <f t="shared" si="3"/>
        <v/>
      </c>
    </row>
    <row r="77" spans="2:42" ht="15.75" customHeight="1">
      <c r="B77" s="167" t="str">
        <f t="shared" si="0"/>
        <v>-2</v>
      </c>
      <c r="C77" s="137" t="str">
        <f>IF('PRAPTRA 1 प्रविष्ठी'!A77="","",'PRAPTRA 1 प्रविष्ठी'!A77)</f>
        <v/>
      </c>
      <c r="D77" s="137" t="str">
        <f>IF('PRAPTRA 1 प्रविष्ठी'!B77="","",UPPER('PRAPTRA 1 प्रविष्ठी'!B77))</f>
        <v/>
      </c>
      <c r="E77" s="137" t="str">
        <f>IF('PRAPTRA 1 प्रविष्ठी'!C77="","",UPPER('PRAPTRA 1 प्रविष्ठी'!C77))</f>
        <v/>
      </c>
      <c r="F77" s="137" t="str">
        <f>IF('PRAPTRA 1 प्रविष्ठी'!D77="","",PROPER('PRAPTRA 1 प्रविष्ठी'!D77))</f>
        <v/>
      </c>
      <c r="G77" s="137" t="str">
        <f>IF('PRAPTRA 1 प्रविष्ठी'!E77="","",UPPER('PRAPTRA 1 प्रविष्ठी'!E77))</f>
        <v/>
      </c>
      <c r="H77" s="137" t="str">
        <f>IF('PRAPTRA 1 प्रविष्ठी'!F77="","",UPPER('PRAPTRA 1 प्रविष्ठी'!F77))</f>
        <v/>
      </c>
      <c r="I77" s="137" t="str">
        <f>IF('PRAPTRA 1 प्रविष्ठी'!G77="","",UPPER('PRAPTRA 1 प्रविष्ठी'!G77))</f>
        <v/>
      </c>
      <c r="J77" s="172" t="str">
        <f>IF('PRAPTRA 1 प्रविष्ठी'!H77="","",'PRAPTRA 1 प्रविष्ठी'!H77)</f>
        <v/>
      </c>
      <c r="K77" s="137" t="str">
        <f>IF('PRAPTRA 1 प्रविष्ठी'!I77="","",'PRAPTRA 1 प्रविष्ठी'!I77)</f>
        <v/>
      </c>
      <c r="L77" s="137" t="str">
        <f>IF('PRAPTRA 1 प्रविष्ठी'!J77="","",'PRAPTRA 1 प्रविष्ठी'!J77)</f>
        <v/>
      </c>
      <c r="M77" s="137" t="str">
        <f>IF('PRAPTRA 1 प्रविष्ठी'!K77="","",'PRAPTRA 1 प्रविष्ठी'!K77)</f>
        <v/>
      </c>
      <c r="N77" s="137" t="str">
        <f>IF('PRAPTRA 1 प्रविष्ठी'!L77="","",'PRAPTRA 1 प्रविष्ठी'!L77)</f>
        <v/>
      </c>
      <c r="O77" s="38" t="str">
        <f t="shared" si="1"/>
        <v/>
      </c>
      <c r="AA77" s="167" t="str">
        <f t="shared" si="2"/>
        <v>-67</v>
      </c>
      <c r="AB77" s="137" t="str">
        <f>IF('PRAPTRA 2 प्रविष्ठी'!A77="","",'PRAPTRA 2 प्रविष्ठी'!A77)</f>
        <v/>
      </c>
      <c r="AC77" s="137" t="str">
        <f>IF('PRAPTRA 2 प्रविष्ठी'!B77="","",'PRAPTRA 2 प्रविष्ठी'!B77)</f>
        <v/>
      </c>
      <c r="AD77" s="137" t="str">
        <f>IF('PRAPTRA 2 प्रविष्ठी'!C77="","",'PRAPTRA 2 प्रविष्ठी'!C77)</f>
        <v/>
      </c>
      <c r="AE77" s="137" t="str">
        <f>IF('PRAPTRA 2 प्रविष्ठी'!D77="","",'PRAPTRA 2 प्रविष्ठी'!D77)</f>
        <v/>
      </c>
      <c r="AF77" s="137" t="str">
        <f>IF('PRAPTRA 2 प्रविष्ठी'!E77="","",'PRAPTRA 2 प्रविष्ठी'!E77)</f>
        <v/>
      </c>
      <c r="AG77" s="137" t="str">
        <f>IF('PRAPTRA 2 प्रविष्ठी'!F77="","",'PRAPTRA 2 प्रविष्ठी'!F77)</f>
        <v/>
      </c>
      <c r="AH77" s="137" t="str">
        <f>IF('PRAPTRA 2 प्रविष्ठी'!G77="","",'PRAPTRA 2 प्रविष्ठी'!G77)</f>
        <v/>
      </c>
      <c r="AI77" s="137" t="str">
        <f>IFERROR(IF(OR('PRAPTRA 1 प्रविष्ठी'!$F$3="",AH77=""),"",DATEDIF(AH77,'PRAPTRA 1 प्रविष्ठी'!$F$3,"Y")),"")</f>
        <v/>
      </c>
      <c r="AJ77" s="137" t="str">
        <f>IF('PRAPTRA 2 प्रविष्ठी'!I77="","",'PRAPTRA 2 प्रविष्ठी'!I77)</f>
        <v/>
      </c>
      <c r="AK77" s="137" t="str">
        <f>IF('PRAPTRA 2 प्रविष्ठी'!J77="","",'PRAPTRA 2 प्रविष्ठी'!J77)</f>
        <v/>
      </c>
      <c r="AL77" s="137" t="str">
        <f>IF('PRAPTRA 2 प्रविष्ठी'!K77="","",'PRAPTRA 2 प्रविष्ठी'!K77)</f>
        <v/>
      </c>
      <c r="AM77" s="137" t="str">
        <f>IF('PRAPTRA 2 प्रविष्ठी'!L77="","",'PRAPTRA 2 प्रविष्ठी'!L77)</f>
        <v/>
      </c>
      <c r="AN77" s="137" t="str">
        <f>IF('PRAPTRA 2 प्रविष्ठी'!M77="","",'PRAPTRA 2 प्रविष्ठी'!M77)</f>
        <v/>
      </c>
      <c r="AO77" s="35" t="str">
        <f>IF('PRAPTRA 2 प्रविष्ठी'!H77="","",'PRAPTRA 2 प्रविष्ठी'!H77)</f>
        <v/>
      </c>
      <c r="AP77" s="38" t="str">
        <f t="shared" si="3"/>
        <v/>
      </c>
    </row>
    <row r="78" spans="2:42" ht="15.75" customHeight="1">
      <c r="B78" s="167" t="str">
        <f t="shared" si="0"/>
        <v>-3</v>
      </c>
      <c r="C78" s="137" t="str">
        <f>IF('PRAPTRA 1 प्रविष्ठी'!A78="","",'PRAPTRA 1 प्रविष्ठी'!A78)</f>
        <v/>
      </c>
      <c r="D78" s="137" t="str">
        <f>IF('PRAPTRA 1 प्रविष्ठी'!B78="","",UPPER('PRAPTRA 1 प्रविष्ठी'!B78))</f>
        <v/>
      </c>
      <c r="E78" s="137" t="str">
        <f>IF('PRAPTRA 1 प्रविष्ठी'!C78="","",UPPER('PRAPTRA 1 प्रविष्ठी'!C78))</f>
        <v/>
      </c>
      <c r="F78" s="137" t="str">
        <f>IF('PRAPTRA 1 प्रविष्ठी'!D78="","",PROPER('PRAPTRA 1 प्रविष्ठी'!D78))</f>
        <v/>
      </c>
      <c r="G78" s="137" t="str">
        <f>IF('PRAPTRA 1 प्रविष्ठी'!E78="","",UPPER('PRAPTRA 1 प्रविष्ठी'!E78))</f>
        <v/>
      </c>
      <c r="H78" s="137" t="str">
        <f>IF('PRAPTRA 1 प्रविष्ठी'!F78="","",UPPER('PRAPTRA 1 प्रविष्ठी'!F78))</f>
        <v/>
      </c>
      <c r="I78" s="137" t="str">
        <f>IF('PRAPTRA 1 प्रविष्ठी'!G78="","",UPPER('PRAPTRA 1 प्रविष्ठी'!G78))</f>
        <v/>
      </c>
      <c r="J78" s="172" t="str">
        <f>IF('PRAPTRA 1 प्रविष्ठी'!H78="","",'PRAPTRA 1 प्रविष्ठी'!H78)</f>
        <v/>
      </c>
      <c r="K78" s="137" t="str">
        <f>IF('PRAPTRA 1 प्रविष्ठी'!I78="","",'PRAPTRA 1 प्रविष्ठी'!I78)</f>
        <v/>
      </c>
      <c r="L78" s="137" t="str">
        <f>IF('PRAPTRA 1 प्रविष्ठी'!J78="","",'PRAPTRA 1 प्रविष्ठी'!J78)</f>
        <v/>
      </c>
      <c r="M78" s="137" t="str">
        <f>IF('PRAPTRA 1 प्रविष्ठी'!K78="","",'PRAPTRA 1 प्रविष्ठी'!K78)</f>
        <v/>
      </c>
      <c r="N78" s="137" t="str">
        <f>IF('PRAPTRA 1 प्रविष्ठी'!L78="","",'PRAPTRA 1 प्रविष्ठी'!L78)</f>
        <v/>
      </c>
      <c r="O78" s="38" t="str">
        <f t="shared" si="1"/>
        <v/>
      </c>
      <c r="AA78" s="167" t="str">
        <f t="shared" si="2"/>
        <v>-68</v>
      </c>
      <c r="AB78" s="137" t="str">
        <f>IF('PRAPTRA 2 प्रविष्ठी'!A78="","",'PRAPTRA 2 प्रविष्ठी'!A78)</f>
        <v/>
      </c>
      <c r="AC78" s="137" t="str">
        <f>IF('PRAPTRA 2 प्रविष्ठी'!B78="","",'PRAPTRA 2 प्रविष्ठी'!B78)</f>
        <v/>
      </c>
      <c r="AD78" s="137" t="str">
        <f>IF('PRAPTRA 2 प्रविष्ठी'!C78="","",'PRAPTRA 2 प्रविष्ठी'!C78)</f>
        <v/>
      </c>
      <c r="AE78" s="137" t="str">
        <f>IF('PRAPTRA 2 प्रविष्ठी'!D78="","",'PRAPTRA 2 प्रविष्ठी'!D78)</f>
        <v/>
      </c>
      <c r="AF78" s="137" t="str">
        <f>IF('PRAPTRA 2 प्रविष्ठी'!E78="","",'PRAPTRA 2 प्रविष्ठी'!E78)</f>
        <v/>
      </c>
      <c r="AG78" s="137" t="str">
        <f>IF('PRAPTRA 2 प्रविष्ठी'!F78="","",'PRAPTRA 2 प्रविष्ठी'!F78)</f>
        <v/>
      </c>
      <c r="AH78" s="137" t="str">
        <f>IF('PRAPTRA 2 प्रविष्ठी'!G78="","",'PRAPTRA 2 प्रविष्ठी'!G78)</f>
        <v/>
      </c>
      <c r="AI78" s="137" t="str">
        <f>IFERROR(IF(OR('PRAPTRA 1 प्रविष्ठी'!$F$3="",AH78=""),"",DATEDIF(AH78,'PRAPTRA 1 प्रविष्ठी'!$F$3,"Y")),"")</f>
        <v/>
      </c>
      <c r="AJ78" s="137" t="str">
        <f>IF('PRAPTRA 2 प्रविष्ठी'!I78="","",'PRAPTRA 2 प्रविष्ठी'!I78)</f>
        <v/>
      </c>
      <c r="AK78" s="137" t="str">
        <f>IF('PRAPTRA 2 प्रविष्ठी'!J78="","",'PRAPTRA 2 प्रविष्ठी'!J78)</f>
        <v/>
      </c>
      <c r="AL78" s="137" t="str">
        <f>IF('PRAPTRA 2 प्रविष्ठी'!K78="","",'PRAPTRA 2 प्रविष्ठी'!K78)</f>
        <v/>
      </c>
      <c r="AM78" s="137" t="str">
        <f>IF('PRAPTRA 2 प्रविष्ठी'!L78="","",'PRAPTRA 2 प्रविष्ठी'!L78)</f>
        <v/>
      </c>
      <c r="AN78" s="137" t="str">
        <f>IF('PRAPTRA 2 प्रविष्ठी'!M78="","",'PRAPTRA 2 प्रविष्ठी'!M78)</f>
        <v/>
      </c>
      <c r="AO78" s="35" t="str">
        <f>IF('PRAPTRA 2 प्रविष्ठी'!H78="","",'PRAPTRA 2 प्रविष्ठी'!H78)</f>
        <v/>
      </c>
      <c r="AP78" s="38" t="str">
        <f t="shared" si="3"/>
        <v/>
      </c>
    </row>
    <row r="79" spans="2:42" ht="15.75" customHeight="1">
      <c r="B79" s="167" t="str">
        <f t="shared" si="0"/>
        <v>-4</v>
      </c>
      <c r="C79" s="137" t="str">
        <f>IF('PRAPTRA 1 प्रविष्ठी'!A79="","",'PRAPTRA 1 प्रविष्ठी'!A79)</f>
        <v/>
      </c>
      <c r="D79" s="137" t="str">
        <f>IF('PRAPTRA 1 प्रविष्ठी'!B79="","",UPPER('PRAPTRA 1 प्रविष्ठी'!B79))</f>
        <v/>
      </c>
      <c r="E79" s="137" t="str">
        <f>IF('PRAPTRA 1 प्रविष्ठी'!C79="","",UPPER('PRAPTRA 1 प्रविष्ठी'!C79))</f>
        <v/>
      </c>
      <c r="F79" s="137" t="str">
        <f>IF('PRAPTRA 1 प्रविष्ठी'!D79="","",PROPER('PRAPTRA 1 प्रविष्ठी'!D79))</f>
        <v/>
      </c>
      <c r="G79" s="137" t="str">
        <f>IF('PRAPTRA 1 प्रविष्ठी'!E79="","",UPPER('PRAPTRA 1 प्रविष्ठी'!E79))</f>
        <v/>
      </c>
      <c r="H79" s="137" t="str">
        <f>IF('PRAPTRA 1 प्रविष्ठी'!F79="","",UPPER('PRAPTRA 1 प्रविष्ठी'!F79))</f>
        <v/>
      </c>
      <c r="I79" s="137" t="str">
        <f>IF('PRAPTRA 1 प्रविष्ठी'!G79="","",UPPER('PRAPTRA 1 प्रविष्ठी'!G79))</f>
        <v/>
      </c>
      <c r="J79" s="172" t="str">
        <f>IF('PRAPTRA 1 प्रविष्ठी'!H79="","",'PRAPTRA 1 प्रविष्ठी'!H79)</f>
        <v/>
      </c>
      <c r="K79" s="137" t="str">
        <f>IF('PRAPTRA 1 प्रविष्ठी'!I79="","",'PRAPTRA 1 प्रविष्ठी'!I79)</f>
        <v/>
      </c>
      <c r="L79" s="137" t="str">
        <f>IF('PRAPTRA 1 प्रविष्ठी'!J79="","",'PRAPTRA 1 प्रविष्ठी'!J79)</f>
        <v/>
      </c>
      <c r="M79" s="137" t="str">
        <f>IF('PRAPTRA 1 प्रविष्ठी'!K79="","",'PRAPTRA 1 प्रविष्ठी'!K79)</f>
        <v/>
      </c>
      <c r="N79" s="137" t="str">
        <f>IF('PRAPTRA 1 प्रविष्ठी'!L79="","",'PRAPTRA 1 प्रविष्ठी'!L79)</f>
        <v/>
      </c>
      <c r="O79" s="38" t="str">
        <f t="shared" si="1"/>
        <v/>
      </c>
      <c r="AA79" s="167" t="str">
        <f t="shared" si="2"/>
        <v>-69</v>
      </c>
      <c r="AB79" s="137" t="str">
        <f>IF('PRAPTRA 2 प्रविष्ठी'!A79="","",'PRAPTRA 2 प्रविष्ठी'!A79)</f>
        <v/>
      </c>
      <c r="AC79" s="137" t="str">
        <f>IF('PRAPTRA 2 प्रविष्ठी'!B79="","",'PRAPTRA 2 प्रविष्ठी'!B79)</f>
        <v/>
      </c>
      <c r="AD79" s="137" t="str">
        <f>IF('PRAPTRA 2 प्रविष्ठी'!C79="","",'PRAPTRA 2 प्रविष्ठी'!C79)</f>
        <v/>
      </c>
      <c r="AE79" s="137" t="str">
        <f>IF('PRAPTRA 2 प्रविष्ठी'!D79="","",'PRAPTRA 2 प्रविष्ठी'!D79)</f>
        <v/>
      </c>
      <c r="AF79" s="137" t="str">
        <f>IF('PRAPTRA 2 प्रविष्ठी'!E79="","",'PRAPTRA 2 प्रविष्ठी'!E79)</f>
        <v/>
      </c>
      <c r="AG79" s="137" t="str">
        <f>IF('PRAPTRA 2 प्रविष्ठी'!F79="","",'PRAPTRA 2 प्रविष्ठी'!F79)</f>
        <v/>
      </c>
      <c r="AH79" s="137" t="str">
        <f>IF('PRAPTRA 2 प्रविष्ठी'!G79="","",'PRAPTRA 2 प्रविष्ठी'!G79)</f>
        <v/>
      </c>
      <c r="AI79" s="137" t="str">
        <f>IFERROR(IF(OR('PRAPTRA 1 प्रविष्ठी'!$F$3="",AH79=""),"",DATEDIF(AH79,'PRAPTRA 1 प्रविष्ठी'!$F$3,"Y")),"")</f>
        <v/>
      </c>
      <c r="AJ79" s="137" t="str">
        <f>IF('PRAPTRA 2 प्रविष्ठी'!I79="","",'PRAPTRA 2 प्रविष्ठी'!I79)</f>
        <v/>
      </c>
      <c r="AK79" s="137" t="str">
        <f>IF('PRAPTRA 2 प्रविष्ठी'!J79="","",'PRAPTRA 2 प्रविष्ठी'!J79)</f>
        <v/>
      </c>
      <c r="AL79" s="137" t="str">
        <f>IF('PRAPTRA 2 प्रविष्ठी'!K79="","",'PRAPTRA 2 प्रविष्ठी'!K79)</f>
        <v/>
      </c>
      <c r="AM79" s="137" t="str">
        <f>IF('PRAPTRA 2 प्रविष्ठी'!L79="","",'PRAPTRA 2 प्रविष्ठी'!L79)</f>
        <v/>
      </c>
      <c r="AN79" s="137" t="str">
        <f>IF('PRAPTRA 2 प्रविष्ठी'!M79="","",'PRAPTRA 2 प्रविष्ठी'!M79)</f>
        <v/>
      </c>
      <c r="AO79" s="35" t="str">
        <f>IF('PRAPTRA 2 प्रविष्ठी'!H79="","",'PRAPTRA 2 प्रविष्ठी'!H79)</f>
        <v/>
      </c>
      <c r="AP79" s="38" t="str">
        <f t="shared" si="3"/>
        <v/>
      </c>
    </row>
    <row r="80" spans="2:42" ht="15.75" customHeight="1">
      <c r="B80" s="167" t="str">
        <f t="shared" si="0"/>
        <v>-5</v>
      </c>
      <c r="C80" s="137" t="str">
        <f>IF('PRAPTRA 1 प्रविष्ठी'!A80="","",'PRAPTRA 1 प्रविष्ठी'!A80)</f>
        <v/>
      </c>
      <c r="D80" s="137" t="str">
        <f>IF('PRAPTRA 1 प्रविष्ठी'!B80="","",UPPER('PRAPTRA 1 प्रविष्ठी'!B80))</f>
        <v/>
      </c>
      <c r="E80" s="137" t="str">
        <f>IF('PRAPTRA 1 प्रविष्ठी'!C80="","",UPPER('PRAPTRA 1 प्रविष्ठी'!C80))</f>
        <v/>
      </c>
      <c r="F80" s="137" t="str">
        <f>IF('PRAPTRA 1 प्रविष्ठी'!D80="","",PROPER('PRAPTRA 1 प्रविष्ठी'!D80))</f>
        <v/>
      </c>
      <c r="G80" s="137" t="str">
        <f>IF('PRAPTRA 1 प्रविष्ठी'!E80="","",UPPER('PRAPTRA 1 प्रविष्ठी'!E80))</f>
        <v/>
      </c>
      <c r="H80" s="137" t="str">
        <f>IF('PRAPTRA 1 प्रविष्ठी'!F80="","",UPPER('PRAPTRA 1 प्रविष्ठी'!F80))</f>
        <v/>
      </c>
      <c r="I80" s="137" t="str">
        <f>IF('PRAPTRA 1 प्रविष्ठी'!G80="","",UPPER('PRAPTRA 1 प्रविष्ठी'!G80))</f>
        <v/>
      </c>
      <c r="J80" s="172" t="str">
        <f>IF('PRAPTRA 1 प्रविष्ठी'!H80="","",'PRAPTRA 1 प्रविष्ठी'!H80)</f>
        <v/>
      </c>
      <c r="K80" s="137" t="str">
        <f>IF('PRAPTRA 1 प्रविष्ठी'!I80="","",'PRAPTRA 1 प्रविष्ठी'!I80)</f>
        <v/>
      </c>
      <c r="L80" s="137" t="str">
        <f>IF('PRAPTRA 1 प्रविष्ठी'!J80="","",'PRAPTRA 1 प्रविष्ठी'!J80)</f>
        <v/>
      </c>
      <c r="M80" s="137" t="str">
        <f>IF('PRAPTRA 1 प्रविष्ठी'!K80="","",'PRAPTRA 1 प्रविष्ठी'!K80)</f>
        <v/>
      </c>
      <c r="N80" s="137" t="str">
        <f>IF('PRAPTRA 1 प्रविष्ठी'!L80="","",'PRAPTRA 1 प्रविष्ठी'!L80)</f>
        <v/>
      </c>
      <c r="O80" s="38" t="str">
        <f t="shared" si="1"/>
        <v/>
      </c>
      <c r="AA80" s="167" t="str">
        <f t="shared" si="2"/>
        <v>-70</v>
      </c>
      <c r="AB80" s="137" t="str">
        <f>IF('PRAPTRA 2 प्रविष्ठी'!A80="","",'PRAPTRA 2 प्रविष्ठी'!A80)</f>
        <v/>
      </c>
      <c r="AC80" s="137" t="str">
        <f>IF('PRAPTRA 2 प्रविष्ठी'!B80="","",'PRAPTRA 2 प्रविष्ठी'!B80)</f>
        <v/>
      </c>
      <c r="AD80" s="137" t="str">
        <f>IF('PRAPTRA 2 प्रविष्ठी'!C80="","",'PRAPTRA 2 प्रविष्ठी'!C80)</f>
        <v/>
      </c>
      <c r="AE80" s="137" t="str">
        <f>IF('PRAPTRA 2 प्रविष्ठी'!D80="","",'PRAPTRA 2 प्रविष्ठी'!D80)</f>
        <v/>
      </c>
      <c r="AF80" s="137" t="str">
        <f>IF('PRAPTRA 2 प्रविष्ठी'!E80="","",'PRAPTRA 2 प्रविष्ठी'!E80)</f>
        <v/>
      </c>
      <c r="AG80" s="137" t="str">
        <f>IF('PRAPTRA 2 प्रविष्ठी'!F80="","",'PRAPTRA 2 प्रविष्ठी'!F80)</f>
        <v/>
      </c>
      <c r="AH80" s="137" t="str">
        <f>IF('PRAPTRA 2 प्रविष्ठी'!G80="","",'PRAPTRA 2 प्रविष्ठी'!G80)</f>
        <v/>
      </c>
      <c r="AI80" s="137" t="str">
        <f>IFERROR(IF(OR('PRAPTRA 1 प्रविष्ठी'!$F$3="",AH80=""),"",DATEDIF(AH80,'PRAPTRA 1 प्रविष्ठी'!$F$3,"Y")),"")</f>
        <v/>
      </c>
      <c r="AJ80" s="137" t="str">
        <f>IF('PRAPTRA 2 प्रविष्ठी'!I80="","",'PRAPTRA 2 प्रविष्ठी'!I80)</f>
        <v/>
      </c>
      <c r="AK80" s="137" t="str">
        <f>IF('PRAPTRA 2 प्रविष्ठी'!J80="","",'PRAPTRA 2 प्रविष्ठी'!J80)</f>
        <v/>
      </c>
      <c r="AL80" s="137" t="str">
        <f>IF('PRAPTRA 2 प्रविष्ठी'!K80="","",'PRAPTRA 2 प्रविष्ठी'!K80)</f>
        <v/>
      </c>
      <c r="AM80" s="137" t="str">
        <f>IF('PRAPTRA 2 प्रविष्ठी'!L80="","",'PRAPTRA 2 प्रविष्ठी'!L80)</f>
        <v/>
      </c>
      <c r="AN80" s="137" t="str">
        <f>IF('PRAPTRA 2 प्रविष्ठी'!M80="","",'PRAPTRA 2 प्रविष्ठी'!M80)</f>
        <v/>
      </c>
      <c r="AO80" s="35" t="str">
        <f>IF('PRAPTRA 2 प्रविष्ठी'!H80="","",'PRAPTRA 2 प्रविष्ठी'!H80)</f>
        <v/>
      </c>
      <c r="AP80" s="38" t="str">
        <f t="shared" si="3"/>
        <v/>
      </c>
    </row>
    <row r="81" spans="2:42" ht="15.75" customHeight="1">
      <c r="B81" s="167" t="str">
        <f t="shared" si="0"/>
        <v>-6</v>
      </c>
      <c r="C81" s="137" t="str">
        <f>IF('PRAPTRA 1 प्रविष्ठी'!A81="","",'PRAPTRA 1 प्रविष्ठी'!A81)</f>
        <v/>
      </c>
      <c r="D81" s="137" t="str">
        <f>IF('PRAPTRA 1 प्रविष्ठी'!B81="","",UPPER('PRAPTRA 1 प्रविष्ठी'!B81))</f>
        <v/>
      </c>
      <c r="E81" s="137" t="str">
        <f>IF('PRAPTRA 1 प्रविष्ठी'!C81="","",UPPER('PRAPTRA 1 प्रविष्ठी'!C81))</f>
        <v/>
      </c>
      <c r="F81" s="137" t="str">
        <f>IF('PRAPTRA 1 प्रविष्ठी'!D81="","",PROPER('PRAPTRA 1 प्रविष्ठी'!D81))</f>
        <v/>
      </c>
      <c r="G81" s="137" t="str">
        <f>IF('PRAPTRA 1 प्रविष्ठी'!E81="","",UPPER('PRAPTRA 1 प्रविष्ठी'!E81))</f>
        <v/>
      </c>
      <c r="H81" s="137" t="str">
        <f>IF('PRAPTRA 1 प्रविष्ठी'!F81="","",UPPER('PRAPTRA 1 प्रविष्ठी'!F81))</f>
        <v/>
      </c>
      <c r="I81" s="137" t="str">
        <f>IF('PRAPTRA 1 प्रविष्ठी'!G81="","",UPPER('PRAPTRA 1 प्रविष्ठी'!G81))</f>
        <v/>
      </c>
      <c r="J81" s="172" t="str">
        <f>IF('PRAPTRA 1 प्रविष्ठी'!H81="","",'PRAPTRA 1 प्रविष्ठी'!H81)</f>
        <v/>
      </c>
      <c r="K81" s="137" t="str">
        <f>IF('PRAPTRA 1 प्रविष्ठी'!I81="","",'PRAPTRA 1 प्रविष्ठी'!I81)</f>
        <v/>
      </c>
      <c r="L81" s="137" t="str">
        <f>IF('PRAPTRA 1 प्रविष्ठी'!J81="","",'PRAPTRA 1 प्रविष्ठी'!J81)</f>
        <v/>
      </c>
      <c r="M81" s="137" t="str">
        <f>IF('PRAPTRA 1 प्रविष्ठी'!K81="","",'PRAPTRA 1 प्रविष्ठी'!K81)</f>
        <v/>
      </c>
      <c r="N81" s="137" t="str">
        <f>IF('PRAPTRA 1 प्रविष्ठी'!L81="","",'PRAPTRA 1 प्रविष्ठी'!L81)</f>
        <v/>
      </c>
      <c r="O81" s="38" t="str">
        <f t="shared" si="1"/>
        <v/>
      </c>
      <c r="AA81" s="167" t="str">
        <f t="shared" si="2"/>
        <v>-71</v>
      </c>
      <c r="AB81" s="137" t="str">
        <f>IF('PRAPTRA 2 प्रविष्ठी'!A81="","",'PRAPTRA 2 प्रविष्ठी'!A81)</f>
        <v/>
      </c>
      <c r="AC81" s="137" t="str">
        <f>IF('PRAPTRA 2 प्रविष्ठी'!B81="","",'PRAPTRA 2 प्रविष्ठी'!B81)</f>
        <v/>
      </c>
      <c r="AD81" s="137" t="str">
        <f>IF('PRAPTRA 2 प्रविष्ठी'!C81="","",'PRAPTRA 2 प्रविष्ठी'!C81)</f>
        <v/>
      </c>
      <c r="AE81" s="137" t="str">
        <f>IF('PRAPTRA 2 प्रविष्ठी'!D81="","",'PRAPTRA 2 प्रविष्ठी'!D81)</f>
        <v/>
      </c>
      <c r="AF81" s="137" t="str">
        <f>IF('PRAPTRA 2 प्रविष्ठी'!E81="","",'PRAPTRA 2 प्रविष्ठी'!E81)</f>
        <v/>
      </c>
      <c r="AG81" s="137" t="str">
        <f>IF('PRAPTRA 2 प्रविष्ठी'!F81="","",'PRAPTRA 2 प्रविष्ठी'!F81)</f>
        <v/>
      </c>
      <c r="AH81" s="137" t="str">
        <f>IF('PRAPTRA 2 प्रविष्ठी'!G81="","",'PRAPTRA 2 प्रविष्ठी'!G81)</f>
        <v/>
      </c>
      <c r="AI81" s="137" t="str">
        <f>IFERROR(IF(OR('PRAPTRA 1 प्रविष्ठी'!$F$3="",AH81=""),"",DATEDIF(AH81,'PRAPTRA 1 प्रविष्ठी'!$F$3,"Y")),"")</f>
        <v/>
      </c>
      <c r="AJ81" s="137" t="str">
        <f>IF('PRAPTRA 2 प्रविष्ठी'!I81="","",'PRAPTRA 2 प्रविष्ठी'!I81)</f>
        <v/>
      </c>
      <c r="AK81" s="137" t="str">
        <f>IF('PRAPTRA 2 प्रविष्ठी'!J81="","",'PRAPTRA 2 प्रविष्ठी'!J81)</f>
        <v/>
      </c>
      <c r="AL81" s="137" t="str">
        <f>IF('PRAPTRA 2 प्रविष्ठी'!K81="","",'PRAPTRA 2 प्रविष्ठी'!K81)</f>
        <v/>
      </c>
      <c r="AM81" s="137" t="str">
        <f>IF('PRAPTRA 2 प्रविष्ठी'!L81="","",'PRAPTRA 2 प्रविष्ठी'!L81)</f>
        <v/>
      </c>
      <c r="AN81" s="137" t="str">
        <f>IF('PRAPTRA 2 प्रविष्ठी'!M81="","",'PRAPTRA 2 प्रविष्ठी'!M81)</f>
        <v/>
      </c>
      <c r="AO81" s="35" t="str">
        <f>IF('PRAPTRA 2 प्रविष्ठी'!H81="","",'PRAPTRA 2 प्रविष्ठी'!H81)</f>
        <v/>
      </c>
      <c r="AP81" s="38" t="str">
        <f t="shared" si="3"/>
        <v/>
      </c>
    </row>
    <row r="82" spans="2:42" ht="15.75" customHeight="1">
      <c r="B82" s="167" t="str">
        <f t="shared" si="0"/>
        <v>-7</v>
      </c>
      <c r="C82" s="137" t="str">
        <f>IF('PRAPTRA 1 प्रविष्ठी'!A82="","",'PRAPTRA 1 प्रविष्ठी'!A82)</f>
        <v/>
      </c>
      <c r="D82" s="137" t="str">
        <f>IF('PRAPTRA 1 प्रविष्ठी'!B82="","",UPPER('PRAPTRA 1 प्रविष्ठी'!B82))</f>
        <v/>
      </c>
      <c r="E82" s="137" t="str">
        <f>IF('PRAPTRA 1 प्रविष्ठी'!C82="","",UPPER('PRAPTRA 1 प्रविष्ठी'!C82))</f>
        <v/>
      </c>
      <c r="F82" s="137" t="str">
        <f>IF('PRAPTRA 1 प्रविष्ठी'!D82="","",PROPER('PRAPTRA 1 प्रविष्ठी'!D82))</f>
        <v/>
      </c>
      <c r="G82" s="137" t="str">
        <f>IF('PRAPTRA 1 प्रविष्ठी'!E82="","",UPPER('PRAPTRA 1 प्रविष्ठी'!E82))</f>
        <v/>
      </c>
      <c r="H82" s="137" t="str">
        <f>IF('PRAPTRA 1 प्रविष्ठी'!F82="","",UPPER('PRAPTRA 1 प्रविष्ठी'!F82))</f>
        <v/>
      </c>
      <c r="I82" s="137" t="str">
        <f>IF('PRAPTRA 1 प्रविष्ठी'!G82="","",UPPER('PRAPTRA 1 प्रविष्ठी'!G82))</f>
        <v/>
      </c>
      <c r="J82" s="172" t="str">
        <f>IF('PRAPTRA 1 प्रविष्ठी'!H82="","",'PRAPTRA 1 प्रविष्ठी'!H82)</f>
        <v/>
      </c>
      <c r="K82" s="137" t="str">
        <f>IF('PRAPTRA 1 प्रविष्ठी'!I82="","",'PRAPTRA 1 प्रविष्ठी'!I82)</f>
        <v/>
      </c>
      <c r="L82" s="137" t="str">
        <f>IF('PRAPTRA 1 प्रविष्ठी'!J82="","",'PRAPTRA 1 प्रविष्ठी'!J82)</f>
        <v/>
      </c>
      <c r="M82" s="137" t="str">
        <f>IF('PRAPTRA 1 प्रविष्ठी'!K82="","",'PRAPTRA 1 प्रविष्ठी'!K82)</f>
        <v/>
      </c>
      <c r="N82" s="137" t="str">
        <f>IF('PRAPTRA 1 प्रविष्ठी'!L82="","",'PRAPTRA 1 प्रविष्ठी'!L82)</f>
        <v/>
      </c>
      <c r="O82" s="38" t="str">
        <f t="shared" si="1"/>
        <v/>
      </c>
      <c r="AA82" s="167" t="str">
        <f t="shared" si="2"/>
        <v>-72</v>
      </c>
      <c r="AB82" s="137" t="str">
        <f>IF('PRAPTRA 2 प्रविष्ठी'!A82="","",'PRAPTRA 2 प्रविष्ठी'!A82)</f>
        <v/>
      </c>
      <c r="AC82" s="137" t="str">
        <f>IF('PRAPTRA 2 प्रविष्ठी'!B82="","",'PRAPTRA 2 प्रविष्ठी'!B82)</f>
        <v/>
      </c>
      <c r="AD82" s="137" t="str">
        <f>IF('PRAPTRA 2 प्रविष्ठी'!C82="","",'PRAPTRA 2 प्रविष्ठी'!C82)</f>
        <v/>
      </c>
      <c r="AE82" s="137" t="str">
        <f>IF('PRAPTRA 2 प्रविष्ठी'!D82="","",'PRAPTRA 2 प्रविष्ठी'!D82)</f>
        <v/>
      </c>
      <c r="AF82" s="137" t="str">
        <f>IF('PRAPTRA 2 प्रविष्ठी'!E82="","",'PRAPTRA 2 प्रविष्ठी'!E82)</f>
        <v/>
      </c>
      <c r="AG82" s="137" t="str">
        <f>IF('PRAPTRA 2 प्रविष्ठी'!F82="","",'PRAPTRA 2 प्रविष्ठी'!F82)</f>
        <v/>
      </c>
      <c r="AH82" s="137" t="str">
        <f>IF('PRAPTRA 2 प्रविष्ठी'!G82="","",'PRAPTRA 2 प्रविष्ठी'!G82)</f>
        <v/>
      </c>
      <c r="AI82" s="137" t="str">
        <f>IFERROR(IF(OR('PRAPTRA 1 प्रविष्ठी'!$F$3="",AH82=""),"",DATEDIF(AH82,'PRAPTRA 1 प्रविष्ठी'!$F$3,"Y")),"")</f>
        <v/>
      </c>
      <c r="AJ82" s="137" t="str">
        <f>IF('PRAPTRA 2 प्रविष्ठी'!I82="","",'PRAPTRA 2 प्रविष्ठी'!I82)</f>
        <v/>
      </c>
      <c r="AK82" s="137" t="str">
        <f>IF('PRAPTRA 2 प्रविष्ठी'!J82="","",'PRAPTRA 2 प्रविष्ठी'!J82)</f>
        <v/>
      </c>
      <c r="AL82" s="137" t="str">
        <f>IF('PRAPTRA 2 प्रविष्ठी'!K82="","",'PRAPTRA 2 प्रविष्ठी'!K82)</f>
        <v/>
      </c>
      <c r="AM82" s="137" t="str">
        <f>IF('PRAPTRA 2 प्रविष्ठी'!L82="","",'PRAPTRA 2 प्रविष्ठी'!L82)</f>
        <v/>
      </c>
      <c r="AN82" s="137" t="str">
        <f>IF('PRAPTRA 2 प्रविष्ठी'!M82="","",'PRAPTRA 2 प्रविष्ठी'!M82)</f>
        <v/>
      </c>
      <c r="AO82" s="35" t="str">
        <f>IF('PRAPTRA 2 प्रविष्ठी'!H82="","",'PRAPTRA 2 प्रविष्ठी'!H82)</f>
        <v/>
      </c>
      <c r="AP82" s="38" t="str">
        <f t="shared" si="3"/>
        <v/>
      </c>
    </row>
    <row r="83" spans="2:42" ht="15.75" customHeight="1">
      <c r="B83" s="167" t="str">
        <f t="shared" si="0"/>
        <v>-8</v>
      </c>
      <c r="C83" s="137" t="str">
        <f>IF('PRAPTRA 1 प्रविष्ठी'!A83="","",'PRAPTRA 1 प्रविष्ठी'!A83)</f>
        <v/>
      </c>
      <c r="D83" s="137" t="str">
        <f>IF('PRAPTRA 1 प्रविष्ठी'!B83="","",UPPER('PRAPTRA 1 प्रविष्ठी'!B83))</f>
        <v/>
      </c>
      <c r="E83" s="137" t="str">
        <f>IF('PRAPTRA 1 प्रविष्ठी'!C83="","",UPPER('PRAPTRA 1 प्रविष्ठी'!C83))</f>
        <v/>
      </c>
      <c r="F83" s="137" t="str">
        <f>IF('PRAPTRA 1 प्रविष्ठी'!D83="","",PROPER('PRAPTRA 1 प्रविष्ठी'!D83))</f>
        <v/>
      </c>
      <c r="G83" s="137" t="str">
        <f>IF('PRAPTRA 1 प्रविष्ठी'!E83="","",UPPER('PRAPTRA 1 प्रविष्ठी'!E83))</f>
        <v/>
      </c>
      <c r="H83" s="137" t="str">
        <f>IF('PRAPTRA 1 प्रविष्ठी'!F83="","",UPPER('PRAPTRA 1 प्रविष्ठी'!F83))</f>
        <v/>
      </c>
      <c r="I83" s="137" t="str">
        <f>IF('PRAPTRA 1 प्रविष्ठी'!G83="","",UPPER('PRAPTRA 1 प्रविष्ठी'!G83))</f>
        <v/>
      </c>
      <c r="J83" s="172" t="str">
        <f>IF('PRAPTRA 1 प्रविष्ठी'!H83="","",'PRAPTRA 1 प्रविष्ठी'!H83)</f>
        <v/>
      </c>
      <c r="K83" s="137" t="str">
        <f>IF('PRAPTRA 1 प्रविष्ठी'!I83="","",'PRAPTRA 1 प्रविष्ठी'!I83)</f>
        <v/>
      </c>
      <c r="L83" s="137" t="str">
        <f>IF('PRAPTRA 1 प्रविष्ठी'!J83="","",'PRAPTRA 1 प्रविष्ठी'!J83)</f>
        <v/>
      </c>
      <c r="M83" s="137" t="str">
        <f>IF('PRAPTRA 1 प्रविष्ठी'!K83="","",'PRAPTRA 1 प्रविष्ठी'!K83)</f>
        <v/>
      </c>
      <c r="N83" s="137" t="str">
        <f>IF('PRAPTRA 1 प्रविष्ठी'!L83="","",'PRAPTRA 1 प्रविष्ठी'!L83)</f>
        <v/>
      </c>
      <c r="O83" s="38" t="str">
        <f t="shared" si="1"/>
        <v/>
      </c>
      <c r="AA83" s="167" t="str">
        <f t="shared" si="2"/>
        <v>-73</v>
      </c>
      <c r="AB83" s="137" t="str">
        <f>IF('PRAPTRA 2 प्रविष्ठी'!A83="","",'PRAPTRA 2 प्रविष्ठी'!A83)</f>
        <v/>
      </c>
      <c r="AC83" s="137" t="str">
        <f>IF('PRAPTRA 2 प्रविष्ठी'!B83="","",'PRAPTRA 2 प्रविष्ठी'!B83)</f>
        <v/>
      </c>
      <c r="AD83" s="137" t="str">
        <f>IF('PRAPTRA 2 प्रविष्ठी'!C83="","",'PRAPTRA 2 प्रविष्ठी'!C83)</f>
        <v/>
      </c>
      <c r="AE83" s="137" t="str">
        <f>IF('PRAPTRA 2 प्रविष्ठी'!D83="","",'PRAPTRA 2 प्रविष्ठी'!D83)</f>
        <v/>
      </c>
      <c r="AF83" s="137" t="str">
        <f>IF('PRAPTRA 2 प्रविष्ठी'!E83="","",'PRAPTRA 2 प्रविष्ठी'!E83)</f>
        <v/>
      </c>
      <c r="AG83" s="137" t="str">
        <f>IF('PRAPTRA 2 प्रविष्ठी'!F83="","",'PRAPTRA 2 प्रविष्ठी'!F83)</f>
        <v/>
      </c>
      <c r="AH83" s="137" t="str">
        <f>IF('PRAPTRA 2 प्रविष्ठी'!G83="","",'PRAPTRA 2 प्रविष्ठी'!G83)</f>
        <v/>
      </c>
      <c r="AI83" s="137" t="str">
        <f>IFERROR(IF(OR('PRAPTRA 1 प्रविष्ठी'!$F$3="",AH83=""),"",DATEDIF(AH83,'PRAPTRA 1 प्रविष्ठी'!$F$3,"Y")),"")</f>
        <v/>
      </c>
      <c r="AJ83" s="137" t="str">
        <f>IF('PRAPTRA 2 प्रविष्ठी'!I83="","",'PRAPTRA 2 प्रविष्ठी'!I83)</f>
        <v/>
      </c>
      <c r="AK83" s="137" t="str">
        <f>IF('PRAPTRA 2 प्रविष्ठी'!J83="","",'PRAPTRA 2 प्रविष्ठी'!J83)</f>
        <v/>
      </c>
      <c r="AL83" s="137" t="str">
        <f>IF('PRAPTRA 2 प्रविष्ठी'!K83="","",'PRAPTRA 2 प्रविष्ठी'!K83)</f>
        <v/>
      </c>
      <c r="AM83" s="137" t="str">
        <f>IF('PRAPTRA 2 प्रविष्ठी'!L83="","",'PRAPTRA 2 प्रविष्ठी'!L83)</f>
        <v/>
      </c>
      <c r="AN83" s="137" t="str">
        <f>IF('PRAPTRA 2 प्रविष्ठी'!M83="","",'PRAPTRA 2 प्रविष्ठी'!M83)</f>
        <v/>
      </c>
      <c r="AO83" s="35" t="str">
        <f>IF('PRAPTRA 2 प्रविष्ठी'!H83="","",'PRAPTRA 2 प्रविष्ठी'!H83)</f>
        <v/>
      </c>
      <c r="AP83" s="38" t="str">
        <f t="shared" si="3"/>
        <v/>
      </c>
    </row>
    <row r="84" spans="2:42" ht="15.75" customHeight="1">
      <c r="B84" s="167" t="str">
        <f t="shared" si="0"/>
        <v>-9</v>
      </c>
      <c r="C84" s="137" t="str">
        <f>IF('PRAPTRA 1 प्रविष्ठी'!A84="","",'PRAPTRA 1 प्रविष्ठी'!A84)</f>
        <v/>
      </c>
      <c r="D84" s="137" t="str">
        <f>IF('PRAPTRA 1 प्रविष्ठी'!B84="","",UPPER('PRAPTRA 1 प्रविष्ठी'!B84))</f>
        <v/>
      </c>
      <c r="E84" s="137" t="str">
        <f>IF('PRAPTRA 1 प्रविष्ठी'!C84="","",UPPER('PRAPTRA 1 प्रविष्ठी'!C84))</f>
        <v/>
      </c>
      <c r="F84" s="137" t="str">
        <f>IF('PRAPTRA 1 प्रविष्ठी'!D84="","",PROPER('PRAPTRA 1 प्रविष्ठी'!D84))</f>
        <v/>
      </c>
      <c r="G84" s="137" t="str">
        <f>IF('PRAPTRA 1 प्रविष्ठी'!E84="","",UPPER('PRAPTRA 1 प्रविष्ठी'!E84))</f>
        <v/>
      </c>
      <c r="H84" s="137" t="str">
        <f>IF('PRAPTRA 1 प्रविष्ठी'!F84="","",UPPER('PRAPTRA 1 प्रविष्ठी'!F84))</f>
        <v/>
      </c>
      <c r="I84" s="137" t="str">
        <f>IF('PRAPTRA 1 प्रविष्ठी'!G84="","",UPPER('PRAPTRA 1 प्रविष्ठी'!G84))</f>
        <v/>
      </c>
      <c r="J84" s="172" t="str">
        <f>IF('PRAPTRA 1 प्रविष्ठी'!H84="","",'PRAPTRA 1 प्रविष्ठी'!H84)</f>
        <v/>
      </c>
      <c r="K84" s="137" t="str">
        <f>IF('PRAPTRA 1 प्रविष्ठी'!I84="","",'PRAPTRA 1 प्रविष्ठी'!I84)</f>
        <v/>
      </c>
      <c r="L84" s="137" t="str">
        <f>IF('PRAPTRA 1 प्रविष्ठी'!J84="","",'PRAPTRA 1 प्रविष्ठी'!J84)</f>
        <v/>
      </c>
      <c r="M84" s="137" t="str">
        <f>IF('PRAPTRA 1 प्रविष्ठी'!K84="","",'PRAPTRA 1 प्रविष्ठी'!K84)</f>
        <v/>
      </c>
      <c r="N84" s="137" t="str">
        <f>IF('PRAPTRA 1 प्रविष्ठी'!L84="","",'PRAPTRA 1 प्रविष्ठी'!L84)</f>
        <v/>
      </c>
      <c r="O84" s="38" t="str">
        <f t="shared" si="1"/>
        <v/>
      </c>
      <c r="AA84" s="167" t="str">
        <f t="shared" si="2"/>
        <v>-74</v>
      </c>
      <c r="AB84" s="137" t="str">
        <f>IF('PRAPTRA 2 प्रविष्ठी'!A84="","",'PRAPTRA 2 प्रविष्ठी'!A84)</f>
        <v/>
      </c>
      <c r="AC84" s="137" t="str">
        <f>IF('PRAPTRA 2 प्रविष्ठी'!B84="","",'PRAPTRA 2 प्रविष्ठी'!B84)</f>
        <v/>
      </c>
      <c r="AD84" s="137" t="str">
        <f>IF('PRAPTRA 2 प्रविष्ठी'!C84="","",'PRAPTRA 2 प्रविष्ठी'!C84)</f>
        <v/>
      </c>
      <c r="AE84" s="137" t="str">
        <f>IF('PRAPTRA 2 प्रविष्ठी'!D84="","",'PRAPTRA 2 प्रविष्ठी'!D84)</f>
        <v/>
      </c>
      <c r="AF84" s="137" t="str">
        <f>IF('PRAPTRA 2 प्रविष्ठी'!E84="","",'PRAPTRA 2 प्रविष्ठी'!E84)</f>
        <v/>
      </c>
      <c r="AG84" s="137" t="str">
        <f>IF('PRAPTRA 2 प्रविष्ठी'!F84="","",'PRAPTRA 2 प्रविष्ठी'!F84)</f>
        <v/>
      </c>
      <c r="AH84" s="137" t="str">
        <f>IF('PRAPTRA 2 प्रविष्ठी'!G84="","",'PRAPTRA 2 प्रविष्ठी'!G84)</f>
        <v/>
      </c>
      <c r="AI84" s="137" t="str">
        <f>IFERROR(IF(OR('PRAPTRA 1 प्रविष्ठी'!$F$3="",AH84=""),"",DATEDIF(AH84,'PRAPTRA 1 प्रविष्ठी'!$F$3,"Y")),"")</f>
        <v/>
      </c>
      <c r="AJ84" s="137" t="str">
        <f>IF('PRAPTRA 2 प्रविष्ठी'!I84="","",'PRAPTRA 2 प्रविष्ठी'!I84)</f>
        <v/>
      </c>
      <c r="AK84" s="137" t="str">
        <f>IF('PRAPTRA 2 प्रविष्ठी'!J84="","",'PRAPTRA 2 प्रविष्ठी'!J84)</f>
        <v/>
      </c>
      <c r="AL84" s="137" t="str">
        <f>IF('PRAPTRA 2 प्रविष्ठी'!K84="","",'PRAPTRA 2 प्रविष्ठी'!K84)</f>
        <v/>
      </c>
      <c r="AM84" s="137" t="str">
        <f>IF('PRAPTRA 2 प्रविष्ठी'!L84="","",'PRAPTRA 2 प्रविष्ठी'!L84)</f>
        <v/>
      </c>
      <c r="AN84" s="137" t="str">
        <f>IF('PRAPTRA 2 प्रविष्ठी'!M84="","",'PRAPTRA 2 प्रविष्ठी'!M84)</f>
        <v/>
      </c>
      <c r="AO84" s="35" t="str">
        <f>IF('PRAPTRA 2 प्रविष्ठी'!H84="","",'PRAPTRA 2 प्रविष्ठी'!H84)</f>
        <v/>
      </c>
      <c r="AP84" s="38" t="str">
        <f t="shared" si="3"/>
        <v/>
      </c>
    </row>
    <row r="85" spans="2:42" ht="15.75" customHeight="1">
      <c r="B85" s="167" t="str">
        <f t="shared" si="0"/>
        <v>-10</v>
      </c>
      <c r="C85" s="137" t="str">
        <f>IF('PRAPTRA 1 प्रविष्ठी'!A85="","",'PRAPTRA 1 प्रविष्ठी'!A85)</f>
        <v/>
      </c>
      <c r="D85" s="137" t="str">
        <f>IF('PRAPTRA 1 प्रविष्ठी'!B85="","",UPPER('PRAPTRA 1 प्रविष्ठी'!B85))</f>
        <v/>
      </c>
      <c r="E85" s="137" t="str">
        <f>IF('PRAPTRA 1 प्रविष्ठी'!C85="","",UPPER('PRAPTRA 1 प्रविष्ठी'!C85))</f>
        <v/>
      </c>
      <c r="F85" s="137" t="str">
        <f>IF('PRAPTRA 1 प्रविष्ठी'!D85="","",PROPER('PRAPTRA 1 प्रविष्ठी'!D85))</f>
        <v/>
      </c>
      <c r="G85" s="137" t="str">
        <f>IF('PRAPTRA 1 प्रविष्ठी'!E85="","",UPPER('PRAPTRA 1 प्रविष्ठी'!E85))</f>
        <v/>
      </c>
      <c r="H85" s="137" t="str">
        <f>IF('PRAPTRA 1 प्रविष्ठी'!F85="","",UPPER('PRAPTRA 1 प्रविष्ठी'!F85))</f>
        <v/>
      </c>
      <c r="I85" s="137" t="str">
        <f>IF('PRAPTRA 1 प्रविष्ठी'!G85="","",UPPER('PRAPTRA 1 प्रविष्ठी'!G85))</f>
        <v/>
      </c>
      <c r="J85" s="172" t="str">
        <f>IF('PRAPTRA 1 प्रविष्ठी'!H85="","",'PRAPTRA 1 प्रविष्ठी'!H85)</f>
        <v/>
      </c>
      <c r="K85" s="137" t="str">
        <f>IF('PRAPTRA 1 प्रविष्ठी'!I85="","",'PRAPTRA 1 प्रविष्ठी'!I85)</f>
        <v/>
      </c>
      <c r="L85" s="137" t="str">
        <f>IF('PRAPTRA 1 प्रविष्ठी'!J85="","",'PRAPTRA 1 प्रविष्ठी'!J85)</f>
        <v/>
      </c>
      <c r="M85" s="137" t="str">
        <f>IF('PRAPTRA 1 प्रविष्ठी'!K85="","",'PRAPTRA 1 प्रविष्ठी'!K85)</f>
        <v/>
      </c>
      <c r="N85" s="137" t="str">
        <f>IF('PRAPTRA 1 प्रविष्ठी'!L85="","",'PRAPTRA 1 प्रविष्ठी'!L85)</f>
        <v/>
      </c>
      <c r="O85" s="38" t="str">
        <f t="shared" si="1"/>
        <v/>
      </c>
      <c r="AA85" s="167" t="str">
        <f t="shared" si="2"/>
        <v>-75</v>
      </c>
      <c r="AB85" s="137" t="str">
        <f>IF('PRAPTRA 2 प्रविष्ठी'!A85="","",'PRAPTRA 2 प्रविष्ठी'!A85)</f>
        <v/>
      </c>
      <c r="AC85" s="137" t="str">
        <f>IF('PRAPTRA 2 प्रविष्ठी'!B85="","",'PRAPTRA 2 प्रविष्ठी'!B85)</f>
        <v/>
      </c>
      <c r="AD85" s="137" t="str">
        <f>IF('PRAPTRA 2 प्रविष्ठी'!C85="","",'PRAPTRA 2 प्रविष्ठी'!C85)</f>
        <v/>
      </c>
      <c r="AE85" s="137" t="str">
        <f>IF('PRAPTRA 2 प्रविष्ठी'!D85="","",'PRAPTRA 2 प्रविष्ठी'!D85)</f>
        <v/>
      </c>
      <c r="AF85" s="137" t="str">
        <f>IF('PRAPTRA 2 प्रविष्ठी'!E85="","",'PRAPTRA 2 प्रविष्ठी'!E85)</f>
        <v/>
      </c>
      <c r="AG85" s="137" t="str">
        <f>IF('PRAPTRA 2 प्रविष्ठी'!F85="","",'PRAPTRA 2 प्रविष्ठी'!F85)</f>
        <v/>
      </c>
      <c r="AH85" s="137" t="str">
        <f>IF('PRAPTRA 2 प्रविष्ठी'!G85="","",'PRAPTRA 2 प्रविष्ठी'!G85)</f>
        <v/>
      </c>
      <c r="AI85" s="137" t="str">
        <f>IFERROR(IF(OR('PRAPTRA 1 प्रविष्ठी'!$F$3="",AH85=""),"",DATEDIF(AH85,'PRAPTRA 1 प्रविष्ठी'!$F$3,"Y")),"")</f>
        <v/>
      </c>
      <c r="AJ85" s="137" t="str">
        <f>IF('PRAPTRA 2 प्रविष्ठी'!I85="","",'PRAPTRA 2 प्रविष्ठी'!I85)</f>
        <v/>
      </c>
      <c r="AK85" s="137" t="str">
        <f>IF('PRAPTRA 2 प्रविष्ठी'!J85="","",'PRAPTRA 2 प्रविष्ठी'!J85)</f>
        <v/>
      </c>
      <c r="AL85" s="137" t="str">
        <f>IF('PRAPTRA 2 प्रविष्ठी'!K85="","",'PRAPTRA 2 प्रविष्ठी'!K85)</f>
        <v/>
      </c>
      <c r="AM85" s="137" t="str">
        <f>IF('PRAPTRA 2 प्रविष्ठी'!L85="","",'PRAPTRA 2 प्रविष्ठी'!L85)</f>
        <v/>
      </c>
      <c r="AN85" s="137" t="str">
        <f>IF('PRAPTRA 2 प्रविष्ठी'!M85="","",'PRAPTRA 2 प्रविष्ठी'!M85)</f>
        <v/>
      </c>
      <c r="AO85" s="35" t="str">
        <f>IF('PRAPTRA 2 प्रविष्ठी'!H85="","",'PRAPTRA 2 प्रविष्ठी'!H85)</f>
        <v/>
      </c>
      <c r="AP85" s="38" t="str">
        <f t="shared" si="3"/>
        <v/>
      </c>
    </row>
    <row r="86" spans="2:42" ht="15.75" customHeight="1">
      <c r="B86" s="167" t="str">
        <f t="shared" si="0"/>
        <v>-11</v>
      </c>
      <c r="C86" s="137" t="str">
        <f>IF('PRAPTRA 1 प्रविष्ठी'!A86="","",'PRAPTRA 1 प्रविष्ठी'!A86)</f>
        <v/>
      </c>
      <c r="D86" s="137" t="str">
        <f>IF('PRAPTRA 1 प्रविष्ठी'!B86="","",UPPER('PRAPTRA 1 प्रविष्ठी'!B86))</f>
        <v/>
      </c>
      <c r="E86" s="137" t="str">
        <f>IF('PRAPTRA 1 प्रविष्ठी'!C86="","",UPPER('PRAPTRA 1 प्रविष्ठी'!C86))</f>
        <v/>
      </c>
      <c r="F86" s="137" t="str">
        <f>IF('PRAPTRA 1 प्रविष्ठी'!D86="","",PROPER('PRAPTRA 1 प्रविष्ठी'!D86))</f>
        <v/>
      </c>
      <c r="G86" s="137" t="str">
        <f>IF('PRAPTRA 1 प्रविष्ठी'!E86="","",UPPER('PRAPTRA 1 प्रविष्ठी'!E86))</f>
        <v/>
      </c>
      <c r="H86" s="137" t="str">
        <f>IF('PRAPTRA 1 प्रविष्ठी'!F86="","",UPPER('PRAPTRA 1 प्रविष्ठी'!F86))</f>
        <v/>
      </c>
      <c r="I86" s="137" t="str">
        <f>IF('PRAPTRA 1 प्रविष्ठी'!G86="","",UPPER('PRAPTRA 1 प्रविष्ठी'!G86))</f>
        <v/>
      </c>
      <c r="J86" s="172" t="str">
        <f>IF('PRAPTRA 1 प्रविष्ठी'!H86="","",'PRAPTRA 1 प्रविष्ठी'!H86)</f>
        <v/>
      </c>
      <c r="K86" s="137" t="str">
        <f>IF('PRAPTRA 1 प्रविष्ठी'!I86="","",'PRAPTRA 1 प्रविष्ठी'!I86)</f>
        <v/>
      </c>
      <c r="L86" s="137" t="str">
        <f>IF('PRAPTRA 1 प्रविष्ठी'!J86="","",'PRAPTRA 1 प्रविष्ठी'!J86)</f>
        <v/>
      </c>
      <c r="M86" s="137" t="str">
        <f>IF('PRAPTRA 1 प्रविष्ठी'!K86="","",'PRAPTRA 1 प्रविष्ठी'!K86)</f>
        <v/>
      </c>
      <c r="N86" s="137" t="str">
        <f>IF('PRAPTRA 1 प्रविष्ठी'!L86="","",'PRAPTRA 1 प्रविष्ठी'!L86)</f>
        <v/>
      </c>
      <c r="O86" s="38" t="str">
        <f t="shared" si="1"/>
        <v/>
      </c>
      <c r="AA86" s="167" t="str">
        <f t="shared" si="2"/>
        <v>-76</v>
      </c>
      <c r="AB86" s="137" t="str">
        <f>IF('PRAPTRA 2 प्रविष्ठी'!A86="","",'PRAPTRA 2 प्रविष्ठी'!A86)</f>
        <v/>
      </c>
      <c r="AC86" s="137" t="str">
        <f>IF('PRAPTRA 2 प्रविष्ठी'!B86="","",'PRAPTRA 2 प्रविष्ठी'!B86)</f>
        <v/>
      </c>
      <c r="AD86" s="137" t="str">
        <f>IF('PRAPTRA 2 प्रविष्ठी'!C86="","",'PRAPTRA 2 प्रविष्ठी'!C86)</f>
        <v/>
      </c>
      <c r="AE86" s="137" t="str">
        <f>IF('PRAPTRA 2 प्रविष्ठी'!D86="","",'PRAPTRA 2 प्रविष्ठी'!D86)</f>
        <v/>
      </c>
      <c r="AF86" s="137" t="str">
        <f>IF('PRAPTRA 2 प्रविष्ठी'!E86="","",'PRAPTRA 2 प्रविष्ठी'!E86)</f>
        <v/>
      </c>
      <c r="AG86" s="137" t="str">
        <f>IF('PRAPTRA 2 प्रविष्ठी'!F86="","",'PRAPTRA 2 प्रविष्ठी'!F86)</f>
        <v/>
      </c>
      <c r="AH86" s="137" t="str">
        <f>IF('PRAPTRA 2 प्रविष्ठी'!G86="","",'PRAPTRA 2 प्रविष्ठी'!G86)</f>
        <v/>
      </c>
      <c r="AI86" s="137" t="str">
        <f>IFERROR(IF(OR('PRAPTRA 1 प्रविष्ठी'!$F$3="",AH86=""),"",DATEDIF(AH86,'PRAPTRA 1 प्रविष्ठी'!$F$3,"Y")),"")</f>
        <v/>
      </c>
      <c r="AJ86" s="137" t="str">
        <f>IF('PRAPTRA 2 प्रविष्ठी'!I86="","",'PRAPTRA 2 प्रविष्ठी'!I86)</f>
        <v/>
      </c>
      <c r="AK86" s="137" t="str">
        <f>IF('PRAPTRA 2 प्रविष्ठी'!J86="","",'PRAPTRA 2 प्रविष्ठी'!J86)</f>
        <v/>
      </c>
      <c r="AL86" s="137" t="str">
        <f>IF('PRAPTRA 2 प्रविष्ठी'!K86="","",'PRAPTRA 2 प्रविष्ठी'!K86)</f>
        <v/>
      </c>
      <c r="AM86" s="137" t="str">
        <f>IF('PRAPTRA 2 प्रविष्ठी'!L86="","",'PRAPTRA 2 प्रविष्ठी'!L86)</f>
        <v/>
      </c>
      <c r="AN86" s="137" t="str">
        <f>IF('PRAPTRA 2 प्रविष्ठी'!M86="","",'PRAPTRA 2 प्रविष्ठी'!M86)</f>
        <v/>
      </c>
      <c r="AO86" s="35" t="str">
        <f>IF('PRAPTRA 2 प्रविष्ठी'!H86="","",'PRAPTRA 2 प्रविष्ठी'!H86)</f>
        <v/>
      </c>
      <c r="AP86" s="38" t="str">
        <f t="shared" si="3"/>
        <v/>
      </c>
    </row>
    <row r="87" spans="2:42" ht="15.75" customHeight="1">
      <c r="B87" s="167" t="str">
        <f t="shared" si="0"/>
        <v>-12</v>
      </c>
      <c r="C87" s="137" t="str">
        <f>IF('PRAPTRA 1 प्रविष्ठी'!A87="","",'PRAPTRA 1 प्रविष्ठी'!A87)</f>
        <v/>
      </c>
      <c r="D87" s="137" t="str">
        <f>IF('PRAPTRA 1 प्रविष्ठी'!B87="","",UPPER('PRAPTRA 1 प्रविष्ठी'!B87))</f>
        <v/>
      </c>
      <c r="E87" s="137" t="str">
        <f>IF('PRAPTRA 1 प्रविष्ठी'!C87="","",UPPER('PRAPTRA 1 प्रविष्ठी'!C87))</f>
        <v/>
      </c>
      <c r="F87" s="137" t="str">
        <f>IF('PRAPTRA 1 प्रविष्ठी'!D87="","",PROPER('PRAPTRA 1 प्रविष्ठी'!D87))</f>
        <v/>
      </c>
      <c r="G87" s="137" t="str">
        <f>IF('PRAPTRA 1 प्रविष्ठी'!E87="","",UPPER('PRAPTRA 1 प्रविष्ठी'!E87))</f>
        <v/>
      </c>
      <c r="H87" s="137" t="str">
        <f>IF('PRAPTRA 1 प्रविष्ठी'!F87="","",UPPER('PRAPTRA 1 प्रविष्ठी'!F87))</f>
        <v/>
      </c>
      <c r="I87" s="137" t="str">
        <f>IF('PRAPTRA 1 प्रविष्ठी'!G87="","",UPPER('PRAPTRA 1 प्रविष्ठी'!G87))</f>
        <v/>
      </c>
      <c r="J87" s="172" t="str">
        <f>IF('PRAPTRA 1 प्रविष्ठी'!H87="","",'PRAPTRA 1 प्रविष्ठी'!H87)</f>
        <v/>
      </c>
      <c r="K87" s="137" t="str">
        <f>IF('PRAPTRA 1 प्रविष्ठी'!I87="","",'PRAPTRA 1 प्रविष्ठी'!I87)</f>
        <v/>
      </c>
      <c r="L87" s="137" t="str">
        <f>IF('PRAPTRA 1 प्रविष्ठी'!J87="","",'PRAPTRA 1 प्रविष्ठी'!J87)</f>
        <v/>
      </c>
      <c r="M87" s="137" t="str">
        <f>IF('PRAPTRA 1 प्रविष्ठी'!K87="","",'PRAPTRA 1 प्रविष्ठी'!K87)</f>
        <v/>
      </c>
      <c r="N87" s="137" t="str">
        <f>IF('PRAPTRA 1 प्रविष्ठी'!L87="","",'PRAPTRA 1 प्रविष्ठी'!L87)</f>
        <v/>
      </c>
      <c r="O87" s="38" t="str">
        <f t="shared" si="1"/>
        <v/>
      </c>
      <c r="AA87" s="167" t="str">
        <f t="shared" si="2"/>
        <v>-77</v>
      </c>
      <c r="AB87" s="137" t="str">
        <f>IF('PRAPTRA 2 प्रविष्ठी'!A87="","",'PRAPTRA 2 प्रविष्ठी'!A87)</f>
        <v/>
      </c>
      <c r="AC87" s="137" t="str">
        <f>IF('PRAPTRA 2 प्रविष्ठी'!B87="","",'PRAPTRA 2 प्रविष्ठी'!B87)</f>
        <v/>
      </c>
      <c r="AD87" s="137" t="str">
        <f>IF('PRAPTRA 2 प्रविष्ठी'!C87="","",'PRAPTRA 2 प्रविष्ठी'!C87)</f>
        <v/>
      </c>
      <c r="AE87" s="137" t="str">
        <f>IF('PRAPTRA 2 प्रविष्ठी'!D87="","",'PRAPTRA 2 प्रविष्ठी'!D87)</f>
        <v/>
      </c>
      <c r="AF87" s="137" t="str">
        <f>IF('PRAPTRA 2 प्रविष्ठी'!E87="","",'PRAPTRA 2 प्रविष्ठी'!E87)</f>
        <v/>
      </c>
      <c r="AG87" s="137" t="str">
        <f>IF('PRAPTRA 2 प्रविष्ठी'!F87="","",'PRAPTRA 2 प्रविष्ठी'!F87)</f>
        <v/>
      </c>
      <c r="AH87" s="137" t="str">
        <f>IF('PRAPTRA 2 प्रविष्ठी'!G87="","",'PRAPTRA 2 प्रविष्ठी'!G87)</f>
        <v/>
      </c>
      <c r="AI87" s="137" t="str">
        <f>IFERROR(IF(OR('PRAPTRA 1 प्रविष्ठी'!$F$3="",AH87=""),"",DATEDIF(AH87,'PRAPTRA 1 प्रविष्ठी'!$F$3,"Y")),"")</f>
        <v/>
      </c>
      <c r="AJ87" s="137" t="str">
        <f>IF('PRAPTRA 2 प्रविष्ठी'!I87="","",'PRAPTRA 2 प्रविष्ठी'!I87)</f>
        <v/>
      </c>
      <c r="AK87" s="137" t="str">
        <f>IF('PRAPTRA 2 प्रविष्ठी'!J87="","",'PRAPTRA 2 प्रविष्ठी'!J87)</f>
        <v/>
      </c>
      <c r="AL87" s="137" t="str">
        <f>IF('PRAPTRA 2 प्रविष्ठी'!K87="","",'PRAPTRA 2 प्रविष्ठी'!K87)</f>
        <v/>
      </c>
      <c r="AM87" s="137" t="str">
        <f>IF('PRAPTRA 2 प्रविष्ठी'!L87="","",'PRAPTRA 2 प्रविष्ठी'!L87)</f>
        <v/>
      </c>
      <c r="AN87" s="137" t="str">
        <f>IF('PRAPTRA 2 प्रविष्ठी'!M87="","",'PRAPTRA 2 प्रविष्ठी'!M87)</f>
        <v/>
      </c>
      <c r="AO87" s="35" t="str">
        <f>IF('PRAPTRA 2 प्रविष्ठी'!H87="","",'PRAPTRA 2 प्रविष्ठी'!H87)</f>
        <v/>
      </c>
      <c r="AP87" s="38" t="str">
        <f t="shared" si="3"/>
        <v/>
      </c>
    </row>
    <row r="88" spans="2:42" ht="15.75" customHeight="1">
      <c r="B88" s="167" t="str">
        <f t="shared" si="0"/>
        <v>-13</v>
      </c>
      <c r="C88" s="137" t="str">
        <f>IF('PRAPTRA 1 प्रविष्ठी'!A88="","",'PRAPTRA 1 प्रविष्ठी'!A88)</f>
        <v/>
      </c>
      <c r="D88" s="137" t="str">
        <f>IF('PRAPTRA 1 प्रविष्ठी'!B88="","",UPPER('PRAPTRA 1 प्रविष्ठी'!B88))</f>
        <v/>
      </c>
      <c r="E88" s="137" t="str">
        <f>IF('PRAPTRA 1 प्रविष्ठी'!C88="","",UPPER('PRAPTRA 1 प्रविष्ठी'!C88))</f>
        <v/>
      </c>
      <c r="F88" s="137" t="str">
        <f>IF('PRAPTRA 1 प्रविष्ठी'!D88="","",PROPER('PRAPTRA 1 प्रविष्ठी'!D88))</f>
        <v/>
      </c>
      <c r="G88" s="137" t="str">
        <f>IF('PRAPTRA 1 प्रविष्ठी'!E88="","",UPPER('PRAPTRA 1 प्रविष्ठी'!E88))</f>
        <v/>
      </c>
      <c r="H88" s="137" t="str">
        <f>IF('PRAPTRA 1 प्रविष्ठी'!F88="","",UPPER('PRAPTRA 1 प्रविष्ठी'!F88))</f>
        <v/>
      </c>
      <c r="I88" s="137" t="str">
        <f>IF('PRAPTRA 1 प्रविष्ठी'!G88="","",UPPER('PRAPTRA 1 प्रविष्ठी'!G88))</f>
        <v/>
      </c>
      <c r="J88" s="172" t="str">
        <f>IF('PRAPTRA 1 प्रविष्ठी'!H88="","",'PRAPTRA 1 प्रविष्ठी'!H88)</f>
        <v/>
      </c>
      <c r="K88" s="137" t="str">
        <f>IF('PRAPTRA 1 प्रविष्ठी'!I88="","",'PRAPTRA 1 प्रविष्ठी'!I88)</f>
        <v/>
      </c>
      <c r="L88" s="137" t="str">
        <f>IF('PRAPTRA 1 प्रविष्ठी'!J88="","",'PRAPTRA 1 प्रविष्ठी'!J88)</f>
        <v/>
      </c>
      <c r="M88" s="137" t="str">
        <f>IF('PRAPTRA 1 प्रविष्ठी'!K88="","",'PRAPTRA 1 प्रविष्ठी'!K88)</f>
        <v/>
      </c>
      <c r="N88" s="137" t="str">
        <f>IF('PRAPTRA 1 प्रविष्ठी'!L88="","",'PRAPTRA 1 प्रविष्ठी'!L88)</f>
        <v/>
      </c>
      <c r="O88" s="38" t="str">
        <f t="shared" si="1"/>
        <v/>
      </c>
      <c r="AA88" s="167" t="str">
        <f t="shared" si="2"/>
        <v>-78</v>
      </c>
      <c r="AB88" s="137" t="str">
        <f>IF('PRAPTRA 2 प्रविष्ठी'!A88="","",'PRAPTRA 2 प्रविष्ठी'!A88)</f>
        <v/>
      </c>
      <c r="AC88" s="137" t="str">
        <f>IF('PRAPTRA 2 प्रविष्ठी'!B88="","",'PRAPTRA 2 प्रविष्ठी'!B88)</f>
        <v/>
      </c>
      <c r="AD88" s="137" t="str">
        <f>IF('PRAPTRA 2 प्रविष्ठी'!C88="","",'PRAPTRA 2 प्रविष्ठी'!C88)</f>
        <v/>
      </c>
      <c r="AE88" s="137" t="str">
        <f>IF('PRAPTRA 2 प्रविष्ठी'!D88="","",'PRAPTRA 2 प्रविष्ठी'!D88)</f>
        <v/>
      </c>
      <c r="AF88" s="137" t="str">
        <f>IF('PRAPTRA 2 प्रविष्ठी'!E88="","",'PRAPTRA 2 प्रविष्ठी'!E88)</f>
        <v/>
      </c>
      <c r="AG88" s="137" t="str">
        <f>IF('PRAPTRA 2 प्रविष्ठी'!F88="","",'PRAPTRA 2 प्रविष्ठी'!F88)</f>
        <v/>
      </c>
      <c r="AH88" s="137" t="str">
        <f>IF('PRAPTRA 2 प्रविष्ठी'!G88="","",'PRAPTRA 2 प्रविष्ठी'!G88)</f>
        <v/>
      </c>
      <c r="AI88" s="137" t="str">
        <f>IFERROR(IF(OR('PRAPTRA 1 प्रविष्ठी'!$F$3="",AH88=""),"",DATEDIF(AH88,'PRAPTRA 1 प्रविष्ठी'!$F$3,"Y")),"")</f>
        <v/>
      </c>
      <c r="AJ88" s="137" t="str">
        <f>IF('PRAPTRA 2 प्रविष्ठी'!I88="","",'PRAPTRA 2 प्रविष्ठी'!I88)</f>
        <v/>
      </c>
      <c r="AK88" s="137" t="str">
        <f>IF('PRAPTRA 2 प्रविष्ठी'!J88="","",'PRAPTRA 2 प्रविष्ठी'!J88)</f>
        <v/>
      </c>
      <c r="AL88" s="137" t="str">
        <f>IF('PRAPTRA 2 प्रविष्ठी'!K88="","",'PRAPTRA 2 प्रविष्ठी'!K88)</f>
        <v/>
      </c>
      <c r="AM88" s="137" t="str">
        <f>IF('PRAPTRA 2 प्रविष्ठी'!L88="","",'PRAPTRA 2 प्रविष्ठी'!L88)</f>
        <v/>
      </c>
      <c r="AN88" s="137" t="str">
        <f>IF('PRAPTRA 2 प्रविष्ठी'!M88="","",'PRAPTRA 2 प्रविष्ठी'!M88)</f>
        <v/>
      </c>
      <c r="AO88" s="35" t="str">
        <f>IF('PRAPTRA 2 प्रविष्ठी'!H88="","",'PRAPTRA 2 प्रविष्ठी'!H88)</f>
        <v/>
      </c>
      <c r="AP88" s="38" t="str">
        <f t="shared" si="3"/>
        <v/>
      </c>
    </row>
    <row r="89" spans="2:42" ht="15.75" customHeight="1">
      <c r="B89" s="167" t="str">
        <f t="shared" si="0"/>
        <v>-14</v>
      </c>
      <c r="C89" s="137" t="str">
        <f>IF('PRAPTRA 1 प्रविष्ठी'!A89="","",'PRAPTRA 1 प्रविष्ठी'!A89)</f>
        <v/>
      </c>
      <c r="D89" s="137" t="str">
        <f>IF('PRAPTRA 1 प्रविष्ठी'!B89="","",UPPER('PRAPTRA 1 प्रविष्ठी'!B89))</f>
        <v/>
      </c>
      <c r="E89" s="137" t="str">
        <f>IF('PRAPTRA 1 प्रविष्ठी'!C89="","",UPPER('PRAPTRA 1 प्रविष्ठी'!C89))</f>
        <v/>
      </c>
      <c r="F89" s="137" t="str">
        <f>IF('PRAPTRA 1 प्रविष्ठी'!D89="","",PROPER('PRAPTRA 1 प्रविष्ठी'!D89))</f>
        <v/>
      </c>
      <c r="G89" s="137" t="str">
        <f>IF('PRAPTRA 1 प्रविष्ठी'!E89="","",UPPER('PRAPTRA 1 प्रविष्ठी'!E89))</f>
        <v/>
      </c>
      <c r="H89" s="137" t="str">
        <f>IF('PRAPTRA 1 प्रविष्ठी'!F89="","",UPPER('PRAPTRA 1 प्रविष्ठी'!F89))</f>
        <v/>
      </c>
      <c r="I89" s="137" t="str">
        <f>IF('PRAPTRA 1 प्रविष्ठी'!G89="","",UPPER('PRAPTRA 1 प्रविष्ठी'!G89))</f>
        <v/>
      </c>
      <c r="J89" s="172" t="str">
        <f>IF('PRAPTRA 1 प्रविष्ठी'!H89="","",'PRAPTRA 1 प्रविष्ठी'!H89)</f>
        <v/>
      </c>
      <c r="K89" s="137" t="str">
        <f>IF('PRAPTRA 1 प्रविष्ठी'!I89="","",'PRAPTRA 1 प्रविष्ठी'!I89)</f>
        <v/>
      </c>
      <c r="L89" s="137" t="str">
        <f>IF('PRAPTRA 1 प्रविष्ठी'!J89="","",'PRAPTRA 1 प्रविष्ठी'!J89)</f>
        <v/>
      </c>
      <c r="M89" s="137" t="str">
        <f>IF('PRAPTRA 1 प्रविष्ठी'!K89="","",'PRAPTRA 1 प्रविष्ठी'!K89)</f>
        <v/>
      </c>
      <c r="N89" s="137" t="str">
        <f>IF('PRAPTRA 1 प्रविष्ठी'!L89="","",'PRAPTRA 1 प्रविष्ठी'!L89)</f>
        <v/>
      </c>
      <c r="O89" s="38" t="str">
        <f t="shared" si="1"/>
        <v/>
      </c>
      <c r="AA89" s="167" t="str">
        <f t="shared" si="2"/>
        <v>-79</v>
      </c>
      <c r="AB89" s="137" t="str">
        <f>IF('PRAPTRA 2 प्रविष्ठी'!A89="","",'PRAPTRA 2 प्रविष्ठी'!A89)</f>
        <v/>
      </c>
      <c r="AC89" s="137" t="str">
        <f>IF('PRAPTRA 2 प्रविष्ठी'!B89="","",'PRAPTRA 2 प्रविष्ठी'!B89)</f>
        <v/>
      </c>
      <c r="AD89" s="137" t="str">
        <f>IF('PRAPTRA 2 प्रविष्ठी'!C89="","",'PRAPTRA 2 प्रविष्ठी'!C89)</f>
        <v/>
      </c>
      <c r="AE89" s="137" t="str">
        <f>IF('PRAPTRA 2 प्रविष्ठी'!D89="","",'PRAPTRA 2 प्रविष्ठी'!D89)</f>
        <v/>
      </c>
      <c r="AF89" s="137" t="str">
        <f>IF('PRAPTRA 2 प्रविष्ठी'!E89="","",'PRAPTRA 2 प्रविष्ठी'!E89)</f>
        <v/>
      </c>
      <c r="AG89" s="137" t="str">
        <f>IF('PRAPTRA 2 प्रविष्ठी'!F89="","",'PRAPTRA 2 प्रविष्ठी'!F89)</f>
        <v/>
      </c>
      <c r="AH89" s="137" t="str">
        <f>IF('PRAPTRA 2 प्रविष्ठी'!G89="","",'PRAPTRA 2 प्रविष्ठी'!G89)</f>
        <v/>
      </c>
      <c r="AI89" s="137" t="str">
        <f>IFERROR(IF(OR('PRAPTRA 1 प्रविष्ठी'!$F$3="",AH89=""),"",DATEDIF(AH89,'PRAPTRA 1 प्रविष्ठी'!$F$3,"Y")),"")</f>
        <v/>
      </c>
      <c r="AJ89" s="137" t="str">
        <f>IF('PRAPTRA 2 प्रविष्ठी'!I89="","",'PRAPTRA 2 प्रविष्ठी'!I89)</f>
        <v/>
      </c>
      <c r="AK89" s="137" t="str">
        <f>IF('PRAPTRA 2 प्रविष्ठी'!J89="","",'PRAPTRA 2 प्रविष्ठी'!J89)</f>
        <v/>
      </c>
      <c r="AL89" s="137" t="str">
        <f>IF('PRAPTRA 2 प्रविष्ठी'!K89="","",'PRAPTRA 2 प्रविष्ठी'!K89)</f>
        <v/>
      </c>
      <c r="AM89" s="137" t="str">
        <f>IF('PRAPTRA 2 प्रविष्ठी'!L89="","",'PRAPTRA 2 प्रविष्ठी'!L89)</f>
        <v/>
      </c>
      <c r="AN89" s="137" t="str">
        <f>IF('PRAPTRA 2 प्रविष्ठी'!M89="","",'PRAPTRA 2 प्रविष्ठी'!M89)</f>
        <v/>
      </c>
      <c r="AO89" s="35" t="str">
        <f>IF('PRAPTRA 2 प्रविष्ठी'!H89="","",'PRAPTRA 2 प्रविष्ठी'!H89)</f>
        <v/>
      </c>
      <c r="AP89" s="38" t="str">
        <f t="shared" si="3"/>
        <v/>
      </c>
    </row>
    <row r="90" spans="2:42" ht="15.75" customHeight="1">
      <c r="B90" s="167" t="str">
        <f t="shared" si="0"/>
        <v>-15</v>
      </c>
      <c r="C90" s="137" t="str">
        <f>IF('PRAPTRA 1 प्रविष्ठी'!A90="","",'PRAPTRA 1 प्रविष्ठी'!A90)</f>
        <v/>
      </c>
      <c r="D90" s="137" t="str">
        <f>IF('PRAPTRA 1 प्रविष्ठी'!B90="","",UPPER('PRAPTRA 1 प्रविष्ठी'!B90))</f>
        <v/>
      </c>
      <c r="E90" s="137" t="str">
        <f>IF('PRAPTRA 1 प्रविष्ठी'!C90="","",UPPER('PRAPTRA 1 प्रविष्ठी'!C90))</f>
        <v/>
      </c>
      <c r="F90" s="137" t="str">
        <f>IF('PRAPTRA 1 प्रविष्ठी'!D90="","",PROPER('PRAPTRA 1 प्रविष्ठी'!D90))</f>
        <v/>
      </c>
      <c r="G90" s="137" t="str">
        <f>IF('PRAPTRA 1 प्रविष्ठी'!E90="","",UPPER('PRAPTRA 1 प्रविष्ठी'!E90))</f>
        <v/>
      </c>
      <c r="H90" s="137" t="str">
        <f>IF('PRAPTRA 1 प्रविष्ठी'!F90="","",UPPER('PRAPTRA 1 प्रविष्ठी'!F90))</f>
        <v/>
      </c>
      <c r="I90" s="137" t="str">
        <f>IF('PRAPTRA 1 प्रविष्ठी'!G90="","",UPPER('PRAPTRA 1 प्रविष्ठी'!G90))</f>
        <v/>
      </c>
      <c r="J90" s="172" t="str">
        <f>IF('PRAPTRA 1 प्रविष्ठी'!H90="","",'PRAPTRA 1 प्रविष्ठी'!H90)</f>
        <v/>
      </c>
      <c r="K90" s="137" t="str">
        <f>IF('PRAPTRA 1 प्रविष्ठी'!I90="","",'PRAPTRA 1 प्रविष्ठी'!I90)</f>
        <v/>
      </c>
      <c r="L90" s="137" t="str">
        <f>IF('PRAPTRA 1 प्रविष्ठी'!J90="","",'PRAPTRA 1 प्रविष्ठी'!J90)</f>
        <v/>
      </c>
      <c r="M90" s="137" t="str">
        <f>IF('PRAPTRA 1 प्रविष्ठी'!K90="","",'PRAPTRA 1 प्रविष्ठी'!K90)</f>
        <v/>
      </c>
      <c r="N90" s="137" t="str">
        <f>IF('PRAPTRA 1 प्रविष्ठी'!L90="","",'PRAPTRA 1 प्रविष्ठी'!L90)</f>
        <v/>
      </c>
      <c r="O90" s="38" t="str">
        <f t="shared" si="1"/>
        <v/>
      </c>
      <c r="AA90" s="167" t="str">
        <f t="shared" si="2"/>
        <v>-80</v>
      </c>
      <c r="AB90" s="137" t="str">
        <f>IF('PRAPTRA 2 प्रविष्ठी'!A90="","",'PRAPTRA 2 प्रविष्ठी'!A90)</f>
        <v/>
      </c>
      <c r="AC90" s="137" t="str">
        <f>IF('PRAPTRA 2 प्रविष्ठी'!B90="","",'PRAPTRA 2 प्रविष्ठी'!B90)</f>
        <v/>
      </c>
      <c r="AD90" s="137" t="str">
        <f>IF('PRAPTRA 2 प्रविष्ठी'!C90="","",'PRAPTRA 2 प्रविष्ठी'!C90)</f>
        <v/>
      </c>
      <c r="AE90" s="137" t="str">
        <f>IF('PRAPTRA 2 प्रविष्ठी'!D90="","",'PRAPTRA 2 प्रविष्ठी'!D90)</f>
        <v/>
      </c>
      <c r="AF90" s="137" t="str">
        <f>IF('PRAPTRA 2 प्रविष्ठी'!E90="","",'PRAPTRA 2 प्रविष्ठी'!E90)</f>
        <v/>
      </c>
      <c r="AG90" s="137" t="str">
        <f>IF('PRAPTRA 2 प्रविष्ठी'!F90="","",'PRAPTRA 2 प्रविष्ठी'!F90)</f>
        <v/>
      </c>
      <c r="AH90" s="137" t="str">
        <f>IF('PRAPTRA 2 प्रविष्ठी'!G90="","",'PRAPTRA 2 प्रविष्ठी'!G90)</f>
        <v/>
      </c>
      <c r="AI90" s="137" t="str">
        <f>IFERROR(IF(OR('PRAPTRA 1 प्रविष्ठी'!$F$3="",AH90=""),"",DATEDIF(AH90,'PRAPTRA 1 प्रविष्ठी'!$F$3,"Y")),"")</f>
        <v/>
      </c>
      <c r="AJ90" s="137" t="str">
        <f>IF('PRAPTRA 2 प्रविष्ठी'!I90="","",'PRAPTRA 2 प्रविष्ठी'!I90)</f>
        <v/>
      </c>
      <c r="AK90" s="137" t="str">
        <f>IF('PRAPTRA 2 प्रविष्ठी'!J90="","",'PRAPTRA 2 प्रविष्ठी'!J90)</f>
        <v/>
      </c>
      <c r="AL90" s="137" t="str">
        <f>IF('PRAPTRA 2 प्रविष्ठी'!K90="","",'PRAPTRA 2 प्रविष्ठी'!K90)</f>
        <v/>
      </c>
      <c r="AM90" s="137" t="str">
        <f>IF('PRAPTRA 2 प्रविष्ठी'!L90="","",'PRAPTRA 2 प्रविष्ठी'!L90)</f>
        <v/>
      </c>
      <c r="AN90" s="137" t="str">
        <f>IF('PRAPTRA 2 प्रविष्ठी'!M90="","",'PRAPTRA 2 प्रविष्ठी'!M90)</f>
        <v/>
      </c>
      <c r="AO90" s="35" t="str">
        <f>IF('PRAPTRA 2 प्रविष्ठी'!H90="","",'PRAPTRA 2 प्रविष्ठी'!H90)</f>
        <v/>
      </c>
      <c r="AP90" s="38" t="str">
        <f t="shared" si="3"/>
        <v/>
      </c>
    </row>
    <row r="91" spans="2:42" ht="15.75" customHeight="1">
      <c r="B91" s="167" t="str">
        <f t="shared" si="0"/>
        <v>-16</v>
      </c>
      <c r="C91" s="137" t="str">
        <f>IF('PRAPTRA 1 प्रविष्ठी'!A91="","",'PRAPTRA 1 प्रविष्ठी'!A91)</f>
        <v/>
      </c>
      <c r="D91" s="137" t="str">
        <f>IF('PRAPTRA 1 प्रविष्ठी'!B91="","",UPPER('PRAPTRA 1 प्रविष्ठी'!B91))</f>
        <v/>
      </c>
      <c r="E91" s="137" t="str">
        <f>IF('PRAPTRA 1 प्रविष्ठी'!C91="","",UPPER('PRAPTRA 1 प्रविष्ठी'!C91))</f>
        <v/>
      </c>
      <c r="F91" s="137" t="str">
        <f>IF('PRAPTRA 1 प्रविष्ठी'!D91="","",PROPER('PRAPTRA 1 प्रविष्ठी'!D91))</f>
        <v/>
      </c>
      <c r="G91" s="137" t="str">
        <f>IF('PRAPTRA 1 प्रविष्ठी'!E91="","",UPPER('PRAPTRA 1 प्रविष्ठी'!E91))</f>
        <v/>
      </c>
      <c r="H91" s="137" t="str">
        <f>IF('PRAPTRA 1 प्रविष्ठी'!F91="","",UPPER('PRAPTRA 1 प्रविष्ठी'!F91))</f>
        <v/>
      </c>
      <c r="I91" s="137" t="str">
        <f>IF('PRAPTRA 1 प्रविष्ठी'!G91="","",UPPER('PRAPTRA 1 प्रविष्ठी'!G91))</f>
        <v/>
      </c>
      <c r="J91" s="172" t="str">
        <f>IF('PRAPTRA 1 प्रविष्ठी'!H91="","",'PRAPTRA 1 प्रविष्ठी'!H91)</f>
        <v/>
      </c>
      <c r="K91" s="137" t="str">
        <f>IF('PRAPTRA 1 प्रविष्ठी'!I91="","",'PRAPTRA 1 प्रविष्ठी'!I91)</f>
        <v/>
      </c>
      <c r="L91" s="137" t="str">
        <f>IF('PRAPTRA 1 प्रविष्ठी'!J91="","",'PRAPTRA 1 प्रविष्ठी'!J91)</f>
        <v/>
      </c>
      <c r="M91" s="137" t="str">
        <f>IF('PRAPTRA 1 प्रविष्ठी'!K91="","",'PRAPTRA 1 प्रविष्ठी'!K91)</f>
        <v/>
      </c>
      <c r="N91" s="137" t="str">
        <f>IF('PRAPTRA 1 प्रविष्ठी'!L91="","",'PRAPTRA 1 प्रविष्ठी'!L91)</f>
        <v/>
      </c>
      <c r="O91" s="38" t="str">
        <f t="shared" si="1"/>
        <v/>
      </c>
      <c r="AA91" s="167" t="str">
        <f t="shared" si="2"/>
        <v>-81</v>
      </c>
      <c r="AB91" s="137" t="str">
        <f>IF('PRAPTRA 2 प्रविष्ठी'!A91="","",'PRAPTRA 2 प्रविष्ठी'!A91)</f>
        <v/>
      </c>
      <c r="AC91" s="137" t="str">
        <f>IF('PRAPTRA 2 प्रविष्ठी'!B91="","",'PRAPTRA 2 प्रविष्ठी'!B91)</f>
        <v/>
      </c>
      <c r="AD91" s="137" t="str">
        <f>IF('PRAPTRA 2 प्रविष्ठी'!C91="","",'PRAPTRA 2 प्रविष्ठी'!C91)</f>
        <v/>
      </c>
      <c r="AE91" s="137" t="str">
        <f>IF('PRAPTRA 2 प्रविष्ठी'!D91="","",'PRAPTRA 2 प्रविष्ठी'!D91)</f>
        <v/>
      </c>
      <c r="AF91" s="137" t="str">
        <f>IF('PRAPTRA 2 प्रविष्ठी'!E91="","",'PRAPTRA 2 प्रविष्ठी'!E91)</f>
        <v/>
      </c>
      <c r="AG91" s="137" t="str">
        <f>IF('PRAPTRA 2 प्रविष्ठी'!F91="","",'PRAPTRA 2 प्रविष्ठी'!F91)</f>
        <v/>
      </c>
      <c r="AH91" s="137" t="str">
        <f>IF('PRAPTRA 2 प्रविष्ठी'!G91="","",'PRAPTRA 2 प्रविष्ठी'!G91)</f>
        <v/>
      </c>
      <c r="AI91" s="137" t="str">
        <f>IFERROR(IF(OR('PRAPTRA 1 प्रविष्ठी'!$F$3="",AH91=""),"",DATEDIF(AH91,'PRAPTRA 1 प्रविष्ठी'!$F$3,"Y")),"")</f>
        <v/>
      </c>
      <c r="AJ91" s="137" t="str">
        <f>IF('PRAPTRA 2 प्रविष्ठी'!I91="","",'PRAPTRA 2 प्रविष्ठी'!I91)</f>
        <v/>
      </c>
      <c r="AK91" s="137" t="str">
        <f>IF('PRAPTRA 2 प्रविष्ठी'!J91="","",'PRAPTRA 2 प्रविष्ठी'!J91)</f>
        <v/>
      </c>
      <c r="AL91" s="137" t="str">
        <f>IF('PRAPTRA 2 प्रविष्ठी'!K91="","",'PRAPTRA 2 प्रविष्ठी'!K91)</f>
        <v/>
      </c>
      <c r="AM91" s="137" t="str">
        <f>IF('PRAPTRA 2 प्रविष्ठी'!L91="","",'PRAPTRA 2 प्रविष्ठी'!L91)</f>
        <v/>
      </c>
      <c r="AN91" s="137" t="str">
        <f>IF('PRAPTRA 2 प्रविष्ठी'!M91="","",'PRAPTRA 2 प्रविष्ठी'!M91)</f>
        <v/>
      </c>
      <c r="AO91" s="35" t="str">
        <f>IF('PRAPTRA 2 प्रविष्ठी'!H91="","",'PRAPTRA 2 प्रविष्ठी'!H91)</f>
        <v/>
      </c>
      <c r="AP91" s="38" t="str">
        <f t="shared" si="3"/>
        <v/>
      </c>
    </row>
    <row r="92" spans="2:42" ht="15.75" customHeight="1">
      <c r="B92" s="167" t="str">
        <f t="shared" si="0"/>
        <v>-17</v>
      </c>
      <c r="C92" s="137" t="str">
        <f>IF('PRAPTRA 1 प्रविष्ठी'!A92="","",'PRAPTRA 1 प्रविष्ठी'!A92)</f>
        <v/>
      </c>
      <c r="D92" s="137" t="str">
        <f>IF('PRAPTRA 1 प्रविष्ठी'!B92="","",UPPER('PRAPTRA 1 प्रविष्ठी'!B92))</f>
        <v/>
      </c>
      <c r="E92" s="137" t="str">
        <f>IF('PRAPTRA 1 प्रविष्ठी'!C92="","",UPPER('PRAPTRA 1 प्रविष्ठी'!C92))</f>
        <v/>
      </c>
      <c r="F92" s="137" t="str">
        <f>IF('PRAPTRA 1 प्रविष्ठी'!D92="","",PROPER('PRAPTRA 1 प्रविष्ठी'!D92))</f>
        <v/>
      </c>
      <c r="G92" s="137" t="str">
        <f>IF('PRAPTRA 1 प्रविष्ठी'!E92="","",UPPER('PRAPTRA 1 प्रविष्ठी'!E92))</f>
        <v/>
      </c>
      <c r="H92" s="137" t="str">
        <f>IF('PRAPTRA 1 प्रविष्ठी'!F92="","",UPPER('PRAPTRA 1 प्रविष्ठी'!F92))</f>
        <v/>
      </c>
      <c r="I92" s="137" t="str">
        <f>IF('PRAPTRA 1 प्रविष्ठी'!G92="","",UPPER('PRAPTRA 1 प्रविष्ठी'!G92))</f>
        <v/>
      </c>
      <c r="J92" s="172" t="str">
        <f>IF('PRAPTRA 1 प्रविष्ठी'!H92="","",'PRAPTRA 1 प्रविष्ठी'!H92)</f>
        <v/>
      </c>
      <c r="K92" s="137" t="str">
        <f>IF('PRAPTRA 1 प्रविष्ठी'!I92="","",'PRAPTRA 1 प्रविष्ठी'!I92)</f>
        <v/>
      </c>
      <c r="L92" s="137" t="str">
        <f>IF('PRAPTRA 1 प्रविष्ठी'!J92="","",'PRAPTRA 1 प्रविष्ठी'!J92)</f>
        <v/>
      </c>
      <c r="M92" s="137" t="str">
        <f>IF('PRAPTRA 1 प्रविष्ठी'!K92="","",'PRAPTRA 1 प्रविष्ठी'!K92)</f>
        <v/>
      </c>
      <c r="N92" s="137" t="str">
        <f>IF('PRAPTRA 1 प्रविष्ठी'!L92="","",'PRAPTRA 1 प्रविष्ठी'!L92)</f>
        <v/>
      </c>
      <c r="O92" s="38" t="str">
        <f t="shared" si="1"/>
        <v/>
      </c>
      <c r="AA92" s="167" t="str">
        <f t="shared" si="2"/>
        <v>-82</v>
      </c>
      <c r="AB92" s="137" t="str">
        <f>IF('PRAPTRA 2 प्रविष्ठी'!A92="","",'PRAPTRA 2 प्रविष्ठी'!A92)</f>
        <v/>
      </c>
      <c r="AC92" s="137" t="str">
        <f>IF('PRAPTRA 2 प्रविष्ठी'!B92="","",'PRAPTRA 2 प्रविष्ठी'!B92)</f>
        <v/>
      </c>
      <c r="AD92" s="137" t="str">
        <f>IF('PRAPTRA 2 प्रविष्ठी'!C92="","",'PRAPTRA 2 प्रविष्ठी'!C92)</f>
        <v/>
      </c>
      <c r="AE92" s="137" t="str">
        <f>IF('PRAPTRA 2 प्रविष्ठी'!D92="","",'PRAPTRA 2 प्रविष्ठी'!D92)</f>
        <v/>
      </c>
      <c r="AF92" s="137" t="str">
        <f>IF('PRAPTRA 2 प्रविष्ठी'!E92="","",'PRAPTRA 2 प्रविष्ठी'!E92)</f>
        <v/>
      </c>
      <c r="AG92" s="137" t="str">
        <f>IF('PRAPTRA 2 प्रविष्ठी'!F92="","",'PRAPTRA 2 प्रविष्ठी'!F92)</f>
        <v/>
      </c>
      <c r="AH92" s="137" t="str">
        <f>IF('PRAPTRA 2 प्रविष्ठी'!G92="","",'PRAPTRA 2 प्रविष्ठी'!G92)</f>
        <v/>
      </c>
      <c r="AI92" s="137" t="str">
        <f>IFERROR(IF(OR('PRAPTRA 1 प्रविष्ठी'!$F$3="",AH92=""),"",DATEDIF(AH92,'PRAPTRA 1 प्रविष्ठी'!$F$3,"Y")),"")</f>
        <v/>
      </c>
      <c r="AJ92" s="137" t="str">
        <f>IF('PRAPTRA 2 प्रविष्ठी'!I92="","",'PRAPTRA 2 प्रविष्ठी'!I92)</f>
        <v/>
      </c>
      <c r="AK92" s="137" t="str">
        <f>IF('PRAPTRA 2 प्रविष्ठी'!J92="","",'PRAPTRA 2 प्रविष्ठी'!J92)</f>
        <v/>
      </c>
      <c r="AL92" s="137" t="str">
        <f>IF('PRAPTRA 2 प्रविष्ठी'!K92="","",'PRAPTRA 2 प्रविष्ठी'!K92)</f>
        <v/>
      </c>
      <c r="AM92" s="137" t="str">
        <f>IF('PRAPTRA 2 प्रविष्ठी'!L92="","",'PRAPTRA 2 प्रविष्ठी'!L92)</f>
        <v/>
      </c>
      <c r="AN92" s="137" t="str">
        <f>IF('PRAPTRA 2 प्रविष्ठी'!M92="","",'PRAPTRA 2 प्रविष्ठी'!M92)</f>
        <v/>
      </c>
      <c r="AO92" s="35" t="str">
        <f>IF('PRAPTRA 2 प्रविष्ठी'!H92="","",'PRAPTRA 2 प्रविष्ठी'!H92)</f>
        <v/>
      </c>
      <c r="AP92" s="38" t="str">
        <f t="shared" si="3"/>
        <v/>
      </c>
    </row>
    <row r="93" spans="2:42" ht="15.75" customHeight="1">
      <c r="B93" s="167" t="str">
        <f t="shared" si="0"/>
        <v>-18</v>
      </c>
      <c r="C93" s="137" t="str">
        <f>IF('PRAPTRA 1 प्रविष्ठी'!A93="","",'PRAPTRA 1 प्रविष्ठी'!A93)</f>
        <v/>
      </c>
      <c r="D93" s="137" t="str">
        <f>IF('PRAPTRA 1 प्रविष्ठी'!B93="","",UPPER('PRAPTRA 1 प्रविष्ठी'!B93))</f>
        <v/>
      </c>
      <c r="E93" s="137" t="str">
        <f>IF('PRAPTRA 1 प्रविष्ठी'!C93="","",UPPER('PRAPTRA 1 प्रविष्ठी'!C93))</f>
        <v/>
      </c>
      <c r="F93" s="137" t="str">
        <f>IF('PRAPTRA 1 प्रविष्ठी'!D93="","",PROPER('PRAPTRA 1 प्रविष्ठी'!D93))</f>
        <v/>
      </c>
      <c r="G93" s="137" t="str">
        <f>IF('PRAPTRA 1 प्रविष्ठी'!E93="","",UPPER('PRAPTRA 1 प्रविष्ठी'!E93))</f>
        <v/>
      </c>
      <c r="H93" s="137" t="str">
        <f>IF('PRAPTRA 1 प्रविष्ठी'!F93="","",UPPER('PRAPTRA 1 प्रविष्ठी'!F93))</f>
        <v/>
      </c>
      <c r="I93" s="137" t="str">
        <f>IF('PRAPTRA 1 प्रविष्ठी'!G93="","",UPPER('PRAPTRA 1 प्रविष्ठी'!G93))</f>
        <v/>
      </c>
      <c r="J93" s="172" t="str">
        <f>IF('PRAPTRA 1 प्रविष्ठी'!H93="","",'PRAPTRA 1 प्रविष्ठी'!H93)</f>
        <v/>
      </c>
      <c r="K93" s="137" t="str">
        <f>IF('PRAPTRA 1 प्रविष्ठी'!I93="","",'PRAPTRA 1 प्रविष्ठी'!I93)</f>
        <v/>
      </c>
      <c r="L93" s="137" t="str">
        <f>IF('PRAPTRA 1 प्रविष्ठी'!J93="","",'PRAPTRA 1 प्रविष्ठी'!J93)</f>
        <v/>
      </c>
      <c r="M93" s="137" t="str">
        <f>IF('PRAPTRA 1 प्रविष्ठी'!K93="","",'PRAPTRA 1 प्रविष्ठी'!K93)</f>
        <v/>
      </c>
      <c r="N93" s="137" t="str">
        <f>IF('PRAPTRA 1 प्रविष्ठी'!L93="","",'PRAPTRA 1 प्रविष्ठी'!L93)</f>
        <v/>
      </c>
      <c r="O93" s="38" t="str">
        <f t="shared" si="1"/>
        <v/>
      </c>
      <c r="AA93" s="167" t="str">
        <f t="shared" si="2"/>
        <v>-83</v>
      </c>
      <c r="AB93" s="137" t="str">
        <f>IF('PRAPTRA 2 प्रविष्ठी'!A93="","",'PRAPTRA 2 प्रविष्ठी'!A93)</f>
        <v/>
      </c>
      <c r="AC93" s="137" t="str">
        <f>IF('PRAPTRA 2 प्रविष्ठी'!B93="","",'PRAPTRA 2 प्रविष्ठी'!B93)</f>
        <v/>
      </c>
      <c r="AD93" s="137" t="str">
        <f>IF('PRAPTRA 2 प्रविष्ठी'!C93="","",'PRAPTRA 2 प्रविष्ठी'!C93)</f>
        <v/>
      </c>
      <c r="AE93" s="137" t="str">
        <f>IF('PRAPTRA 2 प्रविष्ठी'!D93="","",'PRAPTRA 2 प्रविष्ठी'!D93)</f>
        <v/>
      </c>
      <c r="AF93" s="137" t="str">
        <f>IF('PRAPTRA 2 प्रविष्ठी'!E93="","",'PRAPTRA 2 प्रविष्ठी'!E93)</f>
        <v/>
      </c>
      <c r="AG93" s="137" t="str">
        <f>IF('PRAPTRA 2 प्रविष्ठी'!F93="","",'PRAPTRA 2 प्रविष्ठी'!F93)</f>
        <v/>
      </c>
      <c r="AH93" s="137" t="str">
        <f>IF('PRAPTRA 2 प्रविष्ठी'!G93="","",'PRAPTRA 2 प्रविष्ठी'!G93)</f>
        <v/>
      </c>
      <c r="AI93" s="137" t="str">
        <f>IFERROR(IF(OR('PRAPTRA 1 प्रविष्ठी'!$F$3="",AH93=""),"",DATEDIF(AH93,'PRAPTRA 1 प्रविष्ठी'!$F$3,"Y")),"")</f>
        <v/>
      </c>
      <c r="AJ93" s="137" t="str">
        <f>IF('PRAPTRA 2 प्रविष्ठी'!I93="","",'PRAPTRA 2 प्रविष्ठी'!I93)</f>
        <v/>
      </c>
      <c r="AK93" s="137" t="str">
        <f>IF('PRAPTRA 2 प्रविष्ठी'!J93="","",'PRAPTRA 2 प्रविष्ठी'!J93)</f>
        <v/>
      </c>
      <c r="AL93" s="137" t="str">
        <f>IF('PRAPTRA 2 प्रविष्ठी'!K93="","",'PRAPTRA 2 प्रविष्ठी'!K93)</f>
        <v/>
      </c>
      <c r="AM93" s="137" t="str">
        <f>IF('PRAPTRA 2 प्रविष्ठी'!L93="","",'PRAPTRA 2 प्रविष्ठी'!L93)</f>
        <v/>
      </c>
      <c r="AN93" s="137" t="str">
        <f>IF('PRAPTRA 2 प्रविष्ठी'!M93="","",'PRAPTRA 2 प्रविष्ठी'!M93)</f>
        <v/>
      </c>
      <c r="AO93" s="35" t="str">
        <f>IF('PRAPTRA 2 प्रविष्ठी'!H93="","",'PRAPTRA 2 प्रविष्ठी'!H93)</f>
        <v/>
      </c>
      <c r="AP93" s="38" t="str">
        <f t="shared" si="3"/>
        <v/>
      </c>
    </row>
    <row r="94" spans="2:42" ht="15.75" customHeight="1">
      <c r="B94" s="167" t="str">
        <f t="shared" si="0"/>
        <v>-19</v>
      </c>
      <c r="C94" s="137" t="str">
        <f>IF('PRAPTRA 1 प्रविष्ठी'!A94="","",'PRAPTRA 1 प्रविष्ठी'!A94)</f>
        <v/>
      </c>
      <c r="D94" s="137" t="str">
        <f>IF('PRAPTRA 1 प्रविष्ठी'!B94="","",UPPER('PRAPTRA 1 प्रविष्ठी'!B94))</f>
        <v/>
      </c>
      <c r="E94" s="137" t="str">
        <f>IF('PRAPTRA 1 प्रविष्ठी'!C94="","",UPPER('PRAPTRA 1 प्रविष्ठी'!C94))</f>
        <v/>
      </c>
      <c r="F94" s="137" t="str">
        <f>IF('PRAPTRA 1 प्रविष्ठी'!D94="","",PROPER('PRAPTRA 1 प्रविष्ठी'!D94))</f>
        <v/>
      </c>
      <c r="G94" s="137" t="str">
        <f>IF('PRAPTRA 1 प्रविष्ठी'!E94="","",UPPER('PRAPTRA 1 प्रविष्ठी'!E94))</f>
        <v/>
      </c>
      <c r="H94" s="137" t="str">
        <f>IF('PRAPTRA 1 प्रविष्ठी'!F94="","",UPPER('PRAPTRA 1 प्रविष्ठी'!F94))</f>
        <v/>
      </c>
      <c r="I94" s="137" t="str">
        <f>IF('PRAPTRA 1 प्रविष्ठी'!G94="","",UPPER('PRAPTRA 1 प्रविष्ठी'!G94))</f>
        <v/>
      </c>
      <c r="J94" s="172" t="str">
        <f>IF('PRAPTRA 1 प्रविष्ठी'!H94="","",'PRAPTRA 1 प्रविष्ठी'!H94)</f>
        <v/>
      </c>
      <c r="K94" s="137" t="str">
        <f>IF('PRAPTRA 1 प्रविष्ठी'!I94="","",'PRAPTRA 1 प्रविष्ठी'!I94)</f>
        <v/>
      </c>
      <c r="L94" s="137" t="str">
        <f>IF('PRAPTRA 1 प्रविष्ठी'!J94="","",'PRAPTRA 1 प्रविष्ठी'!J94)</f>
        <v/>
      </c>
      <c r="M94" s="137" t="str">
        <f>IF('PRAPTRA 1 प्रविष्ठी'!K94="","",'PRAPTRA 1 प्रविष्ठी'!K94)</f>
        <v/>
      </c>
      <c r="N94" s="137" t="str">
        <f>IF('PRAPTRA 1 प्रविष्ठी'!L94="","",'PRAPTRA 1 प्रविष्ठी'!L94)</f>
        <v/>
      </c>
      <c r="O94" s="38" t="str">
        <f t="shared" si="1"/>
        <v/>
      </c>
      <c r="AA94" s="167" t="str">
        <f t="shared" si="2"/>
        <v>-84</v>
      </c>
      <c r="AB94" s="137" t="str">
        <f>IF('PRAPTRA 2 प्रविष्ठी'!A94="","",'PRAPTRA 2 प्रविष्ठी'!A94)</f>
        <v/>
      </c>
      <c r="AC94" s="137" t="str">
        <f>IF('PRAPTRA 2 प्रविष्ठी'!B94="","",'PRAPTRA 2 प्रविष्ठी'!B94)</f>
        <v/>
      </c>
      <c r="AD94" s="137" t="str">
        <f>IF('PRAPTRA 2 प्रविष्ठी'!C94="","",'PRAPTRA 2 प्रविष्ठी'!C94)</f>
        <v/>
      </c>
      <c r="AE94" s="137" t="str">
        <f>IF('PRAPTRA 2 प्रविष्ठी'!D94="","",'PRAPTRA 2 प्रविष्ठी'!D94)</f>
        <v/>
      </c>
      <c r="AF94" s="137" t="str">
        <f>IF('PRAPTRA 2 प्रविष्ठी'!E94="","",'PRAPTRA 2 प्रविष्ठी'!E94)</f>
        <v/>
      </c>
      <c r="AG94" s="137" t="str">
        <f>IF('PRAPTRA 2 प्रविष्ठी'!F94="","",'PRAPTRA 2 प्रविष्ठी'!F94)</f>
        <v/>
      </c>
      <c r="AH94" s="137" t="str">
        <f>IF('PRAPTRA 2 प्रविष्ठी'!G94="","",'PRAPTRA 2 प्रविष्ठी'!G94)</f>
        <v/>
      </c>
      <c r="AI94" s="137" t="str">
        <f>IFERROR(IF(OR('PRAPTRA 1 प्रविष्ठी'!$F$3="",AH94=""),"",DATEDIF(AH94,'PRAPTRA 1 प्रविष्ठी'!$F$3,"Y")),"")</f>
        <v/>
      </c>
      <c r="AJ94" s="137" t="str">
        <f>IF('PRAPTRA 2 प्रविष्ठी'!I94="","",'PRAPTRA 2 प्रविष्ठी'!I94)</f>
        <v/>
      </c>
      <c r="AK94" s="137" t="str">
        <f>IF('PRAPTRA 2 प्रविष्ठी'!J94="","",'PRAPTRA 2 प्रविष्ठी'!J94)</f>
        <v/>
      </c>
      <c r="AL94" s="137" t="str">
        <f>IF('PRAPTRA 2 प्रविष्ठी'!K94="","",'PRAPTRA 2 प्रविष्ठी'!K94)</f>
        <v/>
      </c>
      <c r="AM94" s="137" t="str">
        <f>IF('PRAPTRA 2 प्रविष्ठी'!L94="","",'PRAPTRA 2 प्रविष्ठी'!L94)</f>
        <v/>
      </c>
      <c r="AN94" s="137" t="str">
        <f>IF('PRAPTRA 2 प्रविष्ठी'!M94="","",'PRAPTRA 2 प्रविष्ठी'!M94)</f>
        <v/>
      </c>
      <c r="AO94" s="35" t="str">
        <f>IF('PRAPTRA 2 प्रविष्ठी'!H94="","",'PRAPTRA 2 प्रविष्ठी'!H94)</f>
        <v/>
      </c>
      <c r="AP94" s="38" t="str">
        <f t="shared" si="3"/>
        <v/>
      </c>
    </row>
    <row r="95" spans="2:42" ht="15.75" customHeight="1">
      <c r="B95" s="167" t="str">
        <f t="shared" si="0"/>
        <v>-20</v>
      </c>
      <c r="C95" s="137" t="str">
        <f>IF('PRAPTRA 1 प्रविष्ठी'!A95="","",'PRAPTRA 1 प्रविष्ठी'!A95)</f>
        <v/>
      </c>
      <c r="D95" s="137" t="str">
        <f>IF('PRAPTRA 1 प्रविष्ठी'!B95="","",UPPER('PRAPTRA 1 प्रविष्ठी'!B95))</f>
        <v/>
      </c>
      <c r="E95" s="137" t="str">
        <f>IF('PRAPTRA 1 प्रविष्ठी'!C95="","",UPPER('PRAPTRA 1 प्रविष्ठी'!C95))</f>
        <v/>
      </c>
      <c r="F95" s="137" t="str">
        <f>IF('PRAPTRA 1 प्रविष्ठी'!D95="","",PROPER('PRAPTRA 1 प्रविष्ठी'!D95))</f>
        <v/>
      </c>
      <c r="G95" s="137" t="str">
        <f>IF('PRAPTRA 1 प्रविष्ठी'!E95="","",UPPER('PRAPTRA 1 प्रविष्ठी'!E95))</f>
        <v/>
      </c>
      <c r="H95" s="137" t="str">
        <f>IF('PRAPTRA 1 प्रविष्ठी'!F95="","",UPPER('PRAPTRA 1 प्रविष्ठी'!F95))</f>
        <v/>
      </c>
      <c r="I95" s="137" t="str">
        <f>IF('PRAPTRA 1 प्रविष्ठी'!G95="","",UPPER('PRAPTRA 1 प्रविष्ठी'!G95))</f>
        <v/>
      </c>
      <c r="J95" s="172" t="str">
        <f>IF('PRAPTRA 1 प्रविष्ठी'!H95="","",'PRAPTRA 1 प्रविष्ठी'!H95)</f>
        <v/>
      </c>
      <c r="K95" s="137" t="str">
        <f>IF('PRAPTRA 1 प्रविष्ठी'!I95="","",'PRAPTRA 1 प्रविष्ठी'!I95)</f>
        <v/>
      </c>
      <c r="L95" s="137" t="str">
        <f>IF('PRAPTRA 1 प्रविष्ठी'!J95="","",'PRAPTRA 1 प्रविष्ठी'!J95)</f>
        <v/>
      </c>
      <c r="M95" s="137" t="str">
        <f>IF('PRAPTRA 1 प्रविष्ठी'!K95="","",'PRAPTRA 1 प्रविष्ठी'!K95)</f>
        <v/>
      </c>
      <c r="N95" s="137" t="str">
        <f>IF('PRAPTRA 1 प्रविष्ठी'!L95="","",'PRAPTRA 1 प्रविष्ठी'!L95)</f>
        <v/>
      </c>
      <c r="O95" s="38" t="str">
        <f t="shared" si="1"/>
        <v/>
      </c>
      <c r="AA95" s="167" t="str">
        <f t="shared" si="2"/>
        <v>-85</v>
      </c>
      <c r="AB95" s="137" t="str">
        <f>IF('PRAPTRA 2 प्रविष्ठी'!A95="","",'PRAPTRA 2 प्रविष्ठी'!A95)</f>
        <v/>
      </c>
      <c r="AC95" s="137" t="str">
        <f>IF('PRAPTRA 2 प्रविष्ठी'!B95="","",'PRAPTRA 2 प्रविष्ठी'!B95)</f>
        <v/>
      </c>
      <c r="AD95" s="137" t="str">
        <f>IF('PRAPTRA 2 प्रविष्ठी'!C95="","",'PRAPTRA 2 प्रविष्ठी'!C95)</f>
        <v/>
      </c>
      <c r="AE95" s="137" t="str">
        <f>IF('PRAPTRA 2 प्रविष्ठी'!D95="","",'PRAPTRA 2 प्रविष्ठी'!D95)</f>
        <v/>
      </c>
      <c r="AF95" s="137" t="str">
        <f>IF('PRAPTRA 2 प्रविष्ठी'!E95="","",'PRAPTRA 2 प्रविष्ठी'!E95)</f>
        <v/>
      </c>
      <c r="AG95" s="137" t="str">
        <f>IF('PRAPTRA 2 प्रविष्ठी'!F95="","",'PRAPTRA 2 प्रविष्ठी'!F95)</f>
        <v/>
      </c>
      <c r="AH95" s="137" t="str">
        <f>IF('PRAPTRA 2 प्रविष्ठी'!G95="","",'PRAPTRA 2 प्रविष्ठी'!G95)</f>
        <v/>
      </c>
      <c r="AI95" s="137" t="str">
        <f>IFERROR(IF(OR('PRAPTRA 1 प्रविष्ठी'!$F$3="",AH95=""),"",DATEDIF(AH95,'PRAPTRA 1 प्रविष्ठी'!$F$3,"Y")),"")</f>
        <v/>
      </c>
      <c r="AJ95" s="137" t="str">
        <f>IF('PRAPTRA 2 प्रविष्ठी'!I95="","",'PRAPTRA 2 प्रविष्ठी'!I95)</f>
        <v/>
      </c>
      <c r="AK95" s="137" t="str">
        <f>IF('PRAPTRA 2 प्रविष्ठी'!J95="","",'PRAPTRA 2 प्रविष्ठी'!J95)</f>
        <v/>
      </c>
      <c r="AL95" s="137" t="str">
        <f>IF('PRAPTRA 2 प्रविष्ठी'!K95="","",'PRAPTRA 2 प्रविष्ठी'!K95)</f>
        <v/>
      </c>
      <c r="AM95" s="137" t="str">
        <f>IF('PRAPTRA 2 प्रविष्ठी'!L95="","",'PRAPTRA 2 प्रविष्ठी'!L95)</f>
        <v/>
      </c>
      <c r="AN95" s="137" t="str">
        <f>IF('PRAPTRA 2 प्रविष्ठी'!M95="","",'PRAPTRA 2 प्रविष्ठी'!M95)</f>
        <v/>
      </c>
      <c r="AO95" s="35" t="str">
        <f>IF('PRAPTRA 2 प्रविष्ठी'!H95="","",'PRAPTRA 2 प्रविष्ठी'!H95)</f>
        <v/>
      </c>
      <c r="AP95" s="38" t="str">
        <f t="shared" si="3"/>
        <v/>
      </c>
    </row>
    <row r="96" spans="2:42" ht="15.75" customHeight="1">
      <c r="B96" s="167" t="str">
        <f t="shared" si="0"/>
        <v>-21</v>
      </c>
      <c r="C96" s="137" t="str">
        <f>IF('PRAPTRA 1 प्रविष्ठी'!A96="","",'PRAPTRA 1 प्रविष्ठी'!A96)</f>
        <v/>
      </c>
      <c r="D96" s="137" t="str">
        <f>IF('PRAPTRA 1 प्रविष्ठी'!B96="","",UPPER('PRAPTRA 1 प्रविष्ठी'!B96))</f>
        <v/>
      </c>
      <c r="E96" s="137" t="str">
        <f>IF('PRAPTRA 1 प्रविष्ठी'!C96="","",UPPER('PRAPTRA 1 प्रविष्ठी'!C96))</f>
        <v/>
      </c>
      <c r="F96" s="137" t="str">
        <f>IF('PRAPTRA 1 प्रविष्ठी'!D96="","",PROPER('PRAPTRA 1 प्रविष्ठी'!D96))</f>
        <v/>
      </c>
      <c r="G96" s="137" t="str">
        <f>IF('PRAPTRA 1 प्रविष्ठी'!E96="","",UPPER('PRAPTRA 1 प्रविष्ठी'!E96))</f>
        <v/>
      </c>
      <c r="H96" s="137" t="str">
        <f>IF('PRAPTRA 1 प्रविष्ठी'!F96="","",UPPER('PRAPTRA 1 प्रविष्ठी'!F96))</f>
        <v/>
      </c>
      <c r="I96" s="137" t="str">
        <f>IF('PRAPTRA 1 प्रविष्ठी'!G96="","",UPPER('PRAPTRA 1 प्रविष्ठी'!G96))</f>
        <v/>
      </c>
      <c r="J96" s="172" t="str">
        <f>IF('PRAPTRA 1 प्रविष्ठी'!H96="","",'PRAPTRA 1 प्रविष्ठी'!H96)</f>
        <v/>
      </c>
      <c r="K96" s="137" t="str">
        <f>IF('PRAPTRA 1 प्रविष्ठी'!I96="","",'PRAPTRA 1 प्रविष्ठी'!I96)</f>
        <v/>
      </c>
      <c r="L96" s="137" t="str">
        <f>IF('PRAPTRA 1 प्रविष्ठी'!J96="","",'PRAPTRA 1 प्रविष्ठी'!J96)</f>
        <v/>
      </c>
      <c r="M96" s="137" t="str">
        <f>IF('PRAPTRA 1 प्रविष्ठी'!K96="","",'PRAPTRA 1 प्रविष्ठी'!K96)</f>
        <v/>
      </c>
      <c r="N96" s="137" t="str">
        <f>IF('PRAPTRA 1 प्रविष्ठी'!L96="","",'PRAPTRA 1 प्रविष्ठी'!L96)</f>
        <v/>
      </c>
      <c r="O96" s="38" t="str">
        <f t="shared" si="1"/>
        <v/>
      </c>
      <c r="AA96" s="167" t="str">
        <f t="shared" si="2"/>
        <v>-86</v>
      </c>
      <c r="AB96" s="137" t="str">
        <f>IF('PRAPTRA 2 प्रविष्ठी'!A96="","",'PRAPTRA 2 प्रविष्ठी'!A96)</f>
        <v/>
      </c>
      <c r="AC96" s="137" t="str">
        <f>IF('PRAPTRA 2 प्रविष्ठी'!B96="","",'PRAPTRA 2 प्रविष्ठी'!B96)</f>
        <v/>
      </c>
      <c r="AD96" s="137" t="str">
        <f>IF('PRAPTRA 2 प्रविष्ठी'!C96="","",'PRAPTRA 2 प्रविष्ठी'!C96)</f>
        <v/>
      </c>
      <c r="AE96" s="137" t="str">
        <f>IF('PRAPTRA 2 प्रविष्ठी'!D96="","",'PRAPTRA 2 प्रविष्ठी'!D96)</f>
        <v/>
      </c>
      <c r="AF96" s="137" t="str">
        <f>IF('PRAPTRA 2 प्रविष्ठी'!E96="","",'PRAPTRA 2 प्रविष्ठी'!E96)</f>
        <v/>
      </c>
      <c r="AG96" s="137" t="str">
        <f>IF('PRAPTRA 2 प्रविष्ठी'!F96="","",'PRAPTRA 2 प्रविष्ठी'!F96)</f>
        <v/>
      </c>
      <c r="AH96" s="137" t="str">
        <f>IF('PRAPTRA 2 प्रविष्ठी'!G96="","",'PRAPTRA 2 प्रविष्ठी'!G96)</f>
        <v/>
      </c>
      <c r="AI96" s="137" t="str">
        <f>IFERROR(IF(OR('PRAPTRA 1 प्रविष्ठी'!$F$3="",AH96=""),"",DATEDIF(AH96,'PRAPTRA 1 प्रविष्ठी'!$F$3,"Y")),"")</f>
        <v/>
      </c>
      <c r="AJ96" s="137" t="str">
        <f>IF('PRAPTRA 2 प्रविष्ठी'!I96="","",'PRAPTRA 2 प्रविष्ठी'!I96)</f>
        <v/>
      </c>
      <c r="AK96" s="137" t="str">
        <f>IF('PRAPTRA 2 प्रविष्ठी'!J96="","",'PRAPTRA 2 प्रविष्ठी'!J96)</f>
        <v/>
      </c>
      <c r="AL96" s="137" t="str">
        <f>IF('PRAPTRA 2 प्रविष्ठी'!K96="","",'PRAPTRA 2 प्रविष्ठी'!K96)</f>
        <v/>
      </c>
      <c r="AM96" s="137" t="str">
        <f>IF('PRAPTRA 2 प्रविष्ठी'!L96="","",'PRAPTRA 2 प्रविष्ठी'!L96)</f>
        <v/>
      </c>
      <c r="AN96" s="137" t="str">
        <f>IF('PRAPTRA 2 प्रविष्ठी'!M96="","",'PRAPTRA 2 प्रविष्ठी'!M96)</f>
        <v/>
      </c>
      <c r="AO96" s="35" t="str">
        <f>IF('PRAPTRA 2 प्रविष्ठी'!H96="","",'PRAPTRA 2 प्रविष्ठी'!H96)</f>
        <v/>
      </c>
      <c r="AP96" s="38" t="str">
        <f t="shared" si="3"/>
        <v/>
      </c>
    </row>
    <row r="97" spans="2:42" ht="15.75" customHeight="1">
      <c r="B97" s="167" t="str">
        <f t="shared" si="0"/>
        <v>-22</v>
      </c>
      <c r="C97" s="137" t="str">
        <f>IF('PRAPTRA 1 प्रविष्ठी'!A97="","",'PRAPTRA 1 प्रविष्ठी'!A97)</f>
        <v/>
      </c>
      <c r="D97" s="137" t="str">
        <f>IF('PRAPTRA 1 प्रविष्ठी'!B97="","",UPPER('PRAPTRA 1 प्रविष्ठी'!B97))</f>
        <v/>
      </c>
      <c r="E97" s="137" t="str">
        <f>IF('PRAPTRA 1 प्रविष्ठी'!C97="","",UPPER('PRAPTRA 1 प्रविष्ठी'!C97))</f>
        <v/>
      </c>
      <c r="F97" s="137" t="str">
        <f>IF('PRAPTRA 1 प्रविष्ठी'!D97="","",PROPER('PRAPTRA 1 प्रविष्ठी'!D97))</f>
        <v/>
      </c>
      <c r="G97" s="137" t="str">
        <f>IF('PRAPTRA 1 प्रविष्ठी'!E97="","",UPPER('PRAPTRA 1 प्रविष्ठी'!E97))</f>
        <v/>
      </c>
      <c r="H97" s="137" t="str">
        <f>IF('PRAPTRA 1 प्रविष्ठी'!F97="","",UPPER('PRAPTRA 1 प्रविष्ठी'!F97))</f>
        <v/>
      </c>
      <c r="I97" s="137" t="str">
        <f>IF('PRAPTRA 1 प्रविष्ठी'!G97="","",UPPER('PRAPTRA 1 प्रविष्ठी'!G97))</f>
        <v/>
      </c>
      <c r="J97" s="172" t="str">
        <f>IF('PRAPTRA 1 प्रविष्ठी'!H97="","",'PRAPTRA 1 प्रविष्ठी'!H97)</f>
        <v/>
      </c>
      <c r="K97" s="137" t="str">
        <f>IF('PRAPTRA 1 प्रविष्ठी'!I97="","",'PRAPTRA 1 प्रविष्ठी'!I97)</f>
        <v/>
      </c>
      <c r="L97" s="137" t="str">
        <f>IF('PRAPTRA 1 प्रविष्ठी'!J97="","",'PRAPTRA 1 प्रविष्ठी'!J97)</f>
        <v/>
      </c>
      <c r="M97" s="137" t="str">
        <f>IF('PRAPTRA 1 प्रविष्ठी'!K97="","",'PRAPTRA 1 प्रविष्ठी'!K97)</f>
        <v/>
      </c>
      <c r="N97" s="137" t="str">
        <f>IF('PRAPTRA 1 प्रविष्ठी'!L97="","",'PRAPTRA 1 प्रविष्ठी'!L97)</f>
        <v/>
      </c>
      <c r="O97" s="38" t="str">
        <f t="shared" si="1"/>
        <v/>
      </c>
      <c r="AA97" s="167" t="str">
        <f t="shared" si="2"/>
        <v>-87</v>
      </c>
      <c r="AB97" s="137" t="str">
        <f>IF('PRAPTRA 2 प्रविष्ठी'!A97="","",'PRAPTRA 2 प्रविष्ठी'!A97)</f>
        <v/>
      </c>
      <c r="AC97" s="137" t="str">
        <f>IF('PRAPTRA 2 प्रविष्ठी'!B97="","",'PRAPTRA 2 प्रविष्ठी'!B97)</f>
        <v/>
      </c>
      <c r="AD97" s="137" t="str">
        <f>IF('PRAPTRA 2 प्रविष्ठी'!C97="","",'PRAPTRA 2 प्रविष्ठी'!C97)</f>
        <v/>
      </c>
      <c r="AE97" s="137" t="str">
        <f>IF('PRAPTRA 2 प्रविष्ठी'!D97="","",'PRAPTRA 2 प्रविष्ठी'!D97)</f>
        <v/>
      </c>
      <c r="AF97" s="137" t="str">
        <f>IF('PRAPTRA 2 प्रविष्ठी'!E97="","",'PRAPTRA 2 प्रविष्ठी'!E97)</f>
        <v/>
      </c>
      <c r="AG97" s="137" t="str">
        <f>IF('PRAPTRA 2 प्रविष्ठी'!F97="","",'PRAPTRA 2 प्रविष्ठी'!F97)</f>
        <v/>
      </c>
      <c r="AH97" s="137" t="str">
        <f>IF('PRAPTRA 2 प्रविष्ठी'!G97="","",'PRAPTRA 2 प्रविष्ठी'!G97)</f>
        <v/>
      </c>
      <c r="AI97" s="137" t="str">
        <f>IFERROR(IF(OR('PRAPTRA 1 प्रविष्ठी'!$F$3="",AH97=""),"",DATEDIF(AH97,'PRAPTRA 1 प्रविष्ठी'!$F$3,"Y")),"")</f>
        <v/>
      </c>
      <c r="AJ97" s="137" t="str">
        <f>IF('PRAPTRA 2 प्रविष्ठी'!I97="","",'PRAPTRA 2 प्रविष्ठी'!I97)</f>
        <v/>
      </c>
      <c r="AK97" s="137" t="str">
        <f>IF('PRAPTRA 2 प्रविष्ठी'!J97="","",'PRAPTRA 2 प्रविष्ठी'!J97)</f>
        <v/>
      </c>
      <c r="AL97" s="137" t="str">
        <f>IF('PRAPTRA 2 प्रविष्ठी'!K97="","",'PRAPTRA 2 प्रविष्ठी'!K97)</f>
        <v/>
      </c>
      <c r="AM97" s="137" t="str">
        <f>IF('PRAPTRA 2 प्रविष्ठी'!L97="","",'PRAPTRA 2 प्रविष्ठी'!L97)</f>
        <v/>
      </c>
      <c r="AN97" s="137" t="str">
        <f>IF('PRAPTRA 2 प्रविष्ठी'!M97="","",'PRAPTRA 2 प्रविष्ठी'!M97)</f>
        <v/>
      </c>
      <c r="AO97" s="35" t="str">
        <f>IF('PRAPTRA 2 प्रविष्ठी'!H97="","",'PRAPTRA 2 प्रविष्ठी'!H97)</f>
        <v/>
      </c>
      <c r="AP97" s="38" t="str">
        <f t="shared" si="3"/>
        <v/>
      </c>
    </row>
    <row r="98" spans="2:42" ht="15.75" customHeight="1">
      <c r="B98" s="167" t="str">
        <f t="shared" si="0"/>
        <v>-23</v>
      </c>
      <c r="C98" s="137" t="str">
        <f>IF('PRAPTRA 1 प्रविष्ठी'!A98="","",'PRAPTRA 1 प्रविष्ठी'!A98)</f>
        <v/>
      </c>
      <c r="D98" s="137" t="str">
        <f>IF('PRAPTRA 1 प्रविष्ठी'!B98="","",UPPER('PRAPTRA 1 प्रविष्ठी'!B98))</f>
        <v/>
      </c>
      <c r="E98" s="137" t="str">
        <f>IF('PRAPTRA 1 प्रविष्ठी'!C98="","",UPPER('PRAPTRA 1 प्रविष्ठी'!C98))</f>
        <v/>
      </c>
      <c r="F98" s="137" t="str">
        <f>IF('PRAPTRA 1 प्रविष्ठी'!D98="","",PROPER('PRAPTRA 1 प्रविष्ठी'!D98))</f>
        <v/>
      </c>
      <c r="G98" s="137" t="str">
        <f>IF('PRAPTRA 1 प्रविष्ठी'!E98="","",UPPER('PRAPTRA 1 प्रविष्ठी'!E98))</f>
        <v/>
      </c>
      <c r="H98" s="137" t="str">
        <f>IF('PRAPTRA 1 प्रविष्ठी'!F98="","",UPPER('PRAPTRA 1 प्रविष्ठी'!F98))</f>
        <v/>
      </c>
      <c r="I98" s="137" t="str">
        <f>IF('PRAPTRA 1 प्रविष्ठी'!G98="","",UPPER('PRAPTRA 1 प्रविष्ठी'!G98))</f>
        <v/>
      </c>
      <c r="J98" s="172" t="str">
        <f>IF('PRAPTRA 1 प्रविष्ठी'!H98="","",'PRAPTRA 1 प्रविष्ठी'!H98)</f>
        <v/>
      </c>
      <c r="K98" s="137" t="str">
        <f>IF('PRAPTRA 1 प्रविष्ठी'!I98="","",'PRAPTRA 1 प्रविष्ठी'!I98)</f>
        <v/>
      </c>
      <c r="L98" s="137" t="str">
        <f>IF('PRAPTRA 1 प्रविष्ठी'!J98="","",'PRAPTRA 1 प्रविष्ठी'!J98)</f>
        <v/>
      </c>
      <c r="M98" s="137" t="str">
        <f>IF('PRAPTRA 1 प्रविष्ठी'!K98="","",'PRAPTRA 1 प्रविष्ठी'!K98)</f>
        <v/>
      </c>
      <c r="N98" s="137" t="str">
        <f>IF('PRAPTRA 1 प्रविष्ठी'!L98="","",'PRAPTRA 1 प्रविष्ठी'!L98)</f>
        <v/>
      </c>
      <c r="O98" s="38" t="str">
        <f t="shared" si="1"/>
        <v/>
      </c>
      <c r="AA98" s="167" t="str">
        <f t="shared" si="2"/>
        <v>-88</v>
      </c>
      <c r="AB98" s="137" t="str">
        <f>IF('PRAPTRA 2 प्रविष्ठी'!A98="","",'PRAPTRA 2 प्रविष्ठी'!A98)</f>
        <v/>
      </c>
      <c r="AC98" s="137" t="str">
        <f>IF('PRAPTRA 2 प्रविष्ठी'!B98="","",'PRAPTRA 2 प्रविष्ठी'!B98)</f>
        <v/>
      </c>
      <c r="AD98" s="137" t="str">
        <f>IF('PRAPTRA 2 प्रविष्ठी'!C98="","",'PRAPTRA 2 प्रविष्ठी'!C98)</f>
        <v/>
      </c>
      <c r="AE98" s="137" t="str">
        <f>IF('PRAPTRA 2 प्रविष्ठी'!D98="","",'PRAPTRA 2 प्रविष्ठी'!D98)</f>
        <v/>
      </c>
      <c r="AF98" s="137" t="str">
        <f>IF('PRAPTRA 2 प्रविष्ठी'!E98="","",'PRAPTRA 2 प्रविष्ठी'!E98)</f>
        <v/>
      </c>
      <c r="AG98" s="137" t="str">
        <f>IF('PRAPTRA 2 प्रविष्ठी'!F98="","",'PRAPTRA 2 प्रविष्ठी'!F98)</f>
        <v/>
      </c>
      <c r="AH98" s="137" t="str">
        <f>IF('PRAPTRA 2 प्रविष्ठी'!G98="","",'PRAPTRA 2 प्रविष्ठी'!G98)</f>
        <v/>
      </c>
      <c r="AI98" s="137" t="str">
        <f>IFERROR(IF(OR('PRAPTRA 1 प्रविष्ठी'!$F$3="",AH98=""),"",DATEDIF(AH98,'PRAPTRA 1 प्रविष्ठी'!$F$3,"Y")),"")</f>
        <v/>
      </c>
      <c r="AJ98" s="137" t="str">
        <f>IF('PRAPTRA 2 प्रविष्ठी'!I98="","",'PRAPTRA 2 प्रविष्ठी'!I98)</f>
        <v/>
      </c>
      <c r="AK98" s="137" t="str">
        <f>IF('PRAPTRA 2 प्रविष्ठी'!J98="","",'PRAPTRA 2 प्रविष्ठी'!J98)</f>
        <v/>
      </c>
      <c r="AL98" s="137" t="str">
        <f>IF('PRAPTRA 2 प्रविष्ठी'!K98="","",'PRAPTRA 2 प्रविष्ठी'!K98)</f>
        <v/>
      </c>
      <c r="AM98" s="137" t="str">
        <f>IF('PRAPTRA 2 प्रविष्ठी'!L98="","",'PRAPTRA 2 प्रविष्ठी'!L98)</f>
        <v/>
      </c>
      <c r="AN98" s="137" t="str">
        <f>IF('PRAPTRA 2 प्रविष्ठी'!M98="","",'PRAPTRA 2 प्रविष्ठी'!M98)</f>
        <v/>
      </c>
      <c r="AO98" s="35" t="str">
        <f>IF('PRAPTRA 2 प्रविष्ठी'!H98="","",'PRAPTRA 2 प्रविष्ठी'!H98)</f>
        <v/>
      </c>
      <c r="AP98" s="38" t="str">
        <f t="shared" si="3"/>
        <v/>
      </c>
    </row>
    <row r="99" spans="2:42" ht="15.75" customHeight="1">
      <c r="B99" s="167" t="str">
        <f t="shared" si="0"/>
        <v>-24</v>
      </c>
      <c r="C99" s="137" t="str">
        <f>IF('PRAPTRA 1 प्रविष्ठी'!A99="","",'PRAPTRA 1 प्रविष्ठी'!A99)</f>
        <v/>
      </c>
      <c r="D99" s="137" t="str">
        <f>IF('PRAPTRA 1 प्रविष्ठी'!B99="","",UPPER('PRAPTRA 1 प्रविष्ठी'!B99))</f>
        <v/>
      </c>
      <c r="E99" s="137" t="str">
        <f>IF('PRAPTRA 1 प्रविष्ठी'!C99="","",UPPER('PRAPTRA 1 प्रविष्ठी'!C99))</f>
        <v/>
      </c>
      <c r="F99" s="137" t="str">
        <f>IF('PRAPTRA 1 प्रविष्ठी'!D99="","",PROPER('PRAPTRA 1 प्रविष्ठी'!D99))</f>
        <v/>
      </c>
      <c r="G99" s="137" t="str">
        <f>IF('PRAPTRA 1 प्रविष्ठी'!E99="","",UPPER('PRAPTRA 1 प्रविष्ठी'!E99))</f>
        <v/>
      </c>
      <c r="H99" s="137" t="str">
        <f>IF('PRAPTRA 1 प्रविष्ठी'!F99="","",UPPER('PRAPTRA 1 प्रविष्ठी'!F99))</f>
        <v/>
      </c>
      <c r="I99" s="137" t="str">
        <f>IF('PRAPTRA 1 प्रविष्ठी'!G99="","",UPPER('PRAPTRA 1 प्रविष्ठी'!G99))</f>
        <v/>
      </c>
      <c r="J99" s="172" t="str">
        <f>IF('PRAPTRA 1 प्रविष्ठी'!H99="","",'PRAPTRA 1 प्रविष्ठी'!H99)</f>
        <v/>
      </c>
      <c r="K99" s="137" t="str">
        <f>IF('PRAPTRA 1 प्रविष्ठी'!I99="","",'PRAPTRA 1 प्रविष्ठी'!I99)</f>
        <v/>
      </c>
      <c r="L99" s="137" t="str">
        <f>IF('PRAPTRA 1 प्रविष्ठी'!J99="","",'PRAPTRA 1 प्रविष्ठी'!J99)</f>
        <v/>
      </c>
      <c r="M99" s="137" t="str">
        <f>IF('PRAPTRA 1 प्रविष्ठी'!K99="","",'PRAPTRA 1 प्रविष्ठी'!K99)</f>
        <v/>
      </c>
      <c r="N99" s="137" t="str">
        <f>IF('PRAPTRA 1 प्रविष्ठी'!L99="","",'PRAPTRA 1 प्रविष्ठी'!L99)</f>
        <v/>
      </c>
      <c r="O99" s="38" t="str">
        <f t="shared" si="1"/>
        <v/>
      </c>
      <c r="AA99" s="167" t="str">
        <f t="shared" si="2"/>
        <v>-89</v>
      </c>
      <c r="AB99" s="137" t="str">
        <f>IF('PRAPTRA 2 प्रविष्ठी'!A99="","",'PRAPTRA 2 प्रविष्ठी'!A99)</f>
        <v/>
      </c>
      <c r="AC99" s="137" t="str">
        <f>IF('PRAPTRA 2 प्रविष्ठी'!B99="","",'PRAPTRA 2 प्रविष्ठी'!B99)</f>
        <v/>
      </c>
      <c r="AD99" s="137" t="str">
        <f>IF('PRAPTRA 2 प्रविष्ठी'!C99="","",'PRAPTRA 2 प्रविष्ठी'!C99)</f>
        <v/>
      </c>
      <c r="AE99" s="137" t="str">
        <f>IF('PRAPTRA 2 प्रविष्ठी'!D99="","",'PRAPTRA 2 प्रविष्ठी'!D99)</f>
        <v/>
      </c>
      <c r="AF99" s="137" t="str">
        <f>IF('PRAPTRA 2 प्रविष्ठी'!E99="","",'PRAPTRA 2 प्रविष्ठी'!E99)</f>
        <v/>
      </c>
      <c r="AG99" s="137" t="str">
        <f>IF('PRAPTRA 2 प्रविष्ठी'!F99="","",'PRAPTRA 2 प्रविष्ठी'!F99)</f>
        <v/>
      </c>
      <c r="AH99" s="137" t="str">
        <f>IF('PRAPTRA 2 प्रविष्ठी'!G99="","",'PRAPTRA 2 प्रविष्ठी'!G99)</f>
        <v/>
      </c>
      <c r="AI99" s="137" t="str">
        <f>IFERROR(IF(OR('PRAPTRA 1 प्रविष्ठी'!$F$3="",AH99=""),"",DATEDIF(AH99,'PRAPTRA 1 प्रविष्ठी'!$F$3,"Y")),"")</f>
        <v/>
      </c>
      <c r="AJ99" s="137" t="str">
        <f>IF('PRAPTRA 2 प्रविष्ठी'!I99="","",'PRAPTRA 2 प्रविष्ठी'!I99)</f>
        <v/>
      </c>
      <c r="AK99" s="137" t="str">
        <f>IF('PRAPTRA 2 प्रविष्ठी'!J99="","",'PRAPTRA 2 प्रविष्ठी'!J99)</f>
        <v/>
      </c>
      <c r="AL99" s="137" t="str">
        <f>IF('PRAPTRA 2 प्रविष्ठी'!K99="","",'PRAPTRA 2 प्रविष्ठी'!K99)</f>
        <v/>
      </c>
      <c r="AM99" s="137" t="str">
        <f>IF('PRAPTRA 2 प्रविष्ठी'!L99="","",'PRAPTRA 2 प्रविष्ठी'!L99)</f>
        <v/>
      </c>
      <c r="AN99" s="137" t="str">
        <f>IF('PRAPTRA 2 प्रविष्ठी'!M99="","",'PRAPTRA 2 प्रविष्ठी'!M99)</f>
        <v/>
      </c>
      <c r="AO99" s="35" t="str">
        <f>IF('PRAPTRA 2 प्रविष्ठी'!H99="","",'PRAPTRA 2 प्रविष्ठी'!H99)</f>
        <v/>
      </c>
      <c r="AP99" s="38" t="str">
        <f t="shared" si="3"/>
        <v/>
      </c>
    </row>
    <row r="100" spans="2:42" ht="15.75" customHeight="1">
      <c r="B100" s="167" t="str">
        <f t="shared" si="0"/>
        <v>-25</v>
      </c>
      <c r="C100" s="137" t="str">
        <f>IF('PRAPTRA 1 प्रविष्ठी'!A100="","",'PRAPTRA 1 प्रविष्ठी'!A100)</f>
        <v/>
      </c>
      <c r="D100" s="137" t="str">
        <f>IF('PRAPTRA 1 प्रविष्ठी'!B100="","",UPPER('PRAPTRA 1 प्रविष्ठी'!B100))</f>
        <v/>
      </c>
      <c r="E100" s="137" t="str">
        <f>IF('PRAPTRA 1 प्रविष्ठी'!C100="","",UPPER('PRAPTRA 1 प्रविष्ठी'!C100))</f>
        <v/>
      </c>
      <c r="F100" s="137" t="str">
        <f>IF('PRAPTRA 1 प्रविष्ठी'!D100="","",PROPER('PRAPTRA 1 प्रविष्ठी'!D100))</f>
        <v/>
      </c>
      <c r="G100" s="137" t="str">
        <f>IF('PRAPTRA 1 प्रविष्ठी'!E100="","",UPPER('PRAPTRA 1 प्रविष्ठी'!E100))</f>
        <v/>
      </c>
      <c r="H100" s="137" t="str">
        <f>IF('PRAPTRA 1 प्रविष्ठी'!F100="","",UPPER('PRAPTRA 1 प्रविष्ठी'!F100))</f>
        <v/>
      </c>
      <c r="I100" s="137" t="str">
        <f>IF('PRAPTRA 1 प्रविष्ठी'!G100="","",UPPER('PRAPTRA 1 प्रविष्ठी'!G100))</f>
        <v/>
      </c>
      <c r="J100" s="172" t="str">
        <f>IF('PRAPTRA 1 प्रविष्ठी'!H100="","",'PRAPTRA 1 प्रविष्ठी'!H100)</f>
        <v/>
      </c>
      <c r="K100" s="137" t="str">
        <f>IF('PRAPTRA 1 प्रविष्ठी'!I100="","",'PRAPTRA 1 प्रविष्ठी'!I100)</f>
        <v/>
      </c>
      <c r="L100" s="137" t="str">
        <f>IF('PRAPTRA 1 प्रविष्ठी'!J100="","",'PRAPTRA 1 प्रविष्ठी'!J100)</f>
        <v/>
      </c>
      <c r="M100" s="137" t="str">
        <f>IF('PRAPTRA 1 प्रविष्ठी'!K100="","",'PRAPTRA 1 प्रविष्ठी'!K100)</f>
        <v/>
      </c>
      <c r="N100" s="137" t="str">
        <f>IF('PRAPTRA 1 प्रविष्ठी'!L100="","",'PRAPTRA 1 प्रविष्ठी'!L100)</f>
        <v/>
      </c>
      <c r="O100" s="38" t="str">
        <f t="shared" si="1"/>
        <v/>
      </c>
      <c r="AA100" s="167" t="str">
        <f t="shared" si="2"/>
        <v>-90</v>
      </c>
      <c r="AB100" s="137" t="str">
        <f>IF('PRAPTRA 2 प्रविष्ठी'!A100="","",'PRAPTRA 2 प्रविष्ठी'!A100)</f>
        <v/>
      </c>
      <c r="AC100" s="137" t="str">
        <f>IF('PRAPTRA 2 प्रविष्ठी'!B100="","",'PRAPTRA 2 प्रविष्ठी'!B100)</f>
        <v/>
      </c>
      <c r="AD100" s="137" t="str">
        <f>IF('PRAPTRA 2 प्रविष्ठी'!C100="","",'PRAPTRA 2 प्रविष्ठी'!C100)</f>
        <v/>
      </c>
      <c r="AE100" s="137" t="str">
        <f>IF('PRAPTRA 2 प्रविष्ठी'!D100="","",'PRAPTRA 2 प्रविष्ठी'!D100)</f>
        <v/>
      </c>
      <c r="AF100" s="137" t="str">
        <f>IF('PRAPTRA 2 प्रविष्ठी'!E100="","",'PRAPTRA 2 प्रविष्ठी'!E100)</f>
        <v/>
      </c>
      <c r="AG100" s="137" t="str">
        <f>IF('PRAPTRA 2 प्रविष्ठी'!F100="","",'PRAPTRA 2 प्रविष्ठी'!F100)</f>
        <v/>
      </c>
      <c r="AH100" s="137" t="str">
        <f>IF('PRAPTRA 2 प्रविष्ठी'!G100="","",'PRAPTRA 2 प्रविष्ठी'!G100)</f>
        <v/>
      </c>
      <c r="AI100" s="137" t="str">
        <f>IFERROR(IF(OR('PRAPTRA 1 प्रविष्ठी'!$F$3="",AH100=""),"",DATEDIF(AH100,'PRAPTRA 1 प्रविष्ठी'!$F$3,"Y")),"")</f>
        <v/>
      </c>
      <c r="AJ100" s="137" t="str">
        <f>IF('PRAPTRA 2 प्रविष्ठी'!I100="","",'PRAPTRA 2 प्रविष्ठी'!I100)</f>
        <v/>
      </c>
      <c r="AK100" s="137" t="str">
        <f>IF('PRAPTRA 2 प्रविष्ठी'!J100="","",'PRAPTRA 2 प्रविष्ठी'!J100)</f>
        <v/>
      </c>
      <c r="AL100" s="137" t="str">
        <f>IF('PRAPTRA 2 प्रविष्ठी'!K100="","",'PRAPTRA 2 प्रविष्ठी'!K100)</f>
        <v/>
      </c>
      <c r="AM100" s="137" t="str">
        <f>IF('PRAPTRA 2 प्रविष्ठी'!L100="","",'PRAPTRA 2 प्रविष्ठी'!L100)</f>
        <v/>
      </c>
      <c r="AN100" s="137" t="str">
        <f>IF('PRAPTRA 2 प्रविष्ठी'!M100="","",'PRAPTRA 2 प्रविष्ठी'!M100)</f>
        <v/>
      </c>
      <c r="AO100" s="35" t="str">
        <f>IF('PRAPTRA 2 प्रविष्ठी'!H100="","",'PRAPTRA 2 प्रविष्ठी'!H100)</f>
        <v/>
      </c>
      <c r="AP100" s="38" t="str">
        <f t="shared" si="3"/>
        <v/>
      </c>
    </row>
    <row r="101" spans="2:42" ht="15.75" customHeight="1">
      <c r="B101" s="167" t="str">
        <f t="shared" si="0"/>
        <v>-26</v>
      </c>
      <c r="C101" s="137" t="str">
        <f>IF('PRAPTRA 1 प्रविष्ठी'!A101="","",'PRAPTRA 1 प्रविष्ठी'!A101)</f>
        <v/>
      </c>
      <c r="D101" s="137" t="str">
        <f>IF('PRAPTRA 1 प्रविष्ठी'!B101="","",UPPER('PRAPTRA 1 प्रविष्ठी'!B101))</f>
        <v/>
      </c>
      <c r="E101" s="137" t="str">
        <f>IF('PRAPTRA 1 प्रविष्ठी'!C101="","",UPPER('PRAPTRA 1 प्रविष्ठी'!C101))</f>
        <v/>
      </c>
      <c r="F101" s="137" t="str">
        <f>IF('PRAPTRA 1 प्रविष्ठी'!D101="","",PROPER('PRAPTRA 1 प्रविष्ठी'!D101))</f>
        <v/>
      </c>
      <c r="G101" s="137" t="str">
        <f>IF('PRAPTRA 1 प्रविष्ठी'!E101="","",UPPER('PRAPTRA 1 प्रविष्ठी'!E101))</f>
        <v/>
      </c>
      <c r="H101" s="137" t="str">
        <f>IF('PRAPTRA 1 प्रविष्ठी'!F101="","",UPPER('PRAPTRA 1 प्रविष्ठी'!F101))</f>
        <v/>
      </c>
      <c r="I101" s="137" t="str">
        <f>IF('PRAPTRA 1 प्रविष्ठी'!G101="","",UPPER('PRAPTRA 1 प्रविष्ठी'!G101))</f>
        <v/>
      </c>
      <c r="J101" s="172" t="str">
        <f>IF('PRAPTRA 1 प्रविष्ठी'!H101="","",'PRAPTRA 1 प्रविष्ठी'!H101)</f>
        <v/>
      </c>
      <c r="K101" s="137" t="str">
        <f>IF('PRAPTRA 1 प्रविष्ठी'!I101="","",'PRAPTRA 1 प्रविष्ठी'!I101)</f>
        <v/>
      </c>
      <c r="L101" s="137" t="str">
        <f>IF('PRAPTRA 1 प्रविष्ठी'!J101="","",'PRAPTRA 1 प्रविष्ठी'!J101)</f>
        <v/>
      </c>
      <c r="M101" s="137" t="str">
        <f>IF('PRAPTRA 1 प्रविष्ठी'!K101="","",'PRAPTRA 1 प्रविष्ठी'!K101)</f>
        <v/>
      </c>
      <c r="N101" s="137" t="str">
        <f>IF('PRAPTRA 1 प्रविष्ठी'!L101="","",'PRAPTRA 1 प्रविष्ठी'!L101)</f>
        <v/>
      </c>
      <c r="O101" s="38" t="str">
        <f t="shared" si="1"/>
        <v/>
      </c>
      <c r="AA101" s="167" t="str">
        <f t="shared" si="2"/>
        <v>-91</v>
      </c>
      <c r="AB101" s="137" t="str">
        <f>IF('PRAPTRA 2 प्रविष्ठी'!A101="","",'PRAPTRA 2 प्रविष्ठी'!A101)</f>
        <v/>
      </c>
      <c r="AC101" s="137" t="str">
        <f>IF('PRAPTRA 2 प्रविष्ठी'!B101="","",'PRAPTRA 2 प्रविष्ठी'!B101)</f>
        <v/>
      </c>
      <c r="AD101" s="137" t="str">
        <f>IF('PRAPTRA 2 प्रविष्ठी'!C101="","",'PRAPTRA 2 प्रविष्ठी'!C101)</f>
        <v/>
      </c>
      <c r="AE101" s="137" t="str">
        <f>IF('PRAPTRA 2 प्रविष्ठी'!D101="","",'PRAPTRA 2 प्रविष्ठी'!D101)</f>
        <v/>
      </c>
      <c r="AF101" s="137" t="str">
        <f>IF('PRAPTRA 2 प्रविष्ठी'!E101="","",'PRAPTRA 2 प्रविष्ठी'!E101)</f>
        <v/>
      </c>
      <c r="AG101" s="137" t="str">
        <f>IF('PRAPTRA 2 प्रविष्ठी'!F101="","",'PRAPTRA 2 प्रविष्ठी'!F101)</f>
        <v/>
      </c>
      <c r="AH101" s="137" t="str">
        <f>IF('PRAPTRA 2 प्रविष्ठी'!G101="","",'PRAPTRA 2 प्रविष्ठी'!G101)</f>
        <v/>
      </c>
      <c r="AI101" s="137" t="str">
        <f>IFERROR(IF(OR('PRAPTRA 1 प्रविष्ठी'!$F$3="",AH101=""),"",DATEDIF(AH101,'PRAPTRA 1 प्रविष्ठी'!$F$3,"Y")),"")</f>
        <v/>
      </c>
      <c r="AJ101" s="137" t="str">
        <f>IF('PRAPTRA 2 प्रविष्ठी'!I101="","",'PRAPTRA 2 प्रविष्ठी'!I101)</f>
        <v/>
      </c>
      <c r="AK101" s="137" t="str">
        <f>IF('PRAPTRA 2 प्रविष्ठी'!J101="","",'PRAPTRA 2 प्रविष्ठी'!J101)</f>
        <v/>
      </c>
      <c r="AL101" s="137" t="str">
        <f>IF('PRAPTRA 2 प्रविष्ठी'!K101="","",'PRAPTRA 2 प्रविष्ठी'!K101)</f>
        <v/>
      </c>
      <c r="AM101" s="137" t="str">
        <f>IF('PRAPTRA 2 प्रविष्ठी'!L101="","",'PRAPTRA 2 प्रविष्ठी'!L101)</f>
        <v/>
      </c>
      <c r="AN101" s="137" t="str">
        <f>IF('PRAPTRA 2 प्रविष्ठी'!M101="","",'PRAPTRA 2 प्रविष्ठी'!M101)</f>
        <v/>
      </c>
      <c r="AO101" s="35" t="str">
        <f>IF('PRAPTRA 2 प्रविष्ठी'!H101="","",'PRAPTRA 2 प्रविष्ठी'!H101)</f>
        <v/>
      </c>
      <c r="AP101" s="38" t="str">
        <f t="shared" si="3"/>
        <v/>
      </c>
    </row>
    <row r="102" spans="2:42" ht="15.75" customHeight="1">
      <c r="B102" s="167" t="str">
        <f t="shared" si="0"/>
        <v>-27</v>
      </c>
      <c r="C102" s="137" t="str">
        <f>IF('PRAPTRA 1 प्रविष्ठी'!A102="","",'PRAPTRA 1 प्रविष्ठी'!A102)</f>
        <v/>
      </c>
      <c r="D102" s="137" t="str">
        <f>IF('PRAPTRA 1 प्रविष्ठी'!B102="","",UPPER('PRAPTRA 1 प्रविष्ठी'!B102))</f>
        <v/>
      </c>
      <c r="E102" s="137" t="str">
        <f>IF('PRAPTRA 1 प्रविष्ठी'!C102="","",UPPER('PRAPTRA 1 प्रविष्ठी'!C102))</f>
        <v/>
      </c>
      <c r="F102" s="137" t="str">
        <f>IF('PRAPTRA 1 प्रविष्ठी'!D102="","",PROPER('PRAPTRA 1 प्रविष्ठी'!D102))</f>
        <v/>
      </c>
      <c r="G102" s="137" t="str">
        <f>IF('PRAPTRA 1 प्रविष्ठी'!E102="","",UPPER('PRAPTRA 1 प्रविष्ठी'!E102))</f>
        <v/>
      </c>
      <c r="H102" s="137" t="str">
        <f>IF('PRAPTRA 1 प्रविष्ठी'!F102="","",UPPER('PRAPTRA 1 प्रविष्ठी'!F102))</f>
        <v/>
      </c>
      <c r="I102" s="137" t="str">
        <f>IF('PRAPTRA 1 प्रविष्ठी'!G102="","",UPPER('PRAPTRA 1 प्रविष्ठी'!G102))</f>
        <v/>
      </c>
      <c r="J102" s="172" t="str">
        <f>IF('PRAPTRA 1 प्रविष्ठी'!H102="","",'PRAPTRA 1 प्रविष्ठी'!H102)</f>
        <v/>
      </c>
      <c r="K102" s="137" t="str">
        <f>IF('PRAPTRA 1 प्रविष्ठी'!I102="","",'PRAPTRA 1 प्रविष्ठी'!I102)</f>
        <v/>
      </c>
      <c r="L102" s="137" t="str">
        <f>IF('PRAPTRA 1 प्रविष्ठी'!J102="","",'PRAPTRA 1 प्रविष्ठी'!J102)</f>
        <v/>
      </c>
      <c r="M102" s="137" t="str">
        <f>IF('PRAPTRA 1 प्रविष्ठी'!K102="","",'PRAPTRA 1 प्रविष्ठी'!K102)</f>
        <v/>
      </c>
      <c r="N102" s="137" t="str">
        <f>IF('PRAPTRA 1 प्रविष्ठी'!L102="","",'PRAPTRA 1 प्रविष्ठी'!L102)</f>
        <v/>
      </c>
      <c r="O102" s="38" t="str">
        <f t="shared" si="1"/>
        <v/>
      </c>
      <c r="AA102" s="167" t="str">
        <f t="shared" si="2"/>
        <v>-92</v>
      </c>
      <c r="AB102" s="137" t="str">
        <f>IF('PRAPTRA 2 प्रविष्ठी'!A102="","",'PRAPTRA 2 प्रविष्ठी'!A102)</f>
        <v/>
      </c>
      <c r="AC102" s="137" t="str">
        <f>IF('PRAPTRA 2 प्रविष्ठी'!B102="","",'PRAPTRA 2 प्रविष्ठी'!B102)</f>
        <v/>
      </c>
      <c r="AD102" s="137" t="str">
        <f>IF('PRAPTRA 2 प्रविष्ठी'!C102="","",'PRAPTRA 2 प्रविष्ठी'!C102)</f>
        <v/>
      </c>
      <c r="AE102" s="137" t="str">
        <f>IF('PRAPTRA 2 प्रविष्ठी'!D102="","",'PRAPTRA 2 प्रविष्ठी'!D102)</f>
        <v/>
      </c>
      <c r="AF102" s="137" t="str">
        <f>IF('PRAPTRA 2 प्रविष्ठी'!E102="","",'PRAPTRA 2 प्रविष्ठी'!E102)</f>
        <v/>
      </c>
      <c r="AG102" s="137" t="str">
        <f>IF('PRAPTRA 2 प्रविष्ठी'!F102="","",'PRAPTRA 2 प्रविष्ठी'!F102)</f>
        <v/>
      </c>
      <c r="AH102" s="137" t="str">
        <f>IF('PRAPTRA 2 प्रविष्ठी'!G102="","",'PRAPTRA 2 प्रविष्ठी'!G102)</f>
        <v/>
      </c>
      <c r="AI102" s="137" t="str">
        <f>IFERROR(IF(OR('PRAPTRA 1 प्रविष्ठी'!$F$3="",AH102=""),"",DATEDIF(AH102,'PRAPTRA 1 प्रविष्ठी'!$F$3,"Y")),"")</f>
        <v/>
      </c>
      <c r="AJ102" s="137" t="str">
        <f>IF('PRAPTRA 2 प्रविष्ठी'!I102="","",'PRAPTRA 2 प्रविष्ठी'!I102)</f>
        <v/>
      </c>
      <c r="AK102" s="137" t="str">
        <f>IF('PRAPTRA 2 प्रविष्ठी'!J102="","",'PRAPTRA 2 प्रविष्ठी'!J102)</f>
        <v/>
      </c>
      <c r="AL102" s="137" t="str">
        <f>IF('PRAPTRA 2 प्रविष्ठी'!K102="","",'PRAPTRA 2 प्रविष्ठी'!K102)</f>
        <v/>
      </c>
      <c r="AM102" s="137" t="str">
        <f>IF('PRAPTRA 2 प्रविष्ठी'!L102="","",'PRAPTRA 2 प्रविष्ठी'!L102)</f>
        <v/>
      </c>
      <c r="AN102" s="137" t="str">
        <f>IF('PRAPTRA 2 प्रविष्ठी'!M102="","",'PRAPTRA 2 प्रविष्ठी'!M102)</f>
        <v/>
      </c>
      <c r="AO102" s="35" t="str">
        <f>IF('PRAPTRA 2 प्रविष्ठी'!H102="","",'PRAPTRA 2 प्रविष्ठी'!H102)</f>
        <v/>
      </c>
      <c r="AP102" s="38" t="str">
        <f t="shared" si="3"/>
        <v/>
      </c>
    </row>
    <row r="103" spans="2:42" ht="15.75" customHeight="1">
      <c r="B103" s="167" t="str">
        <f t="shared" si="0"/>
        <v>-28</v>
      </c>
      <c r="C103" s="137" t="str">
        <f>IF('PRAPTRA 1 प्रविष्ठी'!A103="","",'PRAPTRA 1 प्रविष्ठी'!A103)</f>
        <v/>
      </c>
      <c r="D103" s="137" t="str">
        <f>IF('PRAPTRA 1 प्रविष्ठी'!B103="","",UPPER('PRAPTRA 1 प्रविष्ठी'!B103))</f>
        <v/>
      </c>
      <c r="E103" s="137" t="str">
        <f>IF('PRAPTRA 1 प्रविष्ठी'!C103="","",UPPER('PRAPTRA 1 प्रविष्ठी'!C103))</f>
        <v/>
      </c>
      <c r="F103" s="137" t="str">
        <f>IF('PRAPTRA 1 प्रविष्ठी'!D103="","",PROPER('PRAPTRA 1 प्रविष्ठी'!D103))</f>
        <v/>
      </c>
      <c r="G103" s="137" t="str">
        <f>IF('PRAPTRA 1 प्रविष्ठी'!E103="","",UPPER('PRAPTRA 1 प्रविष्ठी'!E103))</f>
        <v/>
      </c>
      <c r="H103" s="137" t="str">
        <f>IF('PRAPTRA 1 प्रविष्ठी'!F103="","",UPPER('PRAPTRA 1 प्रविष्ठी'!F103))</f>
        <v/>
      </c>
      <c r="I103" s="137" t="str">
        <f>IF('PRAPTRA 1 प्रविष्ठी'!G103="","",UPPER('PRAPTRA 1 प्रविष्ठी'!G103))</f>
        <v/>
      </c>
      <c r="J103" s="172" t="str">
        <f>IF('PRAPTRA 1 प्रविष्ठी'!H103="","",'PRAPTRA 1 प्रविष्ठी'!H103)</f>
        <v/>
      </c>
      <c r="K103" s="137" t="str">
        <f>IF('PRAPTRA 1 प्रविष्ठी'!I103="","",'PRAPTRA 1 प्रविष्ठी'!I103)</f>
        <v/>
      </c>
      <c r="L103" s="137" t="str">
        <f>IF('PRAPTRA 1 प्रविष्ठी'!J103="","",'PRAPTRA 1 प्रविष्ठी'!J103)</f>
        <v/>
      </c>
      <c r="M103" s="137" t="str">
        <f>IF('PRAPTRA 1 प्रविष्ठी'!K103="","",'PRAPTRA 1 प्रविष्ठी'!K103)</f>
        <v/>
      </c>
      <c r="N103" s="137" t="str">
        <f>IF('PRAPTRA 1 प्रविष्ठी'!L103="","",'PRAPTRA 1 प्रविष्ठी'!L103)</f>
        <v/>
      </c>
      <c r="O103" s="38" t="str">
        <f t="shared" si="1"/>
        <v/>
      </c>
      <c r="AA103" s="167" t="str">
        <f t="shared" si="2"/>
        <v>-93</v>
      </c>
      <c r="AB103" s="137" t="str">
        <f>IF('PRAPTRA 2 प्रविष्ठी'!A103="","",'PRAPTRA 2 प्रविष्ठी'!A103)</f>
        <v/>
      </c>
      <c r="AC103" s="137" t="str">
        <f>IF('PRAPTRA 2 प्रविष्ठी'!B103="","",'PRAPTRA 2 प्रविष्ठी'!B103)</f>
        <v/>
      </c>
      <c r="AD103" s="137" t="str">
        <f>IF('PRAPTRA 2 प्रविष्ठी'!C103="","",'PRAPTRA 2 प्रविष्ठी'!C103)</f>
        <v/>
      </c>
      <c r="AE103" s="137" t="str">
        <f>IF('PRAPTRA 2 प्रविष्ठी'!D103="","",'PRAPTRA 2 प्रविष्ठी'!D103)</f>
        <v/>
      </c>
      <c r="AF103" s="137" t="str">
        <f>IF('PRAPTRA 2 प्रविष्ठी'!E103="","",'PRAPTRA 2 प्रविष्ठी'!E103)</f>
        <v/>
      </c>
      <c r="AG103" s="137" t="str">
        <f>IF('PRAPTRA 2 प्रविष्ठी'!F103="","",'PRAPTRA 2 प्रविष्ठी'!F103)</f>
        <v/>
      </c>
      <c r="AH103" s="137" t="str">
        <f>IF('PRAPTRA 2 प्रविष्ठी'!G103="","",'PRAPTRA 2 प्रविष्ठी'!G103)</f>
        <v/>
      </c>
      <c r="AI103" s="137" t="str">
        <f>IFERROR(IF(OR('PRAPTRA 1 प्रविष्ठी'!$F$3="",AH103=""),"",DATEDIF(AH103,'PRAPTRA 1 प्रविष्ठी'!$F$3,"Y")),"")</f>
        <v/>
      </c>
      <c r="AJ103" s="137" t="str">
        <f>IF('PRAPTRA 2 प्रविष्ठी'!I103="","",'PRAPTRA 2 प्रविष्ठी'!I103)</f>
        <v/>
      </c>
      <c r="AK103" s="137" t="str">
        <f>IF('PRAPTRA 2 प्रविष्ठी'!J103="","",'PRAPTRA 2 प्रविष्ठी'!J103)</f>
        <v/>
      </c>
      <c r="AL103" s="137" t="str">
        <f>IF('PRAPTRA 2 प्रविष्ठी'!K103="","",'PRAPTRA 2 प्रविष्ठी'!K103)</f>
        <v/>
      </c>
      <c r="AM103" s="137" t="str">
        <f>IF('PRAPTRA 2 प्रविष्ठी'!L103="","",'PRAPTRA 2 प्रविष्ठी'!L103)</f>
        <v/>
      </c>
      <c r="AN103" s="137" t="str">
        <f>IF('PRAPTRA 2 प्रविष्ठी'!M103="","",'PRAPTRA 2 प्रविष्ठी'!M103)</f>
        <v/>
      </c>
      <c r="AO103" s="35" t="str">
        <f>IF('PRAPTRA 2 प्रविष्ठी'!H103="","",'PRAPTRA 2 प्रविष्ठी'!H103)</f>
        <v/>
      </c>
      <c r="AP103" s="38" t="str">
        <f t="shared" si="3"/>
        <v/>
      </c>
    </row>
    <row r="104" spans="2:42" ht="15.75" customHeight="1">
      <c r="B104" s="167" t="str">
        <f t="shared" si="0"/>
        <v>-29</v>
      </c>
      <c r="C104" s="137" t="str">
        <f>IF('PRAPTRA 1 प्रविष्ठी'!A104="","",'PRAPTRA 1 प्रविष्ठी'!A104)</f>
        <v/>
      </c>
      <c r="D104" s="137" t="str">
        <f>IF('PRAPTRA 1 प्रविष्ठी'!B104="","",UPPER('PRAPTRA 1 प्रविष्ठी'!B104))</f>
        <v/>
      </c>
      <c r="E104" s="137" t="str">
        <f>IF('PRAPTRA 1 प्रविष्ठी'!C104="","",UPPER('PRAPTRA 1 प्रविष्ठी'!C104))</f>
        <v/>
      </c>
      <c r="F104" s="137" t="str">
        <f>IF('PRAPTRA 1 प्रविष्ठी'!D104="","",PROPER('PRAPTRA 1 प्रविष्ठी'!D104))</f>
        <v/>
      </c>
      <c r="G104" s="137" t="str">
        <f>IF('PRAPTRA 1 प्रविष्ठी'!E104="","",UPPER('PRAPTRA 1 प्रविष्ठी'!E104))</f>
        <v/>
      </c>
      <c r="H104" s="137" t="str">
        <f>IF('PRAPTRA 1 प्रविष्ठी'!F104="","",UPPER('PRAPTRA 1 प्रविष्ठी'!F104))</f>
        <v/>
      </c>
      <c r="I104" s="137" t="str">
        <f>IF('PRAPTRA 1 प्रविष्ठी'!G104="","",UPPER('PRAPTRA 1 प्रविष्ठी'!G104))</f>
        <v/>
      </c>
      <c r="J104" s="172" t="str">
        <f>IF('PRAPTRA 1 प्रविष्ठी'!H104="","",'PRAPTRA 1 प्रविष्ठी'!H104)</f>
        <v/>
      </c>
      <c r="K104" s="137" t="str">
        <f>IF('PRAPTRA 1 प्रविष्ठी'!I104="","",'PRAPTRA 1 प्रविष्ठी'!I104)</f>
        <v/>
      </c>
      <c r="L104" s="137" t="str">
        <f>IF('PRAPTRA 1 प्रविष्ठी'!J104="","",'PRAPTRA 1 प्रविष्ठी'!J104)</f>
        <v/>
      </c>
      <c r="M104" s="137" t="str">
        <f>IF('PRAPTRA 1 प्रविष्ठी'!K104="","",'PRAPTRA 1 प्रविष्ठी'!K104)</f>
        <v/>
      </c>
      <c r="N104" s="137" t="str">
        <f>IF('PRAPTRA 1 प्रविष्ठी'!L104="","",'PRAPTRA 1 प्रविष्ठी'!L104)</f>
        <v/>
      </c>
      <c r="O104" s="38" t="str">
        <f t="shared" si="1"/>
        <v/>
      </c>
      <c r="AA104" s="167" t="str">
        <f t="shared" si="2"/>
        <v>-94</v>
      </c>
      <c r="AB104" s="137" t="str">
        <f>IF('PRAPTRA 2 प्रविष्ठी'!A104="","",'PRAPTRA 2 प्रविष्ठी'!A104)</f>
        <v/>
      </c>
      <c r="AC104" s="137" t="str">
        <f>IF('PRAPTRA 2 प्रविष्ठी'!B104="","",'PRAPTRA 2 प्रविष्ठी'!B104)</f>
        <v/>
      </c>
      <c r="AD104" s="137" t="str">
        <f>IF('PRAPTRA 2 प्रविष्ठी'!C104="","",'PRAPTRA 2 प्रविष्ठी'!C104)</f>
        <v/>
      </c>
      <c r="AE104" s="137" t="str">
        <f>IF('PRAPTRA 2 प्रविष्ठी'!D104="","",'PRAPTRA 2 प्रविष्ठी'!D104)</f>
        <v/>
      </c>
      <c r="AF104" s="137" t="str">
        <f>IF('PRAPTRA 2 प्रविष्ठी'!E104="","",'PRAPTRA 2 प्रविष्ठी'!E104)</f>
        <v/>
      </c>
      <c r="AG104" s="137" t="str">
        <f>IF('PRAPTRA 2 प्रविष्ठी'!F104="","",'PRAPTRA 2 प्रविष्ठी'!F104)</f>
        <v/>
      </c>
      <c r="AH104" s="137" t="str">
        <f>IF('PRAPTRA 2 प्रविष्ठी'!G104="","",'PRAPTRA 2 प्रविष्ठी'!G104)</f>
        <v/>
      </c>
      <c r="AI104" s="137" t="str">
        <f>IFERROR(IF(OR('PRAPTRA 1 प्रविष्ठी'!$F$3="",AH104=""),"",DATEDIF(AH104,'PRAPTRA 1 प्रविष्ठी'!$F$3,"Y")),"")</f>
        <v/>
      </c>
      <c r="AJ104" s="137" t="str">
        <f>IF('PRAPTRA 2 प्रविष्ठी'!I104="","",'PRAPTRA 2 प्रविष्ठी'!I104)</f>
        <v/>
      </c>
      <c r="AK104" s="137" t="str">
        <f>IF('PRAPTRA 2 प्रविष्ठी'!J104="","",'PRAPTRA 2 प्रविष्ठी'!J104)</f>
        <v/>
      </c>
      <c r="AL104" s="137" t="str">
        <f>IF('PRAPTRA 2 प्रविष्ठी'!K104="","",'PRAPTRA 2 प्रविष्ठी'!K104)</f>
        <v/>
      </c>
      <c r="AM104" s="137" t="str">
        <f>IF('PRAPTRA 2 प्रविष्ठी'!L104="","",'PRAPTRA 2 प्रविष्ठी'!L104)</f>
        <v/>
      </c>
      <c r="AN104" s="137" t="str">
        <f>IF('PRAPTRA 2 प्रविष्ठी'!M104="","",'PRAPTRA 2 प्रविष्ठी'!M104)</f>
        <v/>
      </c>
      <c r="AO104" s="35" t="str">
        <f>IF('PRAPTRA 2 प्रविष्ठी'!H104="","",'PRAPTRA 2 प्रविष्ठी'!H104)</f>
        <v/>
      </c>
      <c r="AP104" s="38" t="str">
        <f t="shared" si="3"/>
        <v/>
      </c>
    </row>
    <row r="105" spans="2:42" ht="15.75" customHeight="1">
      <c r="B105" s="167" t="str">
        <f t="shared" si="0"/>
        <v>-30</v>
      </c>
      <c r="C105" s="137" t="str">
        <f>IF('PRAPTRA 1 प्रविष्ठी'!A105="","",'PRAPTRA 1 प्रविष्ठी'!A105)</f>
        <v/>
      </c>
      <c r="D105" s="137" t="str">
        <f>IF('PRAPTRA 1 प्रविष्ठी'!B105="","",UPPER('PRAPTRA 1 प्रविष्ठी'!B105))</f>
        <v/>
      </c>
      <c r="E105" s="137" t="str">
        <f>IF('PRAPTRA 1 प्रविष्ठी'!C105="","",UPPER('PRAPTRA 1 प्रविष्ठी'!C105))</f>
        <v/>
      </c>
      <c r="F105" s="137" t="str">
        <f>IF('PRAPTRA 1 प्रविष्ठी'!D105="","",PROPER('PRAPTRA 1 प्रविष्ठी'!D105))</f>
        <v/>
      </c>
      <c r="G105" s="137" t="str">
        <f>IF('PRAPTRA 1 प्रविष्ठी'!E105="","",UPPER('PRAPTRA 1 प्रविष्ठी'!E105))</f>
        <v/>
      </c>
      <c r="H105" s="137" t="str">
        <f>IF('PRAPTRA 1 प्रविष्ठी'!F105="","",UPPER('PRAPTRA 1 प्रविष्ठी'!F105))</f>
        <v/>
      </c>
      <c r="I105" s="137" t="str">
        <f>IF('PRAPTRA 1 प्रविष्ठी'!G105="","",UPPER('PRAPTRA 1 प्रविष्ठी'!G105))</f>
        <v/>
      </c>
      <c r="J105" s="172" t="str">
        <f>IF('PRAPTRA 1 प्रविष्ठी'!H105="","",'PRAPTRA 1 प्रविष्ठी'!H105)</f>
        <v/>
      </c>
      <c r="K105" s="137" t="str">
        <f>IF('PRAPTRA 1 प्रविष्ठी'!I105="","",'PRAPTRA 1 प्रविष्ठी'!I105)</f>
        <v/>
      </c>
      <c r="L105" s="137" t="str">
        <f>IF('PRAPTRA 1 प्रविष्ठी'!J105="","",'PRAPTRA 1 प्रविष्ठी'!J105)</f>
        <v/>
      </c>
      <c r="M105" s="137" t="str">
        <f>IF('PRAPTRA 1 प्रविष्ठी'!K105="","",'PRAPTRA 1 प्रविष्ठी'!K105)</f>
        <v/>
      </c>
      <c r="N105" s="137" t="str">
        <f>IF('PRAPTRA 1 प्रविष्ठी'!L105="","",'PRAPTRA 1 प्रविष्ठी'!L105)</f>
        <v/>
      </c>
      <c r="O105" s="38" t="str">
        <f t="shared" si="1"/>
        <v/>
      </c>
      <c r="AA105" s="167" t="str">
        <f t="shared" si="2"/>
        <v>-95</v>
      </c>
      <c r="AB105" s="137" t="str">
        <f>IF('PRAPTRA 2 प्रविष्ठी'!A105="","",'PRAPTRA 2 प्रविष्ठी'!A105)</f>
        <v/>
      </c>
      <c r="AC105" s="137" t="str">
        <f>IF('PRAPTRA 2 प्रविष्ठी'!B105="","",'PRAPTRA 2 प्रविष्ठी'!B105)</f>
        <v/>
      </c>
      <c r="AD105" s="137" t="str">
        <f>IF('PRAPTRA 2 प्रविष्ठी'!C105="","",'PRAPTRA 2 प्रविष्ठी'!C105)</f>
        <v/>
      </c>
      <c r="AE105" s="137" t="str">
        <f>IF('PRAPTRA 2 प्रविष्ठी'!D105="","",'PRAPTRA 2 प्रविष्ठी'!D105)</f>
        <v/>
      </c>
      <c r="AF105" s="137" t="str">
        <f>IF('PRAPTRA 2 प्रविष्ठी'!E105="","",'PRAPTRA 2 प्रविष्ठी'!E105)</f>
        <v/>
      </c>
      <c r="AG105" s="137" t="str">
        <f>IF('PRAPTRA 2 प्रविष्ठी'!F105="","",'PRAPTRA 2 प्रविष्ठी'!F105)</f>
        <v/>
      </c>
      <c r="AH105" s="137" t="str">
        <f>IF('PRAPTRA 2 प्रविष्ठी'!G105="","",'PRAPTRA 2 प्रविष्ठी'!G105)</f>
        <v/>
      </c>
      <c r="AI105" s="137" t="str">
        <f>IFERROR(IF(OR('PRAPTRA 1 प्रविष्ठी'!$F$3="",AH105=""),"",DATEDIF(AH105,'PRAPTRA 1 प्रविष्ठी'!$F$3,"Y")),"")</f>
        <v/>
      </c>
      <c r="AJ105" s="137" t="str">
        <f>IF('PRAPTRA 2 प्रविष्ठी'!I105="","",'PRAPTRA 2 प्रविष्ठी'!I105)</f>
        <v/>
      </c>
      <c r="AK105" s="137" t="str">
        <f>IF('PRAPTRA 2 प्रविष्ठी'!J105="","",'PRAPTRA 2 प्रविष्ठी'!J105)</f>
        <v/>
      </c>
      <c r="AL105" s="137" t="str">
        <f>IF('PRAPTRA 2 प्रविष्ठी'!K105="","",'PRAPTRA 2 प्रविष्ठी'!K105)</f>
        <v/>
      </c>
      <c r="AM105" s="137" t="str">
        <f>IF('PRAPTRA 2 प्रविष्ठी'!L105="","",'PRAPTRA 2 प्रविष्ठी'!L105)</f>
        <v/>
      </c>
      <c r="AN105" s="137" t="str">
        <f>IF('PRAPTRA 2 प्रविष्ठी'!M105="","",'PRAPTRA 2 प्रविष्ठी'!M105)</f>
        <v/>
      </c>
      <c r="AO105" s="35" t="str">
        <f>IF('PRAPTRA 2 प्रविष्ठी'!H105="","",'PRAPTRA 2 प्रविष्ठी'!H105)</f>
        <v/>
      </c>
      <c r="AP105" s="38" t="str">
        <f t="shared" si="3"/>
        <v/>
      </c>
    </row>
    <row r="106" spans="2:42" ht="15.75" customHeight="1">
      <c r="B106" s="167" t="str">
        <f t="shared" si="0"/>
        <v>-31</v>
      </c>
      <c r="C106" s="137" t="str">
        <f>IF('PRAPTRA 1 प्रविष्ठी'!A106="","",'PRAPTRA 1 प्रविष्ठी'!A106)</f>
        <v/>
      </c>
      <c r="D106" s="137" t="str">
        <f>IF('PRAPTRA 1 प्रविष्ठी'!B106="","",UPPER('PRAPTRA 1 प्रविष्ठी'!B106))</f>
        <v/>
      </c>
      <c r="E106" s="137" t="str">
        <f>IF('PRAPTRA 1 प्रविष्ठी'!C106="","",UPPER('PRAPTRA 1 प्रविष्ठी'!C106))</f>
        <v/>
      </c>
      <c r="F106" s="137" t="str">
        <f>IF('PRAPTRA 1 प्रविष्ठी'!D106="","",PROPER('PRAPTRA 1 प्रविष्ठी'!D106))</f>
        <v/>
      </c>
      <c r="G106" s="137" t="str">
        <f>IF('PRAPTRA 1 प्रविष्ठी'!E106="","",UPPER('PRAPTRA 1 प्रविष्ठी'!E106))</f>
        <v/>
      </c>
      <c r="H106" s="137" t="str">
        <f>IF('PRAPTRA 1 प्रविष्ठी'!F106="","",UPPER('PRAPTRA 1 प्रविष्ठी'!F106))</f>
        <v/>
      </c>
      <c r="I106" s="137" t="str">
        <f>IF('PRAPTRA 1 प्रविष्ठी'!G106="","",UPPER('PRAPTRA 1 प्रविष्ठी'!G106))</f>
        <v/>
      </c>
      <c r="J106" s="172" t="str">
        <f>IF('PRAPTRA 1 प्रविष्ठी'!H106="","",'PRAPTRA 1 प्रविष्ठी'!H106)</f>
        <v/>
      </c>
      <c r="K106" s="137" t="str">
        <f>IF('PRAPTRA 1 प्रविष्ठी'!I106="","",'PRAPTRA 1 प्रविष्ठी'!I106)</f>
        <v/>
      </c>
      <c r="L106" s="137" t="str">
        <f>IF('PRAPTRA 1 प्रविष्ठी'!J106="","",'PRAPTRA 1 प्रविष्ठी'!J106)</f>
        <v/>
      </c>
      <c r="M106" s="137" t="str">
        <f>IF('PRAPTRA 1 प्रविष्ठी'!K106="","",'PRAPTRA 1 प्रविष्ठी'!K106)</f>
        <v/>
      </c>
      <c r="N106" s="137" t="str">
        <f>IF('PRAPTRA 1 प्रविष्ठी'!L106="","",'PRAPTRA 1 प्रविष्ठी'!L106)</f>
        <v/>
      </c>
      <c r="O106" s="38" t="str">
        <f t="shared" si="1"/>
        <v/>
      </c>
      <c r="AA106" s="167" t="str">
        <f t="shared" si="2"/>
        <v>-96</v>
      </c>
      <c r="AB106" s="137" t="str">
        <f>IF('PRAPTRA 2 प्रविष्ठी'!A106="","",'PRAPTRA 2 प्रविष्ठी'!A106)</f>
        <v/>
      </c>
      <c r="AC106" s="137" t="str">
        <f>IF('PRAPTRA 2 प्रविष्ठी'!B106="","",'PRAPTRA 2 प्रविष्ठी'!B106)</f>
        <v/>
      </c>
      <c r="AD106" s="137" t="str">
        <f>IF('PRAPTRA 2 प्रविष्ठी'!C106="","",'PRAPTRA 2 प्रविष्ठी'!C106)</f>
        <v/>
      </c>
      <c r="AE106" s="137" t="str">
        <f>IF('PRAPTRA 2 प्रविष्ठी'!D106="","",'PRAPTRA 2 प्रविष्ठी'!D106)</f>
        <v/>
      </c>
      <c r="AF106" s="137" t="str">
        <f>IF('PRAPTRA 2 प्रविष्ठी'!E106="","",'PRAPTRA 2 प्रविष्ठी'!E106)</f>
        <v/>
      </c>
      <c r="AG106" s="137" t="str">
        <f>IF('PRAPTRA 2 प्रविष्ठी'!F106="","",'PRAPTRA 2 प्रविष्ठी'!F106)</f>
        <v/>
      </c>
      <c r="AH106" s="137" t="str">
        <f>IF('PRAPTRA 2 प्रविष्ठी'!G106="","",'PRAPTRA 2 प्रविष्ठी'!G106)</f>
        <v/>
      </c>
      <c r="AI106" s="137" t="str">
        <f>IFERROR(IF(OR('PRAPTRA 1 प्रविष्ठी'!$F$3="",AH106=""),"",DATEDIF(AH106,'PRAPTRA 1 प्रविष्ठी'!$F$3,"Y")),"")</f>
        <v/>
      </c>
      <c r="AJ106" s="137" t="str">
        <f>IF('PRAPTRA 2 प्रविष्ठी'!I106="","",'PRAPTRA 2 प्रविष्ठी'!I106)</f>
        <v/>
      </c>
      <c r="AK106" s="137" t="str">
        <f>IF('PRAPTRA 2 प्रविष्ठी'!J106="","",'PRAPTRA 2 प्रविष्ठी'!J106)</f>
        <v/>
      </c>
      <c r="AL106" s="137" t="str">
        <f>IF('PRAPTRA 2 प्रविष्ठी'!K106="","",'PRAPTRA 2 प्रविष्ठी'!K106)</f>
        <v/>
      </c>
      <c r="AM106" s="137" t="str">
        <f>IF('PRAPTRA 2 प्रविष्ठी'!L106="","",'PRAPTRA 2 प्रविष्ठी'!L106)</f>
        <v/>
      </c>
      <c r="AN106" s="137" t="str">
        <f>IF('PRAPTRA 2 प्रविष्ठी'!M106="","",'PRAPTRA 2 प्रविष्ठी'!M106)</f>
        <v/>
      </c>
      <c r="AO106" s="35" t="str">
        <f>IF('PRAPTRA 2 प्रविष्ठी'!H106="","",'PRAPTRA 2 प्रविष्ठी'!H106)</f>
        <v/>
      </c>
      <c r="AP106" s="38" t="str">
        <f t="shared" si="3"/>
        <v/>
      </c>
    </row>
    <row r="107" spans="2:42" ht="15.75" customHeight="1">
      <c r="B107" s="167" t="str">
        <f t="shared" si="0"/>
        <v>-32</v>
      </c>
      <c r="C107" s="137" t="str">
        <f>IF('PRAPTRA 1 प्रविष्ठी'!A107="","",'PRAPTRA 1 प्रविष्ठी'!A107)</f>
        <v/>
      </c>
      <c r="D107" s="137" t="str">
        <f>IF('PRAPTRA 1 प्रविष्ठी'!B107="","",UPPER('PRAPTRA 1 प्रविष्ठी'!B107))</f>
        <v/>
      </c>
      <c r="E107" s="137" t="str">
        <f>IF('PRAPTRA 1 प्रविष्ठी'!C107="","",UPPER('PRAPTRA 1 प्रविष्ठी'!C107))</f>
        <v/>
      </c>
      <c r="F107" s="137" t="str">
        <f>IF('PRAPTRA 1 प्रविष्ठी'!D107="","",PROPER('PRAPTRA 1 प्रविष्ठी'!D107))</f>
        <v/>
      </c>
      <c r="G107" s="137" t="str">
        <f>IF('PRAPTRA 1 प्रविष्ठी'!E107="","",UPPER('PRAPTRA 1 प्रविष्ठी'!E107))</f>
        <v/>
      </c>
      <c r="H107" s="137" t="str">
        <f>IF('PRAPTRA 1 प्रविष्ठी'!F107="","",UPPER('PRAPTRA 1 प्रविष्ठी'!F107))</f>
        <v/>
      </c>
      <c r="I107" s="137" t="str">
        <f>IF('PRAPTRA 1 प्रविष्ठी'!G107="","",UPPER('PRAPTRA 1 प्रविष्ठी'!G107))</f>
        <v/>
      </c>
      <c r="J107" s="172" t="str">
        <f>IF('PRAPTRA 1 प्रविष्ठी'!H107="","",'PRAPTRA 1 प्रविष्ठी'!H107)</f>
        <v/>
      </c>
      <c r="K107" s="137" t="str">
        <f>IF('PRAPTRA 1 प्रविष्ठी'!I107="","",'PRAPTRA 1 प्रविष्ठी'!I107)</f>
        <v/>
      </c>
      <c r="L107" s="137" t="str">
        <f>IF('PRAPTRA 1 प्रविष्ठी'!J107="","",'PRAPTRA 1 प्रविष्ठी'!J107)</f>
        <v/>
      </c>
      <c r="M107" s="137" t="str">
        <f>IF('PRAPTRA 1 प्रविष्ठी'!K107="","",'PRAPTRA 1 प्रविष्ठी'!K107)</f>
        <v/>
      </c>
      <c r="N107" s="137" t="str">
        <f>IF('PRAPTRA 1 प्रविष्ठी'!L107="","",'PRAPTRA 1 प्रविष्ठी'!L107)</f>
        <v/>
      </c>
      <c r="O107" s="38" t="str">
        <f t="shared" si="1"/>
        <v/>
      </c>
      <c r="AA107" s="167" t="str">
        <f t="shared" si="2"/>
        <v>-97</v>
      </c>
      <c r="AB107" s="137" t="str">
        <f>IF('PRAPTRA 2 प्रविष्ठी'!A107="","",'PRAPTRA 2 प्रविष्ठी'!A107)</f>
        <v/>
      </c>
      <c r="AC107" s="137" t="str">
        <f>IF('PRAPTRA 2 प्रविष्ठी'!B107="","",'PRAPTRA 2 प्रविष्ठी'!B107)</f>
        <v/>
      </c>
      <c r="AD107" s="137" t="str">
        <f>IF('PRAPTRA 2 प्रविष्ठी'!C107="","",'PRAPTRA 2 प्रविष्ठी'!C107)</f>
        <v/>
      </c>
      <c r="AE107" s="137" t="str">
        <f>IF('PRAPTRA 2 प्रविष्ठी'!D107="","",'PRAPTRA 2 प्रविष्ठी'!D107)</f>
        <v/>
      </c>
      <c r="AF107" s="137" t="str">
        <f>IF('PRAPTRA 2 प्रविष्ठी'!E107="","",'PRAPTRA 2 प्रविष्ठी'!E107)</f>
        <v/>
      </c>
      <c r="AG107" s="137" t="str">
        <f>IF('PRAPTRA 2 प्रविष्ठी'!F107="","",'PRAPTRA 2 प्रविष्ठी'!F107)</f>
        <v/>
      </c>
      <c r="AH107" s="137" t="str">
        <f>IF('PRAPTRA 2 प्रविष्ठी'!G107="","",'PRAPTRA 2 प्रविष्ठी'!G107)</f>
        <v/>
      </c>
      <c r="AI107" s="137" t="str">
        <f>IFERROR(IF(OR('PRAPTRA 1 प्रविष्ठी'!$F$3="",AH107=""),"",DATEDIF(AH107,'PRAPTRA 1 प्रविष्ठी'!$F$3,"Y")),"")</f>
        <v/>
      </c>
      <c r="AJ107" s="137" t="str">
        <f>IF('PRAPTRA 2 प्रविष्ठी'!I107="","",'PRAPTRA 2 प्रविष्ठी'!I107)</f>
        <v/>
      </c>
      <c r="AK107" s="137" t="str">
        <f>IF('PRAPTRA 2 प्रविष्ठी'!J107="","",'PRAPTRA 2 प्रविष्ठी'!J107)</f>
        <v/>
      </c>
      <c r="AL107" s="137" t="str">
        <f>IF('PRAPTRA 2 प्रविष्ठी'!K107="","",'PRAPTRA 2 प्रविष्ठी'!K107)</f>
        <v/>
      </c>
      <c r="AM107" s="137" t="str">
        <f>IF('PRAPTRA 2 प्रविष्ठी'!L107="","",'PRAPTRA 2 प्रविष्ठी'!L107)</f>
        <v/>
      </c>
      <c r="AN107" s="137" t="str">
        <f>IF('PRAPTRA 2 प्रविष्ठी'!M107="","",'PRAPTRA 2 प्रविष्ठी'!M107)</f>
        <v/>
      </c>
      <c r="AO107" s="35" t="str">
        <f>IF('PRAPTRA 2 प्रविष्ठी'!H107="","",'PRAPTRA 2 प्रविष्ठी'!H107)</f>
        <v/>
      </c>
      <c r="AP107" s="38" t="str">
        <f t="shared" si="3"/>
        <v/>
      </c>
    </row>
    <row r="108" spans="2:42" ht="15.75" customHeight="1">
      <c r="B108" s="167" t="str">
        <f t="shared" si="0"/>
        <v>-33</v>
      </c>
      <c r="C108" s="137" t="str">
        <f>IF('PRAPTRA 1 प्रविष्ठी'!A108="","",'PRAPTRA 1 प्रविष्ठी'!A108)</f>
        <v/>
      </c>
      <c r="D108" s="137" t="str">
        <f>IF('PRAPTRA 1 प्रविष्ठी'!B108="","",UPPER('PRAPTRA 1 प्रविष्ठी'!B108))</f>
        <v/>
      </c>
      <c r="E108" s="137" t="str">
        <f>IF('PRAPTRA 1 प्रविष्ठी'!C108="","",UPPER('PRAPTRA 1 प्रविष्ठी'!C108))</f>
        <v/>
      </c>
      <c r="F108" s="137" t="str">
        <f>IF('PRAPTRA 1 प्रविष्ठी'!D108="","",PROPER('PRAPTRA 1 प्रविष्ठी'!D108))</f>
        <v/>
      </c>
      <c r="G108" s="137" t="str">
        <f>IF('PRAPTRA 1 प्रविष्ठी'!E108="","",UPPER('PRAPTRA 1 प्रविष्ठी'!E108))</f>
        <v/>
      </c>
      <c r="H108" s="137" t="str">
        <f>IF('PRAPTRA 1 प्रविष्ठी'!F108="","",UPPER('PRAPTRA 1 प्रविष्ठी'!F108))</f>
        <v/>
      </c>
      <c r="I108" s="137" t="str">
        <f>IF('PRAPTRA 1 प्रविष्ठी'!G108="","",UPPER('PRAPTRA 1 प्रविष्ठी'!G108))</f>
        <v/>
      </c>
      <c r="J108" s="172" t="str">
        <f>IF('PRAPTRA 1 प्रविष्ठी'!H108="","",'PRAPTRA 1 प्रविष्ठी'!H108)</f>
        <v/>
      </c>
      <c r="K108" s="137" t="str">
        <f>IF('PRAPTRA 1 प्रविष्ठी'!I108="","",'PRAPTRA 1 प्रविष्ठी'!I108)</f>
        <v/>
      </c>
      <c r="L108" s="137" t="str">
        <f>IF('PRAPTRA 1 प्रविष्ठी'!J108="","",'PRAPTRA 1 प्रविष्ठी'!J108)</f>
        <v/>
      </c>
      <c r="M108" s="137" t="str">
        <f>IF('PRAPTRA 1 प्रविष्ठी'!K108="","",'PRAPTRA 1 प्रविष्ठी'!K108)</f>
        <v/>
      </c>
      <c r="N108" s="137" t="str">
        <f>IF('PRAPTRA 1 प्रविष्ठी'!L108="","",'PRAPTRA 1 प्रविष्ठी'!L108)</f>
        <v/>
      </c>
      <c r="O108" s="38" t="str">
        <f t="shared" si="1"/>
        <v/>
      </c>
      <c r="AA108" s="167" t="str">
        <f t="shared" si="2"/>
        <v>-98</v>
      </c>
      <c r="AB108" s="137" t="str">
        <f>IF('PRAPTRA 2 प्रविष्ठी'!A108="","",'PRAPTRA 2 प्रविष्ठी'!A108)</f>
        <v/>
      </c>
      <c r="AC108" s="137" t="str">
        <f>IF('PRAPTRA 2 प्रविष्ठी'!B108="","",'PRAPTRA 2 प्रविष्ठी'!B108)</f>
        <v/>
      </c>
      <c r="AD108" s="137" t="str">
        <f>IF('PRAPTRA 2 प्रविष्ठी'!C108="","",'PRAPTRA 2 प्रविष्ठी'!C108)</f>
        <v/>
      </c>
      <c r="AE108" s="137" t="str">
        <f>IF('PRAPTRA 2 प्रविष्ठी'!D108="","",'PRAPTRA 2 प्रविष्ठी'!D108)</f>
        <v/>
      </c>
      <c r="AF108" s="137" t="str">
        <f>IF('PRAPTRA 2 प्रविष्ठी'!E108="","",'PRAPTRA 2 प्रविष्ठी'!E108)</f>
        <v/>
      </c>
      <c r="AG108" s="137" t="str">
        <f>IF('PRAPTRA 2 प्रविष्ठी'!F108="","",'PRAPTRA 2 प्रविष्ठी'!F108)</f>
        <v/>
      </c>
      <c r="AH108" s="137" t="str">
        <f>IF('PRAPTRA 2 प्रविष्ठी'!G108="","",'PRAPTRA 2 प्रविष्ठी'!G108)</f>
        <v/>
      </c>
      <c r="AI108" s="137" t="str">
        <f>IFERROR(IF(OR('PRAPTRA 1 प्रविष्ठी'!$F$3="",AH108=""),"",DATEDIF(AH108,'PRAPTRA 1 प्रविष्ठी'!$F$3,"Y")),"")</f>
        <v/>
      </c>
      <c r="AJ108" s="137" t="str">
        <f>IF('PRAPTRA 2 प्रविष्ठी'!I108="","",'PRAPTRA 2 प्रविष्ठी'!I108)</f>
        <v/>
      </c>
      <c r="AK108" s="137" t="str">
        <f>IF('PRAPTRA 2 प्रविष्ठी'!J108="","",'PRAPTRA 2 प्रविष्ठी'!J108)</f>
        <v/>
      </c>
      <c r="AL108" s="137" t="str">
        <f>IF('PRAPTRA 2 प्रविष्ठी'!K108="","",'PRAPTRA 2 प्रविष्ठी'!K108)</f>
        <v/>
      </c>
      <c r="AM108" s="137" t="str">
        <f>IF('PRAPTRA 2 प्रविष्ठी'!L108="","",'PRAPTRA 2 प्रविष्ठी'!L108)</f>
        <v/>
      </c>
      <c r="AN108" s="137" t="str">
        <f>IF('PRAPTRA 2 प्रविष्ठी'!M108="","",'PRAPTRA 2 प्रविष्ठी'!M108)</f>
        <v/>
      </c>
      <c r="AO108" s="35" t="str">
        <f>IF('PRAPTRA 2 प्रविष्ठी'!H108="","",'PRAPTRA 2 प्रविष्ठी'!H108)</f>
        <v/>
      </c>
      <c r="AP108" s="38" t="str">
        <f t="shared" si="3"/>
        <v/>
      </c>
    </row>
    <row r="109" spans="2:42" ht="15.75" customHeight="1">
      <c r="B109" s="167" t="str">
        <f t="shared" si="0"/>
        <v>-34</v>
      </c>
      <c r="C109" s="137" t="str">
        <f>IF('PRAPTRA 1 प्रविष्ठी'!A109="","",'PRAPTRA 1 प्रविष्ठी'!A109)</f>
        <v/>
      </c>
      <c r="D109" s="137" t="str">
        <f>IF('PRAPTRA 1 प्रविष्ठी'!B109="","",UPPER('PRAPTRA 1 प्रविष्ठी'!B109))</f>
        <v/>
      </c>
      <c r="E109" s="137" t="str">
        <f>IF('PRAPTRA 1 प्रविष्ठी'!C109="","",UPPER('PRAPTRA 1 प्रविष्ठी'!C109))</f>
        <v/>
      </c>
      <c r="F109" s="137" t="str">
        <f>IF('PRAPTRA 1 प्रविष्ठी'!D109="","",PROPER('PRAPTRA 1 प्रविष्ठी'!D109))</f>
        <v/>
      </c>
      <c r="G109" s="137" t="str">
        <f>IF('PRAPTRA 1 प्रविष्ठी'!E109="","",UPPER('PRAPTRA 1 प्रविष्ठी'!E109))</f>
        <v/>
      </c>
      <c r="H109" s="137" t="str">
        <f>IF('PRAPTRA 1 प्रविष्ठी'!F109="","",UPPER('PRAPTRA 1 प्रविष्ठी'!F109))</f>
        <v/>
      </c>
      <c r="I109" s="137" t="str">
        <f>IF('PRAPTRA 1 प्रविष्ठी'!G109="","",UPPER('PRAPTRA 1 प्रविष्ठी'!G109))</f>
        <v/>
      </c>
      <c r="J109" s="172" t="str">
        <f>IF('PRAPTRA 1 प्रविष्ठी'!H109="","",'PRAPTRA 1 प्रविष्ठी'!H109)</f>
        <v/>
      </c>
      <c r="K109" s="137" t="str">
        <f>IF('PRAPTRA 1 प्रविष्ठी'!I109="","",'PRAPTRA 1 प्रविष्ठी'!I109)</f>
        <v/>
      </c>
      <c r="L109" s="137" t="str">
        <f>IF('PRAPTRA 1 प्रविष्ठी'!J109="","",'PRAPTRA 1 प्रविष्ठी'!J109)</f>
        <v/>
      </c>
      <c r="M109" s="137" t="str">
        <f>IF('PRAPTRA 1 प्रविष्ठी'!K109="","",'PRAPTRA 1 प्रविष्ठी'!K109)</f>
        <v/>
      </c>
      <c r="N109" s="137" t="str">
        <f>IF('PRAPTRA 1 प्रविष्ठी'!L109="","",'PRAPTRA 1 प्रविष्ठी'!L109)</f>
        <v/>
      </c>
      <c r="O109" s="38" t="str">
        <f t="shared" si="1"/>
        <v/>
      </c>
      <c r="AA109" s="167" t="str">
        <f t="shared" si="2"/>
        <v>-99</v>
      </c>
      <c r="AB109" s="137" t="str">
        <f>IF('PRAPTRA 2 प्रविष्ठी'!A109="","",'PRAPTRA 2 प्रविष्ठी'!A109)</f>
        <v/>
      </c>
      <c r="AC109" s="137" t="str">
        <f>IF('PRAPTRA 2 प्रविष्ठी'!B109="","",'PRAPTRA 2 प्रविष्ठी'!B109)</f>
        <v/>
      </c>
      <c r="AD109" s="137" t="str">
        <f>IF('PRAPTRA 2 प्रविष्ठी'!C109="","",'PRAPTRA 2 प्रविष्ठी'!C109)</f>
        <v/>
      </c>
      <c r="AE109" s="137" t="str">
        <f>IF('PRAPTRA 2 प्रविष्ठी'!D109="","",'PRAPTRA 2 प्रविष्ठी'!D109)</f>
        <v/>
      </c>
      <c r="AF109" s="137" t="str">
        <f>IF('PRAPTRA 2 प्रविष्ठी'!E109="","",'PRAPTRA 2 प्रविष्ठी'!E109)</f>
        <v/>
      </c>
      <c r="AG109" s="137" t="str">
        <f>IF('PRAPTRA 2 प्रविष्ठी'!F109="","",'PRAPTRA 2 प्रविष्ठी'!F109)</f>
        <v/>
      </c>
      <c r="AH109" s="137" t="str">
        <f>IF('PRAPTRA 2 प्रविष्ठी'!G109="","",'PRAPTRA 2 प्रविष्ठी'!G109)</f>
        <v/>
      </c>
      <c r="AI109" s="137" t="str">
        <f>IFERROR(IF(OR('PRAPTRA 1 प्रविष्ठी'!$F$3="",AH109=""),"",DATEDIF(AH109,'PRAPTRA 1 प्रविष्ठी'!$F$3,"Y")),"")</f>
        <v/>
      </c>
      <c r="AJ109" s="137" t="str">
        <f>IF('PRAPTRA 2 प्रविष्ठी'!I109="","",'PRAPTRA 2 प्रविष्ठी'!I109)</f>
        <v/>
      </c>
      <c r="AK109" s="137" t="str">
        <f>IF('PRAPTRA 2 प्रविष्ठी'!J109="","",'PRAPTRA 2 प्रविष्ठी'!J109)</f>
        <v/>
      </c>
      <c r="AL109" s="137" t="str">
        <f>IF('PRAPTRA 2 प्रविष्ठी'!K109="","",'PRAPTRA 2 प्रविष्ठी'!K109)</f>
        <v/>
      </c>
      <c r="AM109" s="137" t="str">
        <f>IF('PRAPTRA 2 प्रविष्ठी'!L109="","",'PRAPTRA 2 प्रविष्ठी'!L109)</f>
        <v/>
      </c>
      <c r="AN109" s="137" t="str">
        <f>IF('PRAPTRA 2 प्रविष्ठी'!M109="","",'PRAPTRA 2 प्रविष्ठी'!M109)</f>
        <v/>
      </c>
      <c r="AO109" s="35" t="str">
        <f>IF('PRAPTRA 2 प्रविष्ठी'!H109="","",'PRAPTRA 2 प्रविष्ठी'!H109)</f>
        <v/>
      </c>
      <c r="AP109" s="38" t="str">
        <f t="shared" si="3"/>
        <v/>
      </c>
    </row>
    <row r="110" spans="2:42" ht="15.75" customHeight="1">
      <c r="B110" s="167" t="str">
        <f t="shared" si="0"/>
        <v>-35</v>
      </c>
      <c r="C110" s="137" t="str">
        <f>IF('PRAPTRA 1 प्रविष्ठी'!A110="","",'PRAPTRA 1 प्रविष्ठी'!A110)</f>
        <v/>
      </c>
      <c r="D110" s="137" t="str">
        <f>IF('PRAPTRA 1 प्रविष्ठी'!B110="","",UPPER('PRAPTRA 1 प्रविष्ठी'!B110))</f>
        <v/>
      </c>
      <c r="E110" s="137" t="str">
        <f>IF('PRAPTRA 1 प्रविष्ठी'!C110="","",UPPER('PRAPTRA 1 प्रविष्ठी'!C110))</f>
        <v/>
      </c>
      <c r="F110" s="137" t="str">
        <f>IF('PRAPTRA 1 प्रविष्ठी'!D110="","",PROPER('PRAPTRA 1 प्रविष्ठी'!D110))</f>
        <v/>
      </c>
      <c r="G110" s="137" t="str">
        <f>IF('PRAPTRA 1 प्रविष्ठी'!E110="","",UPPER('PRAPTRA 1 प्रविष्ठी'!E110))</f>
        <v/>
      </c>
      <c r="H110" s="137" t="str">
        <f>IF('PRAPTRA 1 प्रविष्ठी'!F110="","",UPPER('PRAPTRA 1 प्रविष्ठी'!F110))</f>
        <v/>
      </c>
      <c r="I110" s="137" t="str">
        <f>IF('PRAPTRA 1 प्रविष्ठी'!G110="","",UPPER('PRAPTRA 1 प्रविष्ठी'!G110))</f>
        <v/>
      </c>
      <c r="J110" s="172" t="str">
        <f>IF('PRAPTRA 1 प्रविष्ठी'!H110="","",'PRAPTRA 1 प्रविष्ठी'!H110)</f>
        <v/>
      </c>
      <c r="K110" s="137" t="str">
        <f>IF('PRAPTRA 1 प्रविष्ठी'!I110="","",'PRAPTRA 1 प्रविष्ठी'!I110)</f>
        <v/>
      </c>
      <c r="L110" s="137" t="str">
        <f>IF('PRAPTRA 1 प्रविष्ठी'!J110="","",'PRAPTRA 1 प्रविष्ठी'!J110)</f>
        <v/>
      </c>
      <c r="M110" s="137" t="str">
        <f>IF('PRAPTRA 1 प्रविष्ठी'!K110="","",'PRAPTRA 1 प्रविष्ठी'!K110)</f>
        <v/>
      </c>
      <c r="N110" s="137" t="str">
        <f>IF('PRAPTRA 1 प्रविष्ठी'!L110="","",'PRAPTRA 1 प्रविष्ठी'!L110)</f>
        <v/>
      </c>
      <c r="O110" s="38" t="str">
        <f t="shared" si="1"/>
        <v/>
      </c>
      <c r="AA110" s="167" t="str">
        <f t="shared" si="2"/>
        <v>-100</v>
      </c>
      <c r="AB110" s="137" t="str">
        <f>IF('PRAPTRA 2 प्रविष्ठी'!A110="","",'PRAPTRA 2 प्रविष्ठी'!A110)</f>
        <v/>
      </c>
      <c r="AC110" s="137" t="str">
        <f>IF('PRAPTRA 2 प्रविष्ठी'!B110="","",'PRAPTRA 2 प्रविष्ठी'!B110)</f>
        <v/>
      </c>
      <c r="AD110" s="137" t="str">
        <f>IF('PRAPTRA 2 प्रविष्ठी'!C110="","",'PRAPTRA 2 प्रविष्ठी'!C110)</f>
        <v/>
      </c>
      <c r="AE110" s="137" t="str">
        <f>IF('PRAPTRA 2 प्रविष्ठी'!D110="","",'PRAPTRA 2 प्रविष्ठी'!D110)</f>
        <v/>
      </c>
      <c r="AF110" s="137" t="str">
        <f>IF('PRAPTRA 2 प्रविष्ठी'!E110="","",'PRAPTRA 2 प्रविष्ठी'!E110)</f>
        <v/>
      </c>
      <c r="AG110" s="137" t="str">
        <f>IF('PRAPTRA 2 प्रविष्ठी'!F110="","",'PRAPTRA 2 प्रविष्ठी'!F110)</f>
        <v/>
      </c>
      <c r="AH110" s="137" t="str">
        <f>IF('PRAPTRA 2 प्रविष्ठी'!G110="","",'PRAPTRA 2 प्रविष्ठी'!G110)</f>
        <v/>
      </c>
      <c r="AI110" s="137" t="str">
        <f>IFERROR(IF(OR('PRAPTRA 1 प्रविष्ठी'!$F$3="",AH110=""),"",DATEDIF(AH110,'PRAPTRA 1 प्रविष्ठी'!$F$3,"Y")),"")</f>
        <v/>
      </c>
      <c r="AJ110" s="137" t="str">
        <f>IF('PRAPTRA 2 प्रविष्ठी'!I110="","",'PRAPTRA 2 प्रविष्ठी'!I110)</f>
        <v/>
      </c>
      <c r="AK110" s="137" t="str">
        <f>IF('PRAPTRA 2 प्रविष्ठी'!J110="","",'PRAPTRA 2 प्रविष्ठी'!J110)</f>
        <v/>
      </c>
      <c r="AL110" s="137" t="str">
        <f>IF('PRAPTRA 2 प्रविष्ठी'!K110="","",'PRAPTRA 2 प्रविष्ठी'!K110)</f>
        <v/>
      </c>
      <c r="AM110" s="137" t="str">
        <f>IF('PRAPTRA 2 प्रविष्ठी'!L110="","",'PRAPTRA 2 प्रविष्ठी'!L110)</f>
        <v/>
      </c>
      <c r="AN110" s="137" t="str">
        <f>IF('PRAPTRA 2 प्रविष्ठी'!M110="","",'PRAPTRA 2 प्रविष्ठी'!M110)</f>
        <v/>
      </c>
      <c r="AO110" s="35" t="str">
        <f>IF('PRAPTRA 2 प्रविष्ठी'!H110="","",'PRAPTRA 2 प्रविष्ठी'!H110)</f>
        <v/>
      </c>
      <c r="AP110" s="38" t="str">
        <f t="shared" si="3"/>
        <v/>
      </c>
    </row>
    <row r="111" spans="2:42" ht="15.75" customHeight="1">
      <c r="B111" s="167" t="str">
        <f t="shared" si="0"/>
        <v>-36</v>
      </c>
      <c r="C111" s="137" t="str">
        <f>IF('PRAPTRA 1 प्रविष्ठी'!A111="","",'PRAPTRA 1 प्रविष्ठी'!A111)</f>
        <v/>
      </c>
      <c r="D111" s="137" t="str">
        <f>IF('PRAPTRA 1 प्रविष्ठी'!B111="","",UPPER('PRAPTRA 1 प्रविष्ठी'!B111))</f>
        <v/>
      </c>
      <c r="E111" s="137" t="str">
        <f>IF('PRAPTRA 1 प्रविष्ठी'!C111="","",UPPER('PRAPTRA 1 प्रविष्ठी'!C111))</f>
        <v/>
      </c>
      <c r="F111" s="137" t="str">
        <f>IF('PRAPTRA 1 प्रविष्ठी'!D111="","",PROPER('PRAPTRA 1 प्रविष्ठी'!D111))</f>
        <v/>
      </c>
      <c r="G111" s="137" t="str">
        <f>IF('PRAPTRA 1 प्रविष्ठी'!E111="","",UPPER('PRAPTRA 1 प्रविष्ठी'!E111))</f>
        <v/>
      </c>
      <c r="H111" s="137" t="str">
        <f>IF('PRAPTRA 1 प्रविष्ठी'!F111="","",UPPER('PRAPTRA 1 प्रविष्ठी'!F111))</f>
        <v/>
      </c>
      <c r="I111" s="137" t="str">
        <f>IF('PRAPTRA 1 प्रविष्ठी'!G111="","",UPPER('PRAPTRA 1 प्रविष्ठी'!G111))</f>
        <v/>
      </c>
      <c r="J111" s="172" t="str">
        <f>IF('PRAPTRA 1 प्रविष्ठी'!H111="","",'PRAPTRA 1 प्रविष्ठी'!H111)</f>
        <v/>
      </c>
      <c r="K111" s="137" t="str">
        <f>IF('PRAPTRA 1 प्रविष्ठी'!I111="","",'PRAPTRA 1 प्रविष्ठी'!I111)</f>
        <v/>
      </c>
      <c r="L111" s="137" t="str">
        <f>IF('PRAPTRA 1 प्रविष्ठी'!J111="","",'PRAPTRA 1 प्रविष्ठी'!J111)</f>
        <v/>
      </c>
      <c r="M111" s="137" t="str">
        <f>IF('PRAPTRA 1 प्रविष्ठी'!K111="","",'PRAPTRA 1 प्रविष्ठी'!K111)</f>
        <v/>
      </c>
      <c r="N111" s="137" t="str">
        <f>IF('PRAPTRA 1 प्रविष्ठी'!L111="","",'PRAPTRA 1 प्रविष्ठी'!L111)</f>
        <v/>
      </c>
      <c r="O111" s="38" t="str">
        <f t="shared" si="1"/>
        <v/>
      </c>
      <c r="AA111" s="167" t="str">
        <f t="shared" si="2"/>
        <v>-101</v>
      </c>
      <c r="AB111" s="137" t="str">
        <f>IF('PRAPTRA 2 प्रविष्ठी'!A111="","",'PRAPTRA 2 प्रविष्ठी'!A111)</f>
        <v/>
      </c>
      <c r="AC111" s="137" t="str">
        <f>IF('PRAPTRA 2 प्रविष्ठी'!B111="","",'PRAPTRA 2 प्रविष्ठी'!B111)</f>
        <v/>
      </c>
      <c r="AD111" s="137" t="str">
        <f>IF('PRAPTRA 2 प्रविष्ठी'!C111="","",'PRAPTRA 2 प्रविष्ठी'!C111)</f>
        <v/>
      </c>
      <c r="AE111" s="137" t="str">
        <f>IF('PRAPTRA 2 प्रविष्ठी'!D111="","",'PRAPTRA 2 प्रविष्ठी'!D111)</f>
        <v/>
      </c>
      <c r="AF111" s="137" t="str">
        <f>IF('PRAPTRA 2 प्रविष्ठी'!E111="","",'PRAPTRA 2 प्रविष्ठी'!E111)</f>
        <v/>
      </c>
      <c r="AG111" s="137" t="str">
        <f>IF('PRAPTRA 2 प्रविष्ठी'!F111="","",'PRAPTRA 2 प्रविष्ठी'!F111)</f>
        <v/>
      </c>
      <c r="AH111" s="137" t="str">
        <f>IF('PRAPTRA 2 प्रविष्ठी'!G111="","",'PRAPTRA 2 प्रविष्ठी'!G111)</f>
        <v/>
      </c>
      <c r="AI111" s="137" t="str">
        <f>IFERROR(IF(OR('PRAPTRA 1 प्रविष्ठी'!$F$3="",AH111=""),"",DATEDIF(AH111,'PRAPTRA 1 प्रविष्ठी'!$F$3,"Y")),"")</f>
        <v/>
      </c>
      <c r="AJ111" s="137" t="str">
        <f>IF('PRAPTRA 2 प्रविष्ठी'!I111="","",'PRAPTRA 2 प्रविष्ठी'!I111)</f>
        <v/>
      </c>
      <c r="AK111" s="137" t="str">
        <f>IF('PRAPTRA 2 प्रविष्ठी'!J111="","",'PRAPTRA 2 प्रविष्ठी'!J111)</f>
        <v/>
      </c>
      <c r="AL111" s="137" t="str">
        <f>IF('PRAPTRA 2 प्रविष्ठी'!K111="","",'PRAPTRA 2 प्रविष्ठी'!K111)</f>
        <v/>
      </c>
      <c r="AM111" s="137" t="str">
        <f>IF('PRAPTRA 2 प्रविष्ठी'!L111="","",'PRAPTRA 2 प्रविष्ठी'!L111)</f>
        <v/>
      </c>
      <c r="AN111" s="137" t="str">
        <f>IF('PRAPTRA 2 प्रविष्ठी'!M111="","",'PRAPTRA 2 प्रविष्ठी'!M111)</f>
        <v/>
      </c>
      <c r="AO111" s="35" t="str">
        <f>IF('PRAPTRA 2 प्रविष्ठी'!H111="","",'PRAPTRA 2 प्रविष्ठी'!H111)</f>
        <v/>
      </c>
      <c r="AP111" s="38" t="str">
        <f t="shared" si="3"/>
        <v/>
      </c>
    </row>
    <row r="112" spans="2:42" ht="15.75" customHeight="1">
      <c r="B112" s="167" t="str">
        <f t="shared" si="0"/>
        <v>-37</v>
      </c>
      <c r="C112" s="137" t="str">
        <f>IF('PRAPTRA 1 प्रविष्ठी'!A112="","",'PRAPTRA 1 प्रविष्ठी'!A112)</f>
        <v/>
      </c>
      <c r="D112" s="137" t="str">
        <f>IF('PRAPTRA 1 प्रविष्ठी'!B112="","",UPPER('PRAPTRA 1 प्रविष्ठी'!B112))</f>
        <v/>
      </c>
      <c r="E112" s="137" t="str">
        <f>IF('PRAPTRA 1 प्रविष्ठी'!C112="","",UPPER('PRAPTRA 1 प्रविष्ठी'!C112))</f>
        <v/>
      </c>
      <c r="F112" s="137" t="str">
        <f>IF('PRAPTRA 1 प्रविष्ठी'!D112="","",PROPER('PRAPTRA 1 प्रविष्ठी'!D112))</f>
        <v/>
      </c>
      <c r="G112" s="137" t="str">
        <f>IF('PRAPTRA 1 प्रविष्ठी'!E112="","",UPPER('PRAPTRA 1 प्रविष्ठी'!E112))</f>
        <v/>
      </c>
      <c r="H112" s="137" t="str">
        <f>IF('PRAPTRA 1 प्रविष्ठी'!F112="","",UPPER('PRAPTRA 1 प्रविष्ठी'!F112))</f>
        <v/>
      </c>
      <c r="I112" s="137" t="str">
        <f>IF('PRAPTRA 1 प्रविष्ठी'!G112="","",UPPER('PRAPTRA 1 प्रविष्ठी'!G112))</f>
        <v/>
      </c>
      <c r="J112" s="172" t="str">
        <f>IF('PRAPTRA 1 प्रविष्ठी'!H112="","",'PRAPTRA 1 प्रविष्ठी'!H112)</f>
        <v/>
      </c>
      <c r="K112" s="137" t="str">
        <f>IF('PRAPTRA 1 प्रविष्ठी'!I112="","",'PRAPTRA 1 प्रविष्ठी'!I112)</f>
        <v/>
      </c>
      <c r="L112" s="137" t="str">
        <f>IF('PRAPTRA 1 प्रविष्ठी'!J112="","",'PRAPTRA 1 प्रविष्ठी'!J112)</f>
        <v/>
      </c>
      <c r="M112" s="137" t="str">
        <f>IF('PRAPTRA 1 प्रविष्ठी'!K112="","",'PRAPTRA 1 प्रविष्ठी'!K112)</f>
        <v/>
      </c>
      <c r="N112" s="137" t="str">
        <f>IF('PRAPTRA 1 प्रविष्ठी'!L112="","",'PRAPTRA 1 प्रविष्ठी'!L112)</f>
        <v/>
      </c>
      <c r="O112" s="38" t="str">
        <f t="shared" si="1"/>
        <v/>
      </c>
      <c r="AA112" s="167" t="str">
        <f t="shared" si="2"/>
        <v>-102</v>
      </c>
      <c r="AB112" s="137" t="str">
        <f>IF('PRAPTRA 2 प्रविष्ठी'!A112="","",'PRAPTRA 2 प्रविष्ठी'!A112)</f>
        <v/>
      </c>
      <c r="AC112" s="137" t="str">
        <f>IF('PRAPTRA 2 प्रविष्ठी'!B112="","",'PRAPTRA 2 प्रविष्ठी'!B112)</f>
        <v/>
      </c>
      <c r="AD112" s="137" t="str">
        <f>IF('PRAPTRA 2 प्रविष्ठी'!C112="","",'PRAPTRA 2 प्रविष्ठी'!C112)</f>
        <v/>
      </c>
      <c r="AE112" s="137" t="str">
        <f>IF('PRAPTRA 2 प्रविष्ठी'!D112="","",'PRAPTRA 2 प्रविष्ठी'!D112)</f>
        <v/>
      </c>
      <c r="AF112" s="137" t="str">
        <f>IF('PRAPTRA 2 प्रविष्ठी'!E112="","",'PRAPTRA 2 प्रविष्ठी'!E112)</f>
        <v/>
      </c>
      <c r="AG112" s="137" t="str">
        <f>IF('PRAPTRA 2 प्रविष्ठी'!F112="","",'PRAPTRA 2 प्रविष्ठी'!F112)</f>
        <v/>
      </c>
      <c r="AH112" s="137" t="str">
        <f>IF('PRAPTRA 2 प्रविष्ठी'!G112="","",'PRAPTRA 2 प्रविष्ठी'!G112)</f>
        <v/>
      </c>
      <c r="AI112" s="137" t="str">
        <f>IFERROR(IF(OR('PRAPTRA 1 प्रविष्ठी'!$F$3="",AH112=""),"",DATEDIF(AH112,'PRAPTRA 1 प्रविष्ठी'!$F$3,"Y")),"")</f>
        <v/>
      </c>
      <c r="AJ112" s="137" t="str">
        <f>IF('PRAPTRA 2 प्रविष्ठी'!I112="","",'PRAPTRA 2 प्रविष्ठी'!I112)</f>
        <v/>
      </c>
      <c r="AK112" s="137" t="str">
        <f>IF('PRAPTRA 2 प्रविष्ठी'!J112="","",'PRAPTRA 2 प्रविष्ठी'!J112)</f>
        <v/>
      </c>
      <c r="AL112" s="137" t="str">
        <f>IF('PRAPTRA 2 प्रविष्ठी'!K112="","",'PRAPTRA 2 प्रविष्ठी'!K112)</f>
        <v/>
      </c>
      <c r="AM112" s="137" t="str">
        <f>IF('PRAPTRA 2 प्रविष्ठी'!L112="","",'PRAPTRA 2 प्रविष्ठी'!L112)</f>
        <v/>
      </c>
      <c r="AN112" s="137" t="str">
        <f>IF('PRAPTRA 2 प्रविष्ठी'!M112="","",'PRAPTRA 2 प्रविष्ठी'!M112)</f>
        <v/>
      </c>
      <c r="AO112" s="35" t="str">
        <f>IF('PRAPTRA 2 प्रविष्ठी'!H112="","",'PRAPTRA 2 प्रविष्ठी'!H112)</f>
        <v/>
      </c>
      <c r="AP112" s="38" t="str">
        <f t="shared" si="3"/>
        <v/>
      </c>
    </row>
    <row r="113" spans="2:42" ht="15.75" customHeight="1">
      <c r="B113" s="167" t="str">
        <f t="shared" si="0"/>
        <v>-38</v>
      </c>
      <c r="C113" s="137" t="str">
        <f>IF('PRAPTRA 1 प्रविष्ठी'!A113="","",'PRAPTRA 1 प्रविष्ठी'!A113)</f>
        <v/>
      </c>
      <c r="D113" s="137" t="str">
        <f>IF('PRAPTRA 1 प्रविष्ठी'!B113="","",UPPER('PRAPTRA 1 प्रविष्ठी'!B113))</f>
        <v/>
      </c>
      <c r="E113" s="137" t="str">
        <f>IF('PRAPTRA 1 प्रविष्ठी'!C113="","",UPPER('PRAPTRA 1 प्रविष्ठी'!C113))</f>
        <v/>
      </c>
      <c r="F113" s="137" t="str">
        <f>IF('PRAPTRA 1 प्रविष्ठी'!D113="","",PROPER('PRAPTRA 1 प्रविष्ठी'!D113))</f>
        <v/>
      </c>
      <c r="G113" s="137" t="str">
        <f>IF('PRAPTRA 1 प्रविष्ठी'!E113="","",UPPER('PRAPTRA 1 प्रविष्ठी'!E113))</f>
        <v/>
      </c>
      <c r="H113" s="137" t="str">
        <f>IF('PRAPTRA 1 प्रविष्ठी'!F113="","",UPPER('PRAPTRA 1 प्रविष्ठी'!F113))</f>
        <v/>
      </c>
      <c r="I113" s="137" t="str">
        <f>IF('PRAPTRA 1 प्रविष्ठी'!G113="","",UPPER('PRAPTRA 1 प्रविष्ठी'!G113))</f>
        <v/>
      </c>
      <c r="J113" s="172" t="str">
        <f>IF('PRAPTRA 1 प्रविष्ठी'!H113="","",'PRAPTRA 1 प्रविष्ठी'!H113)</f>
        <v/>
      </c>
      <c r="K113" s="137" t="str">
        <f>IF('PRAPTRA 1 प्रविष्ठी'!I113="","",'PRAPTRA 1 प्रविष्ठी'!I113)</f>
        <v/>
      </c>
      <c r="L113" s="137" t="str">
        <f>IF('PRAPTRA 1 प्रविष्ठी'!J113="","",'PRAPTRA 1 प्रविष्ठी'!J113)</f>
        <v/>
      </c>
      <c r="M113" s="137" t="str">
        <f>IF('PRAPTRA 1 प्रविष्ठी'!K113="","",'PRAPTRA 1 प्रविष्ठी'!K113)</f>
        <v/>
      </c>
      <c r="N113" s="137" t="str">
        <f>IF('PRAPTRA 1 प्रविष्ठी'!L113="","",'PRAPTRA 1 प्रविष्ठी'!L113)</f>
        <v/>
      </c>
      <c r="O113" s="38" t="str">
        <f t="shared" si="1"/>
        <v/>
      </c>
      <c r="AA113" s="167" t="str">
        <f t="shared" si="2"/>
        <v>-103</v>
      </c>
      <c r="AB113" s="137" t="str">
        <f>IF('PRAPTRA 2 प्रविष्ठी'!A113="","",'PRAPTRA 2 प्रविष्ठी'!A113)</f>
        <v/>
      </c>
      <c r="AC113" s="137" t="str">
        <f>IF('PRAPTRA 2 प्रविष्ठी'!B113="","",'PRAPTRA 2 प्रविष्ठी'!B113)</f>
        <v/>
      </c>
      <c r="AD113" s="137" t="str">
        <f>IF('PRAPTRA 2 प्रविष्ठी'!C113="","",'PRAPTRA 2 प्रविष्ठी'!C113)</f>
        <v/>
      </c>
      <c r="AE113" s="137" t="str">
        <f>IF('PRAPTRA 2 प्रविष्ठी'!D113="","",'PRAPTRA 2 प्रविष्ठी'!D113)</f>
        <v/>
      </c>
      <c r="AF113" s="137" t="str">
        <f>IF('PRAPTRA 2 प्रविष्ठी'!E113="","",'PRAPTRA 2 प्रविष्ठी'!E113)</f>
        <v/>
      </c>
      <c r="AG113" s="137" t="str">
        <f>IF('PRAPTRA 2 प्रविष्ठी'!F113="","",'PRAPTRA 2 प्रविष्ठी'!F113)</f>
        <v/>
      </c>
      <c r="AH113" s="137" t="str">
        <f>IF('PRAPTRA 2 प्रविष्ठी'!G113="","",'PRAPTRA 2 प्रविष्ठी'!G113)</f>
        <v/>
      </c>
      <c r="AI113" s="137" t="str">
        <f>IFERROR(IF(OR('PRAPTRA 1 प्रविष्ठी'!$F$3="",AH113=""),"",DATEDIF(AH113,'PRAPTRA 1 प्रविष्ठी'!$F$3,"Y")),"")</f>
        <v/>
      </c>
      <c r="AJ113" s="137" t="str">
        <f>IF('PRAPTRA 2 प्रविष्ठी'!I113="","",'PRAPTRA 2 प्रविष्ठी'!I113)</f>
        <v/>
      </c>
      <c r="AK113" s="137" t="str">
        <f>IF('PRAPTRA 2 प्रविष्ठी'!J113="","",'PRAPTRA 2 प्रविष्ठी'!J113)</f>
        <v/>
      </c>
      <c r="AL113" s="137" t="str">
        <f>IF('PRAPTRA 2 प्रविष्ठी'!K113="","",'PRAPTRA 2 प्रविष्ठी'!K113)</f>
        <v/>
      </c>
      <c r="AM113" s="137" t="str">
        <f>IF('PRAPTRA 2 प्रविष्ठी'!L113="","",'PRAPTRA 2 प्रविष्ठी'!L113)</f>
        <v/>
      </c>
      <c r="AN113" s="137" t="str">
        <f>IF('PRAPTRA 2 प्रविष्ठी'!M113="","",'PRAPTRA 2 प्रविष्ठी'!M113)</f>
        <v/>
      </c>
      <c r="AO113" s="35" t="str">
        <f>IF('PRAPTRA 2 प्रविष्ठी'!H113="","",'PRAPTRA 2 प्रविष्ठी'!H113)</f>
        <v/>
      </c>
      <c r="AP113" s="38" t="str">
        <f t="shared" si="3"/>
        <v/>
      </c>
    </row>
    <row r="114" spans="2:42" ht="15.75" customHeight="1">
      <c r="B114" s="167" t="str">
        <f t="shared" si="0"/>
        <v>-39</v>
      </c>
      <c r="C114" s="137" t="str">
        <f>IF('PRAPTRA 1 प्रविष्ठी'!A114="","",'PRAPTRA 1 प्रविष्ठी'!A114)</f>
        <v/>
      </c>
      <c r="D114" s="137" t="str">
        <f>IF('PRAPTRA 1 प्रविष्ठी'!B114="","",UPPER('PRAPTRA 1 प्रविष्ठी'!B114))</f>
        <v/>
      </c>
      <c r="E114" s="137" t="str">
        <f>IF('PRAPTRA 1 प्रविष्ठी'!C114="","",UPPER('PRAPTRA 1 प्रविष्ठी'!C114))</f>
        <v/>
      </c>
      <c r="F114" s="137" t="str">
        <f>IF('PRAPTRA 1 प्रविष्ठी'!D114="","",PROPER('PRAPTRA 1 प्रविष्ठी'!D114))</f>
        <v/>
      </c>
      <c r="G114" s="137" t="str">
        <f>IF('PRAPTRA 1 प्रविष्ठी'!E114="","",UPPER('PRAPTRA 1 प्रविष्ठी'!E114))</f>
        <v/>
      </c>
      <c r="H114" s="137" t="str">
        <f>IF('PRAPTRA 1 प्रविष्ठी'!F114="","",UPPER('PRAPTRA 1 प्रविष्ठी'!F114))</f>
        <v/>
      </c>
      <c r="I114" s="137" t="str">
        <f>IF('PRAPTRA 1 प्रविष्ठी'!G114="","",UPPER('PRAPTRA 1 प्रविष्ठी'!G114))</f>
        <v/>
      </c>
      <c r="J114" s="172" t="str">
        <f>IF('PRAPTRA 1 प्रविष्ठी'!H114="","",'PRAPTRA 1 प्रविष्ठी'!H114)</f>
        <v/>
      </c>
      <c r="K114" s="137" t="str">
        <f>IF('PRAPTRA 1 प्रविष्ठी'!I114="","",'PRAPTRA 1 प्रविष्ठी'!I114)</f>
        <v/>
      </c>
      <c r="L114" s="137" t="str">
        <f>IF('PRAPTRA 1 प्रविष्ठी'!J114="","",'PRAPTRA 1 प्रविष्ठी'!J114)</f>
        <v/>
      </c>
      <c r="M114" s="137" t="str">
        <f>IF('PRAPTRA 1 प्रविष्ठी'!K114="","",'PRAPTRA 1 प्रविष्ठी'!K114)</f>
        <v/>
      </c>
      <c r="N114" s="137" t="str">
        <f>IF('PRAPTRA 1 प्रविष्ठी'!L114="","",'PRAPTRA 1 प्रविष्ठी'!L114)</f>
        <v/>
      </c>
      <c r="O114" s="38" t="str">
        <f t="shared" si="1"/>
        <v/>
      </c>
      <c r="AA114" s="167" t="str">
        <f t="shared" si="2"/>
        <v>-104</v>
      </c>
      <c r="AB114" s="137" t="str">
        <f>IF('PRAPTRA 2 प्रविष्ठी'!A114="","",'PRAPTRA 2 प्रविष्ठी'!A114)</f>
        <v/>
      </c>
      <c r="AC114" s="137" t="str">
        <f>IF('PRAPTRA 2 प्रविष्ठी'!B114="","",'PRAPTRA 2 प्रविष्ठी'!B114)</f>
        <v/>
      </c>
      <c r="AD114" s="137" t="str">
        <f>IF('PRAPTRA 2 प्रविष्ठी'!C114="","",'PRAPTRA 2 प्रविष्ठी'!C114)</f>
        <v/>
      </c>
      <c r="AE114" s="137" t="str">
        <f>IF('PRAPTRA 2 प्रविष्ठी'!D114="","",'PRAPTRA 2 प्रविष्ठी'!D114)</f>
        <v/>
      </c>
      <c r="AF114" s="137" t="str">
        <f>IF('PRAPTRA 2 प्रविष्ठी'!E114="","",'PRAPTRA 2 प्रविष्ठी'!E114)</f>
        <v/>
      </c>
      <c r="AG114" s="137" t="str">
        <f>IF('PRAPTRA 2 प्रविष्ठी'!F114="","",'PRAPTRA 2 प्रविष्ठी'!F114)</f>
        <v/>
      </c>
      <c r="AH114" s="137" t="str">
        <f>IF('PRAPTRA 2 प्रविष्ठी'!G114="","",'PRAPTRA 2 प्रविष्ठी'!G114)</f>
        <v/>
      </c>
      <c r="AI114" s="137" t="str">
        <f>IFERROR(IF(OR('PRAPTRA 1 प्रविष्ठी'!$F$3="",AH114=""),"",DATEDIF(AH114,'PRAPTRA 1 प्रविष्ठी'!$F$3,"Y")),"")</f>
        <v/>
      </c>
      <c r="AJ114" s="137" t="str">
        <f>IF('PRAPTRA 2 प्रविष्ठी'!I114="","",'PRAPTRA 2 प्रविष्ठी'!I114)</f>
        <v/>
      </c>
      <c r="AK114" s="137" t="str">
        <f>IF('PRAPTRA 2 प्रविष्ठी'!J114="","",'PRAPTRA 2 प्रविष्ठी'!J114)</f>
        <v/>
      </c>
      <c r="AL114" s="137" t="str">
        <f>IF('PRAPTRA 2 प्रविष्ठी'!K114="","",'PRAPTRA 2 प्रविष्ठी'!K114)</f>
        <v/>
      </c>
      <c r="AM114" s="137" t="str">
        <f>IF('PRAPTRA 2 प्रविष्ठी'!L114="","",'PRAPTRA 2 प्रविष्ठी'!L114)</f>
        <v/>
      </c>
      <c r="AN114" s="137" t="str">
        <f>IF('PRAPTRA 2 प्रविष्ठी'!M114="","",'PRAPTRA 2 प्रविष्ठी'!M114)</f>
        <v/>
      </c>
      <c r="AO114" s="35" t="str">
        <f>IF('PRAPTRA 2 प्रविष्ठी'!H114="","",'PRAPTRA 2 प्रविष्ठी'!H114)</f>
        <v/>
      </c>
      <c r="AP114" s="38" t="str">
        <f t="shared" si="3"/>
        <v/>
      </c>
    </row>
    <row r="115" spans="2:42" ht="15.75" customHeight="1">
      <c r="B115" s="167" t="str">
        <f t="shared" si="0"/>
        <v>-40</v>
      </c>
      <c r="C115" s="137" t="str">
        <f>IF('PRAPTRA 1 प्रविष्ठी'!A115="","",'PRAPTRA 1 प्रविष्ठी'!A115)</f>
        <v/>
      </c>
      <c r="D115" s="137" t="str">
        <f>IF('PRAPTRA 1 प्रविष्ठी'!B115="","",UPPER('PRAPTRA 1 प्रविष्ठी'!B115))</f>
        <v/>
      </c>
      <c r="E115" s="137" t="str">
        <f>IF('PRAPTRA 1 प्रविष्ठी'!C115="","",UPPER('PRAPTRA 1 प्रविष्ठी'!C115))</f>
        <v/>
      </c>
      <c r="F115" s="137" t="str">
        <f>IF('PRAPTRA 1 प्रविष्ठी'!D115="","",PROPER('PRAPTRA 1 प्रविष्ठी'!D115))</f>
        <v/>
      </c>
      <c r="G115" s="137" t="str">
        <f>IF('PRAPTRA 1 प्रविष्ठी'!E115="","",UPPER('PRAPTRA 1 प्रविष्ठी'!E115))</f>
        <v/>
      </c>
      <c r="H115" s="137" t="str">
        <f>IF('PRAPTRA 1 प्रविष्ठी'!F115="","",UPPER('PRAPTRA 1 प्रविष्ठी'!F115))</f>
        <v/>
      </c>
      <c r="I115" s="137" t="str">
        <f>IF('PRAPTRA 1 प्रविष्ठी'!G115="","",UPPER('PRAPTRA 1 प्रविष्ठी'!G115))</f>
        <v/>
      </c>
      <c r="J115" s="172" t="str">
        <f>IF('PRAPTRA 1 प्रविष्ठी'!H115="","",'PRAPTRA 1 प्रविष्ठी'!H115)</f>
        <v/>
      </c>
      <c r="K115" s="137" t="str">
        <f>IF('PRAPTRA 1 प्रविष्ठी'!I115="","",'PRAPTRA 1 प्रविष्ठी'!I115)</f>
        <v/>
      </c>
      <c r="L115" s="137" t="str">
        <f>IF('PRAPTRA 1 प्रविष्ठी'!J115="","",'PRAPTRA 1 प्रविष्ठी'!J115)</f>
        <v/>
      </c>
      <c r="M115" s="137" t="str">
        <f>IF('PRAPTRA 1 प्रविष्ठी'!K115="","",'PRAPTRA 1 प्रविष्ठी'!K115)</f>
        <v/>
      </c>
      <c r="N115" s="137" t="str">
        <f>IF('PRAPTRA 1 प्रविष्ठी'!L115="","",'PRAPTRA 1 प्रविष्ठी'!L115)</f>
        <v/>
      </c>
      <c r="O115" s="38" t="str">
        <f t="shared" si="1"/>
        <v/>
      </c>
      <c r="AA115" s="167" t="str">
        <f t="shared" si="2"/>
        <v>-105</v>
      </c>
      <c r="AB115" s="137" t="str">
        <f>IF('PRAPTRA 2 प्रविष्ठी'!A115="","",'PRAPTRA 2 प्रविष्ठी'!A115)</f>
        <v/>
      </c>
      <c r="AC115" s="137" t="str">
        <f>IF('PRAPTRA 2 प्रविष्ठी'!B115="","",'PRAPTRA 2 प्रविष्ठी'!B115)</f>
        <v/>
      </c>
      <c r="AD115" s="137" t="str">
        <f>IF('PRAPTRA 2 प्रविष्ठी'!C115="","",'PRAPTRA 2 प्रविष्ठी'!C115)</f>
        <v/>
      </c>
      <c r="AE115" s="137" t="str">
        <f>IF('PRAPTRA 2 प्रविष्ठी'!D115="","",'PRAPTRA 2 प्रविष्ठी'!D115)</f>
        <v/>
      </c>
      <c r="AF115" s="137" t="str">
        <f>IF('PRAPTRA 2 प्रविष्ठी'!E115="","",'PRAPTRA 2 प्रविष्ठी'!E115)</f>
        <v/>
      </c>
      <c r="AG115" s="137" t="str">
        <f>IF('PRAPTRA 2 प्रविष्ठी'!F115="","",'PRAPTRA 2 प्रविष्ठी'!F115)</f>
        <v/>
      </c>
      <c r="AH115" s="137" t="str">
        <f>IF('PRAPTRA 2 प्रविष्ठी'!G115="","",'PRAPTRA 2 प्रविष्ठी'!G115)</f>
        <v/>
      </c>
      <c r="AI115" s="137" t="str">
        <f>IFERROR(IF(OR('PRAPTRA 1 प्रविष्ठी'!$F$3="",AH115=""),"",DATEDIF(AH115,'PRAPTRA 1 प्रविष्ठी'!$F$3,"Y")),"")</f>
        <v/>
      </c>
      <c r="AJ115" s="137" t="str">
        <f>IF('PRAPTRA 2 प्रविष्ठी'!I115="","",'PRAPTRA 2 प्रविष्ठी'!I115)</f>
        <v/>
      </c>
      <c r="AK115" s="137" t="str">
        <f>IF('PRAPTRA 2 प्रविष्ठी'!J115="","",'PRAPTRA 2 प्रविष्ठी'!J115)</f>
        <v/>
      </c>
      <c r="AL115" s="137" t="str">
        <f>IF('PRAPTRA 2 प्रविष्ठी'!K115="","",'PRAPTRA 2 प्रविष्ठी'!K115)</f>
        <v/>
      </c>
      <c r="AM115" s="137" t="str">
        <f>IF('PRAPTRA 2 प्रविष्ठी'!L115="","",'PRAPTRA 2 प्रविष्ठी'!L115)</f>
        <v/>
      </c>
      <c r="AN115" s="137" t="str">
        <f>IF('PRAPTRA 2 प्रविष्ठी'!M115="","",'PRAPTRA 2 प्रविष्ठी'!M115)</f>
        <v/>
      </c>
      <c r="AO115" s="35" t="str">
        <f>IF('PRAPTRA 2 प्रविष्ठी'!H115="","",'PRAPTRA 2 प्रविष्ठी'!H115)</f>
        <v/>
      </c>
      <c r="AP115" s="38" t="str">
        <f t="shared" si="3"/>
        <v/>
      </c>
    </row>
    <row r="116" spans="2:42" ht="15.75" customHeight="1">
      <c r="B116" s="167" t="str">
        <f t="shared" si="0"/>
        <v>-41</v>
      </c>
      <c r="C116" s="137" t="str">
        <f>IF('PRAPTRA 1 प्रविष्ठी'!A116="","",'PRAPTRA 1 प्रविष्ठी'!A116)</f>
        <v/>
      </c>
      <c r="D116" s="137" t="str">
        <f>IF('PRAPTRA 1 प्रविष्ठी'!B116="","",UPPER('PRAPTRA 1 प्रविष्ठी'!B116))</f>
        <v/>
      </c>
      <c r="E116" s="137" t="str">
        <f>IF('PRAPTRA 1 प्रविष्ठी'!C116="","",UPPER('PRAPTRA 1 प्रविष्ठी'!C116))</f>
        <v/>
      </c>
      <c r="F116" s="137" t="str">
        <f>IF('PRAPTRA 1 प्रविष्ठी'!D116="","",PROPER('PRAPTRA 1 प्रविष्ठी'!D116))</f>
        <v/>
      </c>
      <c r="G116" s="137" t="str">
        <f>IF('PRAPTRA 1 प्रविष्ठी'!E116="","",UPPER('PRAPTRA 1 प्रविष्ठी'!E116))</f>
        <v/>
      </c>
      <c r="H116" s="137" t="str">
        <f>IF('PRAPTRA 1 प्रविष्ठी'!F116="","",UPPER('PRAPTRA 1 प्रविष्ठी'!F116))</f>
        <v/>
      </c>
      <c r="I116" s="137" t="str">
        <f>IF('PRAPTRA 1 प्रविष्ठी'!G116="","",UPPER('PRAPTRA 1 प्रविष्ठी'!G116))</f>
        <v/>
      </c>
      <c r="J116" s="172" t="str">
        <f>IF('PRAPTRA 1 प्रविष्ठी'!H116="","",'PRAPTRA 1 प्रविष्ठी'!H116)</f>
        <v/>
      </c>
      <c r="K116" s="137" t="str">
        <f>IF('PRAPTRA 1 प्रविष्ठी'!I116="","",'PRAPTRA 1 प्रविष्ठी'!I116)</f>
        <v/>
      </c>
      <c r="L116" s="137" t="str">
        <f>IF('PRAPTRA 1 प्रविष्ठी'!J116="","",'PRAPTRA 1 प्रविष्ठी'!J116)</f>
        <v/>
      </c>
      <c r="M116" s="137" t="str">
        <f>IF('PRAPTRA 1 प्रविष्ठी'!K116="","",'PRAPTRA 1 प्रविष्ठी'!K116)</f>
        <v/>
      </c>
      <c r="N116" s="137" t="str">
        <f>IF('PRAPTRA 1 प्रविष्ठी'!L116="","",'PRAPTRA 1 प्रविष्ठी'!L116)</f>
        <v/>
      </c>
      <c r="O116" s="38" t="str">
        <f t="shared" si="1"/>
        <v/>
      </c>
      <c r="AA116" s="167" t="str">
        <f t="shared" si="2"/>
        <v>-106</v>
      </c>
      <c r="AB116" s="137" t="str">
        <f>IF('PRAPTRA 2 प्रविष्ठी'!A116="","",'PRAPTRA 2 प्रविष्ठी'!A116)</f>
        <v/>
      </c>
      <c r="AC116" s="137" t="str">
        <f>IF('PRAPTRA 2 प्रविष्ठी'!B116="","",'PRAPTRA 2 प्रविष्ठी'!B116)</f>
        <v/>
      </c>
      <c r="AD116" s="137" t="str">
        <f>IF('PRAPTRA 2 प्रविष्ठी'!C116="","",'PRAPTRA 2 प्रविष्ठी'!C116)</f>
        <v/>
      </c>
      <c r="AE116" s="137" t="str">
        <f>IF('PRAPTRA 2 प्रविष्ठी'!D116="","",'PRAPTRA 2 प्रविष्ठी'!D116)</f>
        <v/>
      </c>
      <c r="AF116" s="137" t="str">
        <f>IF('PRAPTRA 2 प्रविष्ठी'!E116="","",'PRAPTRA 2 प्रविष्ठी'!E116)</f>
        <v/>
      </c>
      <c r="AG116" s="137" t="str">
        <f>IF('PRAPTRA 2 प्रविष्ठी'!F116="","",'PRAPTRA 2 प्रविष्ठी'!F116)</f>
        <v/>
      </c>
      <c r="AH116" s="137" t="str">
        <f>IF('PRAPTRA 2 प्रविष्ठी'!G116="","",'PRAPTRA 2 प्रविष्ठी'!G116)</f>
        <v/>
      </c>
      <c r="AI116" s="137" t="str">
        <f>IFERROR(IF(OR('PRAPTRA 1 प्रविष्ठी'!$F$3="",AH116=""),"",DATEDIF(AH116,'PRAPTRA 1 प्रविष्ठी'!$F$3,"Y")),"")</f>
        <v/>
      </c>
      <c r="AJ116" s="137" t="str">
        <f>IF('PRAPTRA 2 प्रविष्ठी'!I116="","",'PRAPTRA 2 प्रविष्ठी'!I116)</f>
        <v/>
      </c>
      <c r="AK116" s="137" t="str">
        <f>IF('PRAPTRA 2 प्रविष्ठी'!J116="","",'PRAPTRA 2 प्रविष्ठी'!J116)</f>
        <v/>
      </c>
      <c r="AL116" s="137" t="str">
        <f>IF('PRAPTRA 2 प्रविष्ठी'!K116="","",'PRAPTRA 2 प्रविष्ठी'!K116)</f>
        <v/>
      </c>
      <c r="AM116" s="137" t="str">
        <f>IF('PRAPTRA 2 प्रविष्ठी'!L116="","",'PRAPTRA 2 प्रविष्ठी'!L116)</f>
        <v/>
      </c>
      <c r="AN116" s="137" t="str">
        <f>IF('PRAPTRA 2 प्रविष्ठी'!M116="","",'PRAPTRA 2 प्रविष्ठी'!M116)</f>
        <v/>
      </c>
      <c r="AO116" s="35" t="str">
        <f>IF('PRAPTRA 2 प्रविष्ठी'!H116="","",'PRAPTRA 2 प्रविष्ठी'!H116)</f>
        <v/>
      </c>
      <c r="AP116" s="38" t="str">
        <f t="shared" si="3"/>
        <v/>
      </c>
    </row>
    <row r="117" spans="2:42" ht="15.75" customHeight="1">
      <c r="B117" s="167" t="str">
        <f t="shared" si="0"/>
        <v>-42</v>
      </c>
      <c r="C117" s="137" t="str">
        <f>IF('PRAPTRA 1 प्रविष्ठी'!A117="","",'PRAPTRA 1 प्रविष्ठी'!A117)</f>
        <v/>
      </c>
      <c r="D117" s="137" t="str">
        <f>IF('PRAPTRA 1 प्रविष्ठी'!B117="","",UPPER('PRAPTRA 1 प्रविष्ठी'!B117))</f>
        <v/>
      </c>
      <c r="E117" s="137" t="str">
        <f>IF('PRAPTRA 1 प्रविष्ठी'!C117="","",UPPER('PRAPTRA 1 प्रविष्ठी'!C117))</f>
        <v/>
      </c>
      <c r="F117" s="137" t="str">
        <f>IF('PRAPTRA 1 प्रविष्ठी'!D117="","",PROPER('PRAPTRA 1 प्रविष्ठी'!D117))</f>
        <v/>
      </c>
      <c r="G117" s="137" t="str">
        <f>IF('PRAPTRA 1 प्रविष्ठी'!E117="","",UPPER('PRAPTRA 1 प्रविष्ठी'!E117))</f>
        <v/>
      </c>
      <c r="H117" s="137" t="str">
        <f>IF('PRAPTRA 1 प्रविष्ठी'!F117="","",UPPER('PRAPTRA 1 प्रविष्ठी'!F117))</f>
        <v/>
      </c>
      <c r="I117" s="137" t="str">
        <f>IF('PRAPTRA 1 प्रविष्ठी'!G117="","",UPPER('PRAPTRA 1 प्रविष्ठी'!G117))</f>
        <v/>
      </c>
      <c r="J117" s="172" t="str">
        <f>IF('PRAPTRA 1 प्रविष्ठी'!H117="","",'PRAPTRA 1 प्रविष्ठी'!H117)</f>
        <v/>
      </c>
      <c r="K117" s="137" t="str">
        <f>IF('PRAPTRA 1 प्रविष्ठी'!I117="","",'PRAPTRA 1 प्रविष्ठी'!I117)</f>
        <v/>
      </c>
      <c r="L117" s="137" t="str">
        <f>IF('PRAPTRA 1 प्रविष्ठी'!J117="","",'PRAPTRA 1 प्रविष्ठी'!J117)</f>
        <v/>
      </c>
      <c r="M117" s="137" t="str">
        <f>IF('PRAPTRA 1 प्रविष्ठी'!K117="","",'PRAPTRA 1 प्रविष्ठी'!K117)</f>
        <v/>
      </c>
      <c r="N117" s="137" t="str">
        <f>IF('PRAPTRA 1 प्रविष्ठी'!L117="","",'PRAPTRA 1 प्रविष्ठी'!L117)</f>
        <v/>
      </c>
      <c r="O117" s="38" t="str">
        <f t="shared" si="1"/>
        <v/>
      </c>
      <c r="AA117" s="167" t="str">
        <f t="shared" si="2"/>
        <v>-107</v>
      </c>
      <c r="AB117" s="137" t="str">
        <f>IF('PRAPTRA 2 प्रविष्ठी'!A117="","",'PRAPTRA 2 प्रविष्ठी'!A117)</f>
        <v/>
      </c>
      <c r="AC117" s="137" t="str">
        <f>IF('PRAPTRA 2 प्रविष्ठी'!B117="","",'PRAPTRA 2 प्रविष्ठी'!B117)</f>
        <v/>
      </c>
      <c r="AD117" s="137" t="str">
        <f>IF('PRAPTRA 2 प्रविष्ठी'!C117="","",'PRAPTRA 2 प्रविष्ठी'!C117)</f>
        <v/>
      </c>
      <c r="AE117" s="137" t="str">
        <f>IF('PRAPTRA 2 प्रविष्ठी'!D117="","",'PRAPTRA 2 प्रविष्ठी'!D117)</f>
        <v/>
      </c>
      <c r="AF117" s="137" t="str">
        <f>IF('PRAPTRA 2 प्रविष्ठी'!E117="","",'PRAPTRA 2 प्रविष्ठी'!E117)</f>
        <v/>
      </c>
      <c r="AG117" s="137" t="str">
        <f>IF('PRAPTRA 2 प्रविष्ठी'!F117="","",'PRAPTRA 2 प्रविष्ठी'!F117)</f>
        <v/>
      </c>
      <c r="AH117" s="137" t="str">
        <f>IF('PRAPTRA 2 प्रविष्ठी'!G117="","",'PRAPTRA 2 प्रविष्ठी'!G117)</f>
        <v/>
      </c>
      <c r="AI117" s="137" t="str">
        <f>IFERROR(IF(OR('PRAPTRA 1 प्रविष्ठी'!$F$3="",AH117=""),"",DATEDIF(AH117,'PRAPTRA 1 प्रविष्ठी'!$F$3,"Y")),"")</f>
        <v/>
      </c>
      <c r="AJ117" s="137" t="str">
        <f>IF('PRAPTRA 2 प्रविष्ठी'!I117="","",'PRAPTRA 2 प्रविष्ठी'!I117)</f>
        <v/>
      </c>
      <c r="AK117" s="137" t="str">
        <f>IF('PRAPTRA 2 प्रविष्ठी'!J117="","",'PRAPTRA 2 प्रविष्ठी'!J117)</f>
        <v/>
      </c>
      <c r="AL117" s="137" t="str">
        <f>IF('PRAPTRA 2 प्रविष्ठी'!K117="","",'PRAPTRA 2 प्रविष्ठी'!K117)</f>
        <v/>
      </c>
      <c r="AM117" s="137" t="str">
        <f>IF('PRAPTRA 2 प्रविष्ठी'!L117="","",'PRAPTRA 2 प्रविष्ठी'!L117)</f>
        <v/>
      </c>
      <c r="AN117" s="137" t="str">
        <f>IF('PRAPTRA 2 प्रविष्ठी'!M117="","",'PRAPTRA 2 प्रविष्ठी'!M117)</f>
        <v/>
      </c>
      <c r="AO117" s="35" t="str">
        <f>IF('PRAPTRA 2 प्रविष्ठी'!H117="","",'PRAPTRA 2 प्रविष्ठी'!H117)</f>
        <v/>
      </c>
      <c r="AP117" s="38" t="str">
        <f t="shared" si="3"/>
        <v/>
      </c>
    </row>
    <row r="118" spans="2:42" ht="15.75" customHeight="1">
      <c r="B118" s="167" t="str">
        <f t="shared" si="0"/>
        <v>-43</v>
      </c>
      <c r="C118" s="137" t="str">
        <f>IF('PRAPTRA 1 प्रविष्ठी'!A118="","",'PRAPTRA 1 प्रविष्ठी'!A118)</f>
        <v/>
      </c>
      <c r="D118" s="137" t="str">
        <f>IF('PRAPTRA 1 प्रविष्ठी'!B118="","",UPPER('PRAPTRA 1 प्रविष्ठी'!B118))</f>
        <v/>
      </c>
      <c r="E118" s="137" t="str">
        <f>IF('PRAPTRA 1 प्रविष्ठी'!C118="","",UPPER('PRAPTRA 1 प्रविष्ठी'!C118))</f>
        <v/>
      </c>
      <c r="F118" s="137" t="str">
        <f>IF('PRAPTRA 1 प्रविष्ठी'!D118="","",PROPER('PRAPTRA 1 प्रविष्ठी'!D118))</f>
        <v/>
      </c>
      <c r="G118" s="137" t="str">
        <f>IF('PRAPTRA 1 प्रविष्ठी'!E118="","",UPPER('PRAPTRA 1 प्रविष्ठी'!E118))</f>
        <v/>
      </c>
      <c r="H118" s="137" t="str">
        <f>IF('PRAPTRA 1 प्रविष्ठी'!F118="","",UPPER('PRAPTRA 1 प्रविष्ठी'!F118))</f>
        <v/>
      </c>
      <c r="I118" s="137" t="str">
        <f>IF('PRAPTRA 1 प्रविष्ठी'!G118="","",UPPER('PRAPTRA 1 प्रविष्ठी'!G118))</f>
        <v/>
      </c>
      <c r="J118" s="172" t="str">
        <f>IF('PRAPTRA 1 प्रविष्ठी'!H118="","",'PRAPTRA 1 प्रविष्ठी'!H118)</f>
        <v/>
      </c>
      <c r="K118" s="137" t="str">
        <f>IF('PRAPTRA 1 प्रविष्ठी'!I118="","",'PRAPTRA 1 प्रविष्ठी'!I118)</f>
        <v/>
      </c>
      <c r="L118" s="137" t="str">
        <f>IF('PRAPTRA 1 प्रविष्ठी'!J118="","",'PRAPTRA 1 प्रविष्ठी'!J118)</f>
        <v/>
      </c>
      <c r="M118" s="137" t="str">
        <f>IF('PRAPTRA 1 प्रविष्ठी'!K118="","",'PRAPTRA 1 प्रविष्ठी'!K118)</f>
        <v/>
      </c>
      <c r="N118" s="137" t="str">
        <f>IF('PRAPTRA 1 प्रविष्ठी'!L118="","",'PRAPTRA 1 प्रविष्ठी'!L118)</f>
        <v/>
      </c>
      <c r="O118" s="38" t="str">
        <f t="shared" si="1"/>
        <v/>
      </c>
      <c r="AA118" s="167" t="str">
        <f t="shared" si="2"/>
        <v>-108</v>
      </c>
      <c r="AB118" s="137" t="str">
        <f>IF('PRAPTRA 2 प्रविष्ठी'!A118="","",'PRAPTRA 2 प्रविष्ठी'!A118)</f>
        <v/>
      </c>
      <c r="AC118" s="137" t="str">
        <f>IF('PRAPTRA 2 प्रविष्ठी'!B118="","",'PRAPTRA 2 प्रविष्ठी'!B118)</f>
        <v/>
      </c>
      <c r="AD118" s="137" t="str">
        <f>IF('PRAPTRA 2 प्रविष्ठी'!C118="","",'PRAPTRA 2 प्रविष्ठी'!C118)</f>
        <v/>
      </c>
      <c r="AE118" s="137" t="str">
        <f>IF('PRAPTRA 2 प्रविष्ठी'!D118="","",'PRAPTRA 2 प्रविष्ठी'!D118)</f>
        <v/>
      </c>
      <c r="AF118" s="137" t="str">
        <f>IF('PRAPTRA 2 प्रविष्ठी'!E118="","",'PRAPTRA 2 प्रविष्ठी'!E118)</f>
        <v/>
      </c>
      <c r="AG118" s="137" t="str">
        <f>IF('PRAPTRA 2 प्रविष्ठी'!F118="","",'PRAPTRA 2 प्रविष्ठी'!F118)</f>
        <v/>
      </c>
      <c r="AH118" s="137" t="str">
        <f>IF('PRAPTRA 2 प्रविष्ठी'!G118="","",'PRAPTRA 2 प्रविष्ठी'!G118)</f>
        <v/>
      </c>
      <c r="AI118" s="137" t="str">
        <f>IFERROR(IF(OR('PRAPTRA 1 प्रविष्ठी'!$F$3="",AH118=""),"",DATEDIF(AH118,'PRAPTRA 1 प्रविष्ठी'!$F$3,"Y")),"")</f>
        <v/>
      </c>
      <c r="AJ118" s="137" t="str">
        <f>IF('PRAPTRA 2 प्रविष्ठी'!I118="","",'PRAPTRA 2 प्रविष्ठी'!I118)</f>
        <v/>
      </c>
      <c r="AK118" s="137" t="str">
        <f>IF('PRAPTRA 2 प्रविष्ठी'!J118="","",'PRAPTRA 2 प्रविष्ठी'!J118)</f>
        <v/>
      </c>
      <c r="AL118" s="137" t="str">
        <f>IF('PRAPTRA 2 प्रविष्ठी'!K118="","",'PRAPTRA 2 प्रविष्ठी'!K118)</f>
        <v/>
      </c>
      <c r="AM118" s="137" t="str">
        <f>IF('PRAPTRA 2 प्रविष्ठी'!L118="","",'PRAPTRA 2 प्रविष्ठी'!L118)</f>
        <v/>
      </c>
      <c r="AN118" s="137" t="str">
        <f>IF('PRAPTRA 2 प्रविष्ठी'!M118="","",'PRAPTRA 2 प्रविष्ठी'!M118)</f>
        <v/>
      </c>
      <c r="AO118" s="35" t="str">
        <f>IF('PRAPTRA 2 प्रविष्ठी'!H118="","",'PRAPTRA 2 प्रविष्ठी'!H118)</f>
        <v/>
      </c>
      <c r="AP118" s="38" t="str">
        <f t="shared" si="3"/>
        <v/>
      </c>
    </row>
    <row r="119" spans="2:42" ht="15.75" customHeight="1">
      <c r="B119" s="167" t="str">
        <f t="shared" si="0"/>
        <v>-44</v>
      </c>
      <c r="C119" s="137" t="str">
        <f>IF('PRAPTRA 1 प्रविष्ठी'!A119="","",'PRAPTRA 1 प्रविष्ठी'!A119)</f>
        <v/>
      </c>
      <c r="D119" s="137" t="str">
        <f>IF('PRAPTRA 1 प्रविष्ठी'!B119="","",UPPER('PRAPTRA 1 प्रविष्ठी'!B119))</f>
        <v/>
      </c>
      <c r="E119" s="137" t="str">
        <f>IF('PRAPTRA 1 प्रविष्ठी'!C119="","",UPPER('PRAPTRA 1 प्रविष्ठी'!C119))</f>
        <v/>
      </c>
      <c r="F119" s="137" t="str">
        <f>IF('PRAPTRA 1 प्रविष्ठी'!D119="","",PROPER('PRAPTRA 1 प्रविष्ठी'!D119))</f>
        <v/>
      </c>
      <c r="G119" s="137" t="str">
        <f>IF('PRAPTRA 1 प्रविष्ठी'!E119="","",UPPER('PRAPTRA 1 प्रविष्ठी'!E119))</f>
        <v/>
      </c>
      <c r="H119" s="137" t="str">
        <f>IF('PRAPTRA 1 प्रविष्ठी'!F119="","",UPPER('PRAPTRA 1 प्रविष्ठी'!F119))</f>
        <v/>
      </c>
      <c r="I119" s="137" t="str">
        <f>IF('PRAPTRA 1 प्रविष्ठी'!G119="","",UPPER('PRAPTRA 1 प्रविष्ठी'!G119))</f>
        <v/>
      </c>
      <c r="J119" s="172" t="str">
        <f>IF('PRAPTRA 1 प्रविष्ठी'!H119="","",'PRAPTRA 1 प्रविष्ठी'!H119)</f>
        <v/>
      </c>
      <c r="K119" s="137" t="str">
        <f>IF('PRAPTRA 1 प्रविष्ठी'!I119="","",'PRAPTRA 1 प्रविष्ठी'!I119)</f>
        <v/>
      </c>
      <c r="L119" s="137" t="str">
        <f>IF('PRAPTRA 1 प्रविष्ठी'!J119="","",'PRAPTRA 1 प्रविष्ठी'!J119)</f>
        <v/>
      </c>
      <c r="M119" s="137" t="str">
        <f>IF('PRAPTRA 1 प्रविष्ठी'!K119="","",'PRAPTRA 1 प्रविष्ठी'!K119)</f>
        <v/>
      </c>
      <c r="N119" s="137" t="str">
        <f>IF('PRAPTRA 1 प्रविष्ठी'!L119="","",'PRAPTRA 1 प्रविष्ठी'!L119)</f>
        <v/>
      </c>
      <c r="O119" s="38" t="str">
        <f t="shared" si="1"/>
        <v/>
      </c>
      <c r="AA119" s="167" t="str">
        <f t="shared" si="2"/>
        <v>-109</v>
      </c>
      <c r="AB119" s="137" t="str">
        <f>IF('PRAPTRA 2 प्रविष्ठी'!A119="","",'PRAPTRA 2 प्रविष्ठी'!A119)</f>
        <v/>
      </c>
      <c r="AC119" s="137" t="str">
        <f>IF('PRAPTRA 2 प्रविष्ठी'!B119="","",'PRAPTRA 2 प्रविष्ठी'!B119)</f>
        <v/>
      </c>
      <c r="AD119" s="137" t="str">
        <f>IF('PRAPTRA 2 प्रविष्ठी'!C119="","",'PRAPTRA 2 प्रविष्ठी'!C119)</f>
        <v/>
      </c>
      <c r="AE119" s="137" t="str">
        <f>IF('PRAPTRA 2 प्रविष्ठी'!D119="","",'PRAPTRA 2 प्रविष्ठी'!D119)</f>
        <v/>
      </c>
      <c r="AF119" s="137" t="str">
        <f>IF('PRAPTRA 2 प्रविष्ठी'!E119="","",'PRAPTRA 2 प्रविष्ठी'!E119)</f>
        <v/>
      </c>
      <c r="AG119" s="137" t="str">
        <f>IF('PRAPTRA 2 प्रविष्ठी'!F119="","",'PRAPTRA 2 प्रविष्ठी'!F119)</f>
        <v/>
      </c>
      <c r="AH119" s="137" t="str">
        <f>IF('PRAPTRA 2 प्रविष्ठी'!G119="","",'PRAPTRA 2 प्रविष्ठी'!G119)</f>
        <v/>
      </c>
      <c r="AI119" s="137" t="str">
        <f>IFERROR(IF(OR('PRAPTRA 1 प्रविष्ठी'!$F$3="",AH119=""),"",DATEDIF(AH119,'PRAPTRA 1 प्रविष्ठी'!$F$3,"Y")),"")</f>
        <v/>
      </c>
      <c r="AJ119" s="137" t="str">
        <f>IF('PRAPTRA 2 प्रविष्ठी'!I119="","",'PRAPTRA 2 प्रविष्ठी'!I119)</f>
        <v/>
      </c>
      <c r="AK119" s="137" t="str">
        <f>IF('PRAPTRA 2 प्रविष्ठी'!J119="","",'PRAPTRA 2 प्रविष्ठी'!J119)</f>
        <v/>
      </c>
      <c r="AL119" s="137" t="str">
        <f>IF('PRAPTRA 2 प्रविष्ठी'!K119="","",'PRAPTRA 2 प्रविष्ठी'!K119)</f>
        <v/>
      </c>
      <c r="AM119" s="137" t="str">
        <f>IF('PRAPTRA 2 प्रविष्ठी'!L119="","",'PRAPTRA 2 प्रविष्ठी'!L119)</f>
        <v/>
      </c>
      <c r="AN119" s="137" t="str">
        <f>IF('PRAPTRA 2 प्रविष्ठी'!M119="","",'PRAPTRA 2 प्रविष्ठी'!M119)</f>
        <v/>
      </c>
      <c r="AO119" s="35" t="str">
        <f>IF('PRAPTRA 2 प्रविष्ठी'!H119="","",'PRAPTRA 2 प्रविष्ठी'!H119)</f>
        <v/>
      </c>
      <c r="AP119" s="38" t="str">
        <f t="shared" si="3"/>
        <v/>
      </c>
    </row>
    <row r="120" spans="2:42" ht="15.75" customHeight="1">
      <c r="B120" s="167" t="str">
        <f t="shared" si="0"/>
        <v>-45</v>
      </c>
      <c r="C120" s="137" t="str">
        <f>IF('PRAPTRA 1 प्रविष्ठी'!A120="","",'PRAPTRA 1 प्रविष्ठी'!A120)</f>
        <v/>
      </c>
      <c r="D120" s="137" t="str">
        <f>IF('PRAPTRA 1 प्रविष्ठी'!B120="","",UPPER('PRAPTRA 1 प्रविष्ठी'!B120))</f>
        <v/>
      </c>
      <c r="E120" s="137" t="str">
        <f>IF('PRAPTRA 1 प्रविष्ठी'!C120="","",UPPER('PRAPTRA 1 प्रविष्ठी'!C120))</f>
        <v/>
      </c>
      <c r="F120" s="137" t="str">
        <f>IF('PRAPTRA 1 प्रविष्ठी'!D120="","",PROPER('PRAPTRA 1 प्रविष्ठी'!D120))</f>
        <v/>
      </c>
      <c r="G120" s="137" t="str">
        <f>IF('PRAPTRA 1 प्रविष्ठी'!E120="","",UPPER('PRAPTRA 1 प्रविष्ठी'!E120))</f>
        <v/>
      </c>
      <c r="H120" s="137" t="str">
        <f>IF('PRAPTRA 1 प्रविष्ठी'!F120="","",UPPER('PRAPTRA 1 प्रविष्ठी'!F120))</f>
        <v/>
      </c>
      <c r="I120" s="137" t="str">
        <f>IF('PRAPTRA 1 प्रविष्ठी'!G120="","",UPPER('PRAPTRA 1 प्रविष्ठी'!G120))</f>
        <v/>
      </c>
      <c r="J120" s="172" t="str">
        <f>IF('PRAPTRA 1 प्रविष्ठी'!H120="","",'PRAPTRA 1 प्रविष्ठी'!H120)</f>
        <v/>
      </c>
      <c r="K120" s="137" t="str">
        <f>IF('PRAPTRA 1 प्रविष्ठी'!I120="","",'PRAPTRA 1 प्रविष्ठी'!I120)</f>
        <v/>
      </c>
      <c r="L120" s="137" t="str">
        <f>IF('PRAPTRA 1 प्रविष्ठी'!J120="","",'PRAPTRA 1 प्रविष्ठी'!J120)</f>
        <v/>
      </c>
      <c r="M120" s="137" t="str">
        <f>IF('PRAPTRA 1 प्रविष्ठी'!K120="","",'PRAPTRA 1 प्रविष्ठी'!K120)</f>
        <v/>
      </c>
      <c r="N120" s="137" t="str">
        <f>IF('PRAPTRA 1 प्रविष्ठी'!L120="","",'PRAPTRA 1 प्रविष्ठी'!L120)</f>
        <v/>
      </c>
      <c r="O120" s="38" t="str">
        <f t="shared" si="1"/>
        <v/>
      </c>
      <c r="AA120" s="167" t="str">
        <f t="shared" si="2"/>
        <v>-110</v>
      </c>
      <c r="AB120" s="137" t="str">
        <f>IF('PRAPTRA 2 प्रविष्ठी'!A120="","",'PRAPTRA 2 प्रविष्ठी'!A120)</f>
        <v/>
      </c>
      <c r="AC120" s="137" t="str">
        <f>IF('PRAPTRA 2 प्रविष्ठी'!B120="","",'PRAPTRA 2 प्रविष्ठी'!B120)</f>
        <v/>
      </c>
      <c r="AD120" s="137" t="str">
        <f>IF('PRAPTRA 2 प्रविष्ठी'!C120="","",'PRAPTRA 2 प्रविष्ठी'!C120)</f>
        <v/>
      </c>
      <c r="AE120" s="137" t="str">
        <f>IF('PRAPTRA 2 प्रविष्ठी'!D120="","",'PRAPTRA 2 प्रविष्ठी'!D120)</f>
        <v/>
      </c>
      <c r="AF120" s="137" t="str">
        <f>IF('PRAPTRA 2 प्रविष्ठी'!E120="","",'PRAPTRA 2 प्रविष्ठी'!E120)</f>
        <v/>
      </c>
      <c r="AG120" s="137" t="str">
        <f>IF('PRAPTRA 2 प्रविष्ठी'!F120="","",'PRAPTRA 2 प्रविष्ठी'!F120)</f>
        <v/>
      </c>
      <c r="AH120" s="137" t="str">
        <f>IF('PRAPTRA 2 प्रविष्ठी'!G120="","",'PRAPTRA 2 प्रविष्ठी'!G120)</f>
        <v/>
      </c>
      <c r="AI120" s="137" t="str">
        <f>IFERROR(IF(OR('PRAPTRA 1 प्रविष्ठी'!$F$3="",AH120=""),"",DATEDIF(AH120,'PRAPTRA 1 प्रविष्ठी'!$F$3,"Y")),"")</f>
        <v/>
      </c>
      <c r="AJ120" s="137" t="str">
        <f>IF('PRAPTRA 2 प्रविष्ठी'!I120="","",'PRAPTRA 2 प्रविष्ठी'!I120)</f>
        <v/>
      </c>
      <c r="AK120" s="137" t="str">
        <f>IF('PRAPTRA 2 प्रविष्ठी'!J120="","",'PRAPTRA 2 प्रविष्ठी'!J120)</f>
        <v/>
      </c>
      <c r="AL120" s="137" t="str">
        <f>IF('PRAPTRA 2 प्रविष्ठी'!K120="","",'PRAPTRA 2 प्रविष्ठी'!K120)</f>
        <v/>
      </c>
      <c r="AM120" s="137" t="str">
        <f>IF('PRAPTRA 2 प्रविष्ठी'!L120="","",'PRAPTRA 2 प्रविष्ठी'!L120)</f>
        <v/>
      </c>
      <c r="AN120" s="137" t="str">
        <f>IF('PRAPTRA 2 प्रविष्ठी'!M120="","",'PRAPTRA 2 प्रविष्ठी'!M120)</f>
        <v/>
      </c>
      <c r="AO120" s="35" t="str">
        <f>IF('PRAPTRA 2 प्रविष्ठी'!H120="","",'PRAPTRA 2 प्रविष्ठी'!H120)</f>
        <v/>
      </c>
      <c r="AP120" s="38" t="str">
        <f t="shared" si="3"/>
        <v/>
      </c>
    </row>
    <row r="121" spans="2:42" ht="15.75" customHeight="1">
      <c r="B121" s="167" t="str">
        <f t="shared" si="0"/>
        <v>-46</v>
      </c>
      <c r="C121" s="137" t="str">
        <f>IF('PRAPTRA 1 प्रविष्ठी'!A121="","",'PRAPTRA 1 प्रविष्ठी'!A121)</f>
        <v/>
      </c>
      <c r="D121" s="137" t="str">
        <f>IF('PRAPTRA 1 प्रविष्ठी'!B121="","",UPPER('PRAPTRA 1 प्रविष्ठी'!B121))</f>
        <v/>
      </c>
      <c r="E121" s="137" t="str">
        <f>IF('PRAPTRA 1 प्रविष्ठी'!C121="","",UPPER('PRAPTRA 1 प्रविष्ठी'!C121))</f>
        <v/>
      </c>
      <c r="F121" s="137" t="str">
        <f>IF('PRAPTRA 1 प्रविष्ठी'!D121="","",PROPER('PRAPTRA 1 प्रविष्ठी'!D121))</f>
        <v/>
      </c>
      <c r="G121" s="137" t="str">
        <f>IF('PRAPTRA 1 प्रविष्ठी'!E121="","",UPPER('PRAPTRA 1 प्रविष्ठी'!E121))</f>
        <v/>
      </c>
      <c r="H121" s="137" t="str">
        <f>IF('PRAPTRA 1 प्रविष्ठी'!F121="","",UPPER('PRAPTRA 1 प्रविष्ठी'!F121))</f>
        <v/>
      </c>
      <c r="I121" s="137" t="str">
        <f>IF('PRAPTRA 1 प्रविष्ठी'!G121="","",UPPER('PRAPTRA 1 प्रविष्ठी'!G121))</f>
        <v/>
      </c>
      <c r="J121" s="172" t="str">
        <f>IF('PRAPTRA 1 प्रविष्ठी'!H121="","",'PRAPTRA 1 प्रविष्ठी'!H121)</f>
        <v/>
      </c>
      <c r="K121" s="137" t="str">
        <f>IF('PRAPTRA 1 प्रविष्ठी'!I121="","",'PRAPTRA 1 प्रविष्ठी'!I121)</f>
        <v/>
      </c>
      <c r="L121" s="137" t="str">
        <f>IF('PRAPTRA 1 प्रविष्ठी'!J121="","",'PRAPTRA 1 प्रविष्ठी'!J121)</f>
        <v/>
      </c>
      <c r="M121" s="137" t="str">
        <f>IF('PRAPTRA 1 प्रविष्ठी'!K121="","",'PRAPTRA 1 प्रविष्ठी'!K121)</f>
        <v/>
      </c>
      <c r="N121" s="137" t="str">
        <f>IF('PRAPTRA 1 प्रविष्ठी'!L121="","",'PRAPTRA 1 प्रविष्ठी'!L121)</f>
        <v/>
      </c>
      <c r="O121" s="38" t="str">
        <f t="shared" si="1"/>
        <v/>
      </c>
      <c r="AA121" s="167" t="str">
        <f t="shared" si="2"/>
        <v>-111</v>
      </c>
      <c r="AB121" s="137" t="str">
        <f>IF('PRAPTRA 2 प्रविष्ठी'!A121="","",'PRAPTRA 2 प्रविष्ठी'!A121)</f>
        <v/>
      </c>
      <c r="AC121" s="137" t="str">
        <f>IF('PRAPTRA 2 प्रविष्ठी'!B121="","",'PRAPTRA 2 प्रविष्ठी'!B121)</f>
        <v/>
      </c>
      <c r="AD121" s="137" t="str">
        <f>IF('PRAPTRA 2 प्रविष्ठी'!C121="","",'PRAPTRA 2 प्रविष्ठी'!C121)</f>
        <v/>
      </c>
      <c r="AE121" s="137" t="str">
        <f>IF('PRAPTRA 2 प्रविष्ठी'!D121="","",'PRAPTRA 2 प्रविष्ठी'!D121)</f>
        <v/>
      </c>
      <c r="AF121" s="137" t="str">
        <f>IF('PRAPTRA 2 प्रविष्ठी'!E121="","",'PRAPTRA 2 प्रविष्ठी'!E121)</f>
        <v/>
      </c>
      <c r="AG121" s="137" t="str">
        <f>IF('PRAPTRA 2 प्रविष्ठी'!F121="","",'PRAPTRA 2 प्रविष्ठी'!F121)</f>
        <v/>
      </c>
      <c r="AH121" s="137" t="str">
        <f>IF('PRAPTRA 2 प्रविष्ठी'!G121="","",'PRAPTRA 2 प्रविष्ठी'!G121)</f>
        <v/>
      </c>
      <c r="AI121" s="137" t="str">
        <f>IFERROR(IF(OR('PRAPTRA 1 प्रविष्ठी'!$F$3="",AH121=""),"",DATEDIF(AH121,'PRAPTRA 1 प्रविष्ठी'!$F$3,"Y")),"")</f>
        <v/>
      </c>
      <c r="AJ121" s="137" t="str">
        <f>IF('PRAPTRA 2 प्रविष्ठी'!I121="","",'PRAPTRA 2 प्रविष्ठी'!I121)</f>
        <v/>
      </c>
      <c r="AK121" s="137" t="str">
        <f>IF('PRAPTRA 2 प्रविष्ठी'!J121="","",'PRAPTRA 2 प्रविष्ठी'!J121)</f>
        <v/>
      </c>
      <c r="AL121" s="137" t="str">
        <f>IF('PRAPTRA 2 प्रविष्ठी'!K121="","",'PRAPTRA 2 प्रविष्ठी'!K121)</f>
        <v/>
      </c>
      <c r="AM121" s="137" t="str">
        <f>IF('PRAPTRA 2 प्रविष्ठी'!L121="","",'PRAPTRA 2 प्रविष्ठी'!L121)</f>
        <v/>
      </c>
      <c r="AN121" s="137" t="str">
        <f>IF('PRAPTRA 2 प्रविष्ठी'!M121="","",'PRAPTRA 2 प्रविष्ठी'!M121)</f>
        <v/>
      </c>
      <c r="AO121" s="35" t="str">
        <f>IF('PRAPTRA 2 प्रविष्ठी'!H121="","",'PRAPTRA 2 प्रविष्ठी'!H121)</f>
        <v/>
      </c>
      <c r="AP121" s="38" t="str">
        <f t="shared" si="3"/>
        <v/>
      </c>
    </row>
    <row r="122" spans="2:42" ht="15.75" customHeight="1">
      <c r="B122" s="167" t="str">
        <f t="shared" si="0"/>
        <v>-47</v>
      </c>
      <c r="C122" s="137" t="str">
        <f>IF('PRAPTRA 1 प्रविष्ठी'!A122="","",'PRAPTRA 1 प्रविष्ठी'!A122)</f>
        <v/>
      </c>
      <c r="D122" s="137" t="str">
        <f>IF('PRAPTRA 1 प्रविष्ठी'!B122="","",UPPER('PRAPTRA 1 प्रविष्ठी'!B122))</f>
        <v/>
      </c>
      <c r="E122" s="137" t="str">
        <f>IF('PRAPTRA 1 प्रविष्ठी'!C122="","",UPPER('PRAPTRA 1 प्रविष्ठी'!C122))</f>
        <v/>
      </c>
      <c r="F122" s="137" t="str">
        <f>IF('PRAPTRA 1 प्रविष्ठी'!D122="","",PROPER('PRAPTRA 1 प्रविष्ठी'!D122))</f>
        <v/>
      </c>
      <c r="G122" s="137" t="str">
        <f>IF('PRAPTRA 1 प्रविष्ठी'!E122="","",UPPER('PRAPTRA 1 प्रविष्ठी'!E122))</f>
        <v/>
      </c>
      <c r="H122" s="137" t="str">
        <f>IF('PRAPTRA 1 प्रविष्ठी'!F122="","",UPPER('PRAPTRA 1 प्रविष्ठी'!F122))</f>
        <v/>
      </c>
      <c r="I122" s="137" t="str">
        <f>IF('PRAPTRA 1 प्रविष्ठी'!G122="","",UPPER('PRAPTRA 1 प्रविष्ठी'!G122))</f>
        <v/>
      </c>
      <c r="J122" s="172" t="str">
        <f>IF('PRAPTRA 1 प्रविष्ठी'!H122="","",'PRAPTRA 1 प्रविष्ठी'!H122)</f>
        <v/>
      </c>
      <c r="K122" s="137" t="str">
        <f>IF('PRAPTRA 1 प्रविष्ठी'!I122="","",'PRAPTRA 1 प्रविष्ठी'!I122)</f>
        <v/>
      </c>
      <c r="L122" s="137" t="str">
        <f>IF('PRAPTRA 1 प्रविष्ठी'!J122="","",'PRAPTRA 1 प्रविष्ठी'!J122)</f>
        <v/>
      </c>
      <c r="M122" s="137" t="str">
        <f>IF('PRAPTRA 1 प्रविष्ठी'!K122="","",'PRAPTRA 1 प्रविष्ठी'!K122)</f>
        <v/>
      </c>
      <c r="N122" s="137" t="str">
        <f>IF('PRAPTRA 1 प्रविष्ठी'!L122="","",'PRAPTRA 1 प्रविष्ठी'!L122)</f>
        <v/>
      </c>
      <c r="O122" s="38" t="str">
        <f t="shared" si="1"/>
        <v/>
      </c>
      <c r="AA122" s="167" t="str">
        <f t="shared" si="2"/>
        <v>-112</v>
      </c>
      <c r="AB122" s="137" t="str">
        <f>IF('PRAPTRA 2 प्रविष्ठी'!A122="","",'PRAPTRA 2 प्रविष्ठी'!A122)</f>
        <v/>
      </c>
      <c r="AC122" s="137" t="str">
        <f>IF('PRAPTRA 2 प्रविष्ठी'!B122="","",'PRAPTRA 2 प्रविष्ठी'!B122)</f>
        <v/>
      </c>
      <c r="AD122" s="137" t="str">
        <f>IF('PRAPTRA 2 प्रविष्ठी'!C122="","",'PRAPTRA 2 प्रविष्ठी'!C122)</f>
        <v/>
      </c>
      <c r="AE122" s="137" t="str">
        <f>IF('PRAPTRA 2 प्रविष्ठी'!D122="","",'PRAPTRA 2 प्रविष्ठी'!D122)</f>
        <v/>
      </c>
      <c r="AF122" s="137" t="str">
        <f>IF('PRAPTRA 2 प्रविष्ठी'!E122="","",'PRAPTRA 2 प्रविष्ठी'!E122)</f>
        <v/>
      </c>
      <c r="AG122" s="137" t="str">
        <f>IF('PRAPTRA 2 प्रविष्ठी'!F122="","",'PRAPTRA 2 प्रविष्ठी'!F122)</f>
        <v/>
      </c>
      <c r="AH122" s="137" t="str">
        <f>IF('PRAPTRA 2 प्रविष्ठी'!G122="","",'PRAPTRA 2 प्रविष्ठी'!G122)</f>
        <v/>
      </c>
      <c r="AI122" s="137" t="str">
        <f>IFERROR(IF(OR('PRAPTRA 1 प्रविष्ठी'!$F$3="",AH122=""),"",DATEDIF(AH122,'PRAPTRA 1 प्रविष्ठी'!$F$3,"Y")),"")</f>
        <v/>
      </c>
      <c r="AJ122" s="137" t="str">
        <f>IF('PRAPTRA 2 प्रविष्ठी'!I122="","",'PRAPTRA 2 प्रविष्ठी'!I122)</f>
        <v/>
      </c>
      <c r="AK122" s="137" t="str">
        <f>IF('PRAPTRA 2 प्रविष्ठी'!J122="","",'PRAPTRA 2 प्रविष्ठी'!J122)</f>
        <v/>
      </c>
      <c r="AL122" s="137" t="str">
        <f>IF('PRAPTRA 2 प्रविष्ठी'!K122="","",'PRAPTRA 2 प्रविष्ठी'!K122)</f>
        <v/>
      </c>
      <c r="AM122" s="137" t="str">
        <f>IF('PRAPTRA 2 प्रविष्ठी'!L122="","",'PRAPTRA 2 प्रविष्ठी'!L122)</f>
        <v/>
      </c>
      <c r="AN122" s="137" t="str">
        <f>IF('PRAPTRA 2 प्रविष्ठी'!M122="","",'PRAPTRA 2 प्रविष्ठी'!M122)</f>
        <v/>
      </c>
      <c r="AO122" s="35" t="str">
        <f>IF('PRAPTRA 2 प्रविष्ठी'!H122="","",'PRAPTRA 2 प्रविष्ठी'!H122)</f>
        <v/>
      </c>
      <c r="AP122" s="38" t="str">
        <f t="shared" si="3"/>
        <v/>
      </c>
    </row>
    <row r="123" spans="2:42" ht="15.75" customHeight="1">
      <c r="B123" s="167" t="str">
        <f t="shared" si="0"/>
        <v>-48</v>
      </c>
      <c r="C123" s="137" t="str">
        <f>IF('PRAPTRA 1 प्रविष्ठी'!A123="","",'PRAPTRA 1 प्रविष्ठी'!A123)</f>
        <v/>
      </c>
      <c r="D123" s="137" t="str">
        <f>IF('PRAPTRA 1 प्रविष्ठी'!B123="","",UPPER('PRAPTRA 1 प्रविष्ठी'!B123))</f>
        <v/>
      </c>
      <c r="E123" s="137" t="str">
        <f>IF('PRAPTRA 1 प्रविष्ठी'!C123="","",UPPER('PRAPTRA 1 प्रविष्ठी'!C123))</f>
        <v/>
      </c>
      <c r="F123" s="137" t="str">
        <f>IF('PRAPTRA 1 प्रविष्ठी'!D123="","",PROPER('PRAPTRA 1 प्रविष्ठी'!D123))</f>
        <v/>
      </c>
      <c r="G123" s="137" t="str">
        <f>IF('PRAPTRA 1 प्रविष्ठी'!E123="","",UPPER('PRAPTRA 1 प्रविष्ठी'!E123))</f>
        <v/>
      </c>
      <c r="H123" s="137" t="str">
        <f>IF('PRAPTRA 1 प्रविष्ठी'!F123="","",UPPER('PRAPTRA 1 प्रविष्ठी'!F123))</f>
        <v/>
      </c>
      <c r="I123" s="137" t="str">
        <f>IF('PRAPTRA 1 प्रविष्ठी'!G123="","",UPPER('PRAPTRA 1 प्रविष्ठी'!G123))</f>
        <v/>
      </c>
      <c r="J123" s="172" t="str">
        <f>IF('PRAPTRA 1 प्रविष्ठी'!H123="","",'PRAPTRA 1 प्रविष्ठी'!H123)</f>
        <v/>
      </c>
      <c r="K123" s="137" t="str">
        <f>IF('PRAPTRA 1 प्रविष्ठी'!I123="","",'PRAPTRA 1 प्रविष्ठी'!I123)</f>
        <v/>
      </c>
      <c r="L123" s="137" t="str">
        <f>IF('PRAPTRA 1 प्रविष्ठी'!J123="","",'PRAPTRA 1 प्रविष्ठी'!J123)</f>
        <v/>
      </c>
      <c r="M123" s="137" t="str">
        <f>IF('PRAPTRA 1 प्रविष्ठी'!K123="","",'PRAPTRA 1 प्रविष्ठी'!K123)</f>
        <v/>
      </c>
      <c r="N123" s="137" t="str">
        <f>IF('PRAPTRA 1 प्रविष्ठी'!L123="","",'PRAPTRA 1 प्रविष्ठी'!L123)</f>
        <v/>
      </c>
      <c r="O123" s="38" t="str">
        <f t="shared" si="1"/>
        <v/>
      </c>
      <c r="AA123" s="167" t="str">
        <f t="shared" si="2"/>
        <v>-113</v>
      </c>
      <c r="AB123" s="137" t="str">
        <f>IF('PRAPTRA 2 प्रविष्ठी'!A123="","",'PRAPTRA 2 प्रविष्ठी'!A123)</f>
        <v/>
      </c>
      <c r="AC123" s="137" t="str">
        <f>IF('PRAPTRA 2 प्रविष्ठी'!B123="","",'PRAPTRA 2 प्रविष्ठी'!B123)</f>
        <v/>
      </c>
      <c r="AD123" s="137" t="str">
        <f>IF('PRAPTRA 2 प्रविष्ठी'!C123="","",'PRAPTRA 2 प्रविष्ठी'!C123)</f>
        <v/>
      </c>
      <c r="AE123" s="137" t="str">
        <f>IF('PRAPTRA 2 प्रविष्ठी'!D123="","",'PRAPTRA 2 प्रविष्ठी'!D123)</f>
        <v/>
      </c>
      <c r="AF123" s="137" t="str">
        <f>IF('PRAPTRA 2 प्रविष्ठी'!E123="","",'PRAPTRA 2 प्रविष्ठी'!E123)</f>
        <v/>
      </c>
      <c r="AG123" s="137" t="str">
        <f>IF('PRAPTRA 2 प्रविष्ठी'!F123="","",'PRAPTRA 2 प्रविष्ठी'!F123)</f>
        <v/>
      </c>
      <c r="AH123" s="137" t="str">
        <f>IF('PRAPTRA 2 प्रविष्ठी'!G123="","",'PRAPTRA 2 प्रविष्ठी'!G123)</f>
        <v/>
      </c>
      <c r="AI123" s="137" t="str">
        <f>IFERROR(IF(OR('PRAPTRA 1 प्रविष्ठी'!$F$3="",AH123=""),"",DATEDIF(AH123,'PRAPTRA 1 प्रविष्ठी'!$F$3,"Y")),"")</f>
        <v/>
      </c>
      <c r="AJ123" s="137" t="str">
        <f>IF('PRAPTRA 2 प्रविष्ठी'!I123="","",'PRAPTRA 2 प्रविष्ठी'!I123)</f>
        <v/>
      </c>
      <c r="AK123" s="137" t="str">
        <f>IF('PRAPTRA 2 प्रविष्ठी'!J123="","",'PRAPTRA 2 प्रविष्ठी'!J123)</f>
        <v/>
      </c>
      <c r="AL123" s="137" t="str">
        <f>IF('PRAPTRA 2 प्रविष्ठी'!K123="","",'PRAPTRA 2 प्रविष्ठी'!K123)</f>
        <v/>
      </c>
      <c r="AM123" s="137" t="str">
        <f>IF('PRAPTRA 2 प्रविष्ठी'!L123="","",'PRAPTRA 2 प्रविष्ठी'!L123)</f>
        <v/>
      </c>
      <c r="AN123" s="137" t="str">
        <f>IF('PRAPTRA 2 प्रविष्ठी'!M123="","",'PRAPTRA 2 प्रविष्ठी'!M123)</f>
        <v/>
      </c>
      <c r="AO123" s="35" t="str">
        <f>IF('PRAPTRA 2 प्रविष्ठी'!H123="","",'PRAPTRA 2 प्रविष्ठी'!H123)</f>
        <v/>
      </c>
      <c r="AP123" s="38" t="str">
        <f t="shared" si="3"/>
        <v/>
      </c>
    </row>
    <row r="124" spans="2:42" ht="15.75" customHeight="1">
      <c r="B124" s="167" t="str">
        <f t="shared" si="0"/>
        <v>-49</v>
      </c>
      <c r="C124" s="137" t="str">
        <f>IF('PRAPTRA 1 प्रविष्ठी'!A124="","",'PRAPTRA 1 प्रविष्ठी'!A124)</f>
        <v/>
      </c>
      <c r="D124" s="137" t="str">
        <f>IF('PRAPTRA 1 प्रविष्ठी'!B124="","",UPPER('PRAPTRA 1 प्रविष्ठी'!B124))</f>
        <v/>
      </c>
      <c r="E124" s="137" t="str">
        <f>IF('PRAPTRA 1 प्रविष्ठी'!C124="","",UPPER('PRAPTRA 1 प्रविष्ठी'!C124))</f>
        <v/>
      </c>
      <c r="F124" s="137" t="str">
        <f>IF('PRAPTRA 1 प्रविष्ठी'!D124="","",PROPER('PRAPTRA 1 प्रविष्ठी'!D124))</f>
        <v/>
      </c>
      <c r="G124" s="137" t="str">
        <f>IF('PRAPTRA 1 प्रविष्ठी'!E124="","",UPPER('PRAPTRA 1 प्रविष्ठी'!E124))</f>
        <v/>
      </c>
      <c r="H124" s="137" t="str">
        <f>IF('PRAPTRA 1 प्रविष्ठी'!F124="","",UPPER('PRAPTRA 1 प्रविष्ठी'!F124))</f>
        <v/>
      </c>
      <c r="I124" s="137" t="str">
        <f>IF('PRAPTRA 1 प्रविष्ठी'!G124="","",UPPER('PRAPTRA 1 प्रविष्ठी'!G124))</f>
        <v/>
      </c>
      <c r="J124" s="172" t="str">
        <f>IF('PRAPTRA 1 प्रविष्ठी'!H124="","",'PRAPTRA 1 प्रविष्ठी'!H124)</f>
        <v/>
      </c>
      <c r="K124" s="137" t="str">
        <f>IF('PRAPTRA 1 प्रविष्ठी'!I124="","",'PRAPTRA 1 प्रविष्ठी'!I124)</f>
        <v/>
      </c>
      <c r="L124" s="137" t="str">
        <f>IF('PRAPTRA 1 प्रविष्ठी'!J124="","",'PRAPTRA 1 प्रविष्ठी'!J124)</f>
        <v/>
      </c>
      <c r="M124" s="137" t="str">
        <f>IF('PRAPTRA 1 प्रविष्ठी'!K124="","",'PRAPTRA 1 प्रविष्ठी'!K124)</f>
        <v/>
      </c>
      <c r="N124" s="137" t="str">
        <f>IF('PRAPTRA 1 प्रविष्ठी'!L124="","",'PRAPTRA 1 प्रविष्ठी'!L124)</f>
        <v/>
      </c>
      <c r="O124" s="38" t="str">
        <f t="shared" si="1"/>
        <v/>
      </c>
      <c r="AA124" s="167" t="str">
        <f t="shared" si="2"/>
        <v>-114</v>
      </c>
      <c r="AB124" s="137" t="str">
        <f>IF('PRAPTRA 2 प्रविष्ठी'!A124="","",'PRAPTRA 2 प्रविष्ठी'!A124)</f>
        <v/>
      </c>
      <c r="AC124" s="137" t="str">
        <f>IF('PRAPTRA 2 प्रविष्ठी'!B124="","",'PRAPTRA 2 प्रविष्ठी'!B124)</f>
        <v/>
      </c>
      <c r="AD124" s="137" t="str">
        <f>IF('PRAPTRA 2 प्रविष्ठी'!C124="","",'PRAPTRA 2 प्रविष्ठी'!C124)</f>
        <v/>
      </c>
      <c r="AE124" s="137" t="str">
        <f>IF('PRAPTRA 2 प्रविष्ठी'!D124="","",'PRAPTRA 2 प्रविष्ठी'!D124)</f>
        <v/>
      </c>
      <c r="AF124" s="137" t="str">
        <f>IF('PRAPTRA 2 प्रविष्ठी'!E124="","",'PRAPTRA 2 प्रविष्ठी'!E124)</f>
        <v/>
      </c>
      <c r="AG124" s="137" t="str">
        <f>IF('PRAPTRA 2 प्रविष्ठी'!F124="","",'PRAPTRA 2 प्रविष्ठी'!F124)</f>
        <v/>
      </c>
      <c r="AH124" s="137" t="str">
        <f>IF('PRAPTRA 2 प्रविष्ठी'!G124="","",'PRAPTRA 2 प्रविष्ठी'!G124)</f>
        <v/>
      </c>
      <c r="AI124" s="137" t="str">
        <f>IFERROR(IF(OR('PRAPTRA 1 प्रविष्ठी'!$F$3="",AH124=""),"",DATEDIF(AH124,'PRAPTRA 1 प्रविष्ठी'!$F$3,"Y")),"")</f>
        <v/>
      </c>
      <c r="AJ124" s="137" t="str">
        <f>IF('PRAPTRA 2 प्रविष्ठी'!I124="","",'PRAPTRA 2 प्रविष्ठी'!I124)</f>
        <v/>
      </c>
      <c r="AK124" s="137" t="str">
        <f>IF('PRAPTRA 2 प्रविष्ठी'!J124="","",'PRAPTRA 2 प्रविष्ठी'!J124)</f>
        <v/>
      </c>
      <c r="AL124" s="137" t="str">
        <f>IF('PRAPTRA 2 प्रविष्ठी'!K124="","",'PRAPTRA 2 प्रविष्ठी'!K124)</f>
        <v/>
      </c>
      <c r="AM124" s="137" t="str">
        <f>IF('PRAPTRA 2 प्रविष्ठी'!L124="","",'PRAPTRA 2 प्रविष्ठी'!L124)</f>
        <v/>
      </c>
      <c r="AN124" s="137" t="str">
        <f>IF('PRAPTRA 2 प्रविष्ठी'!M124="","",'PRAPTRA 2 प्रविष्ठी'!M124)</f>
        <v/>
      </c>
      <c r="AO124" s="35" t="str">
        <f>IF('PRAPTRA 2 प्रविष्ठी'!H124="","",'PRAPTRA 2 प्रविष्ठी'!H124)</f>
        <v/>
      </c>
      <c r="AP124" s="38" t="str">
        <f t="shared" si="3"/>
        <v/>
      </c>
    </row>
    <row r="125" spans="2:42" ht="15.75" customHeight="1">
      <c r="B125" s="167" t="str">
        <f t="shared" si="0"/>
        <v>-50</v>
      </c>
      <c r="C125" s="137" t="str">
        <f>IF('PRAPTRA 1 प्रविष्ठी'!A125="","",'PRAPTRA 1 प्रविष्ठी'!A125)</f>
        <v/>
      </c>
      <c r="D125" s="137" t="str">
        <f>IF('PRAPTRA 1 प्रविष्ठी'!B125="","",UPPER('PRAPTRA 1 प्रविष्ठी'!B125))</f>
        <v/>
      </c>
      <c r="E125" s="137" t="str">
        <f>IF('PRAPTRA 1 प्रविष्ठी'!C125="","",UPPER('PRAPTRA 1 प्रविष्ठी'!C125))</f>
        <v/>
      </c>
      <c r="F125" s="137" t="str">
        <f>IF('PRAPTRA 1 प्रविष्ठी'!D125="","",PROPER('PRAPTRA 1 प्रविष्ठी'!D125))</f>
        <v/>
      </c>
      <c r="G125" s="137" t="str">
        <f>IF('PRAPTRA 1 प्रविष्ठी'!E125="","",UPPER('PRAPTRA 1 प्रविष्ठी'!E125))</f>
        <v/>
      </c>
      <c r="H125" s="137" t="str">
        <f>IF('PRAPTRA 1 प्रविष्ठी'!F125="","",UPPER('PRAPTRA 1 प्रविष्ठी'!F125))</f>
        <v/>
      </c>
      <c r="I125" s="137" t="str">
        <f>IF('PRAPTRA 1 प्रविष्ठी'!G125="","",UPPER('PRAPTRA 1 प्रविष्ठी'!G125))</f>
        <v/>
      </c>
      <c r="J125" s="172" t="str">
        <f>IF('PRAPTRA 1 प्रविष्ठी'!H125="","",'PRAPTRA 1 प्रविष्ठी'!H125)</f>
        <v/>
      </c>
      <c r="K125" s="137" t="str">
        <f>IF('PRAPTRA 1 प्रविष्ठी'!I125="","",'PRAPTRA 1 प्रविष्ठी'!I125)</f>
        <v/>
      </c>
      <c r="L125" s="137" t="str">
        <f>IF('PRAPTRA 1 प्रविष्ठी'!J125="","",'PRAPTRA 1 प्रविष्ठी'!J125)</f>
        <v/>
      </c>
      <c r="M125" s="137" t="str">
        <f>IF('PRAPTRA 1 प्रविष्ठी'!K125="","",'PRAPTRA 1 प्रविष्ठी'!K125)</f>
        <v/>
      </c>
      <c r="N125" s="137" t="str">
        <f>IF('PRAPTRA 1 प्रविष्ठी'!L125="","",'PRAPTRA 1 प्रविष्ठी'!L125)</f>
        <v/>
      </c>
      <c r="O125" s="38" t="str">
        <f t="shared" si="1"/>
        <v/>
      </c>
      <c r="AA125" s="167" t="str">
        <f t="shared" si="2"/>
        <v>-115</v>
      </c>
      <c r="AB125" s="137" t="str">
        <f>IF('PRAPTRA 2 प्रविष्ठी'!A125="","",'PRAPTRA 2 प्रविष्ठी'!A125)</f>
        <v/>
      </c>
      <c r="AC125" s="137" t="str">
        <f>IF('PRAPTRA 2 प्रविष्ठी'!B125="","",'PRAPTRA 2 प्रविष्ठी'!B125)</f>
        <v/>
      </c>
      <c r="AD125" s="137" t="str">
        <f>IF('PRAPTRA 2 प्रविष्ठी'!C125="","",'PRAPTRA 2 प्रविष्ठी'!C125)</f>
        <v/>
      </c>
      <c r="AE125" s="137" t="str">
        <f>IF('PRAPTRA 2 प्रविष्ठी'!D125="","",'PRAPTRA 2 प्रविष्ठी'!D125)</f>
        <v/>
      </c>
      <c r="AF125" s="137" t="str">
        <f>IF('PRAPTRA 2 प्रविष्ठी'!E125="","",'PRAPTRA 2 प्रविष्ठी'!E125)</f>
        <v/>
      </c>
      <c r="AG125" s="137" t="str">
        <f>IF('PRAPTRA 2 प्रविष्ठी'!F125="","",'PRAPTRA 2 प्रविष्ठी'!F125)</f>
        <v/>
      </c>
      <c r="AH125" s="137" t="str">
        <f>IF('PRAPTRA 2 प्रविष्ठी'!G125="","",'PRAPTRA 2 प्रविष्ठी'!G125)</f>
        <v/>
      </c>
      <c r="AI125" s="137" t="str">
        <f>IFERROR(IF(OR('PRAPTRA 1 प्रविष्ठी'!$F$3="",AH125=""),"",DATEDIF(AH125,'PRAPTRA 1 प्रविष्ठी'!$F$3,"Y")),"")</f>
        <v/>
      </c>
      <c r="AJ125" s="137" t="str">
        <f>IF('PRAPTRA 2 प्रविष्ठी'!I125="","",'PRAPTRA 2 प्रविष्ठी'!I125)</f>
        <v/>
      </c>
      <c r="AK125" s="137" t="str">
        <f>IF('PRAPTRA 2 प्रविष्ठी'!J125="","",'PRAPTRA 2 प्रविष्ठी'!J125)</f>
        <v/>
      </c>
      <c r="AL125" s="137" t="str">
        <f>IF('PRAPTRA 2 प्रविष्ठी'!K125="","",'PRAPTRA 2 प्रविष्ठी'!K125)</f>
        <v/>
      </c>
      <c r="AM125" s="137" t="str">
        <f>IF('PRAPTRA 2 प्रविष्ठी'!L125="","",'PRAPTRA 2 प्रविष्ठी'!L125)</f>
        <v/>
      </c>
      <c r="AN125" s="137" t="str">
        <f>IF('PRAPTRA 2 प्रविष्ठी'!M125="","",'PRAPTRA 2 प्रविष्ठी'!M125)</f>
        <v/>
      </c>
      <c r="AO125" s="35" t="str">
        <f>IF('PRAPTRA 2 प्रविष्ठी'!H125="","",'PRAPTRA 2 प्रविष्ठी'!H125)</f>
        <v/>
      </c>
      <c r="AP125" s="38" t="str">
        <f t="shared" si="3"/>
        <v/>
      </c>
    </row>
    <row r="126" spans="2:42" ht="15.75" customHeight="1">
      <c r="B126" s="167" t="str">
        <f t="shared" si="0"/>
        <v>-51</v>
      </c>
      <c r="C126" s="137" t="str">
        <f>IF('PRAPTRA 1 प्रविष्ठी'!A126="","",'PRAPTRA 1 प्रविष्ठी'!A126)</f>
        <v/>
      </c>
      <c r="D126" s="137" t="str">
        <f>IF('PRAPTRA 1 प्रविष्ठी'!B126="","",UPPER('PRAPTRA 1 प्रविष्ठी'!B126))</f>
        <v/>
      </c>
      <c r="E126" s="137" t="str">
        <f>IF('PRAPTRA 1 प्रविष्ठी'!C126="","",UPPER('PRAPTRA 1 प्रविष्ठी'!C126))</f>
        <v/>
      </c>
      <c r="F126" s="137" t="str">
        <f>IF('PRAPTRA 1 प्रविष्ठी'!D126="","",PROPER('PRAPTRA 1 प्रविष्ठी'!D126))</f>
        <v/>
      </c>
      <c r="G126" s="137" t="str">
        <f>IF('PRAPTRA 1 प्रविष्ठी'!E126="","",UPPER('PRAPTRA 1 प्रविष्ठी'!E126))</f>
        <v/>
      </c>
      <c r="H126" s="137" t="str">
        <f>IF('PRAPTRA 1 प्रविष्ठी'!F126="","",UPPER('PRAPTRA 1 प्रविष्ठी'!F126))</f>
        <v/>
      </c>
      <c r="I126" s="137" t="str">
        <f>IF('PRAPTRA 1 प्रविष्ठी'!G126="","",UPPER('PRAPTRA 1 प्रविष्ठी'!G126))</f>
        <v/>
      </c>
      <c r="J126" s="172" t="str">
        <f>IF('PRAPTRA 1 प्रविष्ठी'!H126="","",'PRAPTRA 1 प्रविष्ठी'!H126)</f>
        <v/>
      </c>
      <c r="K126" s="137" t="str">
        <f>IF('PRAPTRA 1 प्रविष्ठी'!I126="","",'PRAPTRA 1 प्रविष्ठी'!I126)</f>
        <v/>
      </c>
      <c r="L126" s="137" t="str">
        <f>IF('PRAPTRA 1 प्रविष्ठी'!J126="","",'PRAPTRA 1 प्रविष्ठी'!J126)</f>
        <v/>
      </c>
      <c r="M126" s="137" t="str">
        <f>IF('PRAPTRA 1 प्रविष्ठी'!K126="","",'PRAPTRA 1 प्रविष्ठी'!K126)</f>
        <v/>
      </c>
      <c r="N126" s="137" t="str">
        <f>IF('PRAPTRA 1 प्रविष्ठी'!L126="","",'PRAPTRA 1 प्रविष्ठी'!L126)</f>
        <v/>
      </c>
      <c r="O126" s="38" t="str">
        <f t="shared" si="1"/>
        <v/>
      </c>
      <c r="AA126" s="167" t="str">
        <f t="shared" si="2"/>
        <v>-116</v>
      </c>
      <c r="AB126" s="137" t="str">
        <f>IF('PRAPTRA 2 प्रविष्ठी'!A126="","",'PRAPTRA 2 प्रविष्ठी'!A126)</f>
        <v/>
      </c>
      <c r="AC126" s="137" t="str">
        <f>IF('PRAPTRA 2 प्रविष्ठी'!B126="","",'PRAPTRA 2 प्रविष्ठी'!B126)</f>
        <v/>
      </c>
      <c r="AD126" s="137" t="str">
        <f>IF('PRAPTRA 2 प्रविष्ठी'!C126="","",'PRAPTRA 2 प्रविष्ठी'!C126)</f>
        <v/>
      </c>
      <c r="AE126" s="137" t="str">
        <f>IF('PRAPTRA 2 प्रविष्ठी'!D126="","",'PRAPTRA 2 प्रविष्ठी'!D126)</f>
        <v/>
      </c>
      <c r="AF126" s="137" t="str">
        <f>IF('PRAPTRA 2 प्रविष्ठी'!E126="","",'PRAPTRA 2 प्रविष्ठी'!E126)</f>
        <v/>
      </c>
      <c r="AG126" s="137" t="str">
        <f>IF('PRAPTRA 2 प्रविष्ठी'!F126="","",'PRAPTRA 2 प्रविष्ठी'!F126)</f>
        <v/>
      </c>
      <c r="AH126" s="137" t="str">
        <f>IF('PRAPTRA 2 प्रविष्ठी'!G126="","",'PRAPTRA 2 प्रविष्ठी'!G126)</f>
        <v/>
      </c>
      <c r="AI126" s="137" t="str">
        <f>IFERROR(IF(OR('PRAPTRA 1 प्रविष्ठी'!$F$3="",AH126=""),"",DATEDIF(AH126,'PRAPTRA 1 प्रविष्ठी'!$F$3,"Y")),"")</f>
        <v/>
      </c>
      <c r="AJ126" s="137" t="str">
        <f>IF('PRAPTRA 2 प्रविष्ठी'!I126="","",'PRAPTRA 2 प्रविष्ठी'!I126)</f>
        <v/>
      </c>
      <c r="AK126" s="137" t="str">
        <f>IF('PRAPTRA 2 प्रविष्ठी'!J126="","",'PRAPTRA 2 प्रविष्ठी'!J126)</f>
        <v/>
      </c>
      <c r="AL126" s="137" t="str">
        <f>IF('PRAPTRA 2 प्रविष्ठी'!K126="","",'PRAPTRA 2 प्रविष्ठी'!K126)</f>
        <v/>
      </c>
      <c r="AM126" s="137" t="str">
        <f>IF('PRAPTRA 2 प्रविष्ठी'!L126="","",'PRAPTRA 2 प्रविष्ठी'!L126)</f>
        <v/>
      </c>
      <c r="AN126" s="137" t="str">
        <f>IF('PRAPTRA 2 प्रविष्ठी'!M126="","",'PRAPTRA 2 प्रविष्ठी'!M126)</f>
        <v/>
      </c>
      <c r="AO126" s="35" t="str">
        <f>IF('PRAPTRA 2 प्रविष्ठी'!H126="","",'PRAPTRA 2 प्रविष्ठी'!H126)</f>
        <v/>
      </c>
      <c r="AP126" s="38" t="str">
        <f t="shared" si="3"/>
        <v/>
      </c>
    </row>
    <row r="127" spans="2:42" ht="15.75" customHeight="1">
      <c r="B127" s="167" t="str">
        <f t="shared" si="0"/>
        <v>-52</v>
      </c>
      <c r="C127" s="137" t="str">
        <f>IF('PRAPTRA 1 प्रविष्ठी'!A127="","",'PRAPTRA 1 प्रविष्ठी'!A127)</f>
        <v/>
      </c>
      <c r="D127" s="137" t="str">
        <f>IF('PRAPTRA 1 प्रविष्ठी'!B127="","",UPPER('PRAPTRA 1 प्रविष्ठी'!B127))</f>
        <v/>
      </c>
      <c r="E127" s="137" t="str">
        <f>IF('PRAPTRA 1 प्रविष्ठी'!C127="","",UPPER('PRAPTRA 1 प्रविष्ठी'!C127))</f>
        <v/>
      </c>
      <c r="F127" s="137" t="str">
        <f>IF('PRAPTRA 1 प्रविष्ठी'!D127="","",PROPER('PRAPTRA 1 प्रविष्ठी'!D127))</f>
        <v/>
      </c>
      <c r="G127" s="137" t="str">
        <f>IF('PRAPTRA 1 प्रविष्ठी'!E127="","",UPPER('PRAPTRA 1 प्रविष्ठी'!E127))</f>
        <v/>
      </c>
      <c r="H127" s="137" t="str">
        <f>IF('PRAPTRA 1 प्रविष्ठी'!F127="","",UPPER('PRAPTRA 1 प्रविष्ठी'!F127))</f>
        <v/>
      </c>
      <c r="I127" s="137" t="str">
        <f>IF('PRAPTRA 1 प्रविष्ठी'!G127="","",UPPER('PRAPTRA 1 प्रविष्ठी'!G127))</f>
        <v/>
      </c>
      <c r="J127" s="172" t="str">
        <f>IF('PRAPTRA 1 प्रविष्ठी'!H127="","",'PRAPTRA 1 प्रविष्ठी'!H127)</f>
        <v/>
      </c>
      <c r="K127" s="137" t="str">
        <f>IF('PRAPTRA 1 प्रविष्ठी'!I127="","",'PRAPTRA 1 प्रविष्ठी'!I127)</f>
        <v/>
      </c>
      <c r="L127" s="137" t="str">
        <f>IF('PRAPTRA 1 प्रविष्ठी'!J127="","",'PRAPTRA 1 प्रविष्ठी'!J127)</f>
        <v/>
      </c>
      <c r="M127" s="137" t="str">
        <f>IF('PRAPTRA 1 प्रविष्ठी'!K127="","",'PRAPTRA 1 प्रविष्ठी'!K127)</f>
        <v/>
      </c>
      <c r="N127" s="137" t="str">
        <f>IF('PRAPTRA 1 प्रविष्ठी'!L127="","",'PRAPTRA 1 प्रविष्ठी'!L127)</f>
        <v/>
      </c>
      <c r="O127" s="38" t="str">
        <f t="shared" si="1"/>
        <v/>
      </c>
      <c r="AA127" s="167" t="str">
        <f t="shared" si="2"/>
        <v>-117</v>
      </c>
      <c r="AB127" s="137" t="str">
        <f>IF('PRAPTRA 2 प्रविष्ठी'!A127="","",'PRAPTRA 2 प्रविष्ठी'!A127)</f>
        <v/>
      </c>
      <c r="AC127" s="137" t="str">
        <f>IF('PRAPTRA 2 प्रविष्ठी'!B127="","",'PRAPTRA 2 प्रविष्ठी'!B127)</f>
        <v/>
      </c>
      <c r="AD127" s="137" t="str">
        <f>IF('PRAPTRA 2 प्रविष्ठी'!C127="","",'PRAPTRA 2 प्रविष्ठी'!C127)</f>
        <v/>
      </c>
      <c r="AE127" s="137" t="str">
        <f>IF('PRAPTRA 2 प्रविष्ठी'!D127="","",'PRAPTRA 2 प्रविष्ठी'!D127)</f>
        <v/>
      </c>
      <c r="AF127" s="137" t="str">
        <f>IF('PRAPTRA 2 प्रविष्ठी'!E127="","",'PRAPTRA 2 प्रविष्ठी'!E127)</f>
        <v/>
      </c>
      <c r="AG127" s="137" t="str">
        <f>IF('PRAPTRA 2 प्रविष्ठी'!F127="","",'PRAPTRA 2 प्रविष्ठी'!F127)</f>
        <v/>
      </c>
      <c r="AH127" s="137" t="str">
        <f>IF('PRAPTRA 2 प्रविष्ठी'!G127="","",'PRAPTRA 2 प्रविष्ठी'!G127)</f>
        <v/>
      </c>
      <c r="AI127" s="137" t="str">
        <f>IFERROR(IF(OR('PRAPTRA 1 प्रविष्ठी'!$F$3="",AH127=""),"",DATEDIF(AH127,'PRAPTRA 1 प्रविष्ठी'!$F$3,"Y")),"")</f>
        <v/>
      </c>
      <c r="AJ127" s="137" t="str">
        <f>IF('PRAPTRA 2 प्रविष्ठी'!I127="","",'PRAPTRA 2 प्रविष्ठी'!I127)</f>
        <v/>
      </c>
      <c r="AK127" s="137" t="str">
        <f>IF('PRAPTRA 2 प्रविष्ठी'!J127="","",'PRAPTRA 2 प्रविष्ठी'!J127)</f>
        <v/>
      </c>
      <c r="AL127" s="137" t="str">
        <f>IF('PRAPTRA 2 प्रविष्ठी'!K127="","",'PRAPTRA 2 प्रविष्ठी'!K127)</f>
        <v/>
      </c>
      <c r="AM127" s="137" t="str">
        <f>IF('PRAPTRA 2 प्रविष्ठी'!L127="","",'PRAPTRA 2 प्रविष्ठी'!L127)</f>
        <v/>
      </c>
      <c r="AN127" s="137" t="str">
        <f>IF('PRAPTRA 2 प्रविष्ठी'!M127="","",'PRAPTRA 2 प्रविष्ठी'!M127)</f>
        <v/>
      </c>
      <c r="AO127" s="35" t="str">
        <f>IF('PRAPTRA 2 प्रविष्ठी'!H127="","",'PRAPTRA 2 प्रविष्ठी'!H127)</f>
        <v/>
      </c>
      <c r="AP127" s="38" t="str">
        <f t="shared" si="3"/>
        <v/>
      </c>
    </row>
    <row r="128" spans="2:42" ht="15.75" customHeight="1">
      <c r="B128" s="167" t="str">
        <f t="shared" si="0"/>
        <v>-53</v>
      </c>
      <c r="C128" s="137" t="str">
        <f>IF('PRAPTRA 1 प्रविष्ठी'!A128="","",'PRAPTRA 1 प्रविष्ठी'!A128)</f>
        <v/>
      </c>
      <c r="D128" s="137" t="str">
        <f>IF('PRAPTRA 1 प्रविष्ठी'!B128="","",UPPER('PRAPTRA 1 प्रविष्ठी'!B128))</f>
        <v/>
      </c>
      <c r="E128" s="137" t="str">
        <f>IF('PRAPTRA 1 प्रविष्ठी'!C128="","",UPPER('PRAPTRA 1 प्रविष्ठी'!C128))</f>
        <v/>
      </c>
      <c r="F128" s="137" t="str">
        <f>IF('PRAPTRA 1 प्रविष्ठी'!D128="","",PROPER('PRAPTRA 1 प्रविष्ठी'!D128))</f>
        <v/>
      </c>
      <c r="G128" s="137" t="str">
        <f>IF('PRAPTRA 1 प्रविष्ठी'!E128="","",UPPER('PRAPTRA 1 प्रविष्ठी'!E128))</f>
        <v/>
      </c>
      <c r="H128" s="137" t="str">
        <f>IF('PRAPTRA 1 प्रविष्ठी'!F128="","",UPPER('PRAPTRA 1 प्रविष्ठी'!F128))</f>
        <v/>
      </c>
      <c r="I128" s="137" t="str">
        <f>IF('PRAPTRA 1 प्रविष्ठी'!G128="","",UPPER('PRAPTRA 1 प्रविष्ठी'!G128))</f>
        <v/>
      </c>
      <c r="J128" s="172" t="str">
        <f>IF('PRAPTRA 1 प्रविष्ठी'!H128="","",'PRAPTRA 1 प्रविष्ठी'!H128)</f>
        <v/>
      </c>
      <c r="K128" s="137" t="str">
        <f>IF('PRAPTRA 1 प्रविष्ठी'!I128="","",'PRAPTRA 1 प्रविष्ठी'!I128)</f>
        <v/>
      </c>
      <c r="L128" s="137" t="str">
        <f>IF('PRAPTRA 1 प्रविष्ठी'!J128="","",'PRAPTRA 1 प्रविष्ठी'!J128)</f>
        <v/>
      </c>
      <c r="M128" s="137" t="str">
        <f>IF('PRAPTRA 1 प्रविष्ठी'!K128="","",'PRAPTRA 1 प्रविष्ठी'!K128)</f>
        <v/>
      </c>
      <c r="N128" s="137" t="str">
        <f>IF('PRAPTRA 1 प्रविष्ठी'!L128="","",'PRAPTRA 1 प्रविष्ठी'!L128)</f>
        <v/>
      </c>
      <c r="O128" s="38" t="str">
        <f t="shared" si="1"/>
        <v/>
      </c>
      <c r="AA128" s="167" t="str">
        <f t="shared" si="2"/>
        <v>-118</v>
      </c>
      <c r="AB128" s="137" t="str">
        <f>IF('PRAPTRA 2 प्रविष्ठी'!A128="","",'PRAPTRA 2 प्रविष्ठी'!A128)</f>
        <v/>
      </c>
      <c r="AC128" s="137" t="str">
        <f>IF('PRAPTRA 2 प्रविष्ठी'!B128="","",'PRAPTRA 2 प्रविष्ठी'!B128)</f>
        <v/>
      </c>
      <c r="AD128" s="137" t="str">
        <f>IF('PRAPTRA 2 प्रविष्ठी'!C128="","",'PRAPTRA 2 प्रविष्ठी'!C128)</f>
        <v/>
      </c>
      <c r="AE128" s="137" t="str">
        <f>IF('PRAPTRA 2 प्रविष्ठी'!D128="","",'PRAPTRA 2 प्रविष्ठी'!D128)</f>
        <v/>
      </c>
      <c r="AF128" s="137" t="str">
        <f>IF('PRAPTRA 2 प्रविष्ठी'!E128="","",'PRAPTRA 2 प्रविष्ठी'!E128)</f>
        <v/>
      </c>
      <c r="AG128" s="137" t="str">
        <f>IF('PRAPTRA 2 प्रविष्ठी'!F128="","",'PRAPTRA 2 प्रविष्ठी'!F128)</f>
        <v/>
      </c>
      <c r="AH128" s="137" t="str">
        <f>IF('PRAPTRA 2 प्रविष्ठी'!G128="","",'PRAPTRA 2 प्रविष्ठी'!G128)</f>
        <v/>
      </c>
      <c r="AI128" s="137" t="str">
        <f>IFERROR(IF(OR('PRAPTRA 1 प्रविष्ठी'!$F$3="",AH128=""),"",DATEDIF(AH128,'PRAPTRA 1 प्रविष्ठी'!$F$3,"Y")),"")</f>
        <v/>
      </c>
      <c r="AJ128" s="137" t="str">
        <f>IF('PRAPTRA 2 प्रविष्ठी'!I128="","",'PRAPTRA 2 प्रविष्ठी'!I128)</f>
        <v/>
      </c>
      <c r="AK128" s="137" t="str">
        <f>IF('PRAPTRA 2 प्रविष्ठी'!J128="","",'PRAPTRA 2 प्रविष्ठी'!J128)</f>
        <v/>
      </c>
      <c r="AL128" s="137" t="str">
        <f>IF('PRAPTRA 2 प्रविष्ठी'!K128="","",'PRAPTRA 2 प्रविष्ठी'!K128)</f>
        <v/>
      </c>
      <c r="AM128" s="137" t="str">
        <f>IF('PRAPTRA 2 प्रविष्ठी'!L128="","",'PRAPTRA 2 प्रविष्ठी'!L128)</f>
        <v/>
      </c>
      <c r="AN128" s="137" t="str">
        <f>IF('PRAPTRA 2 प्रविष्ठी'!M128="","",'PRAPTRA 2 प्रविष्ठी'!M128)</f>
        <v/>
      </c>
      <c r="AO128" s="35" t="str">
        <f>IF('PRAPTRA 2 प्रविष्ठी'!H128="","",'PRAPTRA 2 प्रविष्ठी'!H128)</f>
        <v/>
      </c>
      <c r="AP128" s="38" t="str">
        <f t="shared" si="3"/>
        <v/>
      </c>
    </row>
    <row r="129" spans="2:42" ht="15.75" customHeight="1">
      <c r="B129" s="167" t="str">
        <f t="shared" si="0"/>
        <v>-54</v>
      </c>
      <c r="C129" s="137" t="str">
        <f>IF('PRAPTRA 1 प्रविष्ठी'!A129="","",'PRAPTRA 1 प्रविष्ठी'!A129)</f>
        <v/>
      </c>
      <c r="D129" s="137" t="str">
        <f>IF('PRAPTRA 1 प्रविष्ठी'!B129="","",UPPER('PRAPTRA 1 प्रविष्ठी'!B129))</f>
        <v/>
      </c>
      <c r="E129" s="137" t="str">
        <f>IF('PRAPTRA 1 प्रविष्ठी'!C129="","",UPPER('PRAPTRA 1 प्रविष्ठी'!C129))</f>
        <v/>
      </c>
      <c r="F129" s="137" t="str">
        <f>IF('PRAPTRA 1 प्रविष्ठी'!D129="","",PROPER('PRAPTRA 1 प्रविष्ठी'!D129))</f>
        <v/>
      </c>
      <c r="G129" s="137" t="str">
        <f>IF('PRAPTRA 1 प्रविष्ठी'!E129="","",UPPER('PRAPTRA 1 प्रविष्ठी'!E129))</f>
        <v/>
      </c>
      <c r="H129" s="137" t="str">
        <f>IF('PRAPTRA 1 प्रविष्ठी'!F129="","",UPPER('PRAPTRA 1 प्रविष्ठी'!F129))</f>
        <v/>
      </c>
      <c r="I129" s="137" t="str">
        <f>IF('PRAPTRA 1 प्रविष्ठी'!G129="","",UPPER('PRAPTRA 1 प्रविष्ठी'!G129))</f>
        <v/>
      </c>
      <c r="J129" s="172" t="str">
        <f>IF('PRAPTRA 1 प्रविष्ठी'!H129="","",'PRAPTRA 1 प्रविष्ठी'!H129)</f>
        <v/>
      </c>
      <c r="K129" s="137" t="str">
        <f>IF('PRAPTRA 1 प्रविष्ठी'!I129="","",'PRAPTRA 1 प्रविष्ठी'!I129)</f>
        <v/>
      </c>
      <c r="L129" s="137" t="str">
        <f>IF('PRAPTRA 1 प्रविष्ठी'!J129="","",'PRAPTRA 1 प्रविष्ठी'!J129)</f>
        <v/>
      </c>
      <c r="M129" s="137" t="str">
        <f>IF('PRAPTRA 1 प्रविष्ठी'!K129="","",'PRAPTRA 1 प्रविष्ठी'!K129)</f>
        <v/>
      </c>
      <c r="N129" s="137" t="str">
        <f>IF('PRAPTRA 1 प्रविष्ठी'!L129="","",'PRAPTRA 1 प्रविष्ठी'!L129)</f>
        <v/>
      </c>
      <c r="O129" s="38" t="str">
        <f t="shared" si="1"/>
        <v/>
      </c>
      <c r="AA129" s="167" t="str">
        <f t="shared" si="2"/>
        <v>-119</v>
      </c>
      <c r="AB129" s="137" t="str">
        <f>IF('PRAPTRA 2 प्रविष्ठी'!A129="","",'PRAPTRA 2 प्रविष्ठी'!A129)</f>
        <v/>
      </c>
      <c r="AC129" s="137" t="str">
        <f>IF('PRAPTRA 2 प्रविष्ठी'!B129="","",'PRAPTRA 2 प्रविष्ठी'!B129)</f>
        <v/>
      </c>
      <c r="AD129" s="137" t="str">
        <f>IF('PRAPTRA 2 प्रविष्ठी'!C129="","",'PRAPTRA 2 प्रविष्ठी'!C129)</f>
        <v/>
      </c>
      <c r="AE129" s="137" t="str">
        <f>IF('PRAPTRA 2 प्रविष्ठी'!D129="","",'PRAPTRA 2 प्रविष्ठी'!D129)</f>
        <v/>
      </c>
      <c r="AF129" s="137" t="str">
        <f>IF('PRAPTRA 2 प्रविष्ठी'!E129="","",'PRAPTRA 2 प्रविष्ठी'!E129)</f>
        <v/>
      </c>
      <c r="AG129" s="137" t="str">
        <f>IF('PRAPTRA 2 प्रविष्ठी'!F129="","",'PRAPTRA 2 प्रविष्ठी'!F129)</f>
        <v/>
      </c>
      <c r="AH129" s="137" t="str">
        <f>IF('PRAPTRA 2 प्रविष्ठी'!G129="","",'PRAPTRA 2 प्रविष्ठी'!G129)</f>
        <v/>
      </c>
      <c r="AI129" s="137" t="str">
        <f>IFERROR(IF(OR('PRAPTRA 1 प्रविष्ठी'!$F$3="",AH129=""),"",DATEDIF(AH129,'PRAPTRA 1 प्रविष्ठी'!$F$3,"Y")),"")</f>
        <v/>
      </c>
      <c r="AJ129" s="137" t="str">
        <f>IF('PRAPTRA 2 प्रविष्ठी'!I129="","",'PRAPTRA 2 प्रविष्ठी'!I129)</f>
        <v/>
      </c>
      <c r="AK129" s="137" t="str">
        <f>IF('PRAPTRA 2 प्रविष्ठी'!J129="","",'PRAPTRA 2 प्रविष्ठी'!J129)</f>
        <v/>
      </c>
      <c r="AL129" s="137" t="str">
        <f>IF('PRAPTRA 2 प्रविष्ठी'!K129="","",'PRAPTRA 2 प्रविष्ठी'!K129)</f>
        <v/>
      </c>
      <c r="AM129" s="137" t="str">
        <f>IF('PRAPTRA 2 प्रविष्ठी'!L129="","",'PRAPTRA 2 प्रविष्ठी'!L129)</f>
        <v/>
      </c>
      <c r="AN129" s="137" t="str">
        <f>IF('PRAPTRA 2 प्रविष्ठी'!M129="","",'PRAPTRA 2 प्रविष्ठी'!M129)</f>
        <v/>
      </c>
      <c r="AO129" s="35" t="str">
        <f>IF('PRAPTRA 2 प्रविष्ठी'!H129="","",'PRAPTRA 2 प्रविष्ठी'!H129)</f>
        <v/>
      </c>
      <c r="AP129" s="38" t="str">
        <f t="shared" si="3"/>
        <v/>
      </c>
    </row>
    <row r="130" spans="2:42" ht="15.75" customHeight="1">
      <c r="B130" s="167" t="str">
        <f t="shared" si="0"/>
        <v>-55</v>
      </c>
      <c r="C130" s="137" t="str">
        <f>IF('PRAPTRA 1 प्रविष्ठी'!A130="","",'PRAPTRA 1 प्रविष्ठी'!A130)</f>
        <v/>
      </c>
      <c r="D130" s="137" t="str">
        <f>IF('PRAPTRA 1 प्रविष्ठी'!B130="","",UPPER('PRAPTRA 1 प्रविष्ठी'!B130))</f>
        <v/>
      </c>
      <c r="E130" s="137" t="str">
        <f>IF('PRAPTRA 1 प्रविष्ठी'!C130="","",UPPER('PRAPTRA 1 प्रविष्ठी'!C130))</f>
        <v/>
      </c>
      <c r="F130" s="137" t="str">
        <f>IF('PRAPTRA 1 प्रविष्ठी'!D130="","",PROPER('PRAPTRA 1 प्रविष्ठी'!D130))</f>
        <v/>
      </c>
      <c r="G130" s="137" t="str">
        <f>IF('PRAPTRA 1 प्रविष्ठी'!E130="","",UPPER('PRAPTRA 1 प्रविष्ठी'!E130))</f>
        <v/>
      </c>
      <c r="H130" s="137" t="str">
        <f>IF('PRAPTRA 1 प्रविष्ठी'!F130="","",UPPER('PRAPTRA 1 प्रविष्ठी'!F130))</f>
        <v/>
      </c>
      <c r="I130" s="137" t="str">
        <f>IF('PRAPTRA 1 प्रविष्ठी'!G130="","",UPPER('PRAPTRA 1 प्रविष्ठी'!G130))</f>
        <v/>
      </c>
      <c r="J130" s="172" t="str">
        <f>IF('PRAPTRA 1 प्रविष्ठी'!H130="","",'PRAPTRA 1 प्रविष्ठी'!H130)</f>
        <v/>
      </c>
      <c r="K130" s="137" t="str">
        <f>IF('PRAPTRA 1 प्रविष्ठी'!I130="","",'PRAPTRA 1 प्रविष्ठी'!I130)</f>
        <v/>
      </c>
      <c r="L130" s="137" t="str">
        <f>IF('PRAPTRA 1 प्रविष्ठी'!J130="","",'PRAPTRA 1 प्रविष्ठी'!J130)</f>
        <v/>
      </c>
      <c r="M130" s="137" t="str">
        <f>IF('PRAPTRA 1 प्रविष्ठी'!K130="","",'PRAPTRA 1 प्रविष्ठी'!K130)</f>
        <v/>
      </c>
      <c r="N130" s="137" t="str">
        <f>IF('PRAPTRA 1 प्रविष्ठी'!L130="","",'PRAPTRA 1 प्रविष्ठी'!L130)</f>
        <v/>
      </c>
      <c r="O130" s="38" t="str">
        <f t="shared" si="1"/>
        <v/>
      </c>
      <c r="AA130" s="167" t="str">
        <f t="shared" si="2"/>
        <v>-120</v>
      </c>
      <c r="AB130" s="137" t="str">
        <f>IF('PRAPTRA 2 प्रविष्ठी'!A130="","",'PRAPTRA 2 प्रविष्ठी'!A130)</f>
        <v/>
      </c>
      <c r="AC130" s="137" t="str">
        <f>IF('PRAPTRA 2 प्रविष्ठी'!B130="","",'PRAPTRA 2 प्रविष्ठी'!B130)</f>
        <v/>
      </c>
      <c r="AD130" s="137" t="str">
        <f>IF('PRAPTRA 2 प्रविष्ठी'!C130="","",'PRAPTRA 2 प्रविष्ठी'!C130)</f>
        <v/>
      </c>
      <c r="AE130" s="137" t="str">
        <f>IF('PRAPTRA 2 प्रविष्ठी'!D130="","",'PRAPTRA 2 प्रविष्ठी'!D130)</f>
        <v/>
      </c>
      <c r="AF130" s="137" t="str">
        <f>IF('PRAPTRA 2 प्रविष्ठी'!E130="","",'PRAPTRA 2 प्रविष्ठी'!E130)</f>
        <v/>
      </c>
      <c r="AG130" s="137" t="str">
        <f>IF('PRAPTRA 2 प्रविष्ठी'!F130="","",'PRAPTRA 2 प्रविष्ठी'!F130)</f>
        <v/>
      </c>
      <c r="AH130" s="137" t="str">
        <f>IF('PRAPTRA 2 प्रविष्ठी'!G130="","",'PRAPTRA 2 प्रविष्ठी'!G130)</f>
        <v/>
      </c>
      <c r="AI130" s="137" t="str">
        <f>IFERROR(IF(OR('PRAPTRA 1 प्रविष्ठी'!$F$3="",AH130=""),"",DATEDIF(AH130,'PRAPTRA 1 प्रविष्ठी'!$F$3,"Y")),"")</f>
        <v/>
      </c>
      <c r="AJ130" s="137" t="str">
        <f>IF('PRAPTRA 2 प्रविष्ठी'!I130="","",'PRAPTRA 2 प्रविष्ठी'!I130)</f>
        <v/>
      </c>
      <c r="AK130" s="137" t="str">
        <f>IF('PRAPTRA 2 प्रविष्ठी'!J130="","",'PRAPTRA 2 प्रविष्ठी'!J130)</f>
        <v/>
      </c>
      <c r="AL130" s="137" t="str">
        <f>IF('PRAPTRA 2 प्रविष्ठी'!K130="","",'PRAPTRA 2 प्रविष्ठी'!K130)</f>
        <v/>
      </c>
      <c r="AM130" s="137" t="str">
        <f>IF('PRAPTRA 2 प्रविष्ठी'!L130="","",'PRAPTRA 2 प्रविष्ठी'!L130)</f>
        <v/>
      </c>
      <c r="AN130" s="137" t="str">
        <f>IF('PRAPTRA 2 प्रविष्ठी'!M130="","",'PRAPTRA 2 प्रविष्ठी'!M130)</f>
        <v/>
      </c>
      <c r="AO130" s="35" t="str">
        <f>IF('PRAPTRA 2 प्रविष्ठी'!H130="","",'PRAPTRA 2 प्रविष्ठी'!H130)</f>
        <v/>
      </c>
      <c r="AP130" s="38" t="str">
        <f t="shared" si="3"/>
        <v/>
      </c>
    </row>
    <row r="131" spans="2:42" ht="15.75" customHeight="1">
      <c r="B131" s="167" t="str">
        <f t="shared" si="0"/>
        <v>-56</v>
      </c>
      <c r="C131" s="137" t="str">
        <f>IF('PRAPTRA 1 प्रविष्ठी'!A131="","",'PRAPTRA 1 प्रविष्ठी'!A131)</f>
        <v/>
      </c>
      <c r="D131" s="137" t="str">
        <f>IF('PRAPTRA 1 प्रविष्ठी'!B131="","",UPPER('PRAPTRA 1 प्रविष्ठी'!B131))</f>
        <v/>
      </c>
      <c r="E131" s="137" t="str">
        <f>IF('PRAPTRA 1 प्रविष्ठी'!C131="","",UPPER('PRAPTRA 1 प्रविष्ठी'!C131))</f>
        <v/>
      </c>
      <c r="F131" s="137" t="str">
        <f>IF('PRAPTRA 1 प्रविष्ठी'!D131="","",PROPER('PRAPTRA 1 प्रविष्ठी'!D131))</f>
        <v/>
      </c>
      <c r="G131" s="137" t="str">
        <f>IF('PRAPTRA 1 प्रविष्ठी'!E131="","",UPPER('PRAPTRA 1 प्रविष्ठी'!E131))</f>
        <v/>
      </c>
      <c r="H131" s="137" t="str">
        <f>IF('PRAPTRA 1 प्रविष्ठी'!F131="","",UPPER('PRAPTRA 1 प्रविष्ठी'!F131))</f>
        <v/>
      </c>
      <c r="I131" s="137" t="str">
        <f>IF('PRAPTRA 1 प्रविष्ठी'!G131="","",UPPER('PRAPTRA 1 प्रविष्ठी'!G131))</f>
        <v/>
      </c>
      <c r="J131" s="172" t="str">
        <f>IF('PRAPTRA 1 प्रविष्ठी'!H131="","",'PRAPTRA 1 प्रविष्ठी'!H131)</f>
        <v/>
      </c>
      <c r="K131" s="137" t="str">
        <f>IF('PRAPTRA 1 प्रविष्ठी'!I131="","",'PRAPTRA 1 प्रविष्ठी'!I131)</f>
        <v/>
      </c>
      <c r="L131" s="137" t="str">
        <f>IF('PRAPTRA 1 प्रविष्ठी'!J131="","",'PRAPTRA 1 प्रविष्ठी'!J131)</f>
        <v/>
      </c>
      <c r="M131" s="137" t="str">
        <f>IF('PRAPTRA 1 प्रविष्ठी'!K131="","",'PRAPTRA 1 प्रविष्ठी'!K131)</f>
        <v/>
      </c>
      <c r="N131" s="137" t="str">
        <f>IF('PRAPTRA 1 प्रविष्ठी'!L131="","",'PRAPTRA 1 प्रविष्ठी'!L131)</f>
        <v/>
      </c>
      <c r="O131" s="38" t="str">
        <f t="shared" si="1"/>
        <v/>
      </c>
      <c r="AA131" s="167" t="str">
        <f t="shared" si="2"/>
        <v>-121</v>
      </c>
      <c r="AB131" s="137" t="str">
        <f>IF('PRAPTRA 2 प्रविष्ठी'!A131="","",'PRAPTRA 2 प्रविष्ठी'!A131)</f>
        <v/>
      </c>
      <c r="AC131" s="137" t="str">
        <f>IF('PRAPTRA 2 प्रविष्ठी'!B131="","",'PRAPTRA 2 प्रविष्ठी'!B131)</f>
        <v/>
      </c>
      <c r="AD131" s="137" t="str">
        <f>IF('PRAPTRA 2 प्रविष्ठी'!C131="","",'PRAPTRA 2 प्रविष्ठी'!C131)</f>
        <v/>
      </c>
      <c r="AE131" s="137" t="str">
        <f>IF('PRAPTRA 2 प्रविष्ठी'!D131="","",'PRAPTRA 2 प्रविष्ठी'!D131)</f>
        <v/>
      </c>
      <c r="AF131" s="137" t="str">
        <f>IF('PRAPTRA 2 प्रविष्ठी'!E131="","",'PRAPTRA 2 प्रविष्ठी'!E131)</f>
        <v/>
      </c>
      <c r="AG131" s="137" t="str">
        <f>IF('PRAPTRA 2 प्रविष्ठी'!F131="","",'PRAPTRA 2 प्रविष्ठी'!F131)</f>
        <v/>
      </c>
      <c r="AH131" s="137" t="str">
        <f>IF('PRAPTRA 2 प्रविष्ठी'!G131="","",'PRAPTRA 2 प्रविष्ठी'!G131)</f>
        <v/>
      </c>
      <c r="AI131" s="137" t="str">
        <f>IFERROR(IF(OR('PRAPTRA 1 प्रविष्ठी'!$F$3="",AH131=""),"",DATEDIF(AH131,'PRAPTRA 1 प्रविष्ठी'!$F$3,"Y")),"")</f>
        <v/>
      </c>
      <c r="AJ131" s="137" t="str">
        <f>IF('PRAPTRA 2 प्रविष्ठी'!I131="","",'PRAPTRA 2 प्रविष्ठी'!I131)</f>
        <v/>
      </c>
      <c r="AK131" s="137" t="str">
        <f>IF('PRAPTRA 2 प्रविष्ठी'!J131="","",'PRAPTRA 2 प्रविष्ठी'!J131)</f>
        <v/>
      </c>
      <c r="AL131" s="137" t="str">
        <f>IF('PRAPTRA 2 प्रविष्ठी'!K131="","",'PRAPTRA 2 प्रविष्ठी'!K131)</f>
        <v/>
      </c>
      <c r="AM131" s="137" t="str">
        <f>IF('PRAPTRA 2 प्रविष्ठी'!L131="","",'PRAPTRA 2 प्रविष्ठी'!L131)</f>
        <v/>
      </c>
      <c r="AN131" s="137" t="str">
        <f>IF('PRAPTRA 2 प्रविष्ठी'!M131="","",'PRAPTRA 2 प्रविष्ठी'!M131)</f>
        <v/>
      </c>
      <c r="AO131" s="35" t="str">
        <f>IF('PRAPTRA 2 प्रविष्ठी'!H131="","",'PRAPTRA 2 प्रविष्ठी'!H131)</f>
        <v/>
      </c>
      <c r="AP131" s="38" t="str">
        <f t="shared" si="3"/>
        <v/>
      </c>
    </row>
    <row r="132" spans="2:42" ht="15.75" customHeight="1">
      <c r="B132" s="167" t="str">
        <f t="shared" si="0"/>
        <v>-57</v>
      </c>
      <c r="C132" s="137" t="str">
        <f>IF('PRAPTRA 1 प्रविष्ठी'!A132="","",'PRAPTRA 1 प्रविष्ठी'!A132)</f>
        <v/>
      </c>
      <c r="D132" s="137" t="str">
        <f>IF('PRAPTRA 1 प्रविष्ठी'!B132="","",UPPER('PRAPTRA 1 प्रविष्ठी'!B132))</f>
        <v/>
      </c>
      <c r="E132" s="137" t="str">
        <f>IF('PRAPTRA 1 प्रविष्ठी'!C132="","",UPPER('PRAPTRA 1 प्रविष्ठी'!C132))</f>
        <v/>
      </c>
      <c r="F132" s="137" t="str">
        <f>IF('PRAPTRA 1 प्रविष्ठी'!D132="","",PROPER('PRAPTRA 1 प्रविष्ठी'!D132))</f>
        <v/>
      </c>
      <c r="G132" s="137" t="str">
        <f>IF('PRAPTRA 1 प्रविष्ठी'!E132="","",UPPER('PRAPTRA 1 प्रविष्ठी'!E132))</f>
        <v/>
      </c>
      <c r="H132" s="137" t="str">
        <f>IF('PRAPTRA 1 प्रविष्ठी'!F132="","",UPPER('PRAPTRA 1 प्रविष्ठी'!F132))</f>
        <v/>
      </c>
      <c r="I132" s="137" t="str">
        <f>IF('PRAPTRA 1 प्रविष्ठी'!G132="","",UPPER('PRAPTRA 1 प्रविष्ठी'!G132))</f>
        <v/>
      </c>
      <c r="J132" s="172" t="str">
        <f>IF('PRAPTRA 1 प्रविष्ठी'!H132="","",'PRAPTRA 1 प्रविष्ठी'!H132)</f>
        <v/>
      </c>
      <c r="K132" s="137" t="str">
        <f>IF('PRAPTRA 1 प्रविष्ठी'!I132="","",'PRAPTRA 1 प्रविष्ठी'!I132)</f>
        <v/>
      </c>
      <c r="L132" s="137" t="str">
        <f>IF('PRAPTRA 1 प्रविष्ठी'!J132="","",'PRAPTRA 1 प्रविष्ठी'!J132)</f>
        <v/>
      </c>
      <c r="M132" s="137" t="str">
        <f>IF('PRAPTRA 1 प्रविष्ठी'!K132="","",'PRAPTRA 1 प्रविष्ठी'!K132)</f>
        <v/>
      </c>
      <c r="N132" s="137" t="str">
        <f>IF('PRAPTRA 1 प्रविष्ठी'!L132="","",'PRAPTRA 1 प्रविष्ठी'!L132)</f>
        <v/>
      </c>
      <c r="O132" s="38" t="str">
        <f t="shared" si="1"/>
        <v/>
      </c>
      <c r="AA132" s="167" t="str">
        <f t="shared" si="2"/>
        <v>-122</v>
      </c>
      <c r="AB132" s="137" t="str">
        <f>IF('PRAPTRA 2 प्रविष्ठी'!A132="","",'PRAPTRA 2 प्रविष्ठी'!A132)</f>
        <v/>
      </c>
      <c r="AC132" s="137" t="str">
        <f>IF('PRAPTRA 2 प्रविष्ठी'!B132="","",'PRAPTRA 2 प्रविष्ठी'!B132)</f>
        <v/>
      </c>
      <c r="AD132" s="137" t="str">
        <f>IF('PRAPTRA 2 प्रविष्ठी'!C132="","",'PRAPTRA 2 प्रविष्ठी'!C132)</f>
        <v/>
      </c>
      <c r="AE132" s="137" t="str">
        <f>IF('PRAPTRA 2 प्रविष्ठी'!D132="","",'PRAPTRA 2 प्रविष्ठी'!D132)</f>
        <v/>
      </c>
      <c r="AF132" s="137" t="str">
        <f>IF('PRAPTRA 2 प्रविष्ठी'!E132="","",'PRAPTRA 2 प्रविष्ठी'!E132)</f>
        <v/>
      </c>
      <c r="AG132" s="137" t="str">
        <f>IF('PRAPTRA 2 प्रविष्ठी'!F132="","",'PRAPTRA 2 प्रविष्ठी'!F132)</f>
        <v/>
      </c>
      <c r="AH132" s="137" t="str">
        <f>IF('PRAPTRA 2 प्रविष्ठी'!G132="","",'PRAPTRA 2 प्रविष्ठी'!G132)</f>
        <v/>
      </c>
      <c r="AI132" s="137" t="str">
        <f>IFERROR(IF(OR('PRAPTRA 1 प्रविष्ठी'!$F$3="",AH132=""),"",DATEDIF(AH132,'PRAPTRA 1 प्रविष्ठी'!$F$3,"Y")),"")</f>
        <v/>
      </c>
      <c r="AJ132" s="137" t="str">
        <f>IF('PRAPTRA 2 प्रविष्ठी'!I132="","",'PRAPTRA 2 प्रविष्ठी'!I132)</f>
        <v/>
      </c>
      <c r="AK132" s="137" t="str">
        <f>IF('PRAPTRA 2 प्रविष्ठी'!J132="","",'PRAPTRA 2 प्रविष्ठी'!J132)</f>
        <v/>
      </c>
      <c r="AL132" s="137" t="str">
        <f>IF('PRAPTRA 2 प्रविष्ठी'!K132="","",'PRAPTRA 2 प्रविष्ठी'!K132)</f>
        <v/>
      </c>
      <c r="AM132" s="137" t="str">
        <f>IF('PRAPTRA 2 प्रविष्ठी'!L132="","",'PRAPTRA 2 प्रविष्ठी'!L132)</f>
        <v/>
      </c>
      <c r="AN132" s="137" t="str">
        <f>IF('PRAPTRA 2 प्रविष्ठी'!M132="","",'PRAPTRA 2 प्रविष्ठी'!M132)</f>
        <v/>
      </c>
      <c r="AO132" s="35" t="str">
        <f>IF('PRAPTRA 2 प्रविष्ठी'!H132="","",'PRAPTRA 2 प्रविष्ठी'!H132)</f>
        <v/>
      </c>
      <c r="AP132" s="38" t="str">
        <f t="shared" si="3"/>
        <v/>
      </c>
    </row>
    <row r="133" spans="2:42" ht="15.75" customHeight="1">
      <c r="B133" s="167" t="str">
        <f t="shared" si="0"/>
        <v>-58</v>
      </c>
      <c r="C133" s="137" t="str">
        <f>IF('PRAPTRA 1 प्रविष्ठी'!A133="","",'PRAPTRA 1 प्रविष्ठी'!A133)</f>
        <v/>
      </c>
      <c r="D133" s="137" t="str">
        <f>IF('PRAPTRA 1 प्रविष्ठी'!B133="","",UPPER('PRAPTRA 1 प्रविष्ठी'!B133))</f>
        <v/>
      </c>
      <c r="E133" s="137" t="str">
        <f>IF('PRAPTRA 1 प्रविष्ठी'!C133="","",UPPER('PRAPTRA 1 प्रविष्ठी'!C133))</f>
        <v/>
      </c>
      <c r="F133" s="137" t="str">
        <f>IF('PRAPTRA 1 प्रविष्ठी'!D133="","",PROPER('PRAPTRA 1 प्रविष्ठी'!D133))</f>
        <v/>
      </c>
      <c r="G133" s="137" t="str">
        <f>IF('PRAPTRA 1 प्रविष्ठी'!E133="","",UPPER('PRAPTRA 1 प्रविष्ठी'!E133))</f>
        <v/>
      </c>
      <c r="H133" s="137" t="str">
        <f>IF('PRAPTRA 1 प्रविष्ठी'!F133="","",UPPER('PRAPTRA 1 प्रविष्ठी'!F133))</f>
        <v/>
      </c>
      <c r="I133" s="137" t="str">
        <f>IF('PRAPTRA 1 प्रविष्ठी'!G133="","",UPPER('PRAPTRA 1 प्रविष्ठी'!G133))</f>
        <v/>
      </c>
      <c r="J133" s="172" t="str">
        <f>IF('PRAPTRA 1 प्रविष्ठी'!H133="","",'PRAPTRA 1 प्रविष्ठी'!H133)</f>
        <v/>
      </c>
      <c r="K133" s="137" t="str">
        <f>IF('PRAPTRA 1 प्रविष्ठी'!I133="","",'PRAPTRA 1 प्रविष्ठी'!I133)</f>
        <v/>
      </c>
      <c r="L133" s="137" t="str">
        <f>IF('PRAPTRA 1 प्रविष्ठी'!J133="","",'PRAPTRA 1 प्रविष्ठी'!J133)</f>
        <v/>
      </c>
      <c r="M133" s="137" t="str">
        <f>IF('PRAPTRA 1 प्रविष्ठी'!K133="","",'PRAPTRA 1 प्रविष्ठी'!K133)</f>
        <v/>
      </c>
      <c r="N133" s="137" t="str">
        <f>IF('PRAPTRA 1 प्रविष्ठी'!L133="","",'PRAPTRA 1 प्रविष्ठी'!L133)</f>
        <v/>
      </c>
      <c r="O133" s="38" t="str">
        <f t="shared" si="1"/>
        <v/>
      </c>
      <c r="AA133" s="167" t="str">
        <f t="shared" si="2"/>
        <v>-123</v>
      </c>
      <c r="AB133" s="137" t="str">
        <f>IF('PRAPTRA 2 प्रविष्ठी'!A133="","",'PRAPTRA 2 प्रविष्ठी'!A133)</f>
        <v/>
      </c>
      <c r="AC133" s="137" t="str">
        <f>IF('PRAPTRA 2 प्रविष्ठी'!B133="","",'PRAPTRA 2 प्रविष्ठी'!B133)</f>
        <v/>
      </c>
      <c r="AD133" s="137" t="str">
        <f>IF('PRAPTRA 2 प्रविष्ठी'!C133="","",'PRAPTRA 2 प्रविष्ठी'!C133)</f>
        <v/>
      </c>
      <c r="AE133" s="137" t="str">
        <f>IF('PRAPTRA 2 प्रविष्ठी'!D133="","",'PRAPTRA 2 प्रविष्ठी'!D133)</f>
        <v/>
      </c>
      <c r="AF133" s="137" t="str">
        <f>IF('PRAPTRA 2 प्रविष्ठी'!E133="","",'PRAPTRA 2 प्रविष्ठी'!E133)</f>
        <v/>
      </c>
      <c r="AG133" s="137" t="str">
        <f>IF('PRAPTRA 2 प्रविष्ठी'!F133="","",'PRAPTRA 2 प्रविष्ठी'!F133)</f>
        <v/>
      </c>
      <c r="AH133" s="137" t="str">
        <f>IF('PRAPTRA 2 प्रविष्ठी'!G133="","",'PRAPTRA 2 प्रविष्ठी'!G133)</f>
        <v/>
      </c>
      <c r="AI133" s="137" t="str">
        <f>IFERROR(IF(OR('PRAPTRA 1 प्रविष्ठी'!$F$3="",AH133=""),"",DATEDIF(AH133,'PRAPTRA 1 प्रविष्ठी'!$F$3,"Y")),"")</f>
        <v/>
      </c>
      <c r="AJ133" s="137" t="str">
        <f>IF('PRAPTRA 2 प्रविष्ठी'!I133="","",'PRAPTRA 2 प्रविष्ठी'!I133)</f>
        <v/>
      </c>
      <c r="AK133" s="137" t="str">
        <f>IF('PRAPTRA 2 प्रविष्ठी'!J133="","",'PRAPTRA 2 प्रविष्ठी'!J133)</f>
        <v/>
      </c>
      <c r="AL133" s="137" t="str">
        <f>IF('PRAPTRA 2 प्रविष्ठी'!K133="","",'PRAPTRA 2 प्रविष्ठी'!K133)</f>
        <v/>
      </c>
      <c r="AM133" s="137" t="str">
        <f>IF('PRAPTRA 2 प्रविष्ठी'!L133="","",'PRAPTRA 2 प्रविष्ठी'!L133)</f>
        <v/>
      </c>
      <c r="AN133" s="137" t="str">
        <f>IF('PRAPTRA 2 प्रविष्ठी'!M133="","",'PRAPTRA 2 प्रविष्ठी'!M133)</f>
        <v/>
      </c>
      <c r="AO133" s="35" t="str">
        <f>IF('PRAPTRA 2 प्रविष्ठी'!H133="","",'PRAPTRA 2 प्रविष्ठी'!H133)</f>
        <v/>
      </c>
      <c r="AP133" s="38" t="str">
        <f t="shared" si="3"/>
        <v/>
      </c>
    </row>
    <row r="134" spans="2:42" ht="15.75" customHeight="1">
      <c r="B134" s="167" t="str">
        <f t="shared" si="0"/>
        <v>-59</v>
      </c>
      <c r="C134" s="137" t="str">
        <f>IF('PRAPTRA 1 प्रविष्ठी'!A134="","",'PRAPTRA 1 प्रविष्ठी'!A134)</f>
        <v/>
      </c>
      <c r="D134" s="137" t="str">
        <f>IF('PRAPTRA 1 प्रविष्ठी'!B134="","",UPPER('PRAPTRA 1 प्रविष्ठी'!B134))</f>
        <v/>
      </c>
      <c r="E134" s="137" t="str">
        <f>IF('PRAPTRA 1 प्रविष्ठी'!C134="","",UPPER('PRAPTRA 1 प्रविष्ठी'!C134))</f>
        <v/>
      </c>
      <c r="F134" s="137" t="str">
        <f>IF('PRAPTRA 1 प्रविष्ठी'!D134="","",PROPER('PRAPTRA 1 प्रविष्ठी'!D134))</f>
        <v/>
      </c>
      <c r="G134" s="137" t="str">
        <f>IF('PRAPTRA 1 प्रविष्ठी'!E134="","",UPPER('PRAPTRA 1 प्रविष्ठी'!E134))</f>
        <v/>
      </c>
      <c r="H134" s="137" t="str">
        <f>IF('PRAPTRA 1 प्रविष्ठी'!F134="","",UPPER('PRAPTRA 1 प्रविष्ठी'!F134))</f>
        <v/>
      </c>
      <c r="I134" s="137" t="str">
        <f>IF('PRAPTRA 1 प्रविष्ठी'!G134="","",UPPER('PRAPTRA 1 प्रविष्ठी'!G134))</f>
        <v/>
      </c>
      <c r="J134" s="172" t="str">
        <f>IF('PRAPTRA 1 प्रविष्ठी'!H134="","",'PRAPTRA 1 प्रविष्ठी'!H134)</f>
        <v/>
      </c>
      <c r="K134" s="137" t="str">
        <f>IF('PRAPTRA 1 प्रविष्ठी'!I134="","",'PRAPTRA 1 प्रविष्ठी'!I134)</f>
        <v/>
      </c>
      <c r="L134" s="137" t="str">
        <f>IF('PRAPTRA 1 प्रविष्ठी'!J134="","",'PRAPTRA 1 प्रविष्ठी'!J134)</f>
        <v/>
      </c>
      <c r="M134" s="137" t="str">
        <f>IF('PRAPTRA 1 प्रविष्ठी'!K134="","",'PRAPTRA 1 प्रविष्ठी'!K134)</f>
        <v/>
      </c>
      <c r="N134" s="137" t="str">
        <f>IF('PRAPTRA 1 प्रविष्ठी'!L134="","",'PRAPTRA 1 प्रविष्ठी'!L134)</f>
        <v/>
      </c>
      <c r="O134" s="38" t="str">
        <f t="shared" si="1"/>
        <v/>
      </c>
      <c r="AA134" s="167" t="str">
        <f t="shared" si="2"/>
        <v>-124</v>
      </c>
      <c r="AB134" s="137" t="str">
        <f>IF('PRAPTRA 2 प्रविष्ठी'!A134="","",'PRAPTRA 2 प्रविष्ठी'!A134)</f>
        <v/>
      </c>
      <c r="AC134" s="137" t="str">
        <f>IF('PRAPTRA 2 प्रविष्ठी'!B134="","",'PRAPTRA 2 प्रविष्ठी'!B134)</f>
        <v/>
      </c>
      <c r="AD134" s="137" t="str">
        <f>IF('PRAPTRA 2 प्रविष्ठी'!C134="","",'PRAPTRA 2 प्रविष्ठी'!C134)</f>
        <v/>
      </c>
      <c r="AE134" s="137" t="str">
        <f>IF('PRAPTRA 2 प्रविष्ठी'!D134="","",'PRAPTRA 2 प्रविष्ठी'!D134)</f>
        <v/>
      </c>
      <c r="AF134" s="137" t="str">
        <f>IF('PRAPTRA 2 प्रविष्ठी'!E134="","",'PRAPTRA 2 प्रविष्ठी'!E134)</f>
        <v/>
      </c>
      <c r="AG134" s="137" t="str">
        <f>IF('PRAPTRA 2 प्रविष्ठी'!F134="","",'PRAPTRA 2 प्रविष्ठी'!F134)</f>
        <v/>
      </c>
      <c r="AH134" s="137" t="str">
        <f>IF('PRAPTRA 2 प्रविष्ठी'!G134="","",'PRAPTRA 2 प्रविष्ठी'!G134)</f>
        <v/>
      </c>
      <c r="AI134" s="137" t="str">
        <f>IFERROR(IF(OR('PRAPTRA 1 प्रविष्ठी'!$F$3="",AH134=""),"",DATEDIF(AH134,'PRAPTRA 1 प्रविष्ठी'!$F$3,"Y")),"")</f>
        <v/>
      </c>
      <c r="AJ134" s="137" t="str">
        <f>IF('PRAPTRA 2 प्रविष्ठी'!I134="","",'PRAPTRA 2 प्रविष्ठी'!I134)</f>
        <v/>
      </c>
      <c r="AK134" s="137" t="str">
        <f>IF('PRAPTRA 2 प्रविष्ठी'!J134="","",'PRAPTRA 2 प्रविष्ठी'!J134)</f>
        <v/>
      </c>
      <c r="AL134" s="137" t="str">
        <f>IF('PRAPTRA 2 प्रविष्ठी'!K134="","",'PRAPTRA 2 प्रविष्ठी'!K134)</f>
        <v/>
      </c>
      <c r="AM134" s="137" t="str">
        <f>IF('PRAPTRA 2 प्रविष्ठी'!L134="","",'PRAPTRA 2 प्रविष्ठी'!L134)</f>
        <v/>
      </c>
      <c r="AN134" s="137" t="str">
        <f>IF('PRAPTRA 2 प्रविष्ठी'!M134="","",'PRAPTRA 2 प्रविष्ठी'!M134)</f>
        <v/>
      </c>
      <c r="AO134" s="35" t="str">
        <f>IF('PRAPTRA 2 प्रविष्ठी'!H134="","",'PRAPTRA 2 प्रविष्ठी'!H134)</f>
        <v/>
      </c>
      <c r="AP134" s="38" t="str">
        <f t="shared" si="3"/>
        <v/>
      </c>
    </row>
    <row r="135" spans="2:42" ht="15.75" customHeight="1">
      <c r="B135" s="167" t="str">
        <f t="shared" si="0"/>
        <v>-60</v>
      </c>
      <c r="C135" s="137" t="str">
        <f>IF('PRAPTRA 1 प्रविष्ठी'!A135="","",'PRAPTRA 1 प्रविष्ठी'!A135)</f>
        <v/>
      </c>
      <c r="D135" s="137" t="str">
        <f>IF('PRAPTRA 1 प्रविष्ठी'!B135="","",UPPER('PRAPTRA 1 प्रविष्ठी'!B135))</f>
        <v/>
      </c>
      <c r="E135" s="137" t="str">
        <f>IF('PRAPTRA 1 प्रविष्ठी'!C135="","",UPPER('PRAPTRA 1 प्रविष्ठी'!C135))</f>
        <v/>
      </c>
      <c r="F135" s="137" t="str">
        <f>IF('PRAPTRA 1 प्रविष्ठी'!D135="","",PROPER('PRAPTRA 1 प्रविष्ठी'!D135))</f>
        <v/>
      </c>
      <c r="G135" s="137" t="str">
        <f>IF('PRAPTRA 1 प्रविष्ठी'!E135="","",UPPER('PRAPTRA 1 प्रविष्ठी'!E135))</f>
        <v/>
      </c>
      <c r="H135" s="137" t="str">
        <f>IF('PRAPTRA 1 प्रविष्ठी'!F135="","",UPPER('PRAPTRA 1 प्रविष्ठी'!F135))</f>
        <v/>
      </c>
      <c r="I135" s="137" t="str">
        <f>IF('PRAPTRA 1 प्रविष्ठी'!G135="","",UPPER('PRAPTRA 1 प्रविष्ठी'!G135))</f>
        <v/>
      </c>
      <c r="J135" s="172" t="str">
        <f>IF('PRAPTRA 1 प्रविष्ठी'!H135="","",'PRAPTRA 1 प्रविष्ठी'!H135)</f>
        <v/>
      </c>
      <c r="K135" s="137" t="str">
        <f>IF('PRAPTRA 1 प्रविष्ठी'!I135="","",'PRAPTRA 1 प्रविष्ठी'!I135)</f>
        <v/>
      </c>
      <c r="L135" s="137" t="str">
        <f>IF('PRAPTRA 1 प्रविष्ठी'!J135="","",'PRAPTRA 1 प्रविष्ठी'!J135)</f>
        <v/>
      </c>
      <c r="M135" s="137" t="str">
        <f>IF('PRAPTRA 1 प्रविष्ठी'!K135="","",'PRAPTRA 1 प्रविष्ठी'!K135)</f>
        <v/>
      </c>
      <c r="N135" s="137" t="str">
        <f>IF('PRAPTRA 1 प्रविष्ठी'!L135="","",'PRAPTRA 1 प्रविष्ठी'!L135)</f>
        <v/>
      </c>
      <c r="O135" s="38" t="str">
        <f t="shared" si="1"/>
        <v/>
      </c>
      <c r="AA135" s="167" t="str">
        <f t="shared" si="2"/>
        <v>-125</v>
      </c>
      <c r="AB135" s="137" t="str">
        <f>IF('PRAPTRA 2 प्रविष्ठी'!A135="","",'PRAPTRA 2 प्रविष्ठी'!A135)</f>
        <v/>
      </c>
      <c r="AC135" s="137" t="str">
        <f>IF('PRAPTRA 2 प्रविष्ठी'!B135="","",'PRAPTRA 2 प्रविष्ठी'!B135)</f>
        <v/>
      </c>
      <c r="AD135" s="137" t="str">
        <f>IF('PRAPTRA 2 प्रविष्ठी'!C135="","",'PRAPTRA 2 प्रविष्ठी'!C135)</f>
        <v/>
      </c>
      <c r="AE135" s="137" t="str">
        <f>IF('PRAPTRA 2 प्रविष्ठी'!D135="","",'PRAPTRA 2 प्रविष्ठी'!D135)</f>
        <v/>
      </c>
      <c r="AF135" s="137" t="str">
        <f>IF('PRAPTRA 2 प्रविष्ठी'!E135="","",'PRAPTRA 2 प्रविष्ठी'!E135)</f>
        <v/>
      </c>
      <c r="AG135" s="137" t="str">
        <f>IF('PRAPTRA 2 प्रविष्ठी'!F135="","",'PRAPTRA 2 प्रविष्ठी'!F135)</f>
        <v/>
      </c>
      <c r="AH135" s="137" t="str">
        <f>IF('PRAPTRA 2 प्रविष्ठी'!G135="","",'PRAPTRA 2 प्रविष्ठी'!G135)</f>
        <v/>
      </c>
      <c r="AI135" s="137" t="str">
        <f>IFERROR(IF(OR('PRAPTRA 1 प्रविष्ठी'!$F$3="",AH135=""),"",DATEDIF(AH135,'PRAPTRA 1 प्रविष्ठी'!$F$3,"Y")),"")</f>
        <v/>
      </c>
      <c r="AJ135" s="137" t="str">
        <f>IF('PRAPTRA 2 प्रविष्ठी'!I135="","",'PRAPTRA 2 प्रविष्ठी'!I135)</f>
        <v/>
      </c>
      <c r="AK135" s="137" t="str">
        <f>IF('PRAPTRA 2 प्रविष्ठी'!J135="","",'PRAPTRA 2 प्रविष्ठी'!J135)</f>
        <v/>
      </c>
      <c r="AL135" s="137" t="str">
        <f>IF('PRAPTRA 2 प्रविष्ठी'!K135="","",'PRAPTRA 2 प्रविष्ठी'!K135)</f>
        <v/>
      </c>
      <c r="AM135" s="137" t="str">
        <f>IF('PRAPTRA 2 प्रविष्ठी'!L135="","",'PRAPTRA 2 प्रविष्ठी'!L135)</f>
        <v/>
      </c>
      <c r="AN135" s="137" t="str">
        <f>IF('PRAPTRA 2 प्रविष्ठी'!M135="","",'PRAPTRA 2 प्रविष्ठी'!M135)</f>
        <v/>
      </c>
      <c r="AO135" s="35" t="str">
        <f>IF('PRAPTRA 2 प्रविष्ठी'!H135="","",'PRAPTRA 2 प्रविष्ठी'!H135)</f>
        <v/>
      </c>
      <c r="AP135" s="38" t="str">
        <f t="shared" si="3"/>
        <v/>
      </c>
    </row>
    <row r="136" spans="2:42" ht="15.75" customHeight="1">
      <c r="B136" s="167" t="str">
        <f t="shared" si="0"/>
        <v>-61</v>
      </c>
      <c r="C136" s="137" t="str">
        <f>IF('PRAPTRA 1 प्रविष्ठी'!A136="","",'PRAPTRA 1 प्रविष्ठी'!A136)</f>
        <v/>
      </c>
      <c r="D136" s="137" t="str">
        <f>IF('PRAPTRA 1 प्रविष्ठी'!B136="","",UPPER('PRAPTRA 1 प्रविष्ठी'!B136))</f>
        <v/>
      </c>
      <c r="E136" s="137" t="str">
        <f>IF('PRAPTRA 1 प्रविष्ठी'!C136="","",UPPER('PRAPTRA 1 प्रविष्ठी'!C136))</f>
        <v/>
      </c>
      <c r="F136" s="137" t="str">
        <f>IF('PRAPTRA 1 प्रविष्ठी'!D136="","",PROPER('PRAPTRA 1 प्रविष्ठी'!D136))</f>
        <v/>
      </c>
      <c r="G136" s="137" t="str">
        <f>IF('PRAPTRA 1 प्रविष्ठी'!E136="","",UPPER('PRAPTRA 1 प्रविष्ठी'!E136))</f>
        <v/>
      </c>
      <c r="H136" s="137" t="str">
        <f>IF('PRAPTRA 1 प्रविष्ठी'!F136="","",UPPER('PRAPTRA 1 प्रविष्ठी'!F136))</f>
        <v/>
      </c>
      <c r="I136" s="137" t="str">
        <f>IF('PRAPTRA 1 प्रविष्ठी'!G136="","",UPPER('PRAPTRA 1 प्रविष्ठी'!G136))</f>
        <v/>
      </c>
      <c r="J136" s="172" t="str">
        <f>IF('PRAPTRA 1 प्रविष्ठी'!H136="","",'PRAPTRA 1 प्रविष्ठी'!H136)</f>
        <v/>
      </c>
      <c r="K136" s="137" t="str">
        <f>IF('PRAPTRA 1 प्रविष्ठी'!I136="","",'PRAPTRA 1 प्रविष्ठी'!I136)</f>
        <v/>
      </c>
      <c r="L136" s="137" t="str">
        <f>IF('PRAPTRA 1 प्रविष्ठी'!J136="","",'PRAPTRA 1 प्रविष्ठी'!J136)</f>
        <v/>
      </c>
      <c r="M136" s="137" t="str">
        <f>IF('PRAPTRA 1 प्रविष्ठी'!K136="","",'PRAPTRA 1 प्रविष्ठी'!K136)</f>
        <v/>
      </c>
      <c r="N136" s="137" t="str">
        <f>IF('PRAPTRA 1 प्रविष्ठी'!L136="","",'PRAPTRA 1 प्रविष्ठी'!L136)</f>
        <v/>
      </c>
      <c r="O136" s="38" t="str">
        <f t="shared" si="1"/>
        <v/>
      </c>
      <c r="AA136" s="167" t="str">
        <f t="shared" si="2"/>
        <v>-126</v>
      </c>
      <c r="AB136" s="137" t="str">
        <f>IF('PRAPTRA 2 प्रविष्ठी'!A136="","",'PRAPTRA 2 प्रविष्ठी'!A136)</f>
        <v/>
      </c>
      <c r="AC136" s="137" t="str">
        <f>IF('PRAPTRA 2 प्रविष्ठी'!B136="","",'PRAPTRA 2 प्रविष्ठी'!B136)</f>
        <v/>
      </c>
      <c r="AD136" s="137" t="str">
        <f>IF('PRAPTRA 2 प्रविष्ठी'!C136="","",'PRAPTRA 2 प्रविष्ठी'!C136)</f>
        <v/>
      </c>
      <c r="AE136" s="137" t="str">
        <f>IF('PRAPTRA 2 प्रविष्ठी'!D136="","",'PRAPTRA 2 प्रविष्ठी'!D136)</f>
        <v/>
      </c>
      <c r="AF136" s="137" t="str">
        <f>IF('PRAPTRA 2 प्रविष्ठी'!E136="","",'PRAPTRA 2 प्रविष्ठी'!E136)</f>
        <v/>
      </c>
      <c r="AG136" s="137" t="str">
        <f>IF('PRAPTRA 2 प्रविष्ठी'!F136="","",'PRAPTRA 2 प्रविष्ठी'!F136)</f>
        <v/>
      </c>
      <c r="AH136" s="137" t="str">
        <f>IF('PRAPTRA 2 प्रविष्ठी'!G136="","",'PRAPTRA 2 प्रविष्ठी'!G136)</f>
        <v/>
      </c>
      <c r="AI136" s="137" t="str">
        <f>IFERROR(IF(OR('PRAPTRA 1 प्रविष्ठी'!$F$3="",AH136=""),"",DATEDIF(AH136,'PRAPTRA 1 प्रविष्ठी'!$F$3,"Y")),"")</f>
        <v/>
      </c>
      <c r="AJ136" s="137" t="str">
        <f>IF('PRAPTRA 2 प्रविष्ठी'!I136="","",'PRAPTRA 2 प्रविष्ठी'!I136)</f>
        <v/>
      </c>
      <c r="AK136" s="137" t="str">
        <f>IF('PRAPTRA 2 प्रविष्ठी'!J136="","",'PRAPTRA 2 प्रविष्ठी'!J136)</f>
        <v/>
      </c>
      <c r="AL136" s="137" t="str">
        <f>IF('PRAPTRA 2 प्रविष्ठी'!K136="","",'PRAPTRA 2 प्रविष्ठी'!K136)</f>
        <v/>
      </c>
      <c r="AM136" s="137" t="str">
        <f>IF('PRAPTRA 2 प्रविष्ठी'!L136="","",'PRAPTRA 2 प्रविष्ठी'!L136)</f>
        <v/>
      </c>
      <c r="AN136" s="137" t="str">
        <f>IF('PRAPTRA 2 प्रविष्ठी'!M136="","",'PRAPTRA 2 प्रविष्ठी'!M136)</f>
        <v/>
      </c>
      <c r="AO136" s="35" t="str">
        <f>IF('PRAPTRA 2 प्रविष्ठी'!H136="","",'PRAPTRA 2 प्रविष्ठी'!H136)</f>
        <v/>
      </c>
      <c r="AP136" s="38" t="str">
        <f t="shared" si="3"/>
        <v/>
      </c>
    </row>
    <row r="137" spans="2:42" ht="15.75" customHeight="1">
      <c r="B137" s="167" t="str">
        <f t="shared" si="0"/>
        <v>-62</v>
      </c>
      <c r="C137" s="137" t="str">
        <f>IF('PRAPTRA 1 प्रविष्ठी'!A137="","",'PRAPTRA 1 प्रविष्ठी'!A137)</f>
        <v/>
      </c>
      <c r="D137" s="137" t="str">
        <f>IF('PRAPTRA 1 प्रविष्ठी'!B137="","",UPPER('PRAPTRA 1 प्रविष्ठी'!B137))</f>
        <v/>
      </c>
      <c r="E137" s="137" t="str">
        <f>IF('PRAPTRA 1 प्रविष्ठी'!C137="","",UPPER('PRAPTRA 1 प्रविष्ठी'!C137))</f>
        <v/>
      </c>
      <c r="F137" s="137" t="str">
        <f>IF('PRAPTRA 1 प्रविष्ठी'!D137="","",PROPER('PRAPTRA 1 प्रविष्ठी'!D137))</f>
        <v/>
      </c>
      <c r="G137" s="137" t="str">
        <f>IF('PRAPTRA 1 प्रविष्ठी'!E137="","",UPPER('PRAPTRA 1 प्रविष्ठी'!E137))</f>
        <v/>
      </c>
      <c r="H137" s="137" t="str">
        <f>IF('PRAPTRA 1 प्रविष्ठी'!F137="","",UPPER('PRAPTRA 1 प्रविष्ठी'!F137))</f>
        <v/>
      </c>
      <c r="I137" s="137" t="str">
        <f>IF('PRAPTRA 1 प्रविष्ठी'!G137="","",UPPER('PRAPTRA 1 प्रविष्ठी'!G137))</f>
        <v/>
      </c>
      <c r="J137" s="172" t="str">
        <f>IF('PRAPTRA 1 प्रविष्ठी'!H137="","",'PRAPTRA 1 प्रविष्ठी'!H137)</f>
        <v/>
      </c>
      <c r="K137" s="137" t="str">
        <f>IF('PRAPTRA 1 प्रविष्ठी'!I137="","",'PRAPTRA 1 प्रविष्ठी'!I137)</f>
        <v/>
      </c>
      <c r="L137" s="137" t="str">
        <f>IF('PRAPTRA 1 प्रविष्ठी'!J137="","",'PRAPTRA 1 प्रविष्ठी'!J137)</f>
        <v/>
      </c>
      <c r="M137" s="137" t="str">
        <f>IF('PRAPTRA 1 प्रविष्ठी'!K137="","",'PRAPTRA 1 प्रविष्ठी'!K137)</f>
        <v/>
      </c>
      <c r="N137" s="137" t="str">
        <f>IF('PRAPTRA 1 प्रविष्ठी'!L137="","",'PRAPTRA 1 प्रविष्ठी'!L137)</f>
        <v/>
      </c>
      <c r="O137" s="38" t="str">
        <f t="shared" si="1"/>
        <v/>
      </c>
      <c r="AA137" s="167" t="str">
        <f t="shared" si="2"/>
        <v>-127</v>
      </c>
      <c r="AB137" s="137" t="str">
        <f>IF('PRAPTRA 2 प्रविष्ठी'!A137="","",'PRAPTRA 2 प्रविष्ठी'!A137)</f>
        <v/>
      </c>
      <c r="AC137" s="137" t="str">
        <f>IF('PRAPTRA 2 प्रविष्ठी'!B137="","",'PRAPTRA 2 प्रविष्ठी'!B137)</f>
        <v/>
      </c>
      <c r="AD137" s="137" t="str">
        <f>IF('PRAPTRA 2 प्रविष्ठी'!C137="","",'PRAPTRA 2 प्रविष्ठी'!C137)</f>
        <v/>
      </c>
      <c r="AE137" s="137" t="str">
        <f>IF('PRAPTRA 2 प्रविष्ठी'!D137="","",'PRAPTRA 2 प्रविष्ठी'!D137)</f>
        <v/>
      </c>
      <c r="AF137" s="137" t="str">
        <f>IF('PRAPTRA 2 प्रविष्ठी'!E137="","",'PRAPTRA 2 प्रविष्ठी'!E137)</f>
        <v/>
      </c>
      <c r="AG137" s="137" t="str">
        <f>IF('PRAPTRA 2 प्रविष्ठी'!F137="","",'PRAPTRA 2 प्रविष्ठी'!F137)</f>
        <v/>
      </c>
      <c r="AH137" s="137" t="str">
        <f>IF('PRAPTRA 2 प्रविष्ठी'!G137="","",'PRAPTRA 2 प्रविष्ठी'!G137)</f>
        <v/>
      </c>
      <c r="AI137" s="137" t="str">
        <f>IFERROR(IF(OR('PRAPTRA 1 प्रविष्ठी'!$F$3="",AH137=""),"",DATEDIF(AH137,'PRAPTRA 1 प्रविष्ठी'!$F$3,"Y")),"")</f>
        <v/>
      </c>
      <c r="AJ137" s="137" t="str">
        <f>IF('PRAPTRA 2 प्रविष्ठी'!I137="","",'PRAPTRA 2 प्रविष्ठी'!I137)</f>
        <v/>
      </c>
      <c r="AK137" s="137" t="str">
        <f>IF('PRAPTRA 2 प्रविष्ठी'!J137="","",'PRAPTRA 2 प्रविष्ठी'!J137)</f>
        <v/>
      </c>
      <c r="AL137" s="137" t="str">
        <f>IF('PRAPTRA 2 प्रविष्ठी'!K137="","",'PRAPTRA 2 प्रविष्ठी'!K137)</f>
        <v/>
      </c>
      <c r="AM137" s="137" t="str">
        <f>IF('PRAPTRA 2 प्रविष्ठी'!L137="","",'PRAPTRA 2 प्रविष्ठी'!L137)</f>
        <v/>
      </c>
      <c r="AN137" s="137" t="str">
        <f>IF('PRAPTRA 2 प्रविष्ठी'!M137="","",'PRAPTRA 2 प्रविष्ठी'!M137)</f>
        <v/>
      </c>
      <c r="AO137" s="35" t="str">
        <f>IF('PRAPTRA 2 प्रविष्ठी'!H137="","",'PRAPTRA 2 प्रविष्ठी'!H137)</f>
        <v/>
      </c>
      <c r="AP137" s="38" t="str">
        <f t="shared" si="3"/>
        <v/>
      </c>
    </row>
    <row r="138" spans="2:42" ht="15.75" customHeight="1">
      <c r="B138" s="167" t="str">
        <f t="shared" si="0"/>
        <v>-63</v>
      </c>
      <c r="C138" s="137" t="str">
        <f>IF('PRAPTRA 1 प्रविष्ठी'!A138="","",'PRAPTRA 1 प्रविष्ठी'!A138)</f>
        <v/>
      </c>
      <c r="D138" s="137" t="str">
        <f>IF('PRAPTRA 1 प्रविष्ठी'!B138="","",UPPER('PRAPTRA 1 प्रविष्ठी'!B138))</f>
        <v/>
      </c>
      <c r="E138" s="137" t="str">
        <f>IF('PRAPTRA 1 प्रविष्ठी'!C138="","",UPPER('PRAPTRA 1 प्रविष्ठी'!C138))</f>
        <v/>
      </c>
      <c r="F138" s="137" t="str">
        <f>IF('PRAPTRA 1 प्रविष्ठी'!D138="","",PROPER('PRAPTRA 1 प्रविष्ठी'!D138))</f>
        <v/>
      </c>
      <c r="G138" s="137" t="str">
        <f>IF('PRAPTRA 1 प्रविष्ठी'!E138="","",UPPER('PRAPTRA 1 प्रविष्ठी'!E138))</f>
        <v/>
      </c>
      <c r="H138" s="137" t="str">
        <f>IF('PRAPTRA 1 प्रविष्ठी'!F138="","",UPPER('PRAPTRA 1 प्रविष्ठी'!F138))</f>
        <v/>
      </c>
      <c r="I138" s="137" t="str">
        <f>IF('PRAPTRA 1 प्रविष्ठी'!G138="","",UPPER('PRAPTRA 1 प्रविष्ठी'!G138))</f>
        <v/>
      </c>
      <c r="J138" s="172" t="str">
        <f>IF('PRAPTRA 1 प्रविष्ठी'!H138="","",'PRAPTRA 1 प्रविष्ठी'!H138)</f>
        <v/>
      </c>
      <c r="K138" s="137" t="str">
        <f>IF('PRAPTRA 1 प्रविष्ठी'!I138="","",'PRAPTRA 1 प्रविष्ठी'!I138)</f>
        <v/>
      </c>
      <c r="L138" s="137" t="str">
        <f>IF('PRAPTRA 1 प्रविष्ठी'!J138="","",'PRAPTRA 1 प्रविष्ठी'!J138)</f>
        <v/>
      </c>
      <c r="M138" s="137" t="str">
        <f>IF('PRAPTRA 1 प्रविष्ठी'!K138="","",'PRAPTRA 1 प्रविष्ठी'!K138)</f>
        <v/>
      </c>
      <c r="N138" s="137" t="str">
        <f>IF('PRAPTRA 1 प्रविष्ठी'!L138="","",'PRAPTRA 1 प्रविष्ठी'!L138)</f>
        <v/>
      </c>
      <c r="O138" s="38" t="str">
        <f t="shared" si="1"/>
        <v/>
      </c>
      <c r="AA138" s="167" t="str">
        <f t="shared" si="2"/>
        <v>-128</v>
      </c>
      <c r="AB138" s="137" t="str">
        <f>IF('PRAPTRA 2 प्रविष्ठी'!A138="","",'PRAPTRA 2 प्रविष्ठी'!A138)</f>
        <v/>
      </c>
      <c r="AC138" s="137" t="str">
        <f>IF('PRAPTRA 2 प्रविष्ठी'!B138="","",'PRAPTRA 2 प्रविष्ठी'!B138)</f>
        <v/>
      </c>
      <c r="AD138" s="137" t="str">
        <f>IF('PRAPTRA 2 प्रविष्ठी'!C138="","",'PRAPTRA 2 प्रविष्ठी'!C138)</f>
        <v/>
      </c>
      <c r="AE138" s="137" t="str">
        <f>IF('PRAPTRA 2 प्रविष्ठी'!D138="","",'PRAPTRA 2 प्रविष्ठी'!D138)</f>
        <v/>
      </c>
      <c r="AF138" s="137" t="str">
        <f>IF('PRAPTRA 2 प्रविष्ठी'!E138="","",'PRAPTRA 2 प्रविष्ठी'!E138)</f>
        <v/>
      </c>
      <c r="AG138" s="137" t="str">
        <f>IF('PRAPTRA 2 प्रविष्ठी'!F138="","",'PRAPTRA 2 प्रविष्ठी'!F138)</f>
        <v/>
      </c>
      <c r="AH138" s="137" t="str">
        <f>IF('PRAPTRA 2 प्रविष्ठी'!G138="","",'PRAPTRA 2 प्रविष्ठी'!G138)</f>
        <v/>
      </c>
      <c r="AI138" s="137" t="str">
        <f>IFERROR(IF(OR('PRAPTRA 1 प्रविष्ठी'!$F$3="",AH138=""),"",DATEDIF(AH138,'PRAPTRA 1 प्रविष्ठी'!$F$3,"Y")),"")</f>
        <v/>
      </c>
      <c r="AJ138" s="137" t="str">
        <f>IF('PRAPTRA 2 प्रविष्ठी'!I138="","",'PRAPTRA 2 प्रविष्ठी'!I138)</f>
        <v/>
      </c>
      <c r="AK138" s="137" t="str">
        <f>IF('PRAPTRA 2 प्रविष्ठी'!J138="","",'PRAPTRA 2 प्रविष्ठी'!J138)</f>
        <v/>
      </c>
      <c r="AL138" s="137" t="str">
        <f>IF('PRAPTRA 2 प्रविष्ठी'!K138="","",'PRAPTRA 2 प्रविष्ठी'!K138)</f>
        <v/>
      </c>
      <c r="AM138" s="137" t="str">
        <f>IF('PRAPTRA 2 प्रविष्ठी'!L138="","",'PRAPTRA 2 प्रविष्ठी'!L138)</f>
        <v/>
      </c>
      <c r="AN138" s="137" t="str">
        <f>IF('PRAPTRA 2 प्रविष्ठी'!M138="","",'PRAPTRA 2 प्रविष्ठी'!M138)</f>
        <v/>
      </c>
      <c r="AO138" s="35" t="str">
        <f>IF('PRAPTRA 2 प्रविष्ठी'!H138="","",'PRAPTRA 2 प्रविष्ठी'!H138)</f>
        <v/>
      </c>
      <c r="AP138" s="38" t="str">
        <f t="shared" si="3"/>
        <v/>
      </c>
    </row>
    <row r="139" spans="2:42" ht="15.75" customHeight="1">
      <c r="B139" s="167" t="str">
        <f t="shared" si="0"/>
        <v>-64</v>
      </c>
      <c r="C139" s="137" t="str">
        <f>IF('PRAPTRA 1 प्रविष्ठी'!A139="","",'PRAPTRA 1 प्रविष्ठी'!A139)</f>
        <v/>
      </c>
      <c r="D139" s="137" t="str">
        <f>IF('PRAPTRA 1 प्रविष्ठी'!B139="","",UPPER('PRAPTRA 1 प्रविष्ठी'!B139))</f>
        <v/>
      </c>
      <c r="E139" s="137" t="str">
        <f>IF('PRAPTRA 1 प्रविष्ठी'!C139="","",UPPER('PRAPTRA 1 प्रविष्ठी'!C139))</f>
        <v/>
      </c>
      <c r="F139" s="137" t="str">
        <f>IF('PRAPTRA 1 प्रविष्ठी'!D139="","",PROPER('PRAPTRA 1 प्रविष्ठी'!D139))</f>
        <v/>
      </c>
      <c r="G139" s="137" t="str">
        <f>IF('PRAPTRA 1 प्रविष्ठी'!E139="","",UPPER('PRAPTRA 1 प्रविष्ठी'!E139))</f>
        <v/>
      </c>
      <c r="H139" s="137" t="str">
        <f>IF('PRAPTRA 1 प्रविष्ठी'!F139="","",UPPER('PRAPTRA 1 प्रविष्ठी'!F139))</f>
        <v/>
      </c>
      <c r="I139" s="137" t="str">
        <f>IF('PRAPTRA 1 प्रविष्ठी'!G139="","",UPPER('PRAPTRA 1 प्रविष्ठी'!G139))</f>
        <v/>
      </c>
      <c r="J139" s="172" t="str">
        <f>IF('PRAPTRA 1 प्रविष्ठी'!H139="","",'PRAPTRA 1 प्रविष्ठी'!H139)</f>
        <v/>
      </c>
      <c r="K139" s="137" t="str">
        <f>IF('PRAPTRA 1 प्रविष्ठी'!I139="","",'PRAPTRA 1 प्रविष्ठी'!I139)</f>
        <v/>
      </c>
      <c r="L139" s="137" t="str">
        <f>IF('PRAPTRA 1 प्रविष्ठी'!J139="","",'PRAPTRA 1 प्रविष्ठी'!J139)</f>
        <v/>
      </c>
      <c r="M139" s="137" t="str">
        <f>IF('PRAPTRA 1 प्रविष्ठी'!K139="","",'PRAPTRA 1 प्रविष्ठी'!K139)</f>
        <v/>
      </c>
      <c r="N139" s="137" t="str">
        <f>IF('PRAPTRA 1 प्रविष्ठी'!L139="","",'PRAPTRA 1 प्रविष्ठी'!L139)</f>
        <v/>
      </c>
      <c r="O139" s="38" t="str">
        <f t="shared" si="1"/>
        <v/>
      </c>
      <c r="AA139" s="167" t="str">
        <f t="shared" si="2"/>
        <v>-129</v>
      </c>
      <c r="AB139" s="137" t="str">
        <f>IF('PRAPTRA 2 प्रविष्ठी'!A139="","",'PRAPTRA 2 प्रविष्ठी'!A139)</f>
        <v/>
      </c>
      <c r="AC139" s="137" t="str">
        <f>IF('PRAPTRA 2 प्रविष्ठी'!B139="","",'PRAPTRA 2 प्रविष्ठी'!B139)</f>
        <v/>
      </c>
      <c r="AD139" s="137" t="str">
        <f>IF('PRAPTRA 2 प्रविष्ठी'!C139="","",'PRAPTRA 2 प्रविष्ठी'!C139)</f>
        <v/>
      </c>
      <c r="AE139" s="137" t="str">
        <f>IF('PRAPTRA 2 प्रविष्ठी'!D139="","",'PRAPTRA 2 प्रविष्ठी'!D139)</f>
        <v/>
      </c>
      <c r="AF139" s="137" t="str">
        <f>IF('PRAPTRA 2 प्रविष्ठी'!E139="","",'PRAPTRA 2 प्रविष्ठी'!E139)</f>
        <v/>
      </c>
      <c r="AG139" s="137" t="str">
        <f>IF('PRAPTRA 2 प्रविष्ठी'!F139="","",'PRAPTRA 2 प्रविष्ठी'!F139)</f>
        <v/>
      </c>
      <c r="AH139" s="137" t="str">
        <f>IF('PRAPTRA 2 प्रविष्ठी'!G139="","",'PRAPTRA 2 प्रविष्ठी'!G139)</f>
        <v/>
      </c>
      <c r="AI139" s="137" t="str">
        <f>IFERROR(IF(OR('PRAPTRA 1 प्रविष्ठी'!$F$3="",AH139=""),"",DATEDIF(AH139,'PRAPTRA 1 प्रविष्ठी'!$F$3,"Y")),"")</f>
        <v/>
      </c>
      <c r="AJ139" s="137" t="str">
        <f>IF('PRAPTRA 2 प्रविष्ठी'!I139="","",'PRAPTRA 2 प्रविष्ठी'!I139)</f>
        <v/>
      </c>
      <c r="AK139" s="137" t="str">
        <f>IF('PRAPTRA 2 प्रविष्ठी'!J139="","",'PRAPTRA 2 प्रविष्ठी'!J139)</f>
        <v/>
      </c>
      <c r="AL139" s="137" t="str">
        <f>IF('PRAPTRA 2 प्रविष्ठी'!K139="","",'PRAPTRA 2 प्रविष्ठी'!K139)</f>
        <v/>
      </c>
      <c r="AM139" s="137" t="str">
        <f>IF('PRAPTRA 2 प्रविष्ठी'!L139="","",'PRAPTRA 2 प्रविष्ठी'!L139)</f>
        <v/>
      </c>
      <c r="AN139" s="137" t="str">
        <f>IF('PRAPTRA 2 प्रविष्ठी'!M139="","",'PRAPTRA 2 प्रविष्ठी'!M139)</f>
        <v/>
      </c>
      <c r="AO139" s="35" t="str">
        <f>IF('PRAPTRA 2 प्रविष्ठी'!H139="","",'PRAPTRA 2 प्रविष्ठी'!H139)</f>
        <v/>
      </c>
      <c r="AP139" s="38" t="str">
        <f t="shared" si="3"/>
        <v/>
      </c>
    </row>
    <row r="140" spans="2:42" ht="15.75" customHeight="1">
      <c r="B140" s="167" t="str">
        <f t="shared" si="0"/>
        <v>-65</v>
      </c>
      <c r="C140" s="137" t="str">
        <f>IF('PRAPTRA 1 प्रविष्ठी'!A140="","",'PRAPTRA 1 प्रविष्ठी'!A140)</f>
        <v/>
      </c>
      <c r="D140" s="137" t="str">
        <f>IF('PRAPTRA 1 प्रविष्ठी'!B140="","",UPPER('PRAPTRA 1 प्रविष्ठी'!B140))</f>
        <v/>
      </c>
      <c r="E140" s="137" t="str">
        <f>IF('PRAPTRA 1 प्रविष्ठी'!C140="","",UPPER('PRAPTRA 1 प्रविष्ठी'!C140))</f>
        <v/>
      </c>
      <c r="F140" s="137" t="str">
        <f>IF('PRAPTRA 1 प्रविष्ठी'!D140="","",PROPER('PRAPTRA 1 प्रविष्ठी'!D140))</f>
        <v/>
      </c>
      <c r="G140" s="137" t="str">
        <f>IF('PRAPTRA 1 प्रविष्ठी'!E140="","",UPPER('PRAPTRA 1 प्रविष्ठी'!E140))</f>
        <v/>
      </c>
      <c r="H140" s="137" t="str">
        <f>IF('PRAPTRA 1 प्रविष्ठी'!F140="","",UPPER('PRAPTRA 1 प्रविष्ठी'!F140))</f>
        <v/>
      </c>
      <c r="I140" s="137" t="str">
        <f>IF('PRAPTRA 1 प्रविष्ठी'!G140="","",UPPER('PRAPTRA 1 प्रविष्ठी'!G140))</f>
        <v/>
      </c>
      <c r="J140" s="172" t="str">
        <f>IF('PRAPTRA 1 प्रविष्ठी'!H140="","",'PRAPTRA 1 प्रविष्ठी'!H140)</f>
        <v/>
      </c>
      <c r="K140" s="137" t="str">
        <f>IF('PRAPTRA 1 प्रविष्ठी'!I140="","",'PRAPTRA 1 प्रविष्ठी'!I140)</f>
        <v/>
      </c>
      <c r="L140" s="137" t="str">
        <f>IF('PRAPTRA 1 प्रविष्ठी'!J140="","",'PRAPTRA 1 प्रविष्ठी'!J140)</f>
        <v/>
      </c>
      <c r="M140" s="137" t="str">
        <f>IF('PRAPTRA 1 प्रविष्ठी'!K140="","",'PRAPTRA 1 प्रविष्ठी'!K140)</f>
        <v/>
      </c>
      <c r="N140" s="137" t="str">
        <f>IF('PRAPTRA 1 प्रविष्ठी'!L140="","",'PRAPTRA 1 प्रविष्ठी'!L140)</f>
        <v/>
      </c>
      <c r="O140" s="38" t="str">
        <f t="shared" si="1"/>
        <v/>
      </c>
      <c r="AA140" s="167" t="str">
        <f t="shared" si="2"/>
        <v>-130</v>
      </c>
      <c r="AB140" s="137" t="str">
        <f>IF('PRAPTRA 2 प्रविष्ठी'!A140="","",'PRAPTRA 2 प्रविष्ठी'!A140)</f>
        <v/>
      </c>
      <c r="AC140" s="137" t="str">
        <f>IF('PRAPTRA 2 प्रविष्ठी'!B140="","",'PRAPTRA 2 प्रविष्ठी'!B140)</f>
        <v/>
      </c>
      <c r="AD140" s="137" t="str">
        <f>IF('PRAPTRA 2 प्रविष्ठी'!C140="","",'PRAPTRA 2 प्रविष्ठी'!C140)</f>
        <v/>
      </c>
      <c r="AE140" s="137" t="str">
        <f>IF('PRAPTRA 2 प्रविष्ठी'!D140="","",'PRAPTRA 2 प्रविष्ठी'!D140)</f>
        <v/>
      </c>
      <c r="AF140" s="137" t="str">
        <f>IF('PRAPTRA 2 प्रविष्ठी'!E140="","",'PRAPTRA 2 प्रविष्ठी'!E140)</f>
        <v/>
      </c>
      <c r="AG140" s="137" t="str">
        <f>IF('PRAPTRA 2 प्रविष्ठी'!F140="","",'PRAPTRA 2 प्रविष्ठी'!F140)</f>
        <v/>
      </c>
      <c r="AH140" s="137" t="str">
        <f>IF('PRAPTRA 2 प्रविष्ठी'!G140="","",'PRAPTRA 2 प्रविष्ठी'!G140)</f>
        <v/>
      </c>
      <c r="AI140" s="137" t="str">
        <f>IFERROR(IF(OR('PRAPTRA 1 प्रविष्ठी'!$F$3="",AH140=""),"",DATEDIF(AH140,'PRAPTRA 1 प्रविष्ठी'!$F$3,"Y")),"")</f>
        <v/>
      </c>
      <c r="AJ140" s="137" t="str">
        <f>IF('PRAPTRA 2 प्रविष्ठी'!I140="","",'PRAPTRA 2 प्रविष्ठी'!I140)</f>
        <v/>
      </c>
      <c r="AK140" s="137" t="str">
        <f>IF('PRAPTRA 2 प्रविष्ठी'!J140="","",'PRAPTRA 2 प्रविष्ठी'!J140)</f>
        <v/>
      </c>
      <c r="AL140" s="137" t="str">
        <f>IF('PRAPTRA 2 प्रविष्ठी'!K140="","",'PRAPTRA 2 प्रविष्ठी'!K140)</f>
        <v/>
      </c>
      <c r="AM140" s="137" t="str">
        <f>IF('PRAPTRA 2 प्रविष्ठी'!L140="","",'PRAPTRA 2 प्रविष्ठी'!L140)</f>
        <v/>
      </c>
      <c r="AN140" s="137" t="str">
        <f>IF('PRAPTRA 2 प्रविष्ठी'!M140="","",'PRAPTRA 2 प्रविष्ठी'!M140)</f>
        <v/>
      </c>
      <c r="AO140" s="35" t="str">
        <f>IF('PRAPTRA 2 प्रविष्ठी'!H140="","",'PRAPTRA 2 प्रविष्ठी'!H140)</f>
        <v/>
      </c>
      <c r="AP140" s="38" t="str">
        <f t="shared" si="3"/>
        <v/>
      </c>
    </row>
    <row r="141" spans="2:42" ht="15.75" customHeight="1">
      <c r="B141" s="167" t="str">
        <f t="shared" si="0"/>
        <v>-66</v>
      </c>
      <c r="C141" s="137" t="str">
        <f>IF('PRAPTRA 1 प्रविष्ठी'!A141="","",'PRAPTRA 1 प्रविष्ठी'!A141)</f>
        <v/>
      </c>
      <c r="D141" s="137" t="str">
        <f>IF('PRAPTRA 1 प्रविष्ठी'!B141="","",UPPER('PRAPTRA 1 प्रविष्ठी'!B141))</f>
        <v/>
      </c>
      <c r="E141" s="137" t="str">
        <f>IF('PRAPTRA 1 प्रविष्ठी'!C141="","",UPPER('PRAPTRA 1 प्रविष्ठी'!C141))</f>
        <v/>
      </c>
      <c r="F141" s="137" t="str">
        <f>IF('PRAPTRA 1 प्रविष्ठी'!D141="","",PROPER('PRAPTRA 1 प्रविष्ठी'!D141))</f>
        <v/>
      </c>
      <c r="G141" s="137" t="str">
        <f>IF('PRAPTRA 1 प्रविष्ठी'!E141="","",UPPER('PRAPTRA 1 प्रविष्ठी'!E141))</f>
        <v/>
      </c>
      <c r="H141" s="137" t="str">
        <f>IF('PRAPTRA 1 प्रविष्ठी'!F141="","",UPPER('PRAPTRA 1 प्रविष्ठी'!F141))</f>
        <v/>
      </c>
      <c r="I141" s="137" t="str">
        <f>IF('PRAPTRA 1 प्रविष्ठी'!G141="","",UPPER('PRAPTRA 1 प्रविष्ठी'!G141))</f>
        <v/>
      </c>
      <c r="J141" s="172" t="str">
        <f>IF('PRAPTRA 1 प्रविष्ठी'!H141="","",'PRAPTRA 1 प्रविष्ठी'!H141)</f>
        <v/>
      </c>
      <c r="K141" s="137" t="str">
        <f>IF('PRAPTRA 1 प्रविष्ठी'!I141="","",'PRAPTRA 1 प्रविष्ठी'!I141)</f>
        <v/>
      </c>
      <c r="L141" s="137" t="str">
        <f>IF('PRAPTRA 1 प्रविष्ठी'!J141="","",'PRAPTRA 1 प्रविष्ठी'!J141)</f>
        <v/>
      </c>
      <c r="M141" s="137" t="str">
        <f>IF('PRAPTRA 1 प्रविष्ठी'!K141="","",'PRAPTRA 1 प्रविष्ठी'!K141)</f>
        <v/>
      </c>
      <c r="N141" s="137" t="str">
        <f>IF('PRAPTRA 1 प्रविष्ठी'!L141="","",'PRAPTRA 1 प्रविष्ठी'!L141)</f>
        <v/>
      </c>
      <c r="O141" s="38" t="str">
        <f t="shared" si="1"/>
        <v/>
      </c>
      <c r="AA141" s="167" t="str">
        <f t="shared" si="2"/>
        <v>-131</v>
      </c>
      <c r="AB141" s="137" t="str">
        <f>IF('PRAPTRA 2 प्रविष्ठी'!A141="","",'PRAPTRA 2 प्रविष्ठी'!A141)</f>
        <v/>
      </c>
      <c r="AC141" s="137" t="str">
        <f>IF('PRAPTRA 2 प्रविष्ठी'!B141="","",'PRAPTRA 2 प्रविष्ठी'!B141)</f>
        <v/>
      </c>
      <c r="AD141" s="137" t="str">
        <f>IF('PRAPTRA 2 प्रविष्ठी'!C141="","",'PRAPTRA 2 प्रविष्ठी'!C141)</f>
        <v/>
      </c>
      <c r="AE141" s="137" t="str">
        <f>IF('PRAPTRA 2 प्रविष्ठी'!D141="","",'PRAPTRA 2 प्रविष्ठी'!D141)</f>
        <v/>
      </c>
      <c r="AF141" s="137" t="str">
        <f>IF('PRAPTRA 2 प्रविष्ठी'!E141="","",'PRAPTRA 2 प्रविष्ठी'!E141)</f>
        <v/>
      </c>
      <c r="AG141" s="137" t="str">
        <f>IF('PRAPTRA 2 प्रविष्ठी'!F141="","",'PRAPTRA 2 प्रविष्ठी'!F141)</f>
        <v/>
      </c>
      <c r="AH141" s="137" t="str">
        <f>IF('PRAPTRA 2 प्रविष्ठी'!G141="","",'PRAPTRA 2 प्रविष्ठी'!G141)</f>
        <v/>
      </c>
      <c r="AI141" s="137" t="str">
        <f>IFERROR(IF(OR('PRAPTRA 1 प्रविष्ठी'!$F$3="",AH141=""),"",DATEDIF(AH141,'PRAPTRA 1 प्रविष्ठी'!$F$3,"Y")),"")</f>
        <v/>
      </c>
      <c r="AJ141" s="137" t="str">
        <f>IF('PRAPTRA 2 प्रविष्ठी'!I141="","",'PRAPTRA 2 प्रविष्ठी'!I141)</f>
        <v/>
      </c>
      <c r="AK141" s="137" t="str">
        <f>IF('PRAPTRA 2 प्रविष्ठी'!J141="","",'PRAPTRA 2 प्रविष्ठी'!J141)</f>
        <v/>
      </c>
      <c r="AL141" s="137" t="str">
        <f>IF('PRAPTRA 2 प्रविष्ठी'!K141="","",'PRAPTRA 2 प्रविष्ठी'!K141)</f>
        <v/>
      </c>
      <c r="AM141" s="137" t="str">
        <f>IF('PRAPTRA 2 प्रविष्ठी'!L141="","",'PRAPTRA 2 प्रविष्ठी'!L141)</f>
        <v/>
      </c>
      <c r="AN141" s="137" t="str">
        <f>IF('PRAPTRA 2 प्रविष्ठी'!M141="","",'PRAPTRA 2 प्रविष्ठी'!M141)</f>
        <v/>
      </c>
      <c r="AO141" s="35" t="str">
        <f>IF('PRAPTRA 2 प्रविष्ठी'!H141="","",'PRAPTRA 2 प्रविष्ठी'!H141)</f>
        <v/>
      </c>
      <c r="AP141" s="38" t="str">
        <f t="shared" si="3"/>
        <v/>
      </c>
    </row>
    <row r="142" spans="2:42" ht="15.75" customHeight="1">
      <c r="B142" s="167" t="str">
        <f t="shared" si="0"/>
        <v>-67</v>
      </c>
      <c r="C142" s="137" t="str">
        <f>IF('PRAPTRA 1 प्रविष्ठी'!A142="","",'PRAPTRA 1 प्रविष्ठी'!A142)</f>
        <v/>
      </c>
      <c r="D142" s="137" t="str">
        <f>IF('PRAPTRA 1 प्रविष्ठी'!B142="","",UPPER('PRAPTRA 1 प्रविष्ठी'!B142))</f>
        <v/>
      </c>
      <c r="E142" s="137" t="str">
        <f>IF('PRAPTRA 1 प्रविष्ठी'!C142="","",UPPER('PRAPTRA 1 प्रविष्ठी'!C142))</f>
        <v/>
      </c>
      <c r="F142" s="137" t="str">
        <f>IF('PRAPTRA 1 प्रविष्ठी'!D142="","",PROPER('PRAPTRA 1 प्रविष्ठी'!D142))</f>
        <v/>
      </c>
      <c r="G142" s="137" t="str">
        <f>IF('PRAPTRA 1 प्रविष्ठी'!E142="","",UPPER('PRAPTRA 1 प्रविष्ठी'!E142))</f>
        <v/>
      </c>
      <c r="H142" s="137" t="str">
        <f>IF('PRAPTRA 1 प्रविष्ठी'!F142="","",UPPER('PRAPTRA 1 प्रविष्ठी'!F142))</f>
        <v/>
      </c>
      <c r="I142" s="137" t="str">
        <f>IF('PRAPTRA 1 प्रविष्ठी'!G142="","",UPPER('PRAPTRA 1 प्रविष्ठी'!G142))</f>
        <v/>
      </c>
      <c r="J142" s="172" t="str">
        <f>IF('PRAPTRA 1 प्रविष्ठी'!H142="","",'PRAPTRA 1 प्रविष्ठी'!H142)</f>
        <v/>
      </c>
      <c r="K142" s="137" t="str">
        <f>IF('PRAPTRA 1 प्रविष्ठी'!I142="","",'PRAPTRA 1 प्रविष्ठी'!I142)</f>
        <v/>
      </c>
      <c r="L142" s="137" t="str">
        <f>IF('PRAPTRA 1 प्रविष्ठी'!J142="","",'PRAPTRA 1 प्रविष्ठी'!J142)</f>
        <v/>
      </c>
      <c r="M142" s="137" t="str">
        <f>IF('PRAPTRA 1 प्रविष्ठी'!K142="","",'PRAPTRA 1 प्रविष्ठी'!K142)</f>
        <v/>
      </c>
      <c r="N142" s="137" t="str">
        <f>IF('PRAPTRA 1 प्रविष्ठी'!L142="","",'PRAPTRA 1 प्रविष्ठी'!L142)</f>
        <v/>
      </c>
      <c r="O142" s="38" t="str">
        <f t="shared" si="1"/>
        <v/>
      </c>
      <c r="AA142" s="167" t="str">
        <f t="shared" si="2"/>
        <v>-132</v>
      </c>
      <c r="AB142" s="137" t="str">
        <f>IF('PRAPTRA 2 प्रविष्ठी'!A142="","",'PRAPTRA 2 प्रविष्ठी'!A142)</f>
        <v/>
      </c>
      <c r="AC142" s="137" t="str">
        <f>IF('PRAPTRA 2 प्रविष्ठी'!B142="","",'PRAPTRA 2 प्रविष्ठी'!B142)</f>
        <v/>
      </c>
      <c r="AD142" s="137" t="str">
        <f>IF('PRAPTRA 2 प्रविष्ठी'!C142="","",'PRAPTRA 2 प्रविष्ठी'!C142)</f>
        <v/>
      </c>
      <c r="AE142" s="137" t="str">
        <f>IF('PRAPTRA 2 प्रविष्ठी'!D142="","",'PRAPTRA 2 प्रविष्ठी'!D142)</f>
        <v/>
      </c>
      <c r="AF142" s="137" t="str">
        <f>IF('PRAPTRA 2 प्रविष्ठी'!E142="","",'PRAPTRA 2 प्रविष्ठी'!E142)</f>
        <v/>
      </c>
      <c r="AG142" s="137" t="str">
        <f>IF('PRAPTRA 2 प्रविष्ठी'!F142="","",'PRAPTRA 2 प्रविष्ठी'!F142)</f>
        <v/>
      </c>
      <c r="AH142" s="137" t="str">
        <f>IF('PRAPTRA 2 प्रविष्ठी'!G142="","",'PRAPTRA 2 प्रविष्ठी'!G142)</f>
        <v/>
      </c>
      <c r="AI142" s="137" t="str">
        <f>IFERROR(IF(OR('PRAPTRA 1 प्रविष्ठी'!$F$3="",AH142=""),"",DATEDIF(AH142,'PRAPTRA 1 प्रविष्ठी'!$F$3,"Y")),"")</f>
        <v/>
      </c>
      <c r="AJ142" s="137" t="str">
        <f>IF('PRAPTRA 2 प्रविष्ठी'!I142="","",'PRAPTRA 2 प्रविष्ठी'!I142)</f>
        <v/>
      </c>
      <c r="AK142" s="137" t="str">
        <f>IF('PRAPTRA 2 प्रविष्ठी'!J142="","",'PRAPTRA 2 प्रविष्ठी'!J142)</f>
        <v/>
      </c>
      <c r="AL142" s="137" t="str">
        <f>IF('PRAPTRA 2 प्रविष्ठी'!K142="","",'PRAPTRA 2 प्रविष्ठी'!K142)</f>
        <v/>
      </c>
      <c r="AM142" s="137" t="str">
        <f>IF('PRAPTRA 2 प्रविष्ठी'!L142="","",'PRAPTRA 2 प्रविष्ठी'!L142)</f>
        <v/>
      </c>
      <c r="AN142" s="137" t="str">
        <f>IF('PRAPTRA 2 प्रविष्ठी'!M142="","",'PRAPTRA 2 प्रविष्ठी'!M142)</f>
        <v/>
      </c>
      <c r="AO142" s="35" t="str">
        <f>IF('PRAPTRA 2 प्रविष्ठी'!H142="","",'PRAPTRA 2 प्रविष्ठी'!H142)</f>
        <v/>
      </c>
      <c r="AP142" s="38" t="str">
        <f t="shared" si="3"/>
        <v/>
      </c>
    </row>
    <row r="143" spans="2:42" ht="15.75" customHeight="1">
      <c r="B143" s="167" t="str">
        <f t="shared" si="0"/>
        <v>-68</v>
      </c>
      <c r="C143" s="137" t="str">
        <f>IF('PRAPTRA 1 प्रविष्ठी'!A143="","",'PRAPTRA 1 प्रविष्ठी'!A143)</f>
        <v/>
      </c>
      <c r="D143" s="137" t="str">
        <f>IF('PRAPTRA 1 प्रविष्ठी'!B143="","",UPPER('PRAPTRA 1 प्रविष्ठी'!B143))</f>
        <v/>
      </c>
      <c r="E143" s="137" t="str">
        <f>IF('PRAPTRA 1 प्रविष्ठी'!C143="","",UPPER('PRAPTRA 1 प्रविष्ठी'!C143))</f>
        <v/>
      </c>
      <c r="F143" s="137" t="str">
        <f>IF('PRAPTRA 1 प्रविष्ठी'!D143="","",PROPER('PRAPTRA 1 प्रविष्ठी'!D143))</f>
        <v/>
      </c>
      <c r="G143" s="137" t="str">
        <f>IF('PRAPTRA 1 प्रविष्ठी'!E143="","",UPPER('PRAPTRA 1 प्रविष्ठी'!E143))</f>
        <v/>
      </c>
      <c r="H143" s="137" t="str">
        <f>IF('PRAPTRA 1 प्रविष्ठी'!F143="","",UPPER('PRAPTRA 1 प्रविष्ठी'!F143))</f>
        <v/>
      </c>
      <c r="I143" s="137" t="str">
        <f>IF('PRAPTRA 1 प्रविष्ठी'!G143="","",UPPER('PRAPTRA 1 प्रविष्ठी'!G143))</f>
        <v/>
      </c>
      <c r="J143" s="172" t="str">
        <f>IF('PRAPTRA 1 प्रविष्ठी'!H143="","",'PRAPTRA 1 प्रविष्ठी'!H143)</f>
        <v/>
      </c>
      <c r="K143" s="137" t="str">
        <f>IF('PRAPTRA 1 प्रविष्ठी'!I143="","",'PRAPTRA 1 प्रविष्ठी'!I143)</f>
        <v/>
      </c>
      <c r="L143" s="137" t="str">
        <f>IF('PRAPTRA 1 प्रविष्ठी'!J143="","",'PRAPTRA 1 प्रविष्ठी'!J143)</f>
        <v/>
      </c>
      <c r="M143" s="137" t="str">
        <f>IF('PRAPTRA 1 प्रविष्ठी'!K143="","",'PRAPTRA 1 प्रविष्ठी'!K143)</f>
        <v/>
      </c>
      <c r="N143" s="137" t="str">
        <f>IF('PRAPTRA 1 प्रविष्ठी'!L143="","",'PRAPTRA 1 प्रविष्ठी'!L143)</f>
        <v/>
      </c>
      <c r="O143" s="38" t="str">
        <f t="shared" si="1"/>
        <v/>
      </c>
      <c r="AA143" s="167" t="str">
        <f t="shared" si="2"/>
        <v>-133</v>
      </c>
      <c r="AB143" s="137" t="str">
        <f>IF('PRAPTRA 2 प्रविष्ठी'!A143="","",'PRAPTRA 2 प्रविष्ठी'!A143)</f>
        <v/>
      </c>
      <c r="AC143" s="137" t="str">
        <f>IF('PRAPTRA 2 प्रविष्ठी'!B143="","",'PRAPTRA 2 प्रविष्ठी'!B143)</f>
        <v/>
      </c>
      <c r="AD143" s="137" t="str">
        <f>IF('PRAPTRA 2 प्रविष्ठी'!C143="","",'PRAPTRA 2 प्रविष्ठी'!C143)</f>
        <v/>
      </c>
      <c r="AE143" s="137" t="str">
        <f>IF('PRAPTRA 2 प्रविष्ठी'!D143="","",'PRAPTRA 2 प्रविष्ठी'!D143)</f>
        <v/>
      </c>
      <c r="AF143" s="137" t="str">
        <f>IF('PRAPTRA 2 प्रविष्ठी'!E143="","",'PRAPTRA 2 प्रविष्ठी'!E143)</f>
        <v/>
      </c>
      <c r="AG143" s="137" t="str">
        <f>IF('PRAPTRA 2 प्रविष्ठी'!F143="","",'PRAPTRA 2 प्रविष्ठी'!F143)</f>
        <v/>
      </c>
      <c r="AH143" s="137" t="str">
        <f>IF('PRAPTRA 2 प्रविष्ठी'!G143="","",'PRAPTRA 2 प्रविष्ठी'!G143)</f>
        <v/>
      </c>
      <c r="AI143" s="137" t="str">
        <f>IFERROR(IF(OR('PRAPTRA 1 प्रविष्ठी'!$F$3="",AH143=""),"",DATEDIF(AH143,'PRAPTRA 1 प्रविष्ठी'!$F$3,"Y")),"")</f>
        <v/>
      </c>
      <c r="AJ143" s="137" t="str">
        <f>IF('PRAPTRA 2 प्रविष्ठी'!I143="","",'PRAPTRA 2 प्रविष्ठी'!I143)</f>
        <v/>
      </c>
      <c r="AK143" s="137" t="str">
        <f>IF('PRAPTRA 2 प्रविष्ठी'!J143="","",'PRAPTRA 2 प्रविष्ठी'!J143)</f>
        <v/>
      </c>
      <c r="AL143" s="137" t="str">
        <f>IF('PRAPTRA 2 प्रविष्ठी'!K143="","",'PRAPTRA 2 प्रविष्ठी'!K143)</f>
        <v/>
      </c>
      <c r="AM143" s="137" t="str">
        <f>IF('PRAPTRA 2 प्रविष्ठी'!L143="","",'PRAPTRA 2 प्रविष्ठी'!L143)</f>
        <v/>
      </c>
      <c r="AN143" s="137" t="str">
        <f>IF('PRAPTRA 2 प्रविष्ठी'!M143="","",'PRAPTRA 2 प्रविष्ठी'!M143)</f>
        <v/>
      </c>
      <c r="AO143" s="35" t="str">
        <f>IF('PRAPTRA 2 प्रविष्ठी'!H143="","",'PRAPTRA 2 प्रविष्ठी'!H143)</f>
        <v/>
      </c>
      <c r="AP143" s="38" t="str">
        <f t="shared" si="3"/>
        <v/>
      </c>
    </row>
    <row r="144" spans="2:42" ht="15.75" customHeight="1">
      <c r="B144" s="167" t="str">
        <f t="shared" si="0"/>
        <v>-69</v>
      </c>
      <c r="C144" s="137" t="str">
        <f>IF('PRAPTRA 1 प्रविष्ठी'!A144="","",'PRAPTRA 1 प्रविष्ठी'!A144)</f>
        <v/>
      </c>
      <c r="D144" s="137" t="str">
        <f>IF('PRAPTRA 1 प्रविष्ठी'!B144="","",UPPER('PRAPTRA 1 प्रविष्ठी'!B144))</f>
        <v/>
      </c>
      <c r="E144" s="137" t="str">
        <f>IF('PRAPTRA 1 प्रविष्ठी'!C144="","",UPPER('PRAPTRA 1 प्रविष्ठी'!C144))</f>
        <v/>
      </c>
      <c r="F144" s="137" t="str">
        <f>IF('PRAPTRA 1 प्रविष्ठी'!D144="","",PROPER('PRAPTRA 1 प्रविष्ठी'!D144))</f>
        <v/>
      </c>
      <c r="G144" s="137" t="str">
        <f>IF('PRAPTRA 1 प्रविष्ठी'!E144="","",UPPER('PRAPTRA 1 प्रविष्ठी'!E144))</f>
        <v/>
      </c>
      <c r="H144" s="137" t="str">
        <f>IF('PRAPTRA 1 प्रविष्ठी'!F144="","",UPPER('PRAPTRA 1 प्रविष्ठी'!F144))</f>
        <v/>
      </c>
      <c r="I144" s="137" t="str">
        <f>IF('PRAPTRA 1 प्रविष्ठी'!G144="","",UPPER('PRAPTRA 1 प्रविष्ठी'!G144))</f>
        <v/>
      </c>
      <c r="J144" s="172" t="str">
        <f>IF('PRAPTRA 1 प्रविष्ठी'!H144="","",'PRAPTRA 1 प्रविष्ठी'!H144)</f>
        <v/>
      </c>
      <c r="K144" s="137" t="str">
        <f>IF('PRAPTRA 1 प्रविष्ठी'!I144="","",'PRAPTRA 1 प्रविष्ठी'!I144)</f>
        <v/>
      </c>
      <c r="L144" s="137" t="str">
        <f>IF('PRAPTRA 1 प्रविष्ठी'!J144="","",'PRAPTRA 1 प्रविष्ठी'!J144)</f>
        <v/>
      </c>
      <c r="M144" s="137" t="str">
        <f>IF('PRAPTRA 1 प्रविष्ठी'!K144="","",'PRAPTRA 1 प्रविष्ठी'!K144)</f>
        <v/>
      </c>
      <c r="N144" s="137" t="str">
        <f>IF('PRAPTRA 1 प्रविष्ठी'!L144="","",'PRAPTRA 1 प्रविष्ठी'!L144)</f>
        <v/>
      </c>
      <c r="O144" s="38" t="str">
        <f t="shared" si="1"/>
        <v/>
      </c>
      <c r="AA144" s="167" t="str">
        <f t="shared" si="2"/>
        <v>-134</v>
      </c>
      <c r="AB144" s="137" t="str">
        <f>IF('PRAPTRA 2 प्रविष्ठी'!A144="","",'PRAPTRA 2 प्रविष्ठी'!A144)</f>
        <v/>
      </c>
      <c r="AC144" s="137" t="str">
        <f>IF('PRAPTRA 2 प्रविष्ठी'!B144="","",'PRAPTRA 2 प्रविष्ठी'!B144)</f>
        <v/>
      </c>
      <c r="AD144" s="137" t="str">
        <f>IF('PRAPTRA 2 प्रविष्ठी'!C144="","",'PRAPTRA 2 प्रविष्ठी'!C144)</f>
        <v/>
      </c>
      <c r="AE144" s="137" t="str">
        <f>IF('PRAPTRA 2 प्रविष्ठी'!D144="","",'PRAPTRA 2 प्रविष्ठी'!D144)</f>
        <v/>
      </c>
      <c r="AF144" s="137" t="str">
        <f>IF('PRAPTRA 2 प्रविष्ठी'!E144="","",'PRAPTRA 2 प्रविष्ठी'!E144)</f>
        <v/>
      </c>
      <c r="AG144" s="137" t="str">
        <f>IF('PRAPTRA 2 प्रविष्ठी'!F144="","",'PRAPTRA 2 प्रविष्ठी'!F144)</f>
        <v/>
      </c>
      <c r="AH144" s="137" t="str">
        <f>IF('PRAPTRA 2 प्रविष्ठी'!G144="","",'PRAPTRA 2 प्रविष्ठी'!G144)</f>
        <v/>
      </c>
      <c r="AI144" s="137" t="str">
        <f>IFERROR(IF(OR('PRAPTRA 1 प्रविष्ठी'!$F$3="",AH144=""),"",DATEDIF(AH144,'PRAPTRA 1 प्रविष्ठी'!$F$3,"Y")),"")</f>
        <v/>
      </c>
      <c r="AJ144" s="137" t="str">
        <f>IF('PRAPTRA 2 प्रविष्ठी'!I144="","",'PRAPTRA 2 प्रविष्ठी'!I144)</f>
        <v/>
      </c>
      <c r="AK144" s="137" t="str">
        <f>IF('PRAPTRA 2 प्रविष्ठी'!J144="","",'PRAPTRA 2 प्रविष्ठी'!J144)</f>
        <v/>
      </c>
      <c r="AL144" s="137" t="str">
        <f>IF('PRAPTRA 2 प्रविष्ठी'!K144="","",'PRAPTRA 2 प्रविष्ठी'!K144)</f>
        <v/>
      </c>
      <c r="AM144" s="137" t="str">
        <f>IF('PRAPTRA 2 प्रविष्ठी'!L144="","",'PRAPTRA 2 प्रविष्ठी'!L144)</f>
        <v/>
      </c>
      <c r="AN144" s="137" t="str">
        <f>IF('PRAPTRA 2 प्रविष्ठी'!M144="","",'PRAPTRA 2 प्रविष्ठी'!M144)</f>
        <v/>
      </c>
      <c r="AO144" s="35" t="str">
        <f>IF('PRAPTRA 2 प्रविष्ठी'!H144="","",'PRAPTRA 2 प्रविष्ठी'!H144)</f>
        <v/>
      </c>
      <c r="AP144" s="38" t="str">
        <f t="shared" si="3"/>
        <v/>
      </c>
    </row>
    <row r="145" spans="2:42" ht="15.75" customHeight="1">
      <c r="B145" s="167" t="str">
        <f t="shared" si="0"/>
        <v>-70</v>
      </c>
      <c r="C145" s="137" t="str">
        <f>IF('PRAPTRA 1 प्रविष्ठी'!A145="","",'PRAPTRA 1 प्रविष्ठी'!A145)</f>
        <v/>
      </c>
      <c r="D145" s="137" t="str">
        <f>IF('PRAPTRA 1 प्रविष्ठी'!B145="","",UPPER('PRAPTRA 1 प्रविष्ठी'!B145))</f>
        <v/>
      </c>
      <c r="E145" s="137" t="str">
        <f>IF('PRAPTRA 1 प्रविष्ठी'!C145="","",UPPER('PRAPTRA 1 प्रविष्ठी'!C145))</f>
        <v/>
      </c>
      <c r="F145" s="137" t="str">
        <f>IF('PRAPTRA 1 प्रविष्ठी'!D145="","",PROPER('PRAPTRA 1 प्रविष्ठी'!D145))</f>
        <v/>
      </c>
      <c r="G145" s="137" t="str">
        <f>IF('PRAPTRA 1 प्रविष्ठी'!E145="","",UPPER('PRAPTRA 1 प्रविष्ठी'!E145))</f>
        <v/>
      </c>
      <c r="H145" s="137" t="str">
        <f>IF('PRAPTRA 1 प्रविष्ठी'!F145="","",UPPER('PRAPTRA 1 प्रविष्ठी'!F145))</f>
        <v/>
      </c>
      <c r="I145" s="137" t="str">
        <f>IF('PRAPTRA 1 प्रविष्ठी'!G145="","",UPPER('PRAPTRA 1 प्रविष्ठी'!G145))</f>
        <v/>
      </c>
      <c r="J145" s="172" t="str">
        <f>IF('PRAPTRA 1 प्रविष्ठी'!H145="","",'PRAPTRA 1 प्रविष्ठी'!H145)</f>
        <v/>
      </c>
      <c r="K145" s="137" t="str">
        <f>IF('PRAPTRA 1 प्रविष्ठी'!I145="","",'PRAPTRA 1 प्रविष्ठी'!I145)</f>
        <v/>
      </c>
      <c r="L145" s="137" t="str">
        <f>IF('PRAPTRA 1 प्रविष्ठी'!J145="","",'PRAPTRA 1 प्रविष्ठी'!J145)</f>
        <v/>
      </c>
      <c r="M145" s="137" t="str">
        <f>IF('PRAPTRA 1 प्रविष्ठी'!K145="","",'PRAPTRA 1 प्रविष्ठी'!K145)</f>
        <v/>
      </c>
      <c r="N145" s="137" t="str">
        <f>IF('PRAPTRA 1 प्रविष्ठी'!L145="","",'PRAPTRA 1 प्रविष्ठी'!L145)</f>
        <v/>
      </c>
      <c r="O145" s="38" t="str">
        <f t="shared" si="1"/>
        <v/>
      </c>
      <c r="AA145" s="167" t="str">
        <f t="shared" si="2"/>
        <v>-135</v>
      </c>
      <c r="AB145" s="137" t="str">
        <f>IF('PRAPTRA 2 प्रविष्ठी'!A145="","",'PRAPTRA 2 प्रविष्ठी'!A145)</f>
        <v/>
      </c>
      <c r="AC145" s="137" t="str">
        <f>IF('PRAPTRA 2 प्रविष्ठी'!B145="","",'PRAPTRA 2 प्रविष्ठी'!B145)</f>
        <v/>
      </c>
      <c r="AD145" s="137" t="str">
        <f>IF('PRAPTRA 2 प्रविष्ठी'!C145="","",'PRAPTRA 2 प्रविष्ठी'!C145)</f>
        <v/>
      </c>
      <c r="AE145" s="137" t="str">
        <f>IF('PRAPTRA 2 प्रविष्ठी'!D145="","",'PRAPTRA 2 प्रविष्ठी'!D145)</f>
        <v/>
      </c>
      <c r="AF145" s="137" t="str">
        <f>IF('PRAPTRA 2 प्रविष्ठी'!E145="","",'PRAPTRA 2 प्रविष्ठी'!E145)</f>
        <v/>
      </c>
      <c r="AG145" s="137" t="str">
        <f>IF('PRAPTRA 2 प्रविष्ठी'!F145="","",'PRAPTRA 2 प्रविष्ठी'!F145)</f>
        <v/>
      </c>
      <c r="AH145" s="137" t="str">
        <f>IF('PRAPTRA 2 प्रविष्ठी'!G145="","",'PRAPTRA 2 प्रविष्ठी'!G145)</f>
        <v/>
      </c>
      <c r="AI145" s="137" t="str">
        <f>IFERROR(IF(OR('PRAPTRA 1 प्रविष्ठी'!$F$3="",AH145=""),"",DATEDIF(AH145,'PRAPTRA 1 प्रविष्ठी'!$F$3,"Y")),"")</f>
        <v/>
      </c>
      <c r="AJ145" s="137" t="str">
        <f>IF('PRAPTRA 2 प्रविष्ठी'!I145="","",'PRAPTRA 2 प्रविष्ठी'!I145)</f>
        <v/>
      </c>
      <c r="AK145" s="137" t="str">
        <f>IF('PRAPTRA 2 प्रविष्ठी'!J145="","",'PRAPTRA 2 प्रविष्ठी'!J145)</f>
        <v/>
      </c>
      <c r="AL145" s="137" t="str">
        <f>IF('PRAPTRA 2 प्रविष्ठी'!K145="","",'PRAPTRA 2 प्रविष्ठी'!K145)</f>
        <v/>
      </c>
      <c r="AM145" s="137" t="str">
        <f>IF('PRAPTRA 2 प्रविष्ठी'!L145="","",'PRAPTRA 2 प्रविष्ठी'!L145)</f>
        <v/>
      </c>
      <c r="AN145" s="137" t="str">
        <f>IF('PRAPTRA 2 प्रविष्ठी'!M145="","",'PRAPTRA 2 प्रविष्ठी'!M145)</f>
        <v/>
      </c>
      <c r="AO145" s="35" t="str">
        <f>IF('PRAPTRA 2 प्रविष्ठी'!H145="","",'PRAPTRA 2 प्रविष्ठी'!H145)</f>
        <v/>
      </c>
      <c r="AP145" s="38" t="str">
        <f t="shared" si="3"/>
        <v/>
      </c>
    </row>
    <row r="146" spans="2:42" ht="15.75" customHeight="1">
      <c r="B146" s="167" t="str">
        <f t="shared" si="0"/>
        <v>-71</v>
      </c>
      <c r="C146" s="137" t="str">
        <f>IF('PRAPTRA 1 प्रविष्ठी'!A146="","",'PRAPTRA 1 प्रविष्ठी'!A146)</f>
        <v/>
      </c>
      <c r="D146" s="137" t="str">
        <f>IF('PRAPTRA 1 प्रविष्ठी'!B146="","",UPPER('PRAPTRA 1 प्रविष्ठी'!B146))</f>
        <v/>
      </c>
      <c r="E146" s="137" t="str">
        <f>IF('PRAPTRA 1 प्रविष्ठी'!C146="","",UPPER('PRAPTRA 1 प्रविष्ठी'!C146))</f>
        <v/>
      </c>
      <c r="F146" s="137" t="str">
        <f>IF('PRAPTRA 1 प्रविष्ठी'!D146="","",PROPER('PRAPTRA 1 प्रविष्ठी'!D146))</f>
        <v/>
      </c>
      <c r="G146" s="137" t="str">
        <f>IF('PRAPTRA 1 प्रविष्ठी'!E146="","",UPPER('PRAPTRA 1 प्रविष्ठी'!E146))</f>
        <v/>
      </c>
      <c r="H146" s="137" t="str">
        <f>IF('PRAPTRA 1 प्रविष्ठी'!F146="","",UPPER('PRAPTRA 1 प्रविष्ठी'!F146))</f>
        <v/>
      </c>
      <c r="I146" s="137" t="str">
        <f>IF('PRAPTRA 1 प्रविष्ठी'!G146="","",UPPER('PRAPTRA 1 प्रविष्ठी'!G146))</f>
        <v/>
      </c>
      <c r="J146" s="172" t="str">
        <f>IF('PRAPTRA 1 प्रविष्ठी'!H146="","",'PRAPTRA 1 प्रविष्ठी'!H146)</f>
        <v/>
      </c>
      <c r="K146" s="137" t="str">
        <f>IF('PRAPTRA 1 प्रविष्ठी'!I146="","",'PRAPTRA 1 प्रविष्ठी'!I146)</f>
        <v/>
      </c>
      <c r="L146" s="137" t="str">
        <f>IF('PRAPTRA 1 प्रविष्ठी'!J146="","",'PRAPTRA 1 प्रविष्ठी'!J146)</f>
        <v/>
      </c>
      <c r="M146" s="137" t="str">
        <f>IF('PRAPTRA 1 प्रविष्ठी'!K146="","",'PRAPTRA 1 प्रविष्ठी'!K146)</f>
        <v/>
      </c>
      <c r="N146" s="137" t="str">
        <f>IF('PRAPTRA 1 प्रविष्ठी'!L146="","",'PRAPTRA 1 प्रविष्ठी'!L146)</f>
        <v/>
      </c>
      <c r="O146" s="38" t="str">
        <f t="shared" si="1"/>
        <v/>
      </c>
      <c r="AA146" s="167" t="str">
        <f t="shared" si="2"/>
        <v>-136</v>
      </c>
      <c r="AB146" s="137" t="str">
        <f>IF('PRAPTRA 2 प्रविष्ठी'!A146="","",'PRAPTRA 2 प्रविष्ठी'!A146)</f>
        <v/>
      </c>
      <c r="AC146" s="137" t="str">
        <f>IF('PRAPTRA 2 प्रविष्ठी'!B146="","",'PRAPTRA 2 प्रविष्ठी'!B146)</f>
        <v/>
      </c>
      <c r="AD146" s="137" t="str">
        <f>IF('PRAPTRA 2 प्रविष्ठी'!C146="","",'PRAPTRA 2 प्रविष्ठी'!C146)</f>
        <v/>
      </c>
      <c r="AE146" s="137" t="str">
        <f>IF('PRAPTRA 2 प्रविष्ठी'!D146="","",'PRAPTRA 2 प्रविष्ठी'!D146)</f>
        <v/>
      </c>
      <c r="AF146" s="137" t="str">
        <f>IF('PRAPTRA 2 प्रविष्ठी'!E146="","",'PRAPTRA 2 प्रविष्ठी'!E146)</f>
        <v/>
      </c>
      <c r="AG146" s="137" t="str">
        <f>IF('PRAPTRA 2 प्रविष्ठी'!F146="","",'PRAPTRA 2 प्रविष्ठी'!F146)</f>
        <v/>
      </c>
      <c r="AH146" s="137" t="str">
        <f>IF('PRAPTRA 2 प्रविष्ठी'!G146="","",'PRAPTRA 2 प्रविष्ठी'!G146)</f>
        <v/>
      </c>
      <c r="AI146" s="137" t="str">
        <f>IFERROR(IF(OR('PRAPTRA 1 प्रविष्ठी'!$F$3="",AH146=""),"",DATEDIF(AH146,'PRAPTRA 1 प्रविष्ठी'!$F$3,"Y")),"")</f>
        <v/>
      </c>
      <c r="AJ146" s="137" t="str">
        <f>IF('PRAPTRA 2 प्रविष्ठी'!I146="","",'PRAPTRA 2 प्रविष्ठी'!I146)</f>
        <v/>
      </c>
      <c r="AK146" s="137" t="str">
        <f>IF('PRAPTRA 2 प्रविष्ठी'!J146="","",'PRAPTRA 2 प्रविष्ठी'!J146)</f>
        <v/>
      </c>
      <c r="AL146" s="137" t="str">
        <f>IF('PRAPTRA 2 प्रविष्ठी'!K146="","",'PRAPTRA 2 प्रविष्ठी'!K146)</f>
        <v/>
      </c>
      <c r="AM146" s="137" t="str">
        <f>IF('PRAPTRA 2 प्रविष्ठी'!L146="","",'PRAPTRA 2 प्रविष्ठी'!L146)</f>
        <v/>
      </c>
      <c r="AN146" s="137" t="str">
        <f>IF('PRAPTRA 2 प्रविष्ठी'!M146="","",'PRAPTRA 2 प्रविष्ठी'!M146)</f>
        <v/>
      </c>
      <c r="AO146" s="35" t="str">
        <f>IF('PRAPTRA 2 प्रविष्ठी'!H146="","",'PRAPTRA 2 प्रविष्ठी'!H146)</f>
        <v/>
      </c>
      <c r="AP146" s="38" t="str">
        <f t="shared" si="3"/>
        <v/>
      </c>
    </row>
    <row r="147" spans="2:42" ht="15.75" customHeight="1">
      <c r="B147" s="167" t="str">
        <f t="shared" si="0"/>
        <v>-72</v>
      </c>
      <c r="C147" s="137" t="str">
        <f>IF('PRAPTRA 1 प्रविष्ठी'!A147="","",'PRAPTRA 1 प्रविष्ठी'!A147)</f>
        <v/>
      </c>
      <c r="D147" s="137" t="str">
        <f>IF('PRAPTRA 1 प्रविष्ठी'!B147="","",UPPER('PRAPTRA 1 प्रविष्ठी'!B147))</f>
        <v/>
      </c>
      <c r="E147" s="137" t="str">
        <f>IF('PRAPTRA 1 प्रविष्ठी'!C147="","",UPPER('PRAPTRA 1 प्रविष्ठी'!C147))</f>
        <v/>
      </c>
      <c r="F147" s="137" t="str">
        <f>IF('PRAPTRA 1 प्रविष्ठी'!D147="","",PROPER('PRAPTRA 1 प्रविष्ठी'!D147))</f>
        <v/>
      </c>
      <c r="G147" s="137" t="str">
        <f>IF('PRAPTRA 1 प्रविष्ठी'!E147="","",UPPER('PRAPTRA 1 प्रविष्ठी'!E147))</f>
        <v/>
      </c>
      <c r="H147" s="137" t="str">
        <f>IF('PRAPTRA 1 प्रविष्ठी'!F147="","",UPPER('PRAPTRA 1 प्रविष्ठी'!F147))</f>
        <v/>
      </c>
      <c r="I147" s="137" t="str">
        <f>IF('PRAPTRA 1 प्रविष्ठी'!G147="","",UPPER('PRAPTRA 1 प्रविष्ठी'!G147))</f>
        <v/>
      </c>
      <c r="J147" s="172" t="str">
        <f>IF('PRAPTRA 1 प्रविष्ठी'!H147="","",'PRAPTRA 1 प्रविष्ठी'!H147)</f>
        <v/>
      </c>
      <c r="K147" s="137" t="str">
        <f>IF('PRAPTRA 1 प्रविष्ठी'!I147="","",'PRAPTRA 1 प्रविष्ठी'!I147)</f>
        <v/>
      </c>
      <c r="L147" s="137" t="str">
        <f>IF('PRAPTRA 1 प्रविष्ठी'!J147="","",'PRAPTRA 1 प्रविष्ठी'!J147)</f>
        <v/>
      </c>
      <c r="M147" s="137" t="str">
        <f>IF('PRAPTRA 1 प्रविष्ठी'!K147="","",'PRAPTRA 1 प्रविष्ठी'!K147)</f>
        <v/>
      </c>
      <c r="N147" s="137" t="str">
        <f>IF('PRAPTRA 1 प्रविष्ठी'!L147="","",'PRAPTRA 1 प्रविष्ठी'!L147)</f>
        <v/>
      </c>
      <c r="O147" s="38" t="str">
        <f t="shared" si="1"/>
        <v/>
      </c>
      <c r="AA147" s="167" t="str">
        <f t="shared" si="2"/>
        <v>-137</v>
      </c>
      <c r="AB147" s="137" t="str">
        <f>IF('PRAPTRA 2 प्रविष्ठी'!A147="","",'PRAPTRA 2 प्रविष्ठी'!A147)</f>
        <v/>
      </c>
      <c r="AC147" s="137" t="str">
        <f>IF('PRAPTRA 2 प्रविष्ठी'!B147="","",'PRAPTRA 2 प्रविष्ठी'!B147)</f>
        <v/>
      </c>
      <c r="AD147" s="137" t="str">
        <f>IF('PRAPTRA 2 प्रविष्ठी'!C147="","",'PRAPTRA 2 प्रविष्ठी'!C147)</f>
        <v/>
      </c>
      <c r="AE147" s="137" t="str">
        <f>IF('PRAPTRA 2 प्रविष्ठी'!D147="","",'PRAPTRA 2 प्रविष्ठी'!D147)</f>
        <v/>
      </c>
      <c r="AF147" s="137" t="str">
        <f>IF('PRAPTRA 2 प्रविष्ठी'!E147="","",'PRAPTRA 2 प्रविष्ठी'!E147)</f>
        <v/>
      </c>
      <c r="AG147" s="137" t="str">
        <f>IF('PRAPTRA 2 प्रविष्ठी'!F147="","",'PRAPTRA 2 प्रविष्ठी'!F147)</f>
        <v/>
      </c>
      <c r="AH147" s="137" t="str">
        <f>IF('PRAPTRA 2 प्रविष्ठी'!G147="","",'PRAPTRA 2 प्रविष्ठी'!G147)</f>
        <v/>
      </c>
      <c r="AI147" s="137" t="str">
        <f>IFERROR(IF(OR('PRAPTRA 1 प्रविष्ठी'!$F$3="",AH147=""),"",DATEDIF(AH147,'PRAPTRA 1 प्रविष्ठी'!$F$3,"Y")),"")</f>
        <v/>
      </c>
      <c r="AJ147" s="137" t="str">
        <f>IF('PRAPTRA 2 प्रविष्ठी'!I147="","",'PRAPTRA 2 प्रविष्ठी'!I147)</f>
        <v/>
      </c>
      <c r="AK147" s="137" t="str">
        <f>IF('PRAPTRA 2 प्रविष्ठी'!J147="","",'PRAPTRA 2 प्रविष्ठी'!J147)</f>
        <v/>
      </c>
      <c r="AL147" s="137" t="str">
        <f>IF('PRAPTRA 2 प्रविष्ठी'!K147="","",'PRAPTRA 2 प्रविष्ठी'!K147)</f>
        <v/>
      </c>
      <c r="AM147" s="137" t="str">
        <f>IF('PRAPTRA 2 प्रविष्ठी'!L147="","",'PRAPTRA 2 प्रविष्ठी'!L147)</f>
        <v/>
      </c>
      <c r="AN147" s="137" t="str">
        <f>IF('PRAPTRA 2 प्रविष्ठी'!M147="","",'PRAPTRA 2 प्रविष्ठी'!M147)</f>
        <v/>
      </c>
      <c r="AO147" s="35" t="str">
        <f>IF('PRAPTRA 2 प्रविष्ठी'!H147="","",'PRAPTRA 2 प्रविष्ठी'!H147)</f>
        <v/>
      </c>
      <c r="AP147" s="38" t="str">
        <f t="shared" si="3"/>
        <v/>
      </c>
    </row>
    <row r="148" spans="2:42" ht="15.75" customHeight="1">
      <c r="B148" s="167" t="str">
        <f t="shared" si="0"/>
        <v>-73</v>
      </c>
      <c r="C148" s="137" t="str">
        <f>IF('PRAPTRA 1 प्रविष्ठी'!A148="","",'PRAPTRA 1 प्रविष्ठी'!A148)</f>
        <v/>
      </c>
      <c r="D148" s="137" t="str">
        <f>IF('PRAPTRA 1 प्रविष्ठी'!B148="","",UPPER('PRAPTRA 1 प्रविष्ठी'!B148))</f>
        <v/>
      </c>
      <c r="E148" s="137" t="str">
        <f>IF('PRAPTRA 1 प्रविष्ठी'!C148="","",UPPER('PRAPTRA 1 प्रविष्ठी'!C148))</f>
        <v/>
      </c>
      <c r="F148" s="137" t="str">
        <f>IF('PRAPTRA 1 प्रविष्ठी'!D148="","",PROPER('PRAPTRA 1 प्रविष्ठी'!D148))</f>
        <v/>
      </c>
      <c r="G148" s="137" t="str">
        <f>IF('PRAPTRA 1 प्रविष्ठी'!E148="","",UPPER('PRAPTRA 1 प्रविष्ठी'!E148))</f>
        <v/>
      </c>
      <c r="H148" s="137" t="str">
        <f>IF('PRAPTRA 1 प्रविष्ठी'!F148="","",UPPER('PRAPTRA 1 प्रविष्ठी'!F148))</f>
        <v/>
      </c>
      <c r="I148" s="137" t="str">
        <f>IF('PRAPTRA 1 प्रविष्ठी'!G148="","",UPPER('PRAPTRA 1 प्रविष्ठी'!G148))</f>
        <v/>
      </c>
      <c r="J148" s="172" t="str">
        <f>IF('PRAPTRA 1 प्रविष्ठी'!H148="","",'PRAPTRA 1 प्रविष्ठी'!H148)</f>
        <v/>
      </c>
      <c r="K148" s="137" t="str">
        <f>IF('PRAPTRA 1 प्रविष्ठी'!I148="","",'PRAPTRA 1 प्रविष्ठी'!I148)</f>
        <v/>
      </c>
      <c r="L148" s="137" t="str">
        <f>IF('PRAPTRA 1 प्रविष्ठी'!J148="","",'PRAPTRA 1 प्रविष्ठी'!J148)</f>
        <v/>
      </c>
      <c r="M148" s="137" t="str">
        <f>IF('PRAPTRA 1 प्रविष्ठी'!K148="","",'PRAPTRA 1 प्रविष्ठी'!K148)</f>
        <v/>
      </c>
      <c r="N148" s="137" t="str">
        <f>IF('PRAPTRA 1 प्रविष्ठी'!L148="","",'PRAPTRA 1 प्रविष्ठी'!L148)</f>
        <v/>
      </c>
      <c r="O148" s="38" t="str">
        <f t="shared" si="1"/>
        <v/>
      </c>
      <c r="AA148" s="167" t="str">
        <f t="shared" si="2"/>
        <v>-138</v>
      </c>
      <c r="AB148" s="137" t="str">
        <f>IF('PRAPTRA 2 प्रविष्ठी'!A148="","",'PRAPTRA 2 प्रविष्ठी'!A148)</f>
        <v/>
      </c>
      <c r="AC148" s="137" t="str">
        <f>IF('PRAPTRA 2 प्रविष्ठी'!B148="","",'PRAPTRA 2 प्रविष्ठी'!B148)</f>
        <v/>
      </c>
      <c r="AD148" s="137" t="str">
        <f>IF('PRAPTRA 2 प्रविष्ठी'!C148="","",'PRAPTRA 2 प्रविष्ठी'!C148)</f>
        <v/>
      </c>
      <c r="AE148" s="137" t="str">
        <f>IF('PRAPTRA 2 प्रविष्ठी'!D148="","",'PRAPTRA 2 प्रविष्ठी'!D148)</f>
        <v/>
      </c>
      <c r="AF148" s="137" t="str">
        <f>IF('PRAPTRA 2 प्रविष्ठी'!E148="","",'PRAPTRA 2 प्रविष्ठी'!E148)</f>
        <v/>
      </c>
      <c r="AG148" s="137" t="str">
        <f>IF('PRAPTRA 2 प्रविष्ठी'!F148="","",'PRAPTRA 2 प्रविष्ठी'!F148)</f>
        <v/>
      </c>
      <c r="AH148" s="137" t="str">
        <f>IF('PRAPTRA 2 प्रविष्ठी'!G148="","",'PRAPTRA 2 प्रविष्ठी'!G148)</f>
        <v/>
      </c>
      <c r="AI148" s="137" t="str">
        <f>IFERROR(IF(OR('PRAPTRA 1 प्रविष्ठी'!$F$3="",AH148=""),"",DATEDIF(AH148,'PRAPTRA 1 प्रविष्ठी'!$F$3,"Y")),"")</f>
        <v/>
      </c>
      <c r="AJ148" s="137" t="str">
        <f>IF('PRAPTRA 2 प्रविष्ठी'!I148="","",'PRAPTRA 2 प्रविष्ठी'!I148)</f>
        <v/>
      </c>
      <c r="AK148" s="137" t="str">
        <f>IF('PRAPTRA 2 प्रविष्ठी'!J148="","",'PRAPTRA 2 प्रविष्ठी'!J148)</f>
        <v/>
      </c>
      <c r="AL148" s="137" t="str">
        <f>IF('PRAPTRA 2 प्रविष्ठी'!K148="","",'PRAPTRA 2 प्रविष्ठी'!K148)</f>
        <v/>
      </c>
      <c r="AM148" s="137" t="str">
        <f>IF('PRAPTRA 2 प्रविष्ठी'!L148="","",'PRAPTRA 2 प्रविष्ठी'!L148)</f>
        <v/>
      </c>
      <c r="AN148" s="137" t="str">
        <f>IF('PRAPTRA 2 प्रविष्ठी'!M148="","",'PRAPTRA 2 प्रविष्ठी'!M148)</f>
        <v/>
      </c>
      <c r="AO148" s="35" t="str">
        <f>IF('PRAPTRA 2 प्रविष्ठी'!H148="","",'PRAPTRA 2 प्रविष्ठी'!H148)</f>
        <v/>
      </c>
      <c r="AP148" s="38" t="str">
        <f t="shared" si="3"/>
        <v/>
      </c>
    </row>
    <row r="149" spans="2:42" ht="15.75" customHeight="1">
      <c r="B149" s="167" t="str">
        <f t="shared" si="0"/>
        <v>-74</v>
      </c>
      <c r="C149" s="137" t="str">
        <f>IF('PRAPTRA 1 प्रविष्ठी'!A149="","",'PRAPTRA 1 प्रविष्ठी'!A149)</f>
        <v/>
      </c>
      <c r="D149" s="137" t="str">
        <f>IF('PRAPTRA 1 प्रविष्ठी'!B149="","",UPPER('PRAPTRA 1 प्रविष्ठी'!B149))</f>
        <v/>
      </c>
      <c r="E149" s="137" t="str">
        <f>IF('PRAPTRA 1 प्रविष्ठी'!C149="","",UPPER('PRAPTRA 1 प्रविष्ठी'!C149))</f>
        <v/>
      </c>
      <c r="F149" s="137" t="str">
        <f>IF('PRAPTRA 1 प्रविष्ठी'!D149="","",PROPER('PRAPTRA 1 प्रविष्ठी'!D149))</f>
        <v/>
      </c>
      <c r="G149" s="137" t="str">
        <f>IF('PRAPTRA 1 प्रविष्ठी'!E149="","",UPPER('PRAPTRA 1 प्रविष्ठी'!E149))</f>
        <v/>
      </c>
      <c r="H149" s="137" t="str">
        <f>IF('PRAPTRA 1 प्रविष्ठी'!F149="","",UPPER('PRAPTRA 1 प्रविष्ठी'!F149))</f>
        <v/>
      </c>
      <c r="I149" s="137" t="str">
        <f>IF('PRAPTRA 1 प्रविष्ठी'!G149="","",UPPER('PRAPTRA 1 प्रविष्ठी'!G149))</f>
        <v/>
      </c>
      <c r="J149" s="172" t="str">
        <f>IF('PRAPTRA 1 प्रविष्ठी'!H149="","",'PRAPTRA 1 प्रविष्ठी'!H149)</f>
        <v/>
      </c>
      <c r="K149" s="137" t="str">
        <f>IF('PRAPTRA 1 प्रविष्ठी'!I149="","",'PRAPTRA 1 प्रविष्ठी'!I149)</f>
        <v/>
      </c>
      <c r="L149" s="137" t="str">
        <f>IF('PRAPTRA 1 प्रविष्ठी'!J149="","",'PRAPTRA 1 प्रविष्ठी'!J149)</f>
        <v/>
      </c>
      <c r="M149" s="137" t="str">
        <f>IF('PRAPTRA 1 प्रविष्ठी'!K149="","",'PRAPTRA 1 प्रविष्ठी'!K149)</f>
        <v/>
      </c>
      <c r="N149" s="137" t="str">
        <f>IF('PRAPTRA 1 प्रविष्ठी'!L149="","",'PRAPTRA 1 प्रविष्ठी'!L149)</f>
        <v/>
      </c>
      <c r="O149" s="38" t="str">
        <f t="shared" si="1"/>
        <v/>
      </c>
      <c r="AA149" s="167" t="str">
        <f t="shared" si="2"/>
        <v>-139</v>
      </c>
      <c r="AB149" s="137" t="str">
        <f>IF('PRAPTRA 2 प्रविष्ठी'!A149="","",'PRAPTRA 2 प्रविष्ठी'!A149)</f>
        <v/>
      </c>
      <c r="AC149" s="137" t="str">
        <f>IF('PRAPTRA 2 प्रविष्ठी'!B149="","",'PRAPTRA 2 प्रविष्ठी'!B149)</f>
        <v/>
      </c>
      <c r="AD149" s="137" t="str">
        <f>IF('PRAPTRA 2 प्रविष्ठी'!C149="","",'PRAPTRA 2 प्रविष्ठी'!C149)</f>
        <v/>
      </c>
      <c r="AE149" s="137" t="str">
        <f>IF('PRAPTRA 2 प्रविष्ठी'!D149="","",'PRAPTRA 2 प्रविष्ठी'!D149)</f>
        <v/>
      </c>
      <c r="AF149" s="137" t="str">
        <f>IF('PRAPTRA 2 प्रविष्ठी'!E149="","",'PRAPTRA 2 प्रविष्ठी'!E149)</f>
        <v/>
      </c>
      <c r="AG149" s="137" t="str">
        <f>IF('PRAPTRA 2 प्रविष्ठी'!F149="","",'PRAPTRA 2 प्रविष्ठी'!F149)</f>
        <v/>
      </c>
      <c r="AH149" s="137" t="str">
        <f>IF('PRAPTRA 2 प्रविष्ठी'!G149="","",'PRAPTRA 2 प्रविष्ठी'!G149)</f>
        <v/>
      </c>
      <c r="AI149" s="137" t="str">
        <f>IFERROR(IF(OR('PRAPTRA 1 प्रविष्ठी'!$F$3="",AH149=""),"",DATEDIF(AH149,'PRAPTRA 1 प्रविष्ठी'!$F$3,"Y")),"")</f>
        <v/>
      </c>
      <c r="AJ149" s="137" t="str">
        <f>IF('PRAPTRA 2 प्रविष्ठी'!I149="","",'PRAPTRA 2 प्रविष्ठी'!I149)</f>
        <v/>
      </c>
      <c r="AK149" s="137" t="str">
        <f>IF('PRAPTRA 2 प्रविष्ठी'!J149="","",'PRAPTRA 2 प्रविष्ठी'!J149)</f>
        <v/>
      </c>
      <c r="AL149" s="137" t="str">
        <f>IF('PRAPTRA 2 प्रविष्ठी'!K149="","",'PRAPTRA 2 प्रविष्ठी'!K149)</f>
        <v/>
      </c>
      <c r="AM149" s="137" t="str">
        <f>IF('PRAPTRA 2 प्रविष्ठी'!L149="","",'PRAPTRA 2 प्रविष्ठी'!L149)</f>
        <v/>
      </c>
      <c r="AN149" s="137" t="str">
        <f>IF('PRAPTRA 2 प्रविष्ठी'!M149="","",'PRAPTRA 2 प्रविष्ठी'!M149)</f>
        <v/>
      </c>
      <c r="AO149" s="35" t="str">
        <f>IF('PRAPTRA 2 प्रविष्ठी'!H149="","",'PRAPTRA 2 प्रविष्ठी'!H149)</f>
        <v/>
      </c>
      <c r="AP149" s="38" t="str">
        <f t="shared" si="3"/>
        <v/>
      </c>
    </row>
    <row r="150" spans="2:42" ht="15.75" customHeight="1">
      <c r="B150" s="167" t="str">
        <f t="shared" si="0"/>
        <v>-75</v>
      </c>
      <c r="C150" s="137" t="str">
        <f>IF('PRAPTRA 1 प्रविष्ठी'!A150="","",'PRAPTRA 1 प्रविष्ठी'!A150)</f>
        <v/>
      </c>
      <c r="D150" s="137" t="str">
        <f>IF('PRAPTRA 1 प्रविष्ठी'!B150="","",UPPER('PRAPTRA 1 प्रविष्ठी'!B150))</f>
        <v/>
      </c>
      <c r="E150" s="137" t="str">
        <f>IF('PRAPTRA 1 प्रविष्ठी'!C150="","",UPPER('PRAPTRA 1 प्रविष्ठी'!C150))</f>
        <v/>
      </c>
      <c r="F150" s="137" t="str">
        <f>IF('PRAPTRA 1 प्रविष्ठी'!D150="","",PROPER('PRAPTRA 1 प्रविष्ठी'!D150))</f>
        <v/>
      </c>
      <c r="G150" s="137" t="str">
        <f>IF('PRAPTRA 1 प्रविष्ठी'!E150="","",UPPER('PRAPTRA 1 प्रविष्ठी'!E150))</f>
        <v/>
      </c>
      <c r="H150" s="137" t="str">
        <f>IF('PRAPTRA 1 प्रविष्ठी'!F150="","",UPPER('PRAPTRA 1 प्रविष्ठी'!F150))</f>
        <v/>
      </c>
      <c r="I150" s="137" t="str">
        <f>IF('PRAPTRA 1 प्रविष्ठी'!G150="","",UPPER('PRAPTRA 1 प्रविष्ठी'!G150))</f>
        <v/>
      </c>
      <c r="J150" s="172" t="str">
        <f>IF('PRAPTRA 1 प्रविष्ठी'!H150="","",'PRAPTRA 1 प्रविष्ठी'!H150)</f>
        <v/>
      </c>
      <c r="K150" s="137" t="str">
        <f>IF('PRAPTRA 1 प्रविष्ठी'!I150="","",'PRAPTRA 1 प्रविष्ठी'!I150)</f>
        <v/>
      </c>
      <c r="L150" s="137" t="str">
        <f>IF('PRAPTRA 1 प्रविष्ठी'!J150="","",'PRAPTRA 1 प्रविष्ठी'!J150)</f>
        <v/>
      </c>
      <c r="M150" s="137" t="str">
        <f>IF('PRAPTRA 1 प्रविष्ठी'!K150="","",'PRAPTRA 1 प्रविष्ठी'!K150)</f>
        <v/>
      </c>
      <c r="N150" s="137" t="str">
        <f>IF('PRAPTRA 1 प्रविष्ठी'!L150="","",'PRAPTRA 1 प्रविष्ठी'!L150)</f>
        <v/>
      </c>
      <c r="O150" s="38" t="str">
        <f t="shared" si="1"/>
        <v/>
      </c>
      <c r="AA150" s="167" t="str">
        <f t="shared" si="2"/>
        <v>-140</v>
      </c>
      <c r="AB150" s="137" t="str">
        <f>IF('PRAPTRA 2 प्रविष्ठी'!A150="","",'PRAPTRA 2 प्रविष्ठी'!A150)</f>
        <v/>
      </c>
      <c r="AC150" s="137" t="str">
        <f>IF('PRAPTRA 2 प्रविष्ठी'!B150="","",'PRAPTRA 2 प्रविष्ठी'!B150)</f>
        <v/>
      </c>
      <c r="AD150" s="137" t="str">
        <f>IF('PRAPTRA 2 प्रविष्ठी'!C150="","",'PRAPTRA 2 प्रविष्ठी'!C150)</f>
        <v/>
      </c>
      <c r="AE150" s="137" t="str">
        <f>IF('PRAPTRA 2 प्रविष्ठी'!D150="","",'PRAPTRA 2 प्रविष्ठी'!D150)</f>
        <v/>
      </c>
      <c r="AF150" s="137" t="str">
        <f>IF('PRAPTRA 2 प्रविष्ठी'!E150="","",'PRAPTRA 2 प्रविष्ठी'!E150)</f>
        <v/>
      </c>
      <c r="AG150" s="137" t="str">
        <f>IF('PRAPTRA 2 प्रविष्ठी'!F150="","",'PRAPTRA 2 प्रविष्ठी'!F150)</f>
        <v/>
      </c>
      <c r="AH150" s="137" t="str">
        <f>IF('PRAPTRA 2 प्रविष्ठी'!G150="","",'PRAPTRA 2 प्रविष्ठी'!G150)</f>
        <v/>
      </c>
      <c r="AI150" s="137" t="str">
        <f>IFERROR(IF(OR('PRAPTRA 1 प्रविष्ठी'!$F$3="",AH150=""),"",DATEDIF(AH150,'PRAPTRA 1 प्रविष्ठी'!$F$3,"Y")),"")</f>
        <v/>
      </c>
      <c r="AJ150" s="137" t="str">
        <f>IF('PRAPTRA 2 प्रविष्ठी'!I150="","",'PRAPTRA 2 प्रविष्ठी'!I150)</f>
        <v/>
      </c>
      <c r="AK150" s="137" t="str">
        <f>IF('PRAPTRA 2 प्रविष्ठी'!J150="","",'PRAPTRA 2 प्रविष्ठी'!J150)</f>
        <v/>
      </c>
      <c r="AL150" s="137" t="str">
        <f>IF('PRAPTRA 2 प्रविष्ठी'!K150="","",'PRAPTRA 2 प्रविष्ठी'!K150)</f>
        <v/>
      </c>
      <c r="AM150" s="137" t="str">
        <f>IF('PRAPTRA 2 प्रविष्ठी'!L150="","",'PRAPTRA 2 प्रविष्ठी'!L150)</f>
        <v/>
      </c>
      <c r="AN150" s="137" t="str">
        <f>IF('PRAPTRA 2 प्रविष्ठी'!M150="","",'PRAPTRA 2 प्रविष्ठी'!M150)</f>
        <v/>
      </c>
      <c r="AO150" s="35" t="str">
        <f>IF('PRAPTRA 2 प्रविष्ठी'!H150="","",'PRAPTRA 2 प्रविष्ठी'!H150)</f>
        <v/>
      </c>
      <c r="AP150" s="38" t="str">
        <f t="shared" si="3"/>
        <v/>
      </c>
    </row>
    <row r="151" spans="2:42" ht="15.75" customHeight="1">
      <c r="B151" s="167" t="str">
        <f t="shared" si="0"/>
        <v>-76</v>
      </c>
      <c r="C151" s="137" t="str">
        <f>IF('PRAPTRA 1 प्रविष्ठी'!A151="","",'PRAPTRA 1 प्रविष्ठी'!A151)</f>
        <v/>
      </c>
      <c r="D151" s="137" t="str">
        <f>IF('PRAPTRA 1 प्रविष्ठी'!B151="","",UPPER('PRAPTRA 1 प्रविष्ठी'!B151))</f>
        <v/>
      </c>
      <c r="E151" s="137" t="str">
        <f>IF('PRAPTRA 1 प्रविष्ठी'!C151="","",UPPER('PRAPTRA 1 प्रविष्ठी'!C151))</f>
        <v/>
      </c>
      <c r="F151" s="137" t="str">
        <f>IF('PRAPTRA 1 प्रविष्ठी'!D151="","",PROPER('PRAPTRA 1 प्रविष्ठी'!D151))</f>
        <v/>
      </c>
      <c r="G151" s="137" t="str">
        <f>IF('PRAPTRA 1 प्रविष्ठी'!E151="","",UPPER('PRAPTRA 1 प्रविष्ठी'!E151))</f>
        <v/>
      </c>
      <c r="H151" s="137" t="str">
        <f>IF('PRAPTRA 1 प्रविष्ठी'!F151="","",UPPER('PRAPTRA 1 प्रविष्ठी'!F151))</f>
        <v/>
      </c>
      <c r="I151" s="137" t="str">
        <f>IF('PRAPTRA 1 प्रविष्ठी'!G151="","",UPPER('PRAPTRA 1 प्रविष्ठी'!G151))</f>
        <v/>
      </c>
      <c r="J151" s="172" t="str">
        <f>IF('PRAPTRA 1 प्रविष्ठी'!H151="","",'PRAPTRA 1 प्रविष्ठी'!H151)</f>
        <v/>
      </c>
      <c r="K151" s="137" t="str">
        <f>IF('PRAPTRA 1 प्रविष्ठी'!I151="","",'PRAPTRA 1 प्रविष्ठी'!I151)</f>
        <v/>
      </c>
      <c r="L151" s="137" t="str">
        <f>IF('PRAPTRA 1 प्रविष्ठी'!J151="","",'PRAPTRA 1 प्रविष्ठी'!J151)</f>
        <v/>
      </c>
      <c r="M151" s="137" t="str">
        <f>IF('PRAPTRA 1 प्रविष्ठी'!K151="","",'PRAPTRA 1 प्रविष्ठी'!K151)</f>
        <v/>
      </c>
      <c r="N151" s="137" t="str">
        <f>IF('PRAPTRA 1 प्रविष्ठी'!L151="","",'PRAPTRA 1 प्रविष्ठी'!L151)</f>
        <v/>
      </c>
      <c r="O151" s="38" t="str">
        <f t="shared" si="1"/>
        <v/>
      </c>
      <c r="AA151" s="167" t="str">
        <f t="shared" si="2"/>
        <v>-141</v>
      </c>
      <c r="AB151" s="137" t="str">
        <f>IF('PRAPTRA 2 प्रविष्ठी'!A151="","",'PRAPTRA 2 प्रविष्ठी'!A151)</f>
        <v/>
      </c>
      <c r="AC151" s="137" t="str">
        <f>IF('PRAPTRA 2 प्रविष्ठी'!B151="","",'PRAPTRA 2 प्रविष्ठी'!B151)</f>
        <v/>
      </c>
      <c r="AD151" s="137" t="str">
        <f>IF('PRAPTRA 2 प्रविष्ठी'!C151="","",'PRAPTRA 2 प्रविष्ठी'!C151)</f>
        <v/>
      </c>
      <c r="AE151" s="137" t="str">
        <f>IF('PRAPTRA 2 प्रविष्ठी'!D151="","",'PRAPTRA 2 प्रविष्ठी'!D151)</f>
        <v/>
      </c>
      <c r="AF151" s="137" t="str">
        <f>IF('PRAPTRA 2 प्रविष्ठी'!E151="","",'PRAPTRA 2 प्रविष्ठी'!E151)</f>
        <v/>
      </c>
      <c r="AG151" s="137" t="str">
        <f>IF('PRAPTRA 2 प्रविष्ठी'!F151="","",'PRAPTRA 2 प्रविष्ठी'!F151)</f>
        <v/>
      </c>
      <c r="AH151" s="137" t="str">
        <f>IF('PRAPTRA 2 प्रविष्ठी'!G151="","",'PRAPTRA 2 प्रविष्ठी'!G151)</f>
        <v/>
      </c>
      <c r="AI151" s="137" t="str">
        <f>IFERROR(IF(OR('PRAPTRA 1 प्रविष्ठी'!$F$3="",AH151=""),"",DATEDIF(AH151,'PRAPTRA 1 प्रविष्ठी'!$F$3,"Y")),"")</f>
        <v/>
      </c>
      <c r="AJ151" s="137" t="str">
        <f>IF('PRAPTRA 2 प्रविष्ठी'!I151="","",'PRAPTRA 2 प्रविष्ठी'!I151)</f>
        <v/>
      </c>
      <c r="AK151" s="137" t="str">
        <f>IF('PRAPTRA 2 प्रविष्ठी'!J151="","",'PRAPTRA 2 प्रविष्ठी'!J151)</f>
        <v/>
      </c>
      <c r="AL151" s="137" t="str">
        <f>IF('PRAPTRA 2 प्रविष्ठी'!K151="","",'PRAPTRA 2 प्रविष्ठी'!K151)</f>
        <v/>
      </c>
      <c r="AM151" s="137" t="str">
        <f>IF('PRAPTRA 2 प्रविष्ठी'!L151="","",'PRAPTRA 2 प्रविष्ठी'!L151)</f>
        <v/>
      </c>
      <c r="AN151" s="137" t="str">
        <f>IF('PRAPTRA 2 प्रविष्ठी'!M151="","",'PRAPTRA 2 प्रविष्ठी'!M151)</f>
        <v/>
      </c>
      <c r="AO151" s="35" t="str">
        <f>IF('PRAPTRA 2 प्रविष्ठी'!H151="","",'PRAPTRA 2 प्रविष्ठी'!H151)</f>
        <v/>
      </c>
      <c r="AP151" s="38" t="str">
        <f t="shared" si="3"/>
        <v/>
      </c>
    </row>
    <row r="152" spans="2:42" ht="15.75" customHeight="1">
      <c r="B152" s="167" t="str">
        <f t="shared" si="0"/>
        <v>-77</v>
      </c>
      <c r="C152" s="137" t="str">
        <f>IF('PRAPTRA 1 प्रविष्ठी'!A152="","",'PRAPTRA 1 प्रविष्ठी'!A152)</f>
        <v/>
      </c>
      <c r="D152" s="137" t="str">
        <f>IF('PRAPTRA 1 प्रविष्ठी'!B152="","",UPPER('PRAPTRA 1 प्रविष्ठी'!B152))</f>
        <v/>
      </c>
      <c r="E152" s="137" t="str">
        <f>IF('PRAPTRA 1 प्रविष्ठी'!C152="","",UPPER('PRAPTRA 1 प्रविष्ठी'!C152))</f>
        <v/>
      </c>
      <c r="F152" s="137" t="str">
        <f>IF('PRAPTRA 1 प्रविष्ठी'!D152="","",PROPER('PRAPTRA 1 प्रविष्ठी'!D152))</f>
        <v/>
      </c>
      <c r="G152" s="137" t="str">
        <f>IF('PRAPTRA 1 प्रविष्ठी'!E152="","",UPPER('PRAPTRA 1 प्रविष्ठी'!E152))</f>
        <v/>
      </c>
      <c r="H152" s="137" t="str">
        <f>IF('PRAPTRA 1 प्रविष्ठी'!F152="","",UPPER('PRAPTRA 1 प्रविष्ठी'!F152))</f>
        <v/>
      </c>
      <c r="I152" s="137" t="str">
        <f>IF('PRAPTRA 1 प्रविष्ठी'!G152="","",UPPER('PRAPTRA 1 प्रविष्ठी'!G152))</f>
        <v/>
      </c>
      <c r="J152" s="172" t="str">
        <f>IF('PRAPTRA 1 प्रविष्ठी'!H152="","",'PRAPTRA 1 प्रविष्ठी'!H152)</f>
        <v/>
      </c>
      <c r="K152" s="137" t="str">
        <f>IF('PRAPTRA 1 प्रविष्ठी'!I152="","",'PRAPTRA 1 प्रविष्ठी'!I152)</f>
        <v/>
      </c>
      <c r="L152" s="137" t="str">
        <f>IF('PRAPTRA 1 प्रविष्ठी'!J152="","",'PRAPTRA 1 प्रविष्ठी'!J152)</f>
        <v/>
      </c>
      <c r="M152" s="137" t="str">
        <f>IF('PRAPTRA 1 प्रविष्ठी'!K152="","",'PRAPTRA 1 प्रविष्ठी'!K152)</f>
        <v/>
      </c>
      <c r="N152" s="137" t="str">
        <f>IF('PRAPTRA 1 प्रविष्ठी'!L152="","",'PRAPTRA 1 प्रविष्ठी'!L152)</f>
        <v/>
      </c>
      <c r="O152" s="38" t="str">
        <f t="shared" si="1"/>
        <v/>
      </c>
      <c r="AA152" s="167" t="str">
        <f t="shared" si="2"/>
        <v>-142</v>
      </c>
      <c r="AB152" s="137" t="str">
        <f>IF('PRAPTRA 2 प्रविष्ठी'!A152="","",'PRAPTRA 2 प्रविष्ठी'!A152)</f>
        <v/>
      </c>
      <c r="AC152" s="137" t="str">
        <f>IF('PRAPTRA 2 प्रविष्ठी'!B152="","",'PRAPTRA 2 प्रविष्ठी'!B152)</f>
        <v/>
      </c>
      <c r="AD152" s="137" t="str">
        <f>IF('PRAPTRA 2 प्रविष्ठी'!C152="","",'PRAPTRA 2 प्रविष्ठी'!C152)</f>
        <v/>
      </c>
      <c r="AE152" s="137" t="str">
        <f>IF('PRAPTRA 2 प्रविष्ठी'!D152="","",'PRAPTRA 2 प्रविष्ठी'!D152)</f>
        <v/>
      </c>
      <c r="AF152" s="137" t="str">
        <f>IF('PRAPTRA 2 प्रविष्ठी'!E152="","",'PRAPTRA 2 प्रविष्ठी'!E152)</f>
        <v/>
      </c>
      <c r="AG152" s="137" t="str">
        <f>IF('PRAPTRA 2 प्रविष्ठी'!F152="","",'PRAPTRA 2 प्रविष्ठी'!F152)</f>
        <v/>
      </c>
      <c r="AH152" s="137" t="str">
        <f>IF('PRAPTRA 2 प्रविष्ठी'!G152="","",'PRAPTRA 2 प्रविष्ठी'!G152)</f>
        <v/>
      </c>
      <c r="AI152" s="137" t="str">
        <f>IFERROR(IF(OR('PRAPTRA 1 प्रविष्ठी'!$F$3="",AH152=""),"",DATEDIF(AH152,'PRAPTRA 1 प्रविष्ठी'!$F$3,"Y")),"")</f>
        <v/>
      </c>
      <c r="AJ152" s="137" t="str">
        <f>IF('PRAPTRA 2 प्रविष्ठी'!I152="","",'PRAPTRA 2 प्रविष्ठी'!I152)</f>
        <v/>
      </c>
      <c r="AK152" s="137" t="str">
        <f>IF('PRAPTRA 2 प्रविष्ठी'!J152="","",'PRAPTRA 2 प्रविष्ठी'!J152)</f>
        <v/>
      </c>
      <c r="AL152" s="137" t="str">
        <f>IF('PRAPTRA 2 प्रविष्ठी'!K152="","",'PRAPTRA 2 प्रविष्ठी'!K152)</f>
        <v/>
      </c>
      <c r="AM152" s="137" t="str">
        <f>IF('PRAPTRA 2 प्रविष्ठी'!L152="","",'PRAPTRA 2 प्रविष्ठी'!L152)</f>
        <v/>
      </c>
      <c r="AN152" s="137" t="str">
        <f>IF('PRAPTRA 2 प्रविष्ठी'!M152="","",'PRAPTRA 2 प्रविष्ठी'!M152)</f>
        <v/>
      </c>
      <c r="AO152" s="35" t="str">
        <f>IF('PRAPTRA 2 प्रविष्ठी'!H152="","",'PRAPTRA 2 प्रविष्ठी'!H152)</f>
        <v/>
      </c>
      <c r="AP152" s="38" t="str">
        <f t="shared" si="3"/>
        <v/>
      </c>
    </row>
    <row r="153" spans="2:42" ht="15.75" customHeight="1">
      <c r="B153" s="167" t="str">
        <f t="shared" si="0"/>
        <v>-78</v>
      </c>
      <c r="C153" s="137" t="str">
        <f>IF('PRAPTRA 1 प्रविष्ठी'!A153="","",'PRAPTRA 1 प्रविष्ठी'!A153)</f>
        <v/>
      </c>
      <c r="D153" s="137" t="str">
        <f>IF('PRAPTRA 1 प्रविष्ठी'!B153="","",UPPER('PRAPTRA 1 प्रविष्ठी'!B153))</f>
        <v/>
      </c>
      <c r="E153" s="137" t="str">
        <f>IF('PRAPTRA 1 प्रविष्ठी'!C153="","",UPPER('PRAPTRA 1 प्रविष्ठी'!C153))</f>
        <v/>
      </c>
      <c r="F153" s="137" t="str">
        <f>IF('PRAPTRA 1 प्रविष्ठी'!D153="","",PROPER('PRAPTRA 1 प्रविष्ठी'!D153))</f>
        <v/>
      </c>
      <c r="G153" s="137" t="str">
        <f>IF('PRAPTRA 1 प्रविष्ठी'!E153="","",UPPER('PRAPTRA 1 प्रविष्ठी'!E153))</f>
        <v/>
      </c>
      <c r="H153" s="137" t="str">
        <f>IF('PRAPTRA 1 प्रविष्ठी'!F153="","",UPPER('PRAPTRA 1 प्रविष्ठी'!F153))</f>
        <v/>
      </c>
      <c r="I153" s="137" t="str">
        <f>IF('PRAPTRA 1 प्रविष्ठी'!G153="","",UPPER('PRAPTRA 1 प्रविष्ठी'!G153))</f>
        <v/>
      </c>
      <c r="J153" s="172" t="str">
        <f>IF('PRAPTRA 1 प्रविष्ठी'!H153="","",'PRAPTRA 1 प्रविष्ठी'!H153)</f>
        <v/>
      </c>
      <c r="K153" s="137" t="str">
        <f>IF('PRAPTRA 1 प्रविष्ठी'!I153="","",'PRAPTRA 1 प्रविष्ठी'!I153)</f>
        <v/>
      </c>
      <c r="L153" s="137" t="str">
        <f>IF('PRAPTRA 1 प्रविष्ठी'!J153="","",'PRAPTRA 1 प्रविष्ठी'!J153)</f>
        <v/>
      </c>
      <c r="M153" s="137" t="str">
        <f>IF('PRAPTRA 1 प्रविष्ठी'!K153="","",'PRAPTRA 1 प्रविष्ठी'!K153)</f>
        <v/>
      </c>
      <c r="N153" s="137" t="str">
        <f>IF('PRAPTRA 1 प्रविष्ठी'!L153="","",'PRAPTRA 1 प्रविष्ठी'!L153)</f>
        <v/>
      </c>
      <c r="O153" s="38" t="str">
        <f t="shared" si="1"/>
        <v/>
      </c>
      <c r="AA153" s="167" t="str">
        <f t="shared" si="2"/>
        <v>-143</v>
      </c>
      <c r="AB153" s="137" t="str">
        <f>IF('PRAPTRA 2 प्रविष्ठी'!A153="","",'PRAPTRA 2 प्रविष्ठी'!A153)</f>
        <v/>
      </c>
      <c r="AC153" s="137" t="str">
        <f>IF('PRAPTRA 2 प्रविष्ठी'!B153="","",'PRAPTRA 2 प्रविष्ठी'!B153)</f>
        <v/>
      </c>
      <c r="AD153" s="137" t="str">
        <f>IF('PRAPTRA 2 प्रविष्ठी'!C153="","",'PRAPTRA 2 प्रविष्ठी'!C153)</f>
        <v/>
      </c>
      <c r="AE153" s="137" t="str">
        <f>IF('PRAPTRA 2 प्रविष्ठी'!D153="","",'PRAPTRA 2 प्रविष्ठी'!D153)</f>
        <v/>
      </c>
      <c r="AF153" s="137" t="str">
        <f>IF('PRAPTRA 2 प्रविष्ठी'!E153="","",'PRAPTRA 2 प्रविष्ठी'!E153)</f>
        <v/>
      </c>
      <c r="AG153" s="137" t="str">
        <f>IF('PRAPTRA 2 प्रविष्ठी'!F153="","",'PRAPTRA 2 प्रविष्ठी'!F153)</f>
        <v/>
      </c>
      <c r="AH153" s="137" t="str">
        <f>IF('PRAPTRA 2 प्रविष्ठी'!G153="","",'PRAPTRA 2 प्रविष्ठी'!G153)</f>
        <v/>
      </c>
      <c r="AI153" s="137" t="str">
        <f>IFERROR(IF(OR('PRAPTRA 1 प्रविष्ठी'!$F$3="",AH153=""),"",DATEDIF(AH153,'PRAPTRA 1 प्रविष्ठी'!$F$3,"Y")),"")</f>
        <v/>
      </c>
      <c r="AJ153" s="137" t="str">
        <f>IF('PRAPTRA 2 प्रविष्ठी'!I153="","",'PRAPTRA 2 प्रविष्ठी'!I153)</f>
        <v/>
      </c>
      <c r="AK153" s="137" t="str">
        <f>IF('PRAPTRA 2 प्रविष्ठी'!J153="","",'PRAPTRA 2 प्रविष्ठी'!J153)</f>
        <v/>
      </c>
      <c r="AL153" s="137" t="str">
        <f>IF('PRAPTRA 2 प्रविष्ठी'!K153="","",'PRAPTRA 2 प्रविष्ठी'!K153)</f>
        <v/>
      </c>
      <c r="AM153" s="137" t="str">
        <f>IF('PRAPTRA 2 प्रविष्ठी'!L153="","",'PRAPTRA 2 प्रविष्ठी'!L153)</f>
        <v/>
      </c>
      <c r="AN153" s="137" t="str">
        <f>IF('PRAPTRA 2 प्रविष्ठी'!M153="","",'PRAPTRA 2 प्रविष्ठी'!M153)</f>
        <v/>
      </c>
      <c r="AO153" s="35" t="str">
        <f>IF('PRAPTRA 2 प्रविष्ठी'!H153="","",'PRAPTRA 2 प्रविष्ठी'!H153)</f>
        <v/>
      </c>
      <c r="AP153" s="38" t="str">
        <f t="shared" si="3"/>
        <v/>
      </c>
    </row>
    <row r="154" spans="2:42" ht="15.75" customHeight="1">
      <c r="B154" s="167" t="str">
        <f t="shared" si="0"/>
        <v>-79</v>
      </c>
      <c r="C154" s="137" t="str">
        <f>IF('PRAPTRA 1 प्रविष्ठी'!A154="","",'PRAPTRA 1 प्रविष्ठी'!A154)</f>
        <v/>
      </c>
      <c r="D154" s="137" t="str">
        <f>IF('PRAPTRA 1 प्रविष्ठी'!B154="","",UPPER('PRAPTRA 1 प्रविष्ठी'!B154))</f>
        <v/>
      </c>
      <c r="E154" s="137" t="str">
        <f>IF('PRAPTRA 1 प्रविष्ठी'!C154="","",UPPER('PRAPTRA 1 प्रविष्ठी'!C154))</f>
        <v/>
      </c>
      <c r="F154" s="137" t="str">
        <f>IF('PRAPTRA 1 प्रविष्ठी'!D154="","",PROPER('PRAPTRA 1 प्रविष्ठी'!D154))</f>
        <v/>
      </c>
      <c r="G154" s="137" t="str">
        <f>IF('PRAPTRA 1 प्रविष्ठी'!E154="","",UPPER('PRAPTRA 1 प्रविष्ठी'!E154))</f>
        <v/>
      </c>
      <c r="H154" s="137" t="str">
        <f>IF('PRAPTRA 1 प्रविष्ठी'!F154="","",UPPER('PRAPTRA 1 प्रविष्ठी'!F154))</f>
        <v/>
      </c>
      <c r="I154" s="137" t="str">
        <f>IF('PRAPTRA 1 प्रविष्ठी'!G154="","",UPPER('PRAPTRA 1 प्रविष्ठी'!G154))</f>
        <v/>
      </c>
      <c r="J154" s="172" t="str">
        <f>IF('PRAPTRA 1 प्रविष्ठी'!H154="","",'PRAPTRA 1 प्रविष्ठी'!H154)</f>
        <v/>
      </c>
      <c r="K154" s="137" t="str">
        <f>IF('PRAPTRA 1 प्रविष्ठी'!I154="","",'PRAPTRA 1 प्रविष्ठी'!I154)</f>
        <v/>
      </c>
      <c r="L154" s="137" t="str">
        <f>IF('PRAPTRA 1 प्रविष्ठी'!J154="","",'PRAPTRA 1 प्रविष्ठी'!J154)</f>
        <v/>
      </c>
      <c r="M154" s="137" t="str">
        <f>IF('PRAPTRA 1 प्रविष्ठी'!K154="","",'PRAPTRA 1 प्रविष्ठी'!K154)</f>
        <v/>
      </c>
      <c r="N154" s="137" t="str">
        <f>IF('PRAPTRA 1 प्रविष्ठी'!L154="","",'PRAPTRA 1 प्रविष्ठी'!L154)</f>
        <v/>
      </c>
      <c r="O154" s="38" t="str">
        <f t="shared" si="1"/>
        <v/>
      </c>
      <c r="AA154" s="167" t="str">
        <f t="shared" si="2"/>
        <v>-144</v>
      </c>
      <c r="AB154" s="137" t="str">
        <f>IF('PRAPTRA 2 प्रविष्ठी'!A154="","",'PRAPTRA 2 प्रविष्ठी'!A154)</f>
        <v/>
      </c>
      <c r="AC154" s="137" t="str">
        <f>IF('PRAPTRA 2 प्रविष्ठी'!B154="","",'PRAPTRA 2 प्रविष्ठी'!B154)</f>
        <v/>
      </c>
      <c r="AD154" s="137" t="str">
        <f>IF('PRAPTRA 2 प्रविष्ठी'!C154="","",'PRAPTRA 2 प्रविष्ठी'!C154)</f>
        <v/>
      </c>
      <c r="AE154" s="137" t="str">
        <f>IF('PRAPTRA 2 प्रविष्ठी'!D154="","",'PRAPTRA 2 प्रविष्ठी'!D154)</f>
        <v/>
      </c>
      <c r="AF154" s="137" t="str">
        <f>IF('PRAPTRA 2 प्रविष्ठी'!E154="","",'PRAPTRA 2 प्रविष्ठी'!E154)</f>
        <v/>
      </c>
      <c r="AG154" s="137" t="str">
        <f>IF('PRAPTRA 2 प्रविष्ठी'!F154="","",'PRAPTRA 2 प्रविष्ठी'!F154)</f>
        <v/>
      </c>
      <c r="AH154" s="137" t="str">
        <f>IF('PRAPTRA 2 प्रविष्ठी'!G154="","",'PRAPTRA 2 प्रविष्ठी'!G154)</f>
        <v/>
      </c>
      <c r="AI154" s="137" t="str">
        <f>IFERROR(IF(OR('PRAPTRA 1 प्रविष्ठी'!$F$3="",AH154=""),"",DATEDIF(AH154,'PRAPTRA 1 प्रविष्ठी'!$F$3,"Y")),"")</f>
        <v/>
      </c>
      <c r="AJ154" s="137" t="str">
        <f>IF('PRAPTRA 2 प्रविष्ठी'!I154="","",'PRAPTRA 2 प्रविष्ठी'!I154)</f>
        <v/>
      </c>
      <c r="AK154" s="137" t="str">
        <f>IF('PRAPTRA 2 प्रविष्ठी'!J154="","",'PRAPTRA 2 प्रविष्ठी'!J154)</f>
        <v/>
      </c>
      <c r="AL154" s="137" t="str">
        <f>IF('PRAPTRA 2 प्रविष्ठी'!K154="","",'PRAPTRA 2 प्रविष्ठी'!K154)</f>
        <v/>
      </c>
      <c r="AM154" s="137" t="str">
        <f>IF('PRAPTRA 2 प्रविष्ठी'!L154="","",'PRAPTRA 2 प्रविष्ठी'!L154)</f>
        <v/>
      </c>
      <c r="AN154" s="137" t="str">
        <f>IF('PRAPTRA 2 प्रविष्ठी'!M154="","",'PRAPTRA 2 प्रविष्ठी'!M154)</f>
        <v/>
      </c>
      <c r="AO154" s="35" t="str">
        <f>IF('PRAPTRA 2 प्रविष्ठी'!H154="","",'PRAPTRA 2 प्रविष्ठी'!H154)</f>
        <v/>
      </c>
      <c r="AP154" s="38" t="str">
        <f t="shared" si="3"/>
        <v/>
      </c>
    </row>
    <row r="155" spans="2:42" ht="15.75" customHeight="1">
      <c r="B155" s="167" t="str">
        <f t="shared" si="0"/>
        <v>-80</v>
      </c>
      <c r="C155" s="137" t="str">
        <f>IF('PRAPTRA 1 प्रविष्ठी'!A155="","",'PRAPTRA 1 प्रविष्ठी'!A155)</f>
        <v/>
      </c>
      <c r="D155" s="137" t="str">
        <f>IF('PRAPTRA 1 प्रविष्ठी'!B155="","",UPPER('PRAPTRA 1 प्रविष्ठी'!B155))</f>
        <v/>
      </c>
      <c r="E155" s="137" t="str">
        <f>IF('PRAPTRA 1 प्रविष्ठी'!C155="","",UPPER('PRAPTRA 1 प्रविष्ठी'!C155))</f>
        <v/>
      </c>
      <c r="F155" s="137" t="str">
        <f>IF('PRAPTRA 1 प्रविष्ठी'!D155="","",PROPER('PRAPTRA 1 प्रविष्ठी'!D155))</f>
        <v/>
      </c>
      <c r="G155" s="137" t="str">
        <f>IF('PRAPTRA 1 प्रविष्ठी'!E155="","",UPPER('PRAPTRA 1 प्रविष्ठी'!E155))</f>
        <v/>
      </c>
      <c r="H155" s="137" t="str">
        <f>IF('PRAPTRA 1 प्रविष्ठी'!F155="","",UPPER('PRAPTRA 1 प्रविष्ठी'!F155))</f>
        <v/>
      </c>
      <c r="I155" s="137" t="str">
        <f>IF('PRAPTRA 1 प्रविष्ठी'!G155="","",UPPER('PRAPTRA 1 प्रविष्ठी'!G155))</f>
        <v/>
      </c>
      <c r="J155" s="172" t="str">
        <f>IF('PRAPTRA 1 प्रविष्ठी'!H155="","",'PRAPTRA 1 प्रविष्ठी'!H155)</f>
        <v/>
      </c>
      <c r="K155" s="137" t="str">
        <f>IF('PRAPTRA 1 प्रविष्ठी'!I155="","",'PRAPTRA 1 प्रविष्ठी'!I155)</f>
        <v/>
      </c>
      <c r="L155" s="137" t="str">
        <f>IF('PRAPTRA 1 प्रविष्ठी'!J155="","",'PRAPTRA 1 प्रविष्ठी'!J155)</f>
        <v/>
      </c>
      <c r="M155" s="137" t="str">
        <f>IF('PRAPTRA 1 प्रविष्ठी'!K155="","",'PRAPTRA 1 प्रविष्ठी'!K155)</f>
        <v/>
      </c>
      <c r="N155" s="137" t="str">
        <f>IF('PRAPTRA 1 प्रविष्ठी'!L155="","",'PRAPTRA 1 प्रविष्ठी'!L155)</f>
        <v/>
      </c>
      <c r="O155" s="38" t="str">
        <f t="shared" si="1"/>
        <v/>
      </c>
      <c r="AA155" s="167" t="str">
        <f t="shared" si="2"/>
        <v>-145</v>
      </c>
      <c r="AB155" s="137" t="str">
        <f>IF('PRAPTRA 2 प्रविष्ठी'!A155="","",'PRAPTRA 2 प्रविष्ठी'!A155)</f>
        <v/>
      </c>
      <c r="AC155" s="137" t="str">
        <f>IF('PRAPTRA 2 प्रविष्ठी'!B155="","",'PRAPTRA 2 प्रविष्ठी'!B155)</f>
        <v/>
      </c>
      <c r="AD155" s="137" t="str">
        <f>IF('PRAPTRA 2 प्रविष्ठी'!C155="","",'PRAPTRA 2 प्रविष्ठी'!C155)</f>
        <v/>
      </c>
      <c r="AE155" s="137" t="str">
        <f>IF('PRAPTRA 2 प्रविष्ठी'!D155="","",'PRAPTRA 2 प्रविष्ठी'!D155)</f>
        <v/>
      </c>
      <c r="AF155" s="137" t="str">
        <f>IF('PRAPTRA 2 प्रविष्ठी'!E155="","",'PRAPTRA 2 प्रविष्ठी'!E155)</f>
        <v/>
      </c>
      <c r="AG155" s="137" t="str">
        <f>IF('PRAPTRA 2 प्रविष्ठी'!F155="","",'PRAPTRA 2 प्रविष्ठी'!F155)</f>
        <v/>
      </c>
      <c r="AH155" s="137" t="str">
        <f>IF('PRAPTRA 2 प्रविष्ठी'!G155="","",'PRAPTRA 2 प्रविष्ठी'!G155)</f>
        <v/>
      </c>
      <c r="AI155" s="137" t="str">
        <f>IFERROR(IF(OR('PRAPTRA 1 प्रविष्ठी'!$F$3="",AH155=""),"",DATEDIF(AH155,'PRAPTRA 1 प्रविष्ठी'!$F$3,"Y")),"")</f>
        <v/>
      </c>
      <c r="AJ155" s="137" t="str">
        <f>IF('PRAPTRA 2 प्रविष्ठी'!I155="","",'PRAPTRA 2 प्रविष्ठी'!I155)</f>
        <v/>
      </c>
      <c r="AK155" s="137" t="str">
        <f>IF('PRAPTRA 2 प्रविष्ठी'!J155="","",'PRAPTRA 2 प्रविष्ठी'!J155)</f>
        <v/>
      </c>
      <c r="AL155" s="137" t="str">
        <f>IF('PRAPTRA 2 प्रविष्ठी'!K155="","",'PRAPTRA 2 प्रविष्ठी'!K155)</f>
        <v/>
      </c>
      <c r="AM155" s="137" t="str">
        <f>IF('PRAPTRA 2 प्रविष्ठी'!L155="","",'PRAPTRA 2 प्रविष्ठी'!L155)</f>
        <v/>
      </c>
      <c r="AN155" s="137" t="str">
        <f>IF('PRAPTRA 2 प्रविष्ठी'!M155="","",'PRAPTRA 2 प्रविष्ठी'!M155)</f>
        <v/>
      </c>
      <c r="AO155" s="35" t="str">
        <f>IF('PRAPTRA 2 प्रविष्ठी'!H155="","",'PRAPTRA 2 प्रविष्ठी'!H155)</f>
        <v/>
      </c>
      <c r="AP155" s="38" t="str">
        <f t="shared" si="3"/>
        <v/>
      </c>
    </row>
    <row r="156" spans="2:42" ht="15.75" customHeight="1">
      <c r="B156" s="167" t="str">
        <f t="shared" si="0"/>
        <v>-81</v>
      </c>
      <c r="C156" s="137" t="str">
        <f>IF('PRAPTRA 1 प्रविष्ठी'!A156="","",'PRAPTRA 1 प्रविष्ठी'!A156)</f>
        <v/>
      </c>
      <c r="D156" s="137" t="str">
        <f>IF('PRAPTRA 1 प्रविष्ठी'!B156="","",UPPER('PRAPTRA 1 प्रविष्ठी'!B156))</f>
        <v/>
      </c>
      <c r="E156" s="137" t="str">
        <f>IF('PRAPTRA 1 प्रविष्ठी'!C156="","",UPPER('PRAPTRA 1 प्रविष्ठी'!C156))</f>
        <v/>
      </c>
      <c r="F156" s="137" t="str">
        <f>IF('PRAPTRA 1 प्रविष्ठी'!D156="","",PROPER('PRAPTRA 1 प्रविष्ठी'!D156))</f>
        <v/>
      </c>
      <c r="G156" s="137" t="str">
        <f>IF('PRAPTRA 1 प्रविष्ठी'!E156="","",UPPER('PRAPTRA 1 प्रविष्ठी'!E156))</f>
        <v/>
      </c>
      <c r="H156" s="137" t="str">
        <f>IF('PRAPTRA 1 प्रविष्ठी'!F156="","",UPPER('PRAPTRA 1 प्रविष्ठी'!F156))</f>
        <v/>
      </c>
      <c r="I156" s="137" t="str">
        <f>IF('PRAPTRA 1 प्रविष्ठी'!G156="","",UPPER('PRAPTRA 1 प्रविष्ठी'!G156))</f>
        <v/>
      </c>
      <c r="J156" s="172" t="str">
        <f>IF('PRAPTRA 1 प्रविष्ठी'!H156="","",'PRAPTRA 1 प्रविष्ठी'!H156)</f>
        <v/>
      </c>
      <c r="K156" s="137" t="str">
        <f>IF('PRAPTRA 1 प्रविष्ठी'!I156="","",'PRAPTRA 1 प्रविष्ठी'!I156)</f>
        <v/>
      </c>
      <c r="L156" s="137" t="str">
        <f>IF('PRAPTRA 1 प्रविष्ठी'!J156="","",'PRAPTRA 1 प्रविष्ठी'!J156)</f>
        <v/>
      </c>
      <c r="M156" s="137" t="str">
        <f>IF('PRAPTRA 1 प्रविष्ठी'!K156="","",'PRAPTRA 1 प्रविष्ठी'!K156)</f>
        <v/>
      </c>
      <c r="N156" s="137" t="str">
        <f>IF('PRAPTRA 1 प्रविष्ठी'!L156="","",'PRAPTRA 1 प्रविष्ठी'!L156)</f>
        <v/>
      </c>
      <c r="O156" s="38" t="str">
        <f t="shared" si="1"/>
        <v/>
      </c>
      <c r="AA156" s="167" t="str">
        <f t="shared" si="2"/>
        <v>-146</v>
      </c>
      <c r="AB156" s="137" t="str">
        <f>IF('PRAPTRA 2 प्रविष्ठी'!A156="","",'PRAPTRA 2 प्रविष्ठी'!A156)</f>
        <v/>
      </c>
      <c r="AC156" s="137" t="str">
        <f>IF('PRAPTRA 2 प्रविष्ठी'!B156="","",'PRAPTRA 2 प्रविष्ठी'!B156)</f>
        <v/>
      </c>
      <c r="AD156" s="137" t="str">
        <f>IF('PRAPTRA 2 प्रविष्ठी'!C156="","",'PRAPTRA 2 प्रविष्ठी'!C156)</f>
        <v/>
      </c>
      <c r="AE156" s="137" t="str">
        <f>IF('PRAPTRA 2 प्रविष्ठी'!D156="","",'PRAPTRA 2 प्रविष्ठी'!D156)</f>
        <v/>
      </c>
      <c r="AF156" s="137" t="str">
        <f>IF('PRAPTRA 2 प्रविष्ठी'!E156="","",'PRAPTRA 2 प्रविष्ठी'!E156)</f>
        <v/>
      </c>
      <c r="AG156" s="137" t="str">
        <f>IF('PRAPTRA 2 प्रविष्ठी'!F156="","",'PRAPTRA 2 प्रविष्ठी'!F156)</f>
        <v/>
      </c>
      <c r="AH156" s="137" t="str">
        <f>IF('PRAPTRA 2 प्रविष्ठी'!G156="","",'PRAPTRA 2 प्रविष्ठी'!G156)</f>
        <v/>
      </c>
      <c r="AI156" s="137" t="str">
        <f>IFERROR(IF(OR('PRAPTRA 1 प्रविष्ठी'!$F$3="",AH156=""),"",DATEDIF(AH156,'PRAPTRA 1 प्रविष्ठी'!$F$3,"Y")),"")</f>
        <v/>
      </c>
      <c r="AJ156" s="137" t="str">
        <f>IF('PRAPTRA 2 प्रविष्ठी'!I156="","",'PRAPTRA 2 प्रविष्ठी'!I156)</f>
        <v/>
      </c>
      <c r="AK156" s="137" t="str">
        <f>IF('PRAPTRA 2 प्रविष्ठी'!J156="","",'PRAPTRA 2 प्रविष्ठी'!J156)</f>
        <v/>
      </c>
      <c r="AL156" s="137" t="str">
        <f>IF('PRAPTRA 2 प्रविष्ठी'!K156="","",'PRAPTRA 2 प्रविष्ठी'!K156)</f>
        <v/>
      </c>
      <c r="AM156" s="137" t="str">
        <f>IF('PRAPTRA 2 प्रविष्ठी'!L156="","",'PRAPTRA 2 प्रविष्ठी'!L156)</f>
        <v/>
      </c>
      <c r="AN156" s="137" t="str">
        <f>IF('PRAPTRA 2 प्रविष्ठी'!M156="","",'PRAPTRA 2 प्रविष्ठी'!M156)</f>
        <v/>
      </c>
      <c r="AO156" s="35" t="str">
        <f>IF('PRAPTRA 2 प्रविष्ठी'!H156="","",'PRAPTRA 2 प्रविष्ठी'!H156)</f>
        <v/>
      </c>
      <c r="AP156" s="38" t="str">
        <f t="shared" si="3"/>
        <v/>
      </c>
    </row>
    <row r="157" spans="2:42" ht="15.75" customHeight="1">
      <c r="B157" s="167" t="str">
        <f t="shared" si="0"/>
        <v>-82</v>
      </c>
      <c r="C157" s="137" t="str">
        <f>IF('PRAPTRA 1 प्रविष्ठी'!A157="","",'PRAPTRA 1 प्रविष्ठी'!A157)</f>
        <v/>
      </c>
      <c r="D157" s="137" t="str">
        <f>IF('PRAPTRA 1 प्रविष्ठी'!B157="","",UPPER('PRAPTRA 1 प्रविष्ठी'!B157))</f>
        <v/>
      </c>
      <c r="E157" s="137" t="str">
        <f>IF('PRAPTRA 1 प्रविष्ठी'!C157="","",UPPER('PRAPTRA 1 प्रविष्ठी'!C157))</f>
        <v/>
      </c>
      <c r="F157" s="137" t="str">
        <f>IF('PRAPTRA 1 प्रविष्ठी'!D157="","",PROPER('PRAPTRA 1 प्रविष्ठी'!D157))</f>
        <v/>
      </c>
      <c r="G157" s="137" t="str">
        <f>IF('PRAPTRA 1 प्रविष्ठी'!E157="","",UPPER('PRAPTRA 1 प्रविष्ठी'!E157))</f>
        <v/>
      </c>
      <c r="H157" s="137" t="str">
        <f>IF('PRAPTRA 1 प्रविष्ठी'!F157="","",UPPER('PRAPTRA 1 प्रविष्ठी'!F157))</f>
        <v/>
      </c>
      <c r="I157" s="137" t="str">
        <f>IF('PRAPTRA 1 प्रविष्ठी'!G157="","",UPPER('PRAPTRA 1 प्रविष्ठी'!G157))</f>
        <v/>
      </c>
      <c r="J157" s="172" t="str">
        <f>IF('PRAPTRA 1 प्रविष्ठी'!H157="","",'PRAPTRA 1 प्रविष्ठी'!H157)</f>
        <v/>
      </c>
      <c r="K157" s="137" t="str">
        <f>IF('PRAPTRA 1 प्रविष्ठी'!I157="","",'PRAPTRA 1 प्रविष्ठी'!I157)</f>
        <v/>
      </c>
      <c r="L157" s="137" t="str">
        <f>IF('PRAPTRA 1 प्रविष्ठी'!J157="","",'PRAPTRA 1 प्रविष्ठी'!J157)</f>
        <v/>
      </c>
      <c r="M157" s="137" t="str">
        <f>IF('PRAPTRA 1 प्रविष्ठी'!K157="","",'PRAPTRA 1 प्रविष्ठी'!K157)</f>
        <v/>
      </c>
      <c r="N157" s="137" t="str">
        <f>IF('PRAPTRA 1 प्रविष्ठी'!L157="","",'PRAPTRA 1 प्रविष्ठी'!L157)</f>
        <v/>
      </c>
      <c r="O157" s="38" t="str">
        <f t="shared" si="1"/>
        <v/>
      </c>
      <c r="AA157" s="167" t="str">
        <f t="shared" si="2"/>
        <v>-147</v>
      </c>
      <c r="AB157" s="137" t="str">
        <f>IF('PRAPTRA 2 प्रविष्ठी'!A157="","",'PRAPTRA 2 प्रविष्ठी'!A157)</f>
        <v/>
      </c>
      <c r="AC157" s="137" t="str">
        <f>IF('PRAPTRA 2 प्रविष्ठी'!B157="","",'PRAPTRA 2 प्रविष्ठी'!B157)</f>
        <v/>
      </c>
      <c r="AD157" s="137" t="str">
        <f>IF('PRAPTRA 2 प्रविष्ठी'!C157="","",'PRAPTRA 2 प्रविष्ठी'!C157)</f>
        <v/>
      </c>
      <c r="AE157" s="137" t="str">
        <f>IF('PRAPTRA 2 प्रविष्ठी'!D157="","",'PRAPTRA 2 प्रविष्ठी'!D157)</f>
        <v/>
      </c>
      <c r="AF157" s="137" t="str">
        <f>IF('PRAPTRA 2 प्रविष्ठी'!E157="","",'PRAPTRA 2 प्रविष्ठी'!E157)</f>
        <v/>
      </c>
      <c r="AG157" s="137" t="str">
        <f>IF('PRAPTRA 2 प्रविष्ठी'!F157="","",'PRAPTRA 2 प्रविष्ठी'!F157)</f>
        <v/>
      </c>
      <c r="AH157" s="137" t="str">
        <f>IF('PRAPTRA 2 प्रविष्ठी'!G157="","",'PRAPTRA 2 प्रविष्ठी'!G157)</f>
        <v/>
      </c>
      <c r="AI157" s="137" t="str">
        <f>IFERROR(IF(OR('PRAPTRA 1 प्रविष्ठी'!$F$3="",AH157=""),"",DATEDIF(AH157,'PRAPTRA 1 प्रविष्ठी'!$F$3,"Y")),"")</f>
        <v/>
      </c>
      <c r="AJ157" s="137" t="str">
        <f>IF('PRAPTRA 2 प्रविष्ठी'!I157="","",'PRAPTRA 2 प्रविष्ठी'!I157)</f>
        <v/>
      </c>
      <c r="AK157" s="137" t="str">
        <f>IF('PRAPTRA 2 प्रविष्ठी'!J157="","",'PRAPTRA 2 प्रविष्ठी'!J157)</f>
        <v/>
      </c>
      <c r="AL157" s="137" t="str">
        <f>IF('PRAPTRA 2 प्रविष्ठी'!K157="","",'PRAPTRA 2 प्रविष्ठी'!K157)</f>
        <v/>
      </c>
      <c r="AM157" s="137" t="str">
        <f>IF('PRAPTRA 2 प्रविष्ठी'!L157="","",'PRAPTRA 2 प्रविष्ठी'!L157)</f>
        <v/>
      </c>
      <c r="AN157" s="137" t="str">
        <f>IF('PRAPTRA 2 प्रविष्ठी'!M157="","",'PRAPTRA 2 प्रविष्ठी'!M157)</f>
        <v/>
      </c>
      <c r="AO157" s="35" t="str">
        <f>IF('PRAPTRA 2 प्रविष्ठी'!H157="","",'PRAPTRA 2 प्रविष्ठी'!H157)</f>
        <v/>
      </c>
      <c r="AP157" s="38" t="str">
        <f t="shared" si="3"/>
        <v/>
      </c>
    </row>
    <row r="158" spans="2:42" ht="15.75" customHeight="1">
      <c r="B158" s="167" t="str">
        <f t="shared" si="0"/>
        <v>-83</v>
      </c>
      <c r="C158" s="137" t="str">
        <f>IF('PRAPTRA 1 प्रविष्ठी'!A158="","",'PRAPTRA 1 प्रविष्ठी'!A158)</f>
        <v/>
      </c>
      <c r="D158" s="137" t="str">
        <f>IF('PRAPTRA 1 प्रविष्ठी'!B158="","",UPPER('PRAPTRA 1 प्रविष्ठी'!B158))</f>
        <v/>
      </c>
      <c r="E158" s="137" t="str">
        <f>IF('PRAPTRA 1 प्रविष्ठी'!C158="","",UPPER('PRAPTRA 1 प्रविष्ठी'!C158))</f>
        <v/>
      </c>
      <c r="F158" s="137" t="str">
        <f>IF('PRAPTRA 1 प्रविष्ठी'!D158="","",PROPER('PRAPTRA 1 प्रविष्ठी'!D158))</f>
        <v/>
      </c>
      <c r="G158" s="137" t="str">
        <f>IF('PRAPTRA 1 प्रविष्ठी'!E158="","",UPPER('PRAPTRA 1 प्रविष्ठी'!E158))</f>
        <v/>
      </c>
      <c r="H158" s="137" t="str">
        <f>IF('PRAPTRA 1 प्रविष्ठी'!F158="","",UPPER('PRAPTRA 1 प्रविष्ठी'!F158))</f>
        <v/>
      </c>
      <c r="I158" s="137" t="str">
        <f>IF('PRAPTRA 1 प्रविष्ठी'!G158="","",UPPER('PRAPTRA 1 प्रविष्ठी'!G158))</f>
        <v/>
      </c>
      <c r="J158" s="172" t="str">
        <f>IF('PRAPTRA 1 प्रविष्ठी'!H158="","",'PRAPTRA 1 प्रविष्ठी'!H158)</f>
        <v/>
      </c>
      <c r="K158" s="137" t="str">
        <f>IF('PRAPTRA 1 प्रविष्ठी'!I158="","",'PRAPTRA 1 प्रविष्ठी'!I158)</f>
        <v/>
      </c>
      <c r="L158" s="137" t="str">
        <f>IF('PRAPTRA 1 प्रविष्ठी'!J158="","",'PRAPTRA 1 प्रविष्ठी'!J158)</f>
        <v/>
      </c>
      <c r="M158" s="137" t="str">
        <f>IF('PRAPTRA 1 प्रविष्ठी'!K158="","",'PRAPTRA 1 प्रविष्ठी'!K158)</f>
        <v/>
      </c>
      <c r="N158" s="137" t="str">
        <f>IF('PRAPTRA 1 प्रविष्ठी'!L158="","",'PRAPTRA 1 प्रविष्ठी'!L158)</f>
        <v/>
      </c>
      <c r="O158" s="38" t="str">
        <f t="shared" si="1"/>
        <v/>
      </c>
      <c r="AA158" s="167" t="str">
        <f t="shared" si="2"/>
        <v>-148</v>
      </c>
      <c r="AB158" s="137" t="str">
        <f>IF('PRAPTRA 2 प्रविष्ठी'!A158="","",'PRAPTRA 2 प्रविष्ठी'!A158)</f>
        <v/>
      </c>
      <c r="AC158" s="137" t="str">
        <f>IF('PRAPTRA 2 प्रविष्ठी'!B158="","",'PRAPTRA 2 प्रविष्ठी'!B158)</f>
        <v/>
      </c>
      <c r="AD158" s="137" t="str">
        <f>IF('PRAPTRA 2 प्रविष्ठी'!C158="","",'PRAPTRA 2 प्रविष्ठी'!C158)</f>
        <v/>
      </c>
      <c r="AE158" s="137" t="str">
        <f>IF('PRAPTRA 2 प्रविष्ठी'!D158="","",'PRAPTRA 2 प्रविष्ठी'!D158)</f>
        <v/>
      </c>
      <c r="AF158" s="137" t="str">
        <f>IF('PRAPTRA 2 प्रविष्ठी'!E158="","",'PRAPTRA 2 प्रविष्ठी'!E158)</f>
        <v/>
      </c>
      <c r="AG158" s="137" t="str">
        <f>IF('PRAPTRA 2 प्रविष्ठी'!F158="","",'PRAPTRA 2 प्रविष्ठी'!F158)</f>
        <v/>
      </c>
      <c r="AH158" s="137" t="str">
        <f>IF('PRAPTRA 2 प्रविष्ठी'!G158="","",'PRAPTRA 2 प्रविष्ठी'!G158)</f>
        <v/>
      </c>
      <c r="AI158" s="137" t="str">
        <f>IFERROR(IF(OR('PRAPTRA 1 प्रविष्ठी'!$F$3="",AH158=""),"",DATEDIF(AH158,'PRAPTRA 1 प्रविष्ठी'!$F$3,"Y")),"")</f>
        <v/>
      </c>
      <c r="AJ158" s="137" t="str">
        <f>IF('PRAPTRA 2 प्रविष्ठी'!I158="","",'PRAPTRA 2 प्रविष्ठी'!I158)</f>
        <v/>
      </c>
      <c r="AK158" s="137" t="str">
        <f>IF('PRAPTRA 2 प्रविष्ठी'!J158="","",'PRAPTRA 2 प्रविष्ठी'!J158)</f>
        <v/>
      </c>
      <c r="AL158" s="137" t="str">
        <f>IF('PRAPTRA 2 प्रविष्ठी'!K158="","",'PRAPTRA 2 प्रविष्ठी'!K158)</f>
        <v/>
      </c>
      <c r="AM158" s="137" t="str">
        <f>IF('PRAPTRA 2 प्रविष्ठी'!L158="","",'PRAPTRA 2 प्रविष्ठी'!L158)</f>
        <v/>
      </c>
      <c r="AN158" s="137" t="str">
        <f>IF('PRAPTRA 2 प्रविष्ठी'!M158="","",'PRAPTRA 2 प्रविष्ठी'!M158)</f>
        <v/>
      </c>
      <c r="AO158" s="35" t="str">
        <f>IF('PRAPTRA 2 प्रविष्ठी'!H158="","",'PRAPTRA 2 प्रविष्ठी'!H158)</f>
        <v/>
      </c>
      <c r="AP158" s="38" t="str">
        <f t="shared" si="3"/>
        <v/>
      </c>
    </row>
    <row r="159" spans="2:42" ht="15.75" customHeight="1">
      <c r="B159" s="167" t="str">
        <f t="shared" si="0"/>
        <v>-84</v>
      </c>
      <c r="C159" s="137" t="str">
        <f>IF('PRAPTRA 1 प्रविष्ठी'!A159="","",'PRAPTRA 1 प्रविष्ठी'!A159)</f>
        <v/>
      </c>
      <c r="D159" s="137" t="str">
        <f>IF('PRAPTRA 1 प्रविष्ठी'!B159="","",UPPER('PRAPTRA 1 प्रविष्ठी'!B159))</f>
        <v/>
      </c>
      <c r="E159" s="137" t="str">
        <f>IF('PRAPTRA 1 प्रविष्ठी'!C159="","",UPPER('PRAPTRA 1 प्रविष्ठी'!C159))</f>
        <v/>
      </c>
      <c r="F159" s="137" t="str">
        <f>IF('PRAPTRA 1 प्रविष्ठी'!D159="","",PROPER('PRAPTRA 1 प्रविष्ठी'!D159))</f>
        <v/>
      </c>
      <c r="G159" s="137" t="str">
        <f>IF('PRAPTRA 1 प्रविष्ठी'!E159="","",UPPER('PRAPTRA 1 प्रविष्ठी'!E159))</f>
        <v/>
      </c>
      <c r="H159" s="137" t="str">
        <f>IF('PRAPTRA 1 प्रविष्ठी'!F159="","",UPPER('PRAPTRA 1 प्रविष्ठी'!F159))</f>
        <v/>
      </c>
      <c r="I159" s="137" t="str">
        <f>IF('PRAPTRA 1 प्रविष्ठी'!G159="","",UPPER('PRAPTRA 1 प्रविष्ठी'!G159))</f>
        <v/>
      </c>
      <c r="J159" s="172" t="str">
        <f>IF('PRAPTRA 1 प्रविष्ठी'!H159="","",'PRAPTRA 1 प्रविष्ठी'!H159)</f>
        <v/>
      </c>
      <c r="K159" s="137" t="str">
        <f>IF('PRAPTRA 1 प्रविष्ठी'!I159="","",'PRAPTRA 1 प्रविष्ठी'!I159)</f>
        <v/>
      </c>
      <c r="L159" s="137" t="str">
        <f>IF('PRAPTRA 1 प्रविष्ठी'!J159="","",'PRAPTRA 1 प्रविष्ठी'!J159)</f>
        <v/>
      </c>
      <c r="M159" s="137" t="str">
        <f>IF('PRAPTRA 1 प्रविष्ठी'!K159="","",'PRAPTRA 1 प्रविष्ठी'!K159)</f>
        <v/>
      </c>
      <c r="N159" s="137" t="str">
        <f>IF('PRAPTRA 1 प्रविष्ठी'!L159="","",'PRAPTRA 1 प्रविष्ठी'!L159)</f>
        <v/>
      </c>
      <c r="O159" s="38" t="str">
        <f t="shared" si="1"/>
        <v/>
      </c>
      <c r="AA159" s="167" t="str">
        <f t="shared" si="2"/>
        <v>-149</v>
      </c>
      <c r="AB159" s="137" t="str">
        <f>IF('PRAPTRA 2 प्रविष्ठी'!A159="","",'PRAPTRA 2 प्रविष्ठी'!A159)</f>
        <v/>
      </c>
      <c r="AC159" s="137" t="str">
        <f>IF('PRAPTRA 2 प्रविष्ठी'!B159="","",'PRAPTRA 2 प्रविष्ठी'!B159)</f>
        <v/>
      </c>
      <c r="AD159" s="137" t="str">
        <f>IF('PRAPTRA 2 प्रविष्ठी'!C159="","",'PRAPTRA 2 प्रविष्ठी'!C159)</f>
        <v/>
      </c>
      <c r="AE159" s="137" t="str">
        <f>IF('PRAPTRA 2 प्रविष्ठी'!D159="","",'PRAPTRA 2 प्रविष्ठी'!D159)</f>
        <v/>
      </c>
      <c r="AF159" s="137" t="str">
        <f>IF('PRAPTRA 2 प्रविष्ठी'!E159="","",'PRAPTRA 2 प्रविष्ठी'!E159)</f>
        <v/>
      </c>
      <c r="AG159" s="137" t="str">
        <f>IF('PRAPTRA 2 प्रविष्ठी'!F159="","",'PRAPTRA 2 प्रविष्ठी'!F159)</f>
        <v/>
      </c>
      <c r="AH159" s="137" t="str">
        <f>IF('PRAPTRA 2 प्रविष्ठी'!G159="","",'PRAPTRA 2 प्रविष्ठी'!G159)</f>
        <v/>
      </c>
      <c r="AI159" s="137" t="str">
        <f>IFERROR(IF(OR('PRAPTRA 1 प्रविष्ठी'!$F$3="",AH159=""),"",DATEDIF(AH159,'PRAPTRA 1 प्रविष्ठी'!$F$3,"Y")),"")</f>
        <v/>
      </c>
      <c r="AJ159" s="137" t="str">
        <f>IF('PRAPTRA 2 प्रविष्ठी'!I159="","",'PRAPTRA 2 प्रविष्ठी'!I159)</f>
        <v/>
      </c>
      <c r="AK159" s="137" t="str">
        <f>IF('PRAPTRA 2 प्रविष्ठी'!J159="","",'PRAPTRA 2 प्रविष्ठी'!J159)</f>
        <v/>
      </c>
      <c r="AL159" s="137" t="str">
        <f>IF('PRAPTRA 2 प्रविष्ठी'!K159="","",'PRAPTRA 2 प्रविष्ठी'!K159)</f>
        <v/>
      </c>
      <c r="AM159" s="137" t="str">
        <f>IF('PRAPTRA 2 प्रविष्ठी'!L159="","",'PRAPTRA 2 प्रविष्ठी'!L159)</f>
        <v/>
      </c>
      <c r="AN159" s="137" t="str">
        <f>IF('PRAPTRA 2 प्रविष्ठी'!M159="","",'PRAPTRA 2 प्रविष्ठी'!M159)</f>
        <v/>
      </c>
      <c r="AO159" s="35" t="str">
        <f>IF('PRAPTRA 2 प्रविष्ठी'!H159="","",'PRAPTRA 2 प्रविष्ठी'!H159)</f>
        <v/>
      </c>
      <c r="AP159" s="38" t="str">
        <f t="shared" si="3"/>
        <v/>
      </c>
    </row>
    <row r="160" spans="2:42" ht="15.75" customHeight="1">
      <c r="B160" s="167" t="str">
        <f t="shared" si="0"/>
        <v>-85</v>
      </c>
      <c r="C160" s="137" t="str">
        <f>IF('PRAPTRA 1 प्रविष्ठी'!A160="","",'PRAPTRA 1 प्रविष्ठी'!A160)</f>
        <v/>
      </c>
      <c r="D160" s="137" t="str">
        <f>IF('PRAPTRA 1 प्रविष्ठी'!B160="","",UPPER('PRAPTRA 1 प्रविष्ठी'!B160))</f>
        <v/>
      </c>
      <c r="E160" s="137" t="str">
        <f>IF('PRAPTRA 1 प्रविष्ठी'!C160="","",UPPER('PRAPTRA 1 प्रविष्ठी'!C160))</f>
        <v/>
      </c>
      <c r="F160" s="137" t="str">
        <f>IF('PRAPTRA 1 प्रविष्ठी'!D160="","",PROPER('PRAPTRA 1 प्रविष्ठी'!D160))</f>
        <v/>
      </c>
      <c r="G160" s="137" t="str">
        <f>IF('PRAPTRA 1 प्रविष्ठी'!E160="","",UPPER('PRAPTRA 1 प्रविष्ठी'!E160))</f>
        <v/>
      </c>
      <c r="H160" s="137" t="str">
        <f>IF('PRAPTRA 1 प्रविष्ठी'!F160="","",UPPER('PRAPTRA 1 प्रविष्ठी'!F160))</f>
        <v/>
      </c>
      <c r="I160" s="137" t="str">
        <f>IF('PRAPTRA 1 प्रविष्ठी'!G160="","",UPPER('PRAPTRA 1 प्रविष्ठी'!G160))</f>
        <v/>
      </c>
      <c r="J160" s="172" t="str">
        <f>IF('PRAPTRA 1 प्रविष्ठी'!H160="","",'PRAPTRA 1 प्रविष्ठी'!H160)</f>
        <v/>
      </c>
      <c r="K160" s="137" t="str">
        <f>IF('PRAPTRA 1 प्रविष्ठी'!I160="","",'PRAPTRA 1 प्रविष्ठी'!I160)</f>
        <v/>
      </c>
      <c r="L160" s="137" t="str">
        <f>IF('PRAPTRA 1 प्रविष्ठी'!J160="","",'PRAPTRA 1 प्रविष्ठी'!J160)</f>
        <v/>
      </c>
      <c r="M160" s="137" t="str">
        <f>IF('PRAPTRA 1 प्रविष्ठी'!K160="","",'PRAPTRA 1 प्रविष्ठी'!K160)</f>
        <v/>
      </c>
      <c r="N160" s="137" t="str">
        <f>IF('PRAPTRA 1 प्रविष्ठी'!L160="","",'PRAPTRA 1 प्रविष्ठी'!L160)</f>
        <v/>
      </c>
      <c r="O160" s="38" t="str">
        <f t="shared" si="1"/>
        <v/>
      </c>
      <c r="AA160" s="167" t="str">
        <f t="shared" si="2"/>
        <v>-150</v>
      </c>
      <c r="AB160" s="137" t="str">
        <f>IF('PRAPTRA 2 प्रविष्ठी'!A160="","",'PRAPTRA 2 प्रविष्ठी'!A160)</f>
        <v/>
      </c>
      <c r="AC160" s="137" t="str">
        <f>IF('PRAPTRA 2 प्रविष्ठी'!B160="","",'PRAPTRA 2 प्रविष्ठी'!B160)</f>
        <v/>
      </c>
      <c r="AD160" s="137" t="str">
        <f>IF('PRAPTRA 2 प्रविष्ठी'!C160="","",'PRAPTRA 2 प्रविष्ठी'!C160)</f>
        <v/>
      </c>
      <c r="AE160" s="137" t="str">
        <f>IF('PRAPTRA 2 प्रविष्ठी'!D160="","",'PRAPTRA 2 प्रविष्ठी'!D160)</f>
        <v/>
      </c>
      <c r="AF160" s="137" t="str">
        <f>IF('PRAPTRA 2 प्रविष्ठी'!E160="","",'PRAPTRA 2 प्रविष्ठी'!E160)</f>
        <v/>
      </c>
      <c r="AG160" s="137" t="str">
        <f>IF('PRAPTRA 2 प्रविष्ठी'!F160="","",'PRAPTRA 2 प्रविष्ठी'!F160)</f>
        <v/>
      </c>
      <c r="AH160" s="137" t="str">
        <f>IF('PRAPTRA 2 प्रविष्ठी'!G160="","",'PRAPTRA 2 प्रविष्ठी'!G160)</f>
        <v/>
      </c>
      <c r="AI160" s="137" t="str">
        <f>IFERROR(IF(OR('PRAPTRA 1 प्रविष्ठी'!$F$3="",AH160=""),"",DATEDIF(AH160,'PRAPTRA 1 प्रविष्ठी'!$F$3,"Y")),"")</f>
        <v/>
      </c>
      <c r="AJ160" s="137" t="str">
        <f>IF('PRAPTRA 2 प्रविष्ठी'!I160="","",'PRAPTRA 2 प्रविष्ठी'!I160)</f>
        <v/>
      </c>
      <c r="AK160" s="137" t="str">
        <f>IF('PRAPTRA 2 प्रविष्ठी'!J160="","",'PRAPTRA 2 प्रविष्ठी'!J160)</f>
        <v/>
      </c>
      <c r="AL160" s="137" t="str">
        <f>IF('PRAPTRA 2 प्रविष्ठी'!K160="","",'PRAPTRA 2 प्रविष्ठी'!K160)</f>
        <v/>
      </c>
      <c r="AM160" s="137" t="str">
        <f>IF('PRAPTRA 2 प्रविष्ठी'!L160="","",'PRAPTRA 2 प्रविष्ठी'!L160)</f>
        <v/>
      </c>
      <c r="AN160" s="137" t="str">
        <f>IF('PRAPTRA 2 प्रविष्ठी'!M160="","",'PRAPTRA 2 प्रविष्ठी'!M160)</f>
        <v/>
      </c>
      <c r="AO160" s="35" t="str">
        <f>IF('PRAPTRA 2 प्रविष्ठी'!H160="","",'PRAPTRA 2 प्रविष्ठी'!H160)</f>
        <v/>
      </c>
      <c r="AP160" s="38" t="str">
        <f t="shared" si="3"/>
        <v/>
      </c>
    </row>
    <row r="161" spans="2:42" ht="15.75" customHeight="1">
      <c r="B161" s="167" t="str">
        <f t="shared" si="0"/>
        <v>-86</v>
      </c>
      <c r="C161" s="137" t="str">
        <f>IF('PRAPTRA 1 प्रविष्ठी'!A161="","",'PRAPTRA 1 प्रविष्ठी'!A161)</f>
        <v/>
      </c>
      <c r="D161" s="137" t="str">
        <f>IF('PRAPTRA 1 प्रविष्ठी'!B161="","",UPPER('PRAPTRA 1 प्रविष्ठी'!B161))</f>
        <v/>
      </c>
      <c r="E161" s="137" t="str">
        <f>IF('PRAPTRA 1 प्रविष्ठी'!C161="","",UPPER('PRAPTRA 1 प्रविष्ठी'!C161))</f>
        <v/>
      </c>
      <c r="F161" s="137" t="str">
        <f>IF('PRAPTRA 1 प्रविष्ठी'!D161="","",PROPER('PRAPTRA 1 प्रविष्ठी'!D161))</f>
        <v/>
      </c>
      <c r="G161" s="137" t="str">
        <f>IF('PRAPTRA 1 प्रविष्ठी'!E161="","",UPPER('PRAPTRA 1 प्रविष्ठी'!E161))</f>
        <v/>
      </c>
      <c r="H161" s="137" t="str">
        <f>IF('PRAPTRA 1 प्रविष्ठी'!F161="","",UPPER('PRAPTRA 1 प्रविष्ठी'!F161))</f>
        <v/>
      </c>
      <c r="I161" s="137" t="str">
        <f>IF('PRAPTRA 1 प्रविष्ठी'!G161="","",UPPER('PRAPTRA 1 प्रविष्ठी'!G161))</f>
        <v/>
      </c>
      <c r="J161" s="172" t="str">
        <f>IF('PRAPTRA 1 प्रविष्ठी'!H161="","",'PRAPTRA 1 प्रविष्ठी'!H161)</f>
        <v/>
      </c>
      <c r="K161" s="137" t="str">
        <f>IF('PRAPTRA 1 प्रविष्ठी'!I161="","",'PRAPTRA 1 प्रविष्ठी'!I161)</f>
        <v/>
      </c>
      <c r="L161" s="137" t="str">
        <f>IF('PRAPTRA 1 प्रविष्ठी'!J161="","",'PRAPTRA 1 प्रविष्ठी'!J161)</f>
        <v/>
      </c>
      <c r="M161" s="137" t="str">
        <f>IF('PRAPTRA 1 प्रविष्ठी'!K161="","",'PRAPTRA 1 प्रविष्ठी'!K161)</f>
        <v/>
      </c>
      <c r="N161" s="137" t="str">
        <f>IF('PRAPTRA 1 प्रविष्ठी'!L161="","",'PRAPTRA 1 प्रविष्ठी'!L161)</f>
        <v/>
      </c>
      <c r="O161" s="38" t="str">
        <f t="shared" si="1"/>
        <v/>
      </c>
      <c r="AA161" s="167" t="str">
        <f t="shared" si="2"/>
        <v>-151</v>
      </c>
      <c r="AB161" s="137" t="str">
        <f>IF('PRAPTRA 2 प्रविष्ठी'!A161="","",'PRAPTRA 2 प्रविष्ठी'!A161)</f>
        <v/>
      </c>
      <c r="AC161" s="137" t="str">
        <f>IF('PRAPTRA 2 प्रविष्ठी'!B161="","",'PRAPTRA 2 प्रविष्ठी'!B161)</f>
        <v/>
      </c>
      <c r="AD161" s="137" t="str">
        <f>IF('PRAPTRA 2 प्रविष्ठी'!C161="","",'PRAPTRA 2 प्रविष्ठी'!C161)</f>
        <v/>
      </c>
      <c r="AE161" s="137" t="str">
        <f>IF('PRAPTRA 2 प्रविष्ठी'!D161="","",'PRAPTRA 2 प्रविष्ठी'!D161)</f>
        <v/>
      </c>
      <c r="AF161" s="137" t="str">
        <f>IF('PRAPTRA 2 प्रविष्ठी'!E161="","",'PRAPTRA 2 प्रविष्ठी'!E161)</f>
        <v/>
      </c>
      <c r="AG161" s="137" t="str">
        <f>IF('PRAPTRA 2 प्रविष्ठी'!F161="","",'PRAPTRA 2 प्रविष्ठी'!F161)</f>
        <v/>
      </c>
      <c r="AH161" s="137" t="str">
        <f>IF('PRAPTRA 2 प्रविष्ठी'!G161="","",'PRAPTRA 2 प्रविष्ठी'!G161)</f>
        <v/>
      </c>
      <c r="AI161" s="137" t="str">
        <f>IFERROR(IF(OR('PRAPTRA 1 प्रविष्ठी'!$F$3="",AH161=""),"",DATEDIF(AH161,'PRAPTRA 1 प्रविष्ठी'!$F$3,"Y")),"")</f>
        <v/>
      </c>
      <c r="AJ161" s="137" t="str">
        <f>IF('PRAPTRA 2 प्रविष्ठी'!I161="","",'PRAPTRA 2 प्रविष्ठी'!I161)</f>
        <v/>
      </c>
      <c r="AK161" s="137" t="str">
        <f>IF('PRAPTRA 2 प्रविष्ठी'!J161="","",'PRAPTRA 2 प्रविष्ठी'!J161)</f>
        <v/>
      </c>
      <c r="AL161" s="137" t="str">
        <f>IF('PRAPTRA 2 प्रविष्ठी'!K161="","",'PRAPTRA 2 प्रविष्ठी'!K161)</f>
        <v/>
      </c>
      <c r="AM161" s="137" t="str">
        <f>IF('PRAPTRA 2 प्रविष्ठी'!L161="","",'PRAPTRA 2 प्रविष्ठी'!L161)</f>
        <v/>
      </c>
      <c r="AN161" s="137" t="str">
        <f>IF('PRAPTRA 2 प्रविष्ठी'!M161="","",'PRAPTRA 2 प्रविष्ठी'!M161)</f>
        <v/>
      </c>
      <c r="AO161" s="35" t="str">
        <f>IF('PRAPTRA 2 प्रविष्ठी'!H161="","",'PRAPTRA 2 प्रविष्ठी'!H161)</f>
        <v/>
      </c>
      <c r="AP161" s="38" t="str">
        <f t="shared" si="3"/>
        <v/>
      </c>
    </row>
    <row r="162" spans="2:42" ht="15.75" customHeight="1">
      <c r="B162" s="167" t="str">
        <f t="shared" si="0"/>
        <v>-87</v>
      </c>
      <c r="C162" s="137" t="str">
        <f>IF('PRAPTRA 1 प्रविष्ठी'!A162="","",'PRAPTRA 1 प्रविष्ठी'!A162)</f>
        <v/>
      </c>
      <c r="D162" s="137" t="str">
        <f>IF('PRAPTRA 1 प्रविष्ठी'!B162="","",UPPER('PRAPTRA 1 प्रविष्ठी'!B162))</f>
        <v/>
      </c>
      <c r="E162" s="137" t="str">
        <f>IF('PRAPTRA 1 प्रविष्ठी'!C162="","",UPPER('PRAPTRA 1 प्रविष्ठी'!C162))</f>
        <v/>
      </c>
      <c r="F162" s="137" t="str">
        <f>IF('PRAPTRA 1 प्रविष्ठी'!D162="","",PROPER('PRAPTRA 1 प्रविष्ठी'!D162))</f>
        <v/>
      </c>
      <c r="G162" s="137" t="str">
        <f>IF('PRAPTRA 1 प्रविष्ठी'!E162="","",UPPER('PRAPTRA 1 प्रविष्ठी'!E162))</f>
        <v/>
      </c>
      <c r="H162" s="137" t="str">
        <f>IF('PRAPTRA 1 प्रविष्ठी'!F162="","",UPPER('PRAPTRA 1 प्रविष्ठी'!F162))</f>
        <v/>
      </c>
      <c r="I162" s="137" t="str">
        <f>IF('PRAPTRA 1 प्रविष्ठी'!G162="","",UPPER('PRAPTRA 1 प्रविष्ठी'!G162))</f>
        <v/>
      </c>
      <c r="J162" s="172" t="str">
        <f>IF('PRAPTRA 1 प्रविष्ठी'!H162="","",'PRAPTRA 1 प्रविष्ठी'!H162)</f>
        <v/>
      </c>
      <c r="K162" s="137" t="str">
        <f>IF('PRAPTRA 1 प्रविष्ठी'!I162="","",'PRAPTRA 1 प्रविष्ठी'!I162)</f>
        <v/>
      </c>
      <c r="L162" s="137" t="str">
        <f>IF('PRAPTRA 1 प्रविष्ठी'!J162="","",'PRAPTRA 1 प्रविष्ठी'!J162)</f>
        <v/>
      </c>
      <c r="M162" s="137" t="str">
        <f>IF('PRAPTRA 1 प्रविष्ठी'!K162="","",'PRAPTRA 1 प्रविष्ठी'!K162)</f>
        <v/>
      </c>
      <c r="N162" s="137" t="str">
        <f>IF('PRAPTRA 1 प्रविष्ठी'!L162="","",'PRAPTRA 1 प्रविष्ठी'!L162)</f>
        <v/>
      </c>
      <c r="O162" s="38" t="str">
        <f t="shared" si="1"/>
        <v/>
      </c>
      <c r="AA162" s="167" t="str">
        <f t="shared" si="2"/>
        <v>-152</v>
      </c>
      <c r="AB162" s="137" t="str">
        <f>IF('PRAPTRA 2 प्रविष्ठी'!A162="","",'PRAPTRA 2 प्रविष्ठी'!A162)</f>
        <v/>
      </c>
      <c r="AC162" s="137" t="str">
        <f>IF('PRAPTRA 2 प्रविष्ठी'!B162="","",'PRAPTRA 2 प्रविष्ठी'!B162)</f>
        <v/>
      </c>
      <c r="AD162" s="137" t="str">
        <f>IF('PRAPTRA 2 प्रविष्ठी'!C162="","",'PRAPTRA 2 प्रविष्ठी'!C162)</f>
        <v/>
      </c>
      <c r="AE162" s="137" t="str">
        <f>IF('PRAPTRA 2 प्रविष्ठी'!D162="","",'PRAPTRA 2 प्रविष्ठी'!D162)</f>
        <v/>
      </c>
      <c r="AF162" s="137" t="str">
        <f>IF('PRAPTRA 2 प्रविष्ठी'!E162="","",'PRAPTRA 2 प्रविष्ठी'!E162)</f>
        <v/>
      </c>
      <c r="AG162" s="137" t="str">
        <f>IF('PRAPTRA 2 प्रविष्ठी'!F162="","",'PRAPTRA 2 प्रविष्ठी'!F162)</f>
        <v/>
      </c>
      <c r="AH162" s="137" t="str">
        <f>IF('PRAPTRA 2 प्रविष्ठी'!G162="","",'PRAPTRA 2 प्रविष्ठी'!G162)</f>
        <v/>
      </c>
      <c r="AI162" s="137" t="str">
        <f>IFERROR(IF(OR('PRAPTRA 1 प्रविष्ठी'!$F$3="",AH162=""),"",DATEDIF(AH162,'PRAPTRA 1 प्रविष्ठी'!$F$3,"Y")),"")</f>
        <v/>
      </c>
      <c r="AJ162" s="137" t="str">
        <f>IF('PRAPTRA 2 प्रविष्ठी'!I162="","",'PRAPTRA 2 प्रविष्ठी'!I162)</f>
        <v/>
      </c>
      <c r="AK162" s="137" t="str">
        <f>IF('PRAPTRA 2 प्रविष्ठी'!J162="","",'PRAPTRA 2 प्रविष्ठी'!J162)</f>
        <v/>
      </c>
      <c r="AL162" s="137" t="str">
        <f>IF('PRAPTRA 2 प्रविष्ठी'!K162="","",'PRAPTRA 2 प्रविष्ठी'!K162)</f>
        <v/>
      </c>
      <c r="AM162" s="137" t="str">
        <f>IF('PRAPTRA 2 प्रविष्ठी'!L162="","",'PRAPTRA 2 प्रविष्ठी'!L162)</f>
        <v/>
      </c>
      <c r="AN162" s="137" t="str">
        <f>IF('PRAPTRA 2 प्रविष्ठी'!M162="","",'PRAPTRA 2 प्रविष्ठी'!M162)</f>
        <v/>
      </c>
      <c r="AO162" s="35" t="str">
        <f>IF('PRAPTRA 2 प्रविष्ठी'!H162="","",'PRAPTRA 2 प्रविष्ठी'!H162)</f>
        <v/>
      </c>
      <c r="AP162" s="38" t="str">
        <f t="shared" si="3"/>
        <v/>
      </c>
    </row>
    <row r="163" spans="2:42" ht="15.75" customHeight="1">
      <c r="B163" s="167" t="str">
        <f t="shared" si="0"/>
        <v>-88</v>
      </c>
      <c r="C163" s="137" t="str">
        <f>IF('PRAPTRA 1 प्रविष्ठी'!A163="","",'PRAPTRA 1 प्रविष्ठी'!A163)</f>
        <v/>
      </c>
      <c r="D163" s="137" t="str">
        <f>IF('PRAPTRA 1 प्रविष्ठी'!B163="","",UPPER('PRAPTRA 1 प्रविष्ठी'!B163))</f>
        <v/>
      </c>
      <c r="E163" s="137" t="str">
        <f>IF('PRAPTRA 1 प्रविष्ठी'!C163="","",UPPER('PRAPTRA 1 प्रविष्ठी'!C163))</f>
        <v/>
      </c>
      <c r="F163" s="137" t="str">
        <f>IF('PRAPTRA 1 प्रविष्ठी'!D163="","",PROPER('PRAPTRA 1 प्रविष्ठी'!D163))</f>
        <v/>
      </c>
      <c r="G163" s="137" t="str">
        <f>IF('PRAPTRA 1 प्रविष्ठी'!E163="","",UPPER('PRAPTRA 1 प्रविष्ठी'!E163))</f>
        <v/>
      </c>
      <c r="H163" s="137" t="str">
        <f>IF('PRAPTRA 1 प्रविष्ठी'!F163="","",UPPER('PRAPTRA 1 प्रविष्ठी'!F163))</f>
        <v/>
      </c>
      <c r="I163" s="137" t="str">
        <f>IF('PRAPTRA 1 प्रविष्ठी'!G163="","",UPPER('PRAPTRA 1 प्रविष्ठी'!G163))</f>
        <v/>
      </c>
      <c r="J163" s="172" t="str">
        <f>IF('PRAPTRA 1 प्रविष्ठी'!H163="","",'PRAPTRA 1 प्रविष्ठी'!H163)</f>
        <v/>
      </c>
      <c r="K163" s="137" t="str">
        <f>IF('PRAPTRA 1 प्रविष्ठी'!I163="","",'PRAPTRA 1 प्रविष्ठी'!I163)</f>
        <v/>
      </c>
      <c r="L163" s="137" t="str">
        <f>IF('PRAPTRA 1 प्रविष्ठी'!J163="","",'PRAPTRA 1 प्रविष्ठी'!J163)</f>
        <v/>
      </c>
      <c r="M163" s="137" t="str">
        <f>IF('PRAPTRA 1 प्रविष्ठी'!K163="","",'PRAPTRA 1 प्रविष्ठी'!K163)</f>
        <v/>
      </c>
      <c r="N163" s="137" t="str">
        <f>IF('PRAPTRA 1 प्रविष्ठी'!L163="","",'PRAPTRA 1 प्रविष्ठी'!L163)</f>
        <v/>
      </c>
      <c r="O163" s="38" t="str">
        <f t="shared" si="1"/>
        <v/>
      </c>
      <c r="AA163" s="167" t="str">
        <f t="shared" si="2"/>
        <v>-153</v>
      </c>
      <c r="AB163" s="137" t="str">
        <f>IF('PRAPTRA 2 प्रविष्ठी'!A163="","",'PRAPTRA 2 प्रविष्ठी'!A163)</f>
        <v/>
      </c>
      <c r="AC163" s="137" t="str">
        <f>IF('PRAPTRA 2 प्रविष्ठी'!B163="","",'PRAPTRA 2 प्रविष्ठी'!B163)</f>
        <v/>
      </c>
      <c r="AD163" s="137" t="str">
        <f>IF('PRAPTRA 2 प्रविष्ठी'!C163="","",'PRAPTRA 2 प्रविष्ठी'!C163)</f>
        <v/>
      </c>
      <c r="AE163" s="137" t="str">
        <f>IF('PRAPTRA 2 प्रविष्ठी'!D163="","",'PRAPTRA 2 प्रविष्ठी'!D163)</f>
        <v/>
      </c>
      <c r="AF163" s="137" t="str">
        <f>IF('PRAPTRA 2 प्रविष्ठी'!E163="","",'PRAPTRA 2 प्रविष्ठी'!E163)</f>
        <v/>
      </c>
      <c r="AG163" s="137" t="str">
        <f>IF('PRAPTRA 2 प्रविष्ठी'!F163="","",'PRAPTRA 2 प्रविष्ठी'!F163)</f>
        <v/>
      </c>
      <c r="AH163" s="137" t="str">
        <f>IF('PRAPTRA 2 प्रविष्ठी'!G163="","",'PRAPTRA 2 प्रविष्ठी'!G163)</f>
        <v/>
      </c>
      <c r="AI163" s="137" t="str">
        <f>IFERROR(IF(OR('PRAPTRA 1 प्रविष्ठी'!$F$3="",AH163=""),"",DATEDIF(AH163,'PRAPTRA 1 प्रविष्ठी'!$F$3,"Y")),"")</f>
        <v/>
      </c>
      <c r="AJ163" s="137" t="str">
        <f>IF('PRAPTRA 2 प्रविष्ठी'!I163="","",'PRAPTRA 2 प्रविष्ठी'!I163)</f>
        <v/>
      </c>
      <c r="AK163" s="137" t="str">
        <f>IF('PRAPTRA 2 प्रविष्ठी'!J163="","",'PRAPTRA 2 प्रविष्ठी'!J163)</f>
        <v/>
      </c>
      <c r="AL163" s="137" t="str">
        <f>IF('PRAPTRA 2 प्रविष्ठी'!K163="","",'PRAPTRA 2 प्रविष्ठी'!K163)</f>
        <v/>
      </c>
      <c r="AM163" s="137" t="str">
        <f>IF('PRAPTRA 2 प्रविष्ठी'!L163="","",'PRAPTRA 2 प्रविष्ठी'!L163)</f>
        <v/>
      </c>
      <c r="AN163" s="137" t="str">
        <f>IF('PRAPTRA 2 प्रविष्ठी'!M163="","",'PRAPTRA 2 प्रविष्ठी'!M163)</f>
        <v/>
      </c>
      <c r="AO163" s="35" t="str">
        <f>IF('PRAPTRA 2 प्रविष्ठी'!H163="","",'PRAPTRA 2 प्रविष्ठी'!H163)</f>
        <v/>
      </c>
      <c r="AP163" s="38" t="str">
        <f t="shared" si="3"/>
        <v/>
      </c>
    </row>
    <row r="164" spans="2:42" ht="15.75" customHeight="1">
      <c r="B164" s="167" t="str">
        <f t="shared" si="0"/>
        <v>-89</v>
      </c>
      <c r="C164" s="137" t="str">
        <f>IF('PRAPTRA 1 प्रविष्ठी'!A164="","",'PRAPTRA 1 प्रविष्ठी'!A164)</f>
        <v/>
      </c>
      <c r="D164" s="137" t="str">
        <f>IF('PRAPTRA 1 प्रविष्ठी'!B164="","",UPPER('PRAPTRA 1 प्रविष्ठी'!B164))</f>
        <v/>
      </c>
      <c r="E164" s="137" t="str">
        <f>IF('PRAPTRA 1 प्रविष्ठी'!C164="","",UPPER('PRAPTRA 1 प्रविष्ठी'!C164))</f>
        <v/>
      </c>
      <c r="F164" s="137" t="str">
        <f>IF('PRAPTRA 1 प्रविष्ठी'!D164="","",PROPER('PRAPTRA 1 प्रविष्ठी'!D164))</f>
        <v/>
      </c>
      <c r="G164" s="137" t="str">
        <f>IF('PRAPTRA 1 प्रविष्ठी'!E164="","",UPPER('PRAPTRA 1 प्रविष्ठी'!E164))</f>
        <v/>
      </c>
      <c r="H164" s="137" t="str">
        <f>IF('PRAPTRA 1 प्रविष्ठी'!F164="","",UPPER('PRAPTRA 1 प्रविष्ठी'!F164))</f>
        <v/>
      </c>
      <c r="I164" s="137" t="str">
        <f>IF('PRAPTRA 1 प्रविष्ठी'!G164="","",UPPER('PRAPTRA 1 प्रविष्ठी'!G164))</f>
        <v/>
      </c>
      <c r="J164" s="172" t="str">
        <f>IF('PRAPTRA 1 प्रविष्ठी'!H164="","",'PRAPTRA 1 प्रविष्ठी'!H164)</f>
        <v/>
      </c>
      <c r="K164" s="137" t="str">
        <f>IF('PRAPTRA 1 प्रविष्ठी'!I164="","",'PRAPTRA 1 प्रविष्ठी'!I164)</f>
        <v/>
      </c>
      <c r="L164" s="137" t="str">
        <f>IF('PRAPTRA 1 प्रविष्ठी'!J164="","",'PRAPTRA 1 प्रविष्ठी'!J164)</f>
        <v/>
      </c>
      <c r="M164" s="137" t="str">
        <f>IF('PRAPTRA 1 प्रविष्ठी'!K164="","",'PRAPTRA 1 प्रविष्ठी'!K164)</f>
        <v/>
      </c>
      <c r="N164" s="137" t="str">
        <f>IF('PRAPTRA 1 प्रविष्ठी'!L164="","",'PRAPTRA 1 प्रविष्ठी'!L164)</f>
        <v/>
      </c>
      <c r="O164" s="38" t="str">
        <f t="shared" si="1"/>
        <v/>
      </c>
      <c r="AA164" s="167" t="str">
        <f t="shared" si="2"/>
        <v>-154</v>
      </c>
      <c r="AB164" s="137" t="str">
        <f>IF('PRAPTRA 2 प्रविष्ठी'!A164="","",'PRAPTRA 2 प्रविष्ठी'!A164)</f>
        <v/>
      </c>
      <c r="AC164" s="137" t="str">
        <f>IF('PRAPTRA 2 प्रविष्ठी'!B164="","",'PRAPTRA 2 प्रविष्ठी'!B164)</f>
        <v/>
      </c>
      <c r="AD164" s="137" t="str">
        <f>IF('PRAPTRA 2 प्रविष्ठी'!C164="","",'PRAPTRA 2 प्रविष्ठी'!C164)</f>
        <v/>
      </c>
      <c r="AE164" s="137" t="str">
        <f>IF('PRAPTRA 2 प्रविष्ठी'!D164="","",'PRAPTRA 2 प्रविष्ठी'!D164)</f>
        <v/>
      </c>
      <c r="AF164" s="137" t="str">
        <f>IF('PRAPTRA 2 प्रविष्ठी'!E164="","",'PRAPTRA 2 प्रविष्ठी'!E164)</f>
        <v/>
      </c>
      <c r="AG164" s="137" t="str">
        <f>IF('PRAPTRA 2 प्रविष्ठी'!F164="","",'PRAPTRA 2 प्रविष्ठी'!F164)</f>
        <v/>
      </c>
      <c r="AH164" s="137" t="str">
        <f>IF('PRAPTRA 2 प्रविष्ठी'!G164="","",'PRAPTRA 2 प्रविष्ठी'!G164)</f>
        <v/>
      </c>
      <c r="AI164" s="137" t="str">
        <f>IFERROR(IF(OR('PRAPTRA 1 प्रविष्ठी'!$F$3="",AH164=""),"",DATEDIF(AH164,'PRAPTRA 1 प्रविष्ठी'!$F$3,"Y")),"")</f>
        <v/>
      </c>
      <c r="AJ164" s="137" t="str">
        <f>IF('PRAPTRA 2 प्रविष्ठी'!I164="","",'PRAPTRA 2 प्रविष्ठी'!I164)</f>
        <v/>
      </c>
      <c r="AK164" s="137" t="str">
        <f>IF('PRAPTRA 2 प्रविष्ठी'!J164="","",'PRAPTRA 2 प्रविष्ठी'!J164)</f>
        <v/>
      </c>
      <c r="AL164" s="137" t="str">
        <f>IF('PRAPTRA 2 प्रविष्ठी'!K164="","",'PRAPTRA 2 प्रविष्ठी'!K164)</f>
        <v/>
      </c>
      <c r="AM164" s="137" t="str">
        <f>IF('PRAPTRA 2 प्रविष्ठी'!L164="","",'PRAPTRA 2 प्रविष्ठी'!L164)</f>
        <v/>
      </c>
      <c r="AN164" s="137" t="str">
        <f>IF('PRAPTRA 2 प्रविष्ठी'!M164="","",'PRAPTRA 2 प्रविष्ठी'!M164)</f>
        <v/>
      </c>
      <c r="AO164" s="35" t="str">
        <f>IF('PRAPTRA 2 प्रविष्ठी'!H164="","",'PRAPTRA 2 प्रविष्ठी'!H164)</f>
        <v/>
      </c>
      <c r="AP164" s="38" t="str">
        <f t="shared" si="3"/>
        <v/>
      </c>
    </row>
    <row r="165" spans="2:42" ht="15.75" customHeight="1">
      <c r="B165" s="167" t="str">
        <f t="shared" si="0"/>
        <v>-90</v>
      </c>
      <c r="C165" s="137" t="str">
        <f>IF('PRAPTRA 1 प्रविष्ठी'!A165="","",'PRAPTRA 1 प्रविष्ठी'!A165)</f>
        <v/>
      </c>
      <c r="D165" s="137" t="str">
        <f>IF('PRAPTRA 1 प्रविष्ठी'!B165="","",UPPER('PRAPTRA 1 प्रविष्ठी'!B165))</f>
        <v/>
      </c>
      <c r="E165" s="137" t="str">
        <f>IF('PRAPTRA 1 प्रविष्ठी'!C165="","",UPPER('PRAPTRA 1 प्रविष्ठी'!C165))</f>
        <v/>
      </c>
      <c r="F165" s="137" t="str">
        <f>IF('PRAPTRA 1 प्रविष्ठी'!D165="","",PROPER('PRAPTRA 1 प्रविष्ठी'!D165))</f>
        <v/>
      </c>
      <c r="G165" s="137" t="str">
        <f>IF('PRAPTRA 1 प्रविष्ठी'!E165="","",UPPER('PRAPTRA 1 प्रविष्ठी'!E165))</f>
        <v/>
      </c>
      <c r="H165" s="137" t="str">
        <f>IF('PRAPTRA 1 प्रविष्ठी'!F165="","",UPPER('PRAPTRA 1 प्रविष्ठी'!F165))</f>
        <v/>
      </c>
      <c r="I165" s="137" t="str">
        <f>IF('PRAPTRA 1 प्रविष्ठी'!G165="","",UPPER('PRAPTRA 1 प्रविष्ठी'!G165))</f>
        <v/>
      </c>
      <c r="J165" s="172" t="str">
        <f>IF('PRAPTRA 1 प्रविष्ठी'!H165="","",'PRAPTRA 1 प्रविष्ठी'!H165)</f>
        <v/>
      </c>
      <c r="K165" s="137" t="str">
        <f>IF('PRAPTRA 1 प्रविष्ठी'!I165="","",'PRAPTRA 1 प्रविष्ठी'!I165)</f>
        <v/>
      </c>
      <c r="L165" s="137" t="str">
        <f>IF('PRAPTRA 1 प्रविष्ठी'!J165="","",'PRAPTRA 1 प्रविष्ठी'!J165)</f>
        <v/>
      </c>
      <c r="M165" s="137" t="str">
        <f>IF('PRAPTRA 1 प्रविष्ठी'!K165="","",'PRAPTRA 1 प्रविष्ठी'!K165)</f>
        <v/>
      </c>
      <c r="N165" s="137" t="str">
        <f>IF('PRAPTRA 1 प्रविष्ठी'!L165="","",'PRAPTRA 1 प्रविष्ठी'!L165)</f>
        <v/>
      </c>
      <c r="O165" s="38" t="str">
        <f t="shared" si="1"/>
        <v/>
      </c>
      <c r="AA165" s="167" t="str">
        <f t="shared" si="2"/>
        <v>-155</v>
      </c>
      <c r="AB165" s="137" t="str">
        <f>IF('PRAPTRA 2 प्रविष्ठी'!A165="","",'PRAPTRA 2 प्रविष्ठी'!A165)</f>
        <v/>
      </c>
      <c r="AC165" s="137" t="str">
        <f>IF('PRAPTRA 2 प्रविष्ठी'!B165="","",'PRAPTRA 2 प्रविष्ठी'!B165)</f>
        <v/>
      </c>
      <c r="AD165" s="137" t="str">
        <f>IF('PRAPTRA 2 प्रविष्ठी'!C165="","",'PRAPTRA 2 प्रविष्ठी'!C165)</f>
        <v/>
      </c>
      <c r="AE165" s="137" t="str">
        <f>IF('PRAPTRA 2 प्रविष्ठी'!D165="","",'PRAPTRA 2 प्रविष्ठी'!D165)</f>
        <v/>
      </c>
      <c r="AF165" s="137" t="str">
        <f>IF('PRAPTRA 2 प्रविष्ठी'!E165="","",'PRAPTRA 2 प्रविष्ठी'!E165)</f>
        <v/>
      </c>
      <c r="AG165" s="137" t="str">
        <f>IF('PRAPTRA 2 प्रविष्ठी'!F165="","",'PRAPTRA 2 प्रविष्ठी'!F165)</f>
        <v/>
      </c>
      <c r="AH165" s="137" t="str">
        <f>IF('PRAPTRA 2 प्रविष्ठी'!G165="","",'PRAPTRA 2 प्रविष्ठी'!G165)</f>
        <v/>
      </c>
      <c r="AI165" s="137" t="str">
        <f>IFERROR(IF(OR('PRAPTRA 1 प्रविष्ठी'!$F$3="",AH165=""),"",DATEDIF(AH165,'PRAPTRA 1 प्रविष्ठी'!$F$3,"Y")),"")</f>
        <v/>
      </c>
      <c r="AJ165" s="137" t="str">
        <f>IF('PRAPTRA 2 प्रविष्ठी'!I165="","",'PRAPTRA 2 प्रविष्ठी'!I165)</f>
        <v/>
      </c>
      <c r="AK165" s="137" t="str">
        <f>IF('PRAPTRA 2 प्रविष्ठी'!J165="","",'PRAPTRA 2 प्रविष्ठी'!J165)</f>
        <v/>
      </c>
      <c r="AL165" s="137" t="str">
        <f>IF('PRAPTRA 2 प्रविष्ठी'!K165="","",'PRAPTRA 2 प्रविष्ठी'!K165)</f>
        <v/>
      </c>
      <c r="AM165" s="137" t="str">
        <f>IF('PRAPTRA 2 प्रविष्ठी'!L165="","",'PRAPTRA 2 प्रविष्ठी'!L165)</f>
        <v/>
      </c>
      <c r="AN165" s="137" t="str">
        <f>IF('PRAPTRA 2 प्रविष्ठी'!M165="","",'PRAPTRA 2 प्रविष्ठी'!M165)</f>
        <v/>
      </c>
      <c r="AO165" s="35" t="str">
        <f>IF('PRAPTRA 2 प्रविष्ठी'!H165="","",'PRAPTRA 2 प्रविष्ठी'!H165)</f>
        <v/>
      </c>
      <c r="AP165" s="38" t="str">
        <f t="shared" si="3"/>
        <v/>
      </c>
    </row>
    <row r="166" spans="2:42" ht="15.75" customHeight="1">
      <c r="B166" s="167" t="str">
        <f t="shared" si="0"/>
        <v>-91</v>
      </c>
      <c r="C166" s="137" t="str">
        <f>IF('PRAPTRA 1 प्रविष्ठी'!A166="","",'PRAPTRA 1 प्रविष्ठी'!A166)</f>
        <v/>
      </c>
      <c r="D166" s="137" t="str">
        <f>IF('PRAPTRA 1 प्रविष्ठी'!B166="","",UPPER('PRAPTRA 1 प्रविष्ठी'!B166))</f>
        <v/>
      </c>
      <c r="E166" s="137" t="str">
        <f>IF('PRAPTRA 1 प्रविष्ठी'!C166="","",UPPER('PRAPTRA 1 प्रविष्ठी'!C166))</f>
        <v/>
      </c>
      <c r="F166" s="137" t="str">
        <f>IF('PRAPTRA 1 प्रविष्ठी'!D166="","",PROPER('PRAPTRA 1 प्रविष्ठी'!D166))</f>
        <v/>
      </c>
      <c r="G166" s="137" t="str">
        <f>IF('PRAPTRA 1 प्रविष्ठी'!E166="","",UPPER('PRAPTRA 1 प्रविष्ठी'!E166))</f>
        <v/>
      </c>
      <c r="H166" s="137" t="str">
        <f>IF('PRAPTRA 1 प्रविष्ठी'!F166="","",UPPER('PRAPTRA 1 प्रविष्ठी'!F166))</f>
        <v/>
      </c>
      <c r="I166" s="137" t="str">
        <f>IF('PRAPTRA 1 प्रविष्ठी'!G166="","",UPPER('PRAPTRA 1 प्रविष्ठी'!G166))</f>
        <v/>
      </c>
      <c r="J166" s="172" t="str">
        <f>IF('PRAPTRA 1 प्रविष्ठी'!H166="","",'PRAPTRA 1 प्रविष्ठी'!H166)</f>
        <v/>
      </c>
      <c r="K166" s="137" t="str">
        <f>IF('PRAPTRA 1 प्रविष्ठी'!I166="","",'PRAPTRA 1 प्रविष्ठी'!I166)</f>
        <v/>
      </c>
      <c r="L166" s="137" t="str">
        <f>IF('PRAPTRA 1 प्रविष्ठी'!J166="","",'PRAPTRA 1 प्रविष्ठी'!J166)</f>
        <v/>
      </c>
      <c r="M166" s="137" t="str">
        <f>IF('PRAPTRA 1 प्रविष्ठी'!K166="","",'PRAPTRA 1 प्रविष्ठी'!K166)</f>
        <v/>
      </c>
      <c r="N166" s="137" t="str">
        <f>IF('PRAPTRA 1 प्रविष्ठी'!L166="","",'PRAPTRA 1 प्रविष्ठी'!L166)</f>
        <v/>
      </c>
      <c r="O166" s="38" t="str">
        <f t="shared" si="1"/>
        <v/>
      </c>
      <c r="AA166" s="167" t="str">
        <f t="shared" si="2"/>
        <v>-156</v>
      </c>
      <c r="AB166" s="137" t="str">
        <f>IF('PRAPTRA 2 प्रविष्ठी'!A166="","",'PRAPTRA 2 प्रविष्ठी'!A166)</f>
        <v/>
      </c>
      <c r="AC166" s="137" t="str">
        <f>IF('PRAPTRA 2 प्रविष्ठी'!B166="","",'PRAPTRA 2 प्रविष्ठी'!B166)</f>
        <v/>
      </c>
      <c r="AD166" s="137" t="str">
        <f>IF('PRAPTRA 2 प्रविष्ठी'!C166="","",'PRAPTRA 2 प्रविष्ठी'!C166)</f>
        <v/>
      </c>
      <c r="AE166" s="137" t="str">
        <f>IF('PRAPTRA 2 प्रविष्ठी'!D166="","",'PRAPTRA 2 प्रविष्ठी'!D166)</f>
        <v/>
      </c>
      <c r="AF166" s="137" t="str">
        <f>IF('PRAPTRA 2 प्रविष्ठी'!E166="","",'PRAPTRA 2 प्रविष्ठी'!E166)</f>
        <v/>
      </c>
      <c r="AG166" s="137" t="str">
        <f>IF('PRAPTRA 2 प्रविष्ठी'!F166="","",'PRAPTRA 2 प्रविष्ठी'!F166)</f>
        <v/>
      </c>
      <c r="AH166" s="137" t="str">
        <f>IF('PRAPTRA 2 प्रविष्ठी'!G166="","",'PRAPTRA 2 प्रविष्ठी'!G166)</f>
        <v/>
      </c>
      <c r="AI166" s="137" t="str">
        <f>IFERROR(IF(OR('PRAPTRA 1 प्रविष्ठी'!$F$3="",AH166=""),"",DATEDIF(AH166,'PRAPTRA 1 प्रविष्ठी'!$F$3,"Y")),"")</f>
        <v/>
      </c>
      <c r="AJ166" s="137" t="str">
        <f>IF('PRAPTRA 2 प्रविष्ठी'!I166="","",'PRAPTRA 2 प्रविष्ठी'!I166)</f>
        <v/>
      </c>
      <c r="AK166" s="137" t="str">
        <f>IF('PRAPTRA 2 प्रविष्ठी'!J166="","",'PRAPTRA 2 प्रविष्ठी'!J166)</f>
        <v/>
      </c>
      <c r="AL166" s="137" t="str">
        <f>IF('PRAPTRA 2 प्रविष्ठी'!K166="","",'PRAPTRA 2 प्रविष्ठी'!K166)</f>
        <v/>
      </c>
      <c r="AM166" s="137" t="str">
        <f>IF('PRAPTRA 2 प्रविष्ठी'!L166="","",'PRAPTRA 2 प्रविष्ठी'!L166)</f>
        <v/>
      </c>
      <c r="AN166" s="137" t="str">
        <f>IF('PRAPTRA 2 प्रविष्ठी'!M166="","",'PRAPTRA 2 प्रविष्ठी'!M166)</f>
        <v/>
      </c>
      <c r="AO166" s="35" t="str">
        <f>IF('PRAPTRA 2 प्रविष्ठी'!H166="","",'PRAPTRA 2 प्रविष्ठी'!H166)</f>
        <v/>
      </c>
      <c r="AP166" s="38" t="str">
        <f t="shared" si="3"/>
        <v/>
      </c>
    </row>
    <row r="167" spans="2:42" ht="15.75" customHeight="1">
      <c r="B167" s="167" t="str">
        <f t="shared" si="0"/>
        <v>-92</v>
      </c>
      <c r="C167" s="137" t="str">
        <f>IF('PRAPTRA 1 प्रविष्ठी'!A167="","",'PRAPTRA 1 प्रविष्ठी'!A167)</f>
        <v/>
      </c>
      <c r="D167" s="137" t="str">
        <f>IF('PRAPTRA 1 प्रविष्ठी'!B167="","",UPPER('PRAPTRA 1 प्रविष्ठी'!B167))</f>
        <v/>
      </c>
      <c r="E167" s="137" t="str">
        <f>IF('PRAPTRA 1 प्रविष्ठी'!C167="","",UPPER('PRAPTRA 1 प्रविष्ठी'!C167))</f>
        <v/>
      </c>
      <c r="F167" s="137" t="str">
        <f>IF('PRAPTRA 1 प्रविष्ठी'!D167="","",PROPER('PRAPTRA 1 प्रविष्ठी'!D167))</f>
        <v/>
      </c>
      <c r="G167" s="137" t="str">
        <f>IF('PRAPTRA 1 प्रविष्ठी'!E167="","",UPPER('PRAPTRA 1 प्रविष्ठी'!E167))</f>
        <v/>
      </c>
      <c r="H167" s="137" t="str">
        <f>IF('PRAPTRA 1 प्रविष्ठी'!F167="","",UPPER('PRAPTRA 1 प्रविष्ठी'!F167))</f>
        <v/>
      </c>
      <c r="I167" s="137" t="str">
        <f>IF('PRAPTRA 1 प्रविष्ठी'!G167="","",UPPER('PRAPTRA 1 प्रविष्ठी'!G167))</f>
        <v/>
      </c>
      <c r="J167" s="172" t="str">
        <f>IF('PRAPTRA 1 प्रविष्ठी'!H167="","",'PRAPTRA 1 प्रविष्ठी'!H167)</f>
        <v/>
      </c>
      <c r="K167" s="137" t="str">
        <f>IF('PRAPTRA 1 प्रविष्ठी'!I167="","",'PRAPTRA 1 प्रविष्ठी'!I167)</f>
        <v/>
      </c>
      <c r="L167" s="137" t="str">
        <f>IF('PRAPTRA 1 प्रविष्ठी'!J167="","",'PRAPTRA 1 प्रविष्ठी'!J167)</f>
        <v/>
      </c>
      <c r="M167" s="137" t="str">
        <f>IF('PRAPTRA 1 प्रविष्ठी'!K167="","",'PRAPTRA 1 प्रविष्ठी'!K167)</f>
        <v/>
      </c>
      <c r="N167" s="137" t="str">
        <f>IF('PRAPTRA 1 प्रविष्ठी'!L167="","",'PRAPTRA 1 प्रविष्ठी'!L167)</f>
        <v/>
      </c>
      <c r="O167" s="38" t="str">
        <f t="shared" si="1"/>
        <v/>
      </c>
      <c r="AA167" s="167" t="str">
        <f t="shared" si="2"/>
        <v>-157</v>
      </c>
      <c r="AB167" s="137" t="str">
        <f>IF('PRAPTRA 2 प्रविष्ठी'!A167="","",'PRAPTRA 2 प्रविष्ठी'!A167)</f>
        <v/>
      </c>
      <c r="AC167" s="137" t="str">
        <f>IF('PRAPTRA 2 प्रविष्ठी'!B167="","",'PRAPTRA 2 प्रविष्ठी'!B167)</f>
        <v/>
      </c>
      <c r="AD167" s="137" t="str">
        <f>IF('PRAPTRA 2 प्रविष्ठी'!C167="","",'PRAPTRA 2 प्रविष्ठी'!C167)</f>
        <v/>
      </c>
      <c r="AE167" s="137" t="str">
        <f>IF('PRAPTRA 2 प्रविष्ठी'!D167="","",'PRAPTRA 2 प्रविष्ठी'!D167)</f>
        <v/>
      </c>
      <c r="AF167" s="137" t="str">
        <f>IF('PRAPTRA 2 प्रविष्ठी'!E167="","",'PRAPTRA 2 प्रविष्ठी'!E167)</f>
        <v/>
      </c>
      <c r="AG167" s="137" t="str">
        <f>IF('PRAPTRA 2 प्रविष्ठी'!F167="","",'PRAPTRA 2 प्रविष्ठी'!F167)</f>
        <v/>
      </c>
      <c r="AH167" s="137" t="str">
        <f>IF('PRAPTRA 2 प्रविष्ठी'!G167="","",'PRAPTRA 2 प्रविष्ठी'!G167)</f>
        <v/>
      </c>
      <c r="AI167" s="137" t="str">
        <f>IFERROR(IF(OR('PRAPTRA 1 प्रविष्ठी'!$F$3="",AH167=""),"",DATEDIF(AH167,'PRAPTRA 1 प्रविष्ठी'!$F$3,"Y")),"")</f>
        <v/>
      </c>
      <c r="AJ167" s="137" t="str">
        <f>IF('PRAPTRA 2 प्रविष्ठी'!I167="","",'PRAPTRA 2 प्रविष्ठी'!I167)</f>
        <v/>
      </c>
      <c r="AK167" s="137" t="str">
        <f>IF('PRAPTRA 2 प्रविष्ठी'!J167="","",'PRAPTRA 2 प्रविष्ठी'!J167)</f>
        <v/>
      </c>
      <c r="AL167" s="137" t="str">
        <f>IF('PRAPTRA 2 प्रविष्ठी'!K167="","",'PRAPTRA 2 प्रविष्ठी'!K167)</f>
        <v/>
      </c>
      <c r="AM167" s="137" t="str">
        <f>IF('PRAPTRA 2 प्रविष्ठी'!L167="","",'PRAPTRA 2 प्रविष्ठी'!L167)</f>
        <v/>
      </c>
      <c r="AN167" s="137" t="str">
        <f>IF('PRAPTRA 2 प्रविष्ठी'!M167="","",'PRAPTRA 2 प्रविष्ठी'!M167)</f>
        <v/>
      </c>
      <c r="AO167" s="35" t="str">
        <f>IF('PRAPTRA 2 प्रविष्ठी'!H167="","",'PRAPTRA 2 प्रविष्ठी'!H167)</f>
        <v/>
      </c>
      <c r="AP167" s="38" t="str">
        <f t="shared" si="3"/>
        <v/>
      </c>
    </row>
    <row r="168" spans="2:42" ht="15.75" customHeight="1">
      <c r="B168" s="167" t="str">
        <f t="shared" si="0"/>
        <v>-93</v>
      </c>
      <c r="C168" s="137" t="str">
        <f>IF('PRAPTRA 1 प्रविष्ठी'!A168="","",'PRAPTRA 1 प्रविष्ठी'!A168)</f>
        <v/>
      </c>
      <c r="D168" s="137" t="str">
        <f>IF('PRAPTRA 1 प्रविष्ठी'!B168="","",UPPER('PRAPTRA 1 प्रविष्ठी'!B168))</f>
        <v/>
      </c>
      <c r="E168" s="137" t="str">
        <f>IF('PRAPTRA 1 प्रविष्ठी'!C168="","",UPPER('PRAPTRA 1 प्रविष्ठी'!C168))</f>
        <v/>
      </c>
      <c r="F168" s="137" t="str">
        <f>IF('PRAPTRA 1 प्रविष्ठी'!D168="","",PROPER('PRAPTRA 1 प्रविष्ठी'!D168))</f>
        <v/>
      </c>
      <c r="G168" s="137" t="str">
        <f>IF('PRAPTRA 1 प्रविष्ठी'!E168="","",UPPER('PRAPTRA 1 प्रविष्ठी'!E168))</f>
        <v/>
      </c>
      <c r="H168" s="137" t="str">
        <f>IF('PRAPTRA 1 प्रविष्ठी'!F168="","",UPPER('PRAPTRA 1 प्रविष्ठी'!F168))</f>
        <v/>
      </c>
      <c r="I168" s="137" t="str">
        <f>IF('PRAPTRA 1 प्रविष्ठी'!G168="","",UPPER('PRAPTRA 1 प्रविष्ठी'!G168))</f>
        <v/>
      </c>
      <c r="J168" s="172" t="str">
        <f>IF('PRAPTRA 1 प्रविष्ठी'!H168="","",'PRAPTRA 1 प्रविष्ठी'!H168)</f>
        <v/>
      </c>
      <c r="K168" s="137" t="str">
        <f>IF('PRAPTRA 1 प्रविष्ठी'!I168="","",'PRAPTRA 1 प्रविष्ठी'!I168)</f>
        <v/>
      </c>
      <c r="L168" s="137" t="str">
        <f>IF('PRAPTRA 1 प्रविष्ठी'!J168="","",'PRAPTRA 1 प्रविष्ठी'!J168)</f>
        <v/>
      </c>
      <c r="M168" s="137" t="str">
        <f>IF('PRAPTRA 1 प्रविष्ठी'!K168="","",'PRAPTRA 1 प्रविष्ठी'!K168)</f>
        <v/>
      </c>
      <c r="N168" s="137" t="str">
        <f>IF('PRAPTRA 1 प्रविष्ठी'!L168="","",'PRAPTRA 1 प्रविष्ठी'!L168)</f>
        <v/>
      </c>
      <c r="O168" s="38" t="str">
        <f t="shared" si="1"/>
        <v/>
      </c>
      <c r="AA168" s="167" t="str">
        <f t="shared" si="2"/>
        <v>-158</v>
      </c>
      <c r="AB168" s="137" t="str">
        <f>IF('PRAPTRA 2 प्रविष्ठी'!A168="","",'PRAPTRA 2 प्रविष्ठी'!A168)</f>
        <v/>
      </c>
      <c r="AC168" s="137" t="str">
        <f>IF('PRAPTRA 2 प्रविष्ठी'!B168="","",'PRAPTRA 2 प्रविष्ठी'!B168)</f>
        <v/>
      </c>
      <c r="AD168" s="137" t="str">
        <f>IF('PRAPTRA 2 प्रविष्ठी'!C168="","",'PRAPTRA 2 प्रविष्ठी'!C168)</f>
        <v/>
      </c>
      <c r="AE168" s="137" t="str">
        <f>IF('PRAPTRA 2 प्रविष्ठी'!D168="","",'PRAPTRA 2 प्रविष्ठी'!D168)</f>
        <v/>
      </c>
      <c r="AF168" s="137" t="str">
        <f>IF('PRAPTRA 2 प्रविष्ठी'!E168="","",'PRAPTRA 2 प्रविष्ठी'!E168)</f>
        <v/>
      </c>
      <c r="AG168" s="137" t="str">
        <f>IF('PRAPTRA 2 प्रविष्ठी'!F168="","",'PRAPTRA 2 प्रविष्ठी'!F168)</f>
        <v/>
      </c>
      <c r="AH168" s="137" t="str">
        <f>IF('PRAPTRA 2 प्रविष्ठी'!G168="","",'PRAPTRA 2 प्रविष्ठी'!G168)</f>
        <v/>
      </c>
      <c r="AI168" s="137" t="str">
        <f>IFERROR(IF(OR('PRAPTRA 1 प्रविष्ठी'!$F$3="",AH168=""),"",DATEDIF(AH168,'PRAPTRA 1 प्रविष्ठी'!$F$3,"Y")),"")</f>
        <v/>
      </c>
      <c r="AJ168" s="137" t="str">
        <f>IF('PRAPTRA 2 प्रविष्ठी'!I168="","",'PRAPTRA 2 प्रविष्ठी'!I168)</f>
        <v/>
      </c>
      <c r="AK168" s="137" t="str">
        <f>IF('PRAPTRA 2 प्रविष्ठी'!J168="","",'PRAPTRA 2 प्रविष्ठी'!J168)</f>
        <v/>
      </c>
      <c r="AL168" s="137" t="str">
        <f>IF('PRAPTRA 2 प्रविष्ठी'!K168="","",'PRAPTRA 2 प्रविष्ठी'!K168)</f>
        <v/>
      </c>
      <c r="AM168" s="137" t="str">
        <f>IF('PRAPTRA 2 प्रविष्ठी'!L168="","",'PRAPTRA 2 प्रविष्ठी'!L168)</f>
        <v/>
      </c>
      <c r="AN168" s="137" t="str">
        <f>IF('PRAPTRA 2 प्रविष्ठी'!M168="","",'PRAPTRA 2 प्रविष्ठी'!M168)</f>
        <v/>
      </c>
      <c r="AO168" s="35" t="str">
        <f>IF('PRAPTRA 2 प्रविष्ठी'!H168="","",'PRAPTRA 2 प्रविष्ठी'!H168)</f>
        <v/>
      </c>
      <c r="AP168" s="38" t="str">
        <f t="shared" si="3"/>
        <v/>
      </c>
    </row>
    <row r="169" spans="2:42" ht="15.75" customHeight="1">
      <c r="B169" s="167" t="str">
        <f t="shared" si="0"/>
        <v>-94</v>
      </c>
      <c r="C169" s="137" t="str">
        <f>IF('PRAPTRA 1 प्रविष्ठी'!A169="","",'PRAPTRA 1 प्रविष्ठी'!A169)</f>
        <v/>
      </c>
      <c r="D169" s="137" t="str">
        <f>IF('PRAPTRA 1 प्रविष्ठी'!B169="","",UPPER('PRAPTRA 1 प्रविष्ठी'!B169))</f>
        <v/>
      </c>
      <c r="E169" s="137" t="str">
        <f>IF('PRAPTRA 1 प्रविष्ठी'!C169="","",UPPER('PRAPTRA 1 प्रविष्ठी'!C169))</f>
        <v/>
      </c>
      <c r="F169" s="137" t="str">
        <f>IF('PRAPTRA 1 प्रविष्ठी'!D169="","",PROPER('PRAPTRA 1 प्रविष्ठी'!D169))</f>
        <v/>
      </c>
      <c r="G169" s="137" t="str">
        <f>IF('PRAPTRA 1 प्रविष्ठी'!E169="","",UPPER('PRAPTRA 1 प्रविष्ठी'!E169))</f>
        <v/>
      </c>
      <c r="H169" s="137" t="str">
        <f>IF('PRAPTRA 1 प्रविष्ठी'!F169="","",UPPER('PRAPTRA 1 प्रविष्ठी'!F169))</f>
        <v/>
      </c>
      <c r="I169" s="137" t="str">
        <f>IF('PRAPTRA 1 प्रविष्ठी'!G169="","",UPPER('PRAPTRA 1 प्रविष्ठी'!G169))</f>
        <v/>
      </c>
      <c r="J169" s="172" t="str">
        <f>IF('PRAPTRA 1 प्रविष्ठी'!H169="","",'PRAPTRA 1 प्रविष्ठी'!H169)</f>
        <v/>
      </c>
      <c r="K169" s="137" t="str">
        <f>IF('PRAPTRA 1 प्रविष्ठी'!I169="","",'PRAPTRA 1 प्रविष्ठी'!I169)</f>
        <v/>
      </c>
      <c r="L169" s="137" t="str">
        <f>IF('PRAPTRA 1 प्रविष्ठी'!J169="","",'PRAPTRA 1 प्रविष्ठी'!J169)</f>
        <v/>
      </c>
      <c r="M169" s="137" t="str">
        <f>IF('PRAPTRA 1 प्रविष्ठी'!K169="","",'PRAPTRA 1 प्रविष्ठी'!K169)</f>
        <v/>
      </c>
      <c r="N169" s="137" t="str">
        <f>IF('PRAPTRA 1 प्रविष्ठी'!L169="","",'PRAPTRA 1 प्रविष्ठी'!L169)</f>
        <v/>
      </c>
      <c r="O169" s="38" t="str">
        <f t="shared" si="1"/>
        <v/>
      </c>
      <c r="AA169" s="167" t="str">
        <f t="shared" si="2"/>
        <v>-159</v>
      </c>
      <c r="AB169" s="137" t="str">
        <f>IF('PRAPTRA 2 प्रविष्ठी'!A169="","",'PRAPTRA 2 प्रविष्ठी'!A169)</f>
        <v/>
      </c>
      <c r="AC169" s="137" t="str">
        <f>IF('PRAPTRA 2 प्रविष्ठी'!B169="","",'PRAPTRA 2 प्रविष्ठी'!B169)</f>
        <v/>
      </c>
      <c r="AD169" s="137" t="str">
        <f>IF('PRAPTRA 2 प्रविष्ठी'!C169="","",'PRAPTRA 2 प्रविष्ठी'!C169)</f>
        <v/>
      </c>
      <c r="AE169" s="137" t="str">
        <f>IF('PRAPTRA 2 प्रविष्ठी'!D169="","",'PRAPTRA 2 प्रविष्ठी'!D169)</f>
        <v/>
      </c>
      <c r="AF169" s="137" t="str">
        <f>IF('PRAPTRA 2 प्रविष्ठी'!E169="","",'PRAPTRA 2 प्रविष्ठी'!E169)</f>
        <v/>
      </c>
      <c r="AG169" s="137" t="str">
        <f>IF('PRAPTRA 2 प्रविष्ठी'!F169="","",'PRAPTRA 2 प्रविष्ठी'!F169)</f>
        <v/>
      </c>
      <c r="AH169" s="137" t="str">
        <f>IF('PRAPTRA 2 प्रविष्ठी'!G169="","",'PRAPTRA 2 प्रविष्ठी'!G169)</f>
        <v/>
      </c>
      <c r="AI169" s="137" t="str">
        <f>IFERROR(IF(OR('PRAPTRA 1 प्रविष्ठी'!$F$3="",AH169=""),"",DATEDIF(AH169,'PRAPTRA 1 प्रविष्ठी'!$F$3,"Y")),"")</f>
        <v/>
      </c>
      <c r="AJ169" s="137" t="str">
        <f>IF('PRAPTRA 2 प्रविष्ठी'!I169="","",'PRAPTRA 2 प्रविष्ठी'!I169)</f>
        <v/>
      </c>
      <c r="AK169" s="137" t="str">
        <f>IF('PRAPTRA 2 प्रविष्ठी'!J169="","",'PRAPTRA 2 प्रविष्ठी'!J169)</f>
        <v/>
      </c>
      <c r="AL169" s="137" t="str">
        <f>IF('PRAPTRA 2 प्रविष्ठी'!K169="","",'PRAPTRA 2 प्रविष्ठी'!K169)</f>
        <v/>
      </c>
      <c r="AM169" s="137" t="str">
        <f>IF('PRAPTRA 2 प्रविष्ठी'!L169="","",'PRAPTRA 2 प्रविष्ठी'!L169)</f>
        <v/>
      </c>
      <c r="AN169" s="137" t="str">
        <f>IF('PRAPTRA 2 प्रविष्ठी'!M169="","",'PRAPTRA 2 प्रविष्ठी'!M169)</f>
        <v/>
      </c>
      <c r="AO169" s="35" t="str">
        <f>IF('PRAPTRA 2 प्रविष्ठी'!H169="","",'PRAPTRA 2 प्रविष्ठी'!H169)</f>
        <v/>
      </c>
      <c r="AP169" s="38" t="str">
        <f t="shared" si="3"/>
        <v/>
      </c>
    </row>
    <row r="170" spans="2:42" ht="15.75" customHeight="1">
      <c r="B170" s="167" t="str">
        <f t="shared" si="0"/>
        <v>-95</v>
      </c>
      <c r="C170" s="137" t="str">
        <f>IF('PRAPTRA 1 प्रविष्ठी'!A170="","",'PRAPTRA 1 प्रविष्ठी'!A170)</f>
        <v/>
      </c>
      <c r="D170" s="137" t="str">
        <f>IF('PRAPTRA 1 प्रविष्ठी'!B170="","",UPPER('PRAPTRA 1 प्रविष्ठी'!B170))</f>
        <v/>
      </c>
      <c r="E170" s="137" t="str">
        <f>IF('PRAPTRA 1 प्रविष्ठी'!C170="","",UPPER('PRAPTRA 1 प्रविष्ठी'!C170))</f>
        <v/>
      </c>
      <c r="F170" s="137" t="str">
        <f>IF('PRAPTRA 1 प्रविष्ठी'!D170="","",PROPER('PRAPTRA 1 प्रविष्ठी'!D170))</f>
        <v/>
      </c>
      <c r="G170" s="137" t="str">
        <f>IF('PRAPTRA 1 प्रविष्ठी'!E170="","",UPPER('PRAPTRA 1 प्रविष्ठी'!E170))</f>
        <v/>
      </c>
      <c r="H170" s="137" t="str">
        <f>IF('PRAPTRA 1 प्रविष्ठी'!F170="","",UPPER('PRAPTRA 1 प्रविष्ठी'!F170))</f>
        <v/>
      </c>
      <c r="I170" s="137" t="str">
        <f>IF('PRAPTRA 1 प्रविष्ठी'!G170="","",UPPER('PRAPTRA 1 प्रविष्ठी'!G170))</f>
        <v/>
      </c>
      <c r="J170" s="172" t="str">
        <f>IF('PRAPTRA 1 प्रविष्ठी'!H170="","",'PRAPTRA 1 प्रविष्ठी'!H170)</f>
        <v/>
      </c>
      <c r="K170" s="137" t="str">
        <f>IF('PRAPTRA 1 प्रविष्ठी'!I170="","",'PRAPTRA 1 प्रविष्ठी'!I170)</f>
        <v/>
      </c>
      <c r="L170" s="137" t="str">
        <f>IF('PRAPTRA 1 प्रविष्ठी'!J170="","",'PRAPTRA 1 प्रविष्ठी'!J170)</f>
        <v/>
      </c>
      <c r="M170" s="137" t="str">
        <f>IF('PRAPTRA 1 प्रविष्ठी'!K170="","",'PRAPTRA 1 प्रविष्ठी'!K170)</f>
        <v/>
      </c>
      <c r="N170" s="137" t="str">
        <f>IF('PRAPTRA 1 प्रविष्ठी'!L170="","",'PRAPTRA 1 प्रविष्ठी'!L170)</f>
        <v/>
      </c>
      <c r="O170" s="38" t="str">
        <f t="shared" si="1"/>
        <v/>
      </c>
      <c r="AA170" s="167" t="str">
        <f t="shared" si="2"/>
        <v>-160</v>
      </c>
      <c r="AB170" s="137" t="str">
        <f>IF('PRAPTRA 2 प्रविष्ठी'!A170="","",'PRAPTRA 2 प्रविष्ठी'!A170)</f>
        <v/>
      </c>
      <c r="AC170" s="137" t="str">
        <f>IF('PRAPTRA 2 प्रविष्ठी'!B170="","",'PRAPTRA 2 प्रविष्ठी'!B170)</f>
        <v/>
      </c>
      <c r="AD170" s="137" t="str">
        <f>IF('PRAPTRA 2 प्रविष्ठी'!C170="","",'PRAPTRA 2 प्रविष्ठी'!C170)</f>
        <v/>
      </c>
      <c r="AE170" s="137" t="str">
        <f>IF('PRAPTRA 2 प्रविष्ठी'!D170="","",'PRAPTRA 2 प्रविष्ठी'!D170)</f>
        <v/>
      </c>
      <c r="AF170" s="137" t="str">
        <f>IF('PRAPTRA 2 प्रविष्ठी'!E170="","",'PRAPTRA 2 प्रविष्ठी'!E170)</f>
        <v/>
      </c>
      <c r="AG170" s="137" t="str">
        <f>IF('PRAPTRA 2 प्रविष्ठी'!F170="","",'PRAPTRA 2 प्रविष्ठी'!F170)</f>
        <v/>
      </c>
      <c r="AH170" s="137" t="str">
        <f>IF('PRAPTRA 2 प्रविष्ठी'!G170="","",'PRAPTRA 2 प्रविष्ठी'!G170)</f>
        <v/>
      </c>
      <c r="AI170" s="137" t="str">
        <f>IFERROR(IF(OR('PRAPTRA 1 प्रविष्ठी'!$F$3="",AH170=""),"",DATEDIF(AH170,'PRAPTRA 1 प्रविष्ठी'!$F$3,"Y")),"")</f>
        <v/>
      </c>
      <c r="AJ170" s="137" t="str">
        <f>IF('PRAPTRA 2 प्रविष्ठी'!I170="","",'PRAPTRA 2 प्रविष्ठी'!I170)</f>
        <v/>
      </c>
      <c r="AK170" s="137" t="str">
        <f>IF('PRAPTRA 2 प्रविष्ठी'!J170="","",'PRAPTRA 2 प्रविष्ठी'!J170)</f>
        <v/>
      </c>
      <c r="AL170" s="137" t="str">
        <f>IF('PRAPTRA 2 प्रविष्ठी'!K170="","",'PRAPTRA 2 प्रविष्ठी'!K170)</f>
        <v/>
      </c>
      <c r="AM170" s="137" t="str">
        <f>IF('PRAPTRA 2 प्रविष्ठी'!L170="","",'PRAPTRA 2 प्रविष्ठी'!L170)</f>
        <v/>
      </c>
      <c r="AN170" s="137" t="str">
        <f>IF('PRAPTRA 2 प्रविष्ठी'!M170="","",'PRAPTRA 2 प्रविष्ठी'!M170)</f>
        <v/>
      </c>
      <c r="AO170" s="35" t="str">
        <f>IF('PRAPTRA 2 प्रविष्ठी'!H170="","",'PRAPTRA 2 प्रविष्ठी'!H170)</f>
        <v/>
      </c>
      <c r="AP170" s="38" t="str">
        <f t="shared" si="3"/>
        <v/>
      </c>
    </row>
    <row r="171" spans="2:42" ht="15.75" customHeight="1">
      <c r="B171" s="167" t="str">
        <f t="shared" si="0"/>
        <v>-96</v>
      </c>
      <c r="C171" s="137" t="str">
        <f>IF('PRAPTRA 1 प्रविष्ठी'!A171="","",'PRAPTRA 1 प्रविष्ठी'!A171)</f>
        <v/>
      </c>
      <c r="D171" s="137" t="str">
        <f>IF('PRAPTRA 1 प्रविष्ठी'!B171="","",UPPER('PRAPTRA 1 प्रविष्ठी'!B171))</f>
        <v/>
      </c>
      <c r="E171" s="137" t="str">
        <f>IF('PRAPTRA 1 प्रविष्ठी'!C171="","",UPPER('PRAPTRA 1 प्रविष्ठी'!C171))</f>
        <v/>
      </c>
      <c r="F171" s="137" t="str">
        <f>IF('PRAPTRA 1 प्रविष्ठी'!D171="","",PROPER('PRAPTRA 1 प्रविष्ठी'!D171))</f>
        <v/>
      </c>
      <c r="G171" s="137" t="str">
        <f>IF('PRAPTRA 1 प्रविष्ठी'!E171="","",UPPER('PRAPTRA 1 प्रविष्ठी'!E171))</f>
        <v/>
      </c>
      <c r="H171" s="137" t="str">
        <f>IF('PRAPTRA 1 प्रविष्ठी'!F171="","",UPPER('PRAPTRA 1 प्रविष्ठी'!F171))</f>
        <v/>
      </c>
      <c r="I171" s="137" t="str">
        <f>IF('PRAPTRA 1 प्रविष्ठी'!G171="","",UPPER('PRAPTRA 1 प्रविष्ठी'!G171))</f>
        <v/>
      </c>
      <c r="J171" s="172" t="str">
        <f>IF('PRAPTRA 1 प्रविष्ठी'!H171="","",'PRAPTRA 1 प्रविष्ठी'!H171)</f>
        <v/>
      </c>
      <c r="K171" s="137" t="str">
        <f>IF('PRAPTRA 1 प्रविष्ठी'!I171="","",'PRAPTRA 1 प्रविष्ठी'!I171)</f>
        <v/>
      </c>
      <c r="L171" s="137" t="str">
        <f>IF('PRAPTRA 1 प्रविष्ठी'!J171="","",'PRAPTRA 1 प्रविष्ठी'!J171)</f>
        <v/>
      </c>
      <c r="M171" s="137" t="str">
        <f>IF('PRAPTRA 1 प्रविष्ठी'!K171="","",'PRAPTRA 1 प्रविष्ठी'!K171)</f>
        <v/>
      </c>
      <c r="N171" s="137" t="str">
        <f>IF('PRAPTRA 1 प्रविष्ठी'!L171="","",'PRAPTRA 1 प्रविष्ठी'!L171)</f>
        <v/>
      </c>
      <c r="O171" s="38" t="str">
        <f t="shared" si="1"/>
        <v/>
      </c>
      <c r="AA171" s="167" t="str">
        <f t="shared" si="2"/>
        <v>-161</v>
      </c>
      <c r="AB171" s="137" t="str">
        <f>IF('PRAPTRA 2 प्रविष्ठी'!A171="","",'PRAPTRA 2 प्रविष्ठी'!A171)</f>
        <v/>
      </c>
      <c r="AC171" s="137" t="str">
        <f>IF('PRAPTRA 2 प्रविष्ठी'!B171="","",'PRAPTRA 2 प्रविष्ठी'!B171)</f>
        <v/>
      </c>
      <c r="AD171" s="137" t="str">
        <f>IF('PRAPTRA 2 प्रविष्ठी'!C171="","",'PRAPTRA 2 प्रविष्ठी'!C171)</f>
        <v/>
      </c>
      <c r="AE171" s="137" t="str">
        <f>IF('PRAPTRA 2 प्रविष्ठी'!D171="","",'PRAPTRA 2 प्रविष्ठी'!D171)</f>
        <v/>
      </c>
      <c r="AF171" s="137" t="str">
        <f>IF('PRAPTRA 2 प्रविष्ठी'!E171="","",'PRAPTRA 2 प्रविष्ठी'!E171)</f>
        <v/>
      </c>
      <c r="AG171" s="137" t="str">
        <f>IF('PRAPTRA 2 प्रविष्ठी'!F171="","",'PRAPTRA 2 प्रविष्ठी'!F171)</f>
        <v/>
      </c>
      <c r="AH171" s="137" t="str">
        <f>IF('PRAPTRA 2 प्रविष्ठी'!G171="","",'PRAPTRA 2 प्रविष्ठी'!G171)</f>
        <v/>
      </c>
      <c r="AI171" s="137" t="str">
        <f>IFERROR(IF(OR('PRAPTRA 1 प्रविष्ठी'!$F$3="",AH171=""),"",DATEDIF(AH171,'PRAPTRA 1 प्रविष्ठी'!$F$3,"Y")),"")</f>
        <v/>
      </c>
      <c r="AJ171" s="137" t="str">
        <f>IF('PRAPTRA 2 प्रविष्ठी'!I171="","",'PRAPTRA 2 प्रविष्ठी'!I171)</f>
        <v/>
      </c>
      <c r="AK171" s="137" t="str">
        <f>IF('PRAPTRA 2 प्रविष्ठी'!J171="","",'PRAPTRA 2 प्रविष्ठी'!J171)</f>
        <v/>
      </c>
      <c r="AL171" s="137" t="str">
        <f>IF('PRAPTRA 2 प्रविष्ठी'!K171="","",'PRAPTRA 2 प्रविष्ठी'!K171)</f>
        <v/>
      </c>
      <c r="AM171" s="137" t="str">
        <f>IF('PRAPTRA 2 प्रविष्ठी'!L171="","",'PRAPTRA 2 प्रविष्ठी'!L171)</f>
        <v/>
      </c>
      <c r="AN171" s="137" t="str">
        <f>IF('PRAPTRA 2 प्रविष्ठी'!M171="","",'PRAPTRA 2 प्रविष्ठी'!M171)</f>
        <v/>
      </c>
      <c r="AO171" s="35" t="str">
        <f>IF('PRAPTRA 2 प्रविष्ठी'!H171="","",'PRAPTRA 2 प्रविष्ठी'!H171)</f>
        <v/>
      </c>
      <c r="AP171" s="38" t="str">
        <f t="shared" si="3"/>
        <v/>
      </c>
    </row>
    <row r="172" spans="2:42" ht="15.75" customHeight="1">
      <c r="B172" s="167" t="str">
        <f t="shared" si="0"/>
        <v>-97</v>
      </c>
      <c r="C172" s="137" t="str">
        <f>IF('PRAPTRA 1 प्रविष्ठी'!A172="","",'PRAPTRA 1 प्रविष्ठी'!A172)</f>
        <v/>
      </c>
      <c r="D172" s="137" t="str">
        <f>IF('PRAPTRA 1 प्रविष्ठी'!B172="","",UPPER('PRAPTRA 1 प्रविष्ठी'!B172))</f>
        <v/>
      </c>
      <c r="E172" s="137" t="str">
        <f>IF('PRAPTRA 1 प्रविष्ठी'!C172="","",UPPER('PRAPTRA 1 प्रविष्ठी'!C172))</f>
        <v/>
      </c>
      <c r="F172" s="137" t="str">
        <f>IF('PRAPTRA 1 प्रविष्ठी'!D172="","",PROPER('PRAPTRA 1 प्रविष्ठी'!D172))</f>
        <v/>
      </c>
      <c r="G172" s="137" t="str">
        <f>IF('PRAPTRA 1 प्रविष्ठी'!E172="","",UPPER('PRAPTRA 1 प्रविष्ठी'!E172))</f>
        <v/>
      </c>
      <c r="H172" s="137" t="str">
        <f>IF('PRAPTRA 1 प्रविष्ठी'!F172="","",UPPER('PRAPTRA 1 प्रविष्ठी'!F172))</f>
        <v/>
      </c>
      <c r="I172" s="137" t="str">
        <f>IF('PRAPTRA 1 प्रविष्ठी'!G172="","",UPPER('PRAPTRA 1 प्रविष्ठी'!G172))</f>
        <v/>
      </c>
      <c r="J172" s="172" t="str">
        <f>IF('PRAPTRA 1 प्रविष्ठी'!H172="","",'PRAPTRA 1 प्रविष्ठी'!H172)</f>
        <v/>
      </c>
      <c r="K172" s="137" t="str">
        <f>IF('PRAPTRA 1 प्रविष्ठी'!I172="","",'PRAPTRA 1 प्रविष्ठी'!I172)</f>
        <v/>
      </c>
      <c r="L172" s="137" t="str">
        <f>IF('PRAPTRA 1 प्रविष्ठी'!J172="","",'PRAPTRA 1 प्रविष्ठी'!J172)</f>
        <v/>
      </c>
      <c r="M172" s="137" t="str">
        <f>IF('PRAPTRA 1 प्रविष्ठी'!K172="","",'PRAPTRA 1 प्रविष्ठी'!K172)</f>
        <v/>
      </c>
      <c r="N172" s="137" t="str">
        <f>IF('PRAPTRA 1 प्रविष्ठी'!L172="","",'PRAPTRA 1 प्रविष्ठी'!L172)</f>
        <v/>
      </c>
      <c r="O172" s="38" t="str">
        <f t="shared" si="1"/>
        <v/>
      </c>
      <c r="AA172" s="167" t="str">
        <f t="shared" si="2"/>
        <v>-162</v>
      </c>
      <c r="AB172" s="137" t="str">
        <f>IF('PRAPTRA 2 प्रविष्ठी'!A172="","",'PRAPTRA 2 प्रविष्ठी'!A172)</f>
        <v/>
      </c>
      <c r="AC172" s="137" t="str">
        <f>IF('PRAPTRA 2 प्रविष्ठी'!B172="","",'PRAPTRA 2 प्रविष्ठी'!B172)</f>
        <v/>
      </c>
      <c r="AD172" s="137" t="str">
        <f>IF('PRAPTRA 2 प्रविष्ठी'!C172="","",'PRAPTRA 2 प्रविष्ठी'!C172)</f>
        <v/>
      </c>
      <c r="AE172" s="137" t="str">
        <f>IF('PRAPTRA 2 प्रविष्ठी'!D172="","",'PRAPTRA 2 प्रविष्ठी'!D172)</f>
        <v/>
      </c>
      <c r="AF172" s="137" t="str">
        <f>IF('PRAPTRA 2 प्रविष्ठी'!E172="","",'PRAPTRA 2 प्रविष्ठी'!E172)</f>
        <v/>
      </c>
      <c r="AG172" s="137" t="str">
        <f>IF('PRAPTRA 2 प्रविष्ठी'!F172="","",'PRAPTRA 2 प्रविष्ठी'!F172)</f>
        <v/>
      </c>
      <c r="AH172" s="137" t="str">
        <f>IF('PRAPTRA 2 प्रविष्ठी'!G172="","",'PRAPTRA 2 प्रविष्ठी'!G172)</f>
        <v/>
      </c>
      <c r="AI172" s="137" t="str">
        <f>IFERROR(IF(OR('PRAPTRA 1 प्रविष्ठी'!$F$3="",AH172=""),"",DATEDIF(AH172,'PRAPTRA 1 प्रविष्ठी'!$F$3,"Y")),"")</f>
        <v/>
      </c>
      <c r="AJ172" s="137" t="str">
        <f>IF('PRAPTRA 2 प्रविष्ठी'!I172="","",'PRAPTRA 2 प्रविष्ठी'!I172)</f>
        <v/>
      </c>
      <c r="AK172" s="137" t="str">
        <f>IF('PRAPTRA 2 प्रविष्ठी'!J172="","",'PRAPTRA 2 प्रविष्ठी'!J172)</f>
        <v/>
      </c>
      <c r="AL172" s="137" t="str">
        <f>IF('PRAPTRA 2 प्रविष्ठी'!K172="","",'PRAPTRA 2 प्रविष्ठी'!K172)</f>
        <v/>
      </c>
      <c r="AM172" s="137" t="str">
        <f>IF('PRAPTRA 2 प्रविष्ठी'!L172="","",'PRAPTRA 2 प्रविष्ठी'!L172)</f>
        <v/>
      </c>
      <c r="AN172" s="137" t="str">
        <f>IF('PRAPTRA 2 प्रविष्ठी'!M172="","",'PRAPTRA 2 प्रविष्ठी'!M172)</f>
        <v/>
      </c>
      <c r="AO172" s="35" t="str">
        <f>IF('PRAPTRA 2 प्रविष्ठी'!H172="","",'PRAPTRA 2 प्रविष्ठी'!H172)</f>
        <v/>
      </c>
      <c r="AP172" s="38" t="str">
        <f t="shared" si="3"/>
        <v/>
      </c>
    </row>
    <row r="173" spans="2:42" ht="15.75" customHeight="1">
      <c r="B173" s="167" t="str">
        <f t="shared" si="0"/>
        <v>-98</v>
      </c>
      <c r="C173" s="137" t="str">
        <f>IF('PRAPTRA 1 प्रविष्ठी'!A173="","",'PRAPTRA 1 प्रविष्ठी'!A173)</f>
        <v/>
      </c>
      <c r="D173" s="137" t="str">
        <f>IF('PRAPTRA 1 प्रविष्ठी'!B173="","",UPPER('PRAPTRA 1 प्रविष्ठी'!B173))</f>
        <v/>
      </c>
      <c r="E173" s="137" t="str">
        <f>IF('PRAPTRA 1 प्रविष्ठी'!C173="","",UPPER('PRAPTRA 1 प्रविष्ठी'!C173))</f>
        <v/>
      </c>
      <c r="F173" s="137" t="str">
        <f>IF('PRAPTRA 1 प्रविष्ठी'!D173="","",PROPER('PRAPTRA 1 प्रविष्ठी'!D173))</f>
        <v/>
      </c>
      <c r="G173" s="137" t="str">
        <f>IF('PRAPTRA 1 प्रविष्ठी'!E173="","",UPPER('PRAPTRA 1 प्रविष्ठी'!E173))</f>
        <v/>
      </c>
      <c r="H173" s="137" t="str">
        <f>IF('PRAPTRA 1 प्रविष्ठी'!F173="","",UPPER('PRAPTRA 1 प्रविष्ठी'!F173))</f>
        <v/>
      </c>
      <c r="I173" s="137" t="str">
        <f>IF('PRAPTRA 1 प्रविष्ठी'!G173="","",UPPER('PRAPTRA 1 प्रविष्ठी'!G173))</f>
        <v/>
      </c>
      <c r="J173" s="172" t="str">
        <f>IF('PRAPTRA 1 प्रविष्ठी'!H173="","",'PRAPTRA 1 प्रविष्ठी'!H173)</f>
        <v/>
      </c>
      <c r="K173" s="137" t="str">
        <f>IF('PRAPTRA 1 प्रविष्ठी'!I173="","",'PRAPTRA 1 प्रविष्ठी'!I173)</f>
        <v/>
      </c>
      <c r="L173" s="137" t="str">
        <f>IF('PRAPTRA 1 प्रविष्ठी'!J173="","",'PRAPTRA 1 प्रविष्ठी'!J173)</f>
        <v/>
      </c>
      <c r="M173" s="137" t="str">
        <f>IF('PRAPTRA 1 प्रविष्ठी'!K173="","",'PRAPTRA 1 प्रविष्ठी'!K173)</f>
        <v/>
      </c>
      <c r="N173" s="137" t="str">
        <f>IF('PRAPTRA 1 प्रविष्ठी'!L173="","",'PRAPTRA 1 प्रविष्ठी'!L173)</f>
        <v/>
      </c>
      <c r="O173" s="38" t="str">
        <f t="shared" si="1"/>
        <v/>
      </c>
      <c r="AA173" s="167" t="str">
        <f t="shared" si="2"/>
        <v>-163</v>
      </c>
      <c r="AB173" s="137" t="str">
        <f>IF('PRAPTRA 2 प्रविष्ठी'!A173="","",'PRAPTRA 2 प्रविष्ठी'!A173)</f>
        <v/>
      </c>
      <c r="AC173" s="137" t="str">
        <f>IF('PRAPTRA 2 प्रविष्ठी'!B173="","",'PRAPTRA 2 प्रविष्ठी'!B173)</f>
        <v/>
      </c>
      <c r="AD173" s="137" t="str">
        <f>IF('PRAPTRA 2 प्रविष्ठी'!C173="","",'PRAPTRA 2 प्रविष्ठी'!C173)</f>
        <v/>
      </c>
      <c r="AE173" s="137" t="str">
        <f>IF('PRAPTRA 2 प्रविष्ठी'!D173="","",'PRAPTRA 2 प्रविष्ठी'!D173)</f>
        <v/>
      </c>
      <c r="AF173" s="137" t="str">
        <f>IF('PRAPTRA 2 प्रविष्ठी'!E173="","",'PRAPTRA 2 प्रविष्ठी'!E173)</f>
        <v/>
      </c>
      <c r="AG173" s="137" t="str">
        <f>IF('PRAPTRA 2 प्रविष्ठी'!F173="","",'PRAPTRA 2 प्रविष्ठी'!F173)</f>
        <v/>
      </c>
      <c r="AH173" s="137" t="str">
        <f>IF('PRAPTRA 2 प्रविष्ठी'!G173="","",'PRAPTRA 2 प्रविष्ठी'!G173)</f>
        <v/>
      </c>
      <c r="AI173" s="137" t="str">
        <f>IFERROR(IF(OR('PRAPTRA 1 प्रविष्ठी'!$F$3="",AH173=""),"",DATEDIF(AH173,'PRAPTRA 1 प्रविष्ठी'!$F$3,"Y")),"")</f>
        <v/>
      </c>
      <c r="AJ173" s="137" t="str">
        <f>IF('PRAPTRA 2 प्रविष्ठी'!I173="","",'PRAPTRA 2 प्रविष्ठी'!I173)</f>
        <v/>
      </c>
      <c r="AK173" s="137" t="str">
        <f>IF('PRAPTRA 2 प्रविष्ठी'!J173="","",'PRAPTRA 2 प्रविष्ठी'!J173)</f>
        <v/>
      </c>
      <c r="AL173" s="137" t="str">
        <f>IF('PRAPTRA 2 प्रविष्ठी'!K173="","",'PRAPTRA 2 प्रविष्ठी'!K173)</f>
        <v/>
      </c>
      <c r="AM173" s="137" t="str">
        <f>IF('PRAPTRA 2 प्रविष्ठी'!L173="","",'PRAPTRA 2 प्रविष्ठी'!L173)</f>
        <v/>
      </c>
      <c r="AN173" s="137" t="str">
        <f>IF('PRAPTRA 2 प्रविष्ठी'!M173="","",'PRAPTRA 2 प्रविष्ठी'!M173)</f>
        <v/>
      </c>
      <c r="AO173" s="35" t="str">
        <f>IF('PRAPTRA 2 प्रविष्ठी'!H173="","",'PRAPTRA 2 प्रविष्ठी'!H173)</f>
        <v/>
      </c>
      <c r="AP173" s="38" t="str">
        <f t="shared" si="3"/>
        <v/>
      </c>
    </row>
    <row r="174" spans="2:42" ht="15.75" customHeight="1">
      <c r="B174" s="167" t="str">
        <f t="shared" si="0"/>
        <v>-99</v>
      </c>
      <c r="C174" s="137" t="str">
        <f>IF('PRAPTRA 1 प्रविष्ठी'!A174="","",'PRAPTRA 1 प्रविष्ठी'!A174)</f>
        <v/>
      </c>
      <c r="D174" s="137" t="str">
        <f>IF('PRAPTRA 1 प्रविष्ठी'!B174="","",UPPER('PRAPTRA 1 प्रविष्ठी'!B174))</f>
        <v/>
      </c>
      <c r="E174" s="137" t="str">
        <f>IF('PRAPTRA 1 प्रविष्ठी'!C174="","",UPPER('PRAPTRA 1 प्रविष्ठी'!C174))</f>
        <v/>
      </c>
      <c r="F174" s="137" t="str">
        <f>IF('PRAPTRA 1 प्रविष्ठी'!D174="","",PROPER('PRAPTRA 1 प्रविष्ठी'!D174))</f>
        <v/>
      </c>
      <c r="G174" s="137" t="str">
        <f>IF('PRAPTRA 1 प्रविष्ठी'!E174="","",UPPER('PRAPTRA 1 प्रविष्ठी'!E174))</f>
        <v/>
      </c>
      <c r="H174" s="137" t="str">
        <f>IF('PRAPTRA 1 प्रविष्ठी'!F174="","",UPPER('PRAPTRA 1 प्रविष्ठी'!F174))</f>
        <v/>
      </c>
      <c r="I174" s="137" t="str">
        <f>IF('PRAPTRA 1 प्रविष्ठी'!G174="","",UPPER('PRAPTRA 1 प्रविष्ठी'!G174))</f>
        <v/>
      </c>
      <c r="J174" s="172" t="str">
        <f>IF('PRAPTRA 1 प्रविष्ठी'!H174="","",'PRAPTRA 1 प्रविष्ठी'!H174)</f>
        <v/>
      </c>
      <c r="K174" s="137" t="str">
        <f>IF('PRAPTRA 1 प्रविष्ठी'!I174="","",'PRAPTRA 1 प्रविष्ठी'!I174)</f>
        <v/>
      </c>
      <c r="L174" s="137" t="str">
        <f>IF('PRAPTRA 1 प्रविष्ठी'!J174="","",'PRAPTRA 1 प्रविष्ठी'!J174)</f>
        <v/>
      </c>
      <c r="M174" s="137" t="str">
        <f>IF('PRAPTRA 1 प्रविष्ठी'!K174="","",'PRAPTRA 1 प्रविष्ठी'!K174)</f>
        <v/>
      </c>
      <c r="N174" s="137" t="str">
        <f>IF('PRAPTRA 1 प्रविष्ठी'!L174="","",'PRAPTRA 1 प्रविष्ठी'!L174)</f>
        <v/>
      </c>
      <c r="O174" s="38" t="str">
        <f t="shared" si="1"/>
        <v/>
      </c>
      <c r="AA174" s="167" t="str">
        <f t="shared" si="2"/>
        <v>-164</v>
      </c>
      <c r="AB174" s="137" t="str">
        <f>IF('PRAPTRA 2 प्रविष्ठी'!A174="","",'PRAPTRA 2 प्रविष्ठी'!A174)</f>
        <v/>
      </c>
      <c r="AC174" s="137" t="str">
        <f>IF('PRAPTRA 2 प्रविष्ठी'!B174="","",'PRAPTRA 2 प्रविष्ठी'!B174)</f>
        <v/>
      </c>
      <c r="AD174" s="137" t="str">
        <f>IF('PRAPTRA 2 प्रविष्ठी'!C174="","",'PRAPTRA 2 प्रविष्ठी'!C174)</f>
        <v/>
      </c>
      <c r="AE174" s="137" t="str">
        <f>IF('PRAPTRA 2 प्रविष्ठी'!D174="","",'PRAPTRA 2 प्रविष्ठी'!D174)</f>
        <v/>
      </c>
      <c r="AF174" s="137" t="str">
        <f>IF('PRAPTRA 2 प्रविष्ठी'!E174="","",'PRAPTRA 2 प्रविष्ठी'!E174)</f>
        <v/>
      </c>
      <c r="AG174" s="137" t="str">
        <f>IF('PRAPTRA 2 प्रविष्ठी'!F174="","",'PRAPTRA 2 प्रविष्ठी'!F174)</f>
        <v/>
      </c>
      <c r="AH174" s="137" t="str">
        <f>IF('PRAPTRA 2 प्रविष्ठी'!G174="","",'PRAPTRA 2 प्रविष्ठी'!G174)</f>
        <v/>
      </c>
      <c r="AI174" s="137" t="str">
        <f>IFERROR(IF(OR('PRAPTRA 1 प्रविष्ठी'!$F$3="",AH174=""),"",DATEDIF(AH174,'PRAPTRA 1 प्रविष्ठी'!$F$3,"Y")),"")</f>
        <v/>
      </c>
      <c r="AJ174" s="137" t="str">
        <f>IF('PRAPTRA 2 प्रविष्ठी'!I174="","",'PRAPTRA 2 प्रविष्ठी'!I174)</f>
        <v/>
      </c>
      <c r="AK174" s="137" t="str">
        <f>IF('PRAPTRA 2 प्रविष्ठी'!J174="","",'PRAPTRA 2 प्रविष्ठी'!J174)</f>
        <v/>
      </c>
      <c r="AL174" s="137" t="str">
        <f>IF('PRAPTRA 2 प्रविष्ठी'!K174="","",'PRAPTRA 2 प्रविष्ठी'!K174)</f>
        <v/>
      </c>
      <c r="AM174" s="137" t="str">
        <f>IF('PRAPTRA 2 प्रविष्ठी'!L174="","",'PRAPTRA 2 प्रविष्ठी'!L174)</f>
        <v/>
      </c>
      <c r="AN174" s="137" t="str">
        <f>IF('PRAPTRA 2 प्रविष्ठी'!M174="","",'PRAPTRA 2 प्रविष्ठी'!M174)</f>
        <v/>
      </c>
      <c r="AO174" s="35" t="str">
        <f>IF('PRAPTRA 2 प्रविष्ठी'!H174="","",'PRAPTRA 2 प्रविष्ठी'!H174)</f>
        <v/>
      </c>
      <c r="AP174" s="38" t="str">
        <f t="shared" si="3"/>
        <v/>
      </c>
    </row>
    <row r="175" spans="2:42" ht="15.75" customHeight="1">
      <c r="B175" s="167" t="str">
        <f t="shared" si="0"/>
        <v>-100</v>
      </c>
      <c r="C175" s="137" t="str">
        <f>IF('PRAPTRA 1 प्रविष्ठी'!A175="","",'PRAPTRA 1 प्रविष्ठी'!A175)</f>
        <v/>
      </c>
      <c r="D175" s="137" t="str">
        <f>IF('PRAPTRA 1 प्रविष्ठी'!B175="","",UPPER('PRAPTRA 1 प्रविष्ठी'!B175))</f>
        <v/>
      </c>
      <c r="E175" s="137" t="str">
        <f>IF('PRAPTRA 1 प्रविष्ठी'!C175="","",UPPER('PRAPTRA 1 प्रविष्ठी'!C175))</f>
        <v/>
      </c>
      <c r="F175" s="137" t="str">
        <f>IF('PRAPTRA 1 प्रविष्ठी'!D175="","",PROPER('PRAPTRA 1 प्रविष्ठी'!D175))</f>
        <v/>
      </c>
      <c r="G175" s="137" t="str">
        <f>IF('PRAPTRA 1 प्रविष्ठी'!E175="","",UPPER('PRAPTRA 1 प्रविष्ठी'!E175))</f>
        <v/>
      </c>
      <c r="H175" s="137" t="str">
        <f>IF('PRAPTRA 1 प्रविष्ठी'!F175="","",UPPER('PRAPTRA 1 प्रविष्ठी'!F175))</f>
        <v/>
      </c>
      <c r="I175" s="137" t="str">
        <f>IF('PRAPTRA 1 प्रविष्ठी'!G175="","",UPPER('PRAPTRA 1 प्रविष्ठी'!G175))</f>
        <v/>
      </c>
      <c r="J175" s="172" t="str">
        <f>IF('PRAPTRA 1 प्रविष्ठी'!H175="","",'PRAPTRA 1 प्रविष्ठी'!H175)</f>
        <v/>
      </c>
      <c r="K175" s="137" t="str">
        <f>IF('PRAPTRA 1 प्रविष्ठी'!I175="","",'PRAPTRA 1 प्रविष्ठी'!I175)</f>
        <v/>
      </c>
      <c r="L175" s="137" t="str">
        <f>IF('PRAPTRA 1 प्रविष्ठी'!J175="","",'PRAPTRA 1 प्रविष्ठी'!J175)</f>
        <v/>
      </c>
      <c r="M175" s="137" t="str">
        <f>IF('PRAPTRA 1 प्रविष्ठी'!K175="","",'PRAPTRA 1 प्रविष्ठी'!K175)</f>
        <v/>
      </c>
      <c r="N175" s="137" t="str">
        <f>IF('PRAPTRA 1 प्रविष्ठी'!L175="","",'PRAPTRA 1 प्रविष्ठी'!L175)</f>
        <v/>
      </c>
      <c r="O175" s="38" t="str">
        <f t="shared" si="1"/>
        <v/>
      </c>
      <c r="AA175" s="167" t="str">
        <f t="shared" si="2"/>
        <v>-165</v>
      </c>
      <c r="AB175" s="137" t="str">
        <f>IF('PRAPTRA 2 प्रविष्ठी'!A175="","",'PRAPTRA 2 प्रविष्ठी'!A175)</f>
        <v/>
      </c>
      <c r="AC175" s="137" t="str">
        <f>IF('PRAPTRA 2 प्रविष्ठी'!B175="","",'PRAPTRA 2 प्रविष्ठी'!B175)</f>
        <v/>
      </c>
      <c r="AD175" s="137" t="str">
        <f>IF('PRAPTRA 2 प्रविष्ठी'!C175="","",'PRAPTRA 2 प्रविष्ठी'!C175)</f>
        <v/>
      </c>
      <c r="AE175" s="137" t="str">
        <f>IF('PRAPTRA 2 प्रविष्ठी'!D175="","",'PRAPTRA 2 प्रविष्ठी'!D175)</f>
        <v/>
      </c>
      <c r="AF175" s="137" t="str">
        <f>IF('PRAPTRA 2 प्रविष्ठी'!E175="","",'PRAPTRA 2 प्रविष्ठी'!E175)</f>
        <v/>
      </c>
      <c r="AG175" s="137" t="str">
        <f>IF('PRAPTRA 2 प्रविष्ठी'!F175="","",'PRAPTRA 2 प्रविष्ठी'!F175)</f>
        <v/>
      </c>
      <c r="AH175" s="137" t="str">
        <f>IF('PRAPTRA 2 प्रविष्ठी'!G175="","",'PRAPTRA 2 प्रविष्ठी'!G175)</f>
        <v/>
      </c>
      <c r="AI175" s="137" t="str">
        <f>IFERROR(IF(OR('PRAPTRA 1 प्रविष्ठी'!$F$3="",AH175=""),"",DATEDIF(AH175,'PRAPTRA 1 प्रविष्ठी'!$F$3,"Y")),"")</f>
        <v/>
      </c>
      <c r="AJ175" s="137" t="str">
        <f>IF('PRAPTRA 2 प्रविष्ठी'!I175="","",'PRAPTRA 2 प्रविष्ठी'!I175)</f>
        <v/>
      </c>
      <c r="AK175" s="137" t="str">
        <f>IF('PRAPTRA 2 प्रविष्ठी'!J175="","",'PRAPTRA 2 प्रविष्ठी'!J175)</f>
        <v/>
      </c>
      <c r="AL175" s="137" t="str">
        <f>IF('PRAPTRA 2 प्रविष्ठी'!K175="","",'PRAPTRA 2 प्रविष्ठी'!K175)</f>
        <v/>
      </c>
      <c r="AM175" s="137" t="str">
        <f>IF('PRAPTRA 2 प्रविष्ठी'!L175="","",'PRAPTRA 2 प्रविष्ठी'!L175)</f>
        <v/>
      </c>
      <c r="AN175" s="137" t="str">
        <f>IF('PRAPTRA 2 प्रविष्ठी'!M175="","",'PRAPTRA 2 प्रविष्ठी'!M175)</f>
        <v/>
      </c>
      <c r="AO175" s="35" t="str">
        <f>IF('PRAPTRA 2 प्रविष्ठी'!H175="","",'PRAPTRA 2 प्रविष्ठी'!H175)</f>
        <v/>
      </c>
      <c r="AP175" s="38" t="str">
        <f t="shared" si="3"/>
        <v/>
      </c>
    </row>
    <row r="176" spans="2:42" ht="15.75" customHeight="1">
      <c r="B176" s="167" t="str">
        <f t="shared" si="0"/>
        <v>-101</v>
      </c>
      <c r="C176" s="137" t="str">
        <f>IF('PRAPTRA 1 प्रविष्ठी'!A176="","",'PRAPTRA 1 प्रविष्ठी'!A176)</f>
        <v/>
      </c>
      <c r="D176" s="137" t="str">
        <f>IF('PRAPTRA 1 प्रविष्ठी'!B176="","",UPPER('PRAPTRA 1 प्रविष्ठी'!B176))</f>
        <v/>
      </c>
      <c r="E176" s="137" t="str">
        <f>IF('PRAPTRA 1 प्रविष्ठी'!C176="","",UPPER('PRAPTRA 1 प्रविष्ठी'!C176))</f>
        <v/>
      </c>
      <c r="F176" s="137" t="str">
        <f>IF('PRAPTRA 1 प्रविष्ठी'!D176="","",PROPER('PRAPTRA 1 प्रविष्ठी'!D176))</f>
        <v/>
      </c>
      <c r="G176" s="137" t="str">
        <f>IF('PRAPTRA 1 प्रविष्ठी'!E176="","",UPPER('PRAPTRA 1 प्रविष्ठी'!E176))</f>
        <v/>
      </c>
      <c r="H176" s="137" t="str">
        <f>IF('PRAPTRA 1 प्रविष्ठी'!F176="","",UPPER('PRAPTRA 1 प्रविष्ठी'!F176))</f>
        <v/>
      </c>
      <c r="I176" s="137" t="str">
        <f>IF('PRAPTRA 1 प्रविष्ठी'!G176="","",UPPER('PRAPTRA 1 प्रविष्ठी'!G176))</f>
        <v/>
      </c>
      <c r="J176" s="172" t="str">
        <f>IF('PRAPTRA 1 प्रविष्ठी'!H176="","",'PRAPTRA 1 प्रविष्ठी'!H176)</f>
        <v/>
      </c>
      <c r="K176" s="137" t="str">
        <f>IF('PRAPTRA 1 प्रविष्ठी'!I176="","",'PRAPTRA 1 प्रविष्ठी'!I176)</f>
        <v/>
      </c>
      <c r="L176" s="137" t="str">
        <f>IF('PRAPTRA 1 प्रविष्ठी'!J176="","",'PRAPTRA 1 प्रविष्ठी'!J176)</f>
        <v/>
      </c>
      <c r="M176" s="137" t="str">
        <f>IF('PRAPTRA 1 प्रविष्ठी'!K176="","",'PRAPTRA 1 प्रविष्ठी'!K176)</f>
        <v/>
      </c>
      <c r="N176" s="137" t="str">
        <f>IF('PRAPTRA 1 प्रविष्ठी'!L176="","",'PRAPTRA 1 प्रविष्ठी'!L176)</f>
        <v/>
      </c>
      <c r="O176" s="38" t="str">
        <f t="shared" si="1"/>
        <v/>
      </c>
      <c r="AA176" s="167" t="str">
        <f t="shared" si="2"/>
        <v>-166</v>
      </c>
      <c r="AB176" s="137" t="str">
        <f>IF('PRAPTRA 2 प्रविष्ठी'!A176="","",'PRAPTRA 2 प्रविष्ठी'!A176)</f>
        <v/>
      </c>
      <c r="AC176" s="137" t="str">
        <f>IF('PRAPTRA 2 प्रविष्ठी'!B176="","",'PRAPTRA 2 प्रविष्ठी'!B176)</f>
        <v/>
      </c>
      <c r="AD176" s="137" t="str">
        <f>IF('PRAPTRA 2 प्रविष्ठी'!C176="","",'PRAPTRA 2 प्रविष्ठी'!C176)</f>
        <v/>
      </c>
      <c r="AE176" s="137" t="str">
        <f>IF('PRAPTRA 2 प्रविष्ठी'!D176="","",'PRAPTRA 2 प्रविष्ठी'!D176)</f>
        <v/>
      </c>
      <c r="AF176" s="137" t="str">
        <f>IF('PRAPTRA 2 प्रविष्ठी'!E176="","",'PRAPTRA 2 प्रविष्ठी'!E176)</f>
        <v/>
      </c>
      <c r="AG176" s="137" t="str">
        <f>IF('PRAPTRA 2 प्रविष्ठी'!F176="","",'PRAPTRA 2 प्रविष्ठी'!F176)</f>
        <v/>
      </c>
      <c r="AH176" s="137" t="str">
        <f>IF('PRAPTRA 2 प्रविष्ठी'!G176="","",'PRAPTRA 2 प्रविष्ठी'!G176)</f>
        <v/>
      </c>
      <c r="AI176" s="137" t="str">
        <f>IFERROR(IF(OR('PRAPTRA 1 प्रविष्ठी'!$F$3="",AH176=""),"",DATEDIF(AH176,'PRAPTRA 1 प्रविष्ठी'!$F$3,"Y")),"")</f>
        <v/>
      </c>
      <c r="AJ176" s="137" t="str">
        <f>IF('PRAPTRA 2 प्रविष्ठी'!I176="","",'PRAPTRA 2 प्रविष्ठी'!I176)</f>
        <v/>
      </c>
      <c r="AK176" s="137" t="str">
        <f>IF('PRAPTRA 2 प्रविष्ठी'!J176="","",'PRAPTRA 2 प्रविष्ठी'!J176)</f>
        <v/>
      </c>
      <c r="AL176" s="137" t="str">
        <f>IF('PRAPTRA 2 प्रविष्ठी'!K176="","",'PRAPTRA 2 प्रविष्ठी'!K176)</f>
        <v/>
      </c>
      <c r="AM176" s="137" t="str">
        <f>IF('PRAPTRA 2 प्रविष्ठी'!L176="","",'PRAPTRA 2 प्रविष्ठी'!L176)</f>
        <v/>
      </c>
      <c r="AN176" s="137" t="str">
        <f>IF('PRAPTRA 2 प्रविष्ठी'!M176="","",'PRAPTRA 2 प्रविष्ठी'!M176)</f>
        <v/>
      </c>
      <c r="AO176" s="35" t="str">
        <f>IF('PRAPTRA 2 प्रविष्ठी'!H176="","",'PRAPTRA 2 प्रविष्ठी'!H176)</f>
        <v/>
      </c>
      <c r="AP176" s="38" t="str">
        <f t="shared" si="3"/>
        <v/>
      </c>
    </row>
    <row r="177" spans="2:42" ht="15.75" customHeight="1">
      <c r="B177" s="167" t="str">
        <f t="shared" si="0"/>
        <v>-102</v>
      </c>
      <c r="C177" s="137" t="str">
        <f>IF('PRAPTRA 1 प्रविष्ठी'!A177="","",'PRAPTRA 1 प्रविष्ठी'!A177)</f>
        <v/>
      </c>
      <c r="D177" s="137" t="str">
        <f>IF('PRAPTRA 1 प्रविष्ठी'!B177="","",UPPER('PRAPTRA 1 प्रविष्ठी'!B177))</f>
        <v/>
      </c>
      <c r="E177" s="137" t="str">
        <f>IF('PRAPTRA 1 प्रविष्ठी'!C177="","",UPPER('PRAPTRA 1 प्रविष्ठी'!C177))</f>
        <v/>
      </c>
      <c r="F177" s="137" t="str">
        <f>IF('PRAPTRA 1 प्रविष्ठी'!D177="","",PROPER('PRAPTRA 1 प्रविष्ठी'!D177))</f>
        <v/>
      </c>
      <c r="G177" s="137" t="str">
        <f>IF('PRAPTRA 1 प्रविष्ठी'!E177="","",UPPER('PRAPTRA 1 प्रविष्ठी'!E177))</f>
        <v/>
      </c>
      <c r="H177" s="137" t="str">
        <f>IF('PRAPTRA 1 प्रविष्ठी'!F177="","",UPPER('PRAPTRA 1 प्रविष्ठी'!F177))</f>
        <v/>
      </c>
      <c r="I177" s="137" t="str">
        <f>IF('PRAPTRA 1 प्रविष्ठी'!G177="","",UPPER('PRAPTRA 1 प्रविष्ठी'!G177))</f>
        <v/>
      </c>
      <c r="J177" s="172" t="str">
        <f>IF('PRAPTRA 1 प्रविष्ठी'!H177="","",'PRAPTRA 1 प्रविष्ठी'!H177)</f>
        <v/>
      </c>
      <c r="K177" s="137" t="str">
        <f>IF('PRAPTRA 1 प्रविष्ठी'!I177="","",'PRAPTRA 1 प्रविष्ठी'!I177)</f>
        <v/>
      </c>
      <c r="L177" s="137" t="str">
        <f>IF('PRAPTRA 1 प्रविष्ठी'!J177="","",'PRAPTRA 1 प्रविष्ठी'!J177)</f>
        <v/>
      </c>
      <c r="M177" s="137" t="str">
        <f>IF('PRAPTRA 1 प्रविष्ठी'!K177="","",'PRAPTRA 1 प्रविष्ठी'!K177)</f>
        <v/>
      </c>
      <c r="N177" s="137" t="str">
        <f>IF('PRAPTRA 1 प्रविष्ठी'!L177="","",'PRAPTRA 1 प्रविष्ठी'!L177)</f>
        <v/>
      </c>
      <c r="O177" s="38" t="str">
        <f t="shared" si="1"/>
        <v/>
      </c>
      <c r="AA177" s="167" t="str">
        <f t="shared" si="2"/>
        <v>-167</v>
      </c>
      <c r="AB177" s="137" t="str">
        <f>IF('PRAPTRA 2 प्रविष्ठी'!A177="","",'PRAPTRA 2 प्रविष्ठी'!A177)</f>
        <v/>
      </c>
      <c r="AC177" s="137" t="str">
        <f>IF('PRAPTRA 2 प्रविष्ठी'!B177="","",'PRAPTRA 2 प्रविष्ठी'!B177)</f>
        <v/>
      </c>
      <c r="AD177" s="137" t="str">
        <f>IF('PRAPTRA 2 प्रविष्ठी'!C177="","",'PRAPTRA 2 प्रविष्ठी'!C177)</f>
        <v/>
      </c>
      <c r="AE177" s="137" t="str">
        <f>IF('PRAPTRA 2 प्रविष्ठी'!D177="","",'PRAPTRA 2 प्रविष्ठी'!D177)</f>
        <v/>
      </c>
      <c r="AF177" s="137" t="str">
        <f>IF('PRAPTRA 2 प्रविष्ठी'!E177="","",'PRAPTRA 2 प्रविष्ठी'!E177)</f>
        <v/>
      </c>
      <c r="AG177" s="137" t="str">
        <f>IF('PRAPTRA 2 प्रविष्ठी'!F177="","",'PRAPTRA 2 प्रविष्ठी'!F177)</f>
        <v/>
      </c>
      <c r="AH177" s="137" t="str">
        <f>IF('PRAPTRA 2 प्रविष्ठी'!G177="","",'PRAPTRA 2 प्रविष्ठी'!G177)</f>
        <v/>
      </c>
      <c r="AI177" s="137" t="str">
        <f>IFERROR(IF(OR('PRAPTRA 1 प्रविष्ठी'!$F$3="",AH177=""),"",DATEDIF(AH177,'PRAPTRA 1 प्रविष्ठी'!$F$3,"Y")),"")</f>
        <v/>
      </c>
      <c r="AJ177" s="137" t="str">
        <f>IF('PRAPTRA 2 प्रविष्ठी'!I177="","",'PRAPTRA 2 प्रविष्ठी'!I177)</f>
        <v/>
      </c>
      <c r="AK177" s="137" t="str">
        <f>IF('PRAPTRA 2 प्रविष्ठी'!J177="","",'PRAPTRA 2 प्रविष्ठी'!J177)</f>
        <v/>
      </c>
      <c r="AL177" s="137" t="str">
        <f>IF('PRAPTRA 2 प्रविष्ठी'!K177="","",'PRAPTRA 2 प्रविष्ठी'!K177)</f>
        <v/>
      </c>
      <c r="AM177" s="137" t="str">
        <f>IF('PRAPTRA 2 प्रविष्ठी'!L177="","",'PRAPTRA 2 प्रविष्ठी'!L177)</f>
        <v/>
      </c>
      <c r="AN177" s="137" t="str">
        <f>IF('PRAPTRA 2 प्रविष्ठी'!M177="","",'PRAPTRA 2 प्रविष्ठी'!M177)</f>
        <v/>
      </c>
      <c r="AO177" s="35" t="str">
        <f>IF('PRAPTRA 2 प्रविष्ठी'!H177="","",'PRAPTRA 2 प्रविष्ठी'!H177)</f>
        <v/>
      </c>
      <c r="AP177" s="38" t="str">
        <f t="shared" si="3"/>
        <v/>
      </c>
    </row>
    <row r="178" spans="2:42" ht="15.75" customHeight="1">
      <c r="B178" s="167" t="str">
        <f t="shared" si="0"/>
        <v>-103</v>
      </c>
      <c r="C178" s="137" t="str">
        <f>IF('PRAPTRA 1 प्रविष्ठी'!A178="","",'PRAPTRA 1 प्रविष्ठी'!A178)</f>
        <v/>
      </c>
      <c r="D178" s="137" t="str">
        <f>IF('PRAPTRA 1 प्रविष्ठी'!B178="","",UPPER('PRAPTRA 1 प्रविष्ठी'!B178))</f>
        <v/>
      </c>
      <c r="E178" s="137" t="str">
        <f>IF('PRAPTRA 1 प्रविष्ठी'!C178="","",UPPER('PRAPTRA 1 प्रविष्ठी'!C178))</f>
        <v/>
      </c>
      <c r="F178" s="137" t="str">
        <f>IF('PRAPTRA 1 प्रविष्ठी'!D178="","",PROPER('PRAPTRA 1 प्रविष्ठी'!D178))</f>
        <v/>
      </c>
      <c r="G178" s="137" t="str">
        <f>IF('PRAPTRA 1 प्रविष्ठी'!E178="","",UPPER('PRAPTRA 1 प्रविष्ठी'!E178))</f>
        <v/>
      </c>
      <c r="H178" s="137" t="str">
        <f>IF('PRAPTRA 1 प्रविष्ठी'!F178="","",UPPER('PRAPTRA 1 प्रविष्ठी'!F178))</f>
        <v/>
      </c>
      <c r="I178" s="137" t="str">
        <f>IF('PRAPTRA 1 प्रविष्ठी'!G178="","",UPPER('PRAPTRA 1 प्रविष्ठी'!G178))</f>
        <v/>
      </c>
      <c r="J178" s="172" t="str">
        <f>IF('PRAPTRA 1 प्रविष्ठी'!H178="","",'PRAPTRA 1 प्रविष्ठी'!H178)</f>
        <v/>
      </c>
      <c r="K178" s="137" t="str">
        <f>IF('PRAPTRA 1 प्रविष्ठी'!I178="","",'PRAPTRA 1 प्रविष्ठी'!I178)</f>
        <v/>
      </c>
      <c r="L178" s="137" t="str">
        <f>IF('PRAPTRA 1 प्रविष्ठी'!J178="","",'PRAPTRA 1 प्रविष्ठी'!J178)</f>
        <v/>
      </c>
      <c r="M178" s="137" t="str">
        <f>IF('PRAPTRA 1 प्रविष्ठी'!K178="","",'PRAPTRA 1 प्रविष्ठी'!K178)</f>
        <v/>
      </c>
      <c r="N178" s="137" t="str">
        <f>IF('PRAPTRA 1 प्रविष्ठी'!L178="","",'PRAPTRA 1 प्रविष्ठी'!L178)</f>
        <v/>
      </c>
      <c r="O178" s="38" t="str">
        <f t="shared" si="1"/>
        <v/>
      </c>
      <c r="AA178" s="167" t="str">
        <f t="shared" si="2"/>
        <v>-168</v>
      </c>
      <c r="AB178" s="137" t="str">
        <f>IF('PRAPTRA 2 प्रविष्ठी'!A178="","",'PRAPTRA 2 प्रविष्ठी'!A178)</f>
        <v/>
      </c>
      <c r="AC178" s="137" t="str">
        <f>IF('PRAPTRA 2 प्रविष्ठी'!B178="","",'PRAPTRA 2 प्रविष्ठी'!B178)</f>
        <v/>
      </c>
      <c r="AD178" s="137" t="str">
        <f>IF('PRAPTRA 2 प्रविष्ठी'!C178="","",'PRAPTRA 2 प्रविष्ठी'!C178)</f>
        <v/>
      </c>
      <c r="AE178" s="137" t="str">
        <f>IF('PRAPTRA 2 प्रविष्ठी'!D178="","",'PRAPTRA 2 प्रविष्ठी'!D178)</f>
        <v/>
      </c>
      <c r="AF178" s="137" t="str">
        <f>IF('PRAPTRA 2 प्रविष्ठी'!E178="","",'PRAPTRA 2 प्रविष्ठी'!E178)</f>
        <v/>
      </c>
      <c r="AG178" s="137" t="str">
        <f>IF('PRAPTRA 2 प्रविष्ठी'!F178="","",'PRAPTRA 2 प्रविष्ठी'!F178)</f>
        <v/>
      </c>
      <c r="AH178" s="137" t="str">
        <f>IF('PRAPTRA 2 प्रविष्ठी'!G178="","",'PRAPTRA 2 प्रविष्ठी'!G178)</f>
        <v/>
      </c>
      <c r="AI178" s="137" t="str">
        <f>IFERROR(IF(OR('PRAPTRA 1 प्रविष्ठी'!$F$3="",AH178=""),"",DATEDIF(AH178,'PRAPTRA 1 प्रविष्ठी'!$F$3,"Y")),"")</f>
        <v/>
      </c>
      <c r="AJ178" s="137" t="str">
        <f>IF('PRAPTRA 2 प्रविष्ठी'!I178="","",'PRAPTRA 2 प्रविष्ठी'!I178)</f>
        <v/>
      </c>
      <c r="AK178" s="137" t="str">
        <f>IF('PRAPTRA 2 प्रविष्ठी'!J178="","",'PRAPTRA 2 प्रविष्ठी'!J178)</f>
        <v/>
      </c>
      <c r="AL178" s="137" t="str">
        <f>IF('PRAPTRA 2 प्रविष्ठी'!K178="","",'PRAPTRA 2 प्रविष्ठी'!K178)</f>
        <v/>
      </c>
      <c r="AM178" s="137" t="str">
        <f>IF('PRAPTRA 2 प्रविष्ठी'!L178="","",'PRAPTRA 2 प्रविष्ठी'!L178)</f>
        <v/>
      </c>
      <c r="AN178" s="137" t="str">
        <f>IF('PRAPTRA 2 प्रविष्ठी'!M178="","",'PRAPTRA 2 प्रविष्ठी'!M178)</f>
        <v/>
      </c>
      <c r="AO178" s="35" t="str">
        <f>IF('PRAPTRA 2 प्रविष्ठी'!H178="","",'PRAPTRA 2 प्रविष्ठी'!H178)</f>
        <v/>
      </c>
      <c r="AP178" s="38" t="str">
        <f t="shared" si="3"/>
        <v/>
      </c>
    </row>
    <row r="179" spans="2:42" ht="15.75" customHeight="1">
      <c r="B179" s="167" t="str">
        <f t="shared" si="0"/>
        <v>-104</v>
      </c>
      <c r="C179" s="137" t="str">
        <f>IF('PRAPTRA 1 प्रविष्ठी'!A179="","",'PRAPTRA 1 प्रविष्ठी'!A179)</f>
        <v/>
      </c>
      <c r="D179" s="137" t="str">
        <f>IF('PRAPTRA 1 प्रविष्ठी'!B179="","",UPPER('PRAPTRA 1 प्रविष्ठी'!B179))</f>
        <v/>
      </c>
      <c r="E179" s="137" t="str">
        <f>IF('PRAPTRA 1 प्रविष्ठी'!C179="","",UPPER('PRAPTRA 1 प्रविष्ठी'!C179))</f>
        <v/>
      </c>
      <c r="F179" s="137" t="str">
        <f>IF('PRAPTRA 1 प्रविष्ठी'!D179="","",PROPER('PRAPTRA 1 प्रविष्ठी'!D179))</f>
        <v/>
      </c>
      <c r="G179" s="137" t="str">
        <f>IF('PRAPTRA 1 प्रविष्ठी'!E179="","",UPPER('PRAPTRA 1 प्रविष्ठी'!E179))</f>
        <v/>
      </c>
      <c r="H179" s="137" t="str">
        <f>IF('PRAPTRA 1 प्रविष्ठी'!F179="","",UPPER('PRAPTRA 1 प्रविष्ठी'!F179))</f>
        <v/>
      </c>
      <c r="I179" s="137" t="str">
        <f>IF('PRAPTRA 1 प्रविष्ठी'!G179="","",UPPER('PRAPTRA 1 प्रविष्ठी'!G179))</f>
        <v/>
      </c>
      <c r="J179" s="172" t="str">
        <f>IF('PRAPTRA 1 प्रविष्ठी'!H179="","",'PRAPTRA 1 प्रविष्ठी'!H179)</f>
        <v/>
      </c>
      <c r="K179" s="137" t="str">
        <f>IF('PRAPTRA 1 प्रविष्ठी'!I179="","",'PRAPTRA 1 प्रविष्ठी'!I179)</f>
        <v/>
      </c>
      <c r="L179" s="137" t="str">
        <f>IF('PRAPTRA 1 प्रविष्ठी'!J179="","",'PRAPTRA 1 प्रविष्ठी'!J179)</f>
        <v/>
      </c>
      <c r="M179" s="137" t="str">
        <f>IF('PRAPTRA 1 प्रविष्ठी'!K179="","",'PRAPTRA 1 प्रविष्ठी'!K179)</f>
        <v/>
      </c>
      <c r="N179" s="137" t="str">
        <f>IF('PRAPTRA 1 प्रविष्ठी'!L179="","",'PRAPTRA 1 प्रविष्ठी'!L179)</f>
        <v/>
      </c>
      <c r="O179" s="38" t="str">
        <f t="shared" si="1"/>
        <v/>
      </c>
      <c r="AA179" s="167" t="str">
        <f t="shared" si="2"/>
        <v>-169</v>
      </c>
      <c r="AB179" s="137" t="str">
        <f>IF('PRAPTRA 2 प्रविष्ठी'!A179="","",'PRAPTRA 2 प्रविष्ठी'!A179)</f>
        <v/>
      </c>
      <c r="AC179" s="137" t="str">
        <f>IF('PRAPTRA 2 प्रविष्ठी'!B179="","",'PRAPTRA 2 प्रविष्ठी'!B179)</f>
        <v/>
      </c>
      <c r="AD179" s="137" t="str">
        <f>IF('PRAPTRA 2 प्रविष्ठी'!C179="","",'PRAPTRA 2 प्रविष्ठी'!C179)</f>
        <v/>
      </c>
      <c r="AE179" s="137" t="str">
        <f>IF('PRAPTRA 2 प्रविष्ठी'!D179="","",'PRAPTRA 2 प्रविष्ठी'!D179)</f>
        <v/>
      </c>
      <c r="AF179" s="137" t="str">
        <f>IF('PRAPTRA 2 प्रविष्ठी'!E179="","",'PRAPTRA 2 प्रविष्ठी'!E179)</f>
        <v/>
      </c>
      <c r="AG179" s="137" t="str">
        <f>IF('PRAPTRA 2 प्रविष्ठी'!F179="","",'PRAPTRA 2 प्रविष्ठी'!F179)</f>
        <v/>
      </c>
      <c r="AH179" s="137" t="str">
        <f>IF('PRAPTRA 2 प्रविष्ठी'!G179="","",'PRAPTRA 2 प्रविष्ठी'!G179)</f>
        <v/>
      </c>
      <c r="AI179" s="137" t="str">
        <f>IFERROR(IF(OR('PRAPTRA 1 प्रविष्ठी'!$F$3="",AH179=""),"",DATEDIF(AH179,'PRAPTRA 1 प्रविष्ठी'!$F$3,"Y")),"")</f>
        <v/>
      </c>
      <c r="AJ179" s="137" t="str">
        <f>IF('PRAPTRA 2 प्रविष्ठी'!I179="","",'PRAPTRA 2 प्रविष्ठी'!I179)</f>
        <v/>
      </c>
      <c r="AK179" s="137" t="str">
        <f>IF('PRAPTRA 2 प्रविष्ठी'!J179="","",'PRAPTRA 2 प्रविष्ठी'!J179)</f>
        <v/>
      </c>
      <c r="AL179" s="137" t="str">
        <f>IF('PRAPTRA 2 प्रविष्ठी'!K179="","",'PRAPTRA 2 प्रविष्ठी'!K179)</f>
        <v/>
      </c>
      <c r="AM179" s="137" t="str">
        <f>IF('PRAPTRA 2 प्रविष्ठी'!L179="","",'PRAPTRA 2 प्रविष्ठी'!L179)</f>
        <v/>
      </c>
      <c r="AN179" s="137" t="str">
        <f>IF('PRAPTRA 2 प्रविष्ठी'!M179="","",'PRAPTRA 2 प्रविष्ठी'!M179)</f>
        <v/>
      </c>
      <c r="AO179" s="35" t="str">
        <f>IF('PRAPTRA 2 प्रविष्ठी'!H179="","",'PRAPTRA 2 प्रविष्ठी'!H179)</f>
        <v/>
      </c>
      <c r="AP179" s="38" t="str">
        <f t="shared" si="3"/>
        <v/>
      </c>
    </row>
    <row r="180" spans="2:42" ht="15.75" customHeight="1">
      <c r="B180" s="167" t="str">
        <f t="shared" si="0"/>
        <v>-105</v>
      </c>
      <c r="C180" s="137" t="str">
        <f>IF('PRAPTRA 1 प्रविष्ठी'!A180="","",'PRAPTRA 1 प्रविष्ठी'!A180)</f>
        <v/>
      </c>
      <c r="D180" s="137" t="str">
        <f>IF('PRAPTRA 1 प्रविष्ठी'!B180="","",UPPER('PRAPTRA 1 प्रविष्ठी'!B180))</f>
        <v/>
      </c>
      <c r="E180" s="137" t="str">
        <f>IF('PRAPTRA 1 प्रविष्ठी'!C180="","",UPPER('PRAPTRA 1 प्रविष्ठी'!C180))</f>
        <v/>
      </c>
      <c r="F180" s="137" t="str">
        <f>IF('PRAPTRA 1 प्रविष्ठी'!D180="","",PROPER('PRAPTRA 1 प्रविष्ठी'!D180))</f>
        <v/>
      </c>
      <c r="G180" s="137" t="str">
        <f>IF('PRAPTRA 1 प्रविष्ठी'!E180="","",UPPER('PRAPTRA 1 प्रविष्ठी'!E180))</f>
        <v/>
      </c>
      <c r="H180" s="137" t="str">
        <f>IF('PRAPTRA 1 प्रविष्ठी'!F180="","",UPPER('PRAPTRA 1 प्रविष्ठी'!F180))</f>
        <v/>
      </c>
      <c r="I180" s="137" t="str">
        <f>IF('PRAPTRA 1 प्रविष्ठी'!G180="","",UPPER('PRAPTRA 1 प्रविष्ठी'!G180))</f>
        <v/>
      </c>
      <c r="J180" s="172" t="str">
        <f>IF('PRAPTRA 1 प्रविष्ठी'!H180="","",'PRAPTRA 1 प्रविष्ठी'!H180)</f>
        <v/>
      </c>
      <c r="K180" s="137" t="str">
        <f>IF('PRAPTRA 1 प्रविष्ठी'!I180="","",'PRAPTRA 1 प्रविष्ठी'!I180)</f>
        <v/>
      </c>
      <c r="L180" s="137" t="str">
        <f>IF('PRAPTRA 1 प्रविष्ठी'!J180="","",'PRAPTRA 1 प्रविष्ठी'!J180)</f>
        <v/>
      </c>
      <c r="M180" s="137" t="str">
        <f>IF('PRAPTRA 1 प्रविष्ठी'!K180="","",'PRAPTRA 1 प्रविष्ठी'!K180)</f>
        <v/>
      </c>
      <c r="N180" s="137" t="str">
        <f>IF('PRAPTRA 1 प्रविष्ठी'!L180="","",'PRAPTRA 1 प्रविष्ठी'!L180)</f>
        <v/>
      </c>
      <c r="O180" s="38" t="str">
        <f t="shared" si="1"/>
        <v/>
      </c>
      <c r="AA180" s="167" t="str">
        <f t="shared" si="2"/>
        <v>-170</v>
      </c>
      <c r="AB180" s="137" t="str">
        <f>IF('PRAPTRA 2 प्रविष्ठी'!A180="","",'PRAPTRA 2 प्रविष्ठी'!A180)</f>
        <v/>
      </c>
      <c r="AC180" s="137" t="str">
        <f>IF('PRAPTRA 2 प्रविष्ठी'!B180="","",'PRAPTRA 2 प्रविष्ठी'!B180)</f>
        <v/>
      </c>
      <c r="AD180" s="137" t="str">
        <f>IF('PRAPTRA 2 प्रविष्ठी'!C180="","",'PRAPTRA 2 प्रविष्ठी'!C180)</f>
        <v/>
      </c>
      <c r="AE180" s="137" t="str">
        <f>IF('PRAPTRA 2 प्रविष्ठी'!D180="","",'PRAPTRA 2 प्रविष्ठी'!D180)</f>
        <v/>
      </c>
      <c r="AF180" s="137" t="str">
        <f>IF('PRAPTRA 2 प्रविष्ठी'!E180="","",'PRAPTRA 2 प्रविष्ठी'!E180)</f>
        <v/>
      </c>
      <c r="AG180" s="137" t="str">
        <f>IF('PRAPTRA 2 प्रविष्ठी'!F180="","",'PRAPTRA 2 प्रविष्ठी'!F180)</f>
        <v/>
      </c>
      <c r="AH180" s="137" t="str">
        <f>IF('PRAPTRA 2 प्रविष्ठी'!G180="","",'PRAPTRA 2 प्रविष्ठी'!G180)</f>
        <v/>
      </c>
      <c r="AI180" s="137" t="str">
        <f>IFERROR(IF(OR('PRAPTRA 1 प्रविष्ठी'!$F$3="",AH180=""),"",DATEDIF(AH180,'PRAPTRA 1 प्रविष्ठी'!$F$3,"Y")),"")</f>
        <v/>
      </c>
      <c r="AJ180" s="137" t="str">
        <f>IF('PRAPTRA 2 प्रविष्ठी'!I180="","",'PRAPTRA 2 प्रविष्ठी'!I180)</f>
        <v/>
      </c>
      <c r="AK180" s="137" t="str">
        <f>IF('PRAPTRA 2 प्रविष्ठी'!J180="","",'PRAPTRA 2 प्रविष्ठी'!J180)</f>
        <v/>
      </c>
      <c r="AL180" s="137" t="str">
        <f>IF('PRAPTRA 2 प्रविष्ठी'!K180="","",'PRAPTRA 2 प्रविष्ठी'!K180)</f>
        <v/>
      </c>
      <c r="AM180" s="137" t="str">
        <f>IF('PRAPTRA 2 प्रविष्ठी'!L180="","",'PRAPTRA 2 प्रविष्ठी'!L180)</f>
        <v/>
      </c>
      <c r="AN180" s="137" t="str">
        <f>IF('PRAPTRA 2 प्रविष्ठी'!M180="","",'PRAPTRA 2 प्रविष्ठी'!M180)</f>
        <v/>
      </c>
      <c r="AO180" s="35" t="str">
        <f>IF('PRAPTRA 2 प्रविष्ठी'!H180="","",'PRAPTRA 2 प्रविष्ठी'!H180)</f>
        <v/>
      </c>
      <c r="AP180" s="38" t="str">
        <f t="shared" si="3"/>
        <v/>
      </c>
    </row>
    <row r="181" spans="2:42" ht="15.75" customHeight="1">
      <c r="B181" s="167" t="str">
        <f t="shared" si="0"/>
        <v>-106</v>
      </c>
      <c r="C181" s="137" t="str">
        <f>IF('PRAPTRA 1 प्रविष्ठी'!A181="","",'PRAPTRA 1 प्रविष्ठी'!A181)</f>
        <v/>
      </c>
      <c r="D181" s="137" t="str">
        <f>IF('PRAPTRA 1 प्रविष्ठी'!B181="","",UPPER('PRAPTRA 1 प्रविष्ठी'!B181))</f>
        <v/>
      </c>
      <c r="E181" s="137" t="str">
        <f>IF('PRAPTRA 1 प्रविष्ठी'!C181="","",UPPER('PRAPTRA 1 प्रविष्ठी'!C181))</f>
        <v/>
      </c>
      <c r="F181" s="137" t="str">
        <f>IF('PRAPTRA 1 प्रविष्ठी'!D181="","",PROPER('PRAPTRA 1 प्रविष्ठी'!D181))</f>
        <v/>
      </c>
      <c r="G181" s="137" t="str">
        <f>IF('PRAPTRA 1 प्रविष्ठी'!E181="","",UPPER('PRAPTRA 1 प्रविष्ठी'!E181))</f>
        <v/>
      </c>
      <c r="H181" s="137" t="str">
        <f>IF('PRAPTRA 1 प्रविष्ठी'!F181="","",UPPER('PRAPTRA 1 प्रविष्ठी'!F181))</f>
        <v/>
      </c>
      <c r="I181" s="137" t="str">
        <f>IF('PRAPTRA 1 प्रविष्ठी'!G181="","",UPPER('PRAPTRA 1 प्रविष्ठी'!G181))</f>
        <v/>
      </c>
      <c r="J181" s="172" t="str">
        <f>IF('PRAPTRA 1 प्रविष्ठी'!H181="","",'PRAPTRA 1 प्रविष्ठी'!H181)</f>
        <v/>
      </c>
      <c r="K181" s="137" t="str">
        <f>IF('PRAPTRA 1 प्रविष्ठी'!I181="","",'PRAPTRA 1 प्रविष्ठी'!I181)</f>
        <v/>
      </c>
      <c r="L181" s="137" t="str">
        <f>IF('PRAPTRA 1 प्रविष्ठी'!J181="","",'PRAPTRA 1 प्रविष्ठी'!J181)</f>
        <v/>
      </c>
      <c r="M181" s="137" t="str">
        <f>IF('PRAPTRA 1 प्रविष्ठी'!K181="","",'PRAPTRA 1 प्रविष्ठी'!K181)</f>
        <v/>
      </c>
      <c r="N181" s="137" t="str">
        <f>IF('PRAPTRA 1 प्रविष्ठी'!L181="","",'PRAPTRA 1 प्रविष्ठी'!L181)</f>
        <v/>
      </c>
      <c r="O181" s="38" t="str">
        <f t="shared" si="1"/>
        <v/>
      </c>
      <c r="AA181" s="167" t="str">
        <f t="shared" si="2"/>
        <v>-171</v>
      </c>
      <c r="AB181" s="137" t="str">
        <f>IF('PRAPTRA 2 प्रविष्ठी'!A181="","",'PRAPTRA 2 प्रविष्ठी'!A181)</f>
        <v/>
      </c>
      <c r="AC181" s="137" t="str">
        <f>IF('PRAPTRA 2 प्रविष्ठी'!B181="","",'PRAPTRA 2 प्रविष्ठी'!B181)</f>
        <v/>
      </c>
      <c r="AD181" s="137" t="str">
        <f>IF('PRAPTRA 2 प्रविष्ठी'!C181="","",'PRAPTRA 2 प्रविष्ठी'!C181)</f>
        <v/>
      </c>
      <c r="AE181" s="137" t="str">
        <f>IF('PRAPTRA 2 प्रविष्ठी'!D181="","",'PRAPTRA 2 प्रविष्ठी'!D181)</f>
        <v/>
      </c>
      <c r="AF181" s="137" t="str">
        <f>IF('PRAPTRA 2 प्रविष्ठी'!E181="","",'PRAPTRA 2 प्रविष्ठी'!E181)</f>
        <v/>
      </c>
      <c r="AG181" s="137" t="str">
        <f>IF('PRAPTRA 2 प्रविष्ठी'!F181="","",'PRAPTRA 2 प्रविष्ठी'!F181)</f>
        <v/>
      </c>
      <c r="AH181" s="137" t="str">
        <f>IF('PRAPTRA 2 प्रविष्ठी'!G181="","",'PRAPTRA 2 प्रविष्ठी'!G181)</f>
        <v/>
      </c>
      <c r="AI181" s="137" t="str">
        <f>IFERROR(IF(OR('PRAPTRA 1 प्रविष्ठी'!$F$3="",AH181=""),"",DATEDIF(AH181,'PRAPTRA 1 प्रविष्ठी'!$F$3,"Y")),"")</f>
        <v/>
      </c>
      <c r="AJ181" s="137" t="str">
        <f>IF('PRAPTRA 2 प्रविष्ठी'!I181="","",'PRAPTRA 2 प्रविष्ठी'!I181)</f>
        <v/>
      </c>
      <c r="AK181" s="137" t="str">
        <f>IF('PRAPTRA 2 प्रविष्ठी'!J181="","",'PRAPTRA 2 प्रविष्ठी'!J181)</f>
        <v/>
      </c>
      <c r="AL181" s="137" t="str">
        <f>IF('PRAPTRA 2 प्रविष्ठी'!K181="","",'PRAPTRA 2 प्रविष्ठी'!K181)</f>
        <v/>
      </c>
      <c r="AM181" s="137" t="str">
        <f>IF('PRAPTRA 2 प्रविष्ठी'!L181="","",'PRAPTRA 2 प्रविष्ठी'!L181)</f>
        <v/>
      </c>
      <c r="AN181" s="137" t="str">
        <f>IF('PRAPTRA 2 प्रविष्ठी'!M181="","",'PRAPTRA 2 प्रविष्ठी'!M181)</f>
        <v/>
      </c>
      <c r="AO181" s="35" t="str">
        <f>IF('PRAPTRA 2 प्रविष्ठी'!H181="","",'PRAPTRA 2 प्रविष्ठी'!H181)</f>
        <v/>
      </c>
      <c r="AP181" s="38" t="str">
        <f t="shared" si="3"/>
        <v/>
      </c>
    </row>
    <row r="182" spans="2:42" ht="15.75" customHeight="1">
      <c r="B182" s="167" t="str">
        <f t="shared" si="0"/>
        <v>-107</v>
      </c>
      <c r="C182" s="137" t="str">
        <f>IF('PRAPTRA 1 प्रविष्ठी'!A182="","",'PRAPTRA 1 प्रविष्ठी'!A182)</f>
        <v/>
      </c>
      <c r="D182" s="137" t="str">
        <f>IF('PRAPTRA 1 प्रविष्ठी'!B182="","",UPPER('PRAPTRA 1 प्रविष्ठी'!B182))</f>
        <v/>
      </c>
      <c r="E182" s="137" t="str">
        <f>IF('PRAPTRA 1 प्रविष्ठी'!C182="","",UPPER('PRAPTRA 1 प्रविष्ठी'!C182))</f>
        <v/>
      </c>
      <c r="F182" s="137" t="str">
        <f>IF('PRAPTRA 1 प्रविष्ठी'!D182="","",PROPER('PRAPTRA 1 प्रविष्ठी'!D182))</f>
        <v/>
      </c>
      <c r="G182" s="137" t="str">
        <f>IF('PRAPTRA 1 प्रविष्ठी'!E182="","",UPPER('PRAPTRA 1 प्रविष्ठी'!E182))</f>
        <v/>
      </c>
      <c r="H182" s="137" t="str">
        <f>IF('PRAPTRA 1 प्रविष्ठी'!F182="","",UPPER('PRAPTRA 1 प्रविष्ठी'!F182))</f>
        <v/>
      </c>
      <c r="I182" s="137" t="str">
        <f>IF('PRAPTRA 1 प्रविष्ठी'!G182="","",UPPER('PRAPTRA 1 प्रविष्ठी'!G182))</f>
        <v/>
      </c>
      <c r="J182" s="172" t="str">
        <f>IF('PRAPTRA 1 प्रविष्ठी'!H182="","",'PRAPTRA 1 प्रविष्ठी'!H182)</f>
        <v/>
      </c>
      <c r="K182" s="137" t="str">
        <f>IF('PRAPTRA 1 प्रविष्ठी'!I182="","",'PRAPTRA 1 प्रविष्ठी'!I182)</f>
        <v/>
      </c>
      <c r="L182" s="137" t="str">
        <f>IF('PRAPTRA 1 प्रविष्ठी'!J182="","",'PRAPTRA 1 प्रविष्ठी'!J182)</f>
        <v/>
      </c>
      <c r="M182" s="137" t="str">
        <f>IF('PRAPTRA 1 प्रविष्ठी'!K182="","",'PRAPTRA 1 प्रविष्ठी'!K182)</f>
        <v/>
      </c>
      <c r="N182" s="137" t="str">
        <f>IF('PRAPTRA 1 प्रविष्ठी'!L182="","",'PRAPTRA 1 प्रविष्ठी'!L182)</f>
        <v/>
      </c>
      <c r="O182" s="38" t="str">
        <f t="shared" si="1"/>
        <v/>
      </c>
      <c r="AA182" s="167" t="str">
        <f t="shared" si="2"/>
        <v>-172</v>
      </c>
      <c r="AB182" s="137" t="str">
        <f>IF('PRAPTRA 2 प्रविष्ठी'!A182="","",'PRAPTRA 2 प्रविष्ठी'!A182)</f>
        <v/>
      </c>
      <c r="AC182" s="137" t="str">
        <f>IF('PRAPTRA 2 प्रविष्ठी'!B182="","",'PRAPTRA 2 प्रविष्ठी'!B182)</f>
        <v/>
      </c>
      <c r="AD182" s="137" t="str">
        <f>IF('PRAPTRA 2 प्रविष्ठी'!C182="","",'PRAPTRA 2 प्रविष्ठी'!C182)</f>
        <v/>
      </c>
      <c r="AE182" s="137" t="str">
        <f>IF('PRAPTRA 2 प्रविष्ठी'!D182="","",'PRAPTRA 2 प्रविष्ठी'!D182)</f>
        <v/>
      </c>
      <c r="AF182" s="137" t="str">
        <f>IF('PRAPTRA 2 प्रविष्ठी'!E182="","",'PRAPTRA 2 प्रविष्ठी'!E182)</f>
        <v/>
      </c>
      <c r="AG182" s="137" t="str">
        <f>IF('PRAPTRA 2 प्रविष्ठी'!F182="","",'PRAPTRA 2 प्रविष्ठी'!F182)</f>
        <v/>
      </c>
      <c r="AH182" s="137" t="str">
        <f>IF('PRAPTRA 2 प्रविष्ठी'!G182="","",'PRAPTRA 2 प्रविष्ठी'!G182)</f>
        <v/>
      </c>
      <c r="AI182" s="137" t="str">
        <f>IFERROR(IF(OR('PRAPTRA 1 प्रविष्ठी'!$F$3="",AH182=""),"",DATEDIF(AH182,'PRAPTRA 1 प्रविष्ठी'!$F$3,"Y")),"")</f>
        <v/>
      </c>
      <c r="AJ182" s="137" t="str">
        <f>IF('PRAPTRA 2 प्रविष्ठी'!I182="","",'PRAPTRA 2 प्रविष्ठी'!I182)</f>
        <v/>
      </c>
      <c r="AK182" s="137" t="str">
        <f>IF('PRAPTRA 2 प्रविष्ठी'!J182="","",'PRAPTRA 2 प्रविष्ठी'!J182)</f>
        <v/>
      </c>
      <c r="AL182" s="137" t="str">
        <f>IF('PRAPTRA 2 प्रविष्ठी'!K182="","",'PRAPTRA 2 प्रविष्ठी'!K182)</f>
        <v/>
      </c>
      <c r="AM182" s="137" t="str">
        <f>IF('PRAPTRA 2 प्रविष्ठी'!L182="","",'PRAPTRA 2 प्रविष्ठी'!L182)</f>
        <v/>
      </c>
      <c r="AN182" s="137" t="str">
        <f>IF('PRAPTRA 2 प्रविष्ठी'!M182="","",'PRAPTRA 2 प्रविष्ठी'!M182)</f>
        <v/>
      </c>
      <c r="AO182" s="35" t="str">
        <f>IF('PRAPTRA 2 प्रविष्ठी'!H182="","",'PRAPTRA 2 प्रविष्ठी'!H182)</f>
        <v/>
      </c>
      <c r="AP182" s="38" t="str">
        <f t="shared" si="3"/>
        <v/>
      </c>
    </row>
    <row r="183" spans="2:42" ht="15.75" customHeight="1">
      <c r="B183" s="167" t="str">
        <f t="shared" si="0"/>
        <v>-108</v>
      </c>
      <c r="C183" s="137" t="str">
        <f>IF('PRAPTRA 1 प्रविष्ठी'!A183="","",'PRAPTRA 1 प्रविष्ठी'!A183)</f>
        <v/>
      </c>
      <c r="D183" s="137" t="str">
        <f>IF('PRAPTRA 1 प्रविष्ठी'!B183="","",UPPER('PRAPTRA 1 प्रविष्ठी'!B183))</f>
        <v/>
      </c>
      <c r="E183" s="137" t="str">
        <f>IF('PRAPTRA 1 प्रविष्ठी'!C183="","",UPPER('PRAPTRA 1 प्रविष्ठी'!C183))</f>
        <v/>
      </c>
      <c r="F183" s="137" t="str">
        <f>IF('PRAPTRA 1 प्रविष्ठी'!D183="","",PROPER('PRAPTRA 1 प्रविष्ठी'!D183))</f>
        <v/>
      </c>
      <c r="G183" s="137" t="str">
        <f>IF('PRAPTRA 1 प्रविष्ठी'!E183="","",UPPER('PRAPTRA 1 प्रविष्ठी'!E183))</f>
        <v/>
      </c>
      <c r="H183" s="137" t="str">
        <f>IF('PRAPTRA 1 प्रविष्ठी'!F183="","",UPPER('PRAPTRA 1 प्रविष्ठी'!F183))</f>
        <v/>
      </c>
      <c r="I183" s="137" t="str">
        <f>IF('PRAPTRA 1 प्रविष्ठी'!G183="","",UPPER('PRAPTRA 1 प्रविष्ठी'!G183))</f>
        <v/>
      </c>
      <c r="J183" s="172" t="str">
        <f>IF('PRAPTRA 1 प्रविष्ठी'!H183="","",'PRAPTRA 1 प्रविष्ठी'!H183)</f>
        <v/>
      </c>
      <c r="K183" s="137" t="str">
        <f>IF('PRAPTRA 1 प्रविष्ठी'!I183="","",'PRAPTRA 1 प्रविष्ठी'!I183)</f>
        <v/>
      </c>
      <c r="L183" s="137" t="str">
        <f>IF('PRAPTRA 1 प्रविष्ठी'!J183="","",'PRAPTRA 1 प्रविष्ठी'!J183)</f>
        <v/>
      </c>
      <c r="M183" s="137" t="str">
        <f>IF('PRAPTRA 1 प्रविष्ठी'!K183="","",'PRAPTRA 1 प्रविष्ठी'!K183)</f>
        <v/>
      </c>
      <c r="N183" s="137" t="str">
        <f>IF('PRAPTRA 1 प्रविष्ठी'!L183="","",'PRAPTRA 1 प्रविष्ठी'!L183)</f>
        <v/>
      </c>
      <c r="O183" s="38" t="str">
        <f t="shared" si="1"/>
        <v/>
      </c>
      <c r="AA183" s="167" t="str">
        <f t="shared" si="2"/>
        <v>-173</v>
      </c>
      <c r="AB183" s="137" t="str">
        <f>IF('PRAPTRA 2 प्रविष्ठी'!A183="","",'PRAPTRA 2 प्रविष्ठी'!A183)</f>
        <v/>
      </c>
      <c r="AC183" s="137" t="str">
        <f>IF('PRAPTRA 2 प्रविष्ठी'!B183="","",'PRAPTRA 2 प्रविष्ठी'!B183)</f>
        <v/>
      </c>
      <c r="AD183" s="137" t="str">
        <f>IF('PRAPTRA 2 प्रविष्ठी'!C183="","",'PRAPTRA 2 प्रविष्ठी'!C183)</f>
        <v/>
      </c>
      <c r="AE183" s="137" t="str">
        <f>IF('PRAPTRA 2 प्रविष्ठी'!D183="","",'PRAPTRA 2 प्रविष्ठी'!D183)</f>
        <v/>
      </c>
      <c r="AF183" s="137" t="str">
        <f>IF('PRAPTRA 2 प्रविष्ठी'!E183="","",'PRAPTRA 2 प्रविष्ठी'!E183)</f>
        <v/>
      </c>
      <c r="AG183" s="137" t="str">
        <f>IF('PRAPTRA 2 प्रविष्ठी'!F183="","",'PRAPTRA 2 प्रविष्ठी'!F183)</f>
        <v/>
      </c>
      <c r="AH183" s="137" t="str">
        <f>IF('PRAPTRA 2 प्रविष्ठी'!G183="","",'PRAPTRA 2 प्रविष्ठी'!G183)</f>
        <v/>
      </c>
      <c r="AI183" s="137" t="str">
        <f>IFERROR(IF(OR('PRAPTRA 1 प्रविष्ठी'!$F$3="",AH183=""),"",DATEDIF(AH183,'PRAPTRA 1 प्रविष्ठी'!$F$3,"Y")),"")</f>
        <v/>
      </c>
      <c r="AJ183" s="137" t="str">
        <f>IF('PRAPTRA 2 प्रविष्ठी'!I183="","",'PRAPTRA 2 प्रविष्ठी'!I183)</f>
        <v/>
      </c>
      <c r="AK183" s="137" t="str">
        <f>IF('PRAPTRA 2 प्रविष्ठी'!J183="","",'PRAPTRA 2 प्रविष्ठी'!J183)</f>
        <v/>
      </c>
      <c r="AL183" s="137" t="str">
        <f>IF('PRAPTRA 2 प्रविष्ठी'!K183="","",'PRAPTRA 2 प्रविष्ठी'!K183)</f>
        <v/>
      </c>
      <c r="AM183" s="137" t="str">
        <f>IF('PRAPTRA 2 प्रविष्ठी'!L183="","",'PRAPTRA 2 प्रविष्ठी'!L183)</f>
        <v/>
      </c>
      <c r="AN183" s="137" t="str">
        <f>IF('PRAPTRA 2 प्रविष्ठी'!M183="","",'PRAPTRA 2 प्रविष्ठी'!M183)</f>
        <v/>
      </c>
      <c r="AO183" s="35" t="str">
        <f>IF('PRAPTRA 2 प्रविष्ठी'!H183="","",'PRAPTRA 2 प्रविष्ठी'!H183)</f>
        <v/>
      </c>
      <c r="AP183" s="38" t="str">
        <f t="shared" si="3"/>
        <v/>
      </c>
    </row>
    <row r="184" spans="2:42" ht="15.75" customHeight="1">
      <c r="B184" s="167" t="str">
        <f t="shared" si="0"/>
        <v>-109</v>
      </c>
      <c r="C184" s="137" t="str">
        <f>IF('PRAPTRA 1 प्रविष्ठी'!A184="","",'PRAPTRA 1 प्रविष्ठी'!A184)</f>
        <v/>
      </c>
      <c r="D184" s="137" t="str">
        <f>IF('PRAPTRA 1 प्रविष्ठी'!B184="","",UPPER('PRAPTRA 1 प्रविष्ठी'!B184))</f>
        <v/>
      </c>
      <c r="E184" s="137" t="str">
        <f>IF('PRAPTRA 1 प्रविष्ठी'!C184="","",UPPER('PRAPTRA 1 प्रविष्ठी'!C184))</f>
        <v/>
      </c>
      <c r="F184" s="137" t="str">
        <f>IF('PRAPTRA 1 प्रविष्ठी'!D184="","",PROPER('PRAPTRA 1 प्रविष्ठी'!D184))</f>
        <v/>
      </c>
      <c r="G184" s="137" t="str">
        <f>IF('PRAPTRA 1 प्रविष्ठी'!E184="","",UPPER('PRAPTRA 1 प्रविष्ठी'!E184))</f>
        <v/>
      </c>
      <c r="H184" s="137" t="str">
        <f>IF('PRAPTRA 1 प्रविष्ठी'!F184="","",UPPER('PRAPTRA 1 प्रविष्ठी'!F184))</f>
        <v/>
      </c>
      <c r="I184" s="137" t="str">
        <f>IF('PRAPTRA 1 प्रविष्ठी'!G184="","",UPPER('PRAPTRA 1 प्रविष्ठी'!G184))</f>
        <v/>
      </c>
      <c r="J184" s="172" t="str">
        <f>IF('PRAPTRA 1 प्रविष्ठी'!H184="","",'PRAPTRA 1 प्रविष्ठी'!H184)</f>
        <v/>
      </c>
      <c r="K184" s="137" t="str">
        <f>IF('PRAPTRA 1 प्रविष्ठी'!I184="","",'PRAPTRA 1 प्रविष्ठी'!I184)</f>
        <v/>
      </c>
      <c r="L184" s="137" t="str">
        <f>IF('PRAPTRA 1 प्रविष्ठी'!J184="","",'PRAPTRA 1 प्रविष्ठी'!J184)</f>
        <v/>
      </c>
      <c r="M184" s="137" t="str">
        <f>IF('PRAPTRA 1 प्रविष्ठी'!K184="","",'PRAPTRA 1 प्रविष्ठी'!K184)</f>
        <v/>
      </c>
      <c r="N184" s="137" t="str">
        <f>IF('PRAPTRA 1 प्रविष्ठी'!L184="","",'PRAPTRA 1 प्रविष्ठी'!L184)</f>
        <v/>
      </c>
      <c r="O184" s="38" t="str">
        <f t="shared" si="1"/>
        <v/>
      </c>
      <c r="AA184" s="167" t="str">
        <f t="shared" si="2"/>
        <v>-174</v>
      </c>
      <c r="AB184" s="137" t="str">
        <f>IF('PRAPTRA 2 प्रविष्ठी'!A184="","",'PRAPTRA 2 प्रविष्ठी'!A184)</f>
        <v/>
      </c>
      <c r="AC184" s="137" t="str">
        <f>IF('PRAPTRA 2 प्रविष्ठी'!B184="","",'PRAPTRA 2 प्रविष्ठी'!B184)</f>
        <v/>
      </c>
      <c r="AD184" s="137" t="str">
        <f>IF('PRAPTRA 2 प्रविष्ठी'!C184="","",'PRAPTRA 2 प्रविष्ठी'!C184)</f>
        <v/>
      </c>
      <c r="AE184" s="137" t="str">
        <f>IF('PRAPTRA 2 प्रविष्ठी'!D184="","",'PRAPTRA 2 प्रविष्ठी'!D184)</f>
        <v/>
      </c>
      <c r="AF184" s="137" t="str">
        <f>IF('PRAPTRA 2 प्रविष्ठी'!E184="","",'PRAPTRA 2 प्रविष्ठी'!E184)</f>
        <v/>
      </c>
      <c r="AG184" s="137" t="str">
        <f>IF('PRAPTRA 2 प्रविष्ठी'!F184="","",'PRAPTRA 2 प्रविष्ठी'!F184)</f>
        <v/>
      </c>
      <c r="AH184" s="137" t="str">
        <f>IF('PRAPTRA 2 प्रविष्ठी'!G184="","",'PRAPTRA 2 प्रविष्ठी'!G184)</f>
        <v/>
      </c>
      <c r="AI184" s="137" t="str">
        <f>IFERROR(IF(OR('PRAPTRA 1 प्रविष्ठी'!$F$3="",AH184=""),"",DATEDIF(AH184,'PRAPTRA 1 प्रविष्ठी'!$F$3,"Y")),"")</f>
        <v/>
      </c>
      <c r="AJ184" s="137" t="str">
        <f>IF('PRAPTRA 2 प्रविष्ठी'!I184="","",'PRAPTRA 2 प्रविष्ठी'!I184)</f>
        <v/>
      </c>
      <c r="AK184" s="137" t="str">
        <f>IF('PRAPTRA 2 प्रविष्ठी'!J184="","",'PRAPTRA 2 प्रविष्ठी'!J184)</f>
        <v/>
      </c>
      <c r="AL184" s="137" t="str">
        <f>IF('PRAPTRA 2 प्रविष्ठी'!K184="","",'PRAPTRA 2 प्रविष्ठी'!K184)</f>
        <v/>
      </c>
      <c r="AM184" s="137" t="str">
        <f>IF('PRAPTRA 2 प्रविष्ठी'!L184="","",'PRAPTRA 2 प्रविष्ठी'!L184)</f>
        <v/>
      </c>
      <c r="AN184" s="137" t="str">
        <f>IF('PRAPTRA 2 प्रविष्ठी'!M184="","",'PRAPTRA 2 प्रविष्ठी'!M184)</f>
        <v/>
      </c>
      <c r="AO184" s="35" t="str">
        <f>IF('PRAPTRA 2 प्रविष्ठी'!H184="","",'PRAPTRA 2 प्रविष्ठी'!H184)</f>
        <v/>
      </c>
      <c r="AP184" s="38" t="str">
        <f t="shared" si="3"/>
        <v/>
      </c>
    </row>
    <row r="185" spans="2:42" ht="15.75" customHeight="1">
      <c r="B185" s="167" t="str">
        <f t="shared" si="0"/>
        <v>-110</v>
      </c>
      <c r="C185" s="137" t="str">
        <f>IF('PRAPTRA 1 प्रविष्ठी'!A185="","",'PRAPTRA 1 प्रविष्ठी'!A185)</f>
        <v/>
      </c>
      <c r="D185" s="137" t="str">
        <f>IF('PRAPTRA 1 प्रविष्ठी'!B185="","",UPPER('PRAPTRA 1 प्रविष्ठी'!B185))</f>
        <v/>
      </c>
      <c r="E185" s="137" t="str">
        <f>IF('PRAPTRA 1 प्रविष्ठी'!C185="","",UPPER('PRAPTRA 1 प्रविष्ठी'!C185))</f>
        <v/>
      </c>
      <c r="F185" s="137" t="str">
        <f>IF('PRAPTRA 1 प्रविष्ठी'!D185="","",PROPER('PRAPTRA 1 प्रविष्ठी'!D185))</f>
        <v/>
      </c>
      <c r="G185" s="137" t="str">
        <f>IF('PRAPTRA 1 प्रविष्ठी'!E185="","",UPPER('PRAPTRA 1 प्रविष्ठी'!E185))</f>
        <v/>
      </c>
      <c r="H185" s="137" t="str">
        <f>IF('PRAPTRA 1 प्रविष्ठी'!F185="","",UPPER('PRAPTRA 1 प्रविष्ठी'!F185))</f>
        <v/>
      </c>
      <c r="I185" s="137" t="str">
        <f>IF('PRAPTRA 1 प्रविष्ठी'!G185="","",UPPER('PRAPTRA 1 प्रविष्ठी'!G185))</f>
        <v/>
      </c>
      <c r="J185" s="172" t="str">
        <f>IF('PRAPTRA 1 प्रविष्ठी'!H185="","",'PRAPTRA 1 प्रविष्ठी'!H185)</f>
        <v/>
      </c>
      <c r="K185" s="137" t="str">
        <f>IF('PRAPTRA 1 प्रविष्ठी'!I185="","",'PRAPTRA 1 प्रविष्ठी'!I185)</f>
        <v/>
      </c>
      <c r="L185" s="137" t="str">
        <f>IF('PRAPTRA 1 प्रविष्ठी'!J185="","",'PRAPTRA 1 प्रविष्ठी'!J185)</f>
        <v/>
      </c>
      <c r="M185" s="137" t="str">
        <f>IF('PRAPTRA 1 प्रविष्ठी'!K185="","",'PRAPTRA 1 प्रविष्ठी'!K185)</f>
        <v/>
      </c>
      <c r="N185" s="137" t="str">
        <f>IF('PRAPTRA 1 प्रविष्ठी'!L185="","",'PRAPTRA 1 प्रविष्ठी'!L185)</f>
        <v/>
      </c>
      <c r="O185" s="38" t="str">
        <f t="shared" si="1"/>
        <v/>
      </c>
      <c r="AA185" s="167" t="str">
        <f t="shared" si="2"/>
        <v>-175</v>
      </c>
      <c r="AB185" s="137" t="str">
        <f>IF('PRAPTRA 2 प्रविष्ठी'!A185="","",'PRAPTRA 2 प्रविष्ठी'!A185)</f>
        <v/>
      </c>
      <c r="AC185" s="137" t="str">
        <f>IF('PRAPTRA 2 प्रविष्ठी'!B185="","",'PRAPTRA 2 प्रविष्ठी'!B185)</f>
        <v/>
      </c>
      <c r="AD185" s="137" t="str">
        <f>IF('PRAPTRA 2 प्रविष्ठी'!C185="","",'PRAPTRA 2 प्रविष्ठी'!C185)</f>
        <v/>
      </c>
      <c r="AE185" s="137" t="str">
        <f>IF('PRAPTRA 2 प्रविष्ठी'!D185="","",'PRAPTRA 2 प्रविष्ठी'!D185)</f>
        <v/>
      </c>
      <c r="AF185" s="137" t="str">
        <f>IF('PRAPTRA 2 प्रविष्ठी'!E185="","",'PRAPTRA 2 प्रविष्ठी'!E185)</f>
        <v/>
      </c>
      <c r="AG185" s="137" t="str">
        <f>IF('PRAPTRA 2 प्रविष्ठी'!F185="","",'PRAPTRA 2 प्रविष्ठी'!F185)</f>
        <v/>
      </c>
      <c r="AH185" s="137" t="str">
        <f>IF('PRAPTRA 2 प्रविष्ठी'!G185="","",'PRAPTRA 2 प्रविष्ठी'!G185)</f>
        <v/>
      </c>
      <c r="AI185" s="137" t="str">
        <f>IFERROR(IF(OR('PRAPTRA 1 प्रविष्ठी'!$F$3="",AH185=""),"",DATEDIF(AH185,'PRAPTRA 1 प्रविष्ठी'!$F$3,"Y")),"")</f>
        <v/>
      </c>
      <c r="AJ185" s="137" t="str">
        <f>IF('PRAPTRA 2 प्रविष्ठी'!I185="","",'PRAPTRA 2 प्रविष्ठी'!I185)</f>
        <v/>
      </c>
      <c r="AK185" s="137" t="str">
        <f>IF('PRAPTRA 2 प्रविष्ठी'!J185="","",'PRAPTRA 2 प्रविष्ठी'!J185)</f>
        <v/>
      </c>
      <c r="AL185" s="137" t="str">
        <f>IF('PRAPTRA 2 प्रविष्ठी'!K185="","",'PRAPTRA 2 प्रविष्ठी'!K185)</f>
        <v/>
      </c>
      <c r="AM185" s="137" t="str">
        <f>IF('PRAPTRA 2 प्रविष्ठी'!L185="","",'PRAPTRA 2 प्रविष्ठी'!L185)</f>
        <v/>
      </c>
      <c r="AN185" s="137" t="str">
        <f>IF('PRAPTRA 2 प्रविष्ठी'!M185="","",'PRAPTRA 2 प्रविष्ठी'!M185)</f>
        <v/>
      </c>
      <c r="AO185" s="35" t="str">
        <f>IF('PRAPTRA 2 प्रविष्ठी'!H185="","",'PRAPTRA 2 प्रविष्ठी'!H185)</f>
        <v/>
      </c>
      <c r="AP185" s="38" t="str">
        <f t="shared" si="3"/>
        <v/>
      </c>
    </row>
    <row r="186" spans="2:42" ht="15.75" customHeight="1">
      <c r="B186" s="167" t="str">
        <f t="shared" si="0"/>
        <v>-111</v>
      </c>
      <c r="C186" s="137" t="str">
        <f>IF('PRAPTRA 1 प्रविष्ठी'!A186="","",'PRAPTRA 1 प्रविष्ठी'!A186)</f>
        <v/>
      </c>
      <c r="D186" s="137" t="str">
        <f>IF('PRAPTRA 1 प्रविष्ठी'!B186="","",UPPER('PRAPTRA 1 प्रविष्ठी'!B186))</f>
        <v/>
      </c>
      <c r="E186" s="137" t="str">
        <f>IF('PRAPTRA 1 प्रविष्ठी'!C186="","",UPPER('PRAPTRA 1 प्रविष्ठी'!C186))</f>
        <v/>
      </c>
      <c r="F186" s="137" t="str">
        <f>IF('PRAPTRA 1 प्रविष्ठी'!D186="","",PROPER('PRAPTRA 1 प्रविष्ठी'!D186))</f>
        <v/>
      </c>
      <c r="G186" s="137" t="str">
        <f>IF('PRAPTRA 1 प्रविष्ठी'!E186="","",UPPER('PRAPTRA 1 प्रविष्ठी'!E186))</f>
        <v/>
      </c>
      <c r="H186" s="137" t="str">
        <f>IF('PRAPTRA 1 प्रविष्ठी'!F186="","",UPPER('PRAPTRA 1 प्रविष्ठी'!F186))</f>
        <v/>
      </c>
      <c r="I186" s="137" t="str">
        <f>IF('PRAPTRA 1 प्रविष्ठी'!G186="","",UPPER('PRAPTRA 1 प्रविष्ठी'!G186))</f>
        <v/>
      </c>
      <c r="J186" s="172" t="str">
        <f>IF('PRAPTRA 1 प्रविष्ठी'!H186="","",'PRAPTRA 1 प्रविष्ठी'!H186)</f>
        <v/>
      </c>
      <c r="K186" s="137" t="str">
        <f>IF('PRAPTRA 1 प्रविष्ठी'!I186="","",'PRAPTRA 1 प्रविष्ठी'!I186)</f>
        <v/>
      </c>
      <c r="L186" s="137" t="str">
        <f>IF('PRAPTRA 1 प्रविष्ठी'!J186="","",'PRAPTRA 1 प्रविष्ठी'!J186)</f>
        <v/>
      </c>
      <c r="M186" s="137" t="str">
        <f>IF('PRAPTRA 1 प्रविष्ठी'!K186="","",'PRAPTRA 1 प्रविष्ठी'!K186)</f>
        <v/>
      </c>
      <c r="N186" s="137" t="str">
        <f>IF('PRAPTRA 1 प्रविष्ठी'!L186="","",'PRAPTRA 1 प्रविष्ठी'!L186)</f>
        <v/>
      </c>
      <c r="O186" s="38" t="str">
        <f t="shared" si="1"/>
        <v/>
      </c>
      <c r="AA186" s="167" t="str">
        <f t="shared" si="2"/>
        <v>-176</v>
      </c>
      <c r="AB186" s="137" t="str">
        <f>IF('PRAPTRA 2 प्रविष्ठी'!A186="","",'PRAPTRA 2 प्रविष्ठी'!A186)</f>
        <v/>
      </c>
      <c r="AC186" s="137" t="str">
        <f>IF('PRAPTRA 2 प्रविष्ठी'!B186="","",'PRAPTRA 2 प्रविष्ठी'!B186)</f>
        <v/>
      </c>
      <c r="AD186" s="137" t="str">
        <f>IF('PRAPTRA 2 प्रविष्ठी'!C186="","",'PRAPTRA 2 प्रविष्ठी'!C186)</f>
        <v/>
      </c>
      <c r="AE186" s="137" t="str">
        <f>IF('PRAPTRA 2 प्रविष्ठी'!D186="","",'PRAPTRA 2 प्रविष्ठी'!D186)</f>
        <v/>
      </c>
      <c r="AF186" s="137" t="str">
        <f>IF('PRAPTRA 2 प्रविष्ठी'!E186="","",'PRAPTRA 2 प्रविष्ठी'!E186)</f>
        <v/>
      </c>
      <c r="AG186" s="137" t="str">
        <f>IF('PRAPTRA 2 प्रविष्ठी'!F186="","",'PRAPTRA 2 प्रविष्ठी'!F186)</f>
        <v/>
      </c>
      <c r="AH186" s="137" t="str">
        <f>IF('PRAPTRA 2 प्रविष्ठी'!G186="","",'PRAPTRA 2 प्रविष्ठी'!G186)</f>
        <v/>
      </c>
      <c r="AI186" s="137" t="str">
        <f>IFERROR(IF(OR('PRAPTRA 1 प्रविष्ठी'!$F$3="",AH186=""),"",DATEDIF(AH186,'PRAPTRA 1 प्रविष्ठी'!$F$3,"Y")),"")</f>
        <v/>
      </c>
      <c r="AJ186" s="137" t="str">
        <f>IF('PRAPTRA 2 प्रविष्ठी'!I186="","",'PRAPTRA 2 प्रविष्ठी'!I186)</f>
        <v/>
      </c>
      <c r="AK186" s="137" t="str">
        <f>IF('PRAPTRA 2 प्रविष्ठी'!J186="","",'PRAPTRA 2 प्रविष्ठी'!J186)</f>
        <v/>
      </c>
      <c r="AL186" s="137" t="str">
        <f>IF('PRAPTRA 2 प्रविष्ठी'!K186="","",'PRAPTRA 2 प्रविष्ठी'!K186)</f>
        <v/>
      </c>
      <c r="AM186" s="137" t="str">
        <f>IF('PRAPTRA 2 प्रविष्ठी'!L186="","",'PRAPTRA 2 प्रविष्ठी'!L186)</f>
        <v/>
      </c>
      <c r="AN186" s="137" t="str">
        <f>IF('PRAPTRA 2 प्रविष्ठी'!M186="","",'PRAPTRA 2 प्रविष्ठी'!M186)</f>
        <v/>
      </c>
      <c r="AO186" s="35" t="str">
        <f>IF('PRAPTRA 2 प्रविष्ठी'!H186="","",'PRAPTRA 2 प्रविष्ठी'!H186)</f>
        <v/>
      </c>
      <c r="AP186" s="38" t="str">
        <f t="shared" si="3"/>
        <v/>
      </c>
    </row>
    <row r="187" spans="2:42" ht="15.75" customHeight="1">
      <c r="B187" s="167" t="str">
        <f t="shared" si="0"/>
        <v>-112</v>
      </c>
      <c r="C187" s="137" t="str">
        <f>IF('PRAPTRA 1 प्रविष्ठी'!A187="","",'PRAPTRA 1 प्रविष्ठी'!A187)</f>
        <v/>
      </c>
      <c r="D187" s="137" t="str">
        <f>IF('PRAPTRA 1 प्रविष्ठी'!B187="","",UPPER('PRAPTRA 1 प्रविष्ठी'!B187))</f>
        <v/>
      </c>
      <c r="E187" s="137" t="str">
        <f>IF('PRAPTRA 1 प्रविष्ठी'!C187="","",UPPER('PRAPTRA 1 प्रविष्ठी'!C187))</f>
        <v/>
      </c>
      <c r="F187" s="137" t="str">
        <f>IF('PRAPTRA 1 प्रविष्ठी'!D187="","",PROPER('PRAPTRA 1 प्रविष्ठी'!D187))</f>
        <v/>
      </c>
      <c r="G187" s="137" t="str">
        <f>IF('PRAPTRA 1 प्रविष्ठी'!E187="","",UPPER('PRAPTRA 1 प्रविष्ठी'!E187))</f>
        <v/>
      </c>
      <c r="H187" s="137" t="str">
        <f>IF('PRAPTRA 1 प्रविष्ठी'!F187="","",UPPER('PRAPTRA 1 प्रविष्ठी'!F187))</f>
        <v/>
      </c>
      <c r="I187" s="137" t="str">
        <f>IF('PRAPTRA 1 प्रविष्ठी'!G187="","",UPPER('PRAPTRA 1 प्रविष्ठी'!G187))</f>
        <v/>
      </c>
      <c r="J187" s="172" t="str">
        <f>IF('PRAPTRA 1 प्रविष्ठी'!H187="","",'PRAPTRA 1 प्रविष्ठी'!H187)</f>
        <v/>
      </c>
      <c r="K187" s="137" t="str">
        <f>IF('PRAPTRA 1 प्रविष्ठी'!I187="","",'PRAPTRA 1 प्रविष्ठी'!I187)</f>
        <v/>
      </c>
      <c r="L187" s="137" t="str">
        <f>IF('PRAPTRA 1 प्रविष्ठी'!J187="","",'PRAPTRA 1 प्रविष्ठी'!J187)</f>
        <v/>
      </c>
      <c r="M187" s="137" t="str">
        <f>IF('PRAPTRA 1 प्रविष्ठी'!K187="","",'PRAPTRA 1 प्रविष्ठी'!K187)</f>
        <v/>
      </c>
      <c r="N187" s="137" t="str">
        <f>IF('PRAPTRA 1 प्रविष्ठी'!L187="","",'PRAPTRA 1 प्रविष्ठी'!L187)</f>
        <v/>
      </c>
      <c r="O187" s="38" t="str">
        <f t="shared" si="1"/>
        <v/>
      </c>
      <c r="AA187" s="167" t="str">
        <f t="shared" si="2"/>
        <v>-177</v>
      </c>
      <c r="AB187" s="137" t="str">
        <f>IF('PRAPTRA 2 प्रविष्ठी'!A187="","",'PRAPTRA 2 प्रविष्ठी'!A187)</f>
        <v/>
      </c>
      <c r="AC187" s="137" t="str">
        <f>IF('PRAPTRA 2 प्रविष्ठी'!B187="","",'PRAPTRA 2 प्रविष्ठी'!B187)</f>
        <v/>
      </c>
      <c r="AD187" s="137" t="str">
        <f>IF('PRAPTRA 2 प्रविष्ठी'!C187="","",'PRAPTRA 2 प्रविष्ठी'!C187)</f>
        <v/>
      </c>
      <c r="AE187" s="137" t="str">
        <f>IF('PRAPTRA 2 प्रविष्ठी'!D187="","",'PRAPTRA 2 प्रविष्ठी'!D187)</f>
        <v/>
      </c>
      <c r="AF187" s="137" t="str">
        <f>IF('PRAPTRA 2 प्रविष्ठी'!E187="","",'PRAPTRA 2 प्रविष्ठी'!E187)</f>
        <v/>
      </c>
      <c r="AG187" s="137" t="str">
        <f>IF('PRAPTRA 2 प्रविष्ठी'!F187="","",'PRAPTRA 2 प्रविष्ठी'!F187)</f>
        <v/>
      </c>
      <c r="AH187" s="137" t="str">
        <f>IF('PRAPTRA 2 प्रविष्ठी'!G187="","",'PRAPTRA 2 प्रविष्ठी'!G187)</f>
        <v/>
      </c>
      <c r="AI187" s="137" t="str">
        <f>IFERROR(IF(OR('PRAPTRA 1 प्रविष्ठी'!$F$3="",AH187=""),"",DATEDIF(AH187,'PRAPTRA 1 प्रविष्ठी'!$F$3,"Y")),"")</f>
        <v/>
      </c>
      <c r="AJ187" s="137" t="str">
        <f>IF('PRAPTRA 2 प्रविष्ठी'!I187="","",'PRAPTRA 2 प्रविष्ठी'!I187)</f>
        <v/>
      </c>
      <c r="AK187" s="137" t="str">
        <f>IF('PRAPTRA 2 प्रविष्ठी'!J187="","",'PRAPTRA 2 प्रविष्ठी'!J187)</f>
        <v/>
      </c>
      <c r="AL187" s="137" t="str">
        <f>IF('PRAPTRA 2 प्रविष्ठी'!K187="","",'PRAPTRA 2 प्रविष्ठी'!K187)</f>
        <v/>
      </c>
      <c r="AM187" s="137" t="str">
        <f>IF('PRAPTRA 2 प्रविष्ठी'!L187="","",'PRAPTRA 2 प्रविष्ठी'!L187)</f>
        <v/>
      </c>
      <c r="AN187" s="137" t="str">
        <f>IF('PRAPTRA 2 प्रविष्ठी'!M187="","",'PRAPTRA 2 प्रविष्ठी'!M187)</f>
        <v/>
      </c>
      <c r="AO187" s="35" t="str">
        <f>IF('PRAPTRA 2 प्रविष्ठी'!H187="","",'PRAPTRA 2 प्रविष्ठी'!H187)</f>
        <v/>
      </c>
      <c r="AP187" s="38" t="str">
        <f t="shared" si="3"/>
        <v/>
      </c>
    </row>
    <row r="188" spans="2:42" ht="15.75" customHeight="1">
      <c r="B188" s="167" t="str">
        <f t="shared" si="0"/>
        <v>-113</v>
      </c>
      <c r="C188" s="137" t="str">
        <f>IF('PRAPTRA 1 प्रविष्ठी'!A188="","",'PRAPTRA 1 प्रविष्ठी'!A188)</f>
        <v/>
      </c>
      <c r="D188" s="137" t="str">
        <f>IF('PRAPTRA 1 प्रविष्ठी'!B188="","",UPPER('PRAPTRA 1 प्रविष्ठी'!B188))</f>
        <v/>
      </c>
      <c r="E188" s="137" t="str">
        <f>IF('PRAPTRA 1 प्रविष्ठी'!C188="","",UPPER('PRAPTRA 1 प्रविष्ठी'!C188))</f>
        <v/>
      </c>
      <c r="F188" s="137" t="str">
        <f>IF('PRAPTRA 1 प्रविष्ठी'!D188="","",PROPER('PRAPTRA 1 प्रविष्ठी'!D188))</f>
        <v/>
      </c>
      <c r="G188" s="137" t="str">
        <f>IF('PRAPTRA 1 प्रविष्ठी'!E188="","",UPPER('PRAPTRA 1 प्रविष्ठी'!E188))</f>
        <v/>
      </c>
      <c r="H188" s="137" t="str">
        <f>IF('PRAPTRA 1 प्रविष्ठी'!F188="","",UPPER('PRAPTRA 1 प्रविष्ठी'!F188))</f>
        <v/>
      </c>
      <c r="I188" s="137" t="str">
        <f>IF('PRAPTRA 1 प्रविष्ठी'!G188="","",UPPER('PRAPTRA 1 प्रविष्ठी'!G188))</f>
        <v/>
      </c>
      <c r="J188" s="172" t="str">
        <f>IF('PRAPTRA 1 प्रविष्ठी'!H188="","",'PRAPTRA 1 प्रविष्ठी'!H188)</f>
        <v/>
      </c>
      <c r="K188" s="137" t="str">
        <f>IF('PRAPTRA 1 प्रविष्ठी'!I188="","",'PRAPTRA 1 प्रविष्ठी'!I188)</f>
        <v/>
      </c>
      <c r="L188" s="137" t="str">
        <f>IF('PRAPTRA 1 प्रविष्ठी'!J188="","",'PRAPTRA 1 प्रविष्ठी'!J188)</f>
        <v/>
      </c>
      <c r="M188" s="137" t="str">
        <f>IF('PRAPTRA 1 प्रविष्ठी'!K188="","",'PRAPTRA 1 प्रविष्ठी'!K188)</f>
        <v/>
      </c>
      <c r="N188" s="137" t="str">
        <f>IF('PRAPTRA 1 प्रविष्ठी'!L188="","",'PRAPTRA 1 प्रविष्ठी'!L188)</f>
        <v/>
      </c>
      <c r="O188" s="38" t="str">
        <f t="shared" si="1"/>
        <v/>
      </c>
      <c r="AA188" s="167" t="str">
        <f t="shared" si="2"/>
        <v>-178</v>
      </c>
      <c r="AB188" s="137" t="str">
        <f>IF('PRAPTRA 2 प्रविष्ठी'!A188="","",'PRAPTRA 2 प्रविष्ठी'!A188)</f>
        <v/>
      </c>
      <c r="AC188" s="137" t="str">
        <f>IF('PRAPTRA 2 प्रविष्ठी'!B188="","",'PRAPTRA 2 प्रविष्ठी'!B188)</f>
        <v/>
      </c>
      <c r="AD188" s="137" t="str">
        <f>IF('PRAPTRA 2 प्रविष्ठी'!C188="","",'PRAPTRA 2 प्रविष्ठी'!C188)</f>
        <v/>
      </c>
      <c r="AE188" s="137" t="str">
        <f>IF('PRAPTRA 2 प्रविष्ठी'!D188="","",'PRAPTRA 2 प्रविष्ठी'!D188)</f>
        <v/>
      </c>
      <c r="AF188" s="137" t="str">
        <f>IF('PRAPTRA 2 प्रविष्ठी'!E188="","",'PRAPTRA 2 प्रविष्ठी'!E188)</f>
        <v/>
      </c>
      <c r="AG188" s="137" t="str">
        <f>IF('PRAPTRA 2 प्रविष्ठी'!F188="","",'PRAPTRA 2 प्रविष्ठी'!F188)</f>
        <v/>
      </c>
      <c r="AH188" s="137" t="str">
        <f>IF('PRAPTRA 2 प्रविष्ठी'!G188="","",'PRAPTRA 2 प्रविष्ठी'!G188)</f>
        <v/>
      </c>
      <c r="AI188" s="137" t="str">
        <f>IFERROR(IF(OR('PRAPTRA 1 प्रविष्ठी'!$F$3="",AH188=""),"",DATEDIF(AH188,'PRAPTRA 1 प्रविष्ठी'!$F$3,"Y")),"")</f>
        <v/>
      </c>
      <c r="AJ188" s="137" t="str">
        <f>IF('PRAPTRA 2 प्रविष्ठी'!I188="","",'PRAPTRA 2 प्रविष्ठी'!I188)</f>
        <v/>
      </c>
      <c r="AK188" s="137" t="str">
        <f>IF('PRAPTRA 2 प्रविष्ठी'!J188="","",'PRAPTRA 2 प्रविष्ठी'!J188)</f>
        <v/>
      </c>
      <c r="AL188" s="137" t="str">
        <f>IF('PRAPTRA 2 प्रविष्ठी'!K188="","",'PRAPTRA 2 प्रविष्ठी'!K188)</f>
        <v/>
      </c>
      <c r="AM188" s="137" t="str">
        <f>IF('PRAPTRA 2 प्रविष्ठी'!L188="","",'PRAPTRA 2 प्रविष्ठी'!L188)</f>
        <v/>
      </c>
      <c r="AN188" s="137" t="str">
        <f>IF('PRAPTRA 2 प्रविष्ठी'!M188="","",'PRAPTRA 2 प्रविष्ठी'!M188)</f>
        <v/>
      </c>
      <c r="AO188" s="35" t="str">
        <f>IF('PRAPTRA 2 प्रविष्ठी'!H188="","",'PRAPTRA 2 प्रविष्ठी'!H188)</f>
        <v/>
      </c>
      <c r="AP188" s="38" t="str">
        <f t="shared" si="3"/>
        <v/>
      </c>
    </row>
    <row r="189" spans="2:42" ht="15.75" customHeight="1">
      <c r="B189" s="167" t="str">
        <f t="shared" si="0"/>
        <v>-114</v>
      </c>
      <c r="C189" s="137" t="str">
        <f>IF('PRAPTRA 1 प्रविष्ठी'!A189="","",'PRAPTRA 1 प्रविष्ठी'!A189)</f>
        <v/>
      </c>
      <c r="D189" s="137" t="str">
        <f>IF('PRAPTRA 1 प्रविष्ठी'!B189="","",UPPER('PRAPTRA 1 प्रविष्ठी'!B189))</f>
        <v/>
      </c>
      <c r="E189" s="137" t="str">
        <f>IF('PRAPTRA 1 प्रविष्ठी'!C189="","",UPPER('PRAPTRA 1 प्रविष्ठी'!C189))</f>
        <v/>
      </c>
      <c r="F189" s="137" t="str">
        <f>IF('PRAPTRA 1 प्रविष्ठी'!D189="","",PROPER('PRAPTRA 1 प्रविष्ठी'!D189))</f>
        <v/>
      </c>
      <c r="G189" s="137" t="str">
        <f>IF('PRAPTRA 1 प्रविष्ठी'!E189="","",UPPER('PRAPTRA 1 प्रविष्ठी'!E189))</f>
        <v/>
      </c>
      <c r="H189" s="137" t="str">
        <f>IF('PRAPTRA 1 प्रविष्ठी'!F189="","",UPPER('PRAPTRA 1 प्रविष्ठी'!F189))</f>
        <v/>
      </c>
      <c r="I189" s="137" t="str">
        <f>IF('PRAPTRA 1 प्रविष्ठी'!G189="","",UPPER('PRAPTRA 1 प्रविष्ठी'!G189))</f>
        <v/>
      </c>
      <c r="J189" s="172" t="str">
        <f>IF('PRAPTRA 1 प्रविष्ठी'!H189="","",'PRAPTRA 1 प्रविष्ठी'!H189)</f>
        <v/>
      </c>
      <c r="K189" s="137" t="str">
        <f>IF('PRAPTRA 1 प्रविष्ठी'!I189="","",'PRAPTRA 1 प्रविष्ठी'!I189)</f>
        <v/>
      </c>
      <c r="L189" s="137" t="str">
        <f>IF('PRAPTRA 1 प्रविष्ठी'!J189="","",'PRAPTRA 1 प्रविष्ठी'!J189)</f>
        <v/>
      </c>
      <c r="M189" s="137" t="str">
        <f>IF('PRAPTRA 1 प्रविष्ठी'!K189="","",'PRAPTRA 1 प्रविष्ठी'!K189)</f>
        <v/>
      </c>
      <c r="N189" s="137" t="str">
        <f>IF('PRAPTRA 1 प्रविष्ठी'!L189="","",'PRAPTRA 1 प्रविष्ठी'!L189)</f>
        <v/>
      </c>
      <c r="O189" s="38" t="str">
        <f t="shared" si="1"/>
        <v/>
      </c>
      <c r="AA189" s="167" t="str">
        <f t="shared" si="2"/>
        <v>-179</v>
      </c>
      <c r="AB189" s="137" t="str">
        <f>IF('PRAPTRA 2 प्रविष्ठी'!A189="","",'PRAPTRA 2 प्रविष्ठी'!A189)</f>
        <v/>
      </c>
      <c r="AC189" s="137" t="str">
        <f>IF('PRAPTRA 2 प्रविष्ठी'!B189="","",'PRAPTRA 2 प्रविष्ठी'!B189)</f>
        <v/>
      </c>
      <c r="AD189" s="137" t="str">
        <f>IF('PRAPTRA 2 प्रविष्ठी'!C189="","",'PRAPTRA 2 प्रविष्ठी'!C189)</f>
        <v/>
      </c>
      <c r="AE189" s="137" t="str">
        <f>IF('PRAPTRA 2 प्रविष्ठी'!D189="","",'PRAPTRA 2 प्रविष्ठी'!D189)</f>
        <v/>
      </c>
      <c r="AF189" s="137" t="str">
        <f>IF('PRAPTRA 2 प्रविष्ठी'!E189="","",'PRAPTRA 2 प्रविष्ठी'!E189)</f>
        <v/>
      </c>
      <c r="AG189" s="137" t="str">
        <f>IF('PRAPTRA 2 प्रविष्ठी'!F189="","",'PRAPTRA 2 प्रविष्ठी'!F189)</f>
        <v/>
      </c>
      <c r="AH189" s="137" t="str">
        <f>IF('PRAPTRA 2 प्रविष्ठी'!G189="","",'PRAPTRA 2 प्रविष्ठी'!G189)</f>
        <v/>
      </c>
      <c r="AI189" s="137" t="str">
        <f>IFERROR(IF(OR('PRAPTRA 1 प्रविष्ठी'!$F$3="",AH189=""),"",DATEDIF(AH189,'PRAPTRA 1 प्रविष्ठी'!$F$3,"Y")),"")</f>
        <v/>
      </c>
      <c r="AJ189" s="137" t="str">
        <f>IF('PRAPTRA 2 प्रविष्ठी'!I189="","",'PRAPTRA 2 प्रविष्ठी'!I189)</f>
        <v/>
      </c>
      <c r="AK189" s="137" t="str">
        <f>IF('PRAPTRA 2 प्रविष्ठी'!J189="","",'PRAPTRA 2 प्रविष्ठी'!J189)</f>
        <v/>
      </c>
      <c r="AL189" s="137" t="str">
        <f>IF('PRAPTRA 2 प्रविष्ठी'!K189="","",'PRAPTRA 2 प्रविष्ठी'!K189)</f>
        <v/>
      </c>
      <c r="AM189" s="137" t="str">
        <f>IF('PRAPTRA 2 प्रविष्ठी'!L189="","",'PRAPTRA 2 प्रविष्ठी'!L189)</f>
        <v/>
      </c>
      <c r="AN189" s="137" t="str">
        <f>IF('PRAPTRA 2 प्रविष्ठी'!M189="","",'PRAPTRA 2 प्रविष्ठी'!M189)</f>
        <v/>
      </c>
      <c r="AO189" s="35" t="str">
        <f>IF('PRAPTRA 2 प्रविष्ठी'!H189="","",'PRAPTRA 2 प्रविष्ठी'!H189)</f>
        <v/>
      </c>
      <c r="AP189" s="38" t="str">
        <f t="shared" si="3"/>
        <v/>
      </c>
    </row>
    <row r="190" spans="2:42" ht="15.75" customHeight="1">
      <c r="B190" s="167" t="str">
        <f t="shared" si="0"/>
        <v>-115</v>
      </c>
      <c r="C190" s="137" t="str">
        <f>IF('PRAPTRA 1 प्रविष्ठी'!A190="","",'PRAPTRA 1 प्रविष्ठी'!A190)</f>
        <v/>
      </c>
      <c r="D190" s="137" t="str">
        <f>IF('PRAPTRA 1 प्रविष्ठी'!B190="","",UPPER('PRAPTRA 1 प्रविष्ठी'!B190))</f>
        <v/>
      </c>
      <c r="E190" s="137" t="str">
        <f>IF('PRAPTRA 1 प्रविष्ठी'!C190="","",UPPER('PRAPTRA 1 प्रविष्ठी'!C190))</f>
        <v/>
      </c>
      <c r="F190" s="137" t="str">
        <f>IF('PRAPTRA 1 प्रविष्ठी'!D190="","",PROPER('PRAPTRA 1 प्रविष्ठी'!D190))</f>
        <v/>
      </c>
      <c r="G190" s="137" t="str">
        <f>IF('PRAPTRA 1 प्रविष्ठी'!E190="","",UPPER('PRAPTRA 1 प्रविष्ठी'!E190))</f>
        <v/>
      </c>
      <c r="H190" s="137" t="str">
        <f>IF('PRAPTRA 1 प्रविष्ठी'!F190="","",UPPER('PRAPTRA 1 प्रविष्ठी'!F190))</f>
        <v/>
      </c>
      <c r="I190" s="137" t="str">
        <f>IF('PRAPTRA 1 प्रविष्ठी'!G190="","",UPPER('PRAPTRA 1 प्रविष्ठी'!G190))</f>
        <v/>
      </c>
      <c r="J190" s="172" t="str">
        <f>IF('PRAPTRA 1 प्रविष्ठी'!H190="","",'PRAPTRA 1 प्रविष्ठी'!H190)</f>
        <v/>
      </c>
      <c r="K190" s="137" t="str">
        <f>IF('PRAPTRA 1 प्रविष्ठी'!I190="","",'PRAPTRA 1 प्रविष्ठी'!I190)</f>
        <v/>
      </c>
      <c r="L190" s="137" t="str">
        <f>IF('PRAPTRA 1 प्रविष्ठी'!J190="","",'PRAPTRA 1 प्रविष्ठी'!J190)</f>
        <v/>
      </c>
      <c r="M190" s="137" t="str">
        <f>IF('PRAPTRA 1 प्रविष्ठी'!K190="","",'PRAPTRA 1 प्रविष्ठी'!K190)</f>
        <v/>
      </c>
      <c r="N190" s="137" t="str">
        <f>IF('PRAPTRA 1 प्रविष्ठी'!L190="","",'PRAPTRA 1 प्रविष्ठी'!L190)</f>
        <v/>
      </c>
      <c r="O190" s="38" t="str">
        <f t="shared" si="1"/>
        <v/>
      </c>
      <c r="AA190" s="167" t="str">
        <f t="shared" si="2"/>
        <v>-180</v>
      </c>
      <c r="AB190" s="137" t="str">
        <f>IF('PRAPTRA 2 प्रविष्ठी'!A190="","",'PRAPTRA 2 प्रविष्ठी'!A190)</f>
        <v/>
      </c>
      <c r="AC190" s="137" t="str">
        <f>IF('PRAPTRA 2 प्रविष्ठी'!B190="","",'PRAPTRA 2 प्रविष्ठी'!B190)</f>
        <v/>
      </c>
      <c r="AD190" s="137" t="str">
        <f>IF('PRAPTRA 2 प्रविष्ठी'!C190="","",'PRAPTRA 2 प्रविष्ठी'!C190)</f>
        <v/>
      </c>
      <c r="AE190" s="137" t="str">
        <f>IF('PRAPTRA 2 प्रविष्ठी'!D190="","",'PRAPTRA 2 प्रविष्ठी'!D190)</f>
        <v/>
      </c>
      <c r="AF190" s="137" t="str">
        <f>IF('PRAPTRA 2 प्रविष्ठी'!E190="","",'PRAPTRA 2 प्रविष्ठी'!E190)</f>
        <v/>
      </c>
      <c r="AG190" s="137" t="str">
        <f>IF('PRAPTRA 2 प्रविष्ठी'!F190="","",'PRAPTRA 2 प्रविष्ठी'!F190)</f>
        <v/>
      </c>
      <c r="AH190" s="137" t="str">
        <f>IF('PRAPTRA 2 प्रविष्ठी'!G190="","",'PRAPTRA 2 प्रविष्ठी'!G190)</f>
        <v/>
      </c>
      <c r="AI190" s="137" t="str">
        <f>IFERROR(IF(OR('PRAPTRA 1 प्रविष्ठी'!$F$3="",AH190=""),"",DATEDIF(AH190,'PRAPTRA 1 प्रविष्ठी'!$F$3,"Y")),"")</f>
        <v/>
      </c>
      <c r="AJ190" s="137" t="str">
        <f>IF('PRAPTRA 2 प्रविष्ठी'!I190="","",'PRAPTRA 2 प्रविष्ठी'!I190)</f>
        <v/>
      </c>
      <c r="AK190" s="137" t="str">
        <f>IF('PRAPTRA 2 प्रविष्ठी'!J190="","",'PRAPTRA 2 प्रविष्ठी'!J190)</f>
        <v/>
      </c>
      <c r="AL190" s="137" t="str">
        <f>IF('PRAPTRA 2 प्रविष्ठी'!K190="","",'PRAPTRA 2 प्रविष्ठी'!K190)</f>
        <v/>
      </c>
      <c r="AM190" s="137" t="str">
        <f>IF('PRAPTRA 2 प्रविष्ठी'!L190="","",'PRAPTRA 2 प्रविष्ठी'!L190)</f>
        <v/>
      </c>
      <c r="AN190" s="137" t="str">
        <f>IF('PRAPTRA 2 प्रविष्ठी'!M190="","",'PRAPTRA 2 प्रविष्ठी'!M190)</f>
        <v/>
      </c>
      <c r="AO190" s="35" t="str">
        <f>IF('PRAPTRA 2 प्रविष्ठी'!H190="","",'PRAPTRA 2 प्रविष्ठी'!H190)</f>
        <v/>
      </c>
      <c r="AP190" s="38" t="str">
        <f t="shared" si="3"/>
        <v/>
      </c>
    </row>
    <row r="191" spans="2:42" ht="15.75" customHeight="1">
      <c r="B191" s="167" t="str">
        <f t="shared" si="0"/>
        <v>-116</v>
      </c>
      <c r="C191" s="137" t="str">
        <f>IF('PRAPTRA 1 प्रविष्ठी'!A191="","",'PRAPTRA 1 प्रविष्ठी'!A191)</f>
        <v/>
      </c>
      <c r="D191" s="137" t="str">
        <f>IF('PRAPTRA 1 प्रविष्ठी'!B191="","",UPPER('PRAPTRA 1 प्रविष्ठी'!B191))</f>
        <v/>
      </c>
      <c r="E191" s="137" t="str">
        <f>IF('PRAPTRA 1 प्रविष्ठी'!C191="","",UPPER('PRAPTRA 1 प्रविष्ठी'!C191))</f>
        <v/>
      </c>
      <c r="F191" s="137" t="str">
        <f>IF('PRAPTRA 1 प्रविष्ठी'!D191="","",PROPER('PRAPTRA 1 प्रविष्ठी'!D191))</f>
        <v/>
      </c>
      <c r="G191" s="137" t="str">
        <f>IF('PRAPTRA 1 प्रविष्ठी'!E191="","",UPPER('PRAPTRA 1 प्रविष्ठी'!E191))</f>
        <v/>
      </c>
      <c r="H191" s="137" t="str">
        <f>IF('PRAPTRA 1 प्रविष्ठी'!F191="","",UPPER('PRAPTRA 1 प्रविष्ठी'!F191))</f>
        <v/>
      </c>
      <c r="I191" s="137" t="str">
        <f>IF('PRAPTRA 1 प्रविष्ठी'!G191="","",UPPER('PRAPTRA 1 प्रविष्ठी'!G191))</f>
        <v/>
      </c>
      <c r="J191" s="172" t="str">
        <f>IF('PRAPTRA 1 प्रविष्ठी'!H191="","",'PRAPTRA 1 प्रविष्ठी'!H191)</f>
        <v/>
      </c>
      <c r="K191" s="137" t="str">
        <f>IF('PRAPTRA 1 प्रविष्ठी'!I191="","",'PRAPTRA 1 प्रविष्ठी'!I191)</f>
        <v/>
      </c>
      <c r="L191" s="137" t="str">
        <f>IF('PRAPTRA 1 प्रविष्ठी'!J191="","",'PRAPTRA 1 प्रविष्ठी'!J191)</f>
        <v/>
      </c>
      <c r="M191" s="137" t="str">
        <f>IF('PRAPTRA 1 प्रविष्ठी'!K191="","",'PRAPTRA 1 प्रविष्ठी'!K191)</f>
        <v/>
      </c>
      <c r="N191" s="137" t="str">
        <f>IF('PRAPTRA 1 प्रविष्ठी'!L191="","",'PRAPTRA 1 प्रविष्ठी'!L191)</f>
        <v/>
      </c>
      <c r="O191" s="38" t="str">
        <f t="shared" si="1"/>
        <v/>
      </c>
      <c r="AA191" s="167" t="str">
        <f t="shared" si="2"/>
        <v>-181</v>
      </c>
      <c r="AB191" s="137" t="str">
        <f>IF('PRAPTRA 2 प्रविष्ठी'!A191="","",'PRAPTRA 2 प्रविष्ठी'!A191)</f>
        <v/>
      </c>
      <c r="AC191" s="137" t="str">
        <f>IF('PRAPTRA 2 प्रविष्ठी'!B191="","",'PRAPTRA 2 प्रविष्ठी'!B191)</f>
        <v/>
      </c>
      <c r="AD191" s="137" t="str">
        <f>IF('PRAPTRA 2 प्रविष्ठी'!C191="","",'PRAPTRA 2 प्रविष्ठी'!C191)</f>
        <v/>
      </c>
      <c r="AE191" s="137" t="str">
        <f>IF('PRAPTRA 2 प्रविष्ठी'!D191="","",'PRAPTRA 2 प्रविष्ठी'!D191)</f>
        <v/>
      </c>
      <c r="AF191" s="137" t="str">
        <f>IF('PRAPTRA 2 प्रविष्ठी'!E191="","",'PRAPTRA 2 प्रविष्ठी'!E191)</f>
        <v/>
      </c>
      <c r="AG191" s="137" t="str">
        <f>IF('PRAPTRA 2 प्रविष्ठी'!F191="","",'PRAPTRA 2 प्रविष्ठी'!F191)</f>
        <v/>
      </c>
      <c r="AH191" s="137" t="str">
        <f>IF('PRAPTRA 2 प्रविष्ठी'!G191="","",'PRAPTRA 2 प्रविष्ठी'!G191)</f>
        <v/>
      </c>
      <c r="AI191" s="137" t="str">
        <f>IFERROR(IF(OR('PRAPTRA 1 प्रविष्ठी'!$F$3="",AH191=""),"",DATEDIF(AH191,'PRAPTRA 1 प्रविष्ठी'!$F$3,"Y")),"")</f>
        <v/>
      </c>
      <c r="AJ191" s="137" t="str">
        <f>IF('PRAPTRA 2 प्रविष्ठी'!I191="","",'PRAPTRA 2 प्रविष्ठी'!I191)</f>
        <v/>
      </c>
      <c r="AK191" s="137" t="str">
        <f>IF('PRAPTRA 2 प्रविष्ठी'!J191="","",'PRAPTRA 2 प्रविष्ठी'!J191)</f>
        <v/>
      </c>
      <c r="AL191" s="137" t="str">
        <f>IF('PRAPTRA 2 प्रविष्ठी'!K191="","",'PRAPTRA 2 प्रविष्ठी'!K191)</f>
        <v/>
      </c>
      <c r="AM191" s="137" t="str">
        <f>IF('PRAPTRA 2 प्रविष्ठी'!L191="","",'PRAPTRA 2 प्रविष्ठी'!L191)</f>
        <v/>
      </c>
      <c r="AN191" s="137" t="str">
        <f>IF('PRAPTRA 2 प्रविष्ठी'!M191="","",'PRAPTRA 2 प्रविष्ठी'!M191)</f>
        <v/>
      </c>
      <c r="AO191" s="35" t="str">
        <f>IF('PRAPTRA 2 प्रविष्ठी'!H191="","",'PRAPTRA 2 प्रविष्ठी'!H191)</f>
        <v/>
      </c>
      <c r="AP191" s="38" t="str">
        <f t="shared" si="3"/>
        <v/>
      </c>
    </row>
    <row r="192" spans="2:42" ht="15.75" customHeight="1">
      <c r="B192" s="167" t="str">
        <f t="shared" si="0"/>
        <v>-117</v>
      </c>
      <c r="C192" s="137" t="str">
        <f>IF('PRAPTRA 1 प्रविष्ठी'!A192="","",'PRAPTRA 1 प्रविष्ठी'!A192)</f>
        <v/>
      </c>
      <c r="D192" s="137" t="str">
        <f>IF('PRAPTRA 1 प्रविष्ठी'!B192="","",UPPER('PRAPTRA 1 प्रविष्ठी'!B192))</f>
        <v/>
      </c>
      <c r="E192" s="137" t="str">
        <f>IF('PRAPTRA 1 प्रविष्ठी'!C192="","",UPPER('PRAPTRA 1 प्रविष्ठी'!C192))</f>
        <v/>
      </c>
      <c r="F192" s="137" t="str">
        <f>IF('PRAPTRA 1 प्रविष्ठी'!D192="","",PROPER('PRAPTRA 1 प्रविष्ठी'!D192))</f>
        <v/>
      </c>
      <c r="G192" s="137" t="str">
        <f>IF('PRAPTRA 1 प्रविष्ठी'!E192="","",UPPER('PRAPTRA 1 प्रविष्ठी'!E192))</f>
        <v/>
      </c>
      <c r="H192" s="137" t="str">
        <f>IF('PRAPTRA 1 प्रविष्ठी'!F192="","",UPPER('PRAPTRA 1 प्रविष्ठी'!F192))</f>
        <v/>
      </c>
      <c r="I192" s="137" t="str">
        <f>IF('PRAPTRA 1 प्रविष्ठी'!G192="","",UPPER('PRAPTRA 1 प्रविष्ठी'!G192))</f>
        <v/>
      </c>
      <c r="J192" s="172" t="str">
        <f>IF('PRAPTRA 1 प्रविष्ठी'!H192="","",'PRAPTRA 1 प्रविष्ठी'!H192)</f>
        <v/>
      </c>
      <c r="K192" s="137" t="str">
        <f>IF('PRAPTRA 1 प्रविष्ठी'!I192="","",'PRAPTRA 1 प्रविष्ठी'!I192)</f>
        <v/>
      </c>
      <c r="L192" s="137" t="str">
        <f>IF('PRAPTRA 1 प्रविष्ठी'!J192="","",'PRAPTRA 1 प्रविष्ठी'!J192)</f>
        <v/>
      </c>
      <c r="M192" s="137" t="str">
        <f>IF('PRAPTRA 1 प्रविष्ठी'!K192="","",'PRAPTRA 1 प्रविष्ठी'!K192)</f>
        <v/>
      </c>
      <c r="N192" s="137" t="str">
        <f>IF('PRAPTRA 1 प्रविष्ठी'!L192="","",'PRAPTRA 1 प्रविष्ठी'!L192)</f>
        <v/>
      </c>
      <c r="O192" s="38" t="str">
        <f t="shared" si="1"/>
        <v/>
      </c>
      <c r="AA192" s="167" t="str">
        <f t="shared" si="2"/>
        <v>-182</v>
      </c>
      <c r="AB192" s="137" t="str">
        <f>IF('PRAPTRA 2 प्रविष्ठी'!A192="","",'PRAPTRA 2 प्रविष्ठी'!A192)</f>
        <v/>
      </c>
      <c r="AC192" s="137" t="str">
        <f>IF('PRAPTRA 2 प्रविष्ठी'!B192="","",'PRAPTRA 2 प्रविष्ठी'!B192)</f>
        <v/>
      </c>
      <c r="AD192" s="137" t="str">
        <f>IF('PRAPTRA 2 प्रविष्ठी'!C192="","",'PRAPTRA 2 प्रविष्ठी'!C192)</f>
        <v/>
      </c>
      <c r="AE192" s="137" t="str">
        <f>IF('PRAPTRA 2 प्रविष्ठी'!D192="","",'PRAPTRA 2 प्रविष्ठी'!D192)</f>
        <v/>
      </c>
      <c r="AF192" s="137" t="str">
        <f>IF('PRAPTRA 2 प्रविष्ठी'!E192="","",'PRAPTRA 2 प्रविष्ठी'!E192)</f>
        <v/>
      </c>
      <c r="AG192" s="137" t="str">
        <f>IF('PRAPTRA 2 प्रविष्ठी'!F192="","",'PRAPTRA 2 प्रविष्ठी'!F192)</f>
        <v/>
      </c>
      <c r="AH192" s="137" t="str">
        <f>IF('PRAPTRA 2 प्रविष्ठी'!G192="","",'PRAPTRA 2 प्रविष्ठी'!G192)</f>
        <v/>
      </c>
      <c r="AI192" s="137" t="str">
        <f>IFERROR(IF(OR('PRAPTRA 1 प्रविष्ठी'!$F$3="",AH192=""),"",DATEDIF(AH192,'PRAPTRA 1 प्रविष्ठी'!$F$3,"Y")),"")</f>
        <v/>
      </c>
      <c r="AJ192" s="137" t="str">
        <f>IF('PRAPTRA 2 प्रविष्ठी'!I192="","",'PRAPTRA 2 प्रविष्ठी'!I192)</f>
        <v/>
      </c>
      <c r="AK192" s="137" t="str">
        <f>IF('PRAPTRA 2 प्रविष्ठी'!J192="","",'PRAPTRA 2 प्रविष्ठी'!J192)</f>
        <v/>
      </c>
      <c r="AL192" s="137" t="str">
        <f>IF('PRAPTRA 2 प्रविष्ठी'!K192="","",'PRAPTRA 2 प्रविष्ठी'!K192)</f>
        <v/>
      </c>
      <c r="AM192" s="137" t="str">
        <f>IF('PRAPTRA 2 प्रविष्ठी'!L192="","",'PRAPTRA 2 प्रविष्ठी'!L192)</f>
        <v/>
      </c>
      <c r="AN192" s="137" t="str">
        <f>IF('PRAPTRA 2 प्रविष्ठी'!M192="","",'PRAPTRA 2 प्रविष्ठी'!M192)</f>
        <v/>
      </c>
      <c r="AO192" s="35" t="str">
        <f>IF('PRAPTRA 2 प्रविष्ठी'!H192="","",'PRAPTRA 2 प्रविष्ठी'!H192)</f>
        <v/>
      </c>
      <c r="AP192" s="38" t="str">
        <f t="shared" si="3"/>
        <v/>
      </c>
    </row>
    <row r="193" spans="2:42" ht="15.75" customHeight="1">
      <c r="B193" s="167" t="str">
        <f t="shared" si="0"/>
        <v>-118</v>
      </c>
      <c r="C193" s="137" t="str">
        <f>IF('PRAPTRA 1 प्रविष्ठी'!A193="","",'PRAPTRA 1 प्रविष्ठी'!A193)</f>
        <v/>
      </c>
      <c r="D193" s="137" t="str">
        <f>IF('PRAPTRA 1 प्रविष्ठी'!B193="","",UPPER('PRAPTRA 1 प्रविष्ठी'!B193))</f>
        <v/>
      </c>
      <c r="E193" s="137" t="str">
        <f>IF('PRAPTRA 1 प्रविष्ठी'!C193="","",UPPER('PRAPTRA 1 प्रविष्ठी'!C193))</f>
        <v/>
      </c>
      <c r="F193" s="137" t="str">
        <f>IF('PRAPTRA 1 प्रविष्ठी'!D193="","",PROPER('PRAPTRA 1 प्रविष्ठी'!D193))</f>
        <v/>
      </c>
      <c r="G193" s="137" t="str">
        <f>IF('PRAPTRA 1 प्रविष्ठी'!E193="","",UPPER('PRAPTRA 1 प्रविष्ठी'!E193))</f>
        <v/>
      </c>
      <c r="H193" s="137" t="str">
        <f>IF('PRAPTRA 1 प्रविष्ठी'!F193="","",UPPER('PRAPTRA 1 प्रविष्ठी'!F193))</f>
        <v/>
      </c>
      <c r="I193" s="137" t="str">
        <f>IF('PRAPTRA 1 प्रविष्ठी'!G193="","",UPPER('PRAPTRA 1 प्रविष्ठी'!G193))</f>
        <v/>
      </c>
      <c r="J193" s="172" t="str">
        <f>IF('PRAPTRA 1 प्रविष्ठी'!H193="","",'PRAPTRA 1 प्रविष्ठी'!H193)</f>
        <v/>
      </c>
      <c r="K193" s="137" t="str">
        <f>IF('PRAPTRA 1 प्रविष्ठी'!I193="","",'PRAPTRA 1 प्रविष्ठी'!I193)</f>
        <v/>
      </c>
      <c r="L193" s="137" t="str">
        <f>IF('PRAPTRA 1 प्रविष्ठी'!J193="","",'PRAPTRA 1 प्रविष्ठी'!J193)</f>
        <v/>
      </c>
      <c r="M193" s="137" t="str">
        <f>IF('PRAPTRA 1 प्रविष्ठी'!K193="","",'PRAPTRA 1 प्रविष्ठी'!K193)</f>
        <v/>
      </c>
      <c r="N193" s="137" t="str">
        <f>IF('PRAPTRA 1 प्रविष्ठी'!L193="","",'PRAPTRA 1 प्रविष्ठी'!L193)</f>
        <v/>
      </c>
      <c r="O193" s="38" t="str">
        <f t="shared" si="1"/>
        <v/>
      </c>
      <c r="AA193" s="167" t="str">
        <f t="shared" si="2"/>
        <v>-183</v>
      </c>
      <c r="AB193" s="137" t="str">
        <f>IF('PRAPTRA 2 प्रविष्ठी'!A193="","",'PRAPTRA 2 प्रविष्ठी'!A193)</f>
        <v/>
      </c>
      <c r="AC193" s="137" t="str">
        <f>IF('PRAPTRA 2 प्रविष्ठी'!B193="","",'PRAPTRA 2 प्रविष्ठी'!B193)</f>
        <v/>
      </c>
      <c r="AD193" s="137" t="str">
        <f>IF('PRAPTRA 2 प्रविष्ठी'!C193="","",'PRAPTRA 2 प्रविष्ठी'!C193)</f>
        <v/>
      </c>
      <c r="AE193" s="137" t="str">
        <f>IF('PRAPTRA 2 प्रविष्ठी'!D193="","",'PRAPTRA 2 प्रविष्ठी'!D193)</f>
        <v/>
      </c>
      <c r="AF193" s="137" t="str">
        <f>IF('PRAPTRA 2 प्रविष्ठी'!E193="","",'PRAPTRA 2 प्रविष्ठी'!E193)</f>
        <v/>
      </c>
      <c r="AG193" s="137" t="str">
        <f>IF('PRAPTRA 2 प्रविष्ठी'!F193="","",'PRAPTRA 2 प्रविष्ठी'!F193)</f>
        <v/>
      </c>
      <c r="AH193" s="137" t="str">
        <f>IF('PRAPTRA 2 प्रविष्ठी'!G193="","",'PRAPTRA 2 प्रविष्ठी'!G193)</f>
        <v/>
      </c>
      <c r="AI193" s="137" t="str">
        <f>IFERROR(IF(OR('PRAPTRA 1 प्रविष्ठी'!$F$3="",AH193=""),"",DATEDIF(AH193,'PRAPTRA 1 प्रविष्ठी'!$F$3,"Y")),"")</f>
        <v/>
      </c>
      <c r="AJ193" s="137" t="str">
        <f>IF('PRAPTRA 2 प्रविष्ठी'!I193="","",'PRAPTRA 2 प्रविष्ठी'!I193)</f>
        <v/>
      </c>
      <c r="AK193" s="137" t="str">
        <f>IF('PRAPTRA 2 प्रविष्ठी'!J193="","",'PRAPTRA 2 प्रविष्ठी'!J193)</f>
        <v/>
      </c>
      <c r="AL193" s="137" t="str">
        <f>IF('PRAPTRA 2 प्रविष्ठी'!K193="","",'PRAPTRA 2 प्रविष्ठी'!K193)</f>
        <v/>
      </c>
      <c r="AM193" s="137" t="str">
        <f>IF('PRAPTRA 2 प्रविष्ठी'!L193="","",'PRAPTRA 2 प्रविष्ठी'!L193)</f>
        <v/>
      </c>
      <c r="AN193" s="137" t="str">
        <f>IF('PRAPTRA 2 प्रविष्ठी'!M193="","",'PRAPTRA 2 प्रविष्ठी'!M193)</f>
        <v/>
      </c>
      <c r="AO193" s="35" t="str">
        <f>IF('PRAPTRA 2 प्रविष्ठी'!H193="","",'PRAPTRA 2 प्रविष्ठी'!H193)</f>
        <v/>
      </c>
      <c r="AP193" s="38" t="str">
        <f t="shared" si="3"/>
        <v/>
      </c>
    </row>
    <row r="194" spans="2:42" ht="15.75" customHeight="1">
      <c r="B194" s="167" t="str">
        <f t="shared" si="0"/>
        <v>-119</v>
      </c>
      <c r="C194" s="137" t="str">
        <f>IF('PRAPTRA 1 प्रविष्ठी'!A194="","",'PRAPTRA 1 प्रविष्ठी'!A194)</f>
        <v/>
      </c>
      <c r="D194" s="137" t="str">
        <f>IF('PRAPTRA 1 प्रविष्ठी'!B194="","",UPPER('PRAPTRA 1 प्रविष्ठी'!B194))</f>
        <v/>
      </c>
      <c r="E194" s="137" t="str">
        <f>IF('PRAPTRA 1 प्रविष्ठी'!C194="","",UPPER('PRAPTRA 1 प्रविष्ठी'!C194))</f>
        <v/>
      </c>
      <c r="F194" s="137" t="str">
        <f>IF('PRAPTRA 1 प्रविष्ठी'!D194="","",PROPER('PRAPTRA 1 प्रविष्ठी'!D194))</f>
        <v/>
      </c>
      <c r="G194" s="137" t="str">
        <f>IF('PRAPTRA 1 प्रविष्ठी'!E194="","",UPPER('PRAPTRA 1 प्रविष्ठी'!E194))</f>
        <v/>
      </c>
      <c r="H194" s="137" t="str">
        <f>IF('PRAPTRA 1 प्रविष्ठी'!F194="","",UPPER('PRAPTRA 1 प्रविष्ठी'!F194))</f>
        <v/>
      </c>
      <c r="I194" s="137" t="str">
        <f>IF('PRAPTRA 1 प्रविष्ठी'!G194="","",UPPER('PRAPTRA 1 प्रविष्ठी'!G194))</f>
        <v/>
      </c>
      <c r="J194" s="172" t="str">
        <f>IF('PRAPTRA 1 प्रविष्ठी'!H194="","",'PRAPTRA 1 प्रविष्ठी'!H194)</f>
        <v/>
      </c>
      <c r="K194" s="137" t="str">
        <f>IF('PRAPTRA 1 प्रविष्ठी'!I194="","",'PRAPTRA 1 प्रविष्ठी'!I194)</f>
        <v/>
      </c>
      <c r="L194" s="137" t="str">
        <f>IF('PRAPTRA 1 प्रविष्ठी'!J194="","",'PRAPTRA 1 प्रविष्ठी'!J194)</f>
        <v/>
      </c>
      <c r="M194" s="137" t="str">
        <f>IF('PRAPTRA 1 प्रविष्ठी'!K194="","",'PRAPTRA 1 प्रविष्ठी'!K194)</f>
        <v/>
      </c>
      <c r="N194" s="137" t="str">
        <f>IF('PRAPTRA 1 प्रविष्ठी'!L194="","",'PRAPTRA 1 प्रविष्ठी'!L194)</f>
        <v/>
      </c>
      <c r="O194" s="38" t="str">
        <f t="shared" si="1"/>
        <v/>
      </c>
      <c r="AA194" s="167" t="str">
        <f t="shared" si="2"/>
        <v>-184</v>
      </c>
      <c r="AB194" s="137" t="str">
        <f>IF('PRAPTRA 2 प्रविष्ठी'!A194="","",'PRAPTRA 2 प्रविष्ठी'!A194)</f>
        <v/>
      </c>
      <c r="AC194" s="137" t="str">
        <f>IF('PRAPTRA 2 प्रविष्ठी'!B194="","",'PRAPTRA 2 प्रविष्ठी'!B194)</f>
        <v/>
      </c>
      <c r="AD194" s="137" t="str">
        <f>IF('PRAPTRA 2 प्रविष्ठी'!C194="","",'PRAPTRA 2 प्रविष्ठी'!C194)</f>
        <v/>
      </c>
      <c r="AE194" s="137" t="str">
        <f>IF('PRAPTRA 2 प्रविष्ठी'!D194="","",'PRAPTRA 2 प्रविष्ठी'!D194)</f>
        <v/>
      </c>
      <c r="AF194" s="137" t="str">
        <f>IF('PRAPTRA 2 प्रविष्ठी'!E194="","",'PRAPTRA 2 प्रविष्ठी'!E194)</f>
        <v/>
      </c>
      <c r="AG194" s="137" t="str">
        <f>IF('PRAPTRA 2 प्रविष्ठी'!F194="","",'PRAPTRA 2 प्रविष्ठी'!F194)</f>
        <v/>
      </c>
      <c r="AH194" s="137" t="str">
        <f>IF('PRAPTRA 2 प्रविष्ठी'!G194="","",'PRAPTRA 2 प्रविष्ठी'!G194)</f>
        <v/>
      </c>
      <c r="AI194" s="137" t="str">
        <f>IFERROR(IF(OR('PRAPTRA 1 प्रविष्ठी'!$F$3="",AH194=""),"",DATEDIF(AH194,'PRAPTRA 1 प्रविष्ठी'!$F$3,"Y")),"")</f>
        <v/>
      </c>
      <c r="AJ194" s="137" t="str">
        <f>IF('PRAPTRA 2 प्रविष्ठी'!I194="","",'PRAPTRA 2 प्रविष्ठी'!I194)</f>
        <v/>
      </c>
      <c r="AK194" s="137" t="str">
        <f>IF('PRAPTRA 2 प्रविष्ठी'!J194="","",'PRAPTRA 2 प्रविष्ठी'!J194)</f>
        <v/>
      </c>
      <c r="AL194" s="137" t="str">
        <f>IF('PRAPTRA 2 प्रविष्ठी'!K194="","",'PRAPTRA 2 प्रविष्ठी'!K194)</f>
        <v/>
      </c>
      <c r="AM194" s="137" t="str">
        <f>IF('PRAPTRA 2 प्रविष्ठी'!L194="","",'PRAPTRA 2 प्रविष्ठी'!L194)</f>
        <v/>
      </c>
      <c r="AN194" s="137" t="str">
        <f>IF('PRAPTRA 2 प्रविष्ठी'!M194="","",'PRAPTRA 2 प्रविष्ठी'!M194)</f>
        <v/>
      </c>
      <c r="AO194" s="35" t="str">
        <f>IF('PRAPTRA 2 प्रविष्ठी'!H194="","",'PRAPTRA 2 प्रविष्ठी'!H194)</f>
        <v/>
      </c>
      <c r="AP194" s="38" t="str">
        <f t="shared" si="3"/>
        <v/>
      </c>
    </row>
    <row r="195" spans="2:42" ht="15.75" customHeight="1">
      <c r="B195" s="167" t="str">
        <f t="shared" si="0"/>
        <v>-120</v>
      </c>
      <c r="C195" s="137" t="str">
        <f>IF('PRAPTRA 1 प्रविष्ठी'!A195="","",'PRAPTRA 1 प्रविष्ठी'!A195)</f>
        <v/>
      </c>
      <c r="D195" s="137" t="str">
        <f>IF('PRAPTRA 1 प्रविष्ठी'!B195="","",UPPER('PRAPTRA 1 प्रविष्ठी'!B195))</f>
        <v/>
      </c>
      <c r="E195" s="137" t="str">
        <f>IF('PRAPTRA 1 प्रविष्ठी'!C195="","",UPPER('PRAPTRA 1 प्रविष्ठी'!C195))</f>
        <v/>
      </c>
      <c r="F195" s="137" t="str">
        <f>IF('PRAPTRA 1 प्रविष्ठी'!D195="","",PROPER('PRAPTRA 1 प्रविष्ठी'!D195))</f>
        <v/>
      </c>
      <c r="G195" s="137" t="str">
        <f>IF('PRAPTRA 1 प्रविष्ठी'!E195="","",UPPER('PRAPTRA 1 प्रविष्ठी'!E195))</f>
        <v/>
      </c>
      <c r="H195" s="137" t="str">
        <f>IF('PRAPTRA 1 प्रविष्ठी'!F195="","",UPPER('PRAPTRA 1 प्रविष्ठी'!F195))</f>
        <v/>
      </c>
      <c r="I195" s="137" t="str">
        <f>IF('PRAPTRA 1 प्रविष्ठी'!G195="","",UPPER('PRAPTRA 1 प्रविष्ठी'!G195))</f>
        <v/>
      </c>
      <c r="J195" s="172" t="str">
        <f>IF('PRAPTRA 1 प्रविष्ठी'!H195="","",'PRAPTRA 1 प्रविष्ठी'!H195)</f>
        <v/>
      </c>
      <c r="K195" s="137" t="str">
        <f>IF('PRAPTRA 1 प्रविष्ठी'!I195="","",'PRAPTRA 1 प्रविष्ठी'!I195)</f>
        <v/>
      </c>
      <c r="L195" s="137" t="str">
        <f>IF('PRAPTRA 1 प्रविष्ठी'!J195="","",'PRAPTRA 1 प्रविष्ठी'!J195)</f>
        <v/>
      </c>
      <c r="M195" s="137" t="str">
        <f>IF('PRAPTRA 1 प्रविष्ठी'!K195="","",'PRAPTRA 1 प्रविष्ठी'!K195)</f>
        <v/>
      </c>
      <c r="N195" s="137" t="str">
        <f>IF('PRAPTRA 1 प्रविष्ठी'!L195="","",'PRAPTRA 1 प्रविष्ठी'!L195)</f>
        <v/>
      </c>
      <c r="O195" s="38" t="str">
        <f t="shared" si="1"/>
        <v/>
      </c>
      <c r="AA195" s="167" t="str">
        <f t="shared" si="2"/>
        <v>-185</v>
      </c>
      <c r="AB195" s="137" t="str">
        <f>IF('PRAPTRA 2 प्रविष्ठी'!A195="","",'PRAPTRA 2 प्रविष्ठी'!A195)</f>
        <v/>
      </c>
      <c r="AC195" s="137" t="str">
        <f>IF('PRAPTRA 2 प्रविष्ठी'!B195="","",'PRAPTRA 2 प्रविष्ठी'!B195)</f>
        <v/>
      </c>
      <c r="AD195" s="137" t="str">
        <f>IF('PRAPTRA 2 प्रविष्ठी'!C195="","",'PRAPTRA 2 प्रविष्ठी'!C195)</f>
        <v/>
      </c>
      <c r="AE195" s="137" t="str">
        <f>IF('PRAPTRA 2 प्रविष्ठी'!D195="","",'PRAPTRA 2 प्रविष्ठी'!D195)</f>
        <v/>
      </c>
      <c r="AF195" s="137" t="str">
        <f>IF('PRAPTRA 2 प्रविष्ठी'!E195="","",'PRAPTRA 2 प्रविष्ठी'!E195)</f>
        <v/>
      </c>
      <c r="AG195" s="137" t="str">
        <f>IF('PRAPTRA 2 प्रविष्ठी'!F195="","",'PRAPTRA 2 प्रविष्ठी'!F195)</f>
        <v/>
      </c>
      <c r="AH195" s="137" t="str">
        <f>IF('PRAPTRA 2 प्रविष्ठी'!G195="","",'PRAPTRA 2 प्रविष्ठी'!G195)</f>
        <v/>
      </c>
      <c r="AI195" s="137" t="str">
        <f>IFERROR(IF(OR('PRAPTRA 1 प्रविष्ठी'!$F$3="",AH195=""),"",DATEDIF(AH195,'PRAPTRA 1 प्रविष्ठी'!$F$3,"Y")),"")</f>
        <v/>
      </c>
      <c r="AJ195" s="137" t="str">
        <f>IF('PRAPTRA 2 प्रविष्ठी'!I195="","",'PRAPTRA 2 प्रविष्ठी'!I195)</f>
        <v/>
      </c>
      <c r="AK195" s="137" t="str">
        <f>IF('PRAPTRA 2 प्रविष्ठी'!J195="","",'PRAPTRA 2 प्रविष्ठी'!J195)</f>
        <v/>
      </c>
      <c r="AL195" s="137" t="str">
        <f>IF('PRAPTRA 2 प्रविष्ठी'!K195="","",'PRAPTRA 2 प्रविष्ठी'!K195)</f>
        <v/>
      </c>
      <c r="AM195" s="137" t="str">
        <f>IF('PRAPTRA 2 प्रविष्ठी'!L195="","",'PRAPTRA 2 प्रविष्ठी'!L195)</f>
        <v/>
      </c>
      <c r="AN195" s="137" t="str">
        <f>IF('PRAPTRA 2 प्रविष्ठी'!M195="","",'PRAPTRA 2 प्रविष्ठी'!M195)</f>
        <v/>
      </c>
      <c r="AO195" s="35" t="str">
        <f>IF('PRAPTRA 2 प्रविष्ठी'!H195="","",'PRAPTRA 2 प्रविष्ठी'!H195)</f>
        <v/>
      </c>
      <c r="AP195" s="38" t="str">
        <f t="shared" si="3"/>
        <v/>
      </c>
    </row>
    <row r="196" spans="2:42" ht="15.75" customHeight="1">
      <c r="B196" s="167" t="str">
        <f t="shared" si="0"/>
        <v>-121</v>
      </c>
      <c r="C196" s="137" t="str">
        <f>IF('PRAPTRA 1 प्रविष्ठी'!A196="","",'PRAPTRA 1 प्रविष्ठी'!A196)</f>
        <v/>
      </c>
      <c r="D196" s="137" t="str">
        <f>IF('PRAPTRA 1 प्रविष्ठी'!B196="","",UPPER('PRAPTRA 1 प्रविष्ठी'!B196))</f>
        <v/>
      </c>
      <c r="E196" s="137" t="str">
        <f>IF('PRAPTRA 1 प्रविष्ठी'!C196="","",UPPER('PRAPTRA 1 प्रविष्ठी'!C196))</f>
        <v/>
      </c>
      <c r="F196" s="137" t="str">
        <f>IF('PRAPTRA 1 प्रविष्ठी'!D196="","",PROPER('PRAPTRA 1 प्रविष्ठी'!D196))</f>
        <v/>
      </c>
      <c r="G196" s="137" t="str">
        <f>IF('PRAPTRA 1 प्रविष्ठी'!E196="","",UPPER('PRAPTRA 1 प्रविष्ठी'!E196))</f>
        <v/>
      </c>
      <c r="H196" s="137" t="str">
        <f>IF('PRAPTRA 1 प्रविष्ठी'!F196="","",UPPER('PRAPTRA 1 प्रविष्ठी'!F196))</f>
        <v/>
      </c>
      <c r="I196" s="137" t="str">
        <f>IF('PRAPTRA 1 प्रविष्ठी'!G196="","",UPPER('PRAPTRA 1 प्रविष्ठी'!G196))</f>
        <v/>
      </c>
      <c r="J196" s="172" t="str">
        <f>IF('PRAPTRA 1 प्रविष्ठी'!H196="","",'PRAPTRA 1 प्रविष्ठी'!H196)</f>
        <v/>
      </c>
      <c r="K196" s="137" t="str">
        <f>IF('PRAPTRA 1 प्रविष्ठी'!I196="","",'PRAPTRA 1 प्रविष्ठी'!I196)</f>
        <v/>
      </c>
      <c r="L196" s="137" t="str">
        <f>IF('PRAPTRA 1 प्रविष्ठी'!J196="","",'PRAPTRA 1 प्रविष्ठी'!J196)</f>
        <v/>
      </c>
      <c r="M196" s="137" t="str">
        <f>IF('PRAPTRA 1 प्रविष्ठी'!K196="","",'PRAPTRA 1 प्रविष्ठी'!K196)</f>
        <v/>
      </c>
      <c r="N196" s="137" t="str">
        <f>IF('PRAPTRA 1 प्रविष्ठी'!L196="","",'PRAPTRA 1 प्रविष्ठी'!L196)</f>
        <v/>
      </c>
      <c r="O196" s="38" t="str">
        <f t="shared" si="1"/>
        <v/>
      </c>
      <c r="AA196" s="167" t="str">
        <f t="shared" si="2"/>
        <v>-186</v>
      </c>
      <c r="AB196" s="137" t="str">
        <f>IF('PRAPTRA 2 प्रविष्ठी'!A196="","",'PRAPTRA 2 प्रविष्ठी'!A196)</f>
        <v/>
      </c>
      <c r="AC196" s="137" t="str">
        <f>IF('PRAPTRA 2 प्रविष्ठी'!B196="","",'PRAPTRA 2 प्रविष्ठी'!B196)</f>
        <v/>
      </c>
      <c r="AD196" s="137" t="str">
        <f>IF('PRAPTRA 2 प्रविष्ठी'!C196="","",'PRAPTRA 2 प्रविष्ठी'!C196)</f>
        <v/>
      </c>
      <c r="AE196" s="137" t="str">
        <f>IF('PRAPTRA 2 प्रविष्ठी'!D196="","",'PRAPTRA 2 प्रविष्ठी'!D196)</f>
        <v/>
      </c>
      <c r="AF196" s="137" t="str">
        <f>IF('PRAPTRA 2 प्रविष्ठी'!E196="","",'PRAPTRA 2 प्रविष्ठी'!E196)</f>
        <v/>
      </c>
      <c r="AG196" s="137" t="str">
        <f>IF('PRAPTRA 2 प्रविष्ठी'!F196="","",'PRAPTRA 2 प्रविष्ठी'!F196)</f>
        <v/>
      </c>
      <c r="AH196" s="137" t="str">
        <f>IF('PRAPTRA 2 प्रविष्ठी'!G196="","",'PRAPTRA 2 प्रविष्ठी'!G196)</f>
        <v/>
      </c>
      <c r="AI196" s="137" t="str">
        <f>IFERROR(IF(OR('PRAPTRA 1 प्रविष्ठी'!$F$3="",AH196=""),"",DATEDIF(AH196,'PRAPTRA 1 प्रविष्ठी'!$F$3,"Y")),"")</f>
        <v/>
      </c>
      <c r="AJ196" s="137" t="str">
        <f>IF('PRAPTRA 2 प्रविष्ठी'!I196="","",'PRAPTRA 2 प्रविष्ठी'!I196)</f>
        <v/>
      </c>
      <c r="AK196" s="137" t="str">
        <f>IF('PRAPTRA 2 प्रविष्ठी'!J196="","",'PRAPTRA 2 प्रविष्ठी'!J196)</f>
        <v/>
      </c>
      <c r="AL196" s="137" t="str">
        <f>IF('PRAPTRA 2 प्रविष्ठी'!K196="","",'PRAPTRA 2 प्रविष्ठी'!K196)</f>
        <v/>
      </c>
      <c r="AM196" s="137" t="str">
        <f>IF('PRAPTRA 2 प्रविष्ठी'!L196="","",'PRAPTRA 2 प्रविष्ठी'!L196)</f>
        <v/>
      </c>
      <c r="AN196" s="137" t="str">
        <f>IF('PRAPTRA 2 प्रविष्ठी'!M196="","",'PRAPTRA 2 प्रविष्ठी'!M196)</f>
        <v/>
      </c>
      <c r="AO196" s="35" t="str">
        <f>IF('PRAPTRA 2 प्रविष्ठी'!H196="","",'PRAPTRA 2 प्रविष्ठी'!H196)</f>
        <v/>
      </c>
      <c r="AP196" s="38" t="str">
        <f t="shared" si="3"/>
        <v/>
      </c>
    </row>
    <row r="197" spans="2:42" ht="15.75" customHeight="1">
      <c r="B197" s="167" t="str">
        <f t="shared" si="0"/>
        <v>-122</v>
      </c>
      <c r="C197" s="137" t="str">
        <f>IF('PRAPTRA 1 प्रविष्ठी'!A197="","",'PRAPTRA 1 प्रविष्ठी'!A197)</f>
        <v/>
      </c>
      <c r="D197" s="137" t="str">
        <f>IF('PRAPTRA 1 प्रविष्ठी'!B197="","",UPPER('PRAPTRA 1 प्रविष्ठी'!B197))</f>
        <v/>
      </c>
      <c r="E197" s="137" t="str">
        <f>IF('PRAPTRA 1 प्रविष्ठी'!C197="","",UPPER('PRAPTRA 1 प्रविष्ठी'!C197))</f>
        <v/>
      </c>
      <c r="F197" s="137" t="str">
        <f>IF('PRAPTRA 1 प्रविष्ठी'!D197="","",PROPER('PRAPTRA 1 प्रविष्ठी'!D197))</f>
        <v/>
      </c>
      <c r="G197" s="137" t="str">
        <f>IF('PRAPTRA 1 प्रविष्ठी'!E197="","",UPPER('PRAPTRA 1 प्रविष्ठी'!E197))</f>
        <v/>
      </c>
      <c r="H197" s="137" t="str">
        <f>IF('PRAPTRA 1 प्रविष्ठी'!F197="","",UPPER('PRAPTRA 1 प्रविष्ठी'!F197))</f>
        <v/>
      </c>
      <c r="I197" s="137" t="str">
        <f>IF('PRAPTRA 1 प्रविष्ठी'!G197="","",UPPER('PRAPTRA 1 प्रविष्ठी'!G197))</f>
        <v/>
      </c>
      <c r="J197" s="172" t="str">
        <f>IF('PRAPTRA 1 प्रविष्ठी'!H197="","",'PRAPTRA 1 प्रविष्ठी'!H197)</f>
        <v/>
      </c>
      <c r="K197" s="137" t="str">
        <f>IF('PRAPTRA 1 प्रविष्ठी'!I197="","",'PRAPTRA 1 प्रविष्ठी'!I197)</f>
        <v/>
      </c>
      <c r="L197" s="137" t="str">
        <f>IF('PRAPTRA 1 प्रविष्ठी'!J197="","",'PRAPTRA 1 प्रविष्ठी'!J197)</f>
        <v/>
      </c>
      <c r="M197" s="137" t="str">
        <f>IF('PRAPTRA 1 प्रविष्ठी'!K197="","",'PRAPTRA 1 प्रविष्ठी'!K197)</f>
        <v/>
      </c>
      <c r="N197" s="137" t="str">
        <f>IF('PRAPTRA 1 प्रविष्ठी'!L197="","",'PRAPTRA 1 प्रविष्ठी'!L197)</f>
        <v/>
      </c>
      <c r="O197" s="38" t="str">
        <f t="shared" si="1"/>
        <v/>
      </c>
      <c r="AA197" s="167" t="str">
        <f t="shared" si="2"/>
        <v>-187</v>
      </c>
      <c r="AB197" s="137" t="str">
        <f>IF('PRAPTRA 2 प्रविष्ठी'!A197="","",'PRAPTRA 2 प्रविष्ठी'!A197)</f>
        <v/>
      </c>
      <c r="AC197" s="137" t="str">
        <f>IF('PRAPTRA 2 प्रविष्ठी'!B197="","",'PRAPTRA 2 प्रविष्ठी'!B197)</f>
        <v/>
      </c>
      <c r="AD197" s="137" t="str">
        <f>IF('PRAPTRA 2 प्रविष्ठी'!C197="","",'PRAPTRA 2 प्रविष्ठी'!C197)</f>
        <v/>
      </c>
      <c r="AE197" s="137" t="str">
        <f>IF('PRAPTRA 2 प्रविष्ठी'!D197="","",'PRAPTRA 2 प्रविष्ठी'!D197)</f>
        <v/>
      </c>
      <c r="AF197" s="137" t="str">
        <f>IF('PRAPTRA 2 प्रविष्ठी'!E197="","",'PRAPTRA 2 प्रविष्ठी'!E197)</f>
        <v/>
      </c>
      <c r="AG197" s="137" t="str">
        <f>IF('PRAPTRA 2 प्रविष्ठी'!F197="","",'PRAPTRA 2 प्रविष्ठी'!F197)</f>
        <v/>
      </c>
      <c r="AH197" s="137" t="str">
        <f>IF('PRAPTRA 2 प्रविष्ठी'!G197="","",'PRAPTRA 2 प्रविष्ठी'!G197)</f>
        <v/>
      </c>
      <c r="AI197" s="137" t="str">
        <f>IFERROR(IF(OR('PRAPTRA 1 प्रविष्ठी'!$F$3="",AH197=""),"",DATEDIF(AH197,'PRAPTRA 1 प्रविष्ठी'!$F$3,"Y")),"")</f>
        <v/>
      </c>
      <c r="AJ197" s="137" t="str">
        <f>IF('PRAPTRA 2 प्रविष्ठी'!I197="","",'PRAPTRA 2 प्रविष्ठी'!I197)</f>
        <v/>
      </c>
      <c r="AK197" s="137" t="str">
        <f>IF('PRAPTRA 2 प्रविष्ठी'!J197="","",'PRAPTRA 2 प्रविष्ठी'!J197)</f>
        <v/>
      </c>
      <c r="AL197" s="137" t="str">
        <f>IF('PRAPTRA 2 प्रविष्ठी'!K197="","",'PRAPTRA 2 प्रविष्ठी'!K197)</f>
        <v/>
      </c>
      <c r="AM197" s="137" t="str">
        <f>IF('PRAPTRA 2 प्रविष्ठी'!L197="","",'PRAPTRA 2 प्रविष्ठी'!L197)</f>
        <v/>
      </c>
      <c r="AN197" s="137" t="str">
        <f>IF('PRAPTRA 2 प्रविष्ठी'!M197="","",'PRAPTRA 2 प्रविष्ठी'!M197)</f>
        <v/>
      </c>
      <c r="AO197" s="35" t="str">
        <f>IF('PRAPTRA 2 प्रविष्ठी'!H197="","",'PRAPTRA 2 प्रविष्ठी'!H197)</f>
        <v/>
      </c>
      <c r="AP197" s="38" t="str">
        <f t="shared" si="3"/>
        <v/>
      </c>
    </row>
    <row r="198" spans="2:42" ht="15.75" customHeight="1">
      <c r="B198" s="167" t="str">
        <f t="shared" si="0"/>
        <v>-123</v>
      </c>
      <c r="C198" s="137" t="str">
        <f>IF('PRAPTRA 1 प्रविष्ठी'!A198="","",'PRAPTRA 1 प्रविष्ठी'!A198)</f>
        <v/>
      </c>
      <c r="D198" s="137" t="str">
        <f>IF('PRAPTRA 1 प्रविष्ठी'!B198="","",UPPER('PRAPTRA 1 प्रविष्ठी'!B198))</f>
        <v/>
      </c>
      <c r="E198" s="137" t="str">
        <f>IF('PRAPTRA 1 प्रविष्ठी'!C198="","",UPPER('PRAPTRA 1 प्रविष्ठी'!C198))</f>
        <v/>
      </c>
      <c r="F198" s="137" t="str">
        <f>IF('PRAPTRA 1 प्रविष्ठी'!D198="","",PROPER('PRAPTRA 1 प्रविष्ठी'!D198))</f>
        <v/>
      </c>
      <c r="G198" s="137" t="str">
        <f>IF('PRAPTRA 1 प्रविष्ठी'!E198="","",UPPER('PRAPTRA 1 प्रविष्ठी'!E198))</f>
        <v/>
      </c>
      <c r="H198" s="137" t="str">
        <f>IF('PRAPTRA 1 प्रविष्ठी'!F198="","",UPPER('PRAPTRA 1 प्रविष्ठी'!F198))</f>
        <v/>
      </c>
      <c r="I198" s="137" t="str">
        <f>IF('PRAPTRA 1 प्रविष्ठी'!G198="","",UPPER('PRAPTRA 1 प्रविष्ठी'!G198))</f>
        <v/>
      </c>
      <c r="J198" s="172" t="str">
        <f>IF('PRAPTRA 1 प्रविष्ठी'!H198="","",'PRAPTRA 1 प्रविष्ठी'!H198)</f>
        <v/>
      </c>
      <c r="K198" s="137" t="str">
        <f>IF('PRAPTRA 1 प्रविष्ठी'!I198="","",'PRAPTRA 1 प्रविष्ठी'!I198)</f>
        <v/>
      </c>
      <c r="L198" s="137" t="str">
        <f>IF('PRAPTRA 1 प्रविष्ठी'!J198="","",'PRAPTRA 1 प्रविष्ठी'!J198)</f>
        <v/>
      </c>
      <c r="M198" s="137" t="str">
        <f>IF('PRAPTRA 1 प्रविष्ठी'!K198="","",'PRAPTRA 1 प्रविष्ठी'!K198)</f>
        <v/>
      </c>
      <c r="N198" s="137" t="str">
        <f>IF('PRAPTRA 1 प्रविष्ठी'!L198="","",'PRAPTRA 1 प्रविष्ठी'!L198)</f>
        <v/>
      </c>
      <c r="O198" s="38" t="str">
        <f t="shared" si="1"/>
        <v/>
      </c>
      <c r="AA198" s="167" t="str">
        <f t="shared" si="2"/>
        <v>-188</v>
      </c>
      <c r="AB198" s="137" t="str">
        <f>IF('PRAPTRA 2 प्रविष्ठी'!A198="","",'PRAPTRA 2 प्रविष्ठी'!A198)</f>
        <v/>
      </c>
      <c r="AC198" s="137" t="str">
        <f>IF('PRAPTRA 2 प्रविष्ठी'!B198="","",'PRAPTRA 2 प्रविष्ठी'!B198)</f>
        <v/>
      </c>
      <c r="AD198" s="137" t="str">
        <f>IF('PRAPTRA 2 प्रविष्ठी'!C198="","",'PRAPTRA 2 प्रविष्ठी'!C198)</f>
        <v/>
      </c>
      <c r="AE198" s="137" t="str">
        <f>IF('PRAPTRA 2 प्रविष्ठी'!D198="","",'PRAPTRA 2 प्रविष्ठी'!D198)</f>
        <v/>
      </c>
      <c r="AF198" s="137" t="str">
        <f>IF('PRAPTRA 2 प्रविष्ठी'!E198="","",'PRAPTRA 2 प्रविष्ठी'!E198)</f>
        <v/>
      </c>
      <c r="AG198" s="137" t="str">
        <f>IF('PRAPTRA 2 प्रविष्ठी'!F198="","",'PRAPTRA 2 प्रविष्ठी'!F198)</f>
        <v/>
      </c>
      <c r="AH198" s="137" t="str">
        <f>IF('PRAPTRA 2 प्रविष्ठी'!G198="","",'PRAPTRA 2 प्रविष्ठी'!G198)</f>
        <v/>
      </c>
      <c r="AI198" s="137" t="str">
        <f>IFERROR(IF(OR('PRAPTRA 1 प्रविष्ठी'!$F$3="",AH198=""),"",DATEDIF(AH198,'PRAPTRA 1 प्रविष्ठी'!$F$3,"Y")),"")</f>
        <v/>
      </c>
      <c r="AJ198" s="137" t="str">
        <f>IF('PRAPTRA 2 प्रविष्ठी'!I198="","",'PRAPTRA 2 प्रविष्ठी'!I198)</f>
        <v/>
      </c>
      <c r="AK198" s="137" t="str">
        <f>IF('PRAPTRA 2 प्रविष्ठी'!J198="","",'PRAPTRA 2 प्रविष्ठी'!J198)</f>
        <v/>
      </c>
      <c r="AL198" s="137" t="str">
        <f>IF('PRAPTRA 2 प्रविष्ठी'!K198="","",'PRAPTRA 2 प्रविष्ठी'!K198)</f>
        <v/>
      </c>
      <c r="AM198" s="137" t="str">
        <f>IF('PRAPTRA 2 प्रविष्ठी'!L198="","",'PRAPTRA 2 प्रविष्ठी'!L198)</f>
        <v/>
      </c>
      <c r="AN198" s="137" t="str">
        <f>IF('PRAPTRA 2 प्रविष्ठी'!M198="","",'PRAPTRA 2 प्रविष्ठी'!M198)</f>
        <v/>
      </c>
      <c r="AO198" s="35" t="str">
        <f>IF('PRAPTRA 2 प्रविष्ठी'!H198="","",'PRAPTRA 2 प्रविष्ठी'!H198)</f>
        <v/>
      </c>
      <c r="AP198" s="38" t="str">
        <f t="shared" si="3"/>
        <v/>
      </c>
    </row>
    <row r="199" spans="2:42" ht="15.75" customHeight="1">
      <c r="B199" s="167" t="str">
        <f t="shared" si="0"/>
        <v>-124</v>
      </c>
      <c r="C199" s="137" t="str">
        <f>IF('PRAPTRA 1 प्रविष्ठी'!A199="","",'PRAPTRA 1 प्रविष्ठी'!A199)</f>
        <v/>
      </c>
      <c r="D199" s="137" t="str">
        <f>IF('PRAPTRA 1 प्रविष्ठी'!B199="","",UPPER('PRAPTRA 1 प्रविष्ठी'!B199))</f>
        <v/>
      </c>
      <c r="E199" s="137" t="str">
        <f>IF('PRAPTRA 1 प्रविष्ठी'!C199="","",UPPER('PRAPTRA 1 प्रविष्ठी'!C199))</f>
        <v/>
      </c>
      <c r="F199" s="137" t="str">
        <f>IF('PRAPTRA 1 प्रविष्ठी'!D199="","",PROPER('PRAPTRA 1 प्रविष्ठी'!D199))</f>
        <v/>
      </c>
      <c r="G199" s="137" t="str">
        <f>IF('PRAPTRA 1 प्रविष्ठी'!E199="","",UPPER('PRAPTRA 1 प्रविष्ठी'!E199))</f>
        <v/>
      </c>
      <c r="H199" s="137" t="str">
        <f>IF('PRAPTRA 1 प्रविष्ठी'!F199="","",UPPER('PRAPTRA 1 प्रविष्ठी'!F199))</f>
        <v/>
      </c>
      <c r="I199" s="137" t="str">
        <f>IF('PRAPTRA 1 प्रविष्ठी'!G199="","",UPPER('PRAPTRA 1 प्रविष्ठी'!G199))</f>
        <v/>
      </c>
      <c r="J199" s="172" t="str">
        <f>IF('PRAPTRA 1 प्रविष्ठी'!H199="","",'PRAPTRA 1 प्रविष्ठी'!H199)</f>
        <v/>
      </c>
      <c r="K199" s="137" t="str">
        <f>IF('PRAPTRA 1 प्रविष्ठी'!I199="","",'PRAPTRA 1 प्रविष्ठी'!I199)</f>
        <v/>
      </c>
      <c r="L199" s="137" t="str">
        <f>IF('PRAPTRA 1 प्रविष्ठी'!J199="","",'PRAPTRA 1 प्रविष्ठी'!J199)</f>
        <v/>
      </c>
      <c r="M199" s="137" t="str">
        <f>IF('PRAPTRA 1 प्रविष्ठी'!K199="","",'PRAPTRA 1 प्रविष्ठी'!K199)</f>
        <v/>
      </c>
      <c r="N199" s="137" t="str">
        <f>IF('PRAPTRA 1 प्रविष्ठी'!L199="","",'PRAPTRA 1 प्रविष्ठी'!L199)</f>
        <v/>
      </c>
      <c r="O199" s="38" t="str">
        <f t="shared" si="1"/>
        <v/>
      </c>
      <c r="AA199" s="167" t="str">
        <f t="shared" si="2"/>
        <v>-189</v>
      </c>
      <c r="AB199" s="137" t="str">
        <f>IF('PRAPTRA 2 प्रविष्ठी'!A199="","",'PRAPTRA 2 प्रविष्ठी'!A199)</f>
        <v/>
      </c>
      <c r="AC199" s="137" t="str">
        <f>IF('PRAPTRA 2 प्रविष्ठी'!B199="","",'PRAPTRA 2 प्रविष्ठी'!B199)</f>
        <v/>
      </c>
      <c r="AD199" s="137" t="str">
        <f>IF('PRAPTRA 2 प्रविष्ठी'!C199="","",'PRAPTRA 2 प्रविष्ठी'!C199)</f>
        <v/>
      </c>
      <c r="AE199" s="137" t="str">
        <f>IF('PRAPTRA 2 प्रविष्ठी'!D199="","",'PRAPTRA 2 प्रविष्ठी'!D199)</f>
        <v/>
      </c>
      <c r="AF199" s="137" t="str">
        <f>IF('PRAPTRA 2 प्रविष्ठी'!E199="","",'PRAPTRA 2 प्रविष्ठी'!E199)</f>
        <v/>
      </c>
      <c r="AG199" s="137" t="str">
        <f>IF('PRAPTRA 2 प्रविष्ठी'!F199="","",'PRAPTRA 2 प्रविष्ठी'!F199)</f>
        <v/>
      </c>
      <c r="AH199" s="137" t="str">
        <f>IF('PRAPTRA 2 प्रविष्ठी'!G199="","",'PRAPTRA 2 प्रविष्ठी'!G199)</f>
        <v/>
      </c>
      <c r="AI199" s="137" t="str">
        <f>IFERROR(IF(OR('PRAPTRA 1 प्रविष्ठी'!$F$3="",AH199=""),"",DATEDIF(AH199,'PRAPTRA 1 प्रविष्ठी'!$F$3,"Y")),"")</f>
        <v/>
      </c>
      <c r="AJ199" s="137" t="str">
        <f>IF('PRAPTRA 2 प्रविष्ठी'!I199="","",'PRAPTRA 2 प्रविष्ठी'!I199)</f>
        <v/>
      </c>
      <c r="AK199" s="137" t="str">
        <f>IF('PRAPTRA 2 प्रविष्ठी'!J199="","",'PRAPTRA 2 प्रविष्ठी'!J199)</f>
        <v/>
      </c>
      <c r="AL199" s="137" t="str">
        <f>IF('PRAPTRA 2 प्रविष्ठी'!K199="","",'PRAPTRA 2 प्रविष्ठी'!K199)</f>
        <v/>
      </c>
      <c r="AM199" s="137" t="str">
        <f>IF('PRAPTRA 2 प्रविष्ठी'!L199="","",'PRAPTRA 2 प्रविष्ठी'!L199)</f>
        <v/>
      </c>
      <c r="AN199" s="137" t="str">
        <f>IF('PRAPTRA 2 प्रविष्ठी'!M199="","",'PRAPTRA 2 प्रविष्ठी'!M199)</f>
        <v/>
      </c>
      <c r="AO199" s="35" t="str">
        <f>IF('PRAPTRA 2 प्रविष्ठी'!H199="","",'PRAPTRA 2 प्रविष्ठी'!H199)</f>
        <v/>
      </c>
      <c r="AP199" s="38" t="str">
        <f t="shared" si="3"/>
        <v/>
      </c>
    </row>
    <row r="200" spans="2:42" ht="15.75" customHeight="1">
      <c r="B200" s="167" t="str">
        <f t="shared" si="0"/>
        <v>-125</v>
      </c>
      <c r="C200" s="137" t="str">
        <f>IF('PRAPTRA 1 प्रविष्ठी'!A200="","",'PRAPTRA 1 प्रविष्ठी'!A200)</f>
        <v/>
      </c>
      <c r="D200" s="137" t="str">
        <f>IF('PRAPTRA 1 प्रविष्ठी'!B200="","",UPPER('PRAPTRA 1 प्रविष्ठी'!B200))</f>
        <v/>
      </c>
      <c r="E200" s="137" t="str">
        <f>IF('PRAPTRA 1 प्रविष्ठी'!C200="","",UPPER('PRAPTRA 1 प्रविष्ठी'!C200))</f>
        <v/>
      </c>
      <c r="F200" s="137" t="str">
        <f>IF('PRAPTRA 1 प्रविष्ठी'!D200="","",PROPER('PRAPTRA 1 प्रविष्ठी'!D200))</f>
        <v/>
      </c>
      <c r="G200" s="137" t="str">
        <f>IF('PRAPTRA 1 प्रविष्ठी'!E200="","",UPPER('PRAPTRA 1 प्रविष्ठी'!E200))</f>
        <v/>
      </c>
      <c r="H200" s="137" t="str">
        <f>IF('PRAPTRA 1 प्रविष्ठी'!F200="","",UPPER('PRAPTRA 1 प्रविष्ठी'!F200))</f>
        <v/>
      </c>
      <c r="I200" s="137" t="str">
        <f>IF('PRAPTRA 1 प्रविष्ठी'!G200="","",UPPER('PRAPTRA 1 प्रविष्ठी'!G200))</f>
        <v/>
      </c>
      <c r="J200" s="172" t="str">
        <f>IF('PRAPTRA 1 प्रविष्ठी'!H200="","",'PRAPTRA 1 प्रविष्ठी'!H200)</f>
        <v/>
      </c>
      <c r="K200" s="137" t="str">
        <f>IF('PRAPTRA 1 प्रविष्ठी'!I200="","",'PRAPTRA 1 प्रविष्ठी'!I200)</f>
        <v/>
      </c>
      <c r="L200" s="137" t="str">
        <f>IF('PRAPTRA 1 प्रविष्ठी'!J200="","",'PRAPTRA 1 प्रविष्ठी'!J200)</f>
        <v/>
      </c>
      <c r="M200" s="137" t="str">
        <f>IF('PRAPTRA 1 प्रविष्ठी'!K200="","",'PRAPTRA 1 प्रविष्ठी'!K200)</f>
        <v/>
      </c>
      <c r="N200" s="137" t="str">
        <f>IF('PRAPTRA 1 प्रविष्ठी'!L200="","",'PRAPTRA 1 प्रविष्ठी'!L200)</f>
        <v/>
      </c>
      <c r="O200" s="38" t="str">
        <f t="shared" si="1"/>
        <v/>
      </c>
      <c r="AA200" s="167" t="str">
        <f t="shared" si="2"/>
        <v>-190</v>
      </c>
      <c r="AB200" s="137" t="str">
        <f>IF('PRAPTRA 2 प्रविष्ठी'!A200="","",'PRAPTRA 2 प्रविष्ठी'!A200)</f>
        <v/>
      </c>
      <c r="AC200" s="137" t="str">
        <f>IF('PRAPTRA 2 प्रविष्ठी'!B200="","",'PRAPTRA 2 प्रविष्ठी'!B200)</f>
        <v/>
      </c>
      <c r="AD200" s="137" t="str">
        <f>IF('PRAPTRA 2 प्रविष्ठी'!C200="","",'PRAPTRA 2 प्रविष्ठी'!C200)</f>
        <v/>
      </c>
      <c r="AE200" s="137" t="str">
        <f>IF('PRAPTRA 2 प्रविष्ठी'!D200="","",'PRAPTRA 2 प्रविष्ठी'!D200)</f>
        <v/>
      </c>
      <c r="AF200" s="137" t="str">
        <f>IF('PRAPTRA 2 प्रविष्ठी'!E200="","",'PRAPTRA 2 प्रविष्ठी'!E200)</f>
        <v/>
      </c>
      <c r="AG200" s="137" t="str">
        <f>IF('PRAPTRA 2 प्रविष्ठी'!F200="","",'PRAPTRA 2 प्रविष्ठी'!F200)</f>
        <v/>
      </c>
      <c r="AH200" s="137" t="str">
        <f>IF('PRAPTRA 2 प्रविष्ठी'!G200="","",'PRAPTRA 2 प्रविष्ठी'!G200)</f>
        <v/>
      </c>
      <c r="AI200" s="137" t="str">
        <f>IFERROR(IF(OR('PRAPTRA 1 प्रविष्ठी'!$F$3="",AH200=""),"",DATEDIF(AH200,'PRAPTRA 1 प्रविष्ठी'!$F$3,"Y")),"")</f>
        <v/>
      </c>
      <c r="AJ200" s="137" t="str">
        <f>IF('PRAPTRA 2 प्रविष्ठी'!I200="","",'PRAPTRA 2 प्रविष्ठी'!I200)</f>
        <v/>
      </c>
      <c r="AK200" s="137" t="str">
        <f>IF('PRAPTRA 2 प्रविष्ठी'!J200="","",'PRAPTRA 2 प्रविष्ठी'!J200)</f>
        <v/>
      </c>
      <c r="AL200" s="137" t="str">
        <f>IF('PRAPTRA 2 प्रविष्ठी'!K200="","",'PRAPTRA 2 प्रविष्ठी'!K200)</f>
        <v/>
      </c>
      <c r="AM200" s="137" t="str">
        <f>IF('PRAPTRA 2 प्रविष्ठी'!L200="","",'PRAPTRA 2 प्रविष्ठी'!L200)</f>
        <v/>
      </c>
      <c r="AN200" s="137" t="str">
        <f>IF('PRAPTRA 2 प्रविष्ठी'!M200="","",'PRAPTRA 2 प्रविष्ठी'!M200)</f>
        <v/>
      </c>
      <c r="AO200" s="35" t="str">
        <f>IF('PRAPTRA 2 प्रविष्ठी'!H200="","",'PRAPTRA 2 प्रविष्ठी'!H200)</f>
        <v/>
      </c>
      <c r="AP200" s="38" t="str">
        <f t="shared" si="3"/>
        <v/>
      </c>
    </row>
    <row r="201" spans="2:42" ht="15.75" customHeight="1">
      <c r="B201" s="167" t="str">
        <f t="shared" si="0"/>
        <v>-126</v>
      </c>
      <c r="C201" s="137" t="str">
        <f>IF('PRAPTRA 1 प्रविष्ठी'!A201="","",'PRAPTRA 1 प्रविष्ठी'!A201)</f>
        <v/>
      </c>
      <c r="D201" s="137" t="str">
        <f>IF('PRAPTRA 1 प्रविष्ठी'!B201="","",UPPER('PRAPTRA 1 प्रविष्ठी'!B201))</f>
        <v/>
      </c>
      <c r="E201" s="137" t="str">
        <f>IF('PRAPTRA 1 प्रविष्ठी'!C201="","",UPPER('PRAPTRA 1 प्रविष्ठी'!C201))</f>
        <v/>
      </c>
      <c r="F201" s="137" t="str">
        <f>IF('PRAPTRA 1 प्रविष्ठी'!D201="","",PROPER('PRAPTRA 1 प्रविष्ठी'!D201))</f>
        <v/>
      </c>
      <c r="G201" s="137" t="str">
        <f>IF('PRAPTRA 1 प्रविष्ठी'!E201="","",UPPER('PRAPTRA 1 प्रविष्ठी'!E201))</f>
        <v/>
      </c>
      <c r="H201" s="137" t="str">
        <f>IF('PRAPTRA 1 प्रविष्ठी'!F201="","",UPPER('PRAPTRA 1 प्रविष्ठी'!F201))</f>
        <v/>
      </c>
      <c r="I201" s="137" t="str">
        <f>IF('PRAPTRA 1 प्रविष्ठी'!G201="","",UPPER('PRAPTRA 1 प्रविष्ठी'!G201))</f>
        <v/>
      </c>
      <c r="J201" s="172" t="str">
        <f>IF('PRAPTRA 1 प्रविष्ठी'!H201="","",'PRAPTRA 1 प्रविष्ठी'!H201)</f>
        <v/>
      </c>
      <c r="K201" s="137" t="str">
        <f>IF('PRAPTRA 1 प्रविष्ठी'!I201="","",'PRAPTRA 1 प्रविष्ठी'!I201)</f>
        <v/>
      </c>
      <c r="L201" s="137" t="str">
        <f>IF('PRAPTRA 1 प्रविष्ठी'!J201="","",'PRAPTRA 1 प्रविष्ठी'!J201)</f>
        <v/>
      </c>
      <c r="M201" s="137" t="str">
        <f>IF('PRAPTRA 1 प्रविष्ठी'!K201="","",'PRAPTRA 1 प्रविष्ठी'!K201)</f>
        <v/>
      </c>
      <c r="N201" s="137" t="str">
        <f>IF('PRAPTRA 1 प्रविष्ठी'!L201="","",'PRAPTRA 1 प्रविष्ठी'!L201)</f>
        <v/>
      </c>
      <c r="O201" s="38" t="str">
        <f t="shared" si="1"/>
        <v/>
      </c>
      <c r="AA201" s="167" t="str">
        <f t="shared" si="2"/>
        <v>-191</v>
      </c>
      <c r="AB201" s="137" t="str">
        <f>IF('PRAPTRA 2 प्रविष्ठी'!A201="","",'PRAPTRA 2 प्रविष्ठी'!A201)</f>
        <v/>
      </c>
      <c r="AC201" s="137" t="str">
        <f>IF('PRAPTRA 2 प्रविष्ठी'!B201="","",'PRAPTRA 2 प्रविष्ठी'!B201)</f>
        <v/>
      </c>
      <c r="AD201" s="137" t="str">
        <f>IF('PRAPTRA 2 प्रविष्ठी'!C201="","",'PRAPTRA 2 प्रविष्ठी'!C201)</f>
        <v/>
      </c>
      <c r="AE201" s="137" t="str">
        <f>IF('PRAPTRA 2 प्रविष्ठी'!D201="","",'PRAPTRA 2 प्रविष्ठी'!D201)</f>
        <v/>
      </c>
      <c r="AF201" s="137" t="str">
        <f>IF('PRAPTRA 2 प्रविष्ठी'!E201="","",'PRAPTRA 2 प्रविष्ठी'!E201)</f>
        <v/>
      </c>
      <c r="AG201" s="137" t="str">
        <f>IF('PRAPTRA 2 प्रविष्ठी'!F201="","",'PRAPTRA 2 प्रविष्ठी'!F201)</f>
        <v/>
      </c>
      <c r="AH201" s="137" t="str">
        <f>IF('PRAPTRA 2 प्रविष्ठी'!G201="","",'PRAPTRA 2 प्रविष्ठी'!G201)</f>
        <v/>
      </c>
      <c r="AI201" s="137" t="str">
        <f>IFERROR(IF(OR('PRAPTRA 1 प्रविष्ठी'!$F$3="",AH201=""),"",DATEDIF(AH201,'PRAPTRA 1 प्रविष्ठी'!$F$3,"Y")),"")</f>
        <v/>
      </c>
      <c r="AJ201" s="137" t="str">
        <f>IF('PRAPTRA 2 प्रविष्ठी'!I201="","",'PRAPTRA 2 प्रविष्ठी'!I201)</f>
        <v/>
      </c>
      <c r="AK201" s="137" t="str">
        <f>IF('PRAPTRA 2 प्रविष्ठी'!J201="","",'PRAPTRA 2 प्रविष्ठी'!J201)</f>
        <v/>
      </c>
      <c r="AL201" s="137" t="str">
        <f>IF('PRAPTRA 2 प्रविष्ठी'!K201="","",'PRAPTRA 2 प्रविष्ठी'!K201)</f>
        <v/>
      </c>
      <c r="AM201" s="137" t="str">
        <f>IF('PRAPTRA 2 प्रविष्ठी'!L201="","",'PRAPTRA 2 प्रविष्ठी'!L201)</f>
        <v/>
      </c>
      <c r="AN201" s="137" t="str">
        <f>IF('PRAPTRA 2 प्रविष्ठी'!M201="","",'PRAPTRA 2 प्रविष्ठी'!M201)</f>
        <v/>
      </c>
      <c r="AO201" s="35" t="str">
        <f>IF('PRAPTRA 2 प्रविष्ठी'!H201="","",'PRAPTRA 2 प्रविष्ठी'!H201)</f>
        <v/>
      </c>
      <c r="AP201" s="38" t="str">
        <f t="shared" si="3"/>
        <v/>
      </c>
    </row>
    <row r="202" spans="2:42" ht="15.75" customHeight="1">
      <c r="B202" s="167" t="str">
        <f t="shared" si="0"/>
        <v>-127</v>
      </c>
      <c r="C202" s="137" t="str">
        <f>IF('PRAPTRA 1 प्रविष्ठी'!A202="","",'PRAPTRA 1 प्रविष्ठी'!A202)</f>
        <v/>
      </c>
      <c r="D202" s="137" t="str">
        <f>IF('PRAPTRA 1 प्रविष्ठी'!B202="","",UPPER('PRAPTRA 1 प्रविष्ठी'!B202))</f>
        <v/>
      </c>
      <c r="E202" s="137" t="str">
        <f>IF('PRAPTRA 1 प्रविष्ठी'!C202="","",UPPER('PRAPTRA 1 प्रविष्ठी'!C202))</f>
        <v/>
      </c>
      <c r="F202" s="137" t="str">
        <f>IF('PRAPTRA 1 प्रविष्ठी'!D202="","",PROPER('PRAPTRA 1 प्रविष्ठी'!D202))</f>
        <v/>
      </c>
      <c r="G202" s="137" t="str">
        <f>IF('PRAPTRA 1 प्रविष्ठी'!E202="","",UPPER('PRAPTRA 1 प्रविष्ठी'!E202))</f>
        <v/>
      </c>
      <c r="H202" s="137" t="str">
        <f>IF('PRAPTRA 1 प्रविष्ठी'!F202="","",UPPER('PRAPTRA 1 प्रविष्ठी'!F202))</f>
        <v/>
      </c>
      <c r="I202" s="137" t="str">
        <f>IF('PRAPTRA 1 प्रविष्ठी'!G202="","",UPPER('PRAPTRA 1 प्रविष्ठी'!G202))</f>
        <v/>
      </c>
      <c r="J202" s="172" t="str">
        <f>IF('PRAPTRA 1 प्रविष्ठी'!H202="","",'PRAPTRA 1 प्रविष्ठी'!H202)</f>
        <v/>
      </c>
      <c r="K202" s="137" t="str">
        <f>IF('PRAPTRA 1 प्रविष्ठी'!I202="","",'PRAPTRA 1 प्रविष्ठी'!I202)</f>
        <v/>
      </c>
      <c r="L202" s="137" t="str">
        <f>IF('PRAPTRA 1 प्रविष्ठी'!J202="","",'PRAPTRA 1 प्रविष्ठी'!J202)</f>
        <v/>
      </c>
      <c r="M202" s="137" t="str">
        <f>IF('PRAPTRA 1 प्रविष्ठी'!K202="","",'PRAPTRA 1 प्रविष्ठी'!K202)</f>
        <v/>
      </c>
      <c r="N202" s="137" t="str">
        <f>IF('PRAPTRA 1 प्रविष्ठी'!L202="","",'PRAPTRA 1 प्रविष्ठी'!L202)</f>
        <v/>
      </c>
      <c r="O202" s="38" t="str">
        <f t="shared" si="1"/>
        <v/>
      </c>
      <c r="AA202" s="167" t="str">
        <f t="shared" si="2"/>
        <v>-192</v>
      </c>
      <c r="AB202" s="137" t="str">
        <f>IF('PRAPTRA 2 प्रविष्ठी'!A202="","",'PRAPTRA 2 प्रविष्ठी'!A202)</f>
        <v/>
      </c>
      <c r="AC202" s="137" t="str">
        <f>IF('PRAPTRA 2 प्रविष्ठी'!B202="","",'PRAPTRA 2 प्रविष्ठी'!B202)</f>
        <v/>
      </c>
      <c r="AD202" s="137" t="str">
        <f>IF('PRAPTRA 2 प्रविष्ठी'!C202="","",'PRAPTRA 2 प्रविष्ठी'!C202)</f>
        <v/>
      </c>
      <c r="AE202" s="137" t="str">
        <f>IF('PRAPTRA 2 प्रविष्ठी'!D202="","",'PRAPTRA 2 प्रविष्ठी'!D202)</f>
        <v/>
      </c>
      <c r="AF202" s="137" t="str">
        <f>IF('PRAPTRA 2 प्रविष्ठी'!E202="","",'PRAPTRA 2 प्रविष्ठी'!E202)</f>
        <v/>
      </c>
      <c r="AG202" s="137" t="str">
        <f>IF('PRAPTRA 2 प्रविष्ठी'!F202="","",'PRAPTRA 2 प्रविष्ठी'!F202)</f>
        <v/>
      </c>
      <c r="AH202" s="137" t="str">
        <f>IF('PRAPTRA 2 प्रविष्ठी'!G202="","",'PRAPTRA 2 प्रविष्ठी'!G202)</f>
        <v/>
      </c>
      <c r="AI202" s="137" t="str">
        <f>IFERROR(IF(OR('PRAPTRA 1 प्रविष्ठी'!$F$3="",AH202=""),"",DATEDIF(AH202,'PRAPTRA 1 प्रविष्ठी'!$F$3,"Y")),"")</f>
        <v/>
      </c>
      <c r="AJ202" s="137" t="str">
        <f>IF('PRAPTRA 2 प्रविष्ठी'!I202="","",'PRAPTRA 2 प्रविष्ठी'!I202)</f>
        <v/>
      </c>
      <c r="AK202" s="137" t="str">
        <f>IF('PRAPTRA 2 प्रविष्ठी'!J202="","",'PRAPTRA 2 प्रविष्ठी'!J202)</f>
        <v/>
      </c>
      <c r="AL202" s="137" t="str">
        <f>IF('PRAPTRA 2 प्रविष्ठी'!K202="","",'PRAPTRA 2 प्रविष्ठी'!K202)</f>
        <v/>
      </c>
      <c r="AM202" s="137" t="str">
        <f>IF('PRAPTRA 2 प्रविष्ठी'!L202="","",'PRAPTRA 2 प्रविष्ठी'!L202)</f>
        <v/>
      </c>
      <c r="AN202" s="137" t="str">
        <f>IF('PRAPTRA 2 प्रविष्ठी'!M202="","",'PRAPTRA 2 प्रविष्ठी'!M202)</f>
        <v/>
      </c>
      <c r="AO202" s="35" t="str">
        <f>IF('PRAPTRA 2 प्रविष्ठी'!H202="","",'PRAPTRA 2 प्रविष्ठी'!H202)</f>
        <v/>
      </c>
      <c r="AP202" s="38" t="str">
        <f t="shared" si="3"/>
        <v/>
      </c>
    </row>
    <row r="203" spans="2:42" ht="15.75" customHeight="1">
      <c r="B203" s="167" t="str">
        <f t="shared" si="0"/>
        <v>-128</v>
      </c>
      <c r="C203" s="137" t="str">
        <f>IF('PRAPTRA 1 प्रविष्ठी'!A203="","",'PRAPTRA 1 प्रविष्ठी'!A203)</f>
        <v/>
      </c>
      <c r="D203" s="137" t="str">
        <f>IF('PRAPTRA 1 प्रविष्ठी'!B203="","",UPPER('PRAPTRA 1 प्रविष्ठी'!B203))</f>
        <v/>
      </c>
      <c r="E203" s="137" t="str">
        <f>IF('PRAPTRA 1 प्रविष्ठी'!C203="","",UPPER('PRAPTRA 1 प्रविष्ठी'!C203))</f>
        <v/>
      </c>
      <c r="F203" s="137" t="str">
        <f>IF('PRAPTRA 1 प्रविष्ठी'!D203="","",PROPER('PRAPTRA 1 प्रविष्ठी'!D203))</f>
        <v/>
      </c>
      <c r="G203" s="137" t="str">
        <f>IF('PRAPTRA 1 प्रविष्ठी'!E203="","",UPPER('PRAPTRA 1 प्रविष्ठी'!E203))</f>
        <v/>
      </c>
      <c r="H203" s="137" t="str">
        <f>IF('PRAPTRA 1 प्रविष्ठी'!F203="","",UPPER('PRAPTRA 1 प्रविष्ठी'!F203))</f>
        <v/>
      </c>
      <c r="I203" s="137" t="str">
        <f>IF('PRAPTRA 1 प्रविष्ठी'!G203="","",UPPER('PRAPTRA 1 प्रविष्ठी'!G203))</f>
        <v/>
      </c>
      <c r="J203" s="172" t="str">
        <f>IF('PRAPTRA 1 प्रविष्ठी'!H203="","",'PRAPTRA 1 प्रविष्ठी'!H203)</f>
        <v/>
      </c>
      <c r="K203" s="137" t="str">
        <f>IF('PRAPTRA 1 प्रविष्ठी'!I203="","",'PRAPTRA 1 प्रविष्ठी'!I203)</f>
        <v/>
      </c>
      <c r="L203" s="137" t="str">
        <f>IF('PRAPTRA 1 प्रविष्ठी'!J203="","",'PRAPTRA 1 प्रविष्ठी'!J203)</f>
        <v/>
      </c>
      <c r="M203" s="137" t="str">
        <f>IF('PRAPTRA 1 प्रविष्ठी'!K203="","",'PRAPTRA 1 प्रविष्ठी'!K203)</f>
        <v/>
      </c>
      <c r="N203" s="137" t="str">
        <f>IF('PRAPTRA 1 प्रविष्ठी'!L203="","",'PRAPTRA 1 प्रविष्ठी'!L203)</f>
        <v/>
      </c>
      <c r="O203" s="38" t="str">
        <f t="shared" si="1"/>
        <v/>
      </c>
      <c r="AA203" s="167" t="str">
        <f t="shared" si="2"/>
        <v>-193</v>
      </c>
      <c r="AB203" s="137" t="str">
        <f>IF('PRAPTRA 2 प्रविष्ठी'!A203="","",'PRAPTRA 2 प्रविष्ठी'!A203)</f>
        <v/>
      </c>
      <c r="AC203" s="137" t="str">
        <f>IF('PRAPTRA 2 प्रविष्ठी'!B203="","",'PRAPTRA 2 प्रविष्ठी'!B203)</f>
        <v/>
      </c>
      <c r="AD203" s="137" t="str">
        <f>IF('PRAPTRA 2 प्रविष्ठी'!C203="","",'PRAPTRA 2 प्रविष्ठी'!C203)</f>
        <v/>
      </c>
      <c r="AE203" s="137" t="str">
        <f>IF('PRAPTRA 2 प्रविष्ठी'!D203="","",'PRAPTRA 2 प्रविष्ठी'!D203)</f>
        <v/>
      </c>
      <c r="AF203" s="137" t="str">
        <f>IF('PRAPTRA 2 प्रविष्ठी'!E203="","",'PRAPTRA 2 प्रविष्ठी'!E203)</f>
        <v/>
      </c>
      <c r="AG203" s="137" t="str">
        <f>IF('PRAPTRA 2 प्रविष्ठी'!F203="","",'PRAPTRA 2 प्रविष्ठी'!F203)</f>
        <v/>
      </c>
      <c r="AH203" s="137" t="str">
        <f>IF('PRAPTRA 2 प्रविष्ठी'!G203="","",'PRAPTRA 2 प्रविष्ठी'!G203)</f>
        <v/>
      </c>
      <c r="AI203" s="137" t="str">
        <f>IFERROR(IF(OR('PRAPTRA 1 प्रविष्ठी'!$F$3="",AH203=""),"",DATEDIF(AH203,'PRAPTRA 1 प्रविष्ठी'!$F$3,"Y")),"")</f>
        <v/>
      </c>
      <c r="AJ203" s="137" t="str">
        <f>IF('PRAPTRA 2 प्रविष्ठी'!I203="","",'PRAPTRA 2 प्रविष्ठी'!I203)</f>
        <v/>
      </c>
      <c r="AK203" s="137" t="str">
        <f>IF('PRAPTRA 2 प्रविष्ठी'!J203="","",'PRAPTRA 2 प्रविष्ठी'!J203)</f>
        <v/>
      </c>
      <c r="AL203" s="137" t="str">
        <f>IF('PRAPTRA 2 प्रविष्ठी'!K203="","",'PRAPTRA 2 प्रविष्ठी'!K203)</f>
        <v/>
      </c>
      <c r="AM203" s="137" t="str">
        <f>IF('PRAPTRA 2 प्रविष्ठी'!L203="","",'PRAPTRA 2 प्रविष्ठी'!L203)</f>
        <v/>
      </c>
      <c r="AN203" s="137" t="str">
        <f>IF('PRAPTRA 2 प्रविष्ठी'!M203="","",'PRAPTRA 2 प्रविष्ठी'!M203)</f>
        <v/>
      </c>
      <c r="AO203" s="35" t="str">
        <f>IF('PRAPTRA 2 प्रविष्ठी'!H203="","",'PRAPTRA 2 प्रविष्ठी'!H203)</f>
        <v/>
      </c>
      <c r="AP203" s="38" t="str">
        <f t="shared" si="3"/>
        <v/>
      </c>
    </row>
    <row r="204" spans="2:42" ht="15.75" customHeight="1">
      <c r="B204" s="167" t="str">
        <f t="shared" si="0"/>
        <v>-129</v>
      </c>
      <c r="C204" s="137" t="str">
        <f>IF('PRAPTRA 1 प्रविष्ठी'!A204="","",'PRAPTRA 1 प्रविष्ठी'!A204)</f>
        <v/>
      </c>
      <c r="D204" s="137" t="str">
        <f>IF('PRAPTRA 1 प्रविष्ठी'!B204="","",UPPER('PRAPTRA 1 प्रविष्ठी'!B204))</f>
        <v/>
      </c>
      <c r="E204" s="137" t="str">
        <f>IF('PRAPTRA 1 प्रविष्ठी'!C204="","",UPPER('PRAPTRA 1 प्रविष्ठी'!C204))</f>
        <v/>
      </c>
      <c r="F204" s="137" t="str">
        <f>IF('PRAPTRA 1 प्रविष्ठी'!D204="","",PROPER('PRAPTRA 1 प्रविष्ठी'!D204))</f>
        <v/>
      </c>
      <c r="G204" s="137" t="str">
        <f>IF('PRAPTRA 1 प्रविष्ठी'!E204="","",UPPER('PRAPTRA 1 प्रविष्ठी'!E204))</f>
        <v/>
      </c>
      <c r="H204" s="137" t="str">
        <f>IF('PRAPTRA 1 प्रविष्ठी'!F204="","",UPPER('PRAPTRA 1 प्रविष्ठी'!F204))</f>
        <v/>
      </c>
      <c r="I204" s="137" t="str">
        <f>IF('PRAPTRA 1 प्रविष्ठी'!G204="","",UPPER('PRAPTRA 1 प्रविष्ठी'!G204))</f>
        <v/>
      </c>
      <c r="J204" s="172" t="str">
        <f>IF('PRAPTRA 1 प्रविष्ठी'!H204="","",'PRAPTRA 1 प्रविष्ठी'!H204)</f>
        <v/>
      </c>
      <c r="K204" s="137" t="str">
        <f>IF('PRAPTRA 1 प्रविष्ठी'!I204="","",'PRAPTRA 1 प्रविष्ठी'!I204)</f>
        <v/>
      </c>
      <c r="L204" s="137" t="str">
        <f>IF('PRAPTRA 1 प्रविष्ठी'!J204="","",'PRAPTRA 1 प्रविष्ठी'!J204)</f>
        <v/>
      </c>
      <c r="M204" s="137" t="str">
        <f>IF('PRAPTRA 1 प्रविष्ठी'!K204="","",'PRAPTRA 1 प्रविष्ठी'!K204)</f>
        <v/>
      </c>
      <c r="N204" s="137" t="str">
        <f>IF('PRAPTRA 1 प्रविष्ठी'!L204="","",'PRAPTRA 1 प्रविष्ठी'!L204)</f>
        <v/>
      </c>
      <c r="O204" s="38" t="str">
        <f t="shared" si="1"/>
        <v/>
      </c>
      <c r="AA204" s="167" t="str">
        <f t="shared" si="2"/>
        <v>-194</v>
      </c>
      <c r="AB204" s="137" t="str">
        <f>IF('PRAPTRA 2 प्रविष्ठी'!A204="","",'PRAPTRA 2 प्रविष्ठी'!A204)</f>
        <v/>
      </c>
      <c r="AC204" s="137" t="str">
        <f>IF('PRAPTRA 2 प्रविष्ठी'!B204="","",'PRAPTRA 2 प्रविष्ठी'!B204)</f>
        <v/>
      </c>
      <c r="AD204" s="137" t="str">
        <f>IF('PRAPTRA 2 प्रविष्ठी'!C204="","",'PRAPTRA 2 प्रविष्ठी'!C204)</f>
        <v/>
      </c>
      <c r="AE204" s="137" t="str">
        <f>IF('PRAPTRA 2 प्रविष्ठी'!D204="","",'PRAPTRA 2 प्रविष्ठी'!D204)</f>
        <v/>
      </c>
      <c r="AF204" s="137" t="str">
        <f>IF('PRAPTRA 2 प्रविष्ठी'!E204="","",'PRAPTRA 2 प्रविष्ठी'!E204)</f>
        <v/>
      </c>
      <c r="AG204" s="137" t="str">
        <f>IF('PRAPTRA 2 प्रविष्ठी'!F204="","",'PRAPTRA 2 प्रविष्ठी'!F204)</f>
        <v/>
      </c>
      <c r="AH204" s="137" t="str">
        <f>IF('PRAPTRA 2 प्रविष्ठी'!G204="","",'PRAPTRA 2 प्रविष्ठी'!G204)</f>
        <v/>
      </c>
      <c r="AI204" s="137" t="str">
        <f>IFERROR(IF(OR('PRAPTRA 1 प्रविष्ठी'!$F$3="",AH204=""),"",DATEDIF(AH204,'PRAPTRA 1 प्रविष्ठी'!$F$3,"Y")),"")</f>
        <v/>
      </c>
      <c r="AJ204" s="137" t="str">
        <f>IF('PRAPTRA 2 प्रविष्ठी'!I204="","",'PRAPTRA 2 प्रविष्ठी'!I204)</f>
        <v/>
      </c>
      <c r="AK204" s="137" t="str">
        <f>IF('PRAPTRA 2 प्रविष्ठी'!J204="","",'PRAPTRA 2 प्रविष्ठी'!J204)</f>
        <v/>
      </c>
      <c r="AL204" s="137" t="str">
        <f>IF('PRAPTRA 2 प्रविष्ठी'!K204="","",'PRAPTRA 2 प्रविष्ठी'!K204)</f>
        <v/>
      </c>
      <c r="AM204" s="137" t="str">
        <f>IF('PRAPTRA 2 प्रविष्ठी'!L204="","",'PRAPTRA 2 प्रविष्ठी'!L204)</f>
        <v/>
      </c>
      <c r="AN204" s="137" t="str">
        <f>IF('PRAPTRA 2 प्रविष्ठी'!M204="","",'PRAPTRA 2 प्रविष्ठी'!M204)</f>
        <v/>
      </c>
      <c r="AO204" s="35" t="str">
        <f>IF('PRAPTRA 2 प्रविष्ठी'!H204="","",'PRAPTRA 2 प्रविष्ठी'!H204)</f>
        <v/>
      </c>
      <c r="AP204" s="38" t="str">
        <f t="shared" si="3"/>
        <v/>
      </c>
    </row>
    <row r="205" spans="2:42" ht="15.75" customHeight="1">
      <c r="B205" s="167" t="str">
        <f t="shared" si="0"/>
        <v>-130</v>
      </c>
      <c r="C205" s="137" t="str">
        <f>IF('PRAPTRA 1 प्रविष्ठी'!A205="","",'PRAPTRA 1 प्रविष्ठी'!A205)</f>
        <v/>
      </c>
      <c r="D205" s="137" t="str">
        <f>IF('PRAPTRA 1 प्रविष्ठी'!B205="","",UPPER('PRAPTRA 1 प्रविष्ठी'!B205))</f>
        <v/>
      </c>
      <c r="E205" s="137" t="str">
        <f>IF('PRAPTRA 1 प्रविष्ठी'!C205="","",UPPER('PRAPTRA 1 प्रविष्ठी'!C205))</f>
        <v/>
      </c>
      <c r="F205" s="137" t="str">
        <f>IF('PRAPTRA 1 प्रविष्ठी'!D205="","",PROPER('PRAPTRA 1 प्रविष्ठी'!D205))</f>
        <v/>
      </c>
      <c r="G205" s="137" t="str">
        <f>IF('PRAPTRA 1 प्रविष्ठी'!E205="","",UPPER('PRAPTRA 1 प्रविष्ठी'!E205))</f>
        <v/>
      </c>
      <c r="H205" s="137" t="str">
        <f>IF('PRAPTRA 1 प्रविष्ठी'!F205="","",UPPER('PRAPTRA 1 प्रविष्ठी'!F205))</f>
        <v/>
      </c>
      <c r="I205" s="137" t="str">
        <f>IF('PRAPTRA 1 प्रविष्ठी'!G205="","",UPPER('PRAPTRA 1 प्रविष्ठी'!G205))</f>
        <v/>
      </c>
      <c r="J205" s="172" t="str">
        <f>IF('PRAPTRA 1 प्रविष्ठी'!H205="","",'PRAPTRA 1 प्रविष्ठी'!H205)</f>
        <v/>
      </c>
      <c r="K205" s="137" t="str">
        <f>IF('PRAPTRA 1 प्रविष्ठी'!I205="","",'PRAPTRA 1 प्रविष्ठी'!I205)</f>
        <v/>
      </c>
      <c r="L205" s="137" t="str">
        <f>IF('PRAPTRA 1 प्रविष्ठी'!J205="","",'PRAPTRA 1 प्रविष्ठी'!J205)</f>
        <v/>
      </c>
      <c r="M205" s="137" t="str">
        <f>IF('PRAPTRA 1 प्रविष्ठी'!K205="","",'PRAPTRA 1 प्रविष्ठी'!K205)</f>
        <v/>
      </c>
      <c r="N205" s="137" t="str">
        <f>IF('PRAPTRA 1 प्रविष्ठी'!L205="","",'PRAPTRA 1 प्रविष्ठी'!L205)</f>
        <v/>
      </c>
      <c r="O205" s="38" t="str">
        <f t="shared" si="1"/>
        <v/>
      </c>
      <c r="AA205" s="167" t="str">
        <f t="shared" si="2"/>
        <v>-195</v>
      </c>
      <c r="AB205" s="137" t="str">
        <f>IF('PRAPTRA 2 प्रविष्ठी'!A205="","",'PRAPTRA 2 प्रविष्ठी'!A205)</f>
        <v/>
      </c>
      <c r="AC205" s="137" t="str">
        <f>IF('PRAPTRA 2 प्रविष्ठी'!B205="","",'PRAPTRA 2 प्रविष्ठी'!B205)</f>
        <v/>
      </c>
      <c r="AD205" s="137" t="str">
        <f>IF('PRAPTRA 2 प्रविष्ठी'!C205="","",'PRAPTRA 2 प्रविष्ठी'!C205)</f>
        <v/>
      </c>
      <c r="AE205" s="137" t="str">
        <f>IF('PRAPTRA 2 प्रविष्ठी'!D205="","",'PRAPTRA 2 प्रविष्ठी'!D205)</f>
        <v/>
      </c>
      <c r="AF205" s="137" t="str">
        <f>IF('PRAPTRA 2 प्रविष्ठी'!E205="","",'PRAPTRA 2 प्रविष्ठी'!E205)</f>
        <v/>
      </c>
      <c r="AG205" s="137" t="str">
        <f>IF('PRAPTRA 2 प्रविष्ठी'!F205="","",'PRAPTRA 2 प्रविष्ठी'!F205)</f>
        <v/>
      </c>
      <c r="AH205" s="137" t="str">
        <f>IF('PRAPTRA 2 प्रविष्ठी'!G205="","",'PRAPTRA 2 प्रविष्ठी'!G205)</f>
        <v/>
      </c>
      <c r="AI205" s="137" t="str">
        <f>IFERROR(IF(OR('PRAPTRA 1 प्रविष्ठी'!$F$3="",AH205=""),"",DATEDIF(AH205,'PRAPTRA 1 प्रविष्ठी'!$F$3,"Y")),"")</f>
        <v/>
      </c>
      <c r="AJ205" s="137" t="str">
        <f>IF('PRAPTRA 2 प्रविष्ठी'!I205="","",'PRAPTRA 2 प्रविष्ठी'!I205)</f>
        <v/>
      </c>
      <c r="AK205" s="137" t="str">
        <f>IF('PRAPTRA 2 प्रविष्ठी'!J205="","",'PRAPTRA 2 प्रविष्ठी'!J205)</f>
        <v/>
      </c>
      <c r="AL205" s="137" t="str">
        <f>IF('PRAPTRA 2 प्रविष्ठी'!K205="","",'PRAPTRA 2 प्रविष्ठी'!K205)</f>
        <v/>
      </c>
      <c r="AM205" s="137" t="str">
        <f>IF('PRAPTRA 2 प्रविष्ठी'!L205="","",'PRAPTRA 2 प्रविष्ठी'!L205)</f>
        <v/>
      </c>
      <c r="AN205" s="137" t="str">
        <f>IF('PRAPTRA 2 प्रविष्ठी'!M205="","",'PRAPTRA 2 प्रविष्ठी'!M205)</f>
        <v/>
      </c>
      <c r="AO205" s="35" t="str">
        <f>IF('PRAPTRA 2 प्रविष्ठी'!H205="","",'PRAPTRA 2 प्रविष्ठी'!H205)</f>
        <v/>
      </c>
      <c r="AP205" s="38" t="str">
        <f t="shared" si="3"/>
        <v/>
      </c>
    </row>
    <row r="206" spans="2:42" ht="15.75" customHeight="1">
      <c r="B206" s="167" t="str">
        <f t="shared" si="0"/>
        <v>-131</v>
      </c>
      <c r="C206" s="137" t="str">
        <f>IF('PRAPTRA 1 प्रविष्ठी'!A206="","",'PRAPTRA 1 प्रविष्ठी'!A206)</f>
        <v/>
      </c>
      <c r="D206" s="137" t="str">
        <f>IF('PRAPTRA 1 प्रविष्ठी'!B206="","",UPPER('PRAPTRA 1 प्रविष्ठी'!B206))</f>
        <v/>
      </c>
      <c r="E206" s="137" t="str">
        <f>IF('PRAPTRA 1 प्रविष्ठी'!C206="","",UPPER('PRAPTRA 1 प्रविष्ठी'!C206))</f>
        <v/>
      </c>
      <c r="F206" s="137" t="str">
        <f>IF('PRAPTRA 1 प्रविष्ठी'!D206="","",PROPER('PRAPTRA 1 प्रविष्ठी'!D206))</f>
        <v/>
      </c>
      <c r="G206" s="137" t="str">
        <f>IF('PRAPTRA 1 प्रविष्ठी'!E206="","",UPPER('PRAPTRA 1 प्रविष्ठी'!E206))</f>
        <v/>
      </c>
      <c r="H206" s="137" t="str">
        <f>IF('PRAPTRA 1 प्रविष्ठी'!F206="","",UPPER('PRAPTRA 1 प्रविष्ठी'!F206))</f>
        <v/>
      </c>
      <c r="I206" s="137" t="str">
        <f>IF('PRAPTRA 1 प्रविष्ठी'!G206="","",UPPER('PRAPTRA 1 प्रविष्ठी'!G206))</f>
        <v/>
      </c>
      <c r="J206" s="172" t="str">
        <f>IF('PRAPTRA 1 प्रविष्ठी'!H206="","",'PRAPTRA 1 प्रविष्ठी'!H206)</f>
        <v/>
      </c>
      <c r="K206" s="137" t="str">
        <f>IF('PRAPTRA 1 प्रविष्ठी'!I206="","",'PRAPTRA 1 प्रविष्ठी'!I206)</f>
        <v/>
      </c>
      <c r="L206" s="137" t="str">
        <f>IF('PRAPTRA 1 प्रविष्ठी'!J206="","",'PRAPTRA 1 प्रविष्ठी'!J206)</f>
        <v/>
      </c>
      <c r="M206" s="137" t="str">
        <f>IF('PRAPTRA 1 प्रविष्ठी'!K206="","",'PRAPTRA 1 प्रविष्ठी'!K206)</f>
        <v/>
      </c>
      <c r="N206" s="137" t="str">
        <f>IF('PRAPTRA 1 प्रविष्ठी'!L206="","",'PRAPTRA 1 प्रविष्ठी'!L206)</f>
        <v/>
      </c>
      <c r="O206" s="38" t="str">
        <f t="shared" si="1"/>
        <v/>
      </c>
      <c r="AA206" s="167" t="str">
        <f t="shared" si="2"/>
        <v>-196</v>
      </c>
      <c r="AB206" s="137" t="str">
        <f>IF('PRAPTRA 2 प्रविष्ठी'!A206="","",'PRAPTRA 2 प्रविष्ठी'!A206)</f>
        <v/>
      </c>
      <c r="AC206" s="137" t="str">
        <f>IF('PRAPTRA 2 प्रविष्ठी'!B206="","",'PRAPTRA 2 प्रविष्ठी'!B206)</f>
        <v/>
      </c>
      <c r="AD206" s="137" t="str">
        <f>IF('PRAPTRA 2 प्रविष्ठी'!C206="","",'PRAPTRA 2 प्रविष्ठी'!C206)</f>
        <v/>
      </c>
      <c r="AE206" s="137" t="str">
        <f>IF('PRAPTRA 2 प्रविष्ठी'!D206="","",'PRAPTRA 2 प्रविष्ठी'!D206)</f>
        <v/>
      </c>
      <c r="AF206" s="137" t="str">
        <f>IF('PRAPTRA 2 प्रविष्ठी'!E206="","",'PRAPTRA 2 प्रविष्ठी'!E206)</f>
        <v/>
      </c>
      <c r="AG206" s="137" t="str">
        <f>IF('PRAPTRA 2 प्रविष्ठी'!F206="","",'PRAPTRA 2 प्रविष्ठी'!F206)</f>
        <v/>
      </c>
      <c r="AH206" s="137" t="str">
        <f>IF('PRAPTRA 2 प्रविष्ठी'!G206="","",'PRAPTRA 2 प्रविष्ठी'!G206)</f>
        <v/>
      </c>
      <c r="AI206" s="137" t="str">
        <f>IFERROR(IF(OR('PRAPTRA 1 प्रविष्ठी'!$F$3="",AH206=""),"",DATEDIF(AH206,'PRAPTRA 1 प्रविष्ठी'!$F$3,"Y")),"")</f>
        <v/>
      </c>
      <c r="AJ206" s="137" t="str">
        <f>IF('PRAPTRA 2 प्रविष्ठी'!I206="","",'PRAPTRA 2 प्रविष्ठी'!I206)</f>
        <v/>
      </c>
      <c r="AK206" s="137" t="str">
        <f>IF('PRAPTRA 2 प्रविष्ठी'!J206="","",'PRAPTRA 2 प्रविष्ठी'!J206)</f>
        <v/>
      </c>
      <c r="AL206" s="137" t="str">
        <f>IF('PRAPTRA 2 प्रविष्ठी'!K206="","",'PRAPTRA 2 प्रविष्ठी'!K206)</f>
        <v/>
      </c>
      <c r="AM206" s="137" t="str">
        <f>IF('PRAPTRA 2 प्रविष्ठी'!L206="","",'PRAPTRA 2 प्रविष्ठी'!L206)</f>
        <v/>
      </c>
      <c r="AN206" s="137" t="str">
        <f>IF('PRAPTRA 2 प्रविष्ठी'!M206="","",'PRAPTRA 2 प्रविष्ठी'!M206)</f>
        <v/>
      </c>
      <c r="AO206" s="35" t="str">
        <f>IF('PRAPTRA 2 प्रविष्ठी'!H206="","",'PRAPTRA 2 प्रविष्ठी'!H206)</f>
        <v/>
      </c>
      <c r="AP206" s="38" t="str">
        <f t="shared" si="3"/>
        <v/>
      </c>
    </row>
    <row r="207" spans="2:42" ht="15.75" customHeight="1">
      <c r="B207" s="167" t="str">
        <f t="shared" si="0"/>
        <v>-132</v>
      </c>
      <c r="C207" s="137" t="str">
        <f>IF('PRAPTRA 1 प्रविष्ठी'!A207="","",'PRAPTRA 1 प्रविष्ठी'!A207)</f>
        <v/>
      </c>
      <c r="D207" s="137" t="str">
        <f>IF('PRAPTRA 1 प्रविष्ठी'!B207="","",UPPER('PRAPTRA 1 प्रविष्ठी'!B207))</f>
        <v/>
      </c>
      <c r="E207" s="137" t="str">
        <f>IF('PRAPTRA 1 प्रविष्ठी'!C207="","",UPPER('PRAPTRA 1 प्रविष्ठी'!C207))</f>
        <v/>
      </c>
      <c r="F207" s="137" t="str">
        <f>IF('PRAPTRA 1 प्रविष्ठी'!D207="","",PROPER('PRAPTRA 1 प्रविष्ठी'!D207))</f>
        <v/>
      </c>
      <c r="G207" s="137" t="str">
        <f>IF('PRAPTRA 1 प्रविष्ठी'!E207="","",UPPER('PRAPTRA 1 प्रविष्ठी'!E207))</f>
        <v/>
      </c>
      <c r="H207" s="137" t="str">
        <f>IF('PRAPTRA 1 प्रविष्ठी'!F207="","",UPPER('PRAPTRA 1 प्रविष्ठी'!F207))</f>
        <v/>
      </c>
      <c r="I207" s="137" t="str">
        <f>IF('PRAPTRA 1 प्रविष्ठी'!G207="","",UPPER('PRAPTRA 1 प्रविष्ठी'!G207))</f>
        <v/>
      </c>
      <c r="J207" s="172" t="str">
        <f>IF('PRAPTRA 1 प्रविष्ठी'!H207="","",'PRAPTRA 1 प्रविष्ठी'!H207)</f>
        <v/>
      </c>
      <c r="K207" s="137" t="str">
        <f>IF('PRAPTRA 1 प्रविष्ठी'!I207="","",'PRAPTRA 1 प्रविष्ठी'!I207)</f>
        <v/>
      </c>
      <c r="L207" s="137" t="str">
        <f>IF('PRAPTRA 1 प्रविष्ठी'!J207="","",'PRAPTRA 1 प्रविष्ठी'!J207)</f>
        <v/>
      </c>
      <c r="M207" s="137" t="str">
        <f>IF('PRAPTRA 1 प्रविष्ठी'!K207="","",'PRAPTRA 1 प्रविष्ठी'!K207)</f>
        <v/>
      </c>
      <c r="N207" s="137" t="str">
        <f>IF('PRAPTRA 1 प्रविष्ठी'!L207="","",'PRAPTRA 1 प्रविष्ठी'!L207)</f>
        <v/>
      </c>
      <c r="O207" s="38" t="str">
        <f t="shared" si="1"/>
        <v/>
      </c>
      <c r="AA207" s="167" t="str">
        <f t="shared" si="2"/>
        <v>-197</v>
      </c>
      <c r="AB207" s="137" t="str">
        <f>IF('PRAPTRA 2 प्रविष्ठी'!A207="","",'PRAPTRA 2 प्रविष्ठी'!A207)</f>
        <v/>
      </c>
      <c r="AC207" s="137" t="str">
        <f>IF('PRAPTRA 2 प्रविष्ठी'!B207="","",'PRAPTRA 2 प्रविष्ठी'!B207)</f>
        <v/>
      </c>
      <c r="AD207" s="137" t="str">
        <f>IF('PRAPTRA 2 प्रविष्ठी'!C207="","",'PRAPTRA 2 प्रविष्ठी'!C207)</f>
        <v/>
      </c>
      <c r="AE207" s="137" t="str">
        <f>IF('PRAPTRA 2 प्रविष्ठी'!D207="","",'PRAPTRA 2 प्रविष्ठी'!D207)</f>
        <v/>
      </c>
      <c r="AF207" s="137" t="str">
        <f>IF('PRAPTRA 2 प्रविष्ठी'!E207="","",'PRAPTRA 2 प्रविष्ठी'!E207)</f>
        <v/>
      </c>
      <c r="AG207" s="137" t="str">
        <f>IF('PRAPTRA 2 प्रविष्ठी'!F207="","",'PRAPTRA 2 प्रविष्ठी'!F207)</f>
        <v/>
      </c>
      <c r="AH207" s="137" t="str">
        <f>IF('PRAPTRA 2 प्रविष्ठी'!G207="","",'PRAPTRA 2 प्रविष्ठी'!G207)</f>
        <v/>
      </c>
      <c r="AI207" s="137" t="str">
        <f>IFERROR(IF(OR('PRAPTRA 1 प्रविष्ठी'!$F$3="",AH207=""),"",DATEDIF(AH207,'PRAPTRA 1 प्रविष्ठी'!$F$3,"Y")),"")</f>
        <v/>
      </c>
      <c r="AJ207" s="137" t="str">
        <f>IF('PRAPTRA 2 प्रविष्ठी'!I207="","",'PRAPTRA 2 प्रविष्ठी'!I207)</f>
        <v/>
      </c>
      <c r="AK207" s="137" t="str">
        <f>IF('PRAPTRA 2 प्रविष्ठी'!J207="","",'PRAPTRA 2 प्रविष्ठी'!J207)</f>
        <v/>
      </c>
      <c r="AL207" s="137" t="str">
        <f>IF('PRAPTRA 2 प्रविष्ठी'!K207="","",'PRAPTRA 2 प्रविष्ठी'!K207)</f>
        <v/>
      </c>
      <c r="AM207" s="137" t="str">
        <f>IF('PRAPTRA 2 प्रविष्ठी'!L207="","",'PRAPTRA 2 प्रविष्ठी'!L207)</f>
        <v/>
      </c>
      <c r="AN207" s="137" t="str">
        <f>IF('PRAPTRA 2 प्रविष्ठी'!M207="","",'PRAPTRA 2 प्रविष्ठी'!M207)</f>
        <v/>
      </c>
      <c r="AO207" s="35" t="str">
        <f>IF('PRAPTRA 2 प्रविष्ठी'!H207="","",'PRAPTRA 2 प्रविष्ठी'!H207)</f>
        <v/>
      </c>
      <c r="AP207" s="38" t="str">
        <f t="shared" si="3"/>
        <v/>
      </c>
    </row>
    <row r="208" spans="2:42" ht="15.75" customHeight="1">
      <c r="B208" s="167" t="str">
        <f t="shared" si="0"/>
        <v>-133</v>
      </c>
      <c r="C208" s="137" t="str">
        <f>IF('PRAPTRA 1 प्रविष्ठी'!A208="","",'PRAPTRA 1 प्रविष्ठी'!A208)</f>
        <v/>
      </c>
      <c r="D208" s="137" t="str">
        <f>IF('PRAPTRA 1 प्रविष्ठी'!B208="","",UPPER('PRAPTRA 1 प्रविष्ठी'!B208))</f>
        <v/>
      </c>
      <c r="E208" s="137" t="str">
        <f>IF('PRAPTRA 1 प्रविष्ठी'!C208="","",UPPER('PRAPTRA 1 प्रविष्ठी'!C208))</f>
        <v/>
      </c>
      <c r="F208" s="137" t="str">
        <f>IF('PRAPTRA 1 प्रविष्ठी'!D208="","",PROPER('PRAPTRA 1 प्रविष्ठी'!D208))</f>
        <v/>
      </c>
      <c r="G208" s="137" t="str">
        <f>IF('PRAPTRA 1 प्रविष्ठी'!E208="","",UPPER('PRAPTRA 1 प्रविष्ठी'!E208))</f>
        <v/>
      </c>
      <c r="H208" s="137" t="str">
        <f>IF('PRAPTRA 1 प्रविष्ठी'!F208="","",UPPER('PRAPTRA 1 प्रविष्ठी'!F208))</f>
        <v/>
      </c>
      <c r="I208" s="137" t="str">
        <f>IF('PRAPTRA 1 प्रविष्ठी'!G208="","",UPPER('PRAPTRA 1 प्रविष्ठी'!G208))</f>
        <v/>
      </c>
      <c r="J208" s="172" t="str">
        <f>IF('PRAPTRA 1 प्रविष्ठी'!H208="","",'PRAPTRA 1 प्रविष्ठी'!H208)</f>
        <v/>
      </c>
      <c r="K208" s="137" t="str">
        <f>IF('PRAPTRA 1 प्रविष्ठी'!I208="","",'PRAPTRA 1 प्रविष्ठी'!I208)</f>
        <v/>
      </c>
      <c r="L208" s="137" t="str">
        <f>IF('PRAPTRA 1 प्रविष्ठी'!J208="","",'PRAPTRA 1 प्रविष्ठी'!J208)</f>
        <v/>
      </c>
      <c r="M208" s="137" t="str">
        <f>IF('PRAPTRA 1 प्रविष्ठी'!K208="","",'PRAPTRA 1 प्रविष्ठी'!K208)</f>
        <v/>
      </c>
      <c r="N208" s="137" t="str">
        <f>IF('PRAPTRA 1 प्रविष्ठी'!L208="","",'PRAPTRA 1 प्रविष्ठी'!L208)</f>
        <v/>
      </c>
      <c r="O208" s="38" t="str">
        <f t="shared" si="1"/>
        <v/>
      </c>
      <c r="AA208" s="167" t="str">
        <f t="shared" si="2"/>
        <v>-198</v>
      </c>
      <c r="AB208" s="137" t="str">
        <f>IF('PRAPTRA 2 प्रविष्ठी'!A208="","",'PRAPTRA 2 प्रविष्ठी'!A208)</f>
        <v/>
      </c>
      <c r="AC208" s="137" t="str">
        <f>IF('PRAPTRA 2 प्रविष्ठी'!B208="","",'PRAPTRA 2 प्रविष्ठी'!B208)</f>
        <v/>
      </c>
      <c r="AD208" s="137" t="str">
        <f>IF('PRAPTRA 2 प्रविष्ठी'!C208="","",'PRAPTRA 2 प्रविष्ठी'!C208)</f>
        <v/>
      </c>
      <c r="AE208" s="137" t="str">
        <f>IF('PRAPTRA 2 प्रविष्ठी'!D208="","",'PRAPTRA 2 प्रविष्ठी'!D208)</f>
        <v/>
      </c>
      <c r="AF208" s="137" t="str">
        <f>IF('PRAPTRA 2 प्रविष्ठी'!E208="","",'PRAPTRA 2 प्रविष्ठी'!E208)</f>
        <v/>
      </c>
      <c r="AG208" s="137" t="str">
        <f>IF('PRAPTRA 2 प्रविष्ठी'!F208="","",'PRAPTRA 2 प्रविष्ठी'!F208)</f>
        <v/>
      </c>
      <c r="AH208" s="137" t="str">
        <f>IF('PRAPTRA 2 प्रविष्ठी'!G208="","",'PRAPTRA 2 प्रविष्ठी'!G208)</f>
        <v/>
      </c>
      <c r="AI208" s="137" t="str">
        <f>IFERROR(IF(OR('PRAPTRA 1 प्रविष्ठी'!$F$3="",AH208=""),"",DATEDIF(AH208,'PRAPTRA 1 प्रविष्ठी'!$F$3,"Y")),"")</f>
        <v/>
      </c>
      <c r="AJ208" s="137" t="str">
        <f>IF('PRAPTRA 2 प्रविष्ठी'!I208="","",'PRAPTRA 2 प्रविष्ठी'!I208)</f>
        <v/>
      </c>
      <c r="AK208" s="137" t="str">
        <f>IF('PRAPTRA 2 प्रविष्ठी'!J208="","",'PRAPTRA 2 प्रविष्ठी'!J208)</f>
        <v/>
      </c>
      <c r="AL208" s="137" t="str">
        <f>IF('PRAPTRA 2 प्रविष्ठी'!K208="","",'PRAPTRA 2 प्रविष्ठी'!K208)</f>
        <v/>
      </c>
      <c r="AM208" s="137" t="str">
        <f>IF('PRAPTRA 2 प्रविष्ठी'!L208="","",'PRAPTRA 2 प्रविष्ठी'!L208)</f>
        <v/>
      </c>
      <c r="AN208" s="137" t="str">
        <f>IF('PRAPTRA 2 प्रविष्ठी'!M208="","",'PRAPTRA 2 प्रविष्ठी'!M208)</f>
        <v/>
      </c>
      <c r="AO208" s="35" t="str">
        <f>IF('PRAPTRA 2 प्रविष्ठी'!H208="","",'PRAPTRA 2 प्रविष्ठी'!H208)</f>
        <v/>
      </c>
      <c r="AP208" s="38" t="str">
        <f t="shared" si="3"/>
        <v/>
      </c>
    </row>
    <row r="209" spans="2:42" ht="15.75" customHeight="1">
      <c r="B209" s="167" t="str">
        <f t="shared" si="0"/>
        <v>-134</v>
      </c>
      <c r="C209" s="137" t="str">
        <f>IF('PRAPTRA 1 प्रविष्ठी'!A209="","",'PRAPTRA 1 प्रविष्ठी'!A209)</f>
        <v/>
      </c>
      <c r="D209" s="137" t="str">
        <f>IF('PRAPTRA 1 प्रविष्ठी'!B209="","",UPPER('PRAPTRA 1 प्रविष्ठी'!B209))</f>
        <v/>
      </c>
      <c r="E209" s="137" t="str">
        <f>IF('PRAPTRA 1 प्रविष्ठी'!C209="","",UPPER('PRAPTRA 1 प्रविष्ठी'!C209))</f>
        <v/>
      </c>
      <c r="F209" s="137" t="str">
        <f>IF('PRAPTRA 1 प्रविष्ठी'!D209="","",PROPER('PRAPTRA 1 प्रविष्ठी'!D209))</f>
        <v/>
      </c>
      <c r="G209" s="137" t="str">
        <f>IF('PRAPTRA 1 प्रविष्ठी'!E209="","",UPPER('PRAPTRA 1 प्रविष्ठी'!E209))</f>
        <v/>
      </c>
      <c r="H209" s="137" t="str">
        <f>IF('PRAPTRA 1 प्रविष्ठी'!F209="","",UPPER('PRAPTRA 1 प्रविष्ठी'!F209))</f>
        <v/>
      </c>
      <c r="I209" s="137" t="str">
        <f>IF('PRAPTRA 1 प्रविष्ठी'!G209="","",UPPER('PRAPTRA 1 प्रविष्ठी'!G209))</f>
        <v/>
      </c>
      <c r="J209" s="172" t="str">
        <f>IF('PRAPTRA 1 प्रविष्ठी'!H209="","",'PRAPTRA 1 प्रविष्ठी'!H209)</f>
        <v/>
      </c>
      <c r="K209" s="137" t="str">
        <f>IF('PRAPTRA 1 प्रविष्ठी'!I209="","",'PRAPTRA 1 प्रविष्ठी'!I209)</f>
        <v/>
      </c>
      <c r="L209" s="137" t="str">
        <f>IF('PRAPTRA 1 प्रविष्ठी'!J209="","",'PRAPTRA 1 प्रविष्ठी'!J209)</f>
        <v/>
      </c>
      <c r="M209" s="137" t="str">
        <f>IF('PRAPTRA 1 प्रविष्ठी'!K209="","",'PRAPTRA 1 प्रविष्ठी'!K209)</f>
        <v/>
      </c>
      <c r="N209" s="137" t="str">
        <f>IF('PRAPTRA 1 प्रविष्ठी'!L209="","",'PRAPTRA 1 प्रविष्ठी'!L209)</f>
        <v/>
      </c>
      <c r="O209" s="38" t="str">
        <f t="shared" si="1"/>
        <v/>
      </c>
      <c r="AA209" s="167" t="str">
        <f t="shared" si="2"/>
        <v>-199</v>
      </c>
      <c r="AB209" s="137" t="str">
        <f>IF('PRAPTRA 2 प्रविष्ठी'!A209="","",'PRAPTRA 2 प्रविष्ठी'!A209)</f>
        <v/>
      </c>
      <c r="AC209" s="137" t="str">
        <f>IF('PRAPTRA 2 प्रविष्ठी'!B209="","",'PRAPTRA 2 प्रविष्ठी'!B209)</f>
        <v/>
      </c>
      <c r="AD209" s="137" t="str">
        <f>IF('PRAPTRA 2 प्रविष्ठी'!C209="","",'PRAPTRA 2 प्रविष्ठी'!C209)</f>
        <v/>
      </c>
      <c r="AE209" s="137" t="str">
        <f>IF('PRAPTRA 2 प्रविष्ठी'!D209="","",'PRAPTRA 2 प्रविष्ठी'!D209)</f>
        <v/>
      </c>
      <c r="AF209" s="137" t="str">
        <f>IF('PRAPTRA 2 प्रविष्ठी'!E209="","",'PRAPTRA 2 प्रविष्ठी'!E209)</f>
        <v/>
      </c>
      <c r="AG209" s="137" t="str">
        <f>IF('PRAPTRA 2 प्रविष्ठी'!F209="","",'PRAPTRA 2 प्रविष्ठी'!F209)</f>
        <v/>
      </c>
      <c r="AH209" s="137" t="str">
        <f>IF('PRAPTRA 2 प्रविष्ठी'!G209="","",'PRAPTRA 2 प्रविष्ठी'!G209)</f>
        <v/>
      </c>
      <c r="AI209" s="137" t="str">
        <f>IFERROR(IF(OR('PRAPTRA 1 प्रविष्ठी'!$F$3="",AH209=""),"",DATEDIF(AH209,'PRAPTRA 1 प्रविष्ठी'!$F$3,"Y")),"")</f>
        <v/>
      </c>
      <c r="AJ209" s="137" t="str">
        <f>IF('PRAPTRA 2 प्रविष्ठी'!I209="","",'PRAPTRA 2 प्रविष्ठी'!I209)</f>
        <v/>
      </c>
      <c r="AK209" s="137" t="str">
        <f>IF('PRAPTRA 2 प्रविष्ठी'!J209="","",'PRAPTRA 2 प्रविष्ठी'!J209)</f>
        <v/>
      </c>
      <c r="AL209" s="137" t="str">
        <f>IF('PRAPTRA 2 प्रविष्ठी'!K209="","",'PRAPTRA 2 प्रविष्ठी'!K209)</f>
        <v/>
      </c>
      <c r="AM209" s="137" t="str">
        <f>IF('PRAPTRA 2 प्रविष्ठी'!L209="","",'PRAPTRA 2 प्रविष्ठी'!L209)</f>
        <v/>
      </c>
      <c r="AN209" s="137" t="str">
        <f>IF('PRAPTRA 2 प्रविष्ठी'!M209="","",'PRAPTRA 2 प्रविष्ठी'!M209)</f>
        <v/>
      </c>
      <c r="AO209" s="35" t="str">
        <f>IF('PRAPTRA 2 प्रविष्ठी'!H209="","",'PRAPTRA 2 प्रविष्ठी'!H209)</f>
        <v/>
      </c>
      <c r="AP209" s="38" t="str">
        <f t="shared" si="3"/>
        <v/>
      </c>
    </row>
    <row r="210" spans="2:42" ht="15.75" customHeight="1">
      <c r="B210" s="167" t="str">
        <f t="shared" si="0"/>
        <v>-135</v>
      </c>
      <c r="C210" s="137" t="str">
        <f>IF('PRAPTRA 1 प्रविष्ठी'!A210="","",'PRAPTRA 1 प्रविष्ठी'!A210)</f>
        <v/>
      </c>
      <c r="D210" s="137" t="str">
        <f>IF('PRAPTRA 1 प्रविष्ठी'!B210="","",UPPER('PRAPTRA 1 प्रविष्ठी'!B210))</f>
        <v/>
      </c>
      <c r="E210" s="137" t="str">
        <f>IF('PRAPTRA 1 प्रविष्ठी'!C210="","",UPPER('PRAPTRA 1 प्रविष्ठी'!C210))</f>
        <v/>
      </c>
      <c r="F210" s="137" t="str">
        <f>IF('PRAPTRA 1 प्रविष्ठी'!D210="","",PROPER('PRAPTRA 1 प्रविष्ठी'!D210))</f>
        <v/>
      </c>
      <c r="G210" s="137" t="str">
        <f>IF('PRAPTRA 1 प्रविष्ठी'!E210="","",UPPER('PRAPTRA 1 प्रविष्ठी'!E210))</f>
        <v/>
      </c>
      <c r="H210" s="137" t="str">
        <f>IF('PRAPTRA 1 प्रविष्ठी'!F210="","",UPPER('PRAPTRA 1 प्रविष्ठी'!F210))</f>
        <v/>
      </c>
      <c r="I210" s="137" t="str">
        <f>IF('PRAPTRA 1 प्रविष्ठी'!G210="","",UPPER('PRAPTRA 1 प्रविष्ठी'!G210))</f>
        <v/>
      </c>
      <c r="J210" s="172" t="str">
        <f>IF('PRAPTRA 1 प्रविष्ठी'!H210="","",'PRAPTRA 1 प्रविष्ठी'!H210)</f>
        <v/>
      </c>
      <c r="K210" s="137" t="str">
        <f>IF('PRAPTRA 1 प्रविष्ठी'!I210="","",'PRAPTRA 1 प्रविष्ठी'!I210)</f>
        <v/>
      </c>
      <c r="L210" s="137" t="str">
        <f>IF('PRAPTRA 1 प्रविष्ठी'!J210="","",'PRAPTRA 1 प्रविष्ठी'!J210)</f>
        <v/>
      </c>
      <c r="M210" s="137" t="str">
        <f>IF('PRAPTRA 1 प्रविष्ठी'!K210="","",'PRAPTRA 1 प्रविष्ठी'!K210)</f>
        <v/>
      </c>
      <c r="N210" s="137" t="str">
        <f>IF('PRAPTRA 1 प्रविष्ठी'!L210="","",'PRAPTRA 1 प्रविष्ठी'!L210)</f>
        <v/>
      </c>
      <c r="O210" s="38" t="str">
        <f t="shared" si="1"/>
        <v/>
      </c>
      <c r="AA210" s="167" t="str">
        <f t="shared" si="2"/>
        <v>-200</v>
      </c>
      <c r="AB210" s="137" t="str">
        <f>IF('PRAPTRA 2 प्रविष्ठी'!A210="","",'PRAPTRA 2 प्रविष्ठी'!A210)</f>
        <v/>
      </c>
      <c r="AC210" s="137" t="str">
        <f>IF('PRAPTRA 2 प्रविष्ठी'!B210="","",'PRAPTRA 2 प्रविष्ठी'!B210)</f>
        <v/>
      </c>
      <c r="AD210" s="137" t="str">
        <f>IF('PRAPTRA 2 प्रविष्ठी'!C210="","",'PRAPTRA 2 प्रविष्ठी'!C210)</f>
        <v/>
      </c>
      <c r="AE210" s="137" t="str">
        <f>IF('PRAPTRA 2 प्रविष्ठी'!D210="","",'PRAPTRA 2 प्रविष्ठी'!D210)</f>
        <v/>
      </c>
      <c r="AF210" s="137" t="str">
        <f>IF('PRAPTRA 2 प्रविष्ठी'!E210="","",'PRAPTRA 2 प्रविष्ठी'!E210)</f>
        <v/>
      </c>
      <c r="AG210" s="137" t="str">
        <f>IF('PRAPTRA 2 प्रविष्ठी'!F210="","",'PRAPTRA 2 प्रविष्ठी'!F210)</f>
        <v/>
      </c>
      <c r="AH210" s="137" t="str">
        <f>IF('PRAPTRA 2 प्रविष्ठी'!G210="","",'PRAPTRA 2 प्रविष्ठी'!G210)</f>
        <v/>
      </c>
      <c r="AI210" s="137" t="str">
        <f>IFERROR(IF(OR('PRAPTRA 1 प्रविष्ठी'!$F$3="",AH210=""),"",DATEDIF(AH210,'PRAPTRA 1 प्रविष्ठी'!$F$3,"Y")),"")</f>
        <v/>
      </c>
      <c r="AJ210" s="137" t="str">
        <f>IF('PRAPTRA 2 प्रविष्ठी'!I210="","",'PRAPTRA 2 प्रविष्ठी'!I210)</f>
        <v/>
      </c>
      <c r="AK210" s="137" t="str">
        <f>IF('PRAPTRA 2 प्रविष्ठी'!J210="","",'PRAPTRA 2 प्रविष्ठी'!J210)</f>
        <v/>
      </c>
      <c r="AL210" s="137" t="str">
        <f>IF('PRAPTRA 2 प्रविष्ठी'!K210="","",'PRAPTRA 2 प्रविष्ठी'!K210)</f>
        <v/>
      </c>
      <c r="AM210" s="137" t="str">
        <f>IF('PRAPTRA 2 प्रविष्ठी'!L210="","",'PRAPTRA 2 प्रविष्ठी'!L210)</f>
        <v/>
      </c>
      <c r="AN210" s="137" t="str">
        <f>IF('PRAPTRA 2 प्रविष्ठी'!M210="","",'PRAPTRA 2 प्रविष्ठी'!M210)</f>
        <v/>
      </c>
      <c r="AO210" s="35" t="str">
        <f>IF('PRAPTRA 2 प्रविष्ठी'!H210="","",'PRAPTRA 2 प्रविष्ठी'!H210)</f>
        <v/>
      </c>
      <c r="AP210" s="38" t="str">
        <f t="shared" si="3"/>
        <v/>
      </c>
    </row>
    <row r="211" spans="2:42" ht="15.75" customHeight="1">
      <c r="B211" s="167" t="str">
        <f t="shared" si="0"/>
        <v>-136</v>
      </c>
      <c r="C211" s="137" t="str">
        <f>IF('PRAPTRA 1 प्रविष्ठी'!A211="","",'PRAPTRA 1 प्रविष्ठी'!A211)</f>
        <v/>
      </c>
      <c r="D211" s="137" t="str">
        <f>IF('PRAPTRA 1 प्रविष्ठी'!B211="","",UPPER('PRAPTRA 1 प्रविष्ठी'!B211))</f>
        <v/>
      </c>
      <c r="E211" s="137" t="str">
        <f>IF('PRAPTRA 1 प्रविष्ठी'!C211="","",UPPER('PRAPTRA 1 प्रविष्ठी'!C211))</f>
        <v/>
      </c>
      <c r="F211" s="137" t="str">
        <f>IF('PRAPTRA 1 प्रविष्ठी'!D211="","",PROPER('PRAPTRA 1 प्रविष्ठी'!D211))</f>
        <v/>
      </c>
      <c r="G211" s="137" t="str">
        <f>IF('PRAPTRA 1 प्रविष्ठी'!E211="","",UPPER('PRAPTRA 1 प्रविष्ठी'!E211))</f>
        <v/>
      </c>
      <c r="H211" s="137" t="str">
        <f>IF('PRAPTRA 1 प्रविष्ठी'!F211="","",UPPER('PRAPTRA 1 प्रविष्ठी'!F211))</f>
        <v/>
      </c>
      <c r="I211" s="137" t="str">
        <f>IF('PRAPTRA 1 प्रविष्ठी'!G211="","",UPPER('PRAPTRA 1 प्रविष्ठी'!G211))</f>
        <v/>
      </c>
      <c r="J211" s="172" t="str">
        <f>IF('PRAPTRA 1 प्रविष्ठी'!H211="","",'PRAPTRA 1 प्रविष्ठी'!H211)</f>
        <v/>
      </c>
      <c r="K211" s="137" t="str">
        <f>IF('PRAPTRA 1 प्रविष्ठी'!I211="","",'PRAPTRA 1 प्रविष्ठी'!I211)</f>
        <v/>
      </c>
      <c r="L211" s="137" t="str">
        <f>IF('PRAPTRA 1 प्रविष्ठी'!J211="","",'PRAPTRA 1 प्रविष्ठी'!J211)</f>
        <v/>
      </c>
      <c r="M211" s="137" t="str">
        <f>IF('PRAPTRA 1 प्रविष्ठी'!K211="","",'PRAPTRA 1 प्रविष्ठी'!K211)</f>
        <v/>
      </c>
      <c r="N211" s="137" t="str">
        <f>IF('PRAPTRA 1 प्रविष्ठी'!L211="","",'PRAPTRA 1 प्रविष्ठी'!L211)</f>
        <v/>
      </c>
      <c r="O211" s="38" t="str">
        <f t="shared" si="1"/>
        <v/>
      </c>
      <c r="AA211" s="167" t="str">
        <f t="shared" si="2"/>
        <v>-201</v>
      </c>
      <c r="AB211" s="137" t="str">
        <f>IF('PRAPTRA 2 प्रविष्ठी'!A211="","",'PRAPTRA 2 प्रविष्ठी'!A211)</f>
        <v/>
      </c>
      <c r="AC211" s="137" t="str">
        <f>IF('PRAPTRA 2 प्रविष्ठी'!B211="","",'PRAPTRA 2 प्रविष्ठी'!B211)</f>
        <v/>
      </c>
      <c r="AD211" s="137" t="str">
        <f>IF('PRAPTRA 2 प्रविष्ठी'!C211="","",'PRAPTRA 2 प्रविष्ठी'!C211)</f>
        <v/>
      </c>
      <c r="AE211" s="137" t="str">
        <f>IF('PRAPTRA 2 प्रविष्ठी'!D211="","",'PRAPTRA 2 प्रविष्ठी'!D211)</f>
        <v/>
      </c>
      <c r="AF211" s="137" t="str">
        <f>IF('PRAPTRA 2 प्रविष्ठी'!E211="","",'PRAPTRA 2 प्रविष्ठी'!E211)</f>
        <v/>
      </c>
      <c r="AG211" s="137" t="str">
        <f>IF('PRAPTRA 2 प्रविष्ठी'!F211="","",'PRAPTRA 2 प्रविष्ठी'!F211)</f>
        <v/>
      </c>
      <c r="AH211" s="137" t="str">
        <f>IF('PRAPTRA 2 प्रविष्ठी'!G211="","",'PRAPTRA 2 प्रविष्ठी'!G211)</f>
        <v/>
      </c>
      <c r="AI211" s="137" t="str">
        <f>IFERROR(IF(OR('PRAPTRA 1 प्रविष्ठी'!$F$3="",AH211=""),"",DATEDIF(AH211,'PRAPTRA 1 प्रविष्ठी'!$F$3,"Y")),"")</f>
        <v/>
      </c>
      <c r="AJ211" s="137" t="str">
        <f>IF('PRAPTRA 2 प्रविष्ठी'!I211="","",'PRAPTRA 2 प्रविष्ठी'!I211)</f>
        <v/>
      </c>
      <c r="AK211" s="137" t="str">
        <f>IF('PRAPTRA 2 प्रविष्ठी'!J211="","",'PRAPTRA 2 प्रविष्ठी'!J211)</f>
        <v/>
      </c>
      <c r="AL211" s="137" t="str">
        <f>IF('PRAPTRA 2 प्रविष्ठी'!K211="","",'PRAPTRA 2 प्रविष्ठी'!K211)</f>
        <v/>
      </c>
      <c r="AM211" s="137" t="str">
        <f>IF('PRAPTRA 2 प्रविष्ठी'!L211="","",'PRAPTRA 2 प्रविष्ठी'!L211)</f>
        <v/>
      </c>
      <c r="AN211" s="137" t="str">
        <f>IF('PRAPTRA 2 प्रविष्ठी'!M211="","",'PRAPTRA 2 प्रविष्ठी'!M211)</f>
        <v/>
      </c>
      <c r="AO211" s="35" t="str">
        <f>IF('PRAPTRA 2 प्रविष्ठी'!H211="","",'PRAPTRA 2 प्रविष्ठी'!H211)</f>
        <v/>
      </c>
      <c r="AP211" s="38" t="str">
        <f t="shared" si="3"/>
        <v/>
      </c>
    </row>
    <row r="212" spans="2:42" ht="15.75" customHeight="1">
      <c r="B212" s="167" t="str">
        <f t="shared" si="0"/>
        <v>-137</v>
      </c>
      <c r="C212" s="137" t="str">
        <f>IF('PRAPTRA 1 प्रविष्ठी'!A212="","",'PRAPTRA 1 प्रविष्ठी'!A212)</f>
        <v/>
      </c>
      <c r="D212" s="137" t="str">
        <f>IF('PRAPTRA 1 प्रविष्ठी'!B212="","",UPPER('PRAPTRA 1 प्रविष्ठी'!B212))</f>
        <v/>
      </c>
      <c r="E212" s="137" t="str">
        <f>IF('PRAPTRA 1 प्रविष्ठी'!C212="","",UPPER('PRAPTRA 1 प्रविष्ठी'!C212))</f>
        <v/>
      </c>
      <c r="F212" s="137" t="str">
        <f>IF('PRAPTRA 1 प्रविष्ठी'!D212="","",PROPER('PRAPTRA 1 प्रविष्ठी'!D212))</f>
        <v/>
      </c>
      <c r="G212" s="137" t="str">
        <f>IF('PRAPTRA 1 प्रविष्ठी'!E212="","",UPPER('PRAPTRA 1 प्रविष्ठी'!E212))</f>
        <v/>
      </c>
      <c r="H212" s="137" t="str">
        <f>IF('PRAPTRA 1 प्रविष्ठी'!F212="","",UPPER('PRAPTRA 1 प्रविष्ठी'!F212))</f>
        <v/>
      </c>
      <c r="I212" s="137" t="str">
        <f>IF('PRAPTRA 1 प्रविष्ठी'!G212="","",UPPER('PRAPTRA 1 प्रविष्ठी'!G212))</f>
        <v/>
      </c>
      <c r="J212" s="172" t="str">
        <f>IF('PRAPTRA 1 प्रविष्ठी'!H212="","",'PRAPTRA 1 प्रविष्ठी'!H212)</f>
        <v/>
      </c>
      <c r="K212" s="137" t="str">
        <f>IF('PRAPTRA 1 प्रविष्ठी'!I212="","",'PRAPTRA 1 प्रविष्ठी'!I212)</f>
        <v/>
      </c>
      <c r="L212" s="137" t="str">
        <f>IF('PRAPTRA 1 प्रविष्ठी'!J212="","",'PRAPTRA 1 प्रविष्ठी'!J212)</f>
        <v/>
      </c>
      <c r="M212" s="137" t="str">
        <f>IF('PRAPTRA 1 प्रविष्ठी'!K212="","",'PRAPTRA 1 प्रविष्ठी'!K212)</f>
        <v/>
      </c>
      <c r="N212" s="137" t="str">
        <f>IF('PRAPTRA 1 प्रविष्ठी'!L212="","",'PRAPTRA 1 प्रविष्ठी'!L212)</f>
        <v/>
      </c>
      <c r="O212" s="38" t="str">
        <f t="shared" si="1"/>
        <v/>
      </c>
      <c r="AA212" s="167" t="str">
        <f t="shared" si="2"/>
        <v>-202</v>
      </c>
      <c r="AB212" s="137" t="str">
        <f>IF('PRAPTRA 2 प्रविष्ठी'!A212="","",'PRAPTRA 2 प्रविष्ठी'!A212)</f>
        <v/>
      </c>
      <c r="AC212" s="137" t="str">
        <f>IF('PRAPTRA 2 प्रविष्ठी'!B212="","",'PRAPTRA 2 प्रविष्ठी'!B212)</f>
        <v/>
      </c>
      <c r="AD212" s="137" t="str">
        <f>IF('PRAPTRA 2 प्रविष्ठी'!C212="","",'PRAPTRA 2 प्रविष्ठी'!C212)</f>
        <v/>
      </c>
      <c r="AE212" s="137" t="str">
        <f>IF('PRAPTRA 2 प्रविष्ठी'!D212="","",'PRAPTRA 2 प्रविष्ठी'!D212)</f>
        <v/>
      </c>
      <c r="AF212" s="137" t="str">
        <f>IF('PRAPTRA 2 प्रविष्ठी'!E212="","",'PRAPTRA 2 प्रविष्ठी'!E212)</f>
        <v/>
      </c>
      <c r="AG212" s="137" t="str">
        <f>IF('PRAPTRA 2 प्रविष्ठी'!F212="","",'PRAPTRA 2 प्रविष्ठी'!F212)</f>
        <v/>
      </c>
      <c r="AH212" s="137" t="str">
        <f>IF('PRAPTRA 2 प्रविष्ठी'!G212="","",'PRAPTRA 2 प्रविष्ठी'!G212)</f>
        <v/>
      </c>
      <c r="AI212" s="137" t="str">
        <f>IFERROR(IF(OR('PRAPTRA 1 प्रविष्ठी'!$F$3="",AH212=""),"",DATEDIF(AH212,'PRAPTRA 1 प्रविष्ठी'!$F$3,"Y")),"")</f>
        <v/>
      </c>
      <c r="AJ212" s="137" t="str">
        <f>IF('PRAPTRA 2 प्रविष्ठी'!I212="","",'PRAPTRA 2 प्रविष्ठी'!I212)</f>
        <v/>
      </c>
      <c r="AK212" s="137" t="str">
        <f>IF('PRAPTRA 2 प्रविष्ठी'!J212="","",'PRAPTRA 2 प्रविष्ठी'!J212)</f>
        <v/>
      </c>
      <c r="AL212" s="137" t="str">
        <f>IF('PRAPTRA 2 प्रविष्ठी'!K212="","",'PRAPTRA 2 प्रविष्ठी'!K212)</f>
        <v/>
      </c>
      <c r="AM212" s="137" t="str">
        <f>IF('PRAPTRA 2 प्रविष्ठी'!L212="","",'PRAPTRA 2 प्रविष्ठी'!L212)</f>
        <v/>
      </c>
      <c r="AN212" s="137" t="str">
        <f>IF('PRAPTRA 2 प्रविष्ठी'!M212="","",'PRAPTRA 2 प्रविष्ठी'!M212)</f>
        <v/>
      </c>
      <c r="AO212" s="35" t="str">
        <f>IF('PRAPTRA 2 प्रविष्ठी'!H212="","",'PRAPTRA 2 प्रविष्ठी'!H212)</f>
        <v/>
      </c>
      <c r="AP212" s="38" t="str">
        <f t="shared" si="3"/>
        <v/>
      </c>
    </row>
    <row r="213" spans="2:42" ht="15.75" customHeight="1">
      <c r="B213" s="167" t="str">
        <f t="shared" si="0"/>
        <v>-138</v>
      </c>
      <c r="C213" s="137" t="str">
        <f>IF('PRAPTRA 1 प्रविष्ठी'!A213="","",'PRAPTRA 1 प्रविष्ठी'!A213)</f>
        <v/>
      </c>
      <c r="D213" s="137" t="str">
        <f>IF('PRAPTRA 1 प्रविष्ठी'!B213="","",UPPER('PRAPTRA 1 प्रविष्ठी'!B213))</f>
        <v/>
      </c>
      <c r="E213" s="137" t="str">
        <f>IF('PRAPTRA 1 प्रविष्ठी'!C213="","",UPPER('PRAPTRA 1 प्रविष्ठी'!C213))</f>
        <v/>
      </c>
      <c r="F213" s="137" t="str">
        <f>IF('PRAPTRA 1 प्रविष्ठी'!D213="","",PROPER('PRAPTRA 1 प्रविष्ठी'!D213))</f>
        <v/>
      </c>
      <c r="G213" s="137" t="str">
        <f>IF('PRAPTRA 1 प्रविष्ठी'!E213="","",UPPER('PRAPTRA 1 प्रविष्ठी'!E213))</f>
        <v/>
      </c>
      <c r="H213" s="137" t="str">
        <f>IF('PRAPTRA 1 प्रविष्ठी'!F213="","",UPPER('PRAPTRA 1 प्रविष्ठी'!F213))</f>
        <v/>
      </c>
      <c r="I213" s="137" t="str">
        <f>IF('PRAPTRA 1 प्रविष्ठी'!G213="","",UPPER('PRAPTRA 1 प्रविष्ठी'!G213))</f>
        <v/>
      </c>
      <c r="J213" s="172" t="str">
        <f>IF('PRAPTRA 1 प्रविष्ठी'!H213="","",'PRAPTRA 1 प्रविष्ठी'!H213)</f>
        <v/>
      </c>
      <c r="K213" s="137" t="str">
        <f>IF('PRAPTRA 1 प्रविष्ठी'!I213="","",'PRAPTRA 1 प्रविष्ठी'!I213)</f>
        <v/>
      </c>
      <c r="L213" s="137" t="str">
        <f>IF('PRAPTRA 1 प्रविष्ठी'!J213="","",'PRAPTRA 1 प्रविष्ठी'!J213)</f>
        <v/>
      </c>
      <c r="M213" s="137" t="str">
        <f>IF('PRAPTRA 1 प्रविष्ठी'!K213="","",'PRAPTRA 1 प्रविष्ठी'!K213)</f>
        <v/>
      </c>
      <c r="N213" s="137" t="str">
        <f>IF('PRAPTRA 1 प्रविष्ठी'!L213="","",'PRAPTRA 1 प्रविष्ठी'!L213)</f>
        <v/>
      </c>
      <c r="O213" s="38" t="str">
        <f t="shared" si="1"/>
        <v/>
      </c>
      <c r="AA213" s="167" t="str">
        <f t="shared" si="2"/>
        <v>-203</v>
      </c>
      <c r="AB213" s="137" t="str">
        <f>IF('PRAPTRA 2 प्रविष्ठी'!A213="","",'PRAPTRA 2 प्रविष्ठी'!A213)</f>
        <v/>
      </c>
      <c r="AC213" s="137" t="str">
        <f>IF('PRAPTRA 2 प्रविष्ठी'!B213="","",'PRAPTRA 2 प्रविष्ठी'!B213)</f>
        <v/>
      </c>
      <c r="AD213" s="137" t="str">
        <f>IF('PRAPTRA 2 प्रविष्ठी'!C213="","",'PRAPTRA 2 प्रविष्ठी'!C213)</f>
        <v/>
      </c>
      <c r="AE213" s="137" t="str">
        <f>IF('PRAPTRA 2 प्रविष्ठी'!D213="","",'PRAPTRA 2 प्रविष्ठी'!D213)</f>
        <v/>
      </c>
      <c r="AF213" s="137" t="str">
        <f>IF('PRAPTRA 2 प्रविष्ठी'!E213="","",'PRAPTRA 2 प्रविष्ठी'!E213)</f>
        <v/>
      </c>
      <c r="AG213" s="137" t="str">
        <f>IF('PRAPTRA 2 प्रविष्ठी'!F213="","",'PRAPTRA 2 प्रविष्ठी'!F213)</f>
        <v/>
      </c>
      <c r="AH213" s="137" t="str">
        <f>IF('PRAPTRA 2 प्रविष्ठी'!G213="","",'PRAPTRA 2 प्रविष्ठी'!G213)</f>
        <v/>
      </c>
      <c r="AI213" s="137" t="str">
        <f>IFERROR(IF(OR('PRAPTRA 1 प्रविष्ठी'!$F$3="",AH213=""),"",DATEDIF(AH213,'PRAPTRA 1 प्रविष्ठी'!$F$3,"Y")),"")</f>
        <v/>
      </c>
      <c r="AJ213" s="137" t="str">
        <f>IF('PRAPTRA 2 प्रविष्ठी'!I213="","",'PRAPTRA 2 प्रविष्ठी'!I213)</f>
        <v/>
      </c>
      <c r="AK213" s="137" t="str">
        <f>IF('PRAPTRA 2 प्रविष्ठी'!J213="","",'PRAPTRA 2 प्रविष्ठी'!J213)</f>
        <v/>
      </c>
      <c r="AL213" s="137" t="str">
        <f>IF('PRAPTRA 2 प्रविष्ठी'!K213="","",'PRAPTRA 2 प्रविष्ठी'!K213)</f>
        <v/>
      </c>
      <c r="AM213" s="137" t="str">
        <f>IF('PRAPTRA 2 प्रविष्ठी'!L213="","",'PRAPTRA 2 प्रविष्ठी'!L213)</f>
        <v/>
      </c>
      <c r="AN213" s="137" t="str">
        <f>IF('PRAPTRA 2 प्रविष्ठी'!M213="","",'PRAPTRA 2 प्रविष्ठी'!M213)</f>
        <v/>
      </c>
      <c r="AO213" s="35" t="str">
        <f>IF('PRAPTRA 2 प्रविष्ठी'!H213="","",'PRAPTRA 2 प्रविष्ठी'!H213)</f>
        <v/>
      </c>
      <c r="AP213" s="38" t="str">
        <f t="shared" si="3"/>
        <v/>
      </c>
    </row>
    <row r="214" spans="2:42" ht="15.75" customHeight="1">
      <c r="B214" s="167" t="str">
        <f t="shared" si="0"/>
        <v>-139</v>
      </c>
      <c r="C214" s="137" t="str">
        <f>IF('PRAPTRA 1 प्रविष्ठी'!A214="","",'PRAPTRA 1 प्रविष्ठी'!A214)</f>
        <v/>
      </c>
      <c r="D214" s="137" t="str">
        <f>IF('PRAPTRA 1 प्रविष्ठी'!B214="","",UPPER('PRAPTRA 1 प्रविष्ठी'!B214))</f>
        <v/>
      </c>
      <c r="E214" s="137" t="str">
        <f>IF('PRAPTRA 1 प्रविष्ठी'!C214="","",UPPER('PRAPTRA 1 प्रविष्ठी'!C214))</f>
        <v/>
      </c>
      <c r="F214" s="137" t="str">
        <f>IF('PRAPTRA 1 प्रविष्ठी'!D214="","",PROPER('PRAPTRA 1 प्रविष्ठी'!D214))</f>
        <v/>
      </c>
      <c r="G214" s="137" t="str">
        <f>IF('PRAPTRA 1 प्रविष्ठी'!E214="","",UPPER('PRAPTRA 1 प्रविष्ठी'!E214))</f>
        <v/>
      </c>
      <c r="H214" s="137" t="str">
        <f>IF('PRAPTRA 1 प्रविष्ठी'!F214="","",UPPER('PRAPTRA 1 प्रविष्ठी'!F214))</f>
        <v/>
      </c>
      <c r="I214" s="137" t="str">
        <f>IF('PRAPTRA 1 प्रविष्ठी'!G214="","",UPPER('PRAPTRA 1 प्रविष्ठी'!G214))</f>
        <v/>
      </c>
      <c r="J214" s="172" t="str">
        <f>IF('PRAPTRA 1 प्रविष्ठी'!H214="","",'PRAPTRA 1 प्रविष्ठी'!H214)</f>
        <v/>
      </c>
      <c r="K214" s="137" t="str">
        <f>IF('PRAPTRA 1 प्रविष्ठी'!I214="","",'PRAPTRA 1 प्रविष्ठी'!I214)</f>
        <v/>
      </c>
      <c r="L214" s="137" t="str">
        <f>IF('PRAPTRA 1 प्रविष्ठी'!J214="","",'PRAPTRA 1 प्रविष्ठी'!J214)</f>
        <v/>
      </c>
      <c r="M214" s="137" t="str">
        <f>IF('PRAPTRA 1 प्रविष्ठी'!K214="","",'PRAPTRA 1 प्रविष्ठी'!K214)</f>
        <v/>
      </c>
      <c r="N214" s="137" t="str">
        <f>IF('PRAPTRA 1 प्रविष्ठी'!L214="","",'PRAPTRA 1 प्रविष्ठी'!L214)</f>
        <v/>
      </c>
      <c r="O214" s="38" t="str">
        <f t="shared" si="1"/>
        <v/>
      </c>
      <c r="AA214" s="167" t="str">
        <f t="shared" si="2"/>
        <v>-204</v>
      </c>
      <c r="AB214" s="137" t="str">
        <f>IF('PRAPTRA 2 प्रविष्ठी'!A214="","",'PRAPTRA 2 प्रविष्ठी'!A214)</f>
        <v/>
      </c>
      <c r="AC214" s="137" t="str">
        <f>IF('PRAPTRA 2 प्रविष्ठी'!B214="","",'PRAPTRA 2 प्रविष्ठी'!B214)</f>
        <v/>
      </c>
      <c r="AD214" s="137" t="str">
        <f>IF('PRAPTRA 2 प्रविष्ठी'!C214="","",'PRAPTRA 2 प्रविष्ठी'!C214)</f>
        <v/>
      </c>
      <c r="AE214" s="137" t="str">
        <f>IF('PRAPTRA 2 प्रविष्ठी'!D214="","",'PRAPTRA 2 प्रविष्ठी'!D214)</f>
        <v/>
      </c>
      <c r="AF214" s="137" t="str">
        <f>IF('PRAPTRA 2 प्रविष्ठी'!E214="","",'PRAPTRA 2 प्रविष्ठी'!E214)</f>
        <v/>
      </c>
      <c r="AG214" s="137" t="str">
        <f>IF('PRAPTRA 2 प्रविष्ठी'!F214="","",'PRAPTRA 2 प्रविष्ठी'!F214)</f>
        <v/>
      </c>
      <c r="AH214" s="137" t="str">
        <f>IF('PRAPTRA 2 प्रविष्ठी'!G214="","",'PRAPTRA 2 प्रविष्ठी'!G214)</f>
        <v/>
      </c>
      <c r="AI214" s="137" t="str">
        <f>IFERROR(IF(OR('PRAPTRA 1 प्रविष्ठी'!$F$3="",AH214=""),"",DATEDIF(AH214,'PRAPTRA 1 प्रविष्ठी'!$F$3,"Y")),"")</f>
        <v/>
      </c>
      <c r="AJ214" s="137" t="str">
        <f>IF('PRAPTRA 2 प्रविष्ठी'!I214="","",'PRAPTRA 2 प्रविष्ठी'!I214)</f>
        <v/>
      </c>
      <c r="AK214" s="137" t="str">
        <f>IF('PRAPTRA 2 प्रविष्ठी'!J214="","",'PRAPTRA 2 प्रविष्ठी'!J214)</f>
        <v/>
      </c>
      <c r="AL214" s="137" t="str">
        <f>IF('PRAPTRA 2 प्रविष्ठी'!K214="","",'PRAPTRA 2 प्रविष्ठी'!K214)</f>
        <v/>
      </c>
      <c r="AM214" s="137" t="str">
        <f>IF('PRAPTRA 2 प्रविष्ठी'!L214="","",'PRAPTRA 2 प्रविष्ठी'!L214)</f>
        <v/>
      </c>
      <c r="AN214" s="137" t="str">
        <f>IF('PRAPTRA 2 प्रविष्ठी'!M214="","",'PRAPTRA 2 प्रविष्ठी'!M214)</f>
        <v/>
      </c>
      <c r="AO214" s="35" t="str">
        <f>IF('PRAPTRA 2 प्रविष्ठी'!H214="","",'PRAPTRA 2 प्रविष्ठी'!H214)</f>
        <v/>
      </c>
      <c r="AP214" s="38" t="str">
        <f t="shared" si="3"/>
        <v/>
      </c>
    </row>
    <row r="215" spans="2:42" ht="15.75" customHeight="1">
      <c r="B215" s="167" t="str">
        <f t="shared" si="0"/>
        <v>-140</v>
      </c>
      <c r="C215" s="137" t="str">
        <f>IF('PRAPTRA 1 प्रविष्ठी'!A215="","",'PRAPTRA 1 प्रविष्ठी'!A215)</f>
        <v/>
      </c>
      <c r="D215" s="137" t="str">
        <f>IF('PRAPTRA 1 प्रविष्ठी'!B215="","",UPPER('PRAPTRA 1 प्रविष्ठी'!B215))</f>
        <v/>
      </c>
      <c r="E215" s="137" t="str">
        <f>IF('PRAPTRA 1 प्रविष्ठी'!C215="","",UPPER('PRAPTRA 1 प्रविष्ठी'!C215))</f>
        <v/>
      </c>
      <c r="F215" s="137" t="str">
        <f>IF('PRAPTRA 1 प्रविष्ठी'!D215="","",PROPER('PRAPTRA 1 प्रविष्ठी'!D215))</f>
        <v/>
      </c>
      <c r="G215" s="137" t="str">
        <f>IF('PRAPTRA 1 प्रविष्ठी'!E215="","",UPPER('PRAPTRA 1 प्रविष्ठी'!E215))</f>
        <v/>
      </c>
      <c r="H215" s="137" t="str">
        <f>IF('PRAPTRA 1 प्रविष्ठी'!F215="","",UPPER('PRAPTRA 1 प्रविष्ठी'!F215))</f>
        <v/>
      </c>
      <c r="I215" s="137" t="str">
        <f>IF('PRAPTRA 1 प्रविष्ठी'!G215="","",UPPER('PRAPTRA 1 प्रविष्ठी'!G215))</f>
        <v/>
      </c>
      <c r="J215" s="172" t="str">
        <f>IF('PRAPTRA 1 प्रविष्ठी'!H215="","",'PRAPTRA 1 प्रविष्ठी'!H215)</f>
        <v/>
      </c>
      <c r="K215" s="137" t="str">
        <f>IF('PRAPTRA 1 प्रविष्ठी'!I215="","",'PRAPTRA 1 प्रविष्ठी'!I215)</f>
        <v/>
      </c>
      <c r="L215" s="137" t="str">
        <f>IF('PRAPTRA 1 प्रविष्ठी'!J215="","",'PRAPTRA 1 प्रविष्ठी'!J215)</f>
        <v/>
      </c>
      <c r="M215" s="137" t="str">
        <f>IF('PRAPTRA 1 प्रविष्ठी'!K215="","",'PRAPTRA 1 प्रविष्ठी'!K215)</f>
        <v/>
      </c>
      <c r="N215" s="137" t="str">
        <f>IF('PRAPTRA 1 प्रविष्ठी'!L215="","",'PRAPTRA 1 प्रविष्ठी'!L215)</f>
        <v/>
      </c>
      <c r="O215" s="38" t="str">
        <f t="shared" si="1"/>
        <v/>
      </c>
      <c r="AA215" s="167" t="str">
        <f t="shared" si="2"/>
        <v>-205</v>
      </c>
      <c r="AB215" s="137" t="str">
        <f>IF('PRAPTRA 2 प्रविष्ठी'!A215="","",'PRAPTRA 2 प्रविष्ठी'!A215)</f>
        <v/>
      </c>
      <c r="AC215" s="137" t="str">
        <f>IF('PRAPTRA 2 प्रविष्ठी'!B215="","",'PRAPTRA 2 प्रविष्ठी'!B215)</f>
        <v/>
      </c>
      <c r="AD215" s="137" t="str">
        <f>IF('PRAPTRA 2 प्रविष्ठी'!C215="","",'PRAPTRA 2 प्रविष्ठी'!C215)</f>
        <v/>
      </c>
      <c r="AE215" s="137" t="str">
        <f>IF('PRAPTRA 2 प्रविष्ठी'!D215="","",'PRAPTRA 2 प्रविष्ठी'!D215)</f>
        <v/>
      </c>
      <c r="AF215" s="137" t="str">
        <f>IF('PRAPTRA 2 प्रविष्ठी'!E215="","",'PRAPTRA 2 प्रविष्ठी'!E215)</f>
        <v/>
      </c>
      <c r="AG215" s="137" t="str">
        <f>IF('PRAPTRA 2 प्रविष्ठी'!F215="","",'PRAPTRA 2 प्रविष्ठी'!F215)</f>
        <v/>
      </c>
      <c r="AH215" s="137" t="str">
        <f>IF('PRAPTRA 2 प्रविष्ठी'!G215="","",'PRAPTRA 2 प्रविष्ठी'!G215)</f>
        <v/>
      </c>
      <c r="AI215" s="137" t="str">
        <f>IFERROR(IF(OR('PRAPTRA 1 प्रविष्ठी'!$F$3="",AH215=""),"",DATEDIF(AH215,'PRAPTRA 1 प्रविष्ठी'!$F$3,"Y")),"")</f>
        <v/>
      </c>
      <c r="AJ215" s="137" t="str">
        <f>IF('PRAPTRA 2 प्रविष्ठी'!I215="","",'PRAPTRA 2 प्रविष्ठी'!I215)</f>
        <v/>
      </c>
      <c r="AK215" s="137" t="str">
        <f>IF('PRAPTRA 2 प्रविष्ठी'!J215="","",'PRAPTRA 2 प्रविष्ठी'!J215)</f>
        <v/>
      </c>
      <c r="AL215" s="137" t="str">
        <f>IF('PRAPTRA 2 प्रविष्ठी'!K215="","",'PRAPTRA 2 प्रविष्ठी'!K215)</f>
        <v/>
      </c>
      <c r="AM215" s="137" t="str">
        <f>IF('PRAPTRA 2 प्रविष्ठी'!L215="","",'PRAPTRA 2 प्रविष्ठी'!L215)</f>
        <v/>
      </c>
      <c r="AN215" s="137" t="str">
        <f>IF('PRAPTRA 2 प्रविष्ठी'!M215="","",'PRAPTRA 2 प्रविष्ठी'!M215)</f>
        <v/>
      </c>
      <c r="AO215" s="35" t="str">
        <f>IF('PRAPTRA 2 प्रविष्ठी'!H215="","",'PRAPTRA 2 प्रविष्ठी'!H215)</f>
        <v/>
      </c>
      <c r="AP215" s="38" t="str">
        <f t="shared" si="3"/>
        <v/>
      </c>
    </row>
    <row r="216" spans="2:42" ht="15.75" customHeight="1">
      <c r="B216" s="167" t="str">
        <f t="shared" si="0"/>
        <v>-141</v>
      </c>
      <c r="C216" s="137" t="str">
        <f>IF('PRAPTRA 1 प्रविष्ठी'!A216="","",'PRAPTRA 1 प्रविष्ठी'!A216)</f>
        <v/>
      </c>
      <c r="D216" s="137" t="str">
        <f>IF('PRAPTRA 1 प्रविष्ठी'!B216="","",UPPER('PRAPTRA 1 प्रविष्ठी'!B216))</f>
        <v/>
      </c>
      <c r="E216" s="137" t="str">
        <f>IF('PRAPTRA 1 प्रविष्ठी'!C216="","",UPPER('PRAPTRA 1 प्रविष्ठी'!C216))</f>
        <v/>
      </c>
      <c r="F216" s="137" t="str">
        <f>IF('PRAPTRA 1 प्रविष्ठी'!D216="","",PROPER('PRAPTRA 1 प्रविष्ठी'!D216))</f>
        <v/>
      </c>
      <c r="G216" s="137" t="str">
        <f>IF('PRAPTRA 1 प्रविष्ठी'!E216="","",UPPER('PRAPTRA 1 प्रविष्ठी'!E216))</f>
        <v/>
      </c>
      <c r="H216" s="137" t="str">
        <f>IF('PRAPTRA 1 प्रविष्ठी'!F216="","",UPPER('PRAPTRA 1 प्रविष्ठी'!F216))</f>
        <v/>
      </c>
      <c r="I216" s="137" t="str">
        <f>IF('PRAPTRA 1 प्रविष्ठी'!G216="","",UPPER('PRAPTRA 1 प्रविष्ठी'!G216))</f>
        <v/>
      </c>
      <c r="J216" s="172" t="str">
        <f>IF('PRAPTRA 1 प्रविष्ठी'!H216="","",'PRAPTRA 1 प्रविष्ठी'!H216)</f>
        <v/>
      </c>
      <c r="K216" s="137" t="str">
        <f>IF('PRAPTRA 1 प्रविष्ठी'!I216="","",'PRAPTRA 1 प्रविष्ठी'!I216)</f>
        <v/>
      </c>
      <c r="L216" s="137" t="str">
        <f>IF('PRAPTRA 1 प्रविष्ठी'!J216="","",'PRAPTRA 1 प्रविष्ठी'!J216)</f>
        <v/>
      </c>
      <c r="M216" s="137" t="str">
        <f>IF('PRAPTRA 1 प्रविष्ठी'!K216="","",'PRAPTRA 1 प्रविष्ठी'!K216)</f>
        <v/>
      </c>
      <c r="N216" s="137" t="str">
        <f>IF('PRAPTRA 1 प्रविष्ठी'!L216="","",'PRAPTRA 1 प्रविष्ठी'!L216)</f>
        <v/>
      </c>
      <c r="O216" s="38" t="str">
        <f t="shared" si="1"/>
        <v/>
      </c>
      <c r="AA216" s="167" t="str">
        <f t="shared" si="2"/>
        <v>-206</v>
      </c>
      <c r="AB216" s="137" t="str">
        <f>IF('PRAPTRA 2 प्रविष्ठी'!A216="","",'PRAPTRA 2 प्रविष्ठी'!A216)</f>
        <v/>
      </c>
      <c r="AC216" s="137" t="str">
        <f>IF('PRAPTRA 2 प्रविष्ठी'!B216="","",'PRAPTRA 2 प्रविष्ठी'!B216)</f>
        <v/>
      </c>
      <c r="AD216" s="137" t="str">
        <f>IF('PRAPTRA 2 प्रविष्ठी'!C216="","",'PRAPTRA 2 प्रविष्ठी'!C216)</f>
        <v/>
      </c>
      <c r="AE216" s="137" t="str">
        <f>IF('PRAPTRA 2 प्रविष्ठी'!D216="","",'PRAPTRA 2 प्रविष्ठी'!D216)</f>
        <v/>
      </c>
      <c r="AF216" s="137" t="str">
        <f>IF('PRAPTRA 2 प्रविष्ठी'!E216="","",'PRAPTRA 2 प्रविष्ठी'!E216)</f>
        <v/>
      </c>
      <c r="AG216" s="137" t="str">
        <f>IF('PRAPTRA 2 प्रविष्ठी'!F216="","",'PRAPTRA 2 प्रविष्ठी'!F216)</f>
        <v/>
      </c>
      <c r="AH216" s="137" t="str">
        <f>IF('PRAPTRA 2 प्रविष्ठी'!G216="","",'PRAPTRA 2 प्रविष्ठी'!G216)</f>
        <v/>
      </c>
      <c r="AI216" s="137" t="str">
        <f>IFERROR(IF(OR('PRAPTRA 1 प्रविष्ठी'!$F$3="",AH216=""),"",DATEDIF(AH216,'PRAPTRA 1 प्रविष्ठी'!$F$3,"Y")),"")</f>
        <v/>
      </c>
      <c r="AJ216" s="137" t="str">
        <f>IF('PRAPTRA 2 प्रविष्ठी'!I216="","",'PRAPTRA 2 प्रविष्ठी'!I216)</f>
        <v/>
      </c>
      <c r="AK216" s="137" t="str">
        <f>IF('PRAPTRA 2 प्रविष्ठी'!J216="","",'PRAPTRA 2 प्रविष्ठी'!J216)</f>
        <v/>
      </c>
      <c r="AL216" s="137" t="str">
        <f>IF('PRAPTRA 2 प्रविष्ठी'!K216="","",'PRAPTRA 2 प्रविष्ठी'!K216)</f>
        <v/>
      </c>
      <c r="AM216" s="137" t="str">
        <f>IF('PRAPTRA 2 प्रविष्ठी'!L216="","",'PRAPTRA 2 प्रविष्ठी'!L216)</f>
        <v/>
      </c>
      <c r="AN216" s="137" t="str">
        <f>IF('PRAPTRA 2 प्रविष्ठी'!M216="","",'PRAPTRA 2 प्रविष्ठी'!M216)</f>
        <v/>
      </c>
      <c r="AO216" s="35" t="str">
        <f>IF('PRAPTRA 2 प्रविष्ठी'!H216="","",'PRAPTRA 2 प्रविष्ठी'!H216)</f>
        <v/>
      </c>
      <c r="AP216" s="38" t="str">
        <f t="shared" si="3"/>
        <v/>
      </c>
    </row>
    <row r="217" spans="2:42" ht="15.75" customHeight="1">
      <c r="B217" s="167" t="str">
        <f t="shared" si="0"/>
        <v>-142</v>
      </c>
      <c r="C217" s="137" t="str">
        <f>IF('PRAPTRA 1 प्रविष्ठी'!A217="","",'PRAPTRA 1 प्रविष्ठी'!A217)</f>
        <v/>
      </c>
      <c r="D217" s="137" t="str">
        <f>IF('PRAPTRA 1 प्रविष्ठी'!B217="","",UPPER('PRAPTRA 1 प्रविष्ठी'!B217))</f>
        <v/>
      </c>
      <c r="E217" s="137" t="str">
        <f>IF('PRAPTRA 1 प्रविष्ठी'!C217="","",UPPER('PRAPTRA 1 प्रविष्ठी'!C217))</f>
        <v/>
      </c>
      <c r="F217" s="137" t="str">
        <f>IF('PRAPTRA 1 प्रविष्ठी'!D217="","",PROPER('PRAPTRA 1 प्रविष्ठी'!D217))</f>
        <v/>
      </c>
      <c r="G217" s="137" t="str">
        <f>IF('PRAPTRA 1 प्रविष्ठी'!E217="","",UPPER('PRAPTRA 1 प्रविष्ठी'!E217))</f>
        <v/>
      </c>
      <c r="H217" s="137" t="str">
        <f>IF('PRAPTRA 1 प्रविष्ठी'!F217="","",UPPER('PRAPTRA 1 प्रविष्ठी'!F217))</f>
        <v/>
      </c>
      <c r="I217" s="137" t="str">
        <f>IF('PRAPTRA 1 प्रविष्ठी'!G217="","",UPPER('PRAPTRA 1 प्रविष्ठी'!G217))</f>
        <v/>
      </c>
      <c r="J217" s="172" t="str">
        <f>IF('PRAPTRA 1 प्रविष्ठी'!H217="","",'PRAPTRA 1 प्रविष्ठी'!H217)</f>
        <v/>
      </c>
      <c r="K217" s="137" t="str">
        <f>IF('PRAPTRA 1 प्रविष्ठी'!I217="","",'PRAPTRA 1 प्रविष्ठी'!I217)</f>
        <v/>
      </c>
      <c r="L217" s="137" t="str">
        <f>IF('PRAPTRA 1 प्रविष्ठी'!J217="","",'PRAPTRA 1 प्रविष्ठी'!J217)</f>
        <v/>
      </c>
      <c r="M217" s="137" t="str">
        <f>IF('PRAPTRA 1 प्रविष्ठी'!K217="","",'PRAPTRA 1 प्रविष्ठी'!K217)</f>
        <v/>
      </c>
      <c r="N217" s="137" t="str">
        <f>IF('PRAPTRA 1 प्रविष्ठी'!L217="","",'PRAPTRA 1 प्रविष्ठी'!L217)</f>
        <v/>
      </c>
      <c r="O217" s="38" t="str">
        <f t="shared" si="1"/>
        <v/>
      </c>
      <c r="AA217" s="167" t="str">
        <f t="shared" si="2"/>
        <v>-207</v>
      </c>
      <c r="AB217" s="137" t="str">
        <f>IF('PRAPTRA 2 प्रविष्ठी'!A217="","",'PRAPTRA 2 प्रविष्ठी'!A217)</f>
        <v/>
      </c>
      <c r="AC217" s="137" t="str">
        <f>IF('PRAPTRA 2 प्रविष्ठी'!B217="","",'PRAPTRA 2 प्रविष्ठी'!B217)</f>
        <v/>
      </c>
      <c r="AD217" s="137" t="str">
        <f>IF('PRAPTRA 2 प्रविष्ठी'!C217="","",'PRAPTRA 2 प्रविष्ठी'!C217)</f>
        <v/>
      </c>
      <c r="AE217" s="137" t="str">
        <f>IF('PRAPTRA 2 प्रविष्ठी'!D217="","",'PRAPTRA 2 प्रविष्ठी'!D217)</f>
        <v/>
      </c>
      <c r="AF217" s="137" t="str">
        <f>IF('PRAPTRA 2 प्रविष्ठी'!E217="","",'PRAPTRA 2 प्रविष्ठी'!E217)</f>
        <v/>
      </c>
      <c r="AG217" s="137" t="str">
        <f>IF('PRAPTRA 2 प्रविष्ठी'!F217="","",'PRAPTRA 2 प्रविष्ठी'!F217)</f>
        <v/>
      </c>
      <c r="AH217" s="137" t="str">
        <f>IF('PRAPTRA 2 प्रविष्ठी'!G217="","",'PRAPTRA 2 प्रविष्ठी'!G217)</f>
        <v/>
      </c>
      <c r="AI217" s="137" t="str">
        <f>IFERROR(IF(OR('PRAPTRA 1 प्रविष्ठी'!$F$3="",AH217=""),"",DATEDIF(AH217,'PRAPTRA 1 प्रविष्ठी'!$F$3,"Y")),"")</f>
        <v/>
      </c>
      <c r="AJ217" s="137" t="str">
        <f>IF('PRAPTRA 2 प्रविष्ठी'!I217="","",'PRAPTRA 2 प्रविष्ठी'!I217)</f>
        <v/>
      </c>
      <c r="AK217" s="137" t="str">
        <f>IF('PRAPTRA 2 प्रविष्ठी'!J217="","",'PRAPTRA 2 प्रविष्ठी'!J217)</f>
        <v/>
      </c>
      <c r="AL217" s="137" t="str">
        <f>IF('PRAPTRA 2 प्रविष्ठी'!K217="","",'PRAPTRA 2 प्रविष्ठी'!K217)</f>
        <v/>
      </c>
      <c r="AM217" s="137" t="str">
        <f>IF('PRAPTRA 2 प्रविष्ठी'!L217="","",'PRAPTRA 2 प्रविष्ठी'!L217)</f>
        <v/>
      </c>
      <c r="AN217" s="137" t="str">
        <f>IF('PRAPTRA 2 प्रविष्ठी'!M217="","",'PRAPTRA 2 प्रविष्ठी'!M217)</f>
        <v/>
      </c>
      <c r="AO217" s="35" t="str">
        <f>IF('PRAPTRA 2 प्रविष्ठी'!H217="","",'PRAPTRA 2 प्रविष्ठी'!H217)</f>
        <v/>
      </c>
      <c r="AP217" s="38" t="str">
        <f t="shared" si="3"/>
        <v/>
      </c>
    </row>
    <row r="218" spans="2:42" ht="15.75" customHeight="1">
      <c r="B218" s="167" t="str">
        <f t="shared" si="0"/>
        <v>-143</v>
      </c>
      <c r="C218" s="137" t="str">
        <f>IF('PRAPTRA 1 प्रविष्ठी'!A218="","",'PRAPTRA 1 प्रविष्ठी'!A218)</f>
        <v/>
      </c>
      <c r="D218" s="137" t="str">
        <f>IF('PRAPTRA 1 प्रविष्ठी'!B218="","",UPPER('PRAPTRA 1 प्रविष्ठी'!B218))</f>
        <v/>
      </c>
      <c r="E218" s="137" t="str">
        <f>IF('PRAPTRA 1 प्रविष्ठी'!C218="","",UPPER('PRAPTRA 1 प्रविष्ठी'!C218))</f>
        <v/>
      </c>
      <c r="F218" s="137" t="str">
        <f>IF('PRAPTRA 1 प्रविष्ठी'!D218="","",PROPER('PRAPTRA 1 प्रविष्ठी'!D218))</f>
        <v/>
      </c>
      <c r="G218" s="137" t="str">
        <f>IF('PRAPTRA 1 प्रविष्ठी'!E218="","",UPPER('PRAPTRA 1 प्रविष्ठी'!E218))</f>
        <v/>
      </c>
      <c r="H218" s="137" t="str">
        <f>IF('PRAPTRA 1 प्रविष्ठी'!F218="","",UPPER('PRAPTRA 1 प्रविष्ठी'!F218))</f>
        <v/>
      </c>
      <c r="I218" s="137" t="str">
        <f>IF('PRAPTRA 1 प्रविष्ठी'!G218="","",UPPER('PRAPTRA 1 प्रविष्ठी'!G218))</f>
        <v/>
      </c>
      <c r="J218" s="172" t="str">
        <f>IF('PRAPTRA 1 प्रविष्ठी'!H218="","",'PRAPTRA 1 प्रविष्ठी'!H218)</f>
        <v/>
      </c>
      <c r="K218" s="137" t="str">
        <f>IF('PRAPTRA 1 प्रविष्ठी'!I218="","",'PRAPTRA 1 प्रविष्ठी'!I218)</f>
        <v/>
      </c>
      <c r="L218" s="137" t="str">
        <f>IF('PRAPTRA 1 प्रविष्ठी'!J218="","",'PRAPTRA 1 प्रविष्ठी'!J218)</f>
        <v/>
      </c>
      <c r="M218" s="137" t="str">
        <f>IF('PRAPTRA 1 प्रविष्ठी'!K218="","",'PRAPTRA 1 प्रविष्ठी'!K218)</f>
        <v/>
      </c>
      <c r="N218" s="137" t="str">
        <f>IF('PRAPTRA 1 प्रविष्ठी'!L218="","",'PRAPTRA 1 प्रविष्ठी'!L218)</f>
        <v/>
      </c>
      <c r="O218" s="38" t="str">
        <f t="shared" si="1"/>
        <v/>
      </c>
      <c r="AA218" s="167" t="str">
        <f t="shared" si="2"/>
        <v>-208</v>
      </c>
      <c r="AB218" s="137" t="str">
        <f>IF('PRAPTRA 2 प्रविष्ठी'!A218="","",'PRAPTRA 2 प्रविष्ठी'!A218)</f>
        <v/>
      </c>
      <c r="AC218" s="137" t="str">
        <f>IF('PRAPTRA 2 प्रविष्ठी'!B218="","",'PRAPTRA 2 प्रविष्ठी'!B218)</f>
        <v/>
      </c>
      <c r="AD218" s="137" t="str">
        <f>IF('PRAPTRA 2 प्रविष्ठी'!C218="","",'PRAPTRA 2 प्रविष्ठी'!C218)</f>
        <v/>
      </c>
      <c r="AE218" s="137" t="str">
        <f>IF('PRAPTRA 2 प्रविष्ठी'!D218="","",'PRAPTRA 2 प्रविष्ठी'!D218)</f>
        <v/>
      </c>
      <c r="AF218" s="137" t="str">
        <f>IF('PRAPTRA 2 प्रविष्ठी'!E218="","",'PRAPTRA 2 प्रविष्ठी'!E218)</f>
        <v/>
      </c>
      <c r="AG218" s="137" t="str">
        <f>IF('PRAPTRA 2 प्रविष्ठी'!F218="","",'PRAPTRA 2 प्रविष्ठी'!F218)</f>
        <v/>
      </c>
      <c r="AH218" s="137" t="str">
        <f>IF('PRAPTRA 2 प्रविष्ठी'!G218="","",'PRAPTRA 2 प्रविष्ठी'!G218)</f>
        <v/>
      </c>
      <c r="AI218" s="137" t="str">
        <f>IFERROR(IF(OR('PRAPTRA 1 प्रविष्ठी'!$F$3="",AH218=""),"",DATEDIF(AH218,'PRAPTRA 1 प्रविष्ठी'!$F$3,"Y")),"")</f>
        <v/>
      </c>
      <c r="AJ218" s="137" t="str">
        <f>IF('PRAPTRA 2 प्रविष्ठी'!I218="","",'PRAPTRA 2 प्रविष्ठी'!I218)</f>
        <v/>
      </c>
      <c r="AK218" s="137" t="str">
        <f>IF('PRAPTRA 2 प्रविष्ठी'!J218="","",'PRAPTRA 2 प्रविष्ठी'!J218)</f>
        <v/>
      </c>
      <c r="AL218" s="137" t="str">
        <f>IF('PRAPTRA 2 प्रविष्ठी'!K218="","",'PRAPTRA 2 प्रविष्ठी'!K218)</f>
        <v/>
      </c>
      <c r="AM218" s="137" t="str">
        <f>IF('PRAPTRA 2 प्रविष्ठी'!L218="","",'PRAPTRA 2 प्रविष्ठी'!L218)</f>
        <v/>
      </c>
      <c r="AN218" s="137" t="str">
        <f>IF('PRAPTRA 2 प्रविष्ठी'!M218="","",'PRAPTRA 2 प्रविष्ठी'!M218)</f>
        <v/>
      </c>
      <c r="AO218" s="35" t="str">
        <f>IF('PRAPTRA 2 प्रविष्ठी'!H218="","",'PRAPTRA 2 प्रविष्ठी'!H218)</f>
        <v/>
      </c>
      <c r="AP218" s="38" t="str">
        <f t="shared" si="3"/>
        <v/>
      </c>
    </row>
    <row r="219" spans="2:42" ht="15.75" customHeight="1">
      <c r="B219" s="167" t="str">
        <f t="shared" si="0"/>
        <v>-144</v>
      </c>
      <c r="C219" s="137" t="str">
        <f>IF('PRAPTRA 1 प्रविष्ठी'!A219="","",'PRAPTRA 1 प्रविष्ठी'!A219)</f>
        <v/>
      </c>
      <c r="D219" s="137" t="str">
        <f>IF('PRAPTRA 1 प्रविष्ठी'!B219="","",UPPER('PRAPTRA 1 प्रविष्ठी'!B219))</f>
        <v/>
      </c>
      <c r="E219" s="137" t="str">
        <f>IF('PRAPTRA 1 प्रविष्ठी'!C219="","",UPPER('PRAPTRA 1 प्रविष्ठी'!C219))</f>
        <v/>
      </c>
      <c r="F219" s="137" t="str">
        <f>IF('PRAPTRA 1 प्रविष्ठी'!D219="","",PROPER('PRAPTRA 1 प्रविष्ठी'!D219))</f>
        <v/>
      </c>
      <c r="G219" s="137" t="str">
        <f>IF('PRAPTRA 1 प्रविष्ठी'!E219="","",UPPER('PRAPTRA 1 प्रविष्ठी'!E219))</f>
        <v/>
      </c>
      <c r="H219" s="137" t="str">
        <f>IF('PRAPTRA 1 प्रविष्ठी'!F219="","",UPPER('PRAPTRA 1 प्रविष्ठी'!F219))</f>
        <v/>
      </c>
      <c r="I219" s="137" t="str">
        <f>IF('PRAPTRA 1 प्रविष्ठी'!G219="","",UPPER('PRAPTRA 1 प्रविष्ठी'!G219))</f>
        <v/>
      </c>
      <c r="J219" s="172" t="str">
        <f>IF('PRAPTRA 1 प्रविष्ठी'!H219="","",'PRAPTRA 1 प्रविष्ठी'!H219)</f>
        <v/>
      </c>
      <c r="K219" s="137" t="str">
        <f>IF('PRAPTRA 1 प्रविष्ठी'!I219="","",'PRAPTRA 1 प्रविष्ठी'!I219)</f>
        <v/>
      </c>
      <c r="L219" s="137" t="str">
        <f>IF('PRAPTRA 1 प्रविष्ठी'!J219="","",'PRAPTRA 1 प्रविष्ठी'!J219)</f>
        <v/>
      </c>
      <c r="M219" s="137" t="str">
        <f>IF('PRAPTRA 1 प्रविष्ठी'!K219="","",'PRAPTRA 1 प्रविष्ठी'!K219)</f>
        <v/>
      </c>
      <c r="N219" s="137" t="str">
        <f>IF('PRAPTRA 1 प्रविष्ठी'!L219="","",'PRAPTRA 1 प्रविष्ठी'!L219)</f>
        <v/>
      </c>
      <c r="O219" s="38" t="str">
        <f t="shared" si="1"/>
        <v/>
      </c>
      <c r="AA219" s="167" t="str">
        <f t="shared" si="2"/>
        <v>-209</v>
      </c>
      <c r="AB219" s="137" t="str">
        <f>IF('PRAPTRA 2 प्रविष्ठी'!A219="","",'PRAPTRA 2 प्रविष्ठी'!A219)</f>
        <v/>
      </c>
      <c r="AC219" s="137" t="str">
        <f>IF('PRAPTRA 2 प्रविष्ठी'!B219="","",'PRAPTRA 2 प्रविष्ठी'!B219)</f>
        <v/>
      </c>
      <c r="AD219" s="137" t="str">
        <f>IF('PRAPTRA 2 प्रविष्ठी'!C219="","",'PRAPTRA 2 प्रविष्ठी'!C219)</f>
        <v/>
      </c>
      <c r="AE219" s="137" t="str">
        <f>IF('PRAPTRA 2 प्रविष्ठी'!D219="","",'PRAPTRA 2 प्रविष्ठी'!D219)</f>
        <v/>
      </c>
      <c r="AF219" s="137" t="str">
        <f>IF('PRAPTRA 2 प्रविष्ठी'!E219="","",'PRAPTRA 2 प्रविष्ठी'!E219)</f>
        <v/>
      </c>
      <c r="AG219" s="137" t="str">
        <f>IF('PRAPTRA 2 प्रविष्ठी'!F219="","",'PRAPTRA 2 प्रविष्ठी'!F219)</f>
        <v/>
      </c>
      <c r="AH219" s="137" t="str">
        <f>IF('PRAPTRA 2 प्रविष्ठी'!G219="","",'PRAPTRA 2 प्रविष्ठी'!G219)</f>
        <v/>
      </c>
      <c r="AI219" s="137" t="str">
        <f>IFERROR(IF(OR('PRAPTRA 1 प्रविष्ठी'!$F$3="",AH219=""),"",DATEDIF(AH219,'PRAPTRA 1 प्रविष्ठी'!$F$3,"Y")),"")</f>
        <v/>
      </c>
      <c r="AJ219" s="137" t="str">
        <f>IF('PRAPTRA 2 प्रविष्ठी'!I219="","",'PRAPTRA 2 प्रविष्ठी'!I219)</f>
        <v/>
      </c>
      <c r="AK219" s="137" t="str">
        <f>IF('PRAPTRA 2 प्रविष्ठी'!J219="","",'PRAPTRA 2 प्रविष्ठी'!J219)</f>
        <v/>
      </c>
      <c r="AL219" s="137" t="str">
        <f>IF('PRAPTRA 2 प्रविष्ठी'!K219="","",'PRAPTRA 2 प्रविष्ठी'!K219)</f>
        <v/>
      </c>
      <c r="AM219" s="137" t="str">
        <f>IF('PRAPTRA 2 प्रविष्ठी'!L219="","",'PRAPTRA 2 प्रविष्ठी'!L219)</f>
        <v/>
      </c>
      <c r="AN219" s="137" t="str">
        <f>IF('PRAPTRA 2 प्रविष्ठी'!M219="","",'PRAPTRA 2 प्रविष्ठी'!M219)</f>
        <v/>
      </c>
      <c r="AO219" s="35" t="str">
        <f>IF('PRAPTRA 2 प्रविष्ठी'!H219="","",'PRAPTRA 2 प्रविष्ठी'!H219)</f>
        <v/>
      </c>
      <c r="AP219" s="38" t="str">
        <f t="shared" si="3"/>
        <v/>
      </c>
    </row>
    <row r="220" spans="2:42" ht="15.75" customHeight="1">
      <c r="B220" s="167" t="str">
        <f t="shared" si="0"/>
        <v>-145</v>
      </c>
      <c r="C220" s="137" t="str">
        <f>IF('PRAPTRA 1 प्रविष्ठी'!A220="","",'PRAPTRA 1 प्रविष्ठी'!A220)</f>
        <v/>
      </c>
      <c r="D220" s="137" t="str">
        <f>IF('PRAPTRA 1 प्रविष्ठी'!B220="","",UPPER('PRAPTRA 1 प्रविष्ठी'!B220))</f>
        <v/>
      </c>
      <c r="E220" s="137" t="str">
        <f>IF('PRAPTRA 1 प्रविष्ठी'!C220="","",UPPER('PRAPTRA 1 प्रविष्ठी'!C220))</f>
        <v/>
      </c>
      <c r="F220" s="137" t="str">
        <f>IF('PRAPTRA 1 प्रविष्ठी'!D220="","",PROPER('PRAPTRA 1 प्रविष्ठी'!D220))</f>
        <v/>
      </c>
      <c r="G220" s="137" t="str">
        <f>IF('PRAPTRA 1 प्रविष्ठी'!E220="","",UPPER('PRAPTRA 1 प्रविष्ठी'!E220))</f>
        <v/>
      </c>
      <c r="H220" s="137" t="str">
        <f>IF('PRAPTRA 1 प्रविष्ठी'!F220="","",UPPER('PRAPTRA 1 प्रविष्ठी'!F220))</f>
        <v/>
      </c>
      <c r="I220" s="137" t="str">
        <f>IF('PRAPTRA 1 प्रविष्ठी'!G220="","",UPPER('PRAPTRA 1 प्रविष्ठी'!G220))</f>
        <v/>
      </c>
      <c r="J220" s="172" t="str">
        <f>IF('PRAPTRA 1 प्रविष्ठी'!H220="","",'PRAPTRA 1 प्रविष्ठी'!H220)</f>
        <v/>
      </c>
      <c r="K220" s="137" t="str">
        <f>IF('PRAPTRA 1 प्रविष्ठी'!I220="","",'PRAPTRA 1 प्रविष्ठी'!I220)</f>
        <v/>
      </c>
      <c r="L220" s="137" t="str">
        <f>IF('PRAPTRA 1 प्रविष्ठी'!J220="","",'PRAPTRA 1 प्रविष्ठी'!J220)</f>
        <v/>
      </c>
      <c r="M220" s="137" t="str">
        <f>IF('PRAPTRA 1 प्रविष्ठी'!K220="","",'PRAPTRA 1 प्रविष्ठी'!K220)</f>
        <v/>
      </c>
      <c r="N220" s="137" t="str">
        <f>IF('PRAPTRA 1 प्रविष्ठी'!L220="","",'PRAPTRA 1 प्रविष्ठी'!L220)</f>
        <v/>
      </c>
      <c r="O220" s="38" t="str">
        <f t="shared" si="1"/>
        <v/>
      </c>
      <c r="AA220" s="167" t="str">
        <f t="shared" si="2"/>
        <v>-210</v>
      </c>
      <c r="AB220" s="137" t="str">
        <f>IF('PRAPTRA 2 प्रविष्ठी'!A220="","",'PRAPTRA 2 प्रविष्ठी'!A220)</f>
        <v/>
      </c>
      <c r="AC220" s="137" t="str">
        <f>IF('PRAPTRA 2 प्रविष्ठी'!B220="","",'PRAPTRA 2 प्रविष्ठी'!B220)</f>
        <v/>
      </c>
      <c r="AD220" s="137" t="str">
        <f>IF('PRAPTRA 2 प्रविष्ठी'!C220="","",'PRAPTRA 2 प्रविष्ठी'!C220)</f>
        <v/>
      </c>
      <c r="AE220" s="137" t="str">
        <f>IF('PRAPTRA 2 प्रविष्ठी'!D220="","",'PRAPTRA 2 प्रविष्ठी'!D220)</f>
        <v/>
      </c>
      <c r="AF220" s="137" t="str">
        <f>IF('PRAPTRA 2 प्रविष्ठी'!E220="","",'PRAPTRA 2 प्रविष्ठी'!E220)</f>
        <v/>
      </c>
      <c r="AG220" s="137" t="str">
        <f>IF('PRAPTRA 2 प्रविष्ठी'!F220="","",'PRAPTRA 2 प्रविष्ठी'!F220)</f>
        <v/>
      </c>
      <c r="AH220" s="137" t="str">
        <f>IF('PRAPTRA 2 प्रविष्ठी'!G220="","",'PRAPTRA 2 प्रविष्ठी'!G220)</f>
        <v/>
      </c>
      <c r="AI220" s="137" t="str">
        <f>IFERROR(IF(OR('PRAPTRA 1 प्रविष्ठी'!$F$3="",AH220=""),"",DATEDIF(AH220,'PRAPTRA 1 प्रविष्ठी'!$F$3,"Y")),"")</f>
        <v/>
      </c>
      <c r="AJ220" s="137" t="str">
        <f>IF('PRAPTRA 2 प्रविष्ठी'!I220="","",'PRAPTRA 2 प्रविष्ठी'!I220)</f>
        <v/>
      </c>
      <c r="AK220" s="137" t="str">
        <f>IF('PRAPTRA 2 प्रविष्ठी'!J220="","",'PRAPTRA 2 प्रविष्ठी'!J220)</f>
        <v/>
      </c>
      <c r="AL220" s="137" t="str">
        <f>IF('PRAPTRA 2 प्रविष्ठी'!K220="","",'PRAPTRA 2 प्रविष्ठी'!K220)</f>
        <v/>
      </c>
      <c r="AM220" s="137" t="str">
        <f>IF('PRAPTRA 2 प्रविष्ठी'!L220="","",'PRAPTRA 2 प्रविष्ठी'!L220)</f>
        <v/>
      </c>
      <c r="AN220" s="137" t="str">
        <f>IF('PRAPTRA 2 प्रविष्ठी'!M220="","",'PRAPTRA 2 प्रविष्ठी'!M220)</f>
        <v/>
      </c>
      <c r="AO220" s="35" t="str">
        <f>IF('PRAPTRA 2 प्रविष्ठी'!H220="","",'PRAPTRA 2 प्रविष्ठी'!H220)</f>
        <v/>
      </c>
      <c r="AP220" s="38" t="str">
        <f t="shared" si="3"/>
        <v/>
      </c>
    </row>
    <row r="221" spans="2:42" ht="15.75" customHeight="1">
      <c r="B221" s="167" t="str">
        <f t="shared" si="0"/>
        <v>-146</v>
      </c>
      <c r="C221" s="137" t="str">
        <f>IF('PRAPTRA 1 प्रविष्ठी'!A221="","",'PRAPTRA 1 प्रविष्ठी'!A221)</f>
        <v/>
      </c>
      <c r="D221" s="137" t="str">
        <f>IF('PRAPTRA 1 प्रविष्ठी'!B221="","",UPPER('PRAPTRA 1 प्रविष्ठी'!B221))</f>
        <v/>
      </c>
      <c r="E221" s="137" t="str">
        <f>IF('PRAPTRA 1 प्रविष्ठी'!C221="","",UPPER('PRAPTRA 1 प्रविष्ठी'!C221))</f>
        <v/>
      </c>
      <c r="F221" s="137" t="str">
        <f>IF('PRAPTRA 1 प्रविष्ठी'!D221="","",PROPER('PRAPTRA 1 प्रविष्ठी'!D221))</f>
        <v/>
      </c>
      <c r="G221" s="137" t="str">
        <f>IF('PRAPTRA 1 प्रविष्ठी'!E221="","",UPPER('PRAPTRA 1 प्रविष्ठी'!E221))</f>
        <v/>
      </c>
      <c r="H221" s="137" t="str">
        <f>IF('PRAPTRA 1 प्रविष्ठी'!F221="","",UPPER('PRAPTRA 1 प्रविष्ठी'!F221))</f>
        <v/>
      </c>
      <c r="I221" s="137" t="str">
        <f>IF('PRAPTRA 1 प्रविष्ठी'!G221="","",UPPER('PRAPTRA 1 प्रविष्ठी'!G221))</f>
        <v/>
      </c>
      <c r="J221" s="172" t="str">
        <f>IF('PRAPTRA 1 प्रविष्ठी'!H221="","",'PRAPTRA 1 प्रविष्ठी'!H221)</f>
        <v/>
      </c>
      <c r="K221" s="137" t="str">
        <f>IF('PRAPTRA 1 प्रविष्ठी'!I221="","",'PRAPTRA 1 प्रविष्ठी'!I221)</f>
        <v/>
      </c>
      <c r="L221" s="137" t="str">
        <f>IF('PRAPTRA 1 प्रविष्ठी'!J221="","",'PRAPTRA 1 प्रविष्ठी'!J221)</f>
        <v/>
      </c>
      <c r="M221" s="137" t="str">
        <f>IF('PRAPTRA 1 प्रविष्ठी'!K221="","",'PRAPTRA 1 प्रविष्ठी'!K221)</f>
        <v/>
      </c>
      <c r="N221" s="137" t="str">
        <f>IF('PRAPTRA 1 प्रविष्ठी'!L221="","",'PRAPTRA 1 प्रविष्ठी'!L221)</f>
        <v/>
      </c>
      <c r="O221" s="38" t="str">
        <f t="shared" si="1"/>
        <v/>
      </c>
      <c r="AA221" s="167" t="str">
        <f t="shared" si="2"/>
        <v>-211</v>
      </c>
      <c r="AB221" s="137" t="str">
        <f>IF('PRAPTRA 2 प्रविष्ठी'!A221="","",'PRAPTRA 2 प्रविष्ठी'!A221)</f>
        <v/>
      </c>
      <c r="AC221" s="137" t="str">
        <f>IF('PRAPTRA 2 प्रविष्ठी'!B221="","",'PRAPTRA 2 प्रविष्ठी'!B221)</f>
        <v/>
      </c>
      <c r="AD221" s="137" t="str">
        <f>IF('PRAPTRA 2 प्रविष्ठी'!C221="","",'PRAPTRA 2 प्रविष्ठी'!C221)</f>
        <v/>
      </c>
      <c r="AE221" s="137" t="str">
        <f>IF('PRAPTRA 2 प्रविष्ठी'!D221="","",'PRAPTRA 2 प्रविष्ठी'!D221)</f>
        <v/>
      </c>
      <c r="AF221" s="137" t="str">
        <f>IF('PRAPTRA 2 प्रविष्ठी'!E221="","",'PRAPTRA 2 प्रविष्ठी'!E221)</f>
        <v/>
      </c>
      <c r="AG221" s="137" t="str">
        <f>IF('PRAPTRA 2 प्रविष्ठी'!F221="","",'PRAPTRA 2 प्रविष्ठी'!F221)</f>
        <v/>
      </c>
      <c r="AH221" s="137" t="str">
        <f>IF('PRAPTRA 2 प्रविष्ठी'!G221="","",'PRAPTRA 2 प्रविष्ठी'!G221)</f>
        <v/>
      </c>
      <c r="AI221" s="137" t="str">
        <f>IFERROR(IF(OR('PRAPTRA 1 प्रविष्ठी'!$F$3="",AH221=""),"",DATEDIF(AH221,'PRAPTRA 1 प्रविष्ठी'!$F$3,"Y")),"")</f>
        <v/>
      </c>
      <c r="AJ221" s="137" t="str">
        <f>IF('PRAPTRA 2 प्रविष्ठी'!I221="","",'PRAPTRA 2 प्रविष्ठी'!I221)</f>
        <v/>
      </c>
      <c r="AK221" s="137" t="str">
        <f>IF('PRAPTRA 2 प्रविष्ठी'!J221="","",'PRAPTRA 2 प्रविष्ठी'!J221)</f>
        <v/>
      </c>
      <c r="AL221" s="137" t="str">
        <f>IF('PRAPTRA 2 प्रविष्ठी'!K221="","",'PRAPTRA 2 प्रविष्ठी'!K221)</f>
        <v/>
      </c>
      <c r="AM221" s="137" t="str">
        <f>IF('PRAPTRA 2 प्रविष्ठी'!L221="","",'PRAPTRA 2 प्रविष्ठी'!L221)</f>
        <v/>
      </c>
      <c r="AN221" s="137" t="str">
        <f>IF('PRAPTRA 2 प्रविष्ठी'!M221="","",'PRAPTRA 2 प्रविष्ठी'!M221)</f>
        <v/>
      </c>
      <c r="AO221" s="35" t="str">
        <f>IF('PRAPTRA 2 प्रविष्ठी'!H221="","",'PRAPTRA 2 प्रविष्ठी'!H221)</f>
        <v/>
      </c>
      <c r="AP221" s="38" t="str">
        <f t="shared" si="3"/>
        <v/>
      </c>
    </row>
    <row r="222" spans="2:42" ht="15.75" customHeight="1">
      <c r="B222" s="167" t="str">
        <f t="shared" si="0"/>
        <v>-147</v>
      </c>
      <c r="C222" s="137" t="str">
        <f>IF('PRAPTRA 1 प्रविष्ठी'!A222="","",'PRAPTRA 1 प्रविष्ठी'!A222)</f>
        <v/>
      </c>
      <c r="D222" s="137" t="str">
        <f>IF('PRAPTRA 1 प्रविष्ठी'!B222="","",UPPER('PRAPTRA 1 प्रविष्ठी'!B222))</f>
        <v/>
      </c>
      <c r="E222" s="137" t="str">
        <f>IF('PRAPTRA 1 प्रविष्ठी'!C222="","",UPPER('PRAPTRA 1 प्रविष्ठी'!C222))</f>
        <v/>
      </c>
      <c r="F222" s="137" t="str">
        <f>IF('PRAPTRA 1 प्रविष्ठी'!D222="","",PROPER('PRAPTRA 1 प्रविष्ठी'!D222))</f>
        <v/>
      </c>
      <c r="G222" s="137" t="str">
        <f>IF('PRAPTRA 1 प्रविष्ठी'!E222="","",UPPER('PRAPTRA 1 प्रविष्ठी'!E222))</f>
        <v/>
      </c>
      <c r="H222" s="137" t="str">
        <f>IF('PRAPTRA 1 प्रविष्ठी'!F222="","",UPPER('PRAPTRA 1 प्रविष्ठी'!F222))</f>
        <v/>
      </c>
      <c r="I222" s="137" t="str">
        <f>IF('PRAPTRA 1 प्रविष्ठी'!G222="","",UPPER('PRAPTRA 1 प्रविष्ठी'!G222))</f>
        <v/>
      </c>
      <c r="J222" s="172" t="str">
        <f>IF('PRAPTRA 1 प्रविष्ठी'!H222="","",'PRAPTRA 1 प्रविष्ठी'!H222)</f>
        <v/>
      </c>
      <c r="K222" s="137" t="str">
        <f>IF('PRAPTRA 1 प्रविष्ठी'!I222="","",'PRAPTRA 1 प्रविष्ठी'!I222)</f>
        <v/>
      </c>
      <c r="L222" s="137" t="str">
        <f>IF('PRAPTRA 1 प्रविष्ठी'!J222="","",'PRAPTRA 1 प्रविष्ठी'!J222)</f>
        <v/>
      </c>
      <c r="M222" s="137" t="str">
        <f>IF('PRAPTRA 1 प्रविष्ठी'!K222="","",'PRAPTRA 1 प्रविष्ठी'!K222)</f>
        <v/>
      </c>
      <c r="N222" s="137" t="str">
        <f>IF('PRAPTRA 1 प्रविष्ठी'!L222="","",'PRAPTRA 1 प्रविष्ठी'!L222)</f>
        <v/>
      </c>
      <c r="O222" s="38" t="str">
        <f t="shared" si="1"/>
        <v/>
      </c>
      <c r="AA222" s="167" t="str">
        <f t="shared" si="2"/>
        <v>-212</v>
      </c>
      <c r="AB222" s="137" t="str">
        <f>IF('PRAPTRA 2 प्रविष्ठी'!A222="","",'PRAPTRA 2 प्रविष्ठी'!A222)</f>
        <v/>
      </c>
      <c r="AC222" s="137" t="str">
        <f>IF('PRAPTRA 2 प्रविष्ठी'!B222="","",'PRAPTRA 2 प्रविष्ठी'!B222)</f>
        <v/>
      </c>
      <c r="AD222" s="137" t="str">
        <f>IF('PRAPTRA 2 प्रविष्ठी'!C222="","",'PRAPTRA 2 प्रविष्ठी'!C222)</f>
        <v/>
      </c>
      <c r="AE222" s="137" t="str">
        <f>IF('PRAPTRA 2 प्रविष्ठी'!D222="","",'PRAPTRA 2 प्रविष्ठी'!D222)</f>
        <v/>
      </c>
      <c r="AF222" s="137" t="str">
        <f>IF('PRAPTRA 2 प्रविष्ठी'!E222="","",'PRAPTRA 2 प्रविष्ठी'!E222)</f>
        <v/>
      </c>
      <c r="AG222" s="137" t="str">
        <f>IF('PRAPTRA 2 प्रविष्ठी'!F222="","",'PRAPTRA 2 प्रविष्ठी'!F222)</f>
        <v/>
      </c>
      <c r="AH222" s="137" t="str">
        <f>IF('PRAPTRA 2 प्रविष्ठी'!G222="","",'PRAPTRA 2 प्रविष्ठी'!G222)</f>
        <v/>
      </c>
      <c r="AI222" s="137" t="str">
        <f>IFERROR(IF(OR('PRAPTRA 1 प्रविष्ठी'!$F$3="",AH222=""),"",DATEDIF(AH222,'PRAPTRA 1 प्रविष्ठी'!$F$3,"Y")),"")</f>
        <v/>
      </c>
      <c r="AJ222" s="137" t="str">
        <f>IF('PRAPTRA 2 प्रविष्ठी'!I222="","",'PRAPTRA 2 प्रविष्ठी'!I222)</f>
        <v/>
      </c>
      <c r="AK222" s="137" t="str">
        <f>IF('PRAPTRA 2 प्रविष्ठी'!J222="","",'PRAPTRA 2 प्रविष्ठी'!J222)</f>
        <v/>
      </c>
      <c r="AL222" s="137" t="str">
        <f>IF('PRAPTRA 2 प्रविष्ठी'!K222="","",'PRAPTRA 2 प्रविष्ठी'!K222)</f>
        <v/>
      </c>
      <c r="AM222" s="137" t="str">
        <f>IF('PRAPTRA 2 प्रविष्ठी'!L222="","",'PRAPTRA 2 प्रविष्ठी'!L222)</f>
        <v/>
      </c>
      <c r="AN222" s="137" t="str">
        <f>IF('PRAPTRA 2 प्रविष्ठी'!M222="","",'PRAPTRA 2 प्रविष्ठी'!M222)</f>
        <v/>
      </c>
      <c r="AO222" s="35" t="str">
        <f>IF('PRAPTRA 2 प्रविष्ठी'!H222="","",'PRAPTRA 2 प्रविष्ठी'!H222)</f>
        <v/>
      </c>
      <c r="AP222" s="38" t="str">
        <f t="shared" si="3"/>
        <v/>
      </c>
    </row>
    <row r="223" spans="2:42" ht="15.75" customHeight="1">
      <c r="B223" s="167" t="str">
        <f t="shared" si="0"/>
        <v>-148</v>
      </c>
      <c r="C223" s="137" t="str">
        <f>IF('PRAPTRA 1 प्रविष्ठी'!A223="","",'PRAPTRA 1 प्रविष्ठी'!A223)</f>
        <v/>
      </c>
      <c r="D223" s="137" t="str">
        <f>IF('PRAPTRA 1 प्रविष्ठी'!B223="","",UPPER('PRAPTRA 1 प्रविष्ठी'!B223))</f>
        <v/>
      </c>
      <c r="E223" s="137" t="str">
        <f>IF('PRAPTRA 1 प्रविष्ठी'!C223="","",UPPER('PRAPTRA 1 प्रविष्ठी'!C223))</f>
        <v/>
      </c>
      <c r="F223" s="137" t="str">
        <f>IF('PRAPTRA 1 प्रविष्ठी'!D223="","",PROPER('PRAPTRA 1 प्रविष्ठी'!D223))</f>
        <v/>
      </c>
      <c r="G223" s="137" t="str">
        <f>IF('PRAPTRA 1 प्रविष्ठी'!E223="","",UPPER('PRAPTRA 1 प्रविष्ठी'!E223))</f>
        <v/>
      </c>
      <c r="H223" s="137" t="str">
        <f>IF('PRAPTRA 1 प्रविष्ठी'!F223="","",UPPER('PRAPTRA 1 प्रविष्ठी'!F223))</f>
        <v/>
      </c>
      <c r="I223" s="137" t="str">
        <f>IF('PRAPTRA 1 प्रविष्ठी'!G223="","",UPPER('PRAPTRA 1 प्रविष्ठी'!G223))</f>
        <v/>
      </c>
      <c r="J223" s="172" t="str">
        <f>IF('PRAPTRA 1 प्रविष्ठी'!H223="","",'PRAPTRA 1 प्रविष्ठी'!H223)</f>
        <v/>
      </c>
      <c r="K223" s="137" t="str">
        <f>IF('PRAPTRA 1 प्रविष्ठी'!I223="","",'PRAPTRA 1 प्रविष्ठी'!I223)</f>
        <v/>
      </c>
      <c r="L223" s="137" t="str">
        <f>IF('PRAPTRA 1 प्रविष्ठी'!J223="","",'PRAPTRA 1 प्रविष्ठी'!J223)</f>
        <v/>
      </c>
      <c r="M223" s="137" t="str">
        <f>IF('PRAPTRA 1 प्रविष्ठी'!K223="","",'PRAPTRA 1 प्रविष्ठी'!K223)</f>
        <v/>
      </c>
      <c r="N223" s="137" t="str">
        <f>IF('PRAPTRA 1 प्रविष्ठी'!L223="","",'PRAPTRA 1 प्रविष्ठी'!L223)</f>
        <v/>
      </c>
      <c r="O223" s="38" t="str">
        <f t="shared" si="1"/>
        <v/>
      </c>
      <c r="AA223" s="167" t="str">
        <f t="shared" si="2"/>
        <v>-213</v>
      </c>
      <c r="AB223" s="137" t="str">
        <f>IF('PRAPTRA 2 प्रविष्ठी'!A223="","",'PRAPTRA 2 प्रविष्ठी'!A223)</f>
        <v/>
      </c>
      <c r="AC223" s="137" t="str">
        <f>IF('PRAPTRA 2 प्रविष्ठी'!B223="","",'PRAPTRA 2 प्रविष्ठी'!B223)</f>
        <v/>
      </c>
      <c r="AD223" s="137" t="str">
        <f>IF('PRAPTRA 2 प्रविष्ठी'!C223="","",'PRAPTRA 2 प्रविष्ठी'!C223)</f>
        <v/>
      </c>
      <c r="AE223" s="137" t="str">
        <f>IF('PRAPTRA 2 प्रविष्ठी'!D223="","",'PRAPTRA 2 प्रविष्ठी'!D223)</f>
        <v/>
      </c>
      <c r="AF223" s="137" t="str">
        <f>IF('PRAPTRA 2 प्रविष्ठी'!E223="","",'PRAPTRA 2 प्रविष्ठी'!E223)</f>
        <v/>
      </c>
      <c r="AG223" s="137" t="str">
        <f>IF('PRAPTRA 2 प्रविष्ठी'!F223="","",'PRAPTRA 2 प्रविष्ठी'!F223)</f>
        <v/>
      </c>
      <c r="AH223" s="137" t="str">
        <f>IF('PRAPTRA 2 प्रविष्ठी'!G223="","",'PRAPTRA 2 प्रविष्ठी'!G223)</f>
        <v/>
      </c>
      <c r="AI223" s="137" t="str">
        <f>IFERROR(IF(OR('PRAPTRA 1 प्रविष्ठी'!$F$3="",AH223=""),"",DATEDIF(AH223,'PRAPTRA 1 प्रविष्ठी'!$F$3,"Y")),"")</f>
        <v/>
      </c>
      <c r="AJ223" s="137" t="str">
        <f>IF('PRAPTRA 2 प्रविष्ठी'!I223="","",'PRAPTRA 2 प्रविष्ठी'!I223)</f>
        <v/>
      </c>
      <c r="AK223" s="137" t="str">
        <f>IF('PRAPTRA 2 प्रविष्ठी'!J223="","",'PRAPTRA 2 प्रविष्ठी'!J223)</f>
        <v/>
      </c>
      <c r="AL223" s="137" t="str">
        <f>IF('PRAPTRA 2 प्रविष्ठी'!K223="","",'PRAPTRA 2 प्रविष्ठी'!K223)</f>
        <v/>
      </c>
      <c r="AM223" s="137" t="str">
        <f>IF('PRAPTRA 2 प्रविष्ठी'!L223="","",'PRAPTRA 2 प्रविष्ठी'!L223)</f>
        <v/>
      </c>
      <c r="AN223" s="137" t="str">
        <f>IF('PRAPTRA 2 प्रविष्ठी'!M223="","",'PRAPTRA 2 प्रविष्ठी'!M223)</f>
        <v/>
      </c>
      <c r="AO223" s="35" t="str">
        <f>IF('PRAPTRA 2 प्रविष्ठी'!H223="","",'PRAPTRA 2 प्रविष्ठी'!H223)</f>
        <v/>
      </c>
      <c r="AP223" s="38" t="str">
        <f t="shared" si="3"/>
        <v/>
      </c>
    </row>
    <row r="224" spans="2:42" ht="15.75" customHeight="1">
      <c r="B224" s="167" t="str">
        <f t="shared" si="0"/>
        <v>-149</v>
      </c>
      <c r="C224" s="137" t="str">
        <f>IF('PRAPTRA 1 प्रविष्ठी'!A224="","",'PRAPTRA 1 प्रविष्ठी'!A224)</f>
        <v/>
      </c>
      <c r="D224" s="137" t="str">
        <f>IF('PRAPTRA 1 प्रविष्ठी'!B224="","",UPPER('PRAPTRA 1 प्रविष्ठी'!B224))</f>
        <v/>
      </c>
      <c r="E224" s="137" t="str">
        <f>IF('PRAPTRA 1 प्रविष्ठी'!C224="","",UPPER('PRAPTRA 1 प्रविष्ठी'!C224))</f>
        <v/>
      </c>
      <c r="F224" s="137" t="str">
        <f>IF('PRAPTRA 1 प्रविष्ठी'!D224="","",PROPER('PRAPTRA 1 प्रविष्ठी'!D224))</f>
        <v/>
      </c>
      <c r="G224" s="137" t="str">
        <f>IF('PRAPTRA 1 प्रविष्ठी'!E224="","",UPPER('PRAPTRA 1 प्रविष्ठी'!E224))</f>
        <v/>
      </c>
      <c r="H224" s="137" t="str">
        <f>IF('PRAPTRA 1 प्रविष्ठी'!F224="","",UPPER('PRAPTRA 1 प्रविष्ठी'!F224))</f>
        <v/>
      </c>
      <c r="I224" s="137" t="str">
        <f>IF('PRAPTRA 1 प्रविष्ठी'!G224="","",UPPER('PRAPTRA 1 प्रविष्ठी'!G224))</f>
        <v/>
      </c>
      <c r="J224" s="172" t="str">
        <f>IF('PRAPTRA 1 प्रविष्ठी'!H224="","",'PRAPTRA 1 प्रविष्ठी'!H224)</f>
        <v/>
      </c>
      <c r="K224" s="137" t="str">
        <f>IF('PRAPTRA 1 प्रविष्ठी'!I224="","",'PRAPTRA 1 प्रविष्ठी'!I224)</f>
        <v/>
      </c>
      <c r="L224" s="137" t="str">
        <f>IF('PRAPTRA 1 प्रविष्ठी'!J224="","",'PRAPTRA 1 प्रविष्ठी'!J224)</f>
        <v/>
      </c>
      <c r="M224" s="137" t="str">
        <f>IF('PRAPTRA 1 प्रविष्ठी'!K224="","",'PRAPTRA 1 प्रविष्ठी'!K224)</f>
        <v/>
      </c>
      <c r="N224" s="137" t="str">
        <f>IF('PRAPTRA 1 प्रविष्ठी'!L224="","",'PRAPTRA 1 प्रविष्ठी'!L224)</f>
        <v/>
      </c>
      <c r="O224" s="38" t="str">
        <f t="shared" si="1"/>
        <v/>
      </c>
      <c r="AA224" s="167" t="str">
        <f t="shared" si="2"/>
        <v>-214</v>
      </c>
      <c r="AB224" s="137" t="str">
        <f>IF('PRAPTRA 2 प्रविष्ठी'!A224="","",'PRAPTRA 2 प्रविष्ठी'!A224)</f>
        <v/>
      </c>
      <c r="AC224" s="137" t="str">
        <f>IF('PRAPTRA 2 प्रविष्ठी'!B224="","",'PRAPTRA 2 प्रविष्ठी'!B224)</f>
        <v/>
      </c>
      <c r="AD224" s="137" t="str">
        <f>IF('PRAPTRA 2 प्रविष्ठी'!C224="","",'PRAPTRA 2 प्रविष्ठी'!C224)</f>
        <v/>
      </c>
      <c r="AE224" s="137" t="str">
        <f>IF('PRAPTRA 2 प्रविष्ठी'!D224="","",'PRAPTRA 2 प्रविष्ठी'!D224)</f>
        <v/>
      </c>
      <c r="AF224" s="137" t="str">
        <f>IF('PRAPTRA 2 प्रविष्ठी'!E224="","",'PRAPTRA 2 प्रविष्ठी'!E224)</f>
        <v/>
      </c>
      <c r="AG224" s="137" t="str">
        <f>IF('PRAPTRA 2 प्रविष्ठी'!F224="","",'PRAPTRA 2 प्रविष्ठी'!F224)</f>
        <v/>
      </c>
      <c r="AH224" s="137" t="str">
        <f>IF('PRAPTRA 2 प्रविष्ठी'!G224="","",'PRAPTRA 2 प्रविष्ठी'!G224)</f>
        <v/>
      </c>
      <c r="AI224" s="137" t="str">
        <f>IFERROR(IF(OR('PRAPTRA 1 प्रविष्ठी'!$F$3="",AH224=""),"",DATEDIF(AH224,'PRAPTRA 1 प्रविष्ठी'!$F$3,"Y")),"")</f>
        <v/>
      </c>
      <c r="AJ224" s="137" t="str">
        <f>IF('PRAPTRA 2 प्रविष्ठी'!I224="","",'PRAPTRA 2 प्रविष्ठी'!I224)</f>
        <v/>
      </c>
      <c r="AK224" s="137" t="str">
        <f>IF('PRAPTRA 2 प्रविष्ठी'!J224="","",'PRAPTRA 2 प्रविष्ठी'!J224)</f>
        <v/>
      </c>
      <c r="AL224" s="137" t="str">
        <f>IF('PRAPTRA 2 प्रविष्ठी'!K224="","",'PRAPTRA 2 प्रविष्ठी'!K224)</f>
        <v/>
      </c>
      <c r="AM224" s="137" t="str">
        <f>IF('PRAPTRA 2 प्रविष्ठी'!L224="","",'PRAPTRA 2 प्रविष्ठी'!L224)</f>
        <v/>
      </c>
      <c r="AN224" s="137" t="str">
        <f>IF('PRAPTRA 2 प्रविष्ठी'!M224="","",'PRAPTRA 2 प्रविष्ठी'!M224)</f>
        <v/>
      </c>
      <c r="AO224" s="35" t="str">
        <f>IF('PRAPTRA 2 प्रविष्ठी'!H224="","",'PRAPTRA 2 प्रविष्ठी'!H224)</f>
        <v/>
      </c>
      <c r="AP224" s="38" t="str">
        <f t="shared" si="3"/>
        <v/>
      </c>
    </row>
    <row r="225" spans="2:42" ht="15.75" customHeight="1">
      <c r="B225" s="167" t="str">
        <f t="shared" si="0"/>
        <v>-150</v>
      </c>
      <c r="C225" s="137" t="str">
        <f>IF('PRAPTRA 1 प्रविष्ठी'!A225="","",'PRAPTRA 1 प्रविष्ठी'!A225)</f>
        <v/>
      </c>
      <c r="D225" s="137" t="str">
        <f>IF('PRAPTRA 1 प्रविष्ठी'!B225="","",UPPER('PRAPTRA 1 प्रविष्ठी'!B225))</f>
        <v/>
      </c>
      <c r="E225" s="137" t="str">
        <f>IF('PRAPTRA 1 प्रविष्ठी'!C225="","",UPPER('PRAPTRA 1 प्रविष्ठी'!C225))</f>
        <v/>
      </c>
      <c r="F225" s="137" t="str">
        <f>IF('PRAPTRA 1 प्रविष्ठी'!D225="","",PROPER('PRAPTRA 1 प्रविष्ठी'!D225))</f>
        <v/>
      </c>
      <c r="G225" s="137" t="str">
        <f>IF('PRAPTRA 1 प्रविष्ठी'!E225="","",UPPER('PRAPTRA 1 प्रविष्ठी'!E225))</f>
        <v/>
      </c>
      <c r="H225" s="137" t="str">
        <f>IF('PRAPTRA 1 प्रविष्ठी'!F225="","",UPPER('PRAPTRA 1 प्रविष्ठी'!F225))</f>
        <v/>
      </c>
      <c r="I225" s="137" t="str">
        <f>IF('PRAPTRA 1 प्रविष्ठी'!G225="","",UPPER('PRAPTRA 1 प्रविष्ठी'!G225))</f>
        <v/>
      </c>
      <c r="J225" s="172" t="str">
        <f>IF('PRAPTRA 1 प्रविष्ठी'!H225="","",'PRAPTRA 1 प्रविष्ठी'!H225)</f>
        <v/>
      </c>
      <c r="K225" s="137" t="str">
        <f>IF('PRAPTRA 1 प्रविष्ठी'!I225="","",'PRAPTRA 1 प्रविष्ठी'!I225)</f>
        <v/>
      </c>
      <c r="L225" s="137" t="str">
        <f>IF('PRAPTRA 1 प्रविष्ठी'!J225="","",'PRAPTRA 1 प्रविष्ठी'!J225)</f>
        <v/>
      </c>
      <c r="M225" s="137" t="str">
        <f>IF('PRAPTRA 1 प्रविष्ठी'!K225="","",'PRAPTRA 1 प्रविष्ठी'!K225)</f>
        <v/>
      </c>
      <c r="N225" s="137" t="str">
        <f>IF('PRAPTRA 1 प्रविष्ठी'!L225="","",'PRAPTRA 1 प्रविष्ठी'!L225)</f>
        <v/>
      </c>
      <c r="O225" s="38" t="str">
        <f t="shared" si="1"/>
        <v/>
      </c>
      <c r="AA225" s="167" t="str">
        <f t="shared" si="2"/>
        <v>-215</v>
      </c>
      <c r="AB225" s="137" t="str">
        <f>IF('PRAPTRA 2 प्रविष्ठी'!A225="","",'PRAPTRA 2 प्रविष्ठी'!A225)</f>
        <v/>
      </c>
      <c r="AC225" s="137" t="str">
        <f>IF('PRAPTRA 2 प्रविष्ठी'!B225="","",'PRAPTRA 2 प्रविष्ठी'!B225)</f>
        <v/>
      </c>
      <c r="AD225" s="137" t="str">
        <f>IF('PRAPTRA 2 प्रविष्ठी'!C225="","",'PRAPTRA 2 प्रविष्ठी'!C225)</f>
        <v/>
      </c>
      <c r="AE225" s="137" t="str">
        <f>IF('PRAPTRA 2 प्रविष्ठी'!D225="","",'PRAPTRA 2 प्रविष्ठी'!D225)</f>
        <v/>
      </c>
      <c r="AF225" s="137" t="str">
        <f>IF('PRAPTRA 2 प्रविष्ठी'!E225="","",'PRAPTRA 2 प्रविष्ठी'!E225)</f>
        <v/>
      </c>
      <c r="AG225" s="137" t="str">
        <f>IF('PRAPTRA 2 प्रविष्ठी'!F225="","",'PRAPTRA 2 प्रविष्ठी'!F225)</f>
        <v/>
      </c>
      <c r="AH225" s="137" t="str">
        <f>IF('PRAPTRA 2 प्रविष्ठी'!G225="","",'PRAPTRA 2 प्रविष्ठी'!G225)</f>
        <v/>
      </c>
      <c r="AI225" s="137" t="str">
        <f>IFERROR(IF(OR('PRAPTRA 1 प्रविष्ठी'!$F$3="",AH225=""),"",DATEDIF(AH225,'PRAPTRA 1 प्रविष्ठी'!$F$3,"Y")),"")</f>
        <v/>
      </c>
      <c r="AJ225" s="137" t="str">
        <f>IF('PRAPTRA 2 प्रविष्ठी'!I225="","",'PRAPTRA 2 प्रविष्ठी'!I225)</f>
        <v/>
      </c>
      <c r="AK225" s="137" t="str">
        <f>IF('PRAPTRA 2 प्रविष्ठी'!J225="","",'PRAPTRA 2 प्रविष्ठी'!J225)</f>
        <v/>
      </c>
      <c r="AL225" s="137" t="str">
        <f>IF('PRAPTRA 2 प्रविष्ठी'!K225="","",'PRAPTRA 2 प्रविष्ठी'!K225)</f>
        <v/>
      </c>
      <c r="AM225" s="137" t="str">
        <f>IF('PRAPTRA 2 प्रविष्ठी'!L225="","",'PRAPTRA 2 प्रविष्ठी'!L225)</f>
        <v/>
      </c>
      <c r="AN225" s="137" t="str">
        <f>IF('PRAPTRA 2 प्रविष्ठी'!M225="","",'PRAPTRA 2 प्रविष्ठी'!M225)</f>
        <v/>
      </c>
      <c r="AO225" s="35" t="str">
        <f>IF('PRAPTRA 2 प्रविष्ठी'!H225="","",'PRAPTRA 2 प्रविष्ठी'!H225)</f>
        <v/>
      </c>
      <c r="AP225" s="38" t="str">
        <f t="shared" si="3"/>
        <v/>
      </c>
    </row>
    <row r="226" spans="2:42" ht="15.75" customHeight="1">
      <c r="B226" s="167" t="str">
        <f t="shared" si="0"/>
        <v>-151</v>
      </c>
      <c r="C226" s="137" t="str">
        <f>IF('PRAPTRA 1 प्रविष्ठी'!A226="","",'PRAPTRA 1 प्रविष्ठी'!A226)</f>
        <v/>
      </c>
      <c r="D226" s="137" t="str">
        <f>IF('PRAPTRA 1 प्रविष्ठी'!B226="","",UPPER('PRAPTRA 1 प्रविष्ठी'!B226))</f>
        <v/>
      </c>
      <c r="E226" s="137" t="str">
        <f>IF('PRAPTRA 1 प्रविष्ठी'!C226="","",UPPER('PRAPTRA 1 प्रविष्ठी'!C226))</f>
        <v/>
      </c>
      <c r="F226" s="137" t="str">
        <f>IF('PRAPTRA 1 प्रविष्ठी'!D226="","",PROPER('PRAPTRA 1 प्रविष्ठी'!D226))</f>
        <v/>
      </c>
      <c r="G226" s="137" t="str">
        <f>IF('PRAPTRA 1 प्रविष्ठी'!E226="","",UPPER('PRAPTRA 1 प्रविष्ठी'!E226))</f>
        <v/>
      </c>
      <c r="H226" s="137" t="str">
        <f>IF('PRAPTRA 1 प्रविष्ठी'!F226="","",UPPER('PRAPTRA 1 प्रविष्ठी'!F226))</f>
        <v/>
      </c>
      <c r="I226" s="137" t="str">
        <f>IF('PRAPTRA 1 प्रविष्ठी'!G226="","",UPPER('PRAPTRA 1 प्रविष्ठी'!G226))</f>
        <v/>
      </c>
      <c r="J226" s="172" t="str">
        <f>IF('PRAPTRA 1 प्रविष्ठी'!H226="","",'PRAPTRA 1 प्रविष्ठी'!H226)</f>
        <v/>
      </c>
      <c r="K226" s="137" t="str">
        <f>IF('PRAPTRA 1 प्रविष्ठी'!I226="","",'PRAPTRA 1 प्रविष्ठी'!I226)</f>
        <v/>
      </c>
      <c r="L226" s="137" t="str">
        <f>IF('PRAPTRA 1 प्रविष्ठी'!J226="","",'PRAPTRA 1 प्रविष्ठी'!J226)</f>
        <v/>
      </c>
      <c r="M226" s="137" t="str">
        <f>IF('PRAPTRA 1 प्रविष्ठी'!K226="","",'PRAPTRA 1 प्रविष्ठी'!K226)</f>
        <v/>
      </c>
      <c r="N226" s="137" t="str">
        <f>IF('PRAPTRA 1 प्रविष्ठी'!L226="","",'PRAPTRA 1 प्रविष्ठी'!L226)</f>
        <v/>
      </c>
      <c r="O226" s="38" t="str">
        <f t="shared" si="1"/>
        <v/>
      </c>
      <c r="AA226" s="167" t="str">
        <f t="shared" si="2"/>
        <v>-216</v>
      </c>
      <c r="AB226" s="137" t="str">
        <f>IF('PRAPTRA 2 प्रविष्ठी'!A226="","",'PRAPTRA 2 प्रविष्ठी'!A226)</f>
        <v/>
      </c>
      <c r="AC226" s="137" t="str">
        <f>IF('PRAPTRA 2 प्रविष्ठी'!B226="","",'PRAPTRA 2 प्रविष्ठी'!B226)</f>
        <v/>
      </c>
      <c r="AD226" s="137" t="str">
        <f>IF('PRAPTRA 2 प्रविष्ठी'!C226="","",'PRAPTRA 2 प्रविष्ठी'!C226)</f>
        <v/>
      </c>
      <c r="AE226" s="137" t="str">
        <f>IF('PRAPTRA 2 प्रविष्ठी'!D226="","",'PRAPTRA 2 प्रविष्ठी'!D226)</f>
        <v/>
      </c>
      <c r="AF226" s="137" t="str">
        <f>IF('PRAPTRA 2 प्रविष्ठी'!E226="","",'PRAPTRA 2 प्रविष्ठी'!E226)</f>
        <v/>
      </c>
      <c r="AG226" s="137" t="str">
        <f>IF('PRAPTRA 2 प्रविष्ठी'!F226="","",'PRAPTRA 2 प्रविष्ठी'!F226)</f>
        <v/>
      </c>
      <c r="AH226" s="137" t="str">
        <f>IF('PRAPTRA 2 प्रविष्ठी'!G226="","",'PRAPTRA 2 प्रविष्ठी'!G226)</f>
        <v/>
      </c>
      <c r="AI226" s="137" t="str">
        <f>IFERROR(IF(OR('PRAPTRA 1 प्रविष्ठी'!$F$3="",AH226=""),"",DATEDIF(AH226,'PRAPTRA 1 प्रविष्ठी'!$F$3,"Y")),"")</f>
        <v/>
      </c>
      <c r="AJ226" s="137" t="str">
        <f>IF('PRAPTRA 2 प्रविष्ठी'!I226="","",'PRAPTRA 2 प्रविष्ठी'!I226)</f>
        <v/>
      </c>
      <c r="AK226" s="137" t="str">
        <f>IF('PRAPTRA 2 प्रविष्ठी'!J226="","",'PRAPTRA 2 प्रविष्ठी'!J226)</f>
        <v/>
      </c>
      <c r="AL226" s="137" t="str">
        <f>IF('PRAPTRA 2 प्रविष्ठी'!K226="","",'PRAPTRA 2 प्रविष्ठी'!K226)</f>
        <v/>
      </c>
      <c r="AM226" s="137" t="str">
        <f>IF('PRAPTRA 2 प्रविष्ठी'!L226="","",'PRAPTRA 2 प्रविष्ठी'!L226)</f>
        <v/>
      </c>
      <c r="AN226" s="137" t="str">
        <f>IF('PRAPTRA 2 प्रविष्ठी'!M226="","",'PRAPTRA 2 प्रविष्ठी'!M226)</f>
        <v/>
      </c>
      <c r="AO226" s="35" t="str">
        <f>IF('PRAPTRA 2 प्रविष्ठी'!H226="","",'PRAPTRA 2 प्रविष्ठी'!H226)</f>
        <v/>
      </c>
      <c r="AP226" s="38" t="str">
        <f t="shared" si="3"/>
        <v/>
      </c>
    </row>
    <row r="227" spans="2:42" ht="15.75" customHeight="1">
      <c r="B227" s="167" t="str">
        <f t="shared" si="0"/>
        <v>-152</v>
      </c>
      <c r="C227" s="137" t="str">
        <f>IF('PRAPTRA 1 प्रविष्ठी'!A227="","",'PRAPTRA 1 प्रविष्ठी'!A227)</f>
        <v/>
      </c>
      <c r="D227" s="137" t="str">
        <f>IF('PRAPTRA 1 प्रविष्ठी'!B227="","",UPPER('PRAPTRA 1 प्रविष्ठी'!B227))</f>
        <v/>
      </c>
      <c r="E227" s="137" t="str">
        <f>IF('PRAPTRA 1 प्रविष्ठी'!C227="","",UPPER('PRAPTRA 1 प्रविष्ठी'!C227))</f>
        <v/>
      </c>
      <c r="F227" s="137" t="str">
        <f>IF('PRAPTRA 1 प्रविष्ठी'!D227="","",PROPER('PRAPTRA 1 प्रविष्ठी'!D227))</f>
        <v/>
      </c>
      <c r="G227" s="137" t="str">
        <f>IF('PRAPTRA 1 प्रविष्ठी'!E227="","",UPPER('PRAPTRA 1 प्रविष्ठी'!E227))</f>
        <v/>
      </c>
      <c r="H227" s="137" t="str">
        <f>IF('PRAPTRA 1 प्रविष्ठी'!F227="","",UPPER('PRAPTRA 1 प्रविष्ठी'!F227))</f>
        <v/>
      </c>
      <c r="I227" s="137" t="str">
        <f>IF('PRAPTRA 1 प्रविष्ठी'!G227="","",UPPER('PRAPTRA 1 प्रविष्ठी'!G227))</f>
        <v/>
      </c>
      <c r="J227" s="172" t="str">
        <f>IF('PRAPTRA 1 प्रविष्ठी'!H227="","",'PRAPTRA 1 प्रविष्ठी'!H227)</f>
        <v/>
      </c>
      <c r="K227" s="137" t="str">
        <f>IF('PRAPTRA 1 प्रविष्ठी'!I227="","",'PRAPTRA 1 प्रविष्ठी'!I227)</f>
        <v/>
      </c>
      <c r="L227" s="137" t="str">
        <f>IF('PRAPTRA 1 प्रविष्ठी'!J227="","",'PRAPTRA 1 प्रविष्ठी'!J227)</f>
        <v/>
      </c>
      <c r="M227" s="137" t="str">
        <f>IF('PRAPTRA 1 प्रविष्ठी'!K227="","",'PRAPTRA 1 प्रविष्ठी'!K227)</f>
        <v/>
      </c>
      <c r="N227" s="137" t="str">
        <f>IF('PRAPTRA 1 प्रविष्ठी'!L227="","",'PRAPTRA 1 प्रविष्ठी'!L227)</f>
        <v/>
      </c>
      <c r="O227" s="38" t="str">
        <f t="shared" si="1"/>
        <v/>
      </c>
      <c r="AA227" s="167" t="str">
        <f t="shared" si="2"/>
        <v>-217</v>
      </c>
      <c r="AB227" s="137" t="str">
        <f>IF('PRAPTRA 2 प्रविष्ठी'!A227="","",'PRAPTRA 2 प्रविष्ठी'!A227)</f>
        <v/>
      </c>
      <c r="AC227" s="137" t="str">
        <f>IF('PRAPTRA 2 प्रविष्ठी'!B227="","",'PRAPTRA 2 प्रविष्ठी'!B227)</f>
        <v/>
      </c>
      <c r="AD227" s="137" t="str">
        <f>IF('PRAPTRA 2 प्रविष्ठी'!C227="","",'PRAPTRA 2 प्रविष्ठी'!C227)</f>
        <v/>
      </c>
      <c r="AE227" s="137" t="str">
        <f>IF('PRAPTRA 2 प्रविष्ठी'!D227="","",'PRAPTRA 2 प्रविष्ठी'!D227)</f>
        <v/>
      </c>
      <c r="AF227" s="137" t="str">
        <f>IF('PRAPTRA 2 प्रविष्ठी'!E227="","",'PRAPTRA 2 प्रविष्ठी'!E227)</f>
        <v/>
      </c>
      <c r="AG227" s="137" t="str">
        <f>IF('PRAPTRA 2 प्रविष्ठी'!F227="","",'PRAPTRA 2 प्रविष्ठी'!F227)</f>
        <v/>
      </c>
      <c r="AH227" s="137" t="str">
        <f>IF('PRAPTRA 2 प्रविष्ठी'!G227="","",'PRAPTRA 2 प्रविष्ठी'!G227)</f>
        <v/>
      </c>
      <c r="AI227" s="137" t="str">
        <f>IFERROR(IF(OR('PRAPTRA 1 प्रविष्ठी'!$F$3="",AH227=""),"",DATEDIF(AH227,'PRAPTRA 1 प्रविष्ठी'!$F$3,"Y")),"")</f>
        <v/>
      </c>
      <c r="AJ227" s="137" t="str">
        <f>IF('PRAPTRA 2 प्रविष्ठी'!I227="","",'PRAPTRA 2 प्रविष्ठी'!I227)</f>
        <v/>
      </c>
      <c r="AK227" s="137" t="str">
        <f>IF('PRAPTRA 2 प्रविष्ठी'!J227="","",'PRAPTRA 2 प्रविष्ठी'!J227)</f>
        <v/>
      </c>
      <c r="AL227" s="137" t="str">
        <f>IF('PRAPTRA 2 प्रविष्ठी'!K227="","",'PRAPTRA 2 प्रविष्ठी'!K227)</f>
        <v/>
      </c>
      <c r="AM227" s="137" t="str">
        <f>IF('PRAPTRA 2 प्रविष्ठी'!L227="","",'PRAPTRA 2 प्रविष्ठी'!L227)</f>
        <v/>
      </c>
      <c r="AN227" s="137" t="str">
        <f>IF('PRAPTRA 2 प्रविष्ठी'!M227="","",'PRAPTRA 2 प्रविष्ठी'!M227)</f>
        <v/>
      </c>
      <c r="AO227" s="35" t="str">
        <f>IF('PRAPTRA 2 प्रविष्ठी'!H227="","",'PRAPTRA 2 प्रविष्ठी'!H227)</f>
        <v/>
      </c>
      <c r="AP227" s="38" t="str">
        <f t="shared" si="3"/>
        <v/>
      </c>
    </row>
    <row r="228" spans="2:42" ht="15.75" customHeight="1">
      <c r="B228" s="167" t="str">
        <f t="shared" si="0"/>
        <v>-153</v>
      </c>
      <c r="C228" s="137" t="str">
        <f>IF('PRAPTRA 1 प्रविष्ठी'!A228="","",'PRAPTRA 1 प्रविष्ठी'!A228)</f>
        <v/>
      </c>
      <c r="D228" s="137" t="str">
        <f>IF('PRAPTRA 1 प्रविष्ठी'!B228="","",UPPER('PRAPTRA 1 प्रविष्ठी'!B228))</f>
        <v/>
      </c>
      <c r="E228" s="137" t="str">
        <f>IF('PRAPTRA 1 प्रविष्ठी'!C228="","",UPPER('PRAPTRA 1 प्रविष्ठी'!C228))</f>
        <v/>
      </c>
      <c r="F228" s="137" t="str">
        <f>IF('PRAPTRA 1 प्रविष्ठी'!D228="","",PROPER('PRAPTRA 1 प्रविष्ठी'!D228))</f>
        <v/>
      </c>
      <c r="G228" s="137" t="str">
        <f>IF('PRAPTRA 1 प्रविष्ठी'!E228="","",UPPER('PRAPTRA 1 प्रविष्ठी'!E228))</f>
        <v/>
      </c>
      <c r="H228" s="137" t="str">
        <f>IF('PRAPTRA 1 प्रविष्ठी'!F228="","",UPPER('PRAPTRA 1 प्रविष्ठी'!F228))</f>
        <v/>
      </c>
      <c r="I228" s="137" t="str">
        <f>IF('PRAPTRA 1 प्रविष्ठी'!G228="","",UPPER('PRAPTRA 1 प्रविष्ठी'!G228))</f>
        <v/>
      </c>
      <c r="J228" s="172" t="str">
        <f>IF('PRAPTRA 1 प्रविष्ठी'!H228="","",'PRAPTRA 1 प्रविष्ठी'!H228)</f>
        <v/>
      </c>
      <c r="K228" s="137" t="str">
        <f>IF('PRAPTRA 1 प्रविष्ठी'!I228="","",'PRAPTRA 1 प्रविष्ठी'!I228)</f>
        <v/>
      </c>
      <c r="L228" s="137" t="str">
        <f>IF('PRAPTRA 1 प्रविष्ठी'!J228="","",'PRAPTRA 1 प्रविष्ठी'!J228)</f>
        <v/>
      </c>
      <c r="M228" s="137" t="str">
        <f>IF('PRAPTRA 1 प्रविष्ठी'!K228="","",'PRAPTRA 1 प्रविष्ठी'!K228)</f>
        <v/>
      </c>
      <c r="N228" s="137" t="str">
        <f>IF('PRAPTRA 1 प्रविष्ठी'!L228="","",'PRAPTRA 1 प्रविष्ठी'!L228)</f>
        <v/>
      </c>
      <c r="O228" s="38" t="str">
        <f t="shared" si="1"/>
        <v/>
      </c>
      <c r="AA228" s="167" t="str">
        <f t="shared" si="2"/>
        <v>-218</v>
      </c>
      <c r="AB228" s="137" t="str">
        <f>IF('PRAPTRA 2 प्रविष्ठी'!A228="","",'PRAPTRA 2 प्रविष्ठी'!A228)</f>
        <v/>
      </c>
      <c r="AC228" s="137" t="str">
        <f>IF('PRAPTRA 2 प्रविष्ठी'!B228="","",'PRAPTRA 2 प्रविष्ठी'!B228)</f>
        <v/>
      </c>
      <c r="AD228" s="137" t="str">
        <f>IF('PRAPTRA 2 प्रविष्ठी'!C228="","",'PRAPTRA 2 प्रविष्ठी'!C228)</f>
        <v/>
      </c>
      <c r="AE228" s="137" t="str">
        <f>IF('PRAPTRA 2 प्रविष्ठी'!D228="","",'PRAPTRA 2 प्रविष्ठी'!D228)</f>
        <v/>
      </c>
      <c r="AF228" s="137" t="str">
        <f>IF('PRAPTRA 2 प्रविष्ठी'!E228="","",'PRAPTRA 2 प्रविष्ठी'!E228)</f>
        <v/>
      </c>
      <c r="AG228" s="137" t="str">
        <f>IF('PRAPTRA 2 प्रविष्ठी'!F228="","",'PRAPTRA 2 प्रविष्ठी'!F228)</f>
        <v/>
      </c>
      <c r="AH228" s="137" t="str">
        <f>IF('PRAPTRA 2 प्रविष्ठी'!G228="","",'PRAPTRA 2 प्रविष्ठी'!G228)</f>
        <v/>
      </c>
      <c r="AI228" s="137" t="str">
        <f>IFERROR(IF(OR('PRAPTRA 1 प्रविष्ठी'!$F$3="",AH228=""),"",DATEDIF(AH228,'PRAPTRA 1 प्रविष्ठी'!$F$3,"Y")),"")</f>
        <v/>
      </c>
      <c r="AJ228" s="137" t="str">
        <f>IF('PRAPTRA 2 प्रविष्ठी'!I228="","",'PRAPTRA 2 प्रविष्ठी'!I228)</f>
        <v/>
      </c>
      <c r="AK228" s="137" t="str">
        <f>IF('PRAPTRA 2 प्रविष्ठी'!J228="","",'PRAPTRA 2 प्रविष्ठी'!J228)</f>
        <v/>
      </c>
      <c r="AL228" s="137" t="str">
        <f>IF('PRAPTRA 2 प्रविष्ठी'!K228="","",'PRAPTRA 2 प्रविष्ठी'!K228)</f>
        <v/>
      </c>
      <c r="AM228" s="137" t="str">
        <f>IF('PRAPTRA 2 प्रविष्ठी'!L228="","",'PRAPTRA 2 प्रविष्ठी'!L228)</f>
        <v/>
      </c>
      <c r="AN228" s="137" t="str">
        <f>IF('PRAPTRA 2 प्रविष्ठी'!M228="","",'PRAPTRA 2 प्रविष्ठी'!M228)</f>
        <v/>
      </c>
      <c r="AO228" s="35" t="str">
        <f>IF('PRAPTRA 2 प्रविष्ठी'!H228="","",'PRAPTRA 2 प्रविष्ठी'!H228)</f>
        <v/>
      </c>
      <c r="AP228" s="38" t="str">
        <f t="shared" si="3"/>
        <v/>
      </c>
    </row>
    <row r="229" spans="2:42" ht="15.75" customHeight="1">
      <c r="B229" s="167" t="str">
        <f t="shared" si="0"/>
        <v>-154</v>
      </c>
      <c r="C229" s="137" t="str">
        <f>IF('PRAPTRA 1 प्रविष्ठी'!A229="","",'PRAPTRA 1 प्रविष्ठी'!A229)</f>
        <v/>
      </c>
      <c r="D229" s="137" t="str">
        <f>IF('PRAPTRA 1 प्रविष्ठी'!B229="","",UPPER('PRAPTRA 1 प्रविष्ठी'!B229))</f>
        <v/>
      </c>
      <c r="E229" s="137" t="str">
        <f>IF('PRAPTRA 1 प्रविष्ठी'!C229="","",UPPER('PRAPTRA 1 प्रविष्ठी'!C229))</f>
        <v/>
      </c>
      <c r="F229" s="137" t="str">
        <f>IF('PRAPTRA 1 प्रविष्ठी'!D229="","",PROPER('PRAPTRA 1 प्रविष्ठी'!D229))</f>
        <v/>
      </c>
      <c r="G229" s="137" t="str">
        <f>IF('PRAPTRA 1 प्रविष्ठी'!E229="","",UPPER('PRAPTRA 1 प्रविष्ठी'!E229))</f>
        <v/>
      </c>
      <c r="H229" s="137" t="str">
        <f>IF('PRAPTRA 1 प्रविष्ठी'!F229="","",UPPER('PRAPTRA 1 प्रविष्ठी'!F229))</f>
        <v/>
      </c>
      <c r="I229" s="137" t="str">
        <f>IF('PRAPTRA 1 प्रविष्ठी'!G229="","",UPPER('PRAPTRA 1 प्रविष्ठी'!G229))</f>
        <v/>
      </c>
      <c r="J229" s="172" t="str">
        <f>IF('PRAPTRA 1 प्रविष्ठी'!H229="","",'PRAPTRA 1 प्रविष्ठी'!H229)</f>
        <v/>
      </c>
      <c r="K229" s="137" t="str">
        <f>IF('PRAPTRA 1 प्रविष्ठी'!I229="","",'PRAPTRA 1 प्रविष्ठी'!I229)</f>
        <v/>
      </c>
      <c r="L229" s="137" t="str">
        <f>IF('PRAPTRA 1 प्रविष्ठी'!J229="","",'PRAPTRA 1 प्रविष्ठी'!J229)</f>
        <v/>
      </c>
      <c r="M229" s="137" t="str">
        <f>IF('PRAPTRA 1 प्रविष्ठी'!K229="","",'PRAPTRA 1 प्रविष्ठी'!K229)</f>
        <v/>
      </c>
      <c r="N229" s="137" t="str">
        <f>IF('PRAPTRA 1 प्रविष्ठी'!L229="","",'PRAPTRA 1 प्रविष्ठी'!L229)</f>
        <v/>
      </c>
      <c r="O229" s="38" t="str">
        <f t="shared" si="1"/>
        <v/>
      </c>
      <c r="AA229" s="167" t="str">
        <f t="shared" si="2"/>
        <v>-219</v>
      </c>
      <c r="AB229" s="137" t="str">
        <f>IF('PRAPTRA 2 प्रविष्ठी'!A229="","",'PRAPTRA 2 प्रविष्ठी'!A229)</f>
        <v/>
      </c>
      <c r="AC229" s="137" t="str">
        <f>IF('PRAPTRA 2 प्रविष्ठी'!B229="","",'PRAPTRA 2 प्रविष्ठी'!B229)</f>
        <v/>
      </c>
      <c r="AD229" s="137" t="str">
        <f>IF('PRAPTRA 2 प्रविष्ठी'!C229="","",'PRAPTRA 2 प्रविष्ठी'!C229)</f>
        <v/>
      </c>
      <c r="AE229" s="137" t="str">
        <f>IF('PRAPTRA 2 प्रविष्ठी'!D229="","",'PRAPTRA 2 प्रविष्ठी'!D229)</f>
        <v/>
      </c>
      <c r="AF229" s="137" t="str">
        <f>IF('PRAPTRA 2 प्रविष्ठी'!E229="","",'PRAPTRA 2 प्रविष्ठी'!E229)</f>
        <v/>
      </c>
      <c r="AG229" s="137" t="str">
        <f>IF('PRAPTRA 2 प्रविष्ठी'!F229="","",'PRAPTRA 2 प्रविष्ठी'!F229)</f>
        <v/>
      </c>
      <c r="AH229" s="137" t="str">
        <f>IF('PRAPTRA 2 प्रविष्ठी'!G229="","",'PRAPTRA 2 प्रविष्ठी'!G229)</f>
        <v/>
      </c>
      <c r="AI229" s="137" t="str">
        <f>IFERROR(IF(OR('PRAPTRA 1 प्रविष्ठी'!$F$3="",AH229=""),"",DATEDIF(AH229,'PRAPTRA 1 प्रविष्ठी'!$F$3,"Y")),"")</f>
        <v/>
      </c>
      <c r="AJ229" s="137" t="str">
        <f>IF('PRAPTRA 2 प्रविष्ठी'!I229="","",'PRAPTRA 2 प्रविष्ठी'!I229)</f>
        <v/>
      </c>
      <c r="AK229" s="137" t="str">
        <f>IF('PRAPTRA 2 प्रविष्ठी'!J229="","",'PRAPTRA 2 प्रविष्ठी'!J229)</f>
        <v/>
      </c>
      <c r="AL229" s="137" t="str">
        <f>IF('PRAPTRA 2 प्रविष्ठी'!K229="","",'PRAPTRA 2 प्रविष्ठी'!K229)</f>
        <v/>
      </c>
      <c r="AM229" s="137" t="str">
        <f>IF('PRAPTRA 2 प्रविष्ठी'!L229="","",'PRAPTRA 2 प्रविष्ठी'!L229)</f>
        <v/>
      </c>
      <c r="AN229" s="137" t="str">
        <f>IF('PRAPTRA 2 प्रविष्ठी'!M229="","",'PRAPTRA 2 प्रविष्ठी'!M229)</f>
        <v/>
      </c>
      <c r="AO229" s="35" t="str">
        <f>IF('PRAPTRA 2 प्रविष्ठी'!H229="","",'PRAPTRA 2 प्रविष्ठी'!H229)</f>
        <v/>
      </c>
      <c r="AP229" s="38" t="str">
        <f t="shared" si="3"/>
        <v/>
      </c>
    </row>
    <row r="230" spans="2:42" ht="15.75" customHeight="1">
      <c r="B230" s="167" t="str">
        <f t="shared" si="0"/>
        <v>-155</v>
      </c>
      <c r="C230" s="137" t="str">
        <f>IF('PRAPTRA 1 प्रविष्ठी'!A230="","",'PRAPTRA 1 प्रविष्ठी'!A230)</f>
        <v/>
      </c>
      <c r="D230" s="137" t="str">
        <f>IF('PRAPTRA 1 प्रविष्ठी'!B230="","",UPPER('PRAPTRA 1 प्रविष्ठी'!B230))</f>
        <v/>
      </c>
      <c r="E230" s="137" t="str">
        <f>IF('PRAPTRA 1 प्रविष्ठी'!C230="","",UPPER('PRAPTRA 1 प्रविष्ठी'!C230))</f>
        <v/>
      </c>
      <c r="F230" s="137" t="str">
        <f>IF('PRAPTRA 1 प्रविष्ठी'!D230="","",PROPER('PRAPTRA 1 प्रविष्ठी'!D230))</f>
        <v/>
      </c>
      <c r="G230" s="137" t="str">
        <f>IF('PRAPTRA 1 प्रविष्ठी'!E230="","",UPPER('PRAPTRA 1 प्रविष्ठी'!E230))</f>
        <v/>
      </c>
      <c r="H230" s="137" t="str">
        <f>IF('PRAPTRA 1 प्रविष्ठी'!F230="","",UPPER('PRAPTRA 1 प्रविष्ठी'!F230))</f>
        <v/>
      </c>
      <c r="I230" s="137" t="str">
        <f>IF('PRAPTRA 1 प्रविष्ठी'!G230="","",UPPER('PRAPTRA 1 प्रविष्ठी'!G230))</f>
        <v/>
      </c>
      <c r="J230" s="172" t="str">
        <f>IF('PRAPTRA 1 प्रविष्ठी'!H230="","",'PRAPTRA 1 प्रविष्ठी'!H230)</f>
        <v/>
      </c>
      <c r="K230" s="137" t="str">
        <f>IF('PRAPTRA 1 प्रविष्ठी'!I230="","",'PRAPTRA 1 प्रविष्ठी'!I230)</f>
        <v/>
      </c>
      <c r="L230" s="137" t="str">
        <f>IF('PRAPTRA 1 प्रविष्ठी'!J230="","",'PRAPTRA 1 प्रविष्ठी'!J230)</f>
        <v/>
      </c>
      <c r="M230" s="137" t="str">
        <f>IF('PRAPTRA 1 प्रविष्ठी'!K230="","",'PRAPTRA 1 प्रविष्ठी'!K230)</f>
        <v/>
      </c>
      <c r="N230" s="137" t="str">
        <f>IF('PRAPTRA 1 प्रविष्ठी'!L230="","",'PRAPTRA 1 प्रविष्ठी'!L230)</f>
        <v/>
      </c>
      <c r="O230" s="38" t="str">
        <f t="shared" si="1"/>
        <v/>
      </c>
      <c r="AA230" s="167" t="str">
        <f t="shared" si="2"/>
        <v>-220</v>
      </c>
      <c r="AB230" s="137" t="str">
        <f>IF('PRAPTRA 2 प्रविष्ठी'!A230="","",'PRAPTRA 2 प्रविष्ठी'!A230)</f>
        <v/>
      </c>
      <c r="AC230" s="137" t="str">
        <f>IF('PRAPTRA 2 प्रविष्ठी'!B230="","",'PRAPTRA 2 प्रविष्ठी'!B230)</f>
        <v/>
      </c>
      <c r="AD230" s="137" t="str">
        <f>IF('PRAPTRA 2 प्रविष्ठी'!C230="","",'PRAPTRA 2 प्रविष्ठी'!C230)</f>
        <v/>
      </c>
      <c r="AE230" s="137" t="str">
        <f>IF('PRAPTRA 2 प्रविष्ठी'!D230="","",'PRAPTRA 2 प्रविष्ठी'!D230)</f>
        <v/>
      </c>
      <c r="AF230" s="137" t="str">
        <f>IF('PRAPTRA 2 प्रविष्ठी'!E230="","",'PRAPTRA 2 प्रविष्ठी'!E230)</f>
        <v/>
      </c>
      <c r="AG230" s="137" t="str">
        <f>IF('PRAPTRA 2 प्रविष्ठी'!F230="","",'PRAPTRA 2 प्रविष्ठी'!F230)</f>
        <v/>
      </c>
      <c r="AH230" s="137" t="str">
        <f>IF('PRAPTRA 2 प्रविष्ठी'!G230="","",'PRAPTRA 2 प्रविष्ठी'!G230)</f>
        <v/>
      </c>
      <c r="AI230" s="137" t="str">
        <f>IFERROR(IF(OR('PRAPTRA 1 प्रविष्ठी'!$F$3="",AH230=""),"",DATEDIF(AH230,'PRAPTRA 1 प्रविष्ठी'!$F$3,"Y")),"")</f>
        <v/>
      </c>
      <c r="AJ230" s="137" t="str">
        <f>IF('PRAPTRA 2 प्रविष्ठी'!I230="","",'PRAPTRA 2 प्रविष्ठी'!I230)</f>
        <v/>
      </c>
      <c r="AK230" s="137" t="str">
        <f>IF('PRAPTRA 2 प्रविष्ठी'!J230="","",'PRAPTRA 2 प्रविष्ठी'!J230)</f>
        <v/>
      </c>
      <c r="AL230" s="137" t="str">
        <f>IF('PRAPTRA 2 प्रविष्ठी'!K230="","",'PRAPTRA 2 प्रविष्ठी'!K230)</f>
        <v/>
      </c>
      <c r="AM230" s="137" t="str">
        <f>IF('PRAPTRA 2 प्रविष्ठी'!L230="","",'PRAPTRA 2 प्रविष्ठी'!L230)</f>
        <v/>
      </c>
      <c r="AN230" s="137" t="str">
        <f>IF('PRAPTRA 2 प्रविष्ठी'!M230="","",'PRAPTRA 2 प्रविष्ठी'!M230)</f>
        <v/>
      </c>
      <c r="AO230" s="35" t="str">
        <f>IF('PRAPTRA 2 प्रविष्ठी'!H230="","",'PRAPTRA 2 प्रविष्ठी'!H230)</f>
        <v/>
      </c>
      <c r="AP230" s="38" t="str">
        <f t="shared" si="3"/>
        <v/>
      </c>
    </row>
    <row r="231" spans="2:42" ht="15.75" customHeight="1">
      <c r="B231" s="167" t="str">
        <f t="shared" si="0"/>
        <v>-156</v>
      </c>
      <c r="C231" s="137" t="str">
        <f>IF('PRAPTRA 1 प्रविष्ठी'!A231="","",'PRAPTRA 1 प्रविष्ठी'!A231)</f>
        <v/>
      </c>
      <c r="D231" s="137" t="str">
        <f>IF('PRAPTRA 1 प्रविष्ठी'!B231="","",UPPER('PRAPTRA 1 प्रविष्ठी'!B231))</f>
        <v/>
      </c>
      <c r="E231" s="137" t="str">
        <f>IF('PRAPTRA 1 प्रविष्ठी'!C231="","",UPPER('PRAPTRA 1 प्रविष्ठी'!C231))</f>
        <v/>
      </c>
      <c r="F231" s="137" t="str">
        <f>IF('PRAPTRA 1 प्रविष्ठी'!D231="","",PROPER('PRAPTRA 1 प्रविष्ठी'!D231))</f>
        <v/>
      </c>
      <c r="G231" s="137" t="str">
        <f>IF('PRAPTRA 1 प्रविष्ठी'!E231="","",UPPER('PRAPTRA 1 प्रविष्ठी'!E231))</f>
        <v/>
      </c>
      <c r="H231" s="137" t="str">
        <f>IF('PRAPTRA 1 प्रविष्ठी'!F231="","",UPPER('PRAPTRA 1 प्रविष्ठी'!F231))</f>
        <v/>
      </c>
      <c r="I231" s="137" t="str">
        <f>IF('PRAPTRA 1 प्रविष्ठी'!G231="","",UPPER('PRAPTRA 1 प्रविष्ठी'!G231))</f>
        <v/>
      </c>
      <c r="J231" s="172" t="str">
        <f>IF('PRAPTRA 1 प्रविष्ठी'!H231="","",'PRAPTRA 1 प्रविष्ठी'!H231)</f>
        <v/>
      </c>
      <c r="K231" s="137" t="str">
        <f>IF('PRAPTRA 1 प्रविष्ठी'!I231="","",'PRAPTRA 1 प्रविष्ठी'!I231)</f>
        <v/>
      </c>
      <c r="L231" s="137" t="str">
        <f>IF('PRAPTRA 1 प्रविष्ठी'!J231="","",'PRAPTRA 1 प्रविष्ठी'!J231)</f>
        <v/>
      </c>
      <c r="M231" s="137" t="str">
        <f>IF('PRAPTRA 1 प्रविष्ठी'!K231="","",'PRAPTRA 1 प्रविष्ठी'!K231)</f>
        <v/>
      </c>
      <c r="N231" s="137" t="str">
        <f>IF('PRAPTRA 1 प्रविष्ठी'!L231="","",'PRAPTRA 1 प्रविष्ठी'!L231)</f>
        <v/>
      </c>
      <c r="O231" s="38" t="str">
        <f t="shared" si="1"/>
        <v/>
      </c>
      <c r="AA231" s="167" t="str">
        <f t="shared" si="2"/>
        <v>-221</v>
      </c>
      <c r="AB231" s="137" t="str">
        <f>IF('PRAPTRA 2 प्रविष्ठी'!A231="","",'PRAPTRA 2 प्रविष्ठी'!A231)</f>
        <v/>
      </c>
      <c r="AC231" s="137" t="str">
        <f>IF('PRAPTRA 2 प्रविष्ठी'!B231="","",'PRAPTRA 2 प्रविष्ठी'!B231)</f>
        <v/>
      </c>
      <c r="AD231" s="137" t="str">
        <f>IF('PRAPTRA 2 प्रविष्ठी'!C231="","",'PRAPTRA 2 प्रविष्ठी'!C231)</f>
        <v/>
      </c>
      <c r="AE231" s="137" t="str">
        <f>IF('PRAPTRA 2 प्रविष्ठी'!D231="","",'PRAPTRA 2 प्रविष्ठी'!D231)</f>
        <v/>
      </c>
      <c r="AF231" s="137" t="str">
        <f>IF('PRAPTRA 2 प्रविष्ठी'!E231="","",'PRAPTRA 2 प्रविष्ठी'!E231)</f>
        <v/>
      </c>
      <c r="AG231" s="137" t="str">
        <f>IF('PRAPTRA 2 प्रविष्ठी'!F231="","",'PRAPTRA 2 प्रविष्ठी'!F231)</f>
        <v/>
      </c>
      <c r="AH231" s="137" t="str">
        <f>IF('PRAPTRA 2 प्रविष्ठी'!G231="","",'PRAPTRA 2 प्रविष्ठी'!G231)</f>
        <v/>
      </c>
      <c r="AI231" s="137" t="str">
        <f>IFERROR(IF(OR('PRAPTRA 1 प्रविष्ठी'!$F$3="",AH231=""),"",DATEDIF(AH231,'PRAPTRA 1 प्रविष्ठी'!$F$3,"Y")),"")</f>
        <v/>
      </c>
      <c r="AJ231" s="137" t="str">
        <f>IF('PRAPTRA 2 प्रविष्ठी'!I231="","",'PRAPTRA 2 प्रविष्ठी'!I231)</f>
        <v/>
      </c>
      <c r="AK231" s="137" t="str">
        <f>IF('PRAPTRA 2 प्रविष्ठी'!J231="","",'PRAPTRA 2 प्रविष्ठी'!J231)</f>
        <v/>
      </c>
      <c r="AL231" s="137" t="str">
        <f>IF('PRAPTRA 2 प्रविष्ठी'!K231="","",'PRAPTRA 2 प्रविष्ठी'!K231)</f>
        <v/>
      </c>
      <c r="AM231" s="137" t="str">
        <f>IF('PRAPTRA 2 प्रविष्ठी'!L231="","",'PRAPTRA 2 प्रविष्ठी'!L231)</f>
        <v/>
      </c>
      <c r="AN231" s="137" t="str">
        <f>IF('PRAPTRA 2 प्रविष्ठी'!M231="","",'PRAPTRA 2 प्रविष्ठी'!M231)</f>
        <v/>
      </c>
      <c r="AO231" s="35" t="str">
        <f>IF('PRAPTRA 2 प्रविष्ठी'!H231="","",'PRAPTRA 2 प्रविष्ठी'!H231)</f>
        <v/>
      </c>
      <c r="AP231" s="38" t="str">
        <f t="shared" si="3"/>
        <v/>
      </c>
    </row>
    <row r="232" spans="2:42" ht="15.75" customHeight="1">
      <c r="B232" s="167" t="str">
        <f t="shared" si="0"/>
        <v>-157</v>
      </c>
      <c r="C232" s="137" t="str">
        <f>IF('PRAPTRA 1 प्रविष्ठी'!A232="","",'PRAPTRA 1 प्रविष्ठी'!A232)</f>
        <v/>
      </c>
      <c r="D232" s="137" t="str">
        <f>IF('PRAPTRA 1 प्रविष्ठी'!B232="","",UPPER('PRAPTRA 1 प्रविष्ठी'!B232))</f>
        <v/>
      </c>
      <c r="E232" s="137" t="str">
        <f>IF('PRAPTRA 1 प्रविष्ठी'!C232="","",UPPER('PRAPTRA 1 प्रविष्ठी'!C232))</f>
        <v/>
      </c>
      <c r="F232" s="137" t="str">
        <f>IF('PRAPTRA 1 प्रविष्ठी'!D232="","",PROPER('PRAPTRA 1 प्रविष्ठी'!D232))</f>
        <v/>
      </c>
      <c r="G232" s="137" t="str">
        <f>IF('PRAPTRA 1 प्रविष्ठी'!E232="","",UPPER('PRAPTRA 1 प्रविष्ठी'!E232))</f>
        <v/>
      </c>
      <c r="H232" s="137" t="str">
        <f>IF('PRAPTRA 1 प्रविष्ठी'!F232="","",UPPER('PRAPTRA 1 प्रविष्ठी'!F232))</f>
        <v/>
      </c>
      <c r="I232" s="137" t="str">
        <f>IF('PRAPTRA 1 प्रविष्ठी'!G232="","",UPPER('PRAPTRA 1 प्रविष्ठी'!G232))</f>
        <v/>
      </c>
      <c r="J232" s="172" t="str">
        <f>IF('PRAPTRA 1 प्रविष्ठी'!H232="","",'PRAPTRA 1 प्रविष्ठी'!H232)</f>
        <v/>
      </c>
      <c r="K232" s="137" t="str">
        <f>IF('PRAPTRA 1 प्रविष्ठी'!I232="","",'PRAPTRA 1 प्रविष्ठी'!I232)</f>
        <v/>
      </c>
      <c r="L232" s="137" t="str">
        <f>IF('PRAPTRA 1 प्रविष्ठी'!J232="","",'PRAPTRA 1 प्रविष्ठी'!J232)</f>
        <v/>
      </c>
      <c r="M232" s="137" t="str">
        <f>IF('PRAPTRA 1 प्रविष्ठी'!K232="","",'PRAPTRA 1 प्रविष्ठी'!K232)</f>
        <v/>
      </c>
      <c r="N232" s="137" t="str">
        <f>IF('PRAPTRA 1 प्रविष्ठी'!L232="","",'PRAPTRA 1 प्रविष्ठी'!L232)</f>
        <v/>
      </c>
      <c r="O232" s="38" t="str">
        <f t="shared" si="1"/>
        <v/>
      </c>
      <c r="AA232" s="167" t="str">
        <f t="shared" si="2"/>
        <v>-222</v>
      </c>
      <c r="AB232" s="137" t="str">
        <f>IF('PRAPTRA 2 प्रविष्ठी'!A232="","",'PRAPTRA 2 प्रविष्ठी'!A232)</f>
        <v/>
      </c>
      <c r="AC232" s="137" t="str">
        <f>IF('PRAPTRA 2 प्रविष्ठी'!B232="","",'PRAPTRA 2 प्रविष्ठी'!B232)</f>
        <v/>
      </c>
      <c r="AD232" s="137" t="str">
        <f>IF('PRAPTRA 2 प्रविष्ठी'!C232="","",'PRAPTRA 2 प्रविष्ठी'!C232)</f>
        <v/>
      </c>
      <c r="AE232" s="137" t="str">
        <f>IF('PRAPTRA 2 प्रविष्ठी'!D232="","",'PRAPTRA 2 प्रविष्ठी'!D232)</f>
        <v/>
      </c>
      <c r="AF232" s="137" t="str">
        <f>IF('PRAPTRA 2 प्रविष्ठी'!E232="","",'PRAPTRA 2 प्रविष्ठी'!E232)</f>
        <v/>
      </c>
      <c r="AG232" s="137" t="str">
        <f>IF('PRAPTRA 2 प्रविष्ठी'!F232="","",'PRAPTRA 2 प्रविष्ठी'!F232)</f>
        <v/>
      </c>
      <c r="AH232" s="137" t="str">
        <f>IF('PRAPTRA 2 प्रविष्ठी'!G232="","",'PRAPTRA 2 प्रविष्ठी'!G232)</f>
        <v/>
      </c>
      <c r="AI232" s="137" t="str">
        <f>IFERROR(IF(OR('PRAPTRA 1 प्रविष्ठी'!$F$3="",AH232=""),"",DATEDIF(AH232,'PRAPTRA 1 प्रविष्ठी'!$F$3,"Y")),"")</f>
        <v/>
      </c>
      <c r="AJ232" s="137" t="str">
        <f>IF('PRAPTRA 2 प्रविष्ठी'!I232="","",'PRAPTRA 2 प्रविष्ठी'!I232)</f>
        <v/>
      </c>
      <c r="AK232" s="137" t="str">
        <f>IF('PRAPTRA 2 प्रविष्ठी'!J232="","",'PRAPTRA 2 प्रविष्ठी'!J232)</f>
        <v/>
      </c>
      <c r="AL232" s="137" t="str">
        <f>IF('PRAPTRA 2 प्रविष्ठी'!K232="","",'PRAPTRA 2 प्रविष्ठी'!K232)</f>
        <v/>
      </c>
      <c r="AM232" s="137" t="str">
        <f>IF('PRAPTRA 2 प्रविष्ठी'!L232="","",'PRAPTRA 2 प्रविष्ठी'!L232)</f>
        <v/>
      </c>
      <c r="AN232" s="137" t="str">
        <f>IF('PRAPTRA 2 प्रविष्ठी'!M232="","",'PRAPTRA 2 प्रविष्ठी'!M232)</f>
        <v/>
      </c>
      <c r="AO232" s="35" t="str">
        <f>IF('PRAPTRA 2 प्रविष्ठी'!H232="","",'PRAPTRA 2 प्रविष्ठी'!H232)</f>
        <v/>
      </c>
      <c r="AP232" s="38" t="str">
        <f t="shared" si="3"/>
        <v/>
      </c>
    </row>
    <row r="233" spans="2:42" ht="15.75" customHeight="1">
      <c r="B233" s="167" t="str">
        <f t="shared" si="0"/>
        <v>-158</v>
      </c>
      <c r="C233" s="137" t="str">
        <f>IF('PRAPTRA 1 प्रविष्ठी'!A233="","",'PRAPTRA 1 प्रविष्ठी'!A233)</f>
        <v/>
      </c>
      <c r="D233" s="137" t="str">
        <f>IF('PRAPTRA 1 प्रविष्ठी'!B233="","",UPPER('PRAPTRA 1 प्रविष्ठी'!B233))</f>
        <v/>
      </c>
      <c r="E233" s="137" t="str">
        <f>IF('PRAPTRA 1 प्रविष्ठी'!C233="","",UPPER('PRAPTRA 1 प्रविष्ठी'!C233))</f>
        <v/>
      </c>
      <c r="F233" s="137" t="str">
        <f>IF('PRAPTRA 1 प्रविष्ठी'!D233="","",PROPER('PRAPTRA 1 प्रविष्ठी'!D233))</f>
        <v/>
      </c>
      <c r="G233" s="137" t="str">
        <f>IF('PRAPTRA 1 प्रविष्ठी'!E233="","",UPPER('PRAPTRA 1 प्रविष्ठी'!E233))</f>
        <v/>
      </c>
      <c r="H233" s="137" t="str">
        <f>IF('PRAPTRA 1 प्रविष्ठी'!F233="","",UPPER('PRAPTRA 1 प्रविष्ठी'!F233))</f>
        <v/>
      </c>
      <c r="I233" s="137" t="str">
        <f>IF('PRAPTRA 1 प्रविष्ठी'!G233="","",UPPER('PRAPTRA 1 प्रविष्ठी'!G233))</f>
        <v/>
      </c>
      <c r="J233" s="172" t="str">
        <f>IF('PRAPTRA 1 प्रविष्ठी'!H233="","",'PRAPTRA 1 प्रविष्ठी'!H233)</f>
        <v/>
      </c>
      <c r="K233" s="137" t="str">
        <f>IF('PRAPTRA 1 प्रविष्ठी'!I233="","",'PRAPTRA 1 प्रविष्ठी'!I233)</f>
        <v/>
      </c>
      <c r="L233" s="137" t="str">
        <f>IF('PRAPTRA 1 प्रविष्ठी'!J233="","",'PRAPTRA 1 प्रविष्ठी'!J233)</f>
        <v/>
      </c>
      <c r="M233" s="137" t="str">
        <f>IF('PRAPTRA 1 प्रविष्ठी'!K233="","",'PRAPTRA 1 प्रविष्ठी'!K233)</f>
        <v/>
      </c>
      <c r="N233" s="137" t="str">
        <f>IF('PRAPTRA 1 प्रविष्ठी'!L233="","",'PRAPTRA 1 प्रविष्ठी'!L233)</f>
        <v/>
      </c>
      <c r="O233" s="38" t="str">
        <f t="shared" si="1"/>
        <v/>
      </c>
      <c r="AA233" s="167" t="str">
        <f t="shared" si="2"/>
        <v>-223</v>
      </c>
      <c r="AB233" s="137" t="str">
        <f>IF('PRAPTRA 2 प्रविष्ठी'!A233="","",'PRAPTRA 2 प्रविष्ठी'!A233)</f>
        <v/>
      </c>
      <c r="AC233" s="137" t="str">
        <f>IF('PRAPTRA 2 प्रविष्ठी'!B233="","",'PRAPTRA 2 प्रविष्ठी'!B233)</f>
        <v/>
      </c>
      <c r="AD233" s="137" t="str">
        <f>IF('PRAPTRA 2 प्रविष्ठी'!C233="","",'PRAPTRA 2 प्रविष्ठी'!C233)</f>
        <v/>
      </c>
      <c r="AE233" s="137" t="str">
        <f>IF('PRAPTRA 2 प्रविष्ठी'!D233="","",'PRAPTRA 2 प्रविष्ठी'!D233)</f>
        <v/>
      </c>
      <c r="AF233" s="137" t="str">
        <f>IF('PRAPTRA 2 प्रविष्ठी'!E233="","",'PRAPTRA 2 प्रविष्ठी'!E233)</f>
        <v/>
      </c>
      <c r="AG233" s="137" t="str">
        <f>IF('PRAPTRA 2 प्रविष्ठी'!F233="","",'PRAPTRA 2 प्रविष्ठी'!F233)</f>
        <v/>
      </c>
      <c r="AH233" s="137" t="str">
        <f>IF('PRAPTRA 2 प्रविष्ठी'!G233="","",'PRAPTRA 2 प्रविष्ठी'!G233)</f>
        <v/>
      </c>
      <c r="AI233" s="137" t="str">
        <f>IFERROR(IF(OR('PRAPTRA 1 प्रविष्ठी'!$F$3="",AH233=""),"",DATEDIF(AH233,'PRAPTRA 1 प्रविष्ठी'!$F$3,"Y")),"")</f>
        <v/>
      </c>
      <c r="AJ233" s="137" t="str">
        <f>IF('PRAPTRA 2 प्रविष्ठी'!I233="","",'PRAPTRA 2 प्रविष्ठी'!I233)</f>
        <v/>
      </c>
      <c r="AK233" s="137" t="str">
        <f>IF('PRAPTRA 2 प्रविष्ठी'!J233="","",'PRAPTRA 2 प्रविष्ठी'!J233)</f>
        <v/>
      </c>
      <c r="AL233" s="137" t="str">
        <f>IF('PRAPTRA 2 प्रविष्ठी'!K233="","",'PRAPTRA 2 प्रविष्ठी'!K233)</f>
        <v/>
      </c>
      <c r="AM233" s="137" t="str">
        <f>IF('PRAPTRA 2 प्रविष्ठी'!L233="","",'PRAPTRA 2 प्रविष्ठी'!L233)</f>
        <v/>
      </c>
      <c r="AN233" s="137" t="str">
        <f>IF('PRAPTRA 2 प्रविष्ठी'!M233="","",'PRAPTRA 2 प्रविष्ठी'!M233)</f>
        <v/>
      </c>
      <c r="AO233" s="35" t="str">
        <f>IF('PRAPTRA 2 प्रविष्ठी'!H233="","",'PRAPTRA 2 प्रविष्ठी'!H233)</f>
        <v/>
      </c>
      <c r="AP233" s="38" t="str">
        <f t="shared" si="3"/>
        <v/>
      </c>
    </row>
    <row r="234" spans="2:42" ht="15.75" customHeight="1">
      <c r="B234" s="167" t="str">
        <f t="shared" si="0"/>
        <v>-159</v>
      </c>
      <c r="C234" s="137" t="str">
        <f>IF('PRAPTRA 1 प्रविष्ठी'!A234="","",'PRAPTRA 1 प्रविष्ठी'!A234)</f>
        <v/>
      </c>
      <c r="D234" s="137" t="str">
        <f>IF('PRAPTRA 1 प्रविष्ठी'!B234="","",UPPER('PRAPTRA 1 प्रविष्ठी'!B234))</f>
        <v/>
      </c>
      <c r="E234" s="137" t="str">
        <f>IF('PRAPTRA 1 प्रविष्ठी'!C234="","",UPPER('PRAPTRA 1 प्रविष्ठी'!C234))</f>
        <v/>
      </c>
      <c r="F234" s="137" t="str">
        <f>IF('PRAPTRA 1 प्रविष्ठी'!D234="","",PROPER('PRAPTRA 1 प्रविष्ठी'!D234))</f>
        <v/>
      </c>
      <c r="G234" s="137" t="str">
        <f>IF('PRAPTRA 1 प्रविष्ठी'!E234="","",UPPER('PRAPTRA 1 प्रविष्ठी'!E234))</f>
        <v/>
      </c>
      <c r="H234" s="137" t="str">
        <f>IF('PRAPTRA 1 प्रविष्ठी'!F234="","",UPPER('PRAPTRA 1 प्रविष्ठी'!F234))</f>
        <v/>
      </c>
      <c r="I234" s="137" t="str">
        <f>IF('PRAPTRA 1 प्रविष्ठी'!G234="","",UPPER('PRAPTRA 1 प्रविष्ठी'!G234))</f>
        <v/>
      </c>
      <c r="J234" s="172" t="str">
        <f>IF('PRAPTRA 1 प्रविष्ठी'!H234="","",'PRAPTRA 1 प्रविष्ठी'!H234)</f>
        <v/>
      </c>
      <c r="K234" s="137" t="str">
        <f>IF('PRAPTRA 1 प्रविष्ठी'!I234="","",'PRAPTRA 1 प्रविष्ठी'!I234)</f>
        <v/>
      </c>
      <c r="L234" s="137" t="str">
        <f>IF('PRAPTRA 1 प्रविष्ठी'!J234="","",'PRAPTRA 1 प्रविष्ठी'!J234)</f>
        <v/>
      </c>
      <c r="M234" s="137" t="str">
        <f>IF('PRAPTRA 1 प्रविष्ठी'!K234="","",'PRAPTRA 1 प्रविष्ठी'!K234)</f>
        <v/>
      </c>
      <c r="N234" s="137" t="str">
        <f>IF('PRAPTRA 1 प्रविष्ठी'!L234="","",'PRAPTRA 1 प्रविष्ठी'!L234)</f>
        <v/>
      </c>
      <c r="O234" s="38" t="str">
        <f t="shared" si="1"/>
        <v/>
      </c>
      <c r="AA234" s="167" t="str">
        <f t="shared" si="2"/>
        <v>-224</v>
      </c>
      <c r="AB234" s="137" t="str">
        <f>IF('PRAPTRA 2 प्रविष्ठी'!A234="","",'PRAPTRA 2 प्रविष्ठी'!A234)</f>
        <v/>
      </c>
      <c r="AC234" s="137" t="str">
        <f>IF('PRAPTRA 2 प्रविष्ठी'!B234="","",'PRAPTRA 2 प्रविष्ठी'!B234)</f>
        <v/>
      </c>
      <c r="AD234" s="137" t="str">
        <f>IF('PRAPTRA 2 प्रविष्ठी'!C234="","",'PRAPTRA 2 प्रविष्ठी'!C234)</f>
        <v/>
      </c>
      <c r="AE234" s="137" t="str">
        <f>IF('PRAPTRA 2 प्रविष्ठी'!D234="","",'PRAPTRA 2 प्रविष्ठी'!D234)</f>
        <v/>
      </c>
      <c r="AF234" s="137" t="str">
        <f>IF('PRAPTRA 2 प्रविष्ठी'!E234="","",'PRAPTRA 2 प्रविष्ठी'!E234)</f>
        <v/>
      </c>
      <c r="AG234" s="137" t="str">
        <f>IF('PRAPTRA 2 प्रविष्ठी'!F234="","",'PRAPTRA 2 प्रविष्ठी'!F234)</f>
        <v/>
      </c>
      <c r="AH234" s="137" t="str">
        <f>IF('PRAPTRA 2 प्रविष्ठी'!G234="","",'PRAPTRA 2 प्रविष्ठी'!G234)</f>
        <v/>
      </c>
      <c r="AI234" s="137" t="str">
        <f>IFERROR(IF(OR('PRAPTRA 1 प्रविष्ठी'!$F$3="",AH234=""),"",DATEDIF(AH234,'PRAPTRA 1 प्रविष्ठी'!$F$3,"Y")),"")</f>
        <v/>
      </c>
      <c r="AJ234" s="137" t="str">
        <f>IF('PRAPTRA 2 प्रविष्ठी'!I234="","",'PRAPTRA 2 प्रविष्ठी'!I234)</f>
        <v/>
      </c>
      <c r="AK234" s="137" t="str">
        <f>IF('PRAPTRA 2 प्रविष्ठी'!J234="","",'PRAPTRA 2 प्रविष्ठी'!J234)</f>
        <v/>
      </c>
      <c r="AL234" s="137" t="str">
        <f>IF('PRAPTRA 2 प्रविष्ठी'!K234="","",'PRAPTRA 2 प्रविष्ठी'!K234)</f>
        <v/>
      </c>
      <c r="AM234" s="137" t="str">
        <f>IF('PRAPTRA 2 प्रविष्ठी'!L234="","",'PRAPTRA 2 प्रविष्ठी'!L234)</f>
        <v/>
      </c>
      <c r="AN234" s="137" t="str">
        <f>IF('PRAPTRA 2 प्रविष्ठी'!M234="","",'PRAPTRA 2 प्रविष्ठी'!M234)</f>
        <v/>
      </c>
      <c r="AO234" s="35" t="str">
        <f>IF('PRAPTRA 2 प्रविष्ठी'!H234="","",'PRAPTRA 2 प्रविष्ठी'!H234)</f>
        <v/>
      </c>
      <c r="AP234" s="38" t="str">
        <f t="shared" si="3"/>
        <v/>
      </c>
    </row>
    <row r="235" spans="2:42" ht="15.75" customHeight="1">
      <c r="B235" s="167" t="str">
        <f t="shared" si="0"/>
        <v>-160</v>
      </c>
      <c r="C235" s="137" t="str">
        <f>IF('PRAPTRA 1 प्रविष्ठी'!A235="","",'PRAPTRA 1 प्रविष्ठी'!A235)</f>
        <v/>
      </c>
      <c r="D235" s="137" t="str">
        <f>IF('PRAPTRA 1 प्रविष्ठी'!B235="","",UPPER('PRAPTRA 1 प्रविष्ठी'!B235))</f>
        <v/>
      </c>
      <c r="E235" s="137" t="str">
        <f>IF('PRAPTRA 1 प्रविष्ठी'!C235="","",UPPER('PRAPTRA 1 प्रविष्ठी'!C235))</f>
        <v/>
      </c>
      <c r="F235" s="137" t="str">
        <f>IF('PRAPTRA 1 प्रविष्ठी'!D235="","",PROPER('PRAPTRA 1 प्रविष्ठी'!D235))</f>
        <v/>
      </c>
      <c r="G235" s="137" t="str">
        <f>IF('PRAPTRA 1 प्रविष्ठी'!E235="","",UPPER('PRAPTRA 1 प्रविष्ठी'!E235))</f>
        <v/>
      </c>
      <c r="H235" s="137" t="str">
        <f>IF('PRAPTRA 1 प्रविष्ठी'!F235="","",UPPER('PRAPTRA 1 प्रविष्ठी'!F235))</f>
        <v/>
      </c>
      <c r="I235" s="137" t="str">
        <f>IF('PRAPTRA 1 प्रविष्ठी'!G235="","",UPPER('PRAPTRA 1 प्रविष्ठी'!G235))</f>
        <v/>
      </c>
      <c r="J235" s="172" t="str">
        <f>IF('PRAPTRA 1 प्रविष्ठी'!H235="","",'PRAPTRA 1 प्रविष्ठी'!H235)</f>
        <v/>
      </c>
      <c r="K235" s="137" t="str">
        <f>IF('PRAPTRA 1 प्रविष्ठी'!I235="","",'PRAPTRA 1 प्रविष्ठी'!I235)</f>
        <v/>
      </c>
      <c r="L235" s="137" t="str">
        <f>IF('PRAPTRA 1 प्रविष्ठी'!J235="","",'PRAPTRA 1 प्रविष्ठी'!J235)</f>
        <v/>
      </c>
      <c r="M235" s="137" t="str">
        <f>IF('PRAPTRA 1 प्रविष्ठी'!K235="","",'PRAPTRA 1 प्रविष्ठी'!K235)</f>
        <v/>
      </c>
      <c r="N235" s="137" t="str">
        <f>IF('PRAPTRA 1 प्रविष्ठी'!L235="","",'PRAPTRA 1 प्रविष्ठी'!L235)</f>
        <v/>
      </c>
      <c r="O235" s="38" t="str">
        <f t="shared" si="1"/>
        <v/>
      </c>
      <c r="AA235" s="167" t="str">
        <f t="shared" si="2"/>
        <v>-225</v>
      </c>
      <c r="AB235" s="137" t="str">
        <f>IF('PRAPTRA 2 प्रविष्ठी'!A235="","",'PRAPTRA 2 प्रविष्ठी'!A235)</f>
        <v/>
      </c>
      <c r="AC235" s="137" t="str">
        <f>IF('PRAPTRA 2 प्रविष्ठी'!B235="","",'PRAPTRA 2 प्रविष्ठी'!B235)</f>
        <v/>
      </c>
      <c r="AD235" s="137" t="str">
        <f>IF('PRAPTRA 2 प्रविष्ठी'!C235="","",'PRAPTRA 2 प्रविष्ठी'!C235)</f>
        <v/>
      </c>
      <c r="AE235" s="137" t="str">
        <f>IF('PRAPTRA 2 प्रविष्ठी'!D235="","",'PRAPTRA 2 प्रविष्ठी'!D235)</f>
        <v/>
      </c>
      <c r="AF235" s="137" t="str">
        <f>IF('PRAPTRA 2 प्रविष्ठी'!E235="","",'PRAPTRA 2 प्रविष्ठी'!E235)</f>
        <v/>
      </c>
      <c r="AG235" s="137" t="str">
        <f>IF('PRAPTRA 2 प्रविष्ठी'!F235="","",'PRAPTRA 2 प्रविष्ठी'!F235)</f>
        <v/>
      </c>
      <c r="AH235" s="137" t="str">
        <f>IF('PRAPTRA 2 प्रविष्ठी'!G235="","",'PRAPTRA 2 प्रविष्ठी'!G235)</f>
        <v/>
      </c>
      <c r="AI235" s="137" t="str">
        <f>IFERROR(IF(OR('PRAPTRA 1 प्रविष्ठी'!$F$3="",AH235=""),"",DATEDIF(AH235,'PRAPTRA 1 प्रविष्ठी'!$F$3,"Y")),"")</f>
        <v/>
      </c>
      <c r="AJ235" s="137" t="str">
        <f>IF('PRAPTRA 2 प्रविष्ठी'!I235="","",'PRAPTRA 2 प्रविष्ठी'!I235)</f>
        <v/>
      </c>
      <c r="AK235" s="137" t="str">
        <f>IF('PRAPTRA 2 प्रविष्ठी'!J235="","",'PRAPTRA 2 प्रविष्ठी'!J235)</f>
        <v/>
      </c>
      <c r="AL235" s="137" t="str">
        <f>IF('PRAPTRA 2 प्रविष्ठी'!K235="","",'PRAPTRA 2 प्रविष्ठी'!K235)</f>
        <v/>
      </c>
      <c r="AM235" s="137" t="str">
        <f>IF('PRAPTRA 2 प्रविष्ठी'!L235="","",'PRAPTRA 2 प्रविष्ठी'!L235)</f>
        <v/>
      </c>
      <c r="AN235" s="137" t="str">
        <f>IF('PRAPTRA 2 प्रविष्ठी'!M235="","",'PRAPTRA 2 प्रविष्ठी'!M235)</f>
        <v/>
      </c>
      <c r="AO235" s="35" t="str">
        <f>IF('PRAPTRA 2 प्रविष्ठी'!H235="","",'PRAPTRA 2 प्रविष्ठी'!H235)</f>
        <v/>
      </c>
      <c r="AP235" s="38" t="str">
        <f t="shared" si="3"/>
        <v/>
      </c>
    </row>
    <row r="236" spans="2:42" ht="15.75" customHeight="1">
      <c r="B236" s="167" t="str">
        <f t="shared" si="0"/>
        <v>-161</v>
      </c>
      <c r="C236" s="137" t="str">
        <f>IF('PRAPTRA 1 प्रविष्ठी'!A236="","",'PRAPTRA 1 प्रविष्ठी'!A236)</f>
        <v/>
      </c>
      <c r="D236" s="137" t="str">
        <f>IF('PRAPTRA 1 प्रविष्ठी'!B236="","",UPPER('PRAPTRA 1 प्रविष्ठी'!B236))</f>
        <v/>
      </c>
      <c r="E236" s="137" t="str">
        <f>IF('PRAPTRA 1 प्रविष्ठी'!C236="","",UPPER('PRAPTRA 1 प्रविष्ठी'!C236))</f>
        <v/>
      </c>
      <c r="F236" s="137" t="str">
        <f>IF('PRAPTRA 1 प्रविष्ठी'!D236="","",PROPER('PRAPTRA 1 प्रविष्ठी'!D236))</f>
        <v/>
      </c>
      <c r="G236" s="137" t="str">
        <f>IF('PRAPTRA 1 प्रविष्ठी'!E236="","",UPPER('PRAPTRA 1 प्रविष्ठी'!E236))</f>
        <v/>
      </c>
      <c r="H236" s="137" t="str">
        <f>IF('PRAPTRA 1 प्रविष्ठी'!F236="","",UPPER('PRAPTRA 1 प्रविष्ठी'!F236))</f>
        <v/>
      </c>
      <c r="I236" s="137" t="str">
        <f>IF('PRAPTRA 1 प्रविष्ठी'!G236="","",UPPER('PRAPTRA 1 प्रविष्ठी'!G236))</f>
        <v/>
      </c>
      <c r="J236" s="172" t="str">
        <f>IF('PRAPTRA 1 प्रविष्ठी'!H236="","",'PRAPTRA 1 प्रविष्ठी'!H236)</f>
        <v/>
      </c>
      <c r="K236" s="137" t="str">
        <f>IF('PRAPTRA 1 प्रविष्ठी'!I236="","",'PRAPTRA 1 प्रविष्ठी'!I236)</f>
        <v/>
      </c>
      <c r="L236" s="137" t="str">
        <f>IF('PRAPTRA 1 प्रविष्ठी'!J236="","",'PRAPTRA 1 प्रविष्ठी'!J236)</f>
        <v/>
      </c>
      <c r="M236" s="137" t="str">
        <f>IF('PRAPTRA 1 प्रविष्ठी'!K236="","",'PRAPTRA 1 प्रविष्ठी'!K236)</f>
        <v/>
      </c>
      <c r="N236" s="137" t="str">
        <f>IF('PRAPTRA 1 प्रविष्ठी'!L236="","",'PRAPTRA 1 प्रविष्ठी'!L236)</f>
        <v/>
      </c>
      <c r="O236" s="38" t="str">
        <f t="shared" si="1"/>
        <v/>
      </c>
      <c r="AA236" s="167" t="str">
        <f t="shared" si="2"/>
        <v>-226</v>
      </c>
      <c r="AB236" s="137" t="str">
        <f>IF('PRAPTRA 2 प्रविष्ठी'!A236="","",'PRAPTRA 2 प्रविष्ठी'!A236)</f>
        <v/>
      </c>
      <c r="AC236" s="137" t="str">
        <f>IF('PRAPTRA 2 प्रविष्ठी'!B236="","",'PRAPTRA 2 प्रविष्ठी'!B236)</f>
        <v/>
      </c>
      <c r="AD236" s="137" t="str">
        <f>IF('PRAPTRA 2 प्रविष्ठी'!C236="","",'PRAPTRA 2 प्रविष्ठी'!C236)</f>
        <v/>
      </c>
      <c r="AE236" s="137" t="str">
        <f>IF('PRAPTRA 2 प्रविष्ठी'!D236="","",'PRAPTRA 2 प्रविष्ठी'!D236)</f>
        <v/>
      </c>
      <c r="AF236" s="137" t="str">
        <f>IF('PRAPTRA 2 प्रविष्ठी'!E236="","",'PRAPTRA 2 प्रविष्ठी'!E236)</f>
        <v/>
      </c>
      <c r="AG236" s="137" t="str">
        <f>IF('PRAPTRA 2 प्रविष्ठी'!F236="","",'PRAPTRA 2 प्रविष्ठी'!F236)</f>
        <v/>
      </c>
      <c r="AH236" s="137" t="str">
        <f>IF('PRAPTRA 2 प्रविष्ठी'!G236="","",'PRAPTRA 2 प्रविष्ठी'!G236)</f>
        <v/>
      </c>
      <c r="AI236" s="137" t="str">
        <f>IFERROR(IF(OR('PRAPTRA 1 प्रविष्ठी'!$F$3="",AH236=""),"",DATEDIF(AH236,'PRAPTRA 1 प्रविष्ठी'!$F$3,"Y")),"")</f>
        <v/>
      </c>
      <c r="AJ236" s="137" t="str">
        <f>IF('PRAPTRA 2 प्रविष्ठी'!I236="","",'PRAPTRA 2 प्रविष्ठी'!I236)</f>
        <v/>
      </c>
      <c r="AK236" s="137" t="str">
        <f>IF('PRAPTRA 2 प्रविष्ठी'!J236="","",'PRAPTRA 2 प्रविष्ठी'!J236)</f>
        <v/>
      </c>
      <c r="AL236" s="137" t="str">
        <f>IF('PRAPTRA 2 प्रविष्ठी'!K236="","",'PRAPTRA 2 प्रविष्ठी'!K236)</f>
        <v/>
      </c>
      <c r="AM236" s="137" t="str">
        <f>IF('PRAPTRA 2 प्रविष्ठी'!L236="","",'PRAPTRA 2 प्रविष्ठी'!L236)</f>
        <v/>
      </c>
      <c r="AN236" s="137" t="str">
        <f>IF('PRAPTRA 2 प्रविष्ठी'!M236="","",'PRAPTRA 2 प्रविष्ठी'!M236)</f>
        <v/>
      </c>
      <c r="AO236" s="35" t="str">
        <f>IF('PRAPTRA 2 प्रविष्ठी'!H236="","",'PRAPTRA 2 प्रविष्ठी'!H236)</f>
        <v/>
      </c>
      <c r="AP236" s="38" t="str">
        <f t="shared" si="3"/>
        <v/>
      </c>
    </row>
    <row r="237" spans="2:42" ht="15.75" customHeight="1">
      <c r="B237" s="167" t="str">
        <f t="shared" si="0"/>
        <v>-162</v>
      </c>
      <c r="C237" s="137" t="str">
        <f>IF('PRAPTRA 1 प्रविष्ठी'!A237="","",'PRAPTRA 1 प्रविष्ठी'!A237)</f>
        <v/>
      </c>
      <c r="D237" s="137" t="str">
        <f>IF('PRAPTRA 1 प्रविष्ठी'!B237="","",UPPER('PRAPTRA 1 प्रविष्ठी'!B237))</f>
        <v/>
      </c>
      <c r="E237" s="137" t="str">
        <f>IF('PRAPTRA 1 प्रविष्ठी'!C237="","",UPPER('PRAPTRA 1 प्रविष्ठी'!C237))</f>
        <v/>
      </c>
      <c r="F237" s="137" t="str">
        <f>IF('PRAPTRA 1 प्रविष्ठी'!D237="","",PROPER('PRAPTRA 1 प्रविष्ठी'!D237))</f>
        <v/>
      </c>
      <c r="G237" s="137" t="str">
        <f>IF('PRAPTRA 1 प्रविष्ठी'!E237="","",UPPER('PRAPTRA 1 प्रविष्ठी'!E237))</f>
        <v/>
      </c>
      <c r="H237" s="137" t="str">
        <f>IF('PRAPTRA 1 प्रविष्ठी'!F237="","",UPPER('PRAPTRA 1 प्रविष्ठी'!F237))</f>
        <v/>
      </c>
      <c r="I237" s="137" t="str">
        <f>IF('PRAPTRA 1 प्रविष्ठी'!G237="","",UPPER('PRAPTRA 1 प्रविष्ठी'!G237))</f>
        <v/>
      </c>
      <c r="J237" s="172" t="str">
        <f>IF('PRAPTRA 1 प्रविष्ठी'!H237="","",'PRAPTRA 1 प्रविष्ठी'!H237)</f>
        <v/>
      </c>
      <c r="K237" s="137" t="str">
        <f>IF('PRAPTRA 1 प्रविष्ठी'!I237="","",'PRAPTRA 1 प्रविष्ठी'!I237)</f>
        <v/>
      </c>
      <c r="L237" s="137" t="str">
        <f>IF('PRAPTRA 1 प्रविष्ठी'!J237="","",'PRAPTRA 1 प्रविष्ठी'!J237)</f>
        <v/>
      </c>
      <c r="M237" s="137" t="str">
        <f>IF('PRAPTRA 1 प्रविष्ठी'!K237="","",'PRAPTRA 1 प्रविष्ठी'!K237)</f>
        <v/>
      </c>
      <c r="N237" s="137" t="str">
        <f>IF('PRAPTRA 1 प्रविष्ठी'!L237="","",'PRAPTRA 1 प्रविष्ठी'!L237)</f>
        <v/>
      </c>
      <c r="O237" s="38" t="str">
        <f t="shared" si="1"/>
        <v/>
      </c>
      <c r="AA237" s="167" t="str">
        <f t="shared" si="2"/>
        <v>-227</v>
      </c>
      <c r="AB237" s="137" t="str">
        <f>IF('PRAPTRA 2 प्रविष्ठी'!A237="","",'PRAPTRA 2 प्रविष्ठी'!A237)</f>
        <v/>
      </c>
      <c r="AC237" s="137" t="str">
        <f>IF('PRAPTRA 2 प्रविष्ठी'!B237="","",'PRAPTRA 2 प्रविष्ठी'!B237)</f>
        <v/>
      </c>
      <c r="AD237" s="137" t="str">
        <f>IF('PRAPTRA 2 प्रविष्ठी'!C237="","",'PRAPTRA 2 प्रविष्ठी'!C237)</f>
        <v/>
      </c>
      <c r="AE237" s="137" t="str">
        <f>IF('PRAPTRA 2 प्रविष्ठी'!D237="","",'PRAPTRA 2 प्रविष्ठी'!D237)</f>
        <v/>
      </c>
      <c r="AF237" s="137" t="str">
        <f>IF('PRAPTRA 2 प्रविष्ठी'!E237="","",'PRAPTRA 2 प्रविष्ठी'!E237)</f>
        <v/>
      </c>
      <c r="AG237" s="137" t="str">
        <f>IF('PRAPTRA 2 प्रविष्ठी'!F237="","",'PRAPTRA 2 प्रविष्ठी'!F237)</f>
        <v/>
      </c>
      <c r="AH237" s="137" t="str">
        <f>IF('PRAPTRA 2 प्रविष्ठी'!G237="","",'PRAPTRA 2 प्रविष्ठी'!G237)</f>
        <v/>
      </c>
      <c r="AI237" s="137" t="str">
        <f>IFERROR(IF(OR('PRAPTRA 1 प्रविष्ठी'!$F$3="",AH237=""),"",DATEDIF(AH237,'PRAPTRA 1 प्रविष्ठी'!$F$3,"Y")),"")</f>
        <v/>
      </c>
      <c r="AJ237" s="137" t="str">
        <f>IF('PRAPTRA 2 प्रविष्ठी'!I237="","",'PRAPTRA 2 प्रविष्ठी'!I237)</f>
        <v/>
      </c>
      <c r="AK237" s="137" t="str">
        <f>IF('PRAPTRA 2 प्रविष्ठी'!J237="","",'PRAPTRA 2 प्रविष्ठी'!J237)</f>
        <v/>
      </c>
      <c r="AL237" s="137" t="str">
        <f>IF('PRAPTRA 2 प्रविष्ठी'!K237="","",'PRAPTRA 2 प्रविष्ठी'!K237)</f>
        <v/>
      </c>
      <c r="AM237" s="137" t="str">
        <f>IF('PRAPTRA 2 प्रविष्ठी'!L237="","",'PRAPTRA 2 प्रविष्ठी'!L237)</f>
        <v/>
      </c>
      <c r="AN237" s="137" t="str">
        <f>IF('PRAPTRA 2 प्रविष्ठी'!M237="","",'PRAPTRA 2 प्रविष्ठी'!M237)</f>
        <v/>
      </c>
      <c r="AO237" s="35" t="str">
        <f>IF('PRAPTRA 2 प्रविष्ठी'!H237="","",'PRAPTRA 2 प्रविष्ठी'!H237)</f>
        <v/>
      </c>
      <c r="AP237" s="38" t="str">
        <f t="shared" si="3"/>
        <v/>
      </c>
    </row>
    <row r="238" spans="2:42" ht="15.75" customHeight="1">
      <c r="B238" s="167" t="str">
        <f t="shared" si="0"/>
        <v>-163</v>
      </c>
      <c r="C238" s="137" t="str">
        <f>IF('PRAPTRA 1 प्रविष्ठी'!A238="","",'PRAPTRA 1 प्रविष्ठी'!A238)</f>
        <v/>
      </c>
      <c r="D238" s="137" t="str">
        <f>IF('PRAPTRA 1 प्रविष्ठी'!B238="","",UPPER('PRAPTRA 1 प्रविष्ठी'!B238))</f>
        <v/>
      </c>
      <c r="E238" s="137" t="str">
        <f>IF('PRAPTRA 1 प्रविष्ठी'!C238="","",UPPER('PRAPTRA 1 प्रविष्ठी'!C238))</f>
        <v/>
      </c>
      <c r="F238" s="137" t="str">
        <f>IF('PRAPTRA 1 प्रविष्ठी'!D238="","",PROPER('PRAPTRA 1 प्रविष्ठी'!D238))</f>
        <v/>
      </c>
      <c r="G238" s="137" t="str">
        <f>IF('PRAPTRA 1 प्रविष्ठी'!E238="","",UPPER('PRAPTRA 1 प्रविष्ठी'!E238))</f>
        <v/>
      </c>
      <c r="H238" s="137" t="str">
        <f>IF('PRAPTRA 1 प्रविष्ठी'!F238="","",UPPER('PRAPTRA 1 प्रविष्ठी'!F238))</f>
        <v/>
      </c>
      <c r="I238" s="137" t="str">
        <f>IF('PRAPTRA 1 प्रविष्ठी'!G238="","",UPPER('PRAPTRA 1 प्रविष्ठी'!G238))</f>
        <v/>
      </c>
      <c r="J238" s="172" t="str">
        <f>IF('PRAPTRA 1 प्रविष्ठी'!H238="","",'PRAPTRA 1 प्रविष्ठी'!H238)</f>
        <v/>
      </c>
      <c r="K238" s="137" t="str">
        <f>IF('PRAPTRA 1 प्रविष्ठी'!I238="","",'PRAPTRA 1 प्रविष्ठी'!I238)</f>
        <v/>
      </c>
      <c r="L238" s="137" t="str">
        <f>IF('PRAPTRA 1 प्रविष्ठी'!J238="","",'PRAPTRA 1 प्रविष्ठी'!J238)</f>
        <v/>
      </c>
      <c r="M238" s="137" t="str">
        <f>IF('PRAPTRA 1 प्रविष्ठी'!K238="","",'PRAPTRA 1 प्रविष्ठी'!K238)</f>
        <v/>
      </c>
      <c r="N238" s="137" t="str">
        <f>IF('PRAPTRA 1 प्रविष्ठी'!L238="","",'PRAPTRA 1 प्रविष्ठी'!L238)</f>
        <v/>
      </c>
      <c r="O238" s="38" t="str">
        <f t="shared" si="1"/>
        <v/>
      </c>
      <c r="AA238" s="167" t="str">
        <f t="shared" si="2"/>
        <v>-228</v>
      </c>
      <c r="AB238" s="137" t="str">
        <f>IF('PRAPTRA 2 प्रविष्ठी'!A238="","",'PRAPTRA 2 प्रविष्ठी'!A238)</f>
        <v/>
      </c>
      <c r="AC238" s="137" t="str">
        <f>IF('PRAPTRA 2 प्रविष्ठी'!B238="","",'PRAPTRA 2 प्रविष्ठी'!B238)</f>
        <v/>
      </c>
      <c r="AD238" s="137" t="str">
        <f>IF('PRAPTRA 2 प्रविष्ठी'!C238="","",'PRAPTRA 2 प्रविष्ठी'!C238)</f>
        <v/>
      </c>
      <c r="AE238" s="137" t="str">
        <f>IF('PRAPTRA 2 प्रविष्ठी'!D238="","",'PRAPTRA 2 प्रविष्ठी'!D238)</f>
        <v/>
      </c>
      <c r="AF238" s="137" t="str">
        <f>IF('PRAPTRA 2 प्रविष्ठी'!E238="","",'PRAPTRA 2 प्रविष्ठी'!E238)</f>
        <v/>
      </c>
      <c r="AG238" s="137" t="str">
        <f>IF('PRAPTRA 2 प्रविष्ठी'!F238="","",'PRAPTRA 2 प्रविष्ठी'!F238)</f>
        <v/>
      </c>
      <c r="AH238" s="137" t="str">
        <f>IF('PRAPTRA 2 प्रविष्ठी'!G238="","",'PRAPTRA 2 प्रविष्ठी'!G238)</f>
        <v/>
      </c>
      <c r="AI238" s="137" t="str">
        <f>IFERROR(IF(OR('PRAPTRA 1 प्रविष्ठी'!$F$3="",AH238=""),"",DATEDIF(AH238,'PRAPTRA 1 प्रविष्ठी'!$F$3,"Y")),"")</f>
        <v/>
      </c>
      <c r="AJ238" s="137" t="str">
        <f>IF('PRAPTRA 2 प्रविष्ठी'!I238="","",'PRAPTRA 2 प्रविष्ठी'!I238)</f>
        <v/>
      </c>
      <c r="AK238" s="137" t="str">
        <f>IF('PRAPTRA 2 प्रविष्ठी'!J238="","",'PRAPTRA 2 प्रविष्ठी'!J238)</f>
        <v/>
      </c>
      <c r="AL238" s="137" t="str">
        <f>IF('PRAPTRA 2 प्रविष्ठी'!K238="","",'PRAPTRA 2 प्रविष्ठी'!K238)</f>
        <v/>
      </c>
      <c r="AM238" s="137" t="str">
        <f>IF('PRAPTRA 2 प्रविष्ठी'!L238="","",'PRAPTRA 2 प्रविष्ठी'!L238)</f>
        <v/>
      </c>
      <c r="AN238" s="137" t="str">
        <f>IF('PRAPTRA 2 प्रविष्ठी'!M238="","",'PRAPTRA 2 प्रविष्ठी'!M238)</f>
        <v/>
      </c>
      <c r="AO238" s="35" t="str">
        <f>IF('PRAPTRA 2 प्रविष्ठी'!H238="","",'PRAPTRA 2 प्रविष्ठी'!H238)</f>
        <v/>
      </c>
      <c r="AP238" s="38" t="str">
        <f t="shared" si="3"/>
        <v/>
      </c>
    </row>
    <row r="239" spans="2:42" ht="15.75" customHeight="1">
      <c r="B239" s="167" t="str">
        <f t="shared" si="0"/>
        <v>-164</v>
      </c>
      <c r="C239" s="137" t="str">
        <f>IF('PRAPTRA 1 प्रविष्ठी'!A239="","",'PRAPTRA 1 प्रविष्ठी'!A239)</f>
        <v/>
      </c>
      <c r="D239" s="137" t="str">
        <f>IF('PRAPTRA 1 प्रविष्ठी'!B239="","",UPPER('PRAPTRA 1 प्रविष्ठी'!B239))</f>
        <v/>
      </c>
      <c r="E239" s="137" t="str">
        <f>IF('PRAPTRA 1 प्रविष्ठी'!C239="","",UPPER('PRAPTRA 1 प्रविष्ठी'!C239))</f>
        <v/>
      </c>
      <c r="F239" s="137" t="str">
        <f>IF('PRAPTRA 1 प्रविष्ठी'!D239="","",PROPER('PRAPTRA 1 प्रविष्ठी'!D239))</f>
        <v/>
      </c>
      <c r="G239" s="137" t="str">
        <f>IF('PRAPTRA 1 प्रविष्ठी'!E239="","",UPPER('PRAPTRA 1 प्रविष्ठी'!E239))</f>
        <v/>
      </c>
      <c r="H239" s="137" t="str">
        <f>IF('PRAPTRA 1 प्रविष्ठी'!F239="","",UPPER('PRAPTRA 1 प्रविष्ठी'!F239))</f>
        <v/>
      </c>
      <c r="I239" s="137" t="str">
        <f>IF('PRAPTRA 1 प्रविष्ठी'!G239="","",UPPER('PRAPTRA 1 प्रविष्ठी'!G239))</f>
        <v/>
      </c>
      <c r="J239" s="172" t="str">
        <f>IF('PRAPTRA 1 प्रविष्ठी'!H239="","",'PRAPTRA 1 प्रविष्ठी'!H239)</f>
        <v/>
      </c>
      <c r="K239" s="137" t="str">
        <f>IF('PRAPTRA 1 प्रविष्ठी'!I239="","",'PRAPTRA 1 प्रविष्ठी'!I239)</f>
        <v/>
      </c>
      <c r="L239" s="137" t="str">
        <f>IF('PRAPTRA 1 प्रविष्ठी'!J239="","",'PRAPTRA 1 प्रविष्ठी'!J239)</f>
        <v/>
      </c>
      <c r="M239" s="137" t="str">
        <f>IF('PRAPTRA 1 प्रविष्ठी'!K239="","",'PRAPTRA 1 प्रविष्ठी'!K239)</f>
        <v/>
      </c>
      <c r="N239" s="137" t="str">
        <f>IF('PRAPTRA 1 प्रविष्ठी'!L239="","",'PRAPTRA 1 प्रविष्ठी'!L239)</f>
        <v/>
      </c>
      <c r="O239" s="38" t="str">
        <f t="shared" si="1"/>
        <v/>
      </c>
      <c r="AA239" s="167" t="str">
        <f t="shared" si="2"/>
        <v>-229</v>
      </c>
      <c r="AB239" s="137" t="str">
        <f>IF('PRAPTRA 2 प्रविष्ठी'!A239="","",'PRAPTRA 2 प्रविष्ठी'!A239)</f>
        <v/>
      </c>
      <c r="AC239" s="137" t="str">
        <f>IF('PRAPTRA 2 प्रविष्ठी'!B239="","",'PRAPTRA 2 प्रविष्ठी'!B239)</f>
        <v/>
      </c>
      <c r="AD239" s="137" t="str">
        <f>IF('PRAPTRA 2 प्रविष्ठी'!C239="","",'PRAPTRA 2 प्रविष्ठी'!C239)</f>
        <v/>
      </c>
      <c r="AE239" s="137" t="str">
        <f>IF('PRAPTRA 2 प्रविष्ठी'!D239="","",'PRAPTRA 2 प्रविष्ठी'!D239)</f>
        <v/>
      </c>
      <c r="AF239" s="137" t="str">
        <f>IF('PRAPTRA 2 प्रविष्ठी'!E239="","",'PRAPTRA 2 प्रविष्ठी'!E239)</f>
        <v/>
      </c>
      <c r="AG239" s="137" t="str">
        <f>IF('PRAPTRA 2 प्रविष्ठी'!F239="","",'PRAPTRA 2 प्रविष्ठी'!F239)</f>
        <v/>
      </c>
      <c r="AH239" s="137" t="str">
        <f>IF('PRAPTRA 2 प्रविष्ठी'!G239="","",'PRAPTRA 2 प्रविष्ठी'!G239)</f>
        <v/>
      </c>
      <c r="AI239" s="137" t="str">
        <f>IFERROR(IF(OR('PRAPTRA 1 प्रविष्ठी'!$F$3="",AH239=""),"",DATEDIF(AH239,'PRAPTRA 1 प्रविष्ठी'!$F$3,"Y")),"")</f>
        <v/>
      </c>
      <c r="AJ239" s="137" t="str">
        <f>IF('PRAPTRA 2 प्रविष्ठी'!I239="","",'PRAPTRA 2 प्रविष्ठी'!I239)</f>
        <v/>
      </c>
      <c r="AK239" s="137" t="str">
        <f>IF('PRAPTRA 2 प्रविष्ठी'!J239="","",'PRAPTRA 2 प्रविष्ठी'!J239)</f>
        <v/>
      </c>
      <c r="AL239" s="137" t="str">
        <f>IF('PRAPTRA 2 प्रविष्ठी'!K239="","",'PRAPTRA 2 प्रविष्ठी'!K239)</f>
        <v/>
      </c>
      <c r="AM239" s="137" t="str">
        <f>IF('PRAPTRA 2 प्रविष्ठी'!L239="","",'PRAPTRA 2 प्रविष्ठी'!L239)</f>
        <v/>
      </c>
      <c r="AN239" s="137" t="str">
        <f>IF('PRAPTRA 2 प्रविष्ठी'!M239="","",'PRAPTRA 2 प्रविष्ठी'!M239)</f>
        <v/>
      </c>
      <c r="AO239" s="35" t="str">
        <f>IF('PRAPTRA 2 प्रविष्ठी'!H239="","",'PRAPTRA 2 प्रविष्ठी'!H239)</f>
        <v/>
      </c>
      <c r="AP239" s="38" t="str">
        <f t="shared" si="3"/>
        <v/>
      </c>
    </row>
    <row r="240" spans="2:42" ht="15.75" customHeight="1">
      <c r="B240" s="167" t="str">
        <f t="shared" si="0"/>
        <v>-165</v>
      </c>
      <c r="C240" s="137" t="str">
        <f>IF('PRAPTRA 1 प्रविष्ठी'!A240="","",'PRAPTRA 1 प्रविष्ठी'!A240)</f>
        <v/>
      </c>
      <c r="D240" s="137" t="str">
        <f>IF('PRAPTRA 1 प्रविष्ठी'!B240="","",UPPER('PRAPTRA 1 प्रविष्ठी'!B240))</f>
        <v/>
      </c>
      <c r="E240" s="137" t="str">
        <f>IF('PRAPTRA 1 प्रविष्ठी'!C240="","",UPPER('PRAPTRA 1 प्रविष्ठी'!C240))</f>
        <v/>
      </c>
      <c r="F240" s="137" t="str">
        <f>IF('PRAPTRA 1 प्रविष्ठी'!D240="","",PROPER('PRAPTRA 1 प्रविष्ठी'!D240))</f>
        <v/>
      </c>
      <c r="G240" s="137" t="str">
        <f>IF('PRAPTRA 1 प्रविष्ठी'!E240="","",UPPER('PRAPTRA 1 प्रविष्ठी'!E240))</f>
        <v/>
      </c>
      <c r="H240" s="137" t="str">
        <f>IF('PRAPTRA 1 प्रविष्ठी'!F240="","",UPPER('PRAPTRA 1 प्रविष्ठी'!F240))</f>
        <v/>
      </c>
      <c r="I240" s="137" t="str">
        <f>IF('PRAPTRA 1 प्रविष्ठी'!G240="","",UPPER('PRAPTRA 1 प्रविष्ठी'!G240))</f>
        <v/>
      </c>
      <c r="J240" s="172" t="str">
        <f>IF('PRAPTRA 1 प्रविष्ठी'!H240="","",'PRAPTRA 1 प्रविष्ठी'!H240)</f>
        <v/>
      </c>
      <c r="K240" s="137" t="str">
        <f>IF('PRAPTRA 1 प्रविष्ठी'!I240="","",'PRAPTRA 1 प्रविष्ठी'!I240)</f>
        <v/>
      </c>
      <c r="L240" s="137" t="str">
        <f>IF('PRAPTRA 1 प्रविष्ठी'!J240="","",'PRAPTRA 1 प्रविष्ठी'!J240)</f>
        <v/>
      </c>
      <c r="M240" s="137" t="str">
        <f>IF('PRAPTRA 1 प्रविष्ठी'!K240="","",'PRAPTRA 1 प्रविष्ठी'!K240)</f>
        <v/>
      </c>
      <c r="N240" s="137" t="str">
        <f>IF('PRAPTRA 1 प्रविष्ठी'!L240="","",'PRAPTRA 1 प्रविष्ठी'!L240)</f>
        <v/>
      </c>
      <c r="O240" s="38" t="str">
        <f t="shared" si="1"/>
        <v/>
      </c>
      <c r="AA240" s="167" t="str">
        <f t="shared" si="2"/>
        <v>-230</v>
      </c>
      <c r="AB240" s="137" t="str">
        <f>IF('PRAPTRA 2 प्रविष्ठी'!A240="","",'PRAPTRA 2 प्रविष्ठी'!A240)</f>
        <v/>
      </c>
      <c r="AC240" s="137" t="str">
        <f>IF('PRAPTRA 2 प्रविष्ठी'!B240="","",'PRAPTRA 2 प्रविष्ठी'!B240)</f>
        <v/>
      </c>
      <c r="AD240" s="137" t="str">
        <f>IF('PRAPTRA 2 प्रविष्ठी'!C240="","",'PRAPTRA 2 प्रविष्ठी'!C240)</f>
        <v/>
      </c>
      <c r="AE240" s="137" t="str">
        <f>IF('PRAPTRA 2 प्रविष्ठी'!D240="","",'PRAPTRA 2 प्रविष्ठी'!D240)</f>
        <v/>
      </c>
      <c r="AF240" s="137" t="str">
        <f>IF('PRAPTRA 2 प्रविष्ठी'!E240="","",'PRAPTRA 2 प्रविष्ठी'!E240)</f>
        <v/>
      </c>
      <c r="AG240" s="137" t="str">
        <f>IF('PRAPTRA 2 प्रविष्ठी'!F240="","",'PRAPTRA 2 प्रविष्ठी'!F240)</f>
        <v/>
      </c>
      <c r="AH240" s="137" t="str">
        <f>IF('PRAPTRA 2 प्रविष्ठी'!G240="","",'PRAPTRA 2 प्रविष्ठी'!G240)</f>
        <v/>
      </c>
      <c r="AI240" s="137" t="str">
        <f>IFERROR(IF(OR('PRAPTRA 1 प्रविष्ठी'!$F$3="",AH240=""),"",DATEDIF(AH240,'PRAPTRA 1 प्रविष्ठी'!$F$3,"Y")),"")</f>
        <v/>
      </c>
      <c r="AJ240" s="137" t="str">
        <f>IF('PRAPTRA 2 प्रविष्ठी'!I240="","",'PRAPTRA 2 प्रविष्ठी'!I240)</f>
        <v/>
      </c>
      <c r="AK240" s="137" t="str">
        <f>IF('PRAPTRA 2 प्रविष्ठी'!J240="","",'PRAPTRA 2 प्रविष्ठी'!J240)</f>
        <v/>
      </c>
      <c r="AL240" s="137" t="str">
        <f>IF('PRAPTRA 2 प्रविष्ठी'!K240="","",'PRAPTRA 2 प्रविष्ठी'!K240)</f>
        <v/>
      </c>
      <c r="AM240" s="137" t="str">
        <f>IF('PRAPTRA 2 प्रविष्ठी'!L240="","",'PRAPTRA 2 प्रविष्ठी'!L240)</f>
        <v/>
      </c>
      <c r="AN240" s="137" t="str">
        <f>IF('PRAPTRA 2 प्रविष्ठी'!M240="","",'PRAPTRA 2 प्रविष्ठी'!M240)</f>
        <v/>
      </c>
      <c r="AO240" s="35" t="str">
        <f>IF('PRAPTRA 2 प्रविष्ठी'!H240="","",'PRAPTRA 2 प्रविष्ठी'!H240)</f>
        <v/>
      </c>
      <c r="AP240" s="38" t="str">
        <f t="shared" si="3"/>
        <v/>
      </c>
    </row>
    <row r="241" spans="2:42" ht="15.75" customHeight="1">
      <c r="B241" s="167" t="str">
        <f t="shared" si="0"/>
        <v>-166</v>
      </c>
      <c r="C241" s="137" t="str">
        <f>IF('PRAPTRA 1 प्रविष्ठी'!A241="","",'PRAPTRA 1 प्रविष्ठी'!A241)</f>
        <v/>
      </c>
      <c r="D241" s="137" t="str">
        <f>IF('PRAPTRA 1 प्रविष्ठी'!B241="","",UPPER('PRAPTRA 1 प्रविष्ठी'!B241))</f>
        <v/>
      </c>
      <c r="E241" s="137" t="str">
        <f>IF('PRAPTRA 1 प्रविष्ठी'!C241="","",UPPER('PRAPTRA 1 प्रविष्ठी'!C241))</f>
        <v/>
      </c>
      <c r="F241" s="137" t="str">
        <f>IF('PRAPTRA 1 प्रविष्ठी'!D241="","",PROPER('PRAPTRA 1 प्रविष्ठी'!D241))</f>
        <v/>
      </c>
      <c r="G241" s="137" t="str">
        <f>IF('PRAPTRA 1 प्रविष्ठी'!E241="","",UPPER('PRAPTRA 1 प्रविष्ठी'!E241))</f>
        <v/>
      </c>
      <c r="H241" s="137" t="str">
        <f>IF('PRAPTRA 1 प्रविष्ठी'!F241="","",UPPER('PRAPTRA 1 प्रविष्ठी'!F241))</f>
        <v/>
      </c>
      <c r="I241" s="137" t="str">
        <f>IF('PRAPTRA 1 प्रविष्ठी'!G241="","",UPPER('PRAPTRA 1 प्रविष्ठी'!G241))</f>
        <v/>
      </c>
      <c r="J241" s="172" t="str">
        <f>IF('PRAPTRA 1 प्रविष्ठी'!H241="","",'PRAPTRA 1 प्रविष्ठी'!H241)</f>
        <v/>
      </c>
      <c r="K241" s="137" t="str">
        <f>IF('PRAPTRA 1 प्रविष्ठी'!I241="","",'PRAPTRA 1 प्रविष्ठी'!I241)</f>
        <v/>
      </c>
      <c r="L241" s="137" t="str">
        <f>IF('PRAPTRA 1 प्रविष्ठी'!J241="","",'PRAPTRA 1 प्रविष्ठी'!J241)</f>
        <v/>
      </c>
      <c r="M241" s="137" t="str">
        <f>IF('PRAPTRA 1 प्रविष्ठी'!K241="","",'PRAPTRA 1 प्रविष्ठी'!K241)</f>
        <v/>
      </c>
      <c r="N241" s="137" t="str">
        <f>IF('PRAPTRA 1 प्रविष्ठी'!L241="","",'PRAPTRA 1 प्रविष्ठी'!L241)</f>
        <v/>
      </c>
      <c r="O241" s="38" t="str">
        <f t="shared" si="1"/>
        <v/>
      </c>
      <c r="AA241" s="167" t="str">
        <f t="shared" si="2"/>
        <v>-231</v>
      </c>
      <c r="AB241" s="137" t="str">
        <f>IF('PRAPTRA 2 प्रविष्ठी'!A241="","",'PRAPTRA 2 प्रविष्ठी'!A241)</f>
        <v/>
      </c>
      <c r="AC241" s="137" t="str">
        <f>IF('PRAPTRA 2 प्रविष्ठी'!B241="","",'PRAPTRA 2 प्रविष्ठी'!B241)</f>
        <v/>
      </c>
      <c r="AD241" s="137" t="str">
        <f>IF('PRAPTRA 2 प्रविष्ठी'!C241="","",'PRAPTRA 2 प्रविष्ठी'!C241)</f>
        <v/>
      </c>
      <c r="AE241" s="137" t="str">
        <f>IF('PRAPTRA 2 प्रविष्ठी'!D241="","",'PRAPTRA 2 प्रविष्ठी'!D241)</f>
        <v/>
      </c>
      <c r="AF241" s="137" t="str">
        <f>IF('PRAPTRA 2 प्रविष्ठी'!E241="","",'PRAPTRA 2 प्रविष्ठी'!E241)</f>
        <v/>
      </c>
      <c r="AG241" s="137" t="str">
        <f>IF('PRAPTRA 2 प्रविष्ठी'!F241="","",'PRAPTRA 2 प्रविष्ठी'!F241)</f>
        <v/>
      </c>
      <c r="AH241" s="137" t="str">
        <f>IF('PRAPTRA 2 प्रविष्ठी'!G241="","",'PRAPTRA 2 प्रविष्ठी'!G241)</f>
        <v/>
      </c>
      <c r="AI241" s="137" t="str">
        <f>IFERROR(IF(OR('PRAPTRA 1 प्रविष्ठी'!$F$3="",AH241=""),"",DATEDIF(AH241,'PRAPTRA 1 प्रविष्ठी'!$F$3,"Y")),"")</f>
        <v/>
      </c>
      <c r="AJ241" s="137" t="str">
        <f>IF('PRAPTRA 2 प्रविष्ठी'!I241="","",'PRAPTRA 2 प्रविष्ठी'!I241)</f>
        <v/>
      </c>
      <c r="AK241" s="137" t="str">
        <f>IF('PRAPTRA 2 प्रविष्ठी'!J241="","",'PRAPTRA 2 प्रविष्ठी'!J241)</f>
        <v/>
      </c>
      <c r="AL241" s="137" t="str">
        <f>IF('PRAPTRA 2 प्रविष्ठी'!K241="","",'PRAPTRA 2 प्रविष्ठी'!K241)</f>
        <v/>
      </c>
      <c r="AM241" s="137" t="str">
        <f>IF('PRAPTRA 2 प्रविष्ठी'!L241="","",'PRAPTRA 2 प्रविष्ठी'!L241)</f>
        <v/>
      </c>
      <c r="AN241" s="137" t="str">
        <f>IF('PRAPTRA 2 प्रविष्ठी'!M241="","",'PRAPTRA 2 प्रविष्ठी'!M241)</f>
        <v/>
      </c>
      <c r="AO241" s="35" t="str">
        <f>IF('PRAPTRA 2 प्रविष्ठी'!H241="","",'PRAPTRA 2 प्रविष्ठी'!H241)</f>
        <v/>
      </c>
      <c r="AP241" s="38" t="str">
        <f t="shared" si="3"/>
        <v/>
      </c>
    </row>
    <row r="242" spans="2:42" ht="15.75" customHeight="1">
      <c r="B242" s="167" t="str">
        <f t="shared" si="0"/>
        <v>-167</v>
      </c>
      <c r="C242" s="137" t="str">
        <f>IF('PRAPTRA 1 प्रविष्ठी'!A242="","",'PRAPTRA 1 प्रविष्ठी'!A242)</f>
        <v/>
      </c>
      <c r="D242" s="137" t="str">
        <f>IF('PRAPTRA 1 प्रविष्ठी'!B242="","",UPPER('PRAPTRA 1 प्रविष्ठी'!B242))</f>
        <v/>
      </c>
      <c r="E242" s="137" t="str">
        <f>IF('PRAPTRA 1 प्रविष्ठी'!C242="","",UPPER('PRAPTRA 1 प्रविष्ठी'!C242))</f>
        <v/>
      </c>
      <c r="F242" s="137" t="str">
        <f>IF('PRAPTRA 1 प्रविष्ठी'!D242="","",PROPER('PRAPTRA 1 प्रविष्ठी'!D242))</f>
        <v/>
      </c>
      <c r="G242" s="137" t="str">
        <f>IF('PRAPTRA 1 प्रविष्ठी'!E242="","",UPPER('PRAPTRA 1 प्रविष्ठी'!E242))</f>
        <v/>
      </c>
      <c r="H242" s="137" t="str">
        <f>IF('PRAPTRA 1 प्रविष्ठी'!F242="","",UPPER('PRAPTRA 1 प्रविष्ठी'!F242))</f>
        <v/>
      </c>
      <c r="I242" s="137" t="str">
        <f>IF('PRAPTRA 1 प्रविष्ठी'!G242="","",UPPER('PRAPTRA 1 प्रविष्ठी'!G242))</f>
        <v/>
      </c>
      <c r="J242" s="172" t="str">
        <f>IF('PRAPTRA 1 प्रविष्ठी'!H242="","",'PRAPTRA 1 प्रविष्ठी'!H242)</f>
        <v/>
      </c>
      <c r="K242" s="137" t="str">
        <f>IF('PRAPTRA 1 प्रविष्ठी'!I242="","",'PRAPTRA 1 प्रविष्ठी'!I242)</f>
        <v/>
      </c>
      <c r="L242" s="137" t="str">
        <f>IF('PRAPTRA 1 प्रविष्ठी'!J242="","",'PRAPTRA 1 प्रविष्ठी'!J242)</f>
        <v/>
      </c>
      <c r="M242" s="137" t="str">
        <f>IF('PRAPTRA 1 प्रविष्ठी'!K242="","",'PRAPTRA 1 प्रविष्ठी'!K242)</f>
        <v/>
      </c>
      <c r="N242" s="137" t="str">
        <f>IF('PRAPTRA 1 प्रविष्ठी'!L242="","",'PRAPTRA 1 प्रविष्ठी'!L242)</f>
        <v/>
      </c>
      <c r="O242" s="38" t="str">
        <f t="shared" si="1"/>
        <v/>
      </c>
      <c r="AA242" s="167" t="str">
        <f t="shared" si="2"/>
        <v>-232</v>
      </c>
      <c r="AB242" s="137" t="str">
        <f>IF('PRAPTRA 2 प्रविष्ठी'!A242="","",'PRAPTRA 2 प्रविष्ठी'!A242)</f>
        <v/>
      </c>
      <c r="AC242" s="137" t="str">
        <f>IF('PRAPTRA 2 प्रविष्ठी'!B242="","",'PRAPTRA 2 प्रविष्ठी'!B242)</f>
        <v/>
      </c>
      <c r="AD242" s="137" t="str">
        <f>IF('PRAPTRA 2 प्रविष्ठी'!C242="","",'PRAPTRA 2 प्रविष्ठी'!C242)</f>
        <v/>
      </c>
      <c r="AE242" s="137" t="str">
        <f>IF('PRAPTRA 2 प्रविष्ठी'!D242="","",'PRAPTRA 2 प्रविष्ठी'!D242)</f>
        <v/>
      </c>
      <c r="AF242" s="137" t="str">
        <f>IF('PRAPTRA 2 प्रविष्ठी'!E242="","",'PRAPTRA 2 प्रविष्ठी'!E242)</f>
        <v/>
      </c>
      <c r="AG242" s="137" t="str">
        <f>IF('PRAPTRA 2 प्रविष्ठी'!F242="","",'PRAPTRA 2 प्रविष्ठी'!F242)</f>
        <v/>
      </c>
      <c r="AH242" s="137" t="str">
        <f>IF('PRAPTRA 2 प्रविष्ठी'!G242="","",'PRAPTRA 2 प्रविष्ठी'!G242)</f>
        <v/>
      </c>
      <c r="AI242" s="137" t="str">
        <f>IFERROR(IF(OR('PRAPTRA 1 प्रविष्ठी'!$F$3="",AH242=""),"",DATEDIF(AH242,'PRAPTRA 1 प्रविष्ठी'!$F$3,"Y")),"")</f>
        <v/>
      </c>
      <c r="AJ242" s="137" t="str">
        <f>IF('PRAPTRA 2 प्रविष्ठी'!I242="","",'PRAPTRA 2 प्रविष्ठी'!I242)</f>
        <v/>
      </c>
      <c r="AK242" s="137" t="str">
        <f>IF('PRAPTRA 2 प्रविष्ठी'!J242="","",'PRAPTRA 2 प्रविष्ठी'!J242)</f>
        <v/>
      </c>
      <c r="AL242" s="137" t="str">
        <f>IF('PRAPTRA 2 प्रविष्ठी'!K242="","",'PRAPTRA 2 प्रविष्ठी'!K242)</f>
        <v/>
      </c>
      <c r="AM242" s="137" t="str">
        <f>IF('PRAPTRA 2 प्रविष्ठी'!L242="","",'PRAPTRA 2 प्रविष्ठी'!L242)</f>
        <v/>
      </c>
      <c r="AN242" s="137" t="str">
        <f>IF('PRAPTRA 2 प्रविष्ठी'!M242="","",'PRAPTRA 2 प्रविष्ठी'!M242)</f>
        <v/>
      </c>
      <c r="AO242" s="35" t="str">
        <f>IF('PRAPTRA 2 प्रविष्ठी'!H242="","",'PRAPTRA 2 प्रविष्ठी'!H242)</f>
        <v/>
      </c>
      <c r="AP242" s="38" t="str">
        <f t="shared" si="3"/>
        <v/>
      </c>
    </row>
    <row r="243" spans="2:42" ht="15.75" customHeight="1">
      <c r="B243" s="167" t="str">
        <f t="shared" si="0"/>
        <v>-168</v>
      </c>
      <c r="C243" s="137" t="str">
        <f>IF('PRAPTRA 1 प्रविष्ठी'!A243="","",'PRAPTRA 1 प्रविष्ठी'!A243)</f>
        <v/>
      </c>
      <c r="D243" s="137" t="str">
        <f>IF('PRAPTRA 1 प्रविष्ठी'!B243="","",UPPER('PRAPTRA 1 प्रविष्ठी'!B243))</f>
        <v/>
      </c>
      <c r="E243" s="137" t="str">
        <f>IF('PRAPTRA 1 प्रविष्ठी'!C243="","",UPPER('PRAPTRA 1 प्रविष्ठी'!C243))</f>
        <v/>
      </c>
      <c r="F243" s="137" t="str">
        <f>IF('PRAPTRA 1 प्रविष्ठी'!D243="","",PROPER('PRAPTRA 1 प्रविष्ठी'!D243))</f>
        <v/>
      </c>
      <c r="G243" s="137" t="str">
        <f>IF('PRAPTRA 1 प्रविष्ठी'!E243="","",UPPER('PRAPTRA 1 प्रविष्ठी'!E243))</f>
        <v/>
      </c>
      <c r="H243" s="137" t="str">
        <f>IF('PRAPTRA 1 प्रविष्ठी'!F243="","",UPPER('PRAPTRA 1 प्रविष्ठी'!F243))</f>
        <v/>
      </c>
      <c r="I243" s="137" t="str">
        <f>IF('PRAPTRA 1 प्रविष्ठी'!G243="","",UPPER('PRAPTRA 1 प्रविष्ठी'!G243))</f>
        <v/>
      </c>
      <c r="J243" s="172" t="str">
        <f>IF('PRAPTRA 1 प्रविष्ठी'!H243="","",'PRAPTRA 1 प्रविष्ठी'!H243)</f>
        <v/>
      </c>
      <c r="K243" s="137" t="str">
        <f>IF('PRAPTRA 1 प्रविष्ठी'!I243="","",'PRAPTRA 1 प्रविष्ठी'!I243)</f>
        <v/>
      </c>
      <c r="L243" s="137" t="str">
        <f>IF('PRAPTRA 1 प्रविष्ठी'!J243="","",'PRAPTRA 1 प्रविष्ठी'!J243)</f>
        <v/>
      </c>
      <c r="M243" s="137" t="str">
        <f>IF('PRAPTRA 1 प्रविष्ठी'!K243="","",'PRAPTRA 1 प्रविष्ठी'!K243)</f>
        <v/>
      </c>
      <c r="N243" s="137" t="str">
        <f>IF('PRAPTRA 1 प्रविष्ठी'!L243="","",'PRAPTRA 1 प्रविष्ठी'!L243)</f>
        <v/>
      </c>
      <c r="O243" s="38" t="str">
        <f t="shared" si="1"/>
        <v/>
      </c>
      <c r="AA243" s="167" t="str">
        <f t="shared" si="2"/>
        <v>-233</v>
      </c>
      <c r="AB243" s="137" t="str">
        <f>IF('PRAPTRA 2 प्रविष्ठी'!A243="","",'PRAPTRA 2 प्रविष्ठी'!A243)</f>
        <v/>
      </c>
      <c r="AC243" s="137" t="str">
        <f>IF('PRAPTRA 2 प्रविष्ठी'!B243="","",'PRAPTRA 2 प्रविष्ठी'!B243)</f>
        <v/>
      </c>
      <c r="AD243" s="137" t="str">
        <f>IF('PRAPTRA 2 प्रविष्ठी'!C243="","",'PRAPTRA 2 प्रविष्ठी'!C243)</f>
        <v/>
      </c>
      <c r="AE243" s="137" t="str">
        <f>IF('PRAPTRA 2 प्रविष्ठी'!D243="","",'PRAPTRA 2 प्रविष्ठी'!D243)</f>
        <v/>
      </c>
      <c r="AF243" s="137" t="str">
        <f>IF('PRAPTRA 2 प्रविष्ठी'!E243="","",'PRAPTRA 2 प्रविष्ठी'!E243)</f>
        <v/>
      </c>
      <c r="AG243" s="137" t="str">
        <f>IF('PRAPTRA 2 प्रविष्ठी'!F243="","",'PRAPTRA 2 प्रविष्ठी'!F243)</f>
        <v/>
      </c>
      <c r="AH243" s="137" t="str">
        <f>IF('PRAPTRA 2 प्रविष्ठी'!G243="","",'PRAPTRA 2 प्रविष्ठी'!G243)</f>
        <v/>
      </c>
      <c r="AI243" s="137" t="str">
        <f>IFERROR(IF(OR('PRAPTRA 1 प्रविष्ठी'!$F$3="",AH243=""),"",DATEDIF(AH243,'PRAPTRA 1 प्रविष्ठी'!$F$3,"Y")),"")</f>
        <v/>
      </c>
      <c r="AJ243" s="137" t="str">
        <f>IF('PRAPTRA 2 प्रविष्ठी'!I243="","",'PRAPTRA 2 प्रविष्ठी'!I243)</f>
        <v/>
      </c>
      <c r="AK243" s="137" t="str">
        <f>IF('PRAPTRA 2 प्रविष्ठी'!J243="","",'PRAPTRA 2 प्रविष्ठी'!J243)</f>
        <v/>
      </c>
      <c r="AL243" s="137" t="str">
        <f>IF('PRAPTRA 2 प्रविष्ठी'!K243="","",'PRAPTRA 2 प्रविष्ठी'!K243)</f>
        <v/>
      </c>
      <c r="AM243" s="137" t="str">
        <f>IF('PRAPTRA 2 प्रविष्ठी'!L243="","",'PRAPTRA 2 प्रविष्ठी'!L243)</f>
        <v/>
      </c>
      <c r="AN243" s="137" t="str">
        <f>IF('PRAPTRA 2 प्रविष्ठी'!M243="","",'PRAPTRA 2 प्रविष्ठी'!M243)</f>
        <v/>
      </c>
      <c r="AO243" s="35" t="str">
        <f>IF('PRAPTRA 2 प्रविष्ठी'!H243="","",'PRAPTRA 2 प्रविष्ठी'!H243)</f>
        <v/>
      </c>
      <c r="AP243" s="38" t="str">
        <f t="shared" si="3"/>
        <v/>
      </c>
    </row>
    <row r="244" spans="2:42" ht="15.75" customHeight="1">
      <c r="B244" s="167" t="str">
        <f t="shared" si="0"/>
        <v>-169</v>
      </c>
      <c r="C244" s="137" t="str">
        <f>IF('PRAPTRA 1 प्रविष्ठी'!A244="","",'PRAPTRA 1 प्रविष्ठी'!A244)</f>
        <v/>
      </c>
      <c r="D244" s="137" t="str">
        <f>IF('PRAPTRA 1 प्रविष्ठी'!B244="","",UPPER('PRAPTRA 1 प्रविष्ठी'!B244))</f>
        <v/>
      </c>
      <c r="E244" s="137" t="str">
        <f>IF('PRAPTRA 1 प्रविष्ठी'!C244="","",UPPER('PRAPTRA 1 प्रविष्ठी'!C244))</f>
        <v/>
      </c>
      <c r="F244" s="137" t="str">
        <f>IF('PRAPTRA 1 प्रविष्ठी'!D244="","",PROPER('PRAPTRA 1 प्रविष्ठी'!D244))</f>
        <v/>
      </c>
      <c r="G244" s="137" t="str">
        <f>IF('PRAPTRA 1 प्रविष्ठी'!E244="","",UPPER('PRAPTRA 1 प्रविष्ठी'!E244))</f>
        <v/>
      </c>
      <c r="H244" s="137" t="str">
        <f>IF('PRAPTRA 1 प्रविष्ठी'!F244="","",UPPER('PRAPTRA 1 प्रविष्ठी'!F244))</f>
        <v/>
      </c>
      <c r="I244" s="137" t="str">
        <f>IF('PRAPTRA 1 प्रविष्ठी'!G244="","",UPPER('PRAPTRA 1 प्रविष्ठी'!G244))</f>
        <v/>
      </c>
      <c r="J244" s="172" t="str">
        <f>IF('PRAPTRA 1 प्रविष्ठी'!H244="","",'PRAPTRA 1 प्रविष्ठी'!H244)</f>
        <v/>
      </c>
      <c r="K244" s="137" t="str">
        <f>IF('PRAPTRA 1 प्रविष्ठी'!I244="","",'PRAPTRA 1 प्रविष्ठी'!I244)</f>
        <v/>
      </c>
      <c r="L244" s="137" t="str">
        <f>IF('PRAPTRA 1 प्रविष्ठी'!J244="","",'PRAPTRA 1 प्रविष्ठी'!J244)</f>
        <v/>
      </c>
      <c r="M244" s="137" t="str">
        <f>IF('PRAPTRA 1 प्रविष्ठी'!K244="","",'PRAPTRA 1 प्रविष्ठी'!K244)</f>
        <v/>
      </c>
      <c r="N244" s="137" t="str">
        <f>IF('PRAPTRA 1 प्रविष्ठी'!L244="","",'PRAPTRA 1 प्रविष्ठी'!L244)</f>
        <v/>
      </c>
      <c r="O244" s="38" t="str">
        <f t="shared" si="1"/>
        <v/>
      </c>
      <c r="AA244" s="167" t="str">
        <f t="shared" si="2"/>
        <v>-234</v>
      </c>
      <c r="AB244" s="137" t="str">
        <f>IF('PRAPTRA 2 प्रविष्ठी'!A244="","",'PRAPTRA 2 प्रविष्ठी'!A244)</f>
        <v/>
      </c>
      <c r="AC244" s="137" t="str">
        <f>IF('PRAPTRA 2 प्रविष्ठी'!B244="","",'PRAPTRA 2 प्रविष्ठी'!B244)</f>
        <v/>
      </c>
      <c r="AD244" s="137" t="str">
        <f>IF('PRAPTRA 2 प्रविष्ठी'!C244="","",'PRAPTRA 2 प्रविष्ठी'!C244)</f>
        <v/>
      </c>
      <c r="AE244" s="137" t="str">
        <f>IF('PRAPTRA 2 प्रविष्ठी'!D244="","",'PRAPTRA 2 प्रविष्ठी'!D244)</f>
        <v/>
      </c>
      <c r="AF244" s="137" t="str">
        <f>IF('PRAPTRA 2 प्रविष्ठी'!E244="","",'PRAPTRA 2 प्रविष्ठी'!E244)</f>
        <v/>
      </c>
      <c r="AG244" s="137" t="str">
        <f>IF('PRAPTRA 2 प्रविष्ठी'!F244="","",'PRAPTRA 2 प्रविष्ठी'!F244)</f>
        <v/>
      </c>
      <c r="AH244" s="137" t="str">
        <f>IF('PRAPTRA 2 प्रविष्ठी'!G244="","",'PRAPTRA 2 प्रविष्ठी'!G244)</f>
        <v/>
      </c>
      <c r="AI244" s="137" t="str">
        <f>IFERROR(IF(OR('PRAPTRA 1 प्रविष्ठी'!$F$3="",AH244=""),"",DATEDIF(AH244,'PRAPTRA 1 प्रविष्ठी'!$F$3,"Y")),"")</f>
        <v/>
      </c>
      <c r="AJ244" s="137" t="str">
        <f>IF('PRAPTRA 2 प्रविष्ठी'!I244="","",'PRAPTRA 2 प्रविष्ठी'!I244)</f>
        <v/>
      </c>
      <c r="AK244" s="137" t="str">
        <f>IF('PRAPTRA 2 प्रविष्ठी'!J244="","",'PRAPTRA 2 प्रविष्ठी'!J244)</f>
        <v/>
      </c>
      <c r="AL244" s="137" t="str">
        <f>IF('PRAPTRA 2 प्रविष्ठी'!K244="","",'PRAPTRA 2 प्रविष्ठी'!K244)</f>
        <v/>
      </c>
      <c r="AM244" s="137" t="str">
        <f>IF('PRAPTRA 2 प्रविष्ठी'!L244="","",'PRAPTRA 2 प्रविष्ठी'!L244)</f>
        <v/>
      </c>
      <c r="AN244" s="137" t="str">
        <f>IF('PRAPTRA 2 प्रविष्ठी'!M244="","",'PRAPTRA 2 प्रविष्ठी'!M244)</f>
        <v/>
      </c>
      <c r="AO244" s="35" t="str">
        <f>IF('PRAPTRA 2 प्रविष्ठी'!H244="","",'PRAPTRA 2 प्रविष्ठी'!H244)</f>
        <v/>
      </c>
      <c r="AP244" s="38" t="str">
        <f t="shared" si="3"/>
        <v/>
      </c>
    </row>
    <row r="245" spans="2:42" ht="15.75" customHeight="1">
      <c r="B245" s="167" t="str">
        <f t="shared" si="0"/>
        <v>-170</v>
      </c>
      <c r="C245" s="137" t="str">
        <f>IF('PRAPTRA 1 प्रविष्ठी'!A245="","",'PRAPTRA 1 प्रविष्ठी'!A245)</f>
        <v/>
      </c>
      <c r="D245" s="137" t="str">
        <f>IF('PRAPTRA 1 प्रविष्ठी'!B245="","",UPPER('PRAPTRA 1 प्रविष्ठी'!B245))</f>
        <v/>
      </c>
      <c r="E245" s="137" t="str">
        <f>IF('PRAPTRA 1 प्रविष्ठी'!C245="","",UPPER('PRAPTRA 1 प्रविष्ठी'!C245))</f>
        <v/>
      </c>
      <c r="F245" s="137" t="str">
        <f>IF('PRAPTRA 1 प्रविष्ठी'!D245="","",PROPER('PRAPTRA 1 प्रविष्ठी'!D245))</f>
        <v/>
      </c>
      <c r="G245" s="137" t="str">
        <f>IF('PRAPTRA 1 प्रविष्ठी'!E245="","",UPPER('PRAPTRA 1 प्रविष्ठी'!E245))</f>
        <v/>
      </c>
      <c r="H245" s="137" t="str">
        <f>IF('PRAPTRA 1 प्रविष्ठी'!F245="","",UPPER('PRAPTRA 1 प्रविष्ठी'!F245))</f>
        <v/>
      </c>
      <c r="I245" s="137" t="str">
        <f>IF('PRAPTRA 1 प्रविष्ठी'!G245="","",UPPER('PRAPTRA 1 प्रविष्ठी'!G245))</f>
        <v/>
      </c>
      <c r="J245" s="172" t="str">
        <f>IF('PRAPTRA 1 प्रविष्ठी'!H245="","",'PRAPTRA 1 प्रविष्ठी'!H245)</f>
        <v/>
      </c>
      <c r="K245" s="137" t="str">
        <f>IF('PRAPTRA 1 प्रविष्ठी'!I245="","",'PRAPTRA 1 प्रविष्ठी'!I245)</f>
        <v/>
      </c>
      <c r="L245" s="137" t="str">
        <f>IF('PRAPTRA 1 प्रविष्ठी'!J245="","",'PRAPTRA 1 प्रविष्ठी'!J245)</f>
        <v/>
      </c>
      <c r="M245" s="137" t="str">
        <f>IF('PRAPTRA 1 प्रविष्ठी'!K245="","",'PRAPTRA 1 प्रविष्ठी'!K245)</f>
        <v/>
      </c>
      <c r="N245" s="137" t="str">
        <f>IF('PRAPTRA 1 प्रविष्ठी'!L245="","",'PRAPTRA 1 प्रविष्ठी'!L245)</f>
        <v/>
      </c>
      <c r="O245" s="38" t="str">
        <f t="shared" si="1"/>
        <v/>
      </c>
      <c r="AA245" s="167" t="str">
        <f t="shared" si="2"/>
        <v>-235</v>
      </c>
      <c r="AB245" s="137" t="str">
        <f>IF('PRAPTRA 2 प्रविष्ठी'!A245="","",'PRAPTRA 2 प्रविष्ठी'!A245)</f>
        <v/>
      </c>
      <c r="AC245" s="137" t="str">
        <f>IF('PRAPTRA 2 प्रविष्ठी'!B245="","",'PRAPTRA 2 प्रविष्ठी'!B245)</f>
        <v/>
      </c>
      <c r="AD245" s="137" t="str">
        <f>IF('PRAPTRA 2 प्रविष्ठी'!C245="","",'PRAPTRA 2 प्रविष्ठी'!C245)</f>
        <v/>
      </c>
      <c r="AE245" s="137" t="str">
        <f>IF('PRAPTRA 2 प्रविष्ठी'!D245="","",'PRAPTRA 2 प्रविष्ठी'!D245)</f>
        <v/>
      </c>
      <c r="AF245" s="137" t="str">
        <f>IF('PRAPTRA 2 प्रविष्ठी'!E245="","",'PRAPTRA 2 प्रविष्ठी'!E245)</f>
        <v/>
      </c>
      <c r="AG245" s="137" t="str">
        <f>IF('PRAPTRA 2 प्रविष्ठी'!F245="","",'PRAPTRA 2 प्रविष्ठी'!F245)</f>
        <v/>
      </c>
      <c r="AH245" s="137" t="str">
        <f>IF('PRAPTRA 2 प्रविष्ठी'!G245="","",'PRAPTRA 2 प्रविष्ठी'!G245)</f>
        <v/>
      </c>
      <c r="AI245" s="137" t="str">
        <f>IFERROR(IF(OR('PRAPTRA 1 प्रविष्ठी'!$F$3="",AH245=""),"",DATEDIF(AH245,'PRAPTRA 1 प्रविष्ठी'!$F$3,"Y")),"")</f>
        <v/>
      </c>
      <c r="AJ245" s="137" t="str">
        <f>IF('PRAPTRA 2 प्रविष्ठी'!I245="","",'PRAPTRA 2 प्रविष्ठी'!I245)</f>
        <v/>
      </c>
      <c r="AK245" s="137" t="str">
        <f>IF('PRAPTRA 2 प्रविष्ठी'!J245="","",'PRAPTRA 2 प्रविष्ठी'!J245)</f>
        <v/>
      </c>
      <c r="AL245" s="137" t="str">
        <f>IF('PRAPTRA 2 प्रविष्ठी'!K245="","",'PRAPTRA 2 प्रविष्ठी'!K245)</f>
        <v/>
      </c>
      <c r="AM245" s="137" t="str">
        <f>IF('PRAPTRA 2 प्रविष्ठी'!L245="","",'PRAPTRA 2 प्रविष्ठी'!L245)</f>
        <v/>
      </c>
      <c r="AN245" s="137" t="str">
        <f>IF('PRAPTRA 2 प्रविष्ठी'!M245="","",'PRAPTRA 2 प्रविष्ठी'!M245)</f>
        <v/>
      </c>
      <c r="AO245" s="35" t="str">
        <f>IF('PRAPTRA 2 प्रविष्ठी'!H245="","",'PRAPTRA 2 प्रविष्ठी'!H245)</f>
        <v/>
      </c>
      <c r="AP245" s="38" t="str">
        <f t="shared" si="3"/>
        <v/>
      </c>
    </row>
    <row r="246" spans="2:42" ht="15.75" customHeight="1">
      <c r="B246" s="167" t="str">
        <f t="shared" si="0"/>
        <v>-171</v>
      </c>
      <c r="C246" s="137" t="str">
        <f>IF('PRAPTRA 1 प्रविष्ठी'!A246="","",'PRAPTRA 1 प्रविष्ठी'!A246)</f>
        <v/>
      </c>
      <c r="D246" s="137" t="str">
        <f>IF('PRAPTRA 1 प्रविष्ठी'!B246="","",UPPER('PRAPTRA 1 प्रविष्ठी'!B246))</f>
        <v/>
      </c>
      <c r="E246" s="137" t="str">
        <f>IF('PRAPTRA 1 प्रविष्ठी'!C246="","",UPPER('PRAPTRA 1 प्रविष्ठी'!C246))</f>
        <v/>
      </c>
      <c r="F246" s="137" t="str">
        <f>IF('PRAPTRA 1 प्रविष्ठी'!D246="","",PROPER('PRAPTRA 1 प्रविष्ठी'!D246))</f>
        <v/>
      </c>
      <c r="G246" s="137" t="str">
        <f>IF('PRAPTRA 1 प्रविष्ठी'!E246="","",UPPER('PRAPTRA 1 प्रविष्ठी'!E246))</f>
        <v/>
      </c>
      <c r="H246" s="137" t="str">
        <f>IF('PRAPTRA 1 प्रविष्ठी'!F246="","",UPPER('PRAPTRA 1 प्रविष्ठी'!F246))</f>
        <v/>
      </c>
      <c r="I246" s="137" t="str">
        <f>IF('PRAPTRA 1 प्रविष्ठी'!G246="","",UPPER('PRAPTRA 1 प्रविष्ठी'!G246))</f>
        <v/>
      </c>
      <c r="J246" s="172" t="str">
        <f>IF('PRAPTRA 1 प्रविष्ठी'!H246="","",'PRAPTRA 1 प्रविष्ठी'!H246)</f>
        <v/>
      </c>
      <c r="K246" s="137" t="str">
        <f>IF('PRAPTRA 1 प्रविष्ठी'!I246="","",'PRAPTRA 1 प्रविष्ठी'!I246)</f>
        <v/>
      </c>
      <c r="L246" s="137" t="str">
        <f>IF('PRAPTRA 1 प्रविष्ठी'!J246="","",'PRAPTRA 1 प्रविष्ठी'!J246)</f>
        <v/>
      </c>
      <c r="M246" s="137" t="str">
        <f>IF('PRAPTRA 1 प्रविष्ठी'!K246="","",'PRAPTRA 1 प्रविष्ठी'!K246)</f>
        <v/>
      </c>
      <c r="N246" s="137" t="str">
        <f>IF('PRAPTRA 1 प्रविष्ठी'!L246="","",'PRAPTRA 1 प्रविष्ठी'!L246)</f>
        <v/>
      </c>
      <c r="O246" s="38" t="str">
        <f t="shared" si="1"/>
        <v/>
      </c>
      <c r="AA246" s="167" t="str">
        <f t="shared" si="2"/>
        <v>-236</v>
      </c>
      <c r="AB246" s="137" t="str">
        <f>IF('PRAPTRA 2 प्रविष्ठी'!A246="","",'PRAPTRA 2 प्रविष्ठी'!A246)</f>
        <v/>
      </c>
      <c r="AC246" s="137" t="str">
        <f>IF('PRAPTRA 2 प्रविष्ठी'!B246="","",'PRAPTRA 2 प्रविष्ठी'!B246)</f>
        <v/>
      </c>
      <c r="AD246" s="137" t="str">
        <f>IF('PRAPTRA 2 प्रविष्ठी'!C246="","",'PRAPTRA 2 प्रविष्ठी'!C246)</f>
        <v/>
      </c>
      <c r="AE246" s="137" t="str">
        <f>IF('PRAPTRA 2 प्रविष्ठी'!D246="","",'PRAPTRA 2 प्रविष्ठी'!D246)</f>
        <v/>
      </c>
      <c r="AF246" s="137" t="str">
        <f>IF('PRAPTRA 2 प्रविष्ठी'!E246="","",'PRAPTRA 2 प्रविष्ठी'!E246)</f>
        <v/>
      </c>
      <c r="AG246" s="137" t="str">
        <f>IF('PRAPTRA 2 प्रविष्ठी'!F246="","",'PRAPTRA 2 प्रविष्ठी'!F246)</f>
        <v/>
      </c>
      <c r="AH246" s="137" t="str">
        <f>IF('PRAPTRA 2 प्रविष्ठी'!G246="","",'PRAPTRA 2 प्रविष्ठी'!G246)</f>
        <v/>
      </c>
      <c r="AI246" s="137" t="str">
        <f>IFERROR(IF(OR('PRAPTRA 1 प्रविष्ठी'!$F$3="",AH246=""),"",DATEDIF(AH246,'PRAPTRA 1 प्रविष्ठी'!$F$3,"Y")),"")</f>
        <v/>
      </c>
      <c r="AJ246" s="137" t="str">
        <f>IF('PRAPTRA 2 प्रविष्ठी'!I246="","",'PRAPTRA 2 प्रविष्ठी'!I246)</f>
        <v/>
      </c>
      <c r="AK246" s="137" t="str">
        <f>IF('PRAPTRA 2 प्रविष्ठी'!J246="","",'PRAPTRA 2 प्रविष्ठी'!J246)</f>
        <v/>
      </c>
      <c r="AL246" s="137" t="str">
        <f>IF('PRAPTRA 2 प्रविष्ठी'!K246="","",'PRAPTRA 2 प्रविष्ठी'!K246)</f>
        <v/>
      </c>
      <c r="AM246" s="137" t="str">
        <f>IF('PRAPTRA 2 प्रविष्ठी'!L246="","",'PRAPTRA 2 प्रविष्ठी'!L246)</f>
        <v/>
      </c>
      <c r="AN246" s="137" t="str">
        <f>IF('PRAPTRA 2 प्रविष्ठी'!M246="","",'PRAPTRA 2 प्रविष्ठी'!M246)</f>
        <v/>
      </c>
      <c r="AO246" s="35" t="str">
        <f>IF('PRAPTRA 2 प्रविष्ठी'!H246="","",'PRAPTRA 2 प्रविष्ठी'!H246)</f>
        <v/>
      </c>
      <c r="AP246" s="38" t="str">
        <f t="shared" si="3"/>
        <v/>
      </c>
    </row>
    <row r="247" spans="2:42" ht="15.75" customHeight="1">
      <c r="B247" s="167" t="str">
        <f t="shared" si="0"/>
        <v>-172</v>
      </c>
      <c r="C247" s="137" t="str">
        <f>IF('PRAPTRA 1 प्रविष्ठी'!A247="","",'PRAPTRA 1 प्रविष्ठी'!A247)</f>
        <v/>
      </c>
      <c r="D247" s="137" t="str">
        <f>IF('PRAPTRA 1 प्रविष्ठी'!B247="","",UPPER('PRAPTRA 1 प्रविष्ठी'!B247))</f>
        <v/>
      </c>
      <c r="E247" s="137" t="str">
        <f>IF('PRAPTRA 1 प्रविष्ठी'!C247="","",UPPER('PRAPTRA 1 प्रविष्ठी'!C247))</f>
        <v/>
      </c>
      <c r="F247" s="137" t="str">
        <f>IF('PRAPTRA 1 प्रविष्ठी'!D247="","",PROPER('PRAPTRA 1 प्रविष्ठी'!D247))</f>
        <v/>
      </c>
      <c r="G247" s="137" t="str">
        <f>IF('PRAPTRA 1 प्रविष्ठी'!E247="","",UPPER('PRAPTRA 1 प्रविष्ठी'!E247))</f>
        <v/>
      </c>
      <c r="H247" s="137" t="str">
        <f>IF('PRAPTRA 1 प्रविष्ठी'!F247="","",UPPER('PRAPTRA 1 प्रविष्ठी'!F247))</f>
        <v/>
      </c>
      <c r="I247" s="137" t="str">
        <f>IF('PRAPTRA 1 प्रविष्ठी'!G247="","",UPPER('PRAPTRA 1 प्रविष्ठी'!G247))</f>
        <v/>
      </c>
      <c r="J247" s="172" t="str">
        <f>IF('PRAPTRA 1 प्रविष्ठी'!H247="","",'PRAPTRA 1 प्रविष्ठी'!H247)</f>
        <v/>
      </c>
      <c r="K247" s="137" t="str">
        <f>IF('PRAPTRA 1 प्रविष्ठी'!I247="","",'PRAPTRA 1 प्रविष्ठी'!I247)</f>
        <v/>
      </c>
      <c r="L247" s="137" t="str">
        <f>IF('PRAPTRA 1 प्रविष्ठी'!J247="","",'PRAPTRA 1 प्रविष्ठी'!J247)</f>
        <v/>
      </c>
      <c r="M247" s="137" t="str">
        <f>IF('PRAPTRA 1 प्रविष्ठी'!K247="","",'PRAPTRA 1 प्रविष्ठी'!K247)</f>
        <v/>
      </c>
      <c r="N247" s="137" t="str">
        <f>IF('PRAPTRA 1 प्रविष्ठी'!L247="","",'PRAPTRA 1 प्रविष्ठी'!L247)</f>
        <v/>
      </c>
      <c r="O247" s="38" t="str">
        <f t="shared" si="1"/>
        <v/>
      </c>
      <c r="AA247" s="167" t="str">
        <f t="shared" si="2"/>
        <v>-237</v>
      </c>
      <c r="AB247" s="137" t="str">
        <f>IF('PRAPTRA 2 प्रविष्ठी'!A247="","",'PRAPTRA 2 प्रविष्ठी'!A247)</f>
        <v/>
      </c>
      <c r="AC247" s="137" t="str">
        <f>IF('PRAPTRA 2 प्रविष्ठी'!B247="","",'PRAPTRA 2 प्रविष्ठी'!B247)</f>
        <v/>
      </c>
      <c r="AD247" s="137" t="str">
        <f>IF('PRAPTRA 2 प्रविष्ठी'!C247="","",'PRAPTRA 2 प्रविष्ठी'!C247)</f>
        <v/>
      </c>
      <c r="AE247" s="137" t="str">
        <f>IF('PRAPTRA 2 प्रविष्ठी'!D247="","",'PRAPTRA 2 प्रविष्ठी'!D247)</f>
        <v/>
      </c>
      <c r="AF247" s="137" t="str">
        <f>IF('PRAPTRA 2 प्रविष्ठी'!E247="","",'PRAPTRA 2 प्रविष्ठी'!E247)</f>
        <v/>
      </c>
      <c r="AG247" s="137" t="str">
        <f>IF('PRAPTRA 2 प्रविष्ठी'!F247="","",'PRAPTRA 2 प्रविष्ठी'!F247)</f>
        <v/>
      </c>
      <c r="AH247" s="137" t="str">
        <f>IF('PRAPTRA 2 प्रविष्ठी'!G247="","",'PRAPTRA 2 प्रविष्ठी'!G247)</f>
        <v/>
      </c>
      <c r="AI247" s="137" t="str">
        <f>IFERROR(IF(OR('PRAPTRA 1 प्रविष्ठी'!$F$3="",AH247=""),"",DATEDIF(AH247,'PRAPTRA 1 प्रविष्ठी'!$F$3,"Y")),"")</f>
        <v/>
      </c>
      <c r="AJ247" s="137" t="str">
        <f>IF('PRAPTRA 2 प्रविष्ठी'!I247="","",'PRAPTRA 2 प्रविष्ठी'!I247)</f>
        <v/>
      </c>
      <c r="AK247" s="137" t="str">
        <f>IF('PRAPTRA 2 प्रविष्ठी'!J247="","",'PRAPTRA 2 प्रविष्ठी'!J247)</f>
        <v/>
      </c>
      <c r="AL247" s="137" t="str">
        <f>IF('PRAPTRA 2 प्रविष्ठी'!K247="","",'PRAPTRA 2 प्रविष्ठी'!K247)</f>
        <v/>
      </c>
      <c r="AM247" s="137" t="str">
        <f>IF('PRAPTRA 2 प्रविष्ठी'!L247="","",'PRAPTRA 2 प्रविष्ठी'!L247)</f>
        <v/>
      </c>
      <c r="AN247" s="137" t="str">
        <f>IF('PRAPTRA 2 प्रविष्ठी'!M247="","",'PRAPTRA 2 प्रविष्ठी'!M247)</f>
        <v/>
      </c>
      <c r="AO247" s="35" t="str">
        <f>IF('PRAPTRA 2 प्रविष्ठी'!H247="","",'PRAPTRA 2 प्रविष्ठी'!H247)</f>
        <v/>
      </c>
      <c r="AP247" s="38" t="str">
        <f t="shared" si="3"/>
        <v/>
      </c>
    </row>
    <row r="248" spans="2:42" ht="15.75" customHeight="1">
      <c r="B248" s="167" t="str">
        <f t="shared" si="0"/>
        <v>-173</v>
      </c>
      <c r="C248" s="137" t="str">
        <f>IF('PRAPTRA 1 प्रविष्ठी'!A248="","",'PRAPTRA 1 प्रविष्ठी'!A248)</f>
        <v/>
      </c>
      <c r="D248" s="137" t="str">
        <f>IF('PRAPTRA 1 प्रविष्ठी'!B248="","",UPPER('PRAPTRA 1 प्रविष्ठी'!B248))</f>
        <v/>
      </c>
      <c r="E248" s="137" t="str">
        <f>IF('PRAPTRA 1 प्रविष्ठी'!C248="","",UPPER('PRAPTRA 1 प्रविष्ठी'!C248))</f>
        <v/>
      </c>
      <c r="F248" s="137" t="str">
        <f>IF('PRAPTRA 1 प्रविष्ठी'!D248="","",PROPER('PRAPTRA 1 प्रविष्ठी'!D248))</f>
        <v/>
      </c>
      <c r="G248" s="137" t="str">
        <f>IF('PRAPTRA 1 प्रविष्ठी'!E248="","",UPPER('PRAPTRA 1 प्रविष्ठी'!E248))</f>
        <v/>
      </c>
      <c r="H248" s="137" t="str">
        <f>IF('PRAPTRA 1 प्रविष्ठी'!F248="","",UPPER('PRAPTRA 1 प्रविष्ठी'!F248))</f>
        <v/>
      </c>
      <c r="I248" s="137" t="str">
        <f>IF('PRAPTRA 1 प्रविष्ठी'!G248="","",UPPER('PRAPTRA 1 प्रविष्ठी'!G248))</f>
        <v/>
      </c>
      <c r="J248" s="172" t="str">
        <f>IF('PRAPTRA 1 प्रविष्ठी'!H248="","",'PRAPTRA 1 प्रविष्ठी'!H248)</f>
        <v/>
      </c>
      <c r="K248" s="137" t="str">
        <f>IF('PRAPTRA 1 प्रविष्ठी'!I248="","",'PRAPTRA 1 प्रविष्ठी'!I248)</f>
        <v/>
      </c>
      <c r="L248" s="137" t="str">
        <f>IF('PRAPTRA 1 प्रविष्ठी'!J248="","",'PRAPTRA 1 प्रविष्ठी'!J248)</f>
        <v/>
      </c>
      <c r="M248" s="137" t="str">
        <f>IF('PRAPTRA 1 प्रविष्ठी'!K248="","",'PRAPTRA 1 प्रविष्ठी'!K248)</f>
        <v/>
      </c>
      <c r="N248" s="137" t="str">
        <f>IF('PRAPTRA 1 प्रविष्ठी'!L248="","",'PRAPTRA 1 प्रविष्ठी'!L248)</f>
        <v/>
      </c>
      <c r="O248" s="38" t="str">
        <f t="shared" si="1"/>
        <v/>
      </c>
      <c r="AA248" s="167" t="str">
        <f t="shared" si="2"/>
        <v>-238</v>
      </c>
      <c r="AB248" s="137" t="str">
        <f>IF('PRAPTRA 2 प्रविष्ठी'!A248="","",'PRAPTRA 2 प्रविष्ठी'!A248)</f>
        <v/>
      </c>
      <c r="AC248" s="137" t="str">
        <f>IF('PRAPTRA 2 प्रविष्ठी'!B248="","",'PRAPTRA 2 प्रविष्ठी'!B248)</f>
        <v/>
      </c>
      <c r="AD248" s="137" t="str">
        <f>IF('PRAPTRA 2 प्रविष्ठी'!C248="","",'PRAPTRA 2 प्रविष्ठी'!C248)</f>
        <v/>
      </c>
      <c r="AE248" s="137" t="str">
        <f>IF('PRAPTRA 2 प्रविष्ठी'!D248="","",'PRAPTRA 2 प्रविष्ठी'!D248)</f>
        <v/>
      </c>
      <c r="AF248" s="137" t="str">
        <f>IF('PRAPTRA 2 प्रविष्ठी'!E248="","",'PRAPTRA 2 प्रविष्ठी'!E248)</f>
        <v/>
      </c>
      <c r="AG248" s="137" t="str">
        <f>IF('PRAPTRA 2 प्रविष्ठी'!F248="","",'PRAPTRA 2 प्रविष्ठी'!F248)</f>
        <v/>
      </c>
      <c r="AH248" s="137" t="str">
        <f>IF('PRAPTRA 2 प्रविष्ठी'!G248="","",'PRAPTRA 2 प्रविष्ठी'!G248)</f>
        <v/>
      </c>
      <c r="AI248" s="137" t="str">
        <f>IFERROR(IF(OR('PRAPTRA 1 प्रविष्ठी'!$F$3="",AH248=""),"",DATEDIF(AH248,'PRAPTRA 1 प्रविष्ठी'!$F$3,"Y")),"")</f>
        <v/>
      </c>
      <c r="AJ248" s="137" t="str">
        <f>IF('PRAPTRA 2 प्रविष्ठी'!I248="","",'PRAPTRA 2 प्रविष्ठी'!I248)</f>
        <v/>
      </c>
      <c r="AK248" s="137" t="str">
        <f>IF('PRAPTRA 2 प्रविष्ठी'!J248="","",'PRAPTRA 2 प्रविष्ठी'!J248)</f>
        <v/>
      </c>
      <c r="AL248" s="137" t="str">
        <f>IF('PRAPTRA 2 प्रविष्ठी'!K248="","",'PRAPTRA 2 प्रविष्ठी'!K248)</f>
        <v/>
      </c>
      <c r="AM248" s="137" t="str">
        <f>IF('PRAPTRA 2 प्रविष्ठी'!L248="","",'PRAPTRA 2 प्रविष्ठी'!L248)</f>
        <v/>
      </c>
      <c r="AN248" s="137" t="str">
        <f>IF('PRAPTRA 2 प्रविष्ठी'!M248="","",'PRAPTRA 2 प्रविष्ठी'!M248)</f>
        <v/>
      </c>
      <c r="AO248" s="35" t="str">
        <f>IF('PRAPTRA 2 प्रविष्ठी'!H248="","",'PRAPTRA 2 प्रविष्ठी'!H248)</f>
        <v/>
      </c>
      <c r="AP248" s="38" t="str">
        <f t="shared" si="3"/>
        <v/>
      </c>
    </row>
    <row r="249" spans="2:42" ht="15.75" customHeight="1">
      <c r="B249" s="167" t="str">
        <f t="shared" si="0"/>
        <v>-174</v>
      </c>
      <c r="C249" s="137" t="str">
        <f>IF('PRAPTRA 1 प्रविष्ठी'!A249="","",'PRAPTRA 1 प्रविष्ठी'!A249)</f>
        <v/>
      </c>
      <c r="D249" s="137" t="str">
        <f>IF('PRAPTRA 1 प्रविष्ठी'!B249="","",UPPER('PRAPTRA 1 प्रविष्ठी'!B249))</f>
        <v/>
      </c>
      <c r="E249" s="137" t="str">
        <f>IF('PRAPTRA 1 प्रविष्ठी'!C249="","",UPPER('PRAPTRA 1 प्रविष्ठी'!C249))</f>
        <v/>
      </c>
      <c r="F249" s="137" t="str">
        <f>IF('PRAPTRA 1 प्रविष्ठी'!D249="","",PROPER('PRAPTRA 1 प्रविष्ठी'!D249))</f>
        <v/>
      </c>
      <c r="G249" s="137" t="str">
        <f>IF('PRAPTRA 1 प्रविष्ठी'!E249="","",UPPER('PRAPTRA 1 प्रविष्ठी'!E249))</f>
        <v/>
      </c>
      <c r="H249" s="137" t="str">
        <f>IF('PRAPTRA 1 प्रविष्ठी'!F249="","",UPPER('PRAPTRA 1 प्रविष्ठी'!F249))</f>
        <v/>
      </c>
      <c r="I249" s="137" t="str">
        <f>IF('PRAPTRA 1 प्रविष्ठी'!G249="","",UPPER('PRAPTRA 1 प्रविष्ठी'!G249))</f>
        <v/>
      </c>
      <c r="J249" s="172" t="str">
        <f>IF('PRAPTRA 1 प्रविष्ठी'!H249="","",'PRAPTRA 1 प्रविष्ठी'!H249)</f>
        <v/>
      </c>
      <c r="K249" s="137" t="str">
        <f>IF('PRAPTRA 1 प्रविष्ठी'!I249="","",'PRAPTRA 1 प्रविष्ठी'!I249)</f>
        <v/>
      </c>
      <c r="L249" s="137" t="str">
        <f>IF('PRAPTRA 1 प्रविष्ठी'!J249="","",'PRAPTRA 1 प्रविष्ठी'!J249)</f>
        <v/>
      </c>
      <c r="M249" s="137" t="str">
        <f>IF('PRAPTRA 1 प्रविष्ठी'!K249="","",'PRAPTRA 1 प्रविष्ठी'!K249)</f>
        <v/>
      </c>
      <c r="N249" s="137" t="str">
        <f>IF('PRAPTRA 1 प्रविष्ठी'!L249="","",'PRAPTRA 1 प्रविष्ठी'!L249)</f>
        <v/>
      </c>
      <c r="O249" s="38" t="str">
        <f t="shared" si="1"/>
        <v/>
      </c>
      <c r="AA249" s="167" t="str">
        <f t="shared" si="2"/>
        <v>-239</v>
      </c>
      <c r="AB249" s="137" t="str">
        <f>IF('PRAPTRA 2 प्रविष्ठी'!A249="","",'PRAPTRA 2 प्रविष्ठी'!A249)</f>
        <v/>
      </c>
      <c r="AC249" s="137" t="str">
        <f>IF('PRAPTRA 2 प्रविष्ठी'!B249="","",'PRAPTRA 2 प्रविष्ठी'!B249)</f>
        <v/>
      </c>
      <c r="AD249" s="137" t="str">
        <f>IF('PRAPTRA 2 प्रविष्ठी'!C249="","",'PRAPTRA 2 प्रविष्ठी'!C249)</f>
        <v/>
      </c>
      <c r="AE249" s="137" t="str">
        <f>IF('PRAPTRA 2 प्रविष्ठी'!D249="","",'PRAPTRA 2 प्रविष्ठी'!D249)</f>
        <v/>
      </c>
      <c r="AF249" s="137" t="str">
        <f>IF('PRAPTRA 2 प्रविष्ठी'!E249="","",'PRAPTRA 2 प्रविष्ठी'!E249)</f>
        <v/>
      </c>
      <c r="AG249" s="137" t="str">
        <f>IF('PRAPTRA 2 प्रविष्ठी'!F249="","",'PRAPTRA 2 प्रविष्ठी'!F249)</f>
        <v/>
      </c>
      <c r="AH249" s="137" t="str">
        <f>IF('PRAPTRA 2 प्रविष्ठी'!G249="","",'PRAPTRA 2 प्रविष्ठी'!G249)</f>
        <v/>
      </c>
      <c r="AI249" s="137" t="str">
        <f>IFERROR(IF(OR('PRAPTRA 1 प्रविष्ठी'!$F$3="",AH249=""),"",DATEDIF(AH249,'PRAPTRA 1 प्रविष्ठी'!$F$3,"Y")),"")</f>
        <v/>
      </c>
      <c r="AJ249" s="137" t="str">
        <f>IF('PRAPTRA 2 प्रविष्ठी'!I249="","",'PRAPTRA 2 प्रविष्ठी'!I249)</f>
        <v/>
      </c>
      <c r="AK249" s="137" t="str">
        <f>IF('PRAPTRA 2 प्रविष्ठी'!J249="","",'PRAPTRA 2 प्रविष्ठी'!J249)</f>
        <v/>
      </c>
      <c r="AL249" s="137" t="str">
        <f>IF('PRAPTRA 2 प्रविष्ठी'!K249="","",'PRAPTRA 2 प्रविष्ठी'!K249)</f>
        <v/>
      </c>
      <c r="AM249" s="137" t="str">
        <f>IF('PRAPTRA 2 प्रविष्ठी'!L249="","",'PRAPTRA 2 प्रविष्ठी'!L249)</f>
        <v/>
      </c>
      <c r="AN249" s="137" t="str">
        <f>IF('PRAPTRA 2 प्रविष्ठी'!M249="","",'PRAPTRA 2 प्रविष्ठी'!M249)</f>
        <v/>
      </c>
      <c r="AO249" s="35" t="str">
        <f>IF('PRAPTRA 2 प्रविष्ठी'!H249="","",'PRAPTRA 2 प्रविष्ठी'!H249)</f>
        <v/>
      </c>
      <c r="AP249" s="38" t="str">
        <f t="shared" si="3"/>
        <v/>
      </c>
    </row>
    <row r="250" spans="2:42" ht="15.75" customHeight="1">
      <c r="B250" s="167" t="str">
        <f t="shared" si="0"/>
        <v>-175</v>
      </c>
      <c r="C250" s="137" t="str">
        <f>IF('PRAPTRA 1 प्रविष्ठी'!A250="","",'PRAPTRA 1 प्रविष्ठी'!A250)</f>
        <v/>
      </c>
      <c r="D250" s="137" t="str">
        <f>IF('PRAPTRA 1 प्रविष्ठी'!B250="","",UPPER('PRAPTRA 1 प्रविष्ठी'!B250))</f>
        <v/>
      </c>
      <c r="E250" s="137" t="str">
        <f>IF('PRAPTRA 1 प्रविष्ठी'!C250="","",UPPER('PRAPTRA 1 प्रविष्ठी'!C250))</f>
        <v/>
      </c>
      <c r="F250" s="137" t="str">
        <f>IF('PRAPTRA 1 प्रविष्ठी'!D250="","",PROPER('PRAPTRA 1 प्रविष्ठी'!D250))</f>
        <v/>
      </c>
      <c r="G250" s="137" t="str">
        <f>IF('PRAPTRA 1 प्रविष्ठी'!E250="","",UPPER('PRAPTRA 1 प्रविष्ठी'!E250))</f>
        <v/>
      </c>
      <c r="H250" s="137" t="str">
        <f>IF('PRAPTRA 1 प्रविष्ठी'!F250="","",UPPER('PRAPTRA 1 प्रविष्ठी'!F250))</f>
        <v/>
      </c>
      <c r="I250" s="137" t="str">
        <f>IF('PRAPTRA 1 प्रविष्ठी'!G250="","",UPPER('PRAPTRA 1 प्रविष्ठी'!G250))</f>
        <v/>
      </c>
      <c r="J250" s="172" t="str">
        <f>IF('PRAPTRA 1 प्रविष्ठी'!H250="","",'PRAPTRA 1 प्रविष्ठी'!H250)</f>
        <v/>
      </c>
      <c r="K250" s="137" t="str">
        <f>IF('PRAPTRA 1 प्रविष्ठी'!I250="","",'PRAPTRA 1 प्रविष्ठी'!I250)</f>
        <v/>
      </c>
      <c r="L250" s="137" t="str">
        <f>IF('PRAPTRA 1 प्रविष्ठी'!J250="","",'PRAPTRA 1 प्रविष्ठी'!J250)</f>
        <v/>
      </c>
      <c r="M250" s="137" t="str">
        <f>IF('PRAPTRA 1 प्रविष्ठी'!K250="","",'PRAPTRA 1 प्रविष्ठी'!K250)</f>
        <v/>
      </c>
      <c r="N250" s="137" t="str">
        <f>IF('PRAPTRA 1 प्रविष्ठी'!L250="","",'PRAPTRA 1 प्रविष्ठी'!L250)</f>
        <v/>
      </c>
      <c r="O250" s="38" t="str">
        <f t="shared" si="1"/>
        <v/>
      </c>
      <c r="AA250" s="167" t="str">
        <f t="shared" si="2"/>
        <v>-240</v>
      </c>
      <c r="AB250" s="137" t="str">
        <f>IF('PRAPTRA 2 प्रविष्ठी'!A250="","",'PRAPTRA 2 प्रविष्ठी'!A250)</f>
        <v/>
      </c>
      <c r="AC250" s="137" t="str">
        <f>IF('PRAPTRA 2 प्रविष्ठी'!B250="","",'PRAPTRA 2 प्रविष्ठी'!B250)</f>
        <v/>
      </c>
      <c r="AD250" s="137" t="str">
        <f>IF('PRAPTRA 2 प्रविष्ठी'!C250="","",'PRAPTRA 2 प्रविष्ठी'!C250)</f>
        <v/>
      </c>
      <c r="AE250" s="137" t="str">
        <f>IF('PRAPTRA 2 प्रविष्ठी'!D250="","",'PRAPTRA 2 प्रविष्ठी'!D250)</f>
        <v/>
      </c>
      <c r="AF250" s="137" t="str">
        <f>IF('PRAPTRA 2 प्रविष्ठी'!E250="","",'PRAPTRA 2 प्रविष्ठी'!E250)</f>
        <v/>
      </c>
      <c r="AG250" s="137" t="str">
        <f>IF('PRAPTRA 2 प्रविष्ठी'!F250="","",'PRAPTRA 2 प्रविष्ठी'!F250)</f>
        <v/>
      </c>
      <c r="AH250" s="137" t="str">
        <f>IF('PRAPTRA 2 प्रविष्ठी'!G250="","",'PRAPTRA 2 प्रविष्ठी'!G250)</f>
        <v/>
      </c>
      <c r="AI250" s="137" t="str">
        <f>IFERROR(IF(OR('PRAPTRA 1 प्रविष्ठी'!$F$3="",AH250=""),"",DATEDIF(AH250,'PRAPTRA 1 प्रविष्ठी'!$F$3,"Y")),"")</f>
        <v/>
      </c>
      <c r="AJ250" s="137" t="str">
        <f>IF('PRAPTRA 2 प्रविष्ठी'!I250="","",'PRAPTRA 2 प्रविष्ठी'!I250)</f>
        <v/>
      </c>
      <c r="AK250" s="137" t="str">
        <f>IF('PRAPTRA 2 प्रविष्ठी'!J250="","",'PRAPTRA 2 प्रविष्ठी'!J250)</f>
        <v/>
      </c>
      <c r="AL250" s="137" t="str">
        <f>IF('PRAPTRA 2 प्रविष्ठी'!K250="","",'PRAPTRA 2 प्रविष्ठी'!K250)</f>
        <v/>
      </c>
      <c r="AM250" s="137" t="str">
        <f>IF('PRAPTRA 2 प्रविष्ठी'!L250="","",'PRAPTRA 2 प्रविष्ठी'!L250)</f>
        <v/>
      </c>
      <c r="AN250" s="137" t="str">
        <f>IF('PRAPTRA 2 प्रविष्ठी'!M250="","",'PRAPTRA 2 प्रविष्ठी'!M250)</f>
        <v/>
      </c>
      <c r="AO250" s="35" t="str">
        <f>IF('PRAPTRA 2 प्रविष्ठी'!H250="","",'PRAPTRA 2 प्रविष्ठी'!H250)</f>
        <v/>
      </c>
      <c r="AP250" s="38" t="str">
        <f t="shared" si="3"/>
        <v/>
      </c>
    </row>
    <row r="251" spans="2:42" ht="15.75" customHeight="1">
      <c r="B251" s="167" t="str">
        <f t="shared" si="0"/>
        <v>-176</v>
      </c>
      <c r="C251" s="137" t="str">
        <f>IF('PRAPTRA 1 प्रविष्ठी'!A251="","",'PRAPTRA 1 प्रविष्ठी'!A251)</f>
        <v/>
      </c>
      <c r="D251" s="137" t="str">
        <f>IF('PRAPTRA 1 प्रविष्ठी'!B251="","",UPPER('PRAPTRA 1 प्रविष्ठी'!B251))</f>
        <v/>
      </c>
      <c r="E251" s="137" t="str">
        <f>IF('PRAPTRA 1 प्रविष्ठी'!C251="","",UPPER('PRAPTRA 1 प्रविष्ठी'!C251))</f>
        <v/>
      </c>
      <c r="F251" s="137" t="str">
        <f>IF('PRAPTRA 1 प्रविष्ठी'!D251="","",PROPER('PRAPTRA 1 प्रविष्ठी'!D251))</f>
        <v/>
      </c>
      <c r="G251" s="137" t="str">
        <f>IF('PRAPTRA 1 प्रविष्ठी'!E251="","",UPPER('PRAPTRA 1 प्रविष्ठी'!E251))</f>
        <v/>
      </c>
      <c r="H251" s="137" t="str">
        <f>IF('PRAPTRA 1 प्रविष्ठी'!F251="","",UPPER('PRAPTRA 1 प्रविष्ठी'!F251))</f>
        <v/>
      </c>
      <c r="I251" s="137" t="str">
        <f>IF('PRAPTRA 1 प्रविष्ठी'!G251="","",UPPER('PRAPTRA 1 प्रविष्ठी'!G251))</f>
        <v/>
      </c>
      <c r="J251" s="172" t="str">
        <f>IF('PRAPTRA 1 प्रविष्ठी'!H251="","",'PRAPTRA 1 प्रविष्ठी'!H251)</f>
        <v/>
      </c>
      <c r="K251" s="137" t="str">
        <f>IF('PRAPTRA 1 प्रविष्ठी'!I251="","",'PRAPTRA 1 प्रविष्ठी'!I251)</f>
        <v/>
      </c>
      <c r="L251" s="137" t="str">
        <f>IF('PRAPTRA 1 प्रविष्ठी'!J251="","",'PRAPTRA 1 प्रविष्ठी'!J251)</f>
        <v/>
      </c>
      <c r="M251" s="137" t="str">
        <f>IF('PRAPTRA 1 प्रविष्ठी'!K251="","",'PRAPTRA 1 प्रविष्ठी'!K251)</f>
        <v/>
      </c>
      <c r="N251" s="137" t="str">
        <f>IF('PRAPTRA 1 प्रविष्ठी'!L251="","",'PRAPTRA 1 प्रविष्ठी'!L251)</f>
        <v/>
      </c>
      <c r="O251" s="38" t="str">
        <f t="shared" si="1"/>
        <v/>
      </c>
      <c r="AA251" s="167" t="str">
        <f t="shared" si="2"/>
        <v>-241</v>
      </c>
      <c r="AB251" s="137" t="str">
        <f>IF('PRAPTRA 2 प्रविष्ठी'!A251="","",'PRAPTRA 2 प्रविष्ठी'!A251)</f>
        <v/>
      </c>
      <c r="AC251" s="137" t="str">
        <f>IF('PRAPTRA 2 प्रविष्ठी'!B251="","",'PRAPTRA 2 प्रविष्ठी'!B251)</f>
        <v/>
      </c>
      <c r="AD251" s="137" t="str">
        <f>IF('PRAPTRA 2 प्रविष्ठी'!C251="","",'PRAPTRA 2 प्रविष्ठी'!C251)</f>
        <v/>
      </c>
      <c r="AE251" s="137" t="str">
        <f>IF('PRAPTRA 2 प्रविष्ठी'!D251="","",'PRAPTRA 2 प्रविष्ठी'!D251)</f>
        <v/>
      </c>
      <c r="AF251" s="137" t="str">
        <f>IF('PRAPTRA 2 प्रविष्ठी'!E251="","",'PRAPTRA 2 प्रविष्ठी'!E251)</f>
        <v/>
      </c>
      <c r="AG251" s="137" t="str">
        <f>IF('PRAPTRA 2 प्रविष्ठी'!F251="","",'PRAPTRA 2 प्रविष्ठी'!F251)</f>
        <v/>
      </c>
      <c r="AH251" s="137" t="str">
        <f>IF('PRAPTRA 2 प्रविष्ठी'!G251="","",'PRAPTRA 2 प्रविष्ठी'!G251)</f>
        <v/>
      </c>
      <c r="AI251" s="137" t="str">
        <f>IFERROR(IF(OR('PRAPTRA 1 प्रविष्ठी'!$F$3="",AH251=""),"",DATEDIF(AH251,'PRAPTRA 1 प्रविष्ठी'!$F$3,"Y")),"")</f>
        <v/>
      </c>
      <c r="AJ251" s="137" t="str">
        <f>IF('PRAPTRA 2 प्रविष्ठी'!I251="","",'PRAPTRA 2 प्रविष्ठी'!I251)</f>
        <v/>
      </c>
      <c r="AK251" s="137" t="str">
        <f>IF('PRAPTRA 2 प्रविष्ठी'!J251="","",'PRAPTRA 2 प्रविष्ठी'!J251)</f>
        <v/>
      </c>
      <c r="AL251" s="137" t="str">
        <f>IF('PRAPTRA 2 प्रविष्ठी'!K251="","",'PRAPTRA 2 प्रविष्ठी'!K251)</f>
        <v/>
      </c>
      <c r="AM251" s="137" t="str">
        <f>IF('PRAPTRA 2 प्रविष्ठी'!L251="","",'PRAPTRA 2 प्रविष्ठी'!L251)</f>
        <v/>
      </c>
      <c r="AN251" s="137" t="str">
        <f>IF('PRAPTRA 2 प्रविष्ठी'!M251="","",'PRAPTRA 2 प्रविष्ठी'!M251)</f>
        <v/>
      </c>
      <c r="AO251" s="35" t="str">
        <f>IF('PRAPTRA 2 प्रविष्ठी'!H251="","",'PRAPTRA 2 प्रविष्ठी'!H251)</f>
        <v/>
      </c>
      <c r="AP251" s="38" t="str">
        <f t="shared" si="3"/>
        <v/>
      </c>
    </row>
    <row r="252" spans="2:42" ht="15.75" customHeight="1">
      <c r="B252" s="167" t="str">
        <f t="shared" si="0"/>
        <v>-177</v>
      </c>
      <c r="C252" s="137" t="str">
        <f>IF('PRAPTRA 1 प्रविष्ठी'!A252="","",'PRAPTRA 1 प्रविष्ठी'!A252)</f>
        <v/>
      </c>
      <c r="D252" s="137" t="str">
        <f>IF('PRAPTRA 1 प्रविष्ठी'!B252="","",UPPER('PRAPTRA 1 प्रविष्ठी'!B252))</f>
        <v/>
      </c>
      <c r="E252" s="137" t="str">
        <f>IF('PRAPTRA 1 प्रविष्ठी'!C252="","",UPPER('PRAPTRA 1 प्रविष्ठी'!C252))</f>
        <v/>
      </c>
      <c r="F252" s="137" t="str">
        <f>IF('PRAPTRA 1 प्रविष्ठी'!D252="","",PROPER('PRAPTRA 1 प्रविष्ठी'!D252))</f>
        <v/>
      </c>
      <c r="G252" s="137" t="str">
        <f>IF('PRAPTRA 1 प्रविष्ठी'!E252="","",UPPER('PRAPTRA 1 प्रविष्ठी'!E252))</f>
        <v/>
      </c>
      <c r="H252" s="137" t="str">
        <f>IF('PRAPTRA 1 प्रविष्ठी'!F252="","",UPPER('PRAPTRA 1 प्रविष्ठी'!F252))</f>
        <v/>
      </c>
      <c r="I252" s="137" t="str">
        <f>IF('PRAPTRA 1 प्रविष्ठी'!G252="","",UPPER('PRAPTRA 1 प्रविष्ठी'!G252))</f>
        <v/>
      </c>
      <c r="J252" s="172" t="str">
        <f>IF('PRAPTRA 1 प्रविष्ठी'!H252="","",'PRAPTRA 1 प्रविष्ठी'!H252)</f>
        <v/>
      </c>
      <c r="K252" s="137" t="str">
        <f>IF('PRAPTRA 1 प्रविष्ठी'!I252="","",'PRAPTRA 1 प्रविष्ठी'!I252)</f>
        <v/>
      </c>
      <c r="L252" s="137" t="str">
        <f>IF('PRAPTRA 1 प्रविष्ठी'!J252="","",'PRAPTRA 1 प्रविष्ठी'!J252)</f>
        <v/>
      </c>
      <c r="M252" s="137" t="str">
        <f>IF('PRAPTRA 1 प्रविष्ठी'!K252="","",'PRAPTRA 1 प्रविष्ठी'!K252)</f>
        <v/>
      </c>
      <c r="N252" s="137" t="str">
        <f>IF('PRAPTRA 1 प्रविष्ठी'!L252="","",'PRAPTRA 1 प्रविष्ठी'!L252)</f>
        <v/>
      </c>
      <c r="O252" s="38" t="str">
        <f t="shared" si="1"/>
        <v/>
      </c>
      <c r="AA252" s="167" t="str">
        <f t="shared" si="2"/>
        <v>-242</v>
      </c>
      <c r="AB252" s="137" t="str">
        <f>IF('PRAPTRA 2 प्रविष्ठी'!A252="","",'PRAPTRA 2 प्रविष्ठी'!A252)</f>
        <v/>
      </c>
      <c r="AC252" s="137" t="str">
        <f>IF('PRAPTRA 2 प्रविष्ठी'!B252="","",'PRAPTRA 2 प्रविष्ठी'!B252)</f>
        <v/>
      </c>
      <c r="AD252" s="137" t="str">
        <f>IF('PRAPTRA 2 प्रविष्ठी'!C252="","",'PRAPTRA 2 प्रविष्ठी'!C252)</f>
        <v/>
      </c>
      <c r="AE252" s="137" t="str">
        <f>IF('PRAPTRA 2 प्रविष्ठी'!D252="","",'PRAPTRA 2 प्रविष्ठी'!D252)</f>
        <v/>
      </c>
      <c r="AF252" s="137" t="str">
        <f>IF('PRAPTRA 2 प्रविष्ठी'!E252="","",'PRAPTRA 2 प्रविष्ठी'!E252)</f>
        <v/>
      </c>
      <c r="AG252" s="137" t="str">
        <f>IF('PRAPTRA 2 प्रविष्ठी'!F252="","",'PRAPTRA 2 प्रविष्ठी'!F252)</f>
        <v/>
      </c>
      <c r="AH252" s="137" t="str">
        <f>IF('PRAPTRA 2 प्रविष्ठी'!G252="","",'PRAPTRA 2 प्रविष्ठी'!G252)</f>
        <v/>
      </c>
      <c r="AI252" s="137" t="str">
        <f>IFERROR(IF(OR('PRAPTRA 1 प्रविष्ठी'!$F$3="",AH252=""),"",DATEDIF(AH252,'PRAPTRA 1 प्रविष्ठी'!$F$3,"Y")),"")</f>
        <v/>
      </c>
      <c r="AJ252" s="137" t="str">
        <f>IF('PRAPTRA 2 प्रविष्ठी'!I252="","",'PRAPTRA 2 प्रविष्ठी'!I252)</f>
        <v/>
      </c>
      <c r="AK252" s="137" t="str">
        <f>IF('PRAPTRA 2 प्रविष्ठी'!J252="","",'PRAPTRA 2 प्रविष्ठी'!J252)</f>
        <v/>
      </c>
      <c r="AL252" s="137" t="str">
        <f>IF('PRAPTRA 2 प्रविष्ठी'!K252="","",'PRAPTRA 2 प्रविष्ठी'!K252)</f>
        <v/>
      </c>
      <c r="AM252" s="137" t="str">
        <f>IF('PRAPTRA 2 प्रविष्ठी'!L252="","",'PRAPTRA 2 प्रविष्ठी'!L252)</f>
        <v/>
      </c>
      <c r="AN252" s="137" t="str">
        <f>IF('PRAPTRA 2 प्रविष्ठी'!M252="","",'PRAPTRA 2 प्रविष्ठी'!M252)</f>
        <v/>
      </c>
      <c r="AO252" s="35" t="str">
        <f>IF('PRAPTRA 2 प्रविष्ठी'!H252="","",'PRAPTRA 2 प्रविष्ठी'!H252)</f>
        <v/>
      </c>
      <c r="AP252" s="38" t="str">
        <f t="shared" si="3"/>
        <v/>
      </c>
    </row>
    <row r="253" spans="2:42" ht="15.75" customHeight="1">
      <c r="B253" s="167" t="str">
        <f t="shared" si="0"/>
        <v>-178</v>
      </c>
      <c r="C253" s="137" t="str">
        <f>IF('PRAPTRA 1 प्रविष्ठी'!A253="","",'PRAPTRA 1 प्रविष्ठी'!A253)</f>
        <v/>
      </c>
      <c r="D253" s="137" t="str">
        <f>IF('PRAPTRA 1 प्रविष्ठी'!B253="","",UPPER('PRAPTRA 1 प्रविष्ठी'!B253))</f>
        <v/>
      </c>
      <c r="E253" s="137" t="str">
        <f>IF('PRAPTRA 1 प्रविष्ठी'!C253="","",UPPER('PRAPTRA 1 प्रविष्ठी'!C253))</f>
        <v/>
      </c>
      <c r="F253" s="137" t="str">
        <f>IF('PRAPTRA 1 प्रविष्ठी'!D253="","",PROPER('PRAPTRA 1 प्रविष्ठी'!D253))</f>
        <v/>
      </c>
      <c r="G253" s="137" t="str">
        <f>IF('PRAPTRA 1 प्रविष्ठी'!E253="","",UPPER('PRAPTRA 1 प्रविष्ठी'!E253))</f>
        <v/>
      </c>
      <c r="H253" s="137" t="str">
        <f>IF('PRAPTRA 1 प्रविष्ठी'!F253="","",UPPER('PRAPTRA 1 प्रविष्ठी'!F253))</f>
        <v/>
      </c>
      <c r="I253" s="137" t="str">
        <f>IF('PRAPTRA 1 प्रविष्ठी'!G253="","",UPPER('PRAPTRA 1 प्रविष्ठी'!G253))</f>
        <v/>
      </c>
      <c r="J253" s="172" t="str">
        <f>IF('PRAPTRA 1 प्रविष्ठी'!H253="","",'PRAPTRA 1 प्रविष्ठी'!H253)</f>
        <v/>
      </c>
      <c r="K253" s="137" t="str">
        <f>IF('PRAPTRA 1 प्रविष्ठी'!I253="","",'PRAPTRA 1 प्रविष्ठी'!I253)</f>
        <v/>
      </c>
      <c r="L253" s="137" t="str">
        <f>IF('PRAPTRA 1 प्रविष्ठी'!J253="","",'PRAPTRA 1 प्रविष्ठी'!J253)</f>
        <v/>
      </c>
      <c r="M253" s="137" t="str">
        <f>IF('PRAPTRA 1 प्रविष्ठी'!K253="","",'PRAPTRA 1 प्रविष्ठी'!K253)</f>
        <v/>
      </c>
      <c r="N253" s="137" t="str">
        <f>IF('PRAPTRA 1 प्रविष्ठी'!L253="","",'PRAPTRA 1 प्रविष्ठी'!L253)</f>
        <v/>
      </c>
      <c r="O253" s="38" t="str">
        <f t="shared" si="1"/>
        <v/>
      </c>
      <c r="AA253" s="167" t="str">
        <f t="shared" si="2"/>
        <v>-243</v>
      </c>
      <c r="AB253" s="137" t="str">
        <f>IF('PRAPTRA 2 प्रविष्ठी'!A253="","",'PRAPTRA 2 प्रविष्ठी'!A253)</f>
        <v/>
      </c>
      <c r="AC253" s="137" t="str">
        <f>IF('PRAPTRA 2 प्रविष्ठी'!B253="","",'PRAPTRA 2 प्रविष्ठी'!B253)</f>
        <v/>
      </c>
      <c r="AD253" s="137" t="str">
        <f>IF('PRAPTRA 2 प्रविष्ठी'!C253="","",'PRAPTRA 2 प्रविष्ठी'!C253)</f>
        <v/>
      </c>
      <c r="AE253" s="137" t="str">
        <f>IF('PRAPTRA 2 प्रविष्ठी'!D253="","",'PRAPTRA 2 प्रविष्ठी'!D253)</f>
        <v/>
      </c>
      <c r="AF253" s="137" t="str">
        <f>IF('PRAPTRA 2 प्रविष्ठी'!E253="","",'PRAPTRA 2 प्रविष्ठी'!E253)</f>
        <v/>
      </c>
      <c r="AG253" s="137" t="str">
        <f>IF('PRAPTRA 2 प्रविष्ठी'!F253="","",'PRAPTRA 2 प्रविष्ठी'!F253)</f>
        <v/>
      </c>
      <c r="AH253" s="137" t="str">
        <f>IF('PRAPTRA 2 प्रविष्ठी'!G253="","",'PRAPTRA 2 प्रविष्ठी'!G253)</f>
        <v/>
      </c>
      <c r="AI253" s="137" t="str">
        <f>IFERROR(IF(OR('PRAPTRA 1 प्रविष्ठी'!$F$3="",AH253=""),"",DATEDIF(AH253,'PRAPTRA 1 प्रविष्ठी'!$F$3,"Y")),"")</f>
        <v/>
      </c>
      <c r="AJ253" s="137" t="str">
        <f>IF('PRAPTRA 2 प्रविष्ठी'!I253="","",'PRAPTRA 2 प्रविष्ठी'!I253)</f>
        <v/>
      </c>
      <c r="AK253" s="137" t="str">
        <f>IF('PRAPTRA 2 प्रविष्ठी'!J253="","",'PRAPTRA 2 प्रविष्ठी'!J253)</f>
        <v/>
      </c>
      <c r="AL253" s="137" t="str">
        <f>IF('PRAPTRA 2 प्रविष्ठी'!K253="","",'PRAPTRA 2 प्रविष्ठी'!K253)</f>
        <v/>
      </c>
      <c r="AM253" s="137" t="str">
        <f>IF('PRAPTRA 2 प्रविष्ठी'!L253="","",'PRAPTRA 2 प्रविष्ठी'!L253)</f>
        <v/>
      </c>
      <c r="AN253" s="137" t="str">
        <f>IF('PRAPTRA 2 प्रविष्ठी'!M253="","",'PRAPTRA 2 प्रविष्ठी'!M253)</f>
        <v/>
      </c>
      <c r="AO253" s="35" t="str">
        <f>IF('PRAPTRA 2 प्रविष्ठी'!H253="","",'PRAPTRA 2 प्रविष्ठी'!H253)</f>
        <v/>
      </c>
      <c r="AP253" s="38" t="str">
        <f t="shared" si="3"/>
        <v/>
      </c>
    </row>
    <row r="254" spans="2:42" ht="15.75" customHeight="1">
      <c r="B254" s="167" t="str">
        <f t="shared" si="0"/>
        <v>-179</v>
      </c>
      <c r="C254" s="137" t="str">
        <f>IF('PRAPTRA 1 प्रविष्ठी'!A254="","",'PRAPTRA 1 प्रविष्ठी'!A254)</f>
        <v/>
      </c>
      <c r="D254" s="137" t="str">
        <f>IF('PRAPTRA 1 प्रविष्ठी'!B254="","",UPPER('PRAPTRA 1 प्रविष्ठी'!B254))</f>
        <v/>
      </c>
      <c r="E254" s="137" t="str">
        <f>IF('PRAPTRA 1 प्रविष्ठी'!C254="","",UPPER('PRAPTRA 1 प्रविष्ठी'!C254))</f>
        <v/>
      </c>
      <c r="F254" s="137" t="str">
        <f>IF('PRAPTRA 1 प्रविष्ठी'!D254="","",PROPER('PRAPTRA 1 प्रविष्ठी'!D254))</f>
        <v/>
      </c>
      <c r="G254" s="137" t="str">
        <f>IF('PRAPTRA 1 प्रविष्ठी'!E254="","",UPPER('PRAPTRA 1 प्रविष्ठी'!E254))</f>
        <v/>
      </c>
      <c r="H254" s="137" t="str">
        <f>IF('PRAPTRA 1 प्रविष्ठी'!F254="","",UPPER('PRAPTRA 1 प्रविष्ठी'!F254))</f>
        <v/>
      </c>
      <c r="I254" s="137" t="str">
        <f>IF('PRAPTRA 1 प्रविष्ठी'!G254="","",UPPER('PRAPTRA 1 प्रविष्ठी'!G254))</f>
        <v/>
      </c>
      <c r="J254" s="172" t="str">
        <f>IF('PRAPTRA 1 प्रविष्ठी'!H254="","",'PRAPTRA 1 प्रविष्ठी'!H254)</f>
        <v/>
      </c>
      <c r="K254" s="137" t="str">
        <f>IF('PRAPTRA 1 प्रविष्ठी'!I254="","",'PRAPTRA 1 प्रविष्ठी'!I254)</f>
        <v/>
      </c>
      <c r="L254" s="137" t="str">
        <f>IF('PRAPTRA 1 प्रविष्ठी'!J254="","",'PRAPTRA 1 प्रविष्ठी'!J254)</f>
        <v/>
      </c>
      <c r="M254" s="137" t="str">
        <f>IF('PRAPTRA 1 प्रविष्ठी'!K254="","",'PRAPTRA 1 प्रविष्ठी'!K254)</f>
        <v/>
      </c>
      <c r="N254" s="137" t="str">
        <f>IF('PRAPTRA 1 प्रविष्ठी'!L254="","",'PRAPTRA 1 प्रविष्ठी'!L254)</f>
        <v/>
      </c>
      <c r="O254" s="38" t="str">
        <f t="shared" si="1"/>
        <v/>
      </c>
      <c r="AA254" s="167" t="str">
        <f t="shared" si="2"/>
        <v>-244</v>
      </c>
      <c r="AB254" s="137" t="str">
        <f>IF('PRAPTRA 2 प्रविष्ठी'!A254="","",'PRAPTRA 2 प्रविष्ठी'!A254)</f>
        <v/>
      </c>
      <c r="AC254" s="137" t="str">
        <f>IF('PRAPTRA 2 प्रविष्ठी'!B254="","",'PRAPTRA 2 प्रविष्ठी'!B254)</f>
        <v/>
      </c>
      <c r="AD254" s="137" t="str">
        <f>IF('PRAPTRA 2 प्रविष्ठी'!C254="","",'PRAPTRA 2 प्रविष्ठी'!C254)</f>
        <v/>
      </c>
      <c r="AE254" s="137" t="str">
        <f>IF('PRAPTRA 2 प्रविष्ठी'!D254="","",'PRAPTRA 2 प्रविष्ठी'!D254)</f>
        <v/>
      </c>
      <c r="AF254" s="137" t="str">
        <f>IF('PRAPTRA 2 प्रविष्ठी'!E254="","",'PRAPTRA 2 प्रविष्ठी'!E254)</f>
        <v/>
      </c>
      <c r="AG254" s="137" t="str">
        <f>IF('PRAPTRA 2 प्रविष्ठी'!F254="","",'PRAPTRA 2 प्रविष्ठी'!F254)</f>
        <v/>
      </c>
      <c r="AH254" s="137" t="str">
        <f>IF('PRAPTRA 2 प्रविष्ठी'!G254="","",'PRAPTRA 2 प्रविष्ठी'!G254)</f>
        <v/>
      </c>
      <c r="AI254" s="137" t="str">
        <f>IFERROR(IF(OR('PRAPTRA 1 प्रविष्ठी'!$F$3="",AH254=""),"",DATEDIF(AH254,'PRAPTRA 1 प्रविष्ठी'!$F$3,"Y")),"")</f>
        <v/>
      </c>
      <c r="AJ254" s="137" t="str">
        <f>IF('PRAPTRA 2 प्रविष्ठी'!I254="","",'PRAPTRA 2 प्रविष्ठी'!I254)</f>
        <v/>
      </c>
      <c r="AK254" s="137" t="str">
        <f>IF('PRAPTRA 2 प्रविष्ठी'!J254="","",'PRAPTRA 2 प्रविष्ठी'!J254)</f>
        <v/>
      </c>
      <c r="AL254" s="137" t="str">
        <f>IF('PRAPTRA 2 प्रविष्ठी'!K254="","",'PRAPTRA 2 प्रविष्ठी'!K254)</f>
        <v/>
      </c>
      <c r="AM254" s="137" t="str">
        <f>IF('PRAPTRA 2 प्रविष्ठी'!L254="","",'PRAPTRA 2 प्रविष्ठी'!L254)</f>
        <v/>
      </c>
      <c r="AN254" s="137" t="str">
        <f>IF('PRAPTRA 2 प्रविष्ठी'!M254="","",'PRAPTRA 2 प्रविष्ठी'!M254)</f>
        <v/>
      </c>
      <c r="AO254" s="35" t="str">
        <f>IF('PRAPTRA 2 प्रविष्ठी'!H254="","",'PRAPTRA 2 प्रविष्ठी'!H254)</f>
        <v/>
      </c>
      <c r="AP254" s="38" t="str">
        <f t="shared" si="3"/>
        <v/>
      </c>
    </row>
    <row r="255" spans="2:42" ht="15.75" customHeight="1">
      <c r="B255" s="167" t="str">
        <f t="shared" si="0"/>
        <v>-180</v>
      </c>
      <c r="C255" s="137" t="str">
        <f>IF('PRAPTRA 1 प्रविष्ठी'!A255="","",'PRAPTRA 1 प्रविष्ठी'!A255)</f>
        <v/>
      </c>
      <c r="D255" s="137" t="str">
        <f>IF('PRAPTRA 1 प्रविष्ठी'!B255="","",UPPER('PRAPTRA 1 प्रविष्ठी'!B255))</f>
        <v/>
      </c>
      <c r="E255" s="137" t="str">
        <f>IF('PRAPTRA 1 प्रविष्ठी'!C255="","",UPPER('PRAPTRA 1 प्रविष्ठी'!C255))</f>
        <v/>
      </c>
      <c r="F255" s="137" t="str">
        <f>IF('PRAPTRA 1 प्रविष्ठी'!D255="","",PROPER('PRAPTRA 1 प्रविष्ठी'!D255))</f>
        <v/>
      </c>
      <c r="G255" s="137" t="str">
        <f>IF('PRAPTRA 1 प्रविष्ठी'!E255="","",UPPER('PRAPTRA 1 प्रविष्ठी'!E255))</f>
        <v/>
      </c>
      <c r="H255" s="137" t="str">
        <f>IF('PRAPTRA 1 प्रविष्ठी'!F255="","",UPPER('PRAPTRA 1 प्रविष्ठी'!F255))</f>
        <v/>
      </c>
      <c r="I255" s="137" t="str">
        <f>IF('PRAPTRA 1 प्रविष्ठी'!G255="","",UPPER('PRAPTRA 1 प्रविष्ठी'!G255))</f>
        <v/>
      </c>
      <c r="J255" s="172" t="str">
        <f>IF('PRAPTRA 1 प्रविष्ठी'!H255="","",'PRAPTRA 1 प्रविष्ठी'!H255)</f>
        <v/>
      </c>
      <c r="K255" s="137" t="str">
        <f>IF('PRAPTRA 1 प्रविष्ठी'!I255="","",'PRAPTRA 1 प्रविष्ठी'!I255)</f>
        <v/>
      </c>
      <c r="L255" s="137" t="str">
        <f>IF('PRAPTRA 1 प्रविष्ठी'!J255="","",'PRAPTRA 1 प्रविष्ठी'!J255)</f>
        <v/>
      </c>
      <c r="M255" s="137" t="str">
        <f>IF('PRAPTRA 1 प्रविष्ठी'!K255="","",'PRAPTRA 1 प्रविष्ठी'!K255)</f>
        <v/>
      </c>
      <c r="N255" s="137" t="str">
        <f>IF('PRAPTRA 1 प्रविष्ठी'!L255="","",'PRAPTRA 1 प्रविष्ठी'!L255)</f>
        <v/>
      </c>
      <c r="O255" s="38" t="str">
        <f t="shared" si="1"/>
        <v/>
      </c>
      <c r="AA255" s="167" t="str">
        <f t="shared" si="2"/>
        <v>-245</v>
      </c>
      <c r="AB255" s="137" t="str">
        <f>IF('PRAPTRA 2 प्रविष्ठी'!A255="","",'PRAPTRA 2 प्रविष्ठी'!A255)</f>
        <v/>
      </c>
      <c r="AC255" s="137" t="str">
        <f>IF('PRAPTRA 2 प्रविष्ठी'!B255="","",'PRAPTRA 2 प्रविष्ठी'!B255)</f>
        <v/>
      </c>
      <c r="AD255" s="137" t="str">
        <f>IF('PRAPTRA 2 प्रविष्ठी'!C255="","",'PRAPTRA 2 प्रविष्ठी'!C255)</f>
        <v/>
      </c>
      <c r="AE255" s="137" t="str">
        <f>IF('PRAPTRA 2 प्रविष्ठी'!D255="","",'PRAPTRA 2 प्रविष्ठी'!D255)</f>
        <v/>
      </c>
      <c r="AF255" s="137" t="str">
        <f>IF('PRAPTRA 2 प्रविष्ठी'!E255="","",'PRAPTRA 2 प्रविष्ठी'!E255)</f>
        <v/>
      </c>
      <c r="AG255" s="137" t="str">
        <f>IF('PRAPTRA 2 प्रविष्ठी'!F255="","",'PRAPTRA 2 प्रविष्ठी'!F255)</f>
        <v/>
      </c>
      <c r="AH255" s="137" t="str">
        <f>IF('PRAPTRA 2 प्रविष्ठी'!G255="","",'PRAPTRA 2 प्रविष्ठी'!G255)</f>
        <v/>
      </c>
      <c r="AI255" s="137" t="str">
        <f>IFERROR(IF(OR('PRAPTRA 1 प्रविष्ठी'!$F$3="",AH255=""),"",DATEDIF(AH255,'PRAPTRA 1 प्रविष्ठी'!$F$3,"Y")),"")</f>
        <v/>
      </c>
      <c r="AJ255" s="137" t="str">
        <f>IF('PRAPTRA 2 प्रविष्ठी'!I255="","",'PRAPTRA 2 प्रविष्ठी'!I255)</f>
        <v/>
      </c>
      <c r="AK255" s="137" t="str">
        <f>IF('PRAPTRA 2 प्रविष्ठी'!J255="","",'PRAPTRA 2 प्रविष्ठी'!J255)</f>
        <v/>
      </c>
      <c r="AL255" s="137" t="str">
        <f>IF('PRAPTRA 2 प्रविष्ठी'!K255="","",'PRAPTRA 2 प्रविष्ठी'!K255)</f>
        <v/>
      </c>
      <c r="AM255" s="137" t="str">
        <f>IF('PRAPTRA 2 प्रविष्ठी'!L255="","",'PRAPTRA 2 प्रविष्ठी'!L255)</f>
        <v/>
      </c>
      <c r="AN255" s="137" t="str">
        <f>IF('PRAPTRA 2 प्रविष्ठी'!M255="","",'PRAPTRA 2 प्रविष्ठी'!M255)</f>
        <v/>
      </c>
      <c r="AO255" s="35" t="str">
        <f>IF('PRAPTRA 2 प्रविष्ठी'!H255="","",'PRAPTRA 2 प्रविष्ठी'!H255)</f>
        <v/>
      </c>
      <c r="AP255" s="38" t="str">
        <f t="shared" si="3"/>
        <v/>
      </c>
    </row>
    <row r="256" spans="2:42" ht="15.75" customHeight="1">
      <c r="B256" s="167" t="str">
        <f t="shared" si="0"/>
        <v>-181</v>
      </c>
      <c r="C256" s="137" t="str">
        <f>IF('PRAPTRA 1 प्रविष्ठी'!A256="","",'PRAPTRA 1 प्रविष्ठी'!A256)</f>
        <v/>
      </c>
      <c r="D256" s="137" t="str">
        <f>IF('PRAPTRA 1 प्रविष्ठी'!B256="","",UPPER('PRAPTRA 1 प्रविष्ठी'!B256))</f>
        <v/>
      </c>
      <c r="E256" s="137" t="str">
        <f>IF('PRAPTRA 1 प्रविष्ठी'!C256="","",UPPER('PRAPTRA 1 प्रविष्ठी'!C256))</f>
        <v/>
      </c>
      <c r="F256" s="137" t="str">
        <f>IF('PRAPTRA 1 प्रविष्ठी'!D256="","",PROPER('PRAPTRA 1 प्रविष्ठी'!D256))</f>
        <v/>
      </c>
      <c r="G256" s="137" t="str">
        <f>IF('PRAPTRA 1 प्रविष्ठी'!E256="","",UPPER('PRAPTRA 1 प्रविष्ठी'!E256))</f>
        <v/>
      </c>
      <c r="H256" s="137" t="str">
        <f>IF('PRAPTRA 1 प्रविष्ठी'!F256="","",UPPER('PRAPTRA 1 प्रविष्ठी'!F256))</f>
        <v/>
      </c>
      <c r="I256" s="137" t="str">
        <f>IF('PRAPTRA 1 प्रविष्ठी'!G256="","",UPPER('PRAPTRA 1 प्रविष्ठी'!G256))</f>
        <v/>
      </c>
      <c r="J256" s="172" t="str">
        <f>IF('PRAPTRA 1 प्रविष्ठी'!H256="","",'PRAPTRA 1 प्रविष्ठी'!H256)</f>
        <v/>
      </c>
      <c r="K256" s="137" t="str">
        <f>IF('PRAPTRA 1 प्रविष्ठी'!I256="","",'PRAPTRA 1 प्रविष्ठी'!I256)</f>
        <v/>
      </c>
      <c r="L256" s="137" t="str">
        <f>IF('PRAPTRA 1 प्रविष्ठी'!J256="","",'PRAPTRA 1 प्रविष्ठी'!J256)</f>
        <v/>
      </c>
      <c r="M256" s="137" t="str">
        <f>IF('PRAPTRA 1 प्रविष्ठी'!K256="","",'PRAPTRA 1 प्रविष्ठी'!K256)</f>
        <v/>
      </c>
      <c r="N256" s="137" t="str">
        <f>IF('PRAPTRA 1 प्रविष्ठी'!L256="","",'PRAPTRA 1 प्रविष्ठी'!L256)</f>
        <v/>
      </c>
      <c r="O256" s="38" t="str">
        <f t="shared" si="1"/>
        <v/>
      </c>
      <c r="AA256" s="167" t="str">
        <f t="shared" si="2"/>
        <v>-246</v>
      </c>
      <c r="AB256" s="137" t="str">
        <f>IF('PRAPTRA 2 प्रविष्ठी'!A256="","",'PRAPTRA 2 प्रविष्ठी'!A256)</f>
        <v/>
      </c>
      <c r="AC256" s="137" t="str">
        <f>IF('PRAPTRA 2 प्रविष्ठी'!B256="","",'PRAPTRA 2 प्रविष्ठी'!B256)</f>
        <v/>
      </c>
      <c r="AD256" s="137" t="str">
        <f>IF('PRAPTRA 2 प्रविष्ठी'!C256="","",'PRAPTRA 2 प्रविष्ठी'!C256)</f>
        <v/>
      </c>
      <c r="AE256" s="137" t="str">
        <f>IF('PRAPTRA 2 प्रविष्ठी'!D256="","",'PRAPTRA 2 प्रविष्ठी'!D256)</f>
        <v/>
      </c>
      <c r="AF256" s="137" t="str">
        <f>IF('PRAPTRA 2 प्रविष्ठी'!E256="","",'PRAPTRA 2 प्रविष्ठी'!E256)</f>
        <v/>
      </c>
      <c r="AG256" s="137" t="str">
        <f>IF('PRAPTRA 2 प्रविष्ठी'!F256="","",'PRAPTRA 2 प्रविष्ठी'!F256)</f>
        <v/>
      </c>
      <c r="AH256" s="137" t="str">
        <f>IF('PRAPTRA 2 प्रविष्ठी'!G256="","",'PRAPTRA 2 प्रविष्ठी'!G256)</f>
        <v/>
      </c>
      <c r="AI256" s="137" t="str">
        <f>IFERROR(IF(OR('PRAPTRA 1 प्रविष्ठी'!$F$3="",AH256=""),"",DATEDIF(AH256,'PRAPTRA 1 प्रविष्ठी'!$F$3,"Y")),"")</f>
        <v/>
      </c>
      <c r="AJ256" s="137" t="str">
        <f>IF('PRAPTRA 2 प्रविष्ठी'!I256="","",'PRAPTRA 2 प्रविष्ठी'!I256)</f>
        <v/>
      </c>
      <c r="AK256" s="137" t="str">
        <f>IF('PRAPTRA 2 प्रविष्ठी'!J256="","",'PRAPTRA 2 प्रविष्ठी'!J256)</f>
        <v/>
      </c>
      <c r="AL256" s="137" t="str">
        <f>IF('PRAPTRA 2 प्रविष्ठी'!K256="","",'PRAPTRA 2 प्रविष्ठी'!K256)</f>
        <v/>
      </c>
      <c r="AM256" s="137" t="str">
        <f>IF('PRAPTRA 2 प्रविष्ठी'!L256="","",'PRAPTRA 2 प्रविष्ठी'!L256)</f>
        <v/>
      </c>
      <c r="AN256" s="137" t="str">
        <f>IF('PRAPTRA 2 प्रविष्ठी'!M256="","",'PRAPTRA 2 प्रविष्ठी'!M256)</f>
        <v/>
      </c>
      <c r="AO256" s="35" t="str">
        <f>IF('PRAPTRA 2 प्रविष्ठी'!H256="","",'PRAPTRA 2 प्रविष्ठी'!H256)</f>
        <v/>
      </c>
      <c r="AP256" s="38" t="str">
        <f t="shared" si="3"/>
        <v/>
      </c>
    </row>
    <row r="257" spans="2:42" ht="15.75" customHeight="1">
      <c r="B257" s="167" t="str">
        <f t="shared" si="0"/>
        <v>-182</v>
      </c>
      <c r="C257" s="137" t="str">
        <f>IF('PRAPTRA 1 प्रविष्ठी'!A257="","",'PRAPTRA 1 प्रविष्ठी'!A257)</f>
        <v/>
      </c>
      <c r="D257" s="137" t="str">
        <f>IF('PRAPTRA 1 प्रविष्ठी'!B257="","",UPPER('PRAPTRA 1 प्रविष्ठी'!B257))</f>
        <v/>
      </c>
      <c r="E257" s="137" t="str">
        <f>IF('PRAPTRA 1 प्रविष्ठी'!C257="","",UPPER('PRAPTRA 1 प्रविष्ठी'!C257))</f>
        <v/>
      </c>
      <c r="F257" s="137" t="str">
        <f>IF('PRAPTRA 1 प्रविष्ठी'!D257="","",PROPER('PRAPTRA 1 प्रविष्ठी'!D257))</f>
        <v/>
      </c>
      <c r="G257" s="137" t="str">
        <f>IF('PRAPTRA 1 प्रविष्ठी'!E257="","",UPPER('PRAPTRA 1 प्रविष्ठी'!E257))</f>
        <v/>
      </c>
      <c r="H257" s="137" t="str">
        <f>IF('PRAPTRA 1 प्रविष्ठी'!F257="","",UPPER('PRAPTRA 1 प्रविष्ठी'!F257))</f>
        <v/>
      </c>
      <c r="I257" s="137" t="str">
        <f>IF('PRAPTRA 1 प्रविष्ठी'!G257="","",UPPER('PRAPTRA 1 प्रविष्ठी'!G257))</f>
        <v/>
      </c>
      <c r="J257" s="172" t="str">
        <f>IF('PRAPTRA 1 प्रविष्ठी'!H257="","",'PRAPTRA 1 प्रविष्ठी'!H257)</f>
        <v/>
      </c>
      <c r="K257" s="137" t="str">
        <f>IF('PRAPTRA 1 प्रविष्ठी'!I257="","",'PRAPTRA 1 प्रविष्ठी'!I257)</f>
        <v/>
      </c>
      <c r="L257" s="137" t="str">
        <f>IF('PRAPTRA 1 प्रविष्ठी'!J257="","",'PRAPTRA 1 प्रविष्ठी'!J257)</f>
        <v/>
      </c>
      <c r="M257" s="137" t="str">
        <f>IF('PRAPTRA 1 प्रविष्ठी'!K257="","",'PRAPTRA 1 प्रविष्ठी'!K257)</f>
        <v/>
      </c>
      <c r="N257" s="137" t="str">
        <f>IF('PRAPTRA 1 प्रविष्ठी'!L257="","",'PRAPTRA 1 प्रविष्ठी'!L257)</f>
        <v/>
      </c>
      <c r="O257" s="38" t="str">
        <f t="shared" si="1"/>
        <v/>
      </c>
      <c r="AA257" s="167" t="str">
        <f t="shared" si="2"/>
        <v>-247</v>
      </c>
      <c r="AB257" s="137" t="str">
        <f>IF('PRAPTRA 2 प्रविष्ठी'!A257="","",'PRAPTRA 2 प्रविष्ठी'!A257)</f>
        <v/>
      </c>
      <c r="AC257" s="137" t="str">
        <f>IF('PRAPTRA 2 प्रविष्ठी'!B257="","",'PRAPTRA 2 प्रविष्ठी'!B257)</f>
        <v/>
      </c>
      <c r="AD257" s="137" t="str">
        <f>IF('PRAPTRA 2 प्रविष्ठी'!C257="","",'PRAPTRA 2 प्रविष्ठी'!C257)</f>
        <v/>
      </c>
      <c r="AE257" s="137" t="str">
        <f>IF('PRAPTRA 2 प्रविष्ठी'!D257="","",'PRAPTRA 2 प्रविष्ठी'!D257)</f>
        <v/>
      </c>
      <c r="AF257" s="137" t="str">
        <f>IF('PRAPTRA 2 प्रविष्ठी'!E257="","",'PRAPTRA 2 प्रविष्ठी'!E257)</f>
        <v/>
      </c>
      <c r="AG257" s="137" t="str">
        <f>IF('PRAPTRA 2 प्रविष्ठी'!F257="","",'PRAPTRA 2 प्रविष्ठी'!F257)</f>
        <v/>
      </c>
      <c r="AH257" s="137" t="str">
        <f>IF('PRAPTRA 2 प्रविष्ठी'!G257="","",'PRAPTRA 2 प्रविष्ठी'!G257)</f>
        <v/>
      </c>
      <c r="AI257" s="137" t="str">
        <f>IFERROR(IF(OR('PRAPTRA 1 प्रविष्ठी'!$F$3="",AH257=""),"",DATEDIF(AH257,'PRAPTRA 1 प्रविष्ठी'!$F$3,"Y")),"")</f>
        <v/>
      </c>
      <c r="AJ257" s="137" t="str">
        <f>IF('PRAPTRA 2 प्रविष्ठी'!I257="","",'PRAPTRA 2 प्रविष्ठी'!I257)</f>
        <v/>
      </c>
      <c r="AK257" s="137" t="str">
        <f>IF('PRAPTRA 2 प्रविष्ठी'!J257="","",'PRAPTRA 2 प्रविष्ठी'!J257)</f>
        <v/>
      </c>
      <c r="AL257" s="137" t="str">
        <f>IF('PRAPTRA 2 प्रविष्ठी'!K257="","",'PRAPTRA 2 प्रविष्ठी'!K257)</f>
        <v/>
      </c>
      <c r="AM257" s="137" t="str">
        <f>IF('PRAPTRA 2 प्रविष्ठी'!L257="","",'PRAPTRA 2 प्रविष्ठी'!L257)</f>
        <v/>
      </c>
      <c r="AN257" s="137" t="str">
        <f>IF('PRAPTRA 2 प्रविष्ठी'!M257="","",'PRAPTRA 2 प्रविष्ठी'!M257)</f>
        <v/>
      </c>
      <c r="AO257" s="35" t="str">
        <f>IF('PRAPTRA 2 प्रविष्ठी'!H257="","",'PRAPTRA 2 प्रविष्ठी'!H257)</f>
        <v/>
      </c>
      <c r="AP257" s="38" t="str">
        <f t="shared" si="3"/>
        <v/>
      </c>
    </row>
    <row r="258" spans="2:42" ht="15.75" customHeight="1">
      <c r="B258" s="167" t="str">
        <f t="shared" si="0"/>
        <v>-183</v>
      </c>
      <c r="C258" s="137" t="str">
        <f>IF('PRAPTRA 1 प्रविष्ठी'!A258="","",'PRAPTRA 1 प्रविष्ठी'!A258)</f>
        <v/>
      </c>
      <c r="D258" s="137" t="str">
        <f>IF('PRAPTRA 1 प्रविष्ठी'!B258="","",UPPER('PRAPTRA 1 प्रविष्ठी'!B258))</f>
        <v/>
      </c>
      <c r="E258" s="137" t="str">
        <f>IF('PRAPTRA 1 प्रविष्ठी'!C258="","",UPPER('PRAPTRA 1 प्रविष्ठी'!C258))</f>
        <v/>
      </c>
      <c r="F258" s="137" t="str">
        <f>IF('PRAPTRA 1 प्रविष्ठी'!D258="","",PROPER('PRAPTRA 1 प्रविष्ठी'!D258))</f>
        <v/>
      </c>
      <c r="G258" s="137" t="str">
        <f>IF('PRAPTRA 1 प्रविष्ठी'!E258="","",UPPER('PRAPTRA 1 प्रविष्ठी'!E258))</f>
        <v/>
      </c>
      <c r="H258" s="137" t="str">
        <f>IF('PRAPTRA 1 प्रविष्ठी'!F258="","",UPPER('PRAPTRA 1 प्रविष्ठी'!F258))</f>
        <v/>
      </c>
      <c r="I258" s="137" t="str">
        <f>IF('PRAPTRA 1 प्रविष्ठी'!G258="","",UPPER('PRAPTRA 1 प्रविष्ठी'!G258))</f>
        <v/>
      </c>
      <c r="J258" s="172" t="str">
        <f>IF('PRAPTRA 1 प्रविष्ठी'!H258="","",'PRAPTRA 1 प्रविष्ठी'!H258)</f>
        <v/>
      </c>
      <c r="K258" s="137" t="str">
        <f>IF('PRAPTRA 1 प्रविष्ठी'!I258="","",'PRAPTRA 1 प्रविष्ठी'!I258)</f>
        <v/>
      </c>
      <c r="L258" s="137" t="str">
        <f>IF('PRAPTRA 1 प्रविष्ठी'!J258="","",'PRAPTRA 1 प्रविष्ठी'!J258)</f>
        <v/>
      </c>
      <c r="M258" s="137" t="str">
        <f>IF('PRAPTRA 1 प्रविष्ठी'!K258="","",'PRAPTRA 1 प्रविष्ठी'!K258)</f>
        <v/>
      </c>
      <c r="N258" s="137" t="str">
        <f>IF('PRAPTRA 1 प्रविष्ठी'!L258="","",'PRAPTRA 1 प्रविष्ठी'!L258)</f>
        <v/>
      </c>
      <c r="O258" s="38" t="str">
        <f t="shared" si="1"/>
        <v/>
      </c>
      <c r="AA258" s="167" t="str">
        <f t="shared" si="2"/>
        <v>-248</v>
      </c>
      <c r="AB258" s="137" t="str">
        <f>IF('PRAPTRA 2 प्रविष्ठी'!A258="","",'PRAPTRA 2 प्रविष्ठी'!A258)</f>
        <v/>
      </c>
      <c r="AC258" s="137" t="str">
        <f>IF('PRAPTRA 2 प्रविष्ठी'!B258="","",'PRAPTRA 2 प्रविष्ठी'!B258)</f>
        <v/>
      </c>
      <c r="AD258" s="137" t="str">
        <f>IF('PRAPTRA 2 प्रविष्ठी'!C258="","",'PRAPTRA 2 प्रविष्ठी'!C258)</f>
        <v/>
      </c>
      <c r="AE258" s="137" t="str">
        <f>IF('PRAPTRA 2 प्रविष्ठी'!D258="","",'PRAPTRA 2 प्रविष्ठी'!D258)</f>
        <v/>
      </c>
      <c r="AF258" s="137" t="str">
        <f>IF('PRAPTRA 2 प्रविष्ठी'!E258="","",'PRAPTRA 2 प्रविष्ठी'!E258)</f>
        <v/>
      </c>
      <c r="AG258" s="137" t="str">
        <f>IF('PRAPTRA 2 प्रविष्ठी'!F258="","",'PRAPTRA 2 प्रविष्ठी'!F258)</f>
        <v/>
      </c>
      <c r="AH258" s="137" t="str">
        <f>IF('PRAPTRA 2 प्रविष्ठी'!G258="","",'PRAPTRA 2 प्रविष्ठी'!G258)</f>
        <v/>
      </c>
      <c r="AI258" s="137" t="str">
        <f>IFERROR(IF(OR('PRAPTRA 1 प्रविष्ठी'!$F$3="",AH258=""),"",DATEDIF(AH258,'PRAPTRA 1 प्रविष्ठी'!$F$3,"Y")),"")</f>
        <v/>
      </c>
      <c r="AJ258" s="137" t="str">
        <f>IF('PRAPTRA 2 प्रविष्ठी'!I258="","",'PRAPTRA 2 प्रविष्ठी'!I258)</f>
        <v/>
      </c>
      <c r="AK258" s="137" t="str">
        <f>IF('PRAPTRA 2 प्रविष्ठी'!J258="","",'PRAPTRA 2 प्रविष्ठी'!J258)</f>
        <v/>
      </c>
      <c r="AL258" s="137" t="str">
        <f>IF('PRAPTRA 2 प्रविष्ठी'!K258="","",'PRAPTRA 2 प्रविष्ठी'!K258)</f>
        <v/>
      </c>
      <c r="AM258" s="137" t="str">
        <f>IF('PRAPTRA 2 प्रविष्ठी'!L258="","",'PRAPTRA 2 प्रविष्ठी'!L258)</f>
        <v/>
      </c>
      <c r="AN258" s="137" t="str">
        <f>IF('PRAPTRA 2 प्रविष्ठी'!M258="","",'PRAPTRA 2 प्रविष्ठी'!M258)</f>
        <v/>
      </c>
      <c r="AO258" s="35" t="str">
        <f>IF('PRAPTRA 2 प्रविष्ठी'!H258="","",'PRAPTRA 2 प्रविष्ठी'!H258)</f>
        <v/>
      </c>
      <c r="AP258" s="38" t="str">
        <f t="shared" si="3"/>
        <v/>
      </c>
    </row>
    <row r="259" spans="2:42" ht="15.75" customHeight="1">
      <c r="B259" s="167" t="str">
        <f t="shared" si="0"/>
        <v>-184</v>
      </c>
      <c r="C259" s="137" t="str">
        <f>IF('PRAPTRA 1 प्रविष्ठी'!A259="","",'PRAPTRA 1 प्रविष्ठी'!A259)</f>
        <v/>
      </c>
      <c r="D259" s="137" t="str">
        <f>IF('PRAPTRA 1 प्रविष्ठी'!B259="","",UPPER('PRAPTRA 1 प्रविष्ठी'!B259))</f>
        <v/>
      </c>
      <c r="E259" s="137" t="str">
        <f>IF('PRAPTRA 1 प्रविष्ठी'!C259="","",UPPER('PRAPTRA 1 प्रविष्ठी'!C259))</f>
        <v/>
      </c>
      <c r="F259" s="137" t="str">
        <f>IF('PRAPTRA 1 प्रविष्ठी'!D259="","",PROPER('PRAPTRA 1 प्रविष्ठी'!D259))</f>
        <v/>
      </c>
      <c r="G259" s="137" t="str">
        <f>IF('PRAPTRA 1 प्रविष्ठी'!E259="","",UPPER('PRAPTRA 1 प्रविष्ठी'!E259))</f>
        <v/>
      </c>
      <c r="H259" s="137" t="str">
        <f>IF('PRAPTRA 1 प्रविष्ठी'!F259="","",UPPER('PRAPTRA 1 प्रविष्ठी'!F259))</f>
        <v/>
      </c>
      <c r="I259" s="137" t="str">
        <f>IF('PRAPTRA 1 प्रविष्ठी'!G259="","",UPPER('PRAPTRA 1 प्रविष्ठी'!G259))</f>
        <v/>
      </c>
      <c r="J259" s="172" t="str">
        <f>IF('PRAPTRA 1 प्रविष्ठी'!H259="","",'PRAPTRA 1 प्रविष्ठी'!H259)</f>
        <v/>
      </c>
      <c r="K259" s="137" t="str">
        <f>IF('PRAPTRA 1 प्रविष्ठी'!I259="","",'PRAPTRA 1 प्रविष्ठी'!I259)</f>
        <v/>
      </c>
      <c r="L259" s="137" t="str">
        <f>IF('PRAPTRA 1 प्रविष्ठी'!J259="","",'PRAPTRA 1 प्रविष्ठी'!J259)</f>
        <v/>
      </c>
      <c r="M259" s="137" t="str">
        <f>IF('PRAPTRA 1 प्रविष्ठी'!K259="","",'PRAPTRA 1 प्रविष्ठी'!K259)</f>
        <v/>
      </c>
      <c r="N259" s="137" t="str">
        <f>IF('PRAPTRA 1 प्रविष्ठी'!L259="","",'PRAPTRA 1 प्रविष्ठी'!L259)</f>
        <v/>
      </c>
      <c r="O259" s="38" t="str">
        <f t="shared" si="1"/>
        <v/>
      </c>
      <c r="AA259" s="167" t="str">
        <f t="shared" si="2"/>
        <v>-249</v>
      </c>
      <c r="AB259" s="137" t="str">
        <f>IF('PRAPTRA 2 प्रविष्ठी'!A259="","",'PRAPTRA 2 प्रविष्ठी'!A259)</f>
        <v/>
      </c>
      <c r="AC259" s="137" t="str">
        <f>IF('PRAPTRA 2 प्रविष्ठी'!B259="","",'PRAPTRA 2 प्रविष्ठी'!B259)</f>
        <v/>
      </c>
      <c r="AD259" s="137" t="str">
        <f>IF('PRAPTRA 2 प्रविष्ठी'!C259="","",'PRAPTRA 2 प्रविष्ठी'!C259)</f>
        <v/>
      </c>
      <c r="AE259" s="137" t="str">
        <f>IF('PRAPTRA 2 प्रविष्ठी'!D259="","",'PRAPTRA 2 प्रविष्ठी'!D259)</f>
        <v/>
      </c>
      <c r="AF259" s="137" t="str">
        <f>IF('PRAPTRA 2 प्रविष्ठी'!E259="","",'PRAPTRA 2 प्रविष्ठी'!E259)</f>
        <v/>
      </c>
      <c r="AG259" s="137" t="str">
        <f>IF('PRAPTRA 2 प्रविष्ठी'!F259="","",'PRAPTRA 2 प्रविष्ठी'!F259)</f>
        <v/>
      </c>
      <c r="AH259" s="137" t="str">
        <f>IF('PRAPTRA 2 प्रविष्ठी'!G259="","",'PRAPTRA 2 प्रविष्ठी'!G259)</f>
        <v/>
      </c>
      <c r="AI259" s="137" t="str">
        <f>IFERROR(IF(OR('PRAPTRA 1 प्रविष्ठी'!$F$3="",AH259=""),"",DATEDIF(AH259,'PRAPTRA 1 प्रविष्ठी'!$F$3,"Y")),"")</f>
        <v/>
      </c>
      <c r="AJ259" s="137" t="str">
        <f>IF('PRAPTRA 2 प्रविष्ठी'!I259="","",'PRAPTRA 2 प्रविष्ठी'!I259)</f>
        <v/>
      </c>
      <c r="AK259" s="137" t="str">
        <f>IF('PRAPTRA 2 प्रविष्ठी'!J259="","",'PRAPTRA 2 प्रविष्ठी'!J259)</f>
        <v/>
      </c>
      <c r="AL259" s="137" t="str">
        <f>IF('PRAPTRA 2 प्रविष्ठी'!K259="","",'PRAPTRA 2 प्रविष्ठी'!K259)</f>
        <v/>
      </c>
      <c r="AM259" s="137" t="str">
        <f>IF('PRAPTRA 2 प्रविष्ठी'!L259="","",'PRAPTRA 2 प्रविष्ठी'!L259)</f>
        <v/>
      </c>
      <c r="AN259" s="137" t="str">
        <f>IF('PRAPTRA 2 प्रविष्ठी'!M259="","",'PRAPTRA 2 प्रविष्ठी'!M259)</f>
        <v/>
      </c>
      <c r="AO259" s="35" t="str">
        <f>IF('PRAPTRA 2 प्रविष्ठी'!H259="","",'PRAPTRA 2 प्रविष्ठी'!H259)</f>
        <v/>
      </c>
      <c r="AP259" s="38" t="str">
        <f t="shared" si="3"/>
        <v/>
      </c>
    </row>
    <row r="260" spans="2:42" ht="15.75" customHeight="1">
      <c r="B260" s="167" t="str">
        <f t="shared" si="0"/>
        <v>-185</v>
      </c>
      <c r="C260" s="137" t="str">
        <f>IF('PRAPTRA 1 प्रविष्ठी'!A260="","",'PRAPTRA 1 प्रविष्ठी'!A260)</f>
        <v/>
      </c>
      <c r="D260" s="137" t="str">
        <f>IF('PRAPTRA 1 प्रविष्ठी'!B260="","",UPPER('PRAPTRA 1 प्रविष्ठी'!B260))</f>
        <v/>
      </c>
      <c r="E260" s="137" t="str">
        <f>IF('PRAPTRA 1 प्रविष्ठी'!C260="","",UPPER('PRAPTRA 1 प्रविष्ठी'!C260))</f>
        <v/>
      </c>
      <c r="F260" s="137" t="str">
        <f>IF('PRAPTRA 1 प्रविष्ठी'!D260="","",PROPER('PRAPTRA 1 प्रविष्ठी'!D260))</f>
        <v/>
      </c>
      <c r="G260" s="137" t="str">
        <f>IF('PRAPTRA 1 प्रविष्ठी'!E260="","",UPPER('PRAPTRA 1 प्रविष्ठी'!E260))</f>
        <v/>
      </c>
      <c r="H260" s="137" t="str">
        <f>IF('PRAPTRA 1 प्रविष्ठी'!F260="","",UPPER('PRAPTRA 1 प्रविष्ठी'!F260))</f>
        <v/>
      </c>
      <c r="I260" s="137" t="str">
        <f>IF('PRAPTRA 1 प्रविष्ठी'!G260="","",UPPER('PRAPTRA 1 प्रविष्ठी'!G260))</f>
        <v/>
      </c>
      <c r="J260" s="172" t="str">
        <f>IF('PRAPTRA 1 प्रविष्ठी'!H260="","",'PRAPTRA 1 प्रविष्ठी'!H260)</f>
        <v/>
      </c>
      <c r="K260" s="137" t="str">
        <f>IF('PRAPTRA 1 प्रविष्ठी'!I260="","",'PRAPTRA 1 प्रविष्ठी'!I260)</f>
        <v/>
      </c>
      <c r="L260" s="137" t="str">
        <f>IF('PRAPTRA 1 प्रविष्ठी'!J260="","",'PRAPTRA 1 प्रविष्ठी'!J260)</f>
        <v/>
      </c>
      <c r="M260" s="137" t="str">
        <f>IF('PRAPTRA 1 प्रविष्ठी'!K260="","",'PRAPTRA 1 प्रविष्ठी'!K260)</f>
        <v/>
      </c>
      <c r="N260" s="137" t="str">
        <f>IF('PRAPTRA 1 प्रविष्ठी'!L260="","",'PRAPTRA 1 प्रविष्ठी'!L260)</f>
        <v/>
      </c>
      <c r="O260" s="38" t="str">
        <f t="shared" si="1"/>
        <v/>
      </c>
      <c r="AA260" s="167" t="str">
        <f t="shared" si="2"/>
        <v>-250</v>
      </c>
      <c r="AB260" s="137" t="str">
        <f>IF('PRAPTRA 2 प्रविष्ठी'!A260="","",'PRAPTRA 2 प्रविष्ठी'!A260)</f>
        <v/>
      </c>
      <c r="AC260" s="137" t="str">
        <f>IF('PRAPTRA 2 प्रविष्ठी'!B260="","",'PRAPTRA 2 प्रविष्ठी'!B260)</f>
        <v/>
      </c>
      <c r="AD260" s="137" t="str">
        <f>IF('PRAPTRA 2 प्रविष्ठी'!C260="","",'PRAPTRA 2 प्रविष्ठी'!C260)</f>
        <v/>
      </c>
      <c r="AE260" s="137" t="str">
        <f>IF('PRAPTRA 2 प्रविष्ठी'!D260="","",'PRAPTRA 2 प्रविष्ठी'!D260)</f>
        <v/>
      </c>
      <c r="AF260" s="137" t="str">
        <f>IF('PRAPTRA 2 प्रविष्ठी'!E260="","",'PRAPTRA 2 प्रविष्ठी'!E260)</f>
        <v/>
      </c>
      <c r="AG260" s="137" t="str">
        <f>IF('PRAPTRA 2 प्रविष्ठी'!F260="","",'PRAPTRA 2 प्रविष्ठी'!F260)</f>
        <v/>
      </c>
      <c r="AH260" s="137" t="str">
        <f>IF('PRAPTRA 2 प्रविष्ठी'!G260="","",'PRAPTRA 2 प्रविष्ठी'!G260)</f>
        <v/>
      </c>
      <c r="AI260" s="137" t="str">
        <f>IFERROR(IF(OR('PRAPTRA 1 प्रविष्ठी'!$F$3="",AH260=""),"",DATEDIF(AH260,'PRAPTRA 1 प्रविष्ठी'!$F$3,"Y")),"")</f>
        <v/>
      </c>
      <c r="AJ260" s="137" t="str">
        <f>IF('PRAPTRA 2 प्रविष्ठी'!I260="","",'PRAPTRA 2 प्रविष्ठी'!I260)</f>
        <v/>
      </c>
      <c r="AK260" s="137" t="str">
        <f>IF('PRAPTRA 2 प्रविष्ठी'!J260="","",'PRAPTRA 2 प्रविष्ठी'!J260)</f>
        <v/>
      </c>
      <c r="AL260" s="137" t="str">
        <f>IF('PRAPTRA 2 प्रविष्ठी'!K260="","",'PRAPTRA 2 प्रविष्ठी'!K260)</f>
        <v/>
      </c>
      <c r="AM260" s="137" t="str">
        <f>IF('PRAPTRA 2 प्रविष्ठी'!L260="","",'PRAPTRA 2 प्रविष्ठी'!L260)</f>
        <v/>
      </c>
      <c r="AN260" s="137" t="str">
        <f>IF('PRAPTRA 2 प्रविष्ठी'!M260="","",'PRAPTRA 2 प्रविष्ठी'!M260)</f>
        <v/>
      </c>
      <c r="AO260" s="35" t="str">
        <f>IF('PRAPTRA 2 प्रविष्ठी'!H260="","",'PRAPTRA 2 प्रविष्ठी'!H260)</f>
        <v/>
      </c>
      <c r="AP260" s="38" t="str">
        <f t="shared" si="3"/>
        <v/>
      </c>
    </row>
    <row r="261" spans="2:42" ht="15.75" customHeight="1">
      <c r="B261" s="167" t="str">
        <f t="shared" si="0"/>
        <v>-186</v>
      </c>
      <c r="C261" s="137" t="str">
        <f>IF('PRAPTRA 1 प्रविष्ठी'!A261="","",'PRAPTRA 1 प्रविष्ठी'!A261)</f>
        <v/>
      </c>
      <c r="D261" s="137" t="str">
        <f>IF('PRAPTRA 1 प्रविष्ठी'!B261="","",UPPER('PRAPTRA 1 प्रविष्ठी'!B261))</f>
        <v/>
      </c>
      <c r="E261" s="137" t="str">
        <f>IF('PRAPTRA 1 प्रविष्ठी'!C261="","",UPPER('PRAPTRA 1 प्रविष्ठी'!C261))</f>
        <v/>
      </c>
      <c r="F261" s="137" t="str">
        <f>IF('PRAPTRA 1 प्रविष्ठी'!D261="","",PROPER('PRAPTRA 1 प्रविष्ठी'!D261))</f>
        <v/>
      </c>
      <c r="G261" s="137" t="str">
        <f>IF('PRAPTRA 1 प्रविष्ठी'!E261="","",UPPER('PRAPTRA 1 प्रविष्ठी'!E261))</f>
        <v/>
      </c>
      <c r="H261" s="137" t="str">
        <f>IF('PRAPTRA 1 प्रविष्ठी'!F261="","",UPPER('PRAPTRA 1 प्रविष्ठी'!F261))</f>
        <v/>
      </c>
      <c r="I261" s="137" t="str">
        <f>IF('PRAPTRA 1 प्रविष्ठी'!G261="","",UPPER('PRAPTRA 1 प्रविष्ठी'!G261))</f>
        <v/>
      </c>
      <c r="J261" s="172" t="str">
        <f>IF('PRAPTRA 1 प्रविष्ठी'!H261="","",'PRAPTRA 1 प्रविष्ठी'!H261)</f>
        <v/>
      </c>
      <c r="K261" s="137" t="str">
        <f>IF('PRAPTRA 1 प्रविष्ठी'!I261="","",'PRAPTRA 1 प्रविष्ठी'!I261)</f>
        <v/>
      </c>
      <c r="L261" s="137" t="str">
        <f>IF('PRAPTRA 1 प्रविष्ठी'!J261="","",'PRAPTRA 1 प्रविष्ठी'!J261)</f>
        <v/>
      </c>
      <c r="M261" s="137" t="str">
        <f>IF('PRAPTRA 1 प्रविष्ठी'!K261="","",'PRAPTRA 1 प्रविष्ठी'!K261)</f>
        <v/>
      </c>
      <c r="N261" s="137" t="str">
        <f>IF('PRAPTRA 1 प्रविष्ठी'!L261="","",'PRAPTRA 1 प्रविष्ठी'!L261)</f>
        <v/>
      </c>
      <c r="O261" s="38" t="str">
        <f t="shared" si="1"/>
        <v/>
      </c>
      <c r="AA261" s="167" t="str">
        <f t="shared" si="2"/>
        <v>-251</v>
      </c>
      <c r="AB261" s="137" t="str">
        <f>IF('PRAPTRA 2 प्रविष्ठी'!A261="","",'PRAPTRA 2 प्रविष्ठी'!A261)</f>
        <v/>
      </c>
      <c r="AC261" s="137" t="str">
        <f>IF('PRAPTRA 2 प्रविष्ठी'!B261="","",'PRAPTRA 2 प्रविष्ठी'!B261)</f>
        <v/>
      </c>
      <c r="AD261" s="137" t="str">
        <f>IF('PRAPTRA 2 प्रविष्ठी'!C261="","",'PRAPTRA 2 प्रविष्ठी'!C261)</f>
        <v/>
      </c>
      <c r="AE261" s="137" t="str">
        <f>IF('PRAPTRA 2 प्रविष्ठी'!D261="","",'PRAPTRA 2 प्रविष्ठी'!D261)</f>
        <v/>
      </c>
      <c r="AF261" s="137" t="str">
        <f>IF('PRAPTRA 2 प्रविष्ठी'!E261="","",'PRAPTRA 2 प्रविष्ठी'!E261)</f>
        <v/>
      </c>
      <c r="AG261" s="137" t="str">
        <f>IF('PRAPTRA 2 प्रविष्ठी'!F261="","",'PRAPTRA 2 प्रविष्ठी'!F261)</f>
        <v/>
      </c>
      <c r="AH261" s="137" t="str">
        <f>IF('PRAPTRA 2 प्रविष्ठी'!G261="","",'PRAPTRA 2 प्रविष्ठी'!G261)</f>
        <v/>
      </c>
      <c r="AI261" s="137" t="str">
        <f>IFERROR(IF(OR('PRAPTRA 1 प्रविष्ठी'!$F$3="",AH261=""),"",DATEDIF(AH261,'PRAPTRA 1 प्रविष्ठी'!$F$3,"Y")),"")</f>
        <v/>
      </c>
      <c r="AJ261" s="137" t="str">
        <f>IF('PRAPTRA 2 प्रविष्ठी'!I261="","",'PRAPTRA 2 प्रविष्ठी'!I261)</f>
        <v/>
      </c>
      <c r="AK261" s="137" t="str">
        <f>IF('PRAPTRA 2 प्रविष्ठी'!J261="","",'PRAPTRA 2 प्रविष्ठी'!J261)</f>
        <v/>
      </c>
      <c r="AL261" s="137" t="str">
        <f>IF('PRAPTRA 2 प्रविष्ठी'!K261="","",'PRAPTRA 2 प्रविष्ठी'!K261)</f>
        <v/>
      </c>
      <c r="AM261" s="137" t="str">
        <f>IF('PRAPTRA 2 प्रविष्ठी'!L261="","",'PRAPTRA 2 प्रविष्ठी'!L261)</f>
        <v/>
      </c>
      <c r="AN261" s="137" t="str">
        <f>IF('PRAPTRA 2 प्रविष्ठी'!M261="","",'PRAPTRA 2 प्रविष्ठी'!M261)</f>
        <v/>
      </c>
      <c r="AO261" s="35" t="str">
        <f>IF('PRAPTRA 2 प्रविष्ठी'!H261="","",'PRAPTRA 2 प्रविष्ठी'!H261)</f>
        <v/>
      </c>
      <c r="AP261" s="38" t="str">
        <f t="shared" si="3"/>
        <v/>
      </c>
    </row>
    <row r="262" spans="2:42" ht="15.75" customHeight="1">
      <c r="B262" s="167" t="str">
        <f t="shared" si="0"/>
        <v>-187</v>
      </c>
      <c r="C262" s="137" t="str">
        <f>IF('PRAPTRA 1 प्रविष्ठी'!A262="","",'PRAPTRA 1 प्रविष्ठी'!A262)</f>
        <v/>
      </c>
      <c r="D262" s="137" t="str">
        <f>IF('PRAPTRA 1 प्रविष्ठी'!B262="","",UPPER('PRAPTRA 1 प्रविष्ठी'!B262))</f>
        <v/>
      </c>
      <c r="E262" s="137" t="str">
        <f>IF('PRAPTRA 1 प्रविष्ठी'!C262="","",UPPER('PRAPTRA 1 प्रविष्ठी'!C262))</f>
        <v/>
      </c>
      <c r="F262" s="137" t="str">
        <f>IF('PRAPTRA 1 प्रविष्ठी'!D262="","",PROPER('PRAPTRA 1 प्रविष्ठी'!D262))</f>
        <v/>
      </c>
      <c r="G262" s="137" t="str">
        <f>IF('PRAPTRA 1 प्रविष्ठी'!E262="","",UPPER('PRAPTRA 1 प्रविष्ठी'!E262))</f>
        <v/>
      </c>
      <c r="H262" s="137" t="str">
        <f>IF('PRAPTRA 1 प्रविष्ठी'!F262="","",UPPER('PRAPTRA 1 प्रविष्ठी'!F262))</f>
        <v/>
      </c>
      <c r="I262" s="137" t="str">
        <f>IF('PRAPTRA 1 प्रविष्ठी'!G262="","",UPPER('PRAPTRA 1 प्रविष्ठी'!G262))</f>
        <v/>
      </c>
      <c r="J262" s="172" t="str">
        <f>IF('PRAPTRA 1 प्रविष्ठी'!H262="","",'PRAPTRA 1 प्रविष्ठी'!H262)</f>
        <v/>
      </c>
      <c r="K262" s="137" t="str">
        <f>IF('PRAPTRA 1 प्रविष्ठी'!I262="","",'PRAPTRA 1 प्रविष्ठी'!I262)</f>
        <v/>
      </c>
      <c r="L262" s="137" t="str">
        <f>IF('PRAPTRA 1 प्रविष्ठी'!J262="","",'PRAPTRA 1 प्रविष्ठी'!J262)</f>
        <v/>
      </c>
      <c r="M262" s="137" t="str">
        <f>IF('PRAPTRA 1 प्रविष्ठी'!K262="","",'PRAPTRA 1 प्रविष्ठी'!K262)</f>
        <v/>
      </c>
      <c r="N262" s="137" t="str">
        <f>IF('PRAPTRA 1 प्रविष्ठी'!L262="","",'PRAPTRA 1 प्रविष्ठी'!L262)</f>
        <v/>
      </c>
      <c r="O262" s="38" t="str">
        <f t="shared" si="1"/>
        <v/>
      </c>
      <c r="AA262" s="167" t="str">
        <f t="shared" si="2"/>
        <v>-252</v>
      </c>
      <c r="AB262" s="137" t="str">
        <f>IF('PRAPTRA 2 प्रविष्ठी'!A262="","",'PRAPTRA 2 प्रविष्ठी'!A262)</f>
        <v/>
      </c>
      <c r="AC262" s="137" t="str">
        <f>IF('PRAPTRA 2 प्रविष्ठी'!B262="","",'PRAPTRA 2 प्रविष्ठी'!B262)</f>
        <v/>
      </c>
      <c r="AD262" s="137" t="str">
        <f>IF('PRAPTRA 2 प्रविष्ठी'!C262="","",'PRAPTRA 2 प्रविष्ठी'!C262)</f>
        <v/>
      </c>
      <c r="AE262" s="137" t="str">
        <f>IF('PRAPTRA 2 प्रविष्ठी'!D262="","",'PRAPTRA 2 प्रविष्ठी'!D262)</f>
        <v/>
      </c>
      <c r="AF262" s="137" t="str">
        <f>IF('PRAPTRA 2 प्रविष्ठी'!E262="","",'PRAPTRA 2 प्रविष्ठी'!E262)</f>
        <v/>
      </c>
      <c r="AG262" s="137" t="str">
        <f>IF('PRAPTRA 2 प्रविष्ठी'!F262="","",'PRAPTRA 2 प्रविष्ठी'!F262)</f>
        <v/>
      </c>
      <c r="AH262" s="137" t="str">
        <f>IF('PRAPTRA 2 प्रविष्ठी'!G262="","",'PRAPTRA 2 प्रविष्ठी'!G262)</f>
        <v/>
      </c>
      <c r="AI262" s="137" t="str">
        <f>IFERROR(IF(OR('PRAPTRA 1 प्रविष्ठी'!$F$3="",AH262=""),"",DATEDIF(AH262,'PRAPTRA 1 प्रविष्ठी'!$F$3,"Y")),"")</f>
        <v/>
      </c>
      <c r="AJ262" s="137" t="str">
        <f>IF('PRAPTRA 2 प्रविष्ठी'!I262="","",'PRAPTRA 2 प्रविष्ठी'!I262)</f>
        <v/>
      </c>
      <c r="AK262" s="137" t="str">
        <f>IF('PRAPTRA 2 प्रविष्ठी'!J262="","",'PRAPTRA 2 प्रविष्ठी'!J262)</f>
        <v/>
      </c>
      <c r="AL262" s="137" t="str">
        <f>IF('PRAPTRA 2 प्रविष्ठी'!K262="","",'PRAPTRA 2 प्रविष्ठी'!K262)</f>
        <v/>
      </c>
      <c r="AM262" s="137" t="str">
        <f>IF('PRAPTRA 2 प्रविष्ठी'!L262="","",'PRAPTRA 2 प्रविष्ठी'!L262)</f>
        <v/>
      </c>
      <c r="AN262" s="137" t="str">
        <f>IF('PRAPTRA 2 प्रविष्ठी'!M262="","",'PRAPTRA 2 प्रविष्ठी'!M262)</f>
        <v/>
      </c>
      <c r="AO262" s="35" t="str">
        <f>IF('PRAPTRA 2 प्रविष्ठी'!H262="","",'PRAPTRA 2 प्रविष्ठी'!H262)</f>
        <v/>
      </c>
      <c r="AP262" s="38" t="str">
        <f t="shared" si="3"/>
        <v/>
      </c>
    </row>
    <row r="263" spans="2:42" ht="15.75" customHeight="1">
      <c r="B263" s="167" t="str">
        <f t="shared" si="0"/>
        <v>-188</v>
      </c>
      <c r="C263" s="137" t="str">
        <f>IF('PRAPTRA 1 प्रविष्ठी'!A263="","",'PRAPTRA 1 प्रविष्ठी'!A263)</f>
        <v/>
      </c>
      <c r="D263" s="137" t="str">
        <f>IF('PRAPTRA 1 प्रविष्ठी'!B263="","",UPPER('PRAPTRA 1 प्रविष्ठी'!B263))</f>
        <v/>
      </c>
      <c r="E263" s="137" t="str">
        <f>IF('PRAPTRA 1 प्रविष्ठी'!C263="","",UPPER('PRAPTRA 1 प्रविष्ठी'!C263))</f>
        <v/>
      </c>
      <c r="F263" s="137" t="str">
        <f>IF('PRAPTRA 1 प्रविष्ठी'!D263="","",PROPER('PRAPTRA 1 प्रविष्ठी'!D263))</f>
        <v/>
      </c>
      <c r="G263" s="137" t="str">
        <f>IF('PRAPTRA 1 प्रविष्ठी'!E263="","",UPPER('PRAPTRA 1 प्रविष्ठी'!E263))</f>
        <v/>
      </c>
      <c r="H263" s="137" t="str">
        <f>IF('PRAPTRA 1 प्रविष्ठी'!F263="","",UPPER('PRAPTRA 1 प्रविष्ठी'!F263))</f>
        <v/>
      </c>
      <c r="I263" s="137" t="str">
        <f>IF('PRAPTRA 1 प्रविष्ठी'!G263="","",UPPER('PRAPTRA 1 प्रविष्ठी'!G263))</f>
        <v/>
      </c>
      <c r="J263" s="172" t="str">
        <f>IF('PRAPTRA 1 प्रविष्ठी'!H263="","",'PRAPTRA 1 प्रविष्ठी'!H263)</f>
        <v/>
      </c>
      <c r="K263" s="137" t="str">
        <f>IF('PRAPTRA 1 प्रविष्ठी'!I263="","",'PRAPTRA 1 प्रविष्ठी'!I263)</f>
        <v/>
      </c>
      <c r="L263" s="137" t="str">
        <f>IF('PRAPTRA 1 प्रविष्ठी'!J263="","",'PRAPTRA 1 प्रविष्ठी'!J263)</f>
        <v/>
      </c>
      <c r="M263" s="137" t="str">
        <f>IF('PRAPTRA 1 प्रविष्ठी'!K263="","",'PRAPTRA 1 प्रविष्ठी'!K263)</f>
        <v/>
      </c>
      <c r="N263" s="137" t="str">
        <f>IF('PRAPTRA 1 प्रविष्ठी'!L263="","",'PRAPTRA 1 प्रविष्ठी'!L263)</f>
        <v/>
      </c>
      <c r="O263" s="38" t="str">
        <f t="shared" si="1"/>
        <v/>
      </c>
      <c r="AA263" s="167" t="str">
        <f t="shared" si="2"/>
        <v>-253</v>
      </c>
      <c r="AB263" s="137" t="str">
        <f>IF('PRAPTRA 2 प्रविष्ठी'!A263="","",'PRAPTRA 2 प्रविष्ठी'!A263)</f>
        <v/>
      </c>
      <c r="AC263" s="137" t="str">
        <f>IF('PRAPTRA 2 प्रविष्ठी'!B263="","",'PRAPTRA 2 प्रविष्ठी'!B263)</f>
        <v/>
      </c>
      <c r="AD263" s="137" t="str">
        <f>IF('PRAPTRA 2 प्रविष्ठी'!C263="","",'PRAPTRA 2 प्रविष्ठी'!C263)</f>
        <v/>
      </c>
      <c r="AE263" s="137" t="str">
        <f>IF('PRAPTRA 2 प्रविष्ठी'!D263="","",'PRAPTRA 2 प्रविष्ठी'!D263)</f>
        <v/>
      </c>
      <c r="AF263" s="137" t="str">
        <f>IF('PRAPTRA 2 प्रविष्ठी'!E263="","",'PRAPTRA 2 प्रविष्ठी'!E263)</f>
        <v/>
      </c>
      <c r="AG263" s="137" t="str">
        <f>IF('PRAPTRA 2 प्रविष्ठी'!F263="","",'PRAPTRA 2 प्रविष्ठी'!F263)</f>
        <v/>
      </c>
      <c r="AH263" s="137" t="str">
        <f>IF('PRAPTRA 2 प्रविष्ठी'!G263="","",'PRAPTRA 2 प्रविष्ठी'!G263)</f>
        <v/>
      </c>
      <c r="AI263" s="137" t="str">
        <f>IFERROR(IF(OR('PRAPTRA 1 प्रविष्ठी'!$F$3="",AH263=""),"",DATEDIF(AH263,'PRAPTRA 1 प्रविष्ठी'!$F$3,"Y")),"")</f>
        <v/>
      </c>
      <c r="AJ263" s="137" t="str">
        <f>IF('PRAPTRA 2 प्रविष्ठी'!I263="","",'PRAPTRA 2 प्रविष्ठी'!I263)</f>
        <v/>
      </c>
      <c r="AK263" s="137" t="str">
        <f>IF('PRAPTRA 2 प्रविष्ठी'!J263="","",'PRAPTRA 2 प्रविष्ठी'!J263)</f>
        <v/>
      </c>
      <c r="AL263" s="137" t="str">
        <f>IF('PRAPTRA 2 प्रविष्ठी'!K263="","",'PRAPTRA 2 प्रविष्ठी'!K263)</f>
        <v/>
      </c>
      <c r="AM263" s="137" t="str">
        <f>IF('PRAPTRA 2 प्रविष्ठी'!L263="","",'PRAPTRA 2 प्रविष्ठी'!L263)</f>
        <v/>
      </c>
      <c r="AN263" s="137" t="str">
        <f>IF('PRAPTRA 2 प्रविष्ठी'!M263="","",'PRAPTRA 2 प्रविष्ठी'!M263)</f>
        <v/>
      </c>
      <c r="AO263" s="35" t="str">
        <f>IF('PRAPTRA 2 प्रविष्ठी'!H263="","",'PRAPTRA 2 प्रविष्ठी'!H263)</f>
        <v/>
      </c>
      <c r="AP263" s="38" t="str">
        <f t="shared" si="3"/>
        <v/>
      </c>
    </row>
    <row r="264" spans="2:42" ht="15.75" customHeight="1">
      <c r="B264" s="167" t="str">
        <f t="shared" si="0"/>
        <v>-189</v>
      </c>
      <c r="C264" s="137" t="str">
        <f>IF('PRAPTRA 1 प्रविष्ठी'!A264="","",'PRAPTRA 1 प्रविष्ठी'!A264)</f>
        <v/>
      </c>
      <c r="D264" s="137" t="str">
        <f>IF('PRAPTRA 1 प्रविष्ठी'!B264="","",UPPER('PRAPTRA 1 प्रविष्ठी'!B264))</f>
        <v/>
      </c>
      <c r="E264" s="137" t="str">
        <f>IF('PRAPTRA 1 प्रविष्ठी'!C264="","",UPPER('PRAPTRA 1 प्रविष्ठी'!C264))</f>
        <v/>
      </c>
      <c r="F264" s="137" t="str">
        <f>IF('PRAPTRA 1 प्रविष्ठी'!D264="","",PROPER('PRAPTRA 1 प्रविष्ठी'!D264))</f>
        <v/>
      </c>
      <c r="G264" s="137" t="str">
        <f>IF('PRAPTRA 1 प्रविष्ठी'!E264="","",UPPER('PRAPTRA 1 प्रविष्ठी'!E264))</f>
        <v/>
      </c>
      <c r="H264" s="137" t="str">
        <f>IF('PRAPTRA 1 प्रविष्ठी'!F264="","",UPPER('PRAPTRA 1 प्रविष्ठी'!F264))</f>
        <v/>
      </c>
      <c r="I264" s="137" t="str">
        <f>IF('PRAPTRA 1 प्रविष्ठी'!G264="","",UPPER('PRAPTRA 1 प्रविष्ठी'!G264))</f>
        <v/>
      </c>
      <c r="J264" s="172" t="str">
        <f>IF('PRAPTRA 1 प्रविष्ठी'!H264="","",'PRAPTRA 1 प्रविष्ठी'!H264)</f>
        <v/>
      </c>
      <c r="K264" s="137" t="str">
        <f>IF('PRAPTRA 1 प्रविष्ठी'!I264="","",'PRAPTRA 1 प्रविष्ठी'!I264)</f>
        <v/>
      </c>
      <c r="L264" s="137" t="str">
        <f>IF('PRAPTRA 1 प्रविष्ठी'!J264="","",'PRAPTRA 1 प्रविष्ठी'!J264)</f>
        <v/>
      </c>
      <c r="M264" s="137" t="str">
        <f>IF('PRAPTRA 1 प्रविष्ठी'!K264="","",'PRAPTRA 1 प्रविष्ठी'!K264)</f>
        <v/>
      </c>
      <c r="N264" s="137" t="str">
        <f>IF('PRAPTRA 1 प्रविष्ठी'!L264="","",'PRAPTRA 1 प्रविष्ठी'!L264)</f>
        <v/>
      </c>
      <c r="O264" s="38" t="str">
        <f t="shared" si="1"/>
        <v/>
      </c>
      <c r="AA264" s="167" t="str">
        <f t="shared" si="2"/>
        <v>-254</v>
      </c>
      <c r="AB264" s="137" t="str">
        <f>IF('PRAPTRA 2 प्रविष्ठी'!A264="","",'PRAPTRA 2 प्रविष्ठी'!A264)</f>
        <v/>
      </c>
      <c r="AC264" s="137" t="str">
        <f>IF('PRAPTRA 2 प्रविष्ठी'!B264="","",'PRAPTRA 2 प्रविष्ठी'!B264)</f>
        <v/>
      </c>
      <c r="AD264" s="137" t="str">
        <f>IF('PRAPTRA 2 प्रविष्ठी'!C264="","",'PRAPTRA 2 प्रविष्ठी'!C264)</f>
        <v/>
      </c>
      <c r="AE264" s="137" t="str">
        <f>IF('PRAPTRA 2 प्रविष्ठी'!D264="","",'PRAPTRA 2 प्रविष्ठी'!D264)</f>
        <v/>
      </c>
      <c r="AF264" s="137" t="str">
        <f>IF('PRAPTRA 2 प्रविष्ठी'!E264="","",'PRAPTRA 2 प्रविष्ठी'!E264)</f>
        <v/>
      </c>
      <c r="AG264" s="137" t="str">
        <f>IF('PRAPTRA 2 प्रविष्ठी'!F264="","",'PRAPTRA 2 प्रविष्ठी'!F264)</f>
        <v/>
      </c>
      <c r="AH264" s="137" t="str">
        <f>IF('PRAPTRA 2 प्रविष्ठी'!G264="","",'PRAPTRA 2 प्रविष्ठी'!G264)</f>
        <v/>
      </c>
      <c r="AI264" s="137" t="str">
        <f>IFERROR(IF(OR('PRAPTRA 1 प्रविष्ठी'!$F$3="",AH264=""),"",DATEDIF(AH264,'PRAPTRA 1 प्रविष्ठी'!$F$3,"Y")),"")</f>
        <v/>
      </c>
      <c r="AJ264" s="137" t="str">
        <f>IF('PRAPTRA 2 प्रविष्ठी'!I264="","",'PRAPTRA 2 प्रविष्ठी'!I264)</f>
        <v/>
      </c>
      <c r="AK264" s="137" t="str">
        <f>IF('PRAPTRA 2 प्रविष्ठी'!J264="","",'PRAPTRA 2 प्रविष्ठी'!J264)</f>
        <v/>
      </c>
      <c r="AL264" s="137" t="str">
        <f>IF('PRAPTRA 2 प्रविष्ठी'!K264="","",'PRAPTRA 2 प्रविष्ठी'!K264)</f>
        <v/>
      </c>
      <c r="AM264" s="137" t="str">
        <f>IF('PRAPTRA 2 प्रविष्ठी'!L264="","",'PRAPTRA 2 प्रविष्ठी'!L264)</f>
        <v/>
      </c>
      <c r="AN264" s="137" t="str">
        <f>IF('PRAPTRA 2 प्रविष्ठी'!M264="","",'PRAPTRA 2 प्रविष्ठी'!M264)</f>
        <v/>
      </c>
      <c r="AO264" s="35" t="str">
        <f>IF('PRAPTRA 2 प्रविष्ठी'!H264="","",'PRAPTRA 2 प्रविष्ठी'!H264)</f>
        <v/>
      </c>
      <c r="AP264" s="38" t="str">
        <f t="shared" si="3"/>
        <v/>
      </c>
    </row>
    <row r="265" spans="2:42" ht="15.75" customHeight="1">
      <c r="B265" s="167" t="str">
        <f t="shared" si="0"/>
        <v>-190</v>
      </c>
      <c r="C265" s="137" t="str">
        <f>IF('PRAPTRA 1 प्रविष्ठी'!A265="","",'PRAPTRA 1 प्रविष्ठी'!A265)</f>
        <v/>
      </c>
      <c r="D265" s="137" t="str">
        <f>IF('PRAPTRA 1 प्रविष्ठी'!B265="","",UPPER('PRAPTRA 1 प्रविष्ठी'!B265))</f>
        <v/>
      </c>
      <c r="E265" s="137" t="str">
        <f>IF('PRAPTRA 1 प्रविष्ठी'!C265="","",UPPER('PRAPTRA 1 प्रविष्ठी'!C265))</f>
        <v/>
      </c>
      <c r="F265" s="137" t="str">
        <f>IF('PRAPTRA 1 प्रविष्ठी'!D265="","",PROPER('PRAPTRA 1 प्रविष्ठी'!D265))</f>
        <v/>
      </c>
      <c r="G265" s="137" t="str">
        <f>IF('PRAPTRA 1 प्रविष्ठी'!E265="","",UPPER('PRAPTRA 1 प्रविष्ठी'!E265))</f>
        <v/>
      </c>
      <c r="H265" s="137" t="str">
        <f>IF('PRAPTRA 1 प्रविष्ठी'!F265="","",UPPER('PRAPTRA 1 प्रविष्ठी'!F265))</f>
        <v/>
      </c>
      <c r="I265" s="137" t="str">
        <f>IF('PRAPTRA 1 प्रविष्ठी'!G265="","",UPPER('PRAPTRA 1 प्रविष्ठी'!G265))</f>
        <v/>
      </c>
      <c r="J265" s="172" t="str">
        <f>IF('PRAPTRA 1 प्रविष्ठी'!H265="","",'PRAPTRA 1 प्रविष्ठी'!H265)</f>
        <v/>
      </c>
      <c r="K265" s="137" t="str">
        <f>IF('PRAPTRA 1 प्रविष्ठी'!I265="","",'PRAPTRA 1 प्रविष्ठी'!I265)</f>
        <v/>
      </c>
      <c r="L265" s="137" t="str">
        <f>IF('PRAPTRA 1 प्रविष्ठी'!J265="","",'PRAPTRA 1 प्रविष्ठी'!J265)</f>
        <v/>
      </c>
      <c r="M265" s="137" t="str">
        <f>IF('PRAPTRA 1 प्रविष्ठी'!K265="","",'PRAPTRA 1 प्रविष्ठी'!K265)</f>
        <v/>
      </c>
      <c r="N265" s="137" t="str">
        <f>IF('PRAPTRA 1 प्रविष्ठी'!L265="","",'PRAPTRA 1 प्रविष्ठी'!L265)</f>
        <v/>
      </c>
      <c r="O265" s="38" t="str">
        <f t="shared" si="1"/>
        <v/>
      </c>
      <c r="AA265" s="167" t="str">
        <f t="shared" si="2"/>
        <v>-255</v>
      </c>
      <c r="AB265" s="137" t="str">
        <f>IF('PRAPTRA 2 प्रविष्ठी'!A265="","",'PRAPTRA 2 प्रविष्ठी'!A265)</f>
        <v/>
      </c>
      <c r="AC265" s="137" t="str">
        <f>IF('PRAPTRA 2 प्रविष्ठी'!B265="","",'PRAPTRA 2 प्रविष्ठी'!B265)</f>
        <v/>
      </c>
      <c r="AD265" s="137" t="str">
        <f>IF('PRAPTRA 2 प्रविष्ठी'!C265="","",'PRAPTRA 2 प्रविष्ठी'!C265)</f>
        <v/>
      </c>
      <c r="AE265" s="137" t="str">
        <f>IF('PRAPTRA 2 प्रविष्ठी'!D265="","",'PRAPTRA 2 प्रविष्ठी'!D265)</f>
        <v/>
      </c>
      <c r="AF265" s="137" t="str">
        <f>IF('PRAPTRA 2 प्रविष्ठी'!E265="","",'PRAPTRA 2 प्रविष्ठी'!E265)</f>
        <v/>
      </c>
      <c r="AG265" s="137" t="str">
        <f>IF('PRAPTRA 2 प्रविष्ठी'!F265="","",'PRAPTRA 2 प्रविष्ठी'!F265)</f>
        <v/>
      </c>
      <c r="AH265" s="137" t="str">
        <f>IF('PRAPTRA 2 प्रविष्ठी'!G265="","",'PRAPTRA 2 प्रविष्ठी'!G265)</f>
        <v/>
      </c>
      <c r="AI265" s="137" t="str">
        <f>IFERROR(IF(OR('PRAPTRA 1 प्रविष्ठी'!$F$3="",AH265=""),"",DATEDIF(AH265,'PRAPTRA 1 प्रविष्ठी'!$F$3,"Y")),"")</f>
        <v/>
      </c>
      <c r="AJ265" s="137" t="str">
        <f>IF('PRAPTRA 2 प्रविष्ठी'!I265="","",'PRAPTRA 2 प्रविष्ठी'!I265)</f>
        <v/>
      </c>
      <c r="AK265" s="137" t="str">
        <f>IF('PRAPTRA 2 प्रविष्ठी'!J265="","",'PRAPTRA 2 प्रविष्ठी'!J265)</f>
        <v/>
      </c>
      <c r="AL265" s="137" t="str">
        <f>IF('PRAPTRA 2 प्रविष्ठी'!K265="","",'PRAPTRA 2 प्रविष्ठी'!K265)</f>
        <v/>
      </c>
      <c r="AM265" s="137" t="str">
        <f>IF('PRAPTRA 2 प्रविष्ठी'!L265="","",'PRAPTRA 2 प्रविष्ठी'!L265)</f>
        <v/>
      </c>
      <c r="AN265" s="137" t="str">
        <f>IF('PRAPTRA 2 प्रविष्ठी'!M265="","",'PRAPTRA 2 प्रविष्ठी'!M265)</f>
        <v/>
      </c>
      <c r="AO265" s="35" t="str">
        <f>IF('PRAPTRA 2 प्रविष्ठी'!H265="","",'PRAPTRA 2 प्रविष्ठी'!H265)</f>
        <v/>
      </c>
      <c r="AP265" s="38" t="str">
        <f t="shared" si="3"/>
        <v/>
      </c>
    </row>
    <row r="266" spans="2:42" ht="15.75" customHeight="1">
      <c r="B266" s="167" t="str">
        <f t="shared" si="0"/>
        <v>-191</v>
      </c>
      <c r="C266" s="137" t="str">
        <f>IF('PRAPTRA 1 प्रविष्ठी'!A266="","",'PRAPTRA 1 प्रविष्ठी'!A266)</f>
        <v/>
      </c>
      <c r="D266" s="137" t="str">
        <f>IF('PRAPTRA 1 प्रविष्ठी'!B266="","",UPPER('PRAPTRA 1 प्रविष्ठी'!B266))</f>
        <v/>
      </c>
      <c r="E266" s="137" t="str">
        <f>IF('PRAPTRA 1 प्रविष्ठी'!C266="","",UPPER('PRAPTRA 1 प्रविष्ठी'!C266))</f>
        <v/>
      </c>
      <c r="F266" s="137" t="str">
        <f>IF('PRAPTRA 1 प्रविष्ठी'!D266="","",PROPER('PRAPTRA 1 प्रविष्ठी'!D266))</f>
        <v/>
      </c>
      <c r="G266" s="137" t="str">
        <f>IF('PRAPTRA 1 प्रविष्ठी'!E266="","",UPPER('PRAPTRA 1 प्रविष्ठी'!E266))</f>
        <v/>
      </c>
      <c r="H266" s="137" t="str">
        <f>IF('PRAPTRA 1 प्रविष्ठी'!F266="","",UPPER('PRAPTRA 1 प्रविष्ठी'!F266))</f>
        <v/>
      </c>
      <c r="I266" s="137" t="str">
        <f>IF('PRAPTRA 1 प्रविष्ठी'!G266="","",UPPER('PRAPTRA 1 प्रविष्ठी'!G266))</f>
        <v/>
      </c>
      <c r="J266" s="172" t="str">
        <f>IF('PRAPTRA 1 प्रविष्ठी'!H266="","",'PRAPTRA 1 प्रविष्ठी'!H266)</f>
        <v/>
      </c>
      <c r="K266" s="137" t="str">
        <f>IF('PRAPTRA 1 प्रविष्ठी'!I266="","",'PRAPTRA 1 प्रविष्ठी'!I266)</f>
        <v/>
      </c>
      <c r="L266" s="137" t="str">
        <f>IF('PRAPTRA 1 प्रविष्ठी'!J266="","",'PRAPTRA 1 प्रविष्ठी'!J266)</f>
        <v/>
      </c>
      <c r="M266" s="137" t="str">
        <f>IF('PRAPTRA 1 प्रविष्ठी'!K266="","",'PRAPTRA 1 प्रविष्ठी'!K266)</f>
        <v/>
      </c>
      <c r="N266" s="137" t="str">
        <f>IF('PRAPTRA 1 प्रविष्ठी'!L266="","",'PRAPTRA 1 प्रविष्ठी'!L266)</f>
        <v/>
      </c>
      <c r="O266" s="38" t="str">
        <f t="shared" si="1"/>
        <v/>
      </c>
      <c r="AA266" s="167" t="str">
        <f t="shared" si="2"/>
        <v>-256</v>
      </c>
      <c r="AB266" s="137" t="str">
        <f>IF('PRAPTRA 2 प्रविष्ठी'!A266="","",'PRAPTRA 2 प्रविष्ठी'!A266)</f>
        <v/>
      </c>
      <c r="AC266" s="137" t="str">
        <f>IF('PRAPTRA 2 प्रविष्ठी'!B266="","",'PRAPTRA 2 प्रविष्ठी'!B266)</f>
        <v/>
      </c>
      <c r="AD266" s="137" t="str">
        <f>IF('PRAPTRA 2 प्रविष्ठी'!C266="","",'PRAPTRA 2 प्रविष्ठी'!C266)</f>
        <v/>
      </c>
      <c r="AE266" s="137" t="str">
        <f>IF('PRAPTRA 2 प्रविष्ठी'!D266="","",'PRAPTRA 2 प्रविष्ठी'!D266)</f>
        <v/>
      </c>
      <c r="AF266" s="137" t="str">
        <f>IF('PRAPTRA 2 प्रविष्ठी'!E266="","",'PRAPTRA 2 प्रविष्ठी'!E266)</f>
        <v/>
      </c>
      <c r="AG266" s="137" t="str">
        <f>IF('PRAPTRA 2 प्रविष्ठी'!F266="","",'PRAPTRA 2 प्रविष्ठी'!F266)</f>
        <v/>
      </c>
      <c r="AH266" s="137" t="str">
        <f>IF('PRAPTRA 2 प्रविष्ठी'!G266="","",'PRAPTRA 2 प्रविष्ठी'!G266)</f>
        <v/>
      </c>
      <c r="AI266" s="137" t="str">
        <f>IFERROR(IF(OR('PRAPTRA 1 प्रविष्ठी'!$F$3="",AH266=""),"",DATEDIF(AH266,'PRAPTRA 1 प्रविष्ठी'!$F$3,"Y")),"")</f>
        <v/>
      </c>
      <c r="AJ266" s="137" t="str">
        <f>IF('PRAPTRA 2 प्रविष्ठी'!I266="","",'PRAPTRA 2 प्रविष्ठी'!I266)</f>
        <v/>
      </c>
      <c r="AK266" s="137" t="str">
        <f>IF('PRAPTRA 2 प्रविष्ठी'!J266="","",'PRAPTRA 2 प्रविष्ठी'!J266)</f>
        <v/>
      </c>
      <c r="AL266" s="137" t="str">
        <f>IF('PRAPTRA 2 प्रविष्ठी'!K266="","",'PRAPTRA 2 प्रविष्ठी'!K266)</f>
        <v/>
      </c>
      <c r="AM266" s="137" t="str">
        <f>IF('PRAPTRA 2 प्रविष्ठी'!L266="","",'PRAPTRA 2 प्रविष्ठी'!L266)</f>
        <v/>
      </c>
      <c r="AN266" s="137" t="str">
        <f>IF('PRAPTRA 2 प्रविष्ठी'!M266="","",'PRAPTRA 2 प्रविष्ठी'!M266)</f>
        <v/>
      </c>
      <c r="AO266" s="35" t="str">
        <f>IF('PRAPTRA 2 प्रविष्ठी'!H266="","",'PRAPTRA 2 प्रविष्ठी'!H266)</f>
        <v/>
      </c>
      <c r="AP266" s="38" t="str">
        <f t="shared" si="3"/>
        <v/>
      </c>
    </row>
    <row r="267" spans="2:42" ht="15.75" customHeight="1">
      <c r="B267" s="167" t="str">
        <f t="shared" si="0"/>
        <v>-192</v>
      </c>
      <c r="C267" s="137" t="str">
        <f>IF('PRAPTRA 1 प्रविष्ठी'!A267="","",'PRAPTRA 1 प्रविष्ठी'!A267)</f>
        <v/>
      </c>
      <c r="D267" s="137" t="str">
        <f>IF('PRAPTRA 1 प्रविष्ठी'!B267="","",UPPER('PRAPTRA 1 प्रविष्ठी'!B267))</f>
        <v/>
      </c>
      <c r="E267" s="137" t="str">
        <f>IF('PRAPTRA 1 प्रविष्ठी'!C267="","",UPPER('PRAPTRA 1 प्रविष्ठी'!C267))</f>
        <v/>
      </c>
      <c r="F267" s="137" t="str">
        <f>IF('PRAPTRA 1 प्रविष्ठी'!D267="","",PROPER('PRAPTRA 1 प्रविष्ठी'!D267))</f>
        <v/>
      </c>
      <c r="G267" s="137" t="str">
        <f>IF('PRAPTRA 1 प्रविष्ठी'!E267="","",UPPER('PRAPTRA 1 प्रविष्ठी'!E267))</f>
        <v/>
      </c>
      <c r="H267" s="137" t="str">
        <f>IF('PRAPTRA 1 प्रविष्ठी'!F267="","",UPPER('PRAPTRA 1 प्रविष्ठी'!F267))</f>
        <v/>
      </c>
      <c r="I267" s="137" t="str">
        <f>IF('PRAPTRA 1 प्रविष्ठी'!G267="","",UPPER('PRAPTRA 1 प्रविष्ठी'!G267))</f>
        <v/>
      </c>
      <c r="J267" s="172" t="str">
        <f>IF('PRAPTRA 1 प्रविष्ठी'!H267="","",'PRAPTRA 1 प्रविष्ठी'!H267)</f>
        <v/>
      </c>
      <c r="K267" s="137" t="str">
        <f>IF('PRAPTRA 1 प्रविष्ठी'!I267="","",'PRAPTRA 1 प्रविष्ठी'!I267)</f>
        <v/>
      </c>
      <c r="L267" s="137" t="str">
        <f>IF('PRAPTRA 1 प्रविष्ठी'!J267="","",'PRAPTRA 1 प्रविष्ठी'!J267)</f>
        <v/>
      </c>
      <c r="M267" s="137" t="str">
        <f>IF('PRAPTRA 1 प्रविष्ठी'!K267="","",'PRAPTRA 1 प्रविष्ठी'!K267)</f>
        <v/>
      </c>
      <c r="N267" s="137" t="str">
        <f>IF('PRAPTRA 1 प्रविष्ठी'!L267="","",'PRAPTRA 1 प्रविष्ठी'!L267)</f>
        <v/>
      </c>
      <c r="O267" s="38" t="str">
        <f t="shared" si="1"/>
        <v/>
      </c>
      <c r="AA267" s="167" t="str">
        <f t="shared" si="2"/>
        <v>-257</v>
      </c>
      <c r="AB267" s="137" t="str">
        <f>IF('PRAPTRA 2 प्रविष्ठी'!A267="","",'PRAPTRA 2 प्रविष्ठी'!A267)</f>
        <v/>
      </c>
      <c r="AC267" s="137" t="str">
        <f>IF('PRAPTRA 2 प्रविष्ठी'!B267="","",'PRAPTRA 2 प्रविष्ठी'!B267)</f>
        <v/>
      </c>
      <c r="AD267" s="137" t="str">
        <f>IF('PRAPTRA 2 प्रविष्ठी'!C267="","",'PRAPTRA 2 प्रविष्ठी'!C267)</f>
        <v/>
      </c>
      <c r="AE267" s="137" t="str">
        <f>IF('PRAPTRA 2 प्रविष्ठी'!D267="","",'PRAPTRA 2 प्रविष्ठी'!D267)</f>
        <v/>
      </c>
      <c r="AF267" s="137" t="str">
        <f>IF('PRAPTRA 2 प्रविष्ठी'!E267="","",'PRAPTRA 2 प्रविष्ठी'!E267)</f>
        <v/>
      </c>
      <c r="AG267" s="137" t="str">
        <f>IF('PRAPTRA 2 प्रविष्ठी'!F267="","",'PRAPTRA 2 प्रविष्ठी'!F267)</f>
        <v/>
      </c>
      <c r="AH267" s="137" t="str">
        <f>IF('PRAPTRA 2 प्रविष्ठी'!G267="","",'PRAPTRA 2 प्रविष्ठी'!G267)</f>
        <v/>
      </c>
      <c r="AI267" s="137" t="str">
        <f>IFERROR(IF(OR('PRAPTRA 1 प्रविष्ठी'!$F$3="",AH267=""),"",DATEDIF(AH267,'PRAPTRA 1 प्रविष्ठी'!$F$3,"Y")),"")</f>
        <v/>
      </c>
      <c r="AJ267" s="137" t="str">
        <f>IF('PRAPTRA 2 प्रविष्ठी'!I267="","",'PRAPTRA 2 प्रविष्ठी'!I267)</f>
        <v/>
      </c>
      <c r="AK267" s="137" t="str">
        <f>IF('PRAPTRA 2 प्रविष्ठी'!J267="","",'PRAPTRA 2 प्रविष्ठी'!J267)</f>
        <v/>
      </c>
      <c r="AL267" s="137" t="str">
        <f>IF('PRAPTRA 2 प्रविष्ठी'!K267="","",'PRAPTRA 2 प्रविष्ठी'!K267)</f>
        <v/>
      </c>
      <c r="AM267" s="137" t="str">
        <f>IF('PRAPTRA 2 प्रविष्ठी'!L267="","",'PRAPTRA 2 प्रविष्ठी'!L267)</f>
        <v/>
      </c>
      <c r="AN267" s="137" t="str">
        <f>IF('PRAPTRA 2 प्रविष्ठी'!M267="","",'PRAPTRA 2 प्रविष्ठी'!M267)</f>
        <v/>
      </c>
      <c r="AO267" s="35" t="str">
        <f>IF('PRAPTRA 2 प्रविष्ठी'!H267="","",'PRAPTRA 2 प्रविष्ठी'!H267)</f>
        <v/>
      </c>
      <c r="AP267" s="38" t="str">
        <f t="shared" si="3"/>
        <v/>
      </c>
    </row>
    <row r="268" spans="2:42" ht="15.75" customHeight="1">
      <c r="B268" s="167" t="str">
        <f t="shared" si="0"/>
        <v>-193</v>
      </c>
      <c r="C268" s="137" t="str">
        <f>IF('PRAPTRA 1 प्रविष्ठी'!A268="","",'PRAPTRA 1 प्रविष्ठी'!A268)</f>
        <v/>
      </c>
      <c r="D268" s="137" t="str">
        <f>IF('PRAPTRA 1 प्रविष्ठी'!B268="","",UPPER('PRAPTRA 1 प्रविष्ठी'!B268))</f>
        <v/>
      </c>
      <c r="E268" s="137" t="str">
        <f>IF('PRAPTRA 1 प्रविष्ठी'!C268="","",UPPER('PRAPTRA 1 प्रविष्ठी'!C268))</f>
        <v/>
      </c>
      <c r="F268" s="137" t="str">
        <f>IF('PRAPTRA 1 प्रविष्ठी'!D268="","",PROPER('PRAPTRA 1 प्रविष्ठी'!D268))</f>
        <v/>
      </c>
      <c r="G268" s="137" t="str">
        <f>IF('PRAPTRA 1 प्रविष्ठी'!E268="","",UPPER('PRAPTRA 1 प्रविष्ठी'!E268))</f>
        <v/>
      </c>
      <c r="H268" s="137" t="str">
        <f>IF('PRAPTRA 1 प्रविष्ठी'!F268="","",UPPER('PRAPTRA 1 प्रविष्ठी'!F268))</f>
        <v/>
      </c>
      <c r="I268" s="137" t="str">
        <f>IF('PRAPTRA 1 प्रविष्ठी'!G268="","",UPPER('PRAPTRA 1 प्रविष्ठी'!G268))</f>
        <v/>
      </c>
      <c r="J268" s="172" t="str">
        <f>IF('PRAPTRA 1 प्रविष्ठी'!H268="","",'PRAPTRA 1 प्रविष्ठी'!H268)</f>
        <v/>
      </c>
      <c r="K268" s="137" t="str">
        <f>IF('PRAPTRA 1 प्रविष्ठी'!I268="","",'PRAPTRA 1 प्रविष्ठी'!I268)</f>
        <v/>
      </c>
      <c r="L268" s="137" t="str">
        <f>IF('PRAPTRA 1 प्रविष्ठी'!J268="","",'PRAPTRA 1 प्रविष्ठी'!J268)</f>
        <v/>
      </c>
      <c r="M268" s="137" t="str">
        <f>IF('PRAPTRA 1 प्रविष्ठी'!K268="","",'PRAPTRA 1 प्रविष्ठी'!K268)</f>
        <v/>
      </c>
      <c r="N268" s="137" t="str">
        <f>IF('PRAPTRA 1 प्रविष्ठी'!L268="","",'PRAPTRA 1 प्रविष्ठी'!L268)</f>
        <v/>
      </c>
      <c r="O268" s="38" t="str">
        <f t="shared" si="1"/>
        <v/>
      </c>
      <c r="AA268" s="167" t="str">
        <f t="shared" si="2"/>
        <v>-258</v>
      </c>
      <c r="AB268" s="137" t="str">
        <f>IF('PRAPTRA 2 प्रविष्ठी'!A268="","",'PRAPTRA 2 प्रविष्ठी'!A268)</f>
        <v/>
      </c>
      <c r="AC268" s="137" t="str">
        <f>IF('PRAPTRA 2 प्रविष्ठी'!B268="","",'PRAPTRA 2 प्रविष्ठी'!B268)</f>
        <v/>
      </c>
      <c r="AD268" s="137" t="str">
        <f>IF('PRAPTRA 2 प्रविष्ठी'!C268="","",'PRAPTRA 2 प्रविष्ठी'!C268)</f>
        <v/>
      </c>
      <c r="AE268" s="137" t="str">
        <f>IF('PRAPTRA 2 प्रविष्ठी'!D268="","",'PRAPTRA 2 प्रविष्ठी'!D268)</f>
        <v/>
      </c>
      <c r="AF268" s="137" t="str">
        <f>IF('PRAPTRA 2 प्रविष्ठी'!E268="","",'PRAPTRA 2 प्रविष्ठी'!E268)</f>
        <v/>
      </c>
      <c r="AG268" s="137" t="str">
        <f>IF('PRAPTRA 2 प्रविष्ठी'!F268="","",'PRAPTRA 2 प्रविष्ठी'!F268)</f>
        <v/>
      </c>
      <c r="AH268" s="137" t="str">
        <f>IF('PRAPTRA 2 प्रविष्ठी'!G268="","",'PRAPTRA 2 प्रविष्ठी'!G268)</f>
        <v/>
      </c>
      <c r="AI268" s="137" t="str">
        <f>IFERROR(IF(OR('PRAPTRA 1 प्रविष्ठी'!$F$3="",AH268=""),"",DATEDIF(AH268,'PRAPTRA 1 प्रविष्ठी'!$F$3,"Y")),"")</f>
        <v/>
      </c>
      <c r="AJ268" s="137" t="str">
        <f>IF('PRAPTRA 2 प्रविष्ठी'!I268="","",'PRAPTRA 2 प्रविष्ठी'!I268)</f>
        <v/>
      </c>
      <c r="AK268" s="137" t="str">
        <f>IF('PRAPTRA 2 प्रविष्ठी'!J268="","",'PRAPTRA 2 प्रविष्ठी'!J268)</f>
        <v/>
      </c>
      <c r="AL268" s="137" t="str">
        <f>IF('PRAPTRA 2 प्रविष्ठी'!K268="","",'PRAPTRA 2 प्रविष्ठी'!K268)</f>
        <v/>
      </c>
      <c r="AM268" s="137" t="str">
        <f>IF('PRAPTRA 2 प्रविष्ठी'!L268="","",'PRAPTRA 2 प्रविष्ठी'!L268)</f>
        <v/>
      </c>
      <c r="AN268" s="137" t="str">
        <f>IF('PRAPTRA 2 प्रविष्ठी'!M268="","",'PRAPTRA 2 प्रविष्ठी'!M268)</f>
        <v/>
      </c>
      <c r="AO268" s="35" t="str">
        <f>IF('PRAPTRA 2 प्रविष्ठी'!H268="","",'PRAPTRA 2 प्रविष्ठी'!H268)</f>
        <v/>
      </c>
      <c r="AP268" s="38" t="str">
        <f t="shared" si="3"/>
        <v/>
      </c>
    </row>
    <row r="269" spans="2:42" ht="15.75" customHeight="1">
      <c r="B269" s="167" t="str">
        <f t="shared" si="0"/>
        <v>-194</v>
      </c>
      <c r="C269" s="137" t="str">
        <f>IF('PRAPTRA 1 प्रविष्ठी'!A269="","",'PRAPTRA 1 प्रविष्ठी'!A269)</f>
        <v/>
      </c>
      <c r="D269" s="137" t="str">
        <f>IF('PRAPTRA 1 प्रविष्ठी'!B269="","",UPPER('PRAPTRA 1 प्रविष्ठी'!B269))</f>
        <v/>
      </c>
      <c r="E269" s="137" t="str">
        <f>IF('PRAPTRA 1 प्रविष्ठी'!C269="","",UPPER('PRAPTRA 1 प्रविष्ठी'!C269))</f>
        <v/>
      </c>
      <c r="F269" s="137" t="str">
        <f>IF('PRAPTRA 1 प्रविष्ठी'!D269="","",PROPER('PRAPTRA 1 प्रविष्ठी'!D269))</f>
        <v/>
      </c>
      <c r="G269" s="137" t="str">
        <f>IF('PRAPTRA 1 प्रविष्ठी'!E269="","",UPPER('PRAPTRA 1 प्रविष्ठी'!E269))</f>
        <v/>
      </c>
      <c r="H269" s="137" t="str">
        <f>IF('PRAPTRA 1 प्रविष्ठी'!F269="","",UPPER('PRAPTRA 1 प्रविष्ठी'!F269))</f>
        <v/>
      </c>
      <c r="I269" s="137" t="str">
        <f>IF('PRAPTRA 1 प्रविष्ठी'!G269="","",UPPER('PRAPTRA 1 प्रविष्ठी'!G269))</f>
        <v/>
      </c>
      <c r="J269" s="172" t="str">
        <f>IF('PRAPTRA 1 प्रविष्ठी'!H269="","",'PRAPTRA 1 प्रविष्ठी'!H269)</f>
        <v/>
      </c>
      <c r="K269" s="137" t="str">
        <f>IF('PRAPTRA 1 प्रविष्ठी'!I269="","",'PRAPTRA 1 प्रविष्ठी'!I269)</f>
        <v/>
      </c>
      <c r="L269" s="137" t="str">
        <f>IF('PRAPTRA 1 प्रविष्ठी'!J269="","",'PRAPTRA 1 प्रविष्ठी'!J269)</f>
        <v/>
      </c>
      <c r="M269" s="137" t="str">
        <f>IF('PRAPTRA 1 प्रविष्ठी'!K269="","",'PRAPTRA 1 प्रविष्ठी'!K269)</f>
        <v/>
      </c>
      <c r="N269" s="137" t="str">
        <f>IF('PRAPTRA 1 प्रविष्ठी'!L269="","",'PRAPTRA 1 प्रविष्ठी'!L269)</f>
        <v/>
      </c>
      <c r="O269" s="38" t="str">
        <f t="shared" si="1"/>
        <v/>
      </c>
      <c r="AA269" s="167" t="str">
        <f t="shared" si="2"/>
        <v>-259</v>
      </c>
      <c r="AB269" s="137" t="str">
        <f>IF('PRAPTRA 2 प्रविष्ठी'!A269="","",'PRAPTRA 2 प्रविष्ठी'!A269)</f>
        <v/>
      </c>
      <c r="AC269" s="137" t="str">
        <f>IF('PRAPTRA 2 प्रविष्ठी'!B269="","",'PRAPTRA 2 प्रविष्ठी'!B269)</f>
        <v/>
      </c>
      <c r="AD269" s="137" t="str">
        <f>IF('PRAPTRA 2 प्रविष्ठी'!C269="","",'PRAPTRA 2 प्रविष्ठी'!C269)</f>
        <v/>
      </c>
      <c r="AE269" s="137" t="str">
        <f>IF('PRAPTRA 2 प्रविष्ठी'!D269="","",'PRAPTRA 2 प्रविष्ठी'!D269)</f>
        <v/>
      </c>
      <c r="AF269" s="137" t="str">
        <f>IF('PRAPTRA 2 प्रविष्ठी'!E269="","",'PRAPTRA 2 प्रविष्ठी'!E269)</f>
        <v/>
      </c>
      <c r="AG269" s="137" t="str">
        <f>IF('PRAPTRA 2 प्रविष्ठी'!F269="","",'PRAPTRA 2 प्रविष्ठी'!F269)</f>
        <v/>
      </c>
      <c r="AH269" s="137" t="str">
        <f>IF('PRAPTRA 2 प्रविष्ठी'!G269="","",'PRAPTRA 2 प्रविष्ठी'!G269)</f>
        <v/>
      </c>
      <c r="AI269" s="137" t="str">
        <f>IFERROR(IF(OR('PRAPTRA 1 प्रविष्ठी'!$F$3="",AH269=""),"",DATEDIF(AH269,'PRAPTRA 1 प्रविष्ठी'!$F$3,"Y")),"")</f>
        <v/>
      </c>
      <c r="AJ269" s="137" t="str">
        <f>IF('PRAPTRA 2 प्रविष्ठी'!I269="","",'PRAPTRA 2 प्रविष्ठी'!I269)</f>
        <v/>
      </c>
      <c r="AK269" s="137" t="str">
        <f>IF('PRAPTRA 2 प्रविष्ठी'!J269="","",'PRAPTRA 2 प्रविष्ठी'!J269)</f>
        <v/>
      </c>
      <c r="AL269" s="137" t="str">
        <f>IF('PRAPTRA 2 प्रविष्ठी'!K269="","",'PRAPTRA 2 प्रविष्ठी'!K269)</f>
        <v/>
      </c>
      <c r="AM269" s="137" t="str">
        <f>IF('PRAPTRA 2 प्रविष्ठी'!L269="","",'PRAPTRA 2 प्रविष्ठी'!L269)</f>
        <v/>
      </c>
      <c r="AN269" s="137" t="str">
        <f>IF('PRAPTRA 2 प्रविष्ठी'!M269="","",'PRAPTRA 2 प्रविष्ठी'!M269)</f>
        <v/>
      </c>
      <c r="AO269" s="35" t="str">
        <f>IF('PRAPTRA 2 प्रविष्ठी'!H269="","",'PRAPTRA 2 प्रविष्ठी'!H269)</f>
        <v/>
      </c>
      <c r="AP269" s="38" t="str">
        <f t="shared" si="3"/>
        <v/>
      </c>
    </row>
    <row r="270" spans="2:42" ht="15.75" customHeight="1">
      <c r="B270" s="167" t="str">
        <f t="shared" si="0"/>
        <v>-195</v>
      </c>
      <c r="C270" s="137" t="str">
        <f>IF('PRAPTRA 1 प्रविष्ठी'!A270="","",'PRAPTRA 1 प्रविष्ठी'!A270)</f>
        <v/>
      </c>
      <c r="D270" s="137" t="str">
        <f>IF('PRAPTRA 1 प्रविष्ठी'!B270="","",UPPER('PRAPTRA 1 प्रविष्ठी'!B270))</f>
        <v/>
      </c>
      <c r="E270" s="137" t="str">
        <f>IF('PRAPTRA 1 प्रविष्ठी'!C270="","",UPPER('PRAPTRA 1 प्रविष्ठी'!C270))</f>
        <v/>
      </c>
      <c r="F270" s="137" t="str">
        <f>IF('PRAPTRA 1 प्रविष्ठी'!D270="","",PROPER('PRAPTRA 1 प्रविष्ठी'!D270))</f>
        <v/>
      </c>
      <c r="G270" s="137" t="str">
        <f>IF('PRAPTRA 1 प्रविष्ठी'!E270="","",UPPER('PRAPTRA 1 प्रविष्ठी'!E270))</f>
        <v/>
      </c>
      <c r="H270" s="137" t="str">
        <f>IF('PRAPTRA 1 प्रविष्ठी'!F270="","",UPPER('PRAPTRA 1 प्रविष्ठी'!F270))</f>
        <v/>
      </c>
      <c r="I270" s="137" t="str">
        <f>IF('PRAPTRA 1 प्रविष्ठी'!G270="","",UPPER('PRAPTRA 1 प्रविष्ठी'!G270))</f>
        <v/>
      </c>
      <c r="J270" s="172" t="str">
        <f>IF('PRAPTRA 1 प्रविष्ठी'!H270="","",'PRAPTRA 1 प्रविष्ठी'!H270)</f>
        <v/>
      </c>
      <c r="K270" s="137" t="str">
        <f>IF('PRAPTRA 1 प्रविष्ठी'!I270="","",'PRAPTRA 1 प्रविष्ठी'!I270)</f>
        <v/>
      </c>
      <c r="L270" s="137" t="str">
        <f>IF('PRAPTRA 1 प्रविष्ठी'!J270="","",'PRAPTRA 1 प्रविष्ठी'!J270)</f>
        <v/>
      </c>
      <c r="M270" s="137" t="str">
        <f>IF('PRAPTRA 1 प्रविष्ठी'!K270="","",'PRAPTRA 1 प्रविष्ठी'!K270)</f>
        <v/>
      </c>
      <c r="N270" s="137" t="str">
        <f>IF('PRAPTRA 1 प्रविष्ठी'!L270="","",'PRAPTRA 1 प्रविष्ठी'!L270)</f>
        <v/>
      </c>
      <c r="O270" s="38" t="str">
        <f t="shared" si="1"/>
        <v/>
      </c>
      <c r="AA270" s="167" t="str">
        <f t="shared" si="2"/>
        <v>-260</v>
      </c>
      <c r="AB270" s="137" t="str">
        <f>IF('PRAPTRA 2 प्रविष्ठी'!A270="","",'PRAPTRA 2 प्रविष्ठी'!A270)</f>
        <v/>
      </c>
      <c r="AC270" s="137" t="str">
        <f>IF('PRAPTRA 2 प्रविष्ठी'!B270="","",'PRAPTRA 2 प्रविष्ठी'!B270)</f>
        <v/>
      </c>
      <c r="AD270" s="137" t="str">
        <f>IF('PRAPTRA 2 प्रविष्ठी'!C270="","",'PRAPTRA 2 प्रविष्ठी'!C270)</f>
        <v/>
      </c>
      <c r="AE270" s="137" t="str">
        <f>IF('PRAPTRA 2 प्रविष्ठी'!D270="","",'PRAPTRA 2 प्रविष्ठी'!D270)</f>
        <v/>
      </c>
      <c r="AF270" s="137" t="str">
        <f>IF('PRAPTRA 2 प्रविष्ठी'!E270="","",'PRAPTRA 2 प्रविष्ठी'!E270)</f>
        <v/>
      </c>
      <c r="AG270" s="137" t="str">
        <f>IF('PRAPTRA 2 प्रविष्ठी'!F270="","",'PRAPTRA 2 प्रविष्ठी'!F270)</f>
        <v/>
      </c>
      <c r="AH270" s="137" t="str">
        <f>IF('PRAPTRA 2 प्रविष्ठी'!G270="","",'PRAPTRA 2 प्रविष्ठी'!G270)</f>
        <v/>
      </c>
      <c r="AI270" s="137" t="str">
        <f>IFERROR(IF(OR('PRAPTRA 1 प्रविष्ठी'!$F$3="",AH270=""),"",DATEDIF(AH270,'PRAPTRA 1 प्रविष्ठी'!$F$3,"Y")),"")</f>
        <v/>
      </c>
      <c r="AJ270" s="137" t="str">
        <f>IF('PRAPTRA 2 प्रविष्ठी'!I270="","",'PRAPTRA 2 प्रविष्ठी'!I270)</f>
        <v/>
      </c>
      <c r="AK270" s="137" t="str">
        <f>IF('PRAPTRA 2 प्रविष्ठी'!J270="","",'PRAPTRA 2 प्रविष्ठी'!J270)</f>
        <v/>
      </c>
      <c r="AL270" s="137" t="str">
        <f>IF('PRAPTRA 2 प्रविष्ठी'!K270="","",'PRAPTRA 2 प्रविष्ठी'!K270)</f>
        <v/>
      </c>
      <c r="AM270" s="137" t="str">
        <f>IF('PRAPTRA 2 प्रविष्ठी'!L270="","",'PRAPTRA 2 प्रविष्ठी'!L270)</f>
        <v/>
      </c>
      <c r="AN270" s="137" t="str">
        <f>IF('PRAPTRA 2 प्रविष्ठी'!M270="","",'PRAPTRA 2 प्रविष्ठी'!M270)</f>
        <v/>
      </c>
      <c r="AO270" s="35" t="str">
        <f>IF('PRAPTRA 2 प्रविष्ठी'!H270="","",'PRAPTRA 2 प्रविष्ठी'!H270)</f>
        <v/>
      </c>
      <c r="AP270" s="38" t="str">
        <f t="shared" si="3"/>
        <v/>
      </c>
    </row>
    <row r="271" spans="2:42" ht="15.75" customHeight="1">
      <c r="B271" s="167" t="str">
        <f t="shared" si="0"/>
        <v>-196</v>
      </c>
      <c r="C271" s="137" t="str">
        <f>IF('PRAPTRA 1 प्रविष्ठी'!A271="","",'PRAPTRA 1 प्रविष्ठी'!A271)</f>
        <v/>
      </c>
      <c r="D271" s="137" t="str">
        <f>IF('PRAPTRA 1 प्रविष्ठी'!B271="","",UPPER('PRAPTRA 1 प्रविष्ठी'!B271))</f>
        <v/>
      </c>
      <c r="E271" s="137" t="str">
        <f>IF('PRAPTRA 1 प्रविष्ठी'!C271="","",UPPER('PRAPTRA 1 प्रविष्ठी'!C271))</f>
        <v/>
      </c>
      <c r="F271" s="137" t="str">
        <f>IF('PRAPTRA 1 प्रविष्ठी'!D271="","",PROPER('PRAPTRA 1 प्रविष्ठी'!D271))</f>
        <v/>
      </c>
      <c r="G271" s="137" t="str">
        <f>IF('PRAPTRA 1 प्रविष्ठी'!E271="","",UPPER('PRAPTRA 1 प्रविष्ठी'!E271))</f>
        <v/>
      </c>
      <c r="H271" s="137" t="str">
        <f>IF('PRAPTRA 1 प्रविष्ठी'!F271="","",UPPER('PRAPTRA 1 प्रविष्ठी'!F271))</f>
        <v/>
      </c>
      <c r="I271" s="137" t="str">
        <f>IF('PRAPTRA 1 प्रविष्ठी'!G271="","",UPPER('PRAPTRA 1 प्रविष्ठी'!G271))</f>
        <v/>
      </c>
      <c r="J271" s="172" t="str">
        <f>IF('PRAPTRA 1 प्रविष्ठी'!H271="","",'PRAPTRA 1 प्रविष्ठी'!H271)</f>
        <v/>
      </c>
      <c r="K271" s="137" t="str">
        <f>IF('PRAPTRA 1 प्रविष्ठी'!I271="","",'PRAPTRA 1 प्रविष्ठी'!I271)</f>
        <v/>
      </c>
      <c r="L271" s="137" t="str">
        <f>IF('PRAPTRA 1 प्रविष्ठी'!J271="","",'PRAPTRA 1 प्रविष्ठी'!J271)</f>
        <v/>
      </c>
      <c r="M271" s="137" t="str">
        <f>IF('PRAPTRA 1 प्रविष्ठी'!K271="","",'PRAPTRA 1 प्रविष्ठी'!K271)</f>
        <v/>
      </c>
      <c r="N271" s="137" t="str">
        <f>IF('PRAPTRA 1 प्रविष्ठी'!L271="","",'PRAPTRA 1 प्रविष्ठी'!L271)</f>
        <v/>
      </c>
      <c r="O271" s="38" t="str">
        <f t="shared" si="1"/>
        <v/>
      </c>
      <c r="AA271" s="167" t="str">
        <f t="shared" si="2"/>
        <v>-261</v>
      </c>
      <c r="AB271" s="137" t="str">
        <f>IF('PRAPTRA 2 प्रविष्ठी'!A271="","",'PRAPTRA 2 प्रविष्ठी'!A271)</f>
        <v/>
      </c>
      <c r="AC271" s="137" t="str">
        <f>IF('PRAPTRA 2 प्रविष्ठी'!B271="","",'PRAPTRA 2 प्रविष्ठी'!B271)</f>
        <v/>
      </c>
      <c r="AD271" s="137" t="str">
        <f>IF('PRAPTRA 2 प्रविष्ठी'!C271="","",'PRAPTRA 2 प्रविष्ठी'!C271)</f>
        <v/>
      </c>
      <c r="AE271" s="137" t="str">
        <f>IF('PRAPTRA 2 प्रविष्ठी'!D271="","",'PRAPTRA 2 प्रविष्ठी'!D271)</f>
        <v/>
      </c>
      <c r="AF271" s="137" t="str">
        <f>IF('PRAPTRA 2 प्रविष्ठी'!E271="","",'PRAPTRA 2 प्रविष्ठी'!E271)</f>
        <v/>
      </c>
      <c r="AG271" s="137" t="str">
        <f>IF('PRAPTRA 2 प्रविष्ठी'!F271="","",'PRAPTRA 2 प्रविष्ठी'!F271)</f>
        <v/>
      </c>
      <c r="AH271" s="137" t="str">
        <f>IF('PRAPTRA 2 प्रविष्ठी'!G271="","",'PRAPTRA 2 प्रविष्ठी'!G271)</f>
        <v/>
      </c>
      <c r="AI271" s="137" t="str">
        <f>IFERROR(IF(OR('PRAPTRA 1 प्रविष्ठी'!$F$3="",AH271=""),"",DATEDIF(AH271,'PRAPTRA 1 प्रविष्ठी'!$F$3,"Y")),"")</f>
        <v/>
      </c>
      <c r="AJ271" s="137" t="str">
        <f>IF('PRAPTRA 2 प्रविष्ठी'!I271="","",'PRAPTRA 2 प्रविष्ठी'!I271)</f>
        <v/>
      </c>
      <c r="AK271" s="137" t="str">
        <f>IF('PRAPTRA 2 प्रविष्ठी'!J271="","",'PRAPTRA 2 प्रविष्ठी'!J271)</f>
        <v/>
      </c>
      <c r="AL271" s="137" t="str">
        <f>IF('PRAPTRA 2 प्रविष्ठी'!K271="","",'PRAPTRA 2 प्रविष्ठी'!K271)</f>
        <v/>
      </c>
      <c r="AM271" s="137" t="str">
        <f>IF('PRAPTRA 2 प्रविष्ठी'!L271="","",'PRAPTRA 2 प्रविष्ठी'!L271)</f>
        <v/>
      </c>
      <c r="AN271" s="137" t="str">
        <f>IF('PRAPTRA 2 प्रविष्ठी'!M271="","",'PRAPTRA 2 प्रविष्ठी'!M271)</f>
        <v/>
      </c>
      <c r="AO271" s="35" t="str">
        <f>IF('PRAPTRA 2 प्रविष्ठी'!H271="","",'PRAPTRA 2 प्रविष्ठी'!H271)</f>
        <v/>
      </c>
      <c r="AP271" s="38" t="str">
        <f t="shared" si="3"/>
        <v/>
      </c>
    </row>
    <row r="272" spans="2:42" ht="15.75" customHeight="1">
      <c r="B272" s="167" t="str">
        <f t="shared" si="0"/>
        <v>-197</v>
      </c>
      <c r="C272" s="137" t="str">
        <f>IF('PRAPTRA 1 प्रविष्ठी'!A272="","",'PRAPTRA 1 प्रविष्ठी'!A272)</f>
        <v/>
      </c>
      <c r="D272" s="137" t="str">
        <f>IF('PRAPTRA 1 प्रविष्ठी'!B272="","",UPPER('PRAPTRA 1 प्रविष्ठी'!B272))</f>
        <v/>
      </c>
      <c r="E272" s="137" t="str">
        <f>IF('PRAPTRA 1 प्रविष्ठी'!C272="","",UPPER('PRAPTRA 1 प्रविष्ठी'!C272))</f>
        <v/>
      </c>
      <c r="F272" s="137" t="str">
        <f>IF('PRAPTRA 1 प्रविष्ठी'!D272="","",PROPER('PRAPTRA 1 प्रविष्ठी'!D272))</f>
        <v/>
      </c>
      <c r="G272" s="137" t="str">
        <f>IF('PRAPTRA 1 प्रविष्ठी'!E272="","",UPPER('PRAPTRA 1 प्रविष्ठी'!E272))</f>
        <v/>
      </c>
      <c r="H272" s="137" t="str">
        <f>IF('PRAPTRA 1 प्रविष्ठी'!F272="","",UPPER('PRAPTRA 1 प्रविष्ठी'!F272))</f>
        <v/>
      </c>
      <c r="I272" s="137" t="str">
        <f>IF('PRAPTRA 1 प्रविष्ठी'!G272="","",UPPER('PRAPTRA 1 प्रविष्ठी'!G272))</f>
        <v/>
      </c>
      <c r="J272" s="172" t="str">
        <f>IF('PRAPTRA 1 प्रविष्ठी'!H272="","",'PRAPTRA 1 प्रविष्ठी'!H272)</f>
        <v/>
      </c>
      <c r="K272" s="137" t="str">
        <f>IF('PRAPTRA 1 प्रविष्ठी'!I272="","",'PRAPTRA 1 प्रविष्ठी'!I272)</f>
        <v/>
      </c>
      <c r="L272" s="137" t="str">
        <f>IF('PRAPTRA 1 प्रविष्ठी'!J272="","",'PRAPTRA 1 प्रविष्ठी'!J272)</f>
        <v/>
      </c>
      <c r="M272" s="137" t="str">
        <f>IF('PRAPTRA 1 प्रविष्ठी'!K272="","",'PRAPTRA 1 प्रविष्ठी'!K272)</f>
        <v/>
      </c>
      <c r="N272" s="137" t="str">
        <f>IF('PRAPTRA 1 प्रविष्ठी'!L272="","",'PRAPTRA 1 प्रविष्ठी'!L272)</f>
        <v/>
      </c>
      <c r="O272" s="38" t="str">
        <f t="shared" si="1"/>
        <v/>
      </c>
      <c r="AA272" s="167" t="str">
        <f t="shared" si="2"/>
        <v>-262</v>
      </c>
      <c r="AB272" s="137" t="str">
        <f>IF('PRAPTRA 2 प्रविष्ठी'!A272="","",'PRAPTRA 2 प्रविष्ठी'!A272)</f>
        <v/>
      </c>
      <c r="AC272" s="137" t="str">
        <f>IF('PRAPTRA 2 प्रविष्ठी'!B272="","",'PRAPTRA 2 प्रविष्ठी'!B272)</f>
        <v/>
      </c>
      <c r="AD272" s="137" t="str">
        <f>IF('PRAPTRA 2 प्रविष्ठी'!C272="","",'PRAPTRA 2 प्रविष्ठी'!C272)</f>
        <v/>
      </c>
      <c r="AE272" s="137" t="str">
        <f>IF('PRAPTRA 2 प्रविष्ठी'!D272="","",'PRAPTRA 2 प्रविष्ठी'!D272)</f>
        <v/>
      </c>
      <c r="AF272" s="137" t="str">
        <f>IF('PRAPTRA 2 प्रविष्ठी'!E272="","",'PRAPTRA 2 प्रविष्ठी'!E272)</f>
        <v/>
      </c>
      <c r="AG272" s="137" t="str">
        <f>IF('PRAPTRA 2 प्रविष्ठी'!F272="","",'PRAPTRA 2 प्रविष्ठी'!F272)</f>
        <v/>
      </c>
      <c r="AH272" s="137" t="str">
        <f>IF('PRAPTRA 2 प्रविष्ठी'!G272="","",'PRAPTRA 2 प्रविष्ठी'!G272)</f>
        <v/>
      </c>
      <c r="AI272" s="137" t="str">
        <f>IFERROR(IF(OR('PRAPTRA 1 प्रविष्ठी'!$F$3="",AH272=""),"",DATEDIF(AH272,'PRAPTRA 1 प्रविष्ठी'!$F$3,"Y")),"")</f>
        <v/>
      </c>
      <c r="AJ272" s="137" t="str">
        <f>IF('PRAPTRA 2 प्रविष्ठी'!I272="","",'PRAPTRA 2 प्रविष्ठी'!I272)</f>
        <v/>
      </c>
      <c r="AK272" s="137" t="str">
        <f>IF('PRAPTRA 2 प्रविष्ठी'!J272="","",'PRAPTRA 2 प्रविष्ठी'!J272)</f>
        <v/>
      </c>
      <c r="AL272" s="137" t="str">
        <f>IF('PRAPTRA 2 प्रविष्ठी'!K272="","",'PRAPTRA 2 प्रविष्ठी'!K272)</f>
        <v/>
      </c>
      <c r="AM272" s="137" t="str">
        <f>IF('PRAPTRA 2 प्रविष्ठी'!L272="","",'PRAPTRA 2 प्रविष्ठी'!L272)</f>
        <v/>
      </c>
      <c r="AN272" s="137" t="str">
        <f>IF('PRAPTRA 2 प्रविष्ठी'!M272="","",'PRAPTRA 2 प्रविष्ठी'!M272)</f>
        <v/>
      </c>
      <c r="AO272" s="35" t="str">
        <f>IF('PRAPTRA 2 प्रविष्ठी'!H272="","",'PRAPTRA 2 प्रविष्ठी'!H272)</f>
        <v/>
      </c>
      <c r="AP272" s="38" t="str">
        <f t="shared" si="3"/>
        <v/>
      </c>
    </row>
    <row r="273" spans="2:42" ht="15.75" customHeight="1">
      <c r="B273" s="167" t="str">
        <f t="shared" si="0"/>
        <v>-198</v>
      </c>
      <c r="C273" s="137" t="str">
        <f>IF('PRAPTRA 1 प्रविष्ठी'!A273="","",'PRAPTRA 1 प्रविष्ठी'!A273)</f>
        <v/>
      </c>
      <c r="D273" s="137" t="str">
        <f>IF('PRAPTRA 1 प्रविष्ठी'!B273="","",UPPER('PRAPTRA 1 प्रविष्ठी'!B273))</f>
        <v/>
      </c>
      <c r="E273" s="137" t="str">
        <f>IF('PRAPTRA 1 प्रविष्ठी'!C273="","",UPPER('PRAPTRA 1 प्रविष्ठी'!C273))</f>
        <v/>
      </c>
      <c r="F273" s="137" t="str">
        <f>IF('PRAPTRA 1 प्रविष्ठी'!D273="","",PROPER('PRAPTRA 1 प्रविष्ठी'!D273))</f>
        <v/>
      </c>
      <c r="G273" s="137" t="str">
        <f>IF('PRAPTRA 1 प्रविष्ठी'!E273="","",UPPER('PRAPTRA 1 प्रविष्ठी'!E273))</f>
        <v/>
      </c>
      <c r="H273" s="137" t="str">
        <f>IF('PRAPTRA 1 प्रविष्ठी'!F273="","",UPPER('PRAPTRA 1 प्रविष्ठी'!F273))</f>
        <v/>
      </c>
      <c r="I273" s="137" t="str">
        <f>IF('PRAPTRA 1 प्रविष्ठी'!G273="","",UPPER('PRAPTRA 1 प्रविष्ठी'!G273))</f>
        <v/>
      </c>
      <c r="J273" s="172" t="str">
        <f>IF('PRAPTRA 1 प्रविष्ठी'!H273="","",'PRAPTRA 1 प्रविष्ठी'!H273)</f>
        <v/>
      </c>
      <c r="K273" s="137" t="str">
        <f>IF('PRAPTRA 1 प्रविष्ठी'!I273="","",'PRAPTRA 1 प्रविष्ठी'!I273)</f>
        <v/>
      </c>
      <c r="L273" s="137" t="str">
        <f>IF('PRAPTRA 1 प्रविष्ठी'!J273="","",'PRAPTRA 1 प्रविष्ठी'!J273)</f>
        <v/>
      </c>
      <c r="M273" s="137" t="str">
        <f>IF('PRAPTRA 1 प्रविष्ठी'!K273="","",'PRAPTRA 1 प्रविष्ठी'!K273)</f>
        <v/>
      </c>
      <c r="N273" s="137" t="str">
        <f>IF('PRAPTRA 1 प्रविष्ठी'!L273="","",'PRAPTRA 1 प्रविष्ठी'!L273)</f>
        <v/>
      </c>
      <c r="O273" s="38" t="str">
        <f t="shared" si="1"/>
        <v/>
      </c>
      <c r="AA273" s="167" t="str">
        <f t="shared" si="2"/>
        <v>-263</v>
      </c>
      <c r="AB273" s="137" t="str">
        <f>IF('PRAPTRA 2 प्रविष्ठी'!A273="","",'PRAPTRA 2 प्रविष्ठी'!A273)</f>
        <v/>
      </c>
      <c r="AC273" s="137" t="str">
        <f>IF('PRAPTRA 2 प्रविष्ठी'!B273="","",'PRAPTRA 2 प्रविष्ठी'!B273)</f>
        <v/>
      </c>
      <c r="AD273" s="137" t="str">
        <f>IF('PRAPTRA 2 प्रविष्ठी'!C273="","",'PRAPTRA 2 प्रविष्ठी'!C273)</f>
        <v/>
      </c>
      <c r="AE273" s="137" t="str">
        <f>IF('PRAPTRA 2 प्रविष्ठी'!D273="","",'PRAPTRA 2 प्रविष्ठी'!D273)</f>
        <v/>
      </c>
      <c r="AF273" s="137" t="str">
        <f>IF('PRAPTRA 2 प्रविष्ठी'!E273="","",'PRAPTRA 2 प्रविष्ठी'!E273)</f>
        <v/>
      </c>
      <c r="AG273" s="137" t="str">
        <f>IF('PRAPTRA 2 प्रविष्ठी'!F273="","",'PRAPTRA 2 प्रविष्ठी'!F273)</f>
        <v/>
      </c>
      <c r="AH273" s="137" t="str">
        <f>IF('PRAPTRA 2 प्रविष्ठी'!G273="","",'PRAPTRA 2 प्रविष्ठी'!G273)</f>
        <v/>
      </c>
      <c r="AI273" s="137" t="str">
        <f>IFERROR(IF(OR('PRAPTRA 1 प्रविष्ठी'!$F$3="",AH273=""),"",DATEDIF(AH273,'PRAPTRA 1 प्रविष्ठी'!$F$3,"Y")),"")</f>
        <v/>
      </c>
      <c r="AJ273" s="137" t="str">
        <f>IF('PRAPTRA 2 प्रविष्ठी'!I273="","",'PRAPTRA 2 प्रविष्ठी'!I273)</f>
        <v/>
      </c>
      <c r="AK273" s="137" t="str">
        <f>IF('PRAPTRA 2 प्रविष्ठी'!J273="","",'PRAPTRA 2 प्रविष्ठी'!J273)</f>
        <v/>
      </c>
      <c r="AL273" s="137" t="str">
        <f>IF('PRAPTRA 2 प्रविष्ठी'!K273="","",'PRAPTRA 2 प्रविष्ठी'!K273)</f>
        <v/>
      </c>
      <c r="AM273" s="137" t="str">
        <f>IF('PRAPTRA 2 प्रविष्ठी'!L273="","",'PRAPTRA 2 प्रविष्ठी'!L273)</f>
        <v/>
      </c>
      <c r="AN273" s="137" t="str">
        <f>IF('PRAPTRA 2 प्रविष्ठी'!M273="","",'PRAPTRA 2 प्रविष्ठी'!M273)</f>
        <v/>
      </c>
      <c r="AO273" s="35" t="str">
        <f>IF('PRAPTRA 2 प्रविष्ठी'!H273="","",'PRAPTRA 2 प्रविष्ठी'!H273)</f>
        <v/>
      </c>
      <c r="AP273" s="38" t="str">
        <f t="shared" si="3"/>
        <v/>
      </c>
    </row>
    <row r="274" spans="2:42" ht="15.75" customHeight="1">
      <c r="B274" s="167" t="str">
        <f t="shared" si="0"/>
        <v>-199</v>
      </c>
      <c r="C274" s="137" t="str">
        <f>IF('PRAPTRA 1 प्रविष्ठी'!A274="","",'PRAPTRA 1 प्रविष्ठी'!A274)</f>
        <v/>
      </c>
      <c r="D274" s="137" t="str">
        <f>IF('PRAPTRA 1 प्रविष्ठी'!B274="","",UPPER('PRAPTRA 1 प्रविष्ठी'!B274))</f>
        <v/>
      </c>
      <c r="E274" s="137" t="str">
        <f>IF('PRAPTRA 1 प्रविष्ठी'!C274="","",UPPER('PRAPTRA 1 प्रविष्ठी'!C274))</f>
        <v/>
      </c>
      <c r="F274" s="137" t="str">
        <f>IF('PRAPTRA 1 प्रविष्ठी'!D274="","",PROPER('PRAPTRA 1 प्रविष्ठी'!D274))</f>
        <v/>
      </c>
      <c r="G274" s="137" t="str">
        <f>IF('PRAPTRA 1 प्रविष्ठी'!E274="","",UPPER('PRAPTRA 1 प्रविष्ठी'!E274))</f>
        <v/>
      </c>
      <c r="H274" s="137" t="str">
        <f>IF('PRAPTRA 1 प्रविष्ठी'!F274="","",UPPER('PRAPTRA 1 प्रविष्ठी'!F274))</f>
        <v/>
      </c>
      <c r="I274" s="137" t="str">
        <f>IF('PRAPTRA 1 प्रविष्ठी'!G274="","",UPPER('PRAPTRA 1 प्रविष्ठी'!G274))</f>
        <v/>
      </c>
      <c r="J274" s="172" t="str">
        <f>IF('PRAPTRA 1 प्रविष्ठी'!H274="","",'PRAPTRA 1 प्रविष्ठी'!H274)</f>
        <v/>
      </c>
      <c r="K274" s="137" t="str">
        <f>IF('PRAPTRA 1 प्रविष्ठी'!I274="","",'PRAPTRA 1 प्रविष्ठी'!I274)</f>
        <v/>
      </c>
      <c r="L274" s="137" t="str">
        <f>IF('PRAPTRA 1 प्रविष्ठी'!J274="","",'PRAPTRA 1 प्रविष्ठी'!J274)</f>
        <v/>
      </c>
      <c r="M274" s="137" t="str">
        <f>IF('PRAPTRA 1 प्रविष्ठी'!K274="","",'PRAPTRA 1 प्रविष्ठी'!K274)</f>
        <v/>
      </c>
      <c r="N274" s="137" t="str">
        <f>IF('PRAPTRA 1 प्रविष्ठी'!L274="","",'PRAPTRA 1 प्रविष्ठी'!L274)</f>
        <v/>
      </c>
      <c r="O274" s="38" t="str">
        <f t="shared" si="1"/>
        <v/>
      </c>
      <c r="AA274" s="167" t="str">
        <f t="shared" si="2"/>
        <v>-264</v>
      </c>
      <c r="AB274" s="137" t="str">
        <f>IF('PRAPTRA 2 प्रविष्ठी'!A274="","",'PRAPTRA 2 प्रविष्ठी'!A274)</f>
        <v/>
      </c>
      <c r="AC274" s="137" t="str">
        <f>IF('PRAPTRA 2 प्रविष्ठी'!B274="","",'PRAPTRA 2 प्रविष्ठी'!B274)</f>
        <v/>
      </c>
      <c r="AD274" s="137" t="str">
        <f>IF('PRAPTRA 2 प्रविष्ठी'!C274="","",'PRAPTRA 2 प्रविष्ठी'!C274)</f>
        <v/>
      </c>
      <c r="AE274" s="137" t="str">
        <f>IF('PRAPTRA 2 प्रविष्ठी'!D274="","",'PRAPTRA 2 प्रविष्ठी'!D274)</f>
        <v/>
      </c>
      <c r="AF274" s="137" t="str">
        <f>IF('PRAPTRA 2 प्रविष्ठी'!E274="","",'PRAPTRA 2 प्रविष्ठी'!E274)</f>
        <v/>
      </c>
      <c r="AG274" s="137" t="str">
        <f>IF('PRAPTRA 2 प्रविष्ठी'!F274="","",'PRAPTRA 2 प्रविष्ठी'!F274)</f>
        <v/>
      </c>
      <c r="AH274" s="137" t="str">
        <f>IF('PRAPTRA 2 प्रविष्ठी'!G274="","",'PRAPTRA 2 प्रविष्ठी'!G274)</f>
        <v/>
      </c>
      <c r="AI274" s="137" t="str">
        <f>IFERROR(IF(OR('PRAPTRA 1 प्रविष्ठी'!$F$3="",AH274=""),"",DATEDIF(AH274,'PRAPTRA 1 प्रविष्ठी'!$F$3,"Y")),"")</f>
        <v/>
      </c>
      <c r="AJ274" s="137" t="str">
        <f>IF('PRAPTRA 2 प्रविष्ठी'!I274="","",'PRAPTRA 2 प्रविष्ठी'!I274)</f>
        <v/>
      </c>
      <c r="AK274" s="137" t="str">
        <f>IF('PRAPTRA 2 प्रविष्ठी'!J274="","",'PRAPTRA 2 प्रविष्ठी'!J274)</f>
        <v/>
      </c>
      <c r="AL274" s="137" t="str">
        <f>IF('PRAPTRA 2 प्रविष्ठी'!K274="","",'PRAPTRA 2 प्रविष्ठी'!K274)</f>
        <v/>
      </c>
      <c r="AM274" s="137" t="str">
        <f>IF('PRAPTRA 2 प्रविष्ठी'!L274="","",'PRAPTRA 2 प्रविष्ठी'!L274)</f>
        <v/>
      </c>
      <c r="AN274" s="137" t="str">
        <f>IF('PRAPTRA 2 प्रविष्ठी'!M274="","",'PRAPTRA 2 प्रविष्ठी'!M274)</f>
        <v/>
      </c>
      <c r="AO274" s="35" t="str">
        <f>IF('PRAPTRA 2 प्रविष्ठी'!H274="","",'PRAPTRA 2 प्रविष्ठी'!H274)</f>
        <v/>
      </c>
      <c r="AP274" s="38" t="str">
        <f t="shared" si="3"/>
        <v/>
      </c>
    </row>
    <row r="275" spans="2:42" ht="15.75" customHeight="1">
      <c r="B275" s="167" t="str">
        <f t="shared" si="0"/>
        <v>-200</v>
      </c>
      <c r="C275" s="137" t="str">
        <f>IF('PRAPTRA 1 प्रविष्ठी'!A275="","",'PRAPTRA 1 प्रविष्ठी'!A275)</f>
        <v/>
      </c>
      <c r="D275" s="137" t="str">
        <f>IF('PRAPTRA 1 प्रविष्ठी'!B275="","",UPPER('PRAPTRA 1 प्रविष्ठी'!B275))</f>
        <v/>
      </c>
      <c r="E275" s="137" t="str">
        <f>IF('PRAPTRA 1 प्रविष्ठी'!C275="","",UPPER('PRAPTRA 1 प्रविष्ठी'!C275))</f>
        <v/>
      </c>
      <c r="F275" s="137" t="str">
        <f>IF('PRAPTRA 1 प्रविष्ठी'!D275="","",PROPER('PRAPTRA 1 प्रविष्ठी'!D275))</f>
        <v/>
      </c>
      <c r="G275" s="137" t="str">
        <f>IF('PRAPTRA 1 प्रविष्ठी'!E275="","",UPPER('PRAPTRA 1 प्रविष्ठी'!E275))</f>
        <v/>
      </c>
      <c r="H275" s="137" t="str">
        <f>IF('PRAPTRA 1 प्रविष्ठी'!F275="","",UPPER('PRAPTRA 1 प्रविष्ठी'!F275))</f>
        <v/>
      </c>
      <c r="I275" s="137" t="str">
        <f>IF('PRAPTRA 1 प्रविष्ठी'!G275="","",UPPER('PRAPTRA 1 प्रविष्ठी'!G275))</f>
        <v/>
      </c>
      <c r="J275" s="172" t="str">
        <f>IF('PRAPTRA 1 प्रविष्ठी'!H275="","",'PRAPTRA 1 प्रविष्ठी'!H275)</f>
        <v/>
      </c>
      <c r="K275" s="137" t="str">
        <f>IF('PRAPTRA 1 प्रविष्ठी'!I275="","",'PRAPTRA 1 प्रविष्ठी'!I275)</f>
        <v/>
      </c>
      <c r="L275" s="137" t="str">
        <f>IF('PRAPTRA 1 प्रविष्ठी'!J275="","",'PRAPTRA 1 प्रविष्ठी'!J275)</f>
        <v/>
      </c>
      <c r="M275" s="137" t="str">
        <f>IF('PRAPTRA 1 प्रविष्ठी'!K275="","",'PRAPTRA 1 प्रविष्ठी'!K275)</f>
        <v/>
      </c>
      <c r="N275" s="137" t="str">
        <f>IF('PRAPTRA 1 प्रविष्ठी'!L275="","",'PRAPTRA 1 प्रविष्ठी'!L275)</f>
        <v/>
      </c>
      <c r="O275" s="38" t="str">
        <f t="shared" si="1"/>
        <v/>
      </c>
      <c r="AA275" s="167" t="str">
        <f t="shared" si="2"/>
        <v>-265</v>
      </c>
      <c r="AB275" s="137" t="str">
        <f>IF('PRAPTRA 2 प्रविष्ठी'!A275="","",'PRAPTRA 2 प्रविष्ठी'!A275)</f>
        <v/>
      </c>
      <c r="AC275" s="137" t="str">
        <f>IF('PRAPTRA 2 प्रविष्ठी'!B275="","",'PRAPTRA 2 प्रविष्ठी'!B275)</f>
        <v/>
      </c>
      <c r="AD275" s="137" t="str">
        <f>IF('PRAPTRA 2 प्रविष्ठी'!C275="","",'PRAPTRA 2 प्रविष्ठी'!C275)</f>
        <v/>
      </c>
      <c r="AE275" s="137" t="str">
        <f>IF('PRAPTRA 2 प्रविष्ठी'!D275="","",'PRAPTRA 2 प्रविष्ठी'!D275)</f>
        <v/>
      </c>
      <c r="AF275" s="137" t="str">
        <f>IF('PRAPTRA 2 प्रविष्ठी'!E275="","",'PRAPTRA 2 प्रविष्ठी'!E275)</f>
        <v/>
      </c>
      <c r="AG275" s="137" t="str">
        <f>IF('PRAPTRA 2 प्रविष्ठी'!F275="","",'PRAPTRA 2 प्रविष्ठी'!F275)</f>
        <v/>
      </c>
      <c r="AH275" s="137" t="str">
        <f>IF('PRAPTRA 2 प्रविष्ठी'!G275="","",'PRAPTRA 2 प्रविष्ठी'!G275)</f>
        <v/>
      </c>
      <c r="AI275" s="137" t="str">
        <f>IFERROR(IF(OR('PRAPTRA 1 प्रविष्ठी'!$F$3="",AH275=""),"",DATEDIF(AH275,'PRAPTRA 1 प्रविष्ठी'!$F$3,"Y")),"")</f>
        <v/>
      </c>
      <c r="AJ275" s="137" t="str">
        <f>IF('PRAPTRA 2 प्रविष्ठी'!I275="","",'PRAPTRA 2 प्रविष्ठी'!I275)</f>
        <v/>
      </c>
      <c r="AK275" s="137" t="str">
        <f>IF('PRAPTRA 2 प्रविष्ठी'!J275="","",'PRAPTRA 2 प्रविष्ठी'!J275)</f>
        <v/>
      </c>
      <c r="AL275" s="137" t="str">
        <f>IF('PRAPTRA 2 प्रविष्ठी'!K275="","",'PRAPTRA 2 प्रविष्ठी'!K275)</f>
        <v/>
      </c>
      <c r="AM275" s="137" t="str">
        <f>IF('PRAPTRA 2 प्रविष्ठी'!L275="","",'PRAPTRA 2 प्रविष्ठी'!L275)</f>
        <v/>
      </c>
      <c r="AN275" s="137" t="str">
        <f>IF('PRAPTRA 2 प्रविष्ठी'!M275="","",'PRAPTRA 2 प्रविष्ठी'!M275)</f>
        <v/>
      </c>
      <c r="AO275" s="35" t="str">
        <f>IF('PRAPTRA 2 प्रविष्ठी'!H275="","",'PRAPTRA 2 प्रविष्ठी'!H275)</f>
        <v/>
      </c>
      <c r="AP275" s="38" t="str">
        <f t="shared" si="3"/>
        <v/>
      </c>
    </row>
    <row r="276" spans="2:42" ht="15.75" customHeight="1">
      <c r="B276" s="167" t="str">
        <f t="shared" si="0"/>
        <v>-201</v>
      </c>
      <c r="C276" s="137" t="str">
        <f>IF('PRAPTRA 1 प्रविष्ठी'!A276="","",'PRAPTRA 1 प्रविष्ठी'!A276)</f>
        <v/>
      </c>
      <c r="D276" s="137" t="str">
        <f>IF('PRAPTRA 1 प्रविष्ठी'!B276="","",UPPER('PRAPTRA 1 प्रविष्ठी'!B276))</f>
        <v/>
      </c>
      <c r="E276" s="137" t="str">
        <f>IF('PRAPTRA 1 प्रविष्ठी'!C276="","",UPPER('PRAPTRA 1 प्रविष्ठी'!C276))</f>
        <v/>
      </c>
      <c r="F276" s="137" t="str">
        <f>IF('PRAPTRA 1 प्रविष्ठी'!D276="","",PROPER('PRAPTRA 1 प्रविष्ठी'!D276))</f>
        <v/>
      </c>
      <c r="G276" s="137" t="str">
        <f>IF('PRAPTRA 1 प्रविष्ठी'!E276="","",UPPER('PRAPTRA 1 प्रविष्ठी'!E276))</f>
        <v/>
      </c>
      <c r="H276" s="137" t="str">
        <f>IF('PRAPTRA 1 प्रविष्ठी'!F276="","",UPPER('PRAPTRA 1 प्रविष्ठी'!F276))</f>
        <v/>
      </c>
      <c r="I276" s="137" t="str">
        <f>IF('PRAPTRA 1 प्रविष्ठी'!G276="","",UPPER('PRAPTRA 1 प्रविष्ठी'!G276))</f>
        <v/>
      </c>
      <c r="J276" s="172" t="str">
        <f>IF('PRAPTRA 1 प्रविष्ठी'!H276="","",'PRAPTRA 1 प्रविष्ठी'!H276)</f>
        <v/>
      </c>
      <c r="K276" s="137" t="str">
        <f>IF('PRAPTRA 1 प्रविष्ठी'!I276="","",'PRAPTRA 1 प्रविष्ठी'!I276)</f>
        <v/>
      </c>
      <c r="L276" s="137" t="str">
        <f>IF('PRAPTRA 1 प्रविष्ठी'!J276="","",'PRAPTRA 1 प्रविष्ठी'!J276)</f>
        <v/>
      </c>
      <c r="M276" s="137" t="str">
        <f>IF('PRAPTRA 1 प्रविष्ठी'!K276="","",'PRAPTRA 1 प्रविष्ठी'!K276)</f>
        <v/>
      </c>
      <c r="N276" s="137" t="str">
        <f>IF('PRAPTRA 1 प्रविष्ठी'!L276="","",'PRAPTRA 1 प्रविष्ठी'!L276)</f>
        <v/>
      </c>
      <c r="O276" s="38" t="str">
        <f t="shared" si="1"/>
        <v/>
      </c>
      <c r="AA276" s="167" t="str">
        <f t="shared" si="2"/>
        <v>-266</v>
      </c>
      <c r="AB276" s="137" t="str">
        <f>IF('PRAPTRA 2 प्रविष्ठी'!A276="","",'PRAPTRA 2 प्रविष्ठी'!A276)</f>
        <v/>
      </c>
      <c r="AC276" s="137" t="str">
        <f>IF('PRAPTRA 2 प्रविष्ठी'!B276="","",'PRAPTRA 2 प्रविष्ठी'!B276)</f>
        <v/>
      </c>
      <c r="AD276" s="137" t="str">
        <f>IF('PRAPTRA 2 प्रविष्ठी'!C276="","",'PRAPTRA 2 प्रविष्ठी'!C276)</f>
        <v/>
      </c>
      <c r="AE276" s="137" t="str">
        <f>IF('PRAPTRA 2 प्रविष्ठी'!D276="","",'PRAPTRA 2 प्रविष्ठी'!D276)</f>
        <v/>
      </c>
      <c r="AF276" s="137" t="str">
        <f>IF('PRAPTRA 2 प्रविष्ठी'!E276="","",'PRAPTRA 2 प्रविष्ठी'!E276)</f>
        <v/>
      </c>
      <c r="AG276" s="137" t="str">
        <f>IF('PRAPTRA 2 प्रविष्ठी'!F276="","",'PRAPTRA 2 प्रविष्ठी'!F276)</f>
        <v/>
      </c>
      <c r="AH276" s="137" t="str">
        <f>IF('PRAPTRA 2 प्रविष्ठी'!G276="","",'PRAPTRA 2 प्रविष्ठी'!G276)</f>
        <v/>
      </c>
      <c r="AI276" s="137" t="str">
        <f>IFERROR(IF(OR('PRAPTRA 1 प्रविष्ठी'!$F$3="",AH276=""),"",DATEDIF(AH276,'PRAPTRA 1 प्रविष्ठी'!$F$3,"Y")),"")</f>
        <v/>
      </c>
      <c r="AJ276" s="137" t="str">
        <f>IF('PRAPTRA 2 प्रविष्ठी'!I276="","",'PRAPTRA 2 प्रविष्ठी'!I276)</f>
        <v/>
      </c>
      <c r="AK276" s="137" t="str">
        <f>IF('PRAPTRA 2 प्रविष्ठी'!J276="","",'PRAPTRA 2 प्रविष्ठी'!J276)</f>
        <v/>
      </c>
      <c r="AL276" s="137" t="str">
        <f>IF('PRAPTRA 2 प्रविष्ठी'!K276="","",'PRAPTRA 2 प्रविष्ठी'!K276)</f>
        <v/>
      </c>
      <c r="AM276" s="137" t="str">
        <f>IF('PRAPTRA 2 प्रविष्ठी'!L276="","",'PRAPTRA 2 प्रविष्ठी'!L276)</f>
        <v/>
      </c>
      <c r="AN276" s="137" t="str">
        <f>IF('PRAPTRA 2 प्रविष्ठी'!M276="","",'PRAPTRA 2 प्रविष्ठी'!M276)</f>
        <v/>
      </c>
      <c r="AO276" s="35" t="str">
        <f>IF('PRAPTRA 2 प्रविष्ठी'!H276="","",'PRAPTRA 2 प्रविष्ठी'!H276)</f>
        <v/>
      </c>
      <c r="AP276" s="38" t="str">
        <f t="shared" si="3"/>
        <v/>
      </c>
    </row>
    <row r="277" spans="2:42" ht="15.75" customHeight="1">
      <c r="B277" s="167" t="str">
        <f t="shared" si="0"/>
        <v>-202</v>
      </c>
      <c r="C277" s="137" t="str">
        <f>IF('PRAPTRA 1 प्रविष्ठी'!A277="","",'PRAPTRA 1 प्रविष्ठी'!A277)</f>
        <v/>
      </c>
      <c r="D277" s="137" t="str">
        <f>IF('PRAPTRA 1 प्रविष्ठी'!B277="","",UPPER('PRAPTRA 1 प्रविष्ठी'!B277))</f>
        <v/>
      </c>
      <c r="E277" s="137" t="str">
        <f>IF('PRAPTRA 1 प्रविष्ठी'!C277="","",UPPER('PRAPTRA 1 प्रविष्ठी'!C277))</f>
        <v/>
      </c>
      <c r="F277" s="137" t="str">
        <f>IF('PRAPTRA 1 प्रविष्ठी'!D277="","",PROPER('PRAPTRA 1 प्रविष्ठी'!D277))</f>
        <v/>
      </c>
      <c r="G277" s="137" t="str">
        <f>IF('PRAPTRA 1 प्रविष्ठी'!E277="","",UPPER('PRAPTRA 1 प्रविष्ठी'!E277))</f>
        <v/>
      </c>
      <c r="H277" s="137" t="str">
        <f>IF('PRAPTRA 1 प्रविष्ठी'!F277="","",UPPER('PRAPTRA 1 प्रविष्ठी'!F277))</f>
        <v/>
      </c>
      <c r="I277" s="137" t="str">
        <f>IF('PRAPTRA 1 प्रविष्ठी'!G277="","",UPPER('PRAPTRA 1 प्रविष्ठी'!G277))</f>
        <v/>
      </c>
      <c r="J277" s="172" t="str">
        <f>IF('PRAPTRA 1 प्रविष्ठी'!H277="","",'PRAPTRA 1 प्रविष्ठी'!H277)</f>
        <v/>
      </c>
      <c r="K277" s="137" t="str">
        <f>IF('PRAPTRA 1 प्रविष्ठी'!I277="","",'PRAPTRA 1 प्रविष्ठी'!I277)</f>
        <v/>
      </c>
      <c r="L277" s="137" t="str">
        <f>IF('PRAPTRA 1 प्रविष्ठी'!J277="","",'PRAPTRA 1 प्रविष्ठी'!J277)</f>
        <v/>
      </c>
      <c r="M277" s="137" t="str">
        <f>IF('PRAPTRA 1 प्रविष्ठी'!K277="","",'PRAPTRA 1 प्रविष्ठी'!K277)</f>
        <v/>
      </c>
      <c r="N277" s="137" t="str">
        <f>IF('PRAPTRA 1 प्रविष्ठी'!L277="","",'PRAPTRA 1 प्रविष्ठी'!L277)</f>
        <v/>
      </c>
      <c r="O277" s="38" t="str">
        <f t="shared" si="1"/>
        <v/>
      </c>
      <c r="AA277" s="167" t="str">
        <f t="shared" si="2"/>
        <v>-267</v>
      </c>
      <c r="AB277" s="137" t="str">
        <f>IF('PRAPTRA 2 प्रविष्ठी'!A277="","",'PRAPTRA 2 प्रविष्ठी'!A277)</f>
        <v/>
      </c>
      <c r="AC277" s="137" t="str">
        <f>IF('PRAPTRA 2 प्रविष्ठी'!B277="","",'PRAPTRA 2 प्रविष्ठी'!B277)</f>
        <v/>
      </c>
      <c r="AD277" s="137" t="str">
        <f>IF('PRAPTRA 2 प्रविष्ठी'!C277="","",'PRAPTRA 2 प्रविष्ठी'!C277)</f>
        <v/>
      </c>
      <c r="AE277" s="137" t="str">
        <f>IF('PRAPTRA 2 प्रविष्ठी'!D277="","",'PRAPTRA 2 प्रविष्ठी'!D277)</f>
        <v/>
      </c>
      <c r="AF277" s="137" t="str">
        <f>IF('PRAPTRA 2 प्रविष्ठी'!E277="","",'PRAPTRA 2 प्रविष्ठी'!E277)</f>
        <v/>
      </c>
      <c r="AG277" s="137" t="str">
        <f>IF('PRAPTRA 2 प्रविष्ठी'!F277="","",'PRAPTRA 2 प्रविष्ठी'!F277)</f>
        <v/>
      </c>
      <c r="AH277" s="137" t="str">
        <f>IF('PRAPTRA 2 प्रविष्ठी'!G277="","",'PRAPTRA 2 प्रविष्ठी'!G277)</f>
        <v/>
      </c>
      <c r="AI277" s="137" t="str">
        <f>IFERROR(IF(OR('PRAPTRA 1 प्रविष्ठी'!$F$3="",AH277=""),"",DATEDIF(AH277,'PRAPTRA 1 प्रविष्ठी'!$F$3,"Y")),"")</f>
        <v/>
      </c>
      <c r="AJ277" s="137" t="str">
        <f>IF('PRAPTRA 2 प्रविष्ठी'!I277="","",'PRAPTRA 2 प्रविष्ठी'!I277)</f>
        <v/>
      </c>
      <c r="AK277" s="137" t="str">
        <f>IF('PRAPTRA 2 प्रविष्ठी'!J277="","",'PRAPTRA 2 प्रविष्ठी'!J277)</f>
        <v/>
      </c>
      <c r="AL277" s="137" t="str">
        <f>IF('PRAPTRA 2 प्रविष्ठी'!K277="","",'PRAPTRA 2 प्रविष्ठी'!K277)</f>
        <v/>
      </c>
      <c r="AM277" s="137" t="str">
        <f>IF('PRAPTRA 2 प्रविष्ठी'!L277="","",'PRAPTRA 2 प्रविष्ठी'!L277)</f>
        <v/>
      </c>
      <c r="AN277" s="137" t="str">
        <f>IF('PRAPTRA 2 प्रविष्ठी'!M277="","",'PRAPTRA 2 प्रविष्ठी'!M277)</f>
        <v/>
      </c>
      <c r="AO277" s="35" t="str">
        <f>IF('PRAPTRA 2 प्रविष्ठी'!H277="","",'PRAPTRA 2 प्रविष्ठी'!H277)</f>
        <v/>
      </c>
      <c r="AP277" s="38" t="str">
        <f t="shared" si="3"/>
        <v/>
      </c>
    </row>
    <row r="278" spans="2:42" ht="15.75" customHeight="1">
      <c r="B278" s="167" t="str">
        <f t="shared" si="0"/>
        <v>-203</v>
      </c>
      <c r="C278" s="137" t="str">
        <f>IF('PRAPTRA 1 प्रविष्ठी'!A278="","",'PRAPTRA 1 प्रविष्ठी'!A278)</f>
        <v/>
      </c>
      <c r="D278" s="137" t="str">
        <f>IF('PRAPTRA 1 प्रविष्ठी'!B278="","",UPPER('PRAPTRA 1 प्रविष्ठी'!B278))</f>
        <v/>
      </c>
      <c r="E278" s="137" t="str">
        <f>IF('PRAPTRA 1 प्रविष्ठी'!C278="","",UPPER('PRAPTRA 1 प्रविष्ठी'!C278))</f>
        <v/>
      </c>
      <c r="F278" s="137" t="str">
        <f>IF('PRAPTRA 1 प्रविष्ठी'!D278="","",PROPER('PRAPTRA 1 प्रविष्ठी'!D278))</f>
        <v/>
      </c>
      <c r="G278" s="137" t="str">
        <f>IF('PRAPTRA 1 प्रविष्ठी'!E278="","",UPPER('PRAPTRA 1 प्रविष्ठी'!E278))</f>
        <v/>
      </c>
      <c r="H278" s="137" t="str">
        <f>IF('PRAPTRA 1 प्रविष्ठी'!F278="","",UPPER('PRAPTRA 1 प्रविष्ठी'!F278))</f>
        <v/>
      </c>
      <c r="I278" s="137" t="str">
        <f>IF('PRAPTRA 1 प्रविष्ठी'!G278="","",UPPER('PRAPTRA 1 प्रविष्ठी'!G278))</f>
        <v/>
      </c>
      <c r="J278" s="172" t="str">
        <f>IF('PRAPTRA 1 प्रविष्ठी'!H278="","",'PRAPTRA 1 प्रविष्ठी'!H278)</f>
        <v/>
      </c>
      <c r="K278" s="137" t="str">
        <f>IF('PRAPTRA 1 प्रविष्ठी'!I278="","",'PRAPTRA 1 प्रविष्ठी'!I278)</f>
        <v/>
      </c>
      <c r="L278" s="137" t="str">
        <f>IF('PRAPTRA 1 प्रविष्ठी'!J278="","",'PRAPTRA 1 प्रविष्ठी'!J278)</f>
        <v/>
      </c>
      <c r="M278" s="137" t="str">
        <f>IF('PRAPTRA 1 प्रविष्ठी'!K278="","",'PRAPTRA 1 प्रविष्ठी'!K278)</f>
        <v/>
      </c>
      <c r="N278" s="137" t="str">
        <f>IF('PRAPTRA 1 प्रविष्ठी'!L278="","",'PRAPTRA 1 प्रविष्ठी'!L278)</f>
        <v/>
      </c>
      <c r="O278" s="38" t="str">
        <f t="shared" si="1"/>
        <v/>
      </c>
      <c r="AA278" s="167" t="str">
        <f t="shared" si="2"/>
        <v>-268</v>
      </c>
      <c r="AB278" s="137" t="str">
        <f>IF('PRAPTRA 2 प्रविष्ठी'!A278="","",'PRAPTRA 2 प्रविष्ठी'!A278)</f>
        <v/>
      </c>
      <c r="AC278" s="137" t="str">
        <f>IF('PRAPTRA 2 प्रविष्ठी'!B278="","",'PRAPTRA 2 प्रविष्ठी'!B278)</f>
        <v/>
      </c>
      <c r="AD278" s="137" t="str">
        <f>IF('PRAPTRA 2 प्रविष्ठी'!C278="","",'PRAPTRA 2 प्रविष्ठी'!C278)</f>
        <v/>
      </c>
      <c r="AE278" s="137" t="str">
        <f>IF('PRAPTRA 2 प्रविष्ठी'!D278="","",'PRAPTRA 2 प्रविष्ठी'!D278)</f>
        <v/>
      </c>
      <c r="AF278" s="137" t="str">
        <f>IF('PRAPTRA 2 प्रविष्ठी'!E278="","",'PRAPTRA 2 प्रविष्ठी'!E278)</f>
        <v/>
      </c>
      <c r="AG278" s="137" t="str">
        <f>IF('PRAPTRA 2 प्रविष्ठी'!F278="","",'PRAPTRA 2 प्रविष्ठी'!F278)</f>
        <v/>
      </c>
      <c r="AH278" s="137" t="str">
        <f>IF('PRAPTRA 2 प्रविष्ठी'!G278="","",'PRAPTRA 2 प्रविष्ठी'!G278)</f>
        <v/>
      </c>
      <c r="AI278" s="137" t="str">
        <f>IFERROR(IF(OR('PRAPTRA 1 प्रविष्ठी'!$F$3="",AH278=""),"",DATEDIF(AH278,'PRAPTRA 1 प्रविष्ठी'!$F$3,"Y")),"")</f>
        <v/>
      </c>
      <c r="AJ278" s="137" t="str">
        <f>IF('PRAPTRA 2 प्रविष्ठी'!I278="","",'PRAPTRA 2 प्रविष्ठी'!I278)</f>
        <v/>
      </c>
      <c r="AK278" s="137" t="str">
        <f>IF('PRAPTRA 2 प्रविष्ठी'!J278="","",'PRAPTRA 2 प्रविष्ठी'!J278)</f>
        <v/>
      </c>
      <c r="AL278" s="137" t="str">
        <f>IF('PRAPTRA 2 प्रविष्ठी'!K278="","",'PRAPTRA 2 प्रविष्ठी'!K278)</f>
        <v/>
      </c>
      <c r="AM278" s="137" t="str">
        <f>IF('PRAPTRA 2 प्रविष्ठी'!L278="","",'PRAPTRA 2 प्रविष्ठी'!L278)</f>
        <v/>
      </c>
      <c r="AN278" s="137" t="str">
        <f>IF('PRAPTRA 2 प्रविष्ठी'!M278="","",'PRAPTRA 2 प्रविष्ठी'!M278)</f>
        <v/>
      </c>
      <c r="AO278" s="35" t="str">
        <f>IF('PRAPTRA 2 प्रविष्ठी'!H278="","",'PRAPTRA 2 प्रविष्ठी'!H278)</f>
        <v/>
      </c>
      <c r="AP278" s="38" t="str">
        <f t="shared" si="3"/>
        <v/>
      </c>
    </row>
    <row r="279" spans="2:42" ht="15.75" customHeight="1">
      <c r="B279" s="167" t="str">
        <f t="shared" si="0"/>
        <v>-204</v>
      </c>
      <c r="C279" s="137" t="str">
        <f>IF('PRAPTRA 1 प्रविष्ठी'!A279="","",'PRAPTRA 1 प्रविष्ठी'!A279)</f>
        <v/>
      </c>
      <c r="D279" s="137" t="str">
        <f>IF('PRAPTRA 1 प्रविष्ठी'!B279="","",UPPER('PRAPTRA 1 प्रविष्ठी'!B279))</f>
        <v/>
      </c>
      <c r="E279" s="137" t="str">
        <f>IF('PRAPTRA 1 प्रविष्ठी'!C279="","",UPPER('PRAPTRA 1 प्रविष्ठी'!C279))</f>
        <v/>
      </c>
      <c r="F279" s="137" t="str">
        <f>IF('PRAPTRA 1 प्रविष्ठी'!D279="","",PROPER('PRAPTRA 1 प्रविष्ठी'!D279))</f>
        <v/>
      </c>
      <c r="G279" s="137" t="str">
        <f>IF('PRAPTRA 1 प्रविष्ठी'!E279="","",UPPER('PRAPTRA 1 प्रविष्ठी'!E279))</f>
        <v/>
      </c>
      <c r="H279" s="137" t="str">
        <f>IF('PRAPTRA 1 प्रविष्ठी'!F279="","",UPPER('PRAPTRA 1 प्रविष्ठी'!F279))</f>
        <v/>
      </c>
      <c r="I279" s="137" t="str">
        <f>IF('PRAPTRA 1 प्रविष्ठी'!G279="","",UPPER('PRAPTRA 1 प्रविष्ठी'!G279))</f>
        <v/>
      </c>
      <c r="J279" s="172" t="str">
        <f>IF('PRAPTRA 1 प्रविष्ठी'!H279="","",'PRAPTRA 1 प्रविष्ठी'!H279)</f>
        <v/>
      </c>
      <c r="K279" s="137" t="str">
        <f>IF('PRAPTRA 1 प्रविष्ठी'!I279="","",'PRAPTRA 1 प्रविष्ठी'!I279)</f>
        <v/>
      </c>
      <c r="L279" s="137" t="str">
        <f>IF('PRAPTRA 1 प्रविष्ठी'!J279="","",'PRAPTRA 1 प्रविष्ठी'!J279)</f>
        <v/>
      </c>
      <c r="M279" s="137" t="str">
        <f>IF('PRAPTRA 1 प्रविष्ठी'!K279="","",'PRAPTRA 1 प्रविष्ठी'!K279)</f>
        <v/>
      </c>
      <c r="N279" s="137" t="str">
        <f>IF('PRAPTRA 1 प्रविष्ठी'!L279="","",'PRAPTRA 1 प्रविष्ठी'!L279)</f>
        <v/>
      </c>
      <c r="O279" s="38" t="str">
        <f t="shared" si="1"/>
        <v/>
      </c>
      <c r="AA279" s="167" t="str">
        <f t="shared" si="2"/>
        <v>-269</v>
      </c>
      <c r="AB279" s="137" t="str">
        <f>IF('PRAPTRA 2 प्रविष्ठी'!A279="","",'PRAPTRA 2 प्रविष्ठी'!A279)</f>
        <v/>
      </c>
      <c r="AC279" s="137" t="str">
        <f>IF('PRAPTRA 2 प्रविष्ठी'!B279="","",'PRAPTRA 2 प्रविष्ठी'!B279)</f>
        <v/>
      </c>
      <c r="AD279" s="137" t="str">
        <f>IF('PRAPTRA 2 प्रविष्ठी'!C279="","",'PRAPTRA 2 प्रविष्ठी'!C279)</f>
        <v/>
      </c>
      <c r="AE279" s="137" t="str">
        <f>IF('PRAPTRA 2 प्रविष्ठी'!D279="","",'PRAPTRA 2 प्रविष्ठी'!D279)</f>
        <v/>
      </c>
      <c r="AF279" s="137" t="str">
        <f>IF('PRAPTRA 2 प्रविष्ठी'!E279="","",'PRAPTRA 2 प्रविष्ठी'!E279)</f>
        <v/>
      </c>
      <c r="AG279" s="137" t="str">
        <f>IF('PRAPTRA 2 प्रविष्ठी'!F279="","",'PRAPTRA 2 प्रविष्ठी'!F279)</f>
        <v/>
      </c>
      <c r="AH279" s="137" t="str">
        <f>IF('PRAPTRA 2 प्रविष्ठी'!G279="","",'PRAPTRA 2 प्रविष्ठी'!G279)</f>
        <v/>
      </c>
      <c r="AI279" s="137" t="str">
        <f>IFERROR(IF(OR('PRAPTRA 1 प्रविष्ठी'!$F$3="",AH279=""),"",DATEDIF(AH279,'PRAPTRA 1 प्रविष्ठी'!$F$3,"Y")),"")</f>
        <v/>
      </c>
      <c r="AJ279" s="137" t="str">
        <f>IF('PRAPTRA 2 प्रविष्ठी'!I279="","",'PRAPTRA 2 प्रविष्ठी'!I279)</f>
        <v/>
      </c>
      <c r="AK279" s="137" t="str">
        <f>IF('PRAPTRA 2 प्रविष्ठी'!J279="","",'PRAPTRA 2 प्रविष्ठी'!J279)</f>
        <v/>
      </c>
      <c r="AL279" s="137" t="str">
        <f>IF('PRAPTRA 2 प्रविष्ठी'!K279="","",'PRAPTRA 2 प्रविष्ठी'!K279)</f>
        <v/>
      </c>
      <c r="AM279" s="137" t="str">
        <f>IF('PRAPTRA 2 प्रविष्ठी'!L279="","",'PRAPTRA 2 प्रविष्ठी'!L279)</f>
        <v/>
      </c>
      <c r="AN279" s="137" t="str">
        <f>IF('PRAPTRA 2 प्रविष्ठी'!M279="","",'PRAPTRA 2 प्रविष्ठी'!M279)</f>
        <v/>
      </c>
      <c r="AO279" s="35" t="str">
        <f>IF('PRAPTRA 2 प्रविष्ठी'!H279="","",'PRAPTRA 2 प्रविष्ठी'!H279)</f>
        <v/>
      </c>
      <c r="AP279" s="38" t="str">
        <f t="shared" si="3"/>
        <v/>
      </c>
    </row>
    <row r="280" spans="2:42" ht="15.75" customHeight="1">
      <c r="B280" s="167" t="str">
        <f t="shared" si="0"/>
        <v>-205</v>
      </c>
      <c r="C280" s="137" t="str">
        <f>IF('PRAPTRA 1 प्रविष्ठी'!A280="","",'PRAPTRA 1 प्रविष्ठी'!A280)</f>
        <v/>
      </c>
      <c r="D280" s="137" t="str">
        <f>IF('PRAPTRA 1 प्रविष्ठी'!B280="","",UPPER('PRAPTRA 1 प्रविष्ठी'!B280))</f>
        <v/>
      </c>
      <c r="E280" s="137" t="str">
        <f>IF('PRAPTRA 1 प्रविष्ठी'!C280="","",UPPER('PRAPTRA 1 प्रविष्ठी'!C280))</f>
        <v/>
      </c>
      <c r="F280" s="137" t="str">
        <f>IF('PRAPTRA 1 प्रविष्ठी'!D280="","",PROPER('PRAPTRA 1 प्रविष्ठी'!D280))</f>
        <v/>
      </c>
      <c r="G280" s="137" t="str">
        <f>IF('PRAPTRA 1 प्रविष्ठी'!E280="","",UPPER('PRAPTRA 1 प्रविष्ठी'!E280))</f>
        <v/>
      </c>
      <c r="H280" s="137" t="str">
        <f>IF('PRAPTRA 1 प्रविष्ठी'!F280="","",UPPER('PRAPTRA 1 प्रविष्ठी'!F280))</f>
        <v/>
      </c>
      <c r="I280" s="137" t="str">
        <f>IF('PRAPTRA 1 प्रविष्ठी'!G280="","",UPPER('PRAPTRA 1 प्रविष्ठी'!G280))</f>
        <v/>
      </c>
      <c r="J280" s="172" t="str">
        <f>IF('PRAPTRA 1 प्रविष्ठी'!H280="","",'PRAPTRA 1 प्रविष्ठी'!H280)</f>
        <v/>
      </c>
      <c r="K280" s="137" t="str">
        <f>IF('PRAPTRA 1 प्रविष्ठी'!I280="","",'PRAPTRA 1 प्रविष्ठी'!I280)</f>
        <v/>
      </c>
      <c r="L280" s="137" t="str">
        <f>IF('PRAPTRA 1 प्रविष्ठी'!J280="","",'PRAPTRA 1 प्रविष्ठी'!J280)</f>
        <v/>
      </c>
      <c r="M280" s="137" t="str">
        <f>IF('PRAPTRA 1 प्रविष्ठी'!K280="","",'PRAPTRA 1 प्रविष्ठी'!K280)</f>
        <v/>
      </c>
      <c r="N280" s="137" t="str">
        <f>IF('PRAPTRA 1 प्रविष्ठी'!L280="","",'PRAPTRA 1 प्रविष्ठी'!L280)</f>
        <v/>
      </c>
      <c r="O280" s="38" t="str">
        <f t="shared" si="1"/>
        <v/>
      </c>
      <c r="AA280" s="167" t="str">
        <f t="shared" si="2"/>
        <v>-270</v>
      </c>
      <c r="AB280" s="137" t="str">
        <f>IF('PRAPTRA 2 प्रविष्ठी'!A280="","",'PRAPTRA 2 प्रविष्ठी'!A280)</f>
        <v/>
      </c>
      <c r="AC280" s="137" t="str">
        <f>IF('PRAPTRA 2 प्रविष्ठी'!B280="","",'PRAPTRA 2 प्रविष्ठी'!B280)</f>
        <v/>
      </c>
      <c r="AD280" s="137" t="str">
        <f>IF('PRAPTRA 2 प्रविष्ठी'!C280="","",'PRAPTRA 2 प्रविष्ठी'!C280)</f>
        <v/>
      </c>
      <c r="AE280" s="137" t="str">
        <f>IF('PRAPTRA 2 प्रविष्ठी'!D280="","",'PRAPTRA 2 प्रविष्ठी'!D280)</f>
        <v/>
      </c>
      <c r="AF280" s="137" t="str">
        <f>IF('PRAPTRA 2 प्रविष्ठी'!E280="","",'PRAPTRA 2 प्रविष्ठी'!E280)</f>
        <v/>
      </c>
      <c r="AG280" s="137" t="str">
        <f>IF('PRAPTRA 2 प्रविष्ठी'!F280="","",'PRAPTRA 2 प्रविष्ठी'!F280)</f>
        <v/>
      </c>
      <c r="AH280" s="137" t="str">
        <f>IF('PRAPTRA 2 प्रविष्ठी'!G280="","",'PRAPTRA 2 प्रविष्ठी'!G280)</f>
        <v/>
      </c>
      <c r="AI280" s="137" t="str">
        <f>IFERROR(IF(OR('PRAPTRA 1 प्रविष्ठी'!$F$3="",AH280=""),"",DATEDIF(AH280,'PRAPTRA 1 प्रविष्ठी'!$F$3,"Y")),"")</f>
        <v/>
      </c>
      <c r="AJ280" s="137" t="str">
        <f>IF('PRAPTRA 2 प्रविष्ठी'!I280="","",'PRAPTRA 2 प्रविष्ठी'!I280)</f>
        <v/>
      </c>
      <c r="AK280" s="137" t="str">
        <f>IF('PRAPTRA 2 प्रविष्ठी'!J280="","",'PRAPTRA 2 प्रविष्ठी'!J280)</f>
        <v/>
      </c>
      <c r="AL280" s="137" t="str">
        <f>IF('PRAPTRA 2 प्रविष्ठी'!K280="","",'PRAPTRA 2 प्रविष्ठी'!K280)</f>
        <v/>
      </c>
      <c r="AM280" s="137" t="str">
        <f>IF('PRAPTRA 2 प्रविष्ठी'!L280="","",'PRAPTRA 2 प्रविष्ठी'!L280)</f>
        <v/>
      </c>
      <c r="AN280" s="137" t="str">
        <f>IF('PRAPTRA 2 प्रविष्ठी'!M280="","",'PRAPTRA 2 प्रविष्ठी'!M280)</f>
        <v/>
      </c>
      <c r="AO280" s="35" t="str">
        <f>IF('PRAPTRA 2 प्रविष्ठी'!H280="","",'PRAPTRA 2 प्रविष्ठी'!H280)</f>
        <v/>
      </c>
      <c r="AP280" s="38" t="str">
        <f t="shared" si="3"/>
        <v/>
      </c>
    </row>
    <row r="281" spans="2:42" ht="15.75" customHeight="1">
      <c r="B281" s="167" t="str">
        <f t="shared" si="0"/>
        <v>-206</v>
      </c>
      <c r="C281" s="137" t="str">
        <f>IF('PRAPTRA 1 प्रविष्ठी'!A281="","",'PRAPTRA 1 प्रविष्ठी'!A281)</f>
        <v/>
      </c>
      <c r="D281" s="137" t="str">
        <f>IF('PRAPTRA 1 प्रविष्ठी'!B281="","",UPPER('PRAPTRA 1 प्रविष्ठी'!B281))</f>
        <v/>
      </c>
      <c r="E281" s="137" t="str">
        <f>IF('PRAPTRA 1 प्रविष्ठी'!C281="","",UPPER('PRAPTRA 1 प्रविष्ठी'!C281))</f>
        <v/>
      </c>
      <c r="F281" s="137" t="str">
        <f>IF('PRAPTRA 1 प्रविष्ठी'!D281="","",PROPER('PRAPTRA 1 प्रविष्ठी'!D281))</f>
        <v/>
      </c>
      <c r="G281" s="137" t="str">
        <f>IF('PRAPTRA 1 प्रविष्ठी'!E281="","",UPPER('PRAPTRA 1 प्रविष्ठी'!E281))</f>
        <v/>
      </c>
      <c r="H281" s="137" t="str">
        <f>IF('PRAPTRA 1 प्रविष्ठी'!F281="","",UPPER('PRAPTRA 1 प्रविष्ठी'!F281))</f>
        <v/>
      </c>
      <c r="I281" s="137" t="str">
        <f>IF('PRAPTRA 1 प्रविष्ठी'!G281="","",UPPER('PRAPTRA 1 प्रविष्ठी'!G281))</f>
        <v/>
      </c>
      <c r="J281" s="172" t="str">
        <f>IF('PRAPTRA 1 प्रविष्ठी'!H281="","",'PRAPTRA 1 प्रविष्ठी'!H281)</f>
        <v/>
      </c>
      <c r="K281" s="137" t="str">
        <f>IF('PRAPTRA 1 प्रविष्ठी'!I281="","",'PRAPTRA 1 प्रविष्ठी'!I281)</f>
        <v/>
      </c>
      <c r="L281" s="137" t="str">
        <f>IF('PRAPTRA 1 प्रविष्ठी'!J281="","",'PRAPTRA 1 प्रविष्ठी'!J281)</f>
        <v/>
      </c>
      <c r="M281" s="137" t="str">
        <f>IF('PRAPTRA 1 प्रविष्ठी'!K281="","",'PRAPTRA 1 प्रविष्ठी'!K281)</f>
        <v/>
      </c>
      <c r="N281" s="137" t="str">
        <f>IF('PRAPTRA 1 प्रविष्ठी'!L281="","",'PRAPTRA 1 प्रविष्ठी'!L281)</f>
        <v/>
      </c>
      <c r="O281" s="38" t="str">
        <f t="shared" si="1"/>
        <v/>
      </c>
      <c r="AA281" s="167" t="str">
        <f t="shared" si="2"/>
        <v>-271</v>
      </c>
      <c r="AB281" s="137" t="str">
        <f>IF('PRAPTRA 2 प्रविष्ठी'!A281="","",'PRAPTRA 2 प्रविष्ठी'!A281)</f>
        <v/>
      </c>
      <c r="AC281" s="137" t="str">
        <f>IF('PRAPTRA 2 प्रविष्ठी'!B281="","",'PRAPTRA 2 प्रविष्ठी'!B281)</f>
        <v/>
      </c>
      <c r="AD281" s="137" t="str">
        <f>IF('PRAPTRA 2 प्रविष्ठी'!C281="","",'PRAPTRA 2 प्रविष्ठी'!C281)</f>
        <v/>
      </c>
      <c r="AE281" s="137" t="str">
        <f>IF('PRAPTRA 2 प्रविष्ठी'!D281="","",'PRAPTRA 2 प्रविष्ठी'!D281)</f>
        <v/>
      </c>
      <c r="AF281" s="137" t="str">
        <f>IF('PRAPTRA 2 प्रविष्ठी'!E281="","",'PRAPTRA 2 प्रविष्ठी'!E281)</f>
        <v/>
      </c>
      <c r="AG281" s="137" t="str">
        <f>IF('PRAPTRA 2 प्रविष्ठी'!F281="","",'PRAPTRA 2 प्रविष्ठी'!F281)</f>
        <v/>
      </c>
      <c r="AH281" s="137" t="str">
        <f>IF('PRAPTRA 2 प्रविष्ठी'!G281="","",'PRAPTRA 2 प्रविष्ठी'!G281)</f>
        <v/>
      </c>
      <c r="AI281" s="137" t="str">
        <f>IFERROR(IF(OR('PRAPTRA 1 प्रविष्ठी'!$F$3="",AH281=""),"",DATEDIF(AH281,'PRAPTRA 1 प्रविष्ठी'!$F$3,"Y")),"")</f>
        <v/>
      </c>
      <c r="AJ281" s="137" t="str">
        <f>IF('PRAPTRA 2 प्रविष्ठी'!I281="","",'PRAPTRA 2 प्रविष्ठी'!I281)</f>
        <v/>
      </c>
      <c r="AK281" s="137" t="str">
        <f>IF('PRAPTRA 2 प्रविष्ठी'!J281="","",'PRAPTRA 2 प्रविष्ठी'!J281)</f>
        <v/>
      </c>
      <c r="AL281" s="137" t="str">
        <f>IF('PRAPTRA 2 प्रविष्ठी'!K281="","",'PRAPTRA 2 प्रविष्ठी'!K281)</f>
        <v/>
      </c>
      <c r="AM281" s="137" t="str">
        <f>IF('PRAPTRA 2 प्रविष्ठी'!L281="","",'PRAPTRA 2 प्रविष्ठी'!L281)</f>
        <v/>
      </c>
      <c r="AN281" s="137" t="str">
        <f>IF('PRAPTRA 2 प्रविष्ठी'!M281="","",'PRAPTRA 2 प्रविष्ठी'!M281)</f>
        <v/>
      </c>
      <c r="AO281" s="35" t="str">
        <f>IF('PRAPTRA 2 प्रविष्ठी'!H281="","",'PRAPTRA 2 प्रविष्ठी'!H281)</f>
        <v/>
      </c>
      <c r="AP281" s="38" t="str">
        <f t="shared" si="3"/>
        <v/>
      </c>
    </row>
    <row r="282" spans="2:42" ht="15.75" customHeight="1">
      <c r="B282" s="167" t="str">
        <f t="shared" si="0"/>
        <v>-207</v>
      </c>
      <c r="C282" s="137" t="str">
        <f>IF('PRAPTRA 1 प्रविष्ठी'!A282="","",'PRAPTRA 1 प्रविष्ठी'!A282)</f>
        <v/>
      </c>
      <c r="D282" s="137" t="str">
        <f>IF('PRAPTRA 1 प्रविष्ठी'!B282="","",UPPER('PRAPTRA 1 प्रविष्ठी'!B282))</f>
        <v/>
      </c>
      <c r="E282" s="137" t="str">
        <f>IF('PRAPTRA 1 प्रविष्ठी'!C282="","",UPPER('PRAPTRA 1 प्रविष्ठी'!C282))</f>
        <v/>
      </c>
      <c r="F282" s="137" t="str">
        <f>IF('PRAPTRA 1 प्रविष्ठी'!D282="","",PROPER('PRAPTRA 1 प्रविष्ठी'!D282))</f>
        <v/>
      </c>
      <c r="G282" s="137" t="str">
        <f>IF('PRAPTRA 1 प्रविष्ठी'!E282="","",UPPER('PRAPTRA 1 प्रविष्ठी'!E282))</f>
        <v/>
      </c>
      <c r="H282" s="137" t="str">
        <f>IF('PRAPTRA 1 प्रविष्ठी'!F282="","",UPPER('PRAPTRA 1 प्रविष्ठी'!F282))</f>
        <v/>
      </c>
      <c r="I282" s="137" t="str">
        <f>IF('PRAPTRA 1 प्रविष्ठी'!G282="","",UPPER('PRAPTRA 1 प्रविष्ठी'!G282))</f>
        <v/>
      </c>
      <c r="J282" s="172" t="str">
        <f>IF('PRAPTRA 1 प्रविष्ठी'!H282="","",'PRAPTRA 1 प्रविष्ठी'!H282)</f>
        <v/>
      </c>
      <c r="K282" s="137" t="str">
        <f>IF('PRAPTRA 1 प्रविष्ठी'!I282="","",'PRAPTRA 1 प्रविष्ठी'!I282)</f>
        <v/>
      </c>
      <c r="L282" s="137" t="str">
        <f>IF('PRAPTRA 1 प्रविष्ठी'!J282="","",'PRAPTRA 1 प्रविष्ठी'!J282)</f>
        <v/>
      </c>
      <c r="M282" s="137" t="str">
        <f>IF('PRAPTRA 1 प्रविष्ठी'!K282="","",'PRAPTRA 1 प्रविष्ठी'!K282)</f>
        <v/>
      </c>
      <c r="N282" s="137" t="str">
        <f>IF('PRAPTRA 1 प्रविष्ठी'!L282="","",'PRAPTRA 1 प्रविष्ठी'!L282)</f>
        <v/>
      </c>
      <c r="O282" s="38" t="str">
        <f t="shared" si="1"/>
        <v/>
      </c>
      <c r="AA282" s="167" t="str">
        <f t="shared" si="2"/>
        <v>-272</v>
      </c>
      <c r="AB282" s="137" t="str">
        <f>IF('PRAPTRA 2 प्रविष्ठी'!A282="","",'PRAPTRA 2 प्रविष्ठी'!A282)</f>
        <v/>
      </c>
      <c r="AC282" s="137" t="str">
        <f>IF('PRAPTRA 2 प्रविष्ठी'!B282="","",'PRAPTRA 2 प्रविष्ठी'!B282)</f>
        <v/>
      </c>
      <c r="AD282" s="137" t="str">
        <f>IF('PRAPTRA 2 प्रविष्ठी'!C282="","",'PRAPTRA 2 प्रविष्ठी'!C282)</f>
        <v/>
      </c>
      <c r="AE282" s="137" t="str">
        <f>IF('PRAPTRA 2 प्रविष्ठी'!D282="","",'PRAPTRA 2 प्रविष्ठी'!D282)</f>
        <v/>
      </c>
      <c r="AF282" s="137" t="str">
        <f>IF('PRAPTRA 2 प्रविष्ठी'!E282="","",'PRAPTRA 2 प्रविष्ठी'!E282)</f>
        <v/>
      </c>
      <c r="AG282" s="137" t="str">
        <f>IF('PRAPTRA 2 प्रविष्ठी'!F282="","",'PRAPTRA 2 प्रविष्ठी'!F282)</f>
        <v/>
      </c>
      <c r="AH282" s="137" t="str">
        <f>IF('PRAPTRA 2 प्रविष्ठी'!G282="","",'PRAPTRA 2 प्रविष्ठी'!G282)</f>
        <v/>
      </c>
      <c r="AI282" s="137" t="str">
        <f>IFERROR(IF(OR('PRAPTRA 1 प्रविष्ठी'!$F$3="",AH282=""),"",DATEDIF(AH282,'PRAPTRA 1 प्रविष्ठी'!$F$3,"Y")),"")</f>
        <v/>
      </c>
      <c r="AJ282" s="137" t="str">
        <f>IF('PRAPTRA 2 प्रविष्ठी'!I282="","",'PRAPTRA 2 प्रविष्ठी'!I282)</f>
        <v/>
      </c>
      <c r="AK282" s="137" t="str">
        <f>IF('PRAPTRA 2 प्रविष्ठी'!J282="","",'PRAPTRA 2 प्रविष्ठी'!J282)</f>
        <v/>
      </c>
      <c r="AL282" s="137" t="str">
        <f>IF('PRAPTRA 2 प्रविष्ठी'!K282="","",'PRAPTRA 2 प्रविष्ठी'!K282)</f>
        <v/>
      </c>
      <c r="AM282" s="137" t="str">
        <f>IF('PRAPTRA 2 प्रविष्ठी'!L282="","",'PRAPTRA 2 प्रविष्ठी'!L282)</f>
        <v/>
      </c>
      <c r="AN282" s="137" t="str">
        <f>IF('PRAPTRA 2 प्रविष्ठी'!M282="","",'PRAPTRA 2 प्रविष्ठी'!M282)</f>
        <v/>
      </c>
      <c r="AO282" s="35" t="str">
        <f>IF('PRAPTRA 2 प्रविष्ठी'!H282="","",'PRAPTRA 2 प्रविष्ठी'!H282)</f>
        <v/>
      </c>
      <c r="AP282" s="38" t="str">
        <f t="shared" si="3"/>
        <v/>
      </c>
    </row>
    <row r="283" spans="2:42" ht="15.75" customHeight="1">
      <c r="B283" s="167" t="str">
        <f t="shared" si="0"/>
        <v>-208</v>
      </c>
      <c r="C283" s="137" t="str">
        <f>IF('PRAPTRA 1 प्रविष्ठी'!A283="","",'PRAPTRA 1 प्रविष्ठी'!A283)</f>
        <v/>
      </c>
      <c r="D283" s="137" t="str">
        <f>IF('PRAPTRA 1 प्रविष्ठी'!B283="","",UPPER('PRAPTRA 1 प्रविष्ठी'!B283))</f>
        <v/>
      </c>
      <c r="E283" s="137" t="str">
        <f>IF('PRAPTRA 1 प्रविष्ठी'!C283="","",UPPER('PRAPTRA 1 प्रविष्ठी'!C283))</f>
        <v/>
      </c>
      <c r="F283" s="137" t="str">
        <f>IF('PRAPTRA 1 प्रविष्ठी'!D283="","",PROPER('PRAPTRA 1 प्रविष्ठी'!D283))</f>
        <v/>
      </c>
      <c r="G283" s="137" t="str">
        <f>IF('PRAPTRA 1 प्रविष्ठी'!E283="","",UPPER('PRAPTRA 1 प्रविष्ठी'!E283))</f>
        <v/>
      </c>
      <c r="H283" s="137" t="str">
        <f>IF('PRAPTRA 1 प्रविष्ठी'!F283="","",UPPER('PRAPTRA 1 प्रविष्ठी'!F283))</f>
        <v/>
      </c>
      <c r="I283" s="137" t="str">
        <f>IF('PRAPTRA 1 प्रविष्ठी'!G283="","",UPPER('PRAPTRA 1 प्रविष्ठी'!G283))</f>
        <v/>
      </c>
      <c r="J283" s="172" t="str">
        <f>IF('PRAPTRA 1 प्रविष्ठी'!H283="","",'PRAPTRA 1 प्रविष्ठी'!H283)</f>
        <v/>
      </c>
      <c r="K283" s="137" t="str">
        <f>IF('PRAPTRA 1 प्रविष्ठी'!I283="","",'PRAPTRA 1 प्रविष्ठी'!I283)</f>
        <v/>
      </c>
      <c r="L283" s="137" t="str">
        <f>IF('PRAPTRA 1 प्रविष्ठी'!J283="","",'PRAPTRA 1 प्रविष्ठी'!J283)</f>
        <v/>
      </c>
      <c r="M283" s="137" t="str">
        <f>IF('PRAPTRA 1 प्रविष्ठी'!K283="","",'PRAPTRA 1 प्रविष्ठी'!K283)</f>
        <v/>
      </c>
      <c r="N283" s="137" t="str">
        <f>IF('PRAPTRA 1 प्रविष्ठी'!L283="","",'PRAPTRA 1 प्रविष्ठी'!L283)</f>
        <v/>
      </c>
      <c r="O283" s="38" t="str">
        <f t="shared" si="1"/>
        <v/>
      </c>
      <c r="AA283" s="167" t="str">
        <f t="shared" si="2"/>
        <v>-273</v>
      </c>
      <c r="AB283" s="137" t="str">
        <f>IF('PRAPTRA 2 प्रविष्ठी'!A283="","",'PRAPTRA 2 प्रविष्ठी'!A283)</f>
        <v/>
      </c>
      <c r="AC283" s="137" t="str">
        <f>IF('PRAPTRA 2 प्रविष्ठी'!B283="","",'PRAPTRA 2 प्रविष्ठी'!B283)</f>
        <v/>
      </c>
      <c r="AD283" s="137" t="str">
        <f>IF('PRAPTRA 2 प्रविष्ठी'!C283="","",'PRAPTRA 2 प्रविष्ठी'!C283)</f>
        <v/>
      </c>
      <c r="AE283" s="137" t="str">
        <f>IF('PRAPTRA 2 प्रविष्ठी'!D283="","",'PRAPTRA 2 प्रविष्ठी'!D283)</f>
        <v/>
      </c>
      <c r="AF283" s="137" t="str">
        <f>IF('PRAPTRA 2 प्रविष्ठी'!E283="","",'PRAPTRA 2 प्रविष्ठी'!E283)</f>
        <v/>
      </c>
      <c r="AG283" s="137" t="str">
        <f>IF('PRAPTRA 2 प्रविष्ठी'!F283="","",'PRAPTRA 2 प्रविष्ठी'!F283)</f>
        <v/>
      </c>
      <c r="AH283" s="137" t="str">
        <f>IF('PRAPTRA 2 प्रविष्ठी'!G283="","",'PRAPTRA 2 प्रविष्ठी'!G283)</f>
        <v/>
      </c>
      <c r="AI283" s="137" t="str">
        <f>IFERROR(IF(OR('PRAPTRA 1 प्रविष्ठी'!$F$3="",AH283=""),"",DATEDIF(AH283,'PRAPTRA 1 प्रविष्ठी'!$F$3,"Y")),"")</f>
        <v/>
      </c>
      <c r="AJ283" s="137" t="str">
        <f>IF('PRAPTRA 2 प्रविष्ठी'!I283="","",'PRAPTRA 2 प्रविष्ठी'!I283)</f>
        <v/>
      </c>
      <c r="AK283" s="137" t="str">
        <f>IF('PRAPTRA 2 प्रविष्ठी'!J283="","",'PRAPTRA 2 प्रविष्ठी'!J283)</f>
        <v/>
      </c>
      <c r="AL283" s="137" t="str">
        <f>IF('PRAPTRA 2 प्रविष्ठी'!K283="","",'PRAPTRA 2 प्रविष्ठी'!K283)</f>
        <v/>
      </c>
      <c r="AM283" s="137" t="str">
        <f>IF('PRAPTRA 2 प्रविष्ठी'!L283="","",'PRAPTRA 2 प्रविष्ठी'!L283)</f>
        <v/>
      </c>
      <c r="AN283" s="137" t="str">
        <f>IF('PRAPTRA 2 प्रविष्ठी'!M283="","",'PRAPTRA 2 प्रविष्ठी'!M283)</f>
        <v/>
      </c>
      <c r="AO283" s="35" t="str">
        <f>IF('PRAPTRA 2 प्रविष्ठी'!H283="","",'PRAPTRA 2 प्रविष्ठी'!H283)</f>
        <v/>
      </c>
      <c r="AP283" s="38" t="str">
        <f t="shared" si="3"/>
        <v/>
      </c>
    </row>
    <row r="284" spans="2:42" ht="15.75" customHeight="1">
      <c r="B284" s="167" t="str">
        <f t="shared" si="0"/>
        <v>-209</v>
      </c>
      <c r="C284" s="137" t="str">
        <f>IF('PRAPTRA 1 प्रविष्ठी'!A284="","",'PRAPTRA 1 प्रविष्ठी'!A284)</f>
        <v/>
      </c>
      <c r="D284" s="137" t="str">
        <f>IF('PRAPTRA 1 प्रविष्ठी'!B284="","",UPPER('PRAPTRA 1 प्रविष्ठी'!B284))</f>
        <v/>
      </c>
      <c r="E284" s="137" t="str">
        <f>IF('PRAPTRA 1 प्रविष्ठी'!C284="","",UPPER('PRAPTRA 1 प्रविष्ठी'!C284))</f>
        <v/>
      </c>
      <c r="F284" s="137" t="str">
        <f>IF('PRAPTRA 1 प्रविष्ठी'!D284="","",PROPER('PRAPTRA 1 प्रविष्ठी'!D284))</f>
        <v/>
      </c>
      <c r="G284" s="137" t="str">
        <f>IF('PRAPTRA 1 प्रविष्ठी'!E284="","",UPPER('PRAPTRA 1 प्रविष्ठी'!E284))</f>
        <v/>
      </c>
      <c r="H284" s="137" t="str">
        <f>IF('PRAPTRA 1 प्रविष्ठी'!F284="","",UPPER('PRAPTRA 1 प्रविष्ठी'!F284))</f>
        <v/>
      </c>
      <c r="I284" s="137" t="str">
        <f>IF('PRAPTRA 1 प्रविष्ठी'!G284="","",UPPER('PRAPTRA 1 प्रविष्ठी'!G284))</f>
        <v/>
      </c>
      <c r="J284" s="172" t="str">
        <f>IF('PRAPTRA 1 प्रविष्ठी'!H284="","",'PRAPTRA 1 प्रविष्ठी'!H284)</f>
        <v/>
      </c>
      <c r="K284" s="137" t="str">
        <f>IF('PRAPTRA 1 प्रविष्ठी'!I284="","",'PRAPTRA 1 प्रविष्ठी'!I284)</f>
        <v/>
      </c>
      <c r="L284" s="137" t="str">
        <f>IF('PRAPTRA 1 प्रविष्ठी'!J284="","",'PRAPTRA 1 प्रविष्ठी'!J284)</f>
        <v/>
      </c>
      <c r="M284" s="137" t="str">
        <f>IF('PRAPTRA 1 प्रविष्ठी'!K284="","",'PRAPTRA 1 प्रविष्ठी'!K284)</f>
        <v/>
      </c>
      <c r="N284" s="137" t="str">
        <f>IF('PRAPTRA 1 प्रविष्ठी'!L284="","",'PRAPTRA 1 प्रविष्ठी'!L284)</f>
        <v/>
      </c>
      <c r="O284" s="38" t="str">
        <f t="shared" si="1"/>
        <v/>
      </c>
      <c r="AA284" s="167" t="str">
        <f t="shared" si="2"/>
        <v>-274</v>
      </c>
      <c r="AB284" s="137" t="str">
        <f>IF('PRAPTRA 2 प्रविष्ठी'!A284="","",'PRAPTRA 2 प्रविष्ठी'!A284)</f>
        <v/>
      </c>
      <c r="AC284" s="137" t="str">
        <f>IF('PRAPTRA 2 प्रविष्ठी'!B284="","",'PRAPTRA 2 प्रविष्ठी'!B284)</f>
        <v/>
      </c>
      <c r="AD284" s="137" t="str">
        <f>IF('PRAPTRA 2 प्रविष्ठी'!C284="","",'PRAPTRA 2 प्रविष्ठी'!C284)</f>
        <v/>
      </c>
      <c r="AE284" s="137" t="str">
        <f>IF('PRAPTRA 2 प्रविष्ठी'!D284="","",'PRAPTRA 2 प्रविष्ठी'!D284)</f>
        <v/>
      </c>
      <c r="AF284" s="137" t="str">
        <f>IF('PRAPTRA 2 प्रविष्ठी'!E284="","",'PRAPTRA 2 प्रविष्ठी'!E284)</f>
        <v/>
      </c>
      <c r="AG284" s="137" t="str">
        <f>IF('PRAPTRA 2 प्रविष्ठी'!F284="","",'PRAPTRA 2 प्रविष्ठी'!F284)</f>
        <v/>
      </c>
      <c r="AH284" s="137" t="str">
        <f>IF('PRAPTRA 2 प्रविष्ठी'!G284="","",'PRAPTRA 2 प्रविष्ठी'!G284)</f>
        <v/>
      </c>
      <c r="AI284" s="137" t="str">
        <f>IFERROR(IF(OR('PRAPTRA 1 प्रविष्ठी'!$F$3="",AH284=""),"",DATEDIF(AH284,'PRAPTRA 1 प्रविष्ठी'!$F$3,"Y")),"")</f>
        <v/>
      </c>
      <c r="AJ284" s="137" t="str">
        <f>IF('PRAPTRA 2 प्रविष्ठी'!I284="","",'PRAPTRA 2 प्रविष्ठी'!I284)</f>
        <v/>
      </c>
      <c r="AK284" s="137" t="str">
        <f>IF('PRAPTRA 2 प्रविष्ठी'!J284="","",'PRAPTRA 2 प्रविष्ठी'!J284)</f>
        <v/>
      </c>
      <c r="AL284" s="137" t="str">
        <f>IF('PRAPTRA 2 प्रविष्ठी'!K284="","",'PRAPTRA 2 प्रविष्ठी'!K284)</f>
        <v/>
      </c>
      <c r="AM284" s="137" t="str">
        <f>IF('PRAPTRA 2 प्रविष्ठी'!L284="","",'PRAPTRA 2 प्रविष्ठी'!L284)</f>
        <v/>
      </c>
      <c r="AN284" s="137" t="str">
        <f>IF('PRAPTRA 2 प्रविष्ठी'!M284="","",'PRAPTRA 2 प्रविष्ठी'!M284)</f>
        <v/>
      </c>
      <c r="AO284" s="35" t="str">
        <f>IF('PRAPTRA 2 प्रविष्ठी'!H284="","",'PRAPTRA 2 प्रविष्ठी'!H284)</f>
        <v/>
      </c>
      <c r="AP284" s="38" t="str">
        <f t="shared" si="3"/>
        <v/>
      </c>
    </row>
    <row r="285" spans="2:42" ht="15.75" customHeight="1">
      <c r="B285" s="167" t="str">
        <f t="shared" si="0"/>
        <v>-210</v>
      </c>
      <c r="C285" s="137" t="str">
        <f>IF('PRAPTRA 1 प्रविष्ठी'!A285="","",'PRAPTRA 1 प्रविष्ठी'!A285)</f>
        <v/>
      </c>
      <c r="D285" s="137" t="str">
        <f>IF('PRAPTRA 1 प्रविष्ठी'!B285="","",UPPER('PRAPTRA 1 प्रविष्ठी'!B285))</f>
        <v/>
      </c>
      <c r="E285" s="137" t="str">
        <f>IF('PRAPTRA 1 प्रविष्ठी'!C285="","",UPPER('PRAPTRA 1 प्रविष्ठी'!C285))</f>
        <v/>
      </c>
      <c r="F285" s="137" t="str">
        <f>IF('PRAPTRA 1 प्रविष्ठी'!D285="","",PROPER('PRAPTRA 1 प्रविष्ठी'!D285))</f>
        <v/>
      </c>
      <c r="G285" s="137" t="str">
        <f>IF('PRAPTRA 1 प्रविष्ठी'!E285="","",UPPER('PRAPTRA 1 प्रविष्ठी'!E285))</f>
        <v/>
      </c>
      <c r="H285" s="137" t="str">
        <f>IF('PRAPTRA 1 प्रविष्ठी'!F285="","",UPPER('PRAPTRA 1 प्रविष्ठी'!F285))</f>
        <v/>
      </c>
      <c r="I285" s="137" t="str">
        <f>IF('PRAPTRA 1 प्रविष्ठी'!G285="","",UPPER('PRAPTRA 1 प्रविष्ठी'!G285))</f>
        <v/>
      </c>
      <c r="J285" s="172" t="str">
        <f>IF('PRAPTRA 1 प्रविष्ठी'!H285="","",'PRAPTRA 1 प्रविष्ठी'!H285)</f>
        <v/>
      </c>
      <c r="K285" s="137" t="str">
        <f>IF('PRAPTRA 1 प्रविष्ठी'!I285="","",'PRAPTRA 1 प्रविष्ठी'!I285)</f>
        <v/>
      </c>
      <c r="L285" s="137" t="str">
        <f>IF('PRAPTRA 1 प्रविष्ठी'!J285="","",'PRAPTRA 1 प्रविष्ठी'!J285)</f>
        <v/>
      </c>
      <c r="M285" s="137" t="str">
        <f>IF('PRAPTRA 1 प्रविष्ठी'!K285="","",'PRAPTRA 1 प्रविष्ठी'!K285)</f>
        <v/>
      </c>
      <c r="N285" s="137" t="str">
        <f>IF('PRAPTRA 1 प्रविष्ठी'!L285="","",'PRAPTRA 1 प्रविष्ठी'!L285)</f>
        <v/>
      </c>
      <c r="O285" s="38" t="str">
        <f t="shared" si="1"/>
        <v/>
      </c>
      <c r="AA285" s="167" t="str">
        <f t="shared" si="2"/>
        <v>-275</v>
      </c>
      <c r="AB285" s="137" t="str">
        <f>IF('PRAPTRA 2 प्रविष्ठी'!A285="","",'PRAPTRA 2 प्रविष्ठी'!A285)</f>
        <v/>
      </c>
      <c r="AC285" s="137" t="str">
        <f>IF('PRAPTRA 2 प्रविष्ठी'!B285="","",'PRAPTRA 2 प्रविष्ठी'!B285)</f>
        <v/>
      </c>
      <c r="AD285" s="137" t="str">
        <f>IF('PRAPTRA 2 प्रविष्ठी'!C285="","",'PRAPTRA 2 प्रविष्ठी'!C285)</f>
        <v/>
      </c>
      <c r="AE285" s="137" t="str">
        <f>IF('PRAPTRA 2 प्रविष्ठी'!D285="","",'PRAPTRA 2 प्रविष्ठी'!D285)</f>
        <v/>
      </c>
      <c r="AF285" s="137" t="str">
        <f>IF('PRAPTRA 2 प्रविष्ठी'!E285="","",'PRAPTRA 2 प्रविष्ठी'!E285)</f>
        <v/>
      </c>
      <c r="AG285" s="137" t="str">
        <f>IF('PRAPTRA 2 प्रविष्ठी'!F285="","",'PRAPTRA 2 प्रविष्ठी'!F285)</f>
        <v/>
      </c>
      <c r="AH285" s="137" t="str">
        <f>IF('PRAPTRA 2 प्रविष्ठी'!G285="","",'PRAPTRA 2 प्रविष्ठी'!G285)</f>
        <v/>
      </c>
      <c r="AI285" s="137" t="str">
        <f>IFERROR(IF(OR('PRAPTRA 1 प्रविष्ठी'!$F$3="",AH285=""),"",DATEDIF(AH285,'PRAPTRA 1 प्रविष्ठी'!$F$3,"Y")),"")</f>
        <v/>
      </c>
      <c r="AJ285" s="137" t="str">
        <f>IF('PRAPTRA 2 प्रविष्ठी'!I285="","",'PRAPTRA 2 प्रविष्ठी'!I285)</f>
        <v/>
      </c>
      <c r="AK285" s="137" t="str">
        <f>IF('PRAPTRA 2 प्रविष्ठी'!J285="","",'PRAPTRA 2 प्रविष्ठी'!J285)</f>
        <v/>
      </c>
      <c r="AL285" s="137" t="str">
        <f>IF('PRAPTRA 2 प्रविष्ठी'!K285="","",'PRAPTRA 2 प्रविष्ठी'!K285)</f>
        <v/>
      </c>
      <c r="AM285" s="137" t="str">
        <f>IF('PRAPTRA 2 प्रविष्ठी'!L285="","",'PRAPTRA 2 प्रविष्ठी'!L285)</f>
        <v/>
      </c>
      <c r="AN285" s="137" t="str">
        <f>IF('PRAPTRA 2 प्रविष्ठी'!M285="","",'PRAPTRA 2 प्रविष्ठी'!M285)</f>
        <v/>
      </c>
      <c r="AO285" s="35" t="str">
        <f>IF('PRAPTRA 2 प्रविष्ठी'!H285="","",'PRAPTRA 2 प्रविष्ठी'!H285)</f>
        <v/>
      </c>
      <c r="AP285" s="38" t="str">
        <f t="shared" si="3"/>
        <v/>
      </c>
    </row>
    <row r="286" spans="2:42" ht="15.75" customHeight="1">
      <c r="B286" s="167" t="str">
        <f t="shared" si="0"/>
        <v>-211</v>
      </c>
      <c r="C286" s="137" t="str">
        <f>IF('PRAPTRA 1 प्रविष्ठी'!A286="","",'PRAPTRA 1 प्रविष्ठी'!A286)</f>
        <v/>
      </c>
      <c r="D286" s="137" t="str">
        <f>IF('PRAPTRA 1 प्रविष्ठी'!B286="","",UPPER('PRAPTRA 1 प्रविष्ठी'!B286))</f>
        <v/>
      </c>
      <c r="E286" s="137" t="str">
        <f>IF('PRAPTRA 1 प्रविष्ठी'!C286="","",UPPER('PRAPTRA 1 प्रविष्ठी'!C286))</f>
        <v/>
      </c>
      <c r="F286" s="137" t="str">
        <f>IF('PRAPTRA 1 प्रविष्ठी'!D286="","",PROPER('PRAPTRA 1 प्रविष्ठी'!D286))</f>
        <v/>
      </c>
      <c r="G286" s="137" t="str">
        <f>IF('PRAPTRA 1 प्रविष्ठी'!E286="","",UPPER('PRAPTRA 1 प्रविष्ठी'!E286))</f>
        <v/>
      </c>
      <c r="H286" s="137" t="str">
        <f>IF('PRAPTRA 1 प्रविष्ठी'!F286="","",UPPER('PRAPTRA 1 प्रविष्ठी'!F286))</f>
        <v/>
      </c>
      <c r="I286" s="137" t="str">
        <f>IF('PRAPTRA 1 प्रविष्ठी'!G286="","",UPPER('PRAPTRA 1 प्रविष्ठी'!G286))</f>
        <v/>
      </c>
      <c r="J286" s="172" t="str">
        <f>IF('PRAPTRA 1 प्रविष्ठी'!H286="","",'PRAPTRA 1 प्रविष्ठी'!H286)</f>
        <v/>
      </c>
      <c r="K286" s="137" t="str">
        <f>IF('PRAPTRA 1 प्रविष्ठी'!I286="","",'PRAPTRA 1 प्रविष्ठी'!I286)</f>
        <v/>
      </c>
      <c r="L286" s="137" t="str">
        <f>IF('PRAPTRA 1 प्रविष्ठी'!J286="","",'PRAPTRA 1 प्रविष्ठी'!J286)</f>
        <v/>
      </c>
      <c r="M286" s="137" t="str">
        <f>IF('PRAPTRA 1 प्रविष्ठी'!K286="","",'PRAPTRA 1 प्रविष्ठी'!K286)</f>
        <v/>
      </c>
      <c r="N286" s="137" t="str">
        <f>IF('PRAPTRA 1 प्रविष्ठी'!L286="","",'PRAPTRA 1 प्रविष्ठी'!L286)</f>
        <v/>
      </c>
      <c r="O286" s="38" t="str">
        <f t="shared" si="1"/>
        <v/>
      </c>
      <c r="AA286" s="167" t="str">
        <f t="shared" si="2"/>
        <v>-276</v>
      </c>
      <c r="AB286" s="137" t="str">
        <f>IF('PRAPTRA 2 प्रविष्ठी'!A286="","",'PRAPTRA 2 प्रविष्ठी'!A286)</f>
        <v/>
      </c>
      <c r="AC286" s="137" t="str">
        <f>IF('PRAPTRA 2 प्रविष्ठी'!B286="","",'PRAPTRA 2 प्रविष्ठी'!B286)</f>
        <v/>
      </c>
      <c r="AD286" s="137" t="str">
        <f>IF('PRAPTRA 2 प्रविष्ठी'!C286="","",'PRAPTRA 2 प्रविष्ठी'!C286)</f>
        <v/>
      </c>
      <c r="AE286" s="137" t="str">
        <f>IF('PRAPTRA 2 प्रविष्ठी'!D286="","",'PRAPTRA 2 प्रविष्ठी'!D286)</f>
        <v/>
      </c>
      <c r="AF286" s="137" t="str">
        <f>IF('PRAPTRA 2 प्रविष्ठी'!E286="","",'PRAPTRA 2 प्रविष्ठी'!E286)</f>
        <v/>
      </c>
      <c r="AG286" s="137" t="str">
        <f>IF('PRAPTRA 2 प्रविष्ठी'!F286="","",'PRAPTRA 2 प्रविष्ठी'!F286)</f>
        <v/>
      </c>
      <c r="AH286" s="137" t="str">
        <f>IF('PRAPTRA 2 प्रविष्ठी'!G286="","",'PRAPTRA 2 प्रविष्ठी'!G286)</f>
        <v/>
      </c>
      <c r="AI286" s="137" t="str">
        <f>IFERROR(IF(OR('PRAPTRA 1 प्रविष्ठी'!$F$3="",AH286=""),"",DATEDIF(AH286,'PRAPTRA 1 प्रविष्ठी'!$F$3,"Y")),"")</f>
        <v/>
      </c>
      <c r="AJ286" s="137" t="str">
        <f>IF('PRAPTRA 2 प्रविष्ठी'!I286="","",'PRAPTRA 2 प्रविष्ठी'!I286)</f>
        <v/>
      </c>
      <c r="AK286" s="137" t="str">
        <f>IF('PRAPTRA 2 प्रविष्ठी'!J286="","",'PRAPTRA 2 प्रविष्ठी'!J286)</f>
        <v/>
      </c>
      <c r="AL286" s="137" t="str">
        <f>IF('PRAPTRA 2 प्रविष्ठी'!K286="","",'PRAPTRA 2 प्रविष्ठी'!K286)</f>
        <v/>
      </c>
      <c r="AM286" s="137" t="str">
        <f>IF('PRAPTRA 2 प्रविष्ठी'!L286="","",'PRAPTRA 2 प्रविष्ठी'!L286)</f>
        <v/>
      </c>
      <c r="AN286" s="137" t="str">
        <f>IF('PRAPTRA 2 प्रविष्ठी'!M286="","",'PRAPTRA 2 प्रविष्ठी'!M286)</f>
        <v/>
      </c>
      <c r="AO286" s="35" t="str">
        <f>IF('PRAPTRA 2 प्रविष्ठी'!H286="","",'PRAPTRA 2 प्रविष्ठी'!H286)</f>
        <v/>
      </c>
      <c r="AP286" s="38" t="str">
        <f t="shared" si="3"/>
        <v/>
      </c>
    </row>
    <row r="287" spans="2:42" ht="15.75" customHeight="1">
      <c r="B287" s="167" t="str">
        <f t="shared" si="0"/>
        <v>-212</v>
      </c>
      <c r="C287" s="137" t="str">
        <f>IF('PRAPTRA 1 प्रविष्ठी'!A287="","",'PRAPTRA 1 प्रविष्ठी'!A287)</f>
        <v/>
      </c>
      <c r="D287" s="137" t="str">
        <f>IF('PRAPTRA 1 प्रविष्ठी'!B287="","",UPPER('PRAPTRA 1 प्रविष्ठी'!B287))</f>
        <v/>
      </c>
      <c r="E287" s="137" t="str">
        <f>IF('PRAPTRA 1 प्रविष्ठी'!C287="","",UPPER('PRAPTRA 1 प्रविष्ठी'!C287))</f>
        <v/>
      </c>
      <c r="F287" s="137" t="str">
        <f>IF('PRAPTRA 1 प्रविष्ठी'!D287="","",PROPER('PRAPTRA 1 प्रविष्ठी'!D287))</f>
        <v/>
      </c>
      <c r="G287" s="137" t="str">
        <f>IF('PRAPTRA 1 प्रविष्ठी'!E287="","",UPPER('PRAPTRA 1 प्रविष्ठी'!E287))</f>
        <v/>
      </c>
      <c r="H287" s="137" t="str">
        <f>IF('PRAPTRA 1 प्रविष्ठी'!F287="","",UPPER('PRAPTRA 1 प्रविष्ठी'!F287))</f>
        <v/>
      </c>
      <c r="I287" s="137" t="str">
        <f>IF('PRAPTRA 1 प्रविष्ठी'!G287="","",UPPER('PRAPTRA 1 प्रविष्ठी'!G287))</f>
        <v/>
      </c>
      <c r="J287" s="172" t="str">
        <f>IF('PRAPTRA 1 प्रविष्ठी'!H287="","",'PRAPTRA 1 प्रविष्ठी'!H287)</f>
        <v/>
      </c>
      <c r="K287" s="137" t="str">
        <f>IF('PRAPTRA 1 प्रविष्ठी'!I287="","",'PRAPTRA 1 प्रविष्ठी'!I287)</f>
        <v/>
      </c>
      <c r="L287" s="137" t="str">
        <f>IF('PRAPTRA 1 प्रविष्ठी'!J287="","",'PRAPTRA 1 प्रविष्ठी'!J287)</f>
        <v/>
      </c>
      <c r="M287" s="137" t="str">
        <f>IF('PRAPTRA 1 प्रविष्ठी'!K287="","",'PRAPTRA 1 प्रविष्ठी'!K287)</f>
        <v/>
      </c>
      <c r="N287" s="137" t="str">
        <f>IF('PRAPTRA 1 प्रविष्ठी'!L287="","",'PRAPTRA 1 प्रविष्ठी'!L287)</f>
        <v/>
      </c>
      <c r="O287" s="38" t="str">
        <f t="shared" si="1"/>
        <v/>
      </c>
      <c r="AA287" s="167" t="str">
        <f t="shared" si="2"/>
        <v>-277</v>
      </c>
      <c r="AB287" s="137" t="str">
        <f>IF('PRAPTRA 2 प्रविष्ठी'!A287="","",'PRAPTRA 2 प्रविष्ठी'!A287)</f>
        <v/>
      </c>
      <c r="AC287" s="137" t="str">
        <f>IF('PRAPTRA 2 प्रविष्ठी'!B287="","",'PRAPTRA 2 प्रविष्ठी'!B287)</f>
        <v/>
      </c>
      <c r="AD287" s="137" t="str">
        <f>IF('PRAPTRA 2 प्रविष्ठी'!C287="","",'PRAPTRA 2 प्रविष्ठी'!C287)</f>
        <v/>
      </c>
      <c r="AE287" s="137" t="str">
        <f>IF('PRAPTRA 2 प्रविष्ठी'!D287="","",'PRAPTRA 2 प्रविष्ठी'!D287)</f>
        <v/>
      </c>
      <c r="AF287" s="137" t="str">
        <f>IF('PRAPTRA 2 प्रविष्ठी'!E287="","",'PRAPTRA 2 प्रविष्ठी'!E287)</f>
        <v/>
      </c>
      <c r="AG287" s="137" t="str">
        <f>IF('PRAPTRA 2 प्रविष्ठी'!F287="","",'PRAPTRA 2 प्रविष्ठी'!F287)</f>
        <v/>
      </c>
      <c r="AH287" s="137" t="str">
        <f>IF('PRAPTRA 2 प्रविष्ठी'!G287="","",'PRAPTRA 2 प्रविष्ठी'!G287)</f>
        <v/>
      </c>
      <c r="AI287" s="137" t="str">
        <f>IFERROR(IF(OR('PRAPTRA 1 प्रविष्ठी'!$F$3="",AH287=""),"",DATEDIF(AH287,'PRAPTRA 1 प्रविष्ठी'!$F$3,"Y")),"")</f>
        <v/>
      </c>
      <c r="AJ287" s="137" t="str">
        <f>IF('PRAPTRA 2 प्रविष्ठी'!I287="","",'PRAPTRA 2 प्रविष्ठी'!I287)</f>
        <v/>
      </c>
      <c r="AK287" s="137" t="str">
        <f>IF('PRAPTRA 2 प्रविष्ठी'!J287="","",'PRAPTRA 2 प्रविष्ठी'!J287)</f>
        <v/>
      </c>
      <c r="AL287" s="137" t="str">
        <f>IF('PRAPTRA 2 प्रविष्ठी'!K287="","",'PRAPTRA 2 प्रविष्ठी'!K287)</f>
        <v/>
      </c>
      <c r="AM287" s="137" t="str">
        <f>IF('PRAPTRA 2 प्रविष्ठी'!L287="","",'PRAPTRA 2 प्रविष्ठी'!L287)</f>
        <v/>
      </c>
      <c r="AN287" s="137" t="str">
        <f>IF('PRAPTRA 2 प्रविष्ठी'!M287="","",'PRAPTRA 2 प्रविष्ठी'!M287)</f>
        <v/>
      </c>
      <c r="AO287" s="35" t="str">
        <f>IF('PRAPTRA 2 प्रविष्ठी'!H287="","",'PRAPTRA 2 प्रविष्ठी'!H287)</f>
        <v/>
      </c>
      <c r="AP287" s="38" t="str">
        <f t="shared" si="3"/>
        <v/>
      </c>
    </row>
    <row r="288" spans="2:42" ht="15.75" customHeight="1">
      <c r="B288" s="167" t="str">
        <f t="shared" si="0"/>
        <v>-213</v>
      </c>
      <c r="C288" s="137" t="str">
        <f>IF('PRAPTRA 1 प्रविष्ठी'!A288="","",'PRAPTRA 1 प्रविष्ठी'!A288)</f>
        <v/>
      </c>
      <c r="D288" s="137" t="str">
        <f>IF('PRAPTRA 1 प्रविष्ठी'!B288="","",UPPER('PRAPTRA 1 प्रविष्ठी'!B288))</f>
        <v/>
      </c>
      <c r="E288" s="137" t="str">
        <f>IF('PRAPTRA 1 प्रविष्ठी'!C288="","",UPPER('PRAPTRA 1 प्रविष्ठी'!C288))</f>
        <v/>
      </c>
      <c r="F288" s="137" t="str">
        <f>IF('PRAPTRA 1 प्रविष्ठी'!D288="","",PROPER('PRAPTRA 1 प्रविष्ठी'!D288))</f>
        <v/>
      </c>
      <c r="G288" s="137" t="str">
        <f>IF('PRAPTRA 1 प्रविष्ठी'!E288="","",UPPER('PRAPTRA 1 प्रविष्ठी'!E288))</f>
        <v/>
      </c>
      <c r="H288" s="137" t="str">
        <f>IF('PRAPTRA 1 प्रविष्ठी'!F288="","",UPPER('PRAPTRA 1 प्रविष्ठी'!F288))</f>
        <v/>
      </c>
      <c r="I288" s="137" t="str">
        <f>IF('PRAPTRA 1 प्रविष्ठी'!G288="","",UPPER('PRAPTRA 1 प्रविष्ठी'!G288))</f>
        <v/>
      </c>
      <c r="J288" s="172" t="str">
        <f>IF('PRAPTRA 1 प्रविष्ठी'!H288="","",'PRAPTRA 1 प्रविष्ठी'!H288)</f>
        <v/>
      </c>
      <c r="K288" s="137" t="str">
        <f>IF('PRAPTRA 1 प्रविष्ठी'!I288="","",'PRAPTRA 1 प्रविष्ठी'!I288)</f>
        <v/>
      </c>
      <c r="L288" s="137" t="str">
        <f>IF('PRAPTRA 1 प्रविष्ठी'!J288="","",'PRAPTRA 1 प्रविष्ठी'!J288)</f>
        <v/>
      </c>
      <c r="M288" s="137" t="str">
        <f>IF('PRAPTRA 1 प्रविष्ठी'!K288="","",'PRAPTRA 1 प्रविष्ठी'!K288)</f>
        <v/>
      </c>
      <c r="N288" s="137" t="str">
        <f>IF('PRAPTRA 1 प्रविष्ठी'!L288="","",'PRAPTRA 1 प्रविष्ठी'!L288)</f>
        <v/>
      </c>
      <c r="O288" s="38" t="str">
        <f t="shared" si="1"/>
        <v/>
      </c>
      <c r="AA288" s="167" t="str">
        <f t="shared" si="2"/>
        <v>-278</v>
      </c>
      <c r="AB288" s="137" t="str">
        <f>IF('PRAPTRA 2 प्रविष्ठी'!A288="","",'PRAPTRA 2 प्रविष्ठी'!A288)</f>
        <v/>
      </c>
      <c r="AC288" s="137" t="str">
        <f>IF('PRAPTRA 2 प्रविष्ठी'!B288="","",'PRAPTRA 2 प्रविष्ठी'!B288)</f>
        <v/>
      </c>
      <c r="AD288" s="137" t="str">
        <f>IF('PRAPTRA 2 प्रविष्ठी'!C288="","",'PRAPTRA 2 प्रविष्ठी'!C288)</f>
        <v/>
      </c>
      <c r="AE288" s="137" t="str">
        <f>IF('PRAPTRA 2 प्रविष्ठी'!D288="","",'PRAPTRA 2 प्रविष्ठी'!D288)</f>
        <v/>
      </c>
      <c r="AF288" s="137" t="str">
        <f>IF('PRAPTRA 2 प्रविष्ठी'!E288="","",'PRAPTRA 2 प्रविष्ठी'!E288)</f>
        <v/>
      </c>
      <c r="AG288" s="137" t="str">
        <f>IF('PRAPTRA 2 प्रविष्ठी'!F288="","",'PRAPTRA 2 प्रविष्ठी'!F288)</f>
        <v/>
      </c>
      <c r="AH288" s="137" t="str">
        <f>IF('PRAPTRA 2 प्रविष्ठी'!G288="","",'PRAPTRA 2 प्रविष्ठी'!G288)</f>
        <v/>
      </c>
      <c r="AI288" s="137" t="str">
        <f>IFERROR(IF(OR('PRAPTRA 1 प्रविष्ठी'!$F$3="",AH288=""),"",DATEDIF(AH288,'PRAPTRA 1 प्रविष्ठी'!$F$3,"Y")),"")</f>
        <v/>
      </c>
      <c r="AJ288" s="137" t="str">
        <f>IF('PRAPTRA 2 प्रविष्ठी'!I288="","",'PRAPTRA 2 प्रविष्ठी'!I288)</f>
        <v/>
      </c>
      <c r="AK288" s="137" t="str">
        <f>IF('PRAPTRA 2 प्रविष्ठी'!J288="","",'PRAPTRA 2 प्रविष्ठी'!J288)</f>
        <v/>
      </c>
      <c r="AL288" s="137" t="str">
        <f>IF('PRAPTRA 2 प्रविष्ठी'!K288="","",'PRAPTRA 2 प्रविष्ठी'!K288)</f>
        <v/>
      </c>
      <c r="AM288" s="137" t="str">
        <f>IF('PRAPTRA 2 प्रविष्ठी'!L288="","",'PRAPTRA 2 प्रविष्ठी'!L288)</f>
        <v/>
      </c>
      <c r="AN288" s="137" t="str">
        <f>IF('PRAPTRA 2 प्रविष्ठी'!M288="","",'PRAPTRA 2 प्रविष्ठी'!M288)</f>
        <v/>
      </c>
      <c r="AO288" s="35" t="str">
        <f>IF('PRAPTRA 2 प्रविष्ठी'!H288="","",'PRAPTRA 2 प्रविष्ठी'!H288)</f>
        <v/>
      </c>
      <c r="AP288" s="38" t="str">
        <f t="shared" si="3"/>
        <v/>
      </c>
    </row>
    <row r="289" spans="2:42" ht="15.75" customHeight="1">
      <c r="B289" s="167" t="str">
        <f t="shared" si="0"/>
        <v>-214</v>
      </c>
      <c r="C289" s="137" t="str">
        <f>IF('PRAPTRA 1 प्रविष्ठी'!A289="","",'PRAPTRA 1 प्रविष्ठी'!A289)</f>
        <v/>
      </c>
      <c r="D289" s="137" t="str">
        <f>IF('PRAPTRA 1 प्रविष्ठी'!B289="","",UPPER('PRAPTRA 1 प्रविष्ठी'!B289))</f>
        <v/>
      </c>
      <c r="E289" s="137" t="str">
        <f>IF('PRAPTRA 1 प्रविष्ठी'!C289="","",UPPER('PRAPTRA 1 प्रविष्ठी'!C289))</f>
        <v/>
      </c>
      <c r="F289" s="137" t="str">
        <f>IF('PRAPTRA 1 प्रविष्ठी'!D289="","",PROPER('PRAPTRA 1 प्रविष्ठी'!D289))</f>
        <v/>
      </c>
      <c r="G289" s="137" t="str">
        <f>IF('PRAPTRA 1 प्रविष्ठी'!E289="","",UPPER('PRAPTRA 1 प्रविष्ठी'!E289))</f>
        <v/>
      </c>
      <c r="H289" s="137" t="str">
        <f>IF('PRAPTRA 1 प्रविष्ठी'!F289="","",UPPER('PRAPTRA 1 प्रविष्ठी'!F289))</f>
        <v/>
      </c>
      <c r="I289" s="137" t="str">
        <f>IF('PRAPTRA 1 प्रविष्ठी'!G289="","",UPPER('PRAPTRA 1 प्रविष्ठी'!G289))</f>
        <v/>
      </c>
      <c r="J289" s="172" t="str">
        <f>IF('PRAPTRA 1 प्रविष्ठी'!H289="","",'PRAPTRA 1 प्रविष्ठी'!H289)</f>
        <v/>
      </c>
      <c r="K289" s="137" t="str">
        <f>IF('PRAPTRA 1 प्रविष्ठी'!I289="","",'PRAPTRA 1 प्रविष्ठी'!I289)</f>
        <v/>
      </c>
      <c r="L289" s="137" t="str">
        <f>IF('PRAPTRA 1 प्रविष्ठी'!J289="","",'PRAPTRA 1 प्रविष्ठी'!J289)</f>
        <v/>
      </c>
      <c r="M289" s="137" t="str">
        <f>IF('PRAPTRA 1 प्रविष्ठी'!K289="","",'PRAPTRA 1 प्रविष्ठी'!K289)</f>
        <v/>
      </c>
      <c r="N289" s="137" t="str">
        <f>IF('PRAPTRA 1 प्रविष्ठी'!L289="","",'PRAPTRA 1 प्रविष्ठी'!L289)</f>
        <v/>
      </c>
      <c r="O289" s="38" t="str">
        <f t="shared" si="1"/>
        <v/>
      </c>
      <c r="AA289" s="167" t="str">
        <f t="shared" si="2"/>
        <v>-279</v>
      </c>
      <c r="AB289" s="137" t="str">
        <f>IF('PRAPTRA 2 प्रविष्ठी'!A289="","",'PRAPTRA 2 प्रविष्ठी'!A289)</f>
        <v/>
      </c>
      <c r="AC289" s="137" t="str">
        <f>IF('PRAPTRA 2 प्रविष्ठी'!B289="","",'PRAPTRA 2 प्रविष्ठी'!B289)</f>
        <v/>
      </c>
      <c r="AD289" s="137" t="str">
        <f>IF('PRAPTRA 2 प्रविष्ठी'!C289="","",'PRAPTRA 2 प्रविष्ठी'!C289)</f>
        <v/>
      </c>
      <c r="AE289" s="137" t="str">
        <f>IF('PRAPTRA 2 प्रविष्ठी'!D289="","",'PRAPTRA 2 प्रविष्ठी'!D289)</f>
        <v/>
      </c>
      <c r="AF289" s="137" t="str">
        <f>IF('PRAPTRA 2 प्रविष्ठी'!E289="","",'PRAPTRA 2 प्रविष्ठी'!E289)</f>
        <v/>
      </c>
      <c r="AG289" s="137" t="str">
        <f>IF('PRAPTRA 2 प्रविष्ठी'!F289="","",'PRAPTRA 2 प्रविष्ठी'!F289)</f>
        <v/>
      </c>
      <c r="AH289" s="137" t="str">
        <f>IF('PRAPTRA 2 प्रविष्ठी'!G289="","",'PRAPTRA 2 प्रविष्ठी'!G289)</f>
        <v/>
      </c>
      <c r="AI289" s="137" t="str">
        <f>IFERROR(IF(OR('PRAPTRA 1 प्रविष्ठी'!$F$3="",AH289=""),"",DATEDIF(AH289,'PRAPTRA 1 प्रविष्ठी'!$F$3,"Y")),"")</f>
        <v/>
      </c>
      <c r="AJ289" s="137" t="str">
        <f>IF('PRAPTRA 2 प्रविष्ठी'!I289="","",'PRAPTRA 2 प्रविष्ठी'!I289)</f>
        <v/>
      </c>
      <c r="AK289" s="137" t="str">
        <f>IF('PRAPTRA 2 प्रविष्ठी'!J289="","",'PRAPTRA 2 प्रविष्ठी'!J289)</f>
        <v/>
      </c>
      <c r="AL289" s="137" t="str">
        <f>IF('PRAPTRA 2 प्रविष्ठी'!K289="","",'PRAPTRA 2 प्रविष्ठी'!K289)</f>
        <v/>
      </c>
      <c r="AM289" s="137" t="str">
        <f>IF('PRAPTRA 2 प्रविष्ठी'!L289="","",'PRAPTRA 2 प्रविष्ठी'!L289)</f>
        <v/>
      </c>
      <c r="AN289" s="137" t="str">
        <f>IF('PRAPTRA 2 प्रविष्ठी'!M289="","",'PRAPTRA 2 प्रविष्ठी'!M289)</f>
        <v/>
      </c>
      <c r="AO289" s="35" t="str">
        <f>IF('PRAPTRA 2 प्रविष्ठी'!H289="","",'PRAPTRA 2 प्रविष्ठी'!H289)</f>
        <v/>
      </c>
      <c r="AP289" s="38" t="str">
        <f t="shared" si="3"/>
        <v/>
      </c>
    </row>
    <row r="290" spans="2:42" ht="15.75" customHeight="1">
      <c r="B290" s="167" t="str">
        <f t="shared" si="0"/>
        <v>-215</v>
      </c>
      <c r="C290" s="137" t="str">
        <f>IF('PRAPTRA 1 प्रविष्ठी'!A290="","",'PRAPTRA 1 प्रविष्ठी'!A290)</f>
        <v/>
      </c>
      <c r="D290" s="137" t="str">
        <f>IF('PRAPTRA 1 प्रविष्ठी'!B290="","",UPPER('PRAPTRA 1 प्रविष्ठी'!B290))</f>
        <v/>
      </c>
      <c r="E290" s="137" t="str">
        <f>IF('PRAPTRA 1 प्रविष्ठी'!C290="","",UPPER('PRAPTRA 1 प्रविष्ठी'!C290))</f>
        <v/>
      </c>
      <c r="F290" s="137" t="str">
        <f>IF('PRAPTRA 1 प्रविष्ठी'!D290="","",PROPER('PRAPTRA 1 प्रविष्ठी'!D290))</f>
        <v/>
      </c>
      <c r="G290" s="137" t="str">
        <f>IF('PRAPTRA 1 प्रविष्ठी'!E290="","",UPPER('PRAPTRA 1 प्रविष्ठी'!E290))</f>
        <v/>
      </c>
      <c r="H290" s="137" t="str">
        <f>IF('PRAPTRA 1 प्रविष्ठी'!F290="","",UPPER('PRAPTRA 1 प्रविष्ठी'!F290))</f>
        <v/>
      </c>
      <c r="I290" s="137" t="str">
        <f>IF('PRAPTRA 1 प्रविष्ठी'!G290="","",UPPER('PRAPTRA 1 प्रविष्ठी'!G290))</f>
        <v/>
      </c>
      <c r="J290" s="172" t="str">
        <f>IF('PRAPTRA 1 प्रविष्ठी'!H290="","",'PRAPTRA 1 प्रविष्ठी'!H290)</f>
        <v/>
      </c>
      <c r="K290" s="137" t="str">
        <f>IF('PRAPTRA 1 प्रविष्ठी'!I290="","",'PRAPTRA 1 प्रविष्ठी'!I290)</f>
        <v/>
      </c>
      <c r="L290" s="137" t="str">
        <f>IF('PRAPTRA 1 प्रविष्ठी'!J290="","",'PRAPTRA 1 प्रविष्ठी'!J290)</f>
        <v/>
      </c>
      <c r="M290" s="137" t="str">
        <f>IF('PRAPTRA 1 प्रविष्ठी'!K290="","",'PRAPTRA 1 प्रविष्ठी'!K290)</f>
        <v/>
      </c>
      <c r="N290" s="137" t="str">
        <f>IF('PRAPTRA 1 प्रविष्ठी'!L290="","",'PRAPTRA 1 प्रविष्ठी'!L290)</f>
        <v/>
      </c>
      <c r="O290" s="38" t="str">
        <f t="shared" si="1"/>
        <v/>
      </c>
      <c r="AA290" s="167" t="str">
        <f t="shared" si="2"/>
        <v>-280</v>
      </c>
      <c r="AB290" s="137" t="str">
        <f>IF('PRAPTRA 2 प्रविष्ठी'!A290="","",'PRAPTRA 2 प्रविष्ठी'!A290)</f>
        <v/>
      </c>
      <c r="AC290" s="137" t="str">
        <f>IF('PRAPTRA 2 प्रविष्ठी'!B290="","",'PRAPTRA 2 प्रविष्ठी'!B290)</f>
        <v/>
      </c>
      <c r="AD290" s="137" t="str">
        <f>IF('PRAPTRA 2 प्रविष्ठी'!C290="","",'PRAPTRA 2 प्रविष्ठी'!C290)</f>
        <v/>
      </c>
      <c r="AE290" s="137" t="str">
        <f>IF('PRAPTRA 2 प्रविष्ठी'!D290="","",'PRAPTRA 2 प्रविष्ठी'!D290)</f>
        <v/>
      </c>
      <c r="AF290" s="137" t="str">
        <f>IF('PRAPTRA 2 प्रविष्ठी'!E290="","",'PRAPTRA 2 प्रविष्ठी'!E290)</f>
        <v/>
      </c>
      <c r="AG290" s="137" t="str">
        <f>IF('PRAPTRA 2 प्रविष्ठी'!F290="","",'PRAPTRA 2 प्रविष्ठी'!F290)</f>
        <v/>
      </c>
      <c r="AH290" s="137" t="str">
        <f>IF('PRAPTRA 2 प्रविष्ठी'!G290="","",'PRAPTRA 2 प्रविष्ठी'!G290)</f>
        <v/>
      </c>
      <c r="AI290" s="137" t="str">
        <f>IFERROR(IF(OR('PRAPTRA 1 प्रविष्ठी'!$F$3="",AH290=""),"",DATEDIF(AH290,'PRAPTRA 1 प्रविष्ठी'!$F$3,"Y")),"")</f>
        <v/>
      </c>
      <c r="AJ290" s="137" t="str">
        <f>IF('PRAPTRA 2 प्रविष्ठी'!I290="","",'PRAPTRA 2 प्रविष्ठी'!I290)</f>
        <v/>
      </c>
      <c r="AK290" s="137" t="str">
        <f>IF('PRAPTRA 2 प्रविष्ठी'!J290="","",'PRAPTRA 2 प्रविष्ठी'!J290)</f>
        <v/>
      </c>
      <c r="AL290" s="137" t="str">
        <f>IF('PRAPTRA 2 प्रविष्ठी'!K290="","",'PRAPTRA 2 प्रविष्ठी'!K290)</f>
        <v/>
      </c>
      <c r="AM290" s="137" t="str">
        <f>IF('PRAPTRA 2 प्रविष्ठी'!L290="","",'PRAPTRA 2 प्रविष्ठी'!L290)</f>
        <v/>
      </c>
      <c r="AN290" s="137" t="str">
        <f>IF('PRAPTRA 2 प्रविष्ठी'!M290="","",'PRAPTRA 2 प्रविष्ठी'!M290)</f>
        <v/>
      </c>
      <c r="AO290" s="35" t="str">
        <f>IF('PRAPTRA 2 प्रविष्ठी'!H290="","",'PRAPTRA 2 प्रविष्ठी'!H290)</f>
        <v/>
      </c>
      <c r="AP290" s="38" t="str">
        <f t="shared" si="3"/>
        <v/>
      </c>
    </row>
    <row r="291" spans="2:42" ht="15.75" customHeight="1">
      <c r="B291" s="167" t="str">
        <f t="shared" si="0"/>
        <v>-216</v>
      </c>
      <c r="C291" s="137" t="str">
        <f>IF('PRAPTRA 1 प्रविष्ठी'!A291="","",'PRAPTRA 1 प्रविष्ठी'!A291)</f>
        <v/>
      </c>
      <c r="D291" s="137" t="str">
        <f>IF('PRAPTRA 1 प्रविष्ठी'!B291="","",UPPER('PRAPTRA 1 प्रविष्ठी'!B291))</f>
        <v/>
      </c>
      <c r="E291" s="137" t="str">
        <f>IF('PRAPTRA 1 प्रविष्ठी'!C291="","",UPPER('PRAPTRA 1 प्रविष्ठी'!C291))</f>
        <v/>
      </c>
      <c r="F291" s="137" t="str">
        <f>IF('PRAPTRA 1 प्रविष्ठी'!D291="","",PROPER('PRAPTRA 1 प्रविष्ठी'!D291))</f>
        <v/>
      </c>
      <c r="G291" s="137" t="str">
        <f>IF('PRAPTRA 1 प्रविष्ठी'!E291="","",UPPER('PRAPTRA 1 प्रविष्ठी'!E291))</f>
        <v/>
      </c>
      <c r="H291" s="137" t="str">
        <f>IF('PRAPTRA 1 प्रविष्ठी'!F291="","",UPPER('PRAPTRA 1 प्रविष्ठी'!F291))</f>
        <v/>
      </c>
      <c r="I291" s="137" t="str">
        <f>IF('PRAPTRA 1 प्रविष्ठी'!G291="","",UPPER('PRAPTRA 1 प्रविष्ठी'!G291))</f>
        <v/>
      </c>
      <c r="J291" s="172" t="str">
        <f>IF('PRAPTRA 1 प्रविष्ठी'!H291="","",'PRAPTRA 1 प्रविष्ठी'!H291)</f>
        <v/>
      </c>
      <c r="K291" s="137" t="str">
        <f>IF('PRAPTRA 1 प्रविष्ठी'!I291="","",'PRAPTRA 1 प्रविष्ठी'!I291)</f>
        <v/>
      </c>
      <c r="L291" s="137" t="str">
        <f>IF('PRAPTRA 1 प्रविष्ठी'!J291="","",'PRAPTRA 1 प्रविष्ठी'!J291)</f>
        <v/>
      </c>
      <c r="M291" s="137" t="str">
        <f>IF('PRAPTRA 1 प्रविष्ठी'!K291="","",'PRAPTRA 1 प्रविष्ठी'!K291)</f>
        <v/>
      </c>
      <c r="N291" s="137" t="str">
        <f>IF('PRAPTRA 1 प्रविष्ठी'!L291="","",'PRAPTRA 1 प्रविष्ठी'!L291)</f>
        <v/>
      </c>
      <c r="O291" s="38" t="str">
        <f t="shared" si="1"/>
        <v/>
      </c>
      <c r="AA291" s="167" t="str">
        <f t="shared" si="2"/>
        <v>-281</v>
      </c>
      <c r="AB291" s="137" t="str">
        <f>IF('PRAPTRA 2 प्रविष्ठी'!A291="","",'PRAPTRA 2 प्रविष्ठी'!A291)</f>
        <v/>
      </c>
      <c r="AC291" s="137" t="str">
        <f>IF('PRAPTRA 2 प्रविष्ठी'!B291="","",'PRAPTRA 2 प्रविष्ठी'!B291)</f>
        <v/>
      </c>
      <c r="AD291" s="137" t="str">
        <f>IF('PRAPTRA 2 प्रविष्ठी'!C291="","",'PRAPTRA 2 प्रविष्ठी'!C291)</f>
        <v/>
      </c>
      <c r="AE291" s="137" t="str">
        <f>IF('PRAPTRA 2 प्रविष्ठी'!D291="","",'PRAPTRA 2 प्रविष्ठी'!D291)</f>
        <v/>
      </c>
      <c r="AF291" s="137" t="str">
        <f>IF('PRAPTRA 2 प्रविष्ठी'!E291="","",'PRAPTRA 2 प्रविष्ठी'!E291)</f>
        <v/>
      </c>
      <c r="AG291" s="137" t="str">
        <f>IF('PRAPTRA 2 प्रविष्ठी'!F291="","",'PRAPTRA 2 प्रविष्ठी'!F291)</f>
        <v/>
      </c>
      <c r="AH291" s="137" t="str">
        <f>IF('PRAPTRA 2 प्रविष्ठी'!G291="","",'PRAPTRA 2 प्रविष्ठी'!G291)</f>
        <v/>
      </c>
      <c r="AI291" s="137" t="str">
        <f>IFERROR(IF(OR('PRAPTRA 1 प्रविष्ठी'!$F$3="",AH291=""),"",DATEDIF(AH291,'PRAPTRA 1 प्रविष्ठी'!$F$3,"Y")),"")</f>
        <v/>
      </c>
      <c r="AJ291" s="137" t="str">
        <f>IF('PRAPTRA 2 प्रविष्ठी'!I291="","",'PRAPTRA 2 प्रविष्ठी'!I291)</f>
        <v/>
      </c>
      <c r="AK291" s="137" t="str">
        <f>IF('PRAPTRA 2 प्रविष्ठी'!J291="","",'PRAPTRA 2 प्रविष्ठी'!J291)</f>
        <v/>
      </c>
      <c r="AL291" s="137" t="str">
        <f>IF('PRAPTRA 2 प्रविष्ठी'!K291="","",'PRAPTRA 2 प्रविष्ठी'!K291)</f>
        <v/>
      </c>
      <c r="AM291" s="137" t="str">
        <f>IF('PRAPTRA 2 प्रविष्ठी'!L291="","",'PRAPTRA 2 प्रविष्ठी'!L291)</f>
        <v/>
      </c>
      <c r="AN291" s="137" t="str">
        <f>IF('PRAPTRA 2 प्रविष्ठी'!M291="","",'PRAPTRA 2 प्रविष्ठी'!M291)</f>
        <v/>
      </c>
      <c r="AO291" s="35" t="str">
        <f>IF('PRAPTRA 2 प्रविष्ठी'!H291="","",'PRAPTRA 2 प्रविष्ठी'!H291)</f>
        <v/>
      </c>
      <c r="AP291" s="38" t="str">
        <f t="shared" si="3"/>
        <v/>
      </c>
    </row>
    <row r="292" spans="2:42" ht="15.75" customHeight="1">
      <c r="B292" s="167" t="str">
        <f t="shared" si="0"/>
        <v>-217</v>
      </c>
      <c r="C292" s="137" t="str">
        <f>IF('PRAPTRA 1 प्रविष्ठी'!A292="","",'PRAPTRA 1 प्रविष्ठी'!A292)</f>
        <v/>
      </c>
      <c r="D292" s="137" t="str">
        <f>IF('PRAPTRA 1 प्रविष्ठी'!B292="","",UPPER('PRAPTRA 1 प्रविष्ठी'!B292))</f>
        <v/>
      </c>
      <c r="E292" s="137" t="str">
        <f>IF('PRAPTRA 1 प्रविष्ठी'!C292="","",UPPER('PRAPTRA 1 प्रविष्ठी'!C292))</f>
        <v/>
      </c>
      <c r="F292" s="137" t="str">
        <f>IF('PRAPTRA 1 प्रविष्ठी'!D292="","",PROPER('PRAPTRA 1 प्रविष्ठी'!D292))</f>
        <v/>
      </c>
      <c r="G292" s="137" t="str">
        <f>IF('PRAPTRA 1 प्रविष्ठी'!E292="","",UPPER('PRAPTRA 1 प्रविष्ठी'!E292))</f>
        <v/>
      </c>
      <c r="H292" s="137" t="str">
        <f>IF('PRAPTRA 1 प्रविष्ठी'!F292="","",UPPER('PRAPTRA 1 प्रविष्ठी'!F292))</f>
        <v/>
      </c>
      <c r="I292" s="137" t="str">
        <f>IF('PRAPTRA 1 प्रविष्ठी'!G292="","",UPPER('PRAPTRA 1 प्रविष्ठी'!G292))</f>
        <v/>
      </c>
      <c r="J292" s="172" t="str">
        <f>IF('PRAPTRA 1 प्रविष्ठी'!H292="","",'PRAPTRA 1 प्रविष्ठी'!H292)</f>
        <v/>
      </c>
      <c r="K292" s="137" t="str">
        <f>IF('PRAPTRA 1 प्रविष्ठी'!I292="","",'PRAPTRA 1 प्रविष्ठी'!I292)</f>
        <v/>
      </c>
      <c r="L292" s="137" t="str">
        <f>IF('PRAPTRA 1 प्रविष्ठी'!J292="","",'PRAPTRA 1 प्रविष्ठी'!J292)</f>
        <v/>
      </c>
      <c r="M292" s="137" t="str">
        <f>IF('PRAPTRA 1 प्रविष्ठी'!K292="","",'PRAPTRA 1 प्रविष्ठी'!K292)</f>
        <v/>
      </c>
      <c r="N292" s="137" t="str">
        <f>IF('PRAPTRA 1 प्रविष्ठी'!L292="","",'PRAPTRA 1 प्रविष्ठी'!L292)</f>
        <v/>
      </c>
      <c r="O292" s="38" t="str">
        <f t="shared" si="1"/>
        <v/>
      </c>
      <c r="AA292" s="167" t="str">
        <f t="shared" si="2"/>
        <v>-282</v>
      </c>
      <c r="AB292" s="137" t="str">
        <f>IF('PRAPTRA 2 प्रविष्ठी'!A292="","",'PRAPTRA 2 प्रविष्ठी'!A292)</f>
        <v/>
      </c>
      <c r="AC292" s="137" t="str">
        <f>IF('PRAPTRA 2 प्रविष्ठी'!B292="","",'PRAPTRA 2 प्रविष्ठी'!B292)</f>
        <v/>
      </c>
      <c r="AD292" s="137" t="str">
        <f>IF('PRAPTRA 2 प्रविष्ठी'!C292="","",'PRAPTRA 2 प्रविष्ठी'!C292)</f>
        <v/>
      </c>
      <c r="AE292" s="137" t="str">
        <f>IF('PRAPTRA 2 प्रविष्ठी'!D292="","",'PRAPTRA 2 प्रविष्ठी'!D292)</f>
        <v/>
      </c>
      <c r="AF292" s="137" t="str">
        <f>IF('PRAPTRA 2 प्रविष्ठी'!E292="","",'PRAPTRA 2 प्रविष्ठी'!E292)</f>
        <v/>
      </c>
      <c r="AG292" s="137" t="str">
        <f>IF('PRAPTRA 2 प्रविष्ठी'!F292="","",'PRAPTRA 2 प्रविष्ठी'!F292)</f>
        <v/>
      </c>
      <c r="AH292" s="137" t="str">
        <f>IF('PRAPTRA 2 प्रविष्ठी'!G292="","",'PRAPTRA 2 प्रविष्ठी'!G292)</f>
        <v/>
      </c>
      <c r="AI292" s="137" t="str">
        <f>IFERROR(IF(OR('PRAPTRA 1 प्रविष्ठी'!$F$3="",AH292=""),"",DATEDIF(AH292,'PRAPTRA 1 प्रविष्ठी'!$F$3,"Y")),"")</f>
        <v/>
      </c>
      <c r="AJ292" s="137" t="str">
        <f>IF('PRAPTRA 2 प्रविष्ठी'!I292="","",'PRAPTRA 2 प्रविष्ठी'!I292)</f>
        <v/>
      </c>
      <c r="AK292" s="137" t="str">
        <f>IF('PRAPTRA 2 प्रविष्ठी'!J292="","",'PRAPTRA 2 प्रविष्ठी'!J292)</f>
        <v/>
      </c>
      <c r="AL292" s="137" t="str">
        <f>IF('PRAPTRA 2 प्रविष्ठी'!K292="","",'PRAPTRA 2 प्रविष्ठी'!K292)</f>
        <v/>
      </c>
      <c r="AM292" s="137" t="str">
        <f>IF('PRAPTRA 2 प्रविष्ठी'!L292="","",'PRAPTRA 2 प्रविष्ठी'!L292)</f>
        <v/>
      </c>
      <c r="AN292" s="137" t="str">
        <f>IF('PRAPTRA 2 प्रविष्ठी'!M292="","",'PRAPTRA 2 प्रविष्ठी'!M292)</f>
        <v/>
      </c>
      <c r="AO292" s="35" t="str">
        <f>IF('PRAPTRA 2 प्रविष्ठी'!H292="","",'PRAPTRA 2 प्रविष्ठी'!H292)</f>
        <v/>
      </c>
      <c r="AP292" s="38" t="str">
        <f t="shared" si="3"/>
        <v/>
      </c>
    </row>
    <row r="293" spans="2:42" ht="15.75" customHeight="1">
      <c r="B293" s="167" t="str">
        <f t="shared" si="0"/>
        <v>-218</v>
      </c>
      <c r="C293" s="137" t="str">
        <f>IF('PRAPTRA 1 प्रविष्ठी'!A293="","",'PRAPTRA 1 प्रविष्ठी'!A293)</f>
        <v/>
      </c>
      <c r="D293" s="137" t="str">
        <f>IF('PRAPTRA 1 प्रविष्ठी'!B293="","",UPPER('PRAPTRA 1 प्रविष्ठी'!B293))</f>
        <v/>
      </c>
      <c r="E293" s="137" t="str">
        <f>IF('PRAPTRA 1 प्रविष्ठी'!C293="","",UPPER('PRAPTRA 1 प्रविष्ठी'!C293))</f>
        <v/>
      </c>
      <c r="F293" s="137" t="str">
        <f>IF('PRAPTRA 1 प्रविष्ठी'!D293="","",PROPER('PRAPTRA 1 प्रविष्ठी'!D293))</f>
        <v/>
      </c>
      <c r="G293" s="137" t="str">
        <f>IF('PRAPTRA 1 प्रविष्ठी'!E293="","",UPPER('PRAPTRA 1 प्रविष्ठी'!E293))</f>
        <v/>
      </c>
      <c r="H293" s="137" t="str">
        <f>IF('PRAPTRA 1 प्रविष्ठी'!F293="","",UPPER('PRAPTRA 1 प्रविष्ठी'!F293))</f>
        <v/>
      </c>
      <c r="I293" s="137" t="str">
        <f>IF('PRAPTRA 1 प्रविष्ठी'!G293="","",UPPER('PRAPTRA 1 प्रविष्ठी'!G293))</f>
        <v/>
      </c>
      <c r="J293" s="172" t="str">
        <f>IF('PRAPTRA 1 प्रविष्ठी'!H293="","",'PRAPTRA 1 प्रविष्ठी'!H293)</f>
        <v/>
      </c>
      <c r="K293" s="137" t="str">
        <f>IF('PRAPTRA 1 प्रविष्ठी'!I293="","",'PRAPTRA 1 प्रविष्ठी'!I293)</f>
        <v/>
      </c>
      <c r="L293" s="137" t="str">
        <f>IF('PRAPTRA 1 प्रविष्ठी'!J293="","",'PRAPTRA 1 प्रविष्ठी'!J293)</f>
        <v/>
      </c>
      <c r="M293" s="137" t="str">
        <f>IF('PRAPTRA 1 प्रविष्ठी'!K293="","",'PRAPTRA 1 प्रविष्ठी'!K293)</f>
        <v/>
      </c>
      <c r="N293" s="137" t="str">
        <f>IF('PRAPTRA 1 प्रविष्ठी'!L293="","",'PRAPTRA 1 प्रविष्ठी'!L293)</f>
        <v/>
      </c>
      <c r="O293" s="38" t="str">
        <f t="shared" si="1"/>
        <v/>
      </c>
      <c r="AA293" s="167" t="str">
        <f t="shared" si="2"/>
        <v>-283</v>
      </c>
      <c r="AB293" s="137" t="str">
        <f>IF('PRAPTRA 2 प्रविष्ठी'!A293="","",'PRAPTRA 2 प्रविष्ठी'!A293)</f>
        <v/>
      </c>
      <c r="AC293" s="137" t="str">
        <f>IF('PRAPTRA 2 प्रविष्ठी'!B293="","",'PRAPTRA 2 प्रविष्ठी'!B293)</f>
        <v/>
      </c>
      <c r="AD293" s="137" t="str">
        <f>IF('PRAPTRA 2 प्रविष्ठी'!C293="","",'PRAPTRA 2 प्रविष्ठी'!C293)</f>
        <v/>
      </c>
      <c r="AE293" s="137" t="str">
        <f>IF('PRAPTRA 2 प्रविष्ठी'!D293="","",'PRAPTRA 2 प्रविष्ठी'!D293)</f>
        <v/>
      </c>
      <c r="AF293" s="137" t="str">
        <f>IF('PRAPTRA 2 प्रविष्ठी'!E293="","",'PRAPTRA 2 प्रविष्ठी'!E293)</f>
        <v/>
      </c>
      <c r="AG293" s="137" t="str">
        <f>IF('PRAPTRA 2 प्रविष्ठी'!F293="","",'PRAPTRA 2 प्रविष्ठी'!F293)</f>
        <v/>
      </c>
      <c r="AH293" s="137" t="str">
        <f>IF('PRAPTRA 2 प्रविष्ठी'!G293="","",'PRAPTRA 2 प्रविष्ठी'!G293)</f>
        <v/>
      </c>
      <c r="AI293" s="137" t="str">
        <f>IFERROR(IF(OR('PRAPTRA 1 प्रविष्ठी'!$F$3="",AH293=""),"",DATEDIF(AH293,'PRAPTRA 1 प्रविष्ठी'!$F$3,"Y")),"")</f>
        <v/>
      </c>
      <c r="AJ293" s="137" t="str">
        <f>IF('PRAPTRA 2 प्रविष्ठी'!I293="","",'PRAPTRA 2 प्रविष्ठी'!I293)</f>
        <v/>
      </c>
      <c r="AK293" s="137" t="str">
        <f>IF('PRAPTRA 2 प्रविष्ठी'!J293="","",'PRAPTRA 2 प्रविष्ठी'!J293)</f>
        <v/>
      </c>
      <c r="AL293" s="137" t="str">
        <f>IF('PRAPTRA 2 प्रविष्ठी'!K293="","",'PRAPTRA 2 प्रविष्ठी'!K293)</f>
        <v/>
      </c>
      <c r="AM293" s="137" t="str">
        <f>IF('PRAPTRA 2 प्रविष्ठी'!L293="","",'PRAPTRA 2 प्रविष्ठी'!L293)</f>
        <v/>
      </c>
      <c r="AN293" s="137" t="str">
        <f>IF('PRAPTRA 2 प्रविष्ठी'!M293="","",'PRAPTRA 2 प्रविष्ठी'!M293)</f>
        <v/>
      </c>
      <c r="AO293" s="35" t="str">
        <f>IF('PRAPTRA 2 प्रविष्ठी'!H293="","",'PRAPTRA 2 प्रविष्ठी'!H293)</f>
        <v/>
      </c>
      <c r="AP293" s="38" t="str">
        <f t="shared" si="3"/>
        <v/>
      </c>
    </row>
    <row r="294" spans="2:42" ht="15.75" customHeight="1">
      <c r="B294" s="167" t="str">
        <f t="shared" si="0"/>
        <v>-219</v>
      </c>
      <c r="C294" s="137" t="str">
        <f>IF('PRAPTRA 1 प्रविष्ठी'!A294="","",'PRAPTRA 1 प्रविष्ठी'!A294)</f>
        <v/>
      </c>
      <c r="D294" s="137" t="str">
        <f>IF('PRAPTRA 1 प्रविष्ठी'!B294="","",UPPER('PRAPTRA 1 प्रविष्ठी'!B294))</f>
        <v/>
      </c>
      <c r="E294" s="137" t="str">
        <f>IF('PRAPTRA 1 प्रविष्ठी'!C294="","",UPPER('PRAPTRA 1 प्रविष्ठी'!C294))</f>
        <v/>
      </c>
      <c r="F294" s="137" t="str">
        <f>IF('PRAPTRA 1 प्रविष्ठी'!D294="","",PROPER('PRAPTRA 1 प्रविष्ठी'!D294))</f>
        <v/>
      </c>
      <c r="G294" s="137" t="str">
        <f>IF('PRAPTRA 1 प्रविष्ठी'!E294="","",UPPER('PRAPTRA 1 प्रविष्ठी'!E294))</f>
        <v/>
      </c>
      <c r="H294" s="137" t="str">
        <f>IF('PRAPTRA 1 प्रविष्ठी'!F294="","",UPPER('PRAPTRA 1 प्रविष्ठी'!F294))</f>
        <v/>
      </c>
      <c r="I294" s="137" t="str">
        <f>IF('PRAPTRA 1 प्रविष्ठी'!G294="","",UPPER('PRAPTRA 1 प्रविष्ठी'!G294))</f>
        <v/>
      </c>
      <c r="J294" s="172" t="str">
        <f>IF('PRAPTRA 1 प्रविष्ठी'!H294="","",'PRAPTRA 1 प्रविष्ठी'!H294)</f>
        <v/>
      </c>
      <c r="K294" s="137" t="str">
        <f>IF('PRAPTRA 1 प्रविष्ठी'!I294="","",'PRAPTRA 1 प्रविष्ठी'!I294)</f>
        <v/>
      </c>
      <c r="L294" s="137" t="str">
        <f>IF('PRAPTRA 1 प्रविष्ठी'!J294="","",'PRAPTRA 1 प्रविष्ठी'!J294)</f>
        <v/>
      </c>
      <c r="M294" s="137" t="str">
        <f>IF('PRAPTRA 1 प्रविष्ठी'!K294="","",'PRAPTRA 1 प्रविष्ठी'!K294)</f>
        <v/>
      </c>
      <c r="N294" s="137" t="str">
        <f>IF('PRAPTRA 1 प्रविष्ठी'!L294="","",'PRAPTRA 1 प्रविष्ठी'!L294)</f>
        <v/>
      </c>
      <c r="O294" s="38" t="str">
        <f t="shared" si="1"/>
        <v/>
      </c>
      <c r="AA294" s="167" t="str">
        <f t="shared" si="2"/>
        <v>-284</v>
      </c>
      <c r="AB294" s="137" t="str">
        <f>IF('PRAPTRA 2 प्रविष्ठी'!A294="","",'PRAPTRA 2 प्रविष्ठी'!A294)</f>
        <v/>
      </c>
      <c r="AC294" s="137" t="str">
        <f>IF('PRAPTRA 2 प्रविष्ठी'!B294="","",'PRAPTRA 2 प्रविष्ठी'!B294)</f>
        <v/>
      </c>
      <c r="AD294" s="137" t="str">
        <f>IF('PRAPTRA 2 प्रविष्ठी'!C294="","",'PRAPTRA 2 प्रविष्ठी'!C294)</f>
        <v/>
      </c>
      <c r="AE294" s="137" t="str">
        <f>IF('PRAPTRA 2 प्रविष्ठी'!D294="","",'PRAPTRA 2 प्रविष्ठी'!D294)</f>
        <v/>
      </c>
      <c r="AF294" s="137" t="str">
        <f>IF('PRAPTRA 2 प्रविष्ठी'!E294="","",'PRAPTRA 2 प्रविष्ठी'!E294)</f>
        <v/>
      </c>
      <c r="AG294" s="137" t="str">
        <f>IF('PRAPTRA 2 प्रविष्ठी'!F294="","",'PRAPTRA 2 प्रविष्ठी'!F294)</f>
        <v/>
      </c>
      <c r="AH294" s="137" t="str">
        <f>IF('PRAPTRA 2 प्रविष्ठी'!G294="","",'PRAPTRA 2 प्रविष्ठी'!G294)</f>
        <v/>
      </c>
      <c r="AI294" s="137" t="str">
        <f>IFERROR(IF(OR('PRAPTRA 1 प्रविष्ठी'!$F$3="",AH294=""),"",DATEDIF(AH294,'PRAPTRA 1 प्रविष्ठी'!$F$3,"Y")),"")</f>
        <v/>
      </c>
      <c r="AJ294" s="137" t="str">
        <f>IF('PRAPTRA 2 प्रविष्ठी'!I294="","",'PRAPTRA 2 प्रविष्ठी'!I294)</f>
        <v/>
      </c>
      <c r="AK294" s="137" t="str">
        <f>IF('PRAPTRA 2 प्रविष्ठी'!J294="","",'PRAPTRA 2 प्रविष्ठी'!J294)</f>
        <v/>
      </c>
      <c r="AL294" s="137" t="str">
        <f>IF('PRAPTRA 2 प्रविष्ठी'!K294="","",'PRAPTRA 2 प्रविष्ठी'!K294)</f>
        <v/>
      </c>
      <c r="AM294" s="137" t="str">
        <f>IF('PRAPTRA 2 प्रविष्ठी'!L294="","",'PRAPTRA 2 प्रविष्ठी'!L294)</f>
        <v/>
      </c>
      <c r="AN294" s="137" t="str">
        <f>IF('PRAPTRA 2 प्रविष्ठी'!M294="","",'PRAPTRA 2 प्रविष्ठी'!M294)</f>
        <v/>
      </c>
      <c r="AO294" s="35" t="str">
        <f>IF('PRAPTRA 2 प्रविष्ठी'!H294="","",'PRAPTRA 2 प्रविष्ठी'!H294)</f>
        <v/>
      </c>
      <c r="AP294" s="38" t="str">
        <f t="shared" si="3"/>
        <v/>
      </c>
    </row>
    <row r="295" spans="2:42" ht="15.75" customHeight="1">
      <c r="B295" s="167" t="str">
        <f t="shared" si="0"/>
        <v>-220</v>
      </c>
      <c r="C295" s="137" t="str">
        <f>IF('PRAPTRA 1 प्रविष्ठी'!A295="","",'PRAPTRA 1 प्रविष्ठी'!A295)</f>
        <v/>
      </c>
      <c r="D295" s="137" t="str">
        <f>IF('PRAPTRA 1 प्रविष्ठी'!B295="","",UPPER('PRAPTRA 1 प्रविष्ठी'!B295))</f>
        <v/>
      </c>
      <c r="E295" s="137" t="str">
        <f>IF('PRAPTRA 1 प्रविष्ठी'!C295="","",UPPER('PRAPTRA 1 प्रविष्ठी'!C295))</f>
        <v/>
      </c>
      <c r="F295" s="137" t="str">
        <f>IF('PRAPTRA 1 प्रविष्ठी'!D295="","",PROPER('PRAPTRA 1 प्रविष्ठी'!D295))</f>
        <v/>
      </c>
      <c r="G295" s="137" t="str">
        <f>IF('PRAPTRA 1 प्रविष्ठी'!E295="","",UPPER('PRAPTRA 1 प्रविष्ठी'!E295))</f>
        <v/>
      </c>
      <c r="H295" s="137" t="str">
        <f>IF('PRAPTRA 1 प्रविष्ठी'!F295="","",UPPER('PRAPTRA 1 प्रविष्ठी'!F295))</f>
        <v/>
      </c>
      <c r="I295" s="137" t="str">
        <f>IF('PRAPTRA 1 प्रविष्ठी'!G295="","",UPPER('PRAPTRA 1 प्रविष्ठी'!G295))</f>
        <v/>
      </c>
      <c r="J295" s="172" t="str">
        <f>IF('PRAPTRA 1 प्रविष्ठी'!H295="","",'PRAPTRA 1 प्रविष्ठी'!H295)</f>
        <v/>
      </c>
      <c r="K295" s="137" t="str">
        <f>IF('PRAPTRA 1 प्रविष्ठी'!I295="","",'PRAPTRA 1 प्रविष्ठी'!I295)</f>
        <v/>
      </c>
      <c r="L295" s="137" t="str">
        <f>IF('PRAPTRA 1 प्रविष्ठी'!J295="","",'PRAPTRA 1 प्रविष्ठी'!J295)</f>
        <v/>
      </c>
      <c r="M295" s="137" t="str">
        <f>IF('PRAPTRA 1 प्रविष्ठी'!K295="","",'PRAPTRA 1 प्रविष्ठी'!K295)</f>
        <v/>
      </c>
      <c r="N295" s="137" t="str">
        <f>IF('PRAPTRA 1 प्रविष्ठी'!L295="","",'PRAPTRA 1 प्रविष्ठी'!L295)</f>
        <v/>
      </c>
      <c r="O295" s="38" t="str">
        <f t="shared" si="1"/>
        <v/>
      </c>
      <c r="AA295" s="167" t="str">
        <f t="shared" si="2"/>
        <v>-285</v>
      </c>
      <c r="AB295" s="137" t="str">
        <f>IF('PRAPTRA 2 प्रविष्ठी'!A295="","",'PRAPTRA 2 प्रविष्ठी'!A295)</f>
        <v/>
      </c>
      <c r="AC295" s="137" t="str">
        <f>IF('PRAPTRA 2 प्रविष्ठी'!B295="","",'PRAPTRA 2 प्रविष्ठी'!B295)</f>
        <v/>
      </c>
      <c r="AD295" s="137" t="str">
        <f>IF('PRAPTRA 2 प्रविष्ठी'!C295="","",'PRAPTRA 2 प्रविष्ठी'!C295)</f>
        <v/>
      </c>
      <c r="AE295" s="137" t="str">
        <f>IF('PRAPTRA 2 प्रविष्ठी'!D295="","",'PRAPTRA 2 प्रविष्ठी'!D295)</f>
        <v/>
      </c>
      <c r="AF295" s="137" t="str">
        <f>IF('PRAPTRA 2 प्रविष्ठी'!E295="","",'PRAPTRA 2 प्रविष्ठी'!E295)</f>
        <v/>
      </c>
      <c r="AG295" s="137" t="str">
        <f>IF('PRAPTRA 2 प्रविष्ठी'!F295="","",'PRAPTRA 2 प्रविष्ठी'!F295)</f>
        <v/>
      </c>
      <c r="AH295" s="137" t="str">
        <f>IF('PRAPTRA 2 प्रविष्ठी'!G295="","",'PRAPTRA 2 प्रविष्ठी'!G295)</f>
        <v/>
      </c>
      <c r="AI295" s="137" t="str">
        <f>IFERROR(IF(OR('PRAPTRA 1 प्रविष्ठी'!$F$3="",AH295=""),"",DATEDIF(AH295,'PRAPTRA 1 प्रविष्ठी'!$F$3,"Y")),"")</f>
        <v/>
      </c>
      <c r="AJ295" s="137" t="str">
        <f>IF('PRAPTRA 2 प्रविष्ठी'!I295="","",'PRAPTRA 2 प्रविष्ठी'!I295)</f>
        <v/>
      </c>
      <c r="AK295" s="137" t="str">
        <f>IF('PRAPTRA 2 प्रविष्ठी'!J295="","",'PRAPTRA 2 प्रविष्ठी'!J295)</f>
        <v/>
      </c>
      <c r="AL295" s="137" t="str">
        <f>IF('PRAPTRA 2 प्रविष्ठी'!K295="","",'PRAPTRA 2 प्रविष्ठी'!K295)</f>
        <v/>
      </c>
      <c r="AM295" s="137" t="str">
        <f>IF('PRAPTRA 2 प्रविष्ठी'!L295="","",'PRAPTRA 2 प्रविष्ठी'!L295)</f>
        <v/>
      </c>
      <c r="AN295" s="137" t="str">
        <f>IF('PRAPTRA 2 प्रविष्ठी'!M295="","",'PRAPTRA 2 प्रविष्ठी'!M295)</f>
        <v/>
      </c>
      <c r="AO295" s="35" t="str">
        <f>IF('PRAPTRA 2 प्रविष्ठी'!H295="","",'PRAPTRA 2 प्रविष्ठी'!H295)</f>
        <v/>
      </c>
      <c r="AP295" s="38" t="str">
        <f t="shared" si="3"/>
        <v/>
      </c>
    </row>
    <row r="296" spans="2:42" ht="15.75" customHeight="1">
      <c r="B296" s="167" t="str">
        <f t="shared" si="0"/>
        <v>-221</v>
      </c>
      <c r="C296" s="137" t="str">
        <f>IF('PRAPTRA 1 प्रविष्ठी'!A296="","",'PRAPTRA 1 प्रविष्ठी'!A296)</f>
        <v/>
      </c>
      <c r="D296" s="137" t="str">
        <f>IF('PRAPTRA 1 प्रविष्ठी'!B296="","",UPPER('PRAPTRA 1 प्रविष्ठी'!B296))</f>
        <v/>
      </c>
      <c r="E296" s="137" t="str">
        <f>IF('PRAPTRA 1 प्रविष्ठी'!C296="","",UPPER('PRAPTRA 1 प्रविष्ठी'!C296))</f>
        <v/>
      </c>
      <c r="F296" s="137" t="str">
        <f>IF('PRAPTRA 1 प्रविष्ठी'!D296="","",PROPER('PRAPTRA 1 प्रविष्ठी'!D296))</f>
        <v/>
      </c>
      <c r="G296" s="137" t="str">
        <f>IF('PRAPTRA 1 प्रविष्ठी'!E296="","",UPPER('PRAPTRA 1 प्रविष्ठी'!E296))</f>
        <v/>
      </c>
      <c r="H296" s="137" t="str">
        <f>IF('PRAPTRA 1 प्रविष्ठी'!F296="","",UPPER('PRAPTRA 1 प्रविष्ठी'!F296))</f>
        <v/>
      </c>
      <c r="I296" s="137" t="str">
        <f>IF('PRAPTRA 1 प्रविष्ठी'!G296="","",UPPER('PRAPTRA 1 प्रविष्ठी'!G296))</f>
        <v/>
      </c>
      <c r="J296" s="172" t="str">
        <f>IF('PRAPTRA 1 प्रविष्ठी'!H296="","",'PRAPTRA 1 प्रविष्ठी'!H296)</f>
        <v/>
      </c>
      <c r="K296" s="137" t="str">
        <f>IF('PRAPTRA 1 प्रविष्ठी'!I296="","",'PRAPTRA 1 प्रविष्ठी'!I296)</f>
        <v/>
      </c>
      <c r="L296" s="137" t="str">
        <f>IF('PRAPTRA 1 प्रविष्ठी'!J296="","",'PRAPTRA 1 प्रविष्ठी'!J296)</f>
        <v/>
      </c>
      <c r="M296" s="137" t="str">
        <f>IF('PRAPTRA 1 प्रविष्ठी'!K296="","",'PRAPTRA 1 प्रविष्ठी'!K296)</f>
        <v/>
      </c>
      <c r="N296" s="137" t="str">
        <f>IF('PRAPTRA 1 प्रविष्ठी'!L296="","",'PRAPTRA 1 प्रविष्ठी'!L296)</f>
        <v/>
      </c>
      <c r="O296" s="38" t="str">
        <f t="shared" si="1"/>
        <v/>
      </c>
      <c r="AA296" s="167" t="str">
        <f t="shared" si="2"/>
        <v>-286</v>
      </c>
      <c r="AB296" s="137" t="str">
        <f>IF('PRAPTRA 2 प्रविष्ठी'!A296="","",'PRAPTRA 2 प्रविष्ठी'!A296)</f>
        <v/>
      </c>
      <c r="AC296" s="137" t="str">
        <f>IF('PRAPTRA 2 प्रविष्ठी'!B296="","",'PRAPTRA 2 प्रविष्ठी'!B296)</f>
        <v/>
      </c>
      <c r="AD296" s="137" t="str">
        <f>IF('PRAPTRA 2 प्रविष्ठी'!C296="","",'PRAPTRA 2 प्रविष्ठी'!C296)</f>
        <v/>
      </c>
      <c r="AE296" s="137" t="str">
        <f>IF('PRAPTRA 2 प्रविष्ठी'!D296="","",'PRAPTRA 2 प्रविष्ठी'!D296)</f>
        <v/>
      </c>
      <c r="AF296" s="137" t="str">
        <f>IF('PRAPTRA 2 प्रविष्ठी'!E296="","",'PRAPTRA 2 प्रविष्ठी'!E296)</f>
        <v/>
      </c>
      <c r="AG296" s="137" t="str">
        <f>IF('PRAPTRA 2 प्रविष्ठी'!F296="","",'PRAPTRA 2 प्रविष्ठी'!F296)</f>
        <v/>
      </c>
      <c r="AH296" s="137" t="str">
        <f>IF('PRAPTRA 2 प्रविष्ठी'!G296="","",'PRAPTRA 2 प्रविष्ठी'!G296)</f>
        <v/>
      </c>
      <c r="AI296" s="137" t="str">
        <f>IFERROR(IF(OR('PRAPTRA 1 प्रविष्ठी'!$F$3="",AH296=""),"",DATEDIF(AH296,'PRAPTRA 1 प्रविष्ठी'!$F$3,"Y")),"")</f>
        <v/>
      </c>
      <c r="AJ296" s="137" t="str">
        <f>IF('PRAPTRA 2 प्रविष्ठी'!I296="","",'PRAPTRA 2 प्रविष्ठी'!I296)</f>
        <v/>
      </c>
      <c r="AK296" s="137" t="str">
        <f>IF('PRAPTRA 2 प्रविष्ठी'!J296="","",'PRAPTRA 2 प्रविष्ठी'!J296)</f>
        <v/>
      </c>
      <c r="AL296" s="137" t="str">
        <f>IF('PRAPTRA 2 प्रविष्ठी'!K296="","",'PRAPTRA 2 प्रविष्ठी'!K296)</f>
        <v/>
      </c>
      <c r="AM296" s="137" t="str">
        <f>IF('PRAPTRA 2 प्रविष्ठी'!L296="","",'PRAPTRA 2 प्रविष्ठी'!L296)</f>
        <v/>
      </c>
      <c r="AN296" s="137" t="str">
        <f>IF('PRAPTRA 2 प्रविष्ठी'!M296="","",'PRAPTRA 2 प्रविष्ठी'!M296)</f>
        <v/>
      </c>
      <c r="AO296" s="35" t="str">
        <f>IF('PRAPTRA 2 प्रविष्ठी'!H296="","",'PRAPTRA 2 प्रविष्ठी'!H296)</f>
        <v/>
      </c>
      <c r="AP296" s="38" t="str">
        <f t="shared" si="3"/>
        <v/>
      </c>
    </row>
    <row r="297" spans="2:42" ht="15.75" customHeight="1">
      <c r="B297" s="167" t="str">
        <f t="shared" si="0"/>
        <v>-222</v>
      </c>
      <c r="C297" s="137" t="str">
        <f>IF('PRAPTRA 1 प्रविष्ठी'!A297="","",'PRAPTRA 1 प्रविष्ठी'!A297)</f>
        <v/>
      </c>
      <c r="D297" s="137" t="str">
        <f>IF('PRAPTRA 1 प्रविष्ठी'!B297="","",UPPER('PRAPTRA 1 प्रविष्ठी'!B297))</f>
        <v/>
      </c>
      <c r="E297" s="137" t="str">
        <f>IF('PRAPTRA 1 प्रविष्ठी'!C297="","",UPPER('PRAPTRA 1 प्रविष्ठी'!C297))</f>
        <v/>
      </c>
      <c r="F297" s="137" t="str">
        <f>IF('PRAPTRA 1 प्रविष्ठी'!D297="","",PROPER('PRAPTRA 1 प्रविष्ठी'!D297))</f>
        <v/>
      </c>
      <c r="G297" s="137" t="str">
        <f>IF('PRAPTRA 1 प्रविष्ठी'!E297="","",UPPER('PRAPTRA 1 प्रविष्ठी'!E297))</f>
        <v/>
      </c>
      <c r="H297" s="137" t="str">
        <f>IF('PRAPTRA 1 प्रविष्ठी'!F297="","",UPPER('PRAPTRA 1 प्रविष्ठी'!F297))</f>
        <v/>
      </c>
      <c r="I297" s="137" t="str">
        <f>IF('PRAPTRA 1 प्रविष्ठी'!G297="","",UPPER('PRAPTRA 1 प्रविष्ठी'!G297))</f>
        <v/>
      </c>
      <c r="J297" s="172" t="str">
        <f>IF('PRAPTRA 1 प्रविष्ठी'!H297="","",'PRAPTRA 1 प्रविष्ठी'!H297)</f>
        <v/>
      </c>
      <c r="K297" s="137" t="str">
        <f>IF('PRAPTRA 1 प्रविष्ठी'!I297="","",'PRAPTRA 1 प्रविष्ठी'!I297)</f>
        <v/>
      </c>
      <c r="L297" s="137" t="str">
        <f>IF('PRAPTRA 1 प्रविष्ठी'!J297="","",'PRAPTRA 1 प्रविष्ठी'!J297)</f>
        <v/>
      </c>
      <c r="M297" s="137" t="str">
        <f>IF('PRAPTRA 1 प्रविष्ठी'!K297="","",'PRAPTRA 1 प्रविष्ठी'!K297)</f>
        <v/>
      </c>
      <c r="N297" s="137" t="str">
        <f>IF('PRAPTRA 1 प्रविष्ठी'!L297="","",'PRAPTRA 1 प्रविष्ठी'!L297)</f>
        <v/>
      </c>
      <c r="O297" s="38" t="str">
        <f t="shared" si="1"/>
        <v/>
      </c>
      <c r="AA297" s="167" t="str">
        <f t="shared" si="2"/>
        <v>-287</v>
      </c>
      <c r="AB297" s="137" t="str">
        <f>IF('PRAPTRA 2 प्रविष्ठी'!A297="","",'PRAPTRA 2 प्रविष्ठी'!A297)</f>
        <v/>
      </c>
      <c r="AC297" s="137" t="str">
        <f>IF('PRAPTRA 2 प्रविष्ठी'!B297="","",'PRAPTRA 2 प्रविष्ठी'!B297)</f>
        <v/>
      </c>
      <c r="AD297" s="137" t="str">
        <f>IF('PRAPTRA 2 प्रविष्ठी'!C297="","",'PRAPTRA 2 प्रविष्ठी'!C297)</f>
        <v/>
      </c>
      <c r="AE297" s="137" t="str">
        <f>IF('PRAPTRA 2 प्रविष्ठी'!D297="","",'PRAPTRA 2 प्रविष्ठी'!D297)</f>
        <v/>
      </c>
      <c r="AF297" s="137" t="str">
        <f>IF('PRAPTRA 2 प्रविष्ठी'!E297="","",'PRAPTRA 2 प्रविष्ठी'!E297)</f>
        <v/>
      </c>
      <c r="AG297" s="137" t="str">
        <f>IF('PRAPTRA 2 प्रविष्ठी'!F297="","",'PRAPTRA 2 प्रविष्ठी'!F297)</f>
        <v/>
      </c>
      <c r="AH297" s="137" t="str">
        <f>IF('PRAPTRA 2 प्रविष्ठी'!G297="","",'PRAPTRA 2 प्रविष्ठी'!G297)</f>
        <v/>
      </c>
      <c r="AI297" s="137" t="str">
        <f>IFERROR(IF(OR('PRAPTRA 1 प्रविष्ठी'!$F$3="",AH297=""),"",DATEDIF(AH297,'PRAPTRA 1 प्रविष्ठी'!$F$3,"Y")),"")</f>
        <v/>
      </c>
      <c r="AJ297" s="137" t="str">
        <f>IF('PRAPTRA 2 प्रविष्ठी'!I297="","",'PRAPTRA 2 प्रविष्ठी'!I297)</f>
        <v/>
      </c>
      <c r="AK297" s="137" t="str">
        <f>IF('PRAPTRA 2 प्रविष्ठी'!J297="","",'PRAPTRA 2 प्रविष्ठी'!J297)</f>
        <v/>
      </c>
      <c r="AL297" s="137" t="str">
        <f>IF('PRAPTRA 2 प्रविष्ठी'!K297="","",'PRAPTRA 2 प्रविष्ठी'!K297)</f>
        <v/>
      </c>
      <c r="AM297" s="137" t="str">
        <f>IF('PRAPTRA 2 प्रविष्ठी'!L297="","",'PRAPTRA 2 प्रविष्ठी'!L297)</f>
        <v/>
      </c>
      <c r="AN297" s="137" t="str">
        <f>IF('PRAPTRA 2 प्रविष्ठी'!M297="","",'PRAPTRA 2 प्रविष्ठी'!M297)</f>
        <v/>
      </c>
      <c r="AO297" s="35" t="str">
        <f>IF('PRAPTRA 2 प्रविष्ठी'!H297="","",'PRAPTRA 2 प्रविष्ठी'!H297)</f>
        <v/>
      </c>
      <c r="AP297" s="38" t="str">
        <f t="shared" si="3"/>
        <v/>
      </c>
    </row>
    <row r="298" spans="2:42" ht="15.75" customHeight="1">
      <c r="B298" s="167" t="str">
        <f t="shared" si="0"/>
        <v>-223</v>
      </c>
      <c r="C298" s="137" t="str">
        <f>IF('PRAPTRA 1 प्रविष्ठी'!A298="","",'PRAPTRA 1 प्रविष्ठी'!A298)</f>
        <v/>
      </c>
      <c r="D298" s="137" t="str">
        <f>IF('PRAPTRA 1 प्रविष्ठी'!B298="","",UPPER('PRAPTRA 1 प्रविष्ठी'!B298))</f>
        <v/>
      </c>
      <c r="E298" s="137" t="str">
        <f>IF('PRAPTRA 1 प्रविष्ठी'!C298="","",UPPER('PRAPTRA 1 प्रविष्ठी'!C298))</f>
        <v/>
      </c>
      <c r="F298" s="137" t="str">
        <f>IF('PRAPTRA 1 प्रविष्ठी'!D298="","",PROPER('PRAPTRA 1 प्रविष्ठी'!D298))</f>
        <v/>
      </c>
      <c r="G298" s="137" t="str">
        <f>IF('PRAPTRA 1 प्रविष्ठी'!E298="","",UPPER('PRAPTRA 1 प्रविष्ठी'!E298))</f>
        <v/>
      </c>
      <c r="H298" s="137" t="str">
        <f>IF('PRAPTRA 1 प्रविष्ठी'!F298="","",UPPER('PRAPTRA 1 प्रविष्ठी'!F298))</f>
        <v/>
      </c>
      <c r="I298" s="137" t="str">
        <f>IF('PRAPTRA 1 प्रविष्ठी'!G298="","",UPPER('PRAPTRA 1 प्रविष्ठी'!G298))</f>
        <v/>
      </c>
      <c r="J298" s="172" t="str">
        <f>IF('PRAPTRA 1 प्रविष्ठी'!H298="","",'PRAPTRA 1 प्रविष्ठी'!H298)</f>
        <v/>
      </c>
      <c r="K298" s="137" t="str">
        <f>IF('PRAPTRA 1 प्रविष्ठी'!I298="","",'PRAPTRA 1 प्रविष्ठी'!I298)</f>
        <v/>
      </c>
      <c r="L298" s="137" t="str">
        <f>IF('PRAPTRA 1 प्रविष्ठी'!J298="","",'PRAPTRA 1 प्रविष्ठी'!J298)</f>
        <v/>
      </c>
      <c r="M298" s="137" t="str">
        <f>IF('PRAPTRA 1 प्रविष्ठी'!K298="","",'PRAPTRA 1 प्रविष्ठी'!K298)</f>
        <v/>
      </c>
      <c r="N298" s="137" t="str">
        <f>IF('PRAPTRA 1 प्रविष्ठी'!L298="","",'PRAPTRA 1 प्रविष्ठी'!L298)</f>
        <v/>
      </c>
      <c r="O298" s="38" t="str">
        <f t="shared" si="1"/>
        <v/>
      </c>
      <c r="AA298" s="167" t="str">
        <f t="shared" si="2"/>
        <v>-288</v>
      </c>
      <c r="AB298" s="137" t="str">
        <f>IF('PRAPTRA 2 प्रविष्ठी'!A298="","",'PRAPTRA 2 प्रविष्ठी'!A298)</f>
        <v/>
      </c>
      <c r="AC298" s="137" t="str">
        <f>IF('PRAPTRA 2 प्रविष्ठी'!B298="","",'PRAPTRA 2 प्रविष्ठी'!B298)</f>
        <v/>
      </c>
      <c r="AD298" s="137" t="str">
        <f>IF('PRAPTRA 2 प्रविष्ठी'!C298="","",'PRAPTRA 2 प्रविष्ठी'!C298)</f>
        <v/>
      </c>
      <c r="AE298" s="137" t="str">
        <f>IF('PRAPTRA 2 प्रविष्ठी'!D298="","",'PRAPTRA 2 प्रविष्ठी'!D298)</f>
        <v/>
      </c>
      <c r="AF298" s="137" t="str">
        <f>IF('PRAPTRA 2 प्रविष्ठी'!E298="","",'PRAPTRA 2 प्रविष्ठी'!E298)</f>
        <v/>
      </c>
      <c r="AG298" s="137" t="str">
        <f>IF('PRAPTRA 2 प्रविष्ठी'!F298="","",'PRAPTRA 2 प्रविष्ठी'!F298)</f>
        <v/>
      </c>
      <c r="AH298" s="137" t="str">
        <f>IF('PRAPTRA 2 प्रविष्ठी'!G298="","",'PRAPTRA 2 प्रविष्ठी'!G298)</f>
        <v/>
      </c>
      <c r="AI298" s="137" t="str">
        <f>IFERROR(IF(OR('PRAPTRA 1 प्रविष्ठी'!$F$3="",AH298=""),"",DATEDIF(AH298,'PRAPTRA 1 प्रविष्ठी'!$F$3,"Y")),"")</f>
        <v/>
      </c>
      <c r="AJ298" s="137" t="str">
        <f>IF('PRAPTRA 2 प्रविष्ठी'!I298="","",'PRAPTRA 2 प्रविष्ठी'!I298)</f>
        <v/>
      </c>
      <c r="AK298" s="137" t="str">
        <f>IF('PRAPTRA 2 प्रविष्ठी'!J298="","",'PRAPTRA 2 प्रविष्ठी'!J298)</f>
        <v/>
      </c>
      <c r="AL298" s="137" t="str">
        <f>IF('PRAPTRA 2 प्रविष्ठी'!K298="","",'PRAPTRA 2 प्रविष्ठी'!K298)</f>
        <v/>
      </c>
      <c r="AM298" s="137" t="str">
        <f>IF('PRAPTRA 2 प्रविष्ठी'!L298="","",'PRAPTRA 2 प्रविष्ठी'!L298)</f>
        <v/>
      </c>
      <c r="AN298" s="137" t="str">
        <f>IF('PRAPTRA 2 प्रविष्ठी'!M298="","",'PRAPTRA 2 प्रविष्ठी'!M298)</f>
        <v/>
      </c>
      <c r="AO298" s="35" t="str">
        <f>IF('PRAPTRA 2 प्रविष्ठी'!H298="","",'PRAPTRA 2 प्रविष्ठी'!H298)</f>
        <v/>
      </c>
      <c r="AP298" s="38" t="str">
        <f t="shared" si="3"/>
        <v/>
      </c>
    </row>
    <row r="299" spans="2:42" ht="15.75" customHeight="1">
      <c r="B299" s="167" t="str">
        <f t="shared" si="0"/>
        <v>-224</v>
      </c>
      <c r="C299" s="137" t="str">
        <f>IF('PRAPTRA 1 प्रविष्ठी'!A299="","",'PRAPTRA 1 प्रविष्ठी'!A299)</f>
        <v/>
      </c>
      <c r="D299" s="137" t="str">
        <f>IF('PRAPTRA 1 प्रविष्ठी'!B299="","",UPPER('PRAPTRA 1 प्रविष्ठी'!B299))</f>
        <v/>
      </c>
      <c r="E299" s="137" t="str">
        <f>IF('PRAPTRA 1 प्रविष्ठी'!C299="","",UPPER('PRAPTRA 1 प्रविष्ठी'!C299))</f>
        <v/>
      </c>
      <c r="F299" s="137" t="str">
        <f>IF('PRAPTRA 1 प्रविष्ठी'!D299="","",PROPER('PRAPTRA 1 प्रविष्ठी'!D299))</f>
        <v/>
      </c>
      <c r="G299" s="137" t="str">
        <f>IF('PRAPTRA 1 प्रविष्ठी'!E299="","",UPPER('PRAPTRA 1 प्रविष्ठी'!E299))</f>
        <v/>
      </c>
      <c r="H299" s="137" t="str">
        <f>IF('PRAPTRA 1 प्रविष्ठी'!F299="","",UPPER('PRAPTRA 1 प्रविष्ठी'!F299))</f>
        <v/>
      </c>
      <c r="I299" s="137" t="str">
        <f>IF('PRAPTRA 1 प्रविष्ठी'!G299="","",UPPER('PRAPTRA 1 प्रविष्ठी'!G299))</f>
        <v/>
      </c>
      <c r="J299" s="172" t="str">
        <f>IF('PRAPTRA 1 प्रविष्ठी'!H299="","",'PRAPTRA 1 प्रविष्ठी'!H299)</f>
        <v/>
      </c>
      <c r="K299" s="137" t="str">
        <f>IF('PRAPTRA 1 प्रविष्ठी'!I299="","",'PRAPTRA 1 प्रविष्ठी'!I299)</f>
        <v/>
      </c>
      <c r="L299" s="137" t="str">
        <f>IF('PRAPTRA 1 प्रविष्ठी'!J299="","",'PRAPTRA 1 प्रविष्ठी'!J299)</f>
        <v/>
      </c>
      <c r="M299" s="137" t="str">
        <f>IF('PRAPTRA 1 प्रविष्ठी'!K299="","",'PRAPTRA 1 प्रविष्ठी'!K299)</f>
        <v/>
      </c>
      <c r="N299" s="137" t="str">
        <f>IF('PRAPTRA 1 प्रविष्ठी'!L299="","",'PRAPTRA 1 प्रविष्ठी'!L299)</f>
        <v/>
      </c>
      <c r="O299" s="38" t="str">
        <f t="shared" si="1"/>
        <v/>
      </c>
      <c r="AA299" s="167" t="str">
        <f t="shared" si="2"/>
        <v>-289</v>
      </c>
      <c r="AB299" s="137" t="str">
        <f>IF('PRAPTRA 2 प्रविष्ठी'!A299="","",'PRAPTRA 2 प्रविष्ठी'!A299)</f>
        <v/>
      </c>
      <c r="AC299" s="137" t="str">
        <f>IF('PRAPTRA 2 प्रविष्ठी'!B299="","",'PRAPTRA 2 प्रविष्ठी'!B299)</f>
        <v/>
      </c>
      <c r="AD299" s="137" t="str">
        <f>IF('PRAPTRA 2 प्रविष्ठी'!C299="","",'PRAPTRA 2 प्रविष्ठी'!C299)</f>
        <v/>
      </c>
      <c r="AE299" s="137" t="str">
        <f>IF('PRAPTRA 2 प्रविष्ठी'!D299="","",'PRAPTRA 2 प्रविष्ठी'!D299)</f>
        <v/>
      </c>
      <c r="AF299" s="137" t="str">
        <f>IF('PRAPTRA 2 प्रविष्ठी'!E299="","",'PRAPTRA 2 प्रविष्ठी'!E299)</f>
        <v/>
      </c>
      <c r="AG299" s="137" t="str">
        <f>IF('PRAPTRA 2 प्रविष्ठी'!F299="","",'PRAPTRA 2 प्रविष्ठी'!F299)</f>
        <v/>
      </c>
      <c r="AH299" s="137" t="str">
        <f>IF('PRAPTRA 2 प्रविष्ठी'!G299="","",'PRAPTRA 2 प्रविष्ठी'!G299)</f>
        <v/>
      </c>
      <c r="AI299" s="137" t="str">
        <f>IFERROR(IF(OR('PRAPTRA 1 प्रविष्ठी'!$F$3="",AH299=""),"",DATEDIF(AH299,'PRAPTRA 1 प्रविष्ठी'!$F$3,"Y")),"")</f>
        <v/>
      </c>
      <c r="AJ299" s="137" t="str">
        <f>IF('PRAPTRA 2 प्रविष्ठी'!I299="","",'PRAPTRA 2 प्रविष्ठी'!I299)</f>
        <v/>
      </c>
      <c r="AK299" s="137" t="str">
        <f>IF('PRAPTRA 2 प्रविष्ठी'!J299="","",'PRAPTRA 2 प्रविष्ठी'!J299)</f>
        <v/>
      </c>
      <c r="AL299" s="137" t="str">
        <f>IF('PRAPTRA 2 प्रविष्ठी'!K299="","",'PRAPTRA 2 प्रविष्ठी'!K299)</f>
        <v/>
      </c>
      <c r="AM299" s="137" t="str">
        <f>IF('PRAPTRA 2 प्रविष्ठी'!L299="","",'PRAPTRA 2 प्रविष्ठी'!L299)</f>
        <v/>
      </c>
      <c r="AN299" s="137" t="str">
        <f>IF('PRAPTRA 2 प्रविष्ठी'!M299="","",'PRAPTRA 2 प्रविष्ठी'!M299)</f>
        <v/>
      </c>
      <c r="AO299" s="35" t="str">
        <f>IF('PRAPTRA 2 प्रविष्ठी'!H299="","",'PRAPTRA 2 प्रविष्ठी'!H299)</f>
        <v/>
      </c>
      <c r="AP299" s="38" t="str">
        <f t="shared" si="3"/>
        <v/>
      </c>
    </row>
    <row r="300" spans="2:42" ht="15.75" customHeight="1">
      <c r="B300" s="167" t="str">
        <f t="shared" si="0"/>
        <v>-225</v>
      </c>
      <c r="C300" s="137" t="str">
        <f>IF('PRAPTRA 1 प्रविष्ठी'!A300="","",'PRAPTRA 1 प्रविष्ठी'!A300)</f>
        <v/>
      </c>
      <c r="D300" s="137" t="str">
        <f>IF('PRAPTRA 1 प्रविष्ठी'!B300="","",UPPER('PRAPTRA 1 प्रविष्ठी'!B300))</f>
        <v/>
      </c>
      <c r="E300" s="137" t="str">
        <f>IF('PRAPTRA 1 प्रविष्ठी'!C300="","",UPPER('PRAPTRA 1 प्रविष्ठी'!C300))</f>
        <v/>
      </c>
      <c r="F300" s="137" t="str">
        <f>IF('PRAPTRA 1 प्रविष्ठी'!D300="","",PROPER('PRAPTRA 1 प्रविष्ठी'!D300))</f>
        <v/>
      </c>
      <c r="G300" s="137" t="str">
        <f>IF('PRAPTRA 1 प्रविष्ठी'!E300="","",UPPER('PRAPTRA 1 प्रविष्ठी'!E300))</f>
        <v/>
      </c>
      <c r="H300" s="137" t="str">
        <f>IF('PRAPTRA 1 प्रविष्ठी'!F300="","",UPPER('PRAPTRA 1 प्रविष्ठी'!F300))</f>
        <v/>
      </c>
      <c r="I300" s="137" t="str">
        <f>IF('PRAPTRA 1 प्रविष्ठी'!G300="","",UPPER('PRAPTRA 1 प्रविष्ठी'!G300))</f>
        <v/>
      </c>
      <c r="J300" s="172" t="str">
        <f>IF('PRAPTRA 1 प्रविष्ठी'!H300="","",'PRAPTRA 1 प्रविष्ठी'!H300)</f>
        <v/>
      </c>
      <c r="K300" s="137" t="str">
        <f>IF('PRAPTRA 1 प्रविष्ठी'!I300="","",'PRAPTRA 1 प्रविष्ठी'!I300)</f>
        <v/>
      </c>
      <c r="L300" s="137" t="str">
        <f>IF('PRAPTRA 1 प्रविष्ठी'!J300="","",'PRAPTRA 1 प्रविष्ठी'!J300)</f>
        <v/>
      </c>
      <c r="M300" s="137" t="str">
        <f>IF('PRAPTRA 1 प्रविष्ठी'!K300="","",'PRAPTRA 1 प्रविष्ठी'!K300)</f>
        <v/>
      </c>
      <c r="N300" s="137" t="str">
        <f>IF('PRAPTRA 1 प्रविष्ठी'!L300="","",'PRAPTRA 1 प्रविष्ठी'!L300)</f>
        <v/>
      </c>
      <c r="O300" s="38" t="str">
        <f t="shared" si="1"/>
        <v/>
      </c>
      <c r="AA300" s="167" t="str">
        <f t="shared" si="2"/>
        <v>-290</v>
      </c>
      <c r="AB300" s="137" t="str">
        <f>IF('PRAPTRA 2 प्रविष्ठी'!A300="","",'PRAPTRA 2 प्रविष्ठी'!A300)</f>
        <v/>
      </c>
      <c r="AC300" s="137" t="str">
        <f>IF('PRAPTRA 2 प्रविष्ठी'!B300="","",'PRAPTRA 2 प्रविष्ठी'!B300)</f>
        <v/>
      </c>
      <c r="AD300" s="137" t="str">
        <f>IF('PRAPTRA 2 प्रविष्ठी'!C300="","",'PRAPTRA 2 प्रविष्ठी'!C300)</f>
        <v/>
      </c>
      <c r="AE300" s="137" t="str">
        <f>IF('PRAPTRA 2 प्रविष्ठी'!D300="","",'PRAPTRA 2 प्रविष्ठी'!D300)</f>
        <v/>
      </c>
      <c r="AF300" s="137" t="str">
        <f>IF('PRAPTRA 2 प्रविष्ठी'!E300="","",'PRAPTRA 2 प्रविष्ठी'!E300)</f>
        <v/>
      </c>
      <c r="AG300" s="137" t="str">
        <f>IF('PRAPTRA 2 प्रविष्ठी'!F300="","",'PRAPTRA 2 प्रविष्ठी'!F300)</f>
        <v/>
      </c>
      <c r="AH300" s="137" t="str">
        <f>IF('PRAPTRA 2 प्रविष्ठी'!G300="","",'PRAPTRA 2 प्रविष्ठी'!G300)</f>
        <v/>
      </c>
      <c r="AI300" s="137" t="str">
        <f>IFERROR(IF(OR('PRAPTRA 1 प्रविष्ठी'!$F$3="",AH300=""),"",DATEDIF(AH300,'PRAPTRA 1 प्रविष्ठी'!$F$3,"Y")),"")</f>
        <v/>
      </c>
      <c r="AJ300" s="137" t="str">
        <f>IF('PRAPTRA 2 प्रविष्ठी'!I300="","",'PRAPTRA 2 प्रविष्ठी'!I300)</f>
        <v/>
      </c>
      <c r="AK300" s="137" t="str">
        <f>IF('PRAPTRA 2 प्रविष्ठी'!J300="","",'PRAPTRA 2 प्रविष्ठी'!J300)</f>
        <v/>
      </c>
      <c r="AL300" s="137" t="str">
        <f>IF('PRAPTRA 2 प्रविष्ठी'!K300="","",'PRAPTRA 2 प्रविष्ठी'!K300)</f>
        <v/>
      </c>
      <c r="AM300" s="137" t="str">
        <f>IF('PRAPTRA 2 प्रविष्ठी'!L300="","",'PRAPTRA 2 प्रविष्ठी'!L300)</f>
        <v/>
      </c>
      <c r="AN300" s="137" t="str">
        <f>IF('PRAPTRA 2 प्रविष्ठी'!M300="","",'PRAPTRA 2 प्रविष्ठी'!M300)</f>
        <v/>
      </c>
      <c r="AO300" s="35" t="str">
        <f>IF('PRAPTRA 2 प्रविष्ठी'!H300="","",'PRAPTRA 2 प्रविष्ठी'!H300)</f>
        <v/>
      </c>
      <c r="AP300" s="38" t="str">
        <f t="shared" si="3"/>
        <v/>
      </c>
    </row>
    <row r="301" spans="2:42" ht="15.75" customHeight="1">
      <c r="B301" s="167" t="str">
        <f t="shared" si="0"/>
        <v>-226</v>
      </c>
      <c r="C301" s="137" t="str">
        <f>IF('PRAPTRA 1 प्रविष्ठी'!A301="","",'PRAPTRA 1 प्रविष्ठी'!A301)</f>
        <v/>
      </c>
      <c r="D301" s="137" t="str">
        <f>IF('PRAPTRA 1 प्रविष्ठी'!B301="","",UPPER('PRAPTRA 1 प्रविष्ठी'!B301))</f>
        <v/>
      </c>
      <c r="E301" s="137" t="str">
        <f>IF('PRAPTRA 1 प्रविष्ठी'!C301="","",UPPER('PRAPTRA 1 प्रविष्ठी'!C301))</f>
        <v/>
      </c>
      <c r="F301" s="137" t="str">
        <f>IF('PRAPTRA 1 प्रविष्ठी'!D301="","",PROPER('PRAPTRA 1 प्रविष्ठी'!D301))</f>
        <v/>
      </c>
      <c r="G301" s="137" t="str">
        <f>IF('PRAPTRA 1 प्रविष्ठी'!E301="","",UPPER('PRAPTRA 1 प्रविष्ठी'!E301))</f>
        <v/>
      </c>
      <c r="H301" s="137" t="str">
        <f>IF('PRAPTRA 1 प्रविष्ठी'!F301="","",UPPER('PRAPTRA 1 प्रविष्ठी'!F301))</f>
        <v/>
      </c>
      <c r="I301" s="137" t="str">
        <f>IF('PRAPTRA 1 प्रविष्ठी'!G301="","",UPPER('PRAPTRA 1 प्रविष्ठी'!G301))</f>
        <v/>
      </c>
      <c r="J301" s="172" t="str">
        <f>IF('PRAPTRA 1 प्रविष्ठी'!H301="","",'PRAPTRA 1 प्रविष्ठी'!H301)</f>
        <v/>
      </c>
      <c r="K301" s="137" t="str">
        <f>IF('PRAPTRA 1 प्रविष्ठी'!I301="","",'PRAPTRA 1 प्रविष्ठी'!I301)</f>
        <v/>
      </c>
      <c r="L301" s="137" t="str">
        <f>IF('PRAPTRA 1 प्रविष्ठी'!J301="","",'PRAPTRA 1 प्रविष्ठी'!J301)</f>
        <v/>
      </c>
      <c r="M301" s="137" t="str">
        <f>IF('PRAPTRA 1 प्रविष्ठी'!K301="","",'PRAPTRA 1 प्रविष्ठी'!K301)</f>
        <v/>
      </c>
      <c r="N301" s="137" t="str">
        <f>IF('PRAPTRA 1 प्रविष्ठी'!L301="","",'PRAPTRA 1 प्रविष्ठी'!L301)</f>
        <v/>
      </c>
      <c r="O301" s="38" t="str">
        <f t="shared" si="1"/>
        <v/>
      </c>
      <c r="AA301" s="167" t="str">
        <f t="shared" si="2"/>
        <v>-291</v>
      </c>
      <c r="AB301" s="137" t="str">
        <f>IF('PRAPTRA 2 प्रविष्ठी'!A301="","",'PRAPTRA 2 प्रविष्ठी'!A301)</f>
        <v/>
      </c>
      <c r="AC301" s="137" t="str">
        <f>IF('PRAPTRA 2 प्रविष्ठी'!B301="","",'PRAPTRA 2 प्रविष्ठी'!B301)</f>
        <v/>
      </c>
      <c r="AD301" s="137" t="str">
        <f>IF('PRAPTRA 2 प्रविष्ठी'!C301="","",'PRAPTRA 2 प्रविष्ठी'!C301)</f>
        <v/>
      </c>
      <c r="AE301" s="137" t="str">
        <f>IF('PRAPTRA 2 प्रविष्ठी'!D301="","",'PRAPTRA 2 प्रविष्ठी'!D301)</f>
        <v/>
      </c>
      <c r="AF301" s="137" t="str">
        <f>IF('PRAPTRA 2 प्रविष्ठी'!E301="","",'PRAPTRA 2 प्रविष्ठी'!E301)</f>
        <v/>
      </c>
      <c r="AG301" s="137" t="str">
        <f>IF('PRAPTRA 2 प्रविष्ठी'!F301="","",'PRAPTRA 2 प्रविष्ठी'!F301)</f>
        <v/>
      </c>
      <c r="AH301" s="137" t="str">
        <f>IF('PRAPTRA 2 प्रविष्ठी'!G301="","",'PRAPTRA 2 प्रविष्ठी'!G301)</f>
        <v/>
      </c>
      <c r="AI301" s="137" t="str">
        <f>IFERROR(IF(OR('PRAPTRA 1 प्रविष्ठी'!$F$3="",AH301=""),"",DATEDIF(AH301,'PRAPTRA 1 प्रविष्ठी'!$F$3,"Y")),"")</f>
        <v/>
      </c>
      <c r="AJ301" s="137" t="str">
        <f>IF('PRAPTRA 2 प्रविष्ठी'!I301="","",'PRAPTRA 2 प्रविष्ठी'!I301)</f>
        <v/>
      </c>
      <c r="AK301" s="137" t="str">
        <f>IF('PRAPTRA 2 प्रविष्ठी'!J301="","",'PRAPTRA 2 प्रविष्ठी'!J301)</f>
        <v/>
      </c>
      <c r="AL301" s="137" t="str">
        <f>IF('PRAPTRA 2 प्रविष्ठी'!K301="","",'PRAPTRA 2 प्रविष्ठी'!K301)</f>
        <v/>
      </c>
      <c r="AM301" s="137" t="str">
        <f>IF('PRAPTRA 2 प्रविष्ठी'!L301="","",'PRAPTRA 2 प्रविष्ठी'!L301)</f>
        <v/>
      </c>
      <c r="AN301" s="137" t="str">
        <f>IF('PRAPTRA 2 प्रविष्ठी'!M301="","",'PRAPTRA 2 प्रविष्ठी'!M301)</f>
        <v/>
      </c>
      <c r="AO301" s="35" t="str">
        <f>IF('PRAPTRA 2 प्रविष्ठी'!H301="","",'PRAPTRA 2 प्रविष्ठी'!H301)</f>
        <v/>
      </c>
      <c r="AP301" s="38" t="str">
        <f t="shared" si="3"/>
        <v/>
      </c>
    </row>
    <row r="302" spans="2:42" ht="15.75" customHeight="1">
      <c r="B302" s="167" t="str">
        <f t="shared" si="0"/>
        <v>-227</v>
      </c>
      <c r="C302" s="137" t="str">
        <f>IF('PRAPTRA 1 प्रविष्ठी'!A302="","",'PRAPTRA 1 प्रविष्ठी'!A302)</f>
        <v/>
      </c>
      <c r="D302" s="137" t="str">
        <f>IF('PRAPTRA 1 प्रविष्ठी'!B302="","",UPPER('PRAPTRA 1 प्रविष्ठी'!B302))</f>
        <v/>
      </c>
      <c r="E302" s="137" t="str">
        <f>IF('PRAPTRA 1 प्रविष्ठी'!C302="","",UPPER('PRAPTRA 1 प्रविष्ठी'!C302))</f>
        <v/>
      </c>
      <c r="F302" s="137" t="str">
        <f>IF('PRAPTRA 1 प्रविष्ठी'!D302="","",PROPER('PRAPTRA 1 प्रविष्ठी'!D302))</f>
        <v/>
      </c>
      <c r="G302" s="137" t="str">
        <f>IF('PRAPTRA 1 प्रविष्ठी'!E302="","",UPPER('PRAPTRA 1 प्रविष्ठी'!E302))</f>
        <v/>
      </c>
      <c r="H302" s="137" t="str">
        <f>IF('PRAPTRA 1 प्रविष्ठी'!F302="","",UPPER('PRAPTRA 1 प्रविष्ठी'!F302))</f>
        <v/>
      </c>
      <c r="I302" s="137" t="str">
        <f>IF('PRAPTRA 1 प्रविष्ठी'!G302="","",UPPER('PRAPTRA 1 प्रविष्ठी'!G302))</f>
        <v/>
      </c>
      <c r="J302" s="172" t="str">
        <f>IF('PRAPTRA 1 प्रविष्ठी'!H302="","",'PRAPTRA 1 प्रविष्ठी'!H302)</f>
        <v/>
      </c>
      <c r="K302" s="137" t="str">
        <f>IF('PRAPTRA 1 प्रविष्ठी'!I302="","",'PRAPTRA 1 प्रविष्ठी'!I302)</f>
        <v/>
      </c>
      <c r="L302" s="137" t="str">
        <f>IF('PRAPTRA 1 प्रविष्ठी'!J302="","",'PRAPTRA 1 प्रविष्ठी'!J302)</f>
        <v/>
      </c>
      <c r="M302" s="137" t="str">
        <f>IF('PRAPTRA 1 प्रविष्ठी'!K302="","",'PRAPTRA 1 प्रविष्ठी'!K302)</f>
        <v/>
      </c>
      <c r="N302" s="137" t="str">
        <f>IF('PRAPTRA 1 प्रविष्ठी'!L302="","",'PRAPTRA 1 प्रविष्ठी'!L302)</f>
        <v/>
      </c>
      <c r="O302" s="38" t="str">
        <f t="shared" si="1"/>
        <v/>
      </c>
      <c r="AA302" s="167" t="str">
        <f t="shared" si="2"/>
        <v>-292</v>
      </c>
      <c r="AB302" s="137" t="str">
        <f>IF('PRAPTRA 2 प्रविष्ठी'!A302="","",'PRAPTRA 2 प्रविष्ठी'!A302)</f>
        <v/>
      </c>
      <c r="AC302" s="137" t="str">
        <f>IF('PRAPTRA 2 प्रविष्ठी'!B302="","",'PRAPTRA 2 प्रविष्ठी'!B302)</f>
        <v/>
      </c>
      <c r="AD302" s="137" t="str">
        <f>IF('PRAPTRA 2 प्रविष्ठी'!C302="","",'PRAPTRA 2 प्रविष्ठी'!C302)</f>
        <v/>
      </c>
      <c r="AE302" s="137" t="str">
        <f>IF('PRAPTRA 2 प्रविष्ठी'!D302="","",'PRAPTRA 2 प्रविष्ठी'!D302)</f>
        <v/>
      </c>
      <c r="AF302" s="137" t="str">
        <f>IF('PRAPTRA 2 प्रविष्ठी'!E302="","",'PRAPTRA 2 प्रविष्ठी'!E302)</f>
        <v/>
      </c>
      <c r="AG302" s="137" t="str">
        <f>IF('PRAPTRA 2 प्रविष्ठी'!F302="","",'PRAPTRA 2 प्रविष्ठी'!F302)</f>
        <v/>
      </c>
      <c r="AH302" s="137" t="str">
        <f>IF('PRAPTRA 2 प्रविष्ठी'!G302="","",'PRAPTRA 2 प्रविष्ठी'!G302)</f>
        <v/>
      </c>
      <c r="AI302" s="137" t="str">
        <f>IFERROR(IF(OR('PRAPTRA 1 प्रविष्ठी'!$F$3="",AH302=""),"",DATEDIF(AH302,'PRAPTRA 1 प्रविष्ठी'!$F$3,"Y")),"")</f>
        <v/>
      </c>
      <c r="AJ302" s="137" t="str">
        <f>IF('PRAPTRA 2 प्रविष्ठी'!I302="","",'PRAPTRA 2 प्रविष्ठी'!I302)</f>
        <v/>
      </c>
      <c r="AK302" s="137" t="str">
        <f>IF('PRAPTRA 2 प्रविष्ठी'!J302="","",'PRAPTRA 2 प्रविष्ठी'!J302)</f>
        <v/>
      </c>
      <c r="AL302" s="137" t="str">
        <f>IF('PRAPTRA 2 प्रविष्ठी'!K302="","",'PRAPTRA 2 प्रविष्ठी'!K302)</f>
        <v/>
      </c>
      <c r="AM302" s="137" t="str">
        <f>IF('PRAPTRA 2 प्रविष्ठी'!L302="","",'PRAPTRA 2 प्रविष्ठी'!L302)</f>
        <v/>
      </c>
      <c r="AN302" s="137" t="str">
        <f>IF('PRAPTRA 2 प्रविष्ठी'!M302="","",'PRAPTRA 2 प्रविष्ठी'!M302)</f>
        <v/>
      </c>
      <c r="AO302" s="35" t="str">
        <f>IF('PRAPTRA 2 प्रविष्ठी'!H302="","",'PRAPTRA 2 प्रविष्ठी'!H302)</f>
        <v/>
      </c>
      <c r="AP302" s="38" t="str">
        <f t="shared" si="3"/>
        <v/>
      </c>
    </row>
    <row r="303" spans="2:42" ht="15.75" customHeight="1">
      <c r="B303" s="167" t="str">
        <f t="shared" si="0"/>
        <v>-228</v>
      </c>
      <c r="C303" s="137" t="str">
        <f>IF('PRAPTRA 1 प्रविष्ठी'!A303="","",'PRAPTRA 1 प्रविष्ठी'!A303)</f>
        <v/>
      </c>
      <c r="D303" s="137" t="str">
        <f>IF('PRAPTRA 1 प्रविष्ठी'!B303="","",UPPER('PRAPTRA 1 प्रविष्ठी'!B303))</f>
        <v/>
      </c>
      <c r="E303" s="137" t="str">
        <f>IF('PRAPTRA 1 प्रविष्ठी'!C303="","",UPPER('PRAPTRA 1 प्रविष्ठी'!C303))</f>
        <v/>
      </c>
      <c r="F303" s="137" t="str">
        <f>IF('PRAPTRA 1 प्रविष्ठी'!D303="","",PROPER('PRAPTRA 1 प्रविष्ठी'!D303))</f>
        <v/>
      </c>
      <c r="G303" s="137" t="str">
        <f>IF('PRAPTRA 1 प्रविष्ठी'!E303="","",UPPER('PRAPTRA 1 प्रविष्ठी'!E303))</f>
        <v/>
      </c>
      <c r="H303" s="137" t="str">
        <f>IF('PRAPTRA 1 प्रविष्ठी'!F303="","",UPPER('PRAPTRA 1 प्रविष्ठी'!F303))</f>
        <v/>
      </c>
      <c r="I303" s="137" t="str">
        <f>IF('PRAPTRA 1 प्रविष्ठी'!G303="","",UPPER('PRAPTRA 1 प्रविष्ठी'!G303))</f>
        <v/>
      </c>
      <c r="J303" s="172" t="str">
        <f>IF('PRAPTRA 1 प्रविष्ठी'!H303="","",'PRAPTRA 1 प्रविष्ठी'!H303)</f>
        <v/>
      </c>
      <c r="K303" s="137" t="str">
        <f>IF('PRAPTRA 1 प्रविष्ठी'!I303="","",'PRAPTRA 1 प्रविष्ठी'!I303)</f>
        <v/>
      </c>
      <c r="L303" s="137" t="str">
        <f>IF('PRAPTRA 1 प्रविष्ठी'!J303="","",'PRAPTRA 1 प्रविष्ठी'!J303)</f>
        <v/>
      </c>
      <c r="M303" s="137" t="str">
        <f>IF('PRAPTRA 1 प्रविष्ठी'!K303="","",'PRAPTRA 1 प्रविष्ठी'!K303)</f>
        <v/>
      </c>
      <c r="N303" s="137" t="str">
        <f>IF('PRAPTRA 1 प्रविष्ठी'!L303="","",'PRAPTRA 1 प्रविष्ठी'!L303)</f>
        <v/>
      </c>
      <c r="O303" s="38" t="str">
        <f t="shared" si="1"/>
        <v/>
      </c>
      <c r="AA303" s="167" t="str">
        <f t="shared" si="2"/>
        <v>-293</v>
      </c>
      <c r="AB303" s="137" t="str">
        <f>IF('PRAPTRA 2 प्रविष्ठी'!A303="","",'PRAPTRA 2 प्रविष्ठी'!A303)</f>
        <v/>
      </c>
      <c r="AC303" s="137" t="str">
        <f>IF('PRAPTRA 2 प्रविष्ठी'!B303="","",'PRAPTRA 2 प्रविष्ठी'!B303)</f>
        <v/>
      </c>
      <c r="AD303" s="137" t="str">
        <f>IF('PRAPTRA 2 प्रविष्ठी'!C303="","",'PRAPTRA 2 प्रविष्ठी'!C303)</f>
        <v/>
      </c>
      <c r="AE303" s="137" t="str">
        <f>IF('PRAPTRA 2 प्रविष्ठी'!D303="","",'PRAPTRA 2 प्रविष्ठी'!D303)</f>
        <v/>
      </c>
      <c r="AF303" s="137" t="str">
        <f>IF('PRAPTRA 2 प्रविष्ठी'!E303="","",'PRAPTRA 2 प्रविष्ठी'!E303)</f>
        <v/>
      </c>
      <c r="AG303" s="137" t="str">
        <f>IF('PRAPTRA 2 प्रविष्ठी'!F303="","",'PRAPTRA 2 प्रविष्ठी'!F303)</f>
        <v/>
      </c>
      <c r="AH303" s="137" t="str">
        <f>IF('PRAPTRA 2 प्रविष्ठी'!G303="","",'PRAPTRA 2 प्रविष्ठी'!G303)</f>
        <v/>
      </c>
      <c r="AI303" s="137" t="str">
        <f>IFERROR(IF(OR('PRAPTRA 1 प्रविष्ठी'!$F$3="",AH303=""),"",DATEDIF(AH303,'PRAPTRA 1 प्रविष्ठी'!$F$3,"Y")),"")</f>
        <v/>
      </c>
      <c r="AJ303" s="137" t="str">
        <f>IF('PRAPTRA 2 प्रविष्ठी'!I303="","",'PRAPTRA 2 प्रविष्ठी'!I303)</f>
        <v/>
      </c>
      <c r="AK303" s="137" t="str">
        <f>IF('PRAPTRA 2 प्रविष्ठी'!J303="","",'PRAPTRA 2 प्रविष्ठी'!J303)</f>
        <v/>
      </c>
      <c r="AL303" s="137" t="str">
        <f>IF('PRAPTRA 2 प्रविष्ठी'!K303="","",'PRAPTRA 2 प्रविष्ठी'!K303)</f>
        <v/>
      </c>
      <c r="AM303" s="137" t="str">
        <f>IF('PRAPTRA 2 प्रविष्ठी'!L303="","",'PRAPTRA 2 प्रविष्ठी'!L303)</f>
        <v/>
      </c>
      <c r="AN303" s="137" t="str">
        <f>IF('PRAPTRA 2 प्रविष्ठी'!M303="","",'PRAPTRA 2 प्रविष्ठी'!M303)</f>
        <v/>
      </c>
      <c r="AO303" s="35" t="str">
        <f>IF('PRAPTRA 2 प्रविष्ठी'!H303="","",'PRAPTRA 2 प्रविष्ठी'!H303)</f>
        <v/>
      </c>
      <c r="AP303" s="38" t="str">
        <f t="shared" si="3"/>
        <v/>
      </c>
    </row>
    <row r="304" spans="2:42" ht="15.75" customHeight="1">
      <c r="B304" s="167" t="str">
        <f t="shared" si="0"/>
        <v>-229</v>
      </c>
      <c r="C304" s="137" t="str">
        <f>IF('PRAPTRA 1 प्रविष्ठी'!A304="","",'PRAPTRA 1 प्रविष्ठी'!A304)</f>
        <v/>
      </c>
      <c r="D304" s="137" t="str">
        <f>IF('PRAPTRA 1 प्रविष्ठी'!B304="","",UPPER('PRAPTRA 1 प्रविष्ठी'!B304))</f>
        <v/>
      </c>
      <c r="E304" s="137" t="str">
        <f>IF('PRAPTRA 1 प्रविष्ठी'!C304="","",UPPER('PRAPTRA 1 प्रविष्ठी'!C304))</f>
        <v/>
      </c>
      <c r="F304" s="137" t="str">
        <f>IF('PRAPTRA 1 प्रविष्ठी'!D304="","",PROPER('PRAPTRA 1 प्रविष्ठी'!D304))</f>
        <v/>
      </c>
      <c r="G304" s="137" t="str">
        <f>IF('PRAPTRA 1 प्रविष्ठी'!E304="","",UPPER('PRAPTRA 1 प्रविष्ठी'!E304))</f>
        <v/>
      </c>
      <c r="H304" s="137" t="str">
        <f>IF('PRAPTRA 1 प्रविष्ठी'!F304="","",UPPER('PRAPTRA 1 प्रविष्ठी'!F304))</f>
        <v/>
      </c>
      <c r="I304" s="137" t="str">
        <f>IF('PRAPTRA 1 प्रविष्ठी'!G304="","",UPPER('PRAPTRA 1 प्रविष्ठी'!G304))</f>
        <v/>
      </c>
      <c r="J304" s="172" t="str">
        <f>IF('PRAPTRA 1 प्रविष्ठी'!H304="","",'PRAPTRA 1 प्रविष्ठी'!H304)</f>
        <v/>
      </c>
      <c r="K304" s="137" t="str">
        <f>IF('PRAPTRA 1 प्रविष्ठी'!I304="","",'PRAPTRA 1 प्रविष्ठी'!I304)</f>
        <v/>
      </c>
      <c r="L304" s="137" t="str">
        <f>IF('PRAPTRA 1 प्रविष्ठी'!J304="","",'PRAPTRA 1 प्रविष्ठी'!J304)</f>
        <v/>
      </c>
      <c r="M304" s="137" t="str">
        <f>IF('PRAPTRA 1 प्रविष्ठी'!K304="","",'PRAPTRA 1 प्रविष्ठी'!K304)</f>
        <v/>
      </c>
      <c r="N304" s="137" t="str">
        <f>IF('PRAPTRA 1 प्रविष्ठी'!L304="","",'PRAPTRA 1 प्रविष्ठी'!L304)</f>
        <v/>
      </c>
      <c r="O304" s="38" t="str">
        <f t="shared" si="1"/>
        <v/>
      </c>
      <c r="AA304" s="167" t="str">
        <f t="shared" si="2"/>
        <v>-294</v>
      </c>
      <c r="AB304" s="137" t="str">
        <f>IF('PRAPTRA 2 प्रविष्ठी'!A304="","",'PRAPTRA 2 प्रविष्ठी'!A304)</f>
        <v/>
      </c>
      <c r="AC304" s="137" t="str">
        <f>IF('PRAPTRA 2 प्रविष्ठी'!B304="","",'PRAPTRA 2 प्रविष्ठी'!B304)</f>
        <v/>
      </c>
      <c r="AD304" s="137" t="str">
        <f>IF('PRAPTRA 2 प्रविष्ठी'!C304="","",'PRAPTRA 2 प्रविष्ठी'!C304)</f>
        <v/>
      </c>
      <c r="AE304" s="137" t="str">
        <f>IF('PRAPTRA 2 प्रविष्ठी'!D304="","",'PRAPTRA 2 प्रविष्ठी'!D304)</f>
        <v/>
      </c>
      <c r="AF304" s="137" t="str">
        <f>IF('PRAPTRA 2 प्रविष्ठी'!E304="","",'PRAPTRA 2 प्रविष्ठी'!E304)</f>
        <v/>
      </c>
      <c r="AG304" s="137" t="str">
        <f>IF('PRAPTRA 2 प्रविष्ठी'!F304="","",'PRAPTRA 2 प्रविष्ठी'!F304)</f>
        <v/>
      </c>
      <c r="AH304" s="137" t="str">
        <f>IF('PRAPTRA 2 प्रविष्ठी'!G304="","",'PRAPTRA 2 प्रविष्ठी'!G304)</f>
        <v/>
      </c>
      <c r="AI304" s="137" t="str">
        <f>IFERROR(IF(OR('PRAPTRA 1 प्रविष्ठी'!$F$3="",AH304=""),"",DATEDIF(AH304,'PRAPTRA 1 प्रविष्ठी'!$F$3,"Y")),"")</f>
        <v/>
      </c>
      <c r="AJ304" s="137" t="str">
        <f>IF('PRAPTRA 2 प्रविष्ठी'!I304="","",'PRAPTRA 2 प्रविष्ठी'!I304)</f>
        <v/>
      </c>
      <c r="AK304" s="137" t="str">
        <f>IF('PRAPTRA 2 प्रविष्ठी'!J304="","",'PRAPTRA 2 प्रविष्ठी'!J304)</f>
        <v/>
      </c>
      <c r="AL304" s="137" t="str">
        <f>IF('PRAPTRA 2 प्रविष्ठी'!K304="","",'PRAPTRA 2 प्रविष्ठी'!K304)</f>
        <v/>
      </c>
      <c r="AM304" s="137" t="str">
        <f>IF('PRAPTRA 2 प्रविष्ठी'!L304="","",'PRAPTRA 2 प्रविष्ठी'!L304)</f>
        <v/>
      </c>
      <c r="AN304" s="137" t="str">
        <f>IF('PRAPTRA 2 प्रविष्ठी'!M304="","",'PRAPTRA 2 प्रविष्ठी'!M304)</f>
        <v/>
      </c>
      <c r="AO304" s="35" t="str">
        <f>IF('PRAPTRA 2 प्रविष्ठी'!H304="","",'PRAPTRA 2 प्रविष्ठी'!H304)</f>
        <v/>
      </c>
      <c r="AP304" s="38" t="str">
        <f t="shared" si="3"/>
        <v/>
      </c>
    </row>
    <row r="305" spans="2:42" ht="15.75" customHeight="1">
      <c r="B305" s="167" t="str">
        <f t="shared" si="0"/>
        <v>-230</v>
      </c>
      <c r="C305" s="137" t="str">
        <f>IF('PRAPTRA 1 प्रविष्ठी'!A305="","",'PRAPTRA 1 प्रविष्ठी'!A305)</f>
        <v/>
      </c>
      <c r="D305" s="137" t="str">
        <f>IF('PRAPTRA 1 प्रविष्ठी'!B305="","",UPPER('PRAPTRA 1 प्रविष्ठी'!B305))</f>
        <v/>
      </c>
      <c r="E305" s="137" t="str">
        <f>IF('PRAPTRA 1 प्रविष्ठी'!C305="","",UPPER('PRAPTRA 1 प्रविष्ठी'!C305))</f>
        <v/>
      </c>
      <c r="F305" s="137" t="str">
        <f>IF('PRAPTRA 1 प्रविष्ठी'!D305="","",PROPER('PRAPTRA 1 प्रविष्ठी'!D305))</f>
        <v/>
      </c>
      <c r="G305" s="137" t="str">
        <f>IF('PRAPTRA 1 प्रविष्ठी'!E305="","",UPPER('PRAPTRA 1 प्रविष्ठी'!E305))</f>
        <v/>
      </c>
      <c r="H305" s="137" t="str">
        <f>IF('PRAPTRA 1 प्रविष्ठी'!F305="","",UPPER('PRAPTRA 1 प्रविष्ठी'!F305))</f>
        <v/>
      </c>
      <c r="I305" s="137" t="str">
        <f>IF('PRAPTRA 1 प्रविष्ठी'!G305="","",UPPER('PRAPTRA 1 प्रविष्ठी'!G305))</f>
        <v/>
      </c>
      <c r="J305" s="172" t="str">
        <f>IF('PRAPTRA 1 प्रविष्ठी'!H305="","",'PRAPTRA 1 प्रविष्ठी'!H305)</f>
        <v/>
      </c>
      <c r="K305" s="137" t="str">
        <f>IF('PRAPTRA 1 प्रविष्ठी'!I305="","",'PRAPTRA 1 प्रविष्ठी'!I305)</f>
        <v/>
      </c>
      <c r="L305" s="137" t="str">
        <f>IF('PRAPTRA 1 प्रविष्ठी'!J305="","",'PRAPTRA 1 प्रविष्ठी'!J305)</f>
        <v/>
      </c>
      <c r="M305" s="137" t="str">
        <f>IF('PRAPTRA 1 प्रविष्ठी'!K305="","",'PRAPTRA 1 प्रविष्ठी'!K305)</f>
        <v/>
      </c>
      <c r="N305" s="137" t="str">
        <f>IF('PRAPTRA 1 प्रविष्ठी'!L305="","",'PRAPTRA 1 प्रविष्ठी'!L305)</f>
        <v/>
      </c>
      <c r="O305" s="38" t="str">
        <f t="shared" si="1"/>
        <v/>
      </c>
      <c r="AA305" s="167" t="str">
        <f t="shared" si="2"/>
        <v>-295</v>
      </c>
      <c r="AB305" s="137" t="str">
        <f>IF('PRAPTRA 2 प्रविष्ठी'!A305="","",'PRAPTRA 2 प्रविष्ठी'!A305)</f>
        <v/>
      </c>
      <c r="AC305" s="137" t="str">
        <f>IF('PRAPTRA 2 प्रविष्ठी'!B305="","",'PRAPTRA 2 प्रविष्ठी'!B305)</f>
        <v/>
      </c>
      <c r="AD305" s="137" t="str">
        <f>IF('PRAPTRA 2 प्रविष्ठी'!C305="","",'PRAPTRA 2 प्रविष्ठी'!C305)</f>
        <v/>
      </c>
      <c r="AE305" s="137" t="str">
        <f>IF('PRAPTRA 2 प्रविष्ठी'!D305="","",'PRAPTRA 2 प्रविष्ठी'!D305)</f>
        <v/>
      </c>
      <c r="AF305" s="137" t="str">
        <f>IF('PRAPTRA 2 प्रविष्ठी'!E305="","",'PRAPTRA 2 प्रविष्ठी'!E305)</f>
        <v/>
      </c>
      <c r="AG305" s="137" t="str">
        <f>IF('PRAPTRA 2 प्रविष्ठी'!F305="","",'PRAPTRA 2 प्रविष्ठी'!F305)</f>
        <v/>
      </c>
      <c r="AH305" s="137" t="str">
        <f>IF('PRAPTRA 2 प्रविष्ठी'!G305="","",'PRAPTRA 2 प्रविष्ठी'!G305)</f>
        <v/>
      </c>
      <c r="AI305" s="137" t="str">
        <f>IFERROR(IF(OR('PRAPTRA 1 प्रविष्ठी'!$F$3="",AH305=""),"",DATEDIF(AH305,'PRAPTRA 1 प्रविष्ठी'!$F$3,"Y")),"")</f>
        <v/>
      </c>
      <c r="AJ305" s="137" t="str">
        <f>IF('PRAPTRA 2 प्रविष्ठी'!I305="","",'PRAPTRA 2 प्रविष्ठी'!I305)</f>
        <v/>
      </c>
      <c r="AK305" s="137" t="str">
        <f>IF('PRAPTRA 2 प्रविष्ठी'!J305="","",'PRAPTRA 2 प्रविष्ठी'!J305)</f>
        <v/>
      </c>
      <c r="AL305" s="137" t="str">
        <f>IF('PRAPTRA 2 प्रविष्ठी'!K305="","",'PRAPTRA 2 प्रविष्ठी'!K305)</f>
        <v/>
      </c>
      <c r="AM305" s="137" t="str">
        <f>IF('PRAPTRA 2 प्रविष्ठी'!L305="","",'PRAPTRA 2 प्रविष्ठी'!L305)</f>
        <v/>
      </c>
      <c r="AN305" s="137" t="str">
        <f>IF('PRAPTRA 2 प्रविष्ठी'!M305="","",'PRAPTRA 2 प्रविष्ठी'!M305)</f>
        <v/>
      </c>
      <c r="AO305" s="35" t="str">
        <f>IF('PRAPTRA 2 प्रविष्ठी'!H305="","",'PRAPTRA 2 प्रविष्ठी'!H305)</f>
        <v/>
      </c>
      <c r="AP305" s="38" t="str">
        <f t="shared" si="3"/>
        <v/>
      </c>
    </row>
    <row r="306" spans="2:42" ht="15.75" customHeight="1">
      <c r="B306" s="167" t="str">
        <f t="shared" si="0"/>
        <v>-231</v>
      </c>
      <c r="C306" s="137" t="str">
        <f>IF('PRAPTRA 1 प्रविष्ठी'!A306="","",'PRAPTRA 1 प्रविष्ठी'!A306)</f>
        <v/>
      </c>
      <c r="D306" s="137" t="str">
        <f>IF('PRAPTRA 1 प्रविष्ठी'!B306="","",UPPER('PRAPTRA 1 प्रविष्ठी'!B306))</f>
        <v/>
      </c>
      <c r="E306" s="137" t="str">
        <f>IF('PRAPTRA 1 प्रविष्ठी'!C306="","",UPPER('PRAPTRA 1 प्रविष्ठी'!C306))</f>
        <v/>
      </c>
      <c r="F306" s="137" t="str">
        <f>IF('PRAPTRA 1 प्रविष्ठी'!D306="","",PROPER('PRAPTRA 1 प्रविष्ठी'!D306))</f>
        <v/>
      </c>
      <c r="G306" s="137" t="str">
        <f>IF('PRAPTRA 1 प्रविष्ठी'!E306="","",UPPER('PRAPTRA 1 प्रविष्ठी'!E306))</f>
        <v/>
      </c>
      <c r="H306" s="137" t="str">
        <f>IF('PRAPTRA 1 प्रविष्ठी'!F306="","",UPPER('PRAPTRA 1 प्रविष्ठी'!F306))</f>
        <v/>
      </c>
      <c r="I306" s="137" t="str">
        <f>IF('PRAPTRA 1 प्रविष्ठी'!G306="","",UPPER('PRAPTRA 1 प्रविष्ठी'!G306))</f>
        <v/>
      </c>
      <c r="J306" s="172" t="str">
        <f>IF('PRAPTRA 1 प्रविष्ठी'!H306="","",'PRAPTRA 1 प्रविष्ठी'!H306)</f>
        <v/>
      </c>
      <c r="K306" s="137" t="str">
        <f>IF('PRAPTRA 1 प्रविष्ठी'!I306="","",'PRAPTRA 1 प्रविष्ठी'!I306)</f>
        <v/>
      </c>
      <c r="L306" s="137" t="str">
        <f>IF('PRAPTRA 1 प्रविष्ठी'!J306="","",'PRAPTRA 1 प्रविष्ठी'!J306)</f>
        <v/>
      </c>
      <c r="M306" s="137" t="str">
        <f>IF('PRAPTRA 1 प्रविष्ठी'!K306="","",'PRAPTRA 1 प्रविष्ठी'!K306)</f>
        <v/>
      </c>
      <c r="N306" s="137" t="str">
        <f>IF('PRAPTRA 1 प्रविष्ठी'!L306="","",'PRAPTRA 1 प्रविष्ठी'!L306)</f>
        <v/>
      </c>
      <c r="O306" s="38" t="str">
        <f t="shared" si="1"/>
        <v/>
      </c>
      <c r="AA306" s="167" t="str">
        <f t="shared" si="2"/>
        <v>-296</v>
      </c>
      <c r="AB306" s="137" t="str">
        <f>IF('PRAPTRA 2 प्रविष्ठी'!A306="","",'PRAPTRA 2 प्रविष्ठी'!A306)</f>
        <v/>
      </c>
      <c r="AC306" s="137" t="str">
        <f>IF('PRAPTRA 2 प्रविष्ठी'!B306="","",'PRAPTRA 2 प्रविष्ठी'!B306)</f>
        <v/>
      </c>
      <c r="AD306" s="137" t="str">
        <f>IF('PRAPTRA 2 प्रविष्ठी'!C306="","",'PRAPTRA 2 प्रविष्ठी'!C306)</f>
        <v/>
      </c>
      <c r="AE306" s="137" t="str">
        <f>IF('PRAPTRA 2 प्रविष्ठी'!D306="","",'PRAPTRA 2 प्रविष्ठी'!D306)</f>
        <v/>
      </c>
      <c r="AF306" s="137" t="str">
        <f>IF('PRAPTRA 2 प्रविष्ठी'!E306="","",'PRAPTRA 2 प्रविष्ठी'!E306)</f>
        <v/>
      </c>
      <c r="AG306" s="137" t="str">
        <f>IF('PRAPTRA 2 प्रविष्ठी'!F306="","",'PRAPTRA 2 प्रविष्ठी'!F306)</f>
        <v/>
      </c>
      <c r="AH306" s="137" t="str">
        <f>IF('PRAPTRA 2 प्रविष्ठी'!G306="","",'PRAPTRA 2 प्रविष्ठी'!G306)</f>
        <v/>
      </c>
      <c r="AI306" s="137" t="str">
        <f>IFERROR(IF(OR('PRAPTRA 1 प्रविष्ठी'!$F$3="",AH306=""),"",DATEDIF(AH306,'PRAPTRA 1 प्रविष्ठी'!$F$3,"Y")),"")</f>
        <v/>
      </c>
      <c r="AJ306" s="137" t="str">
        <f>IF('PRAPTRA 2 प्रविष्ठी'!I306="","",'PRAPTRA 2 प्रविष्ठी'!I306)</f>
        <v/>
      </c>
      <c r="AK306" s="137" t="str">
        <f>IF('PRAPTRA 2 प्रविष्ठी'!J306="","",'PRAPTRA 2 प्रविष्ठी'!J306)</f>
        <v/>
      </c>
      <c r="AL306" s="137" t="str">
        <f>IF('PRAPTRA 2 प्रविष्ठी'!K306="","",'PRAPTRA 2 प्रविष्ठी'!K306)</f>
        <v/>
      </c>
      <c r="AM306" s="137" t="str">
        <f>IF('PRAPTRA 2 प्रविष्ठी'!L306="","",'PRAPTRA 2 प्रविष्ठी'!L306)</f>
        <v/>
      </c>
      <c r="AN306" s="137" t="str">
        <f>IF('PRAPTRA 2 प्रविष्ठी'!M306="","",'PRAPTRA 2 प्रविष्ठी'!M306)</f>
        <v/>
      </c>
      <c r="AO306" s="35" t="str">
        <f>IF('PRAPTRA 2 प्रविष्ठी'!H306="","",'PRAPTRA 2 प्रविष्ठी'!H306)</f>
        <v/>
      </c>
      <c r="AP306" s="38" t="str">
        <f t="shared" si="3"/>
        <v/>
      </c>
    </row>
    <row r="307" spans="2:42" ht="15.75" customHeight="1">
      <c r="B307" s="167" t="str">
        <f t="shared" si="0"/>
        <v>-232</v>
      </c>
      <c r="C307" s="137" t="str">
        <f>IF('PRAPTRA 1 प्रविष्ठी'!A307="","",'PRAPTRA 1 प्रविष्ठी'!A307)</f>
        <v/>
      </c>
      <c r="D307" s="137" t="str">
        <f>IF('PRAPTRA 1 प्रविष्ठी'!B307="","",UPPER('PRAPTRA 1 प्रविष्ठी'!B307))</f>
        <v/>
      </c>
      <c r="E307" s="137" t="str">
        <f>IF('PRAPTRA 1 प्रविष्ठी'!C307="","",UPPER('PRAPTRA 1 प्रविष्ठी'!C307))</f>
        <v/>
      </c>
      <c r="F307" s="137" t="str">
        <f>IF('PRAPTRA 1 प्रविष्ठी'!D307="","",PROPER('PRAPTRA 1 प्रविष्ठी'!D307))</f>
        <v/>
      </c>
      <c r="G307" s="137" t="str">
        <f>IF('PRAPTRA 1 प्रविष्ठी'!E307="","",UPPER('PRAPTRA 1 प्रविष्ठी'!E307))</f>
        <v/>
      </c>
      <c r="H307" s="137" t="str">
        <f>IF('PRAPTRA 1 प्रविष्ठी'!F307="","",UPPER('PRAPTRA 1 प्रविष्ठी'!F307))</f>
        <v/>
      </c>
      <c r="I307" s="137" t="str">
        <f>IF('PRAPTRA 1 प्रविष्ठी'!G307="","",UPPER('PRAPTRA 1 प्रविष्ठी'!G307))</f>
        <v/>
      </c>
      <c r="J307" s="172" t="str">
        <f>IF('PRAPTRA 1 प्रविष्ठी'!H307="","",'PRAPTRA 1 प्रविष्ठी'!H307)</f>
        <v/>
      </c>
      <c r="K307" s="137" t="str">
        <f>IF('PRAPTRA 1 प्रविष्ठी'!I307="","",'PRAPTRA 1 प्रविष्ठी'!I307)</f>
        <v/>
      </c>
      <c r="L307" s="137" t="str">
        <f>IF('PRAPTRA 1 प्रविष्ठी'!J307="","",'PRAPTRA 1 प्रविष्ठी'!J307)</f>
        <v/>
      </c>
      <c r="M307" s="137" t="str">
        <f>IF('PRAPTRA 1 प्रविष्ठी'!K307="","",'PRAPTRA 1 प्रविष्ठी'!K307)</f>
        <v/>
      </c>
      <c r="N307" s="137" t="str">
        <f>IF('PRAPTRA 1 प्रविष्ठी'!L307="","",'PRAPTRA 1 प्रविष्ठी'!L307)</f>
        <v/>
      </c>
      <c r="O307" s="38" t="str">
        <f t="shared" si="1"/>
        <v/>
      </c>
      <c r="AA307" s="167" t="str">
        <f t="shared" si="2"/>
        <v>-297</v>
      </c>
      <c r="AB307" s="137" t="str">
        <f>IF('PRAPTRA 2 प्रविष्ठी'!A307="","",'PRAPTRA 2 प्रविष्ठी'!A307)</f>
        <v/>
      </c>
      <c r="AC307" s="137" t="str">
        <f>IF('PRAPTRA 2 प्रविष्ठी'!B307="","",'PRAPTRA 2 प्रविष्ठी'!B307)</f>
        <v/>
      </c>
      <c r="AD307" s="137" t="str">
        <f>IF('PRAPTRA 2 प्रविष्ठी'!C307="","",'PRAPTRA 2 प्रविष्ठी'!C307)</f>
        <v/>
      </c>
      <c r="AE307" s="137" t="str">
        <f>IF('PRAPTRA 2 प्रविष्ठी'!D307="","",'PRAPTRA 2 प्रविष्ठी'!D307)</f>
        <v/>
      </c>
      <c r="AF307" s="137" t="str">
        <f>IF('PRAPTRA 2 प्रविष्ठी'!E307="","",'PRAPTRA 2 प्रविष्ठी'!E307)</f>
        <v/>
      </c>
      <c r="AG307" s="137" t="str">
        <f>IF('PRAPTRA 2 प्रविष्ठी'!F307="","",'PRAPTRA 2 प्रविष्ठी'!F307)</f>
        <v/>
      </c>
      <c r="AH307" s="137" t="str">
        <f>IF('PRAPTRA 2 प्रविष्ठी'!G307="","",'PRAPTRA 2 प्रविष्ठी'!G307)</f>
        <v/>
      </c>
      <c r="AI307" s="137" t="str">
        <f>IFERROR(IF(OR('PRAPTRA 1 प्रविष्ठी'!$F$3="",AH307=""),"",DATEDIF(AH307,'PRAPTRA 1 प्रविष्ठी'!$F$3,"Y")),"")</f>
        <v/>
      </c>
      <c r="AJ307" s="137" t="str">
        <f>IF('PRAPTRA 2 प्रविष्ठी'!I307="","",'PRAPTRA 2 प्रविष्ठी'!I307)</f>
        <v/>
      </c>
      <c r="AK307" s="137" t="str">
        <f>IF('PRAPTRA 2 प्रविष्ठी'!J307="","",'PRAPTRA 2 प्रविष्ठी'!J307)</f>
        <v/>
      </c>
      <c r="AL307" s="137" t="str">
        <f>IF('PRAPTRA 2 प्रविष्ठी'!K307="","",'PRAPTRA 2 प्रविष्ठी'!K307)</f>
        <v/>
      </c>
      <c r="AM307" s="137" t="str">
        <f>IF('PRAPTRA 2 प्रविष्ठी'!L307="","",'PRAPTRA 2 प्रविष्ठी'!L307)</f>
        <v/>
      </c>
      <c r="AN307" s="137" t="str">
        <f>IF('PRAPTRA 2 प्रविष्ठी'!M307="","",'PRAPTRA 2 प्रविष्ठी'!M307)</f>
        <v/>
      </c>
      <c r="AO307" s="35" t="str">
        <f>IF('PRAPTRA 2 प्रविष्ठी'!H307="","",'PRAPTRA 2 प्रविष्ठी'!H307)</f>
        <v/>
      </c>
      <c r="AP307" s="38" t="str">
        <f t="shared" si="3"/>
        <v/>
      </c>
    </row>
    <row r="308" spans="2:42" ht="15.75" customHeight="1">
      <c r="B308" s="167" t="str">
        <f t="shared" si="0"/>
        <v>-233</v>
      </c>
      <c r="C308" s="137" t="str">
        <f>IF('PRAPTRA 1 प्रविष्ठी'!A308="","",'PRAPTRA 1 प्रविष्ठी'!A308)</f>
        <v/>
      </c>
      <c r="D308" s="137" t="str">
        <f>IF('PRAPTRA 1 प्रविष्ठी'!B308="","",UPPER('PRAPTRA 1 प्रविष्ठी'!B308))</f>
        <v/>
      </c>
      <c r="E308" s="137" t="str">
        <f>IF('PRAPTRA 1 प्रविष्ठी'!C308="","",UPPER('PRAPTRA 1 प्रविष्ठी'!C308))</f>
        <v/>
      </c>
      <c r="F308" s="137" t="str">
        <f>IF('PRAPTRA 1 प्रविष्ठी'!D308="","",PROPER('PRAPTRA 1 प्रविष्ठी'!D308))</f>
        <v/>
      </c>
      <c r="G308" s="137" t="str">
        <f>IF('PRAPTRA 1 प्रविष्ठी'!E308="","",UPPER('PRAPTRA 1 प्रविष्ठी'!E308))</f>
        <v/>
      </c>
      <c r="H308" s="137" t="str">
        <f>IF('PRAPTRA 1 प्रविष्ठी'!F308="","",UPPER('PRAPTRA 1 प्रविष्ठी'!F308))</f>
        <v/>
      </c>
      <c r="I308" s="137" t="str">
        <f>IF('PRAPTRA 1 प्रविष्ठी'!G308="","",UPPER('PRAPTRA 1 प्रविष्ठी'!G308))</f>
        <v/>
      </c>
      <c r="J308" s="172" t="str">
        <f>IF('PRAPTRA 1 प्रविष्ठी'!H308="","",'PRAPTRA 1 प्रविष्ठी'!H308)</f>
        <v/>
      </c>
      <c r="K308" s="137" t="str">
        <f>IF('PRAPTRA 1 प्रविष्ठी'!I308="","",'PRAPTRA 1 प्रविष्ठी'!I308)</f>
        <v/>
      </c>
      <c r="L308" s="137" t="str">
        <f>IF('PRAPTRA 1 प्रविष्ठी'!J308="","",'PRAPTRA 1 प्रविष्ठी'!J308)</f>
        <v/>
      </c>
      <c r="M308" s="137" t="str">
        <f>IF('PRAPTRA 1 प्रविष्ठी'!K308="","",'PRAPTRA 1 प्रविष्ठी'!K308)</f>
        <v/>
      </c>
      <c r="N308" s="137" t="str">
        <f>IF('PRAPTRA 1 प्रविष्ठी'!L308="","",'PRAPTRA 1 प्रविष्ठी'!L308)</f>
        <v/>
      </c>
      <c r="O308" s="38" t="str">
        <f t="shared" si="1"/>
        <v/>
      </c>
      <c r="AA308" s="167" t="str">
        <f t="shared" si="2"/>
        <v>-298</v>
      </c>
      <c r="AB308" s="137" t="str">
        <f>IF('PRAPTRA 2 प्रविष्ठी'!A308="","",'PRAPTRA 2 प्रविष्ठी'!A308)</f>
        <v/>
      </c>
      <c r="AC308" s="137" t="str">
        <f>IF('PRAPTRA 2 प्रविष्ठी'!B308="","",'PRAPTRA 2 प्रविष्ठी'!B308)</f>
        <v/>
      </c>
      <c r="AD308" s="137" t="str">
        <f>IF('PRAPTRA 2 प्रविष्ठी'!C308="","",'PRAPTRA 2 प्रविष्ठी'!C308)</f>
        <v/>
      </c>
      <c r="AE308" s="137" t="str">
        <f>IF('PRAPTRA 2 प्रविष्ठी'!D308="","",'PRAPTRA 2 प्रविष्ठी'!D308)</f>
        <v/>
      </c>
      <c r="AF308" s="137" t="str">
        <f>IF('PRAPTRA 2 प्रविष्ठी'!E308="","",'PRAPTRA 2 प्रविष्ठी'!E308)</f>
        <v/>
      </c>
      <c r="AG308" s="137" t="str">
        <f>IF('PRAPTRA 2 प्रविष्ठी'!F308="","",'PRAPTRA 2 प्रविष्ठी'!F308)</f>
        <v/>
      </c>
      <c r="AH308" s="137" t="str">
        <f>IF('PRAPTRA 2 प्रविष्ठी'!G308="","",'PRAPTRA 2 प्रविष्ठी'!G308)</f>
        <v/>
      </c>
      <c r="AI308" s="137" t="str">
        <f>IFERROR(IF(OR('PRAPTRA 1 प्रविष्ठी'!$F$3="",AH308=""),"",DATEDIF(AH308,'PRAPTRA 1 प्रविष्ठी'!$F$3,"Y")),"")</f>
        <v/>
      </c>
      <c r="AJ308" s="137" t="str">
        <f>IF('PRAPTRA 2 प्रविष्ठी'!I308="","",'PRAPTRA 2 प्रविष्ठी'!I308)</f>
        <v/>
      </c>
      <c r="AK308" s="137" t="str">
        <f>IF('PRAPTRA 2 प्रविष्ठी'!J308="","",'PRAPTRA 2 प्रविष्ठी'!J308)</f>
        <v/>
      </c>
      <c r="AL308" s="137" t="str">
        <f>IF('PRAPTRA 2 प्रविष्ठी'!K308="","",'PRAPTRA 2 प्रविष्ठी'!K308)</f>
        <v/>
      </c>
      <c r="AM308" s="137" t="str">
        <f>IF('PRAPTRA 2 प्रविष्ठी'!L308="","",'PRAPTRA 2 प्रविष्ठी'!L308)</f>
        <v/>
      </c>
      <c r="AN308" s="137" t="str">
        <f>IF('PRAPTRA 2 प्रविष्ठी'!M308="","",'PRAPTRA 2 प्रविष्ठी'!M308)</f>
        <v/>
      </c>
      <c r="AO308" s="35" t="str">
        <f>IF('PRAPTRA 2 प्रविष्ठी'!H308="","",'PRAPTRA 2 प्रविष्ठी'!H308)</f>
        <v/>
      </c>
      <c r="AP308" s="38" t="str">
        <f t="shared" si="3"/>
        <v/>
      </c>
    </row>
    <row r="309" spans="2:42" ht="15.75" customHeight="1">
      <c r="B309" s="167" t="str">
        <f t="shared" si="0"/>
        <v>-234</v>
      </c>
      <c r="C309" s="137" t="str">
        <f>IF('PRAPTRA 1 प्रविष्ठी'!A309="","",'PRAPTRA 1 प्रविष्ठी'!A309)</f>
        <v/>
      </c>
      <c r="D309" s="137" t="str">
        <f>IF('PRAPTRA 1 प्रविष्ठी'!B309="","",UPPER('PRAPTRA 1 प्रविष्ठी'!B309))</f>
        <v/>
      </c>
      <c r="E309" s="137" t="str">
        <f>IF('PRAPTRA 1 प्रविष्ठी'!C309="","",UPPER('PRAPTRA 1 प्रविष्ठी'!C309))</f>
        <v/>
      </c>
      <c r="F309" s="137" t="str">
        <f>IF('PRAPTRA 1 प्रविष्ठी'!D309="","",PROPER('PRAPTRA 1 प्रविष्ठी'!D309))</f>
        <v/>
      </c>
      <c r="G309" s="137" t="str">
        <f>IF('PRAPTRA 1 प्रविष्ठी'!E309="","",UPPER('PRAPTRA 1 प्रविष्ठी'!E309))</f>
        <v/>
      </c>
      <c r="H309" s="137" t="str">
        <f>IF('PRAPTRA 1 प्रविष्ठी'!F309="","",UPPER('PRAPTRA 1 प्रविष्ठी'!F309))</f>
        <v/>
      </c>
      <c r="I309" s="137" t="str">
        <f>IF('PRAPTRA 1 प्रविष्ठी'!G309="","",UPPER('PRAPTRA 1 प्रविष्ठी'!G309))</f>
        <v/>
      </c>
      <c r="J309" s="172" t="str">
        <f>IF('PRAPTRA 1 प्रविष्ठी'!H309="","",'PRAPTRA 1 प्रविष्ठी'!H309)</f>
        <v/>
      </c>
      <c r="K309" s="137" t="str">
        <f>IF('PRAPTRA 1 प्रविष्ठी'!I309="","",'PRAPTRA 1 प्रविष्ठी'!I309)</f>
        <v/>
      </c>
      <c r="L309" s="137" t="str">
        <f>IF('PRAPTRA 1 प्रविष्ठी'!J309="","",'PRAPTRA 1 प्रविष्ठी'!J309)</f>
        <v/>
      </c>
      <c r="M309" s="137" t="str">
        <f>IF('PRAPTRA 1 प्रविष्ठी'!K309="","",'PRAPTRA 1 प्रविष्ठी'!K309)</f>
        <v/>
      </c>
      <c r="N309" s="137" t="str">
        <f>IF('PRAPTRA 1 प्रविष्ठी'!L309="","",'PRAPTRA 1 प्रविष्ठी'!L309)</f>
        <v/>
      </c>
      <c r="O309" s="38" t="str">
        <f t="shared" si="1"/>
        <v/>
      </c>
      <c r="AA309" s="167" t="str">
        <f t="shared" si="2"/>
        <v>-299</v>
      </c>
      <c r="AB309" s="137" t="str">
        <f>IF('PRAPTRA 2 प्रविष्ठी'!A309="","",'PRAPTRA 2 प्रविष्ठी'!A309)</f>
        <v/>
      </c>
      <c r="AC309" s="137" t="str">
        <f>IF('PRAPTRA 2 प्रविष्ठी'!B309="","",'PRAPTRA 2 प्रविष्ठी'!B309)</f>
        <v/>
      </c>
      <c r="AD309" s="137" t="str">
        <f>IF('PRAPTRA 2 प्रविष्ठी'!C309="","",'PRAPTRA 2 प्रविष्ठी'!C309)</f>
        <v/>
      </c>
      <c r="AE309" s="137" t="str">
        <f>IF('PRAPTRA 2 प्रविष्ठी'!D309="","",'PRAPTRA 2 प्रविष्ठी'!D309)</f>
        <v/>
      </c>
      <c r="AF309" s="137" t="str">
        <f>IF('PRAPTRA 2 प्रविष्ठी'!E309="","",'PRAPTRA 2 प्रविष्ठी'!E309)</f>
        <v/>
      </c>
      <c r="AG309" s="137" t="str">
        <f>IF('PRAPTRA 2 प्रविष्ठी'!F309="","",'PRAPTRA 2 प्रविष्ठी'!F309)</f>
        <v/>
      </c>
      <c r="AH309" s="137" t="str">
        <f>IF('PRAPTRA 2 प्रविष्ठी'!G309="","",'PRAPTRA 2 प्रविष्ठी'!G309)</f>
        <v/>
      </c>
      <c r="AI309" s="137" t="str">
        <f>IFERROR(IF(OR('PRAPTRA 1 प्रविष्ठी'!$F$3="",AH309=""),"",DATEDIF(AH309,'PRAPTRA 1 प्रविष्ठी'!$F$3,"Y")),"")</f>
        <v/>
      </c>
      <c r="AJ309" s="137" t="str">
        <f>IF('PRAPTRA 2 प्रविष्ठी'!I309="","",'PRAPTRA 2 प्रविष्ठी'!I309)</f>
        <v/>
      </c>
      <c r="AK309" s="137" t="str">
        <f>IF('PRAPTRA 2 प्रविष्ठी'!J309="","",'PRAPTRA 2 प्रविष्ठी'!J309)</f>
        <v/>
      </c>
      <c r="AL309" s="137" t="str">
        <f>IF('PRAPTRA 2 प्रविष्ठी'!K309="","",'PRAPTRA 2 प्रविष्ठी'!K309)</f>
        <v/>
      </c>
      <c r="AM309" s="137" t="str">
        <f>IF('PRAPTRA 2 प्रविष्ठी'!L309="","",'PRAPTRA 2 प्रविष्ठी'!L309)</f>
        <v/>
      </c>
      <c r="AN309" s="137" t="str">
        <f>IF('PRAPTRA 2 प्रविष्ठी'!M309="","",'PRAPTRA 2 प्रविष्ठी'!M309)</f>
        <v/>
      </c>
      <c r="AO309" s="35" t="str">
        <f>IF('PRAPTRA 2 प्रविष्ठी'!H309="","",'PRAPTRA 2 प्रविष्ठी'!H309)</f>
        <v/>
      </c>
      <c r="AP309" s="38" t="str">
        <f t="shared" si="3"/>
        <v/>
      </c>
    </row>
    <row r="310" spans="2:42" ht="15.75" customHeight="1">
      <c r="B310" s="167" t="str">
        <f t="shared" si="0"/>
        <v>-235</v>
      </c>
      <c r="C310" s="137" t="str">
        <f>IF('PRAPTRA 1 प्रविष्ठी'!A310="","",'PRAPTRA 1 प्रविष्ठी'!A310)</f>
        <v/>
      </c>
      <c r="D310" s="137" t="str">
        <f>IF('PRAPTRA 1 प्रविष्ठी'!B310="","",UPPER('PRAPTRA 1 प्रविष्ठी'!B310))</f>
        <v/>
      </c>
      <c r="E310" s="137" t="str">
        <f>IF('PRAPTRA 1 प्रविष्ठी'!C310="","",UPPER('PRAPTRA 1 प्रविष्ठी'!C310))</f>
        <v/>
      </c>
      <c r="F310" s="137" t="str">
        <f>IF('PRAPTRA 1 प्रविष्ठी'!D310="","",PROPER('PRAPTRA 1 प्रविष्ठी'!D310))</f>
        <v/>
      </c>
      <c r="G310" s="137" t="str">
        <f>IF('PRAPTRA 1 प्रविष्ठी'!E310="","",UPPER('PRAPTRA 1 प्रविष्ठी'!E310))</f>
        <v/>
      </c>
      <c r="H310" s="137" t="str">
        <f>IF('PRAPTRA 1 प्रविष्ठी'!F310="","",UPPER('PRAPTRA 1 प्रविष्ठी'!F310))</f>
        <v/>
      </c>
      <c r="I310" s="137" t="str">
        <f>IF('PRAPTRA 1 प्रविष्ठी'!G310="","",UPPER('PRAPTRA 1 प्रविष्ठी'!G310))</f>
        <v/>
      </c>
      <c r="J310" s="172" t="str">
        <f>IF('PRAPTRA 1 प्रविष्ठी'!H310="","",'PRAPTRA 1 प्रविष्ठी'!H310)</f>
        <v/>
      </c>
      <c r="K310" s="137" t="str">
        <f>IF('PRAPTRA 1 प्रविष्ठी'!I310="","",'PRAPTRA 1 प्रविष्ठी'!I310)</f>
        <v/>
      </c>
      <c r="L310" s="137" t="str">
        <f>IF('PRAPTRA 1 प्रविष्ठी'!J310="","",'PRAPTRA 1 प्रविष्ठी'!J310)</f>
        <v/>
      </c>
      <c r="M310" s="137" t="str">
        <f>IF('PRAPTRA 1 प्रविष्ठी'!K310="","",'PRAPTRA 1 प्रविष्ठी'!K310)</f>
        <v/>
      </c>
      <c r="N310" s="137" t="str">
        <f>IF('PRAPTRA 1 प्रविष्ठी'!L310="","",'PRAPTRA 1 प्रविष्ठी'!L310)</f>
        <v/>
      </c>
      <c r="O310" s="38" t="str">
        <f t="shared" si="1"/>
        <v/>
      </c>
      <c r="AA310" s="167" t="str">
        <f t="shared" si="2"/>
        <v>-300</v>
      </c>
      <c r="AB310" s="137" t="str">
        <f>IF('PRAPTRA 2 प्रविष्ठी'!A310="","",'PRAPTRA 2 प्रविष्ठी'!A310)</f>
        <v/>
      </c>
      <c r="AC310" s="137" t="str">
        <f>IF('PRAPTRA 2 प्रविष्ठी'!B310="","",'PRAPTRA 2 प्रविष्ठी'!B310)</f>
        <v/>
      </c>
      <c r="AD310" s="137" t="str">
        <f>IF('PRAPTRA 2 प्रविष्ठी'!C310="","",'PRAPTRA 2 प्रविष्ठी'!C310)</f>
        <v/>
      </c>
      <c r="AE310" s="137" t="str">
        <f>IF('PRAPTRA 2 प्रविष्ठी'!D310="","",'PRAPTRA 2 प्रविष्ठी'!D310)</f>
        <v/>
      </c>
      <c r="AF310" s="137" t="str">
        <f>IF('PRAPTRA 2 प्रविष्ठी'!E310="","",'PRAPTRA 2 प्रविष्ठी'!E310)</f>
        <v/>
      </c>
      <c r="AG310" s="137" t="str">
        <f>IF('PRAPTRA 2 प्रविष्ठी'!F310="","",'PRAPTRA 2 प्रविष्ठी'!F310)</f>
        <v/>
      </c>
      <c r="AH310" s="137" t="str">
        <f>IF('PRAPTRA 2 प्रविष्ठी'!G310="","",'PRAPTRA 2 प्रविष्ठी'!G310)</f>
        <v/>
      </c>
      <c r="AI310" s="137" t="str">
        <f>IFERROR(IF(OR('PRAPTRA 1 प्रविष्ठी'!$F$3="",AH310=""),"",DATEDIF(AH310,'PRAPTRA 1 प्रविष्ठी'!$F$3,"Y")),"")</f>
        <v/>
      </c>
      <c r="AJ310" s="137" t="str">
        <f>IF('PRAPTRA 2 प्रविष्ठी'!I310="","",'PRAPTRA 2 प्रविष्ठी'!I310)</f>
        <v/>
      </c>
      <c r="AK310" s="137" t="str">
        <f>IF('PRAPTRA 2 प्रविष्ठी'!J310="","",'PRAPTRA 2 प्रविष्ठी'!J310)</f>
        <v/>
      </c>
      <c r="AL310" s="137" t="str">
        <f>IF('PRAPTRA 2 प्रविष्ठी'!K310="","",'PRAPTRA 2 प्रविष्ठी'!K310)</f>
        <v/>
      </c>
      <c r="AM310" s="137" t="str">
        <f>IF('PRAPTRA 2 प्रविष्ठी'!L310="","",'PRAPTRA 2 प्रविष्ठी'!L310)</f>
        <v/>
      </c>
      <c r="AN310" s="137" t="str">
        <f>IF('PRAPTRA 2 प्रविष्ठी'!M310="","",'PRAPTRA 2 प्रविष्ठी'!M310)</f>
        <v/>
      </c>
      <c r="AO310" s="35" t="str">
        <f>IF('PRAPTRA 2 प्रविष्ठी'!H310="","",'PRAPTRA 2 प्रविष्ठी'!H310)</f>
        <v/>
      </c>
      <c r="AP310" s="38" t="str">
        <f t="shared" si="3"/>
        <v/>
      </c>
    </row>
    <row r="311" spans="2:42" ht="15.75" customHeight="1">
      <c r="B311" s="167" t="str">
        <f t="shared" si="0"/>
        <v>-236</v>
      </c>
      <c r="C311" s="137" t="str">
        <f>IF('PRAPTRA 1 प्रविष्ठी'!A311="","",'PRAPTRA 1 प्रविष्ठी'!A311)</f>
        <v/>
      </c>
      <c r="D311" s="137" t="str">
        <f>IF('PRAPTRA 1 प्रविष्ठी'!B311="","",UPPER('PRAPTRA 1 प्रविष्ठी'!B311))</f>
        <v/>
      </c>
      <c r="E311" s="137" t="str">
        <f>IF('PRAPTRA 1 प्रविष्ठी'!C311="","",UPPER('PRAPTRA 1 प्रविष्ठी'!C311))</f>
        <v/>
      </c>
      <c r="F311" s="137" t="str">
        <f>IF('PRAPTRA 1 प्रविष्ठी'!D311="","",PROPER('PRAPTRA 1 प्रविष्ठी'!D311))</f>
        <v/>
      </c>
      <c r="G311" s="137" t="str">
        <f>IF('PRAPTRA 1 प्रविष्ठी'!E311="","",UPPER('PRAPTRA 1 प्रविष्ठी'!E311))</f>
        <v/>
      </c>
      <c r="H311" s="137" t="str">
        <f>IF('PRAPTRA 1 प्रविष्ठी'!F311="","",UPPER('PRAPTRA 1 प्रविष्ठी'!F311))</f>
        <v/>
      </c>
      <c r="I311" s="137" t="str">
        <f>IF('PRAPTRA 1 प्रविष्ठी'!G311="","",UPPER('PRAPTRA 1 प्रविष्ठी'!G311))</f>
        <v/>
      </c>
      <c r="J311" s="172" t="str">
        <f>IF('PRAPTRA 1 प्रविष्ठी'!H311="","",'PRAPTRA 1 प्रविष्ठी'!H311)</f>
        <v/>
      </c>
      <c r="K311" s="137" t="str">
        <f>IF('PRAPTRA 1 प्रविष्ठी'!I311="","",'PRAPTRA 1 प्रविष्ठी'!I311)</f>
        <v/>
      </c>
      <c r="L311" s="137" t="str">
        <f>IF('PRAPTRA 1 प्रविष्ठी'!J311="","",'PRAPTRA 1 प्रविष्ठी'!J311)</f>
        <v/>
      </c>
      <c r="M311" s="137" t="str">
        <f>IF('PRAPTRA 1 प्रविष्ठी'!K311="","",'PRAPTRA 1 प्रविष्ठी'!K311)</f>
        <v/>
      </c>
      <c r="N311" s="137" t="str">
        <f>IF('PRAPTRA 1 प्रविष्ठी'!L311="","",'PRAPTRA 1 प्रविष्ठी'!L311)</f>
        <v/>
      </c>
      <c r="O311" s="38" t="str">
        <f t="shared" si="1"/>
        <v/>
      </c>
      <c r="AA311" s="167" t="str">
        <f t="shared" si="2"/>
        <v>-301</v>
      </c>
      <c r="AB311" s="137" t="str">
        <f>IF('PRAPTRA 2 प्रविष्ठी'!A311="","",'PRAPTRA 2 प्रविष्ठी'!A311)</f>
        <v/>
      </c>
      <c r="AC311" s="137" t="str">
        <f>IF('PRAPTRA 2 प्रविष्ठी'!B311="","",'PRAPTRA 2 प्रविष्ठी'!B311)</f>
        <v/>
      </c>
      <c r="AD311" s="137" t="str">
        <f>IF('PRAPTRA 2 प्रविष्ठी'!C311="","",'PRAPTRA 2 प्रविष्ठी'!C311)</f>
        <v/>
      </c>
      <c r="AE311" s="137" t="str">
        <f>IF('PRAPTRA 2 प्रविष्ठी'!D311="","",'PRAPTRA 2 प्रविष्ठी'!D311)</f>
        <v/>
      </c>
      <c r="AF311" s="137" t="str">
        <f>IF('PRAPTRA 2 प्रविष्ठी'!E311="","",'PRAPTRA 2 प्रविष्ठी'!E311)</f>
        <v/>
      </c>
      <c r="AG311" s="137" t="str">
        <f>IF('PRAPTRA 2 प्रविष्ठी'!F311="","",'PRAPTRA 2 प्रविष्ठी'!F311)</f>
        <v/>
      </c>
      <c r="AH311" s="137" t="str">
        <f>IF('PRAPTRA 2 प्रविष्ठी'!G311="","",'PRAPTRA 2 प्रविष्ठी'!G311)</f>
        <v/>
      </c>
      <c r="AI311" s="137" t="str">
        <f>IFERROR(IF(OR('PRAPTRA 1 प्रविष्ठी'!$F$3="",AH311=""),"",DATEDIF(AH311,'PRAPTRA 1 प्रविष्ठी'!$F$3,"Y")),"")</f>
        <v/>
      </c>
      <c r="AJ311" s="137" t="str">
        <f>IF('PRAPTRA 2 प्रविष्ठी'!I311="","",'PRAPTRA 2 प्रविष्ठी'!I311)</f>
        <v/>
      </c>
      <c r="AK311" s="137" t="str">
        <f>IF('PRAPTRA 2 प्रविष्ठी'!J311="","",'PRAPTRA 2 प्रविष्ठी'!J311)</f>
        <v/>
      </c>
      <c r="AL311" s="137" t="str">
        <f>IF('PRAPTRA 2 प्रविष्ठी'!K311="","",'PRAPTRA 2 प्रविष्ठी'!K311)</f>
        <v/>
      </c>
      <c r="AM311" s="137" t="str">
        <f>IF('PRAPTRA 2 प्रविष्ठी'!L311="","",'PRAPTRA 2 प्रविष्ठी'!L311)</f>
        <v/>
      </c>
      <c r="AN311" s="137" t="str">
        <f>IF('PRAPTRA 2 प्रविष्ठी'!M311="","",'PRAPTRA 2 प्रविष्ठी'!M311)</f>
        <v/>
      </c>
      <c r="AO311" s="35" t="str">
        <f>IF('PRAPTRA 2 प्रविष्ठी'!H311="","",'PRAPTRA 2 प्रविष्ठी'!H311)</f>
        <v/>
      </c>
      <c r="AP311" s="38" t="str">
        <f t="shared" si="3"/>
        <v/>
      </c>
    </row>
    <row r="312" spans="2:42" ht="15.75" customHeight="1">
      <c r="B312" s="167" t="str">
        <f t="shared" si="0"/>
        <v>-237</v>
      </c>
      <c r="C312" s="137" t="str">
        <f>IF('PRAPTRA 1 प्रविष्ठी'!A312="","",'PRAPTRA 1 प्रविष्ठी'!A312)</f>
        <v/>
      </c>
      <c r="D312" s="137" t="str">
        <f>IF('PRAPTRA 1 प्रविष्ठी'!B312="","",UPPER('PRAPTRA 1 प्रविष्ठी'!B312))</f>
        <v/>
      </c>
      <c r="E312" s="137" t="str">
        <f>IF('PRAPTRA 1 प्रविष्ठी'!C312="","",UPPER('PRAPTRA 1 प्रविष्ठी'!C312))</f>
        <v/>
      </c>
      <c r="F312" s="137" t="str">
        <f>IF('PRAPTRA 1 प्रविष्ठी'!D312="","",PROPER('PRAPTRA 1 प्रविष्ठी'!D312))</f>
        <v/>
      </c>
      <c r="G312" s="137" t="str">
        <f>IF('PRAPTRA 1 प्रविष्ठी'!E312="","",UPPER('PRAPTRA 1 प्रविष्ठी'!E312))</f>
        <v/>
      </c>
      <c r="H312" s="137" t="str">
        <f>IF('PRAPTRA 1 प्रविष्ठी'!F312="","",UPPER('PRAPTRA 1 प्रविष्ठी'!F312))</f>
        <v/>
      </c>
      <c r="I312" s="137" t="str">
        <f>IF('PRAPTRA 1 प्रविष्ठी'!G312="","",UPPER('PRAPTRA 1 प्रविष्ठी'!G312))</f>
        <v/>
      </c>
      <c r="J312" s="172" t="str">
        <f>IF('PRAPTRA 1 प्रविष्ठी'!H312="","",'PRAPTRA 1 प्रविष्ठी'!H312)</f>
        <v/>
      </c>
      <c r="K312" s="137" t="str">
        <f>IF('PRAPTRA 1 प्रविष्ठी'!I312="","",'PRAPTRA 1 प्रविष्ठी'!I312)</f>
        <v/>
      </c>
      <c r="L312" s="137" t="str">
        <f>IF('PRAPTRA 1 प्रविष्ठी'!J312="","",'PRAPTRA 1 प्रविष्ठी'!J312)</f>
        <v/>
      </c>
      <c r="M312" s="137" t="str">
        <f>IF('PRAPTRA 1 प्रविष्ठी'!K312="","",'PRAPTRA 1 प्रविष्ठी'!K312)</f>
        <v/>
      </c>
      <c r="N312" s="137" t="str">
        <f>IF('PRAPTRA 1 प्रविष्ठी'!L312="","",'PRAPTRA 1 प्रविष्ठी'!L312)</f>
        <v/>
      </c>
      <c r="O312" s="38" t="str">
        <f t="shared" si="1"/>
        <v/>
      </c>
      <c r="AA312" s="167" t="str">
        <f t="shared" si="2"/>
        <v>-302</v>
      </c>
      <c r="AB312" s="137" t="str">
        <f>IF('PRAPTRA 2 प्रविष्ठी'!A312="","",'PRAPTRA 2 प्रविष्ठी'!A312)</f>
        <v/>
      </c>
      <c r="AC312" s="137" t="str">
        <f>IF('PRAPTRA 2 प्रविष्ठी'!B312="","",'PRAPTRA 2 प्रविष्ठी'!B312)</f>
        <v/>
      </c>
      <c r="AD312" s="137" t="str">
        <f>IF('PRAPTRA 2 प्रविष्ठी'!C312="","",'PRAPTRA 2 प्रविष्ठी'!C312)</f>
        <v/>
      </c>
      <c r="AE312" s="137" t="str">
        <f>IF('PRAPTRA 2 प्रविष्ठी'!D312="","",'PRAPTRA 2 प्रविष्ठी'!D312)</f>
        <v/>
      </c>
      <c r="AF312" s="137" t="str">
        <f>IF('PRAPTRA 2 प्रविष्ठी'!E312="","",'PRAPTRA 2 प्रविष्ठी'!E312)</f>
        <v/>
      </c>
      <c r="AG312" s="137" t="str">
        <f>IF('PRAPTRA 2 प्रविष्ठी'!F312="","",'PRAPTRA 2 प्रविष्ठी'!F312)</f>
        <v/>
      </c>
      <c r="AH312" s="137" t="str">
        <f>IF('PRAPTRA 2 प्रविष्ठी'!G312="","",'PRAPTRA 2 प्रविष्ठी'!G312)</f>
        <v/>
      </c>
      <c r="AI312" s="137" t="str">
        <f>IFERROR(IF(OR('PRAPTRA 1 प्रविष्ठी'!$F$3="",AH312=""),"",DATEDIF(AH312,'PRAPTRA 1 प्रविष्ठी'!$F$3,"Y")),"")</f>
        <v/>
      </c>
      <c r="AJ312" s="137" t="str">
        <f>IF('PRAPTRA 2 प्रविष्ठी'!I312="","",'PRAPTRA 2 प्रविष्ठी'!I312)</f>
        <v/>
      </c>
      <c r="AK312" s="137" t="str">
        <f>IF('PRAPTRA 2 प्रविष्ठी'!J312="","",'PRAPTRA 2 प्रविष्ठी'!J312)</f>
        <v/>
      </c>
      <c r="AL312" s="137" t="str">
        <f>IF('PRAPTRA 2 प्रविष्ठी'!K312="","",'PRAPTRA 2 प्रविष्ठी'!K312)</f>
        <v/>
      </c>
      <c r="AM312" s="137" t="str">
        <f>IF('PRAPTRA 2 प्रविष्ठी'!L312="","",'PRAPTRA 2 प्रविष्ठी'!L312)</f>
        <v/>
      </c>
      <c r="AN312" s="137" t="str">
        <f>IF('PRAPTRA 2 प्रविष्ठी'!M312="","",'PRAPTRA 2 प्रविष्ठी'!M312)</f>
        <v/>
      </c>
      <c r="AO312" s="35" t="str">
        <f>IF('PRAPTRA 2 प्रविष्ठी'!H312="","",'PRAPTRA 2 प्रविष्ठी'!H312)</f>
        <v/>
      </c>
      <c r="AP312" s="38" t="str">
        <f t="shared" si="3"/>
        <v/>
      </c>
    </row>
    <row r="313" spans="2:42" ht="15.75" customHeight="1">
      <c r="B313" s="167" t="str">
        <f t="shared" si="0"/>
        <v>-238</v>
      </c>
      <c r="C313" s="137" t="str">
        <f>IF('PRAPTRA 1 प्रविष्ठी'!A313="","",'PRAPTRA 1 प्रविष्ठी'!A313)</f>
        <v/>
      </c>
      <c r="D313" s="137" t="str">
        <f>IF('PRAPTRA 1 प्रविष्ठी'!B313="","",UPPER('PRAPTRA 1 प्रविष्ठी'!B313))</f>
        <v/>
      </c>
      <c r="E313" s="137" t="str">
        <f>IF('PRAPTRA 1 प्रविष्ठी'!C313="","",UPPER('PRAPTRA 1 प्रविष्ठी'!C313))</f>
        <v/>
      </c>
      <c r="F313" s="137" t="str">
        <f>IF('PRAPTRA 1 प्रविष्ठी'!D313="","",PROPER('PRAPTRA 1 प्रविष्ठी'!D313))</f>
        <v/>
      </c>
      <c r="G313" s="137" t="str">
        <f>IF('PRAPTRA 1 प्रविष्ठी'!E313="","",UPPER('PRAPTRA 1 प्रविष्ठी'!E313))</f>
        <v/>
      </c>
      <c r="H313" s="137" t="str">
        <f>IF('PRAPTRA 1 प्रविष्ठी'!F313="","",UPPER('PRAPTRA 1 प्रविष्ठी'!F313))</f>
        <v/>
      </c>
      <c r="I313" s="137" t="str">
        <f>IF('PRAPTRA 1 प्रविष्ठी'!G313="","",UPPER('PRAPTRA 1 प्रविष्ठी'!G313))</f>
        <v/>
      </c>
      <c r="J313" s="172" t="str">
        <f>IF('PRAPTRA 1 प्रविष्ठी'!H313="","",'PRAPTRA 1 प्रविष्ठी'!H313)</f>
        <v/>
      </c>
      <c r="K313" s="137" t="str">
        <f>IF('PRAPTRA 1 प्रविष्ठी'!I313="","",'PRAPTRA 1 प्रविष्ठी'!I313)</f>
        <v/>
      </c>
      <c r="L313" s="137" t="str">
        <f>IF('PRAPTRA 1 प्रविष्ठी'!J313="","",'PRAPTRA 1 प्रविष्ठी'!J313)</f>
        <v/>
      </c>
      <c r="M313" s="137" t="str">
        <f>IF('PRAPTRA 1 प्रविष्ठी'!K313="","",'PRAPTRA 1 प्रविष्ठी'!K313)</f>
        <v/>
      </c>
      <c r="N313" s="137" t="str">
        <f>IF('PRAPTRA 1 प्रविष्ठी'!L313="","",'PRAPTRA 1 प्रविष्ठी'!L313)</f>
        <v/>
      </c>
      <c r="O313" s="38" t="str">
        <f t="shared" si="1"/>
        <v/>
      </c>
      <c r="AA313" s="167" t="str">
        <f t="shared" si="2"/>
        <v>-303</v>
      </c>
      <c r="AB313" s="137" t="str">
        <f>IF('PRAPTRA 2 प्रविष्ठी'!A313="","",'PRAPTRA 2 प्रविष्ठी'!A313)</f>
        <v/>
      </c>
      <c r="AC313" s="137" t="str">
        <f>IF('PRAPTRA 2 प्रविष्ठी'!B313="","",'PRAPTRA 2 प्रविष्ठी'!B313)</f>
        <v/>
      </c>
      <c r="AD313" s="137" t="str">
        <f>IF('PRAPTRA 2 प्रविष्ठी'!C313="","",'PRAPTRA 2 प्रविष्ठी'!C313)</f>
        <v/>
      </c>
      <c r="AE313" s="137" t="str">
        <f>IF('PRAPTRA 2 प्रविष्ठी'!D313="","",'PRAPTRA 2 प्रविष्ठी'!D313)</f>
        <v/>
      </c>
      <c r="AF313" s="137" t="str">
        <f>IF('PRAPTRA 2 प्रविष्ठी'!E313="","",'PRAPTRA 2 प्रविष्ठी'!E313)</f>
        <v/>
      </c>
      <c r="AG313" s="137" t="str">
        <f>IF('PRAPTRA 2 प्रविष्ठी'!F313="","",'PRAPTRA 2 प्रविष्ठी'!F313)</f>
        <v/>
      </c>
      <c r="AH313" s="137" t="str">
        <f>IF('PRAPTRA 2 प्रविष्ठी'!G313="","",'PRAPTRA 2 प्रविष्ठी'!G313)</f>
        <v/>
      </c>
      <c r="AI313" s="137" t="str">
        <f>IFERROR(IF(OR('PRAPTRA 1 प्रविष्ठी'!$F$3="",AH313=""),"",DATEDIF(AH313,'PRAPTRA 1 प्रविष्ठी'!$F$3,"Y")),"")</f>
        <v/>
      </c>
      <c r="AJ313" s="137" t="str">
        <f>IF('PRAPTRA 2 प्रविष्ठी'!I313="","",'PRAPTRA 2 प्रविष्ठी'!I313)</f>
        <v/>
      </c>
      <c r="AK313" s="137" t="str">
        <f>IF('PRAPTRA 2 प्रविष्ठी'!J313="","",'PRAPTRA 2 प्रविष्ठी'!J313)</f>
        <v/>
      </c>
      <c r="AL313" s="137" t="str">
        <f>IF('PRAPTRA 2 प्रविष्ठी'!K313="","",'PRAPTRA 2 प्रविष्ठी'!K313)</f>
        <v/>
      </c>
      <c r="AM313" s="137" t="str">
        <f>IF('PRAPTRA 2 प्रविष्ठी'!L313="","",'PRAPTRA 2 प्रविष्ठी'!L313)</f>
        <v/>
      </c>
      <c r="AN313" s="137" t="str">
        <f>IF('PRAPTRA 2 प्रविष्ठी'!M313="","",'PRAPTRA 2 प्रविष्ठी'!M313)</f>
        <v/>
      </c>
      <c r="AO313" s="35" t="str">
        <f>IF('PRAPTRA 2 प्रविष्ठी'!H313="","",'PRAPTRA 2 प्रविष्ठी'!H313)</f>
        <v/>
      </c>
      <c r="AP313" s="38" t="str">
        <f t="shared" si="3"/>
        <v/>
      </c>
    </row>
    <row r="314" spans="2:42" ht="15.75" customHeight="1">
      <c r="B314" s="167" t="str">
        <f t="shared" si="0"/>
        <v>-239</v>
      </c>
      <c r="C314" s="137" t="str">
        <f>IF('PRAPTRA 1 प्रविष्ठी'!A314="","",'PRAPTRA 1 प्रविष्ठी'!A314)</f>
        <v/>
      </c>
      <c r="D314" s="137" t="str">
        <f>IF('PRAPTRA 1 प्रविष्ठी'!B314="","",UPPER('PRAPTRA 1 प्रविष्ठी'!B314))</f>
        <v/>
      </c>
      <c r="E314" s="137" t="str">
        <f>IF('PRAPTRA 1 प्रविष्ठी'!C314="","",UPPER('PRAPTRA 1 प्रविष्ठी'!C314))</f>
        <v/>
      </c>
      <c r="F314" s="137" t="str">
        <f>IF('PRAPTRA 1 प्रविष्ठी'!D314="","",PROPER('PRAPTRA 1 प्रविष्ठी'!D314))</f>
        <v/>
      </c>
      <c r="G314" s="137" t="str">
        <f>IF('PRAPTRA 1 प्रविष्ठी'!E314="","",UPPER('PRAPTRA 1 प्रविष्ठी'!E314))</f>
        <v/>
      </c>
      <c r="H314" s="137" t="str">
        <f>IF('PRAPTRA 1 प्रविष्ठी'!F314="","",UPPER('PRAPTRA 1 प्रविष्ठी'!F314))</f>
        <v/>
      </c>
      <c r="I314" s="137" t="str">
        <f>IF('PRAPTRA 1 प्रविष्ठी'!G314="","",UPPER('PRAPTRA 1 प्रविष्ठी'!G314))</f>
        <v/>
      </c>
      <c r="J314" s="172" t="str">
        <f>IF('PRAPTRA 1 प्रविष्ठी'!H314="","",'PRAPTRA 1 प्रविष्ठी'!H314)</f>
        <v/>
      </c>
      <c r="K314" s="137" t="str">
        <f>IF('PRAPTRA 1 प्रविष्ठी'!I314="","",'PRAPTRA 1 प्रविष्ठी'!I314)</f>
        <v/>
      </c>
      <c r="L314" s="137" t="str">
        <f>IF('PRAPTRA 1 प्रविष्ठी'!J314="","",'PRAPTRA 1 प्रविष्ठी'!J314)</f>
        <v/>
      </c>
      <c r="M314" s="137" t="str">
        <f>IF('PRAPTRA 1 प्रविष्ठी'!K314="","",'PRAPTRA 1 प्रविष्ठी'!K314)</f>
        <v/>
      </c>
      <c r="N314" s="137" t="str">
        <f>IF('PRAPTRA 1 प्रविष्ठी'!L314="","",'PRAPTRA 1 प्रविष्ठी'!L314)</f>
        <v/>
      </c>
      <c r="O314" s="38" t="str">
        <f t="shared" si="1"/>
        <v/>
      </c>
      <c r="AA314" s="167" t="str">
        <f t="shared" si="2"/>
        <v>-304</v>
      </c>
      <c r="AB314" s="137" t="str">
        <f>IF('PRAPTRA 2 प्रविष्ठी'!A314="","",'PRAPTRA 2 प्रविष्ठी'!A314)</f>
        <v/>
      </c>
      <c r="AC314" s="137" t="str">
        <f>IF('PRAPTRA 2 प्रविष्ठी'!B314="","",'PRAPTRA 2 प्रविष्ठी'!B314)</f>
        <v/>
      </c>
      <c r="AD314" s="137" t="str">
        <f>IF('PRAPTRA 2 प्रविष्ठी'!C314="","",'PRAPTRA 2 प्रविष्ठी'!C314)</f>
        <v/>
      </c>
      <c r="AE314" s="137" t="str">
        <f>IF('PRAPTRA 2 प्रविष्ठी'!D314="","",'PRAPTRA 2 प्रविष्ठी'!D314)</f>
        <v/>
      </c>
      <c r="AF314" s="137" t="str">
        <f>IF('PRAPTRA 2 प्रविष्ठी'!E314="","",'PRAPTRA 2 प्रविष्ठी'!E314)</f>
        <v/>
      </c>
      <c r="AG314" s="137" t="str">
        <f>IF('PRAPTRA 2 प्रविष्ठी'!F314="","",'PRAPTRA 2 प्रविष्ठी'!F314)</f>
        <v/>
      </c>
      <c r="AH314" s="137" t="str">
        <f>IF('PRAPTRA 2 प्रविष्ठी'!G314="","",'PRAPTRA 2 प्रविष्ठी'!G314)</f>
        <v/>
      </c>
      <c r="AI314" s="137" t="str">
        <f>IFERROR(IF(OR('PRAPTRA 1 प्रविष्ठी'!$F$3="",AH314=""),"",DATEDIF(AH314,'PRAPTRA 1 प्रविष्ठी'!$F$3,"Y")),"")</f>
        <v/>
      </c>
      <c r="AJ314" s="137" t="str">
        <f>IF('PRAPTRA 2 प्रविष्ठी'!I314="","",'PRAPTRA 2 प्रविष्ठी'!I314)</f>
        <v/>
      </c>
      <c r="AK314" s="137" t="str">
        <f>IF('PRAPTRA 2 प्रविष्ठी'!J314="","",'PRAPTRA 2 प्रविष्ठी'!J314)</f>
        <v/>
      </c>
      <c r="AL314" s="137" t="str">
        <f>IF('PRAPTRA 2 प्रविष्ठी'!K314="","",'PRAPTRA 2 प्रविष्ठी'!K314)</f>
        <v/>
      </c>
      <c r="AM314" s="137" t="str">
        <f>IF('PRAPTRA 2 प्रविष्ठी'!L314="","",'PRAPTRA 2 प्रविष्ठी'!L314)</f>
        <v/>
      </c>
      <c r="AN314" s="137" t="str">
        <f>IF('PRAPTRA 2 प्रविष्ठी'!M314="","",'PRAPTRA 2 प्रविष्ठी'!M314)</f>
        <v/>
      </c>
      <c r="AO314" s="35" t="str">
        <f>IF('PRAPTRA 2 प्रविष्ठी'!H314="","",'PRAPTRA 2 प्रविष्ठी'!H314)</f>
        <v/>
      </c>
      <c r="AP314" s="38" t="str">
        <f t="shared" si="3"/>
        <v/>
      </c>
    </row>
    <row r="315" spans="2:42" ht="15.75" customHeight="1">
      <c r="B315" s="167" t="str">
        <f t="shared" si="0"/>
        <v>-240</v>
      </c>
      <c r="C315" s="137" t="str">
        <f>IF('PRAPTRA 1 प्रविष्ठी'!A315="","",'PRAPTRA 1 प्रविष्ठी'!A315)</f>
        <v/>
      </c>
      <c r="D315" s="137" t="str">
        <f>IF('PRAPTRA 1 प्रविष्ठी'!B315="","",UPPER('PRAPTRA 1 प्रविष्ठी'!B315))</f>
        <v/>
      </c>
      <c r="E315" s="137" t="str">
        <f>IF('PRAPTRA 1 प्रविष्ठी'!C315="","",UPPER('PRAPTRA 1 प्रविष्ठी'!C315))</f>
        <v/>
      </c>
      <c r="F315" s="137" t="str">
        <f>IF('PRAPTRA 1 प्रविष्ठी'!D315="","",PROPER('PRAPTRA 1 प्रविष्ठी'!D315))</f>
        <v/>
      </c>
      <c r="G315" s="137" t="str">
        <f>IF('PRAPTRA 1 प्रविष्ठी'!E315="","",UPPER('PRAPTRA 1 प्रविष्ठी'!E315))</f>
        <v/>
      </c>
      <c r="H315" s="137" t="str">
        <f>IF('PRAPTRA 1 प्रविष्ठी'!F315="","",UPPER('PRAPTRA 1 प्रविष्ठी'!F315))</f>
        <v/>
      </c>
      <c r="I315" s="137" t="str">
        <f>IF('PRAPTRA 1 प्रविष्ठी'!G315="","",UPPER('PRAPTRA 1 प्रविष्ठी'!G315))</f>
        <v/>
      </c>
      <c r="J315" s="172" t="str">
        <f>IF('PRAPTRA 1 प्रविष्ठी'!H315="","",'PRAPTRA 1 प्रविष्ठी'!H315)</f>
        <v/>
      </c>
      <c r="K315" s="137" t="str">
        <f>IF('PRAPTRA 1 प्रविष्ठी'!I315="","",'PRAPTRA 1 प्रविष्ठी'!I315)</f>
        <v/>
      </c>
      <c r="L315" s="137" t="str">
        <f>IF('PRAPTRA 1 प्रविष्ठी'!J315="","",'PRAPTRA 1 प्रविष्ठी'!J315)</f>
        <v/>
      </c>
      <c r="M315" s="137" t="str">
        <f>IF('PRAPTRA 1 प्रविष्ठी'!K315="","",'PRAPTRA 1 प्रविष्ठी'!K315)</f>
        <v/>
      </c>
      <c r="N315" s="137" t="str">
        <f>IF('PRAPTRA 1 प्रविष्ठी'!L315="","",'PRAPTRA 1 प्रविष्ठी'!L315)</f>
        <v/>
      </c>
      <c r="O315" s="38" t="str">
        <f t="shared" si="1"/>
        <v/>
      </c>
      <c r="AA315" s="167" t="str">
        <f t="shared" si="2"/>
        <v>-305</v>
      </c>
      <c r="AB315" s="137" t="str">
        <f>IF('PRAPTRA 2 प्रविष्ठी'!A315="","",'PRAPTRA 2 प्रविष्ठी'!A315)</f>
        <v/>
      </c>
      <c r="AC315" s="137" t="str">
        <f>IF('PRAPTRA 2 प्रविष्ठी'!B315="","",'PRAPTRA 2 प्रविष्ठी'!B315)</f>
        <v/>
      </c>
      <c r="AD315" s="137" t="str">
        <f>IF('PRAPTRA 2 प्रविष्ठी'!C315="","",'PRAPTRA 2 प्रविष्ठी'!C315)</f>
        <v/>
      </c>
      <c r="AE315" s="137" t="str">
        <f>IF('PRAPTRA 2 प्रविष्ठी'!D315="","",'PRAPTRA 2 प्रविष्ठी'!D315)</f>
        <v/>
      </c>
      <c r="AF315" s="137" t="str">
        <f>IF('PRAPTRA 2 प्रविष्ठी'!E315="","",'PRAPTRA 2 प्रविष्ठी'!E315)</f>
        <v/>
      </c>
      <c r="AG315" s="137" t="str">
        <f>IF('PRAPTRA 2 प्रविष्ठी'!F315="","",'PRAPTRA 2 प्रविष्ठी'!F315)</f>
        <v/>
      </c>
      <c r="AH315" s="137" t="str">
        <f>IF('PRAPTRA 2 प्रविष्ठी'!G315="","",'PRAPTRA 2 प्रविष्ठी'!G315)</f>
        <v/>
      </c>
      <c r="AI315" s="137" t="str">
        <f>IFERROR(IF(OR('PRAPTRA 1 प्रविष्ठी'!$F$3="",AH315=""),"",DATEDIF(AH315,'PRAPTRA 1 प्रविष्ठी'!$F$3,"Y")),"")</f>
        <v/>
      </c>
      <c r="AJ315" s="137" t="str">
        <f>IF('PRAPTRA 2 प्रविष्ठी'!I315="","",'PRAPTRA 2 प्रविष्ठी'!I315)</f>
        <v/>
      </c>
      <c r="AK315" s="137" t="str">
        <f>IF('PRAPTRA 2 प्रविष्ठी'!J315="","",'PRAPTRA 2 प्रविष्ठी'!J315)</f>
        <v/>
      </c>
      <c r="AL315" s="137" t="str">
        <f>IF('PRAPTRA 2 प्रविष्ठी'!K315="","",'PRAPTRA 2 प्रविष्ठी'!K315)</f>
        <v/>
      </c>
      <c r="AM315" s="137" t="str">
        <f>IF('PRAPTRA 2 प्रविष्ठी'!L315="","",'PRAPTRA 2 प्रविष्ठी'!L315)</f>
        <v/>
      </c>
      <c r="AN315" s="137" t="str">
        <f>IF('PRAPTRA 2 प्रविष्ठी'!M315="","",'PRAPTRA 2 प्रविष्ठी'!M315)</f>
        <v/>
      </c>
      <c r="AO315" s="35" t="str">
        <f>IF('PRAPTRA 2 प्रविष्ठी'!H315="","",'PRAPTRA 2 प्रविष्ठी'!H315)</f>
        <v/>
      </c>
      <c r="AP315" s="38" t="str">
        <f t="shared" si="3"/>
        <v/>
      </c>
    </row>
    <row r="316" spans="2:42" ht="15.75" customHeight="1">
      <c r="B316" s="167" t="str">
        <f t="shared" si="0"/>
        <v>-241</v>
      </c>
      <c r="C316" s="137" t="str">
        <f>IF('PRAPTRA 1 प्रविष्ठी'!A316="","",'PRAPTRA 1 प्रविष्ठी'!A316)</f>
        <v/>
      </c>
      <c r="D316" s="137" t="str">
        <f>IF('PRAPTRA 1 प्रविष्ठी'!B316="","",UPPER('PRAPTRA 1 प्रविष्ठी'!B316))</f>
        <v/>
      </c>
      <c r="E316" s="137" t="str">
        <f>IF('PRAPTRA 1 प्रविष्ठी'!C316="","",UPPER('PRAPTRA 1 प्रविष्ठी'!C316))</f>
        <v/>
      </c>
      <c r="F316" s="137" t="str">
        <f>IF('PRAPTRA 1 प्रविष्ठी'!D316="","",PROPER('PRAPTRA 1 प्रविष्ठी'!D316))</f>
        <v/>
      </c>
      <c r="G316" s="137" t="str">
        <f>IF('PRAPTRA 1 प्रविष्ठी'!E316="","",UPPER('PRAPTRA 1 प्रविष्ठी'!E316))</f>
        <v/>
      </c>
      <c r="H316" s="137" t="str">
        <f>IF('PRAPTRA 1 प्रविष्ठी'!F316="","",UPPER('PRAPTRA 1 प्रविष्ठी'!F316))</f>
        <v/>
      </c>
      <c r="I316" s="137" t="str">
        <f>IF('PRAPTRA 1 प्रविष्ठी'!G316="","",UPPER('PRAPTRA 1 प्रविष्ठी'!G316))</f>
        <v/>
      </c>
      <c r="J316" s="172" t="str">
        <f>IF('PRAPTRA 1 प्रविष्ठी'!H316="","",'PRAPTRA 1 प्रविष्ठी'!H316)</f>
        <v/>
      </c>
      <c r="K316" s="137" t="str">
        <f>IF('PRAPTRA 1 प्रविष्ठी'!I316="","",'PRAPTRA 1 प्रविष्ठी'!I316)</f>
        <v/>
      </c>
      <c r="L316" s="137" t="str">
        <f>IF('PRAPTRA 1 प्रविष्ठी'!J316="","",'PRAPTRA 1 प्रविष्ठी'!J316)</f>
        <v/>
      </c>
      <c r="M316" s="137" t="str">
        <f>IF('PRAPTRA 1 प्रविष्ठी'!K316="","",'PRAPTRA 1 प्रविष्ठी'!K316)</f>
        <v/>
      </c>
      <c r="N316" s="137" t="str">
        <f>IF('PRAPTRA 1 प्रविष्ठी'!L316="","",'PRAPTRA 1 प्रविष्ठी'!L316)</f>
        <v/>
      </c>
      <c r="O316" s="38" t="str">
        <f t="shared" si="1"/>
        <v/>
      </c>
      <c r="AA316" s="167" t="str">
        <f t="shared" si="2"/>
        <v>-306</v>
      </c>
      <c r="AB316" s="137" t="str">
        <f>IF('PRAPTRA 2 प्रविष्ठी'!A316="","",'PRAPTRA 2 प्रविष्ठी'!A316)</f>
        <v/>
      </c>
      <c r="AC316" s="137" t="str">
        <f>IF('PRAPTRA 2 प्रविष्ठी'!B316="","",'PRAPTRA 2 प्रविष्ठी'!B316)</f>
        <v/>
      </c>
      <c r="AD316" s="137" t="str">
        <f>IF('PRAPTRA 2 प्रविष्ठी'!C316="","",'PRAPTRA 2 प्रविष्ठी'!C316)</f>
        <v/>
      </c>
      <c r="AE316" s="137" t="str">
        <f>IF('PRAPTRA 2 प्रविष्ठी'!D316="","",'PRAPTRA 2 प्रविष्ठी'!D316)</f>
        <v/>
      </c>
      <c r="AF316" s="137" t="str">
        <f>IF('PRAPTRA 2 प्रविष्ठी'!E316="","",'PRAPTRA 2 प्रविष्ठी'!E316)</f>
        <v/>
      </c>
      <c r="AG316" s="137" t="str">
        <f>IF('PRAPTRA 2 प्रविष्ठी'!F316="","",'PRAPTRA 2 प्रविष्ठी'!F316)</f>
        <v/>
      </c>
      <c r="AH316" s="137" t="str">
        <f>IF('PRAPTRA 2 प्रविष्ठी'!G316="","",'PRAPTRA 2 प्रविष्ठी'!G316)</f>
        <v/>
      </c>
      <c r="AI316" s="137" t="str">
        <f>IFERROR(IF(OR('PRAPTRA 1 प्रविष्ठी'!$F$3="",AH316=""),"",DATEDIF(AH316,'PRAPTRA 1 प्रविष्ठी'!$F$3,"Y")),"")</f>
        <v/>
      </c>
      <c r="AJ316" s="137" t="str">
        <f>IF('PRAPTRA 2 प्रविष्ठी'!I316="","",'PRAPTRA 2 प्रविष्ठी'!I316)</f>
        <v/>
      </c>
      <c r="AK316" s="137" t="str">
        <f>IF('PRAPTRA 2 प्रविष्ठी'!J316="","",'PRAPTRA 2 प्रविष्ठी'!J316)</f>
        <v/>
      </c>
      <c r="AL316" s="137" t="str">
        <f>IF('PRAPTRA 2 प्रविष्ठी'!K316="","",'PRAPTRA 2 प्रविष्ठी'!K316)</f>
        <v/>
      </c>
      <c r="AM316" s="137" t="str">
        <f>IF('PRAPTRA 2 प्रविष्ठी'!L316="","",'PRAPTRA 2 प्रविष्ठी'!L316)</f>
        <v/>
      </c>
      <c r="AN316" s="137" t="str">
        <f>IF('PRAPTRA 2 प्रविष्ठी'!M316="","",'PRAPTRA 2 प्रविष्ठी'!M316)</f>
        <v/>
      </c>
      <c r="AO316" s="35" t="str">
        <f>IF('PRAPTRA 2 प्रविष्ठी'!H316="","",'PRAPTRA 2 प्रविष्ठी'!H316)</f>
        <v/>
      </c>
      <c r="AP316" s="38" t="str">
        <f t="shared" si="3"/>
        <v/>
      </c>
    </row>
    <row r="317" spans="2:42" ht="15.75" customHeight="1">
      <c r="B317" s="167" t="str">
        <f t="shared" si="0"/>
        <v>-242</v>
      </c>
      <c r="C317" s="137" t="str">
        <f>IF('PRAPTRA 1 प्रविष्ठी'!A317="","",'PRAPTRA 1 प्रविष्ठी'!A317)</f>
        <v/>
      </c>
      <c r="D317" s="137" t="str">
        <f>IF('PRAPTRA 1 प्रविष्ठी'!B317="","",UPPER('PRAPTRA 1 प्रविष्ठी'!B317))</f>
        <v/>
      </c>
      <c r="E317" s="137" t="str">
        <f>IF('PRAPTRA 1 प्रविष्ठी'!C317="","",UPPER('PRAPTRA 1 प्रविष्ठी'!C317))</f>
        <v/>
      </c>
      <c r="F317" s="137" t="str">
        <f>IF('PRAPTRA 1 प्रविष्ठी'!D317="","",PROPER('PRAPTRA 1 प्रविष्ठी'!D317))</f>
        <v/>
      </c>
      <c r="G317" s="137" t="str">
        <f>IF('PRAPTRA 1 प्रविष्ठी'!E317="","",UPPER('PRAPTRA 1 प्रविष्ठी'!E317))</f>
        <v/>
      </c>
      <c r="H317" s="137" t="str">
        <f>IF('PRAPTRA 1 प्रविष्ठी'!F317="","",UPPER('PRAPTRA 1 प्रविष्ठी'!F317))</f>
        <v/>
      </c>
      <c r="I317" s="137" t="str">
        <f>IF('PRAPTRA 1 प्रविष्ठी'!G317="","",UPPER('PRAPTRA 1 प्रविष्ठी'!G317))</f>
        <v/>
      </c>
      <c r="J317" s="172" t="str">
        <f>IF('PRAPTRA 1 प्रविष्ठी'!H317="","",'PRAPTRA 1 प्रविष्ठी'!H317)</f>
        <v/>
      </c>
      <c r="K317" s="137" t="str">
        <f>IF('PRAPTRA 1 प्रविष्ठी'!I317="","",'PRAPTRA 1 प्रविष्ठी'!I317)</f>
        <v/>
      </c>
      <c r="L317" s="137" t="str">
        <f>IF('PRAPTRA 1 प्रविष्ठी'!J317="","",'PRAPTRA 1 प्रविष्ठी'!J317)</f>
        <v/>
      </c>
      <c r="M317" s="137" t="str">
        <f>IF('PRAPTRA 1 प्रविष्ठी'!K317="","",'PRAPTRA 1 प्रविष्ठी'!K317)</f>
        <v/>
      </c>
      <c r="N317" s="137" t="str">
        <f>IF('PRAPTRA 1 प्रविष्ठी'!L317="","",'PRAPTRA 1 प्रविष्ठी'!L317)</f>
        <v/>
      </c>
      <c r="O317" s="38" t="str">
        <f t="shared" si="1"/>
        <v/>
      </c>
      <c r="AA317" s="167" t="str">
        <f t="shared" si="2"/>
        <v>-307</v>
      </c>
      <c r="AB317" s="137" t="str">
        <f>IF('PRAPTRA 2 प्रविष्ठी'!A317="","",'PRAPTRA 2 प्रविष्ठी'!A317)</f>
        <v/>
      </c>
      <c r="AC317" s="137" t="str">
        <f>IF('PRAPTRA 2 प्रविष्ठी'!B317="","",'PRAPTRA 2 प्रविष्ठी'!B317)</f>
        <v/>
      </c>
      <c r="AD317" s="137" t="str">
        <f>IF('PRAPTRA 2 प्रविष्ठी'!C317="","",'PRAPTRA 2 प्रविष्ठी'!C317)</f>
        <v/>
      </c>
      <c r="AE317" s="137" t="str">
        <f>IF('PRAPTRA 2 प्रविष्ठी'!D317="","",'PRAPTRA 2 प्रविष्ठी'!D317)</f>
        <v/>
      </c>
      <c r="AF317" s="137" t="str">
        <f>IF('PRAPTRA 2 प्रविष्ठी'!E317="","",'PRAPTRA 2 प्रविष्ठी'!E317)</f>
        <v/>
      </c>
      <c r="AG317" s="137" t="str">
        <f>IF('PRAPTRA 2 प्रविष्ठी'!F317="","",'PRAPTRA 2 प्रविष्ठी'!F317)</f>
        <v/>
      </c>
      <c r="AH317" s="137" t="str">
        <f>IF('PRAPTRA 2 प्रविष्ठी'!G317="","",'PRAPTRA 2 प्रविष्ठी'!G317)</f>
        <v/>
      </c>
      <c r="AI317" s="137" t="str">
        <f>IFERROR(IF(OR('PRAPTRA 1 प्रविष्ठी'!$F$3="",AH317=""),"",DATEDIF(AH317,'PRAPTRA 1 प्रविष्ठी'!$F$3,"Y")),"")</f>
        <v/>
      </c>
      <c r="AJ317" s="137" t="str">
        <f>IF('PRAPTRA 2 प्रविष्ठी'!I317="","",'PRAPTRA 2 प्रविष्ठी'!I317)</f>
        <v/>
      </c>
      <c r="AK317" s="137" t="str">
        <f>IF('PRAPTRA 2 प्रविष्ठी'!J317="","",'PRAPTRA 2 प्रविष्ठी'!J317)</f>
        <v/>
      </c>
      <c r="AL317" s="137" t="str">
        <f>IF('PRAPTRA 2 प्रविष्ठी'!K317="","",'PRAPTRA 2 प्रविष्ठी'!K317)</f>
        <v/>
      </c>
      <c r="AM317" s="137" t="str">
        <f>IF('PRAPTRA 2 प्रविष्ठी'!L317="","",'PRAPTRA 2 प्रविष्ठी'!L317)</f>
        <v/>
      </c>
      <c r="AN317" s="137" t="str">
        <f>IF('PRAPTRA 2 प्रविष्ठी'!M317="","",'PRAPTRA 2 प्रविष्ठी'!M317)</f>
        <v/>
      </c>
      <c r="AO317" s="35" t="str">
        <f>IF('PRAPTRA 2 प्रविष्ठी'!H317="","",'PRAPTRA 2 प्रविष्ठी'!H317)</f>
        <v/>
      </c>
      <c r="AP317" s="38" t="str">
        <f t="shared" si="3"/>
        <v/>
      </c>
    </row>
    <row r="318" spans="2:42" ht="15.75" customHeight="1">
      <c r="B318" s="167" t="str">
        <f t="shared" si="0"/>
        <v>-243</v>
      </c>
      <c r="C318" s="137" t="str">
        <f>IF('PRAPTRA 1 प्रविष्ठी'!A318="","",'PRAPTRA 1 प्रविष्ठी'!A318)</f>
        <v/>
      </c>
      <c r="D318" s="137" t="str">
        <f>IF('PRAPTRA 1 प्रविष्ठी'!B318="","",UPPER('PRAPTRA 1 प्रविष्ठी'!B318))</f>
        <v/>
      </c>
      <c r="E318" s="137" t="str">
        <f>IF('PRAPTRA 1 प्रविष्ठी'!C318="","",UPPER('PRAPTRA 1 प्रविष्ठी'!C318))</f>
        <v/>
      </c>
      <c r="F318" s="137" t="str">
        <f>IF('PRAPTRA 1 प्रविष्ठी'!D318="","",PROPER('PRAPTRA 1 प्रविष्ठी'!D318))</f>
        <v/>
      </c>
      <c r="G318" s="137" t="str">
        <f>IF('PRAPTRA 1 प्रविष्ठी'!E318="","",UPPER('PRAPTRA 1 प्रविष्ठी'!E318))</f>
        <v/>
      </c>
      <c r="H318" s="137" t="str">
        <f>IF('PRAPTRA 1 प्रविष्ठी'!F318="","",UPPER('PRAPTRA 1 प्रविष्ठी'!F318))</f>
        <v/>
      </c>
      <c r="I318" s="137" t="str">
        <f>IF('PRAPTRA 1 प्रविष्ठी'!G318="","",UPPER('PRAPTRA 1 प्रविष्ठी'!G318))</f>
        <v/>
      </c>
      <c r="J318" s="172" t="str">
        <f>IF('PRAPTRA 1 प्रविष्ठी'!H318="","",'PRAPTRA 1 प्रविष्ठी'!H318)</f>
        <v/>
      </c>
      <c r="K318" s="137" t="str">
        <f>IF('PRAPTRA 1 प्रविष्ठी'!I318="","",'PRAPTRA 1 प्रविष्ठी'!I318)</f>
        <v/>
      </c>
      <c r="L318" s="137" t="str">
        <f>IF('PRAPTRA 1 प्रविष्ठी'!J318="","",'PRAPTRA 1 प्रविष्ठी'!J318)</f>
        <v/>
      </c>
      <c r="M318" s="137" t="str">
        <f>IF('PRAPTRA 1 प्रविष्ठी'!K318="","",'PRAPTRA 1 प्रविष्ठी'!K318)</f>
        <v/>
      </c>
      <c r="N318" s="137" t="str">
        <f>IF('PRAPTRA 1 प्रविष्ठी'!L318="","",'PRAPTRA 1 प्रविष्ठी'!L318)</f>
        <v/>
      </c>
      <c r="O318" s="38" t="str">
        <f t="shared" si="1"/>
        <v/>
      </c>
      <c r="AA318" s="167" t="str">
        <f t="shared" si="2"/>
        <v>-308</v>
      </c>
      <c r="AB318" s="137" t="str">
        <f>IF('PRAPTRA 2 प्रविष्ठी'!A318="","",'PRAPTRA 2 प्रविष्ठी'!A318)</f>
        <v/>
      </c>
      <c r="AC318" s="137" t="str">
        <f>IF('PRAPTRA 2 प्रविष्ठी'!B318="","",'PRAPTRA 2 प्रविष्ठी'!B318)</f>
        <v/>
      </c>
      <c r="AD318" s="137" t="str">
        <f>IF('PRAPTRA 2 प्रविष्ठी'!C318="","",'PRAPTRA 2 प्रविष्ठी'!C318)</f>
        <v/>
      </c>
      <c r="AE318" s="137" t="str">
        <f>IF('PRAPTRA 2 प्रविष्ठी'!D318="","",'PRAPTRA 2 प्रविष्ठी'!D318)</f>
        <v/>
      </c>
      <c r="AF318" s="137" t="str">
        <f>IF('PRAPTRA 2 प्रविष्ठी'!E318="","",'PRAPTRA 2 प्रविष्ठी'!E318)</f>
        <v/>
      </c>
      <c r="AG318" s="137" t="str">
        <f>IF('PRAPTRA 2 प्रविष्ठी'!F318="","",'PRAPTRA 2 प्रविष्ठी'!F318)</f>
        <v/>
      </c>
      <c r="AH318" s="137" t="str">
        <f>IF('PRAPTRA 2 प्रविष्ठी'!G318="","",'PRAPTRA 2 प्रविष्ठी'!G318)</f>
        <v/>
      </c>
      <c r="AI318" s="137" t="str">
        <f>IFERROR(IF(OR('PRAPTRA 1 प्रविष्ठी'!$F$3="",AH318=""),"",DATEDIF(AH318,'PRAPTRA 1 प्रविष्ठी'!$F$3,"Y")),"")</f>
        <v/>
      </c>
      <c r="AJ318" s="137" t="str">
        <f>IF('PRAPTRA 2 प्रविष्ठी'!I318="","",'PRAPTRA 2 प्रविष्ठी'!I318)</f>
        <v/>
      </c>
      <c r="AK318" s="137" t="str">
        <f>IF('PRAPTRA 2 प्रविष्ठी'!J318="","",'PRAPTRA 2 प्रविष्ठी'!J318)</f>
        <v/>
      </c>
      <c r="AL318" s="137" t="str">
        <f>IF('PRAPTRA 2 प्रविष्ठी'!K318="","",'PRAPTRA 2 प्रविष्ठी'!K318)</f>
        <v/>
      </c>
      <c r="AM318" s="137" t="str">
        <f>IF('PRAPTRA 2 प्रविष्ठी'!L318="","",'PRAPTRA 2 प्रविष्ठी'!L318)</f>
        <v/>
      </c>
      <c r="AN318" s="137" t="str">
        <f>IF('PRAPTRA 2 प्रविष्ठी'!M318="","",'PRAPTRA 2 प्रविष्ठी'!M318)</f>
        <v/>
      </c>
      <c r="AO318" s="35" t="str">
        <f>IF('PRAPTRA 2 प्रविष्ठी'!H318="","",'PRAPTRA 2 प्रविष्ठी'!H318)</f>
        <v/>
      </c>
      <c r="AP318" s="38" t="str">
        <f t="shared" si="3"/>
        <v/>
      </c>
    </row>
    <row r="319" spans="2:42" ht="15.75" customHeight="1">
      <c r="B319" s="167" t="str">
        <f t="shared" si="0"/>
        <v>-244</v>
      </c>
      <c r="C319" s="137" t="str">
        <f>IF('PRAPTRA 1 प्रविष्ठी'!A319="","",'PRAPTRA 1 प्रविष्ठी'!A319)</f>
        <v/>
      </c>
      <c r="D319" s="137" t="str">
        <f>IF('PRAPTRA 1 प्रविष्ठी'!B319="","",UPPER('PRAPTRA 1 प्रविष्ठी'!B319))</f>
        <v/>
      </c>
      <c r="E319" s="137" t="str">
        <f>IF('PRAPTRA 1 प्रविष्ठी'!C319="","",UPPER('PRAPTRA 1 प्रविष्ठी'!C319))</f>
        <v/>
      </c>
      <c r="F319" s="137" t="str">
        <f>IF('PRAPTRA 1 प्रविष्ठी'!D319="","",PROPER('PRAPTRA 1 प्रविष्ठी'!D319))</f>
        <v/>
      </c>
      <c r="G319" s="137" t="str">
        <f>IF('PRAPTRA 1 प्रविष्ठी'!E319="","",UPPER('PRAPTRA 1 प्रविष्ठी'!E319))</f>
        <v/>
      </c>
      <c r="H319" s="137" t="str">
        <f>IF('PRAPTRA 1 प्रविष्ठी'!F319="","",UPPER('PRAPTRA 1 प्रविष्ठी'!F319))</f>
        <v/>
      </c>
      <c r="I319" s="137" t="str">
        <f>IF('PRAPTRA 1 प्रविष्ठी'!G319="","",UPPER('PRAPTRA 1 प्रविष्ठी'!G319))</f>
        <v/>
      </c>
      <c r="J319" s="172" t="str">
        <f>IF('PRAPTRA 1 प्रविष्ठी'!H319="","",'PRAPTRA 1 प्रविष्ठी'!H319)</f>
        <v/>
      </c>
      <c r="K319" s="137" t="str">
        <f>IF('PRAPTRA 1 प्रविष्ठी'!I319="","",'PRAPTRA 1 प्रविष्ठी'!I319)</f>
        <v/>
      </c>
      <c r="L319" s="137" t="str">
        <f>IF('PRAPTRA 1 प्रविष्ठी'!J319="","",'PRAPTRA 1 प्रविष्ठी'!J319)</f>
        <v/>
      </c>
      <c r="M319" s="137" t="str">
        <f>IF('PRAPTRA 1 प्रविष्ठी'!K319="","",'PRAPTRA 1 प्रविष्ठी'!K319)</f>
        <v/>
      </c>
      <c r="N319" s="137" t="str">
        <f>IF('PRAPTRA 1 प्रविष्ठी'!L319="","",'PRAPTRA 1 प्रविष्ठी'!L319)</f>
        <v/>
      </c>
      <c r="O319" s="38" t="str">
        <f t="shared" si="1"/>
        <v/>
      </c>
      <c r="AA319" s="167" t="str">
        <f t="shared" si="2"/>
        <v>-309</v>
      </c>
      <c r="AB319" s="137" t="str">
        <f>IF('PRAPTRA 2 प्रविष्ठी'!A319="","",'PRAPTRA 2 प्रविष्ठी'!A319)</f>
        <v/>
      </c>
      <c r="AC319" s="137" t="str">
        <f>IF('PRAPTRA 2 प्रविष्ठी'!B319="","",'PRAPTRA 2 प्रविष्ठी'!B319)</f>
        <v/>
      </c>
      <c r="AD319" s="137" t="str">
        <f>IF('PRAPTRA 2 प्रविष्ठी'!C319="","",'PRAPTRA 2 प्रविष्ठी'!C319)</f>
        <v/>
      </c>
      <c r="AE319" s="137" t="str">
        <f>IF('PRAPTRA 2 प्रविष्ठी'!D319="","",'PRAPTRA 2 प्रविष्ठी'!D319)</f>
        <v/>
      </c>
      <c r="AF319" s="137" t="str">
        <f>IF('PRAPTRA 2 प्रविष्ठी'!E319="","",'PRAPTRA 2 प्रविष्ठी'!E319)</f>
        <v/>
      </c>
      <c r="AG319" s="137" t="str">
        <f>IF('PRAPTRA 2 प्रविष्ठी'!F319="","",'PRAPTRA 2 प्रविष्ठी'!F319)</f>
        <v/>
      </c>
      <c r="AH319" s="137" t="str">
        <f>IF('PRAPTRA 2 प्रविष्ठी'!G319="","",'PRAPTRA 2 प्रविष्ठी'!G319)</f>
        <v/>
      </c>
      <c r="AI319" s="137" t="str">
        <f>IFERROR(IF(OR('PRAPTRA 1 प्रविष्ठी'!$F$3="",AH319=""),"",DATEDIF(AH319,'PRAPTRA 1 प्रविष्ठी'!$F$3,"Y")),"")</f>
        <v/>
      </c>
      <c r="AJ319" s="137" t="str">
        <f>IF('PRAPTRA 2 प्रविष्ठी'!I319="","",'PRAPTRA 2 प्रविष्ठी'!I319)</f>
        <v/>
      </c>
      <c r="AK319" s="137" t="str">
        <f>IF('PRAPTRA 2 प्रविष्ठी'!J319="","",'PRAPTRA 2 प्रविष्ठी'!J319)</f>
        <v/>
      </c>
      <c r="AL319" s="137" t="str">
        <f>IF('PRAPTRA 2 प्रविष्ठी'!K319="","",'PRAPTRA 2 प्रविष्ठी'!K319)</f>
        <v/>
      </c>
      <c r="AM319" s="137" t="str">
        <f>IF('PRAPTRA 2 प्रविष्ठी'!L319="","",'PRAPTRA 2 प्रविष्ठी'!L319)</f>
        <v/>
      </c>
      <c r="AN319" s="137" t="str">
        <f>IF('PRAPTRA 2 प्रविष्ठी'!M319="","",'PRAPTRA 2 प्रविष्ठी'!M319)</f>
        <v/>
      </c>
      <c r="AO319" s="35" t="str">
        <f>IF('PRAPTRA 2 प्रविष्ठी'!H319="","",'PRAPTRA 2 प्रविष्ठी'!H319)</f>
        <v/>
      </c>
      <c r="AP319" s="38" t="str">
        <f t="shared" si="3"/>
        <v/>
      </c>
    </row>
    <row r="320" spans="2:42" ht="15.75" customHeight="1">
      <c r="B320" s="167" t="str">
        <f t="shared" si="0"/>
        <v>-245</v>
      </c>
      <c r="C320" s="137" t="str">
        <f>IF('PRAPTRA 1 प्रविष्ठी'!A320="","",'PRAPTRA 1 प्रविष्ठी'!A320)</f>
        <v/>
      </c>
      <c r="D320" s="137" t="str">
        <f>IF('PRAPTRA 1 प्रविष्ठी'!B320="","",UPPER('PRAPTRA 1 प्रविष्ठी'!B320))</f>
        <v/>
      </c>
      <c r="E320" s="137" t="str">
        <f>IF('PRAPTRA 1 प्रविष्ठी'!C320="","",UPPER('PRAPTRA 1 प्रविष्ठी'!C320))</f>
        <v/>
      </c>
      <c r="F320" s="137" t="str">
        <f>IF('PRAPTRA 1 प्रविष्ठी'!D320="","",PROPER('PRAPTRA 1 प्रविष्ठी'!D320))</f>
        <v/>
      </c>
      <c r="G320" s="137" t="str">
        <f>IF('PRAPTRA 1 प्रविष्ठी'!E320="","",UPPER('PRAPTRA 1 प्रविष्ठी'!E320))</f>
        <v/>
      </c>
      <c r="H320" s="137" t="str">
        <f>IF('PRAPTRA 1 प्रविष्ठी'!F320="","",UPPER('PRAPTRA 1 प्रविष्ठी'!F320))</f>
        <v/>
      </c>
      <c r="I320" s="137" t="str">
        <f>IF('PRAPTRA 1 प्रविष्ठी'!G320="","",UPPER('PRAPTRA 1 प्रविष्ठी'!G320))</f>
        <v/>
      </c>
      <c r="J320" s="172" t="str">
        <f>IF('PRAPTRA 1 प्रविष्ठी'!H320="","",'PRAPTRA 1 प्रविष्ठी'!H320)</f>
        <v/>
      </c>
      <c r="K320" s="137" t="str">
        <f>IF('PRAPTRA 1 प्रविष्ठी'!I320="","",'PRAPTRA 1 प्रविष्ठी'!I320)</f>
        <v/>
      </c>
      <c r="L320" s="137" t="str">
        <f>IF('PRAPTRA 1 प्रविष्ठी'!J320="","",'PRAPTRA 1 प्रविष्ठी'!J320)</f>
        <v/>
      </c>
      <c r="M320" s="137" t="str">
        <f>IF('PRAPTRA 1 प्रविष्ठी'!K320="","",'PRAPTRA 1 प्रविष्ठी'!K320)</f>
        <v/>
      </c>
      <c r="N320" s="137" t="str">
        <f>IF('PRAPTRA 1 प्रविष्ठी'!L320="","",'PRAPTRA 1 प्रविष्ठी'!L320)</f>
        <v/>
      </c>
      <c r="O320" s="38" t="str">
        <f t="shared" si="1"/>
        <v/>
      </c>
      <c r="AA320" s="167" t="str">
        <f t="shared" si="2"/>
        <v>-310</v>
      </c>
      <c r="AB320" s="137" t="str">
        <f>IF('PRAPTRA 2 प्रविष्ठी'!A320="","",'PRAPTRA 2 प्रविष्ठी'!A320)</f>
        <v/>
      </c>
      <c r="AC320" s="137" t="str">
        <f>IF('PRAPTRA 2 प्रविष्ठी'!B320="","",'PRAPTRA 2 प्रविष्ठी'!B320)</f>
        <v/>
      </c>
      <c r="AD320" s="137" t="str">
        <f>IF('PRAPTRA 2 प्रविष्ठी'!C320="","",'PRAPTRA 2 प्रविष्ठी'!C320)</f>
        <v/>
      </c>
      <c r="AE320" s="137" t="str">
        <f>IF('PRAPTRA 2 प्रविष्ठी'!D320="","",'PRAPTRA 2 प्रविष्ठी'!D320)</f>
        <v/>
      </c>
      <c r="AF320" s="137" t="str">
        <f>IF('PRAPTRA 2 प्रविष्ठी'!E320="","",'PRAPTRA 2 प्रविष्ठी'!E320)</f>
        <v/>
      </c>
      <c r="AG320" s="137" t="str">
        <f>IF('PRAPTRA 2 प्रविष्ठी'!F320="","",'PRAPTRA 2 प्रविष्ठी'!F320)</f>
        <v/>
      </c>
      <c r="AH320" s="137" t="str">
        <f>IF('PRAPTRA 2 प्रविष्ठी'!G320="","",'PRAPTRA 2 प्रविष्ठी'!G320)</f>
        <v/>
      </c>
      <c r="AI320" s="137" t="str">
        <f>IFERROR(IF(OR('PRAPTRA 1 प्रविष्ठी'!$F$3="",AH320=""),"",DATEDIF(AH320,'PRAPTRA 1 प्रविष्ठी'!$F$3,"Y")),"")</f>
        <v/>
      </c>
      <c r="AJ320" s="137" t="str">
        <f>IF('PRAPTRA 2 प्रविष्ठी'!I320="","",'PRAPTRA 2 प्रविष्ठी'!I320)</f>
        <v/>
      </c>
      <c r="AK320" s="137" t="str">
        <f>IF('PRAPTRA 2 प्रविष्ठी'!J320="","",'PRAPTRA 2 प्रविष्ठी'!J320)</f>
        <v/>
      </c>
      <c r="AL320" s="137" t="str">
        <f>IF('PRAPTRA 2 प्रविष्ठी'!K320="","",'PRAPTRA 2 प्रविष्ठी'!K320)</f>
        <v/>
      </c>
      <c r="AM320" s="137" t="str">
        <f>IF('PRAPTRA 2 प्रविष्ठी'!L320="","",'PRAPTRA 2 प्रविष्ठी'!L320)</f>
        <v/>
      </c>
      <c r="AN320" s="137" t="str">
        <f>IF('PRAPTRA 2 प्रविष्ठी'!M320="","",'PRAPTRA 2 प्रविष्ठी'!M320)</f>
        <v/>
      </c>
      <c r="AO320" s="35" t="str">
        <f>IF('PRAPTRA 2 प्रविष्ठी'!H320="","",'PRAPTRA 2 प्रविष्ठी'!H320)</f>
        <v/>
      </c>
      <c r="AP320" s="38" t="str">
        <f t="shared" si="3"/>
        <v/>
      </c>
    </row>
    <row r="321" spans="2:42" ht="15.75" customHeight="1">
      <c r="B321" s="167" t="str">
        <f t="shared" si="0"/>
        <v>-246</v>
      </c>
      <c r="C321" s="137" t="str">
        <f>IF('PRAPTRA 1 प्रविष्ठी'!A321="","",'PRAPTRA 1 प्रविष्ठी'!A321)</f>
        <v/>
      </c>
      <c r="D321" s="137" t="str">
        <f>IF('PRAPTRA 1 प्रविष्ठी'!B321="","",UPPER('PRAPTRA 1 प्रविष्ठी'!B321))</f>
        <v/>
      </c>
      <c r="E321" s="137" t="str">
        <f>IF('PRAPTRA 1 प्रविष्ठी'!C321="","",UPPER('PRAPTRA 1 प्रविष्ठी'!C321))</f>
        <v/>
      </c>
      <c r="F321" s="137" t="str">
        <f>IF('PRAPTRA 1 प्रविष्ठी'!D321="","",PROPER('PRAPTRA 1 प्रविष्ठी'!D321))</f>
        <v/>
      </c>
      <c r="G321" s="137" t="str">
        <f>IF('PRAPTRA 1 प्रविष्ठी'!E321="","",UPPER('PRAPTRA 1 प्रविष्ठी'!E321))</f>
        <v/>
      </c>
      <c r="H321" s="137" t="str">
        <f>IF('PRAPTRA 1 प्रविष्ठी'!F321="","",UPPER('PRAPTRA 1 प्रविष्ठी'!F321))</f>
        <v/>
      </c>
      <c r="I321" s="137" t="str">
        <f>IF('PRAPTRA 1 प्रविष्ठी'!G321="","",UPPER('PRAPTRA 1 प्रविष्ठी'!G321))</f>
        <v/>
      </c>
      <c r="J321" s="172" t="str">
        <f>IF('PRAPTRA 1 प्रविष्ठी'!H321="","",'PRAPTRA 1 प्रविष्ठी'!H321)</f>
        <v/>
      </c>
      <c r="K321" s="137" t="str">
        <f>IF('PRAPTRA 1 प्रविष्ठी'!I321="","",'PRAPTRA 1 प्रविष्ठी'!I321)</f>
        <v/>
      </c>
      <c r="L321" s="137" t="str">
        <f>IF('PRAPTRA 1 प्रविष्ठी'!J321="","",'PRAPTRA 1 प्रविष्ठी'!J321)</f>
        <v/>
      </c>
      <c r="M321" s="137" t="str">
        <f>IF('PRAPTRA 1 प्रविष्ठी'!K321="","",'PRAPTRA 1 प्रविष्ठी'!K321)</f>
        <v/>
      </c>
      <c r="N321" s="137" t="str">
        <f>IF('PRAPTRA 1 प्रविष्ठी'!L321="","",'PRAPTRA 1 प्रविष्ठी'!L321)</f>
        <v/>
      </c>
      <c r="O321" s="38" t="str">
        <f t="shared" si="1"/>
        <v/>
      </c>
      <c r="AA321" s="167" t="str">
        <f t="shared" si="2"/>
        <v>-311</v>
      </c>
      <c r="AB321" s="137" t="str">
        <f>IF('PRAPTRA 2 प्रविष्ठी'!A321="","",'PRAPTRA 2 प्रविष्ठी'!A321)</f>
        <v/>
      </c>
      <c r="AC321" s="137" t="str">
        <f>IF('PRAPTRA 2 प्रविष्ठी'!B321="","",'PRAPTRA 2 प्रविष्ठी'!B321)</f>
        <v/>
      </c>
      <c r="AD321" s="137" t="str">
        <f>IF('PRAPTRA 2 प्रविष्ठी'!C321="","",'PRAPTRA 2 प्रविष्ठी'!C321)</f>
        <v/>
      </c>
      <c r="AE321" s="137" t="str">
        <f>IF('PRAPTRA 2 प्रविष्ठी'!D321="","",'PRAPTRA 2 प्रविष्ठी'!D321)</f>
        <v/>
      </c>
      <c r="AF321" s="137" t="str">
        <f>IF('PRAPTRA 2 प्रविष्ठी'!E321="","",'PRAPTRA 2 प्रविष्ठी'!E321)</f>
        <v/>
      </c>
      <c r="AG321" s="137" t="str">
        <f>IF('PRAPTRA 2 प्रविष्ठी'!F321="","",'PRAPTRA 2 प्रविष्ठी'!F321)</f>
        <v/>
      </c>
      <c r="AH321" s="137" t="str">
        <f>IF('PRAPTRA 2 प्रविष्ठी'!G321="","",'PRAPTRA 2 प्रविष्ठी'!G321)</f>
        <v/>
      </c>
      <c r="AI321" s="137" t="str">
        <f>IFERROR(IF(OR('PRAPTRA 1 प्रविष्ठी'!$F$3="",AH321=""),"",DATEDIF(AH321,'PRAPTRA 1 प्रविष्ठी'!$F$3,"Y")),"")</f>
        <v/>
      </c>
      <c r="AJ321" s="137" t="str">
        <f>IF('PRAPTRA 2 प्रविष्ठी'!I321="","",'PRAPTRA 2 प्रविष्ठी'!I321)</f>
        <v/>
      </c>
      <c r="AK321" s="137" t="str">
        <f>IF('PRAPTRA 2 प्रविष्ठी'!J321="","",'PRAPTRA 2 प्रविष्ठी'!J321)</f>
        <v/>
      </c>
      <c r="AL321" s="137" t="str">
        <f>IF('PRAPTRA 2 प्रविष्ठी'!K321="","",'PRAPTRA 2 प्रविष्ठी'!K321)</f>
        <v/>
      </c>
      <c r="AM321" s="137" t="str">
        <f>IF('PRAPTRA 2 प्रविष्ठी'!L321="","",'PRAPTRA 2 प्रविष्ठी'!L321)</f>
        <v/>
      </c>
      <c r="AN321" s="137" t="str">
        <f>IF('PRAPTRA 2 प्रविष्ठी'!M321="","",'PRAPTRA 2 प्रविष्ठी'!M321)</f>
        <v/>
      </c>
      <c r="AO321" s="35" t="str">
        <f>IF('PRAPTRA 2 प्रविष्ठी'!H321="","",'PRAPTRA 2 प्रविष्ठी'!H321)</f>
        <v/>
      </c>
      <c r="AP321" s="38" t="str">
        <f t="shared" si="3"/>
        <v/>
      </c>
    </row>
    <row r="322" spans="2:42" ht="15.75" customHeight="1">
      <c r="B322" s="167" t="str">
        <f t="shared" si="0"/>
        <v>-247</v>
      </c>
      <c r="C322" s="137" t="str">
        <f>IF('PRAPTRA 1 प्रविष्ठी'!A322="","",'PRAPTRA 1 प्रविष्ठी'!A322)</f>
        <v/>
      </c>
      <c r="D322" s="137" t="str">
        <f>IF('PRAPTRA 1 प्रविष्ठी'!B322="","",UPPER('PRAPTRA 1 प्रविष्ठी'!B322))</f>
        <v/>
      </c>
      <c r="E322" s="137" t="str">
        <f>IF('PRAPTRA 1 प्रविष्ठी'!C322="","",UPPER('PRAPTRA 1 प्रविष्ठी'!C322))</f>
        <v/>
      </c>
      <c r="F322" s="137" t="str">
        <f>IF('PRAPTRA 1 प्रविष्ठी'!D322="","",PROPER('PRAPTRA 1 प्रविष्ठी'!D322))</f>
        <v/>
      </c>
      <c r="G322" s="137" t="str">
        <f>IF('PRAPTRA 1 प्रविष्ठी'!E322="","",UPPER('PRAPTRA 1 प्रविष्ठी'!E322))</f>
        <v/>
      </c>
      <c r="H322" s="137" t="str">
        <f>IF('PRAPTRA 1 प्रविष्ठी'!F322="","",UPPER('PRAPTRA 1 प्रविष्ठी'!F322))</f>
        <v/>
      </c>
      <c r="I322" s="137" t="str">
        <f>IF('PRAPTRA 1 प्रविष्ठी'!G322="","",UPPER('PRAPTRA 1 प्रविष्ठी'!G322))</f>
        <v/>
      </c>
      <c r="J322" s="172" t="str">
        <f>IF('PRAPTRA 1 प्रविष्ठी'!H322="","",'PRAPTRA 1 प्रविष्ठी'!H322)</f>
        <v/>
      </c>
      <c r="K322" s="137" t="str">
        <f>IF('PRAPTRA 1 प्रविष्ठी'!I322="","",'PRAPTRA 1 प्रविष्ठी'!I322)</f>
        <v/>
      </c>
      <c r="L322" s="137" t="str">
        <f>IF('PRAPTRA 1 प्रविष्ठी'!J322="","",'PRAPTRA 1 प्रविष्ठी'!J322)</f>
        <v/>
      </c>
      <c r="M322" s="137" t="str">
        <f>IF('PRAPTRA 1 प्रविष्ठी'!K322="","",'PRAPTRA 1 प्रविष्ठी'!K322)</f>
        <v/>
      </c>
      <c r="N322" s="137" t="str">
        <f>IF('PRAPTRA 1 प्रविष्ठी'!L322="","",'PRAPTRA 1 प्रविष्ठी'!L322)</f>
        <v/>
      </c>
      <c r="O322" s="38" t="str">
        <f t="shared" si="1"/>
        <v/>
      </c>
      <c r="AA322" s="167" t="str">
        <f t="shared" si="2"/>
        <v>-312</v>
      </c>
      <c r="AB322" s="137" t="str">
        <f>IF('PRAPTRA 2 प्रविष्ठी'!A322="","",'PRAPTRA 2 प्रविष्ठी'!A322)</f>
        <v/>
      </c>
      <c r="AC322" s="137" t="str">
        <f>IF('PRAPTRA 2 प्रविष्ठी'!B322="","",'PRAPTRA 2 प्रविष्ठी'!B322)</f>
        <v/>
      </c>
      <c r="AD322" s="137" t="str">
        <f>IF('PRAPTRA 2 प्रविष्ठी'!C322="","",'PRAPTRA 2 प्रविष्ठी'!C322)</f>
        <v/>
      </c>
      <c r="AE322" s="137" t="str">
        <f>IF('PRAPTRA 2 प्रविष्ठी'!D322="","",'PRAPTRA 2 प्रविष्ठी'!D322)</f>
        <v/>
      </c>
      <c r="AF322" s="137" t="str">
        <f>IF('PRAPTRA 2 प्रविष्ठी'!E322="","",'PRAPTRA 2 प्रविष्ठी'!E322)</f>
        <v/>
      </c>
      <c r="AG322" s="137" t="str">
        <f>IF('PRAPTRA 2 प्रविष्ठी'!F322="","",'PRAPTRA 2 प्रविष्ठी'!F322)</f>
        <v/>
      </c>
      <c r="AH322" s="137" t="str">
        <f>IF('PRAPTRA 2 प्रविष्ठी'!G322="","",'PRAPTRA 2 प्रविष्ठी'!G322)</f>
        <v/>
      </c>
      <c r="AI322" s="137" t="str">
        <f>IFERROR(IF(OR('PRAPTRA 1 प्रविष्ठी'!$F$3="",AH322=""),"",DATEDIF(AH322,'PRAPTRA 1 प्रविष्ठी'!$F$3,"Y")),"")</f>
        <v/>
      </c>
      <c r="AJ322" s="137" t="str">
        <f>IF('PRAPTRA 2 प्रविष्ठी'!I322="","",'PRAPTRA 2 प्रविष्ठी'!I322)</f>
        <v/>
      </c>
      <c r="AK322" s="137" t="str">
        <f>IF('PRAPTRA 2 प्रविष्ठी'!J322="","",'PRAPTRA 2 प्रविष्ठी'!J322)</f>
        <v/>
      </c>
      <c r="AL322" s="137" t="str">
        <f>IF('PRAPTRA 2 प्रविष्ठी'!K322="","",'PRAPTRA 2 प्रविष्ठी'!K322)</f>
        <v/>
      </c>
      <c r="AM322" s="137" t="str">
        <f>IF('PRAPTRA 2 प्रविष्ठी'!L322="","",'PRAPTRA 2 प्रविष्ठी'!L322)</f>
        <v/>
      </c>
      <c r="AN322" s="137" t="str">
        <f>IF('PRAPTRA 2 प्रविष्ठी'!M322="","",'PRAPTRA 2 प्रविष्ठी'!M322)</f>
        <v/>
      </c>
      <c r="AO322" s="35" t="str">
        <f>IF('PRAPTRA 2 प्रविष्ठी'!H322="","",'PRAPTRA 2 प्रविष्ठी'!H322)</f>
        <v/>
      </c>
      <c r="AP322" s="38" t="str">
        <f t="shared" si="3"/>
        <v/>
      </c>
    </row>
    <row r="323" spans="2:42" ht="15.75" customHeight="1">
      <c r="B323" s="167" t="str">
        <f t="shared" si="0"/>
        <v>-248</v>
      </c>
      <c r="C323" s="137" t="str">
        <f>IF('PRAPTRA 1 प्रविष्ठी'!A323="","",'PRAPTRA 1 प्रविष्ठी'!A323)</f>
        <v/>
      </c>
      <c r="D323" s="137" t="str">
        <f>IF('PRAPTRA 1 प्रविष्ठी'!B323="","",UPPER('PRAPTRA 1 प्रविष्ठी'!B323))</f>
        <v/>
      </c>
      <c r="E323" s="137" t="str">
        <f>IF('PRAPTRA 1 प्रविष्ठी'!C323="","",UPPER('PRAPTRA 1 प्रविष्ठी'!C323))</f>
        <v/>
      </c>
      <c r="F323" s="137" t="str">
        <f>IF('PRAPTRA 1 प्रविष्ठी'!D323="","",PROPER('PRAPTRA 1 प्रविष्ठी'!D323))</f>
        <v/>
      </c>
      <c r="G323" s="137" t="str">
        <f>IF('PRAPTRA 1 प्रविष्ठी'!E323="","",UPPER('PRAPTRA 1 प्रविष्ठी'!E323))</f>
        <v/>
      </c>
      <c r="H323" s="137" t="str">
        <f>IF('PRAPTRA 1 प्रविष्ठी'!F323="","",UPPER('PRAPTRA 1 प्रविष्ठी'!F323))</f>
        <v/>
      </c>
      <c r="I323" s="137" t="str">
        <f>IF('PRAPTRA 1 प्रविष्ठी'!G323="","",UPPER('PRAPTRA 1 प्रविष्ठी'!G323))</f>
        <v/>
      </c>
      <c r="J323" s="172" t="str">
        <f>IF('PRAPTRA 1 प्रविष्ठी'!H323="","",'PRAPTRA 1 प्रविष्ठी'!H323)</f>
        <v/>
      </c>
      <c r="K323" s="137" t="str">
        <f>IF('PRAPTRA 1 प्रविष्ठी'!I323="","",'PRAPTRA 1 प्रविष्ठी'!I323)</f>
        <v/>
      </c>
      <c r="L323" s="137" t="str">
        <f>IF('PRAPTRA 1 प्रविष्ठी'!J323="","",'PRAPTRA 1 प्रविष्ठी'!J323)</f>
        <v/>
      </c>
      <c r="M323" s="137" t="str">
        <f>IF('PRAPTRA 1 प्रविष्ठी'!K323="","",'PRAPTRA 1 प्रविष्ठी'!K323)</f>
        <v/>
      </c>
      <c r="N323" s="137" t="str">
        <f>IF('PRAPTRA 1 प्रविष्ठी'!L323="","",'PRAPTRA 1 प्रविष्ठी'!L323)</f>
        <v/>
      </c>
      <c r="O323" s="38" t="str">
        <f t="shared" si="1"/>
        <v/>
      </c>
      <c r="AA323" s="167" t="str">
        <f t="shared" si="2"/>
        <v>-313</v>
      </c>
      <c r="AB323" s="137" t="str">
        <f>IF('PRAPTRA 2 प्रविष्ठी'!A323="","",'PRAPTRA 2 प्रविष्ठी'!A323)</f>
        <v/>
      </c>
      <c r="AC323" s="137" t="str">
        <f>IF('PRAPTRA 2 प्रविष्ठी'!B323="","",'PRAPTRA 2 प्रविष्ठी'!B323)</f>
        <v/>
      </c>
      <c r="AD323" s="137" t="str">
        <f>IF('PRAPTRA 2 प्रविष्ठी'!C323="","",'PRAPTRA 2 प्रविष्ठी'!C323)</f>
        <v/>
      </c>
      <c r="AE323" s="137" t="str">
        <f>IF('PRAPTRA 2 प्रविष्ठी'!D323="","",'PRAPTRA 2 प्रविष्ठी'!D323)</f>
        <v/>
      </c>
      <c r="AF323" s="137" t="str">
        <f>IF('PRAPTRA 2 प्रविष्ठी'!E323="","",'PRAPTRA 2 प्रविष्ठी'!E323)</f>
        <v/>
      </c>
      <c r="AG323" s="137" t="str">
        <f>IF('PRAPTRA 2 प्रविष्ठी'!F323="","",'PRAPTRA 2 प्रविष्ठी'!F323)</f>
        <v/>
      </c>
      <c r="AH323" s="137" t="str">
        <f>IF('PRAPTRA 2 प्रविष्ठी'!G323="","",'PRAPTRA 2 प्रविष्ठी'!G323)</f>
        <v/>
      </c>
      <c r="AI323" s="137" t="str">
        <f>IFERROR(IF(OR('PRAPTRA 1 प्रविष्ठी'!$F$3="",AH323=""),"",DATEDIF(AH323,'PRAPTRA 1 प्रविष्ठी'!$F$3,"Y")),"")</f>
        <v/>
      </c>
      <c r="AJ323" s="137" t="str">
        <f>IF('PRAPTRA 2 प्रविष्ठी'!I323="","",'PRAPTRA 2 प्रविष्ठी'!I323)</f>
        <v/>
      </c>
      <c r="AK323" s="137" t="str">
        <f>IF('PRAPTRA 2 प्रविष्ठी'!J323="","",'PRAPTRA 2 प्रविष्ठी'!J323)</f>
        <v/>
      </c>
      <c r="AL323" s="137" t="str">
        <f>IF('PRAPTRA 2 प्रविष्ठी'!K323="","",'PRAPTRA 2 प्रविष्ठी'!K323)</f>
        <v/>
      </c>
      <c r="AM323" s="137" t="str">
        <f>IF('PRAPTRA 2 प्रविष्ठी'!L323="","",'PRAPTRA 2 प्रविष्ठी'!L323)</f>
        <v/>
      </c>
      <c r="AN323" s="137" t="str">
        <f>IF('PRAPTRA 2 प्रविष्ठी'!M323="","",'PRAPTRA 2 प्रविष्ठी'!M323)</f>
        <v/>
      </c>
      <c r="AO323" s="35" t="str">
        <f>IF('PRAPTRA 2 प्रविष्ठी'!H323="","",'PRAPTRA 2 प्रविष्ठी'!H323)</f>
        <v/>
      </c>
      <c r="AP323" s="38" t="str">
        <f t="shared" si="3"/>
        <v/>
      </c>
    </row>
    <row r="324" spans="2:42" ht="15.75" customHeight="1">
      <c r="B324" s="167" t="str">
        <f t="shared" si="0"/>
        <v>-249</v>
      </c>
      <c r="C324" s="137" t="str">
        <f>IF('PRAPTRA 1 प्रविष्ठी'!A324="","",'PRAPTRA 1 प्रविष्ठी'!A324)</f>
        <v/>
      </c>
      <c r="D324" s="137" t="str">
        <f>IF('PRAPTRA 1 प्रविष्ठी'!B324="","",UPPER('PRAPTRA 1 प्रविष्ठी'!B324))</f>
        <v/>
      </c>
      <c r="E324" s="137" t="str">
        <f>IF('PRAPTRA 1 प्रविष्ठी'!C324="","",UPPER('PRAPTRA 1 प्रविष्ठी'!C324))</f>
        <v/>
      </c>
      <c r="F324" s="137" t="str">
        <f>IF('PRAPTRA 1 प्रविष्ठी'!D324="","",PROPER('PRAPTRA 1 प्रविष्ठी'!D324))</f>
        <v/>
      </c>
      <c r="G324" s="137" t="str">
        <f>IF('PRAPTRA 1 प्रविष्ठी'!E324="","",UPPER('PRAPTRA 1 प्रविष्ठी'!E324))</f>
        <v/>
      </c>
      <c r="H324" s="137" t="str">
        <f>IF('PRAPTRA 1 प्रविष्ठी'!F324="","",UPPER('PRAPTRA 1 प्रविष्ठी'!F324))</f>
        <v/>
      </c>
      <c r="I324" s="137" t="str">
        <f>IF('PRAPTRA 1 प्रविष्ठी'!G324="","",UPPER('PRAPTRA 1 प्रविष्ठी'!G324))</f>
        <v/>
      </c>
      <c r="J324" s="172" t="str">
        <f>IF('PRAPTRA 1 प्रविष्ठी'!H324="","",'PRAPTRA 1 प्रविष्ठी'!H324)</f>
        <v/>
      </c>
      <c r="K324" s="137" t="str">
        <f>IF('PRAPTRA 1 प्रविष्ठी'!I324="","",'PRAPTRA 1 प्रविष्ठी'!I324)</f>
        <v/>
      </c>
      <c r="L324" s="137" t="str">
        <f>IF('PRAPTRA 1 प्रविष्ठी'!J324="","",'PRAPTRA 1 प्रविष्ठी'!J324)</f>
        <v/>
      </c>
      <c r="M324" s="137" t="str">
        <f>IF('PRAPTRA 1 प्रविष्ठी'!K324="","",'PRAPTRA 1 प्रविष्ठी'!K324)</f>
        <v/>
      </c>
      <c r="N324" s="137" t="str">
        <f>IF('PRAPTRA 1 प्रविष्ठी'!L324="","",'PRAPTRA 1 प्रविष्ठी'!L324)</f>
        <v/>
      </c>
      <c r="O324" s="38" t="str">
        <f t="shared" si="1"/>
        <v/>
      </c>
      <c r="AA324" s="167" t="str">
        <f t="shared" si="2"/>
        <v>-314</v>
      </c>
      <c r="AB324" s="137" t="str">
        <f>IF('PRAPTRA 2 प्रविष्ठी'!A324="","",'PRAPTRA 2 प्रविष्ठी'!A324)</f>
        <v/>
      </c>
      <c r="AC324" s="137" t="str">
        <f>IF('PRAPTRA 2 प्रविष्ठी'!B324="","",'PRAPTRA 2 प्रविष्ठी'!B324)</f>
        <v/>
      </c>
      <c r="AD324" s="137" t="str">
        <f>IF('PRAPTRA 2 प्रविष्ठी'!C324="","",'PRAPTRA 2 प्रविष्ठी'!C324)</f>
        <v/>
      </c>
      <c r="AE324" s="137" t="str">
        <f>IF('PRAPTRA 2 प्रविष्ठी'!D324="","",'PRAPTRA 2 प्रविष्ठी'!D324)</f>
        <v/>
      </c>
      <c r="AF324" s="137" t="str">
        <f>IF('PRAPTRA 2 प्रविष्ठी'!E324="","",'PRAPTRA 2 प्रविष्ठी'!E324)</f>
        <v/>
      </c>
      <c r="AG324" s="137" t="str">
        <f>IF('PRAPTRA 2 प्रविष्ठी'!F324="","",'PRAPTRA 2 प्रविष्ठी'!F324)</f>
        <v/>
      </c>
      <c r="AH324" s="137" t="str">
        <f>IF('PRAPTRA 2 प्रविष्ठी'!G324="","",'PRAPTRA 2 प्रविष्ठी'!G324)</f>
        <v/>
      </c>
      <c r="AI324" s="137" t="str">
        <f>IFERROR(IF(OR('PRAPTRA 1 प्रविष्ठी'!$F$3="",AH324=""),"",DATEDIF(AH324,'PRAPTRA 1 प्रविष्ठी'!$F$3,"Y")),"")</f>
        <v/>
      </c>
      <c r="AJ324" s="137" t="str">
        <f>IF('PRAPTRA 2 प्रविष्ठी'!I324="","",'PRAPTRA 2 प्रविष्ठी'!I324)</f>
        <v/>
      </c>
      <c r="AK324" s="137" t="str">
        <f>IF('PRAPTRA 2 प्रविष्ठी'!J324="","",'PRAPTRA 2 प्रविष्ठी'!J324)</f>
        <v/>
      </c>
      <c r="AL324" s="137" t="str">
        <f>IF('PRAPTRA 2 प्रविष्ठी'!K324="","",'PRAPTRA 2 प्रविष्ठी'!K324)</f>
        <v/>
      </c>
      <c r="AM324" s="137" t="str">
        <f>IF('PRAPTRA 2 प्रविष्ठी'!L324="","",'PRAPTRA 2 प्रविष्ठी'!L324)</f>
        <v/>
      </c>
      <c r="AN324" s="137" t="str">
        <f>IF('PRAPTRA 2 प्रविष्ठी'!M324="","",'PRAPTRA 2 प्रविष्ठी'!M324)</f>
        <v/>
      </c>
      <c r="AO324" s="35" t="str">
        <f>IF('PRAPTRA 2 प्रविष्ठी'!H324="","",'PRAPTRA 2 प्रविष्ठी'!H324)</f>
        <v/>
      </c>
      <c r="AP324" s="38" t="str">
        <f t="shared" si="3"/>
        <v/>
      </c>
    </row>
    <row r="325" spans="2:42" ht="15.75" customHeight="1">
      <c r="B325" s="167" t="str">
        <f t="shared" si="0"/>
        <v>-250</v>
      </c>
      <c r="C325" s="137" t="str">
        <f>IF('PRAPTRA 1 प्रविष्ठी'!A325="","",'PRAPTRA 1 प्रविष्ठी'!A325)</f>
        <v/>
      </c>
      <c r="D325" s="137" t="str">
        <f>IF('PRAPTRA 1 प्रविष्ठी'!B325="","",UPPER('PRAPTRA 1 प्रविष्ठी'!B325))</f>
        <v/>
      </c>
      <c r="E325" s="137" t="str">
        <f>IF('PRAPTRA 1 प्रविष्ठी'!C325="","",UPPER('PRAPTRA 1 प्रविष्ठी'!C325))</f>
        <v/>
      </c>
      <c r="F325" s="137" t="str">
        <f>IF('PRAPTRA 1 प्रविष्ठी'!D325="","",PROPER('PRAPTRA 1 प्रविष्ठी'!D325))</f>
        <v/>
      </c>
      <c r="G325" s="137" t="str">
        <f>IF('PRAPTRA 1 प्रविष्ठी'!E325="","",UPPER('PRAPTRA 1 प्रविष्ठी'!E325))</f>
        <v/>
      </c>
      <c r="H325" s="137" t="str">
        <f>IF('PRAPTRA 1 प्रविष्ठी'!F325="","",UPPER('PRAPTRA 1 प्रविष्ठी'!F325))</f>
        <v/>
      </c>
      <c r="I325" s="137" t="str">
        <f>IF('PRAPTRA 1 प्रविष्ठी'!G325="","",UPPER('PRAPTRA 1 प्रविष्ठी'!G325))</f>
        <v/>
      </c>
      <c r="J325" s="172" t="str">
        <f>IF('PRAPTRA 1 प्रविष्ठी'!H325="","",'PRAPTRA 1 प्रविष्ठी'!H325)</f>
        <v/>
      </c>
      <c r="K325" s="137" t="str">
        <f>IF('PRAPTRA 1 प्रविष्ठी'!I325="","",'PRAPTRA 1 प्रविष्ठी'!I325)</f>
        <v/>
      </c>
      <c r="L325" s="137" t="str">
        <f>IF('PRAPTRA 1 प्रविष्ठी'!J325="","",'PRAPTRA 1 प्रविष्ठी'!J325)</f>
        <v/>
      </c>
      <c r="M325" s="137" t="str">
        <f>IF('PRAPTRA 1 प्रविष्ठी'!K325="","",'PRAPTRA 1 प्रविष्ठी'!K325)</f>
        <v/>
      </c>
      <c r="N325" s="137" t="str">
        <f>IF('PRAPTRA 1 प्रविष्ठी'!L325="","",'PRAPTRA 1 प्रविष्ठी'!L325)</f>
        <v/>
      </c>
      <c r="O325" s="38" t="str">
        <f t="shared" si="1"/>
        <v/>
      </c>
      <c r="AA325" s="167" t="str">
        <f t="shared" si="2"/>
        <v>-315</v>
      </c>
      <c r="AB325" s="137" t="str">
        <f>IF('PRAPTRA 2 प्रविष्ठी'!A325="","",'PRAPTRA 2 प्रविष्ठी'!A325)</f>
        <v/>
      </c>
      <c r="AC325" s="137" t="str">
        <f>IF('PRAPTRA 2 प्रविष्ठी'!B325="","",'PRAPTRA 2 प्रविष्ठी'!B325)</f>
        <v/>
      </c>
      <c r="AD325" s="137" t="str">
        <f>IF('PRAPTRA 2 प्रविष्ठी'!C325="","",'PRAPTRA 2 प्रविष्ठी'!C325)</f>
        <v/>
      </c>
      <c r="AE325" s="137" t="str">
        <f>IF('PRAPTRA 2 प्रविष्ठी'!D325="","",'PRAPTRA 2 प्रविष्ठी'!D325)</f>
        <v/>
      </c>
      <c r="AF325" s="137" t="str">
        <f>IF('PRAPTRA 2 प्रविष्ठी'!E325="","",'PRAPTRA 2 प्रविष्ठी'!E325)</f>
        <v/>
      </c>
      <c r="AG325" s="137" t="str">
        <f>IF('PRAPTRA 2 प्रविष्ठी'!F325="","",'PRAPTRA 2 प्रविष्ठी'!F325)</f>
        <v/>
      </c>
      <c r="AH325" s="137" t="str">
        <f>IF('PRAPTRA 2 प्रविष्ठी'!G325="","",'PRAPTRA 2 प्रविष्ठी'!G325)</f>
        <v/>
      </c>
      <c r="AI325" s="137" t="str">
        <f>IFERROR(IF(OR('PRAPTRA 1 प्रविष्ठी'!$F$3="",AH325=""),"",DATEDIF(AH325,'PRAPTRA 1 प्रविष्ठी'!$F$3,"Y")),"")</f>
        <v/>
      </c>
      <c r="AJ325" s="137" t="str">
        <f>IF('PRAPTRA 2 प्रविष्ठी'!I325="","",'PRAPTRA 2 प्रविष्ठी'!I325)</f>
        <v/>
      </c>
      <c r="AK325" s="137" t="str">
        <f>IF('PRAPTRA 2 प्रविष्ठी'!J325="","",'PRAPTRA 2 प्रविष्ठी'!J325)</f>
        <v/>
      </c>
      <c r="AL325" s="137" t="str">
        <f>IF('PRAPTRA 2 प्रविष्ठी'!K325="","",'PRAPTRA 2 प्रविष्ठी'!K325)</f>
        <v/>
      </c>
      <c r="AM325" s="137" t="str">
        <f>IF('PRAPTRA 2 प्रविष्ठी'!L325="","",'PRAPTRA 2 प्रविष्ठी'!L325)</f>
        <v/>
      </c>
      <c r="AN325" s="137" t="str">
        <f>IF('PRAPTRA 2 प्रविष्ठी'!M325="","",'PRAPTRA 2 प्रविष्ठी'!M325)</f>
        <v/>
      </c>
      <c r="AO325" s="35" t="str">
        <f>IF('PRAPTRA 2 प्रविष्ठी'!H325="","",'PRAPTRA 2 प्रविष्ठी'!H325)</f>
        <v/>
      </c>
      <c r="AP325" s="38" t="str">
        <f t="shared" si="3"/>
        <v/>
      </c>
    </row>
    <row r="326" spans="2:42" ht="15.75" customHeight="1">
      <c r="B326" s="167" t="str">
        <f t="shared" si="0"/>
        <v>-251</v>
      </c>
      <c r="C326" s="137" t="str">
        <f>IF('PRAPTRA 1 प्रविष्ठी'!A326="","",'PRAPTRA 1 प्रविष्ठी'!A326)</f>
        <v/>
      </c>
      <c r="D326" s="137" t="str">
        <f>IF('PRAPTRA 1 प्रविष्ठी'!B326="","",UPPER('PRAPTRA 1 प्रविष्ठी'!B326))</f>
        <v/>
      </c>
      <c r="E326" s="137" t="str">
        <f>IF('PRAPTRA 1 प्रविष्ठी'!C326="","",UPPER('PRAPTRA 1 प्रविष्ठी'!C326))</f>
        <v/>
      </c>
      <c r="F326" s="137" t="str">
        <f>IF('PRAPTRA 1 प्रविष्ठी'!D326="","",PROPER('PRAPTRA 1 प्रविष्ठी'!D326))</f>
        <v/>
      </c>
      <c r="G326" s="137" t="str">
        <f>IF('PRAPTRA 1 प्रविष्ठी'!E326="","",UPPER('PRAPTRA 1 प्रविष्ठी'!E326))</f>
        <v/>
      </c>
      <c r="H326" s="137" t="str">
        <f>IF('PRAPTRA 1 प्रविष्ठी'!F326="","",UPPER('PRAPTRA 1 प्रविष्ठी'!F326))</f>
        <v/>
      </c>
      <c r="I326" s="137" t="str">
        <f>IF('PRAPTRA 1 प्रविष्ठी'!G326="","",UPPER('PRAPTRA 1 प्रविष्ठी'!G326))</f>
        <v/>
      </c>
      <c r="J326" s="172" t="str">
        <f>IF('PRAPTRA 1 प्रविष्ठी'!H326="","",'PRAPTRA 1 प्रविष्ठी'!H326)</f>
        <v/>
      </c>
      <c r="K326" s="137" t="str">
        <f>IF('PRAPTRA 1 प्रविष्ठी'!I326="","",'PRAPTRA 1 प्रविष्ठी'!I326)</f>
        <v/>
      </c>
      <c r="L326" s="137" t="str">
        <f>IF('PRAPTRA 1 प्रविष्ठी'!J326="","",'PRAPTRA 1 प्रविष्ठी'!J326)</f>
        <v/>
      </c>
      <c r="M326" s="137" t="str">
        <f>IF('PRAPTRA 1 प्रविष्ठी'!K326="","",'PRAPTRA 1 प्रविष्ठी'!K326)</f>
        <v/>
      </c>
      <c r="N326" s="137" t="str">
        <f>IF('PRAPTRA 1 प्रविष्ठी'!L326="","",'PRAPTRA 1 प्रविष्ठी'!L326)</f>
        <v/>
      </c>
      <c r="O326" s="38" t="str">
        <f t="shared" si="1"/>
        <v/>
      </c>
      <c r="AA326" s="167" t="str">
        <f t="shared" si="2"/>
        <v>-316</v>
      </c>
      <c r="AB326" s="137" t="str">
        <f>IF('PRAPTRA 2 प्रविष्ठी'!A326="","",'PRAPTRA 2 प्रविष्ठी'!A326)</f>
        <v/>
      </c>
      <c r="AC326" s="137" t="str">
        <f>IF('PRAPTRA 2 प्रविष्ठी'!B326="","",'PRAPTRA 2 प्रविष्ठी'!B326)</f>
        <v/>
      </c>
      <c r="AD326" s="137" t="str">
        <f>IF('PRAPTRA 2 प्रविष्ठी'!C326="","",'PRAPTRA 2 प्रविष्ठी'!C326)</f>
        <v/>
      </c>
      <c r="AE326" s="137" t="str">
        <f>IF('PRAPTRA 2 प्रविष्ठी'!D326="","",'PRAPTRA 2 प्रविष्ठी'!D326)</f>
        <v/>
      </c>
      <c r="AF326" s="137" t="str">
        <f>IF('PRAPTRA 2 प्रविष्ठी'!E326="","",'PRAPTRA 2 प्रविष्ठी'!E326)</f>
        <v/>
      </c>
      <c r="AG326" s="137" t="str">
        <f>IF('PRAPTRA 2 प्रविष्ठी'!F326="","",'PRAPTRA 2 प्रविष्ठी'!F326)</f>
        <v/>
      </c>
      <c r="AH326" s="137" t="str">
        <f>IF('PRAPTRA 2 प्रविष्ठी'!G326="","",'PRAPTRA 2 प्रविष्ठी'!G326)</f>
        <v/>
      </c>
      <c r="AI326" s="137" t="str">
        <f>IFERROR(IF(OR('PRAPTRA 1 प्रविष्ठी'!$F$3="",AH326=""),"",DATEDIF(AH326,'PRAPTRA 1 प्रविष्ठी'!$F$3,"Y")),"")</f>
        <v/>
      </c>
      <c r="AJ326" s="137" t="str">
        <f>IF('PRAPTRA 2 प्रविष्ठी'!I326="","",'PRAPTRA 2 प्रविष्ठी'!I326)</f>
        <v/>
      </c>
      <c r="AK326" s="137" t="str">
        <f>IF('PRAPTRA 2 प्रविष्ठी'!J326="","",'PRAPTRA 2 प्रविष्ठी'!J326)</f>
        <v/>
      </c>
      <c r="AL326" s="137" t="str">
        <f>IF('PRAPTRA 2 प्रविष्ठी'!K326="","",'PRAPTRA 2 प्रविष्ठी'!K326)</f>
        <v/>
      </c>
      <c r="AM326" s="137" t="str">
        <f>IF('PRAPTRA 2 प्रविष्ठी'!L326="","",'PRAPTRA 2 प्रविष्ठी'!L326)</f>
        <v/>
      </c>
      <c r="AN326" s="137" t="str">
        <f>IF('PRAPTRA 2 प्रविष्ठी'!M326="","",'PRAPTRA 2 प्रविष्ठी'!M326)</f>
        <v/>
      </c>
      <c r="AO326" s="35" t="str">
        <f>IF('PRAPTRA 2 प्रविष्ठी'!H326="","",'PRAPTRA 2 प्रविष्ठी'!H326)</f>
        <v/>
      </c>
      <c r="AP326" s="38" t="str">
        <f t="shared" si="3"/>
        <v/>
      </c>
    </row>
    <row r="327" spans="2:42" ht="15.75" customHeight="1">
      <c r="B327" s="167" t="str">
        <f t="shared" si="0"/>
        <v>-252</v>
      </c>
      <c r="C327" s="137" t="str">
        <f>IF('PRAPTRA 1 प्रविष्ठी'!A327="","",'PRAPTRA 1 प्रविष्ठी'!A327)</f>
        <v/>
      </c>
      <c r="D327" s="137" t="str">
        <f>IF('PRAPTRA 1 प्रविष्ठी'!B327="","",UPPER('PRAPTRA 1 प्रविष्ठी'!B327))</f>
        <v/>
      </c>
      <c r="E327" s="137" t="str">
        <f>IF('PRAPTRA 1 प्रविष्ठी'!C327="","",UPPER('PRAPTRA 1 प्रविष्ठी'!C327))</f>
        <v/>
      </c>
      <c r="F327" s="137" t="str">
        <f>IF('PRAPTRA 1 प्रविष्ठी'!D327="","",PROPER('PRAPTRA 1 प्रविष्ठी'!D327))</f>
        <v/>
      </c>
      <c r="G327" s="137" t="str">
        <f>IF('PRAPTRA 1 प्रविष्ठी'!E327="","",UPPER('PRAPTRA 1 प्रविष्ठी'!E327))</f>
        <v/>
      </c>
      <c r="H327" s="137" t="str">
        <f>IF('PRAPTRA 1 प्रविष्ठी'!F327="","",UPPER('PRAPTRA 1 प्रविष्ठी'!F327))</f>
        <v/>
      </c>
      <c r="I327" s="137" t="str">
        <f>IF('PRAPTRA 1 प्रविष्ठी'!G327="","",UPPER('PRAPTRA 1 प्रविष्ठी'!G327))</f>
        <v/>
      </c>
      <c r="J327" s="172" t="str">
        <f>IF('PRAPTRA 1 प्रविष्ठी'!H327="","",'PRAPTRA 1 प्रविष्ठी'!H327)</f>
        <v/>
      </c>
      <c r="K327" s="137" t="str">
        <f>IF('PRAPTRA 1 प्रविष्ठी'!I327="","",'PRAPTRA 1 प्रविष्ठी'!I327)</f>
        <v/>
      </c>
      <c r="L327" s="137" t="str">
        <f>IF('PRAPTRA 1 प्रविष्ठी'!J327="","",'PRAPTRA 1 प्रविष्ठी'!J327)</f>
        <v/>
      </c>
      <c r="M327" s="137" t="str">
        <f>IF('PRAPTRA 1 प्रविष्ठी'!K327="","",'PRAPTRA 1 प्रविष्ठी'!K327)</f>
        <v/>
      </c>
      <c r="N327" s="137" t="str">
        <f>IF('PRAPTRA 1 प्रविष्ठी'!L327="","",'PRAPTRA 1 प्रविष्ठी'!L327)</f>
        <v/>
      </c>
      <c r="O327" s="38" t="str">
        <f t="shared" si="1"/>
        <v/>
      </c>
      <c r="AA327" s="167" t="str">
        <f t="shared" si="2"/>
        <v>-317</v>
      </c>
      <c r="AB327" s="137" t="str">
        <f>IF('PRAPTRA 2 प्रविष्ठी'!A327="","",'PRAPTRA 2 प्रविष्ठी'!A327)</f>
        <v/>
      </c>
      <c r="AC327" s="137" t="str">
        <f>IF('PRAPTRA 2 प्रविष्ठी'!B327="","",'PRAPTRA 2 प्रविष्ठी'!B327)</f>
        <v/>
      </c>
      <c r="AD327" s="137" t="str">
        <f>IF('PRAPTRA 2 प्रविष्ठी'!C327="","",'PRAPTRA 2 प्रविष्ठी'!C327)</f>
        <v/>
      </c>
      <c r="AE327" s="137" t="str">
        <f>IF('PRAPTRA 2 प्रविष्ठी'!D327="","",'PRAPTRA 2 प्रविष्ठी'!D327)</f>
        <v/>
      </c>
      <c r="AF327" s="137" t="str">
        <f>IF('PRAPTRA 2 प्रविष्ठी'!E327="","",'PRAPTRA 2 प्रविष्ठी'!E327)</f>
        <v/>
      </c>
      <c r="AG327" s="137" t="str">
        <f>IF('PRAPTRA 2 प्रविष्ठी'!F327="","",'PRAPTRA 2 प्रविष्ठी'!F327)</f>
        <v/>
      </c>
      <c r="AH327" s="137" t="str">
        <f>IF('PRAPTRA 2 प्रविष्ठी'!G327="","",'PRAPTRA 2 प्रविष्ठी'!G327)</f>
        <v/>
      </c>
      <c r="AI327" s="137" t="str">
        <f>IFERROR(IF(OR('PRAPTRA 1 प्रविष्ठी'!$F$3="",AH327=""),"",DATEDIF(AH327,'PRAPTRA 1 प्रविष्ठी'!$F$3,"Y")),"")</f>
        <v/>
      </c>
      <c r="AJ327" s="137" t="str">
        <f>IF('PRAPTRA 2 प्रविष्ठी'!I327="","",'PRAPTRA 2 प्रविष्ठी'!I327)</f>
        <v/>
      </c>
      <c r="AK327" s="137" t="str">
        <f>IF('PRAPTRA 2 प्रविष्ठी'!J327="","",'PRAPTRA 2 प्रविष्ठी'!J327)</f>
        <v/>
      </c>
      <c r="AL327" s="137" t="str">
        <f>IF('PRAPTRA 2 प्रविष्ठी'!K327="","",'PRAPTRA 2 प्रविष्ठी'!K327)</f>
        <v/>
      </c>
      <c r="AM327" s="137" t="str">
        <f>IF('PRAPTRA 2 प्रविष्ठी'!L327="","",'PRAPTRA 2 प्रविष्ठी'!L327)</f>
        <v/>
      </c>
      <c r="AN327" s="137" t="str">
        <f>IF('PRAPTRA 2 प्रविष्ठी'!M327="","",'PRAPTRA 2 प्रविष्ठी'!M327)</f>
        <v/>
      </c>
      <c r="AO327" s="35" t="str">
        <f>IF('PRAPTRA 2 प्रविष्ठी'!H327="","",'PRAPTRA 2 प्रविष्ठी'!H327)</f>
        <v/>
      </c>
      <c r="AP327" s="38" t="str">
        <f t="shared" si="3"/>
        <v/>
      </c>
    </row>
    <row r="328" spans="2:42" ht="15.75" customHeight="1">
      <c r="B328" s="167" t="str">
        <f t="shared" si="0"/>
        <v>-253</v>
      </c>
      <c r="C328" s="137" t="str">
        <f>IF('PRAPTRA 1 प्रविष्ठी'!A328="","",'PRAPTRA 1 प्रविष्ठी'!A328)</f>
        <v/>
      </c>
      <c r="D328" s="137" t="str">
        <f>IF('PRAPTRA 1 प्रविष्ठी'!B328="","",UPPER('PRAPTRA 1 प्रविष्ठी'!B328))</f>
        <v/>
      </c>
      <c r="E328" s="137" t="str">
        <f>IF('PRAPTRA 1 प्रविष्ठी'!C328="","",UPPER('PRAPTRA 1 प्रविष्ठी'!C328))</f>
        <v/>
      </c>
      <c r="F328" s="137" t="str">
        <f>IF('PRAPTRA 1 प्रविष्ठी'!D328="","",PROPER('PRAPTRA 1 प्रविष्ठी'!D328))</f>
        <v/>
      </c>
      <c r="G328" s="137" t="str">
        <f>IF('PRAPTRA 1 प्रविष्ठी'!E328="","",UPPER('PRAPTRA 1 प्रविष्ठी'!E328))</f>
        <v/>
      </c>
      <c r="H328" s="137" t="str">
        <f>IF('PRAPTRA 1 प्रविष्ठी'!F328="","",UPPER('PRAPTRA 1 प्रविष्ठी'!F328))</f>
        <v/>
      </c>
      <c r="I328" s="137" t="str">
        <f>IF('PRAPTRA 1 प्रविष्ठी'!G328="","",UPPER('PRAPTRA 1 प्रविष्ठी'!G328))</f>
        <v/>
      </c>
      <c r="J328" s="172" t="str">
        <f>IF('PRAPTRA 1 प्रविष्ठी'!H328="","",'PRAPTRA 1 प्रविष्ठी'!H328)</f>
        <v/>
      </c>
      <c r="K328" s="137" t="str">
        <f>IF('PRAPTRA 1 प्रविष्ठी'!I328="","",'PRAPTRA 1 प्रविष्ठी'!I328)</f>
        <v/>
      </c>
      <c r="L328" s="137" t="str">
        <f>IF('PRAPTRA 1 प्रविष्ठी'!J328="","",'PRAPTRA 1 प्रविष्ठी'!J328)</f>
        <v/>
      </c>
      <c r="M328" s="137" t="str">
        <f>IF('PRAPTRA 1 प्रविष्ठी'!K328="","",'PRAPTRA 1 प्रविष्ठी'!K328)</f>
        <v/>
      </c>
      <c r="N328" s="137" t="str">
        <f>IF('PRAPTRA 1 प्रविष्ठी'!L328="","",'PRAPTRA 1 प्रविष्ठी'!L328)</f>
        <v/>
      </c>
      <c r="O328" s="38" t="str">
        <f t="shared" si="1"/>
        <v/>
      </c>
      <c r="AA328" s="167" t="str">
        <f t="shared" si="2"/>
        <v>-318</v>
      </c>
      <c r="AB328" s="137" t="str">
        <f>IF('PRAPTRA 2 प्रविष्ठी'!A328="","",'PRAPTRA 2 प्रविष्ठी'!A328)</f>
        <v/>
      </c>
      <c r="AC328" s="137" t="str">
        <f>IF('PRAPTRA 2 प्रविष्ठी'!B328="","",'PRAPTRA 2 प्रविष्ठी'!B328)</f>
        <v/>
      </c>
      <c r="AD328" s="137" t="str">
        <f>IF('PRAPTRA 2 प्रविष्ठी'!C328="","",'PRAPTRA 2 प्रविष्ठी'!C328)</f>
        <v/>
      </c>
      <c r="AE328" s="137" t="str">
        <f>IF('PRAPTRA 2 प्रविष्ठी'!D328="","",'PRAPTRA 2 प्रविष्ठी'!D328)</f>
        <v/>
      </c>
      <c r="AF328" s="137" t="str">
        <f>IF('PRAPTRA 2 प्रविष्ठी'!E328="","",'PRAPTRA 2 प्रविष्ठी'!E328)</f>
        <v/>
      </c>
      <c r="AG328" s="137" t="str">
        <f>IF('PRAPTRA 2 प्रविष्ठी'!F328="","",'PRAPTRA 2 प्रविष्ठी'!F328)</f>
        <v/>
      </c>
      <c r="AH328" s="137" t="str">
        <f>IF('PRAPTRA 2 प्रविष्ठी'!G328="","",'PRAPTRA 2 प्रविष्ठी'!G328)</f>
        <v/>
      </c>
      <c r="AI328" s="137" t="str">
        <f>IFERROR(IF(OR('PRAPTRA 1 प्रविष्ठी'!$F$3="",AH328=""),"",DATEDIF(AH328,'PRAPTRA 1 प्रविष्ठी'!$F$3,"Y")),"")</f>
        <v/>
      </c>
      <c r="AJ328" s="137" t="str">
        <f>IF('PRAPTRA 2 प्रविष्ठी'!I328="","",'PRAPTRA 2 प्रविष्ठी'!I328)</f>
        <v/>
      </c>
      <c r="AK328" s="137" t="str">
        <f>IF('PRAPTRA 2 प्रविष्ठी'!J328="","",'PRAPTRA 2 प्रविष्ठी'!J328)</f>
        <v/>
      </c>
      <c r="AL328" s="137" t="str">
        <f>IF('PRAPTRA 2 प्रविष्ठी'!K328="","",'PRAPTRA 2 प्रविष्ठी'!K328)</f>
        <v/>
      </c>
      <c r="AM328" s="137" t="str">
        <f>IF('PRAPTRA 2 प्रविष्ठी'!L328="","",'PRAPTRA 2 प्रविष्ठी'!L328)</f>
        <v/>
      </c>
      <c r="AN328" s="137" t="str">
        <f>IF('PRAPTRA 2 प्रविष्ठी'!M328="","",'PRAPTRA 2 प्रविष्ठी'!M328)</f>
        <v/>
      </c>
      <c r="AO328" s="35" t="str">
        <f>IF('PRAPTRA 2 प्रविष्ठी'!H328="","",'PRAPTRA 2 प्रविष्ठी'!H328)</f>
        <v/>
      </c>
      <c r="AP328" s="38" t="str">
        <f t="shared" si="3"/>
        <v/>
      </c>
    </row>
    <row r="329" spans="2:42" ht="15.75" customHeight="1">
      <c r="B329" s="167" t="str">
        <f t="shared" si="0"/>
        <v>-254</v>
      </c>
      <c r="C329" s="137" t="str">
        <f>IF('PRAPTRA 1 प्रविष्ठी'!A329="","",'PRAPTRA 1 प्रविष्ठी'!A329)</f>
        <v/>
      </c>
      <c r="D329" s="137" t="str">
        <f>IF('PRAPTRA 1 प्रविष्ठी'!B329="","",UPPER('PRAPTRA 1 प्रविष्ठी'!B329))</f>
        <v/>
      </c>
      <c r="E329" s="137" t="str">
        <f>IF('PRAPTRA 1 प्रविष्ठी'!C329="","",UPPER('PRAPTRA 1 प्रविष्ठी'!C329))</f>
        <v/>
      </c>
      <c r="F329" s="137" t="str">
        <f>IF('PRAPTRA 1 प्रविष्ठी'!D329="","",PROPER('PRAPTRA 1 प्रविष्ठी'!D329))</f>
        <v/>
      </c>
      <c r="G329" s="137" t="str">
        <f>IF('PRAPTRA 1 प्रविष्ठी'!E329="","",UPPER('PRAPTRA 1 प्रविष्ठी'!E329))</f>
        <v/>
      </c>
      <c r="H329" s="137" t="str">
        <f>IF('PRAPTRA 1 प्रविष्ठी'!F329="","",UPPER('PRAPTRA 1 प्रविष्ठी'!F329))</f>
        <v/>
      </c>
      <c r="I329" s="137" t="str">
        <f>IF('PRAPTRA 1 प्रविष्ठी'!G329="","",UPPER('PRAPTRA 1 प्रविष्ठी'!G329))</f>
        <v/>
      </c>
      <c r="J329" s="172" t="str">
        <f>IF('PRAPTRA 1 प्रविष्ठी'!H329="","",'PRAPTRA 1 प्रविष्ठी'!H329)</f>
        <v/>
      </c>
      <c r="K329" s="137" t="str">
        <f>IF('PRAPTRA 1 प्रविष्ठी'!I329="","",'PRAPTRA 1 प्रविष्ठी'!I329)</f>
        <v/>
      </c>
      <c r="L329" s="137" t="str">
        <f>IF('PRAPTRA 1 प्रविष्ठी'!J329="","",'PRAPTRA 1 प्रविष्ठी'!J329)</f>
        <v/>
      </c>
      <c r="M329" s="137" t="str">
        <f>IF('PRAPTRA 1 प्रविष्ठी'!K329="","",'PRAPTRA 1 प्रविष्ठी'!K329)</f>
        <v/>
      </c>
      <c r="N329" s="137" t="str">
        <f>IF('PRAPTRA 1 प्रविष्ठी'!L329="","",'PRAPTRA 1 प्रविष्ठी'!L329)</f>
        <v/>
      </c>
      <c r="O329" s="38" t="str">
        <f t="shared" si="1"/>
        <v/>
      </c>
      <c r="AA329" s="167" t="str">
        <f t="shared" si="2"/>
        <v>-319</v>
      </c>
      <c r="AB329" s="137" t="str">
        <f>IF('PRAPTRA 2 प्रविष्ठी'!A329="","",'PRAPTRA 2 प्रविष्ठी'!A329)</f>
        <v/>
      </c>
      <c r="AC329" s="137" t="str">
        <f>IF('PRAPTRA 2 प्रविष्ठी'!B329="","",'PRAPTRA 2 प्रविष्ठी'!B329)</f>
        <v/>
      </c>
      <c r="AD329" s="137" t="str">
        <f>IF('PRAPTRA 2 प्रविष्ठी'!C329="","",'PRAPTRA 2 प्रविष्ठी'!C329)</f>
        <v/>
      </c>
      <c r="AE329" s="137" t="str">
        <f>IF('PRAPTRA 2 प्रविष्ठी'!D329="","",'PRAPTRA 2 प्रविष्ठी'!D329)</f>
        <v/>
      </c>
      <c r="AF329" s="137" t="str">
        <f>IF('PRAPTRA 2 प्रविष्ठी'!E329="","",'PRAPTRA 2 प्रविष्ठी'!E329)</f>
        <v/>
      </c>
      <c r="AG329" s="137" t="str">
        <f>IF('PRAPTRA 2 प्रविष्ठी'!F329="","",'PRAPTRA 2 प्रविष्ठी'!F329)</f>
        <v/>
      </c>
      <c r="AH329" s="137" t="str">
        <f>IF('PRAPTRA 2 प्रविष्ठी'!G329="","",'PRAPTRA 2 प्रविष्ठी'!G329)</f>
        <v/>
      </c>
      <c r="AI329" s="137" t="str">
        <f>IFERROR(IF(OR('PRAPTRA 1 प्रविष्ठी'!$F$3="",AH329=""),"",DATEDIF(AH329,'PRAPTRA 1 प्रविष्ठी'!$F$3,"Y")),"")</f>
        <v/>
      </c>
      <c r="AJ329" s="137" t="str">
        <f>IF('PRAPTRA 2 प्रविष्ठी'!I329="","",'PRAPTRA 2 प्रविष्ठी'!I329)</f>
        <v/>
      </c>
      <c r="AK329" s="137" t="str">
        <f>IF('PRAPTRA 2 प्रविष्ठी'!J329="","",'PRAPTRA 2 प्रविष्ठी'!J329)</f>
        <v/>
      </c>
      <c r="AL329" s="137" t="str">
        <f>IF('PRAPTRA 2 प्रविष्ठी'!K329="","",'PRAPTRA 2 प्रविष्ठी'!K329)</f>
        <v/>
      </c>
      <c r="AM329" s="137" t="str">
        <f>IF('PRAPTRA 2 प्रविष्ठी'!L329="","",'PRAPTRA 2 प्रविष्ठी'!L329)</f>
        <v/>
      </c>
      <c r="AN329" s="137" t="str">
        <f>IF('PRAPTRA 2 प्रविष्ठी'!M329="","",'PRAPTRA 2 प्रविष्ठी'!M329)</f>
        <v/>
      </c>
      <c r="AO329" s="35" t="str">
        <f>IF('PRAPTRA 2 प्रविष्ठी'!H329="","",'PRAPTRA 2 प्रविष्ठी'!H329)</f>
        <v/>
      </c>
      <c r="AP329" s="38" t="str">
        <f t="shared" si="3"/>
        <v/>
      </c>
    </row>
    <row r="330" spans="2:42" ht="15.75" customHeight="1">
      <c r="B330" s="167" t="str">
        <f t="shared" si="0"/>
        <v>-255</v>
      </c>
      <c r="C330" s="137" t="str">
        <f>IF('PRAPTRA 1 प्रविष्ठी'!A330="","",'PRAPTRA 1 प्रविष्ठी'!A330)</f>
        <v/>
      </c>
      <c r="D330" s="137" t="str">
        <f>IF('PRAPTRA 1 प्रविष्ठी'!B330="","",UPPER('PRAPTRA 1 प्रविष्ठी'!B330))</f>
        <v/>
      </c>
      <c r="E330" s="137" t="str">
        <f>IF('PRAPTRA 1 प्रविष्ठी'!C330="","",UPPER('PRAPTRA 1 प्रविष्ठी'!C330))</f>
        <v/>
      </c>
      <c r="F330" s="137" t="str">
        <f>IF('PRAPTRA 1 प्रविष्ठी'!D330="","",PROPER('PRAPTRA 1 प्रविष्ठी'!D330))</f>
        <v/>
      </c>
      <c r="G330" s="137" t="str">
        <f>IF('PRAPTRA 1 प्रविष्ठी'!E330="","",UPPER('PRAPTRA 1 प्रविष्ठी'!E330))</f>
        <v/>
      </c>
      <c r="H330" s="137" t="str">
        <f>IF('PRAPTRA 1 प्रविष्ठी'!F330="","",UPPER('PRAPTRA 1 प्रविष्ठी'!F330))</f>
        <v/>
      </c>
      <c r="I330" s="137" t="str">
        <f>IF('PRAPTRA 1 प्रविष्ठी'!G330="","",UPPER('PRAPTRA 1 प्रविष्ठी'!G330))</f>
        <v/>
      </c>
      <c r="J330" s="172" t="str">
        <f>IF('PRAPTRA 1 प्रविष्ठी'!H330="","",'PRAPTRA 1 प्रविष्ठी'!H330)</f>
        <v/>
      </c>
      <c r="K330" s="137" t="str">
        <f>IF('PRAPTRA 1 प्रविष्ठी'!I330="","",'PRAPTRA 1 प्रविष्ठी'!I330)</f>
        <v/>
      </c>
      <c r="L330" s="137" t="str">
        <f>IF('PRAPTRA 1 प्रविष्ठी'!J330="","",'PRAPTRA 1 प्रविष्ठी'!J330)</f>
        <v/>
      </c>
      <c r="M330" s="137" t="str">
        <f>IF('PRAPTRA 1 प्रविष्ठी'!K330="","",'PRAPTRA 1 प्रविष्ठी'!K330)</f>
        <v/>
      </c>
      <c r="N330" s="137" t="str">
        <f>IF('PRAPTRA 1 प्रविष्ठी'!L330="","",'PRAPTRA 1 प्रविष्ठी'!L330)</f>
        <v/>
      </c>
      <c r="O330" s="38" t="str">
        <f t="shared" si="1"/>
        <v/>
      </c>
      <c r="AA330" s="167" t="str">
        <f t="shared" si="2"/>
        <v>-320</v>
      </c>
      <c r="AB330" s="137" t="str">
        <f>IF('PRAPTRA 2 प्रविष्ठी'!A330="","",'PRAPTRA 2 प्रविष्ठी'!A330)</f>
        <v/>
      </c>
      <c r="AC330" s="137" t="str">
        <f>IF('PRAPTRA 2 प्रविष्ठी'!B330="","",'PRAPTRA 2 प्रविष्ठी'!B330)</f>
        <v/>
      </c>
      <c r="AD330" s="137" t="str">
        <f>IF('PRAPTRA 2 प्रविष्ठी'!C330="","",'PRAPTRA 2 प्रविष्ठी'!C330)</f>
        <v/>
      </c>
      <c r="AE330" s="137" t="str">
        <f>IF('PRAPTRA 2 प्रविष्ठी'!D330="","",'PRAPTRA 2 प्रविष्ठी'!D330)</f>
        <v/>
      </c>
      <c r="AF330" s="137" t="str">
        <f>IF('PRAPTRA 2 प्रविष्ठी'!E330="","",'PRAPTRA 2 प्रविष्ठी'!E330)</f>
        <v/>
      </c>
      <c r="AG330" s="137" t="str">
        <f>IF('PRAPTRA 2 प्रविष्ठी'!F330="","",'PRAPTRA 2 प्रविष्ठी'!F330)</f>
        <v/>
      </c>
      <c r="AH330" s="137" t="str">
        <f>IF('PRAPTRA 2 प्रविष्ठी'!G330="","",'PRAPTRA 2 प्रविष्ठी'!G330)</f>
        <v/>
      </c>
      <c r="AI330" s="137" t="str">
        <f>IFERROR(IF(OR('PRAPTRA 1 प्रविष्ठी'!$F$3="",AH330=""),"",DATEDIF(AH330,'PRAPTRA 1 प्रविष्ठी'!$F$3,"Y")),"")</f>
        <v/>
      </c>
      <c r="AJ330" s="137" t="str">
        <f>IF('PRAPTRA 2 प्रविष्ठी'!I330="","",'PRAPTRA 2 प्रविष्ठी'!I330)</f>
        <v/>
      </c>
      <c r="AK330" s="137" t="str">
        <f>IF('PRAPTRA 2 प्रविष्ठी'!J330="","",'PRAPTRA 2 प्रविष्ठी'!J330)</f>
        <v/>
      </c>
      <c r="AL330" s="137" t="str">
        <f>IF('PRAPTRA 2 प्रविष्ठी'!K330="","",'PRAPTRA 2 प्रविष्ठी'!K330)</f>
        <v/>
      </c>
      <c r="AM330" s="137" t="str">
        <f>IF('PRAPTRA 2 प्रविष्ठी'!L330="","",'PRAPTRA 2 प्रविष्ठी'!L330)</f>
        <v/>
      </c>
      <c r="AN330" s="137" t="str">
        <f>IF('PRAPTRA 2 प्रविष्ठी'!M330="","",'PRAPTRA 2 प्रविष्ठी'!M330)</f>
        <v/>
      </c>
      <c r="AO330" s="35" t="str">
        <f>IF('PRAPTRA 2 प्रविष्ठी'!H330="","",'PRAPTRA 2 प्रविष्ठी'!H330)</f>
        <v/>
      </c>
      <c r="AP330" s="38" t="str">
        <f t="shared" si="3"/>
        <v/>
      </c>
    </row>
    <row r="331" spans="2:42" ht="15.75" customHeight="1">
      <c r="B331" s="167" t="str">
        <f t="shared" si="0"/>
        <v>-256</v>
      </c>
      <c r="C331" s="137" t="str">
        <f>IF('PRAPTRA 1 प्रविष्ठी'!A331="","",'PRAPTRA 1 प्रविष्ठी'!A331)</f>
        <v/>
      </c>
      <c r="D331" s="137" t="str">
        <f>IF('PRAPTRA 1 प्रविष्ठी'!B331="","",UPPER('PRAPTRA 1 प्रविष्ठी'!B331))</f>
        <v/>
      </c>
      <c r="E331" s="137" t="str">
        <f>IF('PRAPTRA 1 प्रविष्ठी'!C331="","",UPPER('PRAPTRA 1 प्रविष्ठी'!C331))</f>
        <v/>
      </c>
      <c r="F331" s="137" t="str">
        <f>IF('PRAPTRA 1 प्रविष्ठी'!D331="","",PROPER('PRAPTRA 1 प्रविष्ठी'!D331))</f>
        <v/>
      </c>
      <c r="G331" s="137" t="str">
        <f>IF('PRAPTRA 1 प्रविष्ठी'!E331="","",UPPER('PRAPTRA 1 प्रविष्ठी'!E331))</f>
        <v/>
      </c>
      <c r="H331" s="137" t="str">
        <f>IF('PRAPTRA 1 प्रविष्ठी'!F331="","",UPPER('PRAPTRA 1 प्रविष्ठी'!F331))</f>
        <v/>
      </c>
      <c r="I331" s="137" t="str">
        <f>IF('PRAPTRA 1 प्रविष्ठी'!G331="","",UPPER('PRAPTRA 1 प्रविष्ठी'!G331))</f>
        <v/>
      </c>
      <c r="J331" s="172" t="str">
        <f>IF('PRAPTRA 1 प्रविष्ठी'!H331="","",'PRAPTRA 1 प्रविष्ठी'!H331)</f>
        <v/>
      </c>
      <c r="K331" s="137" t="str">
        <f>IF('PRAPTRA 1 प्रविष्ठी'!I331="","",'PRAPTRA 1 प्रविष्ठी'!I331)</f>
        <v/>
      </c>
      <c r="L331" s="137" t="str">
        <f>IF('PRAPTRA 1 प्रविष्ठी'!J331="","",'PRAPTRA 1 प्रविष्ठी'!J331)</f>
        <v/>
      </c>
      <c r="M331" s="137" t="str">
        <f>IF('PRAPTRA 1 प्रविष्ठी'!K331="","",'PRAPTRA 1 प्रविष्ठी'!K331)</f>
        <v/>
      </c>
      <c r="N331" s="137" t="str">
        <f>IF('PRAPTRA 1 प्रविष्ठी'!L331="","",'PRAPTRA 1 प्रविष्ठी'!L331)</f>
        <v/>
      </c>
      <c r="O331" s="38" t="str">
        <f t="shared" si="1"/>
        <v/>
      </c>
      <c r="AA331" s="167" t="str">
        <f t="shared" si="2"/>
        <v>-321</v>
      </c>
      <c r="AB331" s="137" t="str">
        <f>IF('PRAPTRA 2 प्रविष्ठी'!A331="","",'PRAPTRA 2 प्रविष्ठी'!A331)</f>
        <v/>
      </c>
      <c r="AC331" s="137" t="str">
        <f>IF('PRAPTRA 2 प्रविष्ठी'!B331="","",'PRAPTRA 2 प्रविष्ठी'!B331)</f>
        <v/>
      </c>
      <c r="AD331" s="137" t="str">
        <f>IF('PRAPTRA 2 प्रविष्ठी'!C331="","",'PRAPTRA 2 प्रविष्ठी'!C331)</f>
        <v/>
      </c>
      <c r="AE331" s="137" t="str">
        <f>IF('PRAPTRA 2 प्रविष्ठी'!D331="","",'PRAPTRA 2 प्रविष्ठी'!D331)</f>
        <v/>
      </c>
      <c r="AF331" s="137" t="str">
        <f>IF('PRAPTRA 2 प्रविष्ठी'!E331="","",'PRAPTRA 2 प्रविष्ठी'!E331)</f>
        <v/>
      </c>
      <c r="AG331" s="137" t="str">
        <f>IF('PRAPTRA 2 प्रविष्ठी'!F331="","",'PRAPTRA 2 प्रविष्ठी'!F331)</f>
        <v/>
      </c>
      <c r="AH331" s="137" t="str">
        <f>IF('PRAPTRA 2 प्रविष्ठी'!G331="","",'PRAPTRA 2 प्रविष्ठी'!G331)</f>
        <v/>
      </c>
      <c r="AI331" s="137" t="str">
        <f>IFERROR(IF(OR('PRAPTRA 1 प्रविष्ठी'!$F$3="",AH331=""),"",DATEDIF(AH331,'PRAPTRA 1 प्रविष्ठी'!$F$3,"Y")),"")</f>
        <v/>
      </c>
      <c r="AJ331" s="137" t="str">
        <f>IF('PRAPTRA 2 प्रविष्ठी'!I331="","",'PRAPTRA 2 प्रविष्ठी'!I331)</f>
        <v/>
      </c>
      <c r="AK331" s="137" t="str">
        <f>IF('PRAPTRA 2 प्रविष्ठी'!J331="","",'PRAPTRA 2 प्रविष्ठी'!J331)</f>
        <v/>
      </c>
      <c r="AL331" s="137" t="str">
        <f>IF('PRAPTRA 2 प्रविष्ठी'!K331="","",'PRAPTRA 2 प्रविष्ठी'!K331)</f>
        <v/>
      </c>
      <c r="AM331" s="137" t="str">
        <f>IF('PRAPTRA 2 प्रविष्ठी'!L331="","",'PRAPTRA 2 प्रविष्ठी'!L331)</f>
        <v/>
      </c>
      <c r="AN331" s="137" t="str">
        <f>IF('PRAPTRA 2 प्रविष्ठी'!M331="","",'PRAPTRA 2 प्रविष्ठी'!M331)</f>
        <v/>
      </c>
      <c r="AO331" s="35" t="str">
        <f>IF('PRAPTRA 2 प्रविष्ठी'!H331="","",'PRAPTRA 2 प्रविष्ठी'!H331)</f>
        <v/>
      </c>
      <c r="AP331" s="38" t="str">
        <f t="shared" si="3"/>
        <v/>
      </c>
    </row>
    <row r="332" spans="2:42" ht="15.75" customHeight="1">
      <c r="B332" s="167" t="str">
        <f t="shared" si="0"/>
        <v>-257</v>
      </c>
      <c r="C332" s="137" t="str">
        <f>IF('PRAPTRA 1 प्रविष्ठी'!A332="","",'PRAPTRA 1 प्रविष्ठी'!A332)</f>
        <v/>
      </c>
      <c r="D332" s="137" t="str">
        <f>IF('PRAPTRA 1 प्रविष्ठी'!B332="","",UPPER('PRAPTRA 1 प्रविष्ठी'!B332))</f>
        <v/>
      </c>
      <c r="E332" s="137" t="str">
        <f>IF('PRAPTRA 1 प्रविष्ठी'!C332="","",UPPER('PRAPTRA 1 प्रविष्ठी'!C332))</f>
        <v/>
      </c>
      <c r="F332" s="137" t="str">
        <f>IF('PRAPTRA 1 प्रविष्ठी'!D332="","",PROPER('PRAPTRA 1 प्रविष्ठी'!D332))</f>
        <v/>
      </c>
      <c r="G332" s="137" t="str">
        <f>IF('PRAPTRA 1 प्रविष्ठी'!E332="","",UPPER('PRAPTRA 1 प्रविष्ठी'!E332))</f>
        <v/>
      </c>
      <c r="H332" s="137" t="str">
        <f>IF('PRAPTRA 1 प्रविष्ठी'!F332="","",UPPER('PRAPTRA 1 प्रविष्ठी'!F332))</f>
        <v/>
      </c>
      <c r="I332" s="137" t="str">
        <f>IF('PRAPTRA 1 प्रविष्ठी'!G332="","",UPPER('PRAPTRA 1 प्रविष्ठी'!G332))</f>
        <v/>
      </c>
      <c r="J332" s="172" t="str">
        <f>IF('PRAPTRA 1 प्रविष्ठी'!H332="","",'PRAPTRA 1 प्रविष्ठी'!H332)</f>
        <v/>
      </c>
      <c r="K332" s="137" t="str">
        <f>IF('PRAPTRA 1 प्रविष्ठी'!I332="","",'PRAPTRA 1 प्रविष्ठी'!I332)</f>
        <v/>
      </c>
      <c r="L332" s="137" t="str">
        <f>IF('PRAPTRA 1 प्रविष्ठी'!J332="","",'PRAPTRA 1 प्रविष्ठी'!J332)</f>
        <v/>
      </c>
      <c r="M332" s="137" t="str">
        <f>IF('PRAPTRA 1 प्रविष्ठी'!K332="","",'PRAPTRA 1 प्रविष्ठी'!K332)</f>
        <v/>
      </c>
      <c r="N332" s="137" t="str">
        <f>IF('PRAPTRA 1 प्रविष्ठी'!L332="","",'PRAPTRA 1 प्रविष्ठी'!L332)</f>
        <v/>
      </c>
      <c r="O332" s="38" t="str">
        <f t="shared" si="1"/>
        <v/>
      </c>
      <c r="AA332" s="167" t="str">
        <f t="shared" si="2"/>
        <v>-322</v>
      </c>
      <c r="AB332" s="137" t="str">
        <f>IF('PRAPTRA 2 प्रविष्ठी'!A332="","",'PRAPTRA 2 प्रविष्ठी'!A332)</f>
        <v/>
      </c>
      <c r="AC332" s="137" t="str">
        <f>IF('PRAPTRA 2 प्रविष्ठी'!B332="","",'PRAPTRA 2 प्रविष्ठी'!B332)</f>
        <v/>
      </c>
      <c r="AD332" s="137" t="str">
        <f>IF('PRAPTRA 2 प्रविष्ठी'!C332="","",'PRAPTRA 2 प्रविष्ठी'!C332)</f>
        <v/>
      </c>
      <c r="AE332" s="137" t="str">
        <f>IF('PRAPTRA 2 प्रविष्ठी'!D332="","",'PRAPTRA 2 प्रविष्ठी'!D332)</f>
        <v/>
      </c>
      <c r="AF332" s="137" t="str">
        <f>IF('PRAPTRA 2 प्रविष्ठी'!E332="","",'PRAPTRA 2 प्रविष्ठी'!E332)</f>
        <v/>
      </c>
      <c r="AG332" s="137" t="str">
        <f>IF('PRAPTRA 2 प्रविष्ठी'!F332="","",'PRAPTRA 2 प्रविष्ठी'!F332)</f>
        <v/>
      </c>
      <c r="AH332" s="137" t="str">
        <f>IF('PRAPTRA 2 प्रविष्ठी'!G332="","",'PRAPTRA 2 प्रविष्ठी'!G332)</f>
        <v/>
      </c>
      <c r="AI332" s="137" t="str">
        <f>IFERROR(IF(OR('PRAPTRA 1 प्रविष्ठी'!$F$3="",AH332=""),"",DATEDIF(AH332,'PRAPTRA 1 प्रविष्ठी'!$F$3,"Y")),"")</f>
        <v/>
      </c>
      <c r="AJ332" s="137" t="str">
        <f>IF('PRAPTRA 2 प्रविष्ठी'!I332="","",'PRAPTRA 2 प्रविष्ठी'!I332)</f>
        <v/>
      </c>
      <c r="AK332" s="137" t="str">
        <f>IF('PRAPTRA 2 प्रविष्ठी'!J332="","",'PRAPTRA 2 प्रविष्ठी'!J332)</f>
        <v/>
      </c>
      <c r="AL332" s="137" t="str">
        <f>IF('PRAPTRA 2 प्रविष्ठी'!K332="","",'PRAPTRA 2 प्रविष्ठी'!K332)</f>
        <v/>
      </c>
      <c r="AM332" s="137" t="str">
        <f>IF('PRAPTRA 2 प्रविष्ठी'!L332="","",'PRAPTRA 2 प्रविष्ठी'!L332)</f>
        <v/>
      </c>
      <c r="AN332" s="137" t="str">
        <f>IF('PRAPTRA 2 प्रविष्ठी'!M332="","",'PRAPTRA 2 प्रविष्ठी'!M332)</f>
        <v/>
      </c>
      <c r="AO332" s="35" t="str">
        <f>IF('PRAPTRA 2 प्रविष्ठी'!H332="","",'PRAPTRA 2 प्रविष्ठी'!H332)</f>
        <v/>
      </c>
      <c r="AP332" s="38" t="str">
        <f t="shared" si="3"/>
        <v/>
      </c>
    </row>
    <row r="333" spans="2:42" ht="15.75" customHeight="1">
      <c r="B333" s="167" t="str">
        <f t="shared" si="0"/>
        <v>-258</v>
      </c>
      <c r="C333" s="137" t="str">
        <f>IF('PRAPTRA 1 प्रविष्ठी'!A333="","",'PRAPTRA 1 प्रविष्ठी'!A333)</f>
        <v/>
      </c>
      <c r="D333" s="137" t="str">
        <f>IF('PRAPTRA 1 प्रविष्ठी'!B333="","",UPPER('PRAPTRA 1 प्रविष्ठी'!B333))</f>
        <v/>
      </c>
      <c r="E333" s="137" t="str">
        <f>IF('PRAPTRA 1 प्रविष्ठी'!C333="","",UPPER('PRAPTRA 1 प्रविष्ठी'!C333))</f>
        <v/>
      </c>
      <c r="F333" s="137" t="str">
        <f>IF('PRAPTRA 1 प्रविष्ठी'!D333="","",PROPER('PRAPTRA 1 प्रविष्ठी'!D333))</f>
        <v/>
      </c>
      <c r="G333" s="137" t="str">
        <f>IF('PRAPTRA 1 प्रविष्ठी'!E333="","",UPPER('PRAPTRA 1 प्रविष्ठी'!E333))</f>
        <v/>
      </c>
      <c r="H333" s="137" t="str">
        <f>IF('PRAPTRA 1 प्रविष्ठी'!F333="","",UPPER('PRAPTRA 1 प्रविष्ठी'!F333))</f>
        <v/>
      </c>
      <c r="I333" s="137" t="str">
        <f>IF('PRAPTRA 1 प्रविष्ठी'!G333="","",UPPER('PRAPTRA 1 प्रविष्ठी'!G333))</f>
        <v/>
      </c>
      <c r="J333" s="172" t="str">
        <f>IF('PRAPTRA 1 प्रविष्ठी'!H333="","",'PRAPTRA 1 प्रविष्ठी'!H333)</f>
        <v/>
      </c>
      <c r="K333" s="137" t="str">
        <f>IF('PRAPTRA 1 प्रविष्ठी'!I333="","",'PRAPTRA 1 प्रविष्ठी'!I333)</f>
        <v/>
      </c>
      <c r="L333" s="137" t="str">
        <f>IF('PRAPTRA 1 प्रविष्ठी'!J333="","",'PRAPTRA 1 प्रविष्ठी'!J333)</f>
        <v/>
      </c>
      <c r="M333" s="137" t="str">
        <f>IF('PRAPTRA 1 प्रविष्ठी'!K333="","",'PRAPTRA 1 प्रविष्ठी'!K333)</f>
        <v/>
      </c>
      <c r="N333" s="137" t="str">
        <f>IF('PRAPTRA 1 प्रविष्ठी'!L333="","",'PRAPTRA 1 प्रविष्ठी'!L333)</f>
        <v/>
      </c>
      <c r="O333" s="38" t="str">
        <f t="shared" si="1"/>
        <v/>
      </c>
      <c r="AA333" s="167" t="str">
        <f t="shared" si="2"/>
        <v>-323</v>
      </c>
      <c r="AB333" s="137" t="str">
        <f>IF('PRAPTRA 2 प्रविष्ठी'!A333="","",'PRAPTRA 2 प्रविष्ठी'!A333)</f>
        <v/>
      </c>
      <c r="AC333" s="137" t="str">
        <f>IF('PRAPTRA 2 प्रविष्ठी'!B333="","",'PRAPTRA 2 प्रविष्ठी'!B333)</f>
        <v/>
      </c>
      <c r="AD333" s="137" t="str">
        <f>IF('PRAPTRA 2 प्रविष्ठी'!C333="","",'PRAPTRA 2 प्रविष्ठी'!C333)</f>
        <v/>
      </c>
      <c r="AE333" s="137" t="str">
        <f>IF('PRAPTRA 2 प्रविष्ठी'!D333="","",'PRAPTRA 2 प्रविष्ठी'!D333)</f>
        <v/>
      </c>
      <c r="AF333" s="137" t="str">
        <f>IF('PRAPTRA 2 प्रविष्ठी'!E333="","",'PRAPTRA 2 प्रविष्ठी'!E333)</f>
        <v/>
      </c>
      <c r="AG333" s="137" t="str">
        <f>IF('PRAPTRA 2 प्रविष्ठी'!F333="","",'PRAPTRA 2 प्रविष्ठी'!F333)</f>
        <v/>
      </c>
      <c r="AH333" s="137" t="str">
        <f>IF('PRAPTRA 2 प्रविष्ठी'!G333="","",'PRAPTRA 2 प्रविष्ठी'!G333)</f>
        <v/>
      </c>
      <c r="AI333" s="137" t="str">
        <f>IFERROR(IF(OR('PRAPTRA 1 प्रविष्ठी'!$F$3="",AH333=""),"",DATEDIF(AH333,'PRAPTRA 1 प्रविष्ठी'!$F$3,"Y")),"")</f>
        <v/>
      </c>
      <c r="AJ333" s="137" t="str">
        <f>IF('PRAPTRA 2 प्रविष्ठी'!I333="","",'PRAPTRA 2 प्रविष्ठी'!I333)</f>
        <v/>
      </c>
      <c r="AK333" s="137" t="str">
        <f>IF('PRAPTRA 2 प्रविष्ठी'!J333="","",'PRAPTRA 2 प्रविष्ठी'!J333)</f>
        <v/>
      </c>
      <c r="AL333" s="137" t="str">
        <f>IF('PRAPTRA 2 प्रविष्ठी'!K333="","",'PRAPTRA 2 प्रविष्ठी'!K333)</f>
        <v/>
      </c>
      <c r="AM333" s="137" t="str">
        <f>IF('PRAPTRA 2 प्रविष्ठी'!L333="","",'PRAPTRA 2 प्रविष्ठी'!L333)</f>
        <v/>
      </c>
      <c r="AN333" s="137" t="str">
        <f>IF('PRAPTRA 2 प्रविष्ठी'!M333="","",'PRAPTRA 2 प्रविष्ठी'!M333)</f>
        <v/>
      </c>
      <c r="AO333" s="35" t="str">
        <f>IF('PRAPTRA 2 प्रविष्ठी'!H333="","",'PRAPTRA 2 प्रविष्ठी'!H333)</f>
        <v/>
      </c>
      <c r="AP333" s="38" t="str">
        <f t="shared" si="3"/>
        <v/>
      </c>
    </row>
    <row r="334" spans="2:42" ht="15.75" customHeight="1">
      <c r="B334" s="167" t="str">
        <f t="shared" si="0"/>
        <v>-259</v>
      </c>
      <c r="C334" s="137" t="str">
        <f>IF('PRAPTRA 1 प्रविष्ठी'!A334="","",'PRAPTRA 1 प्रविष्ठी'!A334)</f>
        <v/>
      </c>
      <c r="D334" s="137" t="str">
        <f>IF('PRAPTRA 1 प्रविष्ठी'!B334="","",UPPER('PRAPTRA 1 प्रविष्ठी'!B334))</f>
        <v/>
      </c>
      <c r="E334" s="137" t="str">
        <f>IF('PRAPTRA 1 प्रविष्ठी'!C334="","",UPPER('PRAPTRA 1 प्रविष्ठी'!C334))</f>
        <v/>
      </c>
      <c r="F334" s="137" t="str">
        <f>IF('PRAPTRA 1 प्रविष्ठी'!D334="","",PROPER('PRAPTRA 1 प्रविष्ठी'!D334))</f>
        <v/>
      </c>
      <c r="G334" s="137" t="str">
        <f>IF('PRAPTRA 1 प्रविष्ठी'!E334="","",UPPER('PRAPTRA 1 प्रविष्ठी'!E334))</f>
        <v/>
      </c>
      <c r="H334" s="137" t="str">
        <f>IF('PRAPTRA 1 प्रविष्ठी'!F334="","",UPPER('PRAPTRA 1 प्रविष्ठी'!F334))</f>
        <v/>
      </c>
      <c r="I334" s="137" t="str">
        <f>IF('PRAPTRA 1 प्रविष्ठी'!G334="","",UPPER('PRAPTRA 1 प्रविष्ठी'!G334))</f>
        <v/>
      </c>
      <c r="J334" s="172" t="str">
        <f>IF('PRAPTRA 1 प्रविष्ठी'!H334="","",'PRAPTRA 1 प्रविष्ठी'!H334)</f>
        <v/>
      </c>
      <c r="K334" s="137" t="str">
        <f>IF('PRAPTRA 1 प्रविष्ठी'!I334="","",'PRAPTRA 1 प्रविष्ठी'!I334)</f>
        <v/>
      </c>
      <c r="L334" s="137" t="str">
        <f>IF('PRAPTRA 1 प्रविष्ठी'!J334="","",'PRAPTRA 1 प्रविष्ठी'!J334)</f>
        <v/>
      </c>
      <c r="M334" s="137" t="str">
        <f>IF('PRAPTRA 1 प्रविष्ठी'!K334="","",'PRAPTRA 1 प्रविष्ठी'!K334)</f>
        <v/>
      </c>
      <c r="N334" s="137" t="str">
        <f>IF('PRAPTRA 1 प्रविष्ठी'!L334="","",'PRAPTRA 1 प्रविष्ठी'!L334)</f>
        <v/>
      </c>
      <c r="O334" s="38" t="str">
        <f t="shared" si="1"/>
        <v/>
      </c>
      <c r="AA334" s="167" t="str">
        <f t="shared" si="2"/>
        <v>-324</v>
      </c>
      <c r="AB334" s="137" t="str">
        <f>IF('PRAPTRA 2 प्रविष्ठी'!A334="","",'PRAPTRA 2 प्रविष्ठी'!A334)</f>
        <v/>
      </c>
      <c r="AC334" s="137" t="str">
        <f>IF('PRAPTRA 2 प्रविष्ठी'!B334="","",'PRAPTRA 2 प्रविष्ठी'!B334)</f>
        <v/>
      </c>
      <c r="AD334" s="137" t="str">
        <f>IF('PRAPTRA 2 प्रविष्ठी'!C334="","",'PRAPTRA 2 प्रविष्ठी'!C334)</f>
        <v/>
      </c>
      <c r="AE334" s="137" t="str">
        <f>IF('PRAPTRA 2 प्रविष्ठी'!D334="","",'PRAPTRA 2 प्रविष्ठी'!D334)</f>
        <v/>
      </c>
      <c r="AF334" s="137" t="str">
        <f>IF('PRAPTRA 2 प्रविष्ठी'!E334="","",'PRAPTRA 2 प्रविष्ठी'!E334)</f>
        <v/>
      </c>
      <c r="AG334" s="137" t="str">
        <f>IF('PRAPTRA 2 प्रविष्ठी'!F334="","",'PRAPTRA 2 प्रविष्ठी'!F334)</f>
        <v/>
      </c>
      <c r="AH334" s="137" t="str">
        <f>IF('PRAPTRA 2 प्रविष्ठी'!G334="","",'PRAPTRA 2 प्रविष्ठी'!G334)</f>
        <v/>
      </c>
      <c r="AI334" s="137" t="str">
        <f>IFERROR(IF(OR('PRAPTRA 1 प्रविष्ठी'!$F$3="",AH334=""),"",DATEDIF(AH334,'PRAPTRA 1 प्रविष्ठी'!$F$3,"Y")),"")</f>
        <v/>
      </c>
      <c r="AJ334" s="137" t="str">
        <f>IF('PRAPTRA 2 प्रविष्ठी'!I334="","",'PRAPTRA 2 प्रविष्ठी'!I334)</f>
        <v/>
      </c>
      <c r="AK334" s="137" t="str">
        <f>IF('PRAPTRA 2 प्रविष्ठी'!J334="","",'PRAPTRA 2 प्रविष्ठी'!J334)</f>
        <v/>
      </c>
      <c r="AL334" s="137" t="str">
        <f>IF('PRAPTRA 2 प्रविष्ठी'!K334="","",'PRAPTRA 2 प्रविष्ठी'!K334)</f>
        <v/>
      </c>
      <c r="AM334" s="137" t="str">
        <f>IF('PRAPTRA 2 प्रविष्ठी'!L334="","",'PRAPTRA 2 प्रविष्ठी'!L334)</f>
        <v/>
      </c>
      <c r="AN334" s="137" t="str">
        <f>IF('PRAPTRA 2 प्रविष्ठी'!M334="","",'PRAPTRA 2 प्रविष्ठी'!M334)</f>
        <v/>
      </c>
      <c r="AO334" s="35" t="str">
        <f>IF('PRAPTRA 2 प्रविष्ठी'!H334="","",'PRAPTRA 2 प्रविष्ठी'!H334)</f>
        <v/>
      </c>
      <c r="AP334" s="38" t="str">
        <f t="shared" si="3"/>
        <v/>
      </c>
    </row>
    <row r="335" spans="2:42" ht="15.75" customHeight="1">
      <c r="B335" s="167" t="str">
        <f t="shared" si="0"/>
        <v>-260</v>
      </c>
      <c r="C335" s="137" t="str">
        <f>IF('PRAPTRA 1 प्रविष्ठी'!A335="","",'PRAPTRA 1 प्रविष्ठी'!A335)</f>
        <v/>
      </c>
      <c r="D335" s="137" t="str">
        <f>IF('PRAPTRA 1 प्रविष्ठी'!B335="","",UPPER('PRAPTRA 1 प्रविष्ठी'!B335))</f>
        <v/>
      </c>
      <c r="E335" s="137" t="str">
        <f>IF('PRAPTRA 1 प्रविष्ठी'!C335="","",UPPER('PRAPTRA 1 प्रविष्ठी'!C335))</f>
        <v/>
      </c>
      <c r="F335" s="137" t="str">
        <f>IF('PRAPTRA 1 प्रविष्ठी'!D335="","",PROPER('PRAPTRA 1 प्रविष्ठी'!D335))</f>
        <v/>
      </c>
      <c r="G335" s="137" t="str">
        <f>IF('PRAPTRA 1 प्रविष्ठी'!E335="","",UPPER('PRAPTRA 1 प्रविष्ठी'!E335))</f>
        <v/>
      </c>
      <c r="H335" s="137" t="str">
        <f>IF('PRAPTRA 1 प्रविष्ठी'!F335="","",UPPER('PRAPTRA 1 प्रविष्ठी'!F335))</f>
        <v/>
      </c>
      <c r="I335" s="137" t="str">
        <f>IF('PRAPTRA 1 प्रविष्ठी'!G335="","",UPPER('PRAPTRA 1 प्रविष्ठी'!G335))</f>
        <v/>
      </c>
      <c r="J335" s="172" t="str">
        <f>IF('PRAPTRA 1 प्रविष्ठी'!H335="","",'PRAPTRA 1 प्रविष्ठी'!H335)</f>
        <v/>
      </c>
      <c r="K335" s="137" t="str">
        <f>IF('PRAPTRA 1 प्रविष्ठी'!I335="","",'PRAPTRA 1 प्रविष्ठी'!I335)</f>
        <v/>
      </c>
      <c r="L335" s="137" t="str">
        <f>IF('PRAPTRA 1 प्रविष्ठी'!J335="","",'PRAPTRA 1 प्रविष्ठी'!J335)</f>
        <v/>
      </c>
      <c r="M335" s="137" t="str">
        <f>IF('PRAPTRA 1 प्रविष्ठी'!K335="","",'PRAPTRA 1 प्रविष्ठी'!K335)</f>
        <v/>
      </c>
      <c r="N335" s="137" t="str">
        <f>IF('PRAPTRA 1 प्रविष्ठी'!L335="","",'PRAPTRA 1 प्रविष्ठी'!L335)</f>
        <v/>
      </c>
      <c r="O335" s="38" t="str">
        <f t="shared" si="1"/>
        <v/>
      </c>
      <c r="AA335" s="167" t="str">
        <f t="shared" si="2"/>
        <v>-325</v>
      </c>
      <c r="AB335" s="137" t="str">
        <f>IF('PRAPTRA 2 प्रविष्ठी'!A335="","",'PRAPTRA 2 प्रविष्ठी'!A335)</f>
        <v/>
      </c>
      <c r="AC335" s="137" t="str">
        <f>IF('PRAPTRA 2 प्रविष्ठी'!B335="","",'PRAPTRA 2 प्रविष्ठी'!B335)</f>
        <v/>
      </c>
      <c r="AD335" s="137" t="str">
        <f>IF('PRAPTRA 2 प्रविष्ठी'!C335="","",'PRAPTRA 2 प्रविष्ठी'!C335)</f>
        <v/>
      </c>
      <c r="AE335" s="137" t="str">
        <f>IF('PRAPTRA 2 प्रविष्ठी'!D335="","",'PRAPTRA 2 प्रविष्ठी'!D335)</f>
        <v/>
      </c>
      <c r="AF335" s="137" t="str">
        <f>IF('PRAPTRA 2 प्रविष्ठी'!E335="","",'PRAPTRA 2 प्रविष्ठी'!E335)</f>
        <v/>
      </c>
      <c r="AG335" s="137" t="str">
        <f>IF('PRAPTRA 2 प्रविष्ठी'!F335="","",'PRAPTRA 2 प्रविष्ठी'!F335)</f>
        <v/>
      </c>
      <c r="AH335" s="137" t="str">
        <f>IF('PRAPTRA 2 प्रविष्ठी'!G335="","",'PRAPTRA 2 प्रविष्ठी'!G335)</f>
        <v/>
      </c>
      <c r="AI335" s="137" t="str">
        <f>IFERROR(IF(OR('PRAPTRA 1 प्रविष्ठी'!$F$3="",AH335=""),"",DATEDIF(AH335,'PRAPTRA 1 प्रविष्ठी'!$F$3,"Y")),"")</f>
        <v/>
      </c>
      <c r="AJ335" s="137" t="str">
        <f>IF('PRAPTRA 2 प्रविष्ठी'!I335="","",'PRAPTRA 2 प्रविष्ठी'!I335)</f>
        <v/>
      </c>
      <c r="AK335" s="137" t="str">
        <f>IF('PRAPTRA 2 प्रविष्ठी'!J335="","",'PRAPTRA 2 प्रविष्ठी'!J335)</f>
        <v/>
      </c>
      <c r="AL335" s="137" t="str">
        <f>IF('PRAPTRA 2 प्रविष्ठी'!K335="","",'PRAPTRA 2 प्रविष्ठी'!K335)</f>
        <v/>
      </c>
      <c r="AM335" s="137" t="str">
        <f>IF('PRAPTRA 2 प्रविष्ठी'!L335="","",'PRAPTRA 2 प्रविष्ठी'!L335)</f>
        <v/>
      </c>
      <c r="AN335" s="137" t="str">
        <f>IF('PRAPTRA 2 प्रविष्ठी'!M335="","",'PRAPTRA 2 प्रविष्ठी'!M335)</f>
        <v/>
      </c>
      <c r="AO335" s="35" t="str">
        <f>IF('PRAPTRA 2 प्रविष्ठी'!H335="","",'PRAPTRA 2 प्रविष्ठी'!H335)</f>
        <v/>
      </c>
      <c r="AP335" s="38" t="str">
        <f t="shared" si="3"/>
        <v/>
      </c>
    </row>
    <row r="336" spans="2:42" ht="15.75" customHeight="1">
      <c r="B336" s="167" t="str">
        <f t="shared" si="0"/>
        <v>-261</v>
      </c>
      <c r="C336" s="137" t="str">
        <f>IF('PRAPTRA 1 प्रविष्ठी'!A336="","",'PRAPTRA 1 प्रविष्ठी'!A336)</f>
        <v/>
      </c>
      <c r="D336" s="137" t="str">
        <f>IF('PRAPTRA 1 प्रविष्ठी'!B336="","",UPPER('PRAPTRA 1 प्रविष्ठी'!B336))</f>
        <v/>
      </c>
      <c r="E336" s="137" t="str">
        <f>IF('PRAPTRA 1 प्रविष्ठी'!C336="","",UPPER('PRAPTRA 1 प्रविष्ठी'!C336))</f>
        <v/>
      </c>
      <c r="F336" s="137" t="str">
        <f>IF('PRAPTRA 1 प्रविष्ठी'!D336="","",PROPER('PRAPTRA 1 प्रविष्ठी'!D336))</f>
        <v/>
      </c>
      <c r="G336" s="137" t="str">
        <f>IF('PRAPTRA 1 प्रविष्ठी'!E336="","",UPPER('PRAPTRA 1 प्रविष्ठी'!E336))</f>
        <v/>
      </c>
      <c r="H336" s="137" t="str">
        <f>IF('PRAPTRA 1 प्रविष्ठी'!F336="","",UPPER('PRAPTRA 1 प्रविष्ठी'!F336))</f>
        <v/>
      </c>
      <c r="I336" s="137" t="str">
        <f>IF('PRAPTRA 1 प्रविष्ठी'!G336="","",UPPER('PRAPTRA 1 प्रविष्ठी'!G336))</f>
        <v/>
      </c>
      <c r="J336" s="172" t="str">
        <f>IF('PRAPTRA 1 प्रविष्ठी'!H336="","",'PRAPTRA 1 प्रविष्ठी'!H336)</f>
        <v/>
      </c>
      <c r="K336" s="137" t="str">
        <f>IF('PRAPTRA 1 प्रविष्ठी'!I336="","",'PRAPTRA 1 प्रविष्ठी'!I336)</f>
        <v/>
      </c>
      <c r="L336" s="137" t="str">
        <f>IF('PRAPTRA 1 प्रविष्ठी'!J336="","",'PRAPTRA 1 प्रविष्ठी'!J336)</f>
        <v/>
      </c>
      <c r="M336" s="137" t="str">
        <f>IF('PRAPTRA 1 प्रविष्ठी'!K336="","",'PRAPTRA 1 प्रविष्ठी'!K336)</f>
        <v/>
      </c>
      <c r="N336" s="137" t="str">
        <f>IF('PRAPTRA 1 प्रविष्ठी'!L336="","",'PRAPTRA 1 प्रविष्ठी'!L336)</f>
        <v/>
      </c>
      <c r="O336" s="38" t="str">
        <f t="shared" si="1"/>
        <v/>
      </c>
      <c r="AA336" s="167" t="str">
        <f t="shared" si="2"/>
        <v>-326</v>
      </c>
      <c r="AB336" s="137" t="str">
        <f>IF('PRAPTRA 2 प्रविष्ठी'!A336="","",'PRAPTRA 2 प्रविष्ठी'!A336)</f>
        <v/>
      </c>
      <c r="AC336" s="137" t="str">
        <f>IF('PRAPTRA 2 प्रविष्ठी'!B336="","",'PRAPTRA 2 प्रविष्ठी'!B336)</f>
        <v/>
      </c>
      <c r="AD336" s="137" t="str">
        <f>IF('PRAPTRA 2 प्रविष्ठी'!C336="","",'PRAPTRA 2 प्रविष्ठी'!C336)</f>
        <v/>
      </c>
      <c r="AE336" s="137" t="str">
        <f>IF('PRAPTRA 2 प्रविष्ठी'!D336="","",'PRAPTRA 2 प्रविष्ठी'!D336)</f>
        <v/>
      </c>
      <c r="AF336" s="137" t="str">
        <f>IF('PRAPTRA 2 प्रविष्ठी'!E336="","",'PRAPTRA 2 प्रविष्ठी'!E336)</f>
        <v/>
      </c>
      <c r="AG336" s="137" t="str">
        <f>IF('PRAPTRA 2 प्रविष्ठी'!F336="","",'PRAPTRA 2 प्रविष्ठी'!F336)</f>
        <v/>
      </c>
      <c r="AH336" s="137" t="str">
        <f>IF('PRAPTRA 2 प्रविष्ठी'!G336="","",'PRAPTRA 2 प्रविष्ठी'!G336)</f>
        <v/>
      </c>
      <c r="AI336" s="137" t="str">
        <f>IFERROR(IF(OR('PRAPTRA 1 प्रविष्ठी'!$F$3="",AH336=""),"",DATEDIF(AH336,'PRAPTRA 1 प्रविष्ठी'!$F$3,"Y")),"")</f>
        <v/>
      </c>
      <c r="AJ336" s="137" t="str">
        <f>IF('PRAPTRA 2 प्रविष्ठी'!I336="","",'PRAPTRA 2 प्रविष्ठी'!I336)</f>
        <v/>
      </c>
      <c r="AK336" s="137" t="str">
        <f>IF('PRAPTRA 2 प्रविष्ठी'!J336="","",'PRAPTRA 2 प्रविष्ठी'!J336)</f>
        <v/>
      </c>
      <c r="AL336" s="137" t="str">
        <f>IF('PRAPTRA 2 प्रविष्ठी'!K336="","",'PRAPTRA 2 प्रविष्ठी'!K336)</f>
        <v/>
      </c>
      <c r="AM336" s="137" t="str">
        <f>IF('PRAPTRA 2 प्रविष्ठी'!L336="","",'PRAPTRA 2 प्रविष्ठी'!L336)</f>
        <v/>
      </c>
      <c r="AN336" s="137" t="str">
        <f>IF('PRAPTRA 2 प्रविष्ठी'!M336="","",'PRAPTRA 2 प्रविष्ठी'!M336)</f>
        <v/>
      </c>
      <c r="AO336" s="35" t="str">
        <f>IF('PRAPTRA 2 प्रविष्ठी'!H336="","",'PRAPTRA 2 प्रविष्ठी'!H336)</f>
        <v/>
      </c>
      <c r="AP336" s="38" t="str">
        <f t="shared" si="3"/>
        <v/>
      </c>
    </row>
    <row r="337" spans="2:42" ht="15.75" customHeight="1">
      <c r="B337" s="167" t="str">
        <f t="shared" si="0"/>
        <v>-262</v>
      </c>
      <c r="C337" s="137" t="str">
        <f>IF('PRAPTRA 1 प्रविष्ठी'!A337="","",'PRAPTRA 1 प्रविष्ठी'!A337)</f>
        <v/>
      </c>
      <c r="D337" s="137" t="str">
        <f>IF('PRAPTRA 1 प्रविष्ठी'!B337="","",UPPER('PRAPTRA 1 प्रविष्ठी'!B337))</f>
        <v/>
      </c>
      <c r="E337" s="137" t="str">
        <f>IF('PRAPTRA 1 प्रविष्ठी'!C337="","",UPPER('PRAPTRA 1 प्रविष्ठी'!C337))</f>
        <v/>
      </c>
      <c r="F337" s="137" t="str">
        <f>IF('PRAPTRA 1 प्रविष्ठी'!D337="","",PROPER('PRAPTRA 1 प्रविष्ठी'!D337))</f>
        <v/>
      </c>
      <c r="G337" s="137" t="str">
        <f>IF('PRAPTRA 1 प्रविष्ठी'!E337="","",UPPER('PRAPTRA 1 प्रविष्ठी'!E337))</f>
        <v/>
      </c>
      <c r="H337" s="137" t="str">
        <f>IF('PRAPTRA 1 प्रविष्ठी'!F337="","",UPPER('PRAPTRA 1 प्रविष्ठी'!F337))</f>
        <v/>
      </c>
      <c r="I337" s="137" t="str">
        <f>IF('PRAPTRA 1 प्रविष्ठी'!G337="","",UPPER('PRAPTRA 1 प्रविष्ठी'!G337))</f>
        <v/>
      </c>
      <c r="J337" s="172" t="str">
        <f>IF('PRAPTRA 1 प्रविष्ठी'!H337="","",'PRAPTRA 1 प्रविष्ठी'!H337)</f>
        <v/>
      </c>
      <c r="K337" s="137" t="str">
        <f>IF('PRAPTRA 1 प्रविष्ठी'!I337="","",'PRAPTRA 1 प्रविष्ठी'!I337)</f>
        <v/>
      </c>
      <c r="L337" s="137" t="str">
        <f>IF('PRAPTRA 1 प्रविष्ठी'!J337="","",'PRAPTRA 1 प्रविष्ठी'!J337)</f>
        <v/>
      </c>
      <c r="M337" s="137" t="str">
        <f>IF('PRAPTRA 1 प्रविष्ठी'!K337="","",'PRAPTRA 1 प्रविष्ठी'!K337)</f>
        <v/>
      </c>
      <c r="N337" s="137" t="str">
        <f>IF('PRAPTRA 1 प्रविष्ठी'!L337="","",'PRAPTRA 1 प्रविष्ठी'!L337)</f>
        <v/>
      </c>
      <c r="O337" s="38" t="str">
        <f t="shared" si="1"/>
        <v/>
      </c>
      <c r="AA337" s="167" t="str">
        <f t="shared" si="2"/>
        <v>-327</v>
      </c>
      <c r="AB337" s="137" t="str">
        <f>IF('PRAPTRA 2 प्रविष्ठी'!A337="","",'PRAPTRA 2 प्रविष्ठी'!A337)</f>
        <v/>
      </c>
      <c r="AC337" s="137" t="str">
        <f>IF('PRAPTRA 2 प्रविष्ठी'!B337="","",'PRAPTRA 2 प्रविष्ठी'!B337)</f>
        <v/>
      </c>
      <c r="AD337" s="137" t="str">
        <f>IF('PRAPTRA 2 प्रविष्ठी'!C337="","",'PRAPTRA 2 प्रविष्ठी'!C337)</f>
        <v/>
      </c>
      <c r="AE337" s="137" t="str">
        <f>IF('PRAPTRA 2 प्रविष्ठी'!D337="","",'PRAPTRA 2 प्रविष्ठी'!D337)</f>
        <v/>
      </c>
      <c r="AF337" s="137" t="str">
        <f>IF('PRAPTRA 2 प्रविष्ठी'!E337="","",'PRAPTRA 2 प्रविष्ठी'!E337)</f>
        <v/>
      </c>
      <c r="AG337" s="137" t="str">
        <f>IF('PRAPTRA 2 प्रविष्ठी'!F337="","",'PRAPTRA 2 प्रविष्ठी'!F337)</f>
        <v/>
      </c>
      <c r="AH337" s="137" t="str">
        <f>IF('PRAPTRA 2 प्रविष्ठी'!G337="","",'PRAPTRA 2 प्रविष्ठी'!G337)</f>
        <v/>
      </c>
      <c r="AI337" s="137" t="str">
        <f>IFERROR(IF(OR('PRAPTRA 1 प्रविष्ठी'!$F$3="",AH337=""),"",DATEDIF(AH337,'PRAPTRA 1 प्रविष्ठी'!$F$3,"Y")),"")</f>
        <v/>
      </c>
      <c r="AJ337" s="137" t="str">
        <f>IF('PRAPTRA 2 प्रविष्ठी'!I337="","",'PRAPTRA 2 प्रविष्ठी'!I337)</f>
        <v/>
      </c>
      <c r="AK337" s="137" t="str">
        <f>IF('PRAPTRA 2 प्रविष्ठी'!J337="","",'PRAPTRA 2 प्रविष्ठी'!J337)</f>
        <v/>
      </c>
      <c r="AL337" s="137" t="str">
        <f>IF('PRAPTRA 2 प्रविष्ठी'!K337="","",'PRAPTRA 2 प्रविष्ठी'!K337)</f>
        <v/>
      </c>
      <c r="AM337" s="137" t="str">
        <f>IF('PRAPTRA 2 प्रविष्ठी'!L337="","",'PRAPTRA 2 प्रविष्ठी'!L337)</f>
        <v/>
      </c>
      <c r="AN337" s="137" t="str">
        <f>IF('PRAPTRA 2 प्रविष्ठी'!M337="","",'PRAPTRA 2 प्रविष्ठी'!M337)</f>
        <v/>
      </c>
      <c r="AO337" s="35" t="str">
        <f>IF('PRAPTRA 2 प्रविष्ठी'!H337="","",'PRAPTRA 2 प्रविष्ठी'!H337)</f>
        <v/>
      </c>
      <c r="AP337" s="38" t="str">
        <f t="shared" si="3"/>
        <v/>
      </c>
    </row>
    <row r="338" spans="2:42" ht="15.75" customHeight="1">
      <c r="B338" s="167" t="str">
        <f t="shared" si="0"/>
        <v>-263</v>
      </c>
      <c r="C338" s="137" t="str">
        <f>IF('PRAPTRA 1 प्रविष्ठी'!A338="","",'PRAPTRA 1 प्रविष्ठी'!A338)</f>
        <v/>
      </c>
      <c r="D338" s="137" t="str">
        <f>IF('PRAPTRA 1 प्रविष्ठी'!B338="","",UPPER('PRAPTRA 1 प्रविष्ठी'!B338))</f>
        <v/>
      </c>
      <c r="E338" s="137" t="str">
        <f>IF('PRAPTRA 1 प्रविष्ठी'!C338="","",UPPER('PRAPTRA 1 प्रविष्ठी'!C338))</f>
        <v/>
      </c>
      <c r="F338" s="137" t="str">
        <f>IF('PRAPTRA 1 प्रविष्ठी'!D338="","",PROPER('PRAPTRA 1 प्रविष्ठी'!D338))</f>
        <v/>
      </c>
      <c r="G338" s="137" t="str">
        <f>IF('PRAPTRA 1 प्रविष्ठी'!E338="","",UPPER('PRAPTRA 1 प्रविष्ठी'!E338))</f>
        <v/>
      </c>
      <c r="H338" s="137" t="str">
        <f>IF('PRAPTRA 1 प्रविष्ठी'!F338="","",UPPER('PRAPTRA 1 प्रविष्ठी'!F338))</f>
        <v/>
      </c>
      <c r="I338" s="137" t="str">
        <f>IF('PRAPTRA 1 प्रविष्ठी'!G338="","",UPPER('PRAPTRA 1 प्रविष्ठी'!G338))</f>
        <v/>
      </c>
      <c r="J338" s="172" t="str">
        <f>IF('PRAPTRA 1 प्रविष्ठी'!H338="","",'PRAPTRA 1 प्रविष्ठी'!H338)</f>
        <v/>
      </c>
      <c r="K338" s="137" t="str">
        <f>IF('PRAPTRA 1 प्रविष्ठी'!I338="","",'PRAPTRA 1 प्रविष्ठी'!I338)</f>
        <v/>
      </c>
      <c r="L338" s="137" t="str">
        <f>IF('PRAPTRA 1 प्रविष्ठी'!J338="","",'PRAPTRA 1 प्रविष्ठी'!J338)</f>
        <v/>
      </c>
      <c r="M338" s="137" t="str">
        <f>IF('PRAPTRA 1 प्रविष्ठी'!K338="","",'PRAPTRA 1 प्रविष्ठी'!K338)</f>
        <v/>
      </c>
      <c r="N338" s="137" t="str">
        <f>IF('PRAPTRA 1 प्रविष्ठी'!L338="","",'PRAPTRA 1 प्रविष्ठी'!L338)</f>
        <v/>
      </c>
      <c r="O338" s="38" t="str">
        <f t="shared" si="1"/>
        <v/>
      </c>
      <c r="AA338" s="167" t="str">
        <f t="shared" si="2"/>
        <v>-328</v>
      </c>
      <c r="AB338" s="137" t="str">
        <f>IF('PRAPTRA 2 प्रविष्ठी'!A338="","",'PRAPTRA 2 प्रविष्ठी'!A338)</f>
        <v/>
      </c>
      <c r="AC338" s="137" t="str">
        <f>IF('PRAPTRA 2 प्रविष्ठी'!B338="","",'PRAPTRA 2 प्रविष्ठी'!B338)</f>
        <v/>
      </c>
      <c r="AD338" s="137" t="str">
        <f>IF('PRAPTRA 2 प्रविष्ठी'!C338="","",'PRAPTRA 2 प्रविष्ठी'!C338)</f>
        <v/>
      </c>
      <c r="AE338" s="137" t="str">
        <f>IF('PRAPTRA 2 प्रविष्ठी'!D338="","",'PRAPTRA 2 प्रविष्ठी'!D338)</f>
        <v/>
      </c>
      <c r="AF338" s="137" t="str">
        <f>IF('PRAPTRA 2 प्रविष्ठी'!E338="","",'PRAPTRA 2 प्रविष्ठी'!E338)</f>
        <v/>
      </c>
      <c r="AG338" s="137" t="str">
        <f>IF('PRAPTRA 2 प्रविष्ठी'!F338="","",'PRAPTRA 2 प्रविष्ठी'!F338)</f>
        <v/>
      </c>
      <c r="AH338" s="137" t="str">
        <f>IF('PRAPTRA 2 प्रविष्ठी'!G338="","",'PRAPTRA 2 प्रविष्ठी'!G338)</f>
        <v/>
      </c>
      <c r="AI338" s="137" t="str">
        <f>IFERROR(IF(OR('PRAPTRA 1 प्रविष्ठी'!$F$3="",AH338=""),"",DATEDIF(AH338,'PRAPTRA 1 प्रविष्ठी'!$F$3,"Y")),"")</f>
        <v/>
      </c>
      <c r="AJ338" s="137" t="str">
        <f>IF('PRAPTRA 2 प्रविष्ठी'!I338="","",'PRAPTRA 2 प्रविष्ठी'!I338)</f>
        <v/>
      </c>
      <c r="AK338" s="137" t="str">
        <f>IF('PRAPTRA 2 प्रविष्ठी'!J338="","",'PRAPTRA 2 प्रविष्ठी'!J338)</f>
        <v/>
      </c>
      <c r="AL338" s="137" t="str">
        <f>IF('PRAPTRA 2 प्रविष्ठी'!K338="","",'PRAPTRA 2 प्रविष्ठी'!K338)</f>
        <v/>
      </c>
      <c r="AM338" s="137" t="str">
        <f>IF('PRAPTRA 2 प्रविष्ठी'!L338="","",'PRAPTRA 2 प्रविष्ठी'!L338)</f>
        <v/>
      </c>
      <c r="AN338" s="137" t="str">
        <f>IF('PRAPTRA 2 प्रविष्ठी'!M338="","",'PRAPTRA 2 प्रविष्ठी'!M338)</f>
        <v/>
      </c>
      <c r="AO338" s="35" t="str">
        <f>IF('PRAPTRA 2 प्रविष्ठी'!H338="","",'PRAPTRA 2 प्रविष्ठी'!H338)</f>
        <v/>
      </c>
      <c r="AP338" s="38" t="str">
        <f t="shared" si="3"/>
        <v/>
      </c>
    </row>
    <row r="339" spans="2:42" ht="15.75" customHeight="1">
      <c r="B339" s="167" t="str">
        <f t="shared" si="0"/>
        <v>-264</v>
      </c>
      <c r="C339" s="137" t="str">
        <f>IF('PRAPTRA 1 प्रविष्ठी'!A339="","",'PRAPTRA 1 प्रविष्ठी'!A339)</f>
        <v/>
      </c>
      <c r="D339" s="137" t="str">
        <f>IF('PRAPTRA 1 प्रविष्ठी'!B339="","",UPPER('PRAPTRA 1 प्रविष्ठी'!B339))</f>
        <v/>
      </c>
      <c r="E339" s="137" t="str">
        <f>IF('PRAPTRA 1 प्रविष्ठी'!C339="","",UPPER('PRAPTRA 1 प्रविष्ठी'!C339))</f>
        <v/>
      </c>
      <c r="F339" s="137" t="str">
        <f>IF('PRAPTRA 1 प्रविष्ठी'!D339="","",PROPER('PRAPTRA 1 प्रविष्ठी'!D339))</f>
        <v/>
      </c>
      <c r="G339" s="137" t="str">
        <f>IF('PRAPTRA 1 प्रविष्ठी'!E339="","",UPPER('PRAPTRA 1 प्रविष्ठी'!E339))</f>
        <v/>
      </c>
      <c r="H339" s="137" t="str">
        <f>IF('PRAPTRA 1 प्रविष्ठी'!F339="","",UPPER('PRAPTRA 1 प्रविष्ठी'!F339))</f>
        <v/>
      </c>
      <c r="I339" s="137" t="str">
        <f>IF('PRAPTRA 1 प्रविष्ठी'!G339="","",UPPER('PRAPTRA 1 प्रविष्ठी'!G339))</f>
        <v/>
      </c>
      <c r="J339" s="172" t="str">
        <f>IF('PRAPTRA 1 प्रविष्ठी'!H339="","",'PRAPTRA 1 प्रविष्ठी'!H339)</f>
        <v/>
      </c>
      <c r="K339" s="137" t="str">
        <f>IF('PRAPTRA 1 प्रविष्ठी'!I339="","",'PRAPTRA 1 प्रविष्ठी'!I339)</f>
        <v/>
      </c>
      <c r="L339" s="137" t="str">
        <f>IF('PRAPTRA 1 प्रविष्ठी'!J339="","",'PRAPTRA 1 प्रविष्ठी'!J339)</f>
        <v/>
      </c>
      <c r="M339" s="137" t="str">
        <f>IF('PRAPTRA 1 प्रविष्ठी'!K339="","",'PRAPTRA 1 प्रविष्ठी'!K339)</f>
        <v/>
      </c>
      <c r="N339" s="137" t="str">
        <f>IF('PRAPTRA 1 प्रविष्ठी'!L339="","",'PRAPTRA 1 प्रविष्ठी'!L339)</f>
        <v/>
      </c>
      <c r="O339" s="38" t="str">
        <f t="shared" si="1"/>
        <v/>
      </c>
      <c r="AA339" s="167" t="str">
        <f t="shared" si="2"/>
        <v>-329</v>
      </c>
      <c r="AB339" s="137" t="str">
        <f>IF('PRAPTRA 2 प्रविष्ठी'!A339="","",'PRAPTRA 2 प्रविष्ठी'!A339)</f>
        <v/>
      </c>
      <c r="AC339" s="137" t="str">
        <f>IF('PRAPTRA 2 प्रविष्ठी'!B339="","",'PRAPTRA 2 प्रविष्ठी'!B339)</f>
        <v/>
      </c>
      <c r="AD339" s="137" t="str">
        <f>IF('PRAPTRA 2 प्रविष्ठी'!C339="","",'PRAPTRA 2 प्रविष्ठी'!C339)</f>
        <v/>
      </c>
      <c r="AE339" s="137" t="str">
        <f>IF('PRAPTRA 2 प्रविष्ठी'!D339="","",'PRAPTRA 2 प्रविष्ठी'!D339)</f>
        <v/>
      </c>
      <c r="AF339" s="137" t="str">
        <f>IF('PRAPTRA 2 प्रविष्ठी'!E339="","",'PRAPTRA 2 प्रविष्ठी'!E339)</f>
        <v/>
      </c>
      <c r="AG339" s="137" t="str">
        <f>IF('PRAPTRA 2 प्रविष्ठी'!F339="","",'PRAPTRA 2 प्रविष्ठी'!F339)</f>
        <v/>
      </c>
      <c r="AH339" s="137" t="str">
        <f>IF('PRAPTRA 2 प्रविष्ठी'!G339="","",'PRAPTRA 2 प्रविष्ठी'!G339)</f>
        <v/>
      </c>
      <c r="AI339" s="137" t="str">
        <f>IFERROR(IF(OR('PRAPTRA 1 प्रविष्ठी'!$F$3="",AH339=""),"",DATEDIF(AH339,'PRAPTRA 1 प्रविष्ठी'!$F$3,"Y")),"")</f>
        <v/>
      </c>
      <c r="AJ339" s="137" t="str">
        <f>IF('PRAPTRA 2 प्रविष्ठी'!I339="","",'PRAPTRA 2 प्रविष्ठी'!I339)</f>
        <v/>
      </c>
      <c r="AK339" s="137" t="str">
        <f>IF('PRAPTRA 2 प्रविष्ठी'!J339="","",'PRAPTRA 2 प्रविष्ठी'!J339)</f>
        <v/>
      </c>
      <c r="AL339" s="137" t="str">
        <f>IF('PRAPTRA 2 प्रविष्ठी'!K339="","",'PRAPTRA 2 प्रविष्ठी'!K339)</f>
        <v/>
      </c>
      <c r="AM339" s="137" t="str">
        <f>IF('PRAPTRA 2 प्रविष्ठी'!L339="","",'PRAPTRA 2 प्रविष्ठी'!L339)</f>
        <v/>
      </c>
      <c r="AN339" s="137" t="str">
        <f>IF('PRAPTRA 2 प्रविष्ठी'!M339="","",'PRAPTRA 2 प्रविष्ठी'!M339)</f>
        <v/>
      </c>
      <c r="AO339" s="35" t="str">
        <f>IF('PRAPTRA 2 प्रविष्ठी'!H339="","",'PRAPTRA 2 प्रविष्ठी'!H339)</f>
        <v/>
      </c>
      <c r="AP339" s="38" t="str">
        <f t="shared" si="3"/>
        <v/>
      </c>
    </row>
    <row r="340" spans="2:42" ht="15.75" customHeight="1">
      <c r="B340" s="167" t="str">
        <f t="shared" si="0"/>
        <v>-265</v>
      </c>
      <c r="C340" s="137" t="str">
        <f>IF('PRAPTRA 1 प्रविष्ठी'!A340="","",'PRAPTRA 1 प्रविष्ठी'!A340)</f>
        <v/>
      </c>
      <c r="D340" s="137" t="str">
        <f>IF('PRAPTRA 1 प्रविष्ठी'!B340="","",UPPER('PRAPTRA 1 प्रविष्ठी'!B340))</f>
        <v/>
      </c>
      <c r="E340" s="137" t="str">
        <f>IF('PRAPTRA 1 प्रविष्ठी'!C340="","",UPPER('PRAPTRA 1 प्रविष्ठी'!C340))</f>
        <v/>
      </c>
      <c r="F340" s="137" t="str">
        <f>IF('PRAPTRA 1 प्रविष्ठी'!D340="","",PROPER('PRAPTRA 1 प्रविष्ठी'!D340))</f>
        <v/>
      </c>
      <c r="G340" s="137" t="str">
        <f>IF('PRAPTRA 1 प्रविष्ठी'!E340="","",UPPER('PRAPTRA 1 प्रविष्ठी'!E340))</f>
        <v/>
      </c>
      <c r="H340" s="137" t="str">
        <f>IF('PRAPTRA 1 प्रविष्ठी'!F340="","",UPPER('PRAPTRA 1 प्रविष्ठी'!F340))</f>
        <v/>
      </c>
      <c r="I340" s="137" t="str">
        <f>IF('PRAPTRA 1 प्रविष्ठी'!G340="","",UPPER('PRAPTRA 1 प्रविष्ठी'!G340))</f>
        <v/>
      </c>
      <c r="J340" s="172" t="str">
        <f>IF('PRAPTRA 1 प्रविष्ठी'!H340="","",'PRAPTRA 1 प्रविष्ठी'!H340)</f>
        <v/>
      </c>
      <c r="K340" s="137" t="str">
        <f>IF('PRAPTRA 1 प्रविष्ठी'!I340="","",'PRAPTRA 1 प्रविष्ठी'!I340)</f>
        <v/>
      </c>
      <c r="L340" s="137" t="str">
        <f>IF('PRAPTRA 1 प्रविष्ठी'!J340="","",'PRAPTRA 1 प्रविष्ठी'!J340)</f>
        <v/>
      </c>
      <c r="M340" s="137" t="str">
        <f>IF('PRAPTRA 1 प्रविष्ठी'!K340="","",'PRAPTRA 1 प्रविष्ठी'!K340)</f>
        <v/>
      </c>
      <c r="N340" s="137" t="str">
        <f>IF('PRAPTRA 1 प्रविष्ठी'!L340="","",'PRAPTRA 1 प्रविष्ठी'!L340)</f>
        <v/>
      </c>
      <c r="O340" s="38" t="str">
        <f t="shared" si="1"/>
        <v/>
      </c>
      <c r="AA340" s="167" t="str">
        <f t="shared" si="2"/>
        <v>-330</v>
      </c>
      <c r="AB340" s="137" t="str">
        <f>IF('PRAPTRA 2 प्रविष्ठी'!A340="","",'PRAPTRA 2 प्रविष्ठी'!A340)</f>
        <v/>
      </c>
      <c r="AC340" s="137" t="str">
        <f>IF('PRAPTRA 2 प्रविष्ठी'!B340="","",'PRAPTRA 2 प्रविष्ठी'!B340)</f>
        <v/>
      </c>
      <c r="AD340" s="137" t="str">
        <f>IF('PRAPTRA 2 प्रविष्ठी'!C340="","",'PRAPTRA 2 प्रविष्ठी'!C340)</f>
        <v/>
      </c>
      <c r="AE340" s="137" t="str">
        <f>IF('PRAPTRA 2 प्रविष्ठी'!D340="","",'PRAPTRA 2 प्रविष्ठी'!D340)</f>
        <v/>
      </c>
      <c r="AF340" s="137" t="str">
        <f>IF('PRAPTRA 2 प्रविष्ठी'!E340="","",'PRAPTRA 2 प्रविष्ठी'!E340)</f>
        <v/>
      </c>
      <c r="AG340" s="137" t="str">
        <f>IF('PRAPTRA 2 प्रविष्ठी'!F340="","",'PRAPTRA 2 प्रविष्ठी'!F340)</f>
        <v/>
      </c>
      <c r="AH340" s="137" t="str">
        <f>IF('PRAPTRA 2 प्रविष्ठी'!G340="","",'PRAPTRA 2 प्रविष्ठी'!G340)</f>
        <v/>
      </c>
      <c r="AI340" s="137" t="str">
        <f>IFERROR(IF(OR('PRAPTRA 1 प्रविष्ठी'!$F$3="",AH340=""),"",DATEDIF(AH340,'PRAPTRA 1 प्रविष्ठी'!$F$3,"Y")),"")</f>
        <v/>
      </c>
      <c r="AJ340" s="137" t="str">
        <f>IF('PRAPTRA 2 प्रविष्ठी'!I340="","",'PRAPTRA 2 प्रविष्ठी'!I340)</f>
        <v/>
      </c>
      <c r="AK340" s="137" t="str">
        <f>IF('PRAPTRA 2 प्रविष्ठी'!J340="","",'PRAPTRA 2 प्रविष्ठी'!J340)</f>
        <v/>
      </c>
      <c r="AL340" s="137" t="str">
        <f>IF('PRAPTRA 2 प्रविष्ठी'!K340="","",'PRAPTRA 2 प्रविष्ठी'!K340)</f>
        <v/>
      </c>
      <c r="AM340" s="137" t="str">
        <f>IF('PRAPTRA 2 प्रविष्ठी'!L340="","",'PRAPTRA 2 प्रविष्ठी'!L340)</f>
        <v/>
      </c>
      <c r="AN340" s="137" t="str">
        <f>IF('PRAPTRA 2 प्रविष्ठी'!M340="","",'PRAPTRA 2 प्रविष्ठी'!M340)</f>
        <v/>
      </c>
      <c r="AO340" s="35" t="str">
        <f>IF('PRAPTRA 2 प्रविष्ठी'!H340="","",'PRAPTRA 2 प्रविष्ठी'!H340)</f>
        <v/>
      </c>
      <c r="AP340" s="38" t="str">
        <f t="shared" si="3"/>
        <v/>
      </c>
    </row>
    <row r="341" spans="2:42" ht="15.75" customHeight="1">
      <c r="B341" s="167" t="str">
        <f t="shared" si="0"/>
        <v>-266</v>
      </c>
      <c r="C341" s="137" t="str">
        <f>IF('PRAPTRA 1 प्रविष्ठी'!A341="","",'PRAPTRA 1 प्रविष्ठी'!A341)</f>
        <v/>
      </c>
      <c r="D341" s="137" t="str">
        <f>IF('PRAPTRA 1 प्रविष्ठी'!B341="","",UPPER('PRAPTRA 1 प्रविष्ठी'!B341))</f>
        <v/>
      </c>
      <c r="E341" s="137" t="str">
        <f>IF('PRAPTRA 1 प्रविष्ठी'!C341="","",UPPER('PRAPTRA 1 प्रविष्ठी'!C341))</f>
        <v/>
      </c>
      <c r="F341" s="137" t="str">
        <f>IF('PRAPTRA 1 प्रविष्ठी'!D341="","",PROPER('PRAPTRA 1 प्रविष्ठी'!D341))</f>
        <v/>
      </c>
      <c r="G341" s="137" t="str">
        <f>IF('PRAPTRA 1 प्रविष्ठी'!E341="","",UPPER('PRAPTRA 1 प्रविष्ठी'!E341))</f>
        <v/>
      </c>
      <c r="H341" s="137" t="str">
        <f>IF('PRAPTRA 1 प्रविष्ठी'!F341="","",UPPER('PRAPTRA 1 प्रविष्ठी'!F341))</f>
        <v/>
      </c>
      <c r="I341" s="137" t="str">
        <f>IF('PRAPTRA 1 प्रविष्ठी'!G341="","",UPPER('PRAPTRA 1 प्रविष्ठी'!G341))</f>
        <v/>
      </c>
      <c r="J341" s="172" t="str">
        <f>IF('PRAPTRA 1 प्रविष्ठी'!H341="","",'PRAPTRA 1 प्रविष्ठी'!H341)</f>
        <v/>
      </c>
      <c r="K341" s="137" t="str">
        <f>IF('PRAPTRA 1 प्रविष्ठी'!I341="","",'PRAPTRA 1 प्रविष्ठी'!I341)</f>
        <v/>
      </c>
      <c r="L341" s="137" t="str">
        <f>IF('PRAPTRA 1 प्रविष्ठी'!J341="","",'PRAPTRA 1 प्रविष्ठी'!J341)</f>
        <v/>
      </c>
      <c r="M341" s="137" t="str">
        <f>IF('PRAPTRA 1 प्रविष्ठी'!K341="","",'PRAPTRA 1 प्रविष्ठी'!K341)</f>
        <v/>
      </c>
      <c r="N341" s="137" t="str">
        <f>IF('PRAPTRA 1 प्रविष्ठी'!L341="","",'PRAPTRA 1 प्रविष्ठी'!L341)</f>
        <v/>
      </c>
      <c r="O341" s="38" t="str">
        <f t="shared" si="1"/>
        <v/>
      </c>
      <c r="AA341" s="167" t="str">
        <f t="shared" si="2"/>
        <v>-331</v>
      </c>
      <c r="AB341" s="137" t="str">
        <f>IF('PRAPTRA 2 प्रविष्ठी'!A341="","",'PRAPTRA 2 प्रविष्ठी'!A341)</f>
        <v/>
      </c>
      <c r="AC341" s="137" t="str">
        <f>IF('PRAPTRA 2 प्रविष्ठी'!B341="","",'PRAPTRA 2 प्रविष्ठी'!B341)</f>
        <v/>
      </c>
      <c r="AD341" s="137" t="str">
        <f>IF('PRAPTRA 2 प्रविष्ठी'!C341="","",'PRAPTRA 2 प्रविष्ठी'!C341)</f>
        <v/>
      </c>
      <c r="AE341" s="137" t="str">
        <f>IF('PRAPTRA 2 प्रविष्ठी'!D341="","",'PRAPTRA 2 प्रविष्ठी'!D341)</f>
        <v/>
      </c>
      <c r="AF341" s="137" t="str">
        <f>IF('PRAPTRA 2 प्रविष्ठी'!E341="","",'PRAPTRA 2 प्रविष्ठी'!E341)</f>
        <v/>
      </c>
      <c r="AG341" s="137" t="str">
        <f>IF('PRAPTRA 2 प्रविष्ठी'!F341="","",'PRAPTRA 2 प्रविष्ठी'!F341)</f>
        <v/>
      </c>
      <c r="AH341" s="137" t="str">
        <f>IF('PRAPTRA 2 प्रविष्ठी'!G341="","",'PRAPTRA 2 प्रविष्ठी'!G341)</f>
        <v/>
      </c>
      <c r="AI341" s="137" t="str">
        <f>IFERROR(IF(OR('PRAPTRA 1 प्रविष्ठी'!$F$3="",AH341=""),"",DATEDIF(AH341,'PRAPTRA 1 प्रविष्ठी'!$F$3,"Y")),"")</f>
        <v/>
      </c>
      <c r="AJ341" s="137" t="str">
        <f>IF('PRAPTRA 2 प्रविष्ठी'!I341="","",'PRAPTRA 2 प्रविष्ठी'!I341)</f>
        <v/>
      </c>
      <c r="AK341" s="137" t="str">
        <f>IF('PRAPTRA 2 प्रविष्ठी'!J341="","",'PRAPTRA 2 प्रविष्ठी'!J341)</f>
        <v/>
      </c>
      <c r="AL341" s="137" t="str">
        <f>IF('PRAPTRA 2 प्रविष्ठी'!K341="","",'PRAPTRA 2 प्रविष्ठी'!K341)</f>
        <v/>
      </c>
      <c r="AM341" s="137" t="str">
        <f>IF('PRAPTRA 2 प्रविष्ठी'!L341="","",'PRAPTRA 2 प्रविष्ठी'!L341)</f>
        <v/>
      </c>
      <c r="AN341" s="137" t="str">
        <f>IF('PRAPTRA 2 प्रविष्ठी'!M341="","",'PRAPTRA 2 प्रविष्ठी'!M341)</f>
        <v/>
      </c>
      <c r="AO341" s="35" t="str">
        <f>IF('PRAPTRA 2 प्रविष्ठी'!H341="","",'PRAPTRA 2 प्रविष्ठी'!H341)</f>
        <v/>
      </c>
      <c r="AP341" s="38" t="str">
        <f t="shared" si="3"/>
        <v/>
      </c>
    </row>
    <row r="342" spans="2:42" ht="15.75" customHeight="1">
      <c r="B342" s="167" t="str">
        <f t="shared" si="0"/>
        <v>-267</v>
      </c>
      <c r="C342" s="137" t="str">
        <f>IF('PRAPTRA 1 प्रविष्ठी'!A342="","",'PRAPTRA 1 प्रविष्ठी'!A342)</f>
        <v/>
      </c>
      <c r="D342" s="137" t="str">
        <f>IF('PRAPTRA 1 प्रविष्ठी'!B342="","",UPPER('PRAPTRA 1 प्रविष्ठी'!B342))</f>
        <v/>
      </c>
      <c r="E342" s="137" t="str">
        <f>IF('PRAPTRA 1 प्रविष्ठी'!C342="","",UPPER('PRAPTRA 1 प्रविष्ठी'!C342))</f>
        <v/>
      </c>
      <c r="F342" s="137" t="str">
        <f>IF('PRAPTRA 1 प्रविष्ठी'!D342="","",PROPER('PRAPTRA 1 प्रविष्ठी'!D342))</f>
        <v/>
      </c>
      <c r="G342" s="137" t="str">
        <f>IF('PRAPTRA 1 प्रविष्ठी'!E342="","",UPPER('PRAPTRA 1 प्रविष्ठी'!E342))</f>
        <v/>
      </c>
      <c r="H342" s="137" t="str">
        <f>IF('PRAPTRA 1 प्रविष्ठी'!F342="","",UPPER('PRAPTRA 1 प्रविष्ठी'!F342))</f>
        <v/>
      </c>
      <c r="I342" s="137" t="str">
        <f>IF('PRAPTRA 1 प्रविष्ठी'!G342="","",UPPER('PRAPTRA 1 प्रविष्ठी'!G342))</f>
        <v/>
      </c>
      <c r="J342" s="172" t="str">
        <f>IF('PRAPTRA 1 प्रविष्ठी'!H342="","",'PRAPTRA 1 प्रविष्ठी'!H342)</f>
        <v/>
      </c>
      <c r="K342" s="137" t="str">
        <f>IF('PRAPTRA 1 प्रविष्ठी'!I342="","",'PRAPTRA 1 प्रविष्ठी'!I342)</f>
        <v/>
      </c>
      <c r="L342" s="137" t="str">
        <f>IF('PRAPTRA 1 प्रविष्ठी'!J342="","",'PRAPTRA 1 प्रविष्ठी'!J342)</f>
        <v/>
      </c>
      <c r="M342" s="137" t="str">
        <f>IF('PRAPTRA 1 प्रविष्ठी'!K342="","",'PRAPTRA 1 प्रविष्ठी'!K342)</f>
        <v/>
      </c>
      <c r="N342" s="137" t="str">
        <f>IF('PRAPTRA 1 प्रविष्ठी'!L342="","",'PRAPTRA 1 प्रविष्ठी'!L342)</f>
        <v/>
      </c>
      <c r="O342" s="38" t="str">
        <f t="shared" si="1"/>
        <v/>
      </c>
      <c r="AA342" s="167" t="str">
        <f t="shared" si="2"/>
        <v>-332</v>
      </c>
      <c r="AB342" s="137" t="str">
        <f>IF('PRAPTRA 2 प्रविष्ठी'!A342="","",'PRAPTRA 2 प्रविष्ठी'!A342)</f>
        <v/>
      </c>
      <c r="AC342" s="137" t="str">
        <f>IF('PRAPTRA 2 प्रविष्ठी'!B342="","",'PRAPTRA 2 प्रविष्ठी'!B342)</f>
        <v/>
      </c>
      <c r="AD342" s="137" t="str">
        <f>IF('PRAPTRA 2 प्रविष्ठी'!C342="","",'PRAPTRA 2 प्रविष्ठी'!C342)</f>
        <v/>
      </c>
      <c r="AE342" s="137" t="str">
        <f>IF('PRAPTRA 2 प्रविष्ठी'!D342="","",'PRAPTRA 2 प्रविष्ठी'!D342)</f>
        <v/>
      </c>
      <c r="AF342" s="137" t="str">
        <f>IF('PRAPTRA 2 प्रविष्ठी'!E342="","",'PRAPTRA 2 प्रविष्ठी'!E342)</f>
        <v/>
      </c>
      <c r="AG342" s="137" t="str">
        <f>IF('PRAPTRA 2 प्रविष्ठी'!F342="","",'PRAPTRA 2 प्रविष्ठी'!F342)</f>
        <v/>
      </c>
      <c r="AH342" s="137" t="str">
        <f>IF('PRAPTRA 2 प्रविष्ठी'!G342="","",'PRAPTRA 2 प्रविष्ठी'!G342)</f>
        <v/>
      </c>
      <c r="AI342" s="137" t="str">
        <f>IFERROR(IF(OR('PRAPTRA 1 प्रविष्ठी'!$F$3="",AH342=""),"",DATEDIF(AH342,'PRAPTRA 1 प्रविष्ठी'!$F$3,"Y")),"")</f>
        <v/>
      </c>
      <c r="AJ342" s="137" t="str">
        <f>IF('PRAPTRA 2 प्रविष्ठी'!I342="","",'PRAPTRA 2 प्रविष्ठी'!I342)</f>
        <v/>
      </c>
      <c r="AK342" s="137" t="str">
        <f>IF('PRAPTRA 2 प्रविष्ठी'!J342="","",'PRAPTRA 2 प्रविष्ठी'!J342)</f>
        <v/>
      </c>
      <c r="AL342" s="137" t="str">
        <f>IF('PRAPTRA 2 प्रविष्ठी'!K342="","",'PRAPTRA 2 प्रविष्ठी'!K342)</f>
        <v/>
      </c>
      <c r="AM342" s="137" t="str">
        <f>IF('PRAPTRA 2 प्रविष्ठी'!L342="","",'PRAPTRA 2 प्रविष्ठी'!L342)</f>
        <v/>
      </c>
      <c r="AN342" s="137" t="str">
        <f>IF('PRAPTRA 2 प्रविष्ठी'!M342="","",'PRAPTRA 2 प्रविष्ठी'!M342)</f>
        <v/>
      </c>
      <c r="AO342" s="35" t="str">
        <f>IF('PRAPTRA 2 प्रविष्ठी'!H342="","",'PRAPTRA 2 प्रविष्ठी'!H342)</f>
        <v/>
      </c>
      <c r="AP342" s="38" t="str">
        <f t="shared" si="3"/>
        <v/>
      </c>
    </row>
    <row r="343" spans="2:42" ht="15.75" customHeight="1">
      <c r="B343" s="167" t="str">
        <f t="shared" si="0"/>
        <v>-268</v>
      </c>
      <c r="C343" s="137" t="str">
        <f>IF('PRAPTRA 1 प्रविष्ठी'!A343="","",'PRAPTRA 1 प्रविष्ठी'!A343)</f>
        <v/>
      </c>
      <c r="D343" s="137" t="str">
        <f>IF('PRAPTRA 1 प्रविष्ठी'!B343="","",UPPER('PRAPTRA 1 प्रविष्ठी'!B343))</f>
        <v/>
      </c>
      <c r="E343" s="137" t="str">
        <f>IF('PRAPTRA 1 प्रविष्ठी'!C343="","",UPPER('PRAPTRA 1 प्रविष्ठी'!C343))</f>
        <v/>
      </c>
      <c r="F343" s="137" t="str">
        <f>IF('PRAPTRA 1 प्रविष्ठी'!D343="","",PROPER('PRAPTRA 1 प्रविष्ठी'!D343))</f>
        <v/>
      </c>
      <c r="G343" s="137" t="str">
        <f>IF('PRAPTRA 1 प्रविष्ठी'!E343="","",UPPER('PRAPTRA 1 प्रविष्ठी'!E343))</f>
        <v/>
      </c>
      <c r="H343" s="137" t="str">
        <f>IF('PRAPTRA 1 प्रविष्ठी'!F343="","",UPPER('PRAPTRA 1 प्रविष्ठी'!F343))</f>
        <v/>
      </c>
      <c r="I343" s="137" t="str">
        <f>IF('PRAPTRA 1 प्रविष्ठी'!G343="","",UPPER('PRAPTRA 1 प्रविष्ठी'!G343))</f>
        <v/>
      </c>
      <c r="J343" s="172" t="str">
        <f>IF('PRAPTRA 1 प्रविष्ठी'!H343="","",'PRAPTRA 1 प्रविष्ठी'!H343)</f>
        <v/>
      </c>
      <c r="K343" s="137" t="str">
        <f>IF('PRAPTRA 1 प्रविष्ठी'!I343="","",'PRAPTRA 1 प्रविष्ठी'!I343)</f>
        <v/>
      </c>
      <c r="L343" s="137" t="str">
        <f>IF('PRAPTRA 1 प्रविष्ठी'!J343="","",'PRAPTRA 1 प्रविष्ठी'!J343)</f>
        <v/>
      </c>
      <c r="M343" s="137" t="str">
        <f>IF('PRAPTRA 1 प्रविष्ठी'!K343="","",'PRAPTRA 1 प्रविष्ठी'!K343)</f>
        <v/>
      </c>
      <c r="N343" s="137" t="str">
        <f>IF('PRAPTRA 1 प्रविष्ठी'!L343="","",'PRAPTRA 1 प्रविष्ठी'!L343)</f>
        <v/>
      </c>
      <c r="O343" s="38" t="str">
        <f t="shared" si="1"/>
        <v/>
      </c>
      <c r="AA343" s="167" t="str">
        <f t="shared" si="2"/>
        <v>-333</v>
      </c>
      <c r="AB343" s="137" t="str">
        <f>IF('PRAPTRA 2 प्रविष्ठी'!A343="","",'PRAPTRA 2 प्रविष्ठी'!A343)</f>
        <v/>
      </c>
      <c r="AC343" s="137" t="str">
        <f>IF('PRAPTRA 2 प्रविष्ठी'!B343="","",'PRAPTRA 2 प्रविष्ठी'!B343)</f>
        <v/>
      </c>
      <c r="AD343" s="137" t="str">
        <f>IF('PRAPTRA 2 प्रविष्ठी'!C343="","",'PRAPTRA 2 प्रविष्ठी'!C343)</f>
        <v/>
      </c>
      <c r="AE343" s="137" t="str">
        <f>IF('PRAPTRA 2 प्रविष्ठी'!D343="","",'PRAPTRA 2 प्रविष्ठी'!D343)</f>
        <v/>
      </c>
      <c r="AF343" s="137" t="str">
        <f>IF('PRAPTRA 2 प्रविष्ठी'!E343="","",'PRAPTRA 2 प्रविष्ठी'!E343)</f>
        <v/>
      </c>
      <c r="AG343" s="137" t="str">
        <f>IF('PRAPTRA 2 प्रविष्ठी'!F343="","",'PRAPTRA 2 प्रविष्ठी'!F343)</f>
        <v/>
      </c>
      <c r="AH343" s="137" t="str">
        <f>IF('PRAPTRA 2 प्रविष्ठी'!G343="","",'PRAPTRA 2 प्रविष्ठी'!G343)</f>
        <v/>
      </c>
      <c r="AI343" s="137" t="str">
        <f>IFERROR(IF(OR('PRAPTRA 1 प्रविष्ठी'!$F$3="",AH343=""),"",DATEDIF(AH343,'PRAPTRA 1 प्रविष्ठी'!$F$3,"Y")),"")</f>
        <v/>
      </c>
      <c r="AJ343" s="137" t="str">
        <f>IF('PRAPTRA 2 प्रविष्ठी'!I343="","",'PRAPTRA 2 प्रविष्ठी'!I343)</f>
        <v/>
      </c>
      <c r="AK343" s="137" t="str">
        <f>IF('PRAPTRA 2 प्रविष्ठी'!J343="","",'PRAPTRA 2 प्रविष्ठी'!J343)</f>
        <v/>
      </c>
      <c r="AL343" s="137" t="str">
        <f>IF('PRAPTRA 2 प्रविष्ठी'!K343="","",'PRAPTRA 2 प्रविष्ठी'!K343)</f>
        <v/>
      </c>
      <c r="AM343" s="137" t="str">
        <f>IF('PRAPTRA 2 प्रविष्ठी'!L343="","",'PRAPTRA 2 प्रविष्ठी'!L343)</f>
        <v/>
      </c>
      <c r="AN343" s="137" t="str">
        <f>IF('PRAPTRA 2 प्रविष्ठी'!M343="","",'PRAPTRA 2 प्रविष्ठी'!M343)</f>
        <v/>
      </c>
      <c r="AO343" s="35" t="str">
        <f>IF('PRAPTRA 2 प्रविष्ठी'!H343="","",'PRAPTRA 2 प्रविष्ठी'!H343)</f>
        <v/>
      </c>
      <c r="AP343" s="38" t="str">
        <f t="shared" si="3"/>
        <v/>
      </c>
    </row>
    <row r="344" spans="2:42" ht="15.75" customHeight="1">
      <c r="B344" s="167" t="str">
        <f t="shared" si="0"/>
        <v>-269</v>
      </c>
      <c r="C344" s="137" t="str">
        <f>IF('PRAPTRA 1 प्रविष्ठी'!A344="","",'PRAPTRA 1 प्रविष्ठी'!A344)</f>
        <v/>
      </c>
      <c r="D344" s="137" t="str">
        <f>IF('PRAPTRA 1 प्रविष्ठी'!B344="","",UPPER('PRAPTRA 1 प्रविष्ठी'!B344))</f>
        <v/>
      </c>
      <c r="E344" s="137" t="str">
        <f>IF('PRAPTRA 1 प्रविष्ठी'!C344="","",UPPER('PRAPTRA 1 प्रविष्ठी'!C344))</f>
        <v/>
      </c>
      <c r="F344" s="137" t="str">
        <f>IF('PRAPTRA 1 प्रविष्ठी'!D344="","",PROPER('PRAPTRA 1 प्रविष्ठी'!D344))</f>
        <v/>
      </c>
      <c r="G344" s="137" t="str">
        <f>IF('PRAPTRA 1 प्रविष्ठी'!E344="","",UPPER('PRAPTRA 1 प्रविष्ठी'!E344))</f>
        <v/>
      </c>
      <c r="H344" s="137" t="str">
        <f>IF('PRAPTRA 1 प्रविष्ठी'!F344="","",UPPER('PRAPTRA 1 प्रविष्ठी'!F344))</f>
        <v/>
      </c>
      <c r="I344" s="137" t="str">
        <f>IF('PRAPTRA 1 प्रविष्ठी'!G344="","",UPPER('PRAPTRA 1 प्रविष्ठी'!G344))</f>
        <v/>
      </c>
      <c r="J344" s="172" t="str">
        <f>IF('PRAPTRA 1 प्रविष्ठी'!H344="","",'PRAPTRA 1 प्रविष्ठी'!H344)</f>
        <v/>
      </c>
      <c r="K344" s="137" t="str">
        <f>IF('PRAPTRA 1 प्रविष्ठी'!I344="","",'PRAPTRA 1 प्रविष्ठी'!I344)</f>
        <v/>
      </c>
      <c r="L344" s="137" t="str">
        <f>IF('PRAPTRA 1 प्रविष्ठी'!J344="","",'PRAPTRA 1 प्रविष्ठी'!J344)</f>
        <v/>
      </c>
      <c r="M344" s="137" t="str">
        <f>IF('PRAPTRA 1 प्रविष्ठी'!K344="","",'PRAPTRA 1 प्रविष्ठी'!K344)</f>
        <v/>
      </c>
      <c r="N344" s="137" t="str">
        <f>IF('PRAPTRA 1 प्रविष्ठी'!L344="","",'PRAPTRA 1 प्रविष्ठी'!L344)</f>
        <v/>
      </c>
      <c r="O344" s="38" t="str">
        <f t="shared" si="1"/>
        <v/>
      </c>
      <c r="AA344" s="167" t="str">
        <f t="shared" si="2"/>
        <v>-334</v>
      </c>
      <c r="AB344" s="137" t="str">
        <f>IF('PRAPTRA 2 प्रविष्ठी'!A344="","",'PRAPTRA 2 प्रविष्ठी'!A344)</f>
        <v/>
      </c>
      <c r="AC344" s="137" t="str">
        <f>IF('PRAPTRA 2 प्रविष्ठी'!B344="","",'PRAPTRA 2 प्रविष्ठी'!B344)</f>
        <v/>
      </c>
      <c r="AD344" s="137" t="str">
        <f>IF('PRAPTRA 2 प्रविष्ठी'!C344="","",'PRAPTRA 2 प्रविष्ठी'!C344)</f>
        <v/>
      </c>
      <c r="AE344" s="137" t="str">
        <f>IF('PRAPTRA 2 प्रविष्ठी'!D344="","",'PRAPTRA 2 प्रविष्ठी'!D344)</f>
        <v/>
      </c>
      <c r="AF344" s="137" t="str">
        <f>IF('PRAPTRA 2 प्रविष्ठी'!E344="","",'PRAPTRA 2 प्रविष्ठी'!E344)</f>
        <v/>
      </c>
      <c r="AG344" s="137" t="str">
        <f>IF('PRAPTRA 2 प्रविष्ठी'!F344="","",'PRAPTRA 2 प्रविष्ठी'!F344)</f>
        <v/>
      </c>
      <c r="AH344" s="137" t="str">
        <f>IF('PRAPTRA 2 प्रविष्ठी'!G344="","",'PRAPTRA 2 प्रविष्ठी'!G344)</f>
        <v/>
      </c>
      <c r="AI344" s="137" t="str">
        <f>IFERROR(IF(OR('PRAPTRA 1 प्रविष्ठी'!$F$3="",AH344=""),"",DATEDIF(AH344,'PRAPTRA 1 प्रविष्ठी'!$F$3,"Y")),"")</f>
        <v/>
      </c>
      <c r="AJ344" s="137" t="str">
        <f>IF('PRAPTRA 2 प्रविष्ठी'!I344="","",'PRAPTRA 2 प्रविष्ठी'!I344)</f>
        <v/>
      </c>
      <c r="AK344" s="137" t="str">
        <f>IF('PRAPTRA 2 प्रविष्ठी'!J344="","",'PRAPTRA 2 प्रविष्ठी'!J344)</f>
        <v/>
      </c>
      <c r="AL344" s="137" t="str">
        <f>IF('PRAPTRA 2 प्रविष्ठी'!K344="","",'PRAPTRA 2 प्रविष्ठी'!K344)</f>
        <v/>
      </c>
      <c r="AM344" s="137" t="str">
        <f>IF('PRAPTRA 2 प्रविष्ठी'!L344="","",'PRAPTRA 2 प्रविष्ठी'!L344)</f>
        <v/>
      </c>
      <c r="AN344" s="137" t="str">
        <f>IF('PRAPTRA 2 प्रविष्ठी'!M344="","",'PRAPTRA 2 प्रविष्ठी'!M344)</f>
        <v/>
      </c>
      <c r="AO344" s="35" t="str">
        <f>IF('PRAPTRA 2 प्रविष्ठी'!H344="","",'PRAPTRA 2 प्रविष्ठी'!H344)</f>
        <v/>
      </c>
      <c r="AP344" s="38" t="str">
        <f t="shared" si="3"/>
        <v/>
      </c>
    </row>
    <row r="345" spans="2:42" ht="15.75" customHeight="1">
      <c r="B345" s="167" t="str">
        <f t="shared" si="0"/>
        <v>-270</v>
      </c>
      <c r="C345" s="137" t="str">
        <f>IF('PRAPTRA 1 प्रविष्ठी'!A345="","",'PRAPTRA 1 प्रविष्ठी'!A345)</f>
        <v/>
      </c>
      <c r="D345" s="137" t="str">
        <f>IF('PRAPTRA 1 प्रविष्ठी'!B345="","",UPPER('PRAPTRA 1 प्रविष्ठी'!B345))</f>
        <v/>
      </c>
      <c r="E345" s="137" t="str">
        <f>IF('PRAPTRA 1 प्रविष्ठी'!C345="","",UPPER('PRAPTRA 1 प्रविष्ठी'!C345))</f>
        <v/>
      </c>
      <c r="F345" s="137" t="str">
        <f>IF('PRAPTRA 1 प्रविष्ठी'!D345="","",PROPER('PRAPTRA 1 प्रविष्ठी'!D345))</f>
        <v/>
      </c>
      <c r="G345" s="137" t="str">
        <f>IF('PRAPTRA 1 प्रविष्ठी'!E345="","",UPPER('PRAPTRA 1 प्रविष्ठी'!E345))</f>
        <v/>
      </c>
      <c r="H345" s="137" t="str">
        <f>IF('PRAPTRA 1 प्रविष्ठी'!F345="","",UPPER('PRAPTRA 1 प्रविष्ठी'!F345))</f>
        <v/>
      </c>
      <c r="I345" s="137" t="str">
        <f>IF('PRAPTRA 1 प्रविष्ठी'!G345="","",UPPER('PRAPTRA 1 प्रविष्ठी'!G345))</f>
        <v/>
      </c>
      <c r="J345" s="172" t="str">
        <f>IF('PRAPTRA 1 प्रविष्ठी'!H345="","",'PRAPTRA 1 प्रविष्ठी'!H345)</f>
        <v/>
      </c>
      <c r="K345" s="137" t="str">
        <f>IF('PRAPTRA 1 प्रविष्ठी'!I345="","",'PRAPTRA 1 प्रविष्ठी'!I345)</f>
        <v/>
      </c>
      <c r="L345" s="137" t="str">
        <f>IF('PRAPTRA 1 प्रविष्ठी'!J345="","",'PRAPTRA 1 प्रविष्ठी'!J345)</f>
        <v/>
      </c>
      <c r="M345" s="137" t="str">
        <f>IF('PRAPTRA 1 प्रविष्ठी'!K345="","",'PRAPTRA 1 प्रविष्ठी'!K345)</f>
        <v/>
      </c>
      <c r="N345" s="137" t="str">
        <f>IF('PRAPTRA 1 प्रविष्ठी'!L345="","",'PRAPTRA 1 प्रविष्ठी'!L345)</f>
        <v/>
      </c>
      <c r="O345" s="38" t="str">
        <f t="shared" si="1"/>
        <v/>
      </c>
      <c r="AA345" s="167" t="str">
        <f t="shared" si="2"/>
        <v>-335</v>
      </c>
      <c r="AB345" s="137" t="str">
        <f>IF('PRAPTRA 2 प्रविष्ठी'!A345="","",'PRAPTRA 2 प्रविष्ठी'!A345)</f>
        <v/>
      </c>
      <c r="AC345" s="137" t="str">
        <f>IF('PRAPTRA 2 प्रविष्ठी'!B345="","",'PRAPTRA 2 प्रविष्ठी'!B345)</f>
        <v/>
      </c>
      <c r="AD345" s="137" t="str">
        <f>IF('PRAPTRA 2 प्रविष्ठी'!C345="","",'PRAPTRA 2 प्रविष्ठी'!C345)</f>
        <v/>
      </c>
      <c r="AE345" s="137" t="str">
        <f>IF('PRAPTRA 2 प्रविष्ठी'!D345="","",'PRAPTRA 2 प्रविष्ठी'!D345)</f>
        <v/>
      </c>
      <c r="AF345" s="137" t="str">
        <f>IF('PRAPTRA 2 प्रविष्ठी'!E345="","",'PRAPTRA 2 प्रविष्ठी'!E345)</f>
        <v/>
      </c>
      <c r="AG345" s="137" t="str">
        <f>IF('PRAPTRA 2 प्रविष्ठी'!F345="","",'PRAPTRA 2 प्रविष्ठी'!F345)</f>
        <v/>
      </c>
      <c r="AH345" s="137" t="str">
        <f>IF('PRAPTRA 2 प्रविष्ठी'!G345="","",'PRAPTRA 2 प्रविष्ठी'!G345)</f>
        <v/>
      </c>
      <c r="AI345" s="137" t="str">
        <f>IFERROR(IF(OR('PRAPTRA 1 प्रविष्ठी'!$F$3="",AH345=""),"",DATEDIF(AH345,'PRAPTRA 1 प्रविष्ठी'!$F$3,"Y")),"")</f>
        <v/>
      </c>
      <c r="AJ345" s="137" t="str">
        <f>IF('PRAPTRA 2 प्रविष्ठी'!I345="","",'PRAPTRA 2 प्रविष्ठी'!I345)</f>
        <v/>
      </c>
      <c r="AK345" s="137" t="str">
        <f>IF('PRAPTRA 2 प्रविष्ठी'!J345="","",'PRAPTRA 2 प्रविष्ठी'!J345)</f>
        <v/>
      </c>
      <c r="AL345" s="137" t="str">
        <f>IF('PRAPTRA 2 प्रविष्ठी'!K345="","",'PRAPTRA 2 प्रविष्ठी'!K345)</f>
        <v/>
      </c>
      <c r="AM345" s="137" t="str">
        <f>IF('PRAPTRA 2 प्रविष्ठी'!L345="","",'PRAPTRA 2 प्रविष्ठी'!L345)</f>
        <v/>
      </c>
      <c r="AN345" s="137" t="str">
        <f>IF('PRAPTRA 2 प्रविष्ठी'!M345="","",'PRAPTRA 2 प्रविष्ठी'!M345)</f>
        <v/>
      </c>
      <c r="AO345" s="35" t="str">
        <f>IF('PRAPTRA 2 प्रविष्ठी'!H345="","",'PRAPTRA 2 प्रविष्ठी'!H345)</f>
        <v/>
      </c>
      <c r="AP345" s="38" t="str">
        <f t="shared" si="3"/>
        <v/>
      </c>
    </row>
    <row r="346" spans="2:42" ht="15.75" customHeight="1">
      <c r="B346" s="167" t="str">
        <f t="shared" si="0"/>
        <v>-271</v>
      </c>
      <c r="C346" s="137" t="str">
        <f>IF('PRAPTRA 1 प्रविष्ठी'!A346="","",'PRAPTRA 1 प्रविष्ठी'!A346)</f>
        <v/>
      </c>
      <c r="D346" s="137" t="str">
        <f>IF('PRAPTRA 1 प्रविष्ठी'!B346="","",UPPER('PRAPTRA 1 प्रविष्ठी'!B346))</f>
        <v/>
      </c>
      <c r="E346" s="137" t="str">
        <f>IF('PRAPTRA 1 प्रविष्ठी'!C346="","",UPPER('PRAPTRA 1 प्रविष्ठी'!C346))</f>
        <v/>
      </c>
      <c r="F346" s="137" t="str">
        <f>IF('PRAPTRA 1 प्रविष्ठी'!D346="","",PROPER('PRAPTRA 1 प्रविष्ठी'!D346))</f>
        <v/>
      </c>
      <c r="G346" s="137" t="str">
        <f>IF('PRAPTRA 1 प्रविष्ठी'!E346="","",UPPER('PRAPTRA 1 प्रविष्ठी'!E346))</f>
        <v/>
      </c>
      <c r="H346" s="137" t="str">
        <f>IF('PRAPTRA 1 प्रविष्ठी'!F346="","",UPPER('PRAPTRA 1 प्रविष्ठी'!F346))</f>
        <v/>
      </c>
      <c r="I346" s="137" t="str">
        <f>IF('PRAPTRA 1 प्रविष्ठी'!G346="","",UPPER('PRAPTRA 1 प्रविष्ठी'!G346))</f>
        <v/>
      </c>
      <c r="J346" s="172" t="str">
        <f>IF('PRAPTRA 1 प्रविष्ठी'!H346="","",'PRAPTRA 1 प्रविष्ठी'!H346)</f>
        <v/>
      </c>
      <c r="K346" s="137" t="str">
        <f>IF('PRAPTRA 1 प्रविष्ठी'!I346="","",'PRAPTRA 1 प्रविष्ठी'!I346)</f>
        <v/>
      </c>
      <c r="L346" s="137" t="str">
        <f>IF('PRAPTRA 1 प्रविष्ठी'!J346="","",'PRAPTRA 1 प्रविष्ठी'!J346)</f>
        <v/>
      </c>
      <c r="M346" s="137" t="str">
        <f>IF('PRAPTRA 1 प्रविष्ठी'!K346="","",'PRAPTRA 1 प्रविष्ठी'!K346)</f>
        <v/>
      </c>
      <c r="N346" s="137" t="str">
        <f>IF('PRAPTRA 1 प्रविष्ठी'!L346="","",'PRAPTRA 1 प्रविष्ठी'!L346)</f>
        <v/>
      </c>
      <c r="O346" s="38" t="str">
        <f t="shared" si="1"/>
        <v/>
      </c>
      <c r="AA346" s="167" t="str">
        <f t="shared" si="2"/>
        <v>-336</v>
      </c>
      <c r="AB346" s="137" t="str">
        <f>IF('PRAPTRA 2 प्रविष्ठी'!A346="","",'PRAPTRA 2 प्रविष्ठी'!A346)</f>
        <v/>
      </c>
      <c r="AC346" s="137" t="str">
        <f>IF('PRAPTRA 2 प्रविष्ठी'!B346="","",'PRAPTRA 2 प्रविष्ठी'!B346)</f>
        <v/>
      </c>
      <c r="AD346" s="137" t="str">
        <f>IF('PRAPTRA 2 प्रविष्ठी'!C346="","",'PRAPTRA 2 प्रविष्ठी'!C346)</f>
        <v/>
      </c>
      <c r="AE346" s="137" t="str">
        <f>IF('PRAPTRA 2 प्रविष्ठी'!D346="","",'PRAPTRA 2 प्रविष्ठी'!D346)</f>
        <v/>
      </c>
      <c r="AF346" s="137" t="str">
        <f>IF('PRAPTRA 2 प्रविष्ठी'!E346="","",'PRAPTRA 2 प्रविष्ठी'!E346)</f>
        <v/>
      </c>
      <c r="AG346" s="137" t="str">
        <f>IF('PRAPTRA 2 प्रविष्ठी'!F346="","",'PRAPTRA 2 प्रविष्ठी'!F346)</f>
        <v/>
      </c>
      <c r="AH346" s="137" t="str">
        <f>IF('PRAPTRA 2 प्रविष्ठी'!G346="","",'PRAPTRA 2 प्रविष्ठी'!G346)</f>
        <v/>
      </c>
      <c r="AI346" s="137" t="str">
        <f>IFERROR(IF(OR('PRAPTRA 1 प्रविष्ठी'!$F$3="",AH346=""),"",DATEDIF(AH346,'PRAPTRA 1 प्रविष्ठी'!$F$3,"Y")),"")</f>
        <v/>
      </c>
      <c r="AJ346" s="137" t="str">
        <f>IF('PRAPTRA 2 प्रविष्ठी'!I346="","",'PRAPTRA 2 प्रविष्ठी'!I346)</f>
        <v/>
      </c>
      <c r="AK346" s="137" t="str">
        <f>IF('PRAPTRA 2 प्रविष्ठी'!J346="","",'PRAPTRA 2 प्रविष्ठी'!J346)</f>
        <v/>
      </c>
      <c r="AL346" s="137" t="str">
        <f>IF('PRAPTRA 2 प्रविष्ठी'!K346="","",'PRAPTRA 2 प्रविष्ठी'!K346)</f>
        <v/>
      </c>
      <c r="AM346" s="137" t="str">
        <f>IF('PRAPTRA 2 प्रविष्ठी'!L346="","",'PRAPTRA 2 प्रविष्ठी'!L346)</f>
        <v/>
      </c>
      <c r="AN346" s="137" t="str">
        <f>IF('PRAPTRA 2 प्रविष्ठी'!M346="","",'PRAPTRA 2 प्रविष्ठी'!M346)</f>
        <v/>
      </c>
      <c r="AO346" s="35" t="str">
        <f>IF('PRAPTRA 2 प्रविष्ठी'!H346="","",'PRAPTRA 2 प्रविष्ठी'!H346)</f>
        <v/>
      </c>
      <c r="AP346" s="38" t="str">
        <f t="shared" si="3"/>
        <v/>
      </c>
    </row>
    <row r="347" spans="2:42" ht="15.75" customHeight="1">
      <c r="B347" s="167" t="str">
        <f t="shared" si="0"/>
        <v>-272</v>
      </c>
      <c r="C347" s="137" t="str">
        <f>IF('PRAPTRA 1 प्रविष्ठी'!A347="","",'PRAPTRA 1 प्रविष्ठी'!A347)</f>
        <v/>
      </c>
      <c r="D347" s="137" t="str">
        <f>IF('PRAPTRA 1 प्रविष्ठी'!B347="","",UPPER('PRAPTRA 1 प्रविष्ठी'!B347))</f>
        <v/>
      </c>
      <c r="E347" s="137" t="str">
        <f>IF('PRAPTRA 1 प्रविष्ठी'!C347="","",UPPER('PRAPTRA 1 प्रविष्ठी'!C347))</f>
        <v/>
      </c>
      <c r="F347" s="137" t="str">
        <f>IF('PRAPTRA 1 प्रविष्ठी'!D347="","",PROPER('PRAPTRA 1 प्रविष्ठी'!D347))</f>
        <v/>
      </c>
      <c r="G347" s="137" t="str">
        <f>IF('PRAPTRA 1 प्रविष्ठी'!E347="","",UPPER('PRAPTRA 1 प्रविष्ठी'!E347))</f>
        <v/>
      </c>
      <c r="H347" s="137" t="str">
        <f>IF('PRAPTRA 1 प्रविष्ठी'!F347="","",UPPER('PRAPTRA 1 प्रविष्ठी'!F347))</f>
        <v/>
      </c>
      <c r="I347" s="137" t="str">
        <f>IF('PRAPTRA 1 प्रविष्ठी'!G347="","",UPPER('PRAPTRA 1 प्रविष्ठी'!G347))</f>
        <v/>
      </c>
      <c r="J347" s="172" t="str">
        <f>IF('PRAPTRA 1 प्रविष्ठी'!H347="","",'PRAPTRA 1 प्रविष्ठी'!H347)</f>
        <v/>
      </c>
      <c r="K347" s="137" t="str">
        <f>IF('PRAPTRA 1 प्रविष्ठी'!I347="","",'PRAPTRA 1 प्रविष्ठी'!I347)</f>
        <v/>
      </c>
      <c r="L347" s="137" t="str">
        <f>IF('PRAPTRA 1 प्रविष्ठी'!J347="","",'PRAPTRA 1 प्रविष्ठी'!J347)</f>
        <v/>
      </c>
      <c r="M347" s="137" t="str">
        <f>IF('PRAPTRA 1 प्रविष्ठी'!K347="","",'PRAPTRA 1 प्रविष्ठी'!K347)</f>
        <v/>
      </c>
      <c r="N347" s="137" t="str">
        <f>IF('PRAPTRA 1 प्रविष्ठी'!L347="","",'PRAPTRA 1 प्रविष्ठी'!L347)</f>
        <v/>
      </c>
      <c r="O347" s="38" t="str">
        <f t="shared" si="1"/>
        <v/>
      </c>
      <c r="AA347" s="167" t="str">
        <f t="shared" si="2"/>
        <v>-337</v>
      </c>
      <c r="AB347" s="137" t="str">
        <f>IF('PRAPTRA 2 प्रविष्ठी'!A347="","",'PRAPTRA 2 प्रविष्ठी'!A347)</f>
        <v/>
      </c>
      <c r="AC347" s="137" t="str">
        <f>IF('PRAPTRA 2 प्रविष्ठी'!B347="","",'PRAPTRA 2 प्रविष्ठी'!B347)</f>
        <v/>
      </c>
      <c r="AD347" s="137" t="str">
        <f>IF('PRAPTRA 2 प्रविष्ठी'!C347="","",'PRAPTRA 2 प्रविष्ठी'!C347)</f>
        <v/>
      </c>
      <c r="AE347" s="137" t="str">
        <f>IF('PRAPTRA 2 प्रविष्ठी'!D347="","",'PRAPTRA 2 प्रविष्ठी'!D347)</f>
        <v/>
      </c>
      <c r="AF347" s="137" t="str">
        <f>IF('PRAPTRA 2 प्रविष्ठी'!E347="","",'PRAPTRA 2 प्रविष्ठी'!E347)</f>
        <v/>
      </c>
      <c r="AG347" s="137" t="str">
        <f>IF('PRAPTRA 2 प्रविष्ठी'!F347="","",'PRAPTRA 2 प्रविष्ठी'!F347)</f>
        <v/>
      </c>
      <c r="AH347" s="137" t="str">
        <f>IF('PRAPTRA 2 प्रविष्ठी'!G347="","",'PRAPTRA 2 प्रविष्ठी'!G347)</f>
        <v/>
      </c>
      <c r="AI347" s="137" t="str">
        <f>IFERROR(IF(OR('PRAPTRA 1 प्रविष्ठी'!$F$3="",AH347=""),"",DATEDIF(AH347,'PRAPTRA 1 प्रविष्ठी'!$F$3,"Y")),"")</f>
        <v/>
      </c>
      <c r="AJ347" s="137" t="str">
        <f>IF('PRAPTRA 2 प्रविष्ठी'!I347="","",'PRAPTRA 2 प्रविष्ठी'!I347)</f>
        <v/>
      </c>
      <c r="AK347" s="137" t="str">
        <f>IF('PRAPTRA 2 प्रविष्ठी'!J347="","",'PRAPTRA 2 प्रविष्ठी'!J347)</f>
        <v/>
      </c>
      <c r="AL347" s="137" t="str">
        <f>IF('PRAPTRA 2 प्रविष्ठी'!K347="","",'PRAPTRA 2 प्रविष्ठी'!K347)</f>
        <v/>
      </c>
      <c r="AM347" s="137" t="str">
        <f>IF('PRAPTRA 2 प्रविष्ठी'!L347="","",'PRAPTRA 2 प्रविष्ठी'!L347)</f>
        <v/>
      </c>
      <c r="AN347" s="137" t="str">
        <f>IF('PRAPTRA 2 प्रविष्ठी'!M347="","",'PRAPTRA 2 प्रविष्ठी'!M347)</f>
        <v/>
      </c>
      <c r="AO347" s="35" t="str">
        <f>IF('PRAPTRA 2 प्रविष्ठी'!H347="","",'PRAPTRA 2 प्रविष्ठी'!H347)</f>
        <v/>
      </c>
      <c r="AP347" s="38" t="str">
        <f t="shared" si="3"/>
        <v/>
      </c>
    </row>
    <row r="348" spans="2:42" ht="15.75" customHeight="1">
      <c r="B348" s="167" t="str">
        <f t="shared" si="0"/>
        <v>-273</v>
      </c>
      <c r="C348" s="137" t="str">
        <f>IF('PRAPTRA 1 प्रविष्ठी'!A348="","",'PRAPTRA 1 प्रविष्ठी'!A348)</f>
        <v/>
      </c>
      <c r="D348" s="137" t="str">
        <f>IF('PRAPTRA 1 प्रविष्ठी'!B348="","",UPPER('PRAPTRA 1 प्रविष्ठी'!B348))</f>
        <v/>
      </c>
      <c r="E348" s="137" t="str">
        <f>IF('PRAPTRA 1 प्रविष्ठी'!C348="","",UPPER('PRAPTRA 1 प्रविष्ठी'!C348))</f>
        <v/>
      </c>
      <c r="F348" s="137" t="str">
        <f>IF('PRAPTRA 1 प्रविष्ठी'!D348="","",PROPER('PRAPTRA 1 प्रविष्ठी'!D348))</f>
        <v/>
      </c>
      <c r="G348" s="137" t="str">
        <f>IF('PRAPTRA 1 प्रविष्ठी'!E348="","",UPPER('PRAPTRA 1 प्रविष्ठी'!E348))</f>
        <v/>
      </c>
      <c r="H348" s="137" t="str">
        <f>IF('PRAPTRA 1 प्रविष्ठी'!F348="","",UPPER('PRAPTRA 1 प्रविष्ठी'!F348))</f>
        <v/>
      </c>
      <c r="I348" s="137" t="str">
        <f>IF('PRAPTRA 1 प्रविष्ठी'!G348="","",UPPER('PRAPTRA 1 प्रविष्ठी'!G348))</f>
        <v/>
      </c>
      <c r="J348" s="172" t="str">
        <f>IF('PRAPTRA 1 प्रविष्ठी'!H348="","",'PRAPTRA 1 प्रविष्ठी'!H348)</f>
        <v/>
      </c>
      <c r="K348" s="137" t="str">
        <f>IF('PRAPTRA 1 प्रविष्ठी'!I348="","",'PRAPTRA 1 प्रविष्ठी'!I348)</f>
        <v/>
      </c>
      <c r="L348" s="137" t="str">
        <f>IF('PRAPTRA 1 प्रविष्ठी'!J348="","",'PRAPTRA 1 प्रविष्ठी'!J348)</f>
        <v/>
      </c>
      <c r="M348" s="137" t="str">
        <f>IF('PRAPTRA 1 प्रविष्ठी'!K348="","",'PRAPTRA 1 प्रविष्ठी'!K348)</f>
        <v/>
      </c>
      <c r="N348" s="137" t="str">
        <f>IF('PRAPTRA 1 प्रविष्ठी'!L348="","",'PRAPTRA 1 प्रविष्ठी'!L348)</f>
        <v/>
      </c>
      <c r="O348" s="38" t="str">
        <f t="shared" si="1"/>
        <v/>
      </c>
      <c r="AA348" s="167" t="str">
        <f t="shared" si="2"/>
        <v>-338</v>
      </c>
      <c r="AB348" s="137" t="str">
        <f>IF('PRAPTRA 2 प्रविष्ठी'!A348="","",'PRAPTRA 2 प्रविष्ठी'!A348)</f>
        <v/>
      </c>
      <c r="AC348" s="137" t="str">
        <f>IF('PRAPTRA 2 प्रविष्ठी'!B348="","",'PRAPTRA 2 प्रविष्ठी'!B348)</f>
        <v/>
      </c>
      <c r="AD348" s="137" t="str">
        <f>IF('PRAPTRA 2 प्रविष्ठी'!C348="","",'PRAPTRA 2 प्रविष्ठी'!C348)</f>
        <v/>
      </c>
      <c r="AE348" s="137" t="str">
        <f>IF('PRAPTRA 2 प्रविष्ठी'!D348="","",'PRAPTRA 2 प्रविष्ठी'!D348)</f>
        <v/>
      </c>
      <c r="AF348" s="137" t="str">
        <f>IF('PRAPTRA 2 प्रविष्ठी'!E348="","",'PRAPTRA 2 प्रविष्ठी'!E348)</f>
        <v/>
      </c>
      <c r="AG348" s="137" t="str">
        <f>IF('PRAPTRA 2 प्रविष्ठी'!F348="","",'PRAPTRA 2 प्रविष्ठी'!F348)</f>
        <v/>
      </c>
      <c r="AH348" s="137" t="str">
        <f>IF('PRAPTRA 2 प्रविष्ठी'!G348="","",'PRAPTRA 2 प्रविष्ठी'!G348)</f>
        <v/>
      </c>
      <c r="AI348" s="137" t="str">
        <f>IFERROR(IF(OR('PRAPTRA 1 प्रविष्ठी'!$F$3="",AH348=""),"",DATEDIF(AH348,'PRAPTRA 1 प्रविष्ठी'!$F$3,"Y")),"")</f>
        <v/>
      </c>
      <c r="AJ348" s="137" t="str">
        <f>IF('PRAPTRA 2 प्रविष्ठी'!I348="","",'PRAPTRA 2 प्रविष्ठी'!I348)</f>
        <v/>
      </c>
      <c r="AK348" s="137" t="str">
        <f>IF('PRAPTRA 2 प्रविष्ठी'!J348="","",'PRAPTRA 2 प्रविष्ठी'!J348)</f>
        <v/>
      </c>
      <c r="AL348" s="137" t="str">
        <f>IF('PRAPTRA 2 प्रविष्ठी'!K348="","",'PRAPTRA 2 प्रविष्ठी'!K348)</f>
        <v/>
      </c>
      <c r="AM348" s="137" t="str">
        <f>IF('PRAPTRA 2 प्रविष्ठी'!L348="","",'PRAPTRA 2 प्रविष्ठी'!L348)</f>
        <v/>
      </c>
      <c r="AN348" s="137" t="str">
        <f>IF('PRAPTRA 2 प्रविष्ठी'!M348="","",'PRAPTRA 2 प्रविष्ठी'!M348)</f>
        <v/>
      </c>
      <c r="AO348" s="35" t="str">
        <f>IF('PRAPTRA 2 प्रविष्ठी'!H348="","",'PRAPTRA 2 प्रविष्ठी'!H348)</f>
        <v/>
      </c>
      <c r="AP348" s="38" t="str">
        <f t="shared" si="3"/>
        <v/>
      </c>
    </row>
    <row r="349" spans="2:42" ht="15.75" customHeight="1">
      <c r="B349" s="167" t="str">
        <f t="shared" si="0"/>
        <v>-274</v>
      </c>
      <c r="C349" s="137" t="str">
        <f>IF('PRAPTRA 1 प्रविष्ठी'!A349="","",'PRAPTRA 1 प्रविष्ठी'!A349)</f>
        <v/>
      </c>
      <c r="D349" s="137" t="str">
        <f>IF('PRAPTRA 1 प्रविष्ठी'!B349="","",UPPER('PRAPTRA 1 प्रविष्ठी'!B349))</f>
        <v/>
      </c>
      <c r="E349" s="137" t="str">
        <f>IF('PRAPTRA 1 प्रविष्ठी'!C349="","",UPPER('PRAPTRA 1 प्रविष्ठी'!C349))</f>
        <v/>
      </c>
      <c r="F349" s="137" t="str">
        <f>IF('PRAPTRA 1 प्रविष्ठी'!D349="","",PROPER('PRAPTRA 1 प्रविष्ठी'!D349))</f>
        <v/>
      </c>
      <c r="G349" s="137" t="str">
        <f>IF('PRAPTRA 1 प्रविष्ठी'!E349="","",UPPER('PRAPTRA 1 प्रविष्ठी'!E349))</f>
        <v/>
      </c>
      <c r="H349" s="137" t="str">
        <f>IF('PRAPTRA 1 प्रविष्ठी'!F349="","",UPPER('PRAPTRA 1 प्रविष्ठी'!F349))</f>
        <v/>
      </c>
      <c r="I349" s="137" t="str">
        <f>IF('PRAPTRA 1 प्रविष्ठी'!G349="","",UPPER('PRAPTRA 1 प्रविष्ठी'!G349))</f>
        <v/>
      </c>
      <c r="J349" s="172" t="str">
        <f>IF('PRAPTRA 1 प्रविष्ठी'!H349="","",'PRAPTRA 1 प्रविष्ठी'!H349)</f>
        <v/>
      </c>
      <c r="K349" s="137" t="str">
        <f>IF('PRAPTRA 1 प्रविष्ठी'!I349="","",'PRAPTRA 1 प्रविष्ठी'!I349)</f>
        <v/>
      </c>
      <c r="L349" s="137" t="str">
        <f>IF('PRAPTRA 1 प्रविष्ठी'!J349="","",'PRAPTRA 1 प्रविष्ठी'!J349)</f>
        <v/>
      </c>
      <c r="M349" s="137" t="str">
        <f>IF('PRAPTRA 1 प्रविष्ठी'!K349="","",'PRAPTRA 1 प्रविष्ठी'!K349)</f>
        <v/>
      </c>
      <c r="N349" s="137" t="str">
        <f>IF('PRAPTRA 1 प्रविष्ठी'!L349="","",'PRAPTRA 1 प्रविष्ठी'!L349)</f>
        <v/>
      </c>
      <c r="O349" s="38" t="str">
        <f t="shared" si="1"/>
        <v/>
      </c>
      <c r="AA349" s="167" t="str">
        <f t="shared" si="2"/>
        <v>-339</v>
      </c>
      <c r="AB349" s="137" t="str">
        <f>IF('PRAPTRA 2 प्रविष्ठी'!A349="","",'PRAPTRA 2 प्रविष्ठी'!A349)</f>
        <v/>
      </c>
      <c r="AC349" s="137" t="str">
        <f>IF('PRAPTRA 2 प्रविष्ठी'!B349="","",'PRAPTRA 2 प्रविष्ठी'!B349)</f>
        <v/>
      </c>
      <c r="AD349" s="137" t="str">
        <f>IF('PRAPTRA 2 प्रविष्ठी'!C349="","",'PRAPTRA 2 प्रविष्ठी'!C349)</f>
        <v/>
      </c>
      <c r="AE349" s="137" t="str">
        <f>IF('PRAPTRA 2 प्रविष्ठी'!D349="","",'PRAPTRA 2 प्रविष्ठी'!D349)</f>
        <v/>
      </c>
      <c r="AF349" s="137" t="str">
        <f>IF('PRAPTRA 2 प्रविष्ठी'!E349="","",'PRAPTRA 2 प्रविष्ठी'!E349)</f>
        <v/>
      </c>
      <c r="AG349" s="137" t="str">
        <f>IF('PRAPTRA 2 प्रविष्ठी'!F349="","",'PRAPTRA 2 प्रविष्ठी'!F349)</f>
        <v/>
      </c>
      <c r="AH349" s="137" t="str">
        <f>IF('PRAPTRA 2 प्रविष्ठी'!G349="","",'PRAPTRA 2 प्रविष्ठी'!G349)</f>
        <v/>
      </c>
      <c r="AI349" s="137" t="str">
        <f>IFERROR(IF(OR('PRAPTRA 1 प्रविष्ठी'!$F$3="",AH349=""),"",DATEDIF(AH349,'PRAPTRA 1 प्रविष्ठी'!$F$3,"Y")),"")</f>
        <v/>
      </c>
      <c r="AJ349" s="137" t="str">
        <f>IF('PRAPTRA 2 प्रविष्ठी'!I349="","",'PRAPTRA 2 प्रविष्ठी'!I349)</f>
        <v/>
      </c>
      <c r="AK349" s="137" t="str">
        <f>IF('PRAPTRA 2 प्रविष्ठी'!J349="","",'PRAPTRA 2 प्रविष्ठी'!J349)</f>
        <v/>
      </c>
      <c r="AL349" s="137" t="str">
        <f>IF('PRAPTRA 2 प्रविष्ठी'!K349="","",'PRAPTRA 2 प्रविष्ठी'!K349)</f>
        <v/>
      </c>
      <c r="AM349" s="137" t="str">
        <f>IF('PRAPTRA 2 प्रविष्ठी'!L349="","",'PRAPTRA 2 प्रविष्ठी'!L349)</f>
        <v/>
      </c>
      <c r="AN349" s="137" t="str">
        <f>IF('PRAPTRA 2 प्रविष्ठी'!M349="","",'PRAPTRA 2 प्रविष्ठी'!M349)</f>
        <v/>
      </c>
      <c r="AO349" s="35" t="str">
        <f>IF('PRAPTRA 2 प्रविष्ठी'!H349="","",'PRAPTRA 2 प्रविष्ठी'!H349)</f>
        <v/>
      </c>
      <c r="AP349" s="38" t="str">
        <f t="shared" si="3"/>
        <v/>
      </c>
    </row>
    <row r="350" spans="2:42" ht="15.75" customHeight="1">
      <c r="B350" s="167" t="str">
        <f t="shared" si="0"/>
        <v>-275</v>
      </c>
      <c r="C350" s="137" t="str">
        <f>IF('PRAPTRA 1 प्रविष्ठी'!A350="","",'PRAPTRA 1 प्रविष्ठी'!A350)</f>
        <v/>
      </c>
      <c r="D350" s="137" t="str">
        <f>IF('PRAPTRA 1 प्रविष्ठी'!B350="","",UPPER('PRAPTRA 1 प्रविष्ठी'!B350))</f>
        <v/>
      </c>
      <c r="E350" s="137" t="str">
        <f>IF('PRAPTRA 1 प्रविष्ठी'!C350="","",UPPER('PRAPTRA 1 प्रविष्ठी'!C350))</f>
        <v/>
      </c>
      <c r="F350" s="137" t="str">
        <f>IF('PRAPTRA 1 प्रविष्ठी'!D350="","",PROPER('PRAPTRA 1 प्रविष्ठी'!D350))</f>
        <v/>
      </c>
      <c r="G350" s="137" t="str">
        <f>IF('PRAPTRA 1 प्रविष्ठी'!E350="","",UPPER('PRAPTRA 1 प्रविष्ठी'!E350))</f>
        <v/>
      </c>
      <c r="H350" s="137" t="str">
        <f>IF('PRAPTRA 1 प्रविष्ठी'!F350="","",UPPER('PRAPTRA 1 प्रविष्ठी'!F350))</f>
        <v/>
      </c>
      <c r="I350" s="137" t="str">
        <f>IF('PRAPTRA 1 प्रविष्ठी'!G350="","",UPPER('PRAPTRA 1 प्रविष्ठी'!G350))</f>
        <v/>
      </c>
      <c r="J350" s="172" t="str">
        <f>IF('PRAPTRA 1 प्रविष्ठी'!H350="","",'PRAPTRA 1 प्रविष्ठी'!H350)</f>
        <v/>
      </c>
      <c r="K350" s="137" t="str">
        <f>IF('PRAPTRA 1 प्रविष्ठी'!I350="","",'PRAPTRA 1 प्रविष्ठी'!I350)</f>
        <v/>
      </c>
      <c r="L350" s="137" t="str">
        <f>IF('PRAPTRA 1 प्रविष्ठी'!J350="","",'PRAPTRA 1 प्रविष्ठी'!J350)</f>
        <v/>
      </c>
      <c r="M350" s="137" t="str">
        <f>IF('PRAPTRA 1 प्रविष्ठी'!K350="","",'PRAPTRA 1 प्रविष्ठी'!K350)</f>
        <v/>
      </c>
      <c r="N350" s="137" t="str">
        <f>IF('PRAPTRA 1 प्रविष्ठी'!L350="","",'PRAPTRA 1 प्रविष्ठी'!L350)</f>
        <v/>
      </c>
      <c r="O350" s="38" t="str">
        <f t="shared" si="1"/>
        <v/>
      </c>
      <c r="AA350" s="167" t="str">
        <f t="shared" si="2"/>
        <v>-340</v>
      </c>
      <c r="AB350" s="137" t="str">
        <f>IF('PRAPTRA 2 प्रविष्ठी'!A350="","",'PRAPTRA 2 प्रविष्ठी'!A350)</f>
        <v/>
      </c>
      <c r="AC350" s="137" t="str">
        <f>IF('PRAPTRA 2 प्रविष्ठी'!B350="","",'PRAPTRA 2 प्रविष्ठी'!B350)</f>
        <v/>
      </c>
      <c r="AD350" s="137" t="str">
        <f>IF('PRAPTRA 2 प्रविष्ठी'!C350="","",'PRAPTRA 2 प्रविष्ठी'!C350)</f>
        <v/>
      </c>
      <c r="AE350" s="137" t="str">
        <f>IF('PRAPTRA 2 प्रविष्ठी'!D350="","",'PRAPTRA 2 प्रविष्ठी'!D350)</f>
        <v/>
      </c>
      <c r="AF350" s="137" t="str">
        <f>IF('PRAPTRA 2 प्रविष्ठी'!E350="","",'PRAPTRA 2 प्रविष्ठी'!E350)</f>
        <v/>
      </c>
      <c r="AG350" s="137" t="str">
        <f>IF('PRAPTRA 2 प्रविष्ठी'!F350="","",'PRAPTRA 2 प्रविष्ठी'!F350)</f>
        <v/>
      </c>
      <c r="AH350" s="137" t="str">
        <f>IF('PRAPTRA 2 प्रविष्ठी'!G350="","",'PRAPTRA 2 प्रविष्ठी'!G350)</f>
        <v/>
      </c>
      <c r="AI350" s="137" t="str">
        <f>IFERROR(IF(OR('PRAPTRA 1 प्रविष्ठी'!$F$3="",AH350=""),"",DATEDIF(AH350,'PRAPTRA 1 प्रविष्ठी'!$F$3,"Y")),"")</f>
        <v/>
      </c>
      <c r="AJ350" s="137" t="str">
        <f>IF('PRAPTRA 2 प्रविष्ठी'!I350="","",'PRAPTRA 2 प्रविष्ठी'!I350)</f>
        <v/>
      </c>
      <c r="AK350" s="137" t="str">
        <f>IF('PRAPTRA 2 प्रविष्ठी'!J350="","",'PRAPTRA 2 प्रविष्ठी'!J350)</f>
        <v/>
      </c>
      <c r="AL350" s="137" t="str">
        <f>IF('PRAPTRA 2 प्रविष्ठी'!K350="","",'PRAPTRA 2 प्रविष्ठी'!K350)</f>
        <v/>
      </c>
      <c r="AM350" s="137" t="str">
        <f>IF('PRAPTRA 2 प्रविष्ठी'!L350="","",'PRAPTRA 2 प्रविष्ठी'!L350)</f>
        <v/>
      </c>
      <c r="AN350" s="137" t="str">
        <f>IF('PRAPTRA 2 प्रविष्ठी'!M350="","",'PRAPTRA 2 प्रविष्ठी'!M350)</f>
        <v/>
      </c>
      <c r="AO350" s="35" t="str">
        <f>IF('PRAPTRA 2 प्रविष्ठी'!H350="","",'PRAPTRA 2 प्रविष्ठी'!H350)</f>
        <v/>
      </c>
      <c r="AP350" s="38" t="str">
        <f t="shared" si="3"/>
        <v/>
      </c>
    </row>
    <row r="351" spans="2:42" ht="15.75" customHeight="1">
      <c r="B351" s="167" t="str">
        <f t="shared" si="0"/>
        <v>-276</v>
      </c>
      <c r="C351" s="137" t="str">
        <f>IF('PRAPTRA 1 प्रविष्ठी'!A351="","",'PRAPTRA 1 प्रविष्ठी'!A351)</f>
        <v/>
      </c>
      <c r="D351" s="137" t="str">
        <f>IF('PRAPTRA 1 प्रविष्ठी'!B351="","",UPPER('PRAPTRA 1 प्रविष्ठी'!B351))</f>
        <v/>
      </c>
      <c r="E351" s="137" t="str">
        <f>IF('PRAPTRA 1 प्रविष्ठी'!C351="","",UPPER('PRAPTRA 1 प्रविष्ठी'!C351))</f>
        <v/>
      </c>
      <c r="F351" s="137" t="str">
        <f>IF('PRAPTRA 1 प्रविष्ठी'!D351="","",PROPER('PRAPTRA 1 प्रविष्ठी'!D351))</f>
        <v/>
      </c>
      <c r="G351" s="137" t="str">
        <f>IF('PRAPTRA 1 प्रविष्ठी'!E351="","",UPPER('PRAPTRA 1 प्रविष्ठी'!E351))</f>
        <v/>
      </c>
      <c r="H351" s="137" t="str">
        <f>IF('PRAPTRA 1 प्रविष्ठी'!F351="","",UPPER('PRAPTRA 1 प्रविष्ठी'!F351))</f>
        <v/>
      </c>
      <c r="I351" s="137" t="str">
        <f>IF('PRAPTRA 1 प्रविष्ठी'!G351="","",UPPER('PRAPTRA 1 प्रविष्ठी'!G351))</f>
        <v/>
      </c>
      <c r="J351" s="172" t="str">
        <f>IF('PRAPTRA 1 प्रविष्ठी'!H351="","",'PRAPTRA 1 प्रविष्ठी'!H351)</f>
        <v/>
      </c>
      <c r="K351" s="137" t="str">
        <f>IF('PRAPTRA 1 प्रविष्ठी'!I351="","",'PRAPTRA 1 प्रविष्ठी'!I351)</f>
        <v/>
      </c>
      <c r="L351" s="137" t="str">
        <f>IF('PRAPTRA 1 प्रविष्ठी'!J351="","",'PRAPTRA 1 प्रविष्ठी'!J351)</f>
        <v/>
      </c>
      <c r="M351" s="137" t="str">
        <f>IF('PRAPTRA 1 प्रविष्ठी'!K351="","",'PRAPTRA 1 प्रविष्ठी'!K351)</f>
        <v/>
      </c>
      <c r="N351" s="137" t="str">
        <f>IF('PRAPTRA 1 प्रविष्ठी'!L351="","",'PRAPTRA 1 प्रविष्ठी'!L351)</f>
        <v/>
      </c>
      <c r="O351" s="38" t="str">
        <f t="shared" si="1"/>
        <v/>
      </c>
      <c r="AA351" s="167" t="str">
        <f t="shared" si="2"/>
        <v>-341</v>
      </c>
      <c r="AB351" s="137" t="str">
        <f>IF('PRAPTRA 2 प्रविष्ठी'!A351="","",'PRAPTRA 2 प्रविष्ठी'!A351)</f>
        <v/>
      </c>
      <c r="AC351" s="137" t="str">
        <f>IF('PRAPTRA 2 प्रविष्ठी'!B351="","",'PRAPTRA 2 प्रविष्ठी'!B351)</f>
        <v/>
      </c>
      <c r="AD351" s="137" t="str">
        <f>IF('PRAPTRA 2 प्रविष्ठी'!C351="","",'PRAPTRA 2 प्रविष्ठी'!C351)</f>
        <v/>
      </c>
      <c r="AE351" s="137" t="str">
        <f>IF('PRAPTRA 2 प्रविष्ठी'!D351="","",'PRAPTRA 2 प्रविष्ठी'!D351)</f>
        <v/>
      </c>
      <c r="AF351" s="137" t="str">
        <f>IF('PRAPTRA 2 प्रविष्ठी'!E351="","",'PRAPTRA 2 प्रविष्ठी'!E351)</f>
        <v/>
      </c>
      <c r="AG351" s="137" t="str">
        <f>IF('PRAPTRA 2 प्रविष्ठी'!F351="","",'PRAPTRA 2 प्रविष्ठी'!F351)</f>
        <v/>
      </c>
      <c r="AH351" s="137" t="str">
        <f>IF('PRAPTRA 2 प्रविष्ठी'!G351="","",'PRAPTRA 2 प्रविष्ठी'!G351)</f>
        <v/>
      </c>
      <c r="AI351" s="137" t="str">
        <f>IFERROR(IF(OR('PRAPTRA 1 प्रविष्ठी'!$F$3="",AH351=""),"",DATEDIF(AH351,'PRAPTRA 1 प्रविष्ठी'!$F$3,"Y")),"")</f>
        <v/>
      </c>
      <c r="AJ351" s="137" t="str">
        <f>IF('PRAPTRA 2 प्रविष्ठी'!I351="","",'PRAPTRA 2 प्रविष्ठी'!I351)</f>
        <v/>
      </c>
      <c r="AK351" s="137" t="str">
        <f>IF('PRAPTRA 2 प्रविष्ठी'!J351="","",'PRAPTRA 2 प्रविष्ठी'!J351)</f>
        <v/>
      </c>
      <c r="AL351" s="137" t="str">
        <f>IF('PRAPTRA 2 प्रविष्ठी'!K351="","",'PRAPTRA 2 प्रविष्ठी'!K351)</f>
        <v/>
      </c>
      <c r="AM351" s="137" t="str">
        <f>IF('PRAPTRA 2 प्रविष्ठी'!L351="","",'PRAPTRA 2 प्रविष्ठी'!L351)</f>
        <v/>
      </c>
      <c r="AN351" s="137" t="str">
        <f>IF('PRAPTRA 2 प्रविष्ठी'!M351="","",'PRAPTRA 2 प्रविष्ठी'!M351)</f>
        <v/>
      </c>
      <c r="AO351" s="35" t="str">
        <f>IF('PRAPTRA 2 प्रविष्ठी'!H351="","",'PRAPTRA 2 प्रविष्ठी'!H351)</f>
        <v/>
      </c>
      <c r="AP351" s="38" t="str">
        <f t="shared" si="3"/>
        <v/>
      </c>
    </row>
    <row r="352" spans="2:42" ht="15.75" customHeight="1">
      <c r="B352" s="167" t="str">
        <f t="shared" si="0"/>
        <v>-277</v>
      </c>
      <c r="C352" s="137" t="str">
        <f>IF('PRAPTRA 1 प्रविष्ठी'!A352="","",'PRAPTRA 1 प्रविष्ठी'!A352)</f>
        <v/>
      </c>
      <c r="D352" s="137" t="str">
        <f>IF('PRAPTRA 1 प्रविष्ठी'!B352="","",UPPER('PRAPTRA 1 प्रविष्ठी'!B352))</f>
        <v/>
      </c>
      <c r="E352" s="137" t="str">
        <f>IF('PRAPTRA 1 प्रविष्ठी'!C352="","",UPPER('PRAPTRA 1 प्रविष्ठी'!C352))</f>
        <v/>
      </c>
      <c r="F352" s="137" t="str">
        <f>IF('PRAPTRA 1 प्रविष्ठी'!D352="","",PROPER('PRAPTRA 1 प्रविष्ठी'!D352))</f>
        <v/>
      </c>
      <c r="G352" s="137" t="str">
        <f>IF('PRAPTRA 1 प्रविष्ठी'!E352="","",UPPER('PRAPTRA 1 प्रविष्ठी'!E352))</f>
        <v/>
      </c>
      <c r="H352" s="137" t="str">
        <f>IF('PRAPTRA 1 प्रविष्ठी'!F352="","",UPPER('PRAPTRA 1 प्रविष्ठी'!F352))</f>
        <v/>
      </c>
      <c r="I352" s="137" t="str">
        <f>IF('PRAPTRA 1 प्रविष्ठी'!G352="","",UPPER('PRAPTRA 1 प्रविष्ठी'!G352))</f>
        <v/>
      </c>
      <c r="J352" s="172" t="str">
        <f>IF('PRAPTRA 1 प्रविष्ठी'!H352="","",'PRAPTRA 1 प्रविष्ठी'!H352)</f>
        <v/>
      </c>
      <c r="K352" s="137" t="str">
        <f>IF('PRAPTRA 1 प्रविष्ठी'!I352="","",'PRAPTRA 1 प्रविष्ठी'!I352)</f>
        <v/>
      </c>
      <c r="L352" s="137" t="str">
        <f>IF('PRAPTRA 1 प्रविष्ठी'!J352="","",'PRAPTRA 1 प्रविष्ठी'!J352)</f>
        <v/>
      </c>
      <c r="M352" s="137" t="str">
        <f>IF('PRAPTRA 1 प्रविष्ठी'!K352="","",'PRAPTRA 1 प्रविष्ठी'!K352)</f>
        <v/>
      </c>
      <c r="N352" s="137" t="str">
        <f>IF('PRAPTRA 1 प्रविष्ठी'!L352="","",'PRAPTRA 1 प्रविष्ठी'!L352)</f>
        <v/>
      </c>
      <c r="O352" s="38" t="str">
        <f t="shared" si="1"/>
        <v/>
      </c>
      <c r="AA352" s="167" t="str">
        <f t="shared" si="2"/>
        <v>-342</v>
      </c>
      <c r="AB352" s="137" t="str">
        <f>IF('PRAPTRA 2 प्रविष्ठी'!A352="","",'PRAPTRA 2 प्रविष्ठी'!A352)</f>
        <v/>
      </c>
      <c r="AC352" s="137" t="str">
        <f>IF('PRAPTRA 2 प्रविष्ठी'!B352="","",'PRAPTRA 2 प्रविष्ठी'!B352)</f>
        <v/>
      </c>
      <c r="AD352" s="137" t="str">
        <f>IF('PRAPTRA 2 प्रविष्ठी'!C352="","",'PRAPTRA 2 प्रविष्ठी'!C352)</f>
        <v/>
      </c>
      <c r="AE352" s="137" t="str">
        <f>IF('PRAPTRA 2 प्रविष्ठी'!D352="","",'PRAPTRA 2 प्रविष्ठी'!D352)</f>
        <v/>
      </c>
      <c r="AF352" s="137" t="str">
        <f>IF('PRAPTRA 2 प्रविष्ठी'!E352="","",'PRAPTRA 2 प्रविष्ठी'!E352)</f>
        <v/>
      </c>
      <c r="AG352" s="137" t="str">
        <f>IF('PRAPTRA 2 प्रविष्ठी'!F352="","",'PRAPTRA 2 प्रविष्ठी'!F352)</f>
        <v/>
      </c>
      <c r="AH352" s="137" t="str">
        <f>IF('PRAPTRA 2 प्रविष्ठी'!G352="","",'PRAPTRA 2 प्रविष्ठी'!G352)</f>
        <v/>
      </c>
      <c r="AI352" s="137" t="str">
        <f>IFERROR(IF(OR('PRAPTRA 1 प्रविष्ठी'!$F$3="",AH352=""),"",DATEDIF(AH352,'PRAPTRA 1 प्रविष्ठी'!$F$3,"Y")),"")</f>
        <v/>
      </c>
      <c r="AJ352" s="137" t="str">
        <f>IF('PRAPTRA 2 प्रविष्ठी'!I352="","",'PRAPTRA 2 प्रविष्ठी'!I352)</f>
        <v/>
      </c>
      <c r="AK352" s="137" t="str">
        <f>IF('PRAPTRA 2 प्रविष्ठी'!J352="","",'PRAPTRA 2 प्रविष्ठी'!J352)</f>
        <v/>
      </c>
      <c r="AL352" s="137" t="str">
        <f>IF('PRAPTRA 2 प्रविष्ठी'!K352="","",'PRAPTRA 2 प्रविष्ठी'!K352)</f>
        <v/>
      </c>
      <c r="AM352" s="137" t="str">
        <f>IF('PRAPTRA 2 प्रविष्ठी'!L352="","",'PRAPTRA 2 प्रविष्ठी'!L352)</f>
        <v/>
      </c>
      <c r="AN352" s="137" t="str">
        <f>IF('PRAPTRA 2 प्रविष्ठी'!M352="","",'PRAPTRA 2 प्रविष्ठी'!M352)</f>
        <v/>
      </c>
      <c r="AO352" s="35" t="str">
        <f>IF('PRAPTRA 2 प्रविष्ठी'!H352="","",'PRAPTRA 2 प्रविष्ठी'!H352)</f>
        <v/>
      </c>
      <c r="AP352" s="38" t="str">
        <f t="shared" si="3"/>
        <v/>
      </c>
    </row>
    <row r="353" spans="2:42" ht="15.75" customHeight="1">
      <c r="B353" s="167" t="str">
        <f t="shared" si="0"/>
        <v>-278</v>
      </c>
      <c r="C353" s="137" t="str">
        <f>IF('PRAPTRA 1 प्रविष्ठी'!A353="","",'PRAPTRA 1 प्रविष्ठी'!A353)</f>
        <v/>
      </c>
      <c r="D353" s="137" t="str">
        <f>IF('PRAPTRA 1 प्रविष्ठी'!B353="","",UPPER('PRAPTRA 1 प्रविष्ठी'!B353))</f>
        <v/>
      </c>
      <c r="E353" s="137" t="str">
        <f>IF('PRAPTRA 1 प्रविष्ठी'!C353="","",UPPER('PRAPTRA 1 प्रविष्ठी'!C353))</f>
        <v/>
      </c>
      <c r="F353" s="137" t="str">
        <f>IF('PRAPTRA 1 प्रविष्ठी'!D353="","",PROPER('PRAPTRA 1 प्रविष्ठी'!D353))</f>
        <v/>
      </c>
      <c r="G353" s="137" t="str">
        <f>IF('PRAPTRA 1 प्रविष्ठी'!E353="","",UPPER('PRAPTRA 1 प्रविष्ठी'!E353))</f>
        <v/>
      </c>
      <c r="H353" s="137" t="str">
        <f>IF('PRAPTRA 1 प्रविष्ठी'!F353="","",UPPER('PRAPTRA 1 प्रविष्ठी'!F353))</f>
        <v/>
      </c>
      <c r="I353" s="137" t="str">
        <f>IF('PRAPTRA 1 प्रविष्ठी'!G353="","",UPPER('PRAPTRA 1 प्रविष्ठी'!G353))</f>
        <v/>
      </c>
      <c r="J353" s="172" t="str">
        <f>IF('PRAPTRA 1 प्रविष्ठी'!H353="","",'PRAPTRA 1 प्रविष्ठी'!H353)</f>
        <v/>
      </c>
      <c r="K353" s="137" t="str">
        <f>IF('PRAPTRA 1 प्रविष्ठी'!I353="","",'PRAPTRA 1 प्रविष्ठी'!I353)</f>
        <v/>
      </c>
      <c r="L353" s="137" t="str">
        <f>IF('PRAPTRA 1 प्रविष्ठी'!J353="","",'PRAPTRA 1 प्रविष्ठी'!J353)</f>
        <v/>
      </c>
      <c r="M353" s="137" t="str">
        <f>IF('PRAPTRA 1 प्रविष्ठी'!K353="","",'PRAPTRA 1 प्रविष्ठी'!K353)</f>
        <v/>
      </c>
      <c r="N353" s="137" t="str">
        <f>IF('PRAPTRA 1 प्रविष्ठी'!L353="","",'PRAPTRA 1 प्रविष्ठी'!L353)</f>
        <v/>
      </c>
      <c r="O353" s="38" t="str">
        <f t="shared" si="1"/>
        <v/>
      </c>
      <c r="AA353" s="167" t="str">
        <f t="shared" si="2"/>
        <v>-343</v>
      </c>
      <c r="AB353" s="137" t="str">
        <f>IF('PRAPTRA 2 प्रविष्ठी'!A353="","",'PRAPTRA 2 प्रविष्ठी'!A353)</f>
        <v/>
      </c>
      <c r="AC353" s="137" t="str">
        <f>IF('PRAPTRA 2 प्रविष्ठी'!B353="","",'PRAPTRA 2 प्रविष्ठी'!B353)</f>
        <v/>
      </c>
      <c r="AD353" s="137" t="str">
        <f>IF('PRAPTRA 2 प्रविष्ठी'!C353="","",'PRAPTRA 2 प्रविष्ठी'!C353)</f>
        <v/>
      </c>
      <c r="AE353" s="137" t="str">
        <f>IF('PRAPTRA 2 प्रविष्ठी'!D353="","",'PRAPTRA 2 प्रविष्ठी'!D353)</f>
        <v/>
      </c>
      <c r="AF353" s="137" t="str">
        <f>IF('PRAPTRA 2 प्रविष्ठी'!E353="","",'PRAPTRA 2 प्रविष्ठी'!E353)</f>
        <v/>
      </c>
      <c r="AG353" s="137" t="str">
        <f>IF('PRAPTRA 2 प्रविष्ठी'!F353="","",'PRAPTRA 2 प्रविष्ठी'!F353)</f>
        <v/>
      </c>
      <c r="AH353" s="137" t="str">
        <f>IF('PRAPTRA 2 प्रविष्ठी'!G353="","",'PRAPTRA 2 प्रविष्ठी'!G353)</f>
        <v/>
      </c>
      <c r="AI353" s="137" t="str">
        <f>IFERROR(IF(OR('PRAPTRA 1 प्रविष्ठी'!$F$3="",AH353=""),"",DATEDIF(AH353,'PRAPTRA 1 प्रविष्ठी'!$F$3,"Y")),"")</f>
        <v/>
      </c>
      <c r="AJ353" s="137" t="str">
        <f>IF('PRAPTRA 2 प्रविष्ठी'!I353="","",'PRAPTRA 2 प्रविष्ठी'!I353)</f>
        <v/>
      </c>
      <c r="AK353" s="137" t="str">
        <f>IF('PRAPTRA 2 प्रविष्ठी'!J353="","",'PRAPTRA 2 प्रविष्ठी'!J353)</f>
        <v/>
      </c>
      <c r="AL353" s="137" t="str">
        <f>IF('PRAPTRA 2 प्रविष्ठी'!K353="","",'PRAPTRA 2 प्रविष्ठी'!K353)</f>
        <v/>
      </c>
      <c r="AM353" s="137" t="str">
        <f>IF('PRAPTRA 2 प्रविष्ठी'!L353="","",'PRAPTRA 2 प्रविष्ठी'!L353)</f>
        <v/>
      </c>
      <c r="AN353" s="137" t="str">
        <f>IF('PRAPTRA 2 प्रविष्ठी'!M353="","",'PRAPTRA 2 प्रविष्ठी'!M353)</f>
        <v/>
      </c>
      <c r="AO353" s="35" t="str">
        <f>IF('PRAPTRA 2 प्रविष्ठी'!H353="","",'PRAPTRA 2 प्रविष्ठी'!H353)</f>
        <v/>
      </c>
      <c r="AP353" s="38" t="str">
        <f t="shared" si="3"/>
        <v/>
      </c>
    </row>
    <row r="354" spans="2:42" ht="15.75" customHeight="1">
      <c r="B354" s="167" t="str">
        <f t="shared" si="0"/>
        <v>-279</v>
      </c>
      <c r="C354" s="137" t="str">
        <f>IF('PRAPTRA 1 प्रविष्ठी'!A354="","",'PRAPTRA 1 प्रविष्ठी'!A354)</f>
        <v/>
      </c>
      <c r="D354" s="137" t="str">
        <f>IF('PRAPTRA 1 प्रविष्ठी'!B354="","",UPPER('PRAPTRA 1 प्रविष्ठी'!B354))</f>
        <v/>
      </c>
      <c r="E354" s="137" t="str">
        <f>IF('PRAPTRA 1 प्रविष्ठी'!C354="","",UPPER('PRAPTRA 1 प्रविष्ठी'!C354))</f>
        <v/>
      </c>
      <c r="F354" s="137" t="str">
        <f>IF('PRAPTRA 1 प्रविष्ठी'!D354="","",PROPER('PRAPTRA 1 प्रविष्ठी'!D354))</f>
        <v/>
      </c>
      <c r="G354" s="137" t="str">
        <f>IF('PRAPTRA 1 प्रविष्ठी'!E354="","",UPPER('PRAPTRA 1 प्रविष्ठी'!E354))</f>
        <v/>
      </c>
      <c r="H354" s="137" t="str">
        <f>IF('PRAPTRA 1 प्रविष्ठी'!F354="","",UPPER('PRAPTRA 1 प्रविष्ठी'!F354))</f>
        <v/>
      </c>
      <c r="I354" s="137" t="str">
        <f>IF('PRAPTRA 1 प्रविष्ठी'!G354="","",UPPER('PRAPTRA 1 प्रविष्ठी'!G354))</f>
        <v/>
      </c>
      <c r="J354" s="172" t="str">
        <f>IF('PRAPTRA 1 प्रविष्ठी'!H354="","",'PRAPTRA 1 प्रविष्ठी'!H354)</f>
        <v/>
      </c>
      <c r="K354" s="137" t="str">
        <f>IF('PRAPTRA 1 प्रविष्ठी'!I354="","",'PRAPTRA 1 प्रविष्ठी'!I354)</f>
        <v/>
      </c>
      <c r="L354" s="137" t="str">
        <f>IF('PRAPTRA 1 प्रविष्ठी'!J354="","",'PRAPTRA 1 प्रविष्ठी'!J354)</f>
        <v/>
      </c>
      <c r="M354" s="137" t="str">
        <f>IF('PRAPTRA 1 प्रविष्ठी'!K354="","",'PRAPTRA 1 प्रविष्ठी'!K354)</f>
        <v/>
      </c>
      <c r="N354" s="137" t="str">
        <f>IF('PRAPTRA 1 प्रविष्ठी'!L354="","",'PRAPTRA 1 प्रविष्ठी'!L354)</f>
        <v/>
      </c>
      <c r="O354" s="38" t="str">
        <f t="shared" si="1"/>
        <v/>
      </c>
      <c r="AA354" s="167" t="str">
        <f t="shared" si="2"/>
        <v>-344</v>
      </c>
      <c r="AB354" s="137" t="str">
        <f>IF('PRAPTRA 2 प्रविष्ठी'!A354="","",'PRAPTRA 2 प्रविष्ठी'!A354)</f>
        <v/>
      </c>
      <c r="AC354" s="137" t="str">
        <f>IF('PRAPTRA 2 प्रविष्ठी'!B354="","",'PRAPTRA 2 प्रविष्ठी'!B354)</f>
        <v/>
      </c>
      <c r="AD354" s="137" t="str">
        <f>IF('PRAPTRA 2 प्रविष्ठी'!C354="","",'PRAPTRA 2 प्रविष्ठी'!C354)</f>
        <v/>
      </c>
      <c r="AE354" s="137" t="str">
        <f>IF('PRAPTRA 2 प्रविष्ठी'!D354="","",'PRAPTRA 2 प्रविष्ठी'!D354)</f>
        <v/>
      </c>
      <c r="AF354" s="137" t="str">
        <f>IF('PRAPTRA 2 प्रविष्ठी'!E354="","",'PRAPTRA 2 प्रविष्ठी'!E354)</f>
        <v/>
      </c>
      <c r="AG354" s="137" t="str">
        <f>IF('PRAPTRA 2 प्रविष्ठी'!F354="","",'PRAPTRA 2 प्रविष्ठी'!F354)</f>
        <v/>
      </c>
      <c r="AH354" s="137" t="str">
        <f>IF('PRAPTRA 2 प्रविष्ठी'!G354="","",'PRAPTRA 2 प्रविष्ठी'!G354)</f>
        <v/>
      </c>
      <c r="AI354" s="137" t="str">
        <f>IFERROR(IF(OR('PRAPTRA 1 प्रविष्ठी'!$F$3="",AH354=""),"",DATEDIF(AH354,'PRAPTRA 1 प्रविष्ठी'!$F$3,"Y")),"")</f>
        <v/>
      </c>
      <c r="AJ354" s="137" t="str">
        <f>IF('PRAPTRA 2 प्रविष्ठी'!I354="","",'PRAPTRA 2 प्रविष्ठी'!I354)</f>
        <v/>
      </c>
      <c r="AK354" s="137" t="str">
        <f>IF('PRAPTRA 2 प्रविष्ठी'!J354="","",'PRAPTRA 2 प्रविष्ठी'!J354)</f>
        <v/>
      </c>
      <c r="AL354" s="137" t="str">
        <f>IF('PRAPTRA 2 प्रविष्ठी'!K354="","",'PRAPTRA 2 प्रविष्ठी'!K354)</f>
        <v/>
      </c>
      <c r="AM354" s="137" t="str">
        <f>IF('PRAPTRA 2 प्रविष्ठी'!L354="","",'PRAPTRA 2 प्रविष्ठी'!L354)</f>
        <v/>
      </c>
      <c r="AN354" s="137" t="str">
        <f>IF('PRAPTRA 2 प्रविष्ठी'!M354="","",'PRAPTRA 2 प्रविष्ठी'!M354)</f>
        <v/>
      </c>
      <c r="AO354" s="35" t="str">
        <f>IF('PRAPTRA 2 प्रविष्ठी'!H354="","",'PRAPTRA 2 प्रविष्ठी'!H354)</f>
        <v/>
      </c>
      <c r="AP354" s="38" t="str">
        <f t="shared" si="3"/>
        <v/>
      </c>
    </row>
    <row r="355" spans="2:42" ht="15.75" customHeight="1">
      <c r="B355" s="167" t="str">
        <f t="shared" si="0"/>
        <v>-280</v>
      </c>
      <c r="C355" s="137" t="str">
        <f>IF('PRAPTRA 1 प्रविष्ठी'!A355="","",'PRAPTRA 1 प्रविष्ठी'!A355)</f>
        <v/>
      </c>
      <c r="D355" s="137" t="str">
        <f>IF('PRAPTRA 1 प्रविष्ठी'!B355="","",UPPER('PRAPTRA 1 प्रविष्ठी'!B355))</f>
        <v/>
      </c>
      <c r="E355" s="137" t="str">
        <f>IF('PRAPTRA 1 प्रविष्ठी'!C355="","",UPPER('PRAPTRA 1 प्रविष्ठी'!C355))</f>
        <v/>
      </c>
      <c r="F355" s="137" t="str">
        <f>IF('PRAPTRA 1 प्रविष्ठी'!D355="","",PROPER('PRAPTRA 1 प्रविष्ठी'!D355))</f>
        <v/>
      </c>
      <c r="G355" s="137" t="str">
        <f>IF('PRAPTRA 1 प्रविष्ठी'!E355="","",UPPER('PRAPTRA 1 प्रविष्ठी'!E355))</f>
        <v/>
      </c>
      <c r="H355" s="137" t="str">
        <f>IF('PRAPTRA 1 प्रविष्ठी'!F355="","",UPPER('PRAPTRA 1 प्रविष्ठी'!F355))</f>
        <v/>
      </c>
      <c r="I355" s="137" t="str">
        <f>IF('PRAPTRA 1 प्रविष्ठी'!G355="","",UPPER('PRAPTRA 1 प्रविष्ठी'!G355))</f>
        <v/>
      </c>
      <c r="J355" s="172" t="str">
        <f>IF('PRAPTRA 1 प्रविष्ठी'!H355="","",'PRAPTRA 1 प्रविष्ठी'!H355)</f>
        <v/>
      </c>
      <c r="K355" s="137" t="str">
        <f>IF('PRAPTRA 1 प्रविष्ठी'!I355="","",'PRAPTRA 1 प्रविष्ठी'!I355)</f>
        <v/>
      </c>
      <c r="L355" s="137" t="str">
        <f>IF('PRAPTRA 1 प्रविष्ठी'!J355="","",'PRAPTRA 1 प्रविष्ठी'!J355)</f>
        <v/>
      </c>
      <c r="M355" s="137" t="str">
        <f>IF('PRAPTRA 1 प्रविष्ठी'!K355="","",'PRAPTRA 1 प्रविष्ठी'!K355)</f>
        <v/>
      </c>
      <c r="N355" s="137" t="str">
        <f>IF('PRAPTRA 1 प्रविष्ठी'!L355="","",'PRAPTRA 1 प्रविष्ठी'!L355)</f>
        <v/>
      </c>
      <c r="O355" s="38" t="str">
        <f t="shared" si="1"/>
        <v/>
      </c>
      <c r="AA355" s="167" t="str">
        <f t="shared" si="2"/>
        <v>-345</v>
      </c>
      <c r="AB355" s="137" t="str">
        <f>IF('PRAPTRA 2 प्रविष्ठी'!A355="","",'PRAPTRA 2 प्रविष्ठी'!A355)</f>
        <v/>
      </c>
      <c r="AC355" s="137" t="str">
        <f>IF('PRAPTRA 2 प्रविष्ठी'!B355="","",'PRAPTRA 2 प्रविष्ठी'!B355)</f>
        <v/>
      </c>
      <c r="AD355" s="137" t="str">
        <f>IF('PRAPTRA 2 प्रविष्ठी'!C355="","",'PRAPTRA 2 प्रविष्ठी'!C355)</f>
        <v/>
      </c>
      <c r="AE355" s="137" t="str">
        <f>IF('PRAPTRA 2 प्रविष्ठी'!D355="","",'PRAPTRA 2 प्रविष्ठी'!D355)</f>
        <v/>
      </c>
      <c r="AF355" s="137" t="str">
        <f>IF('PRAPTRA 2 प्रविष्ठी'!E355="","",'PRAPTRA 2 प्रविष्ठी'!E355)</f>
        <v/>
      </c>
      <c r="AG355" s="137" t="str">
        <f>IF('PRAPTRA 2 प्रविष्ठी'!F355="","",'PRAPTRA 2 प्रविष्ठी'!F355)</f>
        <v/>
      </c>
      <c r="AH355" s="137" t="str">
        <f>IF('PRAPTRA 2 प्रविष्ठी'!G355="","",'PRAPTRA 2 प्रविष्ठी'!G355)</f>
        <v/>
      </c>
      <c r="AI355" s="137" t="str">
        <f>IFERROR(IF(OR('PRAPTRA 1 प्रविष्ठी'!$F$3="",AH355=""),"",DATEDIF(AH355,'PRAPTRA 1 प्रविष्ठी'!$F$3,"Y")),"")</f>
        <v/>
      </c>
      <c r="AJ355" s="137" t="str">
        <f>IF('PRAPTRA 2 प्रविष्ठी'!I355="","",'PRAPTRA 2 प्रविष्ठी'!I355)</f>
        <v/>
      </c>
      <c r="AK355" s="137" t="str">
        <f>IF('PRAPTRA 2 प्रविष्ठी'!J355="","",'PRAPTRA 2 प्रविष्ठी'!J355)</f>
        <v/>
      </c>
      <c r="AL355" s="137" t="str">
        <f>IF('PRAPTRA 2 प्रविष्ठी'!K355="","",'PRAPTRA 2 प्रविष्ठी'!K355)</f>
        <v/>
      </c>
      <c r="AM355" s="137" t="str">
        <f>IF('PRAPTRA 2 प्रविष्ठी'!L355="","",'PRAPTRA 2 प्रविष्ठी'!L355)</f>
        <v/>
      </c>
      <c r="AN355" s="137" t="str">
        <f>IF('PRAPTRA 2 प्रविष्ठी'!M355="","",'PRAPTRA 2 प्रविष्ठी'!M355)</f>
        <v/>
      </c>
      <c r="AO355" s="35" t="str">
        <f>IF('PRAPTRA 2 प्रविष्ठी'!H355="","",'PRAPTRA 2 प्रविष्ठी'!H355)</f>
        <v/>
      </c>
      <c r="AP355" s="38" t="str">
        <f t="shared" si="3"/>
        <v/>
      </c>
    </row>
    <row r="356" spans="2:42" ht="15.75" customHeight="1">
      <c r="B356" s="167" t="str">
        <f t="shared" si="0"/>
        <v>-281</v>
      </c>
      <c r="C356" s="137" t="str">
        <f>IF('PRAPTRA 1 प्रविष्ठी'!A356="","",'PRAPTRA 1 प्रविष्ठी'!A356)</f>
        <v/>
      </c>
      <c r="D356" s="137" t="str">
        <f>IF('PRAPTRA 1 प्रविष्ठी'!B356="","",UPPER('PRAPTRA 1 प्रविष्ठी'!B356))</f>
        <v/>
      </c>
      <c r="E356" s="137" t="str">
        <f>IF('PRAPTRA 1 प्रविष्ठी'!C356="","",UPPER('PRAPTRA 1 प्रविष्ठी'!C356))</f>
        <v/>
      </c>
      <c r="F356" s="137" t="str">
        <f>IF('PRAPTRA 1 प्रविष्ठी'!D356="","",PROPER('PRAPTRA 1 प्रविष्ठी'!D356))</f>
        <v/>
      </c>
      <c r="G356" s="137" t="str">
        <f>IF('PRAPTRA 1 प्रविष्ठी'!E356="","",UPPER('PRAPTRA 1 प्रविष्ठी'!E356))</f>
        <v/>
      </c>
      <c r="H356" s="137" t="str">
        <f>IF('PRAPTRA 1 प्रविष्ठी'!F356="","",UPPER('PRAPTRA 1 प्रविष्ठी'!F356))</f>
        <v/>
      </c>
      <c r="I356" s="137" t="str">
        <f>IF('PRAPTRA 1 प्रविष्ठी'!G356="","",UPPER('PRAPTRA 1 प्रविष्ठी'!G356))</f>
        <v/>
      </c>
      <c r="J356" s="172" t="str">
        <f>IF('PRAPTRA 1 प्रविष्ठी'!H356="","",'PRAPTRA 1 प्रविष्ठी'!H356)</f>
        <v/>
      </c>
      <c r="K356" s="137" t="str">
        <f>IF('PRAPTRA 1 प्रविष्ठी'!I356="","",'PRAPTRA 1 प्रविष्ठी'!I356)</f>
        <v/>
      </c>
      <c r="L356" s="137" t="str">
        <f>IF('PRAPTRA 1 प्रविष्ठी'!J356="","",'PRAPTRA 1 प्रविष्ठी'!J356)</f>
        <v/>
      </c>
      <c r="M356" s="137" t="str">
        <f>IF('PRAPTRA 1 प्रविष्ठी'!K356="","",'PRAPTRA 1 प्रविष्ठी'!K356)</f>
        <v/>
      </c>
      <c r="N356" s="137" t="str">
        <f>IF('PRAPTRA 1 प्रविष्ठी'!L356="","",'PRAPTRA 1 प्रविष्ठी'!L356)</f>
        <v/>
      </c>
      <c r="O356" s="38" t="str">
        <f t="shared" si="1"/>
        <v/>
      </c>
      <c r="AA356" s="167" t="str">
        <f t="shared" si="2"/>
        <v>-346</v>
      </c>
      <c r="AB356" s="137" t="str">
        <f>IF('PRAPTRA 2 प्रविष्ठी'!A356="","",'PRAPTRA 2 प्रविष्ठी'!A356)</f>
        <v/>
      </c>
      <c r="AC356" s="137" t="str">
        <f>IF('PRAPTRA 2 प्रविष्ठी'!B356="","",'PRAPTRA 2 प्रविष्ठी'!B356)</f>
        <v/>
      </c>
      <c r="AD356" s="137" t="str">
        <f>IF('PRAPTRA 2 प्रविष्ठी'!C356="","",'PRAPTRA 2 प्रविष्ठी'!C356)</f>
        <v/>
      </c>
      <c r="AE356" s="137" t="str">
        <f>IF('PRAPTRA 2 प्रविष्ठी'!D356="","",'PRAPTRA 2 प्रविष्ठी'!D356)</f>
        <v/>
      </c>
      <c r="AF356" s="137" t="str">
        <f>IF('PRAPTRA 2 प्रविष्ठी'!E356="","",'PRAPTRA 2 प्रविष्ठी'!E356)</f>
        <v/>
      </c>
      <c r="AG356" s="137" t="str">
        <f>IF('PRAPTRA 2 प्रविष्ठी'!F356="","",'PRAPTRA 2 प्रविष्ठी'!F356)</f>
        <v/>
      </c>
      <c r="AH356" s="137" t="str">
        <f>IF('PRAPTRA 2 प्रविष्ठी'!G356="","",'PRAPTRA 2 प्रविष्ठी'!G356)</f>
        <v/>
      </c>
      <c r="AI356" s="137" t="str">
        <f>IFERROR(IF(OR('PRAPTRA 1 प्रविष्ठी'!$F$3="",AH356=""),"",DATEDIF(AH356,'PRAPTRA 1 प्रविष्ठी'!$F$3,"Y")),"")</f>
        <v/>
      </c>
      <c r="AJ356" s="137" t="str">
        <f>IF('PRAPTRA 2 प्रविष्ठी'!I356="","",'PRAPTRA 2 प्रविष्ठी'!I356)</f>
        <v/>
      </c>
      <c r="AK356" s="137" t="str">
        <f>IF('PRAPTRA 2 प्रविष्ठी'!J356="","",'PRAPTRA 2 प्रविष्ठी'!J356)</f>
        <v/>
      </c>
      <c r="AL356" s="137" t="str">
        <f>IF('PRAPTRA 2 प्रविष्ठी'!K356="","",'PRAPTRA 2 प्रविष्ठी'!K356)</f>
        <v/>
      </c>
      <c r="AM356" s="137" t="str">
        <f>IF('PRAPTRA 2 प्रविष्ठी'!L356="","",'PRAPTRA 2 प्रविष्ठी'!L356)</f>
        <v/>
      </c>
      <c r="AN356" s="137" t="str">
        <f>IF('PRAPTRA 2 प्रविष्ठी'!M356="","",'PRAPTRA 2 प्रविष्ठी'!M356)</f>
        <v/>
      </c>
      <c r="AO356" s="35" t="str">
        <f>IF('PRAPTRA 2 प्रविष्ठी'!H356="","",'PRAPTRA 2 प्रविष्ठी'!H356)</f>
        <v/>
      </c>
      <c r="AP356" s="38" t="str">
        <f t="shared" si="3"/>
        <v/>
      </c>
    </row>
    <row r="357" spans="2:42" ht="15.75" customHeight="1">
      <c r="B357" s="167" t="str">
        <f t="shared" si="0"/>
        <v>-282</v>
      </c>
      <c r="C357" s="137" t="str">
        <f>IF('PRAPTRA 1 प्रविष्ठी'!A357="","",'PRAPTRA 1 प्रविष्ठी'!A357)</f>
        <v/>
      </c>
      <c r="D357" s="137" t="str">
        <f>IF('PRAPTRA 1 प्रविष्ठी'!B357="","",UPPER('PRAPTRA 1 प्रविष्ठी'!B357))</f>
        <v/>
      </c>
      <c r="E357" s="137" t="str">
        <f>IF('PRAPTRA 1 प्रविष्ठी'!C357="","",UPPER('PRAPTRA 1 प्रविष्ठी'!C357))</f>
        <v/>
      </c>
      <c r="F357" s="137" t="str">
        <f>IF('PRAPTRA 1 प्रविष्ठी'!D357="","",PROPER('PRAPTRA 1 प्रविष्ठी'!D357))</f>
        <v/>
      </c>
      <c r="G357" s="137" t="str">
        <f>IF('PRAPTRA 1 प्रविष्ठी'!E357="","",UPPER('PRAPTRA 1 प्रविष्ठी'!E357))</f>
        <v/>
      </c>
      <c r="H357" s="137" t="str">
        <f>IF('PRAPTRA 1 प्रविष्ठी'!F357="","",UPPER('PRAPTRA 1 प्रविष्ठी'!F357))</f>
        <v/>
      </c>
      <c r="I357" s="137" t="str">
        <f>IF('PRAPTRA 1 प्रविष्ठी'!G357="","",UPPER('PRAPTRA 1 प्रविष्ठी'!G357))</f>
        <v/>
      </c>
      <c r="J357" s="172" t="str">
        <f>IF('PRAPTRA 1 प्रविष्ठी'!H357="","",'PRAPTRA 1 प्रविष्ठी'!H357)</f>
        <v/>
      </c>
      <c r="K357" s="137" t="str">
        <f>IF('PRAPTRA 1 प्रविष्ठी'!I357="","",'PRAPTRA 1 प्रविष्ठी'!I357)</f>
        <v/>
      </c>
      <c r="L357" s="137" t="str">
        <f>IF('PRAPTRA 1 प्रविष्ठी'!J357="","",'PRAPTRA 1 प्रविष्ठी'!J357)</f>
        <v/>
      </c>
      <c r="M357" s="137" t="str">
        <f>IF('PRAPTRA 1 प्रविष्ठी'!K357="","",'PRAPTRA 1 प्रविष्ठी'!K357)</f>
        <v/>
      </c>
      <c r="N357" s="137" t="str">
        <f>IF('PRAPTRA 1 प्रविष्ठी'!L357="","",'PRAPTRA 1 प्रविष्ठी'!L357)</f>
        <v/>
      </c>
      <c r="O357" s="38" t="str">
        <f t="shared" si="1"/>
        <v/>
      </c>
      <c r="AA357" s="167" t="str">
        <f t="shared" si="2"/>
        <v>-347</v>
      </c>
      <c r="AB357" s="137" t="str">
        <f>IF('PRAPTRA 2 प्रविष्ठी'!A357="","",'PRAPTRA 2 प्रविष्ठी'!A357)</f>
        <v/>
      </c>
      <c r="AC357" s="137" t="str">
        <f>IF('PRAPTRA 2 प्रविष्ठी'!B357="","",'PRAPTRA 2 प्रविष्ठी'!B357)</f>
        <v/>
      </c>
      <c r="AD357" s="137" t="str">
        <f>IF('PRAPTRA 2 प्रविष्ठी'!C357="","",'PRAPTRA 2 प्रविष्ठी'!C357)</f>
        <v/>
      </c>
      <c r="AE357" s="137" t="str">
        <f>IF('PRAPTRA 2 प्रविष्ठी'!D357="","",'PRAPTRA 2 प्रविष्ठी'!D357)</f>
        <v/>
      </c>
      <c r="AF357" s="137" t="str">
        <f>IF('PRAPTRA 2 प्रविष्ठी'!E357="","",'PRAPTRA 2 प्रविष्ठी'!E357)</f>
        <v/>
      </c>
      <c r="AG357" s="137" t="str">
        <f>IF('PRAPTRA 2 प्रविष्ठी'!F357="","",'PRAPTRA 2 प्रविष्ठी'!F357)</f>
        <v/>
      </c>
      <c r="AH357" s="137" t="str">
        <f>IF('PRAPTRA 2 प्रविष्ठी'!G357="","",'PRAPTRA 2 प्रविष्ठी'!G357)</f>
        <v/>
      </c>
      <c r="AI357" s="137" t="str">
        <f>IFERROR(IF(OR('PRAPTRA 1 प्रविष्ठी'!$F$3="",AH357=""),"",DATEDIF(AH357,'PRAPTRA 1 प्रविष्ठी'!$F$3,"Y")),"")</f>
        <v/>
      </c>
      <c r="AJ357" s="137" t="str">
        <f>IF('PRAPTRA 2 प्रविष्ठी'!I357="","",'PRAPTRA 2 प्रविष्ठी'!I357)</f>
        <v/>
      </c>
      <c r="AK357" s="137" t="str">
        <f>IF('PRAPTRA 2 प्रविष्ठी'!J357="","",'PRAPTRA 2 प्रविष्ठी'!J357)</f>
        <v/>
      </c>
      <c r="AL357" s="137" t="str">
        <f>IF('PRAPTRA 2 प्रविष्ठी'!K357="","",'PRAPTRA 2 प्रविष्ठी'!K357)</f>
        <v/>
      </c>
      <c r="AM357" s="137" t="str">
        <f>IF('PRAPTRA 2 प्रविष्ठी'!L357="","",'PRAPTRA 2 प्रविष्ठी'!L357)</f>
        <v/>
      </c>
      <c r="AN357" s="137" t="str">
        <f>IF('PRAPTRA 2 प्रविष्ठी'!M357="","",'PRAPTRA 2 प्रविष्ठी'!M357)</f>
        <v/>
      </c>
      <c r="AO357" s="35" t="str">
        <f>IF('PRAPTRA 2 प्रविष्ठी'!H357="","",'PRAPTRA 2 प्रविष्ठी'!H357)</f>
        <v/>
      </c>
      <c r="AP357" s="38" t="str">
        <f t="shared" si="3"/>
        <v/>
      </c>
    </row>
    <row r="358" spans="2:42" ht="15.75" customHeight="1">
      <c r="B358" s="167" t="str">
        <f t="shared" si="0"/>
        <v>-283</v>
      </c>
      <c r="C358" s="137" t="str">
        <f>IF('PRAPTRA 1 प्रविष्ठी'!A358="","",'PRAPTRA 1 प्रविष्ठी'!A358)</f>
        <v/>
      </c>
      <c r="D358" s="137" t="str">
        <f>IF('PRAPTRA 1 प्रविष्ठी'!B358="","",UPPER('PRAPTRA 1 प्रविष्ठी'!B358))</f>
        <v/>
      </c>
      <c r="E358" s="137" t="str">
        <f>IF('PRAPTRA 1 प्रविष्ठी'!C358="","",UPPER('PRAPTRA 1 प्रविष्ठी'!C358))</f>
        <v/>
      </c>
      <c r="F358" s="137" t="str">
        <f>IF('PRAPTRA 1 प्रविष्ठी'!D358="","",PROPER('PRAPTRA 1 प्रविष्ठी'!D358))</f>
        <v/>
      </c>
      <c r="G358" s="137" t="str">
        <f>IF('PRAPTRA 1 प्रविष्ठी'!E358="","",UPPER('PRAPTRA 1 प्रविष्ठी'!E358))</f>
        <v/>
      </c>
      <c r="H358" s="137" t="str">
        <f>IF('PRAPTRA 1 प्रविष्ठी'!F358="","",UPPER('PRAPTRA 1 प्रविष्ठी'!F358))</f>
        <v/>
      </c>
      <c r="I358" s="137" t="str">
        <f>IF('PRAPTRA 1 प्रविष्ठी'!G358="","",UPPER('PRAPTRA 1 प्रविष्ठी'!G358))</f>
        <v/>
      </c>
      <c r="J358" s="172" t="str">
        <f>IF('PRAPTRA 1 प्रविष्ठी'!H358="","",'PRAPTRA 1 प्रविष्ठी'!H358)</f>
        <v/>
      </c>
      <c r="K358" s="137" t="str">
        <f>IF('PRAPTRA 1 प्रविष्ठी'!I358="","",'PRAPTRA 1 प्रविष्ठी'!I358)</f>
        <v/>
      </c>
      <c r="L358" s="137" t="str">
        <f>IF('PRAPTRA 1 प्रविष्ठी'!J358="","",'PRAPTRA 1 प्रविष्ठी'!J358)</f>
        <v/>
      </c>
      <c r="M358" s="137" t="str">
        <f>IF('PRAPTRA 1 प्रविष्ठी'!K358="","",'PRAPTRA 1 प्रविष्ठी'!K358)</f>
        <v/>
      </c>
      <c r="N358" s="137" t="str">
        <f>IF('PRAPTRA 1 प्रविष्ठी'!L358="","",'PRAPTRA 1 प्रविष्ठी'!L358)</f>
        <v/>
      </c>
      <c r="O358" s="38" t="str">
        <f t="shared" si="1"/>
        <v/>
      </c>
      <c r="AA358" s="167" t="str">
        <f t="shared" si="2"/>
        <v>-348</v>
      </c>
      <c r="AB358" s="137" t="str">
        <f>IF('PRAPTRA 2 प्रविष्ठी'!A358="","",'PRAPTRA 2 प्रविष्ठी'!A358)</f>
        <v/>
      </c>
      <c r="AC358" s="137" t="str">
        <f>IF('PRAPTRA 2 प्रविष्ठी'!B358="","",'PRAPTRA 2 प्रविष्ठी'!B358)</f>
        <v/>
      </c>
      <c r="AD358" s="137" t="str">
        <f>IF('PRAPTRA 2 प्रविष्ठी'!C358="","",'PRAPTRA 2 प्रविष्ठी'!C358)</f>
        <v/>
      </c>
      <c r="AE358" s="137" t="str">
        <f>IF('PRAPTRA 2 प्रविष्ठी'!D358="","",'PRAPTRA 2 प्रविष्ठी'!D358)</f>
        <v/>
      </c>
      <c r="AF358" s="137" t="str">
        <f>IF('PRAPTRA 2 प्रविष्ठी'!E358="","",'PRAPTRA 2 प्रविष्ठी'!E358)</f>
        <v/>
      </c>
      <c r="AG358" s="137" t="str">
        <f>IF('PRAPTRA 2 प्रविष्ठी'!F358="","",'PRAPTRA 2 प्रविष्ठी'!F358)</f>
        <v/>
      </c>
      <c r="AH358" s="137" t="str">
        <f>IF('PRAPTRA 2 प्रविष्ठी'!G358="","",'PRAPTRA 2 प्रविष्ठी'!G358)</f>
        <v/>
      </c>
      <c r="AI358" s="137" t="str">
        <f>IFERROR(IF(OR('PRAPTRA 1 प्रविष्ठी'!$F$3="",AH358=""),"",DATEDIF(AH358,'PRAPTRA 1 प्रविष्ठी'!$F$3,"Y")),"")</f>
        <v/>
      </c>
      <c r="AJ358" s="137" t="str">
        <f>IF('PRAPTRA 2 प्रविष्ठी'!I358="","",'PRAPTRA 2 प्रविष्ठी'!I358)</f>
        <v/>
      </c>
      <c r="AK358" s="137" t="str">
        <f>IF('PRAPTRA 2 प्रविष्ठी'!J358="","",'PRAPTRA 2 प्रविष्ठी'!J358)</f>
        <v/>
      </c>
      <c r="AL358" s="137" t="str">
        <f>IF('PRAPTRA 2 प्रविष्ठी'!K358="","",'PRAPTRA 2 प्रविष्ठी'!K358)</f>
        <v/>
      </c>
      <c r="AM358" s="137" t="str">
        <f>IF('PRAPTRA 2 प्रविष्ठी'!L358="","",'PRAPTRA 2 प्रविष्ठी'!L358)</f>
        <v/>
      </c>
      <c r="AN358" s="137" t="str">
        <f>IF('PRAPTRA 2 प्रविष्ठी'!M358="","",'PRAPTRA 2 प्रविष्ठी'!M358)</f>
        <v/>
      </c>
      <c r="AO358" s="35" t="str">
        <f>IF('PRAPTRA 2 प्रविष्ठी'!H358="","",'PRAPTRA 2 प्रविष्ठी'!H358)</f>
        <v/>
      </c>
      <c r="AP358" s="38" t="str">
        <f t="shared" si="3"/>
        <v/>
      </c>
    </row>
    <row r="359" spans="2:42" ht="15.75" customHeight="1">
      <c r="B359" s="167" t="str">
        <f t="shared" si="0"/>
        <v>-284</v>
      </c>
      <c r="C359" s="137" t="str">
        <f>IF('PRAPTRA 1 प्रविष्ठी'!A359="","",'PRAPTRA 1 प्रविष्ठी'!A359)</f>
        <v/>
      </c>
      <c r="D359" s="137" t="str">
        <f>IF('PRAPTRA 1 प्रविष्ठी'!B359="","",UPPER('PRAPTRA 1 प्रविष्ठी'!B359))</f>
        <v/>
      </c>
      <c r="E359" s="137" t="str">
        <f>IF('PRAPTRA 1 प्रविष्ठी'!C359="","",UPPER('PRAPTRA 1 प्रविष्ठी'!C359))</f>
        <v/>
      </c>
      <c r="F359" s="137" t="str">
        <f>IF('PRAPTRA 1 प्रविष्ठी'!D359="","",PROPER('PRAPTRA 1 प्रविष्ठी'!D359))</f>
        <v/>
      </c>
      <c r="G359" s="137" t="str">
        <f>IF('PRAPTRA 1 प्रविष्ठी'!E359="","",UPPER('PRAPTRA 1 प्रविष्ठी'!E359))</f>
        <v/>
      </c>
      <c r="H359" s="137" t="str">
        <f>IF('PRAPTRA 1 प्रविष्ठी'!F359="","",UPPER('PRAPTRA 1 प्रविष्ठी'!F359))</f>
        <v/>
      </c>
      <c r="I359" s="137" t="str">
        <f>IF('PRAPTRA 1 प्रविष्ठी'!G359="","",UPPER('PRAPTRA 1 प्रविष्ठी'!G359))</f>
        <v/>
      </c>
      <c r="J359" s="172" t="str">
        <f>IF('PRAPTRA 1 प्रविष्ठी'!H359="","",'PRAPTRA 1 प्रविष्ठी'!H359)</f>
        <v/>
      </c>
      <c r="K359" s="137" t="str">
        <f>IF('PRAPTRA 1 प्रविष्ठी'!I359="","",'PRAPTRA 1 प्रविष्ठी'!I359)</f>
        <v/>
      </c>
      <c r="L359" s="137" t="str">
        <f>IF('PRAPTRA 1 प्रविष्ठी'!J359="","",'PRAPTRA 1 प्रविष्ठी'!J359)</f>
        <v/>
      </c>
      <c r="M359" s="137" t="str">
        <f>IF('PRAPTRA 1 प्रविष्ठी'!K359="","",'PRAPTRA 1 प्रविष्ठी'!K359)</f>
        <v/>
      </c>
      <c r="N359" s="137" t="str">
        <f>IF('PRAPTRA 1 प्रविष्ठी'!L359="","",'PRAPTRA 1 प्रविष्ठी'!L359)</f>
        <v/>
      </c>
      <c r="O359" s="38" t="str">
        <f t="shared" si="1"/>
        <v/>
      </c>
      <c r="AA359" s="167" t="str">
        <f t="shared" si="2"/>
        <v>-349</v>
      </c>
      <c r="AB359" s="137" t="str">
        <f>IF('PRAPTRA 2 प्रविष्ठी'!A359="","",'PRAPTRA 2 प्रविष्ठी'!A359)</f>
        <v/>
      </c>
      <c r="AC359" s="137" t="str">
        <f>IF('PRAPTRA 2 प्रविष्ठी'!B359="","",'PRAPTRA 2 प्रविष्ठी'!B359)</f>
        <v/>
      </c>
      <c r="AD359" s="137" t="str">
        <f>IF('PRAPTRA 2 प्रविष्ठी'!C359="","",'PRAPTRA 2 प्रविष्ठी'!C359)</f>
        <v/>
      </c>
      <c r="AE359" s="137" t="str">
        <f>IF('PRAPTRA 2 प्रविष्ठी'!D359="","",'PRAPTRA 2 प्रविष्ठी'!D359)</f>
        <v/>
      </c>
      <c r="AF359" s="137" t="str">
        <f>IF('PRAPTRA 2 प्रविष्ठी'!E359="","",'PRAPTRA 2 प्रविष्ठी'!E359)</f>
        <v/>
      </c>
      <c r="AG359" s="137" t="str">
        <f>IF('PRAPTRA 2 प्रविष्ठी'!F359="","",'PRAPTRA 2 प्रविष्ठी'!F359)</f>
        <v/>
      </c>
      <c r="AH359" s="137" t="str">
        <f>IF('PRAPTRA 2 प्रविष्ठी'!G359="","",'PRAPTRA 2 प्रविष्ठी'!G359)</f>
        <v/>
      </c>
      <c r="AI359" s="137" t="str">
        <f>IFERROR(IF(OR('PRAPTRA 1 प्रविष्ठी'!$F$3="",AH359=""),"",DATEDIF(AH359,'PRAPTRA 1 प्रविष्ठी'!$F$3,"Y")),"")</f>
        <v/>
      </c>
      <c r="AJ359" s="137" t="str">
        <f>IF('PRAPTRA 2 प्रविष्ठी'!I359="","",'PRAPTRA 2 प्रविष्ठी'!I359)</f>
        <v/>
      </c>
      <c r="AK359" s="137" t="str">
        <f>IF('PRAPTRA 2 प्रविष्ठी'!J359="","",'PRAPTRA 2 प्रविष्ठी'!J359)</f>
        <v/>
      </c>
      <c r="AL359" s="137" t="str">
        <f>IF('PRAPTRA 2 प्रविष्ठी'!K359="","",'PRAPTRA 2 प्रविष्ठी'!K359)</f>
        <v/>
      </c>
      <c r="AM359" s="137" t="str">
        <f>IF('PRAPTRA 2 प्रविष्ठी'!L359="","",'PRAPTRA 2 प्रविष्ठी'!L359)</f>
        <v/>
      </c>
      <c r="AN359" s="137" t="str">
        <f>IF('PRAPTRA 2 प्रविष्ठी'!M359="","",'PRAPTRA 2 प्रविष्ठी'!M359)</f>
        <v/>
      </c>
      <c r="AO359" s="35" t="str">
        <f>IF('PRAPTRA 2 प्रविष्ठी'!H359="","",'PRAPTRA 2 प्रविष्ठी'!H359)</f>
        <v/>
      </c>
      <c r="AP359" s="38" t="str">
        <f t="shared" si="3"/>
        <v/>
      </c>
    </row>
    <row r="360" spans="2:42" ht="15.75" customHeight="1">
      <c r="B360" s="167" t="str">
        <f t="shared" si="0"/>
        <v>-285</v>
      </c>
      <c r="C360" s="137" t="str">
        <f>IF('PRAPTRA 1 प्रविष्ठी'!A360="","",'PRAPTRA 1 प्रविष्ठी'!A360)</f>
        <v/>
      </c>
      <c r="D360" s="137" t="str">
        <f>IF('PRAPTRA 1 प्रविष्ठी'!B360="","",UPPER('PRAPTRA 1 प्रविष्ठी'!B360))</f>
        <v/>
      </c>
      <c r="E360" s="137" t="str">
        <f>IF('PRAPTRA 1 प्रविष्ठी'!C360="","",UPPER('PRAPTRA 1 प्रविष्ठी'!C360))</f>
        <v/>
      </c>
      <c r="F360" s="137" t="str">
        <f>IF('PRAPTRA 1 प्रविष्ठी'!D360="","",PROPER('PRAPTRA 1 प्रविष्ठी'!D360))</f>
        <v/>
      </c>
      <c r="G360" s="137" t="str">
        <f>IF('PRAPTRA 1 प्रविष्ठी'!E360="","",UPPER('PRAPTRA 1 प्रविष्ठी'!E360))</f>
        <v/>
      </c>
      <c r="H360" s="137" t="str">
        <f>IF('PRAPTRA 1 प्रविष्ठी'!F360="","",UPPER('PRAPTRA 1 प्रविष्ठी'!F360))</f>
        <v/>
      </c>
      <c r="I360" s="137" t="str">
        <f>IF('PRAPTRA 1 प्रविष्ठी'!G360="","",UPPER('PRAPTRA 1 प्रविष्ठी'!G360))</f>
        <v/>
      </c>
      <c r="J360" s="172" t="str">
        <f>IF('PRAPTRA 1 प्रविष्ठी'!H360="","",'PRAPTRA 1 प्रविष्ठी'!H360)</f>
        <v/>
      </c>
      <c r="K360" s="137" t="str">
        <f>IF('PRAPTRA 1 प्रविष्ठी'!I360="","",'PRAPTRA 1 प्रविष्ठी'!I360)</f>
        <v/>
      </c>
      <c r="L360" s="137" t="str">
        <f>IF('PRAPTRA 1 प्रविष्ठी'!J360="","",'PRAPTRA 1 प्रविष्ठी'!J360)</f>
        <v/>
      </c>
      <c r="M360" s="137" t="str">
        <f>IF('PRAPTRA 1 प्रविष्ठी'!K360="","",'PRAPTRA 1 प्रविष्ठी'!K360)</f>
        <v/>
      </c>
      <c r="N360" s="137" t="str">
        <f>IF('PRAPTRA 1 प्रविष्ठी'!L360="","",'PRAPTRA 1 प्रविष्ठी'!L360)</f>
        <v/>
      </c>
      <c r="O360" s="38" t="str">
        <f t="shared" si="1"/>
        <v/>
      </c>
      <c r="AA360" s="167" t="str">
        <f t="shared" si="2"/>
        <v>-350</v>
      </c>
      <c r="AB360" s="137" t="str">
        <f>IF('PRAPTRA 2 प्रविष्ठी'!A360="","",'PRAPTRA 2 प्रविष्ठी'!A360)</f>
        <v/>
      </c>
      <c r="AC360" s="137" t="str">
        <f>IF('PRAPTRA 2 प्रविष्ठी'!B360="","",'PRAPTRA 2 प्रविष्ठी'!B360)</f>
        <v/>
      </c>
      <c r="AD360" s="137" t="str">
        <f>IF('PRAPTRA 2 प्रविष्ठी'!C360="","",'PRAPTRA 2 प्रविष्ठी'!C360)</f>
        <v/>
      </c>
      <c r="AE360" s="137" t="str">
        <f>IF('PRAPTRA 2 प्रविष्ठी'!D360="","",'PRAPTRA 2 प्रविष्ठी'!D360)</f>
        <v/>
      </c>
      <c r="AF360" s="137" t="str">
        <f>IF('PRAPTRA 2 प्रविष्ठी'!E360="","",'PRAPTRA 2 प्रविष्ठी'!E360)</f>
        <v/>
      </c>
      <c r="AG360" s="137" t="str">
        <f>IF('PRAPTRA 2 प्रविष्ठी'!F360="","",'PRAPTRA 2 प्रविष्ठी'!F360)</f>
        <v/>
      </c>
      <c r="AH360" s="137" t="str">
        <f>IF('PRAPTRA 2 प्रविष्ठी'!G360="","",'PRAPTRA 2 प्रविष्ठी'!G360)</f>
        <v/>
      </c>
      <c r="AI360" s="137" t="str">
        <f>IFERROR(IF(OR('PRAPTRA 1 प्रविष्ठी'!$F$3="",AH360=""),"",DATEDIF(AH360,'PRAPTRA 1 प्रविष्ठी'!$F$3,"Y")),"")</f>
        <v/>
      </c>
      <c r="AJ360" s="137" t="str">
        <f>IF('PRAPTRA 2 प्रविष्ठी'!I360="","",'PRAPTRA 2 प्रविष्ठी'!I360)</f>
        <v/>
      </c>
      <c r="AK360" s="137" t="str">
        <f>IF('PRAPTRA 2 प्रविष्ठी'!J360="","",'PRAPTRA 2 प्रविष्ठी'!J360)</f>
        <v/>
      </c>
      <c r="AL360" s="137" t="str">
        <f>IF('PRAPTRA 2 प्रविष्ठी'!K360="","",'PRAPTRA 2 प्रविष्ठी'!K360)</f>
        <v/>
      </c>
      <c r="AM360" s="137" t="str">
        <f>IF('PRAPTRA 2 प्रविष्ठी'!L360="","",'PRAPTRA 2 प्रविष्ठी'!L360)</f>
        <v/>
      </c>
      <c r="AN360" s="137" t="str">
        <f>IF('PRAPTRA 2 प्रविष्ठी'!M360="","",'PRAPTRA 2 प्रविष्ठी'!M360)</f>
        <v/>
      </c>
      <c r="AO360" s="35" t="str">
        <f>IF('PRAPTRA 2 प्रविष्ठी'!H360="","",'PRAPTRA 2 प्रविष्ठी'!H360)</f>
        <v/>
      </c>
      <c r="AP360" s="38" t="str">
        <f t="shared" si="3"/>
        <v/>
      </c>
    </row>
    <row r="361" spans="2:42" ht="15.75" customHeight="1">
      <c r="B361" s="167" t="str">
        <f t="shared" si="0"/>
        <v>-286</v>
      </c>
      <c r="C361" s="137" t="str">
        <f>IF('PRAPTRA 1 प्रविष्ठी'!A361="","",'PRAPTRA 1 प्रविष्ठी'!A361)</f>
        <v/>
      </c>
      <c r="D361" s="137" t="str">
        <f>IF('PRAPTRA 1 प्रविष्ठी'!B361="","",UPPER('PRAPTRA 1 प्रविष्ठी'!B361))</f>
        <v/>
      </c>
      <c r="E361" s="137" t="str">
        <f>IF('PRAPTRA 1 प्रविष्ठी'!C361="","",UPPER('PRAPTRA 1 प्रविष्ठी'!C361))</f>
        <v/>
      </c>
      <c r="F361" s="137" t="str">
        <f>IF('PRAPTRA 1 प्रविष्ठी'!D361="","",PROPER('PRAPTRA 1 प्रविष्ठी'!D361))</f>
        <v/>
      </c>
      <c r="G361" s="137" t="str">
        <f>IF('PRAPTRA 1 प्रविष्ठी'!E361="","",UPPER('PRAPTRA 1 प्रविष्ठी'!E361))</f>
        <v/>
      </c>
      <c r="H361" s="137" t="str">
        <f>IF('PRAPTRA 1 प्रविष्ठी'!F361="","",UPPER('PRAPTRA 1 प्रविष्ठी'!F361))</f>
        <v/>
      </c>
      <c r="I361" s="137" t="str">
        <f>IF('PRAPTRA 1 प्रविष्ठी'!G361="","",UPPER('PRAPTRA 1 प्रविष्ठी'!G361))</f>
        <v/>
      </c>
      <c r="J361" s="172" t="str">
        <f>IF('PRAPTRA 1 प्रविष्ठी'!H361="","",'PRAPTRA 1 प्रविष्ठी'!H361)</f>
        <v/>
      </c>
      <c r="K361" s="137" t="str">
        <f>IF('PRAPTRA 1 प्रविष्ठी'!I361="","",'PRAPTRA 1 प्रविष्ठी'!I361)</f>
        <v/>
      </c>
      <c r="L361" s="137" t="str">
        <f>IF('PRAPTRA 1 प्रविष्ठी'!J361="","",'PRAPTRA 1 प्रविष्ठी'!J361)</f>
        <v/>
      </c>
      <c r="M361" s="137" t="str">
        <f>IF('PRAPTRA 1 प्रविष्ठी'!K361="","",'PRAPTRA 1 प्रविष्ठी'!K361)</f>
        <v/>
      </c>
      <c r="N361" s="137" t="str">
        <f>IF('PRAPTRA 1 प्रविष्ठी'!L361="","",'PRAPTRA 1 प्रविष्ठी'!L361)</f>
        <v/>
      </c>
      <c r="O361" s="38" t="str">
        <f t="shared" si="1"/>
        <v/>
      </c>
      <c r="AA361" s="167" t="str">
        <f t="shared" si="2"/>
        <v>-351</v>
      </c>
      <c r="AB361" s="137" t="str">
        <f>IF('PRAPTRA 2 प्रविष्ठी'!A361="","",'PRAPTRA 2 प्रविष्ठी'!A361)</f>
        <v/>
      </c>
      <c r="AC361" s="137" t="str">
        <f>IF('PRAPTRA 2 प्रविष्ठी'!B361="","",'PRAPTRA 2 प्रविष्ठी'!B361)</f>
        <v/>
      </c>
      <c r="AD361" s="137" t="str">
        <f>IF('PRAPTRA 2 प्रविष्ठी'!C361="","",'PRAPTRA 2 प्रविष्ठी'!C361)</f>
        <v/>
      </c>
      <c r="AE361" s="137" t="str">
        <f>IF('PRAPTRA 2 प्रविष्ठी'!D361="","",'PRAPTRA 2 प्रविष्ठी'!D361)</f>
        <v/>
      </c>
      <c r="AF361" s="137" t="str">
        <f>IF('PRAPTRA 2 प्रविष्ठी'!E361="","",'PRAPTRA 2 प्रविष्ठी'!E361)</f>
        <v/>
      </c>
      <c r="AG361" s="137" t="str">
        <f>IF('PRAPTRA 2 प्रविष्ठी'!F361="","",'PRAPTRA 2 प्रविष्ठी'!F361)</f>
        <v/>
      </c>
      <c r="AH361" s="137" t="str">
        <f>IF('PRAPTRA 2 प्रविष्ठी'!G361="","",'PRAPTRA 2 प्रविष्ठी'!G361)</f>
        <v/>
      </c>
      <c r="AI361" s="137" t="str">
        <f>IFERROR(IF(OR('PRAPTRA 1 प्रविष्ठी'!$F$3="",AH361=""),"",DATEDIF(AH361,'PRAPTRA 1 प्रविष्ठी'!$F$3,"Y")),"")</f>
        <v/>
      </c>
      <c r="AJ361" s="137" t="str">
        <f>IF('PRAPTRA 2 प्रविष्ठी'!I361="","",'PRAPTRA 2 प्रविष्ठी'!I361)</f>
        <v/>
      </c>
      <c r="AK361" s="137" t="str">
        <f>IF('PRAPTRA 2 प्रविष्ठी'!J361="","",'PRAPTRA 2 प्रविष्ठी'!J361)</f>
        <v/>
      </c>
      <c r="AL361" s="137" t="str">
        <f>IF('PRAPTRA 2 प्रविष्ठी'!K361="","",'PRAPTRA 2 प्रविष्ठी'!K361)</f>
        <v/>
      </c>
      <c r="AM361" s="137" t="str">
        <f>IF('PRAPTRA 2 प्रविष्ठी'!L361="","",'PRAPTRA 2 प्रविष्ठी'!L361)</f>
        <v/>
      </c>
      <c r="AN361" s="137" t="str">
        <f>IF('PRAPTRA 2 प्रविष्ठी'!M361="","",'PRAPTRA 2 प्रविष्ठी'!M361)</f>
        <v/>
      </c>
      <c r="AO361" s="35" t="str">
        <f>IF('PRAPTRA 2 प्रविष्ठी'!H361="","",'PRAPTRA 2 प्रविष्ठी'!H361)</f>
        <v/>
      </c>
      <c r="AP361" s="38" t="str">
        <f t="shared" si="3"/>
        <v/>
      </c>
    </row>
    <row r="362" spans="2:42" ht="15.75" customHeight="1">
      <c r="B362" s="167" t="str">
        <f t="shared" si="0"/>
        <v>-287</v>
      </c>
      <c r="C362" s="137" t="str">
        <f>IF('PRAPTRA 1 प्रविष्ठी'!A362="","",'PRAPTRA 1 प्रविष्ठी'!A362)</f>
        <v/>
      </c>
      <c r="D362" s="137" t="str">
        <f>IF('PRAPTRA 1 प्रविष्ठी'!B362="","",UPPER('PRAPTRA 1 प्रविष्ठी'!B362))</f>
        <v/>
      </c>
      <c r="E362" s="137" t="str">
        <f>IF('PRAPTRA 1 प्रविष्ठी'!C362="","",UPPER('PRAPTRA 1 प्रविष्ठी'!C362))</f>
        <v/>
      </c>
      <c r="F362" s="137" t="str">
        <f>IF('PRAPTRA 1 प्रविष्ठी'!D362="","",PROPER('PRAPTRA 1 प्रविष्ठी'!D362))</f>
        <v/>
      </c>
      <c r="G362" s="137" t="str">
        <f>IF('PRAPTRA 1 प्रविष्ठी'!E362="","",UPPER('PRAPTRA 1 प्रविष्ठी'!E362))</f>
        <v/>
      </c>
      <c r="H362" s="137" t="str">
        <f>IF('PRAPTRA 1 प्रविष्ठी'!F362="","",UPPER('PRAPTRA 1 प्रविष्ठी'!F362))</f>
        <v/>
      </c>
      <c r="I362" s="137" t="str">
        <f>IF('PRAPTRA 1 प्रविष्ठी'!G362="","",UPPER('PRAPTRA 1 प्रविष्ठी'!G362))</f>
        <v/>
      </c>
      <c r="J362" s="172" t="str">
        <f>IF('PRAPTRA 1 प्रविष्ठी'!H362="","",'PRAPTRA 1 प्रविष्ठी'!H362)</f>
        <v/>
      </c>
      <c r="K362" s="137" t="str">
        <f>IF('PRAPTRA 1 प्रविष्ठी'!I362="","",'PRAPTRA 1 प्रविष्ठी'!I362)</f>
        <v/>
      </c>
      <c r="L362" s="137" t="str">
        <f>IF('PRAPTRA 1 प्रविष्ठी'!J362="","",'PRAPTRA 1 प्रविष्ठी'!J362)</f>
        <v/>
      </c>
      <c r="M362" s="137" t="str">
        <f>IF('PRAPTRA 1 प्रविष्ठी'!K362="","",'PRAPTRA 1 प्रविष्ठी'!K362)</f>
        <v/>
      </c>
      <c r="N362" s="137" t="str">
        <f>IF('PRAPTRA 1 प्रविष्ठी'!L362="","",'PRAPTRA 1 प्रविष्ठी'!L362)</f>
        <v/>
      </c>
      <c r="O362" s="38" t="str">
        <f t="shared" si="1"/>
        <v/>
      </c>
      <c r="AA362" s="167" t="str">
        <f t="shared" si="2"/>
        <v>-352</v>
      </c>
      <c r="AB362" s="137" t="str">
        <f>IF('PRAPTRA 2 प्रविष्ठी'!A362="","",'PRAPTRA 2 प्रविष्ठी'!A362)</f>
        <v/>
      </c>
      <c r="AC362" s="137" t="str">
        <f>IF('PRAPTRA 2 प्रविष्ठी'!B362="","",'PRAPTRA 2 प्रविष्ठी'!B362)</f>
        <v/>
      </c>
      <c r="AD362" s="137" t="str">
        <f>IF('PRAPTRA 2 प्रविष्ठी'!C362="","",'PRAPTRA 2 प्रविष्ठी'!C362)</f>
        <v/>
      </c>
      <c r="AE362" s="137" t="str">
        <f>IF('PRAPTRA 2 प्रविष्ठी'!D362="","",'PRAPTRA 2 प्रविष्ठी'!D362)</f>
        <v/>
      </c>
      <c r="AF362" s="137" t="str">
        <f>IF('PRAPTRA 2 प्रविष्ठी'!E362="","",'PRAPTRA 2 प्रविष्ठी'!E362)</f>
        <v/>
      </c>
      <c r="AG362" s="137" t="str">
        <f>IF('PRAPTRA 2 प्रविष्ठी'!F362="","",'PRAPTRA 2 प्रविष्ठी'!F362)</f>
        <v/>
      </c>
      <c r="AH362" s="137" t="str">
        <f>IF('PRAPTRA 2 प्रविष्ठी'!G362="","",'PRAPTRA 2 प्रविष्ठी'!G362)</f>
        <v/>
      </c>
      <c r="AI362" s="137" t="str">
        <f>IFERROR(IF(OR('PRAPTRA 1 प्रविष्ठी'!$F$3="",AH362=""),"",DATEDIF(AH362,'PRAPTRA 1 प्रविष्ठी'!$F$3,"Y")),"")</f>
        <v/>
      </c>
      <c r="AJ362" s="137" t="str">
        <f>IF('PRAPTRA 2 प्रविष्ठी'!I362="","",'PRAPTRA 2 प्रविष्ठी'!I362)</f>
        <v/>
      </c>
      <c r="AK362" s="137" t="str">
        <f>IF('PRAPTRA 2 प्रविष्ठी'!J362="","",'PRAPTRA 2 प्रविष्ठी'!J362)</f>
        <v/>
      </c>
      <c r="AL362" s="137" t="str">
        <f>IF('PRAPTRA 2 प्रविष्ठी'!K362="","",'PRAPTRA 2 प्रविष्ठी'!K362)</f>
        <v/>
      </c>
      <c r="AM362" s="137" t="str">
        <f>IF('PRAPTRA 2 प्रविष्ठी'!L362="","",'PRAPTRA 2 प्रविष्ठी'!L362)</f>
        <v/>
      </c>
      <c r="AN362" s="137" t="str">
        <f>IF('PRAPTRA 2 प्रविष्ठी'!M362="","",'PRAPTRA 2 प्रविष्ठी'!M362)</f>
        <v/>
      </c>
      <c r="AO362" s="35" t="str">
        <f>IF('PRAPTRA 2 प्रविष्ठी'!H362="","",'PRAPTRA 2 प्रविष्ठी'!H362)</f>
        <v/>
      </c>
      <c r="AP362" s="38" t="str">
        <f t="shared" si="3"/>
        <v/>
      </c>
    </row>
    <row r="363" spans="2:42" ht="15.75" customHeight="1">
      <c r="B363" s="167" t="str">
        <f t="shared" si="0"/>
        <v>-288</v>
      </c>
      <c r="C363" s="137" t="str">
        <f>IF('PRAPTRA 1 प्रविष्ठी'!A363="","",'PRAPTRA 1 प्रविष्ठी'!A363)</f>
        <v/>
      </c>
      <c r="D363" s="137" t="str">
        <f>IF('PRAPTRA 1 प्रविष्ठी'!B363="","",UPPER('PRAPTRA 1 प्रविष्ठी'!B363))</f>
        <v/>
      </c>
      <c r="E363" s="137" t="str">
        <f>IF('PRAPTRA 1 प्रविष्ठी'!C363="","",UPPER('PRAPTRA 1 प्रविष्ठी'!C363))</f>
        <v/>
      </c>
      <c r="F363" s="137" t="str">
        <f>IF('PRAPTRA 1 प्रविष्ठी'!D363="","",PROPER('PRAPTRA 1 प्रविष्ठी'!D363))</f>
        <v/>
      </c>
      <c r="G363" s="137" t="str">
        <f>IF('PRAPTRA 1 प्रविष्ठी'!E363="","",UPPER('PRAPTRA 1 प्रविष्ठी'!E363))</f>
        <v/>
      </c>
      <c r="H363" s="137" t="str">
        <f>IF('PRAPTRA 1 प्रविष्ठी'!F363="","",UPPER('PRAPTRA 1 प्रविष्ठी'!F363))</f>
        <v/>
      </c>
      <c r="I363" s="137" t="str">
        <f>IF('PRAPTRA 1 प्रविष्ठी'!G363="","",UPPER('PRAPTRA 1 प्रविष्ठी'!G363))</f>
        <v/>
      </c>
      <c r="J363" s="172" t="str">
        <f>IF('PRAPTRA 1 प्रविष्ठी'!H363="","",'PRAPTRA 1 प्रविष्ठी'!H363)</f>
        <v/>
      </c>
      <c r="K363" s="137" t="str">
        <f>IF('PRAPTRA 1 प्रविष्ठी'!I363="","",'PRAPTRA 1 प्रविष्ठी'!I363)</f>
        <v/>
      </c>
      <c r="L363" s="137" t="str">
        <f>IF('PRAPTRA 1 प्रविष्ठी'!J363="","",'PRAPTRA 1 प्रविष्ठी'!J363)</f>
        <v/>
      </c>
      <c r="M363" s="137" t="str">
        <f>IF('PRAPTRA 1 प्रविष्ठी'!K363="","",'PRAPTRA 1 प्रविष्ठी'!K363)</f>
        <v/>
      </c>
      <c r="N363" s="137" t="str">
        <f>IF('PRAPTRA 1 प्रविष्ठी'!L363="","",'PRAPTRA 1 प्रविष्ठी'!L363)</f>
        <v/>
      </c>
      <c r="O363" s="38" t="str">
        <f t="shared" si="1"/>
        <v/>
      </c>
      <c r="AA363" s="167" t="str">
        <f t="shared" si="2"/>
        <v>-353</v>
      </c>
      <c r="AB363" s="137" t="str">
        <f>IF('PRAPTRA 2 प्रविष्ठी'!A363="","",'PRAPTRA 2 प्रविष्ठी'!A363)</f>
        <v/>
      </c>
      <c r="AC363" s="137" t="str">
        <f>IF('PRAPTRA 2 प्रविष्ठी'!B363="","",'PRAPTRA 2 प्रविष्ठी'!B363)</f>
        <v/>
      </c>
      <c r="AD363" s="137" t="str">
        <f>IF('PRAPTRA 2 प्रविष्ठी'!C363="","",'PRAPTRA 2 प्रविष्ठी'!C363)</f>
        <v/>
      </c>
      <c r="AE363" s="137" t="str">
        <f>IF('PRAPTRA 2 प्रविष्ठी'!D363="","",'PRAPTRA 2 प्रविष्ठी'!D363)</f>
        <v/>
      </c>
      <c r="AF363" s="137" t="str">
        <f>IF('PRAPTRA 2 प्रविष्ठी'!E363="","",'PRAPTRA 2 प्रविष्ठी'!E363)</f>
        <v/>
      </c>
      <c r="AG363" s="137" t="str">
        <f>IF('PRAPTRA 2 प्रविष्ठी'!F363="","",'PRAPTRA 2 प्रविष्ठी'!F363)</f>
        <v/>
      </c>
      <c r="AH363" s="137" t="str">
        <f>IF('PRAPTRA 2 प्रविष्ठी'!G363="","",'PRAPTRA 2 प्रविष्ठी'!G363)</f>
        <v/>
      </c>
      <c r="AI363" s="137" t="str">
        <f>IFERROR(IF(OR('PRAPTRA 1 प्रविष्ठी'!$F$3="",AH363=""),"",DATEDIF(AH363,'PRAPTRA 1 प्रविष्ठी'!$F$3,"Y")),"")</f>
        <v/>
      </c>
      <c r="AJ363" s="137" t="str">
        <f>IF('PRAPTRA 2 प्रविष्ठी'!I363="","",'PRAPTRA 2 प्रविष्ठी'!I363)</f>
        <v/>
      </c>
      <c r="AK363" s="137" t="str">
        <f>IF('PRAPTRA 2 प्रविष्ठी'!J363="","",'PRAPTRA 2 प्रविष्ठी'!J363)</f>
        <v/>
      </c>
      <c r="AL363" s="137" t="str">
        <f>IF('PRAPTRA 2 प्रविष्ठी'!K363="","",'PRAPTRA 2 प्रविष्ठी'!K363)</f>
        <v/>
      </c>
      <c r="AM363" s="137" t="str">
        <f>IF('PRAPTRA 2 प्रविष्ठी'!L363="","",'PRAPTRA 2 प्रविष्ठी'!L363)</f>
        <v/>
      </c>
      <c r="AN363" s="137" t="str">
        <f>IF('PRAPTRA 2 प्रविष्ठी'!M363="","",'PRAPTRA 2 प्रविष्ठी'!M363)</f>
        <v/>
      </c>
      <c r="AO363" s="35" t="str">
        <f>IF('PRAPTRA 2 प्रविष्ठी'!H363="","",'PRAPTRA 2 प्रविष्ठी'!H363)</f>
        <v/>
      </c>
      <c r="AP363" s="38" t="str">
        <f t="shared" si="3"/>
        <v/>
      </c>
    </row>
    <row r="364" spans="2:42" ht="15.75" customHeight="1">
      <c r="B364" s="167" t="str">
        <f t="shared" si="0"/>
        <v>-289</v>
      </c>
      <c r="C364" s="137" t="str">
        <f>IF('PRAPTRA 1 प्रविष्ठी'!A364="","",'PRAPTRA 1 प्रविष्ठी'!A364)</f>
        <v/>
      </c>
      <c r="D364" s="137" t="str">
        <f>IF('PRAPTRA 1 प्रविष्ठी'!B364="","",UPPER('PRAPTRA 1 प्रविष्ठी'!B364))</f>
        <v/>
      </c>
      <c r="E364" s="137" t="str">
        <f>IF('PRAPTRA 1 प्रविष्ठी'!C364="","",UPPER('PRAPTRA 1 प्रविष्ठी'!C364))</f>
        <v/>
      </c>
      <c r="F364" s="137" t="str">
        <f>IF('PRAPTRA 1 प्रविष्ठी'!D364="","",PROPER('PRAPTRA 1 प्रविष्ठी'!D364))</f>
        <v/>
      </c>
      <c r="G364" s="137" t="str">
        <f>IF('PRAPTRA 1 प्रविष्ठी'!E364="","",UPPER('PRAPTRA 1 प्रविष्ठी'!E364))</f>
        <v/>
      </c>
      <c r="H364" s="137" t="str">
        <f>IF('PRAPTRA 1 प्रविष्ठी'!F364="","",UPPER('PRAPTRA 1 प्रविष्ठी'!F364))</f>
        <v/>
      </c>
      <c r="I364" s="137" t="str">
        <f>IF('PRAPTRA 1 प्रविष्ठी'!G364="","",UPPER('PRAPTRA 1 प्रविष्ठी'!G364))</f>
        <v/>
      </c>
      <c r="J364" s="172" t="str">
        <f>IF('PRAPTRA 1 प्रविष्ठी'!H364="","",'PRAPTRA 1 प्रविष्ठी'!H364)</f>
        <v/>
      </c>
      <c r="K364" s="137" t="str">
        <f>IF('PRAPTRA 1 प्रविष्ठी'!I364="","",'PRAPTRA 1 प्रविष्ठी'!I364)</f>
        <v/>
      </c>
      <c r="L364" s="137" t="str">
        <f>IF('PRAPTRA 1 प्रविष्ठी'!J364="","",'PRAPTRA 1 प्रविष्ठी'!J364)</f>
        <v/>
      </c>
      <c r="M364" s="137" t="str">
        <f>IF('PRAPTRA 1 प्रविष्ठी'!K364="","",'PRAPTRA 1 प्रविष्ठी'!K364)</f>
        <v/>
      </c>
      <c r="N364" s="137" t="str">
        <f>IF('PRAPTRA 1 प्रविष्ठी'!L364="","",'PRAPTRA 1 प्रविष्ठी'!L364)</f>
        <v/>
      </c>
      <c r="O364" s="38" t="str">
        <f t="shared" si="1"/>
        <v/>
      </c>
      <c r="AA364" s="167" t="str">
        <f t="shared" si="2"/>
        <v>-354</v>
      </c>
      <c r="AB364" s="137" t="str">
        <f>IF('PRAPTRA 2 प्रविष्ठी'!A364="","",'PRAPTRA 2 प्रविष्ठी'!A364)</f>
        <v/>
      </c>
      <c r="AC364" s="137" t="str">
        <f>IF('PRAPTRA 2 प्रविष्ठी'!B364="","",'PRAPTRA 2 प्रविष्ठी'!B364)</f>
        <v/>
      </c>
      <c r="AD364" s="137" t="str">
        <f>IF('PRAPTRA 2 प्रविष्ठी'!C364="","",'PRAPTRA 2 प्रविष्ठी'!C364)</f>
        <v/>
      </c>
      <c r="AE364" s="137" t="str">
        <f>IF('PRAPTRA 2 प्रविष्ठी'!D364="","",'PRAPTRA 2 प्रविष्ठी'!D364)</f>
        <v/>
      </c>
      <c r="AF364" s="137" t="str">
        <f>IF('PRAPTRA 2 प्रविष्ठी'!E364="","",'PRAPTRA 2 प्रविष्ठी'!E364)</f>
        <v/>
      </c>
      <c r="AG364" s="137" t="str">
        <f>IF('PRAPTRA 2 प्रविष्ठी'!F364="","",'PRAPTRA 2 प्रविष्ठी'!F364)</f>
        <v/>
      </c>
      <c r="AH364" s="137" t="str">
        <f>IF('PRAPTRA 2 प्रविष्ठी'!G364="","",'PRAPTRA 2 प्रविष्ठी'!G364)</f>
        <v/>
      </c>
      <c r="AI364" s="137" t="str">
        <f>IFERROR(IF(OR('PRAPTRA 1 प्रविष्ठी'!$F$3="",AH364=""),"",DATEDIF(AH364,'PRAPTRA 1 प्रविष्ठी'!$F$3,"Y")),"")</f>
        <v/>
      </c>
      <c r="AJ364" s="137" t="str">
        <f>IF('PRAPTRA 2 प्रविष्ठी'!I364="","",'PRAPTRA 2 प्रविष्ठी'!I364)</f>
        <v/>
      </c>
      <c r="AK364" s="137" t="str">
        <f>IF('PRAPTRA 2 प्रविष्ठी'!J364="","",'PRAPTRA 2 प्रविष्ठी'!J364)</f>
        <v/>
      </c>
      <c r="AL364" s="137" t="str">
        <f>IF('PRAPTRA 2 प्रविष्ठी'!K364="","",'PRAPTRA 2 प्रविष्ठी'!K364)</f>
        <v/>
      </c>
      <c r="AM364" s="137" t="str">
        <f>IF('PRAPTRA 2 प्रविष्ठी'!L364="","",'PRAPTRA 2 प्रविष्ठी'!L364)</f>
        <v/>
      </c>
      <c r="AN364" s="137" t="str">
        <f>IF('PRAPTRA 2 प्रविष्ठी'!M364="","",'PRAPTRA 2 प्रविष्ठी'!M364)</f>
        <v/>
      </c>
      <c r="AO364" s="35" t="str">
        <f>IF('PRAPTRA 2 प्रविष्ठी'!H364="","",'PRAPTRA 2 प्रविष्ठी'!H364)</f>
        <v/>
      </c>
      <c r="AP364" s="38" t="str">
        <f t="shared" si="3"/>
        <v/>
      </c>
    </row>
    <row r="365" spans="2:42" ht="15.75" customHeight="1">
      <c r="B365" s="167" t="str">
        <f t="shared" si="0"/>
        <v>-290</v>
      </c>
      <c r="C365" s="137" t="str">
        <f>IF('PRAPTRA 1 प्रविष्ठी'!A365="","",'PRAPTRA 1 प्रविष्ठी'!A365)</f>
        <v/>
      </c>
      <c r="D365" s="137" t="str">
        <f>IF('PRAPTRA 1 प्रविष्ठी'!B365="","",UPPER('PRAPTRA 1 प्रविष्ठी'!B365))</f>
        <v/>
      </c>
      <c r="E365" s="137" t="str">
        <f>IF('PRAPTRA 1 प्रविष्ठी'!C365="","",UPPER('PRAPTRA 1 प्रविष्ठी'!C365))</f>
        <v/>
      </c>
      <c r="F365" s="137" t="str">
        <f>IF('PRAPTRA 1 प्रविष्ठी'!D365="","",PROPER('PRAPTRA 1 प्रविष्ठी'!D365))</f>
        <v/>
      </c>
      <c r="G365" s="137" t="str">
        <f>IF('PRAPTRA 1 प्रविष्ठी'!E365="","",UPPER('PRAPTRA 1 प्रविष्ठी'!E365))</f>
        <v/>
      </c>
      <c r="H365" s="137" t="str">
        <f>IF('PRAPTRA 1 प्रविष्ठी'!F365="","",UPPER('PRAPTRA 1 प्रविष्ठी'!F365))</f>
        <v/>
      </c>
      <c r="I365" s="137" t="str">
        <f>IF('PRAPTRA 1 प्रविष्ठी'!G365="","",UPPER('PRAPTRA 1 प्रविष्ठी'!G365))</f>
        <v/>
      </c>
      <c r="J365" s="172" t="str">
        <f>IF('PRAPTRA 1 प्रविष्ठी'!H365="","",'PRAPTRA 1 प्रविष्ठी'!H365)</f>
        <v/>
      </c>
      <c r="K365" s="137" t="str">
        <f>IF('PRAPTRA 1 प्रविष्ठी'!I365="","",'PRAPTRA 1 प्रविष्ठी'!I365)</f>
        <v/>
      </c>
      <c r="L365" s="137" t="str">
        <f>IF('PRAPTRA 1 प्रविष्ठी'!J365="","",'PRAPTRA 1 प्रविष्ठी'!J365)</f>
        <v/>
      </c>
      <c r="M365" s="137" t="str">
        <f>IF('PRAPTRA 1 प्रविष्ठी'!K365="","",'PRAPTRA 1 प्रविष्ठी'!K365)</f>
        <v/>
      </c>
      <c r="N365" s="137" t="str">
        <f>IF('PRAPTRA 1 प्रविष्ठी'!L365="","",'PRAPTRA 1 प्रविष्ठी'!L365)</f>
        <v/>
      </c>
      <c r="O365" s="38" t="str">
        <f t="shared" si="1"/>
        <v/>
      </c>
      <c r="AA365" s="167" t="str">
        <f t="shared" si="2"/>
        <v>-355</v>
      </c>
      <c r="AB365" s="137" t="str">
        <f>IF('PRAPTRA 2 प्रविष्ठी'!A365="","",'PRAPTRA 2 प्रविष्ठी'!A365)</f>
        <v/>
      </c>
      <c r="AC365" s="137" t="str">
        <f>IF('PRAPTRA 2 प्रविष्ठी'!B365="","",'PRAPTRA 2 प्रविष्ठी'!B365)</f>
        <v/>
      </c>
      <c r="AD365" s="137" t="str">
        <f>IF('PRAPTRA 2 प्रविष्ठी'!C365="","",'PRAPTRA 2 प्रविष्ठी'!C365)</f>
        <v/>
      </c>
      <c r="AE365" s="137" t="str">
        <f>IF('PRAPTRA 2 प्रविष्ठी'!D365="","",'PRAPTRA 2 प्रविष्ठी'!D365)</f>
        <v/>
      </c>
      <c r="AF365" s="137" t="str">
        <f>IF('PRAPTRA 2 प्रविष्ठी'!E365="","",'PRAPTRA 2 प्रविष्ठी'!E365)</f>
        <v/>
      </c>
      <c r="AG365" s="137" t="str">
        <f>IF('PRAPTRA 2 प्रविष्ठी'!F365="","",'PRAPTRA 2 प्रविष्ठी'!F365)</f>
        <v/>
      </c>
      <c r="AH365" s="137" t="str">
        <f>IF('PRAPTRA 2 प्रविष्ठी'!G365="","",'PRAPTRA 2 प्रविष्ठी'!G365)</f>
        <v/>
      </c>
      <c r="AI365" s="137" t="str">
        <f>IFERROR(IF(OR('PRAPTRA 1 प्रविष्ठी'!$F$3="",AH365=""),"",DATEDIF(AH365,'PRAPTRA 1 प्रविष्ठी'!$F$3,"Y")),"")</f>
        <v/>
      </c>
      <c r="AJ365" s="137" t="str">
        <f>IF('PRAPTRA 2 प्रविष्ठी'!I365="","",'PRAPTRA 2 प्रविष्ठी'!I365)</f>
        <v/>
      </c>
      <c r="AK365" s="137" t="str">
        <f>IF('PRAPTRA 2 प्रविष्ठी'!J365="","",'PRAPTRA 2 प्रविष्ठी'!J365)</f>
        <v/>
      </c>
      <c r="AL365" s="137" t="str">
        <f>IF('PRAPTRA 2 प्रविष्ठी'!K365="","",'PRAPTRA 2 प्रविष्ठी'!K365)</f>
        <v/>
      </c>
      <c r="AM365" s="137" t="str">
        <f>IF('PRAPTRA 2 प्रविष्ठी'!L365="","",'PRAPTRA 2 प्रविष्ठी'!L365)</f>
        <v/>
      </c>
      <c r="AN365" s="137" t="str">
        <f>IF('PRAPTRA 2 प्रविष्ठी'!M365="","",'PRAPTRA 2 प्रविष्ठी'!M365)</f>
        <v/>
      </c>
      <c r="AO365" s="35" t="str">
        <f>IF('PRAPTRA 2 प्रविष्ठी'!H365="","",'PRAPTRA 2 प्रविष्ठी'!H365)</f>
        <v/>
      </c>
      <c r="AP365" s="38" t="str">
        <f t="shared" si="3"/>
        <v/>
      </c>
    </row>
    <row r="366" spans="2:42" ht="15.75" customHeight="1">
      <c r="B366" s="167" t="str">
        <f t="shared" si="0"/>
        <v>-291</v>
      </c>
      <c r="C366" s="137" t="str">
        <f>IF('PRAPTRA 1 प्रविष्ठी'!A366="","",'PRAPTRA 1 प्रविष्ठी'!A366)</f>
        <v/>
      </c>
      <c r="D366" s="137" t="str">
        <f>IF('PRAPTRA 1 प्रविष्ठी'!B366="","",UPPER('PRAPTRA 1 प्रविष्ठी'!B366))</f>
        <v/>
      </c>
      <c r="E366" s="137" t="str">
        <f>IF('PRAPTRA 1 प्रविष्ठी'!C366="","",UPPER('PRAPTRA 1 प्रविष्ठी'!C366))</f>
        <v/>
      </c>
      <c r="F366" s="137" t="str">
        <f>IF('PRAPTRA 1 प्रविष्ठी'!D366="","",PROPER('PRAPTRA 1 प्रविष्ठी'!D366))</f>
        <v/>
      </c>
      <c r="G366" s="137" t="str">
        <f>IF('PRAPTRA 1 प्रविष्ठी'!E366="","",UPPER('PRAPTRA 1 प्रविष्ठी'!E366))</f>
        <v/>
      </c>
      <c r="H366" s="137" t="str">
        <f>IF('PRAPTRA 1 प्रविष्ठी'!F366="","",UPPER('PRAPTRA 1 प्रविष्ठी'!F366))</f>
        <v/>
      </c>
      <c r="I366" s="137" t="str">
        <f>IF('PRAPTRA 1 प्रविष्ठी'!G366="","",UPPER('PRAPTRA 1 प्रविष्ठी'!G366))</f>
        <v/>
      </c>
      <c r="J366" s="172" t="str">
        <f>IF('PRAPTRA 1 प्रविष्ठी'!H366="","",'PRAPTRA 1 प्रविष्ठी'!H366)</f>
        <v/>
      </c>
      <c r="K366" s="137" t="str">
        <f>IF('PRAPTRA 1 प्रविष्ठी'!I366="","",'PRAPTRA 1 प्रविष्ठी'!I366)</f>
        <v/>
      </c>
      <c r="L366" s="137" t="str">
        <f>IF('PRAPTRA 1 प्रविष्ठी'!J366="","",'PRAPTRA 1 प्रविष्ठी'!J366)</f>
        <v/>
      </c>
      <c r="M366" s="137" t="str">
        <f>IF('PRAPTRA 1 प्रविष्ठी'!K366="","",'PRAPTRA 1 प्रविष्ठी'!K366)</f>
        <v/>
      </c>
      <c r="N366" s="137" t="str">
        <f>IF('PRAPTRA 1 प्रविष्ठी'!L366="","",'PRAPTRA 1 प्रविष्ठी'!L366)</f>
        <v/>
      </c>
      <c r="O366" s="38" t="str">
        <f t="shared" si="1"/>
        <v/>
      </c>
      <c r="AA366" s="167" t="str">
        <f t="shared" si="2"/>
        <v>-356</v>
      </c>
      <c r="AB366" s="137" t="str">
        <f>IF('PRAPTRA 2 प्रविष्ठी'!A366="","",'PRAPTRA 2 प्रविष्ठी'!A366)</f>
        <v/>
      </c>
      <c r="AC366" s="137" t="str">
        <f>IF('PRAPTRA 2 प्रविष्ठी'!B366="","",'PRAPTRA 2 प्रविष्ठी'!B366)</f>
        <v/>
      </c>
      <c r="AD366" s="137" t="str">
        <f>IF('PRAPTRA 2 प्रविष्ठी'!C366="","",'PRAPTRA 2 प्रविष्ठी'!C366)</f>
        <v/>
      </c>
      <c r="AE366" s="137" t="str">
        <f>IF('PRAPTRA 2 प्रविष्ठी'!D366="","",'PRAPTRA 2 प्रविष्ठी'!D366)</f>
        <v/>
      </c>
      <c r="AF366" s="137" t="str">
        <f>IF('PRAPTRA 2 प्रविष्ठी'!E366="","",'PRAPTRA 2 प्रविष्ठी'!E366)</f>
        <v/>
      </c>
      <c r="AG366" s="137" t="str">
        <f>IF('PRAPTRA 2 प्रविष्ठी'!F366="","",'PRAPTRA 2 प्रविष्ठी'!F366)</f>
        <v/>
      </c>
      <c r="AH366" s="137" t="str">
        <f>IF('PRAPTRA 2 प्रविष्ठी'!G366="","",'PRAPTRA 2 प्रविष्ठी'!G366)</f>
        <v/>
      </c>
      <c r="AI366" s="137" t="str">
        <f>IFERROR(IF(OR('PRAPTRA 1 प्रविष्ठी'!$F$3="",AH366=""),"",DATEDIF(AH366,'PRAPTRA 1 प्रविष्ठी'!$F$3,"Y")),"")</f>
        <v/>
      </c>
      <c r="AJ366" s="137" t="str">
        <f>IF('PRAPTRA 2 प्रविष्ठी'!I366="","",'PRAPTRA 2 प्रविष्ठी'!I366)</f>
        <v/>
      </c>
      <c r="AK366" s="137" t="str">
        <f>IF('PRAPTRA 2 प्रविष्ठी'!J366="","",'PRAPTRA 2 प्रविष्ठी'!J366)</f>
        <v/>
      </c>
      <c r="AL366" s="137" t="str">
        <f>IF('PRAPTRA 2 प्रविष्ठी'!K366="","",'PRAPTRA 2 प्रविष्ठी'!K366)</f>
        <v/>
      </c>
      <c r="AM366" s="137" t="str">
        <f>IF('PRAPTRA 2 प्रविष्ठी'!L366="","",'PRAPTRA 2 प्रविष्ठी'!L366)</f>
        <v/>
      </c>
      <c r="AN366" s="137" t="str">
        <f>IF('PRAPTRA 2 प्रविष्ठी'!M366="","",'PRAPTRA 2 प्रविष्ठी'!M366)</f>
        <v/>
      </c>
      <c r="AO366" s="35" t="str">
        <f>IF('PRAPTRA 2 प्रविष्ठी'!H366="","",'PRAPTRA 2 प्रविष्ठी'!H366)</f>
        <v/>
      </c>
      <c r="AP366" s="38" t="str">
        <f t="shared" si="3"/>
        <v/>
      </c>
    </row>
    <row r="367" spans="2:42" ht="15.75" customHeight="1">
      <c r="B367" s="167" t="str">
        <f t="shared" si="0"/>
        <v>-292</v>
      </c>
      <c r="C367" s="137" t="str">
        <f>IF('PRAPTRA 1 प्रविष्ठी'!A367="","",'PRAPTRA 1 प्रविष्ठी'!A367)</f>
        <v/>
      </c>
      <c r="D367" s="137" t="str">
        <f>IF('PRAPTRA 1 प्रविष्ठी'!B367="","",UPPER('PRAPTRA 1 प्रविष्ठी'!B367))</f>
        <v/>
      </c>
      <c r="E367" s="137" t="str">
        <f>IF('PRAPTRA 1 प्रविष्ठी'!C367="","",UPPER('PRAPTRA 1 प्रविष्ठी'!C367))</f>
        <v/>
      </c>
      <c r="F367" s="137" t="str">
        <f>IF('PRAPTRA 1 प्रविष्ठी'!D367="","",PROPER('PRAPTRA 1 प्रविष्ठी'!D367))</f>
        <v/>
      </c>
      <c r="G367" s="137" t="str">
        <f>IF('PRAPTRA 1 प्रविष्ठी'!E367="","",UPPER('PRAPTRA 1 प्रविष्ठी'!E367))</f>
        <v/>
      </c>
      <c r="H367" s="137" t="str">
        <f>IF('PRAPTRA 1 प्रविष्ठी'!F367="","",UPPER('PRAPTRA 1 प्रविष्ठी'!F367))</f>
        <v/>
      </c>
      <c r="I367" s="137" t="str">
        <f>IF('PRAPTRA 1 प्रविष्ठी'!G367="","",UPPER('PRAPTRA 1 प्रविष्ठी'!G367))</f>
        <v/>
      </c>
      <c r="J367" s="172" t="str">
        <f>IF('PRAPTRA 1 प्रविष्ठी'!H367="","",'PRAPTRA 1 प्रविष्ठी'!H367)</f>
        <v/>
      </c>
      <c r="K367" s="137" t="str">
        <f>IF('PRAPTRA 1 प्रविष्ठी'!I367="","",'PRAPTRA 1 प्रविष्ठी'!I367)</f>
        <v/>
      </c>
      <c r="L367" s="137" t="str">
        <f>IF('PRAPTRA 1 प्रविष्ठी'!J367="","",'PRAPTRA 1 प्रविष्ठी'!J367)</f>
        <v/>
      </c>
      <c r="M367" s="137" t="str">
        <f>IF('PRAPTRA 1 प्रविष्ठी'!K367="","",'PRAPTRA 1 प्रविष्ठी'!K367)</f>
        <v/>
      </c>
      <c r="N367" s="137" t="str">
        <f>IF('PRAPTRA 1 प्रविष्ठी'!L367="","",'PRAPTRA 1 प्रविष्ठी'!L367)</f>
        <v/>
      </c>
      <c r="O367" s="38" t="str">
        <f t="shared" si="1"/>
        <v/>
      </c>
      <c r="AA367" s="167" t="str">
        <f t="shared" si="2"/>
        <v>-357</v>
      </c>
      <c r="AB367" s="137" t="str">
        <f>IF('PRAPTRA 2 प्रविष्ठी'!A367="","",'PRAPTRA 2 प्रविष्ठी'!A367)</f>
        <v/>
      </c>
      <c r="AC367" s="137" t="str">
        <f>IF('PRAPTRA 2 प्रविष्ठी'!B367="","",'PRAPTRA 2 प्रविष्ठी'!B367)</f>
        <v/>
      </c>
      <c r="AD367" s="137" t="str">
        <f>IF('PRAPTRA 2 प्रविष्ठी'!C367="","",'PRAPTRA 2 प्रविष्ठी'!C367)</f>
        <v/>
      </c>
      <c r="AE367" s="137" t="str">
        <f>IF('PRAPTRA 2 प्रविष्ठी'!D367="","",'PRAPTRA 2 प्रविष्ठी'!D367)</f>
        <v/>
      </c>
      <c r="AF367" s="137" t="str">
        <f>IF('PRAPTRA 2 प्रविष्ठी'!E367="","",'PRAPTRA 2 प्रविष्ठी'!E367)</f>
        <v/>
      </c>
      <c r="AG367" s="137" t="str">
        <f>IF('PRAPTRA 2 प्रविष्ठी'!F367="","",'PRAPTRA 2 प्रविष्ठी'!F367)</f>
        <v/>
      </c>
      <c r="AH367" s="137" t="str">
        <f>IF('PRAPTRA 2 प्रविष्ठी'!G367="","",'PRAPTRA 2 प्रविष्ठी'!G367)</f>
        <v/>
      </c>
      <c r="AI367" s="137" t="str">
        <f>IFERROR(IF(OR('PRAPTRA 1 प्रविष्ठी'!$F$3="",AH367=""),"",DATEDIF(AH367,'PRAPTRA 1 प्रविष्ठी'!$F$3,"Y")),"")</f>
        <v/>
      </c>
      <c r="AJ367" s="137" t="str">
        <f>IF('PRAPTRA 2 प्रविष्ठी'!I367="","",'PRAPTRA 2 प्रविष्ठी'!I367)</f>
        <v/>
      </c>
      <c r="AK367" s="137" t="str">
        <f>IF('PRAPTRA 2 प्रविष्ठी'!J367="","",'PRAPTRA 2 प्रविष्ठी'!J367)</f>
        <v/>
      </c>
      <c r="AL367" s="137" t="str">
        <f>IF('PRAPTRA 2 प्रविष्ठी'!K367="","",'PRAPTRA 2 प्रविष्ठी'!K367)</f>
        <v/>
      </c>
      <c r="AM367" s="137" t="str">
        <f>IF('PRAPTRA 2 प्रविष्ठी'!L367="","",'PRAPTRA 2 प्रविष्ठी'!L367)</f>
        <v/>
      </c>
      <c r="AN367" s="137" t="str">
        <f>IF('PRAPTRA 2 प्रविष्ठी'!M367="","",'PRAPTRA 2 प्रविष्ठी'!M367)</f>
        <v/>
      </c>
      <c r="AO367" s="35" t="str">
        <f>IF('PRAPTRA 2 प्रविष्ठी'!H367="","",'PRAPTRA 2 प्रविष्ठी'!H367)</f>
        <v/>
      </c>
      <c r="AP367" s="38" t="str">
        <f t="shared" si="3"/>
        <v/>
      </c>
    </row>
    <row r="368" spans="2:42" ht="15.75" customHeight="1">
      <c r="B368" s="167" t="str">
        <f t="shared" si="0"/>
        <v>-293</v>
      </c>
      <c r="C368" s="137" t="str">
        <f>IF('PRAPTRA 1 प्रविष्ठी'!A368="","",'PRAPTRA 1 प्रविष्ठी'!A368)</f>
        <v/>
      </c>
      <c r="D368" s="137" t="str">
        <f>IF('PRAPTRA 1 प्रविष्ठी'!B368="","",UPPER('PRAPTRA 1 प्रविष्ठी'!B368))</f>
        <v/>
      </c>
      <c r="E368" s="137" t="str">
        <f>IF('PRAPTRA 1 प्रविष्ठी'!C368="","",UPPER('PRAPTRA 1 प्रविष्ठी'!C368))</f>
        <v/>
      </c>
      <c r="F368" s="137" t="str">
        <f>IF('PRAPTRA 1 प्रविष्ठी'!D368="","",PROPER('PRAPTRA 1 प्रविष्ठी'!D368))</f>
        <v/>
      </c>
      <c r="G368" s="137" t="str">
        <f>IF('PRAPTRA 1 प्रविष्ठी'!E368="","",UPPER('PRAPTRA 1 प्रविष्ठी'!E368))</f>
        <v/>
      </c>
      <c r="H368" s="137" t="str">
        <f>IF('PRAPTRA 1 प्रविष्ठी'!F368="","",UPPER('PRAPTRA 1 प्रविष्ठी'!F368))</f>
        <v/>
      </c>
      <c r="I368" s="137" t="str">
        <f>IF('PRAPTRA 1 प्रविष्ठी'!G368="","",UPPER('PRAPTRA 1 प्रविष्ठी'!G368))</f>
        <v/>
      </c>
      <c r="J368" s="172" t="str">
        <f>IF('PRAPTRA 1 प्रविष्ठी'!H368="","",'PRAPTRA 1 प्रविष्ठी'!H368)</f>
        <v/>
      </c>
      <c r="K368" s="137" t="str">
        <f>IF('PRAPTRA 1 प्रविष्ठी'!I368="","",'PRAPTRA 1 प्रविष्ठी'!I368)</f>
        <v/>
      </c>
      <c r="L368" s="137" t="str">
        <f>IF('PRAPTRA 1 प्रविष्ठी'!J368="","",'PRAPTRA 1 प्रविष्ठी'!J368)</f>
        <v/>
      </c>
      <c r="M368" s="137" t="str">
        <f>IF('PRAPTRA 1 प्रविष्ठी'!K368="","",'PRAPTRA 1 प्रविष्ठी'!K368)</f>
        <v/>
      </c>
      <c r="N368" s="137" t="str">
        <f>IF('PRAPTRA 1 प्रविष्ठी'!L368="","",'PRAPTRA 1 प्रविष्ठी'!L368)</f>
        <v/>
      </c>
      <c r="O368" s="38" t="str">
        <f t="shared" si="1"/>
        <v/>
      </c>
      <c r="AA368" s="167" t="str">
        <f t="shared" si="2"/>
        <v>-358</v>
      </c>
      <c r="AB368" s="137" t="str">
        <f>IF('PRAPTRA 2 प्रविष्ठी'!A368="","",'PRAPTRA 2 प्रविष्ठी'!A368)</f>
        <v/>
      </c>
      <c r="AC368" s="137" t="str">
        <f>IF('PRAPTRA 2 प्रविष्ठी'!B368="","",'PRAPTRA 2 प्रविष्ठी'!B368)</f>
        <v/>
      </c>
      <c r="AD368" s="137" t="str">
        <f>IF('PRAPTRA 2 प्रविष्ठी'!C368="","",'PRAPTRA 2 प्रविष्ठी'!C368)</f>
        <v/>
      </c>
      <c r="AE368" s="137" t="str">
        <f>IF('PRAPTRA 2 प्रविष्ठी'!D368="","",'PRAPTRA 2 प्रविष्ठी'!D368)</f>
        <v/>
      </c>
      <c r="AF368" s="137" t="str">
        <f>IF('PRAPTRA 2 प्रविष्ठी'!E368="","",'PRAPTRA 2 प्रविष्ठी'!E368)</f>
        <v/>
      </c>
      <c r="AG368" s="137" t="str">
        <f>IF('PRAPTRA 2 प्रविष्ठी'!F368="","",'PRAPTRA 2 प्रविष्ठी'!F368)</f>
        <v/>
      </c>
      <c r="AH368" s="137" t="str">
        <f>IF('PRAPTRA 2 प्रविष्ठी'!G368="","",'PRAPTRA 2 प्रविष्ठी'!G368)</f>
        <v/>
      </c>
      <c r="AI368" s="137" t="str">
        <f>IFERROR(IF(OR('PRAPTRA 1 प्रविष्ठी'!$F$3="",AH368=""),"",DATEDIF(AH368,'PRAPTRA 1 प्रविष्ठी'!$F$3,"Y")),"")</f>
        <v/>
      </c>
      <c r="AJ368" s="137" t="str">
        <f>IF('PRAPTRA 2 प्रविष्ठी'!I368="","",'PRAPTRA 2 प्रविष्ठी'!I368)</f>
        <v/>
      </c>
      <c r="AK368" s="137" t="str">
        <f>IF('PRAPTRA 2 प्रविष्ठी'!J368="","",'PRAPTRA 2 प्रविष्ठी'!J368)</f>
        <v/>
      </c>
      <c r="AL368" s="137" t="str">
        <f>IF('PRAPTRA 2 प्रविष्ठी'!K368="","",'PRAPTRA 2 प्रविष्ठी'!K368)</f>
        <v/>
      </c>
      <c r="AM368" s="137" t="str">
        <f>IF('PRAPTRA 2 प्रविष्ठी'!L368="","",'PRAPTRA 2 प्रविष्ठी'!L368)</f>
        <v/>
      </c>
      <c r="AN368" s="137" t="str">
        <f>IF('PRAPTRA 2 प्रविष्ठी'!M368="","",'PRAPTRA 2 प्रविष्ठी'!M368)</f>
        <v/>
      </c>
      <c r="AO368" s="35" t="str">
        <f>IF('PRAPTRA 2 प्रविष्ठी'!H368="","",'PRAPTRA 2 प्रविष्ठी'!H368)</f>
        <v/>
      </c>
      <c r="AP368" s="38" t="str">
        <f t="shared" si="3"/>
        <v/>
      </c>
    </row>
    <row r="369" spans="2:42" ht="15.75" customHeight="1">
      <c r="B369" s="167" t="str">
        <f t="shared" si="0"/>
        <v>-294</v>
      </c>
      <c r="C369" s="137" t="str">
        <f>IF('PRAPTRA 1 प्रविष्ठी'!A369="","",'PRAPTRA 1 प्रविष्ठी'!A369)</f>
        <v/>
      </c>
      <c r="D369" s="137" t="str">
        <f>IF('PRAPTRA 1 प्रविष्ठी'!B369="","",UPPER('PRAPTRA 1 प्रविष्ठी'!B369))</f>
        <v/>
      </c>
      <c r="E369" s="137" t="str">
        <f>IF('PRAPTRA 1 प्रविष्ठी'!C369="","",UPPER('PRAPTRA 1 प्रविष्ठी'!C369))</f>
        <v/>
      </c>
      <c r="F369" s="137" t="str">
        <f>IF('PRAPTRA 1 प्रविष्ठी'!D369="","",PROPER('PRAPTRA 1 प्रविष्ठी'!D369))</f>
        <v/>
      </c>
      <c r="G369" s="137" t="str">
        <f>IF('PRAPTRA 1 प्रविष्ठी'!E369="","",UPPER('PRAPTRA 1 प्रविष्ठी'!E369))</f>
        <v/>
      </c>
      <c r="H369" s="137" t="str">
        <f>IF('PRAPTRA 1 प्रविष्ठी'!F369="","",UPPER('PRAPTRA 1 प्रविष्ठी'!F369))</f>
        <v/>
      </c>
      <c r="I369" s="137" t="str">
        <f>IF('PRAPTRA 1 प्रविष्ठी'!G369="","",UPPER('PRAPTRA 1 प्रविष्ठी'!G369))</f>
        <v/>
      </c>
      <c r="J369" s="172" t="str">
        <f>IF('PRAPTRA 1 प्रविष्ठी'!H369="","",'PRAPTRA 1 प्रविष्ठी'!H369)</f>
        <v/>
      </c>
      <c r="K369" s="137" t="str">
        <f>IF('PRAPTRA 1 प्रविष्ठी'!I369="","",'PRAPTRA 1 प्रविष्ठी'!I369)</f>
        <v/>
      </c>
      <c r="L369" s="137" t="str">
        <f>IF('PRAPTRA 1 प्रविष्ठी'!J369="","",'PRAPTRA 1 प्रविष्ठी'!J369)</f>
        <v/>
      </c>
      <c r="M369" s="137" t="str">
        <f>IF('PRAPTRA 1 प्रविष्ठी'!K369="","",'PRAPTRA 1 प्रविष्ठी'!K369)</f>
        <v/>
      </c>
      <c r="N369" s="137" t="str">
        <f>IF('PRAPTRA 1 प्रविष्ठी'!L369="","",'PRAPTRA 1 प्रविष्ठी'!L369)</f>
        <v/>
      </c>
      <c r="O369" s="38" t="str">
        <f t="shared" si="1"/>
        <v/>
      </c>
      <c r="AA369" s="167" t="str">
        <f t="shared" si="2"/>
        <v>-359</v>
      </c>
      <c r="AB369" s="137" t="str">
        <f>IF('PRAPTRA 2 प्रविष्ठी'!A369="","",'PRAPTRA 2 प्रविष्ठी'!A369)</f>
        <v/>
      </c>
      <c r="AC369" s="137" t="str">
        <f>IF('PRAPTRA 2 प्रविष्ठी'!B369="","",'PRAPTRA 2 प्रविष्ठी'!B369)</f>
        <v/>
      </c>
      <c r="AD369" s="137" t="str">
        <f>IF('PRAPTRA 2 प्रविष्ठी'!C369="","",'PRAPTRA 2 प्रविष्ठी'!C369)</f>
        <v/>
      </c>
      <c r="AE369" s="137" t="str">
        <f>IF('PRAPTRA 2 प्रविष्ठी'!D369="","",'PRAPTRA 2 प्रविष्ठी'!D369)</f>
        <v/>
      </c>
      <c r="AF369" s="137" t="str">
        <f>IF('PRAPTRA 2 प्रविष्ठी'!E369="","",'PRAPTRA 2 प्रविष्ठी'!E369)</f>
        <v/>
      </c>
      <c r="AG369" s="137" t="str">
        <f>IF('PRAPTRA 2 प्रविष्ठी'!F369="","",'PRAPTRA 2 प्रविष्ठी'!F369)</f>
        <v/>
      </c>
      <c r="AH369" s="137" t="str">
        <f>IF('PRAPTRA 2 प्रविष्ठी'!G369="","",'PRAPTRA 2 प्रविष्ठी'!G369)</f>
        <v/>
      </c>
      <c r="AI369" s="137" t="str">
        <f>IFERROR(IF(OR('PRAPTRA 1 प्रविष्ठी'!$F$3="",AH369=""),"",DATEDIF(AH369,'PRAPTRA 1 प्रविष्ठी'!$F$3,"Y")),"")</f>
        <v/>
      </c>
      <c r="AJ369" s="137" t="str">
        <f>IF('PRAPTRA 2 प्रविष्ठी'!I369="","",'PRAPTRA 2 प्रविष्ठी'!I369)</f>
        <v/>
      </c>
      <c r="AK369" s="137" t="str">
        <f>IF('PRAPTRA 2 प्रविष्ठी'!J369="","",'PRAPTRA 2 प्रविष्ठी'!J369)</f>
        <v/>
      </c>
      <c r="AL369" s="137" t="str">
        <f>IF('PRAPTRA 2 प्रविष्ठी'!K369="","",'PRAPTRA 2 प्रविष्ठी'!K369)</f>
        <v/>
      </c>
      <c r="AM369" s="137" t="str">
        <f>IF('PRAPTRA 2 प्रविष्ठी'!L369="","",'PRAPTRA 2 प्रविष्ठी'!L369)</f>
        <v/>
      </c>
      <c r="AN369" s="137" t="str">
        <f>IF('PRAPTRA 2 प्रविष्ठी'!M369="","",'PRAPTRA 2 प्रविष्ठी'!M369)</f>
        <v/>
      </c>
      <c r="AO369" s="35" t="str">
        <f>IF('PRAPTRA 2 प्रविष्ठी'!H369="","",'PRAPTRA 2 प्रविष्ठी'!H369)</f>
        <v/>
      </c>
      <c r="AP369" s="38" t="str">
        <f t="shared" si="3"/>
        <v/>
      </c>
    </row>
    <row r="370" spans="2:42" ht="15.75" customHeight="1">
      <c r="B370" s="167" t="str">
        <f t="shared" si="0"/>
        <v>-295</v>
      </c>
      <c r="C370" s="137" t="str">
        <f>IF('PRAPTRA 1 प्रविष्ठी'!A370="","",'PRAPTRA 1 प्रविष्ठी'!A370)</f>
        <v/>
      </c>
      <c r="D370" s="137" t="str">
        <f>IF('PRAPTRA 1 प्रविष्ठी'!B370="","",UPPER('PRAPTRA 1 प्रविष्ठी'!B370))</f>
        <v/>
      </c>
      <c r="E370" s="137" t="str">
        <f>IF('PRAPTRA 1 प्रविष्ठी'!C370="","",UPPER('PRAPTRA 1 प्रविष्ठी'!C370))</f>
        <v/>
      </c>
      <c r="F370" s="137" t="str">
        <f>IF('PRAPTRA 1 प्रविष्ठी'!D370="","",PROPER('PRAPTRA 1 प्रविष्ठी'!D370))</f>
        <v/>
      </c>
      <c r="G370" s="137" t="str">
        <f>IF('PRAPTRA 1 प्रविष्ठी'!E370="","",UPPER('PRAPTRA 1 प्रविष्ठी'!E370))</f>
        <v/>
      </c>
      <c r="H370" s="137" t="str">
        <f>IF('PRAPTRA 1 प्रविष्ठी'!F370="","",UPPER('PRAPTRA 1 प्रविष्ठी'!F370))</f>
        <v/>
      </c>
      <c r="I370" s="137" t="str">
        <f>IF('PRAPTRA 1 प्रविष्ठी'!G370="","",UPPER('PRAPTRA 1 प्रविष्ठी'!G370))</f>
        <v/>
      </c>
      <c r="J370" s="172" t="str">
        <f>IF('PRAPTRA 1 प्रविष्ठी'!H370="","",'PRAPTRA 1 प्रविष्ठी'!H370)</f>
        <v/>
      </c>
      <c r="K370" s="137" t="str">
        <f>IF('PRAPTRA 1 प्रविष्ठी'!I370="","",'PRAPTRA 1 प्रविष्ठी'!I370)</f>
        <v/>
      </c>
      <c r="L370" s="137" t="str">
        <f>IF('PRAPTRA 1 प्रविष्ठी'!J370="","",'PRAPTRA 1 प्रविष्ठी'!J370)</f>
        <v/>
      </c>
      <c r="M370" s="137" t="str">
        <f>IF('PRAPTRA 1 प्रविष्ठी'!K370="","",'PRAPTRA 1 प्रविष्ठी'!K370)</f>
        <v/>
      </c>
      <c r="N370" s="137" t="str">
        <f>IF('PRAPTRA 1 प्रविष्ठी'!L370="","",'PRAPTRA 1 प्रविष्ठी'!L370)</f>
        <v/>
      </c>
      <c r="O370" s="38" t="str">
        <f t="shared" si="1"/>
        <v/>
      </c>
      <c r="AA370" s="167" t="str">
        <f t="shared" si="2"/>
        <v>-360</v>
      </c>
      <c r="AB370" s="137" t="str">
        <f>IF('PRAPTRA 2 प्रविष्ठी'!A370="","",'PRAPTRA 2 प्रविष्ठी'!A370)</f>
        <v/>
      </c>
      <c r="AC370" s="137" t="str">
        <f>IF('PRAPTRA 2 प्रविष्ठी'!B370="","",'PRAPTRA 2 प्रविष्ठी'!B370)</f>
        <v/>
      </c>
      <c r="AD370" s="137" t="str">
        <f>IF('PRAPTRA 2 प्रविष्ठी'!C370="","",'PRAPTRA 2 प्रविष्ठी'!C370)</f>
        <v/>
      </c>
      <c r="AE370" s="137" t="str">
        <f>IF('PRAPTRA 2 प्रविष्ठी'!D370="","",'PRAPTRA 2 प्रविष्ठी'!D370)</f>
        <v/>
      </c>
      <c r="AF370" s="137" t="str">
        <f>IF('PRAPTRA 2 प्रविष्ठी'!E370="","",'PRAPTRA 2 प्रविष्ठी'!E370)</f>
        <v/>
      </c>
      <c r="AG370" s="137" t="str">
        <f>IF('PRAPTRA 2 प्रविष्ठी'!F370="","",'PRAPTRA 2 प्रविष्ठी'!F370)</f>
        <v/>
      </c>
      <c r="AH370" s="137" t="str">
        <f>IF('PRAPTRA 2 प्रविष्ठी'!G370="","",'PRAPTRA 2 प्रविष्ठी'!G370)</f>
        <v/>
      </c>
      <c r="AI370" s="137" t="str">
        <f>IFERROR(IF(OR('PRAPTRA 1 प्रविष्ठी'!$F$3="",AH370=""),"",DATEDIF(AH370,'PRAPTRA 1 प्रविष्ठी'!$F$3,"Y")),"")</f>
        <v/>
      </c>
      <c r="AJ370" s="137" t="str">
        <f>IF('PRAPTRA 2 प्रविष्ठी'!I370="","",'PRAPTRA 2 प्रविष्ठी'!I370)</f>
        <v/>
      </c>
      <c r="AK370" s="137" t="str">
        <f>IF('PRAPTRA 2 प्रविष्ठी'!J370="","",'PRAPTRA 2 प्रविष्ठी'!J370)</f>
        <v/>
      </c>
      <c r="AL370" s="137" t="str">
        <f>IF('PRAPTRA 2 प्रविष्ठी'!K370="","",'PRAPTRA 2 प्रविष्ठी'!K370)</f>
        <v/>
      </c>
      <c r="AM370" s="137" t="str">
        <f>IF('PRAPTRA 2 प्रविष्ठी'!L370="","",'PRAPTRA 2 प्रविष्ठी'!L370)</f>
        <v/>
      </c>
      <c r="AN370" s="137" t="str">
        <f>IF('PRAPTRA 2 प्रविष्ठी'!M370="","",'PRAPTRA 2 प्रविष्ठी'!M370)</f>
        <v/>
      </c>
      <c r="AO370" s="35" t="str">
        <f>IF('PRAPTRA 2 प्रविष्ठी'!H370="","",'PRAPTRA 2 प्रविष्ठी'!H370)</f>
        <v/>
      </c>
      <c r="AP370" s="38" t="str">
        <f t="shared" si="3"/>
        <v/>
      </c>
    </row>
    <row r="371" spans="2:42" ht="15.75" customHeight="1">
      <c r="B371" s="167" t="str">
        <f t="shared" si="0"/>
        <v>-296</v>
      </c>
      <c r="C371" s="137" t="str">
        <f>IF('PRAPTRA 1 प्रविष्ठी'!A371="","",'PRAPTRA 1 प्रविष्ठी'!A371)</f>
        <v/>
      </c>
      <c r="D371" s="137" t="str">
        <f>IF('PRAPTRA 1 प्रविष्ठी'!B371="","",UPPER('PRAPTRA 1 प्रविष्ठी'!B371))</f>
        <v/>
      </c>
      <c r="E371" s="137" t="str">
        <f>IF('PRAPTRA 1 प्रविष्ठी'!C371="","",UPPER('PRAPTRA 1 प्रविष्ठी'!C371))</f>
        <v/>
      </c>
      <c r="F371" s="137" t="str">
        <f>IF('PRAPTRA 1 प्रविष्ठी'!D371="","",PROPER('PRAPTRA 1 प्रविष्ठी'!D371))</f>
        <v/>
      </c>
      <c r="G371" s="137" t="str">
        <f>IF('PRAPTRA 1 प्रविष्ठी'!E371="","",UPPER('PRAPTRA 1 प्रविष्ठी'!E371))</f>
        <v/>
      </c>
      <c r="H371" s="137" t="str">
        <f>IF('PRAPTRA 1 प्रविष्ठी'!F371="","",UPPER('PRAPTRA 1 प्रविष्ठी'!F371))</f>
        <v/>
      </c>
      <c r="I371" s="137" t="str">
        <f>IF('PRAPTRA 1 प्रविष्ठी'!G371="","",UPPER('PRAPTRA 1 प्रविष्ठी'!G371))</f>
        <v/>
      </c>
      <c r="J371" s="172" t="str">
        <f>IF('PRAPTRA 1 प्रविष्ठी'!H371="","",'PRAPTRA 1 प्रविष्ठी'!H371)</f>
        <v/>
      </c>
      <c r="K371" s="137" t="str">
        <f>IF('PRAPTRA 1 प्रविष्ठी'!I371="","",'PRAPTRA 1 प्रविष्ठी'!I371)</f>
        <v/>
      </c>
      <c r="L371" s="137" t="str">
        <f>IF('PRAPTRA 1 प्रविष्ठी'!J371="","",'PRAPTRA 1 प्रविष्ठी'!J371)</f>
        <v/>
      </c>
      <c r="M371" s="137" t="str">
        <f>IF('PRAPTRA 1 प्रविष्ठी'!K371="","",'PRAPTRA 1 प्रविष्ठी'!K371)</f>
        <v/>
      </c>
      <c r="N371" s="137" t="str">
        <f>IF('PRAPTRA 1 प्रविष्ठी'!L371="","",'PRAPTRA 1 प्रविष्ठी'!L371)</f>
        <v/>
      </c>
      <c r="O371" s="38" t="str">
        <f t="shared" si="1"/>
        <v/>
      </c>
      <c r="AA371" s="167" t="str">
        <f t="shared" si="2"/>
        <v>-361</v>
      </c>
      <c r="AB371" s="137" t="str">
        <f>IF('PRAPTRA 2 प्रविष्ठी'!A371="","",'PRAPTRA 2 प्रविष्ठी'!A371)</f>
        <v/>
      </c>
      <c r="AC371" s="137" t="str">
        <f>IF('PRAPTRA 2 प्रविष्ठी'!B371="","",'PRAPTRA 2 प्रविष्ठी'!B371)</f>
        <v/>
      </c>
      <c r="AD371" s="137" t="str">
        <f>IF('PRAPTRA 2 प्रविष्ठी'!C371="","",'PRAPTRA 2 प्रविष्ठी'!C371)</f>
        <v/>
      </c>
      <c r="AE371" s="137" t="str">
        <f>IF('PRAPTRA 2 प्रविष्ठी'!D371="","",'PRAPTRA 2 प्रविष्ठी'!D371)</f>
        <v/>
      </c>
      <c r="AF371" s="137" t="str">
        <f>IF('PRAPTRA 2 प्रविष्ठी'!E371="","",'PRAPTRA 2 प्रविष्ठी'!E371)</f>
        <v/>
      </c>
      <c r="AG371" s="137" t="str">
        <f>IF('PRAPTRA 2 प्रविष्ठी'!F371="","",'PRAPTRA 2 प्रविष्ठी'!F371)</f>
        <v/>
      </c>
      <c r="AH371" s="137" t="str">
        <f>IF('PRAPTRA 2 प्रविष्ठी'!G371="","",'PRAPTRA 2 प्रविष्ठी'!G371)</f>
        <v/>
      </c>
      <c r="AI371" s="137" t="str">
        <f>IFERROR(IF(OR('PRAPTRA 1 प्रविष्ठी'!$F$3="",AH371=""),"",DATEDIF(AH371,'PRAPTRA 1 प्रविष्ठी'!$F$3,"Y")),"")</f>
        <v/>
      </c>
      <c r="AJ371" s="137" t="str">
        <f>IF('PRAPTRA 2 प्रविष्ठी'!I371="","",'PRAPTRA 2 प्रविष्ठी'!I371)</f>
        <v/>
      </c>
      <c r="AK371" s="137" t="str">
        <f>IF('PRAPTRA 2 प्रविष्ठी'!J371="","",'PRAPTRA 2 प्रविष्ठी'!J371)</f>
        <v/>
      </c>
      <c r="AL371" s="137" t="str">
        <f>IF('PRAPTRA 2 प्रविष्ठी'!K371="","",'PRAPTRA 2 प्रविष्ठी'!K371)</f>
        <v/>
      </c>
      <c r="AM371" s="137" t="str">
        <f>IF('PRAPTRA 2 प्रविष्ठी'!L371="","",'PRAPTRA 2 प्रविष्ठी'!L371)</f>
        <v/>
      </c>
      <c r="AN371" s="137" t="str">
        <f>IF('PRAPTRA 2 प्रविष्ठी'!M371="","",'PRAPTRA 2 प्रविष्ठी'!M371)</f>
        <v/>
      </c>
      <c r="AO371" s="35" t="str">
        <f>IF('PRAPTRA 2 प्रविष्ठी'!H371="","",'PRAPTRA 2 प्रविष्ठी'!H371)</f>
        <v/>
      </c>
      <c r="AP371" s="38" t="str">
        <f t="shared" si="3"/>
        <v/>
      </c>
    </row>
    <row r="372" spans="2:42" ht="15.75" customHeight="1">
      <c r="B372" s="167" t="str">
        <f t="shared" si="0"/>
        <v>-297</v>
      </c>
      <c r="C372" s="137" t="str">
        <f>IF('PRAPTRA 1 प्रविष्ठी'!A372="","",'PRAPTRA 1 प्रविष्ठी'!A372)</f>
        <v/>
      </c>
      <c r="D372" s="137" t="str">
        <f>IF('PRAPTRA 1 प्रविष्ठी'!B372="","",UPPER('PRAPTRA 1 प्रविष्ठी'!B372))</f>
        <v/>
      </c>
      <c r="E372" s="137" t="str">
        <f>IF('PRAPTRA 1 प्रविष्ठी'!C372="","",UPPER('PRAPTRA 1 प्रविष्ठी'!C372))</f>
        <v/>
      </c>
      <c r="F372" s="137" t="str">
        <f>IF('PRAPTRA 1 प्रविष्ठी'!D372="","",PROPER('PRAPTRA 1 प्रविष्ठी'!D372))</f>
        <v/>
      </c>
      <c r="G372" s="137" t="str">
        <f>IF('PRAPTRA 1 प्रविष्ठी'!E372="","",UPPER('PRAPTRA 1 प्रविष्ठी'!E372))</f>
        <v/>
      </c>
      <c r="H372" s="137" t="str">
        <f>IF('PRAPTRA 1 प्रविष्ठी'!F372="","",UPPER('PRAPTRA 1 प्रविष्ठी'!F372))</f>
        <v/>
      </c>
      <c r="I372" s="137" t="str">
        <f>IF('PRAPTRA 1 प्रविष्ठी'!G372="","",UPPER('PRAPTRA 1 प्रविष्ठी'!G372))</f>
        <v/>
      </c>
      <c r="J372" s="172" t="str">
        <f>IF('PRAPTRA 1 प्रविष्ठी'!H372="","",'PRAPTRA 1 प्रविष्ठी'!H372)</f>
        <v/>
      </c>
      <c r="K372" s="137" t="str">
        <f>IF('PRAPTRA 1 प्रविष्ठी'!I372="","",'PRAPTRA 1 प्रविष्ठी'!I372)</f>
        <v/>
      </c>
      <c r="L372" s="137" t="str">
        <f>IF('PRAPTRA 1 प्रविष्ठी'!J372="","",'PRAPTRA 1 प्रविष्ठी'!J372)</f>
        <v/>
      </c>
      <c r="M372" s="137" t="str">
        <f>IF('PRAPTRA 1 प्रविष्ठी'!K372="","",'PRAPTRA 1 प्रविष्ठी'!K372)</f>
        <v/>
      </c>
      <c r="N372" s="137" t="str">
        <f>IF('PRAPTRA 1 प्रविष्ठी'!L372="","",'PRAPTRA 1 प्रविष्ठी'!L372)</f>
        <v/>
      </c>
      <c r="O372" s="38" t="str">
        <f t="shared" si="1"/>
        <v/>
      </c>
      <c r="AA372" s="167" t="str">
        <f t="shared" si="2"/>
        <v>-362</v>
      </c>
      <c r="AB372" s="137" t="str">
        <f>IF('PRAPTRA 2 प्रविष्ठी'!A372="","",'PRAPTRA 2 प्रविष्ठी'!A372)</f>
        <v/>
      </c>
      <c r="AC372" s="137" t="str">
        <f>IF('PRAPTRA 2 प्रविष्ठी'!B372="","",'PRAPTRA 2 प्रविष्ठी'!B372)</f>
        <v/>
      </c>
      <c r="AD372" s="137" t="str">
        <f>IF('PRAPTRA 2 प्रविष्ठी'!C372="","",'PRAPTRA 2 प्रविष्ठी'!C372)</f>
        <v/>
      </c>
      <c r="AE372" s="137" t="str">
        <f>IF('PRAPTRA 2 प्रविष्ठी'!D372="","",'PRAPTRA 2 प्रविष्ठी'!D372)</f>
        <v/>
      </c>
      <c r="AF372" s="137" t="str">
        <f>IF('PRAPTRA 2 प्रविष्ठी'!E372="","",'PRAPTRA 2 प्रविष्ठी'!E372)</f>
        <v/>
      </c>
      <c r="AG372" s="137" t="str">
        <f>IF('PRAPTRA 2 प्रविष्ठी'!F372="","",'PRAPTRA 2 प्रविष्ठी'!F372)</f>
        <v/>
      </c>
      <c r="AH372" s="137" t="str">
        <f>IF('PRAPTRA 2 प्रविष्ठी'!G372="","",'PRAPTRA 2 प्रविष्ठी'!G372)</f>
        <v/>
      </c>
      <c r="AI372" s="137" t="str">
        <f>IFERROR(IF(OR('PRAPTRA 1 प्रविष्ठी'!$F$3="",AH372=""),"",DATEDIF(AH372,'PRAPTRA 1 प्रविष्ठी'!$F$3,"Y")),"")</f>
        <v/>
      </c>
      <c r="AJ372" s="137" t="str">
        <f>IF('PRAPTRA 2 प्रविष्ठी'!I372="","",'PRAPTRA 2 प्रविष्ठी'!I372)</f>
        <v/>
      </c>
      <c r="AK372" s="137" t="str">
        <f>IF('PRAPTRA 2 प्रविष्ठी'!J372="","",'PRAPTRA 2 प्रविष्ठी'!J372)</f>
        <v/>
      </c>
      <c r="AL372" s="137" t="str">
        <f>IF('PRAPTRA 2 प्रविष्ठी'!K372="","",'PRAPTRA 2 प्रविष्ठी'!K372)</f>
        <v/>
      </c>
      <c r="AM372" s="137" t="str">
        <f>IF('PRAPTRA 2 प्रविष्ठी'!L372="","",'PRAPTRA 2 प्रविष्ठी'!L372)</f>
        <v/>
      </c>
      <c r="AN372" s="137" t="str">
        <f>IF('PRAPTRA 2 प्रविष्ठी'!M372="","",'PRAPTRA 2 प्रविष्ठी'!M372)</f>
        <v/>
      </c>
      <c r="AO372" s="35" t="str">
        <f>IF('PRAPTRA 2 प्रविष्ठी'!H372="","",'PRAPTRA 2 प्रविष्ठी'!H372)</f>
        <v/>
      </c>
      <c r="AP372" s="38" t="str">
        <f t="shared" si="3"/>
        <v/>
      </c>
    </row>
    <row r="373" spans="2:42" ht="15.75" customHeight="1">
      <c r="B373" s="167" t="str">
        <f t="shared" si="0"/>
        <v>-298</v>
      </c>
      <c r="C373" s="137" t="str">
        <f>IF('PRAPTRA 1 प्रविष्ठी'!A373="","",'PRAPTRA 1 प्रविष्ठी'!A373)</f>
        <v/>
      </c>
      <c r="D373" s="137" t="str">
        <f>IF('PRAPTRA 1 प्रविष्ठी'!B373="","",UPPER('PRAPTRA 1 प्रविष्ठी'!B373))</f>
        <v/>
      </c>
      <c r="E373" s="137" t="str">
        <f>IF('PRAPTRA 1 प्रविष्ठी'!C373="","",UPPER('PRAPTRA 1 प्रविष्ठी'!C373))</f>
        <v/>
      </c>
      <c r="F373" s="137" t="str">
        <f>IF('PRAPTRA 1 प्रविष्ठी'!D373="","",PROPER('PRAPTRA 1 प्रविष्ठी'!D373))</f>
        <v/>
      </c>
      <c r="G373" s="137" t="str">
        <f>IF('PRAPTRA 1 प्रविष्ठी'!E373="","",UPPER('PRAPTRA 1 प्रविष्ठी'!E373))</f>
        <v/>
      </c>
      <c r="H373" s="137" t="str">
        <f>IF('PRAPTRA 1 प्रविष्ठी'!F373="","",UPPER('PRAPTRA 1 प्रविष्ठी'!F373))</f>
        <v/>
      </c>
      <c r="I373" s="137" t="str">
        <f>IF('PRAPTRA 1 प्रविष्ठी'!G373="","",UPPER('PRAPTRA 1 प्रविष्ठी'!G373))</f>
        <v/>
      </c>
      <c r="J373" s="172" t="str">
        <f>IF('PRAPTRA 1 प्रविष्ठी'!H373="","",'PRAPTRA 1 प्रविष्ठी'!H373)</f>
        <v/>
      </c>
      <c r="K373" s="137" t="str">
        <f>IF('PRAPTRA 1 प्रविष्ठी'!I373="","",'PRAPTRA 1 प्रविष्ठी'!I373)</f>
        <v/>
      </c>
      <c r="L373" s="137" t="str">
        <f>IF('PRAPTRA 1 प्रविष्ठी'!J373="","",'PRAPTRA 1 प्रविष्ठी'!J373)</f>
        <v/>
      </c>
      <c r="M373" s="137" t="str">
        <f>IF('PRAPTRA 1 प्रविष्ठी'!K373="","",'PRAPTRA 1 प्रविष्ठी'!K373)</f>
        <v/>
      </c>
      <c r="N373" s="137" t="str">
        <f>IF('PRAPTRA 1 प्रविष्ठी'!L373="","",'PRAPTRA 1 प्रविष्ठी'!L373)</f>
        <v/>
      </c>
      <c r="O373" s="38" t="str">
        <f t="shared" si="1"/>
        <v/>
      </c>
      <c r="AA373" s="167" t="str">
        <f t="shared" si="2"/>
        <v>-363</v>
      </c>
      <c r="AB373" s="137" t="str">
        <f>IF('PRAPTRA 2 प्रविष्ठी'!A373="","",'PRAPTRA 2 प्रविष्ठी'!A373)</f>
        <v/>
      </c>
      <c r="AC373" s="137" t="str">
        <f>IF('PRAPTRA 2 प्रविष्ठी'!B373="","",'PRAPTRA 2 प्रविष्ठी'!B373)</f>
        <v/>
      </c>
      <c r="AD373" s="137" t="str">
        <f>IF('PRAPTRA 2 प्रविष्ठी'!C373="","",'PRAPTRA 2 प्रविष्ठी'!C373)</f>
        <v/>
      </c>
      <c r="AE373" s="137" t="str">
        <f>IF('PRAPTRA 2 प्रविष्ठी'!D373="","",'PRAPTRA 2 प्रविष्ठी'!D373)</f>
        <v/>
      </c>
      <c r="AF373" s="137" t="str">
        <f>IF('PRAPTRA 2 प्रविष्ठी'!E373="","",'PRAPTRA 2 प्रविष्ठी'!E373)</f>
        <v/>
      </c>
      <c r="AG373" s="137" t="str">
        <f>IF('PRAPTRA 2 प्रविष्ठी'!F373="","",'PRAPTRA 2 प्रविष्ठी'!F373)</f>
        <v/>
      </c>
      <c r="AH373" s="137" t="str">
        <f>IF('PRAPTRA 2 प्रविष्ठी'!G373="","",'PRAPTRA 2 प्रविष्ठी'!G373)</f>
        <v/>
      </c>
      <c r="AI373" s="137" t="str">
        <f>IFERROR(IF(OR('PRAPTRA 1 प्रविष्ठी'!$F$3="",AH373=""),"",DATEDIF(AH373,'PRAPTRA 1 प्रविष्ठी'!$F$3,"Y")),"")</f>
        <v/>
      </c>
      <c r="AJ373" s="137" t="str">
        <f>IF('PRAPTRA 2 प्रविष्ठी'!I373="","",'PRAPTRA 2 प्रविष्ठी'!I373)</f>
        <v/>
      </c>
      <c r="AK373" s="137" t="str">
        <f>IF('PRAPTRA 2 प्रविष्ठी'!J373="","",'PRAPTRA 2 प्रविष्ठी'!J373)</f>
        <v/>
      </c>
      <c r="AL373" s="137" t="str">
        <f>IF('PRAPTRA 2 प्रविष्ठी'!K373="","",'PRAPTRA 2 प्रविष्ठी'!K373)</f>
        <v/>
      </c>
      <c r="AM373" s="137" t="str">
        <f>IF('PRAPTRA 2 प्रविष्ठी'!L373="","",'PRAPTRA 2 प्रविष्ठी'!L373)</f>
        <v/>
      </c>
      <c r="AN373" s="137" t="str">
        <f>IF('PRAPTRA 2 प्रविष्ठी'!M373="","",'PRAPTRA 2 प्रविष्ठी'!M373)</f>
        <v/>
      </c>
      <c r="AO373" s="35" t="str">
        <f>IF('PRAPTRA 2 प्रविष्ठी'!H373="","",'PRAPTRA 2 प्रविष्ठी'!H373)</f>
        <v/>
      </c>
      <c r="AP373" s="38" t="str">
        <f t="shared" si="3"/>
        <v/>
      </c>
    </row>
    <row r="374" spans="2:42" ht="15.75" customHeight="1">
      <c r="B374" s="167" t="str">
        <f t="shared" si="0"/>
        <v>-299</v>
      </c>
      <c r="C374" s="137" t="str">
        <f>IF('PRAPTRA 1 प्रविष्ठी'!A374="","",'PRAPTRA 1 प्रविष्ठी'!A374)</f>
        <v/>
      </c>
      <c r="D374" s="137" t="str">
        <f>IF('PRAPTRA 1 प्रविष्ठी'!B374="","",UPPER('PRAPTRA 1 प्रविष्ठी'!B374))</f>
        <v/>
      </c>
      <c r="E374" s="137" t="str">
        <f>IF('PRAPTRA 1 प्रविष्ठी'!C374="","",UPPER('PRAPTRA 1 प्रविष्ठी'!C374))</f>
        <v/>
      </c>
      <c r="F374" s="137" t="str">
        <f>IF('PRAPTRA 1 प्रविष्ठी'!D374="","",PROPER('PRAPTRA 1 प्रविष्ठी'!D374))</f>
        <v/>
      </c>
      <c r="G374" s="137" t="str">
        <f>IF('PRAPTRA 1 प्रविष्ठी'!E374="","",UPPER('PRAPTRA 1 प्रविष्ठी'!E374))</f>
        <v/>
      </c>
      <c r="H374" s="137" t="str">
        <f>IF('PRAPTRA 1 प्रविष्ठी'!F374="","",UPPER('PRAPTRA 1 प्रविष्ठी'!F374))</f>
        <v/>
      </c>
      <c r="I374" s="137" t="str">
        <f>IF('PRAPTRA 1 प्रविष्ठी'!G374="","",UPPER('PRAPTRA 1 प्रविष्ठी'!G374))</f>
        <v/>
      </c>
      <c r="J374" s="172" t="str">
        <f>IF('PRAPTRA 1 प्रविष्ठी'!H374="","",'PRAPTRA 1 प्रविष्ठी'!H374)</f>
        <v/>
      </c>
      <c r="K374" s="137" t="str">
        <f>IF('PRAPTRA 1 प्रविष्ठी'!I374="","",'PRAPTRA 1 प्रविष्ठी'!I374)</f>
        <v/>
      </c>
      <c r="L374" s="137" t="str">
        <f>IF('PRAPTRA 1 प्रविष्ठी'!J374="","",'PRAPTRA 1 प्रविष्ठी'!J374)</f>
        <v/>
      </c>
      <c r="M374" s="137" t="str">
        <f>IF('PRAPTRA 1 प्रविष्ठी'!K374="","",'PRAPTRA 1 प्रविष्ठी'!K374)</f>
        <v/>
      </c>
      <c r="N374" s="137" t="str">
        <f>IF('PRAPTRA 1 प्रविष्ठी'!L374="","",'PRAPTRA 1 प्रविष्ठी'!L374)</f>
        <v/>
      </c>
      <c r="O374" s="38" t="str">
        <f t="shared" si="1"/>
        <v/>
      </c>
      <c r="AA374" s="167" t="str">
        <f t="shared" si="2"/>
        <v>-364</v>
      </c>
      <c r="AB374" s="137" t="str">
        <f>IF('PRAPTRA 2 प्रविष्ठी'!A374="","",'PRAPTRA 2 प्रविष्ठी'!A374)</f>
        <v/>
      </c>
      <c r="AC374" s="137" t="str">
        <f>IF('PRAPTRA 2 प्रविष्ठी'!B374="","",'PRAPTRA 2 प्रविष्ठी'!B374)</f>
        <v/>
      </c>
      <c r="AD374" s="137" t="str">
        <f>IF('PRAPTRA 2 प्रविष्ठी'!C374="","",'PRAPTRA 2 प्रविष्ठी'!C374)</f>
        <v/>
      </c>
      <c r="AE374" s="137" t="str">
        <f>IF('PRAPTRA 2 प्रविष्ठी'!D374="","",'PRAPTRA 2 प्रविष्ठी'!D374)</f>
        <v/>
      </c>
      <c r="AF374" s="137" t="str">
        <f>IF('PRAPTRA 2 प्रविष्ठी'!E374="","",'PRAPTRA 2 प्रविष्ठी'!E374)</f>
        <v/>
      </c>
      <c r="AG374" s="137" t="str">
        <f>IF('PRAPTRA 2 प्रविष्ठी'!F374="","",'PRAPTRA 2 प्रविष्ठी'!F374)</f>
        <v/>
      </c>
      <c r="AH374" s="137" t="str">
        <f>IF('PRAPTRA 2 प्रविष्ठी'!G374="","",'PRAPTRA 2 प्रविष्ठी'!G374)</f>
        <v/>
      </c>
      <c r="AI374" s="137" t="str">
        <f>IFERROR(IF(OR('PRAPTRA 1 प्रविष्ठी'!$F$3="",AH374=""),"",DATEDIF(AH374,'PRAPTRA 1 प्रविष्ठी'!$F$3,"Y")),"")</f>
        <v/>
      </c>
      <c r="AJ374" s="137" t="str">
        <f>IF('PRAPTRA 2 प्रविष्ठी'!I374="","",'PRAPTRA 2 प्रविष्ठी'!I374)</f>
        <v/>
      </c>
      <c r="AK374" s="137" t="str">
        <f>IF('PRAPTRA 2 प्रविष्ठी'!J374="","",'PRAPTRA 2 प्रविष्ठी'!J374)</f>
        <v/>
      </c>
      <c r="AL374" s="137" t="str">
        <f>IF('PRAPTRA 2 प्रविष्ठी'!K374="","",'PRAPTRA 2 प्रविष्ठी'!K374)</f>
        <v/>
      </c>
      <c r="AM374" s="137" t="str">
        <f>IF('PRAPTRA 2 प्रविष्ठी'!L374="","",'PRAPTRA 2 प्रविष्ठी'!L374)</f>
        <v/>
      </c>
      <c r="AN374" s="137" t="str">
        <f>IF('PRAPTRA 2 प्रविष्ठी'!M374="","",'PRAPTRA 2 प्रविष्ठी'!M374)</f>
        <v/>
      </c>
      <c r="AO374" s="35" t="str">
        <f>IF('PRAPTRA 2 प्रविष्ठी'!H374="","",'PRAPTRA 2 प्रविष्ठी'!H374)</f>
        <v/>
      </c>
      <c r="AP374" s="38" t="str">
        <f t="shared" si="3"/>
        <v/>
      </c>
    </row>
    <row r="375" spans="2:42" ht="15.75" customHeight="1">
      <c r="B375" s="167" t="str">
        <f t="shared" si="0"/>
        <v>-300</v>
      </c>
      <c r="C375" s="137" t="str">
        <f>IF('PRAPTRA 1 प्रविष्ठी'!A375="","",'PRAPTRA 1 प्रविष्ठी'!A375)</f>
        <v/>
      </c>
      <c r="D375" s="137" t="str">
        <f>IF('PRAPTRA 1 प्रविष्ठी'!B375="","",UPPER('PRAPTRA 1 प्रविष्ठी'!B375))</f>
        <v/>
      </c>
      <c r="E375" s="137" t="str">
        <f>IF('PRAPTRA 1 प्रविष्ठी'!C375="","",UPPER('PRAPTRA 1 प्रविष्ठी'!C375))</f>
        <v/>
      </c>
      <c r="F375" s="137" t="str">
        <f>IF('PRAPTRA 1 प्रविष्ठी'!D375="","",PROPER('PRAPTRA 1 प्रविष्ठी'!D375))</f>
        <v/>
      </c>
      <c r="G375" s="137" t="str">
        <f>IF('PRAPTRA 1 प्रविष्ठी'!E375="","",UPPER('PRAPTRA 1 प्रविष्ठी'!E375))</f>
        <v/>
      </c>
      <c r="H375" s="137" t="str">
        <f>IF('PRAPTRA 1 प्रविष्ठी'!F375="","",UPPER('PRAPTRA 1 प्रविष्ठी'!F375))</f>
        <v/>
      </c>
      <c r="I375" s="137" t="str">
        <f>IF('PRAPTRA 1 प्रविष्ठी'!G375="","",UPPER('PRAPTRA 1 प्रविष्ठी'!G375))</f>
        <v/>
      </c>
      <c r="J375" s="172" t="str">
        <f>IF('PRAPTRA 1 प्रविष्ठी'!H375="","",'PRAPTRA 1 प्रविष्ठी'!H375)</f>
        <v/>
      </c>
      <c r="K375" s="137" t="str">
        <f>IF('PRAPTRA 1 प्रविष्ठी'!I375="","",'PRAPTRA 1 प्रविष्ठी'!I375)</f>
        <v/>
      </c>
      <c r="L375" s="137" t="str">
        <f>IF('PRAPTRA 1 प्रविष्ठी'!J375="","",'PRAPTRA 1 प्रविष्ठी'!J375)</f>
        <v/>
      </c>
      <c r="M375" s="137" t="str">
        <f>IF('PRAPTRA 1 प्रविष्ठी'!K375="","",'PRAPTRA 1 प्रविष्ठी'!K375)</f>
        <v/>
      </c>
      <c r="N375" s="137" t="str">
        <f>IF('PRAPTRA 1 प्रविष्ठी'!L375="","",'PRAPTRA 1 प्रविष्ठी'!L375)</f>
        <v/>
      </c>
      <c r="O375" s="38" t="str">
        <f t="shared" si="1"/>
        <v/>
      </c>
      <c r="AA375" s="167" t="str">
        <f t="shared" si="2"/>
        <v>-365</v>
      </c>
      <c r="AB375" s="137" t="str">
        <f>IF('PRAPTRA 2 प्रविष्ठी'!A375="","",'PRAPTRA 2 प्रविष्ठी'!A375)</f>
        <v/>
      </c>
      <c r="AC375" s="137" t="str">
        <f>IF('PRAPTRA 2 प्रविष्ठी'!B375="","",'PRAPTRA 2 प्रविष्ठी'!B375)</f>
        <v/>
      </c>
      <c r="AD375" s="137" t="str">
        <f>IF('PRAPTRA 2 प्रविष्ठी'!C375="","",'PRAPTRA 2 प्रविष्ठी'!C375)</f>
        <v/>
      </c>
      <c r="AE375" s="137" t="str">
        <f>IF('PRAPTRA 2 प्रविष्ठी'!D375="","",'PRAPTRA 2 प्रविष्ठी'!D375)</f>
        <v/>
      </c>
      <c r="AF375" s="137" t="str">
        <f>IF('PRAPTRA 2 प्रविष्ठी'!E375="","",'PRAPTRA 2 प्रविष्ठी'!E375)</f>
        <v/>
      </c>
      <c r="AG375" s="137" t="str">
        <f>IF('PRAPTRA 2 प्रविष्ठी'!F375="","",'PRAPTRA 2 प्रविष्ठी'!F375)</f>
        <v/>
      </c>
      <c r="AH375" s="137" t="str">
        <f>IF('PRAPTRA 2 प्रविष्ठी'!G375="","",'PRAPTRA 2 प्रविष्ठी'!G375)</f>
        <v/>
      </c>
      <c r="AI375" s="137" t="str">
        <f>IFERROR(IF(OR('PRAPTRA 1 प्रविष्ठी'!$F$3="",AH375=""),"",DATEDIF(AH375,'PRAPTRA 1 प्रविष्ठी'!$F$3,"Y")),"")</f>
        <v/>
      </c>
      <c r="AJ375" s="137" t="str">
        <f>IF('PRAPTRA 2 प्रविष्ठी'!I375="","",'PRAPTRA 2 प्रविष्ठी'!I375)</f>
        <v/>
      </c>
      <c r="AK375" s="137" t="str">
        <f>IF('PRAPTRA 2 प्रविष्ठी'!J375="","",'PRAPTRA 2 प्रविष्ठी'!J375)</f>
        <v/>
      </c>
      <c r="AL375" s="137" t="str">
        <f>IF('PRAPTRA 2 प्रविष्ठी'!K375="","",'PRAPTRA 2 प्रविष्ठी'!K375)</f>
        <v/>
      </c>
      <c r="AM375" s="137" t="str">
        <f>IF('PRAPTRA 2 प्रविष्ठी'!L375="","",'PRAPTRA 2 प्रविष्ठी'!L375)</f>
        <v/>
      </c>
      <c r="AN375" s="137" t="str">
        <f>IF('PRAPTRA 2 प्रविष्ठी'!M375="","",'PRAPTRA 2 प्रविष्ठी'!M375)</f>
        <v/>
      </c>
      <c r="AO375" s="35" t="str">
        <f>IF('PRAPTRA 2 प्रविष्ठी'!H375="","",'PRAPTRA 2 प्रविष्ठी'!H375)</f>
        <v/>
      </c>
      <c r="AP375" s="38" t="str">
        <f t="shared" si="3"/>
        <v/>
      </c>
    </row>
    <row r="376" spans="2:42" ht="15.75" customHeight="1">
      <c r="B376" s="167" t="str">
        <f t="shared" si="0"/>
        <v>-301</v>
      </c>
      <c r="C376" s="137" t="str">
        <f>IF('PRAPTRA 1 प्रविष्ठी'!A376="","",'PRAPTRA 1 प्रविष्ठी'!A376)</f>
        <v/>
      </c>
      <c r="D376" s="137" t="str">
        <f>IF('PRAPTRA 1 प्रविष्ठी'!B376="","",UPPER('PRAPTRA 1 प्रविष्ठी'!B376))</f>
        <v/>
      </c>
      <c r="E376" s="137" t="str">
        <f>IF('PRAPTRA 1 प्रविष्ठी'!C376="","",UPPER('PRAPTRA 1 प्रविष्ठी'!C376))</f>
        <v/>
      </c>
      <c r="F376" s="137" t="str">
        <f>IF('PRAPTRA 1 प्रविष्ठी'!D376="","",PROPER('PRAPTRA 1 प्रविष्ठी'!D376))</f>
        <v/>
      </c>
      <c r="G376" s="137" t="str">
        <f>IF('PRAPTRA 1 प्रविष्ठी'!E376="","",UPPER('PRAPTRA 1 प्रविष्ठी'!E376))</f>
        <v/>
      </c>
      <c r="H376" s="137" t="str">
        <f>IF('PRAPTRA 1 प्रविष्ठी'!F376="","",UPPER('PRAPTRA 1 प्रविष्ठी'!F376))</f>
        <v/>
      </c>
      <c r="I376" s="137" t="str">
        <f>IF('PRAPTRA 1 प्रविष्ठी'!G376="","",UPPER('PRAPTRA 1 प्रविष्ठी'!G376))</f>
        <v/>
      </c>
      <c r="J376" s="172" t="str">
        <f>IF('PRAPTRA 1 प्रविष्ठी'!H376="","",'PRAPTRA 1 प्रविष्ठी'!H376)</f>
        <v/>
      </c>
      <c r="K376" s="137" t="str">
        <f>IF('PRAPTRA 1 प्रविष्ठी'!I376="","",'PRAPTRA 1 प्रविष्ठी'!I376)</f>
        <v/>
      </c>
      <c r="L376" s="137" t="str">
        <f>IF('PRAPTRA 1 प्रविष्ठी'!J376="","",'PRAPTRA 1 प्रविष्ठी'!J376)</f>
        <v/>
      </c>
      <c r="M376" s="137" t="str">
        <f>IF('PRAPTRA 1 प्रविष्ठी'!K376="","",'PRAPTRA 1 प्रविष्ठी'!K376)</f>
        <v/>
      </c>
      <c r="N376" s="137" t="str">
        <f>IF('PRAPTRA 1 प्रविष्ठी'!L376="","",'PRAPTRA 1 प्रविष्ठी'!L376)</f>
        <v/>
      </c>
      <c r="O376" s="38" t="str">
        <f t="shared" si="1"/>
        <v/>
      </c>
      <c r="AA376" s="167" t="str">
        <f t="shared" si="2"/>
        <v>-366</v>
      </c>
      <c r="AB376" s="137" t="str">
        <f>IF('PRAPTRA 2 प्रविष्ठी'!A376="","",'PRAPTRA 2 प्रविष्ठी'!A376)</f>
        <v/>
      </c>
      <c r="AC376" s="137" t="str">
        <f>IF('PRAPTRA 2 प्रविष्ठी'!B376="","",'PRAPTRA 2 प्रविष्ठी'!B376)</f>
        <v/>
      </c>
      <c r="AD376" s="137" t="str">
        <f>IF('PRAPTRA 2 प्रविष्ठी'!C376="","",'PRAPTRA 2 प्रविष्ठी'!C376)</f>
        <v/>
      </c>
      <c r="AE376" s="137" t="str">
        <f>IF('PRAPTRA 2 प्रविष्ठी'!D376="","",'PRAPTRA 2 प्रविष्ठी'!D376)</f>
        <v/>
      </c>
      <c r="AF376" s="137" t="str">
        <f>IF('PRAPTRA 2 प्रविष्ठी'!E376="","",'PRAPTRA 2 प्रविष्ठी'!E376)</f>
        <v/>
      </c>
      <c r="AG376" s="137" t="str">
        <f>IF('PRAPTRA 2 प्रविष्ठी'!F376="","",'PRAPTRA 2 प्रविष्ठी'!F376)</f>
        <v/>
      </c>
      <c r="AH376" s="137" t="str">
        <f>IF('PRAPTRA 2 प्रविष्ठी'!G376="","",'PRAPTRA 2 प्रविष्ठी'!G376)</f>
        <v/>
      </c>
      <c r="AI376" s="137" t="str">
        <f>IFERROR(IF(OR('PRAPTRA 1 प्रविष्ठी'!$F$3="",AH376=""),"",DATEDIF(AH376,'PRAPTRA 1 प्रविष्ठी'!$F$3,"Y")),"")</f>
        <v/>
      </c>
      <c r="AJ376" s="137" t="str">
        <f>IF('PRAPTRA 2 प्रविष्ठी'!I376="","",'PRAPTRA 2 प्रविष्ठी'!I376)</f>
        <v/>
      </c>
      <c r="AK376" s="137" t="str">
        <f>IF('PRAPTRA 2 प्रविष्ठी'!J376="","",'PRAPTRA 2 प्रविष्ठी'!J376)</f>
        <v/>
      </c>
      <c r="AL376" s="137" t="str">
        <f>IF('PRAPTRA 2 प्रविष्ठी'!K376="","",'PRAPTRA 2 प्रविष्ठी'!K376)</f>
        <v/>
      </c>
      <c r="AM376" s="137" t="str">
        <f>IF('PRAPTRA 2 प्रविष्ठी'!L376="","",'PRAPTRA 2 प्रविष्ठी'!L376)</f>
        <v/>
      </c>
      <c r="AN376" s="137" t="str">
        <f>IF('PRAPTRA 2 प्रविष्ठी'!M376="","",'PRAPTRA 2 प्रविष्ठी'!M376)</f>
        <v/>
      </c>
      <c r="AO376" s="35" t="str">
        <f>IF('PRAPTRA 2 प्रविष्ठी'!H376="","",'PRAPTRA 2 प्रविष्ठी'!H376)</f>
        <v/>
      </c>
      <c r="AP376" s="38" t="str">
        <f t="shared" si="3"/>
        <v/>
      </c>
    </row>
    <row r="377" spans="2:42" ht="15.75" customHeight="1">
      <c r="B377" s="167" t="str">
        <f t="shared" si="0"/>
        <v>-302</v>
      </c>
      <c r="C377" s="137" t="str">
        <f>IF('PRAPTRA 1 प्रविष्ठी'!A377="","",'PRAPTRA 1 प्रविष्ठी'!A377)</f>
        <v/>
      </c>
      <c r="D377" s="137" t="str">
        <f>IF('PRAPTRA 1 प्रविष्ठी'!B377="","",UPPER('PRAPTRA 1 प्रविष्ठी'!B377))</f>
        <v/>
      </c>
      <c r="E377" s="137" t="str">
        <f>IF('PRAPTRA 1 प्रविष्ठी'!C377="","",UPPER('PRAPTRA 1 प्रविष्ठी'!C377))</f>
        <v/>
      </c>
      <c r="F377" s="137" t="str">
        <f>IF('PRAPTRA 1 प्रविष्ठी'!D377="","",PROPER('PRAPTRA 1 प्रविष्ठी'!D377))</f>
        <v/>
      </c>
      <c r="G377" s="137" t="str">
        <f>IF('PRAPTRA 1 प्रविष्ठी'!E377="","",UPPER('PRAPTRA 1 प्रविष्ठी'!E377))</f>
        <v/>
      </c>
      <c r="H377" s="137" t="str">
        <f>IF('PRAPTRA 1 प्रविष्ठी'!F377="","",UPPER('PRAPTRA 1 प्रविष्ठी'!F377))</f>
        <v/>
      </c>
      <c r="I377" s="137" t="str">
        <f>IF('PRAPTRA 1 प्रविष्ठी'!G377="","",UPPER('PRAPTRA 1 प्रविष्ठी'!G377))</f>
        <v/>
      </c>
      <c r="J377" s="172" t="str">
        <f>IF('PRAPTRA 1 प्रविष्ठी'!H377="","",'PRAPTRA 1 प्रविष्ठी'!H377)</f>
        <v/>
      </c>
      <c r="K377" s="137" t="str">
        <f>IF('PRAPTRA 1 प्रविष्ठी'!I377="","",'PRAPTRA 1 प्रविष्ठी'!I377)</f>
        <v/>
      </c>
      <c r="L377" s="137" t="str">
        <f>IF('PRAPTRA 1 प्रविष्ठी'!J377="","",'PRAPTRA 1 प्रविष्ठी'!J377)</f>
        <v/>
      </c>
      <c r="M377" s="137" t="str">
        <f>IF('PRAPTRA 1 प्रविष्ठी'!K377="","",'PRAPTRA 1 प्रविष्ठी'!K377)</f>
        <v/>
      </c>
      <c r="N377" s="137" t="str">
        <f>IF('PRAPTRA 1 प्रविष्ठी'!L377="","",'PRAPTRA 1 प्रविष्ठी'!L377)</f>
        <v/>
      </c>
      <c r="O377" s="38" t="str">
        <f t="shared" si="1"/>
        <v/>
      </c>
      <c r="AA377" s="167" t="str">
        <f t="shared" si="2"/>
        <v>-367</v>
      </c>
      <c r="AB377" s="137" t="str">
        <f>IF('PRAPTRA 2 प्रविष्ठी'!A377="","",'PRAPTRA 2 प्रविष्ठी'!A377)</f>
        <v/>
      </c>
      <c r="AC377" s="137" t="str">
        <f>IF('PRAPTRA 2 प्रविष्ठी'!B377="","",'PRAPTRA 2 प्रविष्ठी'!B377)</f>
        <v/>
      </c>
      <c r="AD377" s="137" t="str">
        <f>IF('PRAPTRA 2 प्रविष्ठी'!C377="","",'PRAPTRA 2 प्रविष्ठी'!C377)</f>
        <v/>
      </c>
      <c r="AE377" s="137" t="str">
        <f>IF('PRAPTRA 2 प्रविष्ठी'!D377="","",'PRAPTRA 2 प्रविष्ठी'!D377)</f>
        <v/>
      </c>
      <c r="AF377" s="137" t="str">
        <f>IF('PRAPTRA 2 प्रविष्ठी'!E377="","",'PRAPTRA 2 प्रविष्ठी'!E377)</f>
        <v/>
      </c>
      <c r="AG377" s="137" t="str">
        <f>IF('PRAPTRA 2 प्रविष्ठी'!F377="","",'PRAPTRA 2 प्रविष्ठी'!F377)</f>
        <v/>
      </c>
      <c r="AH377" s="137" t="str">
        <f>IF('PRAPTRA 2 प्रविष्ठी'!G377="","",'PRAPTRA 2 प्रविष्ठी'!G377)</f>
        <v/>
      </c>
      <c r="AI377" s="137" t="str">
        <f>IFERROR(IF(OR('PRAPTRA 1 प्रविष्ठी'!$F$3="",AH377=""),"",DATEDIF(AH377,'PRAPTRA 1 प्रविष्ठी'!$F$3,"Y")),"")</f>
        <v/>
      </c>
      <c r="AJ377" s="137" t="str">
        <f>IF('PRAPTRA 2 प्रविष्ठी'!I377="","",'PRAPTRA 2 प्रविष्ठी'!I377)</f>
        <v/>
      </c>
      <c r="AK377" s="137" t="str">
        <f>IF('PRAPTRA 2 प्रविष्ठी'!J377="","",'PRAPTRA 2 प्रविष्ठी'!J377)</f>
        <v/>
      </c>
      <c r="AL377" s="137" t="str">
        <f>IF('PRAPTRA 2 प्रविष्ठी'!K377="","",'PRAPTRA 2 प्रविष्ठी'!K377)</f>
        <v/>
      </c>
      <c r="AM377" s="137" t="str">
        <f>IF('PRAPTRA 2 प्रविष्ठी'!L377="","",'PRAPTRA 2 प्रविष्ठी'!L377)</f>
        <v/>
      </c>
      <c r="AN377" s="137" t="str">
        <f>IF('PRAPTRA 2 प्रविष्ठी'!M377="","",'PRAPTRA 2 प्रविष्ठी'!M377)</f>
        <v/>
      </c>
      <c r="AO377" s="35" t="str">
        <f>IF('PRAPTRA 2 प्रविष्ठी'!H377="","",'PRAPTRA 2 प्रविष्ठी'!H377)</f>
        <v/>
      </c>
      <c r="AP377" s="38" t="str">
        <f t="shared" si="3"/>
        <v/>
      </c>
    </row>
    <row r="378" spans="2:42" ht="15.75" customHeight="1">
      <c r="B378" s="167" t="str">
        <f t="shared" si="0"/>
        <v>-303</v>
      </c>
      <c r="C378" s="137" t="str">
        <f>IF('PRAPTRA 1 प्रविष्ठी'!A378="","",'PRAPTRA 1 प्रविष्ठी'!A378)</f>
        <v/>
      </c>
      <c r="D378" s="137" t="str">
        <f>IF('PRAPTRA 1 प्रविष्ठी'!B378="","",UPPER('PRAPTRA 1 प्रविष्ठी'!B378))</f>
        <v/>
      </c>
      <c r="E378" s="137" t="str">
        <f>IF('PRAPTRA 1 प्रविष्ठी'!C378="","",UPPER('PRAPTRA 1 प्रविष्ठी'!C378))</f>
        <v/>
      </c>
      <c r="F378" s="137" t="str">
        <f>IF('PRAPTRA 1 प्रविष्ठी'!D378="","",PROPER('PRAPTRA 1 प्रविष्ठी'!D378))</f>
        <v/>
      </c>
      <c r="G378" s="137" t="str">
        <f>IF('PRAPTRA 1 प्रविष्ठी'!E378="","",UPPER('PRAPTRA 1 प्रविष्ठी'!E378))</f>
        <v/>
      </c>
      <c r="H378" s="137" t="str">
        <f>IF('PRAPTRA 1 प्रविष्ठी'!F378="","",UPPER('PRAPTRA 1 प्रविष्ठी'!F378))</f>
        <v/>
      </c>
      <c r="I378" s="137" t="str">
        <f>IF('PRAPTRA 1 प्रविष्ठी'!G378="","",UPPER('PRAPTRA 1 प्रविष्ठी'!G378))</f>
        <v/>
      </c>
      <c r="J378" s="172" t="str">
        <f>IF('PRAPTRA 1 प्रविष्ठी'!H378="","",'PRAPTRA 1 प्रविष्ठी'!H378)</f>
        <v/>
      </c>
      <c r="K378" s="137" t="str">
        <f>IF('PRAPTRA 1 प्रविष्ठी'!I378="","",'PRAPTRA 1 प्रविष्ठी'!I378)</f>
        <v/>
      </c>
      <c r="L378" s="137" t="str">
        <f>IF('PRAPTRA 1 प्रविष्ठी'!J378="","",'PRAPTRA 1 प्रविष्ठी'!J378)</f>
        <v/>
      </c>
      <c r="M378" s="137" t="str">
        <f>IF('PRAPTRA 1 प्रविष्ठी'!K378="","",'PRAPTRA 1 प्रविष्ठी'!K378)</f>
        <v/>
      </c>
      <c r="N378" s="137" t="str">
        <f>IF('PRAPTRA 1 प्रविष्ठी'!L378="","",'PRAPTRA 1 प्रविष्ठी'!L378)</f>
        <v/>
      </c>
      <c r="O378" s="38" t="str">
        <f t="shared" si="1"/>
        <v/>
      </c>
      <c r="AA378" s="167" t="str">
        <f t="shared" si="2"/>
        <v>-368</v>
      </c>
      <c r="AB378" s="137" t="str">
        <f>IF('PRAPTRA 2 प्रविष्ठी'!A378="","",'PRAPTRA 2 प्रविष्ठी'!A378)</f>
        <v/>
      </c>
      <c r="AC378" s="137" t="str">
        <f>IF('PRAPTRA 2 प्रविष्ठी'!B378="","",'PRAPTRA 2 प्रविष्ठी'!B378)</f>
        <v/>
      </c>
      <c r="AD378" s="137" t="str">
        <f>IF('PRAPTRA 2 प्रविष्ठी'!C378="","",'PRAPTRA 2 प्रविष्ठी'!C378)</f>
        <v/>
      </c>
      <c r="AE378" s="137" t="str">
        <f>IF('PRAPTRA 2 प्रविष्ठी'!D378="","",'PRAPTRA 2 प्रविष्ठी'!D378)</f>
        <v/>
      </c>
      <c r="AF378" s="137" t="str">
        <f>IF('PRAPTRA 2 प्रविष्ठी'!E378="","",'PRAPTRA 2 प्रविष्ठी'!E378)</f>
        <v/>
      </c>
      <c r="AG378" s="137" t="str">
        <f>IF('PRAPTRA 2 प्रविष्ठी'!F378="","",'PRAPTRA 2 प्रविष्ठी'!F378)</f>
        <v/>
      </c>
      <c r="AH378" s="137" t="str">
        <f>IF('PRAPTRA 2 प्रविष्ठी'!G378="","",'PRAPTRA 2 प्रविष्ठी'!G378)</f>
        <v/>
      </c>
      <c r="AI378" s="137" t="str">
        <f>IFERROR(IF(OR('PRAPTRA 1 प्रविष्ठी'!$F$3="",AH378=""),"",DATEDIF(AH378,'PRAPTRA 1 प्रविष्ठी'!$F$3,"Y")),"")</f>
        <v/>
      </c>
      <c r="AJ378" s="137" t="str">
        <f>IF('PRAPTRA 2 प्रविष्ठी'!I378="","",'PRAPTRA 2 प्रविष्ठी'!I378)</f>
        <v/>
      </c>
      <c r="AK378" s="137" t="str">
        <f>IF('PRAPTRA 2 प्रविष्ठी'!J378="","",'PRAPTRA 2 प्रविष्ठी'!J378)</f>
        <v/>
      </c>
      <c r="AL378" s="137" t="str">
        <f>IF('PRAPTRA 2 प्रविष्ठी'!K378="","",'PRAPTRA 2 प्रविष्ठी'!K378)</f>
        <v/>
      </c>
      <c r="AM378" s="137" t="str">
        <f>IF('PRAPTRA 2 प्रविष्ठी'!L378="","",'PRAPTRA 2 प्रविष्ठी'!L378)</f>
        <v/>
      </c>
      <c r="AN378" s="137" t="str">
        <f>IF('PRAPTRA 2 प्रविष्ठी'!M378="","",'PRAPTRA 2 प्रविष्ठी'!M378)</f>
        <v/>
      </c>
      <c r="AO378" s="35" t="str">
        <f>IF('PRAPTRA 2 प्रविष्ठी'!H378="","",'PRAPTRA 2 प्रविष्ठी'!H378)</f>
        <v/>
      </c>
      <c r="AP378" s="38" t="str">
        <f t="shared" si="3"/>
        <v/>
      </c>
    </row>
    <row r="379" spans="2:42" ht="15.75" customHeight="1">
      <c r="B379" s="167" t="str">
        <f t="shared" si="0"/>
        <v>-304</v>
      </c>
      <c r="C379" s="137" t="str">
        <f>IF('PRAPTRA 1 प्रविष्ठी'!A379="","",'PRAPTRA 1 प्रविष्ठी'!A379)</f>
        <v/>
      </c>
      <c r="D379" s="137" t="str">
        <f>IF('PRAPTRA 1 प्रविष्ठी'!B379="","",UPPER('PRAPTRA 1 प्रविष्ठी'!B379))</f>
        <v/>
      </c>
      <c r="E379" s="137" t="str">
        <f>IF('PRAPTRA 1 प्रविष्ठी'!C379="","",UPPER('PRAPTRA 1 प्रविष्ठी'!C379))</f>
        <v/>
      </c>
      <c r="F379" s="137" t="str">
        <f>IF('PRAPTRA 1 प्रविष्ठी'!D379="","",PROPER('PRAPTRA 1 प्रविष्ठी'!D379))</f>
        <v/>
      </c>
      <c r="G379" s="137" t="str">
        <f>IF('PRAPTRA 1 प्रविष्ठी'!E379="","",UPPER('PRAPTRA 1 प्रविष्ठी'!E379))</f>
        <v/>
      </c>
      <c r="H379" s="137" t="str">
        <f>IF('PRAPTRA 1 प्रविष्ठी'!F379="","",UPPER('PRAPTRA 1 प्रविष्ठी'!F379))</f>
        <v/>
      </c>
      <c r="I379" s="137" t="str">
        <f>IF('PRAPTRA 1 प्रविष्ठी'!G379="","",UPPER('PRAPTRA 1 प्रविष्ठी'!G379))</f>
        <v/>
      </c>
      <c r="J379" s="172" t="str">
        <f>IF('PRAPTRA 1 प्रविष्ठी'!H379="","",'PRAPTRA 1 प्रविष्ठी'!H379)</f>
        <v/>
      </c>
      <c r="K379" s="137" t="str">
        <f>IF('PRAPTRA 1 प्रविष्ठी'!I379="","",'PRAPTRA 1 प्रविष्ठी'!I379)</f>
        <v/>
      </c>
      <c r="L379" s="137" t="str">
        <f>IF('PRAPTRA 1 प्रविष्ठी'!J379="","",'PRAPTRA 1 प्रविष्ठी'!J379)</f>
        <v/>
      </c>
      <c r="M379" s="137" t="str">
        <f>IF('PRAPTRA 1 प्रविष्ठी'!K379="","",'PRAPTRA 1 प्रविष्ठी'!K379)</f>
        <v/>
      </c>
      <c r="N379" s="137" t="str">
        <f>IF('PRAPTRA 1 प्रविष्ठी'!L379="","",'PRAPTRA 1 प्रविष्ठी'!L379)</f>
        <v/>
      </c>
      <c r="O379" s="38" t="str">
        <f t="shared" si="1"/>
        <v/>
      </c>
      <c r="AA379" s="167" t="str">
        <f t="shared" si="2"/>
        <v>-369</v>
      </c>
      <c r="AB379" s="137" t="str">
        <f>IF('PRAPTRA 2 प्रविष्ठी'!A379="","",'PRAPTRA 2 प्रविष्ठी'!A379)</f>
        <v/>
      </c>
      <c r="AC379" s="137" t="str">
        <f>IF('PRAPTRA 2 प्रविष्ठी'!B379="","",'PRAPTRA 2 प्रविष्ठी'!B379)</f>
        <v/>
      </c>
      <c r="AD379" s="137" t="str">
        <f>IF('PRAPTRA 2 प्रविष्ठी'!C379="","",'PRAPTRA 2 प्रविष्ठी'!C379)</f>
        <v/>
      </c>
      <c r="AE379" s="137" t="str">
        <f>IF('PRAPTRA 2 प्रविष्ठी'!D379="","",'PRAPTRA 2 प्रविष्ठी'!D379)</f>
        <v/>
      </c>
      <c r="AF379" s="137" t="str">
        <f>IF('PRAPTRA 2 प्रविष्ठी'!E379="","",'PRAPTRA 2 प्रविष्ठी'!E379)</f>
        <v/>
      </c>
      <c r="AG379" s="137" t="str">
        <f>IF('PRAPTRA 2 प्रविष्ठी'!F379="","",'PRAPTRA 2 प्रविष्ठी'!F379)</f>
        <v/>
      </c>
      <c r="AH379" s="137" t="str">
        <f>IF('PRAPTRA 2 प्रविष्ठी'!G379="","",'PRAPTRA 2 प्रविष्ठी'!G379)</f>
        <v/>
      </c>
      <c r="AI379" s="137" t="str">
        <f>IFERROR(IF(OR('PRAPTRA 1 प्रविष्ठी'!$F$3="",AH379=""),"",DATEDIF(AH379,'PRAPTRA 1 प्रविष्ठी'!$F$3,"Y")),"")</f>
        <v/>
      </c>
      <c r="AJ379" s="137" t="str">
        <f>IF('PRAPTRA 2 प्रविष्ठी'!I379="","",'PRAPTRA 2 प्रविष्ठी'!I379)</f>
        <v/>
      </c>
      <c r="AK379" s="137" t="str">
        <f>IF('PRAPTRA 2 प्रविष्ठी'!J379="","",'PRAPTRA 2 प्रविष्ठी'!J379)</f>
        <v/>
      </c>
      <c r="AL379" s="137" t="str">
        <f>IF('PRAPTRA 2 प्रविष्ठी'!K379="","",'PRAPTRA 2 प्रविष्ठी'!K379)</f>
        <v/>
      </c>
      <c r="AM379" s="137" t="str">
        <f>IF('PRAPTRA 2 प्रविष्ठी'!L379="","",'PRAPTRA 2 प्रविष्ठी'!L379)</f>
        <v/>
      </c>
      <c r="AN379" s="137" t="str">
        <f>IF('PRAPTRA 2 प्रविष्ठी'!M379="","",'PRAPTRA 2 प्रविष्ठी'!M379)</f>
        <v/>
      </c>
      <c r="AO379" s="35" t="str">
        <f>IF('PRAPTRA 2 प्रविष्ठी'!H379="","",'PRAPTRA 2 प्रविष्ठी'!H379)</f>
        <v/>
      </c>
      <c r="AP379" s="38" t="str">
        <f t="shared" si="3"/>
        <v/>
      </c>
    </row>
    <row r="380" spans="2:42" ht="15.75" customHeight="1">
      <c r="B380" s="167" t="str">
        <f t="shared" si="0"/>
        <v>-305</v>
      </c>
      <c r="C380" s="137" t="str">
        <f>IF('PRAPTRA 1 प्रविष्ठी'!A380="","",'PRAPTRA 1 प्रविष्ठी'!A380)</f>
        <v/>
      </c>
      <c r="D380" s="137" t="str">
        <f>IF('PRAPTRA 1 प्रविष्ठी'!B380="","",UPPER('PRAPTRA 1 प्रविष्ठी'!B380))</f>
        <v/>
      </c>
      <c r="E380" s="137" t="str">
        <f>IF('PRAPTRA 1 प्रविष्ठी'!C380="","",UPPER('PRAPTRA 1 प्रविष्ठी'!C380))</f>
        <v/>
      </c>
      <c r="F380" s="137" t="str">
        <f>IF('PRAPTRA 1 प्रविष्ठी'!D380="","",PROPER('PRAPTRA 1 प्रविष्ठी'!D380))</f>
        <v/>
      </c>
      <c r="G380" s="137" t="str">
        <f>IF('PRAPTRA 1 प्रविष्ठी'!E380="","",UPPER('PRAPTRA 1 प्रविष्ठी'!E380))</f>
        <v/>
      </c>
      <c r="H380" s="137" t="str">
        <f>IF('PRAPTRA 1 प्रविष्ठी'!F380="","",UPPER('PRAPTRA 1 प्रविष्ठी'!F380))</f>
        <v/>
      </c>
      <c r="I380" s="137" t="str">
        <f>IF('PRAPTRA 1 प्रविष्ठी'!G380="","",UPPER('PRAPTRA 1 प्रविष्ठी'!G380))</f>
        <v/>
      </c>
      <c r="J380" s="172" t="str">
        <f>IF('PRAPTRA 1 प्रविष्ठी'!H380="","",'PRAPTRA 1 प्रविष्ठी'!H380)</f>
        <v/>
      </c>
      <c r="K380" s="137" t="str">
        <f>IF('PRAPTRA 1 प्रविष्ठी'!I380="","",'PRAPTRA 1 प्रविष्ठी'!I380)</f>
        <v/>
      </c>
      <c r="L380" s="137" t="str">
        <f>IF('PRAPTRA 1 प्रविष्ठी'!J380="","",'PRAPTRA 1 प्रविष्ठी'!J380)</f>
        <v/>
      </c>
      <c r="M380" s="137" t="str">
        <f>IF('PRAPTRA 1 प्रविष्ठी'!K380="","",'PRAPTRA 1 प्रविष्ठी'!K380)</f>
        <v/>
      </c>
      <c r="N380" s="137" t="str">
        <f>IF('PRAPTRA 1 प्रविष्ठी'!L380="","",'PRAPTRA 1 प्रविष्ठी'!L380)</f>
        <v/>
      </c>
      <c r="O380" s="38" t="str">
        <f t="shared" si="1"/>
        <v/>
      </c>
      <c r="AA380" s="167" t="str">
        <f t="shared" si="2"/>
        <v>-370</v>
      </c>
      <c r="AB380" s="137" t="str">
        <f>IF('PRAPTRA 2 प्रविष्ठी'!A380="","",'PRAPTRA 2 प्रविष्ठी'!A380)</f>
        <v/>
      </c>
      <c r="AC380" s="137" t="str">
        <f>IF('PRAPTRA 2 प्रविष्ठी'!B380="","",'PRAPTRA 2 प्रविष्ठी'!B380)</f>
        <v/>
      </c>
      <c r="AD380" s="137" t="str">
        <f>IF('PRAPTRA 2 प्रविष्ठी'!C380="","",'PRAPTRA 2 प्रविष्ठी'!C380)</f>
        <v/>
      </c>
      <c r="AE380" s="137" t="str">
        <f>IF('PRAPTRA 2 प्रविष्ठी'!D380="","",'PRAPTRA 2 प्रविष्ठी'!D380)</f>
        <v/>
      </c>
      <c r="AF380" s="137" t="str">
        <f>IF('PRAPTRA 2 प्रविष्ठी'!E380="","",'PRAPTRA 2 प्रविष्ठी'!E380)</f>
        <v/>
      </c>
      <c r="AG380" s="137" t="str">
        <f>IF('PRAPTRA 2 प्रविष्ठी'!F380="","",'PRAPTRA 2 प्रविष्ठी'!F380)</f>
        <v/>
      </c>
      <c r="AH380" s="137" t="str">
        <f>IF('PRAPTRA 2 प्रविष्ठी'!G380="","",'PRAPTRA 2 प्रविष्ठी'!G380)</f>
        <v/>
      </c>
      <c r="AI380" s="137" t="str">
        <f>IFERROR(IF(OR('PRAPTRA 1 प्रविष्ठी'!$F$3="",AH380=""),"",DATEDIF(AH380,'PRAPTRA 1 प्रविष्ठी'!$F$3,"Y")),"")</f>
        <v/>
      </c>
      <c r="AJ380" s="137" t="str">
        <f>IF('PRAPTRA 2 प्रविष्ठी'!I380="","",'PRAPTRA 2 प्रविष्ठी'!I380)</f>
        <v/>
      </c>
      <c r="AK380" s="137" t="str">
        <f>IF('PRAPTRA 2 प्रविष्ठी'!J380="","",'PRAPTRA 2 प्रविष्ठी'!J380)</f>
        <v/>
      </c>
      <c r="AL380" s="137" t="str">
        <f>IF('PRAPTRA 2 प्रविष्ठी'!K380="","",'PRAPTRA 2 प्रविष्ठी'!K380)</f>
        <v/>
      </c>
      <c r="AM380" s="137" t="str">
        <f>IF('PRAPTRA 2 प्रविष्ठी'!L380="","",'PRAPTRA 2 प्रविष्ठी'!L380)</f>
        <v/>
      </c>
      <c r="AN380" s="137" t="str">
        <f>IF('PRAPTRA 2 प्रविष्ठी'!M380="","",'PRAPTRA 2 प्रविष्ठी'!M380)</f>
        <v/>
      </c>
      <c r="AO380" s="35" t="str">
        <f>IF('PRAPTRA 2 प्रविष्ठी'!H380="","",'PRAPTRA 2 प्रविष्ठी'!H380)</f>
        <v/>
      </c>
      <c r="AP380" s="38" t="str">
        <f t="shared" si="3"/>
        <v/>
      </c>
    </row>
    <row r="381" spans="2:42" ht="15.75" customHeight="1">
      <c r="B381" s="167" t="str">
        <f t="shared" si="0"/>
        <v>-306</v>
      </c>
      <c r="C381" s="137" t="str">
        <f>IF('PRAPTRA 1 प्रविष्ठी'!A381="","",'PRAPTRA 1 प्रविष्ठी'!A381)</f>
        <v/>
      </c>
      <c r="D381" s="137" t="str">
        <f>IF('PRAPTRA 1 प्रविष्ठी'!B381="","",UPPER('PRAPTRA 1 प्रविष्ठी'!B381))</f>
        <v/>
      </c>
      <c r="E381" s="137" t="str">
        <f>IF('PRAPTRA 1 प्रविष्ठी'!C381="","",UPPER('PRAPTRA 1 प्रविष्ठी'!C381))</f>
        <v/>
      </c>
      <c r="F381" s="137" t="str">
        <f>IF('PRAPTRA 1 प्रविष्ठी'!D381="","",PROPER('PRAPTRA 1 प्रविष्ठी'!D381))</f>
        <v/>
      </c>
      <c r="G381" s="137" t="str">
        <f>IF('PRAPTRA 1 प्रविष्ठी'!E381="","",UPPER('PRAPTRA 1 प्रविष्ठी'!E381))</f>
        <v/>
      </c>
      <c r="H381" s="137" t="str">
        <f>IF('PRAPTRA 1 प्रविष्ठी'!F381="","",UPPER('PRAPTRA 1 प्रविष्ठी'!F381))</f>
        <v/>
      </c>
      <c r="I381" s="137" t="str">
        <f>IF('PRAPTRA 1 प्रविष्ठी'!G381="","",UPPER('PRAPTRA 1 प्रविष्ठी'!G381))</f>
        <v/>
      </c>
      <c r="J381" s="172" t="str">
        <f>IF('PRAPTRA 1 प्रविष्ठी'!H381="","",'PRAPTRA 1 प्रविष्ठी'!H381)</f>
        <v/>
      </c>
      <c r="K381" s="137" t="str">
        <f>IF('PRAPTRA 1 प्रविष्ठी'!I381="","",'PRAPTRA 1 प्रविष्ठी'!I381)</f>
        <v/>
      </c>
      <c r="L381" s="137" t="str">
        <f>IF('PRAPTRA 1 प्रविष्ठी'!J381="","",'PRAPTRA 1 प्रविष्ठी'!J381)</f>
        <v/>
      </c>
      <c r="M381" s="137" t="str">
        <f>IF('PRAPTRA 1 प्रविष्ठी'!K381="","",'PRAPTRA 1 प्रविष्ठी'!K381)</f>
        <v/>
      </c>
      <c r="N381" s="137" t="str">
        <f>IF('PRAPTRA 1 प्रविष्ठी'!L381="","",'PRAPTRA 1 प्रविष्ठी'!L381)</f>
        <v/>
      </c>
      <c r="O381" s="38" t="str">
        <f t="shared" si="1"/>
        <v/>
      </c>
      <c r="AA381" s="167" t="str">
        <f t="shared" si="2"/>
        <v>-371</v>
      </c>
      <c r="AB381" s="137" t="str">
        <f>IF('PRAPTRA 2 प्रविष्ठी'!A381="","",'PRAPTRA 2 प्रविष्ठी'!A381)</f>
        <v/>
      </c>
      <c r="AC381" s="137" t="str">
        <f>IF('PRAPTRA 2 प्रविष्ठी'!B381="","",'PRAPTRA 2 प्रविष्ठी'!B381)</f>
        <v/>
      </c>
      <c r="AD381" s="137" t="str">
        <f>IF('PRAPTRA 2 प्रविष्ठी'!C381="","",'PRAPTRA 2 प्रविष्ठी'!C381)</f>
        <v/>
      </c>
      <c r="AE381" s="137" t="str">
        <f>IF('PRAPTRA 2 प्रविष्ठी'!D381="","",'PRAPTRA 2 प्रविष्ठी'!D381)</f>
        <v/>
      </c>
      <c r="AF381" s="137" t="str">
        <f>IF('PRAPTRA 2 प्रविष्ठी'!E381="","",'PRAPTRA 2 प्रविष्ठी'!E381)</f>
        <v/>
      </c>
      <c r="AG381" s="137" t="str">
        <f>IF('PRAPTRA 2 प्रविष्ठी'!F381="","",'PRAPTRA 2 प्रविष्ठी'!F381)</f>
        <v/>
      </c>
      <c r="AH381" s="137" t="str">
        <f>IF('PRAPTRA 2 प्रविष्ठी'!G381="","",'PRAPTRA 2 प्रविष्ठी'!G381)</f>
        <v/>
      </c>
      <c r="AI381" s="137" t="str">
        <f>IFERROR(IF(OR('PRAPTRA 1 प्रविष्ठी'!$F$3="",AH381=""),"",DATEDIF(AH381,'PRAPTRA 1 प्रविष्ठी'!$F$3,"Y")),"")</f>
        <v/>
      </c>
      <c r="AJ381" s="137" t="str">
        <f>IF('PRAPTRA 2 प्रविष्ठी'!I381="","",'PRAPTRA 2 प्रविष्ठी'!I381)</f>
        <v/>
      </c>
      <c r="AK381" s="137" t="str">
        <f>IF('PRAPTRA 2 प्रविष्ठी'!J381="","",'PRAPTRA 2 प्रविष्ठी'!J381)</f>
        <v/>
      </c>
      <c r="AL381" s="137" t="str">
        <f>IF('PRAPTRA 2 प्रविष्ठी'!K381="","",'PRAPTRA 2 प्रविष्ठी'!K381)</f>
        <v/>
      </c>
      <c r="AM381" s="137" t="str">
        <f>IF('PRAPTRA 2 प्रविष्ठी'!L381="","",'PRAPTRA 2 प्रविष्ठी'!L381)</f>
        <v/>
      </c>
      <c r="AN381" s="137" t="str">
        <f>IF('PRAPTRA 2 प्रविष्ठी'!M381="","",'PRAPTRA 2 प्रविष्ठी'!M381)</f>
        <v/>
      </c>
      <c r="AO381" s="35" t="str">
        <f>IF('PRAPTRA 2 प्रविष्ठी'!H381="","",'PRAPTRA 2 प्रविष्ठी'!H381)</f>
        <v/>
      </c>
      <c r="AP381" s="38" t="str">
        <f t="shared" si="3"/>
        <v/>
      </c>
    </row>
    <row r="382" spans="2:42" ht="15.75" customHeight="1">
      <c r="B382" s="167" t="str">
        <f t="shared" si="0"/>
        <v>-307</v>
      </c>
      <c r="C382" s="137" t="str">
        <f>IF('PRAPTRA 1 प्रविष्ठी'!A382="","",'PRAPTRA 1 प्रविष्ठी'!A382)</f>
        <v/>
      </c>
      <c r="D382" s="137" t="str">
        <f>IF('PRAPTRA 1 प्रविष्ठी'!B382="","",UPPER('PRAPTRA 1 प्रविष्ठी'!B382))</f>
        <v/>
      </c>
      <c r="E382" s="137" t="str">
        <f>IF('PRAPTRA 1 प्रविष्ठी'!C382="","",UPPER('PRAPTRA 1 प्रविष्ठी'!C382))</f>
        <v/>
      </c>
      <c r="F382" s="137" t="str">
        <f>IF('PRAPTRA 1 प्रविष्ठी'!D382="","",PROPER('PRAPTRA 1 प्रविष्ठी'!D382))</f>
        <v/>
      </c>
      <c r="G382" s="137" t="str">
        <f>IF('PRAPTRA 1 प्रविष्ठी'!E382="","",UPPER('PRAPTRA 1 प्रविष्ठी'!E382))</f>
        <v/>
      </c>
      <c r="H382" s="137" t="str">
        <f>IF('PRAPTRA 1 प्रविष्ठी'!F382="","",UPPER('PRAPTRA 1 प्रविष्ठी'!F382))</f>
        <v/>
      </c>
      <c r="I382" s="137" t="str">
        <f>IF('PRAPTRA 1 प्रविष्ठी'!G382="","",UPPER('PRAPTRA 1 प्रविष्ठी'!G382))</f>
        <v/>
      </c>
      <c r="J382" s="172" t="str">
        <f>IF('PRAPTRA 1 प्रविष्ठी'!H382="","",'PRAPTRA 1 प्रविष्ठी'!H382)</f>
        <v/>
      </c>
      <c r="K382" s="137" t="str">
        <f>IF('PRAPTRA 1 प्रविष्ठी'!I382="","",'PRAPTRA 1 प्रविष्ठी'!I382)</f>
        <v/>
      </c>
      <c r="L382" s="137" t="str">
        <f>IF('PRAPTRA 1 प्रविष्ठी'!J382="","",'PRAPTRA 1 प्रविष्ठी'!J382)</f>
        <v/>
      </c>
      <c r="M382" s="137" t="str">
        <f>IF('PRAPTRA 1 प्रविष्ठी'!K382="","",'PRAPTRA 1 प्रविष्ठी'!K382)</f>
        <v/>
      </c>
      <c r="N382" s="137" t="str">
        <f>IF('PRAPTRA 1 प्रविष्ठी'!L382="","",'PRAPTRA 1 प्रविष्ठी'!L382)</f>
        <v/>
      </c>
      <c r="O382" s="38" t="str">
        <f t="shared" si="1"/>
        <v/>
      </c>
      <c r="AA382" s="167" t="str">
        <f t="shared" si="2"/>
        <v>-372</v>
      </c>
      <c r="AB382" s="137" t="str">
        <f>IF('PRAPTRA 2 प्रविष्ठी'!A382="","",'PRAPTRA 2 प्रविष्ठी'!A382)</f>
        <v/>
      </c>
      <c r="AC382" s="137" t="str">
        <f>IF('PRAPTRA 2 प्रविष्ठी'!B382="","",'PRAPTRA 2 प्रविष्ठी'!B382)</f>
        <v/>
      </c>
      <c r="AD382" s="137" t="str">
        <f>IF('PRAPTRA 2 प्रविष्ठी'!C382="","",'PRAPTRA 2 प्रविष्ठी'!C382)</f>
        <v/>
      </c>
      <c r="AE382" s="137" t="str">
        <f>IF('PRAPTRA 2 प्रविष्ठी'!D382="","",'PRAPTRA 2 प्रविष्ठी'!D382)</f>
        <v/>
      </c>
      <c r="AF382" s="137" t="str">
        <f>IF('PRAPTRA 2 प्रविष्ठी'!E382="","",'PRAPTRA 2 प्रविष्ठी'!E382)</f>
        <v/>
      </c>
      <c r="AG382" s="137" t="str">
        <f>IF('PRAPTRA 2 प्रविष्ठी'!F382="","",'PRAPTRA 2 प्रविष्ठी'!F382)</f>
        <v/>
      </c>
      <c r="AH382" s="137" t="str">
        <f>IF('PRAPTRA 2 प्रविष्ठी'!G382="","",'PRAPTRA 2 प्रविष्ठी'!G382)</f>
        <v/>
      </c>
      <c r="AI382" s="137" t="str">
        <f>IFERROR(IF(OR('PRAPTRA 1 प्रविष्ठी'!$F$3="",AH382=""),"",DATEDIF(AH382,'PRAPTRA 1 प्रविष्ठी'!$F$3,"Y")),"")</f>
        <v/>
      </c>
      <c r="AJ382" s="137" t="str">
        <f>IF('PRAPTRA 2 प्रविष्ठी'!I382="","",'PRAPTRA 2 प्रविष्ठी'!I382)</f>
        <v/>
      </c>
      <c r="AK382" s="137" t="str">
        <f>IF('PRAPTRA 2 प्रविष्ठी'!J382="","",'PRAPTRA 2 प्रविष्ठी'!J382)</f>
        <v/>
      </c>
      <c r="AL382" s="137" t="str">
        <f>IF('PRAPTRA 2 प्रविष्ठी'!K382="","",'PRAPTRA 2 प्रविष्ठी'!K382)</f>
        <v/>
      </c>
      <c r="AM382" s="137" t="str">
        <f>IF('PRAPTRA 2 प्रविष्ठी'!L382="","",'PRAPTRA 2 प्रविष्ठी'!L382)</f>
        <v/>
      </c>
      <c r="AN382" s="137" t="str">
        <f>IF('PRAPTRA 2 प्रविष्ठी'!M382="","",'PRAPTRA 2 प्रविष्ठी'!M382)</f>
        <v/>
      </c>
      <c r="AO382" s="35" t="str">
        <f>IF('PRAPTRA 2 प्रविष्ठी'!H382="","",'PRAPTRA 2 प्रविष्ठी'!H382)</f>
        <v/>
      </c>
      <c r="AP382" s="38" t="str">
        <f t="shared" si="3"/>
        <v/>
      </c>
    </row>
    <row r="383" spans="2:42" ht="15.75" customHeight="1">
      <c r="B383" s="167" t="str">
        <f t="shared" si="0"/>
        <v>-308</v>
      </c>
      <c r="C383" s="137" t="str">
        <f>IF('PRAPTRA 1 प्रविष्ठी'!A383="","",'PRAPTRA 1 प्रविष्ठी'!A383)</f>
        <v/>
      </c>
      <c r="D383" s="137" t="str">
        <f>IF('PRAPTRA 1 प्रविष्ठी'!B383="","",UPPER('PRAPTRA 1 प्रविष्ठी'!B383))</f>
        <v/>
      </c>
      <c r="E383" s="137" t="str">
        <f>IF('PRAPTRA 1 प्रविष्ठी'!C383="","",UPPER('PRAPTRA 1 प्रविष्ठी'!C383))</f>
        <v/>
      </c>
      <c r="F383" s="137" t="str">
        <f>IF('PRAPTRA 1 प्रविष्ठी'!D383="","",PROPER('PRAPTRA 1 प्रविष्ठी'!D383))</f>
        <v/>
      </c>
      <c r="G383" s="137" t="str">
        <f>IF('PRAPTRA 1 प्रविष्ठी'!E383="","",UPPER('PRAPTRA 1 प्रविष्ठी'!E383))</f>
        <v/>
      </c>
      <c r="H383" s="137" t="str">
        <f>IF('PRAPTRA 1 प्रविष्ठी'!F383="","",UPPER('PRAPTRA 1 प्रविष्ठी'!F383))</f>
        <v/>
      </c>
      <c r="I383" s="137" t="str">
        <f>IF('PRAPTRA 1 प्रविष्ठी'!G383="","",UPPER('PRAPTRA 1 प्रविष्ठी'!G383))</f>
        <v/>
      </c>
      <c r="J383" s="172" t="str">
        <f>IF('PRAPTRA 1 प्रविष्ठी'!H383="","",'PRAPTRA 1 प्रविष्ठी'!H383)</f>
        <v/>
      </c>
      <c r="K383" s="137" t="str">
        <f>IF('PRAPTRA 1 प्रविष्ठी'!I383="","",'PRAPTRA 1 प्रविष्ठी'!I383)</f>
        <v/>
      </c>
      <c r="L383" s="137" t="str">
        <f>IF('PRAPTRA 1 प्रविष्ठी'!J383="","",'PRAPTRA 1 प्रविष्ठी'!J383)</f>
        <v/>
      </c>
      <c r="M383" s="137" t="str">
        <f>IF('PRAPTRA 1 प्रविष्ठी'!K383="","",'PRAPTRA 1 प्रविष्ठी'!K383)</f>
        <v/>
      </c>
      <c r="N383" s="137" t="str">
        <f>IF('PRAPTRA 1 प्रविष्ठी'!L383="","",'PRAPTRA 1 प्रविष्ठी'!L383)</f>
        <v/>
      </c>
      <c r="O383" s="38" t="str">
        <f t="shared" si="1"/>
        <v/>
      </c>
      <c r="AA383" s="167" t="str">
        <f t="shared" si="2"/>
        <v>-373</v>
      </c>
      <c r="AB383" s="137" t="str">
        <f>IF('PRAPTRA 2 प्रविष्ठी'!A383="","",'PRAPTRA 2 प्रविष्ठी'!A383)</f>
        <v/>
      </c>
      <c r="AC383" s="137" t="str">
        <f>IF('PRAPTRA 2 प्रविष्ठी'!B383="","",'PRAPTRA 2 प्रविष्ठी'!B383)</f>
        <v/>
      </c>
      <c r="AD383" s="137" t="str">
        <f>IF('PRAPTRA 2 प्रविष्ठी'!C383="","",'PRAPTRA 2 प्रविष्ठी'!C383)</f>
        <v/>
      </c>
      <c r="AE383" s="137" t="str">
        <f>IF('PRAPTRA 2 प्रविष्ठी'!D383="","",'PRAPTRA 2 प्रविष्ठी'!D383)</f>
        <v/>
      </c>
      <c r="AF383" s="137" t="str">
        <f>IF('PRAPTRA 2 प्रविष्ठी'!E383="","",'PRAPTRA 2 प्रविष्ठी'!E383)</f>
        <v/>
      </c>
      <c r="AG383" s="137" t="str">
        <f>IF('PRAPTRA 2 प्रविष्ठी'!F383="","",'PRAPTRA 2 प्रविष्ठी'!F383)</f>
        <v/>
      </c>
      <c r="AH383" s="137" t="str">
        <f>IF('PRAPTRA 2 प्रविष्ठी'!G383="","",'PRAPTRA 2 प्रविष्ठी'!G383)</f>
        <v/>
      </c>
      <c r="AI383" s="137" t="str">
        <f>IFERROR(IF(OR('PRAPTRA 1 प्रविष्ठी'!$F$3="",AH383=""),"",DATEDIF(AH383,'PRAPTRA 1 प्रविष्ठी'!$F$3,"Y")),"")</f>
        <v/>
      </c>
      <c r="AJ383" s="137" t="str">
        <f>IF('PRAPTRA 2 प्रविष्ठी'!I383="","",'PRAPTRA 2 प्रविष्ठी'!I383)</f>
        <v/>
      </c>
      <c r="AK383" s="137" t="str">
        <f>IF('PRAPTRA 2 प्रविष्ठी'!J383="","",'PRAPTRA 2 प्रविष्ठी'!J383)</f>
        <v/>
      </c>
      <c r="AL383" s="137" t="str">
        <f>IF('PRAPTRA 2 प्रविष्ठी'!K383="","",'PRAPTRA 2 प्रविष्ठी'!K383)</f>
        <v/>
      </c>
      <c r="AM383" s="137" t="str">
        <f>IF('PRAPTRA 2 प्रविष्ठी'!L383="","",'PRAPTRA 2 प्रविष्ठी'!L383)</f>
        <v/>
      </c>
      <c r="AN383" s="137" t="str">
        <f>IF('PRAPTRA 2 प्रविष्ठी'!M383="","",'PRAPTRA 2 प्रविष्ठी'!M383)</f>
        <v/>
      </c>
      <c r="AO383" s="35" t="str">
        <f>IF('PRAPTRA 2 प्रविष्ठी'!H383="","",'PRAPTRA 2 प्रविष्ठी'!H383)</f>
        <v/>
      </c>
      <c r="AP383" s="38" t="str">
        <f t="shared" si="3"/>
        <v/>
      </c>
    </row>
    <row r="384" spans="2:42" ht="15.75" customHeight="1">
      <c r="B384" s="167" t="str">
        <f t="shared" si="0"/>
        <v>-309</v>
      </c>
      <c r="C384" s="137" t="str">
        <f>IF('PRAPTRA 1 प्रविष्ठी'!A384="","",'PRAPTRA 1 प्रविष्ठी'!A384)</f>
        <v/>
      </c>
      <c r="D384" s="137" t="str">
        <f>IF('PRAPTRA 1 प्रविष्ठी'!B384="","",UPPER('PRAPTRA 1 प्रविष्ठी'!B384))</f>
        <v/>
      </c>
      <c r="E384" s="137" t="str">
        <f>IF('PRAPTRA 1 प्रविष्ठी'!C384="","",UPPER('PRAPTRA 1 प्रविष्ठी'!C384))</f>
        <v/>
      </c>
      <c r="F384" s="137" t="str">
        <f>IF('PRAPTRA 1 प्रविष्ठी'!D384="","",PROPER('PRAPTRA 1 प्रविष्ठी'!D384))</f>
        <v/>
      </c>
      <c r="G384" s="137" t="str">
        <f>IF('PRAPTRA 1 प्रविष्ठी'!E384="","",UPPER('PRAPTRA 1 प्रविष्ठी'!E384))</f>
        <v/>
      </c>
      <c r="H384" s="137" t="str">
        <f>IF('PRAPTRA 1 प्रविष्ठी'!F384="","",UPPER('PRAPTRA 1 प्रविष्ठी'!F384))</f>
        <v/>
      </c>
      <c r="I384" s="137" t="str">
        <f>IF('PRAPTRA 1 प्रविष्ठी'!G384="","",UPPER('PRAPTRA 1 प्रविष्ठी'!G384))</f>
        <v/>
      </c>
      <c r="J384" s="172" t="str">
        <f>IF('PRAPTRA 1 प्रविष्ठी'!H384="","",'PRAPTRA 1 प्रविष्ठी'!H384)</f>
        <v/>
      </c>
      <c r="K384" s="137" t="str">
        <f>IF('PRAPTRA 1 प्रविष्ठी'!I384="","",'PRAPTRA 1 प्रविष्ठी'!I384)</f>
        <v/>
      </c>
      <c r="L384" s="137" t="str">
        <f>IF('PRAPTRA 1 प्रविष्ठी'!J384="","",'PRAPTRA 1 प्रविष्ठी'!J384)</f>
        <v/>
      </c>
      <c r="M384" s="137" t="str">
        <f>IF('PRAPTRA 1 प्रविष्ठी'!K384="","",'PRAPTRA 1 प्रविष्ठी'!K384)</f>
        <v/>
      </c>
      <c r="N384" s="137" t="str">
        <f>IF('PRAPTRA 1 प्रविष्ठी'!L384="","",'PRAPTRA 1 प्रविष्ठी'!L384)</f>
        <v/>
      </c>
      <c r="O384" s="38" t="str">
        <f t="shared" si="1"/>
        <v/>
      </c>
      <c r="AA384" s="167" t="str">
        <f t="shared" si="2"/>
        <v>-374</v>
      </c>
      <c r="AB384" s="137" t="str">
        <f>IF('PRAPTRA 2 प्रविष्ठी'!A384="","",'PRAPTRA 2 प्रविष्ठी'!A384)</f>
        <v/>
      </c>
      <c r="AC384" s="137" t="str">
        <f>IF('PRAPTRA 2 प्रविष्ठी'!B384="","",'PRAPTRA 2 प्रविष्ठी'!B384)</f>
        <v/>
      </c>
      <c r="AD384" s="137" t="str">
        <f>IF('PRAPTRA 2 प्रविष्ठी'!C384="","",'PRAPTRA 2 प्रविष्ठी'!C384)</f>
        <v/>
      </c>
      <c r="AE384" s="137" t="str">
        <f>IF('PRAPTRA 2 प्रविष्ठी'!D384="","",'PRAPTRA 2 प्रविष्ठी'!D384)</f>
        <v/>
      </c>
      <c r="AF384" s="137" t="str">
        <f>IF('PRAPTRA 2 प्रविष्ठी'!E384="","",'PRAPTRA 2 प्रविष्ठी'!E384)</f>
        <v/>
      </c>
      <c r="AG384" s="137" t="str">
        <f>IF('PRAPTRA 2 प्रविष्ठी'!F384="","",'PRAPTRA 2 प्रविष्ठी'!F384)</f>
        <v/>
      </c>
      <c r="AH384" s="137" t="str">
        <f>IF('PRAPTRA 2 प्रविष्ठी'!G384="","",'PRAPTRA 2 प्रविष्ठी'!G384)</f>
        <v/>
      </c>
      <c r="AI384" s="137" t="str">
        <f>IFERROR(IF(OR('PRAPTRA 1 प्रविष्ठी'!$F$3="",AH384=""),"",DATEDIF(AH384,'PRAPTRA 1 प्रविष्ठी'!$F$3,"Y")),"")</f>
        <v/>
      </c>
      <c r="AJ384" s="137" t="str">
        <f>IF('PRAPTRA 2 प्रविष्ठी'!I384="","",'PRAPTRA 2 प्रविष्ठी'!I384)</f>
        <v/>
      </c>
      <c r="AK384" s="137" t="str">
        <f>IF('PRAPTRA 2 प्रविष्ठी'!J384="","",'PRAPTRA 2 प्रविष्ठी'!J384)</f>
        <v/>
      </c>
      <c r="AL384" s="137" t="str">
        <f>IF('PRAPTRA 2 प्रविष्ठी'!K384="","",'PRAPTRA 2 प्रविष्ठी'!K384)</f>
        <v/>
      </c>
      <c r="AM384" s="137" t="str">
        <f>IF('PRAPTRA 2 प्रविष्ठी'!L384="","",'PRAPTRA 2 प्रविष्ठी'!L384)</f>
        <v/>
      </c>
      <c r="AN384" s="137" t="str">
        <f>IF('PRAPTRA 2 प्रविष्ठी'!M384="","",'PRAPTRA 2 प्रविष्ठी'!M384)</f>
        <v/>
      </c>
      <c r="AO384" s="35" t="str">
        <f>IF('PRAPTRA 2 प्रविष्ठी'!H384="","",'PRAPTRA 2 प्रविष्ठी'!H384)</f>
        <v/>
      </c>
      <c r="AP384" s="38" t="str">
        <f t="shared" si="3"/>
        <v/>
      </c>
    </row>
    <row r="385" spans="2:42" ht="15.75" customHeight="1">
      <c r="B385" s="167" t="str">
        <f t="shared" si="0"/>
        <v>-310</v>
      </c>
      <c r="C385" s="137" t="str">
        <f>IF('PRAPTRA 1 प्रविष्ठी'!A385="","",'PRAPTRA 1 प्रविष्ठी'!A385)</f>
        <v/>
      </c>
      <c r="D385" s="137" t="str">
        <f>IF('PRAPTRA 1 प्रविष्ठी'!B385="","",UPPER('PRAPTRA 1 प्रविष्ठी'!B385))</f>
        <v/>
      </c>
      <c r="E385" s="137" t="str">
        <f>IF('PRAPTRA 1 प्रविष्ठी'!C385="","",UPPER('PRAPTRA 1 प्रविष्ठी'!C385))</f>
        <v/>
      </c>
      <c r="F385" s="137" t="str">
        <f>IF('PRAPTRA 1 प्रविष्ठी'!D385="","",PROPER('PRAPTRA 1 प्रविष्ठी'!D385))</f>
        <v/>
      </c>
      <c r="G385" s="137" t="str">
        <f>IF('PRAPTRA 1 प्रविष्ठी'!E385="","",UPPER('PRAPTRA 1 प्रविष्ठी'!E385))</f>
        <v/>
      </c>
      <c r="H385" s="137" t="str">
        <f>IF('PRAPTRA 1 प्रविष्ठी'!F385="","",UPPER('PRAPTRA 1 प्रविष्ठी'!F385))</f>
        <v/>
      </c>
      <c r="I385" s="137" t="str">
        <f>IF('PRAPTRA 1 प्रविष्ठी'!G385="","",UPPER('PRAPTRA 1 प्रविष्ठी'!G385))</f>
        <v/>
      </c>
      <c r="J385" s="172" t="str">
        <f>IF('PRAPTRA 1 प्रविष्ठी'!H385="","",'PRAPTRA 1 प्रविष्ठी'!H385)</f>
        <v/>
      </c>
      <c r="K385" s="137" t="str">
        <f>IF('PRAPTRA 1 प्रविष्ठी'!I385="","",'PRAPTRA 1 प्रविष्ठी'!I385)</f>
        <v/>
      </c>
      <c r="L385" s="137" t="str">
        <f>IF('PRAPTRA 1 प्रविष्ठी'!J385="","",'PRAPTRA 1 प्रविष्ठी'!J385)</f>
        <v/>
      </c>
      <c r="M385" s="137" t="str">
        <f>IF('PRAPTRA 1 प्रविष्ठी'!K385="","",'PRAPTRA 1 प्रविष्ठी'!K385)</f>
        <v/>
      </c>
      <c r="N385" s="137" t="str">
        <f>IF('PRAPTRA 1 प्रविष्ठी'!L385="","",'PRAPTRA 1 प्रविष्ठी'!L385)</f>
        <v/>
      </c>
      <c r="O385" s="38" t="str">
        <f t="shared" si="1"/>
        <v/>
      </c>
      <c r="AA385" s="167" t="str">
        <f t="shared" si="2"/>
        <v>-375</v>
      </c>
      <c r="AB385" s="137" t="str">
        <f>IF('PRAPTRA 2 प्रविष्ठी'!A385="","",'PRAPTRA 2 प्रविष्ठी'!A385)</f>
        <v/>
      </c>
      <c r="AC385" s="137" t="str">
        <f>IF('PRAPTRA 2 प्रविष्ठी'!B385="","",'PRAPTRA 2 प्रविष्ठी'!B385)</f>
        <v/>
      </c>
      <c r="AD385" s="137" t="str">
        <f>IF('PRAPTRA 2 प्रविष्ठी'!C385="","",'PRAPTRA 2 प्रविष्ठी'!C385)</f>
        <v/>
      </c>
      <c r="AE385" s="137" t="str">
        <f>IF('PRAPTRA 2 प्रविष्ठी'!D385="","",'PRAPTRA 2 प्रविष्ठी'!D385)</f>
        <v/>
      </c>
      <c r="AF385" s="137" t="str">
        <f>IF('PRAPTRA 2 प्रविष्ठी'!E385="","",'PRAPTRA 2 प्रविष्ठी'!E385)</f>
        <v/>
      </c>
      <c r="AG385" s="137" t="str">
        <f>IF('PRAPTRA 2 प्रविष्ठी'!F385="","",'PRAPTRA 2 प्रविष्ठी'!F385)</f>
        <v/>
      </c>
      <c r="AH385" s="137" t="str">
        <f>IF('PRAPTRA 2 प्रविष्ठी'!G385="","",'PRAPTRA 2 प्रविष्ठी'!G385)</f>
        <v/>
      </c>
      <c r="AI385" s="137" t="str">
        <f>IFERROR(IF(OR('PRAPTRA 1 प्रविष्ठी'!$F$3="",AH385=""),"",DATEDIF(AH385,'PRAPTRA 1 प्रविष्ठी'!$F$3,"Y")),"")</f>
        <v/>
      </c>
      <c r="AJ385" s="137" t="str">
        <f>IF('PRAPTRA 2 प्रविष्ठी'!I385="","",'PRAPTRA 2 प्रविष्ठी'!I385)</f>
        <v/>
      </c>
      <c r="AK385" s="137" t="str">
        <f>IF('PRAPTRA 2 प्रविष्ठी'!J385="","",'PRAPTRA 2 प्रविष्ठी'!J385)</f>
        <v/>
      </c>
      <c r="AL385" s="137" t="str">
        <f>IF('PRAPTRA 2 प्रविष्ठी'!K385="","",'PRAPTRA 2 प्रविष्ठी'!K385)</f>
        <v/>
      </c>
      <c r="AM385" s="137" t="str">
        <f>IF('PRAPTRA 2 प्रविष्ठी'!L385="","",'PRAPTRA 2 प्रविष्ठी'!L385)</f>
        <v/>
      </c>
      <c r="AN385" s="137" t="str">
        <f>IF('PRAPTRA 2 प्रविष्ठी'!M385="","",'PRAPTRA 2 प्रविष्ठी'!M385)</f>
        <v/>
      </c>
      <c r="AO385" s="35" t="str">
        <f>IF('PRAPTRA 2 प्रविष्ठी'!H385="","",'PRAPTRA 2 प्रविष्ठी'!H385)</f>
        <v/>
      </c>
      <c r="AP385" s="38" t="str">
        <f t="shared" si="3"/>
        <v/>
      </c>
    </row>
    <row r="386" spans="2:42" ht="15.75" customHeight="1">
      <c r="B386" s="167" t="str">
        <f t="shared" si="0"/>
        <v>-311</v>
      </c>
      <c r="C386" s="137" t="str">
        <f>IF('PRAPTRA 1 प्रविष्ठी'!A386="","",'PRAPTRA 1 प्रविष्ठी'!A386)</f>
        <v/>
      </c>
      <c r="D386" s="137" t="str">
        <f>IF('PRAPTRA 1 प्रविष्ठी'!B386="","",UPPER('PRAPTRA 1 प्रविष्ठी'!B386))</f>
        <v/>
      </c>
      <c r="E386" s="137" t="str">
        <f>IF('PRAPTRA 1 प्रविष्ठी'!C386="","",UPPER('PRAPTRA 1 प्रविष्ठी'!C386))</f>
        <v/>
      </c>
      <c r="F386" s="137" t="str">
        <f>IF('PRAPTRA 1 प्रविष्ठी'!D386="","",PROPER('PRAPTRA 1 प्रविष्ठी'!D386))</f>
        <v/>
      </c>
      <c r="G386" s="137" t="str">
        <f>IF('PRAPTRA 1 प्रविष्ठी'!E386="","",UPPER('PRAPTRA 1 प्रविष्ठी'!E386))</f>
        <v/>
      </c>
      <c r="H386" s="137" t="str">
        <f>IF('PRAPTRA 1 प्रविष्ठी'!F386="","",UPPER('PRAPTRA 1 प्रविष्ठी'!F386))</f>
        <v/>
      </c>
      <c r="I386" s="137" t="str">
        <f>IF('PRAPTRA 1 प्रविष्ठी'!G386="","",UPPER('PRAPTRA 1 प्रविष्ठी'!G386))</f>
        <v/>
      </c>
      <c r="J386" s="172" t="str">
        <f>IF('PRAPTRA 1 प्रविष्ठी'!H386="","",'PRAPTRA 1 प्रविष्ठी'!H386)</f>
        <v/>
      </c>
      <c r="K386" s="137" t="str">
        <f>IF('PRAPTRA 1 प्रविष्ठी'!I386="","",'PRAPTRA 1 प्रविष्ठी'!I386)</f>
        <v/>
      </c>
      <c r="L386" s="137" t="str">
        <f>IF('PRAPTRA 1 प्रविष्ठी'!J386="","",'PRAPTRA 1 प्रविष्ठी'!J386)</f>
        <v/>
      </c>
      <c r="M386" s="137" t="str">
        <f>IF('PRAPTRA 1 प्रविष्ठी'!K386="","",'PRAPTRA 1 प्रविष्ठी'!K386)</f>
        <v/>
      </c>
      <c r="N386" s="137" t="str">
        <f>IF('PRAPTRA 1 प्रविष्ठी'!L386="","",'PRAPTRA 1 प्रविष्ठी'!L386)</f>
        <v/>
      </c>
      <c r="O386" s="38" t="str">
        <f t="shared" si="1"/>
        <v/>
      </c>
      <c r="AA386" s="167" t="str">
        <f t="shared" si="2"/>
        <v>-376</v>
      </c>
      <c r="AB386" s="137" t="str">
        <f>IF('PRAPTRA 2 प्रविष्ठी'!A386="","",'PRAPTRA 2 प्रविष्ठी'!A386)</f>
        <v/>
      </c>
      <c r="AC386" s="137" t="str">
        <f>IF('PRAPTRA 2 प्रविष्ठी'!B386="","",'PRAPTRA 2 प्रविष्ठी'!B386)</f>
        <v/>
      </c>
      <c r="AD386" s="137" t="str">
        <f>IF('PRAPTRA 2 प्रविष्ठी'!C386="","",'PRAPTRA 2 प्रविष्ठी'!C386)</f>
        <v/>
      </c>
      <c r="AE386" s="137" t="str">
        <f>IF('PRAPTRA 2 प्रविष्ठी'!D386="","",'PRAPTRA 2 प्रविष्ठी'!D386)</f>
        <v/>
      </c>
      <c r="AF386" s="137" t="str">
        <f>IF('PRAPTRA 2 प्रविष्ठी'!E386="","",'PRAPTRA 2 प्रविष्ठी'!E386)</f>
        <v/>
      </c>
      <c r="AG386" s="137" t="str">
        <f>IF('PRAPTRA 2 प्रविष्ठी'!F386="","",'PRAPTRA 2 प्रविष्ठी'!F386)</f>
        <v/>
      </c>
      <c r="AH386" s="137" t="str">
        <f>IF('PRAPTRA 2 प्रविष्ठी'!G386="","",'PRAPTRA 2 प्रविष्ठी'!G386)</f>
        <v/>
      </c>
      <c r="AI386" s="137" t="str">
        <f>IFERROR(IF(OR('PRAPTRA 1 प्रविष्ठी'!$F$3="",AH386=""),"",DATEDIF(AH386,'PRAPTRA 1 प्रविष्ठी'!$F$3,"Y")),"")</f>
        <v/>
      </c>
      <c r="AJ386" s="137" t="str">
        <f>IF('PRAPTRA 2 प्रविष्ठी'!I386="","",'PRAPTRA 2 प्रविष्ठी'!I386)</f>
        <v/>
      </c>
      <c r="AK386" s="137" t="str">
        <f>IF('PRAPTRA 2 प्रविष्ठी'!J386="","",'PRAPTRA 2 प्रविष्ठी'!J386)</f>
        <v/>
      </c>
      <c r="AL386" s="137" t="str">
        <f>IF('PRAPTRA 2 प्रविष्ठी'!K386="","",'PRAPTRA 2 प्रविष्ठी'!K386)</f>
        <v/>
      </c>
      <c r="AM386" s="137" t="str">
        <f>IF('PRAPTRA 2 प्रविष्ठी'!L386="","",'PRAPTRA 2 प्रविष्ठी'!L386)</f>
        <v/>
      </c>
      <c r="AN386" s="137" t="str">
        <f>IF('PRAPTRA 2 प्रविष्ठी'!M386="","",'PRAPTRA 2 प्रविष्ठी'!M386)</f>
        <v/>
      </c>
      <c r="AO386" s="35" t="str">
        <f>IF('PRAPTRA 2 प्रविष्ठी'!H386="","",'PRAPTRA 2 प्रविष्ठी'!H386)</f>
        <v/>
      </c>
      <c r="AP386" s="38" t="str">
        <f t="shared" si="3"/>
        <v/>
      </c>
    </row>
    <row r="387" spans="2:42" ht="15.75" customHeight="1">
      <c r="B387" s="167" t="str">
        <f t="shared" si="0"/>
        <v>-312</v>
      </c>
      <c r="C387" s="137" t="str">
        <f>IF('PRAPTRA 1 प्रविष्ठी'!A387="","",'PRAPTRA 1 प्रविष्ठी'!A387)</f>
        <v/>
      </c>
      <c r="D387" s="137" t="str">
        <f>IF('PRAPTRA 1 प्रविष्ठी'!B387="","",UPPER('PRAPTRA 1 प्रविष्ठी'!B387))</f>
        <v/>
      </c>
      <c r="E387" s="137" t="str">
        <f>IF('PRAPTRA 1 प्रविष्ठी'!C387="","",UPPER('PRAPTRA 1 प्रविष्ठी'!C387))</f>
        <v/>
      </c>
      <c r="F387" s="137" t="str">
        <f>IF('PRAPTRA 1 प्रविष्ठी'!D387="","",PROPER('PRAPTRA 1 प्रविष्ठी'!D387))</f>
        <v/>
      </c>
      <c r="G387" s="137" t="str">
        <f>IF('PRAPTRA 1 प्रविष्ठी'!E387="","",UPPER('PRAPTRA 1 प्रविष्ठी'!E387))</f>
        <v/>
      </c>
      <c r="H387" s="137" t="str">
        <f>IF('PRAPTRA 1 प्रविष्ठी'!F387="","",UPPER('PRAPTRA 1 प्रविष्ठी'!F387))</f>
        <v/>
      </c>
      <c r="I387" s="137" t="str">
        <f>IF('PRAPTRA 1 प्रविष्ठी'!G387="","",UPPER('PRAPTRA 1 प्रविष्ठी'!G387))</f>
        <v/>
      </c>
      <c r="J387" s="172" t="str">
        <f>IF('PRAPTRA 1 प्रविष्ठी'!H387="","",'PRAPTRA 1 प्रविष्ठी'!H387)</f>
        <v/>
      </c>
      <c r="K387" s="137" t="str">
        <f>IF('PRAPTRA 1 प्रविष्ठी'!I387="","",'PRAPTRA 1 प्रविष्ठी'!I387)</f>
        <v/>
      </c>
      <c r="L387" s="137" t="str">
        <f>IF('PRAPTRA 1 प्रविष्ठी'!J387="","",'PRAPTRA 1 प्रविष्ठी'!J387)</f>
        <v/>
      </c>
      <c r="M387" s="137" t="str">
        <f>IF('PRAPTRA 1 प्रविष्ठी'!K387="","",'PRAPTRA 1 प्रविष्ठी'!K387)</f>
        <v/>
      </c>
      <c r="N387" s="137" t="str">
        <f>IF('PRAPTRA 1 प्रविष्ठी'!L387="","",'PRAPTRA 1 प्रविष्ठी'!L387)</f>
        <v/>
      </c>
      <c r="O387" s="38" t="str">
        <f t="shared" si="1"/>
        <v/>
      </c>
      <c r="AA387" s="167" t="str">
        <f t="shared" si="2"/>
        <v>-377</v>
      </c>
      <c r="AB387" s="137" t="str">
        <f>IF('PRAPTRA 2 प्रविष्ठी'!A387="","",'PRAPTRA 2 प्रविष्ठी'!A387)</f>
        <v/>
      </c>
      <c r="AC387" s="137" t="str">
        <f>IF('PRAPTRA 2 प्रविष्ठी'!B387="","",'PRAPTRA 2 प्रविष्ठी'!B387)</f>
        <v/>
      </c>
      <c r="AD387" s="137" t="str">
        <f>IF('PRAPTRA 2 प्रविष्ठी'!C387="","",'PRAPTRA 2 प्रविष्ठी'!C387)</f>
        <v/>
      </c>
      <c r="AE387" s="137" t="str">
        <f>IF('PRAPTRA 2 प्रविष्ठी'!D387="","",'PRAPTRA 2 प्रविष्ठी'!D387)</f>
        <v/>
      </c>
      <c r="AF387" s="137" t="str">
        <f>IF('PRAPTRA 2 प्रविष्ठी'!E387="","",'PRAPTRA 2 प्रविष्ठी'!E387)</f>
        <v/>
      </c>
      <c r="AG387" s="137" t="str">
        <f>IF('PRAPTRA 2 प्रविष्ठी'!F387="","",'PRAPTRA 2 प्रविष्ठी'!F387)</f>
        <v/>
      </c>
      <c r="AH387" s="137" t="str">
        <f>IF('PRAPTRA 2 प्रविष्ठी'!G387="","",'PRAPTRA 2 प्रविष्ठी'!G387)</f>
        <v/>
      </c>
      <c r="AI387" s="137" t="str">
        <f>IFERROR(IF(OR('PRAPTRA 1 प्रविष्ठी'!$F$3="",AH387=""),"",DATEDIF(AH387,'PRAPTRA 1 प्रविष्ठी'!$F$3,"Y")),"")</f>
        <v/>
      </c>
      <c r="AJ387" s="137" t="str">
        <f>IF('PRAPTRA 2 प्रविष्ठी'!I387="","",'PRAPTRA 2 प्रविष्ठी'!I387)</f>
        <v/>
      </c>
      <c r="AK387" s="137" t="str">
        <f>IF('PRAPTRA 2 प्रविष्ठी'!J387="","",'PRAPTRA 2 प्रविष्ठी'!J387)</f>
        <v/>
      </c>
      <c r="AL387" s="137" t="str">
        <f>IF('PRAPTRA 2 प्रविष्ठी'!K387="","",'PRAPTRA 2 प्रविष्ठी'!K387)</f>
        <v/>
      </c>
      <c r="AM387" s="137" t="str">
        <f>IF('PRAPTRA 2 प्रविष्ठी'!L387="","",'PRAPTRA 2 प्रविष्ठी'!L387)</f>
        <v/>
      </c>
      <c r="AN387" s="137" t="str">
        <f>IF('PRAPTRA 2 प्रविष्ठी'!M387="","",'PRAPTRA 2 प्रविष्ठी'!M387)</f>
        <v/>
      </c>
      <c r="AO387" s="35" t="str">
        <f>IF('PRAPTRA 2 प्रविष्ठी'!H387="","",'PRAPTRA 2 प्रविष्ठी'!H387)</f>
        <v/>
      </c>
      <c r="AP387" s="38" t="str">
        <f t="shared" si="3"/>
        <v/>
      </c>
    </row>
    <row r="388" spans="2:42" ht="15.75" customHeight="1">
      <c r="B388" s="167" t="str">
        <f t="shared" si="0"/>
        <v>-313</v>
      </c>
      <c r="C388" s="137" t="str">
        <f>IF('PRAPTRA 1 प्रविष्ठी'!A388="","",'PRAPTRA 1 प्रविष्ठी'!A388)</f>
        <v/>
      </c>
      <c r="D388" s="137" t="str">
        <f>IF('PRAPTRA 1 प्रविष्ठी'!B388="","",UPPER('PRAPTRA 1 प्रविष्ठी'!B388))</f>
        <v/>
      </c>
      <c r="E388" s="137" t="str">
        <f>IF('PRAPTRA 1 प्रविष्ठी'!C388="","",UPPER('PRAPTRA 1 प्रविष्ठी'!C388))</f>
        <v/>
      </c>
      <c r="F388" s="137" t="str">
        <f>IF('PRAPTRA 1 प्रविष्ठी'!D388="","",PROPER('PRAPTRA 1 प्रविष्ठी'!D388))</f>
        <v/>
      </c>
      <c r="G388" s="137" t="str">
        <f>IF('PRAPTRA 1 प्रविष्ठी'!E388="","",UPPER('PRAPTRA 1 प्रविष्ठी'!E388))</f>
        <v/>
      </c>
      <c r="H388" s="137" t="str">
        <f>IF('PRAPTRA 1 प्रविष्ठी'!F388="","",UPPER('PRAPTRA 1 प्रविष्ठी'!F388))</f>
        <v/>
      </c>
      <c r="I388" s="137" t="str">
        <f>IF('PRAPTRA 1 प्रविष्ठी'!G388="","",UPPER('PRAPTRA 1 प्रविष्ठी'!G388))</f>
        <v/>
      </c>
      <c r="J388" s="172" t="str">
        <f>IF('PRAPTRA 1 प्रविष्ठी'!H388="","",'PRAPTRA 1 प्रविष्ठी'!H388)</f>
        <v/>
      </c>
      <c r="K388" s="137" t="str">
        <f>IF('PRAPTRA 1 प्रविष्ठी'!I388="","",'PRAPTRA 1 प्रविष्ठी'!I388)</f>
        <v/>
      </c>
      <c r="L388" s="137" t="str">
        <f>IF('PRAPTRA 1 प्रविष्ठी'!J388="","",'PRAPTRA 1 प्रविष्ठी'!J388)</f>
        <v/>
      </c>
      <c r="M388" s="137" t="str">
        <f>IF('PRAPTRA 1 प्रविष्ठी'!K388="","",'PRAPTRA 1 प्रविष्ठी'!K388)</f>
        <v/>
      </c>
      <c r="N388" s="137" t="str">
        <f>IF('PRAPTRA 1 प्रविष्ठी'!L388="","",'PRAPTRA 1 प्रविष्ठी'!L388)</f>
        <v/>
      </c>
      <c r="O388" s="38" t="str">
        <f t="shared" si="1"/>
        <v/>
      </c>
      <c r="AA388" s="167" t="str">
        <f t="shared" si="2"/>
        <v>-378</v>
      </c>
      <c r="AB388" s="137" t="str">
        <f>IF('PRAPTRA 2 प्रविष्ठी'!A388="","",'PRAPTRA 2 प्रविष्ठी'!A388)</f>
        <v/>
      </c>
      <c r="AC388" s="137" t="str">
        <f>IF('PRAPTRA 2 प्रविष्ठी'!B388="","",'PRAPTRA 2 प्रविष्ठी'!B388)</f>
        <v/>
      </c>
      <c r="AD388" s="137" t="str">
        <f>IF('PRAPTRA 2 प्रविष्ठी'!C388="","",'PRAPTRA 2 प्रविष्ठी'!C388)</f>
        <v/>
      </c>
      <c r="AE388" s="137" t="str">
        <f>IF('PRAPTRA 2 प्रविष्ठी'!D388="","",'PRAPTRA 2 प्रविष्ठी'!D388)</f>
        <v/>
      </c>
      <c r="AF388" s="137" t="str">
        <f>IF('PRAPTRA 2 प्रविष्ठी'!E388="","",'PRAPTRA 2 प्रविष्ठी'!E388)</f>
        <v/>
      </c>
      <c r="AG388" s="137" t="str">
        <f>IF('PRAPTRA 2 प्रविष्ठी'!F388="","",'PRAPTRA 2 प्रविष्ठी'!F388)</f>
        <v/>
      </c>
      <c r="AH388" s="137" t="str">
        <f>IF('PRAPTRA 2 प्रविष्ठी'!G388="","",'PRAPTRA 2 प्रविष्ठी'!G388)</f>
        <v/>
      </c>
      <c r="AI388" s="137" t="str">
        <f>IFERROR(IF(OR('PRAPTRA 1 प्रविष्ठी'!$F$3="",AH388=""),"",DATEDIF(AH388,'PRAPTRA 1 प्रविष्ठी'!$F$3,"Y")),"")</f>
        <v/>
      </c>
      <c r="AJ388" s="137" t="str">
        <f>IF('PRAPTRA 2 प्रविष्ठी'!I388="","",'PRAPTRA 2 प्रविष्ठी'!I388)</f>
        <v/>
      </c>
      <c r="AK388" s="137" t="str">
        <f>IF('PRAPTRA 2 प्रविष्ठी'!J388="","",'PRAPTRA 2 प्रविष्ठी'!J388)</f>
        <v/>
      </c>
      <c r="AL388" s="137" t="str">
        <f>IF('PRAPTRA 2 प्रविष्ठी'!K388="","",'PRAPTRA 2 प्रविष्ठी'!K388)</f>
        <v/>
      </c>
      <c r="AM388" s="137" t="str">
        <f>IF('PRAPTRA 2 प्रविष्ठी'!L388="","",'PRAPTRA 2 प्रविष्ठी'!L388)</f>
        <v/>
      </c>
      <c r="AN388" s="137" t="str">
        <f>IF('PRAPTRA 2 प्रविष्ठी'!M388="","",'PRAPTRA 2 प्रविष्ठी'!M388)</f>
        <v/>
      </c>
      <c r="AO388" s="35" t="str">
        <f>IF('PRAPTRA 2 प्रविष्ठी'!H388="","",'PRAPTRA 2 प्रविष्ठी'!H388)</f>
        <v/>
      </c>
      <c r="AP388" s="38" t="str">
        <f t="shared" si="3"/>
        <v/>
      </c>
    </row>
    <row r="389" spans="2:42" ht="15.75" customHeight="1">
      <c r="B389" s="167" t="str">
        <f t="shared" si="0"/>
        <v>-314</v>
      </c>
      <c r="C389" s="137" t="str">
        <f>IF('PRAPTRA 1 प्रविष्ठी'!A389="","",'PRAPTRA 1 प्रविष्ठी'!A389)</f>
        <v/>
      </c>
      <c r="D389" s="137" t="str">
        <f>IF('PRAPTRA 1 प्रविष्ठी'!B389="","",UPPER('PRAPTRA 1 प्रविष्ठी'!B389))</f>
        <v/>
      </c>
      <c r="E389" s="137" t="str">
        <f>IF('PRAPTRA 1 प्रविष्ठी'!C389="","",UPPER('PRAPTRA 1 प्रविष्ठी'!C389))</f>
        <v/>
      </c>
      <c r="F389" s="137" t="str">
        <f>IF('PRAPTRA 1 प्रविष्ठी'!D389="","",PROPER('PRAPTRA 1 प्रविष्ठी'!D389))</f>
        <v/>
      </c>
      <c r="G389" s="137" t="str">
        <f>IF('PRAPTRA 1 प्रविष्ठी'!E389="","",UPPER('PRAPTRA 1 प्रविष्ठी'!E389))</f>
        <v/>
      </c>
      <c r="H389" s="137" t="str">
        <f>IF('PRAPTRA 1 प्रविष्ठी'!F389="","",UPPER('PRAPTRA 1 प्रविष्ठी'!F389))</f>
        <v/>
      </c>
      <c r="I389" s="137" t="str">
        <f>IF('PRAPTRA 1 प्रविष्ठी'!G389="","",UPPER('PRAPTRA 1 प्रविष्ठी'!G389))</f>
        <v/>
      </c>
      <c r="J389" s="172" t="str">
        <f>IF('PRAPTRA 1 प्रविष्ठी'!H389="","",'PRAPTRA 1 प्रविष्ठी'!H389)</f>
        <v/>
      </c>
      <c r="K389" s="137" t="str">
        <f>IF('PRAPTRA 1 प्रविष्ठी'!I389="","",'PRAPTRA 1 प्रविष्ठी'!I389)</f>
        <v/>
      </c>
      <c r="L389" s="137" t="str">
        <f>IF('PRAPTRA 1 प्रविष्ठी'!J389="","",'PRAPTRA 1 प्रविष्ठी'!J389)</f>
        <v/>
      </c>
      <c r="M389" s="137" t="str">
        <f>IF('PRAPTRA 1 प्रविष्ठी'!K389="","",'PRAPTRA 1 प्रविष्ठी'!K389)</f>
        <v/>
      </c>
      <c r="N389" s="137" t="str">
        <f>IF('PRAPTRA 1 प्रविष्ठी'!L389="","",'PRAPTRA 1 प्रविष्ठी'!L389)</f>
        <v/>
      </c>
      <c r="O389" s="38" t="str">
        <f t="shared" si="1"/>
        <v/>
      </c>
      <c r="AA389" s="167" t="str">
        <f t="shared" si="2"/>
        <v>-379</v>
      </c>
      <c r="AB389" s="137" t="str">
        <f>IF('PRAPTRA 2 प्रविष्ठी'!A389="","",'PRAPTRA 2 प्रविष्ठी'!A389)</f>
        <v/>
      </c>
      <c r="AC389" s="137" t="str">
        <f>IF('PRAPTRA 2 प्रविष्ठी'!B389="","",'PRAPTRA 2 प्रविष्ठी'!B389)</f>
        <v/>
      </c>
      <c r="AD389" s="137" t="str">
        <f>IF('PRAPTRA 2 प्रविष्ठी'!C389="","",'PRAPTRA 2 प्रविष्ठी'!C389)</f>
        <v/>
      </c>
      <c r="AE389" s="137" t="str">
        <f>IF('PRAPTRA 2 प्रविष्ठी'!D389="","",'PRAPTRA 2 प्रविष्ठी'!D389)</f>
        <v/>
      </c>
      <c r="AF389" s="137" t="str">
        <f>IF('PRAPTRA 2 प्रविष्ठी'!E389="","",'PRAPTRA 2 प्रविष्ठी'!E389)</f>
        <v/>
      </c>
      <c r="AG389" s="137" t="str">
        <f>IF('PRAPTRA 2 प्रविष्ठी'!F389="","",'PRAPTRA 2 प्रविष्ठी'!F389)</f>
        <v/>
      </c>
      <c r="AH389" s="137" t="str">
        <f>IF('PRAPTRA 2 प्रविष्ठी'!G389="","",'PRAPTRA 2 प्रविष्ठी'!G389)</f>
        <v/>
      </c>
      <c r="AI389" s="137" t="str">
        <f>IFERROR(IF(OR('PRAPTRA 1 प्रविष्ठी'!$F$3="",AH389=""),"",DATEDIF(AH389,'PRAPTRA 1 प्रविष्ठी'!$F$3,"Y")),"")</f>
        <v/>
      </c>
      <c r="AJ389" s="137" t="str">
        <f>IF('PRAPTRA 2 प्रविष्ठी'!I389="","",'PRAPTRA 2 प्रविष्ठी'!I389)</f>
        <v/>
      </c>
      <c r="AK389" s="137" t="str">
        <f>IF('PRAPTRA 2 प्रविष्ठी'!J389="","",'PRAPTRA 2 प्रविष्ठी'!J389)</f>
        <v/>
      </c>
      <c r="AL389" s="137" t="str">
        <f>IF('PRAPTRA 2 प्रविष्ठी'!K389="","",'PRAPTRA 2 प्रविष्ठी'!K389)</f>
        <v/>
      </c>
      <c r="AM389" s="137" t="str">
        <f>IF('PRAPTRA 2 प्रविष्ठी'!L389="","",'PRAPTRA 2 प्रविष्ठी'!L389)</f>
        <v/>
      </c>
      <c r="AN389" s="137" t="str">
        <f>IF('PRAPTRA 2 प्रविष्ठी'!M389="","",'PRAPTRA 2 प्रविष्ठी'!M389)</f>
        <v/>
      </c>
      <c r="AO389" s="35" t="str">
        <f>IF('PRAPTRA 2 प्रविष्ठी'!H389="","",'PRAPTRA 2 प्रविष्ठी'!H389)</f>
        <v/>
      </c>
      <c r="AP389" s="38" t="str">
        <f t="shared" si="3"/>
        <v/>
      </c>
    </row>
    <row r="390" spans="2:42" ht="15.75" customHeight="1">
      <c r="B390" s="167" t="str">
        <f t="shared" si="0"/>
        <v>-315</v>
      </c>
      <c r="C390" s="137" t="str">
        <f>IF('PRAPTRA 1 प्रविष्ठी'!A390="","",'PRAPTRA 1 प्रविष्ठी'!A390)</f>
        <v/>
      </c>
      <c r="D390" s="137" t="str">
        <f>IF('PRAPTRA 1 प्रविष्ठी'!B390="","",UPPER('PRAPTRA 1 प्रविष्ठी'!B390))</f>
        <v/>
      </c>
      <c r="E390" s="137" t="str">
        <f>IF('PRAPTRA 1 प्रविष्ठी'!C390="","",UPPER('PRAPTRA 1 प्रविष्ठी'!C390))</f>
        <v/>
      </c>
      <c r="F390" s="137" t="str">
        <f>IF('PRAPTRA 1 प्रविष्ठी'!D390="","",PROPER('PRAPTRA 1 प्रविष्ठी'!D390))</f>
        <v/>
      </c>
      <c r="G390" s="137" t="str">
        <f>IF('PRAPTRA 1 प्रविष्ठी'!E390="","",UPPER('PRAPTRA 1 प्रविष्ठी'!E390))</f>
        <v/>
      </c>
      <c r="H390" s="137" t="str">
        <f>IF('PRAPTRA 1 प्रविष्ठी'!F390="","",UPPER('PRAPTRA 1 प्रविष्ठी'!F390))</f>
        <v/>
      </c>
      <c r="I390" s="137" t="str">
        <f>IF('PRAPTRA 1 प्रविष्ठी'!G390="","",UPPER('PRAPTRA 1 प्रविष्ठी'!G390))</f>
        <v/>
      </c>
      <c r="J390" s="172" t="str">
        <f>IF('PRAPTRA 1 प्रविष्ठी'!H390="","",'PRAPTRA 1 प्रविष्ठी'!H390)</f>
        <v/>
      </c>
      <c r="K390" s="137" t="str">
        <f>IF('PRAPTRA 1 प्रविष्ठी'!I390="","",'PRAPTRA 1 प्रविष्ठी'!I390)</f>
        <v/>
      </c>
      <c r="L390" s="137" t="str">
        <f>IF('PRAPTRA 1 प्रविष्ठी'!J390="","",'PRAPTRA 1 प्रविष्ठी'!J390)</f>
        <v/>
      </c>
      <c r="M390" s="137" t="str">
        <f>IF('PRAPTRA 1 प्रविष्ठी'!K390="","",'PRAPTRA 1 प्रविष्ठी'!K390)</f>
        <v/>
      </c>
      <c r="N390" s="137" t="str">
        <f>IF('PRAPTRA 1 प्रविष्ठी'!L390="","",'PRAPTRA 1 प्रविष्ठी'!L390)</f>
        <v/>
      </c>
      <c r="O390" s="38" t="str">
        <f t="shared" si="1"/>
        <v/>
      </c>
      <c r="AA390" s="167" t="str">
        <f t="shared" si="2"/>
        <v>-380</v>
      </c>
      <c r="AB390" s="137" t="str">
        <f>IF('PRAPTRA 2 प्रविष्ठी'!A390="","",'PRAPTRA 2 प्रविष्ठी'!A390)</f>
        <v/>
      </c>
      <c r="AC390" s="137" t="str">
        <f>IF('PRAPTRA 2 प्रविष्ठी'!B390="","",'PRAPTRA 2 प्रविष्ठी'!B390)</f>
        <v/>
      </c>
      <c r="AD390" s="137" t="str">
        <f>IF('PRAPTRA 2 प्रविष्ठी'!C390="","",'PRAPTRA 2 प्रविष्ठी'!C390)</f>
        <v/>
      </c>
      <c r="AE390" s="137" t="str">
        <f>IF('PRAPTRA 2 प्रविष्ठी'!D390="","",'PRAPTRA 2 प्रविष्ठी'!D390)</f>
        <v/>
      </c>
      <c r="AF390" s="137" t="str">
        <f>IF('PRAPTRA 2 प्रविष्ठी'!E390="","",'PRAPTRA 2 प्रविष्ठी'!E390)</f>
        <v/>
      </c>
      <c r="AG390" s="137" t="str">
        <f>IF('PRAPTRA 2 प्रविष्ठी'!F390="","",'PRAPTRA 2 प्रविष्ठी'!F390)</f>
        <v/>
      </c>
      <c r="AH390" s="137" t="str">
        <f>IF('PRAPTRA 2 प्रविष्ठी'!G390="","",'PRAPTRA 2 प्रविष्ठी'!G390)</f>
        <v/>
      </c>
      <c r="AI390" s="137" t="str">
        <f>IFERROR(IF(OR('PRAPTRA 1 प्रविष्ठी'!$F$3="",AH390=""),"",DATEDIF(AH390,'PRAPTRA 1 प्रविष्ठी'!$F$3,"Y")),"")</f>
        <v/>
      </c>
      <c r="AJ390" s="137" t="str">
        <f>IF('PRAPTRA 2 प्रविष्ठी'!I390="","",'PRAPTRA 2 प्रविष्ठी'!I390)</f>
        <v/>
      </c>
      <c r="AK390" s="137" t="str">
        <f>IF('PRAPTRA 2 प्रविष्ठी'!J390="","",'PRAPTRA 2 प्रविष्ठी'!J390)</f>
        <v/>
      </c>
      <c r="AL390" s="137" t="str">
        <f>IF('PRAPTRA 2 प्रविष्ठी'!K390="","",'PRAPTRA 2 प्रविष्ठी'!K390)</f>
        <v/>
      </c>
      <c r="AM390" s="137" t="str">
        <f>IF('PRAPTRA 2 प्रविष्ठी'!L390="","",'PRAPTRA 2 प्रविष्ठी'!L390)</f>
        <v/>
      </c>
      <c r="AN390" s="137" t="str">
        <f>IF('PRAPTRA 2 प्रविष्ठी'!M390="","",'PRAPTRA 2 प्रविष्ठी'!M390)</f>
        <v/>
      </c>
      <c r="AO390" s="35" t="str">
        <f>IF('PRAPTRA 2 प्रविष्ठी'!H390="","",'PRAPTRA 2 प्रविष्ठी'!H390)</f>
        <v/>
      </c>
      <c r="AP390" s="38" t="str">
        <f t="shared" si="3"/>
        <v/>
      </c>
    </row>
    <row r="391" spans="2:42" ht="15.75" customHeight="1">
      <c r="B391" s="167" t="str">
        <f t="shared" si="0"/>
        <v>-316</v>
      </c>
      <c r="C391" s="137" t="str">
        <f>IF('PRAPTRA 1 प्रविष्ठी'!A391="","",'PRAPTRA 1 प्रविष्ठी'!A391)</f>
        <v/>
      </c>
      <c r="D391" s="137" t="str">
        <f>IF('PRAPTRA 1 प्रविष्ठी'!B391="","",UPPER('PRAPTRA 1 प्रविष्ठी'!B391))</f>
        <v/>
      </c>
      <c r="E391" s="137" t="str">
        <f>IF('PRAPTRA 1 प्रविष्ठी'!C391="","",UPPER('PRAPTRA 1 प्रविष्ठी'!C391))</f>
        <v/>
      </c>
      <c r="F391" s="137" t="str">
        <f>IF('PRAPTRA 1 प्रविष्ठी'!D391="","",PROPER('PRAPTRA 1 प्रविष्ठी'!D391))</f>
        <v/>
      </c>
      <c r="G391" s="137" t="str">
        <f>IF('PRAPTRA 1 प्रविष्ठी'!E391="","",UPPER('PRAPTRA 1 प्रविष्ठी'!E391))</f>
        <v/>
      </c>
      <c r="H391" s="137" t="str">
        <f>IF('PRAPTRA 1 प्रविष्ठी'!F391="","",UPPER('PRAPTRA 1 प्रविष्ठी'!F391))</f>
        <v/>
      </c>
      <c r="I391" s="137" t="str">
        <f>IF('PRAPTRA 1 प्रविष्ठी'!G391="","",UPPER('PRAPTRA 1 प्रविष्ठी'!G391))</f>
        <v/>
      </c>
      <c r="J391" s="172" t="str">
        <f>IF('PRAPTRA 1 प्रविष्ठी'!H391="","",'PRAPTRA 1 प्रविष्ठी'!H391)</f>
        <v/>
      </c>
      <c r="K391" s="137" t="str">
        <f>IF('PRAPTRA 1 प्रविष्ठी'!I391="","",'PRAPTRA 1 प्रविष्ठी'!I391)</f>
        <v/>
      </c>
      <c r="L391" s="137" t="str">
        <f>IF('PRAPTRA 1 प्रविष्ठी'!J391="","",'PRAPTRA 1 प्रविष्ठी'!J391)</f>
        <v/>
      </c>
      <c r="M391" s="137" t="str">
        <f>IF('PRAPTRA 1 प्रविष्ठी'!K391="","",'PRAPTRA 1 प्रविष्ठी'!K391)</f>
        <v/>
      </c>
      <c r="N391" s="137" t="str">
        <f>IF('PRAPTRA 1 प्रविष्ठी'!L391="","",'PRAPTRA 1 प्रविष्ठी'!L391)</f>
        <v/>
      </c>
      <c r="O391" s="38" t="str">
        <f t="shared" si="1"/>
        <v/>
      </c>
      <c r="AA391" s="167" t="str">
        <f t="shared" si="2"/>
        <v>-381</v>
      </c>
      <c r="AB391" s="137" t="str">
        <f>IF('PRAPTRA 2 प्रविष्ठी'!A391="","",'PRAPTRA 2 प्रविष्ठी'!A391)</f>
        <v/>
      </c>
      <c r="AC391" s="137" t="str">
        <f>IF('PRAPTRA 2 प्रविष्ठी'!B391="","",'PRAPTRA 2 प्रविष्ठी'!B391)</f>
        <v/>
      </c>
      <c r="AD391" s="137" t="str">
        <f>IF('PRAPTRA 2 प्रविष्ठी'!C391="","",'PRAPTRA 2 प्रविष्ठी'!C391)</f>
        <v/>
      </c>
      <c r="AE391" s="137" t="str">
        <f>IF('PRAPTRA 2 प्रविष्ठी'!D391="","",'PRAPTRA 2 प्रविष्ठी'!D391)</f>
        <v/>
      </c>
      <c r="AF391" s="137" t="str">
        <f>IF('PRAPTRA 2 प्रविष्ठी'!E391="","",'PRAPTRA 2 प्रविष्ठी'!E391)</f>
        <v/>
      </c>
      <c r="AG391" s="137" t="str">
        <f>IF('PRAPTRA 2 प्रविष्ठी'!F391="","",'PRAPTRA 2 प्रविष्ठी'!F391)</f>
        <v/>
      </c>
      <c r="AH391" s="137" t="str">
        <f>IF('PRAPTRA 2 प्रविष्ठी'!G391="","",'PRAPTRA 2 प्रविष्ठी'!G391)</f>
        <v/>
      </c>
      <c r="AI391" s="137" t="str">
        <f>IFERROR(IF(OR('PRAPTRA 1 प्रविष्ठी'!$F$3="",AH391=""),"",DATEDIF(AH391,'PRAPTRA 1 प्रविष्ठी'!$F$3,"Y")),"")</f>
        <v/>
      </c>
      <c r="AJ391" s="137" t="str">
        <f>IF('PRAPTRA 2 प्रविष्ठी'!I391="","",'PRAPTRA 2 प्रविष्ठी'!I391)</f>
        <v/>
      </c>
      <c r="AK391" s="137" t="str">
        <f>IF('PRAPTRA 2 प्रविष्ठी'!J391="","",'PRAPTRA 2 प्रविष्ठी'!J391)</f>
        <v/>
      </c>
      <c r="AL391" s="137" t="str">
        <f>IF('PRAPTRA 2 प्रविष्ठी'!K391="","",'PRAPTRA 2 प्रविष्ठी'!K391)</f>
        <v/>
      </c>
      <c r="AM391" s="137" t="str">
        <f>IF('PRAPTRA 2 प्रविष्ठी'!L391="","",'PRAPTRA 2 प्रविष्ठी'!L391)</f>
        <v/>
      </c>
      <c r="AN391" s="137" t="str">
        <f>IF('PRAPTRA 2 प्रविष्ठी'!M391="","",'PRAPTRA 2 प्रविष्ठी'!M391)</f>
        <v/>
      </c>
      <c r="AO391" s="35" t="str">
        <f>IF('PRAPTRA 2 प्रविष्ठी'!H391="","",'PRAPTRA 2 प्रविष्ठी'!H391)</f>
        <v/>
      </c>
      <c r="AP391" s="38" t="str">
        <f t="shared" si="3"/>
        <v/>
      </c>
    </row>
    <row r="392" spans="2:42" ht="15.75" customHeight="1">
      <c r="B392" s="167" t="str">
        <f t="shared" si="0"/>
        <v>-317</v>
      </c>
      <c r="C392" s="137" t="str">
        <f>IF('PRAPTRA 1 प्रविष्ठी'!A392="","",'PRAPTRA 1 प्रविष्ठी'!A392)</f>
        <v/>
      </c>
      <c r="D392" s="137" t="str">
        <f>IF('PRAPTRA 1 प्रविष्ठी'!B392="","",UPPER('PRAPTRA 1 प्रविष्ठी'!B392))</f>
        <v/>
      </c>
      <c r="E392" s="137" t="str">
        <f>IF('PRAPTRA 1 प्रविष्ठी'!C392="","",UPPER('PRAPTRA 1 प्रविष्ठी'!C392))</f>
        <v/>
      </c>
      <c r="F392" s="137" t="str">
        <f>IF('PRAPTRA 1 प्रविष्ठी'!D392="","",PROPER('PRAPTRA 1 प्रविष्ठी'!D392))</f>
        <v/>
      </c>
      <c r="G392" s="137" t="str">
        <f>IF('PRAPTRA 1 प्रविष्ठी'!E392="","",UPPER('PRAPTRA 1 प्रविष्ठी'!E392))</f>
        <v/>
      </c>
      <c r="H392" s="137" t="str">
        <f>IF('PRAPTRA 1 प्रविष्ठी'!F392="","",UPPER('PRAPTRA 1 प्रविष्ठी'!F392))</f>
        <v/>
      </c>
      <c r="I392" s="137" t="str">
        <f>IF('PRAPTRA 1 प्रविष्ठी'!G392="","",UPPER('PRAPTRA 1 प्रविष्ठी'!G392))</f>
        <v/>
      </c>
      <c r="J392" s="172" t="str">
        <f>IF('PRAPTRA 1 प्रविष्ठी'!H392="","",'PRAPTRA 1 प्रविष्ठी'!H392)</f>
        <v/>
      </c>
      <c r="K392" s="137" t="str">
        <f>IF('PRAPTRA 1 प्रविष्ठी'!I392="","",'PRAPTRA 1 प्रविष्ठी'!I392)</f>
        <v/>
      </c>
      <c r="L392" s="137" t="str">
        <f>IF('PRAPTRA 1 प्रविष्ठी'!J392="","",'PRAPTRA 1 प्रविष्ठी'!J392)</f>
        <v/>
      </c>
      <c r="M392" s="137" t="str">
        <f>IF('PRAPTRA 1 प्रविष्ठी'!K392="","",'PRAPTRA 1 प्रविष्ठी'!K392)</f>
        <v/>
      </c>
      <c r="N392" s="137" t="str">
        <f>IF('PRAPTRA 1 प्रविष्ठी'!L392="","",'PRAPTRA 1 प्रविष्ठी'!L392)</f>
        <v/>
      </c>
      <c r="O392" s="38" t="str">
        <f t="shared" si="1"/>
        <v/>
      </c>
      <c r="AA392" s="167" t="str">
        <f t="shared" si="2"/>
        <v>-382</v>
      </c>
      <c r="AB392" s="137" t="str">
        <f>IF('PRAPTRA 2 प्रविष्ठी'!A392="","",'PRAPTRA 2 प्रविष्ठी'!A392)</f>
        <v/>
      </c>
      <c r="AC392" s="137" t="str">
        <f>IF('PRAPTRA 2 प्रविष्ठी'!B392="","",'PRAPTRA 2 प्रविष्ठी'!B392)</f>
        <v/>
      </c>
      <c r="AD392" s="137" t="str">
        <f>IF('PRAPTRA 2 प्रविष्ठी'!C392="","",'PRAPTRA 2 प्रविष्ठी'!C392)</f>
        <v/>
      </c>
      <c r="AE392" s="137" t="str">
        <f>IF('PRAPTRA 2 प्रविष्ठी'!D392="","",'PRAPTRA 2 प्रविष्ठी'!D392)</f>
        <v/>
      </c>
      <c r="AF392" s="137" t="str">
        <f>IF('PRAPTRA 2 प्रविष्ठी'!E392="","",'PRAPTRA 2 प्रविष्ठी'!E392)</f>
        <v/>
      </c>
      <c r="AG392" s="137" t="str">
        <f>IF('PRAPTRA 2 प्रविष्ठी'!F392="","",'PRAPTRA 2 प्रविष्ठी'!F392)</f>
        <v/>
      </c>
      <c r="AH392" s="137" t="str">
        <f>IF('PRAPTRA 2 प्रविष्ठी'!G392="","",'PRAPTRA 2 प्रविष्ठी'!G392)</f>
        <v/>
      </c>
      <c r="AI392" s="137" t="str">
        <f>IFERROR(IF(OR('PRAPTRA 1 प्रविष्ठी'!$F$3="",AH392=""),"",DATEDIF(AH392,'PRAPTRA 1 प्रविष्ठी'!$F$3,"Y")),"")</f>
        <v/>
      </c>
      <c r="AJ392" s="137" t="str">
        <f>IF('PRAPTRA 2 प्रविष्ठी'!I392="","",'PRAPTRA 2 प्रविष्ठी'!I392)</f>
        <v/>
      </c>
      <c r="AK392" s="137" t="str">
        <f>IF('PRAPTRA 2 प्रविष्ठी'!J392="","",'PRAPTRA 2 प्रविष्ठी'!J392)</f>
        <v/>
      </c>
      <c r="AL392" s="137" t="str">
        <f>IF('PRAPTRA 2 प्रविष्ठी'!K392="","",'PRAPTRA 2 प्रविष्ठी'!K392)</f>
        <v/>
      </c>
      <c r="AM392" s="137" t="str">
        <f>IF('PRAPTRA 2 प्रविष्ठी'!L392="","",'PRAPTRA 2 प्रविष्ठी'!L392)</f>
        <v/>
      </c>
      <c r="AN392" s="137" t="str">
        <f>IF('PRAPTRA 2 प्रविष्ठी'!M392="","",'PRAPTRA 2 प्रविष्ठी'!M392)</f>
        <v/>
      </c>
      <c r="AO392" s="35" t="str">
        <f>IF('PRAPTRA 2 प्रविष्ठी'!H392="","",'PRAPTRA 2 प्रविष्ठी'!H392)</f>
        <v/>
      </c>
      <c r="AP392" s="38" t="str">
        <f t="shared" si="3"/>
        <v/>
      </c>
    </row>
    <row r="393" spans="2:42" ht="15.75" customHeight="1">
      <c r="B393" s="167" t="str">
        <f t="shared" si="0"/>
        <v>-318</v>
      </c>
      <c r="C393" s="137" t="str">
        <f>IF('PRAPTRA 1 प्रविष्ठी'!A393="","",'PRAPTRA 1 प्रविष्ठी'!A393)</f>
        <v/>
      </c>
      <c r="D393" s="137" t="str">
        <f>IF('PRAPTRA 1 प्रविष्ठी'!B393="","",UPPER('PRAPTRA 1 प्रविष्ठी'!B393))</f>
        <v/>
      </c>
      <c r="E393" s="137" t="str">
        <f>IF('PRAPTRA 1 प्रविष्ठी'!C393="","",UPPER('PRAPTRA 1 प्रविष्ठी'!C393))</f>
        <v/>
      </c>
      <c r="F393" s="137" t="str">
        <f>IF('PRAPTRA 1 प्रविष्ठी'!D393="","",PROPER('PRAPTRA 1 प्रविष्ठी'!D393))</f>
        <v/>
      </c>
      <c r="G393" s="137" t="str">
        <f>IF('PRAPTRA 1 प्रविष्ठी'!E393="","",UPPER('PRAPTRA 1 प्रविष्ठी'!E393))</f>
        <v/>
      </c>
      <c r="H393" s="137" t="str">
        <f>IF('PRAPTRA 1 प्रविष्ठी'!F393="","",UPPER('PRAPTRA 1 प्रविष्ठी'!F393))</f>
        <v/>
      </c>
      <c r="I393" s="137" t="str">
        <f>IF('PRAPTRA 1 प्रविष्ठी'!G393="","",UPPER('PRAPTRA 1 प्रविष्ठी'!G393))</f>
        <v/>
      </c>
      <c r="J393" s="172" t="str">
        <f>IF('PRAPTRA 1 प्रविष्ठी'!H393="","",'PRAPTRA 1 प्रविष्ठी'!H393)</f>
        <v/>
      </c>
      <c r="K393" s="137" t="str">
        <f>IF('PRAPTRA 1 प्रविष्ठी'!I393="","",'PRAPTRA 1 प्रविष्ठी'!I393)</f>
        <v/>
      </c>
      <c r="L393" s="137" t="str">
        <f>IF('PRAPTRA 1 प्रविष्ठी'!J393="","",'PRAPTRA 1 प्रविष्ठी'!J393)</f>
        <v/>
      </c>
      <c r="M393" s="137" t="str">
        <f>IF('PRAPTRA 1 प्रविष्ठी'!K393="","",'PRAPTRA 1 प्रविष्ठी'!K393)</f>
        <v/>
      </c>
      <c r="N393" s="137" t="str">
        <f>IF('PRAPTRA 1 प्रविष्ठी'!L393="","",'PRAPTRA 1 प्रविष्ठी'!L393)</f>
        <v/>
      </c>
      <c r="O393" s="38" t="str">
        <f t="shared" si="1"/>
        <v/>
      </c>
      <c r="AA393" s="167" t="str">
        <f t="shared" si="2"/>
        <v>-383</v>
      </c>
      <c r="AB393" s="137" t="str">
        <f>IF('PRAPTRA 2 प्रविष्ठी'!A393="","",'PRAPTRA 2 प्रविष्ठी'!A393)</f>
        <v/>
      </c>
      <c r="AC393" s="137" t="str">
        <f>IF('PRAPTRA 2 प्रविष्ठी'!B393="","",'PRAPTRA 2 प्रविष्ठी'!B393)</f>
        <v/>
      </c>
      <c r="AD393" s="137" t="str">
        <f>IF('PRAPTRA 2 प्रविष्ठी'!C393="","",'PRAPTRA 2 प्रविष्ठी'!C393)</f>
        <v/>
      </c>
      <c r="AE393" s="137" t="str">
        <f>IF('PRAPTRA 2 प्रविष्ठी'!D393="","",'PRAPTRA 2 प्रविष्ठी'!D393)</f>
        <v/>
      </c>
      <c r="AF393" s="137" t="str">
        <f>IF('PRAPTRA 2 प्रविष्ठी'!E393="","",'PRAPTRA 2 प्रविष्ठी'!E393)</f>
        <v/>
      </c>
      <c r="AG393" s="137" t="str">
        <f>IF('PRAPTRA 2 प्रविष्ठी'!F393="","",'PRAPTRA 2 प्रविष्ठी'!F393)</f>
        <v/>
      </c>
      <c r="AH393" s="137" t="str">
        <f>IF('PRAPTRA 2 प्रविष्ठी'!G393="","",'PRAPTRA 2 प्रविष्ठी'!G393)</f>
        <v/>
      </c>
      <c r="AI393" s="137" t="str">
        <f>IFERROR(IF(OR('PRAPTRA 1 प्रविष्ठी'!$F$3="",AH393=""),"",DATEDIF(AH393,'PRAPTRA 1 प्रविष्ठी'!$F$3,"Y")),"")</f>
        <v/>
      </c>
      <c r="AJ393" s="137" t="str">
        <f>IF('PRAPTRA 2 प्रविष्ठी'!I393="","",'PRAPTRA 2 प्रविष्ठी'!I393)</f>
        <v/>
      </c>
      <c r="AK393" s="137" t="str">
        <f>IF('PRAPTRA 2 प्रविष्ठी'!J393="","",'PRAPTRA 2 प्रविष्ठी'!J393)</f>
        <v/>
      </c>
      <c r="AL393" s="137" t="str">
        <f>IF('PRAPTRA 2 प्रविष्ठी'!K393="","",'PRAPTRA 2 प्रविष्ठी'!K393)</f>
        <v/>
      </c>
      <c r="AM393" s="137" t="str">
        <f>IF('PRAPTRA 2 प्रविष्ठी'!L393="","",'PRAPTRA 2 प्रविष्ठी'!L393)</f>
        <v/>
      </c>
      <c r="AN393" s="137" t="str">
        <f>IF('PRAPTRA 2 प्रविष्ठी'!M393="","",'PRAPTRA 2 प्रविष्ठी'!M393)</f>
        <v/>
      </c>
      <c r="AO393" s="35" t="str">
        <f>IF('PRAPTRA 2 प्रविष्ठी'!H393="","",'PRAPTRA 2 प्रविष्ठी'!H393)</f>
        <v/>
      </c>
      <c r="AP393" s="38" t="str">
        <f t="shared" si="3"/>
        <v/>
      </c>
    </row>
    <row r="394" spans="2:42" ht="15.75" customHeight="1">
      <c r="B394" s="167" t="str">
        <f t="shared" si="0"/>
        <v>-319</v>
      </c>
      <c r="C394" s="137" t="str">
        <f>IF('PRAPTRA 1 प्रविष्ठी'!A394="","",'PRAPTRA 1 प्रविष्ठी'!A394)</f>
        <v/>
      </c>
      <c r="D394" s="137" t="str">
        <f>IF('PRAPTRA 1 प्रविष्ठी'!B394="","",UPPER('PRAPTRA 1 प्रविष्ठी'!B394))</f>
        <v/>
      </c>
      <c r="E394" s="137" t="str">
        <f>IF('PRAPTRA 1 प्रविष्ठी'!C394="","",UPPER('PRAPTRA 1 प्रविष्ठी'!C394))</f>
        <v/>
      </c>
      <c r="F394" s="137" t="str">
        <f>IF('PRAPTRA 1 प्रविष्ठी'!D394="","",PROPER('PRAPTRA 1 प्रविष्ठी'!D394))</f>
        <v/>
      </c>
      <c r="G394" s="137" t="str">
        <f>IF('PRAPTRA 1 प्रविष्ठी'!E394="","",UPPER('PRAPTRA 1 प्रविष्ठी'!E394))</f>
        <v/>
      </c>
      <c r="H394" s="137" t="str">
        <f>IF('PRAPTRA 1 प्रविष्ठी'!F394="","",UPPER('PRAPTRA 1 प्रविष्ठी'!F394))</f>
        <v/>
      </c>
      <c r="I394" s="137" t="str">
        <f>IF('PRAPTRA 1 प्रविष्ठी'!G394="","",UPPER('PRAPTRA 1 प्रविष्ठी'!G394))</f>
        <v/>
      </c>
      <c r="J394" s="172" t="str">
        <f>IF('PRAPTRA 1 प्रविष्ठी'!H394="","",'PRAPTRA 1 प्रविष्ठी'!H394)</f>
        <v/>
      </c>
      <c r="K394" s="137" t="str">
        <f>IF('PRAPTRA 1 प्रविष्ठी'!I394="","",'PRAPTRA 1 प्रविष्ठी'!I394)</f>
        <v/>
      </c>
      <c r="L394" s="137" t="str">
        <f>IF('PRAPTRA 1 प्रविष्ठी'!J394="","",'PRAPTRA 1 प्रविष्ठी'!J394)</f>
        <v/>
      </c>
      <c r="M394" s="137" t="str">
        <f>IF('PRAPTRA 1 प्रविष्ठी'!K394="","",'PRAPTRA 1 प्रविष्ठी'!K394)</f>
        <v/>
      </c>
      <c r="N394" s="137" t="str">
        <f>IF('PRAPTRA 1 प्रविष्ठी'!L394="","",'PRAPTRA 1 प्रविष्ठी'!L394)</f>
        <v/>
      </c>
      <c r="O394" s="38" t="str">
        <f t="shared" si="1"/>
        <v/>
      </c>
      <c r="AA394" s="167" t="str">
        <f t="shared" si="2"/>
        <v>-384</v>
      </c>
      <c r="AB394" s="137" t="str">
        <f>IF('PRAPTRA 2 प्रविष्ठी'!A394="","",'PRAPTRA 2 प्रविष्ठी'!A394)</f>
        <v/>
      </c>
      <c r="AC394" s="137" t="str">
        <f>IF('PRAPTRA 2 प्रविष्ठी'!B394="","",'PRAPTRA 2 प्रविष्ठी'!B394)</f>
        <v/>
      </c>
      <c r="AD394" s="137" t="str">
        <f>IF('PRAPTRA 2 प्रविष्ठी'!C394="","",'PRAPTRA 2 प्रविष्ठी'!C394)</f>
        <v/>
      </c>
      <c r="AE394" s="137" t="str">
        <f>IF('PRAPTRA 2 प्रविष्ठी'!D394="","",'PRAPTRA 2 प्रविष्ठी'!D394)</f>
        <v/>
      </c>
      <c r="AF394" s="137" t="str">
        <f>IF('PRAPTRA 2 प्रविष्ठी'!E394="","",'PRAPTRA 2 प्रविष्ठी'!E394)</f>
        <v/>
      </c>
      <c r="AG394" s="137" t="str">
        <f>IF('PRAPTRA 2 प्रविष्ठी'!F394="","",'PRAPTRA 2 प्रविष्ठी'!F394)</f>
        <v/>
      </c>
      <c r="AH394" s="137" t="str">
        <f>IF('PRAPTRA 2 प्रविष्ठी'!G394="","",'PRAPTRA 2 प्रविष्ठी'!G394)</f>
        <v/>
      </c>
      <c r="AI394" s="137" t="str">
        <f>IFERROR(IF(OR('PRAPTRA 1 प्रविष्ठी'!$F$3="",AH394=""),"",DATEDIF(AH394,'PRAPTRA 1 प्रविष्ठी'!$F$3,"Y")),"")</f>
        <v/>
      </c>
      <c r="AJ394" s="137" t="str">
        <f>IF('PRAPTRA 2 प्रविष्ठी'!I394="","",'PRAPTRA 2 प्रविष्ठी'!I394)</f>
        <v/>
      </c>
      <c r="AK394" s="137" t="str">
        <f>IF('PRAPTRA 2 प्रविष्ठी'!J394="","",'PRAPTRA 2 प्रविष्ठी'!J394)</f>
        <v/>
      </c>
      <c r="AL394" s="137" t="str">
        <f>IF('PRAPTRA 2 प्रविष्ठी'!K394="","",'PRAPTRA 2 प्रविष्ठी'!K394)</f>
        <v/>
      </c>
      <c r="AM394" s="137" t="str">
        <f>IF('PRAPTRA 2 प्रविष्ठी'!L394="","",'PRAPTRA 2 प्रविष्ठी'!L394)</f>
        <v/>
      </c>
      <c r="AN394" s="137" t="str">
        <f>IF('PRAPTRA 2 प्रविष्ठी'!M394="","",'PRAPTRA 2 प्रविष्ठी'!M394)</f>
        <v/>
      </c>
      <c r="AO394" s="35" t="str">
        <f>IF('PRAPTRA 2 प्रविष्ठी'!H394="","",'PRAPTRA 2 प्रविष्ठी'!H394)</f>
        <v/>
      </c>
      <c r="AP394" s="38" t="str">
        <f t="shared" si="3"/>
        <v/>
      </c>
    </row>
    <row r="395" spans="2:42" ht="15.75" customHeight="1">
      <c r="B395" s="167" t="str">
        <f t="shared" si="0"/>
        <v>-320</v>
      </c>
      <c r="C395" s="137" t="str">
        <f>IF('PRAPTRA 1 प्रविष्ठी'!A395="","",'PRAPTRA 1 प्रविष्ठी'!A395)</f>
        <v/>
      </c>
      <c r="D395" s="137" t="str">
        <f>IF('PRAPTRA 1 प्रविष्ठी'!B395="","",UPPER('PRAPTRA 1 प्रविष्ठी'!B395))</f>
        <v/>
      </c>
      <c r="E395" s="137" t="str">
        <f>IF('PRAPTRA 1 प्रविष्ठी'!C395="","",UPPER('PRAPTRA 1 प्रविष्ठी'!C395))</f>
        <v/>
      </c>
      <c r="F395" s="137" t="str">
        <f>IF('PRAPTRA 1 प्रविष्ठी'!D395="","",PROPER('PRAPTRA 1 प्रविष्ठी'!D395))</f>
        <v/>
      </c>
      <c r="G395" s="137" t="str">
        <f>IF('PRAPTRA 1 प्रविष्ठी'!E395="","",UPPER('PRAPTRA 1 प्रविष्ठी'!E395))</f>
        <v/>
      </c>
      <c r="H395" s="137" t="str">
        <f>IF('PRAPTRA 1 प्रविष्ठी'!F395="","",UPPER('PRAPTRA 1 प्रविष्ठी'!F395))</f>
        <v/>
      </c>
      <c r="I395" s="137" t="str">
        <f>IF('PRAPTRA 1 प्रविष्ठी'!G395="","",UPPER('PRAPTRA 1 प्रविष्ठी'!G395))</f>
        <v/>
      </c>
      <c r="J395" s="172" t="str">
        <f>IF('PRAPTRA 1 प्रविष्ठी'!H395="","",'PRAPTRA 1 प्रविष्ठी'!H395)</f>
        <v/>
      </c>
      <c r="K395" s="137" t="str">
        <f>IF('PRAPTRA 1 प्रविष्ठी'!I395="","",'PRAPTRA 1 प्रविष्ठी'!I395)</f>
        <v/>
      </c>
      <c r="L395" s="137" t="str">
        <f>IF('PRAPTRA 1 प्रविष्ठी'!J395="","",'PRAPTRA 1 प्रविष्ठी'!J395)</f>
        <v/>
      </c>
      <c r="M395" s="137" t="str">
        <f>IF('PRAPTRA 1 प्रविष्ठी'!K395="","",'PRAPTRA 1 प्रविष्ठी'!K395)</f>
        <v/>
      </c>
      <c r="N395" s="137" t="str">
        <f>IF('PRAPTRA 1 प्रविष्ठी'!L395="","",'PRAPTRA 1 प्रविष्ठी'!L395)</f>
        <v/>
      </c>
      <c r="O395" s="38" t="str">
        <f t="shared" si="1"/>
        <v/>
      </c>
      <c r="AA395" s="167" t="str">
        <f t="shared" si="2"/>
        <v>-385</v>
      </c>
      <c r="AB395" s="137" t="str">
        <f>IF('PRAPTRA 2 प्रविष्ठी'!A395="","",'PRAPTRA 2 प्रविष्ठी'!A395)</f>
        <v/>
      </c>
      <c r="AC395" s="137" t="str">
        <f>IF('PRAPTRA 2 प्रविष्ठी'!B395="","",'PRAPTRA 2 प्रविष्ठी'!B395)</f>
        <v/>
      </c>
      <c r="AD395" s="137" t="str">
        <f>IF('PRAPTRA 2 प्रविष्ठी'!C395="","",'PRAPTRA 2 प्रविष्ठी'!C395)</f>
        <v/>
      </c>
      <c r="AE395" s="137" t="str">
        <f>IF('PRAPTRA 2 प्रविष्ठी'!D395="","",'PRAPTRA 2 प्रविष्ठी'!D395)</f>
        <v/>
      </c>
      <c r="AF395" s="137" t="str">
        <f>IF('PRAPTRA 2 प्रविष्ठी'!E395="","",'PRAPTRA 2 प्रविष्ठी'!E395)</f>
        <v/>
      </c>
      <c r="AG395" s="137" t="str">
        <f>IF('PRAPTRA 2 प्रविष्ठी'!F395="","",'PRAPTRA 2 प्रविष्ठी'!F395)</f>
        <v/>
      </c>
      <c r="AH395" s="137" t="str">
        <f>IF('PRAPTRA 2 प्रविष्ठी'!G395="","",'PRAPTRA 2 प्रविष्ठी'!G395)</f>
        <v/>
      </c>
      <c r="AI395" s="137" t="str">
        <f>IFERROR(IF(OR('PRAPTRA 1 प्रविष्ठी'!$F$3="",AH395=""),"",DATEDIF(AH395,'PRAPTRA 1 प्रविष्ठी'!$F$3,"Y")),"")</f>
        <v/>
      </c>
      <c r="AJ395" s="137" t="str">
        <f>IF('PRAPTRA 2 प्रविष्ठी'!I395="","",'PRAPTRA 2 प्रविष्ठी'!I395)</f>
        <v/>
      </c>
      <c r="AK395" s="137" t="str">
        <f>IF('PRAPTRA 2 प्रविष्ठी'!J395="","",'PRAPTRA 2 प्रविष्ठी'!J395)</f>
        <v/>
      </c>
      <c r="AL395" s="137" t="str">
        <f>IF('PRAPTRA 2 प्रविष्ठी'!K395="","",'PRAPTRA 2 प्रविष्ठी'!K395)</f>
        <v/>
      </c>
      <c r="AM395" s="137" t="str">
        <f>IF('PRAPTRA 2 प्रविष्ठी'!L395="","",'PRAPTRA 2 प्रविष्ठी'!L395)</f>
        <v/>
      </c>
      <c r="AN395" s="137" t="str">
        <f>IF('PRAPTRA 2 प्रविष्ठी'!M395="","",'PRAPTRA 2 प्रविष्ठी'!M395)</f>
        <v/>
      </c>
      <c r="AO395" s="35" t="str">
        <f>IF('PRAPTRA 2 प्रविष्ठी'!H395="","",'PRAPTRA 2 प्रविष्ठी'!H395)</f>
        <v/>
      </c>
      <c r="AP395" s="38" t="str">
        <f t="shared" si="3"/>
        <v/>
      </c>
    </row>
    <row r="396" spans="2:42" ht="15.75" customHeight="1">
      <c r="B396" s="167" t="str">
        <f t="shared" si="0"/>
        <v>-321</v>
      </c>
      <c r="C396" s="137" t="str">
        <f>IF('PRAPTRA 1 प्रविष्ठी'!A396="","",'PRAPTRA 1 प्रविष्ठी'!A396)</f>
        <v/>
      </c>
      <c r="D396" s="137" t="str">
        <f>IF('PRAPTRA 1 प्रविष्ठी'!B396="","",UPPER('PRAPTRA 1 प्रविष्ठी'!B396))</f>
        <v/>
      </c>
      <c r="E396" s="137" t="str">
        <f>IF('PRAPTRA 1 प्रविष्ठी'!C396="","",UPPER('PRAPTRA 1 प्रविष्ठी'!C396))</f>
        <v/>
      </c>
      <c r="F396" s="137" t="str">
        <f>IF('PRAPTRA 1 प्रविष्ठी'!D396="","",PROPER('PRAPTRA 1 प्रविष्ठी'!D396))</f>
        <v/>
      </c>
      <c r="G396" s="137" t="str">
        <f>IF('PRAPTRA 1 प्रविष्ठी'!E396="","",UPPER('PRAPTRA 1 प्रविष्ठी'!E396))</f>
        <v/>
      </c>
      <c r="H396" s="137" t="str">
        <f>IF('PRAPTRA 1 प्रविष्ठी'!F396="","",UPPER('PRAPTRA 1 प्रविष्ठी'!F396))</f>
        <v/>
      </c>
      <c r="I396" s="137" t="str">
        <f>IF('PRAPTRA 1 प्रविष्ठी'!G396="","",UPPER('PRAPTRA 1 प्रविष्ठी'!G396))</f>
        <v/>
      </c>
      <c r="J396" s="172" t="str">
        <f>IF('PRAPTRA 1 प्रविष्ठी'!H396="","",'PRAPTRA 1 प्रविष्ठी'!H396)</f>
        <v/>
      </c>
      <c r="K396" s="137" t="str">
        <f>IF('PRAPTRA 1 प्रविष्ठी'!I396="","",'PRAPTRA 1 प्रविष्ठी'!I396)</f>
        <v/>
      </c>
      <c r="L396" s="137" t="str">
        <f>IF('PRAPTRA 1 प्रविष्ठी'!J396="","",'PRAPTRA 1 प्रविष्ठी'!J396)</f>
        <v/>
      </c>
      <c r="M396" s="137" t="str">
        <f>IF('PRAPTRA 1 प्रविष्ठी'!K396="","",'PRAPTRA 1 प्रविष्ठी'!K396)</f>
        <v/>
      </c>
      <c r="N396" s="137" t="str">
        <f>IF('PRAPTRA 1 प्रविष्ठी'!L396="","",'PRAPTRA 1 प्रविष्ठी'!L396)</f>
        <v/>
      </c>
      <c r="O396" s="38" t="str">
        <f t="shared" si="1"/>
        <v/>
      </c>
      <c r="AA396" s="167" t="str">
        <f t="shared" si="2"/>
        <v>-386</v>
      </c>
      <c r="AB396" s="137" t="str">
        <f>IF('PRAPTRA 2 प्रविष्ठी'!A396="","",'PRAPTRA 2 प्रविष्ठी'!A396)</f>
        <v/>
      </c>
      <c r="AC396" s="137" t="str">
        <f>IF('PRAPTRA 2 प्रविष्ठी'!B396="","",'PRAPTRA 2 प्रविष्ठी'!B396)</f>
        <v/>
      </c>
      <c r="AD396" s="137" t="str">
        <f>IF('PRAPTRA 2 प्रविष्ठी'!C396="","",'PRAPTRA 2 प्रविष्ठी'!C396)</f>
        <v/>
      </c>
      <c r="AE396" s="137" t="str">
        <f>IF('PRAPTRA 2 प्रविष्ठी'!D396="","",'PRAPTRA 2 प्रविष्ठी'!D396)</f>
        <v/>
      </c>
      <c r="AF396" s="137" t="str">
        <f>IF('PRAPTRA 2 प्रविष्ठी'!E396="","",'PRAPTRA 2 प्रविष्ठी'!E396)</f>
        <v/>
      </c>
      <c r="AG396" s="137" t="str">
        <f>IF('PRAPTRA 2 प्रविष्ठी'!F396="","",'PRAPTRA 2 प्रविष्ठी'!F396)</f>
        <v/>
      </c>
      <c r="AH396" s="137" t="str">
        <f>IF('PRAPTRA 2 प्रविष्ठी'!G396="","",'PRAPTRA 2 प्रविष्ठी'!G396)</f>
        <v/>
      </c>
      <c r="AI396" s="137" t="str">
        <f>IFERROR(IF(OR('PRAPTRA 1 प्रविष्ठी'!$F$3="",AH396=""),"",DATEDIF(AH396,'PRAPTRA 1 प्रविष्ठी'!$F$3,"Y")),"")</f>
        <v/>
      </c>
      <c r="AJ396" s="137" t="str">
        <f>IF('PRAPTRA 2 प्रविष्ठी'!I396="","",'PRAPTRA 2 प्रविष्ठी'!I396)</f>
        <v/>
      </c>
      <c r="AK396" s="137" t="str">
        <f>IF('PRAPTRA 2 प्रविष्ठी'!J396="","",'PRAPTRA 2 प्रविष्ठी'!J396)</f>
        <v/>
      </c>
      <c r="AL396" s="137" t="str">
        <f>IF('PRAPTRA 2 प्रविष्ठी'!K396="","",'PRAPTRA 2 प्रविष्ठी'!K396)</f>
        <v/>
      </c>
      <c r="AM396" s="137" t="str">
        <f>IF('PRAPTRA 2 प्रविष्ठी'!L396="","",'PRAPTRA 2 प्रविष्ठी'!L396)</f>
        <v/>
      </c>
      <c r="AN396" s="137" t="str">
        <f>IF('PRAPTRA 2 प्रविष्ठी'!M396="","",'PRAPTRA 2 प्रविष्ठी'!M396)</f>
        <v/>
      </c>
      <c r="AO396" s="35" t="str">
        <f>IF('PRAPTRA 2 प्रविष्ठी'!H396="","",'PRAPTRA 2 प्रविष्ठी'!H396)</f>
        <v/>
      </c>
      <c r="AP396" s="38" t="str">
        <f t="shared" si="3"/>
        <v/>
      </c>
    </row>
    <row r="397" spans="2:42" ht="15.75" customHeight="1">
      <c r="B397" s="167" t="str">
        <f t="shared" si="0"/>
        <v>-322</v>
      </c>
      <c r="C397" s="137" t="str">
        <f>IF('PRAPTRA 1 प्रविष्ठी'!A397="","",'PRAPTRA 1 प्रविष्ठी'!A397)</f>
        <v/>
      </c>
      <c r="D397" s="137" t="str">
        <f>IF('PRAPTRA 1 प्रविष्ठी'!B397="","",UPPER('PRAPTRA 1 प्रविष्ठी'!B397))</f>
        <v/>
      </c>
      <c r="E397" s="137" t="str">
        <f>IF('PRAPTRA 1 प्रविष्ठी'!C397="","",UPPER('PRAPTRA 1 प्रविष्ठी'!C397))</f>
        <v/>
      </c>
      <c r="F397" s="137" t="str">
        <f>IF('PRAPTRA 1 प्रविष्ठी'!D397="","",PROPER('PRAPTRA 1 प्रविष्ठी'!D397))</f>
        <v/>
      </c>
      <c r="G397" s="137" t="str">
        <f>IF('PRAPTRA 1 प्रविष्ठी'!E397="","",UPPER('PRAPTRA 1 प्रविष्ठी'!E397))</f>
        <v/>
      </c>
      <c r="H397" s="137" t="str">
        <f>IF('PRAPTRA 1 प्रविष्ठी'!F397="","",UPPER('PRAPTRA 1 प्रविष्ठी'!F397))</f>
        <v/>
      </c>
      <c r="I397" s="137" t="str">
        <f>IF('PRAPTRA 1 प्रविष्ठी'!G397="","",UPPER('PRAPTRA 1 प्रविष्ठी'!G397))</f>
        <v/>
      </c>
      <c r="J397" s="172" t="str">
        <f>IF('PRAPTRA 1 प्रविष्ठी'!H397="","",'PRAPTRA 1 प्रविष्ठी'!H397)</f>
        <v/>
      </c>
      <c r="K397" s="137" t="str">
        <f>IF('PRAPTRA 1 प्रविष्ठी'!I397="","",'PRAPTRA 1 प्रविष्ठी'!I397)</f>
        <v/>
      </c>
      <c r="L397" s="137" t="str">
        <f>IF('PRAPTRA 1 प्रविष्ठी'!J397="","",'PRAPTRA 1 प्रविष्ठी'!J397)</f>
        <v/>
      </c>
      <c r="M397" s="137" t="str">
        <f>IF('PRAPTRA 1 प्रविष्ठी'!K397="","",'PRAPTRA 1 प्रविष्ठी'!K397)</f>
        <v/>
      </c>
      <c r="N397" s="137" t="str">
        <f>IF('PRAPTRA 1 प्रविष्ठी'!L397="","",'PRAPTRA 1 प्रविष्ठी'!L397)</f>
        <v/>
      </c>
      <c r="O397" s="38" t="str">
        <f t="shared" si="1"/>
        <v/>
      </c>
      <c r="AA397" s="167" t="str">
        <f t="shared" si="2"/>
        <v>-387</v>
      </c>
      <c r="AB397" s="137" t="str">
        <f>IF('PRAPTRA 2 प्रविष्ठी'!A397="","",'PRAPTRA 2 प्रविष्ठी'!A397)</f>
        <v/>
      </c>
      <c r="AC397" s="137" t="str">
        <f>IF('PRAPTRA 2 प्रविष्ठी'!B397="","",'PRAPTRA 2 प्रविष्ठी'!B397)</f>
        <v/>
      </c>
      <c r="AD397" s="137" t="str">
        <f>IF('PRAPTRA 2 प्रविष्ठी'!C397="","",'PRAPTRA 2 प्रविष्ठी'!C397)</f>
        <v/>
      </c>
      <c r="AE397" s="137" t="str">
        <f>IF('PRAPTRA 2 प्रविष्ठी'!D397="","",'PRAPTRA 2 प्रविष्ठी'!D397)</f>
        <v/>
      </c>
      <c r="AF397" s="137" t="str">
        <f>IF('PRAPTRA 2 प्रविष्ठी'!E397="","",'PRAPTRA 2 प्रविष्ठी'!E397)</f>
        <v/>
      </c>
      <c r="AG397" s="137" t="str">
        <f>IF('PRAPTRA 2 प्रविष्ठी'!F397="","",'PRAPTRA 2 प्रविष्ठी'!F397)</f>
        <v/>
      </c>
      <c r="AH397" s="137" t="str">
        <f>IF('PRAPTRA 2 प्रविष्ठी'!G397="","",'PRAPTRA 2 प्रविष्ठी'!G397)</f>
        <v/>
      </c>
      <c r="AI397" s="137" t="str">
        <f>IFERROR(IF(OR('PRAPTRA 1 प्रविष्ठी'!$F$3="",AH397=""),"",DATEDIF(AH397,'PRAPTRA 1 प्रविष्ठी'!$F$3,"Y")),"")</f>
        <v/>
      </c>
      <c r="AJ397" s="137" t="str">
        <f>IF('PRAPTRA 2 प्रविष्ठी'!I397="","",'PRAPTRA 2 प्रविष्ठी'!I397)</f>
        <v/>
      </c>
      <c r="AK397" s="137" t="str">
        <f>IF('PRAPTRA 2 प्रविष्ठी'!J397="","",'PRAPTRA 2 प्रविष्ठी'!J397)</f>
        <v/>
      </c>
      <c r="AL397" s="137" t="str">
        <f>IF('PRAPTRA 2 प्रविष्ठी'!K397="","",'PRAPTRA 2 प्रविष्ठी'!K397)</f>
        <v/>
      </c>
      <c r="AM397" s="137" t="str">
        <f>IF('PRAPTRA 2 प्रविष्ठी'!L397="","",'PRAPTRA 2 प्रविष्ठी'!L397)</f>
        <v/>
      </c>
      <c r="AN397" s="137" t="str">
        <f>IF('PRAPTRA 2 प्रविष्ठी'!M397="","",'PRAPTRA 2 प्रविष्ठी'!M397)</f>
        <v/>
      </c>
      <c r="AO397" s="35" t="str">
        <f>IF('PRAPTRA 2 प्रविष्ठी'!H397="","",'PRAPTRA 2 प्रविष्ठी'!H397)</f>
        <v/>
      </c>
      <c r="AP397" s="38" t="str">
        <f t="shared" si="3"/>
        <v/>
      </c>
    </row>
    <row r="398" spans="2:42" ht="15.75" customHeight="1">
      <c r="B398" s="167" t="str">
        <f t="shared" si="0"/>
        <v>-323</v>
      </c>
      <c r="C398" s="137" t="str">
        <f>IF('PRAPTRA 1 प्रविष्ठी'!A398="","",'PRAPTRA 1 प्रविष्ठी'!A398)</f>
        <v/>
      </c>
      <c r="D398" s="137" t="str">
        <f>IF('PRAPTRA 1 प्रविष्ठी'!B398="","",UPPER('PRAPTRA 1 प्रविष्ठी'!B398))</f>
        <v/>
      </c>
      <c r="E398" s="137" t="str">
        <f>IF('PRAPTRA 1 प्रविष्ठी'!C398="","",UPPER('PRAPTRA 1 प्रविष्ठी'!C398))</f>
        <v/>
      </c>
      <c r="F398" s="137" t="str">
        <f>IF('PRAPTRA 1 प्रविष्ठी'!D398="","",PROPER('PRAPTRA 1 प्रविष्ठी'!D398))</f>
        <v/>
      </c>
      <c r="G398" s="137" t="str">
        <f>IF('PRAPTRA 1 प्रविष्ठी'!E398="","",UPPER('PRAPTRA 1 प्रविष्ठी'!E398))</f>
        <v/>
      </c>
      <c r="H398" s="137" t="str">
        <f>IF('PRAPTRA 1 प्रविष्ठी'!F398="","",UPPER('PRAPTRA 1 प्रविष्ठी'!F398))</f>
        <v/>
      </c>
      <c r="I398" s="137" t="str">
        <f>IF('PRAPTRA 1 प्रविष्ठी'!G398="","",UPPER('PRAPTRA 1 प्रविष्ठी'!G398))</f>
        <v/>
      </c>
      <c r="J398" s="172" t="str">
        <f>IF('PRAPTRA 1 प्रविष्ठी'!H398="","",'PRAPTRA 1 प्रविष्ठी'!H398)</f>
        <v/>
      </c>
      <c r="K398" s="137" t="str">
        <f>IF('PRAPTRA 1 प्रविष्ठी'!I398="","",'PRAPTRA 1 प्रविष्ठी'!I398)</f>
        <v/>
      </c>
      <c r="L398" s="137" t="str">
        <f>IF('PRAPTRA 1 प्रविष्ठी'!J398="","",'PRAPTRA 1 प्रविष्ठी'!J398)</f>
        <v/>
      </c>
      <c r="M398" s="137" t="str">
        <f>IF('PRAPTRA 1 प्रविष्ठी'!K398="","",'PRAPTRA 1 प्रविष्ठी'!K398)</f>
        <v/>
      </c>
      <c r="N398" s="137" t="str">
        <f>IF('PRAPTRA 1 प्रविष्ठी'!L398="","",'PRAPTRA 1 प्रविष्ठी'!L398)</f>
        <v/>
      </c>
      <c r="O398" s="38" t="str">
        <f t="shared" si="1"/>
        <v/>
      </c>
      <c r="AA398" s="167" t="str">
        <f t="shared" si="2"/>
        <v>-388</v>
      </c>
      <c r="AB398" s="137" t="str">
        <f>IF('PRAPTRA 2 प्रविष्ठी'!A398="","",'PRAPTRA 2 प्रविष्ठी'!A398)</f>
        <v/>
      </c>
      <c r="AC398" s="137" t="str">
        <f>IF('PRAPTRA 2 प्रविष्ठी'!B398="","",'PRAPTRA 2 प्रविष्ठी'!B398)</f>
        <v/>
      </c>
      <c r="AD398" s="137" t="str">
        <f>IF('PRAPTRA 2 प्रविष्ठी'!C398="","",'PRAPTRA 2 प्रविष्ठी'!C398)</f>
        <v/>
      </c>
      <c r="AE398" s="137" t="str">
        <f>IF('PRAPTRA 2 प्रविष्ठी'!D398="","",'PRAPTRA 2 प्रविष्ठी'!D398)</f>
        <v/>
      </c>
      <c r="AF398" s="137" t="str">
        <f>IF('PRAPTRA 2 प्रविष्ठी'!E398="","",'PRAPTRA 2 प्रविष्ठी'!E398)</f>
        <v/>
      </c>
      <c r="AG398" s="137" t="str">
        <f>IF('PRAPTRA 2 प्रविष्ठी'!F398="","",'PRAPTRA 2 प्रविष्ठी'!F398)</f>
        <v/>
      </c>
      <c r="AH398" s="137" t="str">
        <f>IF('PRAPTRA 2 प्रविष्ठी'!G398="","",'PRAPTRA 2 प्रविष्ठी'!G398)</f>
        <v/>
      </c>
      <c r="AI398" s="137" t="str">
        <f>IFERROR(IF(OR('PRAPTRA 1 प्रविष्ठी'!$F$3="",AH398=""),"",DATEDIF(AH398,'PRAPTRA 1 प्रविष्ठी'!$F$3,"Y")),"")</f>
        <v/>
      </c>
      <c r="AJ398" s="137" t="str">
        <f>IF('PRAPTRA 2 प्रविष्ठी'!I398="","",'PRAPTRA 2 प्रविष्ठी'!I398)</f>
        <v/>
      </c>
      <c r="AK398" s="137" t="str">
        <f>IF('PRAPTRA 2 प्रविष्ठी'!J398="","",'PRAPTRA 2 प्रविष्ठी'!J398)</f>
        <v/>
      </c>
      <c r="AL398" s="137" t="str">
        <f>IF('PRAPTRA 2 प्रविष्ठी'!K398="","",'PRAPTRA 2 प्रविष्ठी'!K398)</f>
        <v/>
      </c>
      <c r="AM398" s="137" t="str">
        <f>IF('PRAPTRA 2 प्रविष्ठी'!L398="","",'PRAPTRA 2 प्रविष्ठी'!L398)</f>
        <v/>
      </c>
      <c r="AN398" s="137" t="str">
        <f>IF('PRAPTRA 2 प्रविष्ठी'!M398="","",'PRAPTRA 2 प्रविष्ठी'!M398)</f>
        <v/>
      </c>
      <c r="AO398" s="35" t="str">
        <f>IF('PRAPTRA 2 प्रविष्ठी'!H398="","",'PRAPTRA 2 प्रविष्ठी'!H398)</f>
        <v/>
      </c>
      <c r="AP398" s="38" t="str">
        <f t="shared" si="3"/>
        <v/>
      </c>
    </row>
    <row r="399" spans="2:42" ht="15.75" customHeight="1">
      <c r="B399" s="167" t="str">
        <f t="shared" si="0"/>
        <v>-324</v>
      </c>
      <c r="C399" s="137" t="str">
        <f>IF('PRAPTRA 1 प्रविष्ठी'!A399="","",'PRAPTRA 1 प्रविष्ठी'!A399)</f>
        <v/>
      </c>
      <c r="D399" s="137" t="str">
        <f>IF('PRAPTRA 1 प्रविष्ठी'!B399="","",UPPER('PRAPTRA 1 प्रविष्ठी'!B399))</f>
        <v/>
      </c>
      <c r="E399" s="137" t="str">
        <f>IF('PRAPTRA 1 प्रविष्ठी'!C399="","",UPPER('PRAPTRA 1 प्रविष्ठी'!C399))</f>
        <v/>
      </c>
      <c r="F399" s="137" t="str">
        <f>IF('PRAPTRA 1 प्रविष्ठी'!D399="","",PROPER('PRAPTRA 1 प्रविष्ठी'!D399))</f>
        <v/>
      </c>
      <c r="G399" s="137" t="str">
        <f>IF('PRAPTRA 1 प्रविष्ठी'!E399="","",UPPER('PRAPTRA 1 प्रविष्ठी'!E399))</f>
        <v/>
      </c>
      <c r="H399" s="137" t="str">
        <f>IF('PRAPTRA 1 प्रविष्ठी'!F399="","",UPPER('PRAPTRA 1 प्रविष्ठी'!F399))</f>
        <v/>
      </c>
      <c r="I399" s="137" t="str">
        <f>IF('PRAPTRA 1 प्रविष्ठी'!G399="","",UPPER('PRAPTRA 1 प्रविष्ठी'!G399))</f>
        <v/>
      </c>
      <c r="J399" s="172" t="str">
        <f>IF('PRAPTRA 1 प्रविष्ठी'!H399="","",'PRAPTRA 1 प्रविष्ठी'!H399)</f>
        <v/>
      </c>
      <c r="K399" s="137" t="str">
        <f>IF('PRAPTRA 1 प्रविष्ठी'!I399="","",'PRAPTRA 1 प्रविष्ठी'!I399)</f>
        <v/>
      </c>
      <c r="L399" s="137" t="str">
        <f>IF('PRAPTRA 1 प्रविष्ठी'!J399="","",'PRAPTRA 1 प्रविष्ठी'!J399)</f>
        <v/>
      </c>
      <c r="M399" s="137" t="str">
        <f>IF('PRAPTRA 1 प्रविष्ठी'!K399="","",'PRAPTRA 1 प्रविष्ठी'!K399)</f>
        <v/>
      </c>
      <c r="N399" s="137" t="str">
        <f>IF('PRAPTRA 1 प्रविष्ठी'!L399="","",'PRAPTRA 1 प्रविष्ठी'!L399)</f>
        <v/>
      </c>
      <c r="O399" s="38" t="str">
        <f t="shared" si="1"/>
        <v/>
      </c>
      <c r="AA399" s="167" t="str">
        <f t="shared" si="2"/>
        <v>-389</v>
      </c>
      <c r="AB399" s="137" t="str">
        <f>IF('PRAPTRA 2 प्रविष्ठी'!A399="","",'PRAPTRA 2 प्रविष्ठी'!A399)</f>
        <v/>
      </c>
      <c r="AC399" s="137" t="str">
        <f>IF('PRAPTRA 2 प्रविष्ठी'!B399="","",'PRAPTRA 2 प्रविष्ठी'!B399)</f>
        <v/>
      </c>
      <c r="AD399" s="137" t="str">
        <f>IF('PRAPTRA 2 प्रविष्ठी'!C399="","",'PRAPTRA 2 प्रविष्ठी'!C399)</f>
        <v/>
      </c>
      <c r="AE399" s="137" t="str">
        <f>IF('PRAPTRA 2 प्रविष्ठी'!D399="","",'PRAPTRA 2 प्रविष्ठी'!D399)</f>
        <v/>
      </c>
      <c r="AF399" s="137" t="str">
        <f>IF('PRAPTRA 2 प्रविष्ठी'!E399="","",'PRAPTRA 2 प्रविष्ठी'!E399)</f>
        <v/>
      </c>
      <c r="AG399" s="137" t="str">
        <f>IF('PRAPTRA 2 प्रविष्ठी'!F399="","",'PRAPTRA 2 प्रविष्ठी'!F399)</f>
        <v/>
      </c>
      <c r="AH399" s="137" t="str">
        <f>IF('PRAPTRA 2 प्रविष्ठी'!G399="","",'PRAPTRA 2 प्रविष्ठी'!G399)</f>
        <v/>
      </c>
      <c r="AI399" s="137" t="str">
        <f>IFERROR(IF(OR('PRAPTRA 1 प्रविष्ठी'!$F$3="",AH399=""),"",DATEDIF(AH399,'PRAPTRA 1 प्रविष्ठी'!$F$3,"Y")),"")</f>
        <v/>
      </c>
      <c r="AJ399" s="137" t="str">
        <f>IF('PRAPTRA 2 प्रविष्ठी'!I399="","",'PRAPTRA 2 प्रविष्ठी'!I399)</f>
        <v/>
      </c>
      <c r="AK399" s="137" t="str">
        <f>IF('PRAPTRA 2 प्रविष्ठी'!J399="","",'PRAPTRA 2 प्रविष्ठी'!J399)</f>
        <v/>
      </c>
      <c r="AL399" s="137" t="str">
        <f>IF('PRAPTRA 2 प्रविष्ठी'!K399="","",'PRAPTRA 2 प्रविष्ठी'!K399)</f>
        <v/>
      </c>
      <c r="AM399" s="137" t="str">
        <f>IF('PRAPTRA 2 प्रविष्ठी'!L399="","",'PRAPTRA 2 प्रविष्ठी'!L399)</f>
        <v/>
      </c>
      <c r="AN399" s="137" t="str">
        <f>IF('PRAPTRA 2 प्रविष्ठी'!M399="","",'PRAPTRA 2 प्रविष्ठी'!M399)</f>
        <v/>
      </c>
      <c r="AO399" s="35" t="str">
        <f>IF('PRAPTRA 2 प्रविष्ठी'!H399="","",'PRAPTRA 2 प्रविष्ठी'!H399)</f>
        <v/>
      </c>
      <c r="AP399" s="38" t="str">
        <f t="shared" si="3"/>
        <v/>
      </c>
    </row>
    <row r="400" spans="2:42" ht="15.75" customHeight="1">
      <c r="B400" s="167" t="str">
        <f t="shared" si="0"/>
        <v>-325</v>
      </c>
      <c r="C400" s="137" t="str">
        <f>IF('PRAPTRA 1 प्रविष्ठी'!A400="","",'PRAPTRA 1 प्रविष्ठी'!A400)</f>
        <v/>
      </c>
      <c r="D400" s="137" t="str">
        <f>IF('PRAPTRA 1 प्रविष्ठी'!B400="","",UPPER('PRAPTRA 1 प्रविष्ठी'!B400))</f>
        <v/>
      </c>
      <c r="E400" s="137" t="str">
        <f>IF('PRAPTRA 1 प्रविष्ठी'!C400="","",UPPER('PRAPTRA 1 प्रविष्ठी'!C400))</f>
        <v/>
      </c>
      <c r="F400" s="137" t="str">
        <f>IF('PRAPTRA 1 प्रविष्ठी'!D400="","",PROPER('PRAPTRA 1 प्रविष्ठी'!D400))</f>
        <v/>
      </c>
      <c r="G400" s="137" t="str">
        <f>IF('PRAPTRA 1 प्रविष्ठी'!E400="","",UPPER('PRAPTRA 1 प्रविष्ठी'!E400))</f>
        <v/>
      </c>
      <c r="H400" s="137" t="str">
        <f>IF('PRAPTRA 1 प्रविष्ठी'!F400="","",UPPER('PRAPTRA 1 प्रविष्ठी'!F400))</f>
        <v/>
      </c>
      <c r="I400" s="137" t="str">
        <f>IF('PRAPTRA 1 प्रविष्ठी'!G400="","",UPPER('PRAPTRA 1 प्रविष्ठी'!G400))</f>
        <v/>
      </c>
      <c r="J400" s="172" t="str">
        <f>IF('PRAPTRA 1 प्रविष्ठी'!H400="","",'PRAPTRA 1 प्रविष्ठी'!H400)</f>
        <v/>
      </c>
      <c r="K400" s="137" t="str">
        <f>IF('PRAPTRA 1 प्रविष्ठी'!I400="","",'PRAPTRA 1 प्रविष्ठी'!I400)</f>
        <v/>
      </c>
      <c r="L400" s="137" t="str">
        <f>IF('PRAPTRA 1 प्रविष्ठी'!J400="","",'PRAPTRA 1 प्रविष्ठी'!J400)</f>
        <v/>
      </c>
      <c r="M400" s="137" t="str">
        <f>IF('PRAPTRA 1 प्रविष्ठी'!K400="","",'PRAPTRA 1 प्रविष्ठी'!K400)</f>
        <v/>
      </c>
      <c r="N400" s="137" t="str">
        <f>IF('PRAPTRA 1 प्रविष्ठी'!L400="","",'PRAPTRA 1 प्रविष्ठी'!L400)</f>
        <v/>
      </c>
      <c r="O400" s="38" t="str">
        <f t="shared" si="1"/>
        <v/>
      </c>
      <c r="AA400" s="167" t="str">
        <f t="shared" si="2"/>
        <v>-390</v>
      </c>
      <c r="AB400" s="137" t="str">
        <f>IF('PRAPTRA 2 प्रविष्ठी'!A400="","",'PRAPTRA 2 प्रविष्ठी'!A400)</f>
        <v/>
      </c>
      <c r="AC400" s="137" t="str">
        <f>IF('PRAPTRA 2 प्रविष्ठी'!B400="","",'PRAPTRA 2 प्रविष्ठी'!B400)</f>
        <v/>
      </c>
      <c r="AD400" s="137" t="str">
        <f>IF('PRAPTRA 2 प्रविष्ठी'!C400="","",'PRAPTRA 2 प्रविष्ठी'!C400)</f>
        <v/>
      </c>
      <c r="AE400" s="137" t="str">
        <f>IF('PRAPTRA 2 प्रविष्ठी'!D400="","",'PRAPTRA 2 प्रविष्ठी'!D400)</f>
        <v/>
      </c>
      <c r="AF400" s="137" t="str">
        <f>IF('PRAPTRA 2 प्रविष्ठी'!E400="","",'PRAPTRA 2 प्रविष्ठी'!E400)</f>
        <v/>
      </c>
      <c r="AG400" s="137" t="str">
        <f>IF('PRAPTRA 2 प्रविष्ठी'!F400="","",'PRAPTRA 2 प्रविष्ठी'!F400)</f>
        <v/>
      </c>
      <c r="AH400" s="137" t="str">
        <f>IF('PRAPTRA 2 प्रविष्ठी'!G400="","",'PRAPTRA 2 प्रविष्ठी'!G400)</f>
        <v/>
      </c>
      <c r="AI400" s="137" t="str">
        <f>IFERROR(IF(OR('PRAPTRA 1 प्रविष्ठी'!$F$3="",AH400=""),"",DATEDIF(AH400,'PRAPTRA 1 प्रविष्ठी'!$F$3,"Y")),"")</f>
        <v/>
      </c>
      <c r="AJ400" s="137" t="str">
        <f>IF('PRAPTRA 2 प्रविष्ठी'!I400="","",'PRAPTRA 2 प्रविष्ठी'!I400)</f>
        <v/>
      </c>
      <c r="AK400" s="137" t="str">
        <f>IF('PRAPTRA 2 प्रविष्ठी'!J400="","",'PRAPTRA 2 प्रविष्ठी'!J400)</f>
        <v/>
      </c>
      <c r="AL400" s="137" t="str">
        <f>IF('PRAPTRA 2 प्रविष्ठी'!K400="","",'PRAPTRA 2 प्रविष्ठी'!K400)</f>
        <v/>
      </c>
      <c r="AM400" s="137" t="str">
        <f>IF('PRAPTRA 2 प्रविष्ठी'!L400="","",'PRAPTRA 2 प्रविष्ठी'!L400)</f>
        <v/>
      </c>
      <c r="AN400" s="137" t="str">
        <f>IF('PRAPTRA 2 प्रविष्ठी'!M400="","",'PRAPTRA 2 प्रविष्ठी'!M400)</f>
        <v/>
      </c>
      <c r="AO400" s="35" t="str">
        <f>IF('PRAPTRA 2 प्रविष्ठी'!H400="","",'PRAPTRA 2 प्रविष्ठी'!H400)</f>
        <v/>
      </c>
      <c r="AP400" s="38" t="str">
        <f t="shared" si="3"/>
        <v/>
      </c>
    </row>
    <row r="401" spans="2:42" ht="15.75" customHeight="1">
      <c r="B401" s="167" t="str">
        <f t="shared" si="0"/>
        <v>-326</v>
      </c>
      <c r="C401" s="137" t="str">
        <f>IF('PRAPTRA 1 प्रविष्ठी'!A401="","",'PRAPTRA 1 प्रविष्ठी'!A401)</f>
        <v/>
      </c>
      <c r="D401" s="137" t="str">
        <f>IF('PRAPTRA 1 प्रविष्ठी'!B401="","",UPPER('PRAPTRA 1 प्रविष्ठी'!B401))</f>
        <v/>
      </c>
      <c r="E401" s="137" t="str">
        <f>IF('PRAPTRA 1 प्रविष्ठी'!C401="","",UPPER('PRAPTRA 1 प्रविष्ठी'!C401))</f>
        <v/>
      </c>
      <c r="F401" s="137" t="str">
        <f>IF('PRAPTRA 1 प्रविष्ठी'!D401="","",PROPER('PRAPTRA 1 प्रविष्ठी'!D401))</f>
        <v/>
      </c>
      <c r="G401" s="137" t="str">
        <f>IF('PRAPTRA 1 प्रविष्ठी'!E401="","",UPPER('PRAPTRA 1 प्रविष्ठी'!E401))</f>
        <v/>
      </c>
      <c r="H401" s="137" t="str">
        <f>IF('PRAPTRA 1 प्रविष्ठी'!F401="","",UPPER('PRAPTRA 1 प्रविष्ठी'!F401))</f>
        <v/>
      </c>
      <c r="I401" s="137" t="str">
        <f>IF('PRAPTRA 1 प्रविष्ठी'!G401="","",UPPER('PRAPTRA 1 प्रविष्ठी'!G401))</f>
        <v/>
      </c>
      <c r="J401" s="172" t="str">
        <f>IF('PRAPTRA 1 प्रविष्ठी'!H401="","",'PRAPTRA 1 प्रविष्ठी'!H401)</f>
        <v/>
      </c>
      <c r="K401" s="137" t="str">
        <f>IF('PRAPTRA 1 प्रविष्ठी'!I401="","",'PRAPTRA 1 प्रविष्ठी'!I401)</f>
        <v/>
      </c>
      <c r="L401" s="137" t="str">
        <f>IF('PRAPTRA 1 प्रविष्ठी'!J401="","",'PRAPTRA 1 प्रविष्ठी'!J401)</f>
        <v/>
      </c>
      <c r="M401" s="137" t="str">
        <f>IF('PRAPTRA 1 प्रविष्ठी'!K401="","",'PRAPTRA 1 प्रविष्ठी'!K401)</f>
        <v/>
      </c>
      <c r="N401" s="137" t="str">
        <f>IF('PRAPTRA 1 प्रविष्ठी'!L401="","",'PRAPTRA 1 प्रविष्ठी'!L401)</f>
        <v/>
      </c>
      <c r="O401" s="38" t="str">
        <f t="shared" si="1"/>
        <v/>
      </c>
      <c r="AA401" s="167" t="str">
        <f t="shared" si="2"/>
        <v>-391</v>
      </c>
      <c r="AB401" s="137" t="str">
        <f>IF('PRAPTRA 2 प्रविष्ठी'!A401="","",'PRAPTRA 2 प्रविष्ठी'!A401)</f>
        <v/>
      </c>
      <c r="AC401" s="137" t="str">
        <f>IF('PRAPTRA 2 प्रविष्ठी'!B401="","",'PRAPTRA 2 प्रविष्ठी'!B401)</f>
        <v/>
      </c>
      <c r="AD401" s="137" t="str">
        <f>IF('PRAPTRA 2 प्रविष्ठी'!C401="","",'PRAPTRA 2 प्रविष्ठी'!C401)</f>
        <v/>
      </c>
      <c r="AE401" s="137" t="str">
        <f>IF('PRAPTRA 2 प्रविष्ठी'!D401="","",'PRAPTRA 2 प्रविष्ठी'!D401)</f>
        <v/>
      </c>
      <c r="AF401" s="137" t="str">
        <f>IF('PRAPTRA 2 प्रविष्ठी'!E401="","",'PRAPTRA 2 प्रविष्ठी'!E401)</f>
        <v/>
      </c>
      <c r="AG401" s="137" t="str">
        <f>IF('PRAPTRA 2 प्रविष्ठी'!F401="","",'PRAPTRA 2 प्रविष्ठी'!F401)</f>
        <v/>
      </c>
      <c r="AH401" s="137" t="str">
        <f>IF('PRAPTRA 2 प्रविष्ठी'!G401="","",'PRAPTRA 2 प्रविष्ठी'!G401)</f>
        <v/>
      </c>
      <c r="AI401" s="137" t="str">
        <f>IFERROR(IF(OR('PRAPTRA 1 प्रविष्ठी'!$F$3="",AH401=""),"",DATEDIF(AH401,'PRAPTRA 1 प्रविष्ठी'!$F$3,"Y")),"")</f>
        <v/>
      </c>
      <c r="AJ401" s="137" t="str">
        <f>IF('PRAPTRA 2 प्रविष्ठी'!I401="","",'PRAPTRA 2 प्रविष्ठी'!I401)</f>
        <v/>
      </c>
      <c r="AK401" s="137" t="str">
        <f>IF('PRAPTRA 2 प्रविष्ठी'!J401="","",'PRAPTRA 2 प्रविष्ठी'!J401)</f>
        <v/>
      </c>
      <c r="AL401" s="137" t="str">
        <f>IF('PRAPTRA 2 प्रविष्ठी'!K401="","",'PRAPTRA 2 प्रविष्ठी'!K401)</f>
        <v/>
      </c>
      <c r="AM401" s="137" t="str">
        <f>IF('PRAPTRA 2 प्रविष्ठी'!L401="","",'PRAPTRA 2 प्रविष्ठी'!L401)</f>
        <v/>
      </c>
      <c r="AN401" s="137" t="str">
        <f>IF('PRAPTRA 2 प्रविष्ठी'!M401="","",'PRAPTRA 2 प्रविष्ठी'!M401)</f>
        <v/>
      </c>
      <c r="AO401" s="35" t="str">
        <f>IF('PRAPTRA 2 प्रविष्ठी'!H401="","",'PRAPTRA 2 प्रविष्ठी'!H401)</f>
        <v/>
      </c>
      <c r="AP401" s="38" t="str">
        <f t="shared" si="3"/>
        <v/>
      </c>
    </row>
    <row r="402" spans="2:42" ht="15.75" customHeight="1">
      <c r="B402" s="167" t="str">
        <f t="shared" si="0"/>
        <v>-327</v>
      </c>
      <c r="C402" s="137" t="str">
        <f>IF('PRAPTRA 1 प्रविष्ठी'!A402="","",'PRAPTRA 1 प्रविष्ठी'!A402)</f>
        <v/>
      </c>
      <c r="D402" s="137" t="str">
        <f>IF('PRAPTRA 1 प्रविष्ठी'!B402="","",UPPER('PRAPTRA 1 प्रविष्ठी'!B402))</f>
        <v/>
      </c>
      <c r="E402" s="137" t="str">
        <f>IF('PRAPTRA 1 प्रविष्ठी'!C402="","",UPPER('PRAPTRA 1 प्रविष्ठी'!C402))</f>
        <v/>
      </c>
      <c r="F402" s="137" t="str">
        <f>IF('PRAPTRA 1 प्रविष्ठी'!D402="","",PROPER('PRAPTRA 1 प्रविष्ठी'!D402))</f>
        <v/>
      </c>
      <c r="G402" s="137" t="str">
        <f>IF('PRAPTRA 1 प्रविष्ठी'!E402="","",UPPER('PRAPTRA 1 प्रविष्ठी'!E402))</f>
        <v/>
      </c>
      <c r="H402" s="137" t="str">
        <f>IF('PRAPTRA 1 प्रविष्ठी'!F402="","",UPPER('PRAPTRA 1 प्रविष्ठी'!F402))</f>
        <v/>
      </c>
      <c r="I402" s="137" t="str">
        <f>IF('PRAPTRA 1 प्रविष्ठी'!G402="","",UPPER('PRAPTRA 1 प्रविष्ठी'!G402))</f>
        <v/>
      </c>
      <c r="J402" s="172" t="str">
        <f>IF('PRAPTRA 1 प्रविष्ठी'!H402="","",'PRAPTRA 1 प्रविष्ठी'!H402)</f>
        <v/>
      </c>
      <c r="K402" s="137" t="str">
        <f>IF('PRAPTRA 1 प्रविष्ठी'!I402="","",'PRAPTRA 1 प्रविष्ठी'!I402)</f>
        <v/>
      </c>
      <c r="L402" s="137" t="str">
        <f>IF('PRAPTRA 1 प्रविष्ठी'!J402="","",'PRAPTRA 1 प्रविष्ठी'!J402)</f>
        <v/>
      </c>
      <c r="M402" s="137" t="str">
        <f>IF('PRAPTRA 1 प्रविष्ठी'!K402="","",'PRAPTRA 1 प्रविष्ठी'!K402)</f>
        <v/>
      </c>
      <c r="N402" s="137" t="str">
        <f>IF('PRAPTRA 1 प्रविष्ठी'!L402="","",'PRAPTRA 1 प्रविष्ठी'!L402)</f>
        <v/>
      </c>
      <c r="O402" s="38" t="str">
        <f t="shared" si="1"/>
        <v/>
      </c>
      <c r="AA402" s="167" t="str">
        <f t="shared" si="2"/>
        <v>-392</v>
      </c>
      <c r="AB402" s="137" t="str">
        <f>IF('PRAPTRA 2 प्रविष्ठी'!A402="","",'PRAPTRA 2 प्रविष्ठी'!A402)</f>
        <v/>
      </c>
      <c r="AC402" s="137" t="str">
        <f>IF('PRAPTRA 2 प्रविष्ठी'!B402="","",'PRAPTRA 2 प्रविष्ठी'!B402)</f>
        <v/>
      </c>
      <c r="AD402" s="137" t="str">
        <f>IF('PRAPTRA 2 प्रविष्ठी'!C402="","",'PRAPTRA 2 प्रविष्ठी'!C402)</f>
        <v/>
      </c>
      <c r="AE402" s="137" t="str">
        <f>IF('PRAPTRA 2 प्रविष्ठी'!D402="","",'PRAPTRA 2 प्रविष्ठी'!D402)</f>
        <v/>
      </c>
      <c r="AF402" s="137" t="str">
        <f>IF('PRAPTRA 2 प्रविष्ठी'!E402="","",'PRAPTRA 2 प्रविष्ठी'!E402)</f>
        <v/>
      </c>
      <c r="AG402" s="137" t="str">
        <f>IF('PRAPTRA 2 प्रविष्ठी'!F402="","",'PRAPTRA 2 प्रविष्ठी'!F402)</f>
        <v/>
      </c>
      <c r="AH402" s="137" t="str">
        <f>IF('PRAPTRA 2 प्रविष्ठी'!G402="","",'PRAPTRA 2 प्रविष्ठी'!G402)</f>
        <v/>
      </c>
      <c r="AI402" s="137" t="str">
        <f>IFERROR(IF(OR('PRAPTRA 1 प्रविष्ठी'!$F$3="",AH402=""),"",DATEDIF(AH402,'PRAPTRA 1 प्रविष्ठी'!$F$3,"Y")),"")</f>
        <v/>
      </c>
      <c r="AJ402" s="137" t="str">
        <f>IF('PRAPTRA 2 प्रविष्ठी'!I402="","",'PRAPTRA 2 प्रविष्ठी'!I402)</f>
        <v/>
      </c>
      <c r="AK402" s="137" t="str">
        <f>IF('PRAPTRA 2 प्रविष्ठी'!J402="","",'PRAPTRA 2 प्रविष्ठी'!J402)</f>
        <v/>
      </c>
      <c r="AL402" s="137" t="str">
        <f>IF('PRAPTRA 2 प्रविष्ठी'!K402="","",'PRAPTRA 2 प्रविष्ठी'!K402)</f>
        <v/>
      </c>
      <c r="AM402" s="137" t="str">
        <f>IF('PRAPTRA 2 प्रविष्ठी'!L402="","",'PRAPTRA 2 प्रविष्ठी'!L402)</f>
        <v/>
      </c>
      <c r="AN402" s="137" t="str">
        <f>IF('PRAPTRA 2 प्रविष्ठी'!M402="","",'PRAPTRA 2 प्रविष्ठी'!M402)</f>
        <v/>
      </c>
      <c r="AO402" s="35" t="str">
        <f>IF('PRAPTRA 2 प्रविष्ठी'!H402="","",'PRAPTRA 2 प्रविष्ठी'!H402)</f>
        <v/>
      </c>
      <c r="AP402" s="38" t="str">
        <f t="shared" si="3"/>
        <v/>
      </c>
    </row>
    <row r="403" spans="2:42" ht="15.75" customHeight="1">
      <c r="B403" s="167" t="str">
        <f t="shared" si="0"/>
        <v>-328</v>
      </c>
      <c r="C403" s="137" t="str">
        <f>IF('PRAPTRA 1 प्रविष्ठी'!A403="","",'PRAPTRA 1 प्रविष्ठी'!A403)</f>
        <v/>
      </c>
      <c r="D403" s="137" t="str">
        <f>IF('PRAPTRA 1 प्रविष्ठी'!B403="","",UPPER('PRAPTRA 1 प्रविष्ठी'!B403))</f>
        <v/>
      </c>
      <c r="E403" s="137" t="str">
        <f>IF('PRAPTRA 1 प्रविष्ठी'!C403="","",UPPER('PRAPTRA 1 प्रविष्ठी'!C403))</f>
        <v/>
      </c>
      <c r="F403" s="137" t="str">
        <f>IF('PRAPTRA 1 प्रविष्ठी'!D403="","",PROPER('PRAPTRA 1 प्रविष्ठी'!D403))</f>
        <v/>
      </c>
      <c r="G403" s="137" t="str">
        <f>IF('PRAPTRA 1 प्रविष्ठी'!E403="","",UPPER('PRAPTRA 1 प्रविष्ठी'!E403))</f>
        <v/>
      </c>
      <c r="H403" s="137" t="str">
        <f>IF('PRAPTRA 1 प्रविष्ठी'!F403="","",UPPER('PRAPTRA 1 प्रविष्ठी'!F403))</f>
        <v/>
      </c>
      <c r="I403" s="137" t="str">
        <f>IF('PRAPTRA 1 प्रविष्ठी'!G403="","",UPPER('PRAPTRA 1 प्रविष्ठी'!G403))</f>
        <v/>
      </c>
      <c r="J403" s="172" t="str">
        <f>IF('PRAPTRA 1 प्रविष्ठी'!H403="","",'PRAPTRA 1 प्रविष्ठी'!H403)</f>
        <v/>
      </c>
      <c r="K403" s="137" t="str">
        <f>IF('PRAPTRA 1 प्रविष्ठी'!I403="","",'PRAPTRA 1 प्रविष्ठी'!I403)</f>
        <v/>
      </c>
      <c r="L403" s="137" t="str">
        <f>IF('PRAPTRA 1 प्रविष्ठी'!J403="","",'PRAPTRA 1 प्रविष्ठी'!J403)</f>
        <v/>
      </c>
      <c r="M403" s="137" t="str">
        <f>IF('PRAPTRA 1 प्रविष्ठी'!K403="","",'PRAPTRA 1 प्रविष्ठी'!K403)</f>
        <v/>
      </c>
      <c r="N403" s="137" t="str">
        <f>IF('PRAPTRA 1 प्रविष्ठी'!L403="","",'PRAPTRA 1 प्रविष्ठी'!L403)</f>
        <v/>
      </c>
      <c r="O403" s="38" t="str">
        <f t="shared" si="1"/>
        <v/>
      </c>
      <c r="AA403" s="167" t="str">
        <f t="shared" si="2"/>
        <v>-393</v>
      </c>
      <c r="AB403" s="137" t="str">
        <f>IF('PRAPTRA 2 प्रविष्ठी'!A403="","",'PRAPTRA 2 प्रविष्ठी'!A403)</f>
        <v/>
      </c>
      <c r="AC403" s="137" t="str">
        <f>IF('PRAPTRA 2 प्रविष्ठी'!B403="","",'PRAPTRA 2 प्रविष्ठी'!B403)</f>
        <v/>
      </c>
      <c r="AD403" s="137" t="str">
        <f>IF('PRAPTRA 2 प्रविष्ठी'!C403="","",'PRAPTRA 2 प्रविष्ठी'!C403)</f>
        <v/>
      </c>
      <c r="AE403" s="137" t="str">
        <f>IF('PRAPTRA 2 प्रविष्ठी'!D403="","",'PRAPTRA 2 प्रविष्ठी'!D403)</f>
        <v/>
      </c>
      <c r="AF403" s="137" t="str">
        <f>IF('PRAPTRA 2 प्रविष्ठी'!E403="","",'PRAPTRA 2 प्रविष्ठी'!E403)</f>
        <v/>
      </c>
      <c r="AG403" s="137" t="str">
        <f>IF('PRAPTRA 2 प्रविष्ठी'!F403="","",'PRAPTRA 2 प्रविष्ठी'!F403)</f>
        <v/>
      </c>
      <c r="AH403" s="137" t="str">
        <f>IF('PRAPTRA 2 प्रविष्ठी'!G403="","",'PRAPTRA 2 प्रविष्ठी'!G403)</f>
        <v/>
      </c>
      <c r="AI403" s="137" t="str">
        <f>IFERROR(IF(OR('PRAPTRA 1 प्रविष्ठी'!$F$3="",AH403=""),"",DATEDIF(AH403,'PRAPTRA 1 प्रविष्ठी'!$F$3,"Y")),"")</f>
        <v/>
      </c>
      <c r="AJ403" s="137" t="str">
        <f>IF('PRAPTRA 2 प्रविष्ठी'!I403="","",'PRAPTRA 2 प्रविष्ठी'!I403)</f>
        <v/>
      </c>
      <c r="AK403" s="137" t="str">
        <f>IF('PRAPTRA 2 प्रविष्ठी'!J403="","",'PRAPTRA 2 प्रविष्ठी'!J403)</f>
        <v/>
      </c>
      <c r="AL403" s="137" t="str">
        <f>IF('PRAPTRA 2 प्रविष्ठी'!K403="","",'PRAPTRA 2 प्रविष्ठी'!K403)</f>
        <v/>
      </c>
      <c r="AM403" s="137" t="str">
        <f>IF('PRAPTRA 2 प्रविष्ठी'!L403="","",'PRAPTRA 2 प्रविष्ठी'!L403)</f>
        <v/>
      </c>
      <c r="AN403" s="137" t="str">
        <f>IF('PRAPTRA 2 प्रविष्ठी'!M403="","",'PRAPTRA 2 प्रविष्ठी'!M403)</f>
        <v/>
      </c>
      <c r="AO403" s="35" t="str">
        <f>IF('PRAPTRA 2 प्रविष्ठी'!H403="","",'PRAPTRA 2 प्रविष्ठी'!H403)</f>
        <v/>
      </c>
      <c r="AP403" s="38" t="str">
        <f t="shared" si="3"/>
        <v/>
      </c>
    </row>
    <row r="404" spans="2:42" ht="15.75" customHeight="1">
      <c r="B404" s="167" t="str">
        <f t="shared" si="0"/>
        <v>-329</v>
      </c>
      <c r="C404" s="137" t="str">
        <f>IF('PRAPTRA 1 प्रविष्ठी'!A404="","",'PRAPTRA 1 प्रविष्ठी'!A404)</f>
        <v/>
      </c>
      <c r="D404" s="137" t="str">
        <f>IF('PRAPTRA 1 प्रविष्ठी'!B404="","",UPPER('PRAPTRA 1 प्रविष्ठी'!B404))</f>
        <v/>
      </c>
      <c r="E404" s="137" t="str">
        <f>IF('PRAPTRA 1 प्रविष्ठी'!C404="","",UPPER('PRAPTRA 1 प्रविष्ठी'!C404))</f>
        <v/>
      </c>
      <c r="F404" s="137" t="str">
        <f>IF('PRAPTRA 1 प्रविष्ठी'!D404="","",PROPER('PRAPTRA 1 प्रविष्ठी'!D404))</f>
        <v/>
      </c>
      <c r="G404" s="137" t="str">
        <f>IF('PRAPTRA 1 प्रविष्ठी'!E404="","",UPPER('PRAPTRA 1 प्रविष्ठी'!E404))</f>
        <v/>
      </c>
      <c r="H404" s="137" t="str">
        <f>IF('PRAPTRA 1 प्रविष्ठी'!F404="","",UPPER('PRAPTRA 1 प्रविष्ठी'!F404))</f>
        <v/>
      </c>
      <c r="I404" s="137" t="str">
        <f>IF('PRAPTRA 1 प्रविष्ठी'!G404="","",UPPER('PRAPTRA 1 प्रविष्ठी'!G404))</f>
        <v/>
      </c>
      <c r="J404" s="172" t="str">
        <f>IF('PRAPTRA 1 प्रविष्ठी'!H404="","",'PRAPTRA 1 प्रविष्ठी'!H404)</f>
        <v/>
      </c>
      <c r="K404" s="137" t="str">
        <f>IF('PRAPTRA 1 प्रविष्ठी'!I404="","",'PRAPTRA 1 प्रविष्ठी'!I404)</f>
        <v/>
      </c>
      <c r="L404" s="137" t="str">
        <f>IF('PRAPTRA 1 प्रविष्ठी'!J404="","",'PRAPTRA 1 प्रविष्ठी'!J404)</f>
        <v/>
      </c>
      <c r="M404" s="137" t="str">
        <f>IF('PRAPTRA 1 प्रविष्ठी'!K404="","",'PRAPTRA 1 प्रविष्ठी'!K404)</f>
        <v/>
      </c>
      <c r="N404" s="137" t="str">
        <f>IF('PRAPTRA 1 प्रविष्ठी'!L404="","",'PRAPTRA 1 प्रविष्ठी'!L404)</f>
        <v/>
      </c>
      <c r="O404" s="38" t="str">
        <f t="shared" si="1"/>
        <v/>
      </c>
      <c r="AA404" s="167" t="str">
        <f t="shared" si="2"/>
        <v>-394</v>
      </c>
      <c r="AB404" s="137" t="str">
        <f>IF('PRAPTRA 2 प्रविष्ठी'!A404="","",'PRAPTRA 2 प्रविष्ठी'!A404)</f>
        <v/>
      </c>
      <c r="AC404" s="137" t="str">
        <f>IF('PRAPTRA 2 प्रविष्ठी'!B404="","",'PRAPTRA 2 प्रविष्ठी'!B404)</f>
        <v/>
      </c>
      <c r="AD404" s="137" t="str">
        <f>IF('PRAPTRA 2 प्रविष्ठी'!C404="","",'PRAPTRA 2 प्रविष्ठी'!C404)</f>
        <v/>
      </c>
      <c r="AE404" s="137" t="str">
        <f>IF('PRAPTRA 2 प्रविष्ठी'!D404="","",'PRAPTRA 2 प्रविष्ठी'!D404)</f>
        <v/>
      </c>
      <c r="AF404" s="137" t="str">
        <f>IF('PRAPTRA 2 प्रविष्ठी'!E404="","",'PRAPTRA 2 प्रविष्ठी'!E404)</f>
        <v/>
      </c>
      <c r="AG404" s="137" t="str">
        <f>IF('PRAPTRA 2 प्रविष्ठी'!F404="","",'PRAPTRA 2 प्रविष्ठी'!F404)</f>
        <v/>
      </c>
      <c r="AH404" s="137" t="str">
        <f>IF('PRAPTRA 2 प्रविष्ठी'!G404="","",'PRAPTRA 2 प्रविष्ठी'!G404)</f>
        <v/>
      </c>
      <c r="AI404" s="137" t="str">
        <f>IFERROR(IF(OR('PRAPTRA 1 प्रविष्ठी'!$F$3="",AH404=""),"",DATEDIF(AH404,'PRAPTRA 1 प्रविष्ठी'!$F$3,"Y")),"")</f>
        <v/>
      </c>
      <c r="AJ404" s="137" t="str">
        <f>IF('PRAPTRA 2 प्रविष्ठी'!I404="","",'PRAPTRA 2 प्रविष्ठी'!I404)</f>
        <v/>
      </c>
      <c r="AK404" s="137" t="str">
        <f>IF('PRAPTRA 2 प्रविष्ठी'!J404="","",'PRAPTRA 2 प्रविष्ठी'!J404)</f>
        <v/>
      </c>
      <c r="AL404" s="137" t="str">
        <f>IF('PRAPTRA 2 प्रविष्ठी'!K404="","",'PRAPTRA 2 प्रविष्ठी'!K404)</f>
        <v/>
      </c>
      <c r="AM404" s="137" t="str">
        <f>IF('PRAPTRA 2 प्रविष्ठी'!L404="","",'PRAPTRA 2 प्रविष्ठी'!L404)</f>
        <v/>
      </c>
      <c r="AN404" s="137" t="str">
        <f>IF('PRAPTRA 2 प्रविष्ठी'!M404="","",'PRAPTRA 2 प्रविष्ठी'!M404)</f>
        <v/>
      </c>
      <c r="AO404" s="35" t="str">
        <f>IF('PRAPTRA 2 प्रविष्ठी'!H404="","",'PRAPTRA 2 प्रविष्ठी'!H404)</f>
        <v/>
      </c>
      <c r="AP404" s="38" t="str">
        <f t="shared" si="3"/>
        <v/>
      </c>
    </row>
    <row r="405" spans="2:42" ht="15.75" customHeight="1">
      <c r="B405" s="167" t="str">
        <f t="shared" si="0"/>
        <v>-330</v>
      </c>
      <c r="C405" s="137" t="str">
        <f>IF('PRAPTRA 1 प्रविष्ठी'!A405="","",'PRAPTRA 1 प्रविष्ठी'!A405)</f>
        <v/>
      </c>
      <c r="D405" s="137" t="str">
        <f>IF('PRAPTRA 1 प्रविष्ठी'!B405="","",UPPER('PRAPTRA 1 प्रविष्ठी'!B405))</f>
        <v/>
      </c>
      <c r="E405" s="137" t="str">
        <f>IF('PRAPTRA 1 प्रविष्ठी'!C405="","",UPPER('PRAPTRA 1 प्रविष्ठी'!C405))</f>
        <v/>
      </c>
      <c r="F405" s="137" t="str">
        <f>IF('PRAPTRA 1 प्रविष्ठी'!D405="","",PROPER('PRAPTRA 1 प्रविष्ठी'!D405))</f>
        <v/>
      </c>
      <c r="G405" s="137" t="str">
        <f>IF('PRAPTRA 1 प्रविष्ठी'!E405="","",UPPER('PRAPTRA 1 प्रविष्ठी'!E405))</f>
        <v/>
      </c>
      <c r="H405" s="137" t="str">
        <f>IF('PRAPTRA 1 प्रविष्ठी'!F405="","",UPPER('PRAPTRA 1 प्रविष्ठी'!F405))</f>
        <v/>
      </c>
      <c r="I405" s="137" t="str">
        <f>IF('PRAPTRA 1 प्रविष्ठी'!G405="","",UPPER('PRAPTRA 1 प्रविष्ठी'!G405))</f>
        <v/>
      </c>
      <c r="J405" s="172" t="str">
        <f>IF('PRAPTRA 1 प्रविष्ठी'!H405="","",'PRAPTRA 1 प्रविष्ठी'!H405)</f>
        <v/>
      </c>
      <c r="K405" s="137" t="str">
        <f>IF('PRAPTRA 1 प्रविष्ठी'!I405="","",'PRAPTRA 1 प्रविष्ठी'!I405)</f>
        <v/>
      </c>
      <c r="L405" s="137" t="str">
        <f>IF('PRAPTRA 1 प्रविष्ठी'!J405="","",'PRAPTRA 1 प्रविष्ठी'!J405)</f>
        <v/>
      </c>
      <c r="M405" s="137" t="str">
        <f>IF('PRAPTRA 1 प्रविष्ठी'!K405="","",'PRAPTRA 1 प्रविष्ठी'!K405)</f>
        <v/>
      </c>
      <c r="N405" s="137" t="str">
        <f>IF('PRAPTRA 1 प्रविष्ठी'!L405="","",'PRAPTRA 1 प्रविष्ठी'!L405)</f>
        <v/>
      </c>
      <c r="O405" s="38" t="str">
        <f t="shared" si="1"/>
        <v/>
      </c>
      <c r="AA405" s="167" t="str">
        <f t="shared" si="2"/>
        <v>-395</v>
      </c>
      <c r="AB405" s="137" t="str">
        <f>IF('PRAPTRA 2 प्रविष्ठी'!A405="","",'PRAPTRA 2 प्रविष्ठी'!A405)</f>
        <v/>
      </c>
      <c r="AC405" s="137" t="str">
        <f>IF('PRAPTRA 2 प्रविष्ठी'!B405="","",'PRAPTRA 2 प्रविष्ठी'!B405)</f>
        <v/>
      </c>
      <c r="AD405" s="137" t="str">
        <f>IF('PRAPTRA 2 प्रविष्ठी'!C405="","",'PRAPTRA 2 प्रविष्ठी'!C405)</f>
        <v/>
      </c>
      <c r="AE405" s="137" t="str">
        <f>IF('PRAPTRA 2 प्रविष्ठी'!D405="","",'PRAPTRA 2 प्रविष्ठी'!D405)</f>
        <v/>
      </c>
      <c r="AF405" s="137" t="str">
        <f>IF('PRAPTRA 2 प्रविष्ठी'!E405="","",'PRAPTRA 2 प्रविष्ठी'!E405)</f>
        <v/>
      </c>
      <c r="AG405" s="137" t="str">
        <f>IF('PRAPTRA 2 प्रविष्ठी'!F405="","",'PRAPTRA 2 प्रविष्ठी'!F405)</f>
        <v/>
      </c>
      <c r="AH405" s="137" t="str">
        <f>IF('PRAPTRA 2 प्रविष्ठी'!G405="","",'PRAPTRA 2 प्रविष्ठी'!G405)</f>
        <v/>
      </c>
      <c r="AI405" s="137" t="str">
        <f>IFERROR(IF(OR('PRAPTRA 1 प्रविष्ठी'!$F$3="",AH405=""),"",DATEDIF(AH405,'PRAPTRA 1 प्रविष्ठी'!$F$3,"Y")),"")</f>
        <v/>
      </c>
      <c r="AJ405" s="137" t="str">
        <f>IF('PRAPTRA 2 प्रविष्ठी'!I405="","",'PRAPTRA 2 प्रविष्ठी'!I405)</f>
        <v/>
      </c>
      <c r="AK405" s="137" t="str">
        <f>IF('PRAPTRA 2 प्रविष्ठी'!J405="","",'PRAPTRA 2 प्रविष्ठी'!J405)</f>
        <v/>
      </c>
      <c r="AL405" s="137" t="str">
        <f>IF('PRAPTRA 2 प्रविष्ठी'!K405="","",'PRAPTRA 2 प्रविष्ठी'!K405)</f>
        <v/>
      </c>
      <c r="AM405" s="137" t="str">
        <f>IF('PRAPTRA 2 प्रविष्ठी'!L405="","",'PRAPTRA 2 प्रविष्ठी'!L405)</f>
        <v/>
      </c>
      <c r="AN405" s="137" t="str">
        <f>IF('PRAPTRA 2 प्रविष्ठी'!M405="","",'PRAPTRA 2 प्रविष्ठी'!M405)</f>
        <v/>
      </c>
      <c r="AO405" s="35" t="str">
        <f>IF('PRAPTRA 2 प्रविष्ठी'!H405="","",'PRAPTRA 2 प्रविष्ठी'!H405)</f>
        <v/>
      </c>
      <c r="AP405" s="38" t="str">
        <f t="shared" si="3"/>
        <v/>
      </c>
    </row>
    <row r="406" spans="2:42" ht="15.75" customHeight="1">
      <c r="B406" s="167" t="str">
        <f t="shared" si="0"/>
        <v>-331</v>
      </c>
      <c r="C406" s="137" t="str">
        <f>IF('PRAPTRA 1 प्रविष्ठी'!A406="","",'PRAPTRA 1 प्रविष्ठी'!A406)</f>
        <v/>
      </c>
      <c r="D406" s="137" t="str">
        <f>IF('PRAPTRA 1 प्रविष्ठी'!B406="","",UPPER('PRAPTRA 1 प्रविष्ठी'!B406))</f>
        <v/>
      </c>
      <c r="E406" s="137" t="str">
        <f>IF('PRAPTRA 1 प्रविष्ठी'!C406="","",UPPER('PRAPTRA 1 प्रविष्ठी'!C406))</f>
        <v/>
      </c>
      <c r="F406" s="137" t="str">
        <f>IF('PRAPTRA 1 प्रविष्ठी'!D406="","",PROPER('PRAPTRA 1 प्रविष्ठी'!D406))</f>
        <v/>
      </c>
      <c r="G406" s="137" t="str">
        <f>IF('PRAPTRA 1 प्रविष्ठी'!E406="","",UPPER('PRAPTRA 1 प्रविष्ठी'!E406))</f>
        <v/>
      </c>
      <c r="H406" s="137" t="str">
        <f>IF('PRAPTRA 1 प्रविष्ठी'!F406="","",UPPER('PRAPTRA 1 प्रविष्ठी'!F406))</f>
        <v/>
      </c>
      <c r="I406" s="137" t="str">
        <f>IF('PRAPTRA 1 प्रविष्ठी'!G406="","",UPPER('PRAPTRA 1 प्रविष्ठी'!G406))</f>
        <v/>
      </c>
      <c r="J406" s="172" t="str">
        <f>IF('PRAPTRA 1 प्रविष्ठी'!H406="","",'PRAPTRA 1 प्रविष्ठी'!H406)</f>
        <v/>
      </c>
      <c r="K406" s="137" t="str">
        <f>IF('PRAPTRA 1 प्रविष्ठी'!I406="","",'PRAPTRA 1 प्रविष्ठी'!I406)</f>
        <v/>
      </c>
      <c r="L406" s="137" t="str">
        <f>IF('PRAPTRA 1 प्रविष्ठी'!J406="","",'PRAPTRA 1 प्रविष्ठी'!J406)</f>
        <v/>
      </c>
      <c r="M406" s="137" t="str">
        <f>IF('PRAPTRA 1 प्रविष्ठी'!K406="","",'PRAPTRA 1 प्रविष्ठी'!K406)</f>
        <v/>
      </c>
      <c r="N406" s="137" t="str">
        <f>IF('PRAPTRA 1 प्रविष्ठी'!L406="","",'PRAPTRA 1 प्रविष्ठी'!L406)</f>
        <v/>
      </c>
      <c r="O406" s="38" t="str">
        <f t="shared" si="1"/>
        <v/>
      </c>
      <c r="AA406" s="167" t="str">
        <f t="shared" si="2"/>
        <v>-396</v>
      </c>
      <c r="AB406" s="137" t="str">
        <f>IF('PRAPTRA 2 प्रविष्ठी'!A406="","",'PRAPTRA 2 प्रविष्ठी'!A406)</f>
        <v/>
      </c>
      <c r="AC406" s="137" t="str">
        <f>IF('PRAPTRA 2 प्रविष्ठी'!B406="","",'PRAPTRA 2 प्रविष्ठी'!B406)</f>
        <v/>
      </c>
      <c r="AD406" s="137" t="str">
        <f>IF('PRAPTRA 2 प्रविष्ठी'!C406="","",'PRAPTRA 2 प्रविष्ठी'!C406)</f>
        <v/>
      </c>
      <c r="AE406" s="137" t="str">
        <f>IF('PRAPTRA 2 प्रविष्ठी'!D406="","",'PRAPTRA 2 प्रविष्ठी'!D406)</f>
        <v/>
      </c>
      <c r="AF406" s="137" t="str">
        <f>IF('PRAPTRA 2 प्रविष्ठी'!E406="","",'PRAPTRA 2 प्रविष्ठी'!E406)</f>
        <v/>
      </c>
      <c r="AG406" s="137" t="str">
        <f>IF('PRAPTRA 2 प्रविष्ठी'!F406="","",'PRAPTRA 2 प्रविष्ठी'!F406)</f>
        <v/>
      </c>
      <c r="AH406" s="137" t="str">
        <f>IF('PRAPTRA 2 प्रविष्ठी'!G406="","",'PRAPTRA 2 प्रविष्ठी'!G406)</f>
        <v/>
      </c>
      <c r="AI406" s="137" t="str">
        <f>IFERROR(IF(OR('PRAPTRA 1 प्रविष्ठी'!$F$3="",AH406=""),"",DATEDIF(AH406,'PRAPTRA 1 प्रविष्ठी'!$F$3,"Y")),"")</f>
        <v/>
      </c>
      <c r="AJ406" s="137" t="str">
        <f>IF('PRAPTRA 2 प्रविष्ठी'!I406="","",'PRAPTRA 2 प्रविष्ठी'!I406)</f>
        <v/>
      </c>
      <c r="AK406" s="137" t="str">
        <f>IF('PRAPTRA 2 प्रविष्ठी'!J406="","",'PRAPTRA 2 प्रविष्ठी'!J406)</f>
        <v/>
      </c>
      <c r="AL406" s="137" t="str">
        <f>IF('PRAPTRA 2 प्रविष्ठी'!K406="","",'PRAPTRA 2 प्रविष्ठी'!K406)</f>
        <v/>
      </c>
      <c r="AM406" s="137" t="str">
        <f>IF('PRAPTRA 2 प्रविष्ठी'!L406="","",'PRAPTRA 2 प्रविष्ठी'!L406)</f>
        <v/>
      </c>
      <c r="AN406" s="137" t="str">
        <f>IF('PRAPTRA 2 प्रविष्ठी'!M406="","",'PRAPTRA 2 प्रविष्ठी'!M406)</f>
        <v/>
      </c>
      <c r="AO406" s="35" t="str">
        <f>IF('PRAPTRA 2 प्रविष्ठी'!H406="","",'PRAPTRA 2 प्रविष्ठी'!H406)</f>
        <v/>
      </c>
      <c r="AP406" s="38" t="str">
        <f t="shared" si="3"/>
        <v/>
      </c>
    </row>
    <row r="407" spans="2:42" ht="15.75" customHeight="1">
      <c r="B407" s="167" t="str">
        <f t="shared" si="0"/>
        <v>-332</v>
      </c>
      <c r="C407" s="137" t="str">
        <f>IF('PRAPTRA 1 प्रविष्ठी'!A407="","",'PRAPTRA 1 प्रविष्ठी'!A407)</f>
        <v/>
      </c>
      <c r="D407" s="137" t="str">
        <f>IF('PRAPTRA 1 प्रविष्ठी'!B407="","",UPPER('PRAPTRA 1 प्रविष्ठी'!B407))</f>
        <v/>
      </c>
      <c r="E407" s="137" t="str">
        <f>IF('PRAPTRA 1 प्रविष्ठी'!C407="","",UPPER('PRAPTRA 1 प्रविष्ठी'!C407))</f>
        <v/>
      </c>
      <c r="F407" s="137" t="str">
        <f>IF('PRAPTRA 1 प्रविष्ठी'!D407="","",PROPER('PRAPTRA 1 प्रविष्ठी'!D407))</f>
        <v/>
      </c>
      <c r="G407" s="137" t="str">
        <f>IF('PRAPTRA 1 प्रविष्ठी'!E407="","",UPPER('PRAPTRA 1 प्रविष्ठी'!E407))</f>
        <v/>
      </c>
      <c r="H407" s="137" t="str">
        <f>IF('PRAPTRA 1 प्रविष्ठी'!F407="","",UPPER('PRAPTRA 1 प्रविष्ठी'!F407))</f>
        <v/>
      </c>
      <c r="I407" s="137" t="str">
        <f>IF('PRAPTRA 1 प्रविष्ठी'!G407="","",UPPER('PRAPTRA 1 प्रविष्ठी'!G407))</f>
        <v/>
      </c>
      <c r="J407" s="172" t="str">
        <f>IF('PRAPTRA 1 प्रविष्ठी'!H407="","",'PRAPTRA 1 प्रविष्ठी'!H407)</f>
        <v/>
      </c>
      <c r="K407" s="137" t="str">
        <f>IF('PRAPTRA 1 प्रविष्ठी'!I407="","",'PRAPTRA 1 प्रविष्ठी'!I407)</f>
        <v/>
      </c>
      <c r="L407" s="137" t="str">
        <f>IF('PRAPTRA 1 प्रविष्ठी'!J407="","",'PRAPTRA 1 प्रविष्ठी'!J407)</f>
        <v/>
      </c>
      <c r="M407" s="137" t="str">
        <f>IF('PRAPTRA 1 प्रविष्ठी'!K407="","",'PRAPTRA 1 प्रविष्ठी'!K407)</f>
        <v/>
      </c>
      <c r="N407" s="137" t="str">
        <f>IF('PRAPTRA 1 प्रविष्ठी'!L407="","",'PRAPTRA 1 प्रविष्ठी'!L407)</f>
        <v/>
      </c>
      <c r="O407" s="38" t="str">
        <f t="shared" si="1"/>
        <v/>
      </c>
      <c r="AA407" s="167" t="str">
        <f t="shared" si="2"/>
        <v>-397</v>
      </c>
      <c r="AB407" s="137" t="str">
        <f>IF('PRAPTRA 2 प्रविष्ठी'!A407="","",'PRAPTRA 2 प्रविष्ठी'!A407)</f>
        <v/>
      </c>
      <c r="AC407" s="137" t="str">
        <f>IF('PRAPTRA 2 प्रविष्ठी'!B407="","",'PRAPTRA 2 प्रविष्ठी'!B407)</f>
        <v/>
      </c>
      <c r="AD407" s="137" t="str">
        <f>IF('PRAPTRA 2 प्रविष्ठी'!C407="","",'PRAPTRA 2 प्रविष्ठी'!C407)</f>
        <v/>
      </c>
      <c r="AE407" s="137" t="str">
        <f>IF('PRAPTRA 2 प्रविष्ठी'!D407="","",'PRAPTRA 2 प्रविष्ठी'!D407)</f>
        <v/>
      </c>
      <c r="AF407" s="137" t="str">
        <f>IF('PRAPTRA 2 प्रविष्ठी'!E407="","",'PRAPTRA 2 प्रविष्ठी'!E407)</f>
        <v/>
      </c>
      <c r="AG407" s="137" t="str">
        <f>IF('PRAPTRA 2 प्रविष्ठी'!F407="","",'PRAPTRA 2 प्रविष्ठी'!F407)</f>
        <v/>
      </c>
      <c r="AH407" s="137" t="str">
        <f>IF('PRAPTRA 2 प्रविष्ठी'!G407="","",'PRAPTRA 2 प्रविष्ठी'!G407)</f>
        <v/>
      </c>
      <c r="AI407" s="137" t="str">
        <f>IFERROR(IF(OR('PRAPTRA 1 प्रविष्ठी'!$F$3="",AH407=""),"",DATEDIF(AH407,'PRAPTRA 1 प्रविष्ठी'!$F$3,"Y")),"")</f>
        <v/>
      </c>
      <c r="AJ407" s="137" t="str">
        <f>IF('PRAPTRA 2 प्रविष्ठी'!I407="","",'PRAPTRA 2 प्रविष्ठी'!I407)</f>
        <v/>
      </c>
      <c r="AK407" s="137" t="str">
        <f>IF('PRAPTRA 2 प्रविष्ठी'!J407="","",'PRAPTRA 2 प्रविष्ठी'!J407)</f>
        <v/>
      </c>
      <c r="AL407" s="137" t="str">
        <f>IF('PRAPTRA 2 प्रविष्ठी'!K407="","",'PRAPTRA 2 प्रविष्ठी'!K407)</f>
        <v/>
      </c>
      <c r="AM407" s="137" t="str">
        <f>IF('PRAPTRA 2 प्रविष्ठी'!L407="","",'PRAPTRA 2 प्रविष्ठी'!L407)</f>
        <v/>
      </c>
      <c r="AN407" s="137" t="str">
        <f>IF('PRAPTRA 2 प्रविष्ठी'!M407="","",'PRAPTRA 2 प्रविष्ठी'!M407)</f>
        <v/>
      </c>
      <c r="AO407" s="35" t="str">
        <f>IF('PRAPTRA 2 प्रविष्ठी'!H407="","",'PRAPTRA 2 प्रविष्ठी'!H407)</f>
        <v/>
      </c>
      <c r="AP407" s="38" t="str">
        <f t="shared" si="3"/>
        <v/>
      </c>
    </row>
    <row r="408" spans="2:42" ht="15.75" customHeight="1">
      <c r="B408" s="167" t="str">
        <f t="shared" si="0"/>
        <v>-333</v>
      </c>
      <c r="C408" s="137" t="str">
        <f>IF('PRAPTRA 1 प्रविष्ठी'!A408="","",'PRAPTRA 1 प्रविष्ठी'!A408)</f>
        <v/>
      </c>
      <c r="D408" s="137" t="str">
        <f>IF('PRAPTRA 1 प्रविष्ठी'!B408="","",UPPER('PRAPTRA 1 प्रविष्ठी'!B408))</f>
        <v/>
      </c>
      <c r="E408" s="137" t="str">
        <f>IF('PRAPTRA 1 प्रविष्ठी'!C408="","",UPPER('PRAPTRA 1 प्रविष्ठी'!C408))</f>
        <v/>
      </c>
      <c r="F408" s="137" t="str">
        <f>IF('PRAPTRA 1 प्रविष्ठी'!D408="","",PROPER('PRAPTRA 1 प्रविष्ठी'!D408))</f>
        <v/>
      </c>
      <c r="G408" s="137" t="str">
        <f>IF('PRAPTRA 1 प्रविष्ठी'!E408="","",UPPER('PRAPTRA 1 प्रविष्ठी'!E408))</f>
        <v/>
      </c>
      <c r="H408" s="137" t="str">
        <f>IF('PRAPTRA 1 प्रविष्ठी'!F408="","",UPPER('PRAPTRA 1 प्रविष्ठी'!F408))</f>
        <v/>
      </c>
      <c r="I408" s="137" t="str">
        <f>IF('PRAPTRA 1 प्रविष्ठी'!G408="","",UPPER('PRAPTRA 1 प्रविष्ठी'!G408))</f>
        <v/>
      </c>
      <c r="J408" s="172" t="str">
        <f>IF('PRAPTRA 1 प्रविष्ठी'!H408="","",'PRAPTRA 1 प्रविष्ठी'!H408)</f>
        <v/>
      </c>
      <c r="K408" s="137" t="str">
        <f>IF('PRAPTRA 1 प्रविष्ठी'!I408="","",'PRAPTRA 1 प्रविष्ठी'!I408)</f>
        <v/>
      </c>
      <c r="L408" s="137" t="str">
        <f>IF('PRAPTRA 1 प्रविष्ठी'!J408="","",'PRAPTRA 1 प्रविष्ठी'!J408)</f>
        <v/>
      </c>
      <c r="M408" s="137" t="str">
        <f>IF('PRAPTRA 1 प्रविष्ठी'!K408="","",'PRAPTRA 1 प्रविष्ठी'!K408)</f>
        <v/>
      </c>
      <c r="N408" s="137" t="str">
        <f>IF('PRAPTRA 1 प्रविष्ठी'!L408="","",'PRAPTRA 1 प्रविष्ठी'!L408)</f>
        <v/>
      </c>
      <c r="O408" s="38" t="str">
        <f t="shared" si="1"/>
        <v/>
      </c>
      <c r="AA408" s="167" t="str">
        <f t="shared" si="2"/>
        <v>-398</v>
      </c>
      <c r="AB408" s="137" t="str">
        <f>IF('PRAPTRA 2 प्रविष्ठी'!A408="","",'PRAPTRA 2 प्रविष्ठी'!A408)</f>
        <v/>
      </c>
      <c r="AC408" s="137" t="str">
        <f>IF('PRAPTRA 2 प्रविष्ठी'!B408="","",'PRAPTRA 2 प्रविष्ठी'!B408)</f>
        <v/>
      </c>
      <c r="AD408" s="137" t="str">
        <f>IF('PRAPTRA 2 प्रविष्ठी'!C408="","",'PRAPTRA 2 प्रविष्ठी'!C408)</f>
        <v/>
      </c>
      <c r="AE408" s="137" t="str">
        <f>IF('PRAPTRA 2 प्रविष्ठी'!D408="","",'PRAPTRA 2 प्रविष्ठी'!D408)</f>
        <v/>
      </c>
      <c r="AF408" s="137" t="str">
        <f>IF('PRAPTRA 2 प्रविष्ठी'!E408="","",'PRAPTRA 2 प्रविष्ठी'!E408)</f>
        <v/>
      </c>
      <c r="AG408" s="137" t="str">
        <f>IF('PRAPTRA 2 प्रविष्ठी'!F408="","",'PRAPTRA 2 प्रविष्ठी'!F408)</f>
        <v/>
      </c>
      <c r="AH408" s="137" t="str">
        <f>IF('PRAPTRA 2 प्रविष्ठी'!G408="","",'PRAPTRA 2 प्रविष्ठी'!G408)</f>
        <v/>
      </c>
      <c r="AI408" s="137" t="str">
        <f>IFERROR(IF(OR('PRAPTRA 1 प्रविष्ठी'!$F$3="",AH408=""),"",DATEDIF(AH408,'PRAPTRA 1 प्रविष्ठी'!$F$3,"Y")),"")</f>
        <v/>
      </c>
      <c r="AJ408" s="137" t="str">
        <f>IF('PRAPTRA 2 प्रविष्ठी'!I408="","",'PRAPTRA 2 प्रविष्ठी'!I408)</f>
        <v/>
      </c>
      <c r="AK408" s="137" t="str">
        <f>IF('PRAPTRA 2 प्रविष्ठी'!J408="","",'PRAPTRA 2 प्रविष्ठी'!J408)</f>
        <v/>
      </c>
      <c r="AL408" s="137" t="str">
        <f>IF('PRAPTRA 2 प्रविष्ठी'!K408="","",'PRAPTRA 2 प्रविष्ठी'!K408)</f>
        <v/>
      </c>
      <c r="AM408" s="137" t="str">
        <f>IF('PRAPTRA 2 प्रविष्ठी'!L408="","",'PRAPTRA 2 प्रविष्ठी'!L408)</f>
        <v/>
      </c>
      <c r="AN408" s="137" t="str">
        <f>IF('PRAPTRA 2 प्रविष्ठी'!M408="","",'PRAPTRA 2 प्रविष्ठी'!M408)</f>
        <v/>
      </c>
      <c r="AO408" s="35" t="str">
        <f>IF('PRAPTRA 2 प्रविष्ठी'!H408="","",'PRAPTRA 2 प्रविष्ठी'!H408)</f>
        <v/>
      </c>
      <c r="AP408" s="38" t="str">
        <f t="shared" si="3"/>
        <v/>
      </c>
    </row>
    <row r="409" spans="2:42" ht="15.75" customHeight="1">
      <c r="B409" s="167" t="str">
        <f t="shared" si="0"/>
        <v>-334</v>
      </c>
      <c r="C409" s="137" t="str">
        <f>IF('PRAPTRA 1 प्रविष्ठी'!A409="","",'PRAPTRA 1 प्रविष्ठी'!A409)</f>
        <v/>
      </c>
      <c r="D409" s="137" t="str">
        <f>IF('PRAPTRA 1 प्रविष्ठी'!B409="","",UPPER('PRAPTRA 1 प्रविष्ठी'!B409))</f>
        <v/>
      </c>
      <c r="E409" s="137" t="str">
        <f>IF('PRAPTRA 1 प्रविष्ठी'!C409="","",UPPER('PRAPTRA 1 प्रविष्ठी'!C409))</f>
        <v/>
      </c>
      <c r="F409" s="137" t="str">
        <f>IF('PRAPTRA 1 प्रविष्ठी'!D409="","",PROPER('PRAPTRA 1 प्रविष्ठी'!D409))</f>
        <v/>
      </c>
      <c r="G409" s="137" t="str">
        <f>IF('PRAPTRA 1 प्रविष्ठी'!E409="","",UPPER('PRAPTRA 1 प्रविष्ठी'!E409))</f>
        <v/>
      </c>
      <c r="H409" s="137" t="str">
        <f>IF('PRAPTRA 1 प्रविष्ठी'!F409="","",UPPER('PRAPTRA 1 प्रविष्ठी'!F409))</f>
        <v/>
      </c>
      <c r="I409" s="137" t="str">
        <f>IF('PRAPTRA 1 प्रविष्ठी'!G409="","",UPPER('PRAPTRA 1 प्रविष्ठी'!G409))</f>
        <v/>
      </c>
      <c r="J409" s="172" t="str">
        <f>IF('PRAPTRA 1 प्रविष्ठी'!H409="","",'PRAPTRA 1 प्रविष्ठी'!H409)</f>
        <v/>
      </c>
      <c r="K409" s="137" t="str">
        <f>IF('PRAPTRA 1 प्रविष्ठी'!I409="","",'PRAPTRA 1 प्रविष्ठी'!I409)</f>
        <v/>
      </c>
      <c r="L409" s="137" t="str">
        <f>IF('PRAPTRA 1 प्रविष्ठी'!J409="","",'PRAPTRA 1 प्रविष्ठी'!J409)</f>
        <v/>
      </c>
      <c r="M409" s="137" t="str">
        <f>IF('PRAPTRA 1 प्रविष्ठी'!K409="","",'PRAPTRA 1 प्रविष्ठी'!K409)</f>
        <v/>
      </c>
      <c r="N409" s="137" t="str">
        <f>IF('PRAPTRA 1 प्रविष्ठी'!L409="","",'PRAPTRA 1 प्रविष्ठी'!L409)</f>
        <v/>
      </c>
      <c r="O409" s="38" t="str">
        <f t="shared" si="1"/>
        <v/>
      </c>
      <c r="AA409" s="167" t="str">
        <f t="shared" si="2"/>
        <v>-399</v>
      </c>
      <c r="AB409" s="137" t="str">
        <f>IF('PRAPTRA 2 प्रविष्ठी'!A409="","",'PRAPTRA 2 प्रविष्ठी'!A409)</f>
        <v/>
      </c>
      <c r="AC409" s="137" t="str">
        <f>IF('PRAPTRA 2 प्रविष्ठी'!B409="","",'PRAPTRA 2 प्रविष्ठी'!B409)</f>
        <v/>
      </c>
      <c r="AD409" s="137" t="str">
        <f>IF('PRAPTRA 2 प्रविष्ठी'!C409="","",'PRAPTRA 2 प्रविष्ठी'!C409)</f>
        <v/>
      </c>
      <c r="AE409" s="137" t="str">
        <f>IF('PRAPTRA 2 प्रविष्ठी'!D409="","",'PRAPTRA 2 प्रविष्ठी'!D409)</f>
        <v/>
      </c>
      <c r="AF409" s="137" t="str">
        <f>IF('PRAPTRA 2 प्रविष्ठी'!E409="","",'PRAPTRA 2 प्रविष्ठी'!E409)</f>
        <v/>
      </c>
      <c r="AG409" s="137" t="str">
        <f>IF('PRAPTRA 2 प्रविष्ठी'!F409="","",'PRAPTRA 2 प्रविष्ठी'!F409)</f>
        <v/>
      </c>
      <c r="AH409" s="137" t="str">
        <f>IF('PRAPTRA 2 प्रविष्ठी'!G409="","",'PRAPTRA 2 प्रविष्ठी'!G409)</f>
        <v/>
      </c>
      <c r="AI409" s="137" t="str">
        <f>IFERROR(IF(OR('PRAPTRA 1 प्रविष्ठी'!$F$3="",AH409=""),"",DATEDIF(AH409,'PRAPTRA 1 प्रविष्ठी'!$F$3,"Y")),"")</f>
        <v/>
      </c>
      <c r="AJ409" s="137" t="str">
        <f>IF('PRAPTRA 2 प्रविष्ठी'!I409="","",'PRAPTRA 2 प्रविष्ठी'!I409)</f>
        <v/>
      </c>
      <c r="AK409" s="137" t="str">
        <f>IF('PRAPTRA 2 प्रविष्ठी'!J409="","",'PRAPTRA 2 प्रविष्ठी'!J409)</f>
        <v/>
      </c>
      <c r="AL409" s="137" t="str">
        <f>IF('PRAPTRA 2 प्रविष्ठी'!K409="","",'PRAPTRA 2 प्रविष्ठी'!K409)</f>
        <v/>
      </c>
      <c r="AM409" s="137" t="str">
        <f>IF('PRAPTRA 2 प्रविष्ठी'!L409="","",'PRAPTRA 2 प्रविष्ठी'!L409)</f>
        <v/>
      </c>
      <c r="AN409" s="137" t="str">
        <f>IF('PRAPTRA 2 प्रविष्ठी'!M409="","",'PRAPTRA 2 प्रविष्ठी'!M409)</f>
        <v/>
      </c>
      <c r="AO409" s="35" t="str">
        <f>IF('PRAPTRA 2 प्रविष्ठी'!H409="","",'PRAPTRA 2 प्रविष्ठी'!H409)</f>
        <v/>
      </c>
      <c r="AP409" s="38" t="str">
        <f t="shared" si="3"/>
        <v/>
      </c>
    </row>
    <row r="410" spans="2:42" ht="15.75" customHeight="1">
      <c r="B410" s="167" t="str">
        <f t="shared" si="0"/>
        <v>-335</v>
      </c>
      <c r="C410" s="137" t="str">
        <f>IF('PRAPTRA 1 प्रविष्ठी'!A410="","",'PRAPTRA 1 प्रविष्ठी'!A410)</f>
        <v/>
      </c>
      <c r="D410" s="137" t="str">
        <f>IF('PRAPTRA 1 प्रविष्ठी'!B410="","",UPPER('PRAPTRA 1 प्रविष्ठी'!B410))</f>
        <v/>
      </c>
      <c r="E410" s="137" t="str">
        <f>IF('PRAPTRA 1 प्रविष्ठी'!C410="","",UPPER('PRAPTRA 1 प्रविष्ठी'!C410))</f>
        <v/>
      </c>
      <c r="F410" s="137" t="str">
        <f>IF('PRAPTRA 1 प्रविष्ठी'!D410="","",PROPER('PRAPTRA 1 प्रविष्ठी'!D410))</f>
        <v/>
      </c>
      <c r="G410" s="137" t="str">
        <f>IF('PRAPTRA 1 प्रविष्ठी'!E410="","",UPPER('PRAPTRA 1 प्रविष्ठी'!E410))</f>
        <v/>
      </c>
      <c r="H410" s="137" t="str">
        <f>IF('PRAPTRA 1 प्रविष्ठी'!F410="","",UPPER('PRAPTRA 1 प्रविष्ठी'!F410))</f>
        <v/>
      </c>
      <c r="I410" s="137" t="str">
        <f>IF('PRAPTRA 1 प्रविष्ठी'!G410="","",UPPER('PRAPTRA 1 प्रविष्ठी'!G410))</f>
        <v/>
      </c>
      <c r="J410" s="172" t="str">
        <f>IF('PRAPTRA 1 प्रविष्ठी'!H410="","",'PRAPTRA 1 प्रविष्ठी'!H410)</f>
        <v/>
      </c>
      <c r="K410" s="137" t="str">
        <f>IF('PRAPTRA 1 प्रविष्ठी'!I410="","",'PRAPTRA 1 प्रविष्ठी'!I410)</f>
        <v/>
      </c>
      <c r="L410" s="137" t="str">
        <f>IF('PRAPTRA 1 प्रविष्ठी'!J410="","",'PRAPTRA 1 प्रविष्ठी'!J410)</f>
        <v/>
      </c>
      <c r="M410" s="137" t="str">
        <f>IF('PRAPTRA 1 प्रविष्ठी'!K410="","",'PRAPTRA 1 प्रविष्ठी'!K410)</f>
        <v/>
      </c>
      <c r="N410" s="137" t="str">
        <f>IF('PRAPTRA 1 प्रविष्ठी'!L410="","",'PRAPTRA 1 प्रविष्ठी'!L410)</f>
        <v/>
      </c>
      <c r="O410" s="38" t="str">
        <f t="shared" si="1"/>
        <v/>
      </c>
      <c r="AA410" s="167" t="str">
        <f t="shared" si="2"/>
        <v>-400</v>
      </c>
      <c r="AB410" s="137" t="str">
        <f>IF('PRAPTRA 2 प्रविष्ठी'!A410="","",'PRAPTRA 2 प्रविष्ठी'!A410)</f>
        <v/>
      </c>
      <c r="AC410" s="137" t="str">
        <f>IF('PRAPTRA 2 प्रविष्ठी'!B410="","",'PRAPTRA 2 प्रविष्ठी'!B410)</f>
        <v/>
      </c>
      <c r="AD410" s="137" t="str">
        <f>IF('PRAPTRA 2 प्रविष्ठी'!C410="","",'PRAPTRA 2 प्रविष्ठी'!C410)</f>
        <v/>
      </c>
      <c r="AE410" s="137" t="str">
        <f>IF('PRAPTRA 2 प्रविष्ठी'!D410="","",'PRAPTRA 2 प्रविष्ठी'!D410)</f>
        <v/>
      </c>
      <c r="AF410" s="137" t="str">
        <f>IF('PRAPTRA 2 प्रविष्ठी'!E410="","",'PRAPTRA 2 प्रविष्ठी'!E410)</f>
        <v/>
      </c>
      <c r="AG410" s="137" t="str">
        <f>IF('PRAPTRA 2 प्रविष्ठी'!F410="","",'PRAPTRA 2 प्रविष्ठी'!F410)</f>
        <v/>
      </c>
      <c r="AH410" s="137" t="str">
        <f>IF('PRAPTRA 2 प्रविष्ठी'!G410="","",'PRAPTRA 2 प्रविष्ठी'!G410)</f>
        <v/>
      </c>
      <c r="AI410" s="137" t="str">
        <f>IFERROR(IF(OR('PRAPTRA 1 प्रविष्ठी'!$F$3="",AH410=""),"",DATEDIF(AH410,'PRAPTRA 1 प्रविष्ठी'!$F$3,"Y")),"")</f>
        <v/>
      </c>
      <c r="AJ410" s="137" t="str">
        <f>IF('PRAPTRA 2 प्रविष्ठी'!I410="","",'PRAPTRA 2 प्रविष्ठी'!I410)</f>
        <v/>
      </c>
      <c r="AK410" s="137" t="str">
        <f>IF('PRAPTRA 2 प्रविष्ठी'!J410="","",'PRAPTRA 2 प्रविष्ठी'!J410)</f>
        <v/>
      </c>
      <c r="AL410" s="137" t="str">
        <f>IF('PRAPTRA 2 प्रविष्ठी'!K410="","",'PRAPTRA 2 प्रविष्ठी'!K410)</f>
        <v/>
      </c>
      <c r="AM410" s="137" t="str">
        <f>IF('PRAPTRA 2 प्रविष्ठी'!L410="","",'PRAPTRA 2 प्रविष्ठी'!L410)</f>
        <v/>
      </c>
      <c r="AN410" s="137" t="str">
        <f>IF('PRAPTRA 2 प्रविष्ठी'!M410="","",'PRAPTRA 2 प्रविष्ठी'!M410)</f>
        <v/>
      </c>
      <c r="AO410" s="35" t="str">
        <f>IF('PRAPTRA 2 प्रविष्ठी'!H410="","",'PRAPTRA 2 प्रविष्ठी'!H410)</f>
        <v/>
      </c>
      <c r="AP410" s="38" t="str">
        <f t="shared" si="3"/>
        <v/>
      </c>
    </row>
    <row r="411" spans="2:42" ht="15.75" customHeight="1">
      <c r="B411" s="167" t="str">
        <f t="shared" si="0"/>
        <v>-336</v>
      </c>
      <c r="C411" s="137" t="str">
        <f>IF('PRAPTRA 1 प्रविष्ठी'!A411="","",'PRAPTRA 1 प्रविष्ठी'!A411)</f>
        <v/>
      </c>
      <c r="D411" s="137" t="str">
        <f>IF('PRAPTRA 1 प्रविष्ठी'!B411="","",UPPER('PRAPTRA 1 प्रविष्ठी'!B411))</f>
        <v/>
      </c>
      <c r="E411" s="137" t="str">
        <f>IF('PRAPTRA 1 प्रविष्ठी'!C411="","",UPPER('PRAPTRA 1 प्रविष्ठी'!C411))</f>
        <v/>
      </c>
      <c r="F411" s="137" t="str">
        <f>IF('PRAPTRA 1 प्रविष्ठी'!D411="","",PROPER('PRAPTRA 1 प्रविष्ठी'!D411))</f>
        <v/>
      </c>
      <c r="G411" s="137" t="str">
        <f>IF('PRAPTRA 1 प्रविष्ठी'!E411="","",UPPER('PRAPTRA 1 प्रविष्ठी'!E411))</f>
        <v/>
      </c>
      <c r="H411" s="137" t="str">
        <f>IF('PRAPTRA 1 प्रविष्ठी'!F411="","",UPPER('PRAPTRA 1 प्रविष्ठी'!F411))</f>
        <v/>
      </c>
      <c r="I411" s="137" t="str">
        <f>IF('PRAPTRA 1 प्रविष्ठी'!G411="","",UPPER('PRAPTRA 1 प्रविष्ठी'!G411))</f>
        <v/>
      </c>
      <c r="J411" s="172" t="str">
        <f>IF('PRAPTRA 1 प्रविष्ठी'!H411="","",'PRAPTRA 1 प्रविष्ठी'!H411)</f>
        <v/>
      </c>
      <c r="K411" s="137" t="str">
        <f>IF('PRAPTRA 1 प्रविष्ठी'!I411="","",'PRAPTRA 1 प्रविष्ठी'!I411)</f>
        <v/>
      </c>
      <c r="L411" s="137" t="str">
        <f>IF('PRAPTRA 1 प्रविष्ठी'!J411="","",'PRAPTRA 1 प्रविष्ठी'!J411)</f>
        <v/>
      </c>
      <c r="M411" s="137" t="str">
        <f>IF('PRAPTRA 1 प्रविष्ठी'!K411="","",'PRAPTRA 1 प्रविष्ठी'!K411)</f>
        <v/>
      </c>
      <c r="N411" s="137" t="str">
        <f>IF('PRAPTRA 1 प्रविष्ठी'!L411="","",'PRAPTRA 1 प्रविष्ठी'!L411)</f>
        <v/>
      </c>
      <c r="O411" s="38" t="str">
        <f t="shared" si="1"/>
        <v/>
      </c>
      <c r="AA411" s="167" t="str">
        <f t="shared" si="2"/>
        <v>-401</v>
      </c>
      <c r="AB411" s="137" t="str">
        <f>IF('PRAPTRA 2 प्रविष्ठी'!A411="","",'PRAPTRA 2 प्रविष्ठी'!A411)</f>
        <v/>
      </c>
      <c r="AC411" s="137" t="str">
        <f>IF('PRAPTRA 2 प्रविष्ठी'!B411="","",'PRAPTRA 2 प्रविष्ठी'!B411)</f>
        <v/>
      </c>
      <c r="AD411" s="137" t="str">
        <f>IF('PRAPTRA 2 प्रविष्ठी'!C411="","",'PRAPTRA 2 प्रविष्ठी'!C411)</f>
        <v/>
      </c>
      <c r="AE411" s="137" t="str">
        <f>IF('PRAPTRA 2 प्रविष्ठी'!D411="","",'PRAPTRA 2 प्रविष्ठी'!D411)</f>
        <v/>
      </c>
      <c r="AF411" s="137" t="str">
        <f>IF('PRAPTRA 2 प्रविष्ठी'!E411="","",'PRAPTRA 2 प्रविष्ठी'!E411)</f>
        <v/>
      </c>
      <c r="AG411" s="137" t="str">
        <f>IF('PRAPTRA 2 प्रविष्ठी'!F411="","",'PRAPTRA 2 प्रविष्ठी'!F411)</f>
        <v/>
      </c>
      <c r="AH411" s="137" t="str">
        <f>IF('PRAPTRA 2 प्रविष्ठी'!G411="","",'PRAPTRA 2 प्रविष्ठी'!G411)</f>
        <v/>
      </c>
      <c r="AI411" s="137" t="str">
        <f>IFERROR(IF(OR('PRAPTRA 1 प्रविष्ठी'!$F$3="",AH411=""),"",DATEDIF(AH411,'PRAPTRA 1 प्रविष्ठी'!$F$3,"Y")),"")</f>
        <v/>
      </c>
      <c r="AJ411" s="137" t="str">
        <f>IF('PRAPTRA 2 प्रविष्ठी'!I411="","",'PRAPTRA 2 प्रविष्ठी'!I411)</f>
        <v/>
      </c>
      <c r="AK411" s="137" t="str">
        <f>IF('PRAPTRA 2 प्रविष्ठी'!J411="","",'PRAPTRA 2 प्रविष्ठी'!J411)</f>
        <v/>
      </c>
      <c r="AL411" s="137" t="str">
        <f>IF('PRAPTRA 2 प्रविष्ठी'!K411="","",'PRAPTRA 2 प्रविष्ठी'!K411)</f>
        <v/>
      </c>
      <c r="AM411" s="137" t="str">
        <f>IF('PRAPTRA 2 प्रविष्ठी'!L411="","",'PRAPTRA 2 प्रविष्ठी'!L411)</f>
        <v/>
      </c>
      <c r="AN411" s="137" t="str">
        <f>IF('PRAPTRA 2 प्रविष्ठी'!M411="","",'PRAPTRA 2 प्रविष्ठी'!M411)</f>
        <v/>
      </c>
      <c r="AO411" s="35" t="str">
        <f>IF('PRAPTRA 2 प्रविष्ठी'!H411="","",'PRAPTRA 2 प्रविष्ठी'!H411)</f>
        <v/>
      </c>
      <c r="AP411" s="38" t="str">
        <f t="shared" si="3"/>
        <v/>
      </c>
    </row>
    <row r="412" spans="2:42" ht="15.75" customHeight="1">
      <c r="B412" s="167" t="str">
        <f t="shared" si="0"/>
        <v>-337</v>
      </c>
      <c r="C412" s="137" t="str">
        <f>IF('PRAPTRA 1 प्रविष्ठी'!A412="","",'PRAPTRA 1 प्रविष्ठी'!A412)</f>
        <v/>
      </c>
      <c r="D412" s="137" t="str">
        <f>IF('PRAPTRA 1 प्रविष्ठी'!B412="","",UPPER('PRAPTRA 1 प्रविष्ठी'!B412))</f>
        <v/>
      </c>
      <c r="E412" s="137" t="str">
        <f>IF('PRAPTRA 1 प्रविष्ठी'!C412="","",UPPER('PRAPTRA 1 प्रविष्ठी'!C412))</f>
        <v/>
      </c>
      <c r="F412" s="137" t="str">
        <f>IF('PRAPTRA 1 प्रविष्ठी'!D412="","",PROPER('PRAPTRA 1 प्रविष्ठी'!D412))</f>
        <v/>
      </c>
      <c r="G412" s="137" t="str">
        <f>IF('PRAPTRA 1 प्रविष्ठी'!E412="","",UPPER('PRAPTRA 1 प्रविष्ठी'!E412))</f>
        <v/>
      </c>
      <c r="H412" s="137" t="str">
        <f>IF('PRAPTRA 1 प्रविष्ठी'!F412="","",UPPER('PRAPTRA 1 प्रविष्ठी'!F412))</f>
        <v/>
      </c>
      <c r="I412" s="137" t="str">
        <f>IF('PRAPTRA 1 प्रविष्ठी'!G412="","",UPPER('PRAPTRA 1 प्रविष्ठी'!G412))</f>
        <v/>
      </c>
      <c r="J412" s="172" t="str">
        <f>IF('PRAPTRA 1 प्रविष्ठी'!H412="","",'PRAPTRA 1 प्रविष्ठी'!H412)</f>
        <v/>
      </c>
      <c r="K412" s="137" t="str">
        <f>IF('PRAPTRA 1 प्रविष्ठी'!I412="","",'PRAPTRA 1 प्रविष्ठी'!I412)</f>
        <v/>
      </c>
      <c r="L412" s="137" t="str">
        <f>IF('PRAPTRA 1 प्रविष्ठी'!J412="","",'PRAPTRA 1 प्रविष्ठी'!J412)</f>
        <v/>
      </c>
      <c r="M412" s="137" t="str">
        <f>IF('PRAPTRA 1 प्रविष्ठी'!K412="","",'PRAPTRA 1 प्रविष्ठी'!K412)</f>
        <v/>
      </c>
      <c r="N412" s="137" t="str">
        <f>IF('PRAPTRA 1 प्रविष्ठी'!L412="","",'PRAPTRA 1 प्रविष्ठी'!L412)</f>
        <v/>
      </c>
      <c r="O412" s="38" t="str">
        <f t="shared" si="1"/>
        <v/>
      </c>
      <c r="AA412" s="167" t="str">
        <f t="shared" si="2"/>
        <v>-402</v>
      </c>
      <c r="AB412" s="137" t="str">
        <f>IF('PRAPTRA 2 प्रविष्ठी'!A412="","",'PRAPTRA 2 प्रविष्ठी'!A412)</f>
        <v/>
      </c>
      <c r="AC412" s="137" t="str">
        <f>IF('PRAPTRA 2 प्रविष्ठी'!B412="","",'PRAPTRA 2 प्रविष्ठी'!B412)</f>
        <v/>
      </c>
      <c r="AD412" s="137" t="str">
        <f>IF('PRAPTRA 2 प्रविष्ठी'!C412="","",'PRAPTRA 2 प्रविष्ठी'!C412)</f>
        <v/>
      </c>
      <c r="AE412" s="137" t="str">
        <f>IF('PRAPTRA 2 प्रविष्ठी'!D412="","",'PRAPTRA 2 प्रविष्ठी'!D412)</f>
        <v/>
      </c>
      <c r="AF412" s="137" t="str">
        <f>IF('PRAPTRA 2 प्रविष्ठी'!E412="","",'PRAPTRA 2 प्रविष्ठी'!E412)</f>
        <v/>
      </c>
      <c r="AG412" s="137" t="str">
        <f>IF('PRAPTRA 2 प्रविष्ठी'!F412="","",'PRAPTRA 2 प्रविष्ठी'!F412)</f>
        <v/>
      </c>
      <c r="AH412" s="137" t="str">
        <f>IF('PRAPTRA 2 प्रविष्ठी'!G412="","",'PRAPTRA 2 प्रविष्ठी'!G412)</f>
        <v/>
      </c>
      <c r="AI412" s="137" t="str">
        <f>IFERROR(IF(OR('PRAPTRA 1 प्रविष्ठी'!$F$3="",AH412=""),"",DATEDIF(AH412,'PRAPTRA 1 प्रविष्ठी'!$F$3,"Y")),"")</f>
        <v/>
      </c>
      <c r="AJ412" s="137" t="str">
        <f>IF('PRAPTRA 2 प्रविष्ठी'!I412="","",'PRAPTRA 2 प्रविष्ठी'!I412)</f>
        <v/>
      </c>
      <c r="AK412" s="137" t="str">
        <f>IF('PRAPTRA 2 प्रविष्ठी'!J412="","",'PRAPTRA 2 प्रविष्ठी'!J412)</f>
        <v/>
      </c>
      <c r="AL412" s="137" t="str">
        <f>IF('PRAPTRA 2 प्रविष्ठी'!K412="","",'PRAPTRA 2 प्रविष्ठी'!K412)</f>
        <v/>
      </c>
      <c r="AM412" s="137" t="str">
        <f>IF('PRAPTRA 2 प्रविष्ठी'!L412="","",'PRAPTRA 2 प्रविष्ठी'!L412)</f>
        <v/>
      </c>
      <c r="AN412" s="137" t="str">
        <f>IF('PRAPTRA 2 प्रविष्ठी'!M412="","",'PRAPTRA 2 प्रविष्ठी'!M412)</f>
        <v/>
      </c>
      <c r="AO412" s="35" t="str">
        <f>IF('PRAPTRA 2 प्रविष्ठी'!H412="","",'PRAPTRA 2 प्रविष्ठी'!H412)</f>
        <v/>
      </c>
      <c r="AP412" s="38" t="str">
        <f t="shared" si="3"/>
        <v/>
      </c>
    </row>
    <row r="413" spans="2:42" ht="15.75" customHeight="1">
      <c r="B413" s="167" t="str">
        <f t="shared" si="0"/>
        <v>-338</v>
      </c>
      <c r="C413" s="137" t="str">
        <f>IF('PRAPTRA 1 प्रविष्ठी'!A413="","",'PRAPTRA 1 प्रविष्ठी'!A413)</f>
        <v/>
      </c>
      <c r="D413" s="137" t="str">
        <f>IF('PRAPTRA 1 प्रविष्ठी'!B413="","",UPPER('PRAPTRA 1 प्रविष्ठी'!B413))</f>
        <v/>
      </c>
      <c r="E413" s="137" t="str">
        <f>IF('PRAPTRA 1 प्रविष्ठी'!C413="","",UPPER('PRAPTRA 1 प्रविष्ठी'!C413))</f>
        <v/>
      </c>
      <c r="F413" s="137" t="str">
        <f>IF('PRAPTRA 1 प्रविष्ठी'!D413="","",PROPER('PRAPTRA 1 प्रविष्ठी'!D413))</f>
        <v/>
      </c>
      <c r="G413" s="137" t="str">
        <f>IF('PRAPTRA 1 प्रविष्ठी'!E413="","",UPPER('PRAPTRA 1 प्रविष्ठी'!E413))</f>
        <v/>
      </c>
      <c r="H413" s="137" t="str">
        <f>IF('PRAPTRA 1 प्रविष्ठी'!F413="","",UPPER('PRAPTRA 1 प्रविष्ठी'!F413))</f>
        <v/>
      </c>
      <c r="I413" s="137" t="str">
        <f>IF('PRAPTRA 1 प्रविष्ठी'!G413="","",UPPER('PRAPTRA 1 प्रविष्ठी'!G413))</f>
        <v/>
      </c>
      <c r="J413" s="172" t="str">
        <f>IF('PRAPTRA 1 प्रविष्ठी'!H413="","",'PRAPTRA 1 प्रविष्ठी'!H413)</f>
        <v/>
      </c>
      <c r="K413" s="137" t="str">
        <f>IF('PRAPTRA 1 प्रविष्ठी'!I413="","",'PRAPTRA 1 प्रविष्ठी'!I413)</f>
        <v/>
      </c>
      <c r="L413" s="137" t="str">
        <f>IF('PRAPTRA 1 प्रविष्ठी'!J413="","",'PRAPTRA 1 प्रविष्ठी'!J413)</f>
        <v/>
      </c>
      <c r="M413" s="137" t="str">
        <f>IF('PRAPTRA 1 प्रविष्ठी'!K413="","",'PRAPTRA 1 प्रविष्ठी'!K413)</f>
        <v/>
      </c>
      <c r="N413" s="137" t="str">
        <f>IF('PRAPTRA 1 प्रविष्ठी'!L413="","",'PRAPTRA 1 प्रविष्ठी'!L413)</f>
        <v/>
      </c>
      <c r="O413" s="38" t="str">
        <f t="shared" si="1"/>
        <v/>
      </c>
      <c r="AA413" s="167" t="str">
        <f t="shared" si="2"/>
        <v>-403</v>
      </c>
      <c r="AB413" s="137" t="str">
        <f>IF('PRAPTRA 2 प्रविष्ठी'!A413="","",'PRAPTRA 2 प्रविष्ठी'!A413)</f>
        <v/>
      </c>
      <c r="AC413" s="137" t="str">
        <f>IF('PRAPTRA 2 प्रविष्ठी'!B413="","",'PRAPTRA 2 प्रविष्ठी'!B413)</f>
        <v/>
      </c>
      <c r="AD413" s="137" t="str">
        <f>IF('PRAPTRA 2 प्रविष्ठी'!C413="","",'PRAPTRA 2 प्रविष्ठी'!C413)</f>
        <v/>
      </c>
      <c r="AE413" s="137" t="str">
        <f>IF('PRAPTRA 2 प्रविष्ठी'!D413="","",'PRAPTRA 2 प्रविष्ठी'!D413)</f>
        <v/>
      </c>
      <c r="AF413" s="137" t="str">
        <f>IF('PRAPTRA 2 प्रविष्ठी'!E413="","",'PRAPTRA 2 प्रविष्ठी'!E413)</f>
        <v/>
      </c>
      <c r="AG413" s="137" t="str">
        <f>IF('PRAPTRA 2 प्रविष्ठी'!F413="","",'PRAPTRA 2 प्रविष्ठी'!F413)</f>
        <v/>
      </c>
      <c r="AH413" s="137" t="str">
        <f>IF('PRAPTRA 2 प्रविष्ठी'!G413="","",'PRAPTRA 2 प्रविष्ठी'!G413)</f>
        <v/>
      </c>
      <c r="AI413" s="137" t="str">
        <f>IFERROR(IF(OR('PRAPTRA 1 प्रविष्ठी'!$F$3="",AH413=""),"",DATEDIF(AH413,'PRAPTRA 1 प्रविष्ठी'!$F$3,"Y")),"")</f>
        <v/>
      </c>
      <c r="AJ413" s="137" t="str">
        <f>IF('PRAPTRA 2 प्रविष्ठी'!I413="","",'PRAPTRA 2 प्रविष्ठी'!I413)</f>
        <v/>
      </c>
      <c r="AK413" s="137" t="str">
        <f>IF('PRAPTRA 2 प्रविष्ठी'!J413="","",'PRAPTRA 2 प्रविष्ठी'!J413)</f>
        <v/>
      </c>
      <c r="AL413" s="137" t="str">
        <f>IF('PRAPTRA 2 प्रविष्ठी'!K413="","",'PRAPTRA 2 प्रविष्ठी'!K413)</f>
        <v/>
      </c>
      <c r="AM413" s="137" t="str">
        <f>IF('PRAPTRA 2 प्रविष्ठी'!L413="","",'PRAPTRA 2 प्रविष्ठी'!L413)</f>
        <v/>
      </c>
      <c r="AN413" s="137" t="str">
        <f>IF('PRAPTRA 2 प्रविष्ठी'!M413="","",'PRAPTRA 2 प्रविष्ठी'!M413)</f>
        <v/>
      </c>
      <c r="AO413" s="35" t="str">
        <f>IF('PRAPTRA 2 प्रविष्ठी'!H413="","",'PRAPTRA 2 प्रविष्ठी'!H413)</f>
        <v/>
      </c>
      <c r="AP413" s="38" t="str">
        <f t="shared" si="3"/>
        <v/>
      </c>
    </row>
    <row r="414" spans="2:42" ht="15.75" customHeight="1">
      <c r="B414" s="167" t="str">
        <f t="shared" si="0"/>
        <v>-339</v>
      </c>
      <c r="C414" s="137" t="str">
        <f>IF('PRAPTRA 1 प्रविष्ठी'!A414="","",'PRAPTRA 1 प्रविष्ठी'!A414)</f>
        <v/>
      </c>
      <c r="D414" s="137" t="str">
        <f>IF('PRAPTRA 1 प्रविष्ठी'!B414="","",UPPER('PRAPTRA 1 प्रविष्ठी'!B414))</f>
        <v/>
      </c>
      <c r="E414" s="137" t="str">
        <f>IF('PRAPTRA 1 प्रविष्ठी'!C414="","",UPPER('PRAPTRA 1 प्रविष्ठी'!C414))</f>
        <v/>
      </c>
      <c r="F414" s="137" t="str">
        <f>IF('PRAPTRA 1 प्रविष्ठी'!D414="","",PROPER('PRAPTRA 1 प्रविष्ठी'!D414))</f>
        <v/>
      </c>
      <c r="G414" s="137" t="str">
        <f>IF('PRAPTRA 1 प्रविष्ठी'!E414="","",UPPER('PRAPTRA 1 प्रविष्ठी'!E414))</f>
        <v/>
      </c>
      <c r="H414" s="137" t="str">
        <f>IF('PRAPTRA 1 प्रविष्ठी'!F414="","",UPPER('PRAPTRA 1 प्रविष्ठी'!F414))</f>
        <v/>
      </c>
      <c r="I414" s="137" t="str">
        <f>IF('PRAPTRA 1 प्रविष्ठी'!G414="","",UPPER('PRAPTRA 1 प्रविष्ठी'!G414))</f>
        <v/>
      </c>
      <c r="J414" s="172" t="str">
        <f>IF('PRAPTRA 1 प्रविष्ठी'!H414="","",'PRAPTRA 1 प्रविष्ठी'!H414)</f>
        <v/>
      </c>
      <c r="K414" s="137" t="str">
        <f>IF('PRAPTRA 1 प्रविष्ठी'!I414="","",'PRAPTRA 1 प्रविष्ठी'!I414)</f>
        <v/>
      </c>
      <c r="L414" s="137" t="str">
        <f>IF('PRAPTRA 1 प्रविष्ठी'!J414="","",'PRAPTRA 1 प्रविष्ठी'!J414)</f>
        <v/>
      </c>
      <c r="M414" s="137" t="str">
        <f>IF('PRAPTRA 1 प्रविष्ठी'!K414="","",'PRAPTRA 1 प्रविष्ठी'!K414)</f>
        <v/>
      </c>
      <c r="N414" s="137" t="str">
        <f>IF('PRAPTRA 1 प्रविष्ठी'!L414="","",'PRAPTRA 1 प्रविष्ठी'!L414)</f>
        <v/>
      </c>
      <c r="O414" s="38" t="str">
        <f t="shared" si="1"/>
        <v/>
      </c>
      <c r="AA414" s="167" t="str">
        <f t="shared" si="2"/>
        <v>-404</v>
      </c>
      <c r="AB414" s="137" t="str">
        <f>IF('PRAPTRA 2 प्रविष्ठी'!A414="","",'PRAPTRA 2 प्रविष्ठी'!A414)</f>
        <v/>
      </c>
      <c r="AC414" s="137" t="str">
        <f>IF('PRAPTRA 2 प्रविष्ठी'!B414="","",'PRAPTRA 2 प्रविष्ठी'!B414)</f>
        <v/>
      </c>
      <c r="AD414" s="137" t="str">
        <f>IF('PRAPTRA 2 प्रविष्ठी'!C414="","",'PRAPTRA 2 प्रविष्ठी'!C414)</f>
        <v/>
      </c>
      <c r="AE414" s="137" t="str">
        <f>IF('PRAPTRA 2 प्रविष्ठी'!D414="","",'PRAPTRA 2 प्रविष्ठी'!D414)</f>
        <v/>
      </c>
      <c r="AF414" s="137" t="str">
        <f>IF('PRAPTRA 2 प्रविष्ठी'!E414="","",'PRAPTRA 2 प्रविष्ठी'!E414)</f>
        <v/>
      </c>
      <c r="AG414" s="137" t="str">
        <f>IF('PRAPTRA 2 प्रविष्ठी'!F414="","",'PRAPTRA 2 प्रविष्ठी'!F414)</f>
        <v/>
      </c>
      <c r="AH414" s="137" t="str">
        <f>IF('PRAPTRA 2 प्रविष्ठी'!G414="","",'PRAPTRA 2 प्रविष्ठी'!G414)</f>
        <v/>
      </c>
      <c r="AI414" s="137" t="str">
        <f>IFERROR(IF(OR('PRAPTRA 1 प्रविष्ठी'!$F$3="",AH414=""),"",DATEDIF(AH414,'PRAPTRA 1 प्रविष्ठी'!$F$3,"Y")),"")</f>
        <v/>
      </c>
      <c r="AJ414" s="137" t="str">
        <f>IF('PRAPTRA 2 प्रविष्ठी'!I414="","",'PRAPTRA 2 प्रविष्ठी'!I414)</f>
        <v/>
      </c>
      <c r="AK414" s="137" t="str">
        <f>IF('PRAPTRA 2 प्रविष्ठी'!J414="","",'PRAPTRA 2 प्रविष्ठी'!J414)</f>
        <v/>
      </c>
      <c r="AL414" s="137" t="str">
        <f>IF('PRAPTRA 2 प्रविष्ठी'!K414="","",'PRAPTRA 2 प्रविष्ठी'!K414)</f>
        <v/>
      </c>
      <c r="AM414" s="137" t="str">
        <f>IF('PRAPTRA 2 प्रविष्ठी'!L414="","",'PRAPTRA 2 प्रविष्ठी'!L414)</f>
        <v/>
      </c>
      <c r="AN414" s="137" t="str">
        <f>IF('PRAPTRA 2 प्रविष्ठी'!M414="","",'PRAPTRA 2 प्रविष्ठी'!M414)</f>
        <v/>
      </c>
      <c r="AO414" s="35" t="str">
        <f>IF('PRAPTRA 2 प्रविष्ठी'!H414="","",'PRAPTRA 2 प्रविष्ठी'!H414)</f>
        <v/>
      </c>
      <c r="AP414" s="38" t="str">
        <f t="shared" si="3"/>
        <v/>
      </c>
    </row>
    <row r="415" spans="2:42" ht="15.75" customHeight="1">
      <c r="B415" s="167" t="str">
        <f t="shared" si="0"/>
        <v>-340</v>
      </c>
      <c r="C415" s="137" t="str">
        <f>IF('PRAPTRA 1 प्रविष्ठी'!A415="","",'PRAPTRA 1 प्रविष्ठी'!A415)</f>
        <v/>
      </c>
      <c r="D415" s="137" t="str">
        <f>IF('PRAPTRA 1 प्रविष्ठी'!B415="","",UPPER('PRAPTRA 1 प्रविष्ठी'!B415))</f>
        <v/>
      </c>
      <c r="E415" s="137" t="str">
        <f>IF('PRAPTRA 1 प्रविष्ठी'!C415="","",UPPER('PRAPTRA 1 प्रविष्ठी'!C415))</f>
        <v/>
      </c>
      <c r="F415" s="137" t="str">
        <f>IF('PRAPTRA 1 प्रविष्ठी'!D415="","",PROPER('PRAPTRA 1 प्रविष्ठी'!D415))</f>
        <v/>
      </c>
      <c r="G415" s="137" t="str">
        <f>IF('PRAPTRA 1 प्रविष्ठी'!E415="","",UPPER('PRAPTRA 1 प्रविष्ठी'!E415))</f>
        <v/>
      </c>
      <c r="H415" s="137" t="str">
        <f>IF('PRAPTRA 1 प्रविष्ठी'!F415="","",UPPER('PRAPTRA 1 प्रविष्ठी'!F415))</f>
        <v/>
      </c>
      <c r="I415" s="137" t="str">
        <f>IF('PRAPTRA 1 प्रविष्ठी'!G415="","",UPPER('PRAPTRA 1 प्रविष्ठी'!G415))</f>
        <v/>
      </c>
      <c r="J415" s="172" t="str">
        <f>IF('PRAPTRA 1 प्रविष्ठी'!H415="","",'PRAPTRA 1 प्रविष्ठी'!H415)</f>
        <v/>
      </c>
      <c r="K415" s="137" t="str">
        <f>IF('PRAPTRA 1 प्रविष्ठी'!I415="","",'PRAPTRA 1 प्रविष्ठी'!I415)</f>
        <v/>
      </c>
      <c r="L415" s="137" t="str">
        <f>IF('PRAPTRA 1 प्रविष्ठी'!J415="","",'PRAPTRA 1 प्रविष्ठी'!J415)</f>
        <v/>
      </c>
      <c r="M415" s="137" t="str">
        <f>IF('PRAPTRA 1 प्रविष्ठी'!K415="","",'PRAPTRA 1 प्रविष्ठी'!K415)</f>
        <v/>
      </c>
      <c r="N415" s="137" t="str">
        <f>IF('PRAPTRA 1 प्रविष्ठी'!L415="","",'PRAPTRA 1 प्रविष्ठी'!L415)</f>
        <v/>
      </c>
      <c r="O415" s="38" t="str">
        <f t="shared" si="1"/>
        <v/>
      </c>
      <c r="AA415" s="167" t="str">
        <f t="shared" si="2"/>
        <v>-405</v>
      </c>
      <c r="AB415" s="137" t="str">
        <f>IF('PRAPTRA 2 प्रविष्ठी'!A415="","",'PRAPTRA 2 प्रविष्ठी'!A415)</f>
        <v/>
      </c>
      <c r="AC415" s="137" t="str">
        <f>IF('PRAPTRA 2 प्रविष्ठी'!B415="","",'PRAPTRA 2 प्रविष्ठी'!B415)</f>
        <v/>
      </c>
      <c r="AD415" s="137" t="str">
        <f>IF('PRAPTRA 2 प्रविष्ठी'!C415="","",'PRAPTRA 2 प्रविष्ठी'!C415)</f>
        <v/>
      </c>
      <c r="AE415" s="137" t="str">
        <f>IF('PRAPTRA 2 प्रविष्ठी'!D415="","",'PRAPTRA 2 प्रविष्ठी'!D415)</f>
        <v/>
      </c>
      <c r="AF415" s="137" t="str">
        <f>IF('PRAPTRA 2 प्रविष्ठी'!E415="","",'PRAPTRA 2 प्रविष्ठी'!E415)</f>
        <v/>
      </c>
      <c r="AG415" s="137" t="str">
        <f>IF('PRAPTRA 2 प्रविष्ठी'!F415="","",'PRAPTRA 2 प्रविष्ठी'!F415)</f>
        <v/>
      </c>
      <c r="AH415" s="137" t="str">
        <f>IF('PRAPTRA 2 प्रविष्ठी'!G415="","",'PRAPTRA 2 प्रविष्ठी'!G415)</f>
        <v/>
      </c>
      <c r="AI415" s="137" t="str">
        <f>IFERROR(IF(OR('PRAPTRA 1 प्रविष्ठी'!$F$3="",AH415=""),"",DATEDIF(AH415,'PRAPTRA 1 प्रविष्ठी'!$F$3,"Y")),"")</f>
        <v/>
      </c>
      <c r="AJ415" s="137" t="str">
        <f>IF('PRAPTRA 2 प्रविष्ठी'!I415="","",'PRAPTRA 2 प्रविष्ठी'!I415)</f>
        <v/>
      </c>
      <c r="AK415" s="137" t="str">
        <f>IF('PRAPTRA 2 प्रविष्ठी'!J415="","",'PRAPTRA 2 प्रविष्ठी'!J415)</f>
        <v/>
      </c>
      <c r="AL415" s="137" t="str">
        <f>IF('PRAPTRA 2 प्रविष्ठी'!K415="","",'PRAPTRA 2 प्रविष्ठी'!K415)</f>
        <v/>
      </c>
      <c r="AM415" s="137" t="str">
        <f>IF('PRAPTRA 2 प्रविष्ठी'!L415="","",'PRAPTRA 2 प्रविष्ठी'!L415)</f>
        <v/>
      </c>
      <c r="AN415" s="137" t="str">
        <f>IF('PRAPTRA 2 प्रविष्ठी'!M415="","",'PRAPTRA 2 प्रविष्ठी'!M415)</f>
        <v/>
      </c>
      <c r="AO415" s="35" t="str">
        <f>IF('PRAPTRA 2 प्रविष्ठी'!H415="","",'PRAPTRA 2 प्रविष्ठी'!H415)</f>
        <v/>
      </c>
      <c r="AP415" s="38" t="str">
        <f t="shared" si="3"/>
        <v/>
      </c>
    </row>
    <row r="416" spans="2:42" ht="15.75" customHeight="1">
      <c r="B416" s="167" t="str">
        <f t="shared" si="0"/>
        <v>-341</v>
      </c>
      <c r="C416" s="137" t="str">
        <f>IF('PRAPTRA 1 प्रविष्ठी'!A416="","",'PRAPTRA 1 प्रविष्ठी'!A416)</f>
        <v/>
      </c>
      <c r="D416" s="137" t="str">
        <f>IF('PRAPTRA 1 प्रविष्ठी'!B416="","",UPPER('PRAPTRA 1 प्रविष्ठी'!B416))</f>
        <v/>
      </c>
      <c r="E416" s="137" t="str">
        <f>IF('PRAPTRA 1 प्रविष्ठी'!C416="","",UPPER('PRAPTRA 1 प्रविष्ठी'!C416))</f>
        <v/>
      </c>
      <c r="F416" s="137" t="str">
        <f>IF('PRAPTRA 1 प्रविष्ठी'!D416="","",PROPER('PRAPTRA 1 प्रविष्ठी'!D416))</f>
        <v/>
      </c>
      <c r="G416" s="137" t="str">
        <f>IF('PRAPTRA 1 प्रविष्ठी'!E416="","",UPPER('PRAPTRA 1 प्रविष्ठी'!E416))</f>
        <v/>
      </c>
      <c r="H416" s="137" t="str">
        <f>IF('PRAPTRA 1 प्रविष्ठी'!F416="","",UPPER('PRAPTRA 1 प्रविष्ठी'!F416))</f>
        <v/>
      </c>
      <c r="I416" s="137" t="str">
        <f>IF('PRAPTRA 1 प्रविष्ठी'!G416="","",UPPER('PRAPTRA 1 प्रविष्ठी'!G416))</f>
        <v/>
      </c>
      <c r="J416" s="172" t="str">
        <f>IF('PRAPTRA 1 प्रविष्ठी'!H416="","",'PRAPTRA 1 प्रविष्ठी'!H416)</f>
        <v/>
      </c>
      <c r="K416" s="137" t="str">
        <f>IF('PRAPTRA 1 प्रविष्ठी'!I416="","",'PRAPTRA 1 प्रविष्ठी'!I416)</f>
        <v/>
      </c>
      <c r="L416" s="137" t="str">
        <f>IF('PRAPTRA 1 प्रविष्ठी'!J416="","",'PRAPTRA 1 प्रविष्ठी'!J416)</f>
        <v/>
      </c>
      <c r="M416" s="137" t="str">
        <f>IF('PRAPTRA 1 प्रविष्ठी'!K416="","",'PRAPTRA 1 प्रविष्ठी'!K416)</f>
        <v/>
      </c>
      <c r="N416" s="137" t="str">
        <f>IF('PRAPTRA 1 प्रविष्ठी'!L416="","",'PRAPTRA 1 प्रविष्ठी'!L416)</f>
        <v/>
      </c>
      <c r="O416" s="38" t="str">
        <f t="shared" si="1"/>
        <v/>
      </c>
      <c r="AA416" s="167" t="str">
        <f t="shared" si="2"/>
        <v>-406</v>
      </c>
      <c r="AB416" s="137" t="str">
        <f>IF('PRAPTRA 2 प्रविष्ठी'!A416="","",'PRAPTRA 2 प्रविष्ठी'!A416)</f>
        <v/>
      </c>
      <c r="AC416" s="137" t="str">
        <f>IF('PRAPTRA 2 प्रविष्ठी'!B416="","",'PRAPTRA 2 प्रविष्ठी'!B416)</f>
        <v/>
      </c>
      <c r="AD416" s="137" t="str">
        <f>IF('PRAPTRA 2 प्रविष्ठी'!C416="","",'PRAPTRA 2 प्रविष्ठी'!C416)</f>
        <v/>
      </c>
      <c r="AE416" s="137" t="str">
        <f>IF('PRAPTRA 2 प्रविष्ठी'!D416="","",'PRAPTRA 2 प्रविष्ठी'!D416)</f>
        <v/>
      </c>
      <c r="AF416" s="137" t="str">
        <f>IF('PRAPTRA 2 प्रविष्ठी'!E416="","",'PRAPTRA 2 प्रविष्ठी'!E416)</f>
        <v/>
      </c>
      <c r="AG416" s="137" t="str">
        <f>IF('PRAPTRA 2 प्रविष्ठी'!F416="","",'PRAPTRA 2 प्रविष्ठी'!F416)</f>
        <v/>
      </c>
      <c r="AH416" s="137" t="str">
        <f>IF('PRAPTRA 2 प्रविष्ठी'!G416="","",'PRAPTRA 2 प्रविष्ठी'!G416)</f>
        <v/>
      </c>
      <c r="AI416" s="137" t="str">
        <f>IFERROR(IF(OR('PRAPTRA 1 प्रविष्ठी'!$F$3="",AH416=""),"",DATEDIF(AH416,'PRAPTRA 1 प्रविष्ठी'!$F$3,"Y")),"")</f>
        <v/>
      </c>
      <c r="AJ416" s="137" t="str">
        <f>IF('PRAPTRA 2 प्रविष्ठी'!I416="","",'PRAPTRA 2 प्रविष्ठी'!I416)</f>
        <v/>
      </c>
      <c r="AK416" s="137" t="str">
        <f>IF('PRAPTRA 2 प्रविष्ठी'!J416="","",'PRAPTRA 2 प्रविष्ठी'!J416)</f>
        <v/>
      </c>
      <c r="AL416" s="137" t="str">
        <f>IF('PRAPTRA 2 प्रविष्ठी'!K416="","",'PRAPTRA 2 प्रविष्ठी'!K416)</f>
        <v/>
      </c>
      <c r="AM416" s="137" t="str">
        <f>IF('PRAPTRA 2 प्रविष्ठी'!L416="","",'PRAPTRA 2 प्रविष्ठी'!L416)</f>
        <v/>
      </c>
      <c r="AN416" s="137" t="str">
        <f>IF('PRAPTRA 2 प्रविष्ठी'!M416="","",'PRAPTRA 2 प्रविष्ठी'!M416)</f>
        <v/>
      </c>
      <c r="AO416" s="35" t="str">
        <f>IF('PRAPTRA 2 प्रविष्ठी'!H416="","",'PRAPTRA 2 प्रविष्ठी'!H416)</f>
        <v/>
      </c>
      <c r="AP416" s="38" t="str">
        <f t="shared" si="3"/>
        <v/>
      </c>
    </row>
    <row r="417" spans="2:42" ht="15.75" customHeight="1">
      <c r="B417" s="167" t="str">
        <f t="shared" si="0"/>
        <v>-342</v>
      </c>
      <c r="C417" s="137" t="str">
        <f>IF('PRAPTRA 1 प्रविष्ठी'!A417="","",'PRAPTRA 1 प्रविष्ठी'!A417)</f>
        <v/>
      </c>
      <c r="D417" s="137" t="str">
        <f>IF('PRAPTRA 1 प्रविष्ठी'!B417="","",UPPER('PRAPTRA 1 प्रविष्ठी'!B417))</f>
        <v/>
      </c>
      <c r="E417" s="137" t="str">
        <f>IF('PRAPTRA 1 प्रविष्ठी'!C417="","",UPPER('PRAPTRA 1 प्रविष्ठी'!C417))</f>
        <v/>
      </c>
      <c r="F417" s="137" t="str">
        <f>IF('PRAPTRA 1 प्रविष्ठी'!D417="","",PROPER('PRAPTRA 1 प्रविष्ठी'!D417))</f>
        <v/>
      </c>
      <c r="G417" s="137" t="str">
        <f>IF('PRAPTRA 1 प्रविष्ठी'!E417="","",UPPER('PRAPTRA 1 प्रविष्ठी'!E417))</f>
        <v/>
      </c>
      <c r="H417" s="137" t="str">
        <f>IF('PRAPTRA 1 प्रविष्ठी'!F417="","",UPPER('PRAPTRA 1 प्रविष्ठी'!F417))</f>
        <v/>
      </c>
      <c r="I417" s="137" t="str">
        <f>IF('PRAPTRA 1 प्रविष्ठी'!G417="","",UPPER('PRAPTRA 1 प्रविष्ठी'!G417))</f>
        <v/>
      </c>
      <c r="J417" s="172" t="str">
        <f>IF('PRAPTRA 1 प्रविष्ठी'!H417="","",'PRAPTRA 1 प्रविष्ठी'!H417)</f>
        <v/>
      </c>
      <c r="K417" s="137" t="str">
        <f>IF('PRAPTRA 1 प्रविष्ठी'!I417="","",'PRAPTRA 1 प्रविष्ठी'!I417)</f>
        <v/>
      </c>
      <c r="L417" s="137" t="str">
        <f>IF('PRAPTRA 1 प्रविष्ठी'!J417="","",'PRAPTRA 1 प्रविष्ठी'!J417)</f>
        <v/>
      </c>
      <c r="M417" s="137" t="str">
        <f>IF('PRAPTRA 1 प्रविष्ठी'!K417="","",'PRAPTRA 1 प्रविष्ठी'!K417)</f>
        <v/>
      </c>
      <c r="N417" s="137" t="str">
        <f>IF('PRAPTRA 1 प्रविष्ठी'!L417="","",'PRAPTRA 1 प्रविष्ठी'!L417)</f>
        <v/>
      </c>
      <c r="O417" s="38" t="str">
        <f t="shared" si="1"/>
        <v/>
      </c>
      <c r="AA417" s="167" t="str">
        <f t="shared" si="2"/>
        <v>-407</v>
      </c>
      <c r="AB417" s="137" t="str">
        <f>IF('PRAPTRA 2 प्रविष्ठी'!A417="","",'PRAPTRA 2 प्रविष्ठी'!A417)</f>
        <v/>
      </c>
      <c r="AC417" s="137" t="str">
        <f>IF('PRAPTRA 2 प्रविष्ठी'!B417="","",'PRAPTRA 2 प्रविष्ठी'!B417)</f>
        <v/>
      </c>
      <c r="AD417" s="137" t="str">
        <f>IF('PRAPTRA 2 प्रविष्ठी'!C417="","",'PRAPTRA 2 प्रविष्ठी'!C417)</f>
        <v/>
      </c>
      <c r="AE417" s="137" t="str">
        <f>IF('PRAPTRA 2 प्रविष्ठी'!D417="","",'PRAPTRA 2 प्रविष्ठी'!D417)</f>
        <v/>
      </c>
      <c r="AF417" s="137" t="str">
        <f>IF('PRAPTRA 2 प्रविष्ठी'!E417="","",'PRAPTRA 2 प्रविष्ठी'!E417)</f>
        <v/>
      </c>
      <c r="AG417" s="137" t="str">
        <f>IF('PRAPTRA 2 प्रविष्ठी'!F417="","",'PRAPTRA 2 प्रविष्ठी'!F417)</f>
        <v/>
      </c>
      <c r="AH417" s="137" t="str">
        <f>IF('PRAPTRA 2 प्रविष्ठी'!G417="","",'PRAPTRA 2 प्रविष्ठी'!G417)</f>
        <v/>
      </c>
      <c r="AI417" s="137" t="str">
        <f>IFERROR(IF(OR('PRAPTRA 1 प्रविष्ठी'!$F$3="",AH417=""),"",DATEDIF(AH417,'PRAPTRA 1 प्रविष्ठी'!$F$3,"Y")),"")</f>
        <v/>
      </c>
      <c r="AJ417" s="137" t="str">
        <f>IF('PRAPTRA 2 प्रविष्ठी'!I417="","",'PRAPTRA 2 प्रविष्ठी'!I417)</f>
        <v/>
      </c>
      <c r="AK417" s="137" t="str">
        <f>IF('PRAPTRA 2 प्रविष्ठी'!J417="","",'PRAPTRA 2 प्रविष्ठी'!J417)</f>
        <v/>
      </c>
      <c r="AL417" s="137" t="str">
        <f>IF('PRAPTRA 2 प्रविष्ठी'!K417="","",'PRAPTRA 2 प्रविष्ठी'!K417)</f>
        <v/>
      </c>
      <c r="AM417" s="137" t="str">
        <f>IF('PRAPTRA 2 प्रविष्ठी'!L417="","",'PRAPTRA 2 प्रविष्ठी'!L417)</f>
        <v/>
      </c>
      <c r="AN417" s="137" t="str">
        <f>IF('PRAPTRA 2 प्रविष्ठी'!M417="","",'PRAPTRA 2 प्रविष्ठी'!M417)</f>
        <v/>
      </c>
      <c r="AO417" s="35" t="str">
        <f>IF('PRAPTRA 2 प्रविष्ठी'!H417="","",'PRAPTRA 2 प्रविष्ठी'!H417)</f>
        <v/>
      </c>
      <c r="AP417" s="38" t="str">
        <f t="shared" si="3"/>
        <v/>
      </c>
    </row>
    <row r="418" spans="2:42" ht="15.75" customHeight="1">
      <c r="B418" s="167" t="str">
        <f t="shared" si="0"/>
        <v>-343</v>
      </c>
      <c r="C418" s="137" t="str">
        <f>IF('PRAPTRA 1 प्रविष्ठी'!A418="","",'PRAPTRA 1 प्रविष्ठी'!A418)</f>
        <v/>
      </c>
      <c r="D418" s="137" t="str">
        <f>IF('PRAPTRA 1 प्रविष्ठी'!B418="","",UPPER('PRAPTRA 1 प्रविष्ठी'!B418))</f>
        <v/>
      </c>
      <c r="E418" s="137" t="str">
        <f>IF('PRAPTRA 1 प्रविष्ठी'!C418="","",UPPER('PRAPTRA 1 प्रविष्ठी'!C418))</f>
        <v/>
      </c>
      <c r="F418" s="137" t="str">
        <f>IF('PRAPTRA 1 प्रविष्ठी'!D418="","",PROPER('PRAPTRA 1 प्रविष्ठी'!D418))</f>
        <v/>
      </c>
      <c r="G418" s="137" t="str">
        <f>IF('PRAPTRA 1 प्रविष्ठी'!E418="","",UPPER('PRAPTRA 1 प्रविष्ठी'!E418))</f>
        <v/>
      </c>
      <c r="H418" s="137" t="str">
        <f>IF('PRAPTRA 1 प्रविष्ठी'!F418="","",UPPER('PRAPTRA 1 प्रविष्ठी'!F418))</f>
        <v/>
      </c>
      <c r="I418" s="137" t="str">
        <f>IF('PRAPTRA 1 प्रविष्ठी'!G418="","",UPPER('PRAPTRA 1 प्रविष्ठी'!G418))</f>
        <v/>
      </c>
      <c r="J418" s="172" t="str">
        <f>IF('PRAPTRA 1 प्रविष्ठी'!H418="","",'PRAPTRA 1 प्रविष्ठी'!H418)</f>
        <v/>
      </c>
      <c r="K418" s="137" t="str">
        <f>IF('PRAPTRA 1 प्रविष्ठी'!I418="","",'PRAPTRA 1 प्रविष्ठी'!I418)</f>
        <v/>
      </c>
      <c r="L418" s="137" t="str">
        <f>IF('PRAPTRA 1 प्रविष्ठी'!J418="","",'PRAPTRA 1 प्रविष्ठी'!J418)</f>
        <v/>
      </c>
      <c r="M418" s="137" t="str">
        <f>IF('PRAPTRA 1 प्रविष्ठी'!K418="","",'PRAPTRA 1 प्रविष्ठी'!K418)</f>
        <v/>
      </c>
      <c r="N418" s="137" t="str">
        <f>IF('PRAPTRA 1 प्रविष्ठी'!L418="","",'PRAPTRA 1 प्रविष्ठी'!L418)</f>
        <v/>
      </c>
      <c r="O418" s="38" t="str">
        <f t="shared" si="1"/>
        <v/>
      </c>
      <c r="AA418" s="167" t="str">
        <f t="shared" si="2"/>
        <v>-408</v>
      </c>
      <c r="AB418" s="137" t="str">
        <f>IF('PRAPTRA 2 प्रविष्ठी'!A418="","",'PRAPTRA 2 प्रविष्ठी'!A418)</f>
        <v/>
      </c>
      <c r="AC418" s="137" t="str">
        <f>IF('PRAPTRA 2 प्रविष्ठी'!B418="","",'PRAPTRA 2 प्रविष्ठी'!B418)</f>
        <v/>
      </c>
      <c r="AD418" s="137" t="str">
        <f>IF('PRAPTRA 2 प्रविष्ठी'!C418="","",'PRAPTRA 2 प्रविष्ठी'!C418)</f>
        <v/>
      </c>
      <c r="AE418" s="137" t="str">
        <f>IF('PRAPTRA 2 प्रविष्ठी'!D418="","",'PRAPTRA 2 प्रविष्ठी'!D418)</f>
        <v/>
      </c>
      <c r="AF418" s="137" t="str">
        <f>IF('PRAPTRA 2 प्रविष्ठी'!E418="","",'PRAPTRA 2 प्रविष्ठी'!E418)</f>
        <v/>
      </c>
      <c r="AG418" s="137" t="str">
        <f>IF('PRAPTRA 2 प्रविष्ठी'!F418="","",'PRAPTRA 2 प्रविष्ठी'!F418)</f>
        <v/>
      </c>
      <c r="AH418" s="137" t="str">
        <f>IF('PRAPTRA 2 प्रविष्ठी'!G418="","",'PRAPTRA 2 प्रविष्ठी'!G418)</f>
        <v/>
      </c>
      <c r="AI418" s="137" t="str">
        <f>IFERROR(IF(OR('PRAPTRA 1 प्रविष्ठी'!$F$3="",AH418=""),"",DATEDIF(AH418,'PRAPTRA 1 प्रविष्ठी'!$F$3,"Y")),"")</f>
        <v/>
      </c>
      <c r="AJ418" s="137" t="str">
        <f>IF('PRAPTRA 2 प्रविष्ठी'!I418="","",'PRAPTRA 2 प्रविष्ठी'!I418)</f>
        <v/>
      </c>
      <c r="AK418" s="137" t="str">
        <f>IF('PRAPTRA 2 प्रविष्ठी'!J418="","",'PRAPTRA 2 प्रविष्ठी'!J418)</f>
        <v/>
      </c>
      <c r="AL418" s="137" t="str">
        <f>IF('PRAPTRA 2 प्रविष्ठी'!K418="","",'PRAPTRA 2 प्रविष्ठी'!K418)</f>
        <v/>
      </c>
      <c r="AM418" s="137" t="str">
        <f>IF('PRAPTRA 2 प्रविष्ठी'!L418="","",'PRAPTRA 2 प्रविष्ठी'!L418)</f>
        <v/>
      </c>
      <c r="AN418" s="137" t="str">
        <f>IF('PRAPTRA 2 प्रविष्ठी'!M418="","",'PRAPTRA 2 प्रविष्ठी'!M418)</f>
        <v/>
      </c>
      <c r="AO418" s="35" t="str">
        <f>IF('PRAPTRA 2 प्रविष्ठी'!H418="","",'PRAPTRA 2 प्रविष्ठी'!H418)</f>
        <v/>
      </c>
      <c r="AP418" s="38" t="str">
        <f t="shared" si="3"/>
        <v/>
      </c>
    </row>
    <row r="419" spans="2:42" ht="15.75" customHeight="1">
      <c r="B419" s="167" t="str">
        <f t="shared" si="0"/>
        <v>-344</v>
      </c>
      <c r="C419" s="137" t="str">
        <f>IF('PRAPTRA 1 प्रविष्ठी'!A419="","",'PRAPTRA 1 प्रविष्ठी'!A419)</f>
        <v/>
      </c>
      <c r="D419" s="137" t="str">
        <f>IF('PRAPTRA 1 प्रविष्ठी'!B419="","",UPPER('PRAPTRA 1 प्रविष्ठी'!B419))</f>
        <v/>
      </c>
      <c r="E419" s="137" t="str">
        <f>IF('PRAPTRA 1 प्रविष्ठी'!C419="","",UPPER('PRAPTRA 1 प्रविष्ठी'!C419))</f>
        <v/>
      </c>
      <c r="F419" s="137" t="str">
        <f>IF('PRAPTRA 1 प्रविष्ठी'!D419="","",PROPER('PRAPTRA 1 प्रविष्ठी'!D419))</f>
        <v/>
      </c>
      <c r="G419" s="137" t="str">
        <f>IF('PRAPTRA 1 प्रविष्ठी'!E419="","",UPPER('PRAPTRA 1 प्रविष्ठी'!E419))</f>
        <v/>
      </c>
      <c r="H419" s="137" t="str">
        <f>IF('PRAPTRA 1 प्रविष्ठी'!F419="","",UPPER('PRAPTRA 1 प्रविष्ठी'!F419))</f>
        <v/>
      </c>
      <c r="I419" s="137" t="str">
        <f>IF('PRAPTRA 1 प्रविष्ठी'!G419="","",UPPER('PRAPTRA 1 प्रविष्ठी'!G419))</f>
        <v/>
      </c>
      <c r="J419" s="172" t="str">
        <f>IF('PRAPTRA 1 प्रविष्ठी'!H419="","",'PRAPTRA 1 प्रविष्ठी'!H419)</f>
        <v/>
      </c>
      <c r="K419" s="137" t="str">
        <f>IF('PRAPTRA 1 प्रविष्ठी'!I419="","",'PRAPTRA 1 प्रविष्ठी'!I419)</f>
        <v/>
      </c>
      <c r="L419" s="137" t="str">
        <f>IF('PRAPTRA 1 प्रविष्ठी'!J419="","",'PRAPTRA 1 प्रविष्ठी'!J419)</f>
        <v/>
      </c>
      <c r="M419" s="137" t="str">
        <f>IF('PRAPTRA 1 प्रविष्ठी'!K419="","",'PRAPTRA 1 प्रविष्ठी'!K419)</f>
        <v/>
      </c>
      <c r="N419" s="137" t="str">
        <f>IF('PRAPTRA 1 प्रविष्ठी'!L419="","",'PRAPTRA 1 प्रविष्ठी'!L419)</f>
        <v/>
      </c>
      <c r="O419" s="38" t="str">
        <f t="shared" si="1"/>
        <v/>
      </c>
      <c r="AA419" s="167" t="str">
        <f t="shared" si="2"/>
        <v>-409</v>
      </c>
      <c r="AB419" s="137" t="str">
        <f>IF('PRAPTRA 2 प्रविष्ठी'!A419="","",'PRAPTRA 2 प्रविष्ठी'!A419)</f>
        <v/>
      </c>
      <c r="AC419" s="137" t="str">
        <f>IF('PRAPTRA 2 प्रविष्ठी'!B419="","",'PRAPTRA 2 प्रविष्ठी'!B419)</f>
        <v/>
      </c>
      <c r="AD419" s="137" t="str">
        <f>IF('PRAPTRA 2 प्रविष्ठी'!C419="","",'PRAPTRA 2 प्रविष्ठी'!C419)</f>
        <v/>
      </c>
      <c r="AE419" s="137" t="str">
        <f>IF('PRAPTRA 2 प्रविष्ठी'!D419="","",'PRAPTRA 2 प्रविष्ठी'!D419)</f>
        <v/>
      </c>
      <c r="AF419" s="137" t="str">
        <f>IF('PRAPTRA 2 प्रविष्ठी'!E419="","",'PRAPTRA 2 प्रविष्ठी'!E419)</f>
        <v/>
      </c>
      <c r="AG419" s="137" t="str">
        <f>IF('PRAPTRA 2 प्रविष्ठी'!F419="","",'PRAPTRA 2 प्रविष्ठी'!F419)</f>
        <v/>
      </c>
      <c r="AH419" s="137" t="str">
        <f>IF('PRAPTRA 2 प्रविष्ठी'!G419="","",'PRAPTRA 2 प्रविष्ठी'!G419)</f>
        <v/>
      </c>
      <c r="AI419" s="137" t="str">
        <f>IFERROR(IF(OR('PRAPTRA 1 प्रविष्ठी'!$F$3="",AH419=""),"",DATEDIF(AH419,'PRAPTRA 1 प्रविष्ठी'!$F$3,"Y")),"")</f>
        <v/>
      </c>
      <c r="AJ419" s="137" t="str">
        <f>IF('PRAPTRA 2 प्रविष्ठी'!I419="","",'PRAPTRA 2 प्रविष्ठी'!I419)</f>
        <v/>
      </c>
      <c r="AK419" s="137" t="str">
        <f>IF('PRAPTRA 2 प्रविष्ठी'!J419="","",'PRAPTRA 2 प्रविष्ठी'!J419)</f>
        <v/>
      </c>
      <c r="AL419" s="137" t="str">
        <f>IF('PRAPTRA 2 प्रविष्ठी'!K419="","",'PRAPTRA 2 प्रविष्ठी'!K419)</f>
        <v/>
      </c>
      <c r="AM419" s="137" t="str">
        <f>IF('PRAPTRA 2 प्रविष्ठी'!L419="","",'PRAPTRA 2 प्रविष्ठी'!L419)</f>
        <v/>
      </c>
      <c r="AN419" s="137" t="str">
        <f>IF('PRAPTRA 2 प्रविष्ठी'!M419="","",'PRAPTRA 2 प्रविष्ठी'!M419)</f>
        <v/>
      </c>
      <c r="AO419" s="35" t="str">
        <f>IF('PRAPTRA 2 प्रविष्ठी'!H419="","",'PRAPTRA 2 प्रविष्ठी'!H419)</f>
        <v/>
      </c>
      <c r="AP419" s="38" t="str">
        <f t="shared" si="3"/>
        <v/>
      </c>
    </row>
    <row r="420" spans="2:42" ht="15.75" customHeight="1">
      <c r="B420" s="167" t="str">
        <f t="shared" si="0"/>
        <v>-345</v>
      </c>
      <c r="C420" s="137" t="str">
        <f>IF('PRAPTRA 1 प्रविष्ठी'!A420="","",'PRAPTRA 1 प्रविष्ठी'!A420)</f>
        <v/>
      </c>
      <c r="D420" s="137" t="str">
        <f>IF('PRAPTRA 1 प्रविष्ठी'!B420="","",UPPER('PRAPTRA 1 प्रविष्ठी'!B420))</f>
        <v/>
      </c>
      <c r="E420" s="137" t="str">
        <f>IF('PRAPTRA 1 प्रविष्ठी'!C420="","",UPPER('PRAPTRA 1 प्रविष्ठी'!C420))</f>
        <v/>
      </c>
      <c r="F420" s="137" t="str">
        <f>IF('PRAPTRA 1 प्रविष्ठी'!D420="","",PROPER('PRAPTRA 1 प्रविष्ठी'!D420))</f>
        <v/>
      </c>
      <c r="G420" s="137" t="str">
        <f>IF('PRAPTRA 1 प्रविष्ठी'!E420="","",UPPER('PRAPTRA 1 प्रविष्ठी'!E420))</f>
        <v/>
      </c>
      <c r="H420" s="137" t="str">
        <f>IF('PRAPTRA 1 प्रविष्ठी'!F420="","",UPPER('PRAPTRA 1 प्रविष्ठी'!F420))</f>
        <v/>
      </c>
      <c r="I420" s="137" t="str">
        <f>IF('PRAPTRA 1 प्रविष्ठी'!G420="","",UPPER('PRAPTRA 1 प्रविष्ठी'!G420))</f>
        <v/>
      </c>
      <c r="J420" s="172" t="str">
        <f>IF('PRAPTRA 1 प्रविष्ठी'!H420="","",'PRAPTRA 1 प्रविष्ठी'!H420)</f>
        <v/>
      </c>
      <c r="K420" s="137" t="str">
        <f>IF('PRAPTRA 1 प्रविष्ठी'!I420="","",'PRAPTRA 1 प्रविष्ठी'!I420)</f>
        <v/>
      </c>
      <c r="L420" s="137" t="str">
        <f>IF('PRAPTRA 1 प्रविष्ठी'!J420="","",'PRAPTRA 1 प्रविष्ठी'!J420)</f>
        <v/>
      </c>
      <c r="M420" s="137" t="str">
        <f>IF('PRAPTRA 1 प्रविष्ठी'!K420="","",'PRAPTRA 1 प्रविष्ठी'!K420)</f>
        <v/>
      </c>
      <c r="N420" s="137" t="str">
        <f>IF('PRAPTRA 1 प्रविष्ठी'!L420="","",'PRAPTRA 1 प्रविष्ठी'!L420)</f>
        <v/>
      </c>
      <c r="O420" s="38" t="str">
        <f t="shared" si="1"/>
        <v/>
      </c>
      <c r="AA420" s="167" t="str">
        <f t="shared" si="2"/>
        <v>-410</v>
      </c>
      <c r="AB420" s="137" t="str">
        <f>IF('PRAPTRA 2 प्रविष्ठी'!A420="","",'PRAPTRA 2 प्रविष्ठी'!A420)</f>
        <v/>
      </c>
      <c r="AC420" s="137" t="str">
        <f>IF('PRAPTRA 2 प्रविष्ठी'!B420="","",'PRAPTRA 2 प्रविष्ठी'!B420)</f>
        <v/>
      </c>
      <c r="AD420" s="137" t="str">
        <f>IF('PRAPTRA 2 प्रविष्ठी'!C420="","",'PRAPTRA 2 प्रविष्ठी'!C420)</f>
        <v/>
      </c>
      <c r="AE420" s="137" t="str">
        <f>IF('PRAPTRA 2 प्रविष्ठी'!D420="","",'PRAPTRA 2 प्रविष्ठी'!D420)</f>
        <v/>
      </c>
      <c r="AF420" s="137" t="str">
        <f>IF('PRAPTRA 2 प्रविष्ठी'!E420="","",'PRAPTRA 2 प्रविष्ठी'!E420)</f>
        <v/>
      </c>
      <c r="AG420" s="137" t="str">
        <f>IF('PRAPTRA 2 प्रविष्ठी'!F420="","",'PRAPTRA 2 प्रविष्ठी'!F420)</f>
        <v/>
      </c>
      <c r="AH420" s="137" t="str">
        <f>IF('PRAPTRA 2 प्रविष्ठी'!G420="","",'PRAPTRA 2 प्रविष्ठी'!G420)</f>
        <v/>
      </c>
      <c r="AI420" s="137" t="str">
        <f>IFERROR(IF(OR('PRAPTRA 1 प्रविष्ठी'!$F$3="",AH420=""),"",DATEDIF(AH420,'PRAPTRA 1 प्रविष्ठी'!$F$3,"Y")),"")</f>
        <v/>
      </c>
      <c r="AJ420" s="137" t="str">
        <f>IF('PRAPTRA 2 प्रविष्ठी'!I420="","",'PRAPTRA 2 प्रविष्ठी'!I420)</f>
        <v/>
      </c>
      <c r="AK420" s="137" t="str">
        <f>IF('PRAPTRA 2 प्रविष्ठी'!J420="","",'PRAPTRA 2 प्रविष्ठी'!J420)</f>
        <v/>
      </c>
      <c r="AL420" s="137" t="str">
        <f>IF('PRAPTRA 2 प्रविष्ठी'!K420="","",'PRAPTRA 2 प्रविष्ठी'!K420)</f>
        <v/>
      </c>
      <c r="AM420" s="137" t="str">
        <f>IF('PRAPTRA 2 प्रविष्ठी'!L420="","",'PRAPTRA 2 प्रविष्ठी'!L420)</f>
        <v/>
      </c>
      <c r="AN420" s="137" t="str">
        <f>IF('PRAPTRA 2 प्रविष्ठी'!M420="","",'PRAPTRA 2 प्रविष्ठी'!M420)</f>
        <v/>
      </c>
      <c r="AO420" s="35" t="str">
        <f>IF('PRAPTRA 2 प्रविष्ठी'!H420="","",'PRAPTRA 2 प्रविष्ठी'!H420)</f>
        <v/>
      </c>
      <c r="AP420" s="38" t="str">
        <f t="shared" si="3"/>
        <v/>
      </c>
    </row>
    <row r="421" spans="2:42" ht="15.75" customHeight="1">
      <c r="B421" s="167" t="str">
        <f t="shared" si="0"/>
        <v>-346</v>
      </c>
      <c r="C421" s="137" t="str">
        <f>IF('PRAPTRA 1 प्रविष्ठी'!A421="","",'PRAPTRA 1 प्रविष्ठी'!A421)</f>
        <v/>
      </c>
      <c r="D421" s="137" t="str">
        <f>IF('PRAPTRA 1 प्रविष्ठी'!B421="","",UPPER('PRAPTRA 1 प्रविष्ठी'!B421))</f>
        <v/>
      </c>
      <c r="E421" s="137" t="str">
        <f>IF('PRAPTRA 1 प्रविष्ठी'!C421="","",UPPER('PRAPTRA 1 प्रविष्ठी'!C421))</f>
        <v/>
      </c>
      <c r="F421" s="137" t="str">
        <f>IF('PRAPTRA 1 प्रविष्ठी'!D421="","",PROPER('PRAPTRA 1 प्रविष्ठी'!D421))</f>
        <v/>
      </c>
      <c r="G421" s="137" t="str">
        <f>IF('PRAPTRA 1 प्रविष्ठी'!E421="","",UPPER('PRAPTRA 1 प्रविष्ठी'!E421))</f>
        <v/>
      </c>
      <c r="H421" s="137" t="str">
        <f>IF('PRAPTRA 1 प्रविष्ठी'!F421="","",UPPER('PRAPTRA 1 प्रविष्ठी'!F421))</f>
        <v/>
      </c>
      <c r="I421" s="137" t="str">
        <f>IF('PRAPTRA 1 प्रविष्ठी'!G421="","",UPPER('PRAPTRA 1 प्रविष्ठी'!G421))</f>
        <v/>
      </c>
      <c r="J421" s="172" t="str">
        <f>IF('PRAPTRA 1 प्रविष्ठी'!H421="","",'PRAPTRA 1 प्रविष्ठी'!H421)</f>
        <v/>
      </c>
      <c r="K421" s="137" t="str">
        <f>IF('PRAPTRA 1 प्रविष्ठी'!I421="","",'PRAPTRA 1 प्रविष्ठी'!I421)</f>
        <v/>
      </c>
      <c r="L421" s="137" t="str">
        <f>IF('PRAPTRA 1 प्रविष्ठी'!J421="","",'PRAPTRA 1 प्रविष्ठी'!J421)</f>
        <v/>
      </c>
      <c r="M421" s="137" t="str">
        <f>IF('PRAPTRA 1 प्रविष्ठी'!K421="","",'PRAPTRA 1 प्रविष्ठी'!K421)</f>
        <v/>
      </c>
      <c r="N421" s="137" t="str">
        <f>IF('PRAPTRA 1 प्रविष्ठी'!L421="","",'PRAPTRA 1 प्रविष्ठी'!L421)</f>
        <v/>
      </c>
      <c r="O421" s="38" t="str">
        <f t="shared" si="1"/>
        <v/>
      </c>
      <c r="AA421" s="167" t="str">
        <f t="shared" si="2"/>
        <v>-411</v>
      </c>
      <c r="AB421" s="137" t="str">
        <f>IF('PRAPTRA 2 प्रविष्ठी'!A421="","",'PRAPTRA 2 प्रविष्ठी'!A421)</f>
        <v/>
      </c>
      <c r="AC421" s="137" t="str">
        <f>IF('PRAPTRA 2 प्रविष्ठी'!B421="","",'PRAPTRA 2 प्रविष्ठी'!B421)</f>
        <v/>
      </c>
      <c r="AD421" s="137" t="str">
        <f>IF('PRAPTRA 2 प्रविष्ठी'!C421="","",'PRAPTRA 2 प्रविष्ठी'!C421)</f>
        <v/>
      </c>
      <c r="AE421" s="137" t="str">
        <f>IF('PRAPTRA 2 प्रविष्ठी'!D421="","",'PRAPTRA 2 प्रविष्ठी'!D421)</f>
        <v/>
      </c>
      <c r="AF421" s="137" t="str">
        <f>IF('PRAPTRA 2 प्रविष्ठी'!E421="","",'PRAPTRA 2 प्रविष्ठी'!E421)</f>
        <v/>
      </c>
      <c r="AG421" s="137" t="str">
        <f>IF('PRAPTRA 2 प्रविष्ठी'!F421="","",'PRAPTRA 2 प्रविष्ठी'!F421)</f>
        <v/>
      </c>
      <c r="AH421" s="137" t="str">
        <f>IF('PRAPTRA 2 प्रविष्ठी'!G421="","",'PRAPTRA 2 प्रविष्ठी'!G421)</f>
        <v/>
      </c>
      <c r="AI421" s="137" t="str">
        <f>IFERROR(IF(OR('PRAPTRA 1 प्रविष्ठी'!$F$3="",AH421=""),"",DATEDIF(AH421,'PRAPTRA 1 प्रविष्ठी'!$F$3,"Y")),"")</f>
        <v/>
      </c>
      <c r="AJ421" s="137" t="str">
        <f>IF('PRAPTRA 2 प्रविष्ठी'!I421="","",'PRAPTRA 2 प्रविष्ठी'!I421)</f>
        <v/>
      </c>
      <c r="AK421" s="137" t="str">
        <f>IF('PRAPTRA 2 प्रविष्ठी'!J421="","",'PRAPTRA 2 प्रविष्ठी'!J421)</f>
        <v/>
      </c>
      <c r="AL421" s="137" t="str">
        <f>IF('PRAPTRA 2 प्रविष्ठी'!K421="","",'PRAPTRA 2 प्रविष्ठी'!K421)</f>
        <v/>
      </c>
      <c r="AM421" s="137" t="str">
        <f>IF('PRAPTRA 2 प्रविष्ठी'!L421="","",'PRAPTRA 2 प्रविष्ठी'!L421)</f>
        <v/>
      </c>
      <c r="AN421" s="137" t="str">
        <f>IF('PRAPTRA 2 प्रविष्ठी'!M421="","",'PRAPTRA 2 प्रविष्ठी'!M421)</f>
        <v/>
      </c>
      <c r="AO421" s="35" t="str">
        <f>IF('PRAPTRA 2 प्रविष्ठी'!H421="","",'PRAPTRA 2 प्रविष्ठी'!H421)</f>
        <v/>
      </c>
      <c r="AP421" s="38" t="str">
        <f t="shared" si="3"/>
        <v/>
      </c>
    </row>
    <row r="422" spans="2:42" ht="15.75" customHeight="1">
      <c r="B422" s="167" t="str">
        <f t="shared" si="0"/>
        <v>-347</v>
      </c>
      <c r="C422" s="137" t="str">
        <f>IF('PRAPTRA 1 प्रविष्ठी'!A422="","",'PRAPTRA 1 प्रविष्ठी'!A422)</f>
        <v/>
      </c>
      <c r="D422" s="137" t="str">
        <f>IF('PRAPTRA 1 प्रविष्ठी'!B422="","",UPPER('PRAPTRA 1 प्रविष्ठी'!B422))</f>
        <v/>
      </c>
      <c r="E422" s="137" t="str">
        <f>IF('PRAPTRA 1 प्रविष्ठी'!C422="","",UPPER('PRAPTRA 1 प्रविष्ठी'!C422))</f>
        <v/>
      </c>
      <c r="F422" s="137" t="str">
        <f>IF('PRAPTRA 1 प्रविष्ठी'!D422="","",PROPER('PRAPTRA 1 प्रविष्ठी'!D422))</f>
        <v/>
      </c>
      <c r="G422" s="137" t="str">
        <f>IF('PRAPTRA 1 प्रविष्ठी'!E422="","",UPPER('PRAPTRA 1 प्रविष्ठी'!E422))</f>
        <v/>
      </c>
      <c r="H422" s="137" t="str">
        <f>IF('PRAPTRA 1 प्रविष्ठी'!F422="","",UPPER('PRAPTRA 1 प्रविष्ठी'!F422))</f>
        <v/>
      </c>
      <c r="I422" s="137" t="str">
        <f>IF('PRAPTRA 1 प्रविष्ठी'!G422="","",UPPER('PRAPTRA 1 प्रविष्ठी'!G422))</f>
        <v/>
      </c>
      <c r="J422" s="172" t="str">
        <f>IF('PRAPTRA 1 प्रविष्ठी'!H422="","",'PRAPTRA 1 प्रविष्ठी'!H422)</f>
        <v/>
      </c>
      <c r="K422" s="137" t="str">
        <f>IF('PRAPTRA 1 प्रविष्ठी'!I422="","",'PRAPTRA 1 प्रविष्ठी'!I422)</f>
        <v/>
      </c>
      <c r="L422" s="137" t="str">
        <f>IF('PRAPTRA 1 प्रविष्ठी'!J422="","",'PRAPTRA 1 प्रविष्ठी'!J422)</f>
        <v/>
      </c>
      <c r="M422" s="137" t="str">
        <f>IF('PRAPTRA 1 प्रविष्ठी'!K422="","",'PRAPTRA 1 प्रविष्ठी'!K422)</f>
        <v/>
      </c>
      <c r="N422" s="137" t="str">
        <f>IF('PRAPTRA 1 प्रविष्ठी'!L422="","",'PRAPTRA 1 प्रविष्ठी'!L422)</f>
        <v/>
      </c>
      <c r="O422" s="38" t="str">
        <f t="shared" si="1"/>
        <v/>
      </c>
      <c r="AA422" s="167" t="str">
        <f t="shared" si="2"/>
        <v>-412</v>
      </c>
      <c r="AB422" s="137" t="str">
        <f>IF('PRAPTRA 2 प्रविष्ठी'!A422="","",'PRAPTRA 2 प्रविष्ठी'!A422)</f>
        <v/>
      </c>
      <c r="AC422" s="137" t="str">
        <f>IF('PRAPTRA 2 प्रविष्ठी'!B422="","",'PRAPTRA 2 प्रविष्ठी'!B422)</f>
        <v/>
      </c>
      <c r="AD422" s="137" t="str">
        <f>IF('PRAPTRA 2 प्रविष्ठी'!C422="","",'PRAPTRA 2 प्रविष्ठी'!C422)</f>
        <v/>
      </c>
      <c r="AE422" s="137" t="str">
        <f>IF('PRAPTRA 2 प्रविष्ठी'!D422="","",'PRAPTRA 2 प्रविष्ठी'!D422)</f>
        <v/>
      </c>
      <c r="AF422" s="137" t="str">
        <f>IF('PRAPTRA 2 प्रविष्ठी'!E422="","",'PRAPTRA 2 प्रविष्ठी'!E422)</f>
        <v/>
      </c>
      <c r="AG422" s="137" t="str">
        <f>IF('PRAPTRA 2 प्रविष्ठी'!F422="","",'PRAPTRA 2 प्रविष्ठी'!F422)</f>
        <v/>
      </c>
      <c r="AH422" s="137" t="str">
        <f>IF('PRAPTRA 2 प्रविष्ठी'!G422="","",'PRAPTRA 2 प्रविष्ठी'!G422)</f>
        <v/>
      </c>
      <c r="AI422" s="137" t="str">
        <f>IFERROR(IF(OR('PRAPTRA 1 प्रविष्ठी'!$F$3="",AH422=""),"",DATEDIF(AH422,'PRAPTRA 1 प्रविष्ठी'!$F$3,"Y")),"")</f>
        <v/>
      </c>
      <c r="AJ422" s="137" t="str">
        <f>IF('PRAPTRA 2 प्रविष्ठी'!I422="","",'PRAPTRA 2 प्रविष्ठी'!I422)</f>
        <v/>
      </c>
      <c r="AK422" s="137" t="str">
        <f>IF('PRAPTRA 2 प्रविष्ठी'!J422="","",'PRAPTRA 2 प्रविष्ठी'!J422)</f>
        <v/>
      </c>
      <c r="AL422" s="137" t="str">
        <f>IF('PRAPTRA 2 प्रविष्ठी'!K422="","",'PRAPTRA 2 प्रविष्ठी'!K422)</f>
        <v/>
      </c>
      <c r="AM422" s="137" t="str">
        <f>IF('PRAPTRA 2 प्रविष्ठी'!L422="","",'PRAPTRA 2 प्रविष्ठी'!L422)</f>
        <v/>
      </c>
      <c r="AN422" s="137" t="str">
        <f>IF('PRAPTRA 2 प्रविष्ठी'!M422="","",'PRAPTRA 2 प्रविष्ठी'!M422)</f>
        <v/>
      </c>
      <c r="AO422" s="35" t="str">
        <f>IF('PRAPTRA 2 प्रविष्ठी'!H422="","",'PRAPTRA 2 प्रविष्ठी'!H422)</f>
        <v/>
      </c>
      <c r="AP422" s="38" t="str">
        <f t="shared" si="3"/>
        <v/>
      </c>
    </row>
    <row r="423" spans="2:42" ht="15.75" customHeight="1">
      <c r="B423" s="167" t="str">
        <f t="shared" si="0"/>
        <v>-348</v>
      </c>
      <c r="C423" s="137" t="str">
        <f>IF('PRAPTRA 1 प्रविष्ठी'!A423="","",'PRAPTRA 1 प्रविष्ठी'!A423)</f>
        <v/>
      </c>
      <c r="D423" s="137" t="str">
        <f>IF('PRAPTRA 1 प्रविष्ठी'!B423="","",UPPER('PRAPTRA 1 प्रविष्ठी'!B423))</f>
        <v/>
      </c>
      <c r="E423" s="137" t="str">
        <f>IF('PRAPTRA 1 प्रविष्ठी'!C423="","",UPPER('PRAPTRA 1 प्रविष्ठी'!C423))</f>
        <v/>
      </c>
      <c r="F423" s="137" t="str">
        <f>IF('PRAPTRA 1 प्रविष्ठी'!D423="","",PROPER('PRAPTRA 1 प्रविष्ठी'!D423))</f>
        <v/>
      </c>
      <c r="G423" s="137" t="str">
        <f>IF('PRAPTRA 1 प्रविष्ठी'!E423="","",UPPER('PRAPTRA 1 प्रविष्ठी'!E423))</f>
        <v/>
      </c>
      <c r="H423" s="137" t="str">
        <f>IF('PRAPTRA 1 प्रविष्ठी'!F423="","",UPPER('PRAPTRA 1 प्रविष्ठी'!F423))</f>
        <v/>
      </c>
      <c r="I423" s="137" t="str">
        <f>IF('PRAPTRA 1 प्रविष्ठी'!G423="","",UPPER('PRAPTRA 1 प्रविष्ठी'!G423))</f>
        <v/>
      </c>
      <c r="J423" s="172" t="str">
        <f>IF('PRAPTRA 1 प्रविष्ठी'!H423="","",'PRAPTRA 1 प्रविष्ठी'!H423)</f>
        <v/>
      </c>
      <c r="K423" s="137" t="str">
        <f>IF('PRAPTRA 1 प्रविष्ठी'!I423="","",'PRAPTRA 1 प्रविष्ठी'!I423)</f>
        <v/>
      </c>
      <c r="L423" s="137" t="str">
        <f>IF('PRAPTRA 1 प्रविष्ठी'!J423="","",'PRAPTRA 1 प्रविष्ठी'!J423)</f>
        <v/>
      </c>
      <c r="M423" s="137" t="str">
        <f>IF('PRAPTRA 1 प्रविष्ठी'!K423="","",'PRAPTRA 1 प्रविष्ठी'!K423)</f>
        <v/>
      </c>
      <c r="N423" s="137" t="str">
        <f>IF('PRAPTRA 1 प्रविष्ठी'!L423="","",'PRAPTRA 1 प्रविष्ठी'!L423)</f>
        <v/>
      </c>
      <c r="O423" s="38" t="str">
        <f t="shared" si="1"/>
        <v/>
      </c>
      <c r="AA423" s="167" t="str">
        <f t="shared" si="2"/>
        <v>-413</v>
      </c>
      <c r="AB423" s="137" t="str">
        <f>IF('PRAPTRA 2 प्रविष्ठी'!A423="","",'PRAPTRA 2 प्रविष्ठी'!A423)</f>
        <v/>
      </c>
      <c r="AC423" s="137" t="str">
        <f>IF('PRAPTRA 2 प्रविष्ठी'!B423="","",'PRAPTRA 2 प्रविष्ठी'!B423)</f>
        <v/>
      </c>
      <c r="AD423" s="137" t="str">
        <f>IF('PRAPTRA 2 प्रविष्ठी'!C423="","",'PRAPTRA 2 प्रविष्ठी'!C423)</f>
        <v/>
      </c>
      <c r="AE423" s="137" t="str">
        <f>IF('PRAPTRA 2 प्रविष्ठी'!D423="","",'PRAPTRA 2 प्रविष्ठी'!D423)</f>
        <v/>
      </c>
      <c r="AF423" s="137" t="str">
        <f>IF('PRAPTRA 2 प्रविष्ठी'!E423="","",'PRAPTRA 2 प्रविष्ठी'!E423)</f>
        <v/>
      </c>
      <c r="AG423" s="137" t="str">
        <f>IF('PRAPTRA 2 प्रविष्ठी'!F423="","",'PRAPTRA 2 प्रविष्ठी'!F423)</f>
        <v/>
      </c>
      <c r="AH423" s="137" t="str">
        <f>IF('PRAPTRA 2 प्रविष्ठी'!G423="","",'PRAPTRA 2 प्रविष्ठी'!G423)</f>
        <v/>
      </c>
      <c r="AI423" s="137" t="str">
        <f>IFERROR(IF(OR('PRAPTRA 1 प्रविष्ठी'!$F$3="",AH423=""),"",DATEDIF(AH423,'PRAPTRA 1 प्रविष्ठी'!$F$3,"Y")),"")</f>
        <v/>
      </c>
      <c r="AJ423" s="137" t="str">
        <f>IF('PRAPTRA 2 प्रविष्ठी'!I423="","",'PRAPTRA 2 प्रविष्ठी'!I423)</f>
        <v/>
      </c>
      <c r="AK423" s="137" t="str">
        <f>IF('PRAPTRA 2 प्रविष्ठी'!J423="","",'PRAPTRA 2 प्रविष्ठी'!J423)</f>
        <v/>
      </c>
      <c r="AL423" s="137" t="str">
        <f>IF('PRAPTRA 2 प्रविष्ठी'!K423="","",'PRAPTRA 2 प्रविष्ठी'!K423)</f>
        <v/>
      </c>
      <c r="AM423" s="137" t="str">
        <f>IF('PRAPTRA 2 प्रविष्ठी'!L423="","",'PRAPTRA 2 प्रविष्ठी'!L423)</f>
        <v/>
      </c>
      <c r="AN423" s="137" t="str">
        <f>IF('PRAPTRA 2 प्रविष्ठी'!M423="","",'PRAPTRA 2 प्रविष्ठी'!M423)</f>
        <v/>
      </c>
      <c r="AO423" s="35" t="str">
        <f>IF('PRAPTRA 2 प्रविष्ठी'!H423="","",'PRAPTRA 2 प्रविष्ठी'!H423)</f>
        <v/>
      </c>
      <c r="AP423" s="38" t="str">
        <f t="shared" si="3"/>
        <v/>
      </c>
    </row>
    <row r="424" spans="2:42" ht="15.75" customHeight="1">
      <c r="B424" s="167" t="str">
        <f t="shared" si="0"/>
        <v>-349</v>
      </c>
      <c r="C424" s="137" t="str">
        <f>IF('PRAPTRA 1 प्रविष्ठी'!A424="","",'PRAPTRA 1 प्रविष्ठी'!A424)</f>
        <v/>
      </c>
      <c r="D424" s="137" t="str">
        <f>IF('PRAPTRA 1 प्रविष्ठी'!B424="","",UPPER('PRAPTRA 1 प्रविष्ठी'!B424))</f>
        <v/>
      </c>
      <c r="E424" s="137" t="str">
        <f>IF('PRAPTRA 1 प्रविष्ठी'!C424="","",UPPER('PRAPTRA 1 प्रविष्ठी'!C424))</f>
        <v/>
      </c>
      <c r="F424" s="137" t="str">
        <f>IF('PRAPTRA 1 प्रविष्ठी'!D424="","",PROPER('PRAPTRA 1 प्रविष्ठी'!D424))</f>
        <v/>
      </c>
      <c r="G424" s="137" t="str">
        <f>IF('PRAPTRA 1 प्रविष्ठी'!E424="","",UPPER('PRAPTRA 1 प्रविष्ठी'!E424))</f>
        <v/>
      </c>
      <c r="H424" s="137" t="str">
        <f>IF('PRAPTRA 1 प्रविष्ठी'!F424="","",UPPER('PRAPTRA 1 प्रविष्ठी'!F424))</f>
        <v/>
      </c>
      <c r="I424" s="137" t="str">
        <f>IF('PRAPTRA 1 प्रविष्ठी'!G424="","",UPPER('PRAPTRA 1 प्रविष्ठी'!G424))</f>
        <v/>
      </c>
      <c r="J424" s="172" t="str">
        <f>IF('PRAPTRA 1 प्रविष्ठी'!H424="","",'PRAPTRA 1 प्रविष्ठी'!H424)</f>
        <v/>
      </c>
      <c r="K424" s="137" t="str">
        <f>IF('PRAPTRA 1 प्रविष्ठी'!I424="","",'PRAPTRA 1 प्रविष्ठी'!I424)</f>
        <v/>
      </c>
      <c r="L424" s="137" t="str">
        <f>IF('PRAPTRA 1 प्रविष्ठी'!J424="","",'PRAPTRA 1 प्रविष्ठी'!J424)</f>
        <v/>
      </c>
      <c r="M424" s="137" t="str">
        <f>IF('PRAPTRA 1 प्रविष्ठी'!K424="","",'PRAPTRA 1 प्रविष्ठी'!K424)</f>
        <v/>
      </c>
      <c r="N424" s="137" t="str">
        <f>IF('PRAPTRA 1 प्रविष्ठी'!L424="","",'PRAPTRA 1 प्रविष्ठी'!L424)</f>
        <v/>
      </c>
      <c r="O424" s="38" t="str">
        <f t="shared" si="1"/>
        <v/>
      </c>
      <c r="AA424" s="167" t="str">
        <f t="shared" si="2"/>
        <v>-414</v>
      </c>
      <c r="AB424" s="137" t="str">
        <f>IF('PRAPTRA 2 प्रविष्ठी'!A424="","",'PRAPTRA 2 प्रविष्ठी'!A424)</f>
        <v/>
      </c>
      <c r="AC424" s="137" t="str">
        <f>IF('PRAPTRA 2 प्रविष्ठी'!B424="","",'PRAPTRA 2 प्रविष्ठी'!B424)</f>
        <v/>
      </c>
      <c r="AD424" s="137" t="str">
        <f>IF('PRAPTRA 2 प्रविष्ठी'!C424="","",'PRAPTRA 2 प्रविष्ठी'!C424)</f>
        <v/>
      </c>
      <c r="AE424" s="137" t="str">
        <f>IF('PRAPTRA 2 प्रविष्ठी'!D424="","",'PRAPTRA 2 प्रविष्ठी'!D424)</f>
        <v/>
      </c>
      <c r="AF424" s="137" t="str">
        <f>IF('PRAPTRA 2 प्रविष्ठी'!E424="","",'PRAPTRA 2 प्रविष्ठी'!E424)</f>
        <v/>
      </c>
      <c r="AG424" s="137" t="str">
        <f>IF('PRAPTRA 2 प्रविष्ठी'!F424="","",'PRAPTRA 2 प्रविष्ठी'!F424)</f>
        <v/>
      </c>
      <c r="AH424" s="137" t="str">
        <f>IF('PRAPTRA 2 प्रविष्ठी'!G424="","",'PRAPTRA 2 प्रविष्ठी'!G424)</f>
        <v/>
      </c>
      <c r="AI424" s="137" t="str">
        <f>IFERROR(IF(OR('PRAPTRA 1 प्रविष्ठी'!$F$3="",AH424=""),"",DATEDIF(AH424,'PRAPTRA 1 प्रविष्ठी'!$F$3,"Y")),"")</f>
        <v/>
      </c>
      <c r="AJ424" s="137" t="str">
        <f>IF('PRAPTRA 2 प्रविष्ठी'!I424="","",'PRAPTRA 2 प्रविष्ठी'!I424)</f>
        <v/>
      </c>
      <c r="AK424" s="137" t="str">
        <f>IF('PRAPTRA 2 प्रविष्ठी'!J424="","",'PRAPTRA 2 प्रविष्ठी'!J424)</f>
        <v/>
      </c>
      <c r="AL424" s="137" t="str">
        <f>IF('PRAPTRA 2 प्रविष्ठी'!K424="","",'PRAPTRA 2 प्रविष्ठी'!K424)</f>
        <v/>
      </c>
      <c r="AM424" s="137" t="str">
        <f>IF('PRAPTRA 2 प्रविष्ठी'!L424="","",'PRAPTRA 2 प्रविष्ठी'!L424)</f>
        <v/>
      </c>
      <c r="AN424" s="137" t="str">
        <f>IF('PRAPTRA 2 प्रविष्ठी'!M424="","",'PRAPTRA 2 प्रविष्ठी'!M424)</f>
        <v/>
      </c>
      <c r="AO424" s="35" t="str">
        <f>IF('PRAPTRA 2 प्रविष्ठी'!H424="","",'PRAPTRA 2 प्रविष्ठी'!H424)</f>
        <v/>
      </c>
      <c r="AP424" s="38" t="str">
        <f t="shared" si="3"/>
        <v/>
      </c>
    </row>
    <row r="425" spans="2:42" ht="15.75" customHeight="1">
      <c r="B425" s="167" t="str">
        <f t="shared" si="0"/>
        <v>-350</v>
      </c>
      <c r="C425" s="137" t="str">
        <f>IF('PRAPTRA 1 प्रविष्ठी'!A425="","",'PRAPTRA 1 प्रविष्ठी'!A425)</f>
        <v/>
      </c>
      <c r="D425" s="137" t="str">
        <f>IF('PRAPTRA 1 प्रविष्ठी'!B425="","",UPPER('PRAPTRA 1 प्रविष्ठी'!B425))</f>
        <v/>
      </c>
      <c r="E425" s="137" t="str">
        <f>IF('PRAPTRA 1 प्रविष्ठी'!C425="","",UPPER('PRAPTRA 1 प्रविष्ठी'!C425))</f>
        <v/>
      </c>
      <c r="F425" s="137" t="str">
        <f>IF('PRAPTRA 1 प्रविष्ठी'!D425="","",PROPER('PRAPTRA 1 प्रविष्ठी'!D425))</f>
        <v/>
      </c>
      <c r="G425" s="137" t="str">
        <f>IF('PRAPTRA 1 प्रविष्ठी'!E425="","",UPPER('PRAPTRA 1 प्रविष्ठी'!E425))</f>
        <v/>
      </c>
      <c r="H425" s="137" t="str">
        <f>IF('PRAPTRA 1 प्रविष्ठी'!F425="","",UPPER('PRAPTRA 1 प्रविष्ठी'!F425))</f>
        <v/>
      </c>
      <c r="I425" s="137" t="str">
        <f>IF('PRAPTRA 1 प्रविष्ठी'!G425="","",UPPER('PRAPTRA 1 प्रविष्ठी'!G425))</f>
        <v/>
      </c>
      <c r="J425" s="172" t="str">
        <f>IF('PRAPTRA 1 प्रविष्ठी'!H425="","",'PRAPTRA 1 प्रविष्ठी'!H425)</f>
        <v/>
      </c>
      <c r="K425" s="137" t="str">
        <f>IF('PRAPTRA 1 प्रविष्ठी'!I425="","",'PRAPTRA 1 प्रविष्ठी'!I425)</f>
        <v/>
      </c>
      <c r="L425" s="137" t="str">
        <f>IF('PRAPTRA 1 प्रविष्ठी'!J425="","",'PRAPTRA 1 प्रविष्ठी'!J425)</f>
        <v/>
      </c>
      <c r="M425" s="137" t="str">
        <f>IF('PRAPTRA 1 प्रविष्ठी'!K425="","",'PRAPTRA 1 प्रविष्ठी'!K425)</f>
        <v/>
      </c>
      <c r="N425" s="137" t="str">
        <f>IF('PRAPTRA 1 प्रविष्ठी'!L425="","",'PRAPTRA 1 प्रविष्ठी'!L425)</f>
        <v/>
      </c>
      <c r="O425" s="38" t="str">
        <f t="shared" si="1"/>
        <v/>
      </c>
      <c r="AA425" s="167" t="str">
        <f t="shared" si="2"/>
        <v>-415</v>
      </c>
      <c r="AB425" s="137" t="str">
        <f>IF('PRAPTRA 2 प्रविष्ठी'!A425="","",'PRAPTRA 2 प्रविष्ठी'!A425)</f>
        <v/>
      </c>
      <c r="AC425" s="137" t="str">
        <f>IF('PRAPTRA 2 प्रविष्ठी'!B425="","",'PRAPTRA 2 प्रविष्ठी'!B425)</f>
        <v/>
      </c>
      <c r="AD425" s="137" t="str">
        <f>IF('PRAPTRA 2 प्रविष्ठी'!C425="","",'PRAPTRA 2 प्रविष्ठी'!C425)</f>
        <v/>
      </c>
      <c r="AE425" s="137" t="str">
        <f>IF('PRAPTRA 2 प्रविष्ठी'!D425="","",'PRAPTRA 2 प्रविष्ठी'!D425)</f>
        <v/>
      </c>
      <c r="AF425" s="137" t="str">
        <f>IF('PRAPTRA 2 प्रविष्ठी'!E425="","",'PRAPTRA 2 प्रविष्ठी'!E425)</f>
        <v/>
      </c>
      <c r="AG425" s="137" t="str">
        <f>IF('PRAPTRA 2 प्रविष्ठी'!F425="","",'PRAPTRA 2 प्रविष्ठी'!F425)</f>
        <v/>
      </c>
      <c r="AH425" s="137" t="str">
        <f>IF('PRAPTRA 2 प्रविष्ठी'!G425="","",'PRAPTRA 2 प्रविष्ठी'!G425)</f>
        <v/>
      </c>
      <c r="AI425" s="137" t="str">
        <f>IFERROR(IF(OR('PRAPTRA 1 प्रविष्ठी'!$F$3="",AH425=""),"",DATEDIF(AH425,'PRAPTRA 1 प्रविष्ठी'!$F$3,"Y")),"")</f>
        <v/>
      </c>
      <c r="AJ425" s="137" t="str">
        <f>IF('PRAPTRA 2 प्रविष्ठी'!I425="","",'PRAPTRA 2 प्रविष्ठी'!I425)</f>
        <v/>
      </c>
      <c r="AK425" s="137" t="str">
        <f>IF('PRAPTRA 2 प्रविष्ठी'!J425="","",'PRAPTRA 2 प्रविष्ठी'!J425)</f>
        <v/>
      </c>
      <c r="AL425" s="137" t="str">
        <f>IF('PRAPTRA 2 प्रविष्ठी'!K425="","",'PRAPTRA 2 प्रविष्ठी'!K425)</f>
        <v/>
      </c>
      <c r="AM425" s="137" t="str">
        <f>IF('PRAPTRA 2 प्रविष्ठी'!L425="","",'PRAPTRA 2 प्रविष्ठी'!L425)</f>
        <v/>
      </c>
      <c r="AN425" s="137" t="str">
        <f>IF('PRAPTRA 2 प्रविष्ठी'!M425="","",'PRAPTRA 2 प्रविष्ठी'!M425)</f>
        <v/>
      </c>
      <c r="AO425" s="35" t="str">
        <f>IF('PRAPTRA 2 प्रविष्ठी'!H425="","",'PRAPTRA 2 प्रविष्ठी'!H425)</f>
        <v/>
      </c>
      <c r="AP425" s="38" t="str">
        <f t="shared" si="3"/>
        <v/>
      </c>
    </row>
    <row r="426" spans="2:42" ht="15.75" customHeight="1">
      <c r="B426" s="167" t="str">
        <f t="shared" si="0"/>
        <v>-351</v>
      </c>
      <c r="C426" s="137" t="str">
        <f>IF('PRAPTRA 1 प्रविष्ठी'!A426="","",'PRAPTRA 1 प्रविष्ठी'!A426)</f>
        <v/>
      </c>
      <c r="D426" s="137" t="str">
        <f>IF('PRAPTRA 1 प्रविष्ठी'!B426="","",UPPER('PRAPTRA 1 प्रविष्ठी'!B426))</f>
        <v/>
      </c>
      <c r="E426" s="137" t="str">
        <f>IF('PRAPTRA 1 प्रविष्ठी'!C426="","",UPPER('PRAPTRA 1 प्रविष्ठी'!C426))</f>
        <v/>
      </c>
      <c r="F426" s="137" t="str">
        <f>IF('PRAPTRA 1 प्रविष्ठी'!D426="","",PROPER('PRAPTRA 1 प्रविष्ठी'!D426))</f>
        <v/>
      </c>
      <c r="G426" s="137" t="str">
        <f>IF('PRAPTRA 1 प्रविष्ठी'!E426="","",UPPER('PRAPTRA 1 प्रविष्ठी'!E426))</f>
        <v/>
      </c>
      <c r="H426" s="137" t="str">
        <f>IF('PRAPTRA 1 प्रविष्ठी'!F426="","",UPPER('PRAPTRA 1 प्रविष्ठी'!F426))</f>
        <v/>
      </c>
      <c r="I426" s="137" t="str">
        <f>IF('PRAPTRA 1 प्रविष्ठी'!G426="","",UPPER('PRAPTRA 1 प्रविष्ठी'!G426))</f>
        <v/>
      </c>
      <c r="J426" s="172" t="str">
        <f>IF('PRAPTRA 1 प्रविष्ठी'!H426="","",'PRAPTRA 1 प्रविष्ठी'!H426)</f>
        <v/>
      </c>
      <c r="K426" s="137" t="str">
        <f>IF('PRAPTRA 1 प्रविष्ठी'!I426="","",'PRAPTRA 1 प्रविष्ठी'!I426)</f>
        <v/>
      </c>
      <c r="L426" s="137" t="str">
        <f>IF('PRAPTRA 1 प्रविष्ठी'!J426="","",'PRAPTRA 1 प्रविष्ठी'!J426)</f>
        <v/>
      </c>
      <c r="M426" s="137" t="str">
        <f>IF('PRAPTRA 1 प्रविष्ठी'!K426="","",'PRAPTRA 1 प्रविष्ठी'!K426)</f>
        <v/>
      </c>
      <c r="N426" s="137" t="str">
        <f>IF('PRAPTRA 1 प्रविष्ठी'!L426="","",'PRAPTRA 1 प्रविष्ठी'!L426)</f>
        <v/>
      </c>
      <c r="O426" s="38" t="str">
        <f t="shared" si="1"/>
        <v/>
      </c>
      <c r="AA426" s="167" t="str">
        <f t="shared" si="2"/>
        <v>-416</v>
      </c>
      <c r="AB426" s="137" t="str">
        <f>IF('PRAPTRA 2 प्रविष्ठी'!A426="","",'PRAPTRA 2 प्रविष्ठी'!A426)</f>
        <v/>
      </c>
      <c r="AC426" s="137" t="str">
        <f>IF('PRAPTRA 2 प्रविष्ठी'!B426="","",'PRAPTRA 2 प्रविष्ठी'!B426)</f>
        <v/>
      </c>
      <c r="AD426" s="137" t="str">
        <f>IF('PRAPTRA 2 प्रविष्ठी'!C426="","",'PRAPTRA 2 प्रविष्ठी'!C426)</f>
        <v/>
      </c>
      <c r="AE426" s="137" t="str">
        <f>IF('PRAPTRA 2 प्रविष्ठी'!D426="","",'PRAPTRA 2 प्रविष्ठी'!D426)</f>
        <v/>
      </c>
      <c r="AF426" s="137" t="str">
        <f>IF('PRAPTRA 2 प्रविष्ठी'!E426="","",'PRAPTRA 2 प्रविष्ठी'!E426)</f>
        <v/>
      </c>
      <c r="AG426" s="137" t="str">
        <f>IF('PRAPTRA 2 प्रविष्ठी'!F426="","",'PRAPTRA 2 प्रविष्ठी'!F426)</f>
        <v/>
      </c>
      <c r="AH426" s="137" t="str">
        <f>IF('PRAPTRA 2 प्रविष्ठी'!G426="","",'PRAPTRA 2 प्रविष्ठी'!G426)</f>
        <v/>
      </c>
      <c r="AI426" s="137" t="str">
        <f>IFERROR(IF(OR('PRAPTRA 1 प्रविष्ठी'!$F$3="",AH426=""),"",DATEDIF(AH426,'PRAPTRA 1 प्रविष्ठी'!$F$3,"Y")),"")</f>
        <v/>
      </c>
      <c r="AJ426" s="137" t="str">
        <f>IF('PRAPTRA 2 प्रविष्ठी'!I426="","",'PRAPTRA 2 प्रविष्ठी'!I426)</f>
        <v/>
      </c>
      <c r="AK426" s="137" t="str">
        <f>IF('PRAPTRA 2 प्रविष्ठी'!J426="","",'PRAPTRA 2 प्रविष्ठी'!J426)</f>
        <v/>
      </c>
      <c r="AL426" s="137" t="str">
        <f>IF('PRAPTRA 2 प्रविष्ठी'!K426="","",'PRAPTRA 2 प्रविष्ठी'!K426)</f>
        <v/>
      </c>
      <c r="AM426" s="137" t="str">
        <f>IF('PRAPTRA 2 प्रविष्ठी'!L426="","",'PRAPTRA 2 प्रविष्ठी'!L426)</f>
        <v/>
      </c>
      <c r="AN426" s="137" t="str">
        <f>IF('PRAPTRA 2 प्रविष्ठी'!M426="","",'PRAPTRA 2 प्रविष्ठी'!M426)</f>
        <v/>
      </c>
      <c r="AO426" s="35" t="str">
        <f>IF('PRAPTRA 2 प्रविष्ठी'!H426="","",'PRAPTRA 2 प्रविष्ठी'!H426)</f>
        <v/>
      </c>
      <c r="AP426" s="38" t="str">
        <f t="shared" si="3"/>
        <v/>
      </c>
    </row>
    <row r="427" spans="2:42" ht="15.75" customHeight="1">
      <c r="B427" s="167" t="str">
        <f t="shared" si="0"/>
        <v>-352</v>
      </c>
      <c r="C427" s="137" t="str">
        <f>IF('PRAPTRA 1 प्रविष्ठी'!A427="","",'PRAPTRA 1 प्रविष्ठी'!A427)</f>
        <v/>
      </c>
      <c r="D427" s="137" t="str">
        <f>IF('PRAPTRA 1 प्रविष्ठी'!B427="","",UPPER('PRAPTRA 1 प्रविष्ठी'!B427))</f>
        <v/>
      </c>
      <c r="E427" s="137" t="str">
        <f>IF('PRAPTRA 1 प्रविष्ठी'!C427="","",UPPER('PRAPTRA 1 प्रविष्ठी'!C427))</f>
        <v/>
      </c>
      <c r="F427" s="137" t="str">
        <f>IF('PRAPTRA 1 प्रविष्ठी'!D427="","",PROPER('PRAPTRA 1 प्रविष्ठी'!D427))</f>
        <v/>
      </c>
      <c r="G427" s="137" t="str">
        <f>IF('PRAPTRA 1 प्रविष्ठी'!E427="","",UPPER('PRAPTRA 1 प्रविष्ठी'!E427))</f>
        <v/>
      </c>
      <c r="H427" s="137" t="str">
        <f>IF('PRAPTRA 1 प्रविष्ठी'!F427="","",UPPER('PRAPTRA 1 प्रविष्ठी'!F427))</f>
        <v/>
      </c>
      <c r="I427" s="137" t="str">
        <f>IF('PRAPTRA 1 प्रविष्ठी'!G427="","",UPPER('PRAPTRA 1 प्रविष्ठी'!G427))</f>
        <v/>
      </c>
      <c r="J427" s="172" t="str">
        <f>IF('PRAPTRA 1 प्रविष्ठी'!H427="","",'PRAPTRA 1 प्रविष्ठी'!H427)</f>
        <v/>
      </c>
      <c r="K427" s="137" t="str">
        <f>IF('PRAPTRA 1 प्रविष्ठी'!I427="","",'PRAPTRA 1 प्रविष्ठी'!I427)</f>
        <v/>
      </c>
      <c r="L427" s="137" t="str">
        <f>IF('PRAPTRA 1 प्रविष्ठी'!J427="","",'PRAPTRA 1 प्रविष्ठी'!J427)</f>
        <v/>
      </c>
      <c r="M427" s="137" t="str">
        <f>IF('PRAPTRA 1 प्रविष्ठी'!K427="","",'PRAPTRA 1 प्रविष्ठी'!K427)</f>
        <v/>
      </c>
      <c r="N427" s="137" t="str">
        <f>IF('PRAPTRA 1 प्रविष्ठी'!L427="","",'PRAPTRA 1 प्रविष्ठी'!L427)</f>
        <v/>
      </c>
      <c r="O427" s="38" t="str">
        <f t="shared" si="1"/>
        <v/>
      </c>
      <c r="AA427" s="167" t="str">
        <f t="shared" si="2"/>
        <v>-417</v>
      </c>
      <c r="AB427" s="137" t="str">
        <f>IF('PRAPTRA 2 प्रविष्ठी'!A427="","",'PRAPTRA 2 प्रविष्ठी'!A427)</f>
        <v/>
      </c>
      <c r="AC427" s="137" t="str">
        <f>IF('PRAPTRA 2 प्रविष्ठी'!B427="","",'PRAPTRA 2 प्रविष्ठी'!B427)</f>
        <v/>
      </c>
      <c r="AD427" s="137" t="str">
        <f>IF('PRAPTRA 2 प्रविष्ठी'!C427="","",'PRAPTRA 2 प्रविष्ठी'!C427)</f>
        <v/>
      </c>
      <c r="AE427" s="137" t="str">
        <f>IF('PRAPTRA 2 प्रविष्ठी'!D427="","",'PRAPTRA 2 प्रविष्ठी'!D427)</f>
        <v/>
      </c>
      <c r="AF427" s="137" t="str">
        <f>IF('PRAPTRA 2 प्रविष्ठी'!E427="","",'PRAPTRA 2 प्रविष्ठी'!E427)</f>
        <v/>
      </c>
      <c r="AG427" s="137" t="str">
        <f>IF('PRAPTRA 2 प्रविष्ठी'!F427="","",'PRAPTRA 2 प्रविष्ठी'!F427)</f>
        <v/>
      </c>
      <c r="AH427" s="137" t="str">
        <f>IF('PRAPTRA 2 प्रविष्ठी'!G427="","",'PRAPTRA 2 प्रविष्ठी'!G427)</f>
        <v/>
      </c>
      <c r="AI427" s="137" t="str">
        <f>IFERROR(IF(OR('PRAPTRA 1 प्रविष्ठी'!$F$3="",AH427=""),"",DATEDIF(AH427,'PRAPTRA 1 प्रविष्ठी'!$F$3,"Y")),"")</f>
        <v/>
      </c>
      <c r="AJ427" s="137" t="str">
        <f>IF('PRAPTRA 2 प्रविष्ठी'!I427="","",'PRAPTRA 2 प्रविष्ठी'!I427)</f>
        <v/>
      </c>
      <c r="AK427" s="137" t="str">
        <f>IF('PRAPTRA 2 प्रविष्ठी'!J427="","",'PRAPTRA 2 प्रविष्ठी'!J427)</f>
        <v/>
      </c>
      <c r="AL427" s="137" t="str">
        <f>IF('PRAPTRA 2 प्रविष्ठी'!K427="","",'PRAPTRA 2 प्रविष्ठी'!K427)</f>
        <v/>
      </c>
      <c r="AM427" s="137" t="str">
        <f>IF('PRAPTRA 2 प्रविष्ठी'!L427="","",'PRAPTRA 2 प्रविष्ठी'!L427)</f>
        <v/>
      </c>
      <c r="AN427" s="137" t="str">
        <f>IF('PRAPTRA 2 प्रविष्ठी'!M427="","",'PRAPTRA 2 प्रविष्ठी'!M427)</f>
        <v/>
      </c>
      <c r="AO427" s="35" t="str">
        <f>IF('PRAPTRA 2 प्रविष्ठी'!H427="","",'PRAPTRA 2 प्रविष्ठी'!H427)</f>
        <v/>
      </c>
      <c r="AP427" s="38" t="str">
        <f t="shared" si="3"/>
        <v/>
      </c>
    </row>
    <row r="428" spans="2:42" ht="15.75" customHeight="1">
      <c r="B428" s="167" t="str">
        <f t="shared" si="0"/>
        <v>-353</v>
      </c>
      <c r="C428" s="137" t="str">
        <f>IF('PRAPTRA 1 प्रविष्ठी'!A428="","",'PRAPTRA 1 प्रविष्ठी'!A428)</f>
        <v/>
      </c>
      <c r="D428" s="137" t="str">
        <f>IF('PRAPTRA 1 प्रविष्ठी'!B428="","",UPPER('PRAPTRA 1 प्रविष्ठी'!B428))</f>
        <v/>
      </c>
      <c r="E428" s="137" t="str">
        <f>IF('PRAPTRA 1 प्रविष्ठी'!C428="","",UPPER('PRAPTRA 1 प्रविष्ठी'!C428))</f>
        <v/>
      </c>
      <c r="F428" s="137" t="str">
        <f>IF('PRAPTRA 1 प्रविष्ठी'!D428="","",PROPER('PRAPTRA 1 प्रविष्ठी'!D428))</f>
        <v/>
      </c>
      <c r="G428" s="137" t="str">
        <f>IF('PRAPTRA 1 प्रविष्ठी'!E428="","",UPPER('PRAPTRA 1 प्रविष्ठी'!E428))</f>
        <v/>
      </c>
      <c r="H428" s="137" t="str">
        <f>IF('PRAPTRA 1 प्रविष्ठी'!F428="","",UPPER('PRAPTRA 1 प्रविष्ठी'!F428))</f>
        <v/>
      </c>
      <c r="I428" s="137" t="str">
        <f>IF('PRAPTRA 1 प्रविष्ठी'!G428="","",UPPER('PRAPTRA 1 प्रविष्ठी'!G428))</f>
        <v/>
      </c>
      <c r="J428" s="172" t="str">
        <f>IF('PRAPTRA 1 प्रविष्ठी'!H428="","",'PRAPTRA 1 प्रविष्ठी'!H428)</f>
        <v/>
      </c>
      <c r="K428" s="137" t="str">
        <f>IF('PRAPTRA 1 प्रविष्ठी'!I428="","",'PRAPTRA 1 प्रविष्ठी'!I428)</f>
        <v/>
      </c>
      <c r="L428" s="137" t="str">
        <f>IF('PRAPTRA 1 प्रविष्ठी'!J428="","",'PRAPTRA 1 प्रविष्ठी'!J428)</f>
        <v/>
      </c>
      <c r="M428" s="137" t="str">
        <f>IF('PRAPTRA 1 प्रविष्ठी'!K428="","",'PRAPTRA 1 प्रविष्ठी'!K428)</f>
        <v/>
      </c>
      <c r="N428" s="137" t="str">
        <f>IF('PRAPTRA 1 प्रविष्ठी'!L428="","",'PRAPTRA 1 प्रविष्ठी'!L428)</f>
        <v/>
      </c>
      <c r="O428" s="38" t="str">
        <f t="shared" si="1"/>
        <v/>
      </c>
      <c r="AA428" s="167" t="str">
        <f t="shared" si="2"/>
        <v>-418</v>
      </c>
      <c r="AB428" s="137" t="str">
        <f>IF('PRAPTRA 2 प्रविष्ठी'!A428="","",'PRAPTRA 2 प्रविष्ठी'!A428)</f>
        <v/>
      </c>
      <c r="AC428" s="137" t="str">
        <f>IF('PRAPTRA 2 प्रविष्ठी'!B428="","",'PRAPTRA 2 प्रविष्ठी'!B428)</f>
        <v/>
      </c>
      <c r="AD428" s="137" t="str">
        <f>IF('PRAPTRA 2 प्रविष्ठी'!C428="","",'PRAPTRA 2 प्रविष्ठी'!C428)</f>
        <v/>
      </c>
      <c r="AE428" s="137" t="str">
        <f>IF('PRAPTRA 2 प्रविष्ठी'!D428="","",'PRAPTRA 2 प्रविष्ठी'!D428)</f>
        <v/>
      </c>
      <c r="AF428" s="137" t="str">
        <f>IF('PRAPTRA 2 प्रविष्ठी'!E428="","",'PRAPTRA 2 प्रविष्ठी'!E428)</f>
        <v/>
      </c>
      <c r="AG428" s="137" t="str">
        <f>IF('PRAPTRA 2 प्रविष्ठी'!F428="","",'PRAPTRA 2 प्रविष्ठी'!F428)</f>
        <v/>
      </c>
      <c r="AH428" s="137" t="str">
        <f>IF('PRAPTRA 2 प्रविष्ठी'!G428="","",'PRAPTRA 2 प्रविष्ठी'!G428)</f>
        <v/>
      </c>
      <c r="AI428" s="137" t="str">
        <f>IFERROR(IF(OR('PRAPTRA 1 प्रविष्ठी'!$F$3="",AH428=""),"",DATEDIF(AH428,'PRAPTRA 1 प्रविष्ठी'!$F$3,"Y")),"")</f>
        <v/>
      </c>
      <c r="AJ428" s="137" t="str">
        <f>IF('PRAPTRA 2 प्रविष्ठी'!I428="","",'PRAPTRA 2 प्रविष्ठी'!I428)</f>
        <v/>
      </c>
      <c r="AK428" s="137" t="str">
        <f>IF('PRAPTRA 2 प्रविष्ठी'!J428="","",'PRAPTRA 2 प्रविष्ठी'!J428)</f>
        <v/>
      </c>
      <c r="AL428" s="137" t="str">
        <f>IF('PRAPTRA 2 प्रविष्ठी'!K428="","",'PRAPTRA 2 प्रविष्ठी'!K428)</f>
        <v/>
      </c>
      <c r="AM428" s="137" t="str">
        <f>IF('PRAPTRA 2 प्रविष्ठी'!L428="","",'PRAPTRA 2 प्रविष्ठी'!L428)</f>
        <v/>
      </c>
      <c r="AN428" s="137" t="str">
        <f>IF('PRAPTRA 2 प्रविष्ठी'!M428="","",'PRAPTRA 2 प्रविष्ठी'!M428)</f>
        <v/>
      </c>
      <c r="AO428" s="35" t="str">
        <f>IF('PRAPTRA 2 प्रविष्ठी'!H428="","",'PRAPTRA 2 प्रविष्ठी'!H428)</f>
        <v/>
      </c>
      <c r="AP428" s="38" t="str">
        <f t="shared" si="3"/>
        <v/>
      </c>
    </row>
    <row r="429" spans="2:42" ht="15.75" customHeight="1">
      <c r="B429" s="167" t="str">
        <f t="shared" si="0"/>
        <v>-354</v>
      </c>
      <c r="C429" s="137" t="str">
        <f>IF('PRAPTRA 1 प्रविष्ठी'!A429="","",'PRAPTRA 1 प्रविष्ठी'!A429)</f>
        <v/>
      </c>
      <c r="D429" s="137" t="str">
        <f>IF('PRAPTRA 1 प्रविष्ठी'!B429="","",UPPER('PRAPTRA 1 प्रविष्ठी'!B429))</f>
        <v/>
      </c>
      <c r="E429" s="137" t="str">
        <f>IF('PRAPTRA 1 प्रविष्ठी'!C429="","",UPPER('PRAPTRA 1 प्रविष्ठी'!C429))</f>
        <v/>
      </c>
      <c r="F429" s="137" t="str">
        <f>IF('PRAPTRA 1 प्रविष्ठी'!D429="","",PROPER('PRAPTRA 1 प्रविष्ठी'!D429))</f>
        <v/>
      </c>
      <c r="G429" s="137" t="str">
        <f>IF('PRAPTRA 1 प्रविष्ठी'!E429="","",UPPER('PRAPTRA 1 प्रविष्ठी'!E429))</f>
        <v/>
      </c>
      <c r="H429" s="137" t="str">
        <f>IF('PRAPTRA 1 प्रविष्ठी'!F429="","",UPPER('PRAPTRA 1 प्रविष्ठी'!F429))</f>
        <v/>
      </c>
      <c r="I429" s="137" t="str">
        <f>IF('PRAPTRA 1 प्रविष्ठी'!G429="","",UPPER('PRAPTRA 1 प्रविष्ठी'!G429))</f>
        <v/>
      </c>
      <c r="J429" s="172" t="str">
        <f>IF('PRAPTRA 1 प्रविष्ठी'!H429="","",'PRAPTRA 1 प्रविष्ठी'!H429)</f>
        <v/>
      </c>
      <c r="K429" s="137" t="str">
        <f>IF('PRAPTRA 1 प्रविष्ठी'!I429="","",'PRAPTRA 1 प्रविष्ठी'!I429)</f>
        <v/>
      </c>
      <c r="L429" s="137" t="str">
        <f>IF('PRAPTRA 1 प्रविष्ठी'!J429="","",'PRAPTRA 1 प्रविष्ठी'!J429)</f>
        <v/>
      </c>
      <c r="M429" s="137" t="str">
        <f>IF('PRAPTRA 1 प्रविष्ठी'!K429="","",'PRAPTRA 1 प्रविष्ठी'!K429)</f>
        <v/>
      </c>
      <c r="N429" s="137" t="str">
        <f>IF('PRAPTRA 1 प्रविष्ठी'!L429="","",'PRAPTRA 1 प्रविष्ठी'!L429)</f>
        <v/>
      </c>
      <c r="O429" s="38" t="str">
        <f t="shared" si="1"/>
        <v/>
      </c>
      <c r="AA429" s="167" t="str">
        <f t="shared" si="2"/>
        <v>-419</v>
      </c>
      <c r="AB429" s="137" t="str">
        <f>IF('PRAPTRA 2 प्रविष्ठी'!A429="","",'PRAPTRA 2 प्रविष्ठी'!A429)</f>
        <v/>
      </c>
      <c r="AC429" s="137" t="str">
        <f>IF('PRAPTRA 2 प्रविष्ठी'!B429="","",'PRAPTRA 2 प्रविष्ठी'!B429)</f>
        <v/>
      </c>
      <c r="AD429" s="137" t="str">
        <f>IF('PRAPTRA 2 प्रविष्ठी'!C429="","",'PRAPTRA 2 प्रविष्ठी'!C429)</f>
        <v/>
      </c>
      <c r="AE429" s="137" t="str">
        <f>IF('PRAPTRA 2 प्रविष्ठी'!D429="","",'PRAPTRA 2 प्रविष्ठी'!D429)</f>
        <v/>
      </c>
      <c r="AF429" s="137" t="str">
        <f>IF('PRAPTRA 2 प्रविष्ठी'!E429="","",'PRAPTRA 2 प्रविष्ठी'!E429)</f>
        <v/>
      </c>
      <c r="AG429" s="137" t="str">
        <f>IF('PRAPTRA 2 प्रविष्ठी'!F429="","",'PRAPTRA 2 प्रविष्ठी'!F429)</f>
        <v/>
      </c>
      <c r="AH429" s="137" t="str">
        <f>IF('PRAPTRA 2 प्रविष्ठी'!G429="","",'PRAPTRA 2 प्रविष्ठी'!G429)</f>
        <v/>
      </c>
      <c r="AI429" s="137" t="str">
        <f>IFERROR(IF(OR('PRAPTRA 1 प्रविष्ठी'!$F$3="",AH429=""),"",DATEDIF(AH429,'PRAPTRA 1 प्रविष्ठी'!$F$3,"Y")),"")</f>
        <v/>
      </c>
      <c r="AJ429" s="137" t="str">
        <f>IF('PRAPTRA 2 प्रविष्ठी'!I429="","",'PRAPTRA 2 प्रविष्ठी'!I429)</f>
        <v/>
      </c>
      <c r="AK429" s="137" t="str">
        <f>IF('PRAPTRA 2 प्रविष्ठी'!J429="","",'PRAPTRA 2 प्रविष्ठी'!J429)</f>
        <v/>
      </c>
      <c r="AL429" s="137" t="str">
        <f>IF('PRAPTRA 2 प्रविष्ठी'!K429="","",'PRAPTRA 2 प्रविष्ठी'!K429)</f>
        <v/>
      </c>
      <c r="AM429" s="137" t="str">
        <f>IF('PRAPTRA 2 प्रविष्ठी'!L429="","",'PRAPTRA 2 प्रविष्ठी'!L429)</f>
        <v/>
      </c>
      <c r="AN429" s="137" t="str">
        <f>IF('PRAPTRA 2 प्रविष्ठी'!M429="","",'PRAPTRA 2 प्रविष्ठी'!M429)</f>
        <v/>
      </c>
      <c r="AO429" s="35" t="str">
        <f>IF('PRAPTRA 2 प्रविष्ठी'!H429="","",'PRAPTRA 2 प्रविष्ठी'!H429)</f>
        <v/>
      </c>
      <c r="AP429" s="38" t="str">
        <f t="shared" si="3"/>
        <v/>
      </c>
    </row>
    <row r="430" spans="2:42" ht="15.75" customHeight="1">
      <c r="B430" s="167" t="str">
        <f t="shared" si="0"/>
        <v>-355</v>
      </c>
      <c r="C430" s="137" t="str">
        <f>IF('PRAPTRA 1 प्रविष्ठी'!A430="","",'PRAPTRA 1 प्रविष्ठी'!A430)</f>
        <v/>
      </c>
      <c r="D430" s="137" t="str">
        <f>IF('PRAPTRA 1 प्रविष्ठी'!B430="","",UPPER('PRAPTRA 1 प्रविष्ठी'!B430))</f>
        <v/>
      </c>
      <c r="E430" s="137" t="str">
        <f>IF('PRAPTRA 1 प्रविष्ठी'!C430="","",UPPER('PRAPTRA 1 प्रविष्ठी'!C430))</f>
        <v/>
      </c>
      <c r="F430" s="137" t="str">
        <f>IF('PRAPTRA 1 प्रविष्ठी'!D430="","",PROPER('PRAPTRA 1 प्रविष्ठी'!D430))</f>
        <v/>
      </c>
      <c r="G430" s="137" t="str">
        <f>IF('PRAPTRA 1 प्रविष्ठी'!E430="","",UPPER('PRAPTRA 1 प्रविष्ठी'!E430))</f>
        <v/>
      </c>
      <c r="H430" s="137" t="str">
        <f>IF('PRAPTRA 1 प्रविष्ठी'!F430="","",UPPER('PRAPTRA 1 प्रविष्ठी'!F430))</f>
        <v/>
      </c>
      <c r="I430" s="137" t="str">
        <f>IF('PRAPTRA 1 प्रविष्ठी'!G430="","",UPPER('PRAPTRA 1 प्रविष्ठी'!G430))</f>
        <v/>
      </c>
      <c r="J430" s="172" t="str">
        <f>IF('PRAPTRA 1 प्रविष्ठी'!H430="","",'PRAPTRA 1 प्रविष्ठी'!H430)</f>
        <v/>
      </c>
      <c r="K430" s="137" t="str">
        <f>IF('PRAPTRA 1 प्रविष्ठी'!I430="","",'PRAPTRA 1 प्रविष्ठी'!I430)</f>
        <v/>
      </c>
      <c r="L430" s="137" t="str">
        <f>IF('PRAPTRA 1 प्रविष्ठी'!J430="","",'PRAPTRA 1 प्रविष्ठी'!J430)</f>
        <v/>
      </c>
      <c r="M430" s="137" t="str">
        <f>IF('PRAPTRA 1 प्रविष्ठी'!K430="","",'PRAPTRA 1 प्रविष्ठी'!K430)</f>
        <v/>
      </c>
      <c r="N430" s="137" t="str">
        <f>IF('PRAPTRA 1 प्रविष्ठी'!L430="","",'PRAPTRA 1 प्रविष्ठी'!L430)</f>
        <v/>
      </c>
      <c r="O430" s="38" t="str">
        <f t="shared" si="1"/>
        <v/>
      </c>
      <c r="AA430" s="167" t="str">
        <f t="shared" si="2"/>
        <v>-420</v>
      </c>
      <c r="AB430" s="137" t="str">
        <f>IF('PRAPTRA 2 प्रविष्ठी'!A430="","",'PRAPTRA 2 प्रविष्ठी'!A430)</f>
        <v/>
      </c>
      <c r="AC430" s="137" t="str">
        <f>IF('PRAPTRA 2 प्रविष्ठी'!B430="","",'PRAPTRA 2 प्रविष्ठी'!B430)</f>
        <v/>
      </c>
      <c r="AD430" s="137" t="str">
        <f>IF('PRAPTRA 2 प्रविष्ठी'!C430="","",'PRAPTRA 2 प्रविष्ठी'!C430)</f>
        <v/>
      </c>
      <c r="AE430" s="137" t="str">
        <f>IF('PRAPTRA 2 प्रविष्ठी'!D430="","",'PRAPTRA 2 प्रविष्ठी'!D430)</f>
        <v/>
      </c>
      <c r="AF430" s="137" t="str">
        <f>IF('PRAPTRA 2 प्रविष्ठी'!E430="","",'PRAPTRA 2 प्रविष्ठी'!E430)</f>
        <v/>
      </c>
      <c r="AG430" s="137" t="str">
        <f>IF('PRAPTRA 2 प्रविष्ठी'!F430="","",'PRAPTRA 2 प्रविष्ठी'!F430)</f>
        <v/>
      </c>
      <c r="AH430" s="137" t="str">
        <f>IF('PRAPTRA 2 प्रविष्ठी'!G430="","",'PRAPTRA 2 प्रविष्ठी'!G430)</f>
        <v/>
      </c>
      <c r="AI430" s="137" t="str">
        <f>IFERROR(IF(OR('PRAPTRA 1 प्रविष्ठी'!$F$3="",AH430=""),"",DATEDIF(AH430,'PRAPTRA 1 प्रविष्ठी'!$F$3,"Y")),"")</f>
        <v/>
      </c>
      <c r="AJ430" s="137" t="str">
        <f>IF('PRAPTRA 2 प्रविष्ठी'!I430="","",'PRAPTRA 2 प्रविष्ठी'!I430)</f>
        <v/>
      </c>
      <c r="AK430" s="137" t="str">
        <f>IF('PRAPTRA 2 प्रविष्ठी'!J430="","",'PRAPTRA 2 प्रविष्ठी'!J430)</f>
        <v/>
      </c>
      <c r="AL430" s="137" t="str">
        <f>IF('PRAPTRA 2 प्रविष्ठी'!K430="","",'PRAPTRA 2 प्रविष्ठी'!K430)</f>
        <v/>
      </c>
      <c r="AM430" s="137" t="str">
        <f>IF('PRAPTRA 2 प्रविष्ठी'!L430="","",'PRAPTRA 2 प्रविष्ठी'!L430)</f>
        <v/>
      </c>
      <c r="AN430" s="137" t="str">
        <f>IF('PRAPTRA 2 प्रविष्ठी'!M430="","",'PRAPTRA 2 प्रविष्ठी'!M430)</f>
        <v/>
      </c>
      <c r="AO430" s="35" t="str">
        <f>IF('PRAPTRA 2 प्रविष्ठी'!H430="","",'PRAPTRA 2 प्रविष्ठी'!H430)</f>
        <v/>
      </c>
      <c r="AP430" s="38" t="str">
        <f t="shared" si="3"/>
        <v/>
      </c>
    </row>
    <row r="431" spans="2:42" ht="15.75" customHeight="1">
      <c r="B431" s="167" t="str">
        <f t="shared" si="0"/>
        <v>-356</v>
      </c>
      <c r="C431" s="137" t="str">
        <f>IF('PRAPTRA 1 प्रविष्ठी'!A431="","",'PRAPTRA 1 प्रविष्ठी'!A431)</f>
        <v/>
      </c>
      <c r="D431" s="137" t="str">
        <f>IF('PRAPTRA 1 प्रविष्ठी'!B431="","",UPPER('PRAPTRA 1 प्रविष्ठी'!B431))</f>
        <v/>
      </c>
      <c r="E431" s="137" t="str">
        <f>IF('PRAPTRA 1 प्रविष्ठी'!C431="","",UPPER('PRAPTRA 1 प्रविष्ठी'!C431))</f>
        <v/>
      </c>
      <c r="F431" s="137" t="str">
        <f>IF('PRAPTRA 1 प्रविष्ठी'!D431="","",PROPER('PRAPTRA 1 प्रविष्ठी'!D431))</f>
        <v/>
      </c>
      <c r="G431" s="137" t="str">
        <f>IF('PRAPTRA 1 प्रविष्ठी'!E431="","",UPPER('PRAPTRA 1 प्रविष्ठी'!E431))</f>
        <v/>
      </c>
      <c r="H431" s="137" t="str">
        <f>IF('PRAPTRA 1 प्रविष्ठी'!F431="","",UPPER('PRAPTRA 1 प्रविष्ठी'!F431))</f>
        <v/>
      </c>
      <c r="I431" s="137" t="str">
        <f>IF('PRAPTRA 1 प्रविष्ठी'!G431="","",UPPER('PRAPTRA 1 प्रविष्ठी'!G431))</f>
        <v/>
      </c>
      <c r="J431" s="172" t="str">
        <f>IF('PRAPTRA 1 प्रविष्ठी'!H431="","",'PRAPTRA 1 प्रविष्ठी'!H431)</f>
        <v/>
      </c>
      <c r="K431" s="137" t="str">
        <f>IF('PRAPTRA 1 प्रविष्ठी'!I431="","",'PRAPTRA 1 प्रविष्ठी'!I431)</f>
        <v/>
      </c>
      <c r="L431" s="137" t="str">
        <f>IF('PRAPTRA 1 प्रविष्ठी'!J431="","",'PRAPTRA 1 प्रविष्ठी'!J431)</f>
        <v/>
      </c>
      <c r="M431" s="137" t="str">
        <f>IF('PRAPTRA 1 प्रविष्ठी'!K431="","",'PRAPTRA 1 प्रविष्ठी'!K431)</f>
        <v/>
      </c>
      <c r="N431" s="137" t="str">
        <f>IF('PRAPTRA 1 प्रविष्ठी'!L431="","",'PRAPTRA 1 प्रविष्ठी'!L431)</f>
        <v/>
      </c>
      <c r="O431" s="38" t="str">
        <f t="shared" si="1"/>
        <v/>
      </c>
      <c r="AA431" s="167" t="str">
        <f t="shared" si="2"/>
        <v>-421</v>
      </c>
      <c r="AB431" s="137" t="str">
        <f>IF('PRAPTRA 2 प्रविष्ठी'!A431="","",'PRAPTRA 2 प्रविष्ठी'!A431)</f>
        <v/>
      </c>
      <c r="AC431" s="137" t="str">
        <f>IF('PRAPTRA 2 प्रविष्ठी'!B431="","",'PRAPTRA 2 प्रविष्ठी'!B431)</f>
        <v/>
      </c>
      <c r="AD431" s="137" t="str">
        <f>IF('PRAPTRA 2 प्रविष्ठी'!C431="","",'PRAPTRA 2 प्रविष्ठी'!C431)</f>
        <v/>
      </c>
      <c r="AE431" s="137" t="str">
        <f>IF('PRAPTRA 2 प्रविष्ठी'!D431="","",'PRAPTRA 2 प्रविष्ठी'!D431)</f>
        <v/>
      </c>
      <c r="AF431" s="137" t="str">
        <f>IF('PRAPTRA 2 प्रविष्ठी'!E431="","",'PRAPTRA 2 प्रविष्ठी'!E431)</f>
        <v/>
      </c>
      <c r="AG431" s="137" t="str">
        <f>IF('PRAPTRA 2 प्रविष्ठी'!F431="","",'PRAPTRA 2 प्रविष्ठी'!F431)</f>
        <v/>
      </c>
      <c r="AH431" s="137" t="str">
        <f>IF('PRAPTRA 2 प्रविष्ठी'!G431="","",'PRAPTRA 2 प्रविष्ठी'!G431)</f>
        <v/>
      </c>
      <c r="AI431" s="137" t="str">
        <f>IFERROR(IF(OR('PRAPTRA 1 प्रविष्ठी'!$F$3="",AH431=""),"",DATEDIF(AH431,'PRAPTRA 1 प्रविष्ठी'!$F$3,"Y")),"")</f>
        <v/>
      </c>
      <c r="AJ431" s="137" t="str">
        <f>IF('PRAPTRA 2 प्रविष्ठी'!I431="","",'PRAPTRA 2 प्रविष्ठी'!I431)</f>
        <v/>
      </c>
      <c r="AK431" s="137" t="str">
        <f>IF('PRAPTRA 2 प्रविष्ठी'!J431="","",'PRAPTRA 2 प्रविष्ठी'!J431)</f>
        <v/>
      </c>
      <c r="AL431" s="137" t="str">
        <f>IF('PRAPTRA 2 प्रविष्ठी'!K431="","",'PRAPTRA 2 प्रविष्ठी'!K431)</f>
        <v/>
      </c>
      <c r="AM431" s="137" t="str">
        <f>IF('PRAPTRA 2 प्रविष्ठी'!L431="","",'PRAPTRA 2 प्रविष्ठी'!L431)</f>
        <v/>
      </c>
      <c r="AN431" s="137" t="str">
        <f>IF('PRAPTRA 2 प्रविष्ठी'!M431="","",'PRAPTRA 2 प्रविष्ठी'!M431)</f>
        <v/>
      </c>
      <c r="AO431" s="35" t="str">
        <f>IF('PRAPTRA 2 प्रविष्ठी'!H431="","",'PRAPTRA 2 प्रविष्ठी'!H431)</f>
        <v/>
      </c>
      <c r="AP431" s="38" t="str">
        <f t="shared" si="3"/>
        <v/>
      </c>
    </row>
    <row r="432" spans="2:42" ht="15.75" customHeight="1">
      <c r="B432" s="167" t="str">
        <f t="shared" si="0"/>
        <v>-357</v>
      </c>
      <c r="C432" s="137" t="str">
        <f>IF('PRAPTRA 1 प्रविष्ठी'!A432="","",'PRAPTRA 1 प्रविष्ठी'!A432)</f>
        <v/>
      </c>
      <c r="D432" s="137" t="str">
        <f>IF('PRAPTRA 1 प्रविष्ठी'!B432="","",UPPER('PRAPTRA 1 प्रविष्ठी'!B432))</f>
        <v/>
      </c>
      <c r="E432" s="137" t="str">
        <f>IF('PRAPTRA 1 प्रविष्ठी'!C432="","",UPPER('PRAPTRA 1 प्रविष्ठी'!C432))</f>
        <v/>
      </c>
      <c r="F432" s="137" t="str">
        <f>IF('PRAPTRA 1 प्रविष्ठी'!D432="","",PROPER('PRAPTRA 1 प्रविष्ठी'!D432))</f>
        <v/>
      </c>
      <c r="G432" s="137" t="str">
        <f>IF('PRAPTRA 1 प्रविष्ठी'!E432="","",UPPER('PRAPTRA 1 प्रविष्ठी'!E432))</f>
        <v/>
      </c>
      <c r="H432" s="137" t="str">
        <f>IF('PRAPTRA 1 प्रविष्ठी'!F432="","",UPPER('PRAPTRA 1 प्रविष्ठी'!F432))</f>
        <v/>
      </c>
      <c r="I432" s="137" t="str">
        <f>IF('PRAPTRA 1 प्रविष्ठी'!G432="","",UPPER('PRAPTRA 1 प्रविष्ठी'!G432))</f>
        <v/>
      </c>
      <c r="J432" s="172" t="str">
        <f>IF('PRAPTRA 1 प्रविष्ठी'!H432="","",'PRAPTRA 1 प्रविष्ठी'!H432)</f>
        <v/>
      </c>
      <c r="K432" s="137" t="str">
        <f>IF('PRAPTRA 1 प्रविष्ठी'!I432="","",'PRAPTRA 1 प्रविष्ठी'!I432)</f>
        <v/>
      </c>
      <c r="L432" s="137" t="str">
        <f>IF('PRAPTRA 1 प्रविष्ठी'!J432="","",'PRAPTRA 1 प्रविष्ठी'!J432)</f>
        <v/>
      </c>
      <c r="M432" s="137" t="str">
        <f>IF('PRAPTRA 1 प्रविष्ठी'!K432="","",'PRAPTRA 1 प्रविष्ठी'!K432)</f>
        <v/>
      </c>
      <c r="N432" s="137" t="str">
        <f>IF('PRAPTRA 1 प्रविष्ठी'!L432="","",'PRAPTRA 1 प्रविष्ठी'!L432)</f>
        <v/>
      </c>
      <c r="O432" s="38" t="str">
        <f t="shared" si="1"/>
        <v/>
      </c>
      <c r="AA432" s="167" t="str">
        <f t="shared" si="2"/>
        <v>-422</v>
      </c>
      <c r="AB432" s="137" t="str">
        <f>IF('PRAPTRA 2 प्रविष्ठी'!A432="","",'PRAPTRA 2 प्रविष्ठी'!A432)</f>
        <v/>
      </c>
      <c r="AC432" s="137" t="str">
        <f>IF('PRAPTRA 2 प्रविष्ठी'!B432="","",'PRAPTRA 2 प्रविष्ठी'!B432)</f>
        <v/>
      </c>
      <c r="AD432" s="137" t="str">
        <f>IF('PRAPTRA 2 प्रविष्ठी'!C432="","",'PRAPTRA 2 प्रविष्ठी'!C432)</f>
        <v/>
      </c>
      <c r="AE432" s="137" t="str">
        <f>IF('PRAPTRA 2 प्रविष्ठी'!D432="","",'PRAPTRA 2 प्रविष्ठी'!D432)</f>
        <v/>
      </c>
      <c r="AF432" s="137" t="str">
        <f>IF('PRAPTRA 2 प्रविष्ठी'!E432="","",'PRAPTRA 2 प्रविष्ठी'!E432)</f>
        <v/>
      </c>
      <c r="AG432" s="137" t="str">
        <f>IF('PRAPTRA 2 प्रविष्ठी'!F432="","",'PRAPTRA 2 प्रविष्ठी'!F432)</f>
        <v/>
      </c>
      <c r="AH432" s="137" t="str">
        <f>IF('PRAPTRA 2 प्रविष्ठी'!G432="","",'PRAPTRA 2 प्रविष्ठी'!G432)</f>
        <v/>
      </c>
      <c r="AI432" s="137" t="str">
        <f>IFERROR(IF(OR('PRAPTRA 1 प्रविष्ठी'!$F$3="",AH432=""),"",DATEDIF(AH432,'PRAPTRA 1 प्रविष्ठी'!$F$3,"Y")),"")</f>
        <v/>
      </c>
      <c r="AJ432" s="137" t="str">
        <f>IF('PRAPTRA 2 प्रविष्ठी'!I432="","",'PRAPTRA 2 प्रविष्ठी'!I432)</f>
        <v/>
      </c>
      <c r="AK432" s="137" t="str">
        <f>IF('PRAPTRA 2 प्रविष्ठी'!J432="","",'PRAPTRA 2 प्रविष्ठी'!J432)</f>
        <v/>
      </c>
      <c r="AL432" s="137" t="str">
        <f>IF('PRAPTRA 2 प्रविष्ठी'!K432="","",'PRAPTRA 2 प्रविष्ठी'!K432)</f>
        <v/>
      </c>
      <c r="AM432" s="137" t="str">
        <f>IF('PRAPTRA 2 प्रविष्ठी'!L432="","",'PRAPTRA 2 प्रविष्ठी'!L432)</f>
        <v/>
      </c>
      <c r="AN432" s="137" t="str">
        <f>IF('PRAPTRA 2 प्रविष्ठी'!M432="","",'PRAPTRA 2 प्रविष्ठी'!M432)</f>
        <v/>
      </c>
      <c r="AO432" s="35" t="str">
        <f>IF('PRAPTRA 2 प्रविष्ठी'!H432="","",'PRAPTRA 2 प्रविष्ठी'!H432)</f>
        <v/>
      </c>
      <c r="AP432" s="38" t="str">
        <f t="shared" si="3"/>
        <v/>
      </c>
    </row>
    <row r="433" spans="2:42" ht="15.75" customHeight="1">
      <c r="B433" s="167" t="str">
        <f t="shared" si="0"/>
        <v>-358</v>
      </c>
      <c r="C433" s="137" t="str">
        <f>IF('PRAPTRA 1 प्रविष्ठी'!A433="","",'PRAPTRA 1 प्रविष्ठी'!A433)</f>
        <v/>
      </c>
      <c r="D433" s="137" t="str">
        <f>IF('PRAPTRA 1 प्रविष्ठी'!B433="","",UPPER('PRAPTRA 1 प्रविष्ठी'!B433))</f>
        <v/>
      </c>
      <c r="E433" s="137" t="str">
        <f>IF('PRAPTRA 1 प्रविष्ठी'!C433="","",UPPER('PRAPTRA 1 प्रविष्ठी'!C433))</f>
        <v/>
      </c>
      <c r="F433" s="137" t="str">
        <f>IF('PRAPTRA 1 प्रविष्ठी'!D433="","",PROPER('PRAPTRA 1 प्रविष्ठी'!D433))</f>
        <v/>
      </c>
      <c r="G433" s="137" t="str">
        <f>IF('PRAPTRA 1 प्रविष्ठी'!E433="","",UPPER('PRAPTRA 1 प्रविष्ठी'!E433))</f>
        <v/>
      </c>
      <c r="H433" s="137" t="str">
        <f>IF('PRAPTRA 1 प्रविष्ठी'!F433="","",UPPER('PRAPTRA 1 प्रविष्ठी'!F433))</f>
        <v/>
      </c>
      <c r="I433" s="137" t="str">
        <f>IF('PRAPTRA 1 प्रविष्ठी'!G433="","",UPPER('PRAPTRA 1 प्रविष्ठी'!G433))</f>
        <v/>
      </c>
      <c r="J433" s="172" t="str">
        <f>IF('PRAPTRA 1 प्रविष्ठी'!H433="","",'PRAPTRA 1 प्रविष्ठी'!H433)</f>
        <v/>
      </c>
      <c r="K433" s="137" t="str">
        <f>IF('PRAPTRA 1 प्रविष्ठी'!I433="","",'PRAPTRA 1 प्रविष्ठी'!I433)</f>
        <v/>
      </c>
      <c r="L433" s="137" t="str">
        <f>IF('PRAPTRA 1 प्रविष्ठी'!J433="","",'PRAPTRA 1 प्रविष्ठी'!J433)</f>
        <v/>
      </c>
      <c r="M433" s="137" t="str">
        <f>IF('PRAPTRA 1 प्रविष्ठी'!K433="","",'PRAPTRA 1 प्रविष्ठी'!K433)</f>
        <v/>
      </c>
      <c r="N433" s="137" t="str">
        <f>IF('PRAPTRA 1 प्रविष्ठी'!L433="","",'PRAPTRA 1 प्रविष्ठी'!L433)</f>
        <v/>
      </c>
      <c r="O433" s="38" t="str">
        <f t="shared" si="1"/>
        <v/>
      </c>
      <c r="AA433" s="167" t="str">
        <f t="shared" si="2"/>
        <v>-423</v>
      </c>
      <c r="AB433" s="137" t="str">
        <f>IF('PRAPTRA 2 प्रविष्ठी'!A433="","",'PRAPTRA 2 प्रविष्ठी'!A433)</f>
        <v/>
      </c>
      <c r="AC433" s="137" t="str">
        <f>IF('PRAPTRA 2 प्रविष्ठी'!B433="","",'PRAPTRA 2 प्रविष्ठी'!B433)</f>
        <v/>
      </c>
      <c r="AD433" s="137" t="str">
        <f>IF('PRAPTRA 2 प्रविष्ठी'!C433="","",'PRAPTRA 2 प्रविष्ठी'!C433)</f>
        <v/>
      </c>
      <c r="AE433" s="137" t="str">
        <f>IF('PRAPTRA 2 प्रविष्ठी'!D433="","",'PRAPTRA 2 प्रविष्ठी'!D433)</f>
        <v/>
      </c>
      <c r="AF433" s="137" t="str">
        <f>IF('PRAPTRA 2 प्रविष्ठी'!E433="","",'PRAPTRA 2 प्रविष्ठी'!E433)</f>
        <v/>
      </c>
      <c r="AG433" s="137" t="str">
        <f>IF('PRAPTRA 2 प्रविष्ठी'!F433="","",'PRAPTRA 2 प्रविष्ठी'!F433)</f>
        <v/>
      </c>
      <c r="AH433" s="137" t="str">
        <f>IF('PRAPTRA 2 प्रविष्ठी'!G433="","",'PRAPTRA 2 प्रविष्ठी'!G433)</f>
        <v/>
      </c>
      <c r="AI433" s="137" t="str">
        <f>IFERROR(IF(OR('PRAPTRA 1 प्रविष्ठी'!$F$3="",AH433=""),"",DATEDIF(AH433,'PRAPTRA 1 प्रविष्ठी'!$F$3,"Y")),"")</f>
        <v/>
      </c>
      <c r="AJ433" s="137" t="str">
        <f>IF('PRAPTRA 2 प्रविष्ठी'!I433="","",'PRAPTRA 2 प्रविष्ठी'!I433)</f>
        <v/>
      </c>
      <c r="AK433" s="137" t="str">
        <f>IF('PRAPTRA 2 प्रविष्ठी'!J433="","",'PRAPTRA 2 प्रविष्ठी'!J433)</f>
        <v/>
      </c>
      <c r="AL433" s="137" t="str">
        <f>IF('PRAPTRA 2 प्रविष्ठी'!K433="","",'PRAPTRA 2 प्रविष्ठी'!K433)</f>
        <v/>
      </c>
      <c r="AM433" s="137" t="str">
        <f>IF('PRAPTRA 2 प्रविष्ठी'!L433="","",'PRAPTRA 2 प्रविष्ठी'!L433)</f>
        <v/>
      </c>
      <c r="AN433" s="137" t="str">
        <f>IF('PRAPTRA 2 प्रविष्ठी'!M433="","",'PRAPTRA 2 प्रविष्ठी'!M433)</f>
        <v/>
      </c>
      <c r="AO433" s="35" t="str">
        <f>IF('PRAPTRA 2 प्रविष्ठी'!H433="","",'PRAPTRA 2 प्रविष्ठी'!H433)</f>
        <v/>
      </c>
      <c r="AP433" s="38" t="str">
        <f t="shared" si="3"/>
        <v/>
      </c>
    </row>
    <row r="434" spans="2:42" ht="15.75" customHeight="1">
      <c r="B434" s="167" t="str">
        <f t="shared" si="0"/>
        <v>-359</v>
      </c>
      <c r="C434" s="137" t="str">
        <f>IF('PRAPTRA 1 प्रविष्ठी'!A434="","",'PRAPTRA 1 प्रविष्ठी'!A434)</f>
        <v/>
      </c>
      <c r="D434" s="137" t="str">
        <f>IF('PRAPTRA 1 प्रविष्ठी'!B434="","",UPPER('PRAPTRA 1 प्रविष्ठी'!B434))</f>
        <v/>
      </c>
      <c r="E434" s="137" t="str">
        <f>IF('PRAPTRA 1 प्रविष्ठी'!C434="","",UPPER('PRAPTRA 1 प्रविष्ठी'!C434))</f>
        <v/>
      </c>
      <c r="F434" s="137" t="str">
        <f>IF('PRAPTRA 1 प्रविष्ठी'!D434="","",PROPER('PRAPTRA 1 प्रविष्ठी'!D434))</f>
        <v/>
      </c>
      <c r="G434" s="137" t="str">
        <f>IF('PRAPTRA 1 प्रविष्ठी'!E434="","",UPPER('PRAPTRA 1 प्रविष्ठी'!E434))</f>
        <v/>
      </c>
      <c r="H434" s="137" t="str">
        <f>IF('PRAPTRA 1 प्रविष्ठी'!F434="","",UPPER('PRAPTRA 1 प्रविष्ठी'!F434))</f>
        <v/>
      </c>
      <c r="I434" s="137" t="str">
        <f>IF('PRAPTRA 1 प्रविष्ठी'!G434="","",UPPER('PRAPTRA 1 प्रविष्ठी'!G434))</f>
        <v/>
      </c>
      <c r="J434" s="172" t="str">
        <f>IF('PRAPTRA 1 प्रविष्ठी'!H434="","",'PRAPTRA 1 प्रविष्ठी'!H434)</f>
        <v/>
      </c>
      <c r="K434" s="137" t="str">
        <f>IF('PRAPTRA 1 प्रविष्ठी'!I434="","",'PRAPTRA 1 प्रविष्ठी'!I434)</f>
        <v/>
      </c>
      <c r="L434" s="137" t="str">
        <f>IF('PRAPTRA 1 प्रविष्ठी'!J434="","",'PRAPTRA 1 प्रविष्ठी'!J434)</f>
        <v/>
      </c>
      <c r="M434" s="137" t="str">
        <f>IF('PRAPTRA 1 प्रविष्ठी'!K434="","",'PRAPTRA 1 प्रविष्ठी'!K434)</f>
        <v/>
      </c>
      <c r="N434" s="137" t="str">
        <f>IF('PRAPTRA 1 प्रविष्ठी'!L434="","",'PRAPTRA 1 प्रविष्ठी'!L434)</f>
        <v/>
      </c>
      <c r="O434" s="38" t="str">
        <f t="shared" si="1"/>
        <v/>
      </c>
      <c r="AA434" s="167" t="str">
        <f t="shared" si="2"/>
        <v>-424</v>
      </c>
      <c r="AB434" s="137" t="str">
        <f>IF('PRAPTRA 2 प्रविष्ठी'!A434="","",'PRAPTRA 2 प्रविष्ठी'!A434)</f>
        <v/>
      </c>
      <c r="AC434" s="137" t="str">
        <f>IF('PRAPTRA 2 प्रविष्ठी'!B434="","",'PRAPTRA 2 प्रविष्ठी'!B434)</f>
        <v/>
      </c>
      <c r="AD434" s="137" t="str">
        <f>IF('PRAPTRA 2 प्रविष्ठी'!C434="","",'PRAPTRA 2 प्रविष्ठी'!C434)</f>
        <v/>
      </c>
      <c r="AE434" s="137" t="str">
        <f>IF('PRAPTRA 2 प्रविष्ठी'!D434="","",'PRAPTRA 2 प्रविष्ठी'!D434)</f>
        <v/>
      </c>
      <c r="AF434" s="137" t="str">
        <f>IF('PRAPTRA 2 प्रविष्ठी'!E434="","",'PRAPTRA 2 प्रविष्ठी'!E434)</f>
        <v/>
      </c>
      <c r="AG434" s="137" t="str">
        <f>IF('PRAPTRA 2 प्रविष्ठी'!F434="","",'PRAPTRA 2 प्रविष्ठी'!F434)</f>
        <v/>
      </c>
      <c r="AH434" s="137" t="str">
        <f>IF('PRAPTRA 2 प्रविष्ठी'!G434="","",'PRAPTRA 2 प्रविष्ठी'!G434)</f>
        <v/>
      </c>
      <c r="AI434" s="137" t="str">
        <f>IFERROR(IF(OR('PRAPTRA 1 प्रविष्ठी'!$F$3="",AH434=""),"",DATEDIF(AH434,'PRAPTRA 1 प्रविष्ठी'!$F$3,"Y")),"")</f>
        <v/>
      </c>
      <c r="AJ434" s="137" t="str">
        <f>IF('PRAPTRA 2 प्रविष्ठी'!I434="","",'PRAPTRA 2 प्रविष्ठी'!I434)</f>
        <v/>
      </c>
      <c r="AK434" s="137" t="str">
        <f>IF('PRAPTRA 2 प्रविष्ठी'!J434="","",'PRAPTRA 2 प्रविष्ठी'!J434)</f>
        <v/>
      </c>
      <c r="AL434" s="137" t="str">
        <f>IF('PRAPTRA 2 प्रविष्ठी'!K434="","",'PRAPTRA 2 प्रविष्ठी'!K434)</f>
        <v/>
      </c>
      <c r="AM434" s="137" t="str">
        <f>IF('PRAPTRA 2 प्रविष्ठी'!L434="","",'PRAPTRA 2 प्रविष्ठी'!L434)</f>
        <v/>
      </c>
      <c r="AN434" s="137" t="str">
        <f>IF('PRAPTRA 2 प्रविष्ठी'!M434="","",'PRAPTRA 2 प्रविष्ठी'!M434)</f>
        <v/>
      </c>
      <c r="AO434" s="35" t="str">
        <f>IF('PRAPTRA 2 प्रविष्ठी'!H434="","",'PRAPTRA 2 प्रविष्ठी'!H434)</f>
        <v/>
      </c>
      <c r="AP434" s="38" t="str">
        <f t="shared" si="3"/>
        <v/>
      </c>
    </row>
    <row r="435" spans="2:42" ht="15.75" customHeight="1">
      <c r="B435" s="167" t="str">
        <f t="shared" si="0"/>
        <v>-360</v>
      </c>
      <c r="C435" s="137" t="str">
        <f>IF('PRAPTRA 1 प्रविष्ठी'!A435="","",'PRAPTRA 1 प्रविष्ठी'!A435)</f>
        <v/>
      </c>
      <c r="D435" s="137" t="str">
        <f>IF('PRAPTRA 1 प्रविष्ठी'!B435="","",UPPER('PRAPTRA 1 प्रविष्ठी'!B435))</f>
        <v/>
      </c>
      <c r="E435" s="137" t="str">
        <f>IF('PRAPTRA 1 प्रविष्ठी'!C435="","",UPPER('PRAPTRA 1 प्रविष्ठी'!C435))</f>
        <v/>
      </c>
      <c r="F435" s="137" t="str">
        <f>IF('PRAPTRA 1 प्रविष्ठी'!D435="","",PROPER('PRAPTRA 1 प्रविष्ठी'!D435))</f>
        <v/>
      </c>
      <c r="G435" s="137" t="str">
        <f>IF('PRAPTRA 1 प्रविष्ठी'!E435="","",UPPER('PRAPTRA 1 प्रविष्ठी'!E435))</f>
        <v/>
      </c>
      <c r="H435" s="137" t="str">
        <f>IF('PRAPTRA 1 प्रविष्ठी'!F435="","",UPPER('PRAPTRA 1 प्रविष्ठी'!F435))</f>
        <v/>
      </c>
      <c r="I435" s="137" t="str">
        <f>IF('PRAPTRA 1 प्रविष्ठी'!G435="","",UPPER('PRAPTRA 1 प्रविष्ठी'!G435))</f>
        <v/>
      </c>
      <c r="J435" s="172" t="str">
        <f>IF('PRAPTRA 1 प्रविष्ठी'!H435="","",'PRAPTRA 1 प्रविष्ठी'!H435)</f>
        <v/>
      </c>
      <c r="K435" s="137" t="str">
        <f>IF('PRAPTRA 1 प्रविष्ठी'!I435="","",'PRAPTRA 1 प्रविष्ठी'!I435)</f>
        <v/>
      </c>
      <c r="L435" s="137" t="str">
        <f>IF('PRAPTRA 1 प्रविष्ठी'!J435="","",'PRAPTRA 1 प्रविष्ठी'!J435)</f>
        <v/>
      </c>
      <c r="M435" s="137" t="str">
        <f>IF('PRAPTRA 1 प्रविष्ठी'!K435="","",'PRAPTRA 1 प्रविष्ठी'!K435)</f>
        <v/>
      </c>
      <c r="N435" s="137" t="str">
        <f>IF('PRAPTRA 1 प्रविष्ठी'!L435="","",'PRAPTRA 1 प्रविष्ठी'!L435)</f>
        <v/>
      </c>
      <c r="O435" s="38" t="str">
        <f t="shared" si="1"/>
        <v/>
      </c>
      <c r="AA435" s="167" t="str">
        <f t="shared" si="2"/>
        <v>-425</v>
      </c>
      <c r="AB435" s="137" t="str">
        <f>IF('PRAPTRA 2 प्रविष्ठी'!A435="","",'PRAPTRA 2 प्रविष्ठी'!A435)</f>
        <v/>
      </c>
      <c r="AC435" s="137" t="str">
        <f>IF('PRAPTRA 2 प्रविष्ठी'!B435="","",'PRAPTRA 2 प्रविष्ठी'!B435)</f>
        <v/>
      </c>
      <c r="AD435" s="137" t="str">
        <f>IF('PRAPTRA 2 प्रविष्ठी'!C435="","",'PRAPTRA 2 प्रविष्ठी'!C435)</f>
        <v/>
      </c>
      <c r="AE435" s="137" t="str">
        <f>IF('PRAPTRA 2 प्रविष्ठी'!D435="","",'PRAPTRA 2 प्रविष्ठी'!D435)</f>
        <v/>
      </c>
      <c r="AF435" s="137" t="str">
        <f>IF('PRAPTRA 2 प्रविष्ठी'!E435="","",'PRAPTRA 2 प्रविष्ठी'!E435)</f>
        <v/>
      </c>
      <c r="AG435" s="137" t="str">
        <f>IF('PRAPTRA 2 प्रविष्ठी'!F435="","",'PRAPTRA 2 प्रविष्ठी'!F435)</f>
        <v/>
      </c>
      <c r="AH435" s="137" t="str">
        <f>IF('PRAPTRA 2 प्रविष्ठी'!G435="","",'PRAPTRA 2 प्रविष्ठी'!G435)</f>
        <v/>
      </c>
      <c r="AI435" s="137" t="str">
        <f>IFERROR(IF(OR('PRAPTRA 1 प्रविष्ठी'!$F$3="",AH435=""),"",DATEDIF(AH435,'PRAPTRA 1 प्रविष्ठी'!$F$3,"Y")),"")</f>
        <v/>
      </c>
      <c r="AJ435" s="137" t="str">
        <f>IF('PRAPTRA 2 प्रविष्ठी'!I435="","",'PRAPTRA 2 प्रविष्ठी'!I435)</f>
        <v/>
      </c>
      <c r="AK435" s="137" t="str">
        <f>IF('PRAPTRA 2 प्रविष्ठी'!J435="","",'PRAPTRA 2 प्रविष्ठी'!J435)</f>
        <v/>
      </c>
      <c r="AL435" s="137" t="str">
        <f>IF('PRAPTRA 2 प्रविष्ठी'!K435="","",'PRAPTRA 2 प्रविष्ठी'!K435)</f>
        <v/>
      </c>
      <c r="AM435" s="137" t="str">
        <f>IF('PRAPTRA 2 प्रविष्ठी'!L435="","",'PRAPTRA 2 प्रविष्ठी'!L435)</f>
        <v/>
      </c>
      <c r="AN435" s="137" t="str">
        <f>IF('PRAPTRA 2 प्रविष्ठी'!M435="","",'PRAPTRA 2 प्रविष्ठी'!M435)</f>
        <v/>
      </c>
      <c r="AO435" s="35" t="str">
        <f>IF('PRAPTRA 2 प्रविष्ठी'!H435="","",'PRAPTRA 2 प्रविष्ठी'!H435)</f>
        <v/>
      </c>
      <c r="AP435" s="38" t="str">
        <f t="shared" si="3"/>
        <v/>
      </c>
    </row>
    <row r="436" spans="2:42" ht="15.75" customHeight="1">
      <c r="B436" s="167" t="str">
        <f t="shared" si="0"/>
        <v>-361</v>
      </c>
      <c r="C436" s="137" t="str">
        <f>IF('PRAPTRA 1 प्रविष्ठी'!A436="","",'PRAPTRA 1 प्रविष्ठी'!A436)</f>
        <v/>
      </c>
      <c r="D436" s="137" t="str">
        <f>IF('PRAPTRA 1 प्रविष्ठी'!B436="","",UPPER('PRAPTRA 1 प्रविष्ठी'!B436))</f>
        <v/>
      </c>
      <c r="E436" s="137" t="str">
        <f>IF('PRAPTRA 1 प्रविष्ठी'!C436="","",UPPER('PRAPTRA 1 प्रविष्ठी'!C436))</f>
        <v/>
      </c>
      <c r="F436" s="137" t="str">
        <f>IF('PRAPTRA 1 प्रविष्ठी'!D436="","",PROPER('PRAPTRA 1 प्रविष्ठी'!D436))</f>
        <v/>
      </c>
      <c r="G436" s="137" t="str">
        <f>IF('PRAPTRA 1 प्रविष्ठी'!E436="","",UPPER('PRAPTRA 1 प्रविष्ठी'!E436))</f>
        <v/>
      </c>
      <c r="H436" s="137" t="str">
        <f>IF('PRAPTRA 1 प्रविष्ठी'!F436="","",UPPER('PRAPTRA 1 प्रविष्ठी'!F436))</f>
        <v/>
      </c>
      <c r="I436" s="137" t="str">
        <f>IF('PRAPTRA 1 प्रविष्ठी'!G436="","",UPPER('PRAPTRA 1 प्रविष्ठी'!G436))</f>
        <v/>
      </c>
      <c r="J436" s="172" t="str">
        <f>IF('PRAPTRA 1 प्रविष्ठी'!H436="","",'PRAPTRA 1 प्रविष्ठी'!H436)</f>
        <v/>
      </c>
      <c r="K436" s="137" t="str">
        <f>IF('PRAPTRA 1 प्रविष्ठी'!I436="","",'PRAPTRA 1 प्रविष्ठी'!I436)</f>
        <v/>
      </c>
      <c r="L436" s="137" t="str">
        <f>IF('PRAPTRA 1 प्रविष्ठी'!J436="","",'PRAPTRA 1 प्रविष्ठी'!J436)</f>
        <v/>
      </c>
      <c r="M436" s="137" t="str">
        <f>IF('PRAPTRA 1 प्रविष्ठी'!K436="","",'PRAPTRA 1 प्रविष्ठी'!K436)</f>
        <v/>
      </c>
      <c r="N436" s="137" t="str">
        <f>IF('PRAPTRA 1 प्रविष्ठी'!L436="","",'PRAPTRA 1 प्रविष्ठी'!L436)</f>
        <v/>
      </c>
      <c r="O436" s="38" t="str">
        <f t="shared" si="1"/>
        <v/>
      </c>
      <c r="AA436" s="167" t="str">
        <f t="shared" si="2"/>
        <v>-426</v>
      </c>
      <c r="AB436" s="137" t="str">
        <f>IF('PRAPTRA 2 प्रविष्ठी'!A436="","",'PRAPTRA 2 प्रविष्ठी'!A436)</f>
        <v/>
      </c>
      <c r="AC436" s="137" t="str">
        <f>IF('PRAPTRA 2 प्रविष्ठी'!B436="","",'PRAPTRA 2 प्रविष्ठी'!B436)</f>
        <v/>
      </c>
      <c r="AD436" s="137" t="str">
        <f>IF('PRAPTRA 2 प्रविष्ठी'!C436="","",'PRAPTRA 2 प्रविष्ठी'!C436)</f>
        <v/>
      </c>
      <c r="AE436" s="137" t="str">
        <f>IF('PRAPTRA 2 प्रविष्ठी'!D436="","",'PRAPTRA 2 प्रविष्ठी'!D436)</f>
        <v/>
      </c>
      <c r="AF436" s="137" t="str">
        <f>IF('PRAPTRA 2 प्रविष्ठी'!E436="","",'PRAPTRA 2 प्रविष्ठी'!E436)</f>
        <v/>
      </c>
      <c r="AG436" s="137" t="str">
        <f>IF('PRAPTRA 2 प्रविष्ठी'!F436="","",'PRAPTRA 2 प्रविष्ठी'!F436)</f>
        <v/>
      </c>
      <c r="AH436" s="137" t="str">
        <f>IF('PRAPTRA 2 प्रविष्ठी'!G436="","",'PRAPTRA 2 प्रविष्ठी'!G436)</f>
        <v/>
      </c>
      <c r="AI436" s="137" t="str">
        <f>IFERROR(IF(OR('PRAPTRA 1 प्रविष्ठी'!$F$3="",AH436=""),"",DATEDIF(AH436,'PRAPTRA 1 प्रविष्ठी'!$F$3,"Y")),"")</f>
        <v/>
      </c>
      <c r="AJ436" s="137" t="str">
        <f>IF('PRAPTRA 2 प्रविष्ठी'!I436="","",'PRAPTRA 2 प्रविष्ठी'!I436)</f>
        <v/>
      </c>
      <c r="AK436" s="137" t="str">
        <f>IF('PRAPTRA 2 प्रविष्ठी'!J436="","",'PRAPTRA 2 प्रविष्ठी'!J436)</f>
        <v/>
      </c>
      <c r="AL436" s="137" t="str">
        <f>IF('PRAPTRA 2 प्रविष्ठी'!K436="","",'PRAPTRA 2 प्रविष्ठी'!K436)</f>
        <v/>
      </c>
      <c r="AM436" s="137" t="str">
        <f>IF('PRAPTRA 2 प्रविष्ठी'!L436="","",'PRAPTRA 2 प्रविष्ठी'!L436)</f>
        <v/>
      </c>
      <c r="AN436" s="137" t="str">
        <f>IF('PRAPTRA 2 प्रविष्ठी'!M436="","",'PRAPTRA 2 प्रविष्ठी'!M436)</f>
        <v/>
      </c>
      <c r="AO436" s="35" t="str">
        <f>IF('PRAPTRA 2 प्रविष्ठी'!H436="","",'PRAPTRA 2 प्रविष्ठी'!H436)</f>
        <v/>
      </c>
      <c r="AP436" s="38" t="str">
        <f t="shared" si="3"/>
        <v/>
      </c>
    </row>
    <row r="437" spans="2:42" ht="15.75" customHeight="1">
      <c r="B437" s="167" t="str">
        <f t="shared" si="0"/>
        <v>-362</v>
      </c>
      <c r="C437" s="137" t="str">
        <f>IF('PRAPTRA 1 प्रविष्ठी'!A437="","",'PRAPTRA 1 प्रविष्ठी'!A437)</f>
        <v/>
      </c>
      <c r="D437" s="137" t="str">
        <f>IF('PRAPTRA 1 प्रविष्ठी'!B437="","",UPPER('PRAPTRA 1 प्रविष्ठी'!B437))</f>
        <v/>
      </c>
      <c r="E437" s="137" t="str">
        <f>IF('PRAPTRA 1 प्रविष्ठी'!C437="","",UPPER('PRAPTRA 1 प्रविष्ठी'!C437))</f>
        <v/>
      </c>
      <c r="F437" s="137" t="str">
        <f>IF('PRAPTRA 1 प्रविष्ठी'!D437="","",PROPER('PRAPTRA 1 प्रविष्ठी'!D437))</f>
        <v/>
      </c>
      <c r="G437" s="137" t="str">
        <f>IF('PRAPTRA 1 प्रविष्ठी'!E437="","",UPPER('PRAPTRA 1 प्रविष्ठी'!E437))</f>
        <v/>
      </c>
      <c r="H437" s="137" t="str">
        <f>IF('PRAPTRA 1 प्रविष्ठी'!F437="","",UPPER('PRAPTRA 1 प्रविष्ठी'!F437))</f>
        <v/>
      </c>
      <c r="I437" s="137" t="str">
        <f>IF('PRAPTRA 1 प्रविष्ठी'!G437="","",UPPER('PRAPTRA 1 प्रविष्ठी'!G437))</f>
        <v/>
      </c>
      <c r="J437" s="172" t="str">
        <f>IF('PRAPTRA 1 प्रविष्ठी'!H437="","",'PRAPTRA 1 प्रविष्ठी'!H437)</f>
        <v/>
      </c>
      <c r="K437" s="137" t="str">
        <f>IF('PRAPTRA 1 प्रविष्ठी'!I437="","",'PRAPTRA 1 प्रविष्ठी'!I437)</f>
        <v/>
      </c>
      <c r="L437" s="137" t="str">
        <f>IF('PRAPTRA 1 प्रविष्ठी'!J437="","",'PRAPTRA 1 प्रविष्ठी'!J437)</f>
        <v/>
      </c>
      <c r="M437" s="137" t="str">
        <f>IF('PRAPTRA 1 प्रविष्ठी'!K437="","",'PRAPTRA 1 प्रविष्ठी'!K437)</f>
        <v/>
      </c>
      <c r="N437" s="137" t="str">
        <f>IF('PRAPTRA 1 प्रविष्ठी'!L437="","",'PRAPTRA 1 प्रविष्ठी'!L437)</f>
        <v/>
      </c>
      <c r="O437" s="38" t="str">
        <f t="shared" si="1"/>
        <v/>
      </c>
      <c r="AA437" s="167" t="str">
        <f t="shared" si="2"/>
        <v>-427</v>
      </c>
      <c r="AB437" s="137" t="str">
        <f>IF('PRAPTRA 2 प्रविष्ठी'!A437="","",'PRAPTRA 2 प्रविष्ठी'!A437)</f>
        <v/>
      </c>
      <c r="AC437" s="137" t="str">
        <f>IF('PRAPTRA 2 प्रविष्ठी'!B437="","",'PRAPTRA 2 प्रविष्ठी'!B437)</f>
        <v/>
      </c>
      <c r="AD437" s="137" t="str">
        <f>IF('PRAPTRA 2 प्रविष्ठी'!C437="","",'PRAPTRA 2 प्रविष्ठी'!C437)</f>
        <v/>
      </c>
      <c r="AE437" s="137" t="str">
        <f>IF('PRAPTRA 2 प्रविष्ठी'!D437="","",'PRAPTRA 2 प्रविष्ठी'!D437)</f>
        <v/>
      </c>
      <c r="AF437" s="137" t="str">
        <f>IF('PRAPTRA 2 प्रविष्ठी'!E437="","",'PRAPTRA 2 प्रविष्ठी'!E437)</f>
        <v/>
      </c>
      <c r="AG437" s="137" t="str">
        <f>IF('PRAPTRA 2 प्रविष्ठी'!F437="","",'PRAPTRA 2 प्रविष्ठी'!F437)</f>
        <v/>
      </c>
      <c r="AH437" s="137" t="str">
        <f>IF('PRAPTRA 2 प्रविष्ठी'!G437="","",'PRAPTRA 2 प्रविष्ठी'!G437)</f>
        <v/>
      </c>
      <c r="AI437" s="137" t="str">
        <f>IFERROR(IF(OR('PRAPTRA 1 प्रविष्ठी'!$F$3="",AH437=""),"",DATEDIF(AH437,'PRAPTRA 1 प्रविष्ठी'!$F$3,"Y")),"")</f>
        <v/>
      </c>
      <c r="AJ437" s="137" t="str">
        <f>IF('PRAPTRA 2 प्रविष्ठी'!I437="","",'PRAPTRA 2 प्रविष्ठी'!I437)</f>
        <v/>
      </c>
      <c r="AK437" s="137" t="str">
        <f>IF('PRAPTRA 2 प्रविष्ठी'!J437="","",'PRAPTRA 2 प्रविष्ठी'!J437)</f>
        <v/>
      </c>
      <c r="AL437" s="137" t="str">
        <f>IF('PRAPTRA 2 प्रविष्ठी'!K437="","",'PRAPTRA 2 प्रविष्ठी'!K437)</f>
        <v/>
      </c>
      <c r="AM437" s="137" t="str">
        <f>IF('PRAPTRA 2 प्रविष्ठी'!L437="","",'PRAPTRA 2 प्रविष्ठी'!L437)</f>
        <v/>
      </c>
      <c r="AN437" s="137" t="str">
        <f>IF('PRAPTRA 2 प्रविष्ठी'!M437="","",'PRAPTRA 2 प्रविष्ठी'!M437)</f>
        <v/>
      </c>
      <c r="AO437" s="35" t="str">
        <f>IF('PRAPTRA 2 प्रविष्ठी'!H437="","",'PRAPTRA 2 प्रविष्ठी'!H437)</f>
        <v/>
      </c>
      <c r="AP437" s="38" t="str">
        <f t="shared" si="3"/>
        <v/>
      </c>
    </row>
    <row r="438" spans="2:42" ht="15.75" customHeight="1">
      <c r="B438" s="167" t="str">
        <f t="shared" si="0"/>
        <v>-363</v>
      </c>
      <c r="C438" s="137" t="str">
        <f>IF('PRAPTRA 1 प्रविष्ठी'!A438="","",'PRAPTRA 1 प्रविष्ठी'!A438)</f>
        <v/>
      </c>
      <c r="D438" s="137" t="str">
        <f>IF('PRAPTRA 1 प्रविष्ठी'!B438="","",UPPER('PRAPTRA 1 प्रविष्ठी'!B438))</f>
        <v/>
      </c>
      <c r="E438" s="137" t="str">
        <f>IF('PRAPTRA 1 प्रविष्ठी'!C438="","",UPPER('PRAPTRA 1 प्रविष्ठी'!C438))</f>
        <v/>
      </c>
      <c r="F438" s="137" t="str">
        <f>IF('PRAPTRA 1 प्रविष्ठी'!D438="","",PROPER('PRAPTRA 1 प्रविष्ठी'!D438))</f>
        <v/>
      </c>
      <c r="G438" s="137" t="str">
        <f>IF('PRAPTRA 1 प्रविष्ठी'!E438="","",UPPER('PRAPTRA 1 प्रविष्ठी'!E438))</f>
        <v/>
      </c>
      <c r="H438" s="137" t="str">
        <f>IF('PRAPTRA 1 प्रविष्ठी'!F438="","",UPPER('PRAPTRA 1 प्रविष्ठी'!F438))</f>
        <v/>
      </c>
      <c r="I438" s="137" t="str">
        <f>IF('PRAPTRA 1 प्रविष्ठी'!G438="","",UPPER('PRAPTRA 1 प्रविष्ठी'!G438))</f>
        <v/>
      </c>
      <c r="J438" s="172" t="str">
        <f>IF('PRAPTRA 1 प्रविष्ठी'!H438="","",'PRAPTRA 1 प्रविष्ठी'!H438)</f>
        <v/>
      </c>
      <c r="K438" s="137" t="str">
        <f>IF('PRAPTRA 1 प्रविष्ठी'!I438="","",'PRAPTRA 1 प्रविष्ठी'!I438)</f>
        <v/>
      </c>
      <c r="L438" s="137" t="str">
        <f>IF('PRAPTRA 1 प्रविष्ठी'!J438="","",'PRAPTRA 1 प्रविष्ठी'!J438)</f>
        <v/>
      </c>
      <c r="M438" s="137" t="str">
        <f>IF('PRAPTRA 1 प्रविष्ठी'!K438="","",'PRAPTRA 1 प्रविष्ठी'!K438)</f>
        <v/>
      </c>
      <c r="N438" s="137" t="str">
        <f>IF('PRAPTRA 1 प्रविष्ठी'!L438="","",'PRAPTRA 1 प्रविष्ठी'!L438)</f>
        <v/>
      </c>
      <c r="O438" s="38" t="str">
        <f t="shared" si="1"/>
        <v/>
      </c>
      <c r="AA438" s="167" t="str">
        <f t="shared" si="2"/>
        <v>-428</v>
      </c>
      <c r="AB438" s="137" t="str">
        <f>IF('PRAPTRA 2 प्रविष्ठी'!A438="","",'PRAPTRA 2 प्रविष्ठी'!A438)</f>
        <v/>
      </c>
      <c r="AC438" s="137" t="str">
        <f>IF('PRAPTRA 2 प्रविष्ठी'!B438="","",'PRAPTRA 2 प्रविष्ठी'!B438)</f>
        <v/>
      </c>
      <c r="AD438" s="137" t="str">
        <f>IF('PRAPTRA 2 प्रविष्ठी'!C438="","",'PRAPTRA 2 प्रविष्ठी'!C438)</f>
        <v/>
      </c>
      <c r="AE438" s="137" t="str">
        <f>IF('PRAPTRA 2 प्रविष्ठी'!D438="","",'PRAPTRA 2 प्रविष्ठी'!D438)</f>
        <v/>
      </c>
      <c r="AF438" s="137" t="str">
        <f>IF('PRAPTRA 2 प्रविष्ठी'!E438="","",'PRAPTRA 2 प्रविष्ठी'!E438)</f>
        <v/>
      </c>
      <c r="AG438" s="137" t="str">
        <f>IF('PRAPTRA 2 प्रविष्ठी'!F438="","",'PRAPTRA 2 प्रविष्ठी'!F438)</f>
        <v/>
      </c>
      <c r="AH438" s="137" t="str">
        <f>IF('PRAPTRA 2 प्रविष्ठी'!G438="","",'PRAPTRA 2 प्रविष्ठी'!G438)</f>
        <v/>
      </c>
      <c r="AI438" s="137" t="str">
        <f>IFERROR(IF(OR('PRAPTRA 1 प्रविष्ठी'!$F$3="",AH438=""),"",DATEDIF(AH438,'PRAPTRA 1 प्रविष्ठी'!$F$3,"Y")),"")</f>
        <v/>
      </c>
      <c r="AJ438" s="137" t="str">
        <f>IF('PRAPTRA 2 प्रविष्ठी'!I438="","",'PRAPTRA 2 प्रविष्ठी'!I438)</f>
        <v/>
      </c>
      <c r="AK438" s="137" t="str">
        <f>IF('PRAPTRA 2 प्रविष्ठी'!J438="","",'PRAPTRA 2 प्रविष्ठी'!J438)</f>
        <v/>
      </c>
      <c r="AL438" s="137" t="str">
        <f>IF('PRAPTRA 2 प्रविष्ठी'!K438="","",'PRAPTRA 2 प्रविष्ठी'!K438)</f>
        <v/>
      </c>
      <c r="AM438" s="137" t="str">
        <f>IF('PRAPTRA 2 प्रविष्ठी'!L438="","",'PRAPTRA 2 प्रविष्ठी'!L438)</f>
        <v/>
      </c>
      <c r="AN438" s="137" t="str">
        <f>IF('PRAPTRA 2 प्रविष्ठी'!M438="","",'PRAPTRA 2 प्रविष्ठी'!M438)</f>
        <v/>
      </c>
      <c r="AO438" s="35" t="str">
        <f>IF('PRAPTRA 2 प्रविष्ठी'!H438="","",'PRAPTRA 2 प्रविष्ठी'!H438)</f>
        <v/>
      </c>
      <c r="AP438" s="38" t="str">
        <f t="shared" si="3"/>
        <v/>
      </c>
    </row>
    <row r="439" spans="2:42" ht="15.75" customHeight="1">
      <c r="B439" s="167" t="str">
        <f t="shared" si="0"/>
        <v>-364</v>
      </c>
      <c r="C439" s="137" t="str">
        <f>IF('PRAPTRA 1 प्रविष्ठी'!A439="","",'PRAPTRA 1 प्रविष्ठी'!A439)</f>
        <v/>
      </c>
      <c r="D439" s="137" t="str">
        <f>IF('PRAPTRA 1 प्रविष्ठी'!B439="","",UPPER('PRAPTRA 1 प्रविष्ठी'!B439))</f>
        <v/>
      </c>
      <c r="E439" s="137" t="str">
        <f>IF('PRAPTRA 1 प्रविष्ठी'!C439="","",UPPER('PRAPTRA 1 प्रविष्ठी'!C439))</f>
        <v/>
      </c>
      <c r="F439" s="137" t="str">
        <f>IF('PRAPTRA 1 प्रविष्ठी'!D439="","",PROPER('PRAPTRA 1 प्रविष्ठी'!D439))</f>
        <v/>
      </c>
      <c r="G439" s="137" t="str">
        <f>IF('PRAPTRA 1 प्रविष्ठी'!E439="","",UPPER('PRAPTRA 1 प्रविष्ठी'!E439))</f>
        <v/>
      </c>
      <c r="H439" s="137" t="str">
        <f>IF('PRAPTRA 1 प्रविष्ठी'!F439="","",UPPER('PRAPTRA 1 प्रविष्ठी'!F439))</f>
        <v/>
      </c>
      <c r="I439" s="137" t="str">
        <f>IF('PRAPTRA 1 प्रविष्ठी'!G439="","",UPPER('PRAPTRA 1 प्रविष्ठी'!G439))</f>
        <v/>
      </c>
      <c r="J439" s="172" t="str">
        <f>IF('PRAPTRA 1 प्रविष्ठी'!H439="","",'PRAPTRA 1 प्रविष्ठी'!H439)</f>
        <v/>
      </c>
      <c r="K439" s="137" t="str">
        <f>IF('PRAPTRA 1 प्रविष्ठी'!I439="","",'PRAPTRA 1 प्रविष्ठी'!I439)</f>
        <v/>
      </c>
      <c r="L439" s="137" t="str">
        <f>IF('PRAPTRA 1 प्रविष्ठी'!J439="","",'PRAPTRA 1 प्रविष्ठी'!J439)</f>
        <v/>
      </c>
      <c r="M439" s="137" t="str">
        <f>IF('PRAPTRA 1 प्रविष्ठी'!K439="","",'PRAPTRA 1 प्रविष्ठी'!K439)</f>
        <v/>
      </c>
      <c r="N439" s="137" t="str">
        <f>IF('PRAPTRA 1 प्रविष्ठी'!L439="","",'PRAPTRA 1 प्रविष्ठी'!L439)</f>
        <v/>
      </c>
      <c r="O439" s="38" t="str">
        <f t="shared" si="1"/>
        <v/>
      </c>
      <c r="AA439" s="167" t="str">
        <f t="shared" si="2"/>
        <v>-429</v>
      </c>
      <c r="AB439" s="137" t="str">
        <f>IF('PRAPTRA 2 प्रविष्ठी'!A439="","",'PRAPTRA 2 प्रविष्ठी'!A439)</f>
        <v/>
      </c>
      <c r="AC439" s="137" t="str">
        <f>IF('PRAPTRA 2 प्रविष्ठी'!B439="","",'PRAPTRA 2 प्रविष्ठी'!B439)</f>
        <v/>
      </c>
      <c r="AD439" s="137" t="str">
        <f>IF('PRAPTRA 2 प्रविष्ठी'!C439="","",'PRAPTRA 2 प्रविष्ठी'!C439)</f>
        <v/>
      </c>
      <c r="AE439" s="137" t="str">
        <f>IF('PRAPTRA 2 प्रविष्ठी'!D439="","",'PRAPTRA 2 प्रविष्ठी'!D439)</f>
        <v/>
      </c>
      <c r="AF439" s="137" t="str">
        <f>IF('PRAPTRA 2 प्रविष्ठी'!E439="","",'PRAPTRA 2 प्रविष्ठी'!E439)</f>
        <v/>
      </c>
      <c r="AG439" s="137" t="str">
        <f>IF('PRAPTRA 2 प्रविष्ठी'!F439="","",'PRAPTRA 2 प्रविष्ठी'!F439)</f>
        <v/>
      </c>
      <c r="AH439" s="137" t="str">
        <f>IF('PRAPTRA 2 प्रविष्ठी'!G439="","",'PRAPTRA 2 प्रविष्ठी'!G439)</f>
        <v/>
      </c>
      <c r="AI439" s="137" t="str">
        <f>IFERROR(IF(OR('PRAPTRA 1 प्रविष्ठी'!$F$3="",AH439=""),"",DATEDIF(AH439,'PRAPTRA 1 प्रविष्ठी'!$F$3,"Y")),"")</f>
        <v/>
      </c>
      <c r="AJ439" s="137" t="str">
        <f>IF('PRAPTRA 2 प्रविष्ठी'!I439="","",'PRAPTRA 2 प्रविष्ठी'!I439)</f>
        <v/>
      </c>
      <c r="AK439" s="137" t="str">
        <f>IF('PRAPTRA 2 प्रविष्ठी'!J439="","",'PRAPTRA 2 प्रविष्ठी'!J439)</f>
        <v/>
      </c>
      <c r="AL439" s="137" t="str">
        <f>IF('PRAPTRA 2 प्रविष्ठी'!K439="","",'PRAPTRA 2 प्रविष्ठी'!K439)</f>
        <v/>
      </c>
      <c r="AM439" s="137" t="str">
        <f>IF('PRAPTRA 2 प्रविष्ठी'!L439="","",'PRAPTRA 2 प्रविष्ठी'!L439)</f>
        <v/>
      </c>
      <c r="AN439" s="137" t="str">
        <f>IF('PRAPTRA 2 प्रविष्ठी'!M439="","",'PRAPTRA 2 प्रविष्ठी'!M439)</f>
        <v/>
      </c>
      <c r="AO439" s="35" t="str">
        <f>IF('PRAPTRA 2 प्रविष्ठी'!H439="","",'PRAPTRA 2 प्रविष्ठी'!H439)</f>
        <v/>
      </c>
      <c r="AP439" s="38" t="str">
        <f t="shared" si="3"/>
        <v/>
      </c>
    </row>
    <row r="440" spans="2:42" ht="15.75" customHeight="1">
      <c r="B440" s="167" t="str">
        <f t="shared" si="0"/>
        <v>-365</v>
      </c>
      <c r="C440" s="137" t="str">
        <f>IF('PRAPTRA 1 प्रविष्ठी'!A440="","",'PRAPTRA 1 प्रविष्ठी'!A440)</f>
        <v/>
      </c>
      <c r="D440" s="137" t="str">
        <f>IF('PRAPTRA 1 प्रविष्ठी'!B440="","",UPPER('PRAPTRA 1 प्रविष्ठी'!B440))</f>
        <v/>
      </c>
      <c r="E440" s="137" t="str">
        <f>IF('PRAPTRA 1 प्रविष्ठी'!C440="","",UPPER('PRAPTRA 1 प्रविष्ठी'!C440))</f>
        <v/>
      </c>
      <c r="F440" s="137" t="str">
        <f>IF('PRAPTRA 1 प्रविष्ठी'!D440="","",PROPER('PRAPTRA 1 प्रविष्ठी'!D440))</f>
        <v/>
      </c>
      <c r="G440" s="137" t="str">
        <f>IF('PRAPTRA 1 प्रविष्ठी'!E440="","",UPPER('PRAPTRA 1 प्रविष्ठी'!E440))</f>
        <v/>
      </c>
      <c r="H440" s="137" t="str">
        <f>IF('PRAPTRA 1 प्रविष्ठी'!F440="","",UPPER('PRAPTRA 1 प्रविष्ठी'!F440))</f>
        <v/>
      </c>
      <c r="I440" s="137" t="str">
        <f>IF('PRAPTRA 1 प्रविष्ठी'!G440="","",UPPER('PRAPTRA 1 प्रविष्ठी'!G440))</f>
        <v/>
      </c>
      <c r="J440" s="172" t="str">
        <f>IF('PRAPTRA 1 प्रविष्ठी'!H440="","",'PRAPTRA 1 प्रविष्ठी'!H440)</f>
        <v/>
      </c>
      <c r="K440" s="137" t="str">
        <f>IF('PRAPTRA 1 प्रविष्ठी'!I440="","",'PRAPTRA 1 प्रविष्ठी'!I440)</f>
        <v/>
      </c>
      <c r="L440" s="137" t="str">
        <f>IF('PRAPTRA 1 प्रविष्ठी'!J440="","",'PRAPTRA 1 प्रविष्ठी'!J440)</f>
        <v/>
      </c>
      <c r="M440" s="137" t="str">
        <f>IF('PRAPTRA 1 प्रविष्ठी'!K440="","",'PRAPTRA 1 प्रविष्ठी'!K440)</f>
        <v/>
      </c>
      <c r="N440" s="137" t="str">
        <f>IF('PRAPTRA 1 प्रविष्ठी'!L440="","",'PRAPTRA 1 प्रविष्ठी'!L440)</f>
        <v/>
      </c>
      <c r="O440" s="38" t="str">
        <f t="shared" si="1"/>
        <v/>
      </c>
      <c r="AA440" s="167" t="str">
        <f t="shared" si="2"/>
        <v>-430</v>
      </c>
      <c r="AB440" s="137" t="str">
        <f>IF('PRAPTRA 2 प्रविष्ठी'!A440="","",'PRAPTRA 2 प्रविष्ठी'!A440)</f>
        <v/>
      </c>
      <c r="AC440" s="137" t="str">
        <f>IF('PRAPTRA 2 प्रविष्ठी'!B440="","",'PRAPTRA 2 प्रविष्ठी'!B440)</f>
        <v/>
      </c>
      <c r="AD440" s="137" t="str">
        <f>IF('PRAPTRA 2 प्रविष्ठी'!C440="","",'PRAPTRA 2 प्रविष्ठी'!C440)</f>
        <v/>
      </c>
      <c r="AE440" s="137" t="str">
        <f>IF('PRAPTRA 2 प्रविष्ठी'!D440="","",'PRAPTRA 2 प्रविष्ठी'!D440)</f>
        <v/>
      </c>
      <c r="AF440" s="137" t="str">
        <f>IF('PRAPTRA 2 प्रविष्ठी'!E440="","",'PRAPTRA 2 प्रविष्ठी'!E440)</f>
        <v/>
      </c>
      <c r="AG440" s="137" t="str">
        <f>IF('PRAPTRA 2 प्रविष्ठी'!F440="","",'PRAPTRA 2 प्रविष्ठी'!F440)</f>
        <v/>
      </c>
      <c r="AH440" s="137" t="str">
        <f>IF('PRAPTRA 2 प्रविष्ठी'!G440="","",'PRAPTRA 2 प्रविष्ठी'!G440)</f>
        <v/>
      </c>
      <c r="AI440" s="137" t="str">
        <f>IFERROR(IF(OR('PRAPTRA 1 प्रविष्ठी'!$F$3="",AH440=""),"",DATEDIF(AH440,'PRAPTRA 1 प्रविष्ठी'!$F$3,"Y")),"")</f>
        <v/>
      </c>
      <c r="AJ440" s="137" t="str">
        <f>IF('PRAPTRA 2 प्रविष्ठी'!I440="","",'PRAPTRA 2 प्रविष्ठी'!I440)</f>
        <v/>
      </c>
      <c r="AK440" s="137" t="str">
        <f>IF('PRAPTRA 2 प्रविष्ठी'!J440="","",'PRAPTRA 2 प्रविष्ठी'!J440)</f>
        <v/>
      </c>
      <c r="AL440" s="137" t="str">
        <f>IF('PRAPTRA 2 प्रविष्ठी'!K440="","",'PRAPTRA 2 प्रविष्ठी'!K440)</f>
        <v/>
      </c>
      <c r="AM440" s="137" t="str">
        <f>IF('PRAPTRA 2 प्रविष्ठी'!L440="","",'PRAPTRA 2 प्रविष्ठी'!L440)</f>
        <v/>
      </c>
      <c r="AN440" s="137" t="str">
        <f>IF('PRAPTRA 2 प्रविष्ठी'!M440="","",'PRAPTRA 2 प्रविष्ठी'!M440)</f>
        <v/>
      </c>
      <c r="AO440" s="35" t="str">
        <f>IF('PRAPTRA 2 प्रविष्ठी'!H440="","",'PRAPTRA 2 प्रविष्ठी'!H440)</f>
        <v/>
      </c>
      <c r="AP440" s="38" t="str">
        <f t="shared" si="3"/>
        <v/>
      </c>
    </row>
    <row r="441" spans="2:42" ht="15.75" customHeight="1">
      <c r="B441" s="167" t="str">
        <f t="shared" si="0"/>
        <v>-366</v>
      </c>
      <c r="C441" s="137" t="str">
        <f>IF('PRAPTRA 1 प्रविष्ठी'!A441="","",'PRAPTRA 1 प्रविष्ठी'!A441)</f>
        <v/>
      </c>
      <c r="D441" s="137" t="str">
        <f>IF('PRAPTRA 1 प्रविष्ठी'!B441="","",UPPER('PRAPTRA 1 प्रविष्ठी'!B441))</f>
        <v/>
      </c>
      <c r="E441" s="137" t="str">
        <f>IF('PRAPTRA 1 प्रविष्ठी'!C441="","",UPPER('PRAPTRA 1 प्रविष्ठी'!C441))</f>
        <v/>
      </c>
      <c r="F441" s="137" t="str">
        <f>IF('PRAPTRA 1 प्रविष्ठी'!D441="","",PROPER('PRAPTRA 1 प्रविष्ठी'!D441))</f>
        <v/>
      </c>
      <c r="G441" s="137" t="str">
        <f>IF('PRAPTRA 1 प्रविष्ठी'!E441="","",UPPER('PRAPTRA 1 प्रविष्ठी'!E441))</f>
        <v/>
      </c>
      <c r="H441" s="137" t="str">
        <f>IF('PRAPTRA 1 प्रविष्ठी'!F441="","",UPPER('PRAPTRA 1 प्रविष्ठी'!F441))</f>
        <v/>
      </c>
      <c r="I441" s="137" t="str">
        <f>IF('PRAPTRA 1 प्रविष्ठी'!G441="","",UPPER('PRAPTRA 1 प्रविष्ठी'!G441))</f>
        <v/>
      </c>
      <c r="J441" s="172" t="str">
        <f>IF('PRAPTRA 1 प्रविष्ठी'!H441="","",'PRAPTRA 1 प्रविष्ठी'!H441)</f>
        <v/>
      </c>
      <c r="K441" s="137" t="str">
        <f>IF('PRAPTRA 1 प्रविष्ठी'!I441="","",'PRAPTRA 1 प्रविष्ठी'!I441)</f>
        <v/>
      </c>
      <c r="L441" s="137" t="str">
        <f>IF('PRAPTRA 1 प्रविष्ठी'!J441="","",'PRAPTRA 1 प्रविष्ठी'!J441)</f>
        <v/>
      </c>
      <c r="M441" s="137" t="str">
        <f>IF('PRAPTRA 1 प्रविष्ठी'!K441="","",'PRAPTRA 1 प्रविष्ठी'!K441)</f>
        <v/>
      </c>
      <c r="N441" s="137" t="str">
        <f>IF('PRAPTRA 1 प्रविष्ठी'!L441="","",'PRAPTRA 1 प्रविष्ठी'!L441)</f>
        <v/>
      </c>
      <c r="O441" s="38" t="str">
        <f t="shared" si="1"/>
        <v/>
      </c>
      <c r="AA441" s="167" t="str">
        <f t="shared" si="2"/>
        <v>-431</v>
      </c>
      <c r="AB441" s="137" t="str">
        <f>IF('PRAPTRA 2 प्रविष्ठी'!A441="","",'PRAPTRA 2 प्रविष्ठी'!A441)</f>
        <v/>
      </c>
      <c r="AC441" s="137" t="str">
        <f>IF('PRAPTRA 2 प्रविष्ठी'!B441="","",'PRAPTRA 2 प्रविष्ठी'!B441)</f>
        <v/>
      </c>
      <c r="AD441" s="137" t="str">
        <f>IF('PRAPTRA 2 प्रविष्ठी'!C441="","",'PRAPTRA 2 प्रविष्ठी'!C441)</f>
        <v/>
      </c>
      <c r="AE441" s="137" t="str">
        <f>IF('PRAPTRA 2 प्रविष्ठी'!D441="","",'PRAPTRA 2 प्रविष्ठी'!D441)</f>
        <v/>
      </c>
      <c r="AF441" s="137" t="str">
        <f>IF('PRAPTRA 2 प्रविष्ठी'!E441="","",'PRAPTRA 2 प्रविष्ठी'!E441)</f>
        <v/>
      </c>
      <c r="AG441" s="137" t="str">
        <f>IF('PRAPTRA 2 प्रविष्ठी'!F441="","",'PRAPTRA 2 प्रविष्ठी'!F441)</f>
        <v/>
      </c>
      <c r="AH441" s="137" t="str">
        <f>IF('PRAPTRA 2 प्रविष्ठी'!G441="","",'PRAPTRA 2 प्रविष्ठी'!G441)</f>
        <v/>
      </c>
      <c r="AI441" s="137" t="str">
        <f>IFERROR(IF(OR('PRAPTRA 1 प्रविष्ठी'!$F$3="",AH441=""),"",DATEDIF(AH441,'PRAPTRA 1 प्रविष्ठी'!$F$3,"Y")),"")</f>
        <v/>
      </c>
      <c r="AJ441" s="137" t="str">
        <f>IF('PRAPTRA 2 प्रविष्ठी'!I441="","",'PRAPTRA 2 प्रविष्ठी'!I441)</f>
        <v/>
      </c>
      <c r="AK441" s="137" t="str">
        <f>IF('PRAPTRA 2 प्रविष्ठी'!J441="","",'PRAPTRA 2 प्रविष्ठी'!J441)</f>
        <v/>
      </c>
      <c r="AL441" s="137" t="str">
        <f>IF('PRAPTRA 2 प्रविष्ठी'!K441="","",'PRAPTRA 2 प्रविष्ठी'!K441)</f>
        <v/>
      </c>
      <c r="AM441" s="137" t="str">
        <f>IF('PRAPTRA 2 प्रविष्ठी'!L441="","",'PRAPTRA 2 प्रविष्ठी'!L441)</f>
        <v/>
      </c>
      <c r="AN441" s="137" t="str">
        <f>IF('PRAPTRA 2 प्रविष्ठी'!M441="","",'PRAPTRA 2 प्रविष्ठी'!M441)</f>
        <v/>
      </c>
      <c r="AO441" s="35" t="str">
        <f>IF('PRAPTRA 2 प्रविष्ठी'!H441="","",'PRAPTRA 2 प्रविष्ठी'!H441)</f>
        <v/>
      </c>
      <c r="AP441" s="38" t="str">
        <f t="shared" si="3"/>
        <v/>
      </c>
    </row>
    <row r="442" spans="2:42" ht="15.75" customHeight="1">
      <c r="B442" s="167" t="str">
        <f t="shared" si="0"/>
        <v>-367</v>
      </c>
      <c r="C442" s="137" t="str">
        <f>IF('PRAPTRA 1 प्रविष्ठी'!A442="","",'PRAPTRA 1 प्रविष्ठी'!A442)</f>
        <v/>
      </c>
      <c r="D442" s="137" t="str">
        <f>IF('PRAPTRA 1 प्रविष्ठी'!B442="","",UPPER('PRAPTRA 1 प्रविष्ठी'!B442))</f>
        <v/>
      </c>
      <c r="E442" s="137" t="str">
        <f>IF('PRAPTRA 1 प्रविष्ठी'!C442="","",UPPER('PRAPTRA 1 प्रविष्ठी'!C442))</f>
        <v/>
      </c>
      <c r="F442" s="137" t="str">
        <f>IF('PRAPTRA 1 प्रविष्ठी'!D442="","",PROPER('PRAPTRA 1 प्रविष्ठी'!D442))</f>
        <v/>
      </c>
      <c r="G442" s="137" t="str">
        <f>IF('PRAPTRA 1 प्रविष्ठी'!E442="","",UPPER('PRAPTRA 1 प्रविष्ठी'!E442))</f>
        <v/>
      </c>
      <c r="H442" s="137" t="str">
        <f>IF('PRAPTRA 1 प्रविष्ठी'!F442="","",UPPER('PRAPTRA 1 प्रविष्ठी'!F442))</f>
        <v/>
      </c>
      <c r="I442" s="137" t="str">
        <f>IF('PRAPTRA 1 प्रविष्ठी'!G442="","",UPPER('PRAPTRA 1 प्रविष्ठी'!G442))</f>
        <v/>
      </c>
      <c r="J442" s="172" t="str">
        <f>IF('PRAPTRA 1 प्रविष्ठी'!H442="","",'PRAPTRA 1 प्रविष्ठी'!H442)</f>
        <v/>
      </c>
      <c r="K442" s="137" t="str">
        <f>IF('PRAPTRA 1 प्रविष्ठी'!I442="","",'PRAPTRA 1 प्रविष्ठी'!I442)</f>
        <v/>
      </c>
      <c r="L442" s="137" t="str">
        <f>IF('PRAPTRA 1 प्रविष्ठी'!J442="","",'PRAPTRA 1 प्रविष्ठी'!J442)</f>
        <v/>
      </c>
      <c r="M442" s="137" t="str">
        <f>IF('PRAPTRA 1 प्रविष्ठी'!K442="","",'PRAPTRA 1 प्रविष्ठी'!K442)</f>
        <v/>
      </c>
      <c r="N442" s="137" t="str">
        <f>IF('PRAPTRA 1 प्रविष्ठी'!L442="","",'PRAPTRA 1 प्रविष्ठी'!L442)</f>
        <v/>
      </c>
      <c r="O442" s="38" t="str">
        <f t="shared" si="1"/>
        <v/>
      </c>
      <c r="AA442" s="167" t="str">
        <f t="shared" si="2"/>
        <v>-432</v>
      </c>
      <c r="AB442" s="137" t="str">
        <f>IF('PRAPTRA 2 प्रविष्ठी'!A442="","",'PRAPTRA 2 प्रविष्ठी'!A442)</f>
        <v/>
      </c>
      <c r="AC442" s="137" t="str">
        <f>IF('PRAPTRA 2 प्रविष्ठी'!B442="","",'PRAPTRA 2 प्रविष्ठी'!B442)</f>
        <v/>
      </c>
      <c r="AD442" s="137" t="str">
        <f>IF('PRAPTRA 2 प्रविष्ठी'!C442="","",'PRAPTRA 2 प्रविष्ठी'!C442)</f>
        <v/>
      </c>
      <c r="AE442" s="137" t="str">
        <f>IF('PRAPTRA 2 प्रविष्ठी'!D442="","",'PRAPTRA 2 प्रविष्ठी'!D442)</f>
        <v/>
      </c>
      <c r="AF442" s="137" t="str">
        <f>IF('PRAPTRA 2 प्रविष्ठी'!E442="","",'PRAPTRA 2 प्रविष्ठी'!E442)</f>
        <v/>
      </c>
      <c r="AG442" s="137" t="str">
        <f>IF('PRAPTRA 2 प्रविष्ठी'!F442="","",'PRAPTRA 2 प्रविष्ठी'!F442)</f>
        <v/>
      </c>
      <c r="AH442" s="137" t="str">
        <f>IF('PRAPTRA 2 प्रविष्ठी'!G442="","",'PRAPTRA 2 प्रविष्ठी'!G442)</f>
        <v/>
      </c>
      <c r="AI442" s="137" t="str">
        <f>IFERROR(IF(OR('PRAPTRA 1 प्रविष्ठी'!$F$3="",AH442=""),"",DATEDIF(AH442,'PRAPTRA 1 प्रविष्ठी'!$F$3,"Y")),"")</f>
        <v/>
      </c>
      <c r="AJ442" s="137" t="str">
        <f>IF('PRAPTRA 2 प्रविष्ठी'!I442="","",'PRAPTRA 2 प्रविष्ठी'!I442)</f>
        <v/>
      </c>
      <c r="AK442" s="137" t="str">
        <f>IF('PRAPTRA 2 प्रविष्ठी'!J442="","",'PRAPTRA 2 प्रविष्ठी'!J442)</f>
        <v/>
      </c>
      <c r="AL442" s="137" t="str">
        <f>IF('PRAPTRA 2 प्रविष्ठी'!K442="","",'PRAPTRA 2 प्रविष्ठी'!K442)</f>
        <v/>
      </c>
      <c r="AM442" s="137" t="str">
        <f>IF('PRAPTRA 2 प्रविष्ठी'!L442="","",'PRAPTRA 2 प्रविष्ठी'!L442)</f>
        <v/>
      </c>
      <c r="AN442" s="137" t="str">
        <f>IF('PRAPTRA 2 प्रविष्ठी'!M442="","",'PRAPTRA 2 प्रविष्ठी'!M442)</f>
        <v/>
      </c>
      <c r="AO442" s="35" t="str">
        <f>IF('PRAPTRA 2 प्रविष्ठी'!H442="","",'PRAPTRA 2 प्रविष्ठी'!H442)</f>
        <v/>
      </c>
      <c r="AP442" s="38" t="str">
        <f t="shared" si="3"/>
        <v/>
      </c>
    </row>
    <row r="443" spans="2:42" ht="15.75" customHeight="1">
      <c r="B443" s="167" t="str">
        <f t="shared" si="0"/>
        <v>-368</v>
      </c>
      <c r="C443" s="137" t="str">
        <f>IF('PRAPTRA 1 प्रविष्ठी'!A443="","",'PRAPTRA 1 प्रविष्ठी'!A443)</f>
        <v/>
      </c>
      <c r="D443" s="137" t="str">
        <f>IF('PRAPTRA 1 प्रविष्ठी'!B443="","",UPPER('PRAPTRA 1 प्रविष्ठी'!B443))</f>
        <v/>
      </c>
      <c r="E443" s="137" t="str">
        <f>IF('PRAPTRA 1 प्रविष्ठी'!C443="","",UPPER('PRAPTRA 1 प्रविष्ठी'!C443))</f>
        <v/>
      </c>
      <c r="F443" s="137" t="str">
        <f>IF('PRAPTRA 1 प्रविष्ठी'!D443="","",PROPER('PRAPTRA 1 प्रविष्ठी'!D443))</f>
        <v/>
      </c>
      <c r="G443" s="137" t="str">
        <f>IF('PRAPTRA 1 प्रविष्ठी'!E443="","",UPPER('PRAPTRA 1 प्रविष्ठी'!E443))</f>
        <v/>
      </c>
      <c r="H443" s="137" t="str">
        <f>IF('PRAPTRA 1 प्रविष्ठी'!F443="","",UPPER('PRAPTRA 1 प्रविष्ठी'!F443))</f>
        <v/>
      </c>
      <c r="I443" s="137" t="str">
        <f>IF('PRAPTRA 1 प्रविष्ठी'!G443="","",UPPER('PRAPTRA 1 प्रविष्ठी'!G443))</f>
        <v/>
      </c>
      <c r="J443" s="172" t="str">
        <f>IF('PRAPTRA 1 प्रविष्ठी'!H443="","",'PRAPTRA 1 प्रविष्ठी'!H443)</f>
        <v/>
      </c>
      <c r="K443" s="137" t="str">
        <f>IF('PRAPTRA 1 प्रविष्ठी'!I443="","",'PRAPTRA 1 प्रविष्ठी'!I443)</f>
        <v/>
      </c>
      <c r="L443" s="137" t="str">
        <f>IF('PRAPTRA 1 प्रविष्ठी'!J443="","",'PRAPTRA 1 प्रविष्ठी'!J443)</f>
        <v/>
      </c>
      <c r="M443" s="137" t="str">
        <f>IF('PRAPTRA 1 प्रविष्ठी'!K443="","",'PRAPTRA 1 प्रविष्ठी'!K443)</f>
        <v/>
      </c>
      <c r="N443" s="137" t="str">
        <f>IF('PRAPTRA 1 प्रविष्ठी'!L443="","",'PRAPTRA 1 प्रविष्ठी'!L443)</f>
        <v/>
      </c>
      <c r="O443" s="38" t="str">
        <f t="shared" si="1"/>
        <v/>
      </c>
      <c r="AA443" s="167" t="str">
        <f t="shared" si="2"/>
        <v>-433</v>
      </c>
      <c r="AB443" s="137" t="str">
        <f>IF('PRAPTRA 2 प्रविष्ठी'!A443="","",'PRAPTRA 2 प्रविष्ठी'!A443)</f>
        <v/>
      </c>
      <c r="AC443" s="137" t="str">
        <f>IF('PRAPTRA 2 प्रविष्ठी'!B443="","",'PRAPTRA 2 प्रविष्ठी'!B443)</f>
        <v/>
      </c>
      <c r="AD443" s="137" t="str">
        <f>IF('PRAPTRA 2 प्रविष्ठी'!C443="","",'PRAPTRA 2 प्रविष्ठी'!C443)</f>
        <v/>
      </c>
      <c r="AE443" s="137" t="str">
        <f>IF('PRAPTRA 2 प्रविष्ठी'!D443="","",'PRAPTRA 2 प्रविष्ठी'!D443)</f>
        <v/>
      </c>
      <c r="AF443" s="137" t="str">
        <f>IF('PRAPTRA 2 प्रविष्ठी'!E443="","",'PRAPTRA 2 प्रविष्ठी'!E443)</f>
        <v/>
      </c>
      <c r="AG443" s="137" t="str">
        <f>IF('PRAPTRA 2 प्रविष्ठी'!F443="","",'PRAPTRA 2 प्रविष्ठी'!F443)</f>
        <v/>
      </c>
      <c r="AH443" s="137" t="str">
        <f>IF('PRAPTRA 2 प्रविष्ठी'!G443="","",'PRAPTRA 2 प्रविष्ठी'!G443)</f>
        <v/>
      </c>
      <c r="AI443" s="137" t="str">
        <f>IFERROR(IF(OR('PRAPTRA 1 प्रविष्ठी'!$F$3="",AH443=""),"",DATEDIF(AH443,'PRAPTRA 1 प्रविष्ठी'!$F$3,"Y")),"")</f>
        <v/>
      </c>
      <c r="AJ443" s="137" t="str">
        <f>IF('PRAPTRA 2 प्रविष्ठी'!I443="","",'PRAPTRA 2 प्रविष्ठी'!I443)</f>
        <v/>
      </c>
      <c r="AK443" s="137" t="str">
        <f>IF('PRAPTRA 2 प्रविष्ठी'!J443="","",'PRAPTRA 2 प्रविष्ठी'!J443)</f>
        <v/>
      </c>
      <c r="AL443" s="137" t="str">
        <f>IF('PRAPTRA 2 प्रविष्ठी'!K443="","",'PRAPTRA 2 प्रविष्ठी'!K443)</f>
        <v/>
      </c>
      <c r="AM443" s="137" t="str">
        <f>IF('PRAPTRA 2 प्रविष्ठी'!L443="","",'PRAPTRA 2 प्रविष्ठी'!L443)</f>
        <v/>
      </c>
      <c r="AN443" s="137" t="str">
        <f>IF('PRAPTRA 2 प्रविष्ठी'!M443="","",'PRAPTRA 2 प्रविष्ठी'!M443)</f>
        <v/>
      </c>
      <c r="AO443" s="35" t="str">
        <f>IF('PRAPTRA 2 प्रविष्ठी'!H443="","",'PRAPTRA 2 प्रविष्ठी'!H443)</f>
        <v/>
      </c>
      <c r="AP443" s="38" t="str">
        <f t="shared" si="3"/>
        <v/>
      </c>
    </row>
    <row r="444" spans="2:42" ht="15.75" customHeight="1">
      <c r="B444" s="167" t="str">
        <f t="shared" si="0"/>
        <v>-369</v>
      </c>
      <c r="C444" s="137" t="str">
        <f>IF('PRAPTRA 1 प्रविष्ठी'!A444="","",'PRAPTRA 1 प्रविष्ठी'!A444)</f>
        <v/>
      </c>
      <c r="D444" s="137" t="str">
        <f>IF('PRAPTRA 1 प्रविष्ठी'!B444="","",UPPER('PRAPTRA 1 प्रविष्ठी'!B444))</f>
        <v/>
      </c>
      <c r="E444" s="137" t="str">
        <f>IF('PRAPTRA 1 प्रविष्ठी'!C444="","",UPPER('PRAPTRA 1 प्रविष्ठी'!C444))</f>
        <v/>
      </c>
      <c r="F444" s="137" t="str">
        <f>IF('PRAPTRA 1 प्रविष्ठी'!D444="","",PROPER('PRAPTRA 1 प्रविष्ठी'!D444))</f>
        <v/>
      </c>
      <c r="G444" s="137" t="str">
        <f>IF('PRAPTRA 1 प्रविष्ठी'!E444="","",UPPER('PRAPTRA 1 प्रविष्ठी'!E444))</f>
        <v/>
      </c>
      <c r="H444" s="137" t="str">
        <f>IF('PRAPTRA 1 प्रविष्ठी'!F444="","",UPPER('PRAPTRA 1 प्रविष्ठी'!F444))</f>
        <v/>
      </c>
      <c r="I444" s="137" t="str">
        <f>IF('PRAPTRA 1 प्रविष्ठी'!G444="","",UPPER('PRAPTRA 1 प्रविष्ठी'!G444))</f>
        <v/>
      </c>
      <c r="J444" s="172" t="str">
        <f>IF('PRAPTRA 1 प्रविष्ठी'!H444="","",'PRAPTRA 1 प्रविष्ठी'!H444)</f>
        <v/>
      </c>
      <c r="K444" s="137" t="str">
        <f>IF('PRAPTRA 1 प्रविष्ठी'!I444="","",'PRAPTRA 1 प्रविष्ठी'!I444)</f>
        <v/>
      </c>
      <c r="L444" s="137" t="str">
        <f>IF('PRAPTRA 1 प्रविष्ठी'!J444="","",'PRAPTRA 1 प्रविष्ठी'!J444)</f>
        <v/>
      </c>
      <c r="M444" s="137" t="str">
        <f>IF('PRAPTRA 1 प्रविष्ठी'!K444="","",'PRAPTRA 1 प्रविष्ठी'!K444)</f>
        <v/>
      </c>
      <c r="N444" s="137" t="str">
        <f>IF('PRAPTRA 1 प्रविष्ठी'!L444="","",'PRAPTRA 1 प्रविष्ठी'!L444)</f>
        <v/>
      </c>
      <c r="O444" s="38" t="str">
        <f t="shared" si="1"/>
        <v/>
      </c>
      <c r="AA444" s="167" t="str">
        <f t="shared" si="2"/>
        <v>-434</v>
      </c>
      <c r="AB444" s="137" t="str">
        <f>IF('PRAPTRA 2 प्रविष्ठी'!A444="","",'PRAPTRA 2 प्रविष्ठी'!A444)</f>
        <v/>
      </c>
      <c r="AC444" s="137" t="str">
        <f>IF('PRAPTRA 2 प्रविष्ठी'!B444="","",'PRAPTRA 2 प्रविष्ठी'!B444)</f>
        <v/>
      </c>
      <c r="AD444" s="137" t="str">
        <f>IF('PRAPTRA 2 प्रविष्ठी'!C444="","",'PRAPTRA 2 प्रविष्ठी'!C444)</f>
        <v/>
      </c>
      <c r="AE444" s="137" t="str">
        <f>IF('PRAPTRA 2 प्रविष्ठी'!D444="","",'PRAPTRA 2 प्रविष्ठी'!D444)</f>
        <v/>
      </c>
      <c r="AF444" s="137" t="str">
        <f>IF('PRAPTRA 2 प्रविष्ठी'!E444="","",'PRAPTRA 2 प्रविष्ठी'!E444)</f>
        <v/>
      </c>
      <c r="AG444" s="137" t="str">
        <f>IF('PRAPTRA 2 प्रविष्ठी'!F444="","",'PRAPTRA 2 प्रविष्ठी'!F444)</f>
        <v/>
      </c>
      <c r="AH444" s="137" t="str">
        <f>IF('PRAPTRA 2 प्रविष्ठी'!G444="","",'PRAPTRA 2 प्रविष्ठी'!G444)</f>
        <v/>
      </c>
      <c r="AI444" s="137" t="str">
        <f>IFERROR(IF(OR('PRAPTRA 1 प्रविष्ठी'!$F$3="",AH444=""),"",DATEDIF(AH444,'PRAPTRA 1 प्रविष्ठी'!$F$3,"Y")),"")</f>
        <v/>
      </c>
      <c r="AJ444" s="137" t="str">
        <f>IF('PRAPTRA 2 प्रविष्ठी'!I444="","",'PRAPTRA 2 प्रविष्ठी'!I444)</f>
        <v/>
      </c>
      <c r="AK444" s="137" t="str">
        <f>IF('PRAPTRA 2 प्रविष्ठी'!J444="","",'PRAPTRA 2 प्रविष्ठी'!J444)</f>
        <v/>
      </c>
      <c r="AL444" s="137" t="str">
        <f>IF('PRAPTRA 2 प्रविष्ठी'!K444="","",'PRAPTRA 2 प्रविष्ठी'!K444)</f>
        <v/>
      </c>
      <c r="AM444" s="137" t="str">
        <f>IF('PRAPTRA 2 प्रविष्ठी'!L444="","",'PRAPTRA 2 प्रविष्ठी'!L444)</f>
        <v/>
      </c>
      <c r="AN444" s="137" t="str">
        <f>IF('PRAPTRA 2 प्रविष्ठी'!M444="","",'PRAPTRA 2 प्रविष्ठी'!M444)</f>
        <v/>
      </c>
      <c r="AO444" s="35" t="str">
        <f>IF('PRAPTRA 2 प्रविष्ठी'!H444="","",'PRAPTRA 2 प्रविष्ठी'!H444)</f>
        <v/>
      </c>
      <c r="AP444" s="38" t="str">
        <f t="shared" si="3"/>
        <v/>
      </c>
    </row>
    <row r="445" spans="2:42" ht="15.75" customHeight="1">
      <c r="B445" s="167" t="str">
        <f t="shared" si="0"/>
        <v>-370</v>
      </c>
      <c r="C445" s="137" t="str">
        <f>IF('PRAPTRA 1 प्रविष्ठी'!A445="","",'PRAPTRA 1 प्रविष्ठी'!A445)</f>
        <v/>
      </c>
      <c r="D445" s="137" t="str">
        <f>IF('PRAPTRA 1 प्रविष्ठी'!B445="","",UPPER('PRAPTRA 1 प्रविष्ठी'!B445))</f>
        <v/>
      </c>
      <c r="E445" s="137" t="str">
        <f>IF('PRAPTRA 1 प्रविष्ठी'!C445="","",UPPER('PRAPTRA 1 प्रविष्ठी'!C445))</f>
        <v/>
      </c>
      <c r="F445" s="137" t="str">
        <f>IF('PRAPTRA 1 प्रविष्ठी'!D445="","",PROPER('PRAPTRA 1 प्रविष्ठी'!D445))</f>
        <v/>
      </c>
      <c r="G445" s="137" t="str">
        <f>IF('PRAPTRA 1 प्रविष्ठी'!E445="","",UPPER('PRAPTRA 1 प्रविष्ठी'!E445))</f>
        <v/>
      </c>
      <c r="H445" s="137" t="str">
        <f>IF('PRAPTRA 1 प्रविष्ठी'!F445="","",UPPER('PRAPTRA 1 प्रविष्ठी'!F445))</f>
        <v/>
      </c>
      <c r="I445" s="137" t="str">
        <f>IF('PRAPTRA 1 प्रविष्ठी'!G445="","",UPPER('PRAPTRA 1 प्रविष्ठी'!G445))</f>
        <v/>
      </c>
      <c r="J445" s="172" t="str">
        <f>IF('PRAPTRA 1 प्रविष्ठी'!H445="","",'PRAPTRA 1 प्रविष्ठी'!H445)</f>
        <v/>
      </c>
      <c r="K445" s="137" t="str">
        <f>IF('PRAPTRA 1 प्रविष्ठी'!I445="","",'PRAPTRA 1 प्रविष्ठी'!I445)</f>
        <v/>
      </c>
      <c r="L445" s="137" t="str">
        <f>IF('PRAPTRA 1 प्रविष्ठी'!J445="","",'PRAPTRA 1 प्रविष्ठी'!J445)</f>
        <v/>
      </c>
      <c r="M445" s="137" t="str">
        <f>IF('PRAPTRA 1 प्रविष्ठी'!K445="","",'PRAPTRA 1 प्रविष्ठी'!K445)</f>
        <v/>
      </c>
      <c r="N445" s="137" t="str">
        <f>IF('PRAPTRA 1 प्रविष्ठी'!L445="","",'PRAPTRA 1 प्रविष्ठी'!L445)</f>
        <v/>
      </c>
      <c r="O445" s="38" t="str">
        <f t="shared" si="1"/>
        <v/>
      </c>
      <c r="AA445" s="167" t="str">
        <f t="shared" si="2"/>
        <v>-435</v>
      </c>
      <c r="AB445" s="137" t="str">
        <f>IF('PRAPTRA 2 प्रविष्ठी'!A445="","",'PRAPTRA 2 प्रविष्ठी'!A445)</f>
        <v/>
      </c>
      <c r="AC445" s="137" t="str">
        <f>IF('PRAPTRA 2 प्रविष्ठी'!B445="","",'PRAPTRA 2 प्रविष्ठी'!B445)</f>
        <v/>
      </c>
      <c r="AD445" s="137" t="str">
        <f>IF('PRAPTRA 2 प्रविष्ठी'!C445="","",'PRAPTRA 2 प्रविष्ठी'!C445)</f>
        <v/>
      </c>
      <c r="AE445" s="137" t="str">
        <f>IF('PRAPTRA 2 प्रविष्ठी'!D445="","",'PRAPTRA 2 प्रविष्ठी'!D445)</f>
        <v/>
      </c>
      <c r="AF445" s="137" t="str">
        <f>IF('PRAPTRA 2 प्रविष्ठी'!E445="","",'PRAPTRA 2 प्रविष्ठी'!E445)</f>
        <v/>
      </c>
      <c r="AG445" s="137" t="str">
        <f>IF('PRAPTRA 2 प्रविष्ठी'!F445="","",'PRAPTRA 2 प्रविष्ठी'!F445)</f>
        <v/>
      </c>
      <c r="AH445" s="137" t="str">
        <f>IF('PRAPTRA 2 प्रविष्ठी'!G445="","",'PRAPTRA 2 प्रविष्ठी'!G445)</f>
        <v/>
      </c>
      <c r="AI445" s="137" t="str">
        <f>IFERROR(IF(OR('PRAPTRA 1 प्रविष्ठी'!$F$3="",AH445=""),"",DATEDIF(AH445,'PRAPTRA 1 प्रविष्ठी'!$F$3,"Y")),"")</f>
        <v/>
      </c>
      <c r="AJ445" s="137" t="str">
        <f>IF('PRAPTRA 2 प्रविष्ठी'!I445="","",'PRAPTRA 2 प्रविष्ठी'!I445)</f>
        <v/>
      </c>
      <c r="AK445" s="137" t="str">
        <f>IF('PRAPTRA 2 प्रविष्ठी'!J445="","",'PRAPTRA 2 प्रविष्ठी'!J445)</f>
        <v/>
      </c>
      <c r="AL445" s="137" t="str">
        <f>IF('PRAPTRA 2 प्रविष्ठी'!K445="","",'PRAPTRA 2 प्रविष्ठी'!K445)</f>
        <v/>
      </c>
      <c r="AM445" s="137" t="str">
        <f>IF('PRAPTRA 2 प्रविष्ठी'!L445="","",'PRAPTRA 2 प्रविष्ठी'!L445)</f>
        <v/>
      </c>
      <c r="AN445" s="137" t="str">
        <f>IF('PRAPTRA 2 प्रविष्ठी'!M445="","",'PRAPTRA 2 प्रविष्ठी'!M445)</f>
        <v/>
      </c>
      <c r="AO445" s="35" t="str">
        <f>IF('PRAPTRA 2 प्रविष्ठी'!H445="","",'PRAPTRA 2 प्रविष्ठी'!H445)</f>
        <v/>
      </c>
      <c r="AP445" s="38" t="str">
        <f t="shared" si="3"/>
        <v/>
      </c>
    </row>
    <row r="446" spans="2:42" ht="15.75" customHeight="1">
      <c r="B446" s="167" t="str">
        <f t="shared" si="0"/>
        <v>-371</v>
      </c>
      <c r="C446" s="137" t="str">
        <f>IF('PRAPTRA 1 प्रविष्ठी'!A446="","",'PRAPTRA 1 प्रविष्ठी'!A446)</f>
        <v/>
      </c>
      <c r="D446" s="137" t="str">
        <f>IF('PRAPTRA 1 प्रविष्ठी'!B446="","",UPPER('PRAPTRA 1 प्रविष्ठी'!B446))</f>
        <v/>
      </c>
      <c r="E446" s="137" t="str">
        <f>IF('PRAPTRA 1 प्रविष्ठी'!C446="","",UPPER('PRAPTRA 1 प्रविष्ठी'!C446))</f>
        <v/>
      </c>
      <c r="F446" s="137" t="str">
        <f>IF('PRAPTRA 1 प्रविष्ठी'!D446="","",PROPER('PRAPTRA 1 प्रविष्ठी'!D446))</f>
        <v/>
      </c>
      <c r="G446" s="137" t="str">
        <f>IF('PRAPTRA 1 प्रविष्ठी'!E446="","",UPPER('PRAPTRA 1 प्रविष्ठी'!E446))</f>
        <v/>
      </c>
      <c r="H446" s="137" t="str">
        <f>IF('PRAPTRA 1 प्रविष्ठी'!F446="","",UPPER('PRAPTRA 1 प्रविष्ठी'!F446))</f>
        <v/>
      </c>
      <c r="I446" s="137" t="str">
        <f>IF('PRAPTRA 1 प्रविष्ठी'!G446="","",UPPER('PRAPTRA 1 प्रविष्ठी'!G446))</f>
        <v/>
      </c>
      <c r="J446" s="172" t="str">
        <f>IF('PRAPTRA 1 प्रविष्ठी'!H446="","",'PRAPTRA 1 प्रविष्ठी'!H446)</f>
        <v/>
      </c>
      <c r="K446" s="137" t="str">
        <f>IF('PRAPTRA 1 प्रविष्ठी'!I446="","",'PRAPTRA 1 प्रविष्ठी'!I446)</f>
        <v/>
      </c>
      <c r="L446" s="137" t="str">
        <f>IF('PRAPTRA 1 प्रविष्ठी'!J446="","",'PRAPTRA 1 प्रविष्ठी'!J446)</f>
        <v/>
      </c>
      <c r="M446" s="137" t="str">
        <f>IF('PRAPTRA 1 प्रविष्ठी'!K446="","",'PRAPTRA 1 प्रविष्ठी'!K446)</f>
        <v/>
      </c>
      <c r="N446" s="137" t="str">
        <f>IF('PRAPTRA 1 प्रविष्ठी'!L446="","",'PRAPTRA 1 प्रविष्ठी'!L446)</f>
        <v/>
      </c>
      <c r="O446" s="38" t="str">
        <f t="shared" si="1"/>
        <v/>
      </c>
      <c r="AA446" s="167" t="str">
        <f t="shared" si="2"/>
        <v>-436</v>
      </c>
      <c r="AB446" s="137" t="str">
        <f>IF('PRAPTRA 2 प्रविष्ठी'!A446="","",'PRAPTRA 2 प्रविष्ठी'!A446)</f>
        <v/>
      </c>
      <c r="AC446" s="137" t="str">
        <f>IF('PRAPTRA 2 प्रविष्ठी'!B446="","",'PRAPTRA 2 प्रविष्ठी'!B446)</f>
        <v/>
      </c>
      <c r="AD446" s="137" t="str">
        <f>IF('PRAPTRA 2 प्रविष्ठी'!C446="","",'PRAPTRA 2 प्रविष्ठी'!C446)</f>
        <v/>
      </c>
      <c r="AE446" s="137" t="str">
        <f>IF('PRAPTRA 2 प्रविष्ठी'!D446="","",'PRAPTRA 2 प्रविष्ठी'!D446)</f>
        <v/>
      </c>
      <c r="AF446" s="137" t="str">
        <f>IF('PRAPTRA 2 प्रविष्ठी'!E446="","",'PRAPTRA 2 प्रविष्ठी'!E446)</f>
        <v/>
      </c>
      <c r="AG446" s="137" t="str">
        <f>IF('PRAPTRA 2 प्रविष्ठी'!F446="","",'PRAPTRA 2 प्रविष्ठी'!F446)</f>
        <v/>
      </c>
      <c r="AH446" s="137" t="str">
        <f>IF('PRAPTRA 2 प्रविष्ठी'!G446="","",'PRAPTRA 2 प्रविष्ठी'!G446)</f>
        <v/>
      </c>
      <c r="AI446" s="137" t="str">
        <f>IFERROR(IF(OR('PRAPTRA 1 प्रविष्ठी'!$F$3="",AH446=""),"",DATEDIF(AH446,'PRAPTRA 1 प्रविष्ठी'!$F$3,"Y")),"")</f>
        <v/>
      </c>
      <c r="AJ446" s="137" t="str">
        <f>IF('PRAPTRA 2 प्रविष्ठी'!I446="","",'PRAPTRA 2 प्रविष्ठी'!I446)</f>
        <v/>
      </c>
      <c r="AK446" s="137" t="str">
        <f>IF('PRAPTRA 2 प्रविष्ठी'!J446="","",'PRAPTRA 2 प्रविष्ठी'!J446)</f>
        <v/>
      </c>
      <c r="AL446" s="137" t="str">
        <f>IF('PRAPTRA 2 प्रविष्ठी'!K446="","",'PRAPTRA 2 प्रविष्ठी'!K446)</f>
        <v/>
      </c>
      <c r="AM446" s="137" t="str">
        <f>IF('PRAPTRA 2 प्रविष्ठी'!L446="","",'PRAPTRA 2 प्रविष्ठी'!L446)</f>
        <v/>
      </c>
      <c r="AN446" s="137" t="str">
        <f>IF('PRAPTRA 2 प्रविष्ठी'!M446="","",'PRAPTRA 2 प्रविष्ठी'!M446)</f>
        <v/>
      </c>
      <c r="AO446" s="35" t="str">
        <f>IF('PRAPTRA 2 प्रविष्ठी'!H446="","",'PRAPTRA 2 प्रविष्ठी'!H446)</f>
        <v/>
      </c>
      <c r="AP446" s="38" t="str">
        <f t="shared" si="3"/>
        <v/>
      </c>
    </row>
    <row r="447" spans="2:42" ht="15.75" customHeight="1">
      <c r="B447" s="167" t="str">
        <f t="shared" si="0"/>
        <v>-372</v>
      </c>
      <c r="C447" s="137" t="str">
        <f>IF('PRAPTRA 1 प्रविष्ठी'!A447="","",'PRAPTRA 1 प्रविष्ठी'!A447)</f>
        <v/>
      </c>
      <c r="D447" s="137" t="str">
        <f>IF('PRAPTRA 1 प्रविष्ठी'!B447="","",UPPER('PRAPTRA 1 प्रविष्ठी'!B447))</f>
        <v/>
      </c>
      <c r="E447" s="137" t="str">
        <f>IF('PRAPTRA 1 प्रविष्ठी'!C447="","",UPPER('PRAPTRA 1 प्रविष्ठी'!C447))</f>
        <v/>
      </c>
      <c r="F447" s="137" t="str">
        <f>IF('PRAPTRA 1 प्रविष्ठी'!D447="","",PROPER('PRAPTRA 1 प्रविष्ठी'!D447))</f>
        <v/>
      </c>
      <c r="G447" s="137" t="str">
        <f>IF('PRAPTRA 1 प्रविष्ठी'!E447="","",UPPER('PRAPTRA 1 प्रविष्ठी'!E447))</f>
        <v/>
      </c>
      <c r="H447" s="137" t="str">
        <f>IF('PRAPTRA 1 प्रविष्ठी'!F447="","",UPPER('PRAPTRA 1 प्रविष्ठी'!F447))</f>
        <v/>
      </c>
      <c r="I447" s="137" t="str">
        <f>IF('PRAPTRA 1 प्रविष्ठी'!G447="","",UPPER('PRAPTRA 1 प्रविष्ठी'!G447))</f>
        <v/>
      </c>
      <c r="J447" s="172" t="str">
        <f>IF('PRAPTRA 1 प्रविष्ठी'!H447="","",'PRAPTRA 1 प्रविष्ठी'!H447)</f>
        <v/>
      </c>
      <c r="K447" s="137" t="str">
        <f>IF('PRAPTRA 1 प्रविष्ठी'!I447="","",'PRAPTRA 1 प्रविष्ठी'!I447)</f>
        <v/>
      </c>
      <c r="L447" s="137" t="str">
        <f>IF('PRAPTRA 1 प्रविष्ठी'!J447="","",'PRAPTRA 1 प्रविष्ठी'!J447)</f>
        <v/>
      </c>
      <c r="M447" s="137" t="str">
        <f>IF('PRAPTRA 1 प्रविष्ठी'!K447="","",'PRAPTRA 1 प्रविष्ठी'!K447)</f>
        <v/>
      </c>
      <c r="N447" s="137" t="str">
        <f>IF('PRAPTRA 1 प्रविष्ठी'!L447="","",'PRAPTRA 1 प्रविष्ठी'!L447)</f>
        <v/>
      </c>
      <c r="O447" s="38" t="str">
        <f t="shared" si="1"/>
        <v/>
      </c>
      <c r="AA447" s="167" t="str">
        <f t="shared" si="2"/>
        <v>-437</v>
      </c>
      <c r="AB447" s="137" t="str">
        <f>IF('PRAPTRA 2 प्रविष्ठी'!A447="","",'PRAPTRA 2 प्रविष्ठी'!A447)</f>
        <v/>
      </c>
      <c r="AC447" s="137" t="str">
        <f>IF('PRAPTRA 2 प्रविष्ठी'!B447="","",'PRAPTRA 2 प्रविष्ठी'!B447)</f>
        <v/>
      </c>
      <c r="AD447" s="137" t="str">
        <f>IF('PRAPTRA 2 प्रविष्ठी'!C447="","",'PRAPTRA 2 प्रविष्ठी'!C447)</f>
        <v/>
      </c>
      <c r="AE447" s="137" t="str">
        <f>IF('PRAPTRA 2 प्रविष्ठी'!D447="","",'PRAPTRA 2 प्रविष्ठी'!D447)</f>
        <v/>
      </c>
      <c r="AF447" s="137" t="str">
        <f>IF('PRAPTRA 2 प्रविष्ठी'!E447="","",'PRAPTRA 2 प्रविष्ठी'!E447)</f>
        <v/>
      </c>
      <c r="AG447" s="137" t="str">
        <f>IF('PRAPTRA 2 प्रविष्ठी'!F447="","",'PRAPTRA 2 प्रविष्ठी'!F447)</f>
        <v/>
      </c>
      <c r="AH447" s="137" t="str">
        <f>IF('PRAPTRA 2 प्रविष्ठी'!G447="","",'PRAPTRA 2 प्रविष्ठी'!G447)</f>
        <v/>
      </c>
      <c r="AI447" s="137" t="str">
        <f>IFERROR(IF(OR('PRAPTRA 1 प्रविष्ठी'!$F$3="",AH447=""),"",DATEDIF(AH447,'PRAPTRA 1 प्रविष्ठी'!$F$3,"Y")),"")</f>
        <v/>
      </c>
      <c r="AJ447" s="137" t="str">
        <f>IF('PRAPTRA 2 प्रविष्ठी'!I447="","",'PRAPTRA 2 प्रविष्ठी'!I447)</f>
        <v/>
      </c>
      <c r="AK447" s="137" t="str">
        <f>IF('PRAPTRA 2 प्रविष्ठी'!J447="","",'PRAPTRA 2 प्रविष्ठी'!J447)</f>
        <v/>
      </c>
      <c r="AL447" s="137" t="str">
        <f>IF('PRAPTRA 2 प्रविष्ठी'!K447="","",'PRAPTRA 2 प्रविष्ठी'!K447)</f>
        <v/>
      </c>
      <c r="AM447" s="137" t="str">
        <f>IF('PRAPTRA 2 प्रविष्ठी'!L447="","",'PRAPTRA 2 प्रविष्ठी'!L447)</f>
        <v/>
      </c>
      <c r="AN447" s="137" t="str">
        <f>IF('PRAPTRA 2 प्रविष्ठी'!M447="","",'PRAPTRA 2 प्रविष्ठी'!M447)</f>
        <v/>
      </c>
      <c r="AO447" s="35" t="str">
        <f>IF('PRAPTRA 2 प्रविष्ठी'!H447="","",'PRAPTRA 2 प्रविष्ठी'!H447)</f>
        <v/>
      </c>
      <c r="AP447" s="38" t="str">
        <f t="shared" si="3"/>
        <v/>
      </c>
    </row>
    <row r="448" spans="2:42" ht="15.75" customHeight="1">
      <c r="B448" s="167" t="str">
        <f t="shared" si="0"/>
        <v>-373</v>
      </c>
      <c r="C448" s="137" t="str">
        <f>IF('PRAPTRA 1 प्रविष्ठी'!A448="","",'PRAPTRA 1 प्रविष्ठी'!A448)</f>
        <v/>
      </c>
      <c r="D448" s="137" t="str">
        <f>IF('PRAPTRA 1 प्रविष्ठी'!B448="","",UPPER('PRAPTRA 1 प्रविष्ठी'!B448))</f>
        <v/>
      </c>
      <c r="E448" s="137" t="str">
        <f>IF('PRAPTRA 1 प्रविष्ठी'!C448="","",UPPER('PRAPTRA 1 प्रविष्ठी'!C448))</f>
        <v/>
      </c>
      <c r="F448" s="137" t="str">
        <f>IF('PRAPTRA 1 प्रविष्ठी'!D448="","",PROPER('PRAPTRA 1 प्रविष्ठी'!D448))</f>
        <v/>
      </c>
      <c r="G448" s="137" t="str">
        <f>IF('PRAPTRA 1 प्रविष्ठी'!E448="","",UPPER('PRAPTRA 1 प्रविष्ठी'!E448))</f>
        <v/>
      </c>
      <c r="H448" s="137" t="str">
        <f>IF('PRAPTRA 1 प्रविष्ठी'!F448="","",UPPER('PRAPTRA 1 प्रविष्ठी'!F448))</f>
        <v/>
      </c>
      <c r="I448" s="137" t="str">
        <f>IF('PRAPTRA 1 प्रविष्ठी'!G448="","",UPPER('PRAPTRA 1 प्रविष्ठी'!G448))</f>
        <v/>
      </c>
      <c r="J448" s="172" t="str">
        <f>IF('PRAPTRA 1 प्रविष्ठी'!H448="","",'PRAPTRA 1 प्रविष्ठी'!H448)</f>
        <v/>
      </c>
      <c r="K448" s="137" t="str">
        <f>IF('PRAPTRA 1 प्रविष्ठी'!I448="","",'PRAPTRA 1 प्रविष्ठी'!I448)</f>
        <v/>
      </c>
      <c r="L448" s="137" t="str">
        <f>IF('PRAPTRA 1 प्रविष्ठी'!J448="","",'PRAPTRA 1 प्रविष्ठी'!J448)</f>
        <v/>
      </c>
      <c r="M448" s="137" t="str">
        <f>IF('PRAPTRA 1 प्रविष्ठी'!K448="","",'PRAPTRA 1 प्रविष्ठी'!K448)</f>
        <v/>
      </c>
      <c r="N448" s="137" t="str">
        <f>IF('PRAPTRA 1 प्रविष्ठी'!L448="","",'PRAPTRA 1 प्रविष्ठी'!L448)</f>
        <v/>
      </c>
      <c r="O448" s="38" t="str">
        <f t="shared" si="1"/>
        <v/>
      </c>
      <c r="AA448" s="167" t="str">
        <f t="shared" si="2"/>
        <v>-438</v>
      </c>
      <c r="AB448" s="137" t="str">
        <f>IF('PRAPTRA 2 प्रविष्ठी'!A448="","",'PRAPTRA 2 प्रविष्ठी'!A448)</f>
        <v/>
      </c>
      <c r="AC448" s="137" t="str">
        <f>IF('PRAPTRA 2 प्रविष्ठी'!B448="","",'PRAPTRA 2 प्रविष्ठी'!B448)</f>
        <v/>
      </c>
      <c r="AD448" s="137" t="str">
        <f>IF('PRAPTRA 2 प्रविष्ठी'!C448="","",'PRAPTRA 2 प्रविष्ठी'!C448)</f>
        <v/>
      </c>
      <c r="AE448" s="137" t="str">
        <f>IF('PRAPTRA 2 प्रविष्ठी'!D448="","",'PRAPTRA 2 प्रविष्ठी'!D448)</f>
        <v/>
      </c>
      <c r="AF448" s="137" t="str">
        <f>IF('PRAPTRA 2 प्रविष्ठी'!E448="","",'PRAPTRA 2 प्रविष्ठी'!E448)</f>
        <v/>
      </c>
      <c r="AG448" s="137" t="str">
        <f>IF('PRAPTRA 2 प्रविष्ठी'!F448="","",'PRAPTRA 2 प्रविष्ठी'!F448)</f>
        <v/>
      </c>
      <c r="AH448" s="137" t="str">
        <f>IF('PRAPTRA 2 प्रविष्ठी'!G448="","",'PRAPTRA 2 प्रविष्ठी'!G448)</f>
        <v/>
      </c>
      <c r="AI448" s="137" t="str">
        <f>IFERROR(IF(OR('PRAPTRA 1 प्रविष्ठी'!$F$3="",AH448=""),"",DATEDIF(AH448,'PRAPTRA 1 प्रविष्ठी'!$F$3,"Y")),"")</f>
        <v/>
      </c>
      <c r="AJ448" s="137" t="str">
        <f>IF('PRAPTRA 2 प्रविष्ठी'!I448="","",'PRAPTRA 2 प्रविष्ठी'!I448)</f>
        <v/>
      </c>
      <c r="AK448" s="137" t="str">
        <f>IF('PRAPTRA 2 प्रविष्ठी'!J448="","",'PRAPTRA 2 प्रविष्ठी'!J448)</f>
        <v/>
      </c>
      <c r="AL448" s="137" t="str">
        <f>IF('PRAPTRA 2 प्रविष्ठी'!K448="","",'PRAPTRA 2 प्रविष्ठी'!K448)</f>
        <v/>
      </c>
      <c r="AM448" s="137" t="str">
        <f>IF('PRAPTRA 2 प्रविष्ठी'!L448="","",'PRAPTRA 2 प्रविष्ठी'!L448)</f>
        <v/>
      </c>
      <c r="AN448" s="137" t="str">
        <f>IF('PRAPTRA 2 प्रविष्ठी'!M448="","",'PRAPTRA 2 प्रविष्ठी'!M448)</f>
        <v/>
      </c>
      <c r="AO448" s="35" t="str">
        <f>IF('PRAPTRA 2 प्रविष्ठी'!H448="","",'PRAPTRA 2 प्रविष्ठी'!H448)</f>
        <v/>
      </c>
      <c r="AP448" s="38" t="str">
        <f t="shared" si="3"/>
        <v/>
      </c>
    </row>
    <row r="449" spans="2:42" ht="15.75" customHeight="1">
      <c r="B449" s="167" t="str">
        <f t="shared" si="0"/>
        <v>-374</v>
      </c>
      <c r="C449" s="137" t="str">
        <f>IF('PRAPTRA 1 प्रविष्ठी'!A449="","",'PRAPTRA 1 प्रविष्ठी'!A449)</f>
        <v/>
      </c>
      <c r="D449" s="137" t="str">
        <f>IF('PRAPTRA 1 प्रविष्ठी'!B449="","",UPPER('PRAPTRA 1 प्रविष्ठी'!B449))</f>
        <v/>
      </c>
      <c r="E449" s="137" t="str">
        <f>IF('PRAPTRA 1 प्रविष्ठी'!C449="","",UPPER('PRAPTRA 1 प्रविष्ठी'!C449))</f>
        <v/>
      </c>
      <c r="F449" s="137" t="str">
        <f>IF('PRAPTRA 1 प्रविष्ठी'!D449="","",PROPER('PRAPTRA 1 प्रविष्ठी'!D449))</f>
        <v/>
      </c>
      <c r="G449" s="137" t="str">
        <f>IF('PRAPTRA 1 प्रविष्ठी'!E449="","",UPPER('PRAPTRA 1 प्रविष्ठी'!E449))</f>
        <v/>
      </c>
      <c r="H449" s="137" t="str">
        <f>IF('PRAPTRA 1 प्रविष्ठी'!F449="","",UPPER('PRAPTRA 1 प्रविष्ठी'!F449))</f>
        <v/>
      </c>
      <c r="I449" s="137" t="str">
        <f>IF('PRAPTRA 1 प्रविष्ठी'!G449="","",UPPER('PRAPTRA 1 प्रविष्ठी'!G449))</f>
        <v/>
      </c>
      <c r="J449" s="172" t="str">
        <f>IF('PRAPTRA 1 प्रविष्ठी'!H449="","",'PRAPTRA 1 प्रविष्ठी'!H449)</f>
        <v/>
      </c>
      <c r="K449" s="137" t="str">
        <f>IF('PRAPTRA 1 प्रविष्ठी'!I449="","",'PRAPTRA 1 प्रविष्ठी'!I449)</f>
        <v/>
      </c>
      <c r="L449" s="137" t="str">
        <f>IF('PRAPTRA 1 प्रविष्ठी'!J449="","",'PRAPTRA 1 प्रविष्ठी'!J449)</f>
        <v/>
      </c>
      <c r="M449" s="137" t="str">
        <f>IF('PRAPTRA 1 प्रविष्ठी'!K449="","",'PRAPTRA 1 प्रविष्ठी'!K449)</f>
        <v/>
      </c>
      <c r="N449" s="137" t="str">
        <f>IF('PRAPTRA 1 प्रविष्ठी'!L449="","",'PRAPTRA 1 प्रविष्ठी'!L449)</f>
        <v/>
      </c>
      <c r="O449" s="38" t="str">
        <f t="shared" si="1"/>
        <v/>
      </c>
      <c r="AA449" s="167" t="str">
        <f t="shared" si="2"/>
        <v>-439</v>
      </c>
      <c r="AB449" s="137" t="str">
        <f>IF('PRAPTRA 2 प्रविष्ठी'!A449="","",'PRAPTRA 2 प्रविष्ठी'!A449)</f>
        <v/>
      </c>
      <c r="AC449" s="137" t="str">
        <f>IF('PRAPTRA 2 प्रविष्ठी'!B449="","",'PRAPTRA 2 प्रविष्ठी'!B449)</f>
        <v/>
      </c>
      <c r="AD449" s="137" t="str">
        <f>IF('PRAPTRA 2 प्रविष्ठी'!C449="","",'PRAPTRA 2 प्रविष्ठी'!C449)</f>
        <v/>
      </c>
      <c r="AE449" s="137" t="str">
        <f>IF('PRAPTRA 2 प्रविष्ठी'!D449="","",'PRAPTRA 2 प्रविष्ठी'!D449)</f>
        <v/>
      </c>
      <c r="AF449" s="137" t="str">
        <f>IF('PRAPTRA 2 प्रविष्ठी'!E449="","",'PRAPTRA 2 प्रविष्ठी'!E449)</f>
        <v/>
      </c>
      <c r="AG449" s="137" t="str">
        <f>IF('PRAPTRA 2 प्रविष्ठी'!F449="","",'PRAPTRA 2 प्रविष्ठी'!F449)</f>
        <v/>
      </c>
      <c r="AH449" s="137" t="str">
        <f>IF('PRAPTRA 2 प्रविष्ठी'!G449="","",'PRAPTRA 2 प्रविष्ठी'!G449)</f>
        <v/>
      </c>
      <c r="AI449" s="137" t="str">
        <f>IFERROR(IF(OR('PRAPTRA 1 प्रविष्ठी'!$F$3="",AH449=""),"",DATEDIF(AH449,'PRAPTRA 1 प्रविष्ठी'!$F$3,"Y")),"")</f>
        <v/>
      </c>
      <c r="AJ449" s="137" t="str">
        <f>IF('PRAPTRA 2 प्रविष्ठी'!I449="","",'PRAPTRA 2 प्रविष्ठी'!I449)</f>
        <v/>
      </c>
      <c r="AK449" s="137" t="str">
        <f>IF('PRAPTRA 2 प्रविष्ठी'!J449="","",'PRAPTRA 2 प्रविष्ठी'!J449)</f>
        <v/>
      </c>
      <c r="AL449" s="137" t="str">
        <f>IF('PRAPTRA 2 प्रविष्ठी'!K449="","",'PRAPTRA 2 प्रविष्ठी'!K449)</f>
        <v/>
      </c>
      <c r="AM449" s="137" t="str">
        <f>IF('PRAPTRA 2 प्रविष्ठी'!L449="","",'PRAPTRA 2 प्रविष्ठी'!L449)</f>
        <v/>
      </c>
      <c r="AN449" s="137" t="str">
        <f>IF('PRAPTRA 2 प्रविष्ठी'!M449="","",'PRAPTRA 2 प्रविष्ठी'!M449)</f>
        <v/>
      </c>
      <c r="AO449" s="35" t="str">
        <f>IF('PRAPTRA 2 प्रविष्ठी'!H449="","",'PRAPTRA 2 प्रविष्ठी'!H449)</f>
        <v/>
      </c>
      <c r="AP449" s="38" t="str">
        <f t="shared" si="3"/>
        <v/>
      </c>
    </row>
    <row r="450" spans="2:42" ht="15.75" customHeight="1">
      <c r="B450" s="167" t="str">
        <f t="shared" si="0"/>
        <v>-375</v>
      </c>
      <c r="C450" s="137" t="str">
        <f>IF('PRAPTRA 1 प्रविष्ठी'!A450="","",'PRAPTRA 1 प्रविष्ठी'!A450)</f>
        <v/>
      </c>
      <c r="D450" s="137" t="str">
        <f>IF('PRAPTRA 1 प्रविष्ठी'!B450="","",UPPER('PRAPTRA 1 प्रविष्ठी'!B450))</f>
        <v/>
      </c>
      <c r="E450" s="137" t="str">
        <f>IF('PRAPTRA 1 प्रविष्ठी'!C450="","",UPPER('PRAPTRA 1 प्रविष्ठी'!C450))</f>
        <v/>
      </c>
      <c r="F450" s="137" t="str">
        <f>IF('PRAPTRA 1 प्रविष्ठी'!D450="","",PROPER('PRAPTRA 1 प्रविष्ठी'!D450))</f>
        <v/>
      </c>
      <c r="G450" s="137" t="str">
        <f>IF('PRAPTRA 1 प्रविष्ठी'!E450="","",UPPER('PRAPTRA 1 प्रविष्ठी'!E450))</f>
        <v/>
      </c>
      <c r="H450" s="137" t="str">
        <f>IF('PRAPTRA 1 प्रविष्ठी'!F450="","",UPPER('PRAPTRA 1 प्रविष्ठी'!F450))</f>
        <v/>
      </c>
      <c r="I450" s="137" t="str">
        <f>IF('PRAPTRA 1 प्रविष्ठी'!G450="","",UPPER('PRAPTRA 1 प्रविष्ठी'!G450))</f>
        <v/>
      </c>
      <c r="J450" s="172" t="str">
        <f>IF('PRAPTRA 1 प्रविष्ठी'!H450="","",'PRAPTRA 1 प्रविष्ठी'!H450)</f>
        <v/>
      </c>
      <c r="K450" s="137" t="str">
        <f>IF('PRAPTRA 1 प्रविष्ठी'!I450="","",'PRAPTRA 1 प्रविष्ठी'!I450)</f>
        <v/>
      </c>
      <c r="L450" s="137" t="str">
        <f>IF('PRAPTRA 1 प्रविष्ठी'!J450="","",'PRAPTRA 1 प्रविष्ठी'!J450)</f>
        <v/>
      </c>
      <c r="M450" s="137" t="str">
        <f>IF('PRAPTRA 1 प्रविष्ठी'!K450="","",'PRAPTRA 1 प्रविष्ठी'!K450)</f>
        <v/>
      </c>
      <c r="N450" s="137" t="str">
        <f>IF('PRAPTRA 1 प्रविष्ठी'!L450="","",'PRAPTRA 1 प्रविष्ठी'!L450)</f>
        <v/>
      </c>
      <c r="O450" s="38" t="str">
        <f t="shared" si="1"/>
        <v/>
      </c>
      <c r="AA450" s="167" t="str">
        <f t="shared" si="2"/>
        <v>-440</v>
      </c>
      <c r="AB450" s="137" t="str">
        <f>IF('PRAPTRA 2 प्रविष्ठी'!A450="","",'PRAPTRA 2 प्रविष्ठी'!A450)</f>
        <v/>
      </c>
      <c r="AC450" s="137" t="str">
        <f>IF('PRAPTRA 2 प्रविष्ठी'!B450="","",'PRAPTRA 2 प्रविष्ठी'!B450)</f>
        <v/>
      </c>
      <c r="AD450" s="137" t="str">
        <f>IF('PRAPTRA 2 प्रविष्ठी'!C450="","",'PRAPTRA 2 प्रविष्ठी'!C450)</f>
        <v/>
      </c>
      <c r="AE450" s="137" t="str">
        <f>IF('PRAPTRA 2 प्रविष्ठी'!D450="","",'PRAPTRA 2 प्रविष्ठी'!D450)</f>
        <v/>
      </c>
      <c r="AF450" s="137" t="str">
        <f>IF('PRAPTRA 2 प्रविष्ठी'!E450="","",'PRAPTRA 2 प्रविष्ठी'!E450)</f>
        <v/>
      </c>
      <c r="AG450" s="137" t="str">
        <f>IF('PRAPTRA 2 प्रविष्ठी'!F450="","",'PRAPTRA 2 प्रविष्ठी'!F450)</f>
        <v/>
      </c>
      <c r="AH450" s="137" t="str">
        <f>IF('PRAPTRA 2 प्रविष्ठी'!G450="","",'PRAPTRA 2 प्रविष्ठी'!G450)</f>
        <v/>
      </c>
      <c r="AI450" s="137" t="str">
        <f>IFERROR(IF(OR('PRAPTRA 1 प्रविष्ठी'!$F$3="",AH450=""),"",DATEDIF(AH450,'PRAPTRA 1 प्रविष्ठी'!$F$3,"Y")),"")</f>
        <v/>
      </c>
      <c r="AJ450" s="137" t="str">
        <f>IF('PRAPTRA 2 प्रविष्ठी'!I450="","",'PRAPTRA 2 प्रविष्ठी'!I450)</f>
        <v/>
      </c>
      <c r="AK450" s="137" t="str">
        <f>IF('PRAPTRA 2 प्रविष्ठी'!J450="","",'PRAPTRA 2 प्रविष्ठी'!J450)</f>
        <v/>
      </c>
      <c r="AL450" s="137" t="str">
        <f>IF('PRAPTRA 2 प्रविष्ठी'!K450="","",'PRAPTRA 2 प्रविष्ठी'!K450)</f>
        <v/>
      </c>
      <c r="AM450" s="137" t="str">
        <f>IF('PRAPTRA 2 प्रविष्ठी'!L450="","",'PRAPTRA 2 प्रविष्ठी'!L450)</f>
        <v/>
      </c>
      <c r="AN450" s="137" t="str">
        <f>IF('PRAPTRA 2 प्रविष्ठी'!M450="","",'PRAPTRA 2 प्रविष्ठी'!M450)</f>
        <v/>
      </c>
      <c r="AO450" s="35" t="str">
        <f>IF('PRAPTRA 2 प्रविष्ठी'!H450="","",'PRAPTRA 2 प्रविष्ठी'!H450)</f>
        <v/>
      </c>
      <c r="AP450" s="38" t="str">
        <f t="shared" si="3"/>
        <v/>
      </c>
    </row>
    <row r="451" spans="2:42" ht="15.75" customHeight="1">
      <c r="B451" s="167" t="str">
        <f t="shared" si="0"/>
        <v>-376</v>
      </c>
      <c r="C451" s="137" t="str">
        <f>IF('PRAPTRA 1 प्रविष्ठी'!A451="","",'PRAPTRA 1 प्रविष्ठी'!A451)</f>
        <v/>
      </c>
      <c r="D451" s="137" t="str">
        <f>IF('PRAPTRA 1 प्रविष्ठी'!B451="","",UPPER('PRAPTRA 1 प्रविष्ठी'!B451))</f>
        <v/>
      </c>
      <c r="E451" s="137" t="str">
        <f>IF('PRAPTRA 1 प्रविष्ठी'!C451="","",UPPER('PRAPTRA 1 प्रविष्ठी'!C451))</f>
        <v/>
      </c>
      <c r="F451" s="137" t="str">
        <f>IF('PRAPTRA 1 प्रविष्ठी'!D451="","",PROPER('PRAPTRA 1 प्रविष्ठी'!D451))</f>
        <v/>
      </c>
      <c r="G451" s="137" t="str">
        <f>IF('PRAPTRA 1 प्रविष्ठी'!E451="","",UPPER('PRAPTRA 1 प्रविष्ठी'!E451))</f>
        <v/>
      </c>
      <c r="H451" s="137" t="str">
        <f>IF('PRAPTRA 1 प्रविष्ठी'!F451="","",UPPER('PRAPTRA 1 प्रविष्ठी'!F451))</f>
        <v/>
      </c>
      <c r="I451" s="137" t="str">
        <f>IF('PRAPTRA 1 प्रविष्ठी'!G451="","",UPPER('PRAPTRA 1 प्रविष्ठी'!G451))</f>
        <v/>
      </c>
      <c r="J451" s="172" t="str">
        <f>IF('PRAPTRA 1 प्रविष्ठी'!H451="","",'PRAPTRA 1 प्रविष्ठी'!H451)</f>
        <v/>
      </c>
      <c r="K451" s="137" t="str">
        <f>IF('PRAPTRA 1 प्रविष्ठी'!I451="","",'PRAPTRA 1 प्रविष्ठी'!I451)</f>
        <v/>
      </c>
      <c r="L451" s="137" t="str">
        <f>IF('PRAPTRA 1 प्रविष्ठी'!J451="","",'PRAPTRA 1 प्रविष्ठी'!J451)</f>
        <v/>
      </c>
      <c r="M451" s="137" t="str">
        <f>IF('PRAPTRA 1 प्रविष्ठी'!K451="","",'PRAPTRA 1 प्रविष्ठी'!K451)</f>
        <v/>
      </c>
      <c r="N451" s="137" t="str">
        <f>IF('PRAPTRA 1 प्रविष्ठी'!L451="","",'PRAPTRA 1 प्रविष्ठी'!L451)</f>
        <v/>
      </c>
      <c r="O451" s="38" t="str">
        <f t="shared" si="1"/>
        <v/>
      </c>
      <c r="AA451" s="167" t="str">
        <f t="shared" si="2"/>
        <v>-441</v>
      </c>
      <c r="AB451" s="137" t="str">
        <f>IF('PRAPTRA 2 प्रविष्ठी'!A451="","",'PRAPTRA 2 प्रविष्ठी'!A451)</f>
        <v/>
      </c>
      <c r="AC451" s="137" t="str">
        <f>IF('PRAPTRA 2 प्रविष्ठी'!B451="","",'PRAPTRA 2 प्रविष्ठी'!B451)</f>
        <v/>
      </c>
      <c r="AD451" s="137" t="str">
        <f>IF('PRAPTRA 2 प्रविष्ठी'!C451="","",'PRAPTRA 2 प्रविष्ठी'!C451)</f>
        <v/>
      </c>
      <c r="AE451" s="137" t="str">
        <f>IF('PRAPTRA 2 प्रविष्ठी'!D451="","",'PRAPTRA 2 प्रविष्ठी'!D451)</f>
        <v/>
      </c>
      <c r="AF451" s="137" t="str">
        <f>IF('PRAPTRA 2 प्रविष्ठी'!E451="","",'PRAPTRA 2 प्रविष्ठी'!E451)</f>
        <v/>
      </c>
      <c r="AG451" s="137" t="str">
        <f>IF('PRAPTRA 2 प्रविष्ठी'!F451="","",'PRAPTRA 2 प्रविष्ठी'!F451)</f>
        <v/>
      </c>
      <c r="AH451" s="137" t="str">
        <f>IF('PRAPTRA 2 प्रविष्ठी'!G451="","",'PRAPTRA 2 प्रविष्ठी'!G451)</f>
        <v/>
      </c>
      <c r="AI451" s="137" t="str">
        <f>IFERROR(IF(OR('PRAPTRA 1 प्रविष्ठी'!$F$3="",AH451=""),"",DATEDIF(AH451,'PRAPTRA 1 प्रविष्ठी'!$F$3,"Y")),"")</f>
        <v/>
      </c>
      <c r="AJ451" s="137" t="str">
        <f>IF('PRAPTRA 2 प्रविष्ठी'!I451="","",'PRAPTRA 2 प्रविष्ठी'!I451)</f>
        <v/>
      </c>
      <c r="AK451" s="137" t="str">
        <f>IF('PRAPTRA 2 प्रविष्ठी'!J451="","",'PRAPTRA 2 प्रविष्ठी'!J451)</f>
        <v/>
      </c>
      <c r="AL451" s="137" t="str">
        <f>IF('PRAPTRA 2 प्रविष्ठी'!K451="","",'PRAPTRA 2 प्रविष्ठी'!K451)</f>
        <v/>
      </c>
      <c r="AM451" s="137" t="str">
        <f>IF('PRAPTRA 2 प्रविष्ठी'!L451="","",'PRAPTRA 2 प्रविष्ठी'!L451)</f>
        <v/>
      </c>
      <c r="AN451" s="137" t="str">
        <f>IF('PRAPTRA 2 प्रविष्ठी'!M451="","",'PRAPTRA 2 प्रविष्ठी'!M451)</f>
        <v/>
      </c>
      <c r="AO451" s="35" t="str">
        <f>IF('PRAPTRA 2 प्रविष्ठी'!H451="","",'PRAPTRA 2 प्रविष्ठी'!H451)</f>
        <v/>
      </c>
      <c r="AP451" s="38" t="str">
        <f t="shared" si="3"/>
        <v/>
      </c>
    </row>
    <row r="452" spans="2:42" ht="15.75" customHeight="1">
      <c r="B452" s="167" t="str">
        <f t="shared" si="0"/>
        <v>-377</v>
      </c>
      <c r="C452" s="137" t="str">
        <f>IF('PRAPTRA 1 प्रविष्ठी'!A452="","",'PRAPTRA 1 प्रविष्ठी'!A452)</f>
        <v/>
      </c>
      <c r="D452" s="137" t="str">
        <f>IF('PRAPTRA 1 प्रविष्ठी'!B452="","",UPPER('PRAPTRA 1 प्रविष्ठी'!B452))</f>
        <v/>
      </c>
      <c r="E452" s="137" t="str">
        <f>IF('PRAPTRA 1 प्रविष्ठी'!C452="","",UPPER('PRAPTRA 1 प्रविष्ठी'!C452))</f>
        <v/>
      </c>
      <c r="F452" s="137" t="str">
        <f>IF('PRAPTRA 1 प्रविष्ठी'!D452="","",PROPER('PRAPTRA 1 प्रविष्ठी'!D452))</f>
        <v/>
      </c>
      <c r="G452" s="137" t="str">
        <f>IF('PRAPTRA 1 प्रविष्ठी'!E452="","",UPPER('PRAPTRA 1 प्रविष्ठी'!E452))</f>
        <v/>
      </c>
      <c r="H452" s="137" t="str">
        <f>IF('PRAPTRA 1 प्रविष्ठी'!F452="","",UPPER('PRAPTRA 1 प्रविष्ठी'!F452))</f>
        <v/>
      </c>
      <c r="I452" s="137" t="str">
        <f>IF('PRAPTRA 1 प्रविष्ठी'!G452="","",UPPER('PRAPTRA 1 प्रविष्ठी'!G452))</f>
        <v/>
      </c>
      <c r="J452" s="172" t="str">
        <f>IF('PRAPTRA 1 प्रविष्ठी'!H452="","",'PRAPTRA 1 प्रविष्ठी'!H452)</f>
        <v/>
      </c>
      <c r="K452" s="137" t="str">
        <f>IF('PRAPTRA 1 प्रविष्ठी'!I452="","",'PRAPTRA 1 प्रविष्ठी'!I452)</f>
        <v/>
      </c>
      <c r="L452" s="137" t="str">
        <f>IF('PRAPTRA 1 प्रविष्ठी'!J452="","",'PRAPTRA 1 प्रविष्ठी'!J452)</f>
        <v/>
      </c>
      <c r="M452" s="137" t="str">
        <f>IF('PRAPTRA 1 प्रविष्ठी'!K452="","",'PRAPTRA 1 प्रविष्ठी'!K452)</f>
        <v/>
      </c>
      <c r="N452" s="137" t="str">
        <f>IF('PRAPTRA 1 प्रविष्ठी'!L452="","",'PRAPTRA 1 प्रविष्ठी'!L452)</f>
        <v/>
      </c>
      <c r="O452" s="38" t="str">
        <f t="shared" si="1"/>
        <v/>
      </c>
      <c r="AA452" s="167" t="str">
        <f t="shared" si="2"/>
        <v>-442</v>
      </c>
      <c r="AB452" s="137" t="str">
        <f>IF('PRAPTRA 2 प्रविष्ठी'!A452="","",'PRAPTRA 2 प्रविष्ठी'!A452)</f>
        <v/>
      </c>
      <c r="AC452" s="137" t="str">
        <f>IF('PRAPTRA 2 प्रविष्ठी'!B452="","",'PRAPTRA 2 प्रविष्ठी'!B452)</f>
        <v/>
      </c>
      <c r="AD452" s="137" t="str">
        <f>IF('PRAPTRA 2 प्रविष्ठी'!C452="","",'PRAPTRA 2 प्रविष्ठी'!C452)</f>
        <v/>
      </c>
      <c r="AE452" s="137" t="str">
        <f>IF('PRAPTRA 2 प्रविष्ठी'!D452="","",'PRAPTRA 2 प्रविष्ठी'!D452)</f>
        <v/>
      </c>
      <c r="AF452" s="137" t="str">
        <f>IF('PRAPTRA 2 प्रविष्ठी'!E452="","",'PRAPTRA 2 प्रविष्ठी'!E452)</f>
        <v/>
      </c>
      <c r="AG452" s="137" t="str">
        <f>IF('PRAPTRA 2 प्रविष्ठी'!F452="","",'PRAPTRA 2 प्रविष्ठी'!F452)</f>
        <v/>
      </c>
      <c r="AH452" s="137" t="str">
        <f>IF('PRAPTRA 2 प्रविष्ठी'!G452="","",'PRAPTRA 2 प्रविष्ठी'!G452)</f>
        <v/>
      </c>
      <c r="AI452" s="137" t="str">
        <f>IFERROR(IF(OR('PRAPTRA 1 प्रविष्ठी'!$F$3="",AH452=""),"",DATEDIF(AH452,'PRAPTRA 1 प्रविष्ठी'!$F$3,"Y")),"")</f>
        <v/>
      </c>
      <c r="AJ452" s="137" t="str">
        <f>IF('PRAPTRA 2 प्रविष्ठी'!I452="","",'PRAPTRA 2 प्रविष्ठी'!I452)</f>
        <v/>
      </c>
      <c r="AK452" s="137" t="str">
        <f>IF('PRAPTRA 2 प्रविष्ठी'!J452="","",'PRAPTRA 2 प्रविष्ठी'!J452)</f>
        <v/>
      </c>
      <c r="AL452" s="137" t="str">
        <f>IF('PRAPTRA 2 प्रविष्ठी'!K452="","",'PRAPTRA 2 प्रविष्ठी'!K452)</f>
        <v/>
      </c>
      <c r="AM452" s="137" t="str">
        <f>IF('PRAPTRA 2 प्रविष्ठी'!L452="","",'PRAPTRA 2 प्रविष्ठी'!L452)</f>
        <v/>
      </c>
      <c r="AN452" s="137" t="str">
        <f>IF('PRAPTRA 2 प्रविष्ठी'!M452="","",'PRAPTRA 2 प्रविष्ठी'!M452)</f>
        <v/>
      </c>
      <c r="AO452" s="35" t="str">
        <f>IF('PRAPTRA 2 प्रविष्ठी'!H452="","",'PRAPTRA 2 प्रविष्ठी'!H452)</f>
        <v/>
      </c>
      <c r="AP452" s="38" t="str">
        <f t="shared" si="3"/>
        <v/>
      </c>
    </row>
    <row r="453" spans="2:42" ht="15.75" customHeight="1">
      <c r="B453" s="167" t="str">
        <f t="shared" si="0"/>
        <v>-378</v>
      </c>
      <c r="C453" s="137" t="str">
        <f>IF('PRAPTRA 1 प्रविष्ठी'!A453="","",'PRAPTRA 1 प्रविष्ठी'!A453)</f>
        <v/>
      </c>
      <c r="D453" s="137" t="str">
        <f>IF('PRAPTRA 1 प्रविष्ठी'!B453="","",UPPER('PRAPTRA 1 प्रविष्ठी'!B453))</f>
        <v/>
      </c>
      <c r="E453" s="137" t="str">
        <f>IF('PRAPTRA 1 प्रविष्ठी'!C453="","",UPPER('PRAPTRA 1 प्रविष्ठी'!C453))</f>
        <v/>
      </c>
      <c r="F453" s="137" t="str">
        <f>IF('PRAPTRA 1 प्रविष्ठी'!D453="","",PROPER('PRAPTRA 1 प्रविष्ठी'!D453))</f>
        <v/>
      </c>
      <c r="G453" s="137" t="str">
        <f>IF('PRAPTRA 1 प्रविष्ठी'!E453="","",UPPER('PRAPTRA 1 प्रविष्ठी'!E453))</f>
        <v/>
      </c>
      <c r="H453" s="137" t="str">
        <f>IF('PRAPTRA 1 प्रविष्ठी'!F453="","",UPPER('PRAPTRA 1 प्रविष्ठी'!F453))</f>
        <v/>
      </c>
      <c r="I453" s="137" t="str">
        <f>IF('PRAPTRA 1 प्रविष्ठी'!G453="","",UPPER('PRAPTRA 1 प्रविष्ठी'!G453))</f>
        <v/>
      </c>
      <c r="J453" s="172" t="str">
        <f>IF('PRAPTRA 1 प्रविष्ठी'!H453="","",'PRAPTRA 1 प्रविष्ठी'!H453)</f>
        <v/>
      </c>
      <c r="K453" s="137" t="str">
        <f>IF('PRAPTRA 1 प्रविष्ठी'!I453="","",'PRAPTRA 1 प्रविष्ठी'!I453)</f>
        <v/>
      </c>
      <c r="L453" s="137" t="str">
        <f>IF('PRAPTRA 1 प्रविष्ठी'!J453="","",'PRAPTRA 1 प्रविष्ठी'!J453)</f>
        <v/>
      </c>
      <c r="M453" s="137" t="str">
        <f>IF('PRAPTRA 1 प्रविष्ठी'!K453="","",'PRAPTRA 1 प्रविष्ठी'!K453)</f>
        <v/>
      </c>
      <c r="N453" s="137" t="str">
        <f>IF('PRAPTRA 1 प्रविष्ठी'!L453="","",'PRAPTRA 1 प्रविष्ठी'!L453)</f>
        <v/>
      </c>
      <c r="O453" s="38" t="str">
        <f t="shared" si="1"/>
        <v/>
      </c>
      <c r="AA453" s="167" t="str">
        <f t="shared" si="2"/>
        <v>-443</v>
      </c>
      <c r="AB453" s="137" t="str">
        <f>IF('PRAPTRA 2 प्रविष्ठी'!A453="","",'PRAPTRA 2 प्रविष्ठी'!A453)</f>
        <v/>
      </c>
      <c r="AC453" s="137" t="str">
        <f>IF('PRAPTRA 2 प्रविष्ठी'!B453="","",'PRAPTRA 2 प्रविष्ठी'!B453)</f>
        <v/>
      </c>
      <c r="AD453" s="137" t="str">
        <f>IF('PRAPTRA 2 प्रविष्ठी'!C453="","",'PRAPTRA 2 प्रविष्ठी'!C453)</f>
        <v/>
      </c>
      <c r="AE453" s="137" t="str">
        <f>IF('PRAPTRA 2 प्रविष्ठी'!D453="","",'PRAPTRA 2 प्रविष्ठी'!D453)</f>
        <v/>
      </c>
      <c r="AF453" s="137" t="str">
        <f>IF('PRAPTRA 2 प्रविष्ठी'!E453="","",'PRAPTRA 2 प्रविष्ठी'!E453)</f>
        <v/>
      </c>
      <c r="AG453" s="137" t="str">
        <f>IF('PRAPTRA 2 प्रविष्ठी'!F453="","",'PRAPTRA 2 प्रविष्ठी'!F453)</f>
        <v/>
      </c>
      <c r="AH453" s="137" t="str">
        <f>IF('PRAPTRA 2 प्रविष्ठी'!G453="","",'PRAPTRA 2 प्रविष्ठी'!G453)</f>
        <v/>
      </c>
      <c r="AI453" s="137" t="str">
        <f>IFERROR(IF(OR('PRAPTRA 1 प्रविष्ठी'!$F$3="",AH453=""),"",DATEDIF(AH453,'PRAPTRA 1 प्रविष्ठी'!$F$3,"Y")),"")</f>
        <v/>
      </c>
      <c r="AJ453" s="137" t="str">
        <f>IF('PRAPTRA 2 प्रविष्ठी'!I453="","",'PRAPTRA 2 प्रविष्ठी'!I453)</f>
        <v/>
      </c>
      <c r="AK453" s="137" t="str">
        <f>IF('PRAPTRA 2 प्रविष्ठी'!J453="","",'PRAPTRA 2 प्रविष्ठी'!J453)</f>
        <v/>
      </c>
      <c r="AL453" s="137" t="str">
        <f>IF('PRAPTRA 2 प्रविष्ठी'!K453="","",'PRAPTRA 2 प्रविष्ठी'!K453)</f>
        <v/>
      </c>
      <c r="AM453" s="137" t="str">
        <f>IF('PRAPTRA 2 प्रविष्ठी'!L453="","",'PRAPTRA 2 प्रविष्ठी'!L453)</f>
        <v/>
      </c>
      <c r="AN453" s="137" t="str">
        <f>IF('PRAPTRA 2 प्रविष्ठी'!M453="","",'PRAPTRA 2 प्रविष्ठी'!M453)</f>
        <v/>
      </c>
      <c r="AO453" s="35" t="str">
        <f>IF('PRAPTRA 2 प्रविष्ठी'!H453="","",'PRAPTRA 2 प्रविष्ठी'!H453)</f>
        <v/>
      </c>
      <c r="AP453" s="38" t="str">
        <f t="shared" si="3"/>
        <v/>
      </c>
    </row>
    <row r="454" spans="2:42" ht="15.75" customHeight="1">
      <c r="B454" s="167" t="str">
        <f t="shared" si="0"/>
        <v>-379</v>
      </c>
      <c r="C454" s="137" t="str">
        <f>IF('PRAPTRA 1 प्रविष्ठी'!A454="","",'PRAPTRA 1 प्रविष्ठी'!A454)</f>
        <v/>
      </c>
      <c r="D454" s="137" t="str">
        <f>IF('PRAPTRA 1 प्रविष्ठी'!B454="","",UPPER('PRAPTRA 1 प्रविष्ठी'!B454))</f>
        <v/>
      </c>
      <c r="E454" s="137" t="str">
        <f>IF('PRAPTRA 1 प्रविष्ठी'!C454="","",UPPER('PRAPTRA 1 प्रविष्ठी'!C454))</f>
        <v/>
      </c>
      <c r="F454" s="137" t="str">
        <f>IF('PRAPTRA 1 प्रविष्ठी'!D454="","",PROPER('PRAPTRA 1 प्रविष्ठी'!D454))</f>
        <v/>
      </c>
      <c r="G454" s="137" t="str">
        <f>IF('PRAPTRA 1 प्रविष्ठी'!E454="","",UPPER('PRAPTRA 1 प्रविष्ठी'!E454))</f>
        <v/>
      </c>
      <c r="H454" s="137" t="str">
        <f>IF('PRAPTRA 1 प्रविष्ठी'!F454="","",UPPER('PRAPTRA 1 प्रविष्ठी'!F454))</f>
        <v/>
      </c>
      <c r="I454" s="137" t="str">
        <f>IF('PRAPTRA 1 प्रविष्ठी'!G454="","",UPPER('PRAPTRA 1 प्रविष्ठी'!G454))</f>
        <v/>
      </c>
      <c r="J454" s="172" t="str">
        <f>IF('PRAPTRA 1 प्रविष्ठी'!H454="","",'PRAPTRA 1 प्रविष्ठी'!H454)</f>
        <v/>
      </c>
      <c r="K454" s="137" t="str">
        <f>IF('PRAPTRA 1 प्रविष्ठी'!I454="","",'PRAPTRA 1 प्रविष्ठी'!I454)</f>
        <v/>
      </c>
      <c r="L454" s="137" t="str">
        <f>IF('PRAPTRA 1 प्रविष्ठी'!J454="","",'PRAPTRA 1 प्रविष्ठी'!J454)</f>
        <v/>
      </c>
      <c r="M454" s="137" t="str">
        <f>IF('PRAPTRA 1 प्रविष्ठी'!K454="","",'PRAPTRA 1 प्रविष्ठी'!K454)</f>
        <v/>
      </c>
      <c r="N454" s="137" t="str">
        <f>IF('PRAPTRA 1 प्रविष्ठी'!L454="","",'PRAPTRA 1 प्रविष्ठी'!L454)</f>
        <v/>
      </c>
      <c r="O454" s="38" t="str">
        <f t="shared" si="1"/>
        <v/>
      </c>
      <c r="AA454" s="167" t="str">
        <f t="shared" si="2"/>
        <v>-444</v>
      </c>
      <c r="AB454" s="137" t="str">
        <f>IF('PRAPTRA 2 प्रविष्ठी'!A454="","",'PRAPTRA 2 प्रविष्ठी'!A454)</f>
        <v/>
      </c>
      <c r="AC454" s="137" t="str">
        <f>IF('PRAPTRA 2 प्रविष्ठी'!B454="","",'PRAPTRA 2 प्रविष्ठी'!B454)</f>
        <v/>
      </c>
      <c r="AD454" s="137" t="str">
        <f>IF('PRAPTRA 2 प्रविष्ठी'!C454="","",'PRAPTRA 2 प्रविष्ठी'!C454)</f>
        <v/>
      </c>
      <c r="AE454" s="137" t="str">
        <f>IF('PRAPTRA 2 प्रविष्ठी'!D454="","",'PRAPTRA 2 प्रविष्ठी'!D454)</f>
        <v/>
      </c>
      <c r="AF454" s="137" t="str">
        <f>IF('PRAPTRA 2 प्रविष्ठी'!E454="","",'PRAPTRA 2 प्रविष्ठी'!E454)</f>
        <v/>
      </c>
      <c r="AG454" s="137" t="str">
        <f>IF('PRAPTRA 2 प्रविष्ठी'!F454="","",'PRAPTRA 2 प्रविष्ठी'!F454)</f>
        <v/>
      </c>
      <c r="AH454" s="137" t="str">
        <f>IF('PRAPTRA 2 प्रविष्ठी'!G454="","",'PRAPTRA 2 प्रविष्ठी'!G454)</f>
        <v/>
      </c>
      <c r="AI454" s="137" t="str">
        <f>IFERROR(IF(OR('PRAPTRA 1 प्रविष्ठी'!$F$3="",AH454=""),"",DATEDIF(AH454,'PRAPTRA 1 प्रविष्ठी'!$F$3,"Y")),"")</f>
        <v/>
      </c>
      <c r="AJ454" s="137" t="str">
        <f>IF('PRAPTRA 2 प्रविष्ठी'!I454="","",'PRAPTRA 2 प्रविष्ठी'!I454)</f>
        <v/>
      </c>
      <c r="AK454" s="137" t="str">
        <f>IF('PRAPTRA 2 प्रविष्ठी'!J454="","",'PRAPTRA 2 प्रविष्ठी'!J454)</f>
        <v/>
      </c>
      <c r="AL454" s="137" t="str">
        <f>IF('PRAPTRA 2 प्रविष्ठी'!K454="","",'PRAPTRA 2 प्रविष्ठी'!K454)</f>
        <v/>
      </c>
      <c r="AM454" s="137" t="str">
        <f>IF('PRAPTRA 2 प्रविष्ठी'!L454="","",'PRAPTRA 2 प्रविष्ठी'!L454)</f>
        <v/>
      </c>
      <c r="AN454" s="137" t="str">
        <f>IF('PRAPTRA 2 प्रविष्ठी'!M454="","",'PRAPTRA 2 प्रविष्ठी'!M454)</f>
        <v/>
      </c>
      <c r="AO454" s="35" t="str">
        <f>IF('PRAPTRA 2 प्रविष्ठी'!H454="","",'PRAPTRA 2 प्रविष्ठी'!H454)</f>
        <v/>
      </c>
      <c r="AP454" s="38" t="str">
        <f t="shared" si="3"/>
        <v/>
      </c>
    </row>
    <row r="455" spans="2:42" ht="15.75" customHeight="1">
      <c r="B455" s="167" t="str">
        <f t="shared" si="0"/>
        <v>-380</v>
      </c>
      <c r="C455" s="137" t="str">
        <f>IF('PRAPTRA 1 प्रविष्ठी'!A455="","",'PRAPTRA 1 प्रविष्ठी'!A455)</f>
        <v/>
      </c>
      <c r="D455" s="137" t="str">
        <f>IF('PRAPTRA 1 प्रविष्ठी'!B455="","",UPPER('PRAPTRA 1 प्रविष्ठी'!B455))</f>
        <v/>
      </c>
      <c r="E455" s="137" t="str">
        <f>IF('PRAPTRA 1 प्रविष्ठी'!C455="","",UPPER('PRAPTRA 1 प्रविष्ठी'!C455))</f>
        <v/>
      </c>
      <c r="F455" s="137" t="str">
        <f>IF('PRAPTRA 1 प्रविष्ठी'!D455="","",PROPER('PRAPTRA 1 प्रविष्ठी'!D455))</f>
        <v/>
      </c>
      <c r="G455" s="137" t="str">
        <f>IF('PRAPTRA 1 प्रविष्ठी'!E455="","",UPPER('PRAPTRA 1 प्रविष्ठी'!E455))</f>
        <v/>
      </c>
      <c r="H455" s="137" t="str">
        <f>IF('PRAPTRA 1 प्रविष्ठी'!F455="","",UPPER('PRAPTRA 1 प्रविष्ठी'!F455))</f>
        <v/>
      </c>
      <c r="I455" s="137" t="str">
        <f>IF('PRAPTRA 1 प्रविष्ठी'!G455="","",UPPER('PRAPTRA 1 प्रविष्ठी'!G455))</f>
        <v/>
      </c>
      <c r="J455" s="172" t="str">
        <f>IF('PRAPTRA 1 प्रविष्ठी'!H455="","",'PRAPTRA 1 प्रविष्ठी'!H455)</f>
        <v/>
      </c>
      <c r="K455" s="137" t="str">
        <f>IF('PRAPTRA 1 प्रविष्ठी'!I455="","",'PRAPTRA 1 प्रविष्ठी'!I455)</f>
        <v/>
      </c>
      <c r="L455" s="137" t="str">
        <f>IF('PRAPTRA 1 प्रविष्ठी'!J455="","",'PRAPTRA 1 प्रविष्ठी'!J455)</f>
        <v/>
      </c>
      <c r="M455" s="137" t="str">
        <f>IF('PRAPTRA 1 प्रविष्ठी'!K455="","",'PRAPTRA 1 प्रविष्ठी'!K455)</f>
        <v/>
      </c>
      <c r="N455" s="137" t="str">
        <f>IF('PRAPTRA 1 प्रविष्ठी'!L455="","",'PRAPTRA 1 प्रविष्ठी'!L455)</f>
        <v/>
      </c>
      <c r="O455" s="38" t="str">
        <f t="shared" si="1"/>
        <v/>
      </c>
      <c r="AA455" s="167" t="str">
        <f t="shared" si="2"/>
        <v>-445</v>
      </c>
      <c r="AB455" s="137" t="str">
        <f>IF('PRAPTRA 2 प्रविष्ठी'!A455="","",'PRAPTRA 2 प्रविष्ठी'!A455)</f>
        <v/>
      </c>
      <c r="AC455" s="137" t="str">
        <f>IF('PRAPTRA 2 प्रविष्ठी'!B455="","",'PRAPTRA 2 प्रविष्ठी'!B455)</f>
        <v/>
      </c>
      <c r="AD455" s="137" t="str">
        <f>IF('PRAPTRA 2 प्रविष्ठी'!C455="","",'PRAPTRA 2 प्रविष्ठी'!C455)</f>
        <v/>
      </c>
      <c r="AE455" s="137" t="str">
        <f>IF('PRAPTRA 2 प्रविष्ठी'!D455="","",'PRAPTRA 2 प्रविष्ठी'!D455)</f>
        <v/>
      </c>
      <c r="AF455" s="137" t="str">
        <f>IF('PRAPTRA 2 प्रविष्ठी'!E455="","",'PRAPTRA 2 प्रविष्ठी'!E455)</f>
        <v/>
      </c>
      <c r="AG455" s="137" t="str">
        <f>IF('PRAPTRA 2 प्रविष्ठी'!F455="","",'PRAPTRA 2 प्रविष्ठी'!F455)</f>
        <v/>
      </c>
      <c r="AH455" s="137" t="str">
        <f>IF('PRAPTRA 2 प्रविष्ठी'!G455="","",'PRAPTRA 2 प्रविष्ठी'!G455)</f>
        <v/>
      </c>
      <c r="AI455" s="137" t="str">
        <f>IFERROR(IF(OR('PRAPTRA 1 प्रविष्ठी'!$F$3="",AH455=""),"",DATEDIF(AH455,'PRAPTRA 1 प्रविष्ठी'!$F$3,"Y")),"")</f>
        <v/>
      </c>
      <c r="AJ455" s="137" t="str">
        <f>IF('PRAPTRA 2 प्रविष्ठी'!I455="","",'PRAPTRA 2 प्रविष्ठी'!I455)</f>
        <v/>
      </c>
      <c r="AK455" s="137" t="str">
        <f>IF('PRAPTRA 2 प्रविष्ठी'!J455="","",'PRAPTRA 2 प्रविष्ठी'!J455)</f>
        <v/>
      </c>
      <c r="AL455" s="137" t="str">
        <f>IF('PRAPTRA 2 प्रविष्ठी'!K455="","",'PRAPTRA 2 प्रविष्ठी'!K455)</f>
        <v/>
      </c>
      <c r="AM455" s="137" t="str">
        <f>IF('PRAPTRA 2 प्रविष्ठी'!L455="","",'PRAPTRA 2 प्रविष्ठी'!L455)</f>
        <v/>
      </c>
      <c r="AN455" s="137" t="str">
        <f>IF('PRAPTRA 2 प्रविष्ठी'!M455="","",'PRAPTRA 2 प्रविष्ठी'!M455)</f>
        <v/>
      </c>
      <c r="AO455" s="35" t="str">
        <f>IF('PRAPTRA 2 प्रविष्ठी'!H455="","",'PRAPTRA 2 प्रविष्ठी'!H455)</f>
        <v/>
      </c>
      <c r="AP455" s="38" t="str">
        <f t="shared" si="3"/>
        <v/>
      </c>
    </row>
    <row r="456" spans="2:42" ht="15.75" customHeight="1">
      <c r="B456" s="167" t="str">
        <f t="shared" si="0"/>
        <v>-381</v>
      </c>
      <c r="C456" s="137" t="str">
        <f>IF('PRAPTRA 1 प्रविष्ठी'!A456="","",'PRAPTRA 1 प्रविष्ठी'!A456)</f>
        <v/>
      </c>
      <c r="D456" s="137" t="str">
        <f>IF('PRAPTRA 1 प्रविष्ठी'!B456="","",UPPER('PRAPTRA 1 प्रविष्ठी'!B456))</f>
        <v/>
      </c>
      <c r="E456" s="137" t="str">
        <f>IF('PRAPTRA 1 प्रविष्ठी'!C456="","",UPPER('PRAPTRA 1 प्रविष्ठी'!C456))</f>
        <v/>
      </c>
      <c r="F456" s="137" t="str">
        <f>IF('PRAPTRA 1 प्रविष्ठी'!D456="","",PROPER('PRAPTRA 1 प्रविष्ठी'!D456))</f>
        <v/>
      </c>
      <c r="G456" s="137" t="str">
        <f>IF('PRAPTRA 1 प्रविष्ठी'!E456="","",UPPER('PRAPTRA 1 प्रविष्ठी'!E456))</f>
        <v/>
      </c>
      <c r="H456" s="137" t="str">
        <f>IF('PRAPTRA 1 प्रविष्ठी'!F456="","",UPPER('PRAPTRA 1 प्रविष्ठी'!F456))</f>
        <v/>
      </c>
      <c r="I456" s="137" t="str">
        <f>IF('PRAPTRA 1 प्रविष्ठी'!G456="","",UPPER('PRAPTRA 1 प्रविष्ठी'!G456))</f>
        <v/>
      </c>
      <c r="J456" s="172" t="str">
        <f>IF('PRAPTRA 1 प्रविष्ठी'!H456="","",'PRAPTRA 1 प्रविष्ठी'!H456)</f>
        <v/>
      </c>
      <c r="K456" s="137" t="str">
        <f>IF('PRAPTRA 1 प्रविष्ठी'!I456="","",'PRAPTRA 1 प्रविष्ठी'!I456)</f>
        <v/>
      </c>
      <c r="L456" s="137" t="str">
        <f>IF('PRAPTRA 1 प्रविष्ठी'!J456="","",'PRAPTRA 1 प्रविष्ठी'!J456)</f>
        <v/>
      </c>
      <c r="M456" s="137" t="str">
        <f>IF('PRAPTRA 1 प्रविष्ठी'!K456="","",'PRAPTRA 1 प्रविष्ठी'!K456)</f>
        <v/>
      </c>
      <c r="N456" s="137" t="str">
        <f>IF('PRAPTRA 1 प्रविष्ठी'!L456="","",'PRAPTRA 1 प्रविष्ठी'!L456)</f>
        <v/>
      </c>
      <c r="O456" s="38" t="str">
        <f t="shared" si="1"/>
        <v/>
      </c>
      <c r="AA456" s="167" t="str">
        <f t="shared" si="2"/>
        <v>-446</v>
      </c>
      <c r="AB456" s="137" t="str">
        <f>IF('PRAPTRA 2 प्रविष्ठी'!A456="","",'PRAPTRA 2 प्रविष्ठी'!A456)</f>
        <v/>
      </c>
      <c r="AC456" s="137" t="str">
        <f>IF('PRAPTRA 2 प्रविष्ठी'!B456="","",'PRAPTRA 2 प्रविष्ठी'!B456)</f>
        <v/>
      </c>
      <c r="AD456" s="137" t="str">
        <f>IF('PRAPTRA 2 प्रविष्ठी'!C456="","",'PRAPTRA 2 प्रविष्ठी'!C456)</f>
        <v/>
      </c>
      <c r="AE456" s="137" t="str">
        <f>IF('PRAPTRA 2 प्रविष्ठी'!D456="","",'PRAPTRA 2 प्रविष्ठी'!D456)</f>
        <v/>
      </c>
      <c r="AF456" s="137" t="str">
        <f>IF('PRAPTRA 2 प्रविष्ठी'!E456="","",'PRAPTRA 2 प्रविष्ठी'!E456)</f>
        <v/>
      </c>
      <c r="AG456" s="137" t="str">
        <f>IF('PRAPTRA 2 प्रविष्ठी'!F456="","",'PRAPTRA 2 प्रविष्ठी'!F456)</f>
        <v/>
      </c>
      <c r="AH456" s="137" t="str">
        <f>IF('PRAPTRA 2 प्रविष्ठी'!G456="","",'PRAPTRA 2 प्रविष्ठी'!G456)</f>
        <v/>
      </c>
      <c r="AI456" s="137" t="str">
        <f>IFERROR(IF(OR('PRAPTRA 1 प्रविष्ठी'!$F$3="",AH456=""),"",DATEDIF(AH456,'PRAPTRA 1 प्रविष्ठी'!$F$3,"Y")),"")</f>
        <v/>
      </c>
      <c r="AJ456" s="137" t="str">
        <f>IF('PRAPTRA 2 प्रविष्ठी'!I456="","",'PRAPTRA 2 प्रविष्ठी'!I456)</f>
        <v/>
      </c>
      <c r="AK456" s="137" t="str">
        <f>IF('PRAPTRA 2 प्रविष्ठी'!J456="","",'PRAPTRA 2 प्रविष्ठी'!J456)</f>
        <v/>
      </c>
      <c r="AL456" s="137" t="str">
        <f>IF('PRAPTRA 2 प्रविष्ठी'!K456="","",'PRAPTRA 2 प्रविष्ठी'!K456)</f>
        <v/>
      </c>
      <c r="AM456" s="137" t="str">
        <f>IF('PRAPTRA 2 प्रविष्ठी'!L456="","",'PRAPTRA 2 प्रविष्ठी'!L456)</f>
        <v/>
      </c>
      <c r="AN456" s="137" t="str">
        <f>IF('PRAPTRA 2 प्रविष्ठी'!M456="","",'PRAPTRA 2 प्रविष्ठी'!M456)</f>
        <v/>
      </c>
      <c r="AO456" s="35" t="str">
        <f>IF('PRAPTRA 2 प्रविष्ठी'!H456="","",'PRAPTRA 2 प्रविष्ठी'!H456)</f>
        <v/>
      </c>
      <c r="AP456" s="38" t="str">
        <f t="shared" si="3"/>
        <v/>
      </c>
    </row>
    <row r="457" spans="2:42" ht="15.75" customHeight="1">
      <c r="B457" s="167" t="str">
        <f t="shared" si="0"/>
        <v>-382</v>
      </c>
      <c r="C457" s="137" t="str">
        <f>IF('PRAPTRA 1 प्रविष्ठी'!A457="","",'PRAPTRA 1 प्रविष्ठी'!A457)</f>
        <v/>
      </c>
      <c r="D457" s="137" t="str">
        <f>IF('PRAPTRA 1 प्रविष्ठी'!B457="","",UPPER('PRAPTRA 1 प्रविष्ठी'!B457))</f>
        <v/>
      </c>
      <c r="E457" s="137" t="str">
        <f>IF('PRAPTRA 1 प्रविष्ठी'!C457="","",UPPER('PRAPTRA 1 प्रविष्ठी'!C457))</f>
        <v/>
      </c>
      <c r="F457" s="137" t="str">
        <f>IF('PRAPTRA 1 प्रविष्ठी'!D457="","",PROPER('PRAPTRA 1 प्रविष्ठी'!D457))</f>
        <v/>
      </c>
      <c r="G457" s="137" t="str">
        <f>IF('PRAPTRA 1 प्रविष्ठी'!E457="","",UPPER('PRAPTRA 1 प्रविष्ठी'!E457))</f>
        <v/>
      </c>
      <c r="H457" s="137" t="str">
        <f>IF('PRAPTRA 1 प्रविष्ठी'!F457="","",UPPER('PRAPTRA 1 प्रविष्ठी'!F457))</f>
        <v/>
      </c>
      <c r="I457" s="137" t="str">
        <f>IF('PRAPTRA 1 प्रविष्ठी'!G457="","",UPPER('PRAPTRA 1 प्रविष्ठी'!G457))</f>
        <v/>
      </c>
      <c r="J457" s="172" t="str">
        <f>IF('PRAPTRA 1 प्रविष्ठी'!H457="","",'PRAPTRA 1 प्रविष्ठी'!H457)</f>
        <v/>
      </c>
      <c r="K457" s="137" t="str">
        <f>IF('PRAPTRA 1 प्रविष्ठी'!I457="","",'PRAPTRA 1 प्रविष्ठी'!I457)</f>
        <v/>
      </c>
      <c r="L457" s="137" t="str">
        <f>IF('PRAPTRA 1 प्रविष्ठी'!J457="","",'PRAPTRA 1 प्रविष्ठी'!J457)</f>
        <v/>
      </c>
      <c r="M457" s="137" t="str">
        <f>IF('PRAPTRA 1 प्रविष्ठी'!K457="","",'PRAPTRA 1 प्रविष्ठी'!K457)</f>
        <v/>
      </c>
      <c r="N457" s="137" t="str">
        <f>IF('PRAPTRA 1 प्रविष्ठी'!L457="","",'PRAPTRA 1 प्रविष्ठी'!L457)</f>
        <v/>
      </c>
      <c r="O457" s="38" t="str">
        <f t="shared" si="1"/>
        <v/>
      </c>
      <c r="AA457" s="167" t="str">
        <f t="shared" si="2"/>
        <v>-447</v>
      </c>
      <c r="AB457" s="137" t="str">
        <f>IF('PRAPTRA 2 प्रविष्ठी'!A457="","",'PRAPTRA 2 प्रविष्ठी'!A457)</f>
        <v/>
      </c>
      <c r="AC457" s="137" t="str">
        <f>IF('PRAPTRA 2 प्रविष्ठी'!B457="","",'PRAPTRA 2 प्रविष्ठी'!B457)</f>
        <v/>
      </c>
      <c r="AD457" s="137" t="str">
        <f>IF('PRAPTRA 2 प्रविष्ठी'!C457="","",'PRAPTRA 2 प्रविष्ठी'!C457)</f>
        <v/>
      </c>
      <c r="AE457" s="137" t="str">
        <f>IF('PRAPTRA 2 प्रविष्ठी'!D457="","",'PRAPTRA 2 प्रविष्ठी'!D457)</f>
        <v/>
      </c>
      <c r="AF457" s="137" t="str">
        <f>IF('PRAPTRA 2 प्रविष्ठी'!E457="","",'PRAPTRA 2 प्रविष्ठी'!E457)</f>
        <v/>
      </c>
      <c r="AG457" s="137" t="str">
        <f>IF('PRAPTRA 2 प्रविष्ठी'!F457="","",'PRAPTRA 2 प्रविष्ठी'!F457)</f>
        <v/>
      </c>
      <c r="AH457" s="137" t="str">
        <f>IF('PRAPTRA 2 प्रविष्ठी'!G457="","",'PRAPTRA 2 प्रविष्ठी'!G457)</f>
        <v/>
      </c>
      <c r="AI457" s="137" t="str">
        <f>IFERROR(IF(OR('PRAPTRA 1 प्रविष्ठी'!$F$3="",AH457=""),"",DATEDIF(AH457,'PRAPTRA 1 प्रविष्ठी'!$F$3,"Y")),"")</f>
        <v/>
      </c>
      <c r="AJ457" s="137" t="str">
        <f>IF('PRAPTRA 2 प्रविष्ठी'!I457="","",'PRAPTRA 2 प्रविष्ठी'!I457)</f>
        <v/>
      </c>
      <c r="AK457" s="137" t="str">
        <f>IF('PRAPTRA 2 प्रविष्ठी'!J457="","",'PRAPTRA 2 प्रविष्ठी'!J457)</f>
        <v/>
      </c>
      <c r="AL457" s="137" t="str">
        <f>IF('PRAPTRA 2 प्रविष्ठी'!K457="","",'PRAPTRA 2 प्रविष्ठी'!K457)</f>
        <v/>
      </c>
      <c r="AM457" s="137" t="str">
        <f>IF('PRAPTRA 2 प्रविष्ठी'!L457="","",'PRAPTRA 2 प्रविष्ठी'!L457)</f>
        <v/>
      </c>
      <c r="AN457" s="137" t="str">
        <f>IF('PRAPTRA 2 प्रविष्ठी'!M457="","",'PRAPTRA 2 प्रविष्ठी'!M457)</f>
        <v/>
      </c>
      <c r="AO457" s="35" t="str">
        <f>IF('PRAPTRA 2 प्रविष्ठी'!H457="","",'PRAPTRA 2 प्रविष्ठी'!H457)</f>
        <v/>
      </c>
      <c r="AP457" s="38" t="str">
        <f t="shared" si="3"/>
        <v/>
      </c>
    </row>
    <row r="458" spans="2:42" ht="15.75" customHeight="1">
      <c r="B458" s="167" t="str">
        <f t="shared" si="0"/>
        <v>-383</v>
      </c>
      <c r="C458" s="137" t="str">
        <f>IF('PRAPTRA 1 प्रविष्ठी'!A458="","",'PRAPTRA 1 प्रविष्ठी'!A458)</f>
        <v/>
      </c>
      <c r="D458" s="137" t="str">
        <f>IF('PRAPTRA 1 प्रविष्ठी'!B458="","",UPPER('PRAPTRA 1 प्रविष्ठी'!B458))</f>
        <v/>
      </c>
      <c r="E458" s="137" t="str">
        <f>IF('PRAPTRA 1 प्रविष्ठी'!C458="","",UPPER('PRAPTRA 1 प्रविष्ठी'!C458))</f>
        <v/>
      </c>
      <c r="F458" s="137" t="str">
        <f>IF('PRAPTRA 1 प्रविष्ठी'!D458="","",PROPER('PRAPTRA 1 प्रविष्ठी'!D458))</f>
        <v/>
      </c>
      <c r="G458" s="137" t="str">
        <f>IF('PRAPTRA 1 प्रविष्ठी'!E458="","",UPPER('PRAPTRA 1 प्रविष्ठी'!E458))</f>
        <v/>
      </c>
      <c r="H458" s="137" t="str">
        <f>IF('PRAPTRA 1 प्रविष्ठी'!F458="","",UPPER('PRAPTRA 1 प्रविष्ठी'!F458))</f>
        <v/>
      </c>
      <c r="I458" s="137" t="str">
        <f>IF('PRAPTRA 1 प्रविष्ठी'!G458="","",UPPER('PRAPTRA 1 प्रविष्ठी'!G458))</f>
        <v/>
      </c>
      <c r="J458" s="172" t="str">
        <f>IF('PRAPTRA 1 प्रविष्ठी'!H458="","",'PRAPTRA 1 प्रविष्ठी'!H458)</f>
        <v/>
      </c>
      <c r="K458" s="137" t="str">
        <f>IF('PRAPTRA 1 प्रविष्ठी'!I458="","",'PRAPTRA 1 प्रविष्ठी'!I458)</f>
        <v/>
      </c>
      <c r="L458" s="137" t="str">
        <f>IF('PRAPTRA 1 प्रविष्ठी'!J458="","",'PRAPTRA 1 प्रविष्ठी'!J458)</f>
        <v/>
      </c>
      <c r="M458" s="137" t="str">
        <f>IF('PRAPTRA 1 प्रविष्ठी'!K458="","",'PRAPTRA 1 प्रविष्ठी'!K458)</f>
        <v/>
      </c>
      <c r="N458" s="137" t="str">
        <f>IF('PRAPTRA 1 प्रविष्ठी'!L458="","",'PRAPTRA 1 प्रविष्ठी'!L458)</f>
        <v/>
      </c>
      <c r="O458" s="38" t="str">
        <f t="shared" si="1"/>
        <v/>
      </c>
      <c r="AA458" s="167" t="str">
        <f t="shared" si="2"/>
        <v>-448</v>
      </c>
      <c r="AB458" s="137" t="str">
        <f>IF('PRAPTRA 2 प्रविष्ठी'!A458="","",'PRAPTRA 2 प्रविष्ठी'!A458)</f>
        <v/>
      </c>
      <c r="AC458" s="137" t="str">
        <f>IF('PRAPTRA 2 प्रविष्ठी'!B458="","",'PRAPTRA 2 प्रविष्ठी'!B458)</f>
        <v/>
      </c>
      <c r="AD458" s="137" t="str">
        <f>IF('PRAPTRA 2 प्रविष्ठी'!C458="","",'PRAPTRA 2 प्रविष्ठी'!C458)</f>
        <v/>
      </c>
      <c r="AE458" s="137" t="str">
        <f>IF('PRAPTRA 2 प्रविष्ठी'!D458="","",'PRAPTRA 2 प्रविष्ठी'!D458)</f>
        <v/>
      </c>
      <c r="AF458" s="137" t="str">
        <f>IF('PRAPTRA 2 प्रविष्ठी'!E458="","",'PRAPTRA 2 प्रविष्ठी'!E458)</f>
        <v/>
      </c>
      <c r="AG458" s="137" t="str">
        <f>IF('PRAPTRA 2 प्रविष्ठी'!F458="","",'PRAPTRA 2 प्रविष्ठी'!F458)</f>
        <v/>
      </c>
      <c r="AH458" s="137" t="str">
        <f>IF('PRAPTRA 2 प्रविष्ठी'!G458="","",'PRAPTRA 2 प्रविष्ठी'!G458)</f>
        <v/>
      </c>
      <c r="AI458" s="137" t="str">
        <f>IFERROR(IF(OR('PRAPTRA 1 प्रविष्ठी'!$F$3="",AH458=""),"",DATEDIF(AH458,'PRAPTRA 1 प्रविष्ठी'!$F$3,"Y")),"")</f>
        <v/>
      </c>
      <c r="AJ458" s="137" t="str">
        <f>IF('PRAPTRA 2 प्रविष्ठी'!I458="","",'PRAPTRA 2 प्रविष्ठी'!I458)</f>
        <v/>
      </c>
      <c r="AK458" s="137" t="str">
        <f>IF('PRAPTRA 2 प्रविष्ठी'!J458="","",'PRAPTRA 2 प्रविष्ठी'!J458)</f>
        <v/>
      </c>
      <c r="AL458" s="137" t="str">
        <f>IF('PRAPTRA 2 प्रविष्ठी'!K458="","",'PRAPTRA 2 प्रविष्ठी'!K458)</f>
        <v/>
      </c>
      <c r="AM458" s="137" t="str">
        <f>IF('PRAPTRA 2 प्रविष्ठी'!L458="","",'PRAPTRA 2 प्रविष्ठी'!L458)</f>
        <v/>
      </c>
      <c r="AN458" s="137" t="str">
        <f>IF('PRAPTRA 2 प्रविष्ठी'!M458="","",'PRAPTRA 2 प्रविष्ठी'!M458)</f>
        <v/>
      </c>
      <c r="AO458" s="35" t="str">
        <f>IF('PRAPTRA 2 प्रविष्ठी'!H458="","",'PRAPTRA 2 प्रविष्ठी'!H458)</f>
        <v/>
      </c>
      <c r="AP458" s="38" t="str">
        <f t="shared" si="3"/>
        <v/>
      </c>
    </row>
    <row r="459" spans="2:42" ht="15.75" customHeight="1">
      <c r="B459" s="167" t="str">
        <f t="shared" si="0"/>
        <v>-384</v>
      </c>
      <c r="C459" s="137" t="str">
        <f>IF('PRAPTRA 1 प्रविष्ठी'!A459="","",'PRAPTRA 1 प्रविष्ठी'!A459)</f>
        <v/>
      </c>
      <c r="D459" s="137" t="str">
        <f>IF('PRAPTRA 1 प्रविष्ठी'!B459="","",UPPER('PRAPTRA 1 प्रविष्ठी'!B459))</f>
        <v/>
      </c>
      <c r="E459" s="137" t="str">
        <f>IF('PRAPTRA 1 प्रविष्ठी'!C459="","",UPPER('PRAPTRA 1 प्रविष्ठी'!C459))</f>
        <v/>
      </c>
      <c r="F459" s="137" t="str">
        <f>IF('PRAPTRA 1 प्रविष्ठी'!D459="","",PROPER('PRAPTRA 1 प्रविष्ठी'!D459))</f>
        <v/>
      </c>
      <c r="G459" s="137" t="str">
        <f>IF('PRAPTRA 1 प्रविष्ठी'!E459="","",UPPER('PRAPTRA 1 प्रविष्ठी'!E459))</f>
        <v/>
      </c>
      <c r="H459" s="137" t="str">
        <f>IF('PRAPTRA 1 प्रविष्ठी'!F459="","",UPPER('PRAPTRA 1 प्रविष्ठी'!F459))</f>
        <v/>
      </c>
      <c r="I459" s="137" t="str">
        <f>IF('PRAPTRA 1 प्रविष्ठी'!G459="","",UPPER('PRAPTRA 1 प्रविष्ठी'!G459))</f>
        <v/>
      </c>
      <c r="J459" s="172" t="str">
        <f>IF('PRAPTRA 1 प्रविष्ठी'!H459="","",'PRAPTRA 1 प्रविष्ठी'!H459)</f>
        <v/>
      </c>
      <c r="K459" s="137" t="str">
        <f>IF('PRAPTRA 1 प्रविष्ठी'!I459="","",'PRAPTRA 1 प्रविष्ठी'!I459)</f>
        <v/>
      </c>
      <c r="L459" s="137" t="str">
        <f>IF('PRAPTRA 1 प्रविष्ठी'!J459="","",'PRAPTRA 1 प्रविष्ठी'!J459)</f>
        <v/>
      </c>
      <c r="M459" s="137" t="str">
        <f>IF('PRAPTRA 1 प्रविष्ठी'!K459="","",'PRAPTRA 1 प्रविष्ठी'!K459)</f>
        <v/>
      </c>
      <c r="N459" s="137" t="str">
        <f>IF('PRAPTRA 1 प्रविष्ठी'!L459="","",'PRAPTRA 1 प्रविष्ठी'!L459)</f>
        <v/>
      </c>
      <c r="O459" s="38" t="str">
        <f t="shared" si="1"/>
        <v/>
      </c>
      <c r="AA459" s="167" t="str">
        <f t="shared" si="2"/>
        <v>-449</v>
      </c>
      <c r="AB459" s="137" t="str">
        <f>IF('PRAPTRA 2 प्रविष्ठी'!A459="","",'PRAPTRA 2 प्रविष्ठी'!A459)</f>
        <v/>
      </c>
      <c r="AC459" s="137" t="str">
        <f>IF('PRAPTRA 2 प्रविष्ठी'!B459="","",'PRAPTRA 2 प्रविष्ठी'!B459)</f>
        <v/>
      </c>
      <c r="AD459" s="137" t="str">
        <f>IF('PRAPTRA 2 प्रविष्ठी'!C459="","",'PRAPTRA 2 प्रविष्ठी'!C459)</f>
        <v/>
      </c>
      <c r="AE459" s="137" t="str">
        <f>IF('PRAPTRA 2 प्रविष्ठी'!D459="","",'PRAPTRA 2 प्रविष्ठी'!D459)</f>
        <v/>
      </c>
      <c r="AF459" s="137" t="str">
        <f>IF('PRAPTRA 2 प्रविष्ठी'!E459="","",'PRAPTRA 2 प्रविष्ठी'!E459)</f>
        <v/>
      </c>
      <c r="AG459" s="137" t="str">
        <f>IF('PRAPTRA 2 प्रविष्ठी'!F459="","",'PRAPTRA 2 प्रविष्ठी'!F459)</f>
        <v/>
      </c>
      <c r="AH459" s="137" t="str">
        <f>IF('PRAPTRA 2 प्रविष्ठी'!G459="","",'PRAPTRA 2 प्रविष्ठी'!G459)</f>
        <v/>
      </c>
      <c r="AI459" s="137" t="str">
        <f>IFERROR(IF(OR('PRAPTRA 1 प्रविष्ठी'!$F$3="",AH459=""),"",DATEDIF(AH459,'PRAPTRA 1 प्रविष्ठी'!$F$3,"Y")),"")</f>
        <v/>
      </c>
      <c r="AJ459" s="137" t="str">
        <f>IF('PRAPTRA 2 प्रविष्ठी'!I459="","",'PRAPTRA 2 प्रविष्ठी'!I459)</f>
        <v/>
      </c>
      <c r="AK459" s="137" t="str">
        <f>IF('PRAPTRA 2 प्रविष्ठी'!J459="","",'PRAPTRA 2 प्रविष्ठी'!J459)</f>
        <v/>
      </c>
      <c r="AL459" s="137" t="str">
        <f>IF('PRAPTRA 2 प्रविष्ठी'!K459="","",'PRAPTRA 2 प्रविष्ठी'!K459)</f>
        <v/>
      </c>
      <c r="AM459" s="137" t="str">
        <f>IF('PRAPTRA 2 प्रविष्ठी'!L459="","",'PRAPTRA 2 प्रविष्ठी'!L459)</f>
        <v/>
      </c>
      <c r="AN459" s="137" t="str">
        <f>IF('PRAPTRA 2 प्रविष्ठी'!M459="","",'PRAPTRA 2 प्रविष्ठी'!M459)</f>
        <v/>
      </c>
      <c r="AO459" s="35" t="str">
        <f>IF('PRAPTRA 2 प्रविष्ठी'!H459="","",'PRAPTRA 2 प्रविष्ठी'!H459)</f>
        <v/>
      </c>
      <c r="AP459" s="38" t="str">
        <f t="shared" si="3"/>
        <v/>
      </c>
    </row>
    <row r="460" spans="2:42" ht="15.75" customHeight="1">
      <c r="B460" s="167" t="str">
        <f t="shared" si="0"/>
        <v>-385</v>
      </c>
      <c r="C460" s="137" t="str">
        <f>IF('PRAPTRA 1 प्रविष्ठी'!A460="","",'PRAPTRA 1 प्रविष्ठी'!A460)</f>
        <v/>
      </c>
      <c r="D460" s="137" t="str">
        <f>IF('PRAPTRA 1 प्रविष्ठी'!B460="","",UPPER('PRAPTRA 1 प्रविष्ठी'!B460))</f>
        <v/>
      </c>
      <c r="E460" s="137" t="str">
        <f>IF('PRAPTRA 1 प्रविष्ठी'!C460="","",UPPER('PRAPTRA 1 प्रविष्ठी'!C460))</f>
        <v/>
      </c>
      <c r="F460" s="137" t="str">
        <f>IF('PRAPTRA 1 प्रविष्ठी'!D460="","",PROPER('PRAPTRA 1 प्रविष्ठी'!D460))</f>
        <v/>
      </c>
      <c r="G460" s="137" t="str">
        <f>IF('PRAPTRA 1 प्रविष्ठी'!E460="","",UPPER('PRAPTRA 1 प्रविष्ठी'!E460))</f>
        <v/>
      </c>
      <c r="H460" s="137" t="str">
        <f>IF('PRAPTRA 1 प्रविष्ठी'!F460="","",UPPER('PRAPTRA 1 प्रविष्ठी'!F460))</f>
        <v/>
      </c>
      <c r="I460" s="137" t="str">
        <f>IF('PRAPTRA 1 प्रविष्ठी'!G460="","",UPPER('PRAPTRA 1 प्रविष्ठी'!G460))</f>
        <v/>
      </c>
      <c r="J460" s="172" t="str">
        <f>IF('PRAPTRA 1 प्रविष्ठी'!H460="","",'PRAPTRA 1 प्रविष्ठी'!H460)</f>
        <v/>
      </c>
      <c r="K460" s="137" t="str">
        <f>IF('PRAPTRA 1 प्रविष्ठी'!I460="","",'PRAPTRA 1 प्रविष्ठी'!I460)</f>
        <v/>
      </c>
      <c r="L460" s="137" t="str">
        <f>IF('PRAPTRA 1 प्रविष्ठी'!J460="","",'PRAPTRA 1 प्रविष्ठी'!J460)</f>
        <v/>
      </c>
      <c r="M460" s="137" t="str">
        <f>IF('PRAPTRA 1 प्रविष्ठी'!K460="","",'PRAPTRA 1 प्रविष्ठी'!K460)</f>
        <v/>
      </c>
      <c r="N460" s="137" t="str">
        <f>IF('PRAPTRA 1 प्रविष्ठी'!L460="","",'PRAPTRA 1 प्रविष्ठी'!L460)</f>
        <v/>
      </c>
      <c r="O460" s="38" t="str">
        <f t="shared" si="1"/>
        <v/>
      </c>
      <c r="AA460" s="167" t="str">
        <f t="shared" si="2"/>
        <v>-450</v>
      </c>
      <c r="AB460" s="137" t="str">
        <f>IF('PRAPTRA 2 प्रविष्ठी'!A460="","",'PRAPTRA 2 प्रविष्ठी'!A460)</f>
        <v/>
      </c>
      <c r="AC460" s="137" t="str">
        <f>IF('PRAPTRA 2 प्रविष्ठी'!B460="","",'PRAPTRA 2 प्रविष्ठी'!B460)</f>
        <v/>
      </c>
      <c r="AD460" s="137" t="str">
        <f>IF('PRAPTRA 2 प्रविष्ठी'!C460="","",'PRAPTRA 2 प्रविष्ठी'!C460)</f>
        <v/>
      </c>
      <c r="AE460" s="137" t="str">
        <f>IF('PRAPTRA 2 प्रविष्ठी'!D460="","",'PRAPTRA 2 प्रविष्ठी'!D460)</f>
        <v/>
      </c>
      <c r="AF460" s="137" t="str">
        <f>IF('PRAPTRA 2 प्रविष्ठी'!E460="","",'PRAPTRA 2 प्रविष्ठी'!E460)</f>
        <v/>
      </c>
      <c r="AG460" s="137" t="str">
        <f>IF('PRAPTRA 2 प्रविष्ठी'!F460="","",'PRAPTRA 2 प्रविष्ठी'!F460)</f>
        <v/>
      </c>
      <c r="AH460" s="137" t="str">
        <f>IF('PRAPTRA 2 प्रविष्ठी'!G460="","",'PRAPTRA 2 प्रविष्ठी'!G460)</f>
        <v/>
      </c>
      <c r="AI460" s="137" t="str">
        <f>IFERROR(IF(OR('PRAPTRA 1 प्रविष्ठी'!$F$3="",AH460=""),"",DATEDIF(AH460,'PRAPTRA 1 प्रविष्ठी'!$F$3,"Y")),"")</f>
        <v/>
      </c>
      <c r="AJ460" s="137" t="str">
        <f>IF('PRAPTRA 2 प्रविष्ठी'!I460="","",'PRAPTRA 2 प्रविष्ठी'!I460)</f>
        <v/>
      </c>
      <c r="AK460" s="137" t="str">
        <f>IF('PRAPTRA 2 प्रविष्ठी'!J460="","",'PRAPTRA 2 प्रविष्ठी'!J460)</f>
        <v/>
      </c>
      <c r="AL460" s="137" t="str">
        <f>IF('PRAPTRA 2 प्रविष्ठी'!K460="","",'PRAPTRA 2 प्रविष्ठी'!K460)</f>
        <v/>
      </c>
      <c r="AM460" s="137" t="str">
        <f>IF('PRAPTRA 2 प्रविष्ठी'!L460="","",'PRAPTRA 2 प्रविष्ठी'!L460)</f>
        <v/>
      </c>
      <c r="AN460" s="137" t="str">
        <f>IF('PRAPTRA 2 प्रविष्ठी'!M460="","",'PRAPTRA 2 प्रविष्ठी'!M460)</f>
        <v/>
      </c>
      <c r="AO460" s="35" t="str">
        <f>IF('PRAPTRA 2 प्रविष्ठी'!H460="","",'PRAPTRA 2 प्रविष्ठी'!H460)</f>
        <v/>
      </c>
      <c r="AP460" s="38" t="str">
        <f t="shared" si="3"/>
        <v/>
      </c>
    </row>
    <row r="461" spans="2:42" ht="15.75" customHeight="1">
      <c r="B461" s="167" t="str">
        <f t="shared" si="0"/>
        <v>-386</v>
      </c>
      <c r="C461" s="137" t="str">
        <f>IF('PRAPTRA 1 प्रविष्ठी'!A461="","",'PRAPTRA 1 प्रविष्ठी'!A461)</f>
        <v/>
      </c>
      <c r="D461" s="137" t="str">
        <f>IF('PRAPTRA 1 प्रविष्ठी'!B461="","",UPPER('PRAPTRA 1 प्रविष्ठी'!B461))</f>
        <v/>
      </c>
      <c r="E461" s="137" t="str">
        <f>IF('PRAPTRA 1 प्रविष्ठी'!C461="","",UPPER('PRAPTRA 1 प्रविष्ठी'!C461))</f>
        <v/>
      </c>
      <c r="F461" s="137" t="str">
        <f>IF('PRAPTRA 1 प्रविष्ठी'!D461="","",PROPER('PRAPTRA 1 प्रविष्ठी'!D461))</f>
        <v/>
      </c>
      <c r="G461" s="137" t="str">
        <f>IF('PRAPTRA 1 प्रविष्ठी'!E461="","",UPPER('PRAPTRA 1 प्रविष्ठी'!E461))</f>
        <v/>
      </c>
      <c r="H461" s="137" t="str">
        <f>IF('PRAPTRA 1 प्रविष्ठी'!F461="","",UPPER('PRAPTRA 1 प्रविष्ठी'!F461))</f>
        <v/>
      </c>
      <c r="I461" s="137" t="str">
        <f>IF('PRAPTRA 1 प्रविष्ठी'!G461="","",UPPER('PRAPTRA 1 प्रविष्ठी'!G461))</f>
        <v/>
      </c>
      <c r="J461" s="172" t="str">
        <f>IF('PRAPTRA 1 प्रविष्ठी'!H461="","",'PRAPTRA 1 प्रविष्ठी'!H461)</f>
        <v/>
      </c>
      <c r="K461" s="137" t="str">
        <f>IF('PRAPTRA 1 प्रविष्ठी'!I461="","",'PRAPTRA 1 प्रविष्ठी'!I461)</f>
        <v/>
      </c>
      <c r="L461" s="137" t="str">
        <f>IF('PRAPTRA 1 प्रविष्ठी'!J461="","",'PRAPTRA 1 प्रविष्ठी'!J461)</f>
        <v/>
      </c>
      <c r="M461" s="137" t="str">
        <f>IF('PRAPTRA 1 प्रविष्ठी'!K461="","",'PRAPTRA 1 प्रविष्ठी'!K461)</f>
        <v/>
      </c>
      <c r="N461" s="137" t="str">
        <f>IF('PRAPTRA 1 प्रविष्ठी'!L461="","",'PRAPTRA 1 प्रविष्ठी'!L461)</f>
        <v/>
      </c>
      <c r="O461" s="38" t="str">
        <f t="shared" si="1"/>
        <v/>
      </c>
      <c r="AA461" s="167" t="str">
        <f t="shared" si="2"/>
        <v>-451</v>
      </c>
      <c r="AB461" s="137" t="str">
        <f>IF('PRAPTRA 2 प्रविष्ठी'!A461="","",'PRAPTRA 2 प्रविष्ठी'!A461)</f>
        <v/>
      </c>
      <c r="AC461" s="137" t="str">
        <f>IF('PRAPTRA 2 प्रविष्ठी'!B461="","",'PRAPTRA 2 प्रविष्ठी'!B461)</f>
        <v/>
      </c>
      <c r="AD461" s="137" t="str">
        <f>IF('PRAPTRA 2 प्रविष्ठी'!C461="","",'PRAPTRA 2 प्रविष्ठी'!C461)</f>
        <v/>
      </c>
      <c r="AE461" s="137" t="str">
        <f>IF('PRAPTRA 2 प्रविष्ठी'!D461="","",'PRAPTRA 2 प्रविष्ठी'!D461)</f>
        <v/>
      </c>
      <c r="AF461" s="137" t="str">
        <f>IF('PRAPTRA 2 प्रविष्ठी'!E461="","",'PRAPTRA 2 प्रविष्ठी'!E461)</f>
        <v/>
      </c>
      <c r="AG461" s="137" t="str">
        <f>IF('PRAPTRA 2 प्रविष्ठी'!F461="","",'PRAPTRA 2 प्रविष्ठी'!F461)</f>
        <v/>
      </c>
      <c r="AH461" s="137" t="str">
        <f>IF('PRAPTRA 2 प्रविष्ठी'!G461="","",'PRAPTRA 2 प्रविष्ठी'!G461)</f>
        <v/>
      </c>
      <c r="AI461" s="137" t="str">
        <f>IFERROR(IF(OR('PRAPTRA 1 प्रविष्ठी'!$F$3="",AH461=""),"",DATEDIF(AH461,'PRAPTRA 1 प्रविष्ठी'!$F$3,"Y")),"")</f>
        <v/>
      </c>
      <c r="AJ461" s="137" t="str">
        <f>IF('PRAPTRA 2 प्रविष्ठी'!I461="","",'PRAPTRA 2 प्रविष्ठी'!I461)</f>
        <v/>
      </c>
      <c r="AK461" s="137" t="str">
        <f>IF('PRAPTRA 2 प्रविष्ठी'!J461="","",'PRAPTRA 2 प्रविष्ठी'!J461)</f>
        <v/>
      </c>
      <c r="AL461" s="137" t="str">
        <f>IF('PRAPTRA 2 प्रविष्ठी'!K461="","",'PRAPTRA 2 प्रविष्ठी'!K461)</f>
        <v/>
      </c>
      <c r="AM461" s="137" t="str">
        <f>IF('PRAPTRA 2 प्रविष्ठी'!L461="","",'PRAPTRA 2 प्रविष्ठी'!L461)</f>
        <v/>
      </c>
      <c r="AN461" s="137" t="str">
        <f>IF('PRAPTRA 2 प्रविष्ठी'!M461="","",'PRAPTRA 2 प्रविष्ठी'!M461)</f>
        <v/>
      </c>
      <c r="AO461" s="35" t="str">
        <f>IF('PRAPTRA 2 प्रविष्ठी'!H461="","",'PRAPTRA 2 प्रविष्ठी'!H461)</f>
        <v/>
      </c>
      <c r="AP461" s="38" t="str">
        <f t="shared" si="3"/>
        <v/>
      </c>
    </row>
    <row r="462" spans="2:42" ht="15.75" customHeight="1">
      <c r="B462" s="167" t="str">
        <f t="shared" si="0"/>
        <v>-387</v>
      </c>
      <c r="C462" s="137" t="str">
        <f>IF('PRAPTRA 1 प्रविष्ठी'!A462="","",'PRAPTRA 1 प्रविष्ठी'!A462)</f>
        <v/>
      </c>
      <c r="D462" s="137" t="str">
        <f>IF('PRAPTRA 1 प्रविष्ठी'!B462="","",UPPER('PRAPTRA 1 प्रविष्ठी'!B462))</f>
        <v/>
      </c>
      <c r="E462" s="137" t="str">
        <f>IF('PRAPTRA 1 प्रविष्ठी'!C462="","",UPPER('PRAPTRA 1 प्रविष्ठी'!C462))</f>
        <v/>
      </c>
      <c r="F462" s="137" t="str">
        <f>IF('PRAPTRA 1 प्रविष्ठी'!D462="","",PROPER('PRAPTRA 1 प्रविष्ठी'!D462))</f>
        <v/>
      </c>
      <c r="G462" s="137" t="str">
        <f>IF('PRAPTRA 1 प्रविष्ठी'!E462="","",UPPER('PRAPTRA 1 प्रविष्ठी'!E462))</f>
        <v/>
      </c>
      <c r="H462" s="137" t="str">
        <f>IF('PRAPTRA 1 प्रविष्ठी'!F462="","",UPPER('PRAPTRA 1 प्रविष्ठी'!F462))</f>
        <v/>
      </c>
      <c r="I462" s="137" t="str">
        <f>IF('PRAPTRA 1 प्रविष्ठी'!G462="","",UPPER('PRAPTRA 1 प्रविष्ठी'!G462))</f>
        <v/>
      </c>
      <c r="J462" s="172" t="str">
        <f>IF('PRAPTRA 1 प्रविष्ठी'!H462="","",'PRAPTRA 1 प्रविष्ठी'!H462)</f>
        <v/>
      </c>
      <c r="K462" s="137" t="str">
        <f>IF('PRAPTRA 1 प्रविष्ठी'!I462="","",'PRAPTRA 1 प्रविष्ठी'!I462)</f>
        <v/>
      </c>
      <c r="L462" s="137" t="str">
        <f>IF('PRAPTRA 1 प्रविष्ठी'!J462="","",'PRAPTRA 1 प्रविष्ठी'!J462)</f>
        <v/>
      </c>
      <c r="M462" s="137" t="str">
        <f>IF('PRAPTRA 1 प्रविष्ठी'!K462="","",'PRAPTRA 1 प्रविष्ठी'!K462)</f>
        <v/>
      </c>
      <c r="N462" s="137" t="str">
        <f>IF('PRAPTRA 1 प्रविष्ठी'!L462="","",'PRAPTRA 1 प्रविष्ठी'!L462)</f>
        <v/>
      </c>
      <c r="O462" s="38" t="str">
        <f t="shared" si="1"/>
        <v/>
      </c>
      <c r="AA462" s="167" t="str">
        <f t="shared" si="2"/>
        <v>-452</v>
      </c>
      <c r="AB462" s="137" t="str">
        <f>IF('PRAPTRA 2 प्रविष्ठी'!A462="","",'PRAPTRA 2 प्रविष्ठी'!A462)</f>
        <v/>
      </c>
      <c r="AC462" s="137" t="str">
        <f>IF('PRAPTRA 2 प्रविष्ठी'!B462="","",'PRAPTRA 2 प्रविष्ठी'!B462)</f>
        <v/>
      </c>
      <c r="AD462" s="137" t="str">
        <f>IF('PRAPTRA 2 प्रविष्ठी'!C462="","",'PRAPTRA 2 प्रविष्ठी'!C462)</f>
        <v/>
      </c>
      <c r="AE462" s="137" t="str">
        <f>IF('PRAPTRA 2 प्रविष्ठी'!D462="","",'PRAPTRA 2 प्रविष्ठी'!D462)</f>
        <v/>
      </c>
      <c r="AF462" s="137" t="str">
        <f>IF('PRAPTRA 2 प्रविष्ठी'!E462="","",'PRAPTRA 2 प्रविष्ठी'!E462)</f>
        <v/>
      </c>
      <c r="AG462" s="137" t="str">
        <f>IF('PRAPTRA 2 प्रविष्ठी'!F462="","",'PRAPTRA 2 प्रविष्ठी'!F462)</f>
        <v/>
      </c>
      <c r="AH462" s="137" t="str">
        <f>IF('PRAPTRA 2 प्रविष्ठी'!G462="","",'PRAPTRA 2 प्रविष्ठी'!G462)</f>
        <v/>
      </c>
      <c r="AI462" s="137" t="str">
        <f>IFERROR(IF(OR('PRAPTRA 1 प्रविष्ठी'!$F$3="",AH462=""),"",DATEDIF(AH462,'PRAPTRA 1 प्रविष्ठी'!$F$3,"Y")),"")</f>
        <v/>
      </c>
      <c r="AJ462" s="137" t="str">
        <f>IF('PRAPTRA 2 प्रविष्ठी'!I462="","",'PRAPTRA 2 प्रविष्ठी'!I462)</f>
        <v/>
      </c>
      <c r="AK462" s="137" t="str">
        <f>IF('PRAPTRA 2 प्रविष्ठी'!J462="","",'PRAPTRA 2 प्रविष्ठी'!J462)</f>
        <v/>
      </c>
      <c r="AL462" s="137" t="str">
        <f>IF('PRAPTRA 2 प्रविष्ठी'!K462="","",'PRAPTRA 2 प्रविष्ठी'!K462)</f>
        <v/>
      </c>
      <c r="AM462" s="137" t="str">
        <f>IF('PRAPTRA 2 प्रविष्ठी'!L462="","",'PRAPTRA 2 प्रविष्ठी'!L462)</f>
        <v/>
      </c>
      <c r="AN462" s="137" t="str">
        <f>IF('PRAPTRA 2 प्रविष्ठी'!M462="","",'PRAPTRA 2 प्रविष्ठी'!M462)</f>
        <v/>
      </c>
      <c r="AO462" s="35" t="str">
        <f>IF('PRAPTRA 2 प्रविष्ठी'!H462="","",'PRAPTRA 2 प्रविष्ठी'!H462)</f>
        <v/>
      </c>
      <c r="AP462" s="38" t="str">
        <f t="shared" si="3"/>
        <v/>
      </c>
    </row>
    <row r="463" spans="2:42" ht="15.75" customHeight="1">
      <c r="B463" s="167" t="str">
        <f t="shared" si="0"/>
        <v>-388</v>
      </c>
      <c r="C463" s="137" t="str">
        <f>IF('PRAPTRA 1 प्रविष्ठी'!A463="","",'PRAPTRA 1 प्रविष्ठी'!A463)</f>
        <v/>
      </c>
      <c r="D463" s="137" t="str">
        <f>IF('PRAPTRA 1 प्रविष्ठी'!B463="","",UPPER('PRAPTRA 1 प्रविष्ठी'!B463))</f>
        <v/>
      </c>
      <c r="E463" s="137" t="str">
        <f>IF('PRAPTRA 1 प्रविष्ठी'!C463="","",UPPER('PRAPTRA 1 प्रविष्ठी'!C463))</f>
        <v/>
      </c>
      <c r="F463" s="137" t="str">
        <f>IF('PRAPTRA 1 प्रविष्ठी'!D463="","",PROPER('PRAPTRA 1 प्रविष्ठी'!D463))</f>
        <v/>
      </c>
      <c r="G463" s="137" t="str">
        <f>IF('PRAPTRA 1 प्रविष्ठी'!E463="","",UPPER('PRAPTRA 1 प्रविष्ठी'!E463))</f>
        <v/>
      </c>
      <c r="H463" s="137" t="str">
        <f>IF('PRAPTRA 1 प्रविष्ठी'!F463="","",UPPER('PRAPTRA 1 प्रविष्ठी'!F463))</f>
        <v/>
      </c>
      <c r="I463" s="137" t="str">
        <f>IF('PRAPTRA 1 प्रविष्ठी'!G463="","",UPPER('PRAPTRA 1 प्रविष्ठी'!G463))</f>
        <v/>
      </c>
      <c r="J463" s="172" t="str">
        <f>IF('PRAPTRA 1 प्रविष्ठी'!H463="","",'PRAPTRA 1 प्रविष्ठी'!H463)</f>
        <v/>
      </c>
      <c r="K463" s="137" t="str">
        <f>IF('PRAPTRA 1 प्रविष्ठी'!I463="","",'PRAPTRA 1 प्रविष्ठी'!I463)</f>
        <v/>
      </c>
      <c r="L463" s="137" t="str">
        <f>IF('PRAPTRA 1 प्रविष्ठी'!J463="","",'PRAPTRA 1 प्रविष्ठी'!J463)</f>
        <v/>
      </c>
      <c r="M463" s="137" t="str">
        <f>IF('PRAPTRA 1 प्रविष्ठी'!K463="","",'PRAPTRA 1 प्रविष्ठी'!K463)</f>
        <v/>
      </c>
      <c r="N463" s="137" t="str">
        <f>IF('PRAPTRA 1 प्रविष्ठी'!L463="","",'PRAPTRA 1 प्रविष्ठी'!L463)</f>
        <v/>
      </c>
      <c r="O463" s="38" t="str">
        <f t="shared" si="1"/>
        <v/>
      </c>
      <c r="AA463" s="167" t="str">
        <f t="shared" si="2"/>
        <v>-453</v>
      </c>
      <c r="AB463" s="137" t="str">
        <f>IF('PRAPTRA 2 प्रविष्ठी'!A463="","",'PRAPTRA 2 प्रविष्ठी'!A463)</f>
        <v/>
      </c>
      <c r="AC463" s="137" t="str">
        <f>IF('PRAPTRA 2 प्रविष्ठी'!B463="","",'PRAPTRA 2 प्रविष्ठी'!B463)</f>
        <v/>
      </c>
      <c r="AD463" s="137" t="str">
        <f>IF('PRAPTRA 2 प्रविष्ठी'!C463="","",'PRAPTRA 2 प्रविष्ठी'!C463)</f>
        <v/>
      </c>
      <c r="AE463" s="137" t="str">
        <f>IF('PRAPTRA 2 प्रविष्ठी'!D463="","",'PRAPTRA 2 प्रविष्ठी'!D463)</f>
        <v/>
      </c>
      <c r="AF463" s="137" t="str">
        <f>IF('PRAPTRA 2 प्रविष्ठी'!E463="","",'PRAPTRA 2 प्रविष्ठी'!E463)</f>
        <v/>
      </c>
      <c r="AG463" s="137" t="str">
        <f>IF('PRAPTRA 2 प्रविष्ठी'!F463="","",'PRAPTRA 2 प्रविष्ठी'!F463)</f>
        <v/>
      </c>
      <c r="AH463" s="137" t="str">
        <f>IF('PRAPTRA 2 प्रविष्ठी'!G463="","",'PRAPTRA 2 प्रविष्ठी'!G463)</f>
        <v/>
      </c>
      <c r="AI463" s="137" t="str">
        <f>IFERROR(IF(OR('PRAPTRA 1 प्रविष्ठी'!$F$3="",AH463=""),"",DATEDIF(AH463,'PRAPTRA 1 प्रविष्ठी'!$F$3,"Y")),"")</f>
        <v/>
      </c>
      <c r="AJ463" s="137" t="str">
        <f>IF('PRAPTRA 2 प्रविष्ठी'!I463="","",'PRAPTRA 2 प्रविष्ठी'!I463)</f>
        <v/>
      </c>
      <c r="AK463" s="137" t="str">
        <f>IF('PRAPTRA 2 प्रविष्ठी'!J463="","",'PRAPTRA 2 प्रविष्ठी'!J463)</f>
        <v/>
      </c>
      <c r="AL463" s="137" t="str">
        <f>IF('PRAPTRA 2 प्रविष्ठी'!K463="","",'PRAPTRA 2 प्रविष्ठी'!K463)</f>
        <v/>
      </c>
      <c r="AM463" s="137" t="str">
        <f>IF('PRAPTRA 2 प्रविष्ठी'!L463="","",'PRAPTRA 2 प्रविष्ठी'!L463)</f>
        <v/>
      </c>
      <c r="AN463" s="137" t="str">
        <f>IF('PRAPTRA 2 प्रविष्ठी'!M463="","",'PRAPTRA 2 प्रविष्ठी'!M463)</f>
        <v/>
      </c>
      <c r="AO463" s="35" t="str">
        <f>IF('PRAPTRA 2 प्रविष्ठी'!H463="","",'PRAPTRA 2 प्रविष्ठी'!H463)</f>
        <v/>
      </c>
      <c r="AP463" s="38" t="str">
        <f t="shared" si="3"/>
        <v/>
      </c>
    </row>
    <row r="464" spans="2:42" ht="15.75" customHeight="1">
      <c r="B464" s="167" t="str">
        <f t="shared" si="0"/>
        <v>-389</v>
      </c>
      <c r="C464" s="137" t="str">
        <f>IF('PRAPTRA 1 प्रविष्ठी'!A464="","",'PRAPTRA 1 प्रविष्ठी'!A464)</f>
        <v/>
      </c>
      <c r="D464" s="137" t="str">
        <f>IF('PRAPTRA 1 प्रविष्ठी'!B464="","",UPPER('PRAPTRA 1 प्रविष्ठी'!B464))</f>
        <v/>
      </c>
      <c r="E464" s="137" t="str">
        <f>IF('PRAPTRA 1 प्रविष्ठी'!C464="","",UPPER('PRAPTRA 1 प्रविष्ठी'!C464))</f>
        <v/>
      </c>
      <c r="F464" s="137" t="str">
        <f>IF('PRAPTRA 1 प्रविष्ठी'!D464="","",PROPER('PRAPTRA 1 प्रविष्ठी'!D464))</f>
        <v/>
      </c>
      <c r="G464" s="137" t="str">
        <f>IF('PRAPTRA 1 प्रविष्ठी'!E464="","",UPPER('PRAPTRA 1 प्रविष्ठी'!E464))</f>
        <v/>
      </c>
      <c r="H464" s="137" t="str">
        <f>IF('PRAPTRA 1 प्रविष्ठी'!F464="","",UPPER('PRAPTRA 1 प्रविष्ठी'!F464))</f>
        <v/>
      </c>
      <c r="I464" s="137" t="str">
        <f>IF('PRAPTRA 1 प्रविष्ठी'!G464="","",UPPER('PRAPTRA 1 प्रविष्ठी'!G464))</f>
        <v/>
      </c>
      <c r="J464" s="172" t="str">
        <f>IF('PRAPTRA 1 प्रविष्ठी'!H464="","",'PRAPTRA 1 प्रविष्ठी'!H464)</f>
        <v/>
      </c>
      <c r="K464" s="137" t="str">
        <f>IF('PRAPTRA 1 प्रविष्ठी'!I464="","",'PRAPTRA 1 प्रविष्ठी'!I464)</f>
        <v/>
      </c>
      <c r="L464" s="137" t="str">
        <f>IF('PRAPTRA 1 प्रविष्ठी'!J464="","",'PRAPTRA 1 प्रविष्ठी'!J464)</f>
        <v/>
      </c>
      <c r="M464" s="137" t="str">
        <f>IF('PRAPTRA 1 प्रविष्ठी'!K464="","",'PRAPTRA 1 प्रविष्ठी'!K464)</f>
        <v/>
      </c>
      <c r="N464" s="137" t="str">
        <f>IF('PRAPTRA 1 प्रविष्ठी'!L464="","",'PRAPTRA 1 प्रविष्ठी'!L464)</f>
        <v/>
      </c>
      <c r="O464" s="38" t="str">
        <f t="shared" si="1"/>
        <v/>
      </c>
      <c r="AA464" s="167" t="str">
        <f t="shared" si="2"/>
        <v>-454</v>
      </c>
      <c r="AB464" s="137" t="str">
        <f>IF('PRAPTRA 2 प्रविष्ठी'!A464="","",'PRAPTRA 2 प्रविष्ठी'!A464)</f>
        <v/>
      </c>
      <c r="AC464" s="137" t="str">
        <f>IF('PRAPTRA 2 प्रविष्ठी'!B464="","",'PRAPTRA 2 प्रविष्ठी'!B464)</f>
        <v/>
      </c>
      <c r="AD464" s="137" t="str">
        <f>IF('PRAPTRA 2 प्रविष्ठी'!C464="","",'PRAPTRA 2 प्रविष्ठी'!C464)</f>
        <v/>
      </c>
      <c r="AE464" s="137" t="str">
        <f>IF('PRAPTRA 2 प्रविष्ठी'!D464="","",'PRAPTRA 2 प्रविष्ठी'!D464)</f>
        <v/>
      </c>
      <c r="AF464" s="137" t="str">
        <f>IF('PRAPTRA 2 प्रविष्ठी'!E464="","",'PRAPTRA 2 प्रविष्ठी'!E464)</f>
        <v/>
      </c>
      <c r="AG464" s="137" t="str">
        <f>IF('PRAPTRA 2 प्रविष्ठी'!F464="","",'PRAPTRA 2 प्रविष्ठी'!F464)</f>
        <v/>
      </c>
      <c r="AH464" s="137" t="str">
        <f>IF('PRAPTRA 2 प्रविष्ठी'!G464="","",'PRAPTRA 2 प्रविष्ठी'!G464)</f>
        <v/>
      </c>
      <c r="AI464" s="137" t="str">
        <f>IFERROR(IF(OR('PRAPTRA 1 प्रविष्ठी'!$F$3="",AH464=""),"",DATEDIF(AH464,'PRAPTRA 1 प्रविष्ठी'!$F$3,"Y")),"")</f>
        <v/>
      </c>
      <c r="AJ464" s="137" t="str">
        <f>IF('PRAPTRA 2 प्रविष्ठी'!I464="","",'PRAPTRA 2 प्रविष्ठी'!I464)</f>
        <v/>
      </c>
      <c r="AK464" s="137" t="str">
        <f>IF('PRAPTRA 2 प्रविष्ठी'!J464="","",'PRAPTRA 2 प्रविष्ठी'!J464)</f>
        <v/>
      </c>
      <c r="AL464" s="137" t="str">
        <f>IF('PRAPTRA 2 प्रविष्ठी'!K464="","",'PRAPTRA 2 प्रविष्ठी'!K464)</f>
        <v/>
      </c>
      <c r="AM464" s="137" t="str">
        <f>IF('PRAPTRA 2 प्रविष्ठी'!L464="","",'PRAPTRA 2 प्रविष्ठी'!L464)</f>
        <v/>
      </c>
      <c r="AN464" s="137" t="str">
        <f>IF('PRAPTRA 2 प्रविष्ठी'!M464="","",'PRAPTRA 2 प्रविष्ठी'!M464)</f>
        <v/>
      </c>
      <c r="AO464" s="35" t="str">
        <f>IF('PRAPTRA 2 प्रविष्ठी'!H464="","",'PRAPTRA 2 प्रविष्ठी'!H464)</f>
        <v/>
      </c>
      <c r="AP464" s="38" t="str">
        <f t="shared" si="3"/>
        <v/>
      </c>
    </row>
    <row r="465" spans="2:42" ht="15.75" customHeight="1">
      <c r="B465" s="167" t="str">
        <f t="shared" si="0"/>
        <v>-390</v>
      </c>
      <c r="C465" s="137" t="str">
        <f>IF('PRAPTRA 1 प्रविष्ठी'!A465="","",'PRAPTRA 1 प्रविष्ठी'!A465)</f>
        <v/>
      </c>
      <c r="D465" s="137" t="str">
        <f>IF('PRAPTRA 1 प्रविष्ठी'!B465="","",UPPER('PRAPTRA 1 प्रविष्ठी'!B465))</f>
        <v/>
      </c>
      <c r="E465" s="137" t="str">
        <f>IF('PRAPTRA 1 प्रविष्ठी'!C465="","",UPPER('PRAPTRA 1 प्रविष्ठी'!C465))</f>
        <v/>
      </c>
      <c r="F465" s="137" t="str">
        <f>IF('PRAPTRA 1 प्रविष्ठी'!D465="","",PROPER('PRAPTRA 1 प्रविष्ठी'!D465))</f>
        <v/>
      </c>
      <c r="G465" s="137" t="str">
        <f>IF('PRAPTRA 1 प्रविष्ठी'!E465="","",UPPER('PRAPTRA 1 प्रविष्ठी'!E465))</f>
        <v/>
      </c>
      <c r="H465" s="137" t="str">
        <f>IF('PRAPTRA 1 प्रविष्ठी'!F465="","",UPPER('PRAPTRA 1 प्रविष्ठी'!F465))</f>
        <v/>
      </c>
      <c r="I465" s="137" t="str">
        <f>IF('PRAPTRA 1 प्रविष्ठी'!G465="","",UPPER('PRAPTRA 1 प्रविष्ठी'!G465))</f>
        <v/>
      </c>
      <c r="J465" s="172" t="str">
        <f>IF('PRAPTRA 1 प्रविष्ठी'!H465="","",'PRAPTRA 1 प्रविष्ठी'!H465)</f>
        <v/>
      </c>
      <c r="K465" s="137" t="str">
        <f>IF('PRAPTRA 1 प्रविष्ठी'!I465="","",'PRAPTRA 1 प्रविष्ठी'!I465)</f>
        <v/>
      </c>
      <c r="L465" s="137" t="str">
        <f>IF('PRAPTRA 1 प्रविष्ठी'!J465="","",'PRAPTRA 1 प्रविष्ठी'!J465)</f>
        <v/>
      </c>
      <c r="M465" s="137" t="str">
        <f>IF('PRAPTRA 1 प्रविष्ठी'!K465="","",'PRAPTRA 1 प्रविष्ठी'!K465)</f>
        <v/>
      </c>
      <c r="N465" s="137" t="str">
        <f>IF('PRAPTRA 1 प्रविष्ठी'!L465="","",'PRAPTRA 1 प्रविष्ठी'!L465)</f>
        <v/>
      </c>
      <c r="O465" s="38" t="str">
        <f t="shared" si="1"/>
        <v/>
      </c>
      <c r="AA465" s="167" t="str">
        <f t="shared" si="2"/>
        <v>-455</v>
      </c>
      <c r="AB465" s="137" t="str">
        <f>IF('PRAPTRA 2 प्रविष्ठी'!A465="","",'PRAPTRA 2 प्रविष्ठी'!A465)</f>
        <v/>
      </c>
      <c r="AC465" s="137" t="str">
        <f>IF('PRAPTRA 2 प्रविष्ठी'!B465="","",'PRAPTRA 2 प्रविष्ठी'!B465)</f>
        <v/>
      </c>
      <c r="AD465" s="137" t="str">
        <f>IF('PRAPTRA 2 प्रविष्ठी'!C465="","",'PRAPTRA 2 प्रविष्ठी'!C465)</f>
        <v/>
      </c>
      <c r="AE465" s="137" t="str">
        <f>IF('PRAPTRA 2 प्रविष्ठी'!D465="","",'PRAPTRA 2 प्रविष्ठी'!D465)</f>
        <v/>
      </c>
      <c r="AF465" s="137" t="str">
        <f>IF('PRAPTRA 2 प्रविष्ठी'!E465="","",'PRAPTRA 2 प्रविष्ठी'!E465)</f>
        <v/>
      </c>
      <c r="AG465" s="137" t="str">
        <f>IF('PRAPTRA 2 प्रविष्ठी'!F465="","",'PRAPTRA 2 प्रविष्ठी'!F465)</f>
        <v/>
      </c>
      <c r="AH465" s="137" t="str">
        <f>IF('PRAPTRA 2 प्रविष्ठी'!G465="","",'PRAPTRA 2 प्रविष्ठी'!G465)</f>
        <v/>
      </c>
      <c r="AI465" s="137" t="str">
        <f>IFERROR(IF(OR('PRAPTRA 1 प्रविष्ठी'!$F$3="",AH465=""),"",DATEDIF(AH465,'PRAPTRA 1 प्रविष्ठी'!$F$3,"Y")),"")</f>
        <v/>
      </c>
      <c r="AJ465" s="137" t="str">
        <f>IF('PRAPTRA 2 प्रविष्ठी'!I465="","",'PRAPTRA 2 प्रविष्ठी'!I465)</f>
        <v/>
      </c>
      <c r="AK465" s="137" t="str">
        <f>IF('PRAPTRA 2 प्रविष्ठी'!J465="","",'PRAPTRA 2 प्रविष्ठी'!J465)</f>
        <v/>
      </c>
      <c r="AL465" s="137" t="str">
        <f>IF('PRAPTRA 2 प्रविष्ठी'!K465="","",'PRAPTRA 2 प्रविष्ठी'!K465)</f>
        <v/>
      </c>
      <c r="AM465" s="137" t="str">
        <f>IF('PRAPTRA 2 प्रविष्ठी'!L465="","",'PRAPTRA 2 प्रविष्ठी'!L465)</f>
        <v/>
      </c>
      <c r="AN465" s="137" t="str">
        <f>IF('PRAPTRA 2 प्रविष्ठी'!M465="","",'PRAPTRA 2 प्रविष्ठी'!M465)</f>
        <v/>
      </c>
      <c r="AO465" s="35" t="str">
        <f>IF('PRAPTRA 2 प्रविष्ठी'!H465="","",'PRAPTRA 2 प्रविष्ठी'!H465)</f>
        <v/>
      </c>
      <c r="AP465" s="38" t="str">
        <f t="shared" si="3"/>
        <v/>
      </c>
    </row>
    <row r="466" spans="2:42" ht="15.75" customHeight="1">
      <c r="B466" s="167" t="str">
        <f t="shared" si="0"/>
        <v>-391</v>
      </c>
      <c r="C466" s="137" t="str">
        <f>IF('PRAPTRA 1 प्रविष्ठी'!A466="","",'PRAPTRA 1 प्रविष्ठी'!A466)</f>
        <v/>
      </c>
      <c r="D466" s="137" t="str">
        <f>IF('PRAPTRA 1 प्रविष्ठी'!B466="","",UPPER('PRAPTRA 1 प्रविष्ठी'!B466))</f>
        <v/>
      </c>
      <c r="E466" s="137" t="str">
        <f>IF('PRAPTRA 1 प्रविष्ठी'!C466="","",UPPER('PRAPTRA 1 प्रविष्ठी'!C466))</f>
        <v/>
      </c>
      <c r="F466" s="137" t="str">
        <f>IF('PRAPTRA 1 प्रविष्ठी'!D466="","",PROPER('PRAPTRA 1 प्रविष्ठी'!D466))</f>
        <v/>
      </c>
      <c r="G466" s="137" t="str">
        <f>IF('PRAPTRA 1 प्रविष्ठी'!E466="","",UPPER('PRAPTRA 1 प्रविष्ठी'!E466))</f>
        <v/>
      </c>
      <c r="H466" s="137" t="str">
        <f>IF('PRAPTRA 1 प्रविष्ठी'!F466="","",UPPER('PRAPTRA 1 प्रविष्ठी'!F466))</f>
        <v/>
      </c>
      <c r="I466" s="137" t="str">
        <f>IF('PRAPTRA 1 प्रविष्ठी'!G466="","",UPPER('PRAPTRA 1 प्रविष्ठी'!G466))</f>
        <v/>
      </c>
      <c r="J466" s="172" t="str">
        <f>IF('PRAPTRA 1 प्रविष्ठी'!H466="","",'PRAPTRA 1 प्रविष्ठी'!H466)</f>
        <v/>
      </c>
      <c r="K466" s="137" t="str">
        <f>IF('PRAPTRA 1 प्रविष्ठी'!I466="","",'PRAPTRA 1 प्रविष्ठी'!I466)</f>
        <v/>
      </c>
      <c r="L466" s="137" t="str">
        <f>IF('PRAPTRA 1 प्रविष्ठी'!J466="","",'PRAPTRA 1 प्रविष्ठी'!J466)</f>
        <v/>
      </c>
      <c r="M466" s="137" t="str">
        <f>IF('PRAPTRA 1 प्रविष्ठी'!K466="","",'PRAPTRA 1 प्रविष्ठी'!K466)</f>
        <v/>
      </c>
      <c r="N466" s="137" t="str">
        <f>IF('PRAPTRA 1 प्रविष्ठी'!L466="","",'PRAPTRA 1 प्रविष्ठी'!L466)</f>
        <v/>
      </c>
      <c r="O466" s="38" t="str">
        <f t="shared" si="1"/>
        <v/>
      </c>
      <c r="AA466" s="167" t="str">
        <f t="shared" si="2"/>
        <v>-456</v>
      </c>
      <c r="AB466" s="137" t="str">
        <f>IF('PRAPTRA 2 प्रविष्ठी'!A466="","",'PRAPTRA 2 प्रविष्ठी'!A466)</f>
        <v/>
      </c>
      <c r="AC466" s="137" t="str">
        <f>IF('PRAPTRA 2 प्रविष्ठी'!B466="","",'PRAPTRA 2 प्रविष्ठी'!B466)</f>
        <v/>
      </c>
      <c r="AD466" s="137" t="str">
        <f>IF('PRAPTRA 2 प्रविष्ठी'!C466="","",'PRAPTRA 2 प्रविष्ठी'!C466)</f>
        <v/>
      </c>
      <c r="AE466" s="137" t="str">
        <f>IF('PRAPTRA 2 प्रविष्ठी'!D466="","",'PRAPTRA 2 प्रविष्ठी'!D466)</f>
        <v/>
      </c>
      <c r="AF466" s="137" t="str">
        <f>IF('PRAPTRA 2 प्रविष्ठी'!E466="","",'PRAPTRA 2 प्रविष्ठी'!E466)</f>
        <v/>
      </c>
      <c r="AG466" s="137" t="str">
        <f>IF('PRAPTRA 2 प्रविष्ठी'!F466="","",'PRAPTRA 2 प्रविष्ठी'!F466)</f>
        <v/>
      </c>
      <c r="AH466" s="137" t="str">
        <f>IF('PRAPTRA 2 प्रविष्ठी'!G466="","",'PRAPTRA 2 प्रविष्ठी'!G466)</f>
        <v/>
      </c>
      <c r="AI466" s="137" t="str">
        <f>IFERROR(IF(OR('PRAPTRA 1 प्रविष्ठी'!$F$3="",AH466=""),"",DATEDIF(AH466,'PRAPTRA 1 प्रविष्ठी'!$F$3,"Y")),"")</f>
        <v/>
      </c>
      <c r="AJ466" s="137" t="str">
        <f>IF('PRAPTRA 2 प्रविष्ठी'!I466="","",'PRAPTRA 2 प्रविष्ठी'!I466)</f>
        <v/>
      </c>
      <c r="AK466" s="137" t="str">
        <f>IF('PRAPTRA 2 प्रविष्ठी'!J466="","",'PRAPTRA 2 प्रविष्ठी'!J466)</f>
        <v/>
      </c>
      <c r="AL466" s="137" t="str">
        <f>IF('PRAPTRA 2 प्रविष्ठी'!K466="","",'PRAPTRA 2 प्रविष्ठी'!K466)</f>
        <v/>
      </c>
      <c r="AM466" s="137" t="str">
        <f>IF('PRAPTRA 2 प्रविष्ठी'!L466="","",'PRAPTRA 2 प्रविष्ठी'!L466)</f>
        <v/>
      </c>
      <c r="AN466" s="137" t="str">
        <f>IF('PRAPTRA 2 प्रविष्ठी'!M466="","",'PRAPTRA 2 प्रविष्ठी'!M466)</f>
        <v/>
      </c>
      <c r="AO466" s="35" t="str">
        <f>IF('PRAPTRA 2 प्रविष्ठी'!H466="","",'PRAPTRA 2 प्रविष्ठी'!H466)</f>
        <v/>
      </c>
      <c r="AP466" s="38" t="str">
        <f t="shared" si="3"/>
        <v/>
      </c>
    </row>
    <row r="467" spans="2:42" ht="15.75" customHeight="1">
      <c r="B467" s="167" t="str">
        <f t="shared" si="0"/>
        <v>-392</v>
      </c>
      <c r="C467" s="137" t="str">
        <f>IF('PRAPTRA 1 प्रविष्ठी'!A467="","",'PRAPTRA 1 प्रविष्ठी'!A467)</f>
        <v/>
      </c>
      <c r="D467" s="137" t="str">
        <f>IF('PRAPTRA 1 प्रविष्ठी'!B467="","",UPPER('PRAPTRA 1 प्रविष्ठी'!B467))</f>
        <v/>
      </c>
      <c r="E467" s="137" t="str">
        <f>IF('PRAPTRA 1 प्रविष्ठी'!C467="","",UPPER('PRAPTRA 1 प्रविष्ठी'!C467))</f>
        <v/>
      </c>
      <c r="F467" s="137" t="str">
        <f>IF('PRAPTRA 1 प्रविष्ठी'!D467="","",PROPER('PRAPTRA 1 प्रविष्ठी'!D467))</f>
        <v/>
      </c>
      <c r="G467" s="137" t="str">
        <f>IF('PRAPTRA 1 प्रविष्ठी'!E467="","",UPPER('PRAPTRA 1 प्रविष्ठी'!E467))</f>
        <v/>
      </c>
      <c r="H467" s="137" t="str">
        <f>IF('PRAPTRA 1 प्रविष्ठी'!F467="","",UPPER('PRAPTRA 1 प्रविष्ठी'!F467))</f>
        <v/>
      </c>
      <c r="I467" s="137" t="str">
        <f>IF('PRAPTRA 1 प्रविष्ठी'!G467="","",UPPER('PRAPTRA 1 प्रविष्ठी'!G467))</f>
        <v/>
      </c>
      <c r="J467" s="172" t="str">
        <f>IF('PRAPTRA 1 प्रविष्ठी'!H467="","",'PRAPTRA 1 प्रविष्ठी'!H467)</f>
        <v/>
      </c>
      <c r="K467" s="137" t="str">
        <f>IF('PRAPTRA 1 प्रविष्ठी'!I467="","",'PRAPTRA 1 प्रविष्ठी'!I467)</f>
        <v/>
      </c>
      <c r="L467" s="137" t="str">
        <f>IF('PRAPTRA 1 प्रविष्ठी'!J467="","",'PRAPTRA 1 प्रविष्ठी'!J467)</f>
        <v/>
      </c>
      <c r="M467" s="137" t="str">
        <f>IF('PRAPTRA 1 प्रविष्ठी'!K467="","",'PRAPTRA 1 प्रविष्ठी'!K467)</f>
        <v/>
      </c>
      <c r="N467" s="137" t="str">
        <f>IF('PRAPTRA 1 प्रविष्ठी'!L467="","",'PRAPTRA 1 प्रविष्ठी'!L467)</f>
        <v/>
      </c>
      <c r="O467" s="38" t="str">
        <f t="shared" si="1"/>
        <v/>
      </c>
      <c r="AA467" s="167" t="str">
        <f t="shared" si="2"/>
        <v>-457</v>
      </c>
      <c r="AB467" s="137" t="str">
        <f>IF('PRAPTRA 2 प्रविष्ठी'!A467="","",'PRAPTRA 2 प्रविष्ठी'!A467)</f>
        <v/>
      </c>
      <c r="AC467" s="137" t="str">
        <f>IF('PRAPTRA 2 प्रविष्ठी'!B467="","",'PRAPTRA 2 प्रविष्ठी'!B467)</f>
        <v/>
      </c>
      <c r="AD467" s="137" t="str">
        <f>IF('PRAPTRA 2 प्रविष्ठी'!C467="","",'PRAPTRA 2 प्रविष्ठी'!C467)</f>
        <v/>
      </c>
      <c r="AE467" s="137" t="str">
        <f>IF('PRAPTRA 2 प्रविष्ठी'!D467="","",'PRAPTRA 2 प्रविष्ठी'!D467)</f>
        <v/>
      </c>
      <c r="AF467" s="137" t="str">
        <f>IF('PRAPTRA 2 प्रविष्ठी'!E467="","",'PRAPTRA 2 प्रविष्ठी'!E467)</f>
        <v/>
      </c>
      <c r="AG467" s="137" t="str">
        <f>IF('PRAPTRA 2 प्रविष्ठी'!F467="","",'PRAPTRA 2 प्रविष्ठी'!F467)</f>
        <v/>
      </c>
      <c r="AH467" s="137" t="str">
        <f>IF('PRAPTRA 2 प्रविष्ठी'!G467="","",'PRAPTRA 2 प्रविष्ठी'!G467)</f>
        <v/>
      </c>
      <c r="AI467" s="137" t="str">
        <f>IFERROR(IF(OR('PRAPTRA 1 प्रविष्ठी'!$F$3="",AH467=""),"",DATEDIF(AH467,'PRAPTRA 1 प्रविष्ठी'!$F$3,"Y")),"")</f>
        <v/>
      </c>
      <c r="AJ467" s="137" t="str">
        <f>IF('PRAPTRA 2 प्रविष्ठी'!I467="","",'PRAPTRA 2 प्रविष्ठी'!I467)</f>
        <v/>
      </c>
      <c r="AK467" s="137" t="str">
        <f>IF('PRAPTRA 2 प्रविष्ठी'!J467="","",'PRAPTRA 2 प्रविष्ठी'!J467)</f>
        <v/>
      </c>
      <c r="AL467" s="137" t="str">
        <f>IF('PRAPTRA 2 प्रविष्ठी'!K467="","",'PRAPTRA 2 प्रविष्ठी'!K467)</f>
        <v/>
      </c>
      <c r="AM467" s="137" t="str">
        <f>IF('PRAPTRA 2 प्रविष्ठी'!L467="","",'PRAPTRA 2 प्रविष्ठी'!L467)</f>
        <v/>
      </c>
      <c r="AN467" s="137" t="str">
        <f>IF('PRAPTRA 2 प्रविष्ठी'!M467="","",'PRAPTRA 2 प्रविष्ठी'!M467)</f>
        <v/>
      </c>
      <c r="AO467" s="35" t="str">
        <f>IF('PRAPTRA 2 प्रविष्ठी'!H467="","",'PRAPTRA 2 प्रविष्ठी'!H467)</f>
        <v/>
      </c>
      <c r="AP467" s="38" t="str">
        <f t="shared" si="3"/>
        <v/>
      </c>
    </row>
    <row r="468" spans="2:42" ht="15.75" customHeight="1">
      <c r="B468" s="167" t="str">
        <f t="shared" si="0"/>
        <v>-393</v>
      </c>
      <c r="C468" s="137" t="str">
        <f>IF('PRAPTRA 1 प्रविष्ठी'!A468="","",'PRAPTRA 1 प्रविष्ठी'!A468)</f>
        <v/>
      </c>
      <c r="D468" s="137" t="str">
        <f>IF('PRAPTRA 1 प्रविष्ठी'!B468="","",UPPER('PRAPTRA 1 प्रविष्ठी'!B468))</f>
        <v/>
      </c>
      <c r="E468" s="137" t="str">
        <f>IF('PRAPTRA 1 प्रविष्ठी'!C468="","",UPPER('PRAPTRA 1 प्रविष्ठी'!C468))</f>
        <v/>
      </c>
      <c r="F468" s="137" t="str">
        <f>IF('PRAPTRA 1 प्रविष्ठी'!D468="","",PROPER('PRAPTRA 1 प्रविष्ठी'!D468))</f>
        <v/>
      </c>
      <c r="G468" s="137" t="str">
        <f>IF('PRAPTRA 1 प्रविष्ठी'!E468="","",UPPER('PRAPTRA 1 प्रविष्ठी'!E468))</f>
        <v/>
      </c>
      <c r="H468" s="137" t="str">
        <f>IF('PRAPTRA 1 प्रविष्ठी'!F468="","",UPPER('PRAPTRA 1 प्रविष्ठी'!F468))</f>
        <v/>
      </c>
      <c r="I468" s="137" t="str">
        <f>IF('PRAPTRA 1 प्रविष्ठी'!G468="","",UPPER('PRAPTRA 1 प्रविष्ठी'!G468))</f>
        <v/>
      </c>
      <c r="J468" s="172" t="str">
        <f>IF('PRAPTRA 1 प्रविष्ठी'!H468="","",'PRAPTRA 1 प्रविष्ठी'!H468)</f>
        <v/>
      </c>
      <c r="K468" s="137" t="str">
        <f>IF('PRAPTRA 1 प्रविष्ठी'!I468="","",'PRAPTRA 1 प्रविष्ठी'!I468)</f>
        <v/>
      </c>
      <c r="L468" s="137" t="str">
        <f>IF('PRAPTRA 1 प्रविष्ठी'!J468="","",'PRAPTRA 1 प्रविष्ठी'!J468)</f>
        <v/>
      </c>
      <c r="M468" s="137" t="str">
        <f>IF('PRAPTRA 1 प्रविष्ठी'!K468="","",'PRAPTRA 1 प्रविष्ठी'!K468)</f>
        <v/>
      </c>
      <c r="N468" s="137" t="str">
        <f>IF('PRAPTRA 1 प्रविष्ठी'!L468="","",'PRAPTRA 1 प्रविष्ठी'!L468)</f>
        <v/>
      </c>
      <c r="O468" s="38" t="str">
        <f t="shared" si="1"/>
        <v/>
      </c>
      <c r="AA468" s="167" t="str">
        <f t="shared" si="2"/>
        <v>-458</v>
      </c>
      <c r="AB468" s="137" t="str">
        <f>IF('PRAPTRA 2 प्रविष्ठी'!A468="","",'PRAPTRA 2 प्रविष्ठी'!A468)</f>
        <v/>
      </c>
      <c r="AC468" s="137" t="str">
        <f>IF('PRAPTRA 2 प्रविष्ठी'!B468="","",'PRAPTRA 2 प्रविष्ठी'!B468)</f>
        <v/>
      </c>
      <c r="AD468" s="137" t="str">
        <f>IF('PRAPTRA 2 प्रविष्ठी'!C468="","",'PRAPTRA 2 प्रविष्ठी'!C468)</f>
        <v/>
      </c>
      <c r="AE468" s="137" t="str">
        <f>IF('PRAPTRA 2 प्रविष्ठी'!D468="","",'PRAPTRA 2 प्रविष्ठी'!D468)</f>
        <v/>
      </c>
      <c r="AF468" s="137" t="str">
        <f>IF('PRAPTRA 2 प्रविष्ठी'!E468="","",'PRAPTRA 2 प्रविष्ठी'!E468)</f>
        <v/>
      </c>
      <c r="AG468" s="137" t="str">
        <f>IF('PRAPTRA 2 प्रविष्ठी'!F468="","",'PRAPTRA 2 प्रविष्ठी'!F468)</f>
        <v/>
      </c>
      <c r="AH468" s="137" t="str">
        <f>IF('PRAPTRA 2 प्रविष्ठी'!G468="","",'PRAPTRA 2 प्रविष्ठी'!G468)</f>
        <v/>
      </c>
      <c r="AI468" s="137" t="str">
        <f>IFERROR(IF(OR('PRAPTRA 1 प्रविष्ठी'!$F$3="",AH468=""),"",DATEDIF(AH468,'PRAPTRA 1 प्रविष्ठी'!$F$3,"Y")),"")</f>
        <v/>
      </c>
      <c r="AJ468" s="137" t="str">
        <f>IF('PRAPTRA 2 प्रविष्ठी'!I468="","",'PRAPTRA 2 प्रविष्ठी'!I468)</f>
        <v/>
      </c>
      <c r="AK468" s="137" t="str">
        <f>IF('PRAPTRA 2 प्रविष्ठी'!J468="","",'PRAPTRA 2 प्रविष्ठी'!J468)</f>
        <v/>
      </c>
      <c r="AL468" s="137" t="str">
        <f>IF('PRAPTRA 2 प्रविष्ठी'!K468="","",'PRAPTRA 2 प्रविष्ठी'!K468)</f>
        <v/>
      </c>
      <c r="AM468" s="137" t="str">
        <f>IF('PRAPTRA 2 प्रविष्ठी'!L468="","",'PRAPTRA 2 प्रविष्ठी'!L468)</f>
        <v/>
      </c>
      <c r="AN468" s="137" t="str">
        <f>IF('PRAPTRA 2 प्रविष्ठी'!M468="","",'PRAPTRA 2 प्रविष्ठी'!M468)</f>
        <v/>
      </c>
      <c r="AO468" s="35" t="str">
        <f>IF('PRAPTRA 2 प्रविष्ठी'!H468="","",'PRAPTRA 2 प्रविष्ठी'!H468)</f>
        <v/>
      </c>
      <c r="AP468" s="38" t="str">
        <f t="shared" si="3"/>
        <v/>
      </c>
    </row>
    <row r="469" spans="2:42" ht="15.75" customHeight="1">
      <c r="B469" s="167" t="str">
        <f t="shared" si="0"/>
        <v>-394</v>
      </c>
      <c r="C469" s="137" t="str">
        <f>IF('PRAPTRA 1 प्रविष्ठी'!A469="","",'PRAPTRA 1 प्रविष्ठी'!A469)</f>
        <v/>
      </c>
      <c r="D469" s="137" t="str">
        <f>IF('PRAPTRA 1 प्रविष्ठी'!B469="","",UPPER('PRAPTRA 1 प्रविष्ठी'!B469))</f>
        <v/>
      </c>
      <c r="E469" s="137" t="str">
        <f>IF('PRAPTRA 1 प्रविष्ठी'!C469="","",UPPER('PRAPTRA 1 प्रविष्ठी'!C469))</f>
        <v/>
      </c>
      <c r="F469" s="137" t="str">
        <f>IF('PRAPTRA 1 प्रविष्ठी'!D469="","",PROPER('PRAPTRA 1 प्रविष्ठी'!D469))</f>
        <v/>
      </c>
      <c r="G469" s="137" t="str">
        <f>IF('PRAPTRA 1 प्रविष्ठी'!E469="","",UPPER('PRAPTRA 1 प्रविष्ठी'!E469))</f>
        <v/>
      </c>
      <c r="H469" s="137" t="str">
        <f>IF('PRAPTRA 1 प्रविष्ठी'!F469="","",UPPER('PRAPTRA 1 प्रविष्ठी'!F469))</f>
        <v/>
      </c>
      <c r="I469" s="137" t="str">
        <f>IF('PRAPTRA 1 प्रविष्ठी'!G469="","",UPPER('PRAPTRA 1 प्रविष्ठी'!G469))</f>
        <v/>
      </c>
      <c r="J469" s="172" t="str">
        <f>IF('PRAPTRA 1 प्रविष्ठी'!H469="","",'PRAPTRA 1 प्रविष्ठी'!H469)</f>
        <v/>
      </c>
      <c r="K469" s="137" t="str">
        <f>IF('PRAPTRA 1 प्रविष्ठी'!I469="","",'PRAPTRA 1 प्रविष्ठी'!I469)</f>
        <v/>
      </c>
      <c r="L469" s="137" t="str">
        <f>IF('PRAPTRA 1 प्रविष्ठी'!J469="","",'PRAPTRA 1 प्रविष्ठी'!J469)</f>
        <v/>
      </c>
      <c r="M469" s="137" t="str">
        <f>IF('PRAPTRA 1 प्रविष्ठी'!K469="","",'PRAPTRA 1 प्रविष्ठी'!K469)</f>
        <v/>
      </c>
      <c r="N469" s="137" t="str">
        <f>IF('PRAPTRA 1 प्रविष्ठी'!L469="","",'PRAPTRA 1 प्रविष्ठी'!L469)</f>
        <v/>
      </c>
      <c r="O469" s="38" t="str">
        <f t="shared" si="1"/>
        <v/>
      </c>
      <c r="AA469" s="167" t="str">
        <f t="shared" si="2"/>
        <v>-459</v>
      </c>
      <c r="AB469" s="137" t="str">
        <f>IF('PRAPTRA 2 प्रविष्ठी'!A469="","",'PRAPTRA 2 प्रविष्ठी'!A469)</f>
        <v/>
      </c>
      <c r="AC469" s="137" t="str">
        <f>IF('PRAPTRA 2 प्रविष्ठी'!B469="","",'PRAPTRA 2 प्रविष्ठी'!B469)</f>
        <v/>
      </c>
      <c r="AD469" s="137" t="str">
        <f>IF('PRAPTRA 2 प्रविष्ठी'!C469="","",'PRAPTRA 2 प्रविष्ठी'!C469)</f>
        <v/>
      </c>
      <c r="AE469" s="137" t="str">
        <f>IF('PRAPTRA 2 प्रविष्ठी'!D469="","",'PRAPTRA 2 प्रविष्ठी'!D469)</f>
        <v/>
      </c>
      <c r="AF469" s="137" t="str">
        <f>IF('PRAPTRA 2 प्रविष्ठी'!E469="","",'PRAPTRA 2 प्रविष्ठी'!E469)</f>
        <v/>
      </c>
      <c r="AG469" s="137" t="str">
        <f>IF('PRAPTRA 2 प्रविष्ठी'!F469="","",'PRAPTRA 2 प्रविष्ठी'!F469)</f>
        <v/>
      </c>
      <c r="AH469" s="137" t="str">
        <f>IF('PRAPTRA 2 प्रविष्ठी'!G469="","",'PRAPTRA 2 प्रविष्ठी'!G469)</f>
        <v/>
      </c>
      <c r="AI469" s="137" t="str">
        <f>IFERROR(IF(OR('PRAPTRA 1 प्रविष्ठी'!$F$3="",AH469=""),"",DATEDIF(AH469,'PRAPTRA 1 प्रविष्ठी'!$F$3,"Y")),"")</f>
        <v/>
      </c>
      <c r="AJ469" s="137" t="str">
        <f>IF('PRAPTRA 2 प्रविष्ठी'!I469="","",'PRAPTRA 2 प्रविष्ठी'!I469)</f>
        <v/>
      </c>
      <c r="AK469" s="137" t="str">
        <f>IF('PRAPTRA 2 प्रविष्ठी'!J469="","",'PRAPTRA 2 प्रविष्ठी'!J469)</f>
        <v/>
      </c>
      <c r="AL469" s="137" t="str">
        <f>IF('PRAPTRA 2 प्रविष्ठी'!K469="","",'PRAPTRA 2 प्रविष्ठी'!K469)</f>
        <v/>
      </c>
      <c r="AM469" s="137" t="str">
        <f>IF('PRAPTRA 2 प्रविष्ठी'!L469="","",'PRAPTRA 2 प्रविष्ठी'!L469)</f>
        <v/>
      </c>
      <c r="AN469" s="137" t="str">
        <f>IF('PRAPTRA 2 प्रविष्ठी'!M469="","",'PRAPTRA 2 प्रविष्ठी'!M469)</f>
        <v/>
      </c>
      <c r="AO469" s="35" t="str">
        <f>IF('PRAPTRA 2 प्रविष्ठी'!H469="","",'PRAPTRA 2 प्रविष्ठी'!H469)</f>
        <v/>
      </c>
      <c r="AP469" s="38" t="str">
        <f t="shared" si="3"/>
        <v/>
      </c>
    </row>
    <row r="470" spans="2:42" ht="15.75" customHeight="1">
      <c r="B470" s="167" t="str">
        <f t="shared" si="0"/>
        <v>-395</v>
      </c>
      <c r="C470" s="137" t="str">
        <f>IF('PRAPTRA 1 प्रविष्ठी'!A470="","",'PRAPTRA 1 प्रविष्ठी'!A470)</f>
        <v/>
      </c>
      <c r="D470" s="137" t="str">
        <f>IF('PRAPTRA 1 प्रविष्ठी'!B470="","",UPPER('PRAPTRA 1 प्रविष्ठी'!B470))</f>
        <v/>
      </c>
      <c r="E470" s="137" t="str">
        <f>IF('PRAPTRA 1 प्रविष्ठी'!C470="","",UPPER('PRAPTRA 1 प्रविष्ठी'!C470))</f>
        <v/>
      </c>
      <c r="F470" s="137" t="str">
        <f>IF('PRAPTRA 1 प्रविष्ठी'!D470="","",PROPER('PRAPTRA 1 प्रविष्ठी'!D470))</f>
        <v/>
      </c>
      <c r="G470" s="137" t="str">
        <f>IF('PRAPTRA 1 प्रविष्ठी'!E470="","",UPPER('PRAPTRA 1 प्रविष्ठी'!E470))</f>
        <v/>
      </c>
      <c r="H470" s="137" t="str">
        <f>IF('PRAPTRA 1 प्रविष्ठी'!F470="","",UPPER('PRAPTRA 1 प्रविष्ठी'!F470))</f>
        <v/>
      </c>
      <c r="I470" s="137" t="str">
        <f>IF('PRAPTRA 1 प्रविष्ठी'!G470="","",UPPER('PRAPTRA 1 प्रविष्ठी'!G470))</f>
        <v/>
      </c>
      <c r="J470" s="172" t="str">
        <f>IF('PRAPTRA 1 प्रविष्ठी'!H470="","",'PRAPTRA 1 प्रविष्ठी'!H470)</f>
        <v/>
      </c>
      <c r="K470" s="137" t="str">
        <f>IF('PRAPTRA 1 प्रविष्ठी'!I470="","",'PRAPTRA 1 प्रविष्ठी'!I470)</f>
        <v/>
      </c>
      <c r="L470" s="137" t="str">
        <f>IF('PRAPTRA 1 प्रविष्ठी'!J470="","",'PRAPTRA 1 प्रविष्ठी'!J470)</f>
        <v/>
      </c>
      <c r="M470" s="137" t="str">
        <f>IF('PRAPTRA 1 प्रविष्ठी'!K470="","",'PRAPTRA 1 प्रविष्ठी'!K470)</f>
        <v/>
      </c>
      <c r="N470" s="137" t="str">
        <f>IF('PRAPTRA 1 प्रविष्ठी'!L470="","",'PRAPTRA 1 प्रविष्ठी'!L470)</f>
        <v/>
      </c>
      <c r="O470" s="38" t="str">
        <f t="shared" si="1"/>
        <v/>
      </c>
      <c r="AA470" s="167" t="str">
        <f t="shared" si="2"/>
        <v>-460</v>
      </c>
      <c r="AB470" s="137" t="str">
        <f>IF('PRAPTRA 2 प्रविष्ठी'!A470="","",'PRAPTRA 2 प्रविष्ठी'!A470)</f>
        <v/>
      </c>
      <c r="AC470" s="137" t="str">
        <f>IF('PRAPTRA 2 प्रविष्ठी'!B470="","",'PRAPTRA 2 प्रविष्ठी'!B470)</f>
        <v/>
      </c>
      <c r="AD470" s="137" t="str">
        <f>IF('PRAPTRA 2 प्रविष्ठी'!C470="","",'PRAPTRA 2 प्रविष्ठी'!C470)</f>
        <v/>
      </c>
      <c r="AE470" s="137" t="str">
        <f>IF('PRAPTRA 2 प्रविष्ठी'!D470="","",'PRAPTRA 2 प्रविष्ठी'!D470)</f>
        <v/>
      </c>
      <c r="AF470" s="137" t="str">
        <f>IF('PRAPTRA 2 प्रविष्ठी'!E470="","",'PRAPTRA 2 प्रविष्ठी'!E470)</f>
        <v/>
      </c>
      <c r="AG470" s="137" t="str">
        <f>IF('PRAPTRA 2 प्रविष्ठी'!F470="","",'PRAPTRA 2 प्रविष्ठी'!F470)</f>
        <v/>
      </c>
      <c r="AH470" s="137" t="str">
        <f>IF('PRAPTRA 2 प्रविष्ठी'!G470="","",'PRAPTRA 2 प्रविष्ठी'!G470)</f>
        <v/>
      </c>
      <c r="AI470" s="137" t="str">
        <f>IFERROR(IF(OR('PRAPTRA 1 प्रविष्ठी'!$F$3="",AH470=""),"",DATEDIF(AH470,'PRAPTRA 1 प्रविष्ठी'!$F$3,"Y")),"")</f>
        <v/>
      </c>
      <c r="AJ470" s="137" t="str">
        <f>IF('PRAPTRA 2 प्रविष्ठी'!I470="","",'PRAPTRA 2 प्रविष्ठी'!I470)</f>
        <v/>
      </c>
      <c r="AK470" s="137" t="str">
        <f>IF('PRAPTRA 2 प्रविष्ठी'!J470="","",'PRAPTRA 2 प्रविष्ठी'!J470)</f>
        <v/>
      </c>
      <c r="AL470" s="137" t="str">
        <f>IF('PRAPTRA 2 प्रविष्ठी'!K470="","",'PRAPTRA 2 प्रविष्ठी'!K470)</f>
        <v/>
      </c>
      <c r="AM470" s="137" t="str">
        <f>IF('PRAPTRA 2 प्रविष्ठी'!L470="","",'PRAPTRA 2 प्रविष्ठी'!L470)</f>
        <v/>
      </c>
      <c r="AN470" s="137" t="str">
        <f>IF('PRAPTRA 2 प्रविष्ठी'!M470="","",'PRAPTRA 2 प्रविष्ठी'!M470)</f>
        <v/>
      </c>
      <c r="AO470" s="35" t="str">
        <f>IF('PRAPTRA 2 प्रविष्ठी'!H470="","",'PRAPTRA 2 प्रविष्ठी'!H470)</f>
        <v/>
      </c>
      <c r="AP470" s="38" t="str">
        <f t="shared" si="3"/>
        <v/>
      </c>
    </row>
    <row r="471" spans="2:42" ht="15.75" customHeight="1">
      <c r="B471" s="167" t="str">
        <f t="shared" si="0"/>
        <v>-396</v>
      </c>
      <c r="C471" s="137" t="str">
        <f>IF('PRAPTRA 1 प्रविष्ठी'!A471="","",'PRAPTRA 1 प्रविष्ठी'!A471)</f>
        <v/>
      </c>
      <c r="D471" s="137" t="str">
        <f>IF('PRAPTRA 1 प्रविष्ठी'!B471="","",UPPER('PRAPTRA 1 प्रविष्ठी'!B471))</f>
        <v/>
      </c>
      <c r="E471" s="137" t="str">
        <f>IF('PRAPTRA 1 प्रविष्ठी'!C471="","",UPPER('PRAPTRA 1 प्रविष्ठी'!C471))</f>
        <v/>
      </c>
      <c r="F471" s="137" t="str">
        <f>IF('PRAPTRA 1 प्रविष्ठी'!D471="","",PROPER('PRAPTRA 1 प्रविष्ठी'!D471))</f>
        <v/>
      </c>
      <c r="G471" s="137" t="str">
        <f>IF('PRAPTRA 1 प्रविष्ठी'!E471="","",UPPER('PRAPTRA 1 प्रविष्ठी'!E471))</f>
        <v/>
      </c>
      <c r="H471" s="137" t="str">
        <f>IF('PRAPTRA 1 प्रविष्ठी'!F471="","",UPPER('PRAPTRA 1 प्रविष्ठी'!F471))</f>
        <v/>
      </c>
      <c r="I471" s="137" t="str">
        <f>IF('PRAPTRA 1 प्रविष्ठी'!G471="","",UPPER('PRAPTRA 1 प्रविष्ठी'!G471))</f>
        <v/>
      </c>
      <c r="J471" s="172" t="str">
        <f>IF('PRAPTRA 1 प्रविष्ठी'!H471="","",'PRAPTRA 1 प्रविष्ठी'!H471)</f>
        <v/>
      </c>
      <c r="K471" s="137" t="str">
        <f>IF('PRAPTRA 1 प्रविष्ठी'!I471="","",'PRAPTRA 1 प्रविष्ठी'!I471)</f>
        <v/>
      </c>
      <c r="L471" s="137" t="str">
        <f>IF('PRAPTRA 1 प्रविष्ठी'!J471="","",'PRAPTRA 1 प्रविष्ठी'!J471)</f>
        <v/>
      </c>
      <c r="M471" s="137" t="str">
        <f>IF('PRAPTRA 1 प्रविष्ठी'!K471="","",'PRAPTRA 1 प्रविष्ठी'!K471)</f>
        <v/>
      </c>
      <c r="N471" s="137" t="str">
        <f>IF('PRAPTRA 1 प्रविष्ठी'!L471="","",'PRAPTRA 1 प्रविष्ठी'!L471)</f>
        <v/>
      </c>
      <c r="O471" s="38" t="str">
        <f t="shared" si="1"/>
        <v/>
      </c>
      <c r="AA471" s="167" t="str">
        <f t="shared" si="2"/>
        <v>-461</v>
      </c>
      <c r="AB471" s="137" t="str">
        <f>IF('PRAPTRA 2 प्रविष्ठी'!A471="","",'PRAPTRA 2 प्रविष्ठी'!A471)</f>
        <v/>
      </c>
      <c r="AC471" s="137" t="str">
        <f>IF('PRAPTRA 2 प्रविष्ठी'!B471="","",'PRAPTRA 2 प्रविष्ठी'!B471)</f>
        <v/>
      </c>
      <c r="AD471" s="137" t="str">
        <f>IF('PRAPTRA 2 प्रविष्ठी'!C471="","",'PRAPTRA 2 प्रविष्ठी'!C471)</f>
        <v/>
      </c>
      <c r="AE471" s="137" t="str">
        <f>IF('PRAPTRA 2 प्रविष्ठी'!D471="","",'PRAPTRA 2 प्रविष्ठी'!D471)</f>
        <v/>
      </c>
      <c r="AF471" s="137" t="str">
        <f>IF('PRAPTRA 2 प्रविष्ठी'!E471="","",'PRAPTRA 2 प्रविष्ठी'!E471)</f>
        <v/>
      </c>
      <c r="AG471" s="137" t="str">
        <f>IF('PRAPTRA 2 प्रविष्ठी'!F471="","",'PRAPTRA 2 प्रविष्ठी'!F471)</f>
        <v/>
      </c>
      <c r="AH471" s="137" t="str">
        <f>IF('PRAPTRA 2 प्रविष्ठी'!G471="","",'PRAPTRA 2 प्रविष्ठी'!G471)</f>
        <v/>
      </c>
      <c r="AI471" s="137" t="str">
        <f>IFERROR(IF(OR('PRAPTRA 1 प्रविष्ठी'!$F$3="",AH471=""),"",DATEDIF(AH471,'PRAPTRA 1 प्रविष्ठी'!$F$3,"Y")),"")</f>
        <v/>
      </c>
      <c r="AJ471" s="137" t="str">
        <f>IF('PRAPTRA 2 प्रविष्ठी'!I471="","",'PRAPTRA 2 प्रविष्ठी'!I471)</f>
        <v/>
      </c>
      <c r="AK471" s="137" t="str">
        <f>IF('PRAPTRA 2 प्रविष्ठी'!J471="","",'PRAPTRA 2 प्रविष्ठी'!J471)</f>
        <v/>
      </c>
      <c r="AL471" s="137" t="str">
        <f>IF('PRAPTRA 2 प्रविष्ठी'!K471="","",'PRAPTRA 2 प्रविष्ठी'!K471)</f>
        <v/>
      </c>
      <c r="AM471" s="137" t="str">
        <f>IF('PRAPTRA 2 प्रविष्ठी'!L471="","",'PRAPTRA 2 प्रविष्ठी'!L471)</f>
        <v/>
      </c>
      <c r="AN471" s="137" t="str">
        <f>IF('PRAPTRA 2 प्रविष्ठी'!M471="","",'PRAPTRA 2 प्रविष्ठी'!M471)</f>
        <v/>
      </c>
      <c r="AO471" s="35" t="str">
        <f>IF('PRAPTRA 2 प्रविष्ठी'!H471="","",'PRAPTRA 2 प्रविष्ठी'!H471)</f>
        <v/>
      </c>
      <c r="AP471" s="38" t="str">
        <f t="shared" si="3"/>
        <v/>
      </c>
    </row>
    <row r="472" spans="2:42" ht="15.75" customHeight="1">
      <c r="B472" s="167" t="str">
        <f t="shared" si="0"/>
        <v>-397</v>
      </c>
      <c r="C472" s="137" t="str">
        <f>IF('PRAPTRA 1 प्रविष्ठी'!A472="","",'PRAPTRA 1 प्रविष्ठी'!A472)</f>
        <v/>
      </c>
      <c r="D472" s="137" t="str">
        <f>IF('PRAPTRA 1 प्रविष्ठी'!B472="","",UPPER('PRAPTRA 1 प्रविष्ठी'!B472))</f>
        <v/>
      </c>
      <c r="E472" s="137" t="str">
        <f>IF('PRAPTRA 1 प्रविष्ठी'!C472="","",UPPER('PRAPTRA 1 प्रविष्ठी'!C472))</f>
        <v/>
      </c>
      <c r="F472" s="137" t="str">
        <f>IF('PRAPTRA 1 प्रविष्ठी'!D472="","",PROPER('PRAPTRA 1 प्रविष्ठी'!D472))</f>
        <v/>
      </c>
      <c r="G472" s="137" t="str">
        <f>IF('PRAPTRA 1 प्रविष्ठी'!E472="","",UPPER('PRAPTRA 1 प्रविष्ठी'!E472))</f>
        <v/>
      </c>
      <c r="H472" s="137" t="str">
        <f>IF('PRAPTRA 1 प्रविष्ठी'!F472="","",UPPER('PRAPTRA 1 प्रविष्ठी'!F472))</f>
        <v/>
      </c>
      <c r="I472" s="137" t="str">
        <f>IF('PRAPTRA 1 प्रविष्ठी'!G472="","",UPPER('PRAPTRA 1 प्रविष्ठी'!G472))</f>
        <v/>
      </c>
      <c r="J472" s="172" t="str">
        <f>IF('PRAPTRA 1 प्रविष्ठी'!H472="","",'PRAPTRA 1 प्रविष्ठी'!H472)</f>
        <v/>
      </c>
      <c r="K472" s="137" t="str">
        <f>IF('PRAPTRA 1 प्रविष्ठी'!I472="","",'PRAPTRA 1 प्रविष्ठी'!I472)</f>
        <v/>
      </c>
      <c r="L472" s="137" t="str">
        <f>IF('PRAPTRA 1 प्रविष्ठी'!J472="","",'PRAPTRA 1 प्रविष्ठी'!J472)</f>
        <v/>
      </c>
      <c r="M472" s="137" t="str">
        <f>IF('PRAPTRA 1 प्रविष्ठी'!K472="","",'PRAPTRA 1 प्रविष्ठी'!K472)</f>
        <v/>
      </c>
      <c r="N472" s="137" t="str">
        <f>IF('PRAPTRA 1 प्रविष्ठी'!L472="","",'PRAPTRA 1 प्रविष्ठी'!L472)</f>
        <v/>
      </c>
      <c r="O472" s="38" t="str">
        <f t="shared" si="1"/>
        <v/>
      </c>
      <c r="AA472" s="167" t="str">
        <f t="shared" si="2"/>
        <v>-462</v>
      </c>
      <c r="AB472" s="137" t="str">
        <f>IF('PRAPTRA 2 प्रविष्ठी'!A472="","",'PRAPTRA 2 प्रविष्ठी'!A472)</f>
        <v/>
      </c>
      <c r="AC472" s="137" t="str">
        <f>IF('PRAPTRA 2 प्रविष्ठी'!B472="","",'PRAPTRA 2 प्रविष्ठी'!B472)</f>
        <v/>
      </c>
      <c r="AD472" s="137" t="str">
        <f>IF('PRAPTRA 2 प्रविष्ठी'!C472="","",'PRAPTRA 2 प्रविष्ठी'!C472)</f>
        <v/>
      </c>
      <c r="AE472" s="137" t="str">
        <f>IF('PRAPTRA 2 प्रविष्ठी'!D472="","",'PRAPTRA 2 प्रविष्ठी'!D472)</f>
        <v/>
      </c>
      <c r="AF472" s="137" t="str">
        <f>IF('PRAPTRA 2 प्रविष्ठी'!E472="","",'PRAPTRA 2 प्रविष्ठी'!E472)</f>
        <v/>
      </c>
      <c r="AG472" s="137" t="str">
        <f>IF('PRAPTRA 2 प्रविष्ठी'!F472="","",'PRAPTRA 2 प्रविष्ठी'!F472)</f>
        <v/>
      </c>
      <c r="AH472" s="137" t="str">
        <f>IF('PRAPTRA 2 प्रविष्ठी'!G472="","",'PRAPTRA 2 प्रविष्ठी'!G472)</f>
        <v/>
      </c>
      <c r="AI472" s="137" t="str">
        <f>IFERROR(IF(OR('PRAPTRA 1 प्रविष्ठी'!$F$3="",AH472=""),"",DATEDIF(AH472,'PRAPTRA 1 प्रविष्ठी'!$F$3,"Y")),"")</f>
        <v/>
      </c>
      <c r="AJ472" s="137" t="str">
        <f>IF('PRAPTRA 2 प्रविष्ठी'!I472="","",'PRAPTRA 2 प्रविष्ठी'!I472)</f>
        <v/>
      </c>
      <c r="AK472" s="137" t="str">
        <f>IF('PRAPTRA 2 प्रविष्ठी'!J472="","",'PRAPTRA 2 प्रविष्ठी'!J472)</f>
        <v/>
      </c>
      <c r="AL472" s="137" t="str">
        <f>IF('PRAPTRA 2 प्रविष्ठी'!K472="","",'PRAPTRA 2 प्रविष्ठी'!K472)</f>
        <v/>
      </c>
      <c r="AM472" s="137" t="str">
        <f>IF('PRAPTRA 2 प्रविष्ठी'!L472="","",'PRAPTRA 2 प्रविष्ठी'!L472)</f>
        <v/>
      </c>
      <c r="AN472" s="137" t="str">
        <f>IF('PRAPTRA 2 प्रविष्ठी'!M472="","",'PRAPTRA 2 प्रविष्ठी'!M472)</f>
        <v/>
      </c>
      <c r="AO472" s="35" t="str">
        <f>IF('PRAPTRA 2 प्रविष्ठी'!H472="","",'PRAPTRA 2 प्रविष्ठी'!H472)</f>
        <v/>
      </c>
      <c r="AP472" s="38" t="str">
        <f t="shared" si="3"/>
        <v/>
      </c>
    </row>
    <row r="473" spans="2:42" ht="15.75" customHeight="1">
      <c r="B473" s="167" t="str">
        <f t="shared" si="0"/>
        <v>-398</v>
      </c>
      <c r="C473" s="137" t="str">
        <f>IF('PRAPTRA 1 प्रविष्ठी'!A473="","",'PRAPTRA 1 प्रविष्ठी'!A473)</f>
        <v/>
      </c>
      <c r="D473" s="137" t="str">
        <f>IF('PRAPTRA 1 प्रविष्ठी'!B473="","",UPPER('PRAPTRA 1 प्रविष्ठी'!B473))</f>
        <v/>
      </c>
      <c r="E473" s="137" t="str">
        <f>IF('PRAPTRA 1 प्रविष्ठी'!C473="","",UPPER('PRAPTRA 1 प्रविष्ठी'!C473))</f>
        <v/>
      </c>
      <c r="F473" s="137" t="str">
        <f>IF('PRAPTRA 1 प्रविष्ठी'!D473="","",PROPER('PRAPTRA 1 प्रविष्ठी'!D473))</f>
        <v/>
      </c>
      <c r="G473" s="137" t="str">
        <f>IF('PRAPTRA 1 प्रविष्ठी'!E473="","",UPPER('PRAPTRA 1 प्रविष्ठी'!E473))</f>
        <v/>
      </c>
      <c r="H473" s="137" t="str">
        <f>IF('PRAPTRA 1 प्रविष्ठी'!F473="","",UPPER('PRAPTRA 1 प्रविष्ठी'!F473))</f>
        <v/>
      </c>
      <c r="I473" s="137" t="str">
        <f>IF('PRAPTRA 1 प्रविष्ठी'!G473="","",UPPER('PRAPTRA 1 प्रविष्ठी'!G473))</f>
        <v/>
      </c>
      <c r="J473" s="172" t="str">
        <f>IF('PRAPTRA 1 प्रविष्ठी'!H473="","",'PRAPTRA 1 प्रविष्ठी'!H473)</f>
        <v/>
      </c>
      <c r="K473" s="137" t="str">
        <f>IF('PRAPTRA 1 प्रविष्ठी'!I473="","",'PRAPTRA 1 प्रविष्ठी'!I473)</f>
        <v/>
      </c>
      <c r="L473" s="137" t="str">
        <f>IF('PRAPTRA 1 प्रविष्ठी'!J473="","",'PRAPTRA 1 प्रविष्ठी'!J473)</f>
        <v/>
      </c>
      <c r="M473" s="137" t="str">
        <f>IF('PRAPTRA 1 प्रविष्ठी'!K473="","",'PRAPTRA 1 प्रविष्ठी'!K473)</f>
        <v/>
      </c>
      <c r="N473" s="137" t="str">
        <f>IF('PRAPTRA 1 प्रविष्ठी'!L473="","",'PRAPTRA 1 प्रविष्ठी'!L473)</f>
        <v/>
      </c>
      <c r="O473" s="38" t="str">
        <f t="shared" si="1"/>
        <v/>
      </c>
      <c r="AA473" s="167" t="str">
        <f t="shared" si="2"/>
        <v>-463</v>
      </c>
      <c r="AB473" s="137" t="str">
        <f>IF('PRAPTRA 2 प्रविष्ठी'!A473="","",'PRAPTRA 2 प्रविष्ठी'!A473)</f>
        <v/>
      </c>
      <c r="AC473" s="137" t="str">
        <f>IF('PRAPTRA 2 प्रविष्ठी'!B473="","",'PRAPTRA 2 प्रविष्ठी'!B473)</f>
        <v/>
      </c>
      <c r="AD473" s="137" t="str">
        <f>IF('PRAPTRA 2 प्रविष्ठी'!C473="","",'PRAPTRA 2 प्रविष्ठी'!C473)</f>
        <v/>
      </c>
      <c r="AE473" s="137" t="str">
        <f>IF('PRAPTRA 2 प्रविष्ठी'!D473="","",'PRAPTRA 2 प्रविष्ठी'!D473)</f>
        <v/>
      </c>
      <c r="AF473" s="137" t="str">
        <f>IF('PRAPTRA 2 प्रविष्ठी'!E473="","",'PRAPTRA 2 प्रविष्ठी'!E473)</f>
        <v/>
      </c>
      <c r="AG473" s="137" t="str">
        <f>IF('PRAPTRA 2 प्रविष्ठी'!F473="","",'PRAPTRA 2 प्रविष्ठी'!F473)</f>
        <v/>
      </c>
      <c r="AH473" s="137" t="str">
        <f>IF('PRAPTRA 2 प्रविष्ठी'!G473="","",'PRAPTRA 2 प्रविष्ठी'!G473)</f>
        <v/>
      </c>
      <c r="AI473" s="137" t="str">
        <f>IFERROR(IF(OR('PRAPTRA 1 प्रविष्ठी'!$F$3="",AH473=""),"",DATEDIF(AH473,'PRAPTRA 1 प्रविष्ठी'!$F$3,"Y")),"")</f>
        <v/>
      </c>
      <c r="AJ473" s="137" t="str">
        <f>IF('PRAPTRA 2 प्रविष्ठी'!I473="","",'PRAPTRA 2 प्रविष्ठी'!I473)</f>
        <v/>
      </c>
      <c r="AK473" s="137" t="str">
        <f>IF('PRAPTRA 2 प्रविष्ठी'!J473="","",'PRAPTRA 2 प्रविष्ठी'!J473)</f>
        <v/>
      </c>
      <c r="AL473" s="137" t="str">
        <f>IF('PRAPTRA 2 प्रविष्ठी'!K473="","",'PRAPTRA 2 प्रविष्ठी'!K473)</f>
        <v/>
      </c>
      <c r="AM473" s="137" t="str">
        <f>IF('PRAPTRA 2 प्रविष्ठी'!L473="","",'PRAPTRA 2 प्रविष्ठी'!L473)</f>
        <v/>
      </c>
      <c r="AN473" s="137" t="str">
        <f>IF('PRAPTRA 2 प्रविष्ठी'!M473="","",'PRAPTRA 2 प्रविष्ठी'!M473)</f>
        <v/>
      </c>
      <c r="AO473" s="35" t="str">
        <f>IF('PRAPTRA 2 प्रविष्ठी'!H473="","",'PRAPTRA 2 प्रविष्ठी'!H473)</f>
        <v/>
      </c>
      <c r="AP473" s="38" t="str">
        <f t="shared" si="3"/>
        <v/>
      </c>
    </row>
    <row r="474" spans="2:42" ht="15.75" customHeight="1">
      <c r="B474" s="167" t="str">
        <f t="shared" si="0"/>
        <v>-399</v>
      </c>
      <c r="C474" s="137" t="str">
        <f>IF('PRAPTRA 1 प्रविष्ठी'!A474="","",'PRAPTRA 1 प्रविष्ठी'!A474)</f>
        <v/>
      </c>
      <c r="D474" s="137" t="str">
        <f>IF('PRAPTRA 1 प्रविष्ठी'!B474="","",UPPER('PRAPTRA 1 प्रविष्ठी'!B474))</f>
        <v/>
      </c>
      <c r="E474" s="137" t="str">
        <f>IF('PRAPTRA 1 प्रविष्ठी'!C474="","",UPPER('PRAPTRA 1 प्रविष्ठी'!C474))</f>
        <v/>
      </c>
      <c r="F474" s="137" t="str">
        <f>IF('PRAPTRA 1 प्रविष्ठी'!D474="","",PROPER('PRAPTRA 1 प्रविष्ठी'!D474))</f>
        <v/>
      </c>
      <c r="G474" s="137" t="str">
        <f>IF('PRAPTRA 1 प्रविष्ठी'!E474="","",UPPER('PRAPTRA 1 प्रविष्ठी'!E474))</f>
        <v/>
      </c>
      <c r="H474" s="137" t="str">
        <f>IF('PRAPTRA 1 प्रविष्ठी'!F474="","",UPPER('PRAPTRA 1 प्रविष्ठी'!F474))</f>
        <v/>
      </c>
      <c r="I474" s="137" t="str">
        <f>IF('PRAPTRA 1 प्रविष्ठी'!G474="","",UPPER('PRAPTRA 1 प्रविष्ठी'!G474))</f>
        <v/>
      </c>
      <c r="J474" s="172" t="str">
        <f>IF('PRAPTRA 1 प्रविष्ठी'!H474="","",'PRAPTRA 1 प्रविष्ठी'!H474)</f>
        <v/>
      </c>
      <c r="K474" s="137" t="str">
        <f>IF('PRAPTRA 1 प्रविष्ठी'!I474="","",'PRAPTRA 1 प्रविष्ठी'!I474)</f>
        <v/>
      </c>
      <c r="L474" s="137" t="str">
        <f>IF('PRAPTRA 1 प्रविष्ठी'!J474="","",'PRAPTRA 1 प्रविष्ठी'!J474)</f>
        <v/>
      </c>
      <c r="M474" s="137" t="str">
        <f>IF('PRAPTRA 1 प्रविष्ठी'!K474="","",'PRAPTRA 1 प्रविष्ठी'!K474)</f>
        <v/>
      </c>
      <c r="N474" s="137" t="str">
        <f>IF('PRAPTRA 1 प्रविष्ठी'!L474="","",'PRAPTRA 1 प्रविष्ठी'!L474)</f>
        <v/>
      </c>
      <c r="O474" s="38" t="str">
        <f t="shared" si="1"/>
        <v/>
      </c>
      <c r="AA474" s="167" t="str">
        <f t="shared" si="2"/>
        <v>-464</v>
      </c>
      <c r="AB474" s="137" t="str">
        <f>IF('PRAPTRA 2 प्रविष्ठी'!A474="","",'PRAPTRA 2 प्रविष्ठी'!A474)</f>
        <v/>
      </c>
      <c r="AC474" s="137" t="str">
        <f>IF('PRAPTRA 2 प्रविष्ठी'!B474="","",'PRAPTRA 2 प्रविष्ठी'!B474)</f>
        <v/>
      </c>
      <c r="AD474" s="137" t="str">
        <f>IF('PRAPTRA 2 प्रविष्ठी'!C474="","",'PRAPTRA 2 प्रविष्ठी'!C474)</f>
        <v/>
      </c>
      <c r="AE474" s="137" t="str">
        <f>IF('PRAPTRA 2 प्रविष्ठी'!D474="","",'PRAPTRA 2 प्रविष्ठी'!D474)</f>
        <v/>
      </c>
      <c r="AF474" s="137" t="str">
        <f>IF('PRAPTRA 2 प्रविष्ठी'!E474="","",'PRAPTRA 2 प्रविष्ठी'!E474)</f>
        <v/>
      </c>
      <c r="AG474" s="137" t="str">
        <f>IF('PRAPTRA 2 प्रविष्ठी'!F474="","",'PRAPTRA 2 प्रविष्ठी'!F474)</f>
        <v/>
      </c>
      <c r="AH474" s="137" t="str">
        <f>IF('PRAPTRA 2 प्रविष्ठी'!G474="","",'PRAPTRA 2 प्रविष्ठी'!G474)</f>
        <v/>
      </c>
      <c r="AI474" s="137" t="str">
        <f>IFERROR(IF(OR('PRAPTRA 1 प्रविष्ठी'!$F$3="",AH474=""),"",DATEDIF(AH474,'PRAPTRA 1 प्रविष्ठी'!$F$3,"Y")),"")</f>
        <v/>
      </c>
      <c r="AJ474" s="137" t="str">
        <f>IF('PRAPTRA 2 प्रविष्ठी'!I474="","",'PRAPTRA 2 प्रविष्ठी'!I474)</f>
        <v/>
      </c>
      <c r="AK474" s="137" t="str">
        <f>IF('PRAPTRA 2 प्रविष्ठी'!J474="","",'PRAPTRA 2 प्रविष्ठी'!J474)</f>
        <v/>
      </c>
      <c r="AL474" s="137" t="str">
        <f>IF('PRAPTRA 2 प्रविष्ठी'!K474="","",'PRAPTRA 2 प्रविष्ठी'!K474)</f>
        <v/>
      </c>
      <c r="AM474" s="137" t="str">
        <f>IF('PRAPTRA 2 प्रविष्ठी'!L474="","",'PRAPTRA 2 प्रविष्ठी'!L474)</f>
        <v/>
      </c>
      <c r="AN474" s="137" t="str">
        <f>IF('PRAPTRA 2 प्रविष्ठी'!M474="","",'PRAPTRA 2 प्रविष्ठी'!M474)</f>
        <v/>
      </c>
      <c r="AO474" s="35" t="str">
        <f>IF('PRAPTRA 2 प्रविष्ठी'!H474="","",'PRAPTRA 2 प्रविष्ठी'!H474)</f>
        <v/>
      </c>
      <c r="AP474" s="38" t="str">
        <f t="shared" si="3"/>
        <v/>
      </c>
    </row>
    <row r="475" spans="2:42" ht="15.75" customHeight="1">
      <c r="B475" s="167" t="str">
        <f t="shared" si="0"/>
        <v>-400</v>
      </c>
      <c r="C475" s="137" t="str">
        <f>IF('PRAPTRA 1 प्रविष्ठी'!A475="","",'PRAPTRA 1 प्रविष्ठी'!A475)</f>
        <v/>
      </c>
      <c r="D475" s="137" t="str">
        <f>IF('PRAPTRA 1 प्रविष्ठी'!B475="","",UPPER('PRAPTRA 1 प्रविष्ठी'!B475))</f>
        <v/>
      </c>
      <c r="E475" s="137" t="str">
        <f>IF('PRAPTRA 1 प्रविष्ठी'!C475="","",UPPER('PRAPTRA 1 प्रविष्ठी'!C475))</f>
        <v/>
      </c>
      <c r="F475" s="137" t="str">
        <f>IF('PRAPTRA 1 प्रविष्ठी'!D475="","",PROPER('PRAPTRA 1 प्रविष्ठी'!D475))</f>
        <v/>
      </c>
      <c r="G475" s="137" t="str">
        <f>IF('PRAPTRA 1 प्रविष्ठी'!E475="","",UPPER('PRAPTRA 1 प्रविष्ठी'!E475))</f>
        <v/>
      </c>
      <c r="H475" s="137" t="str">
        <f>IF('PRAPTRA 1 प्रविष्ठी'!F475="","",UPPER('PRAPTRA 1 प्रविष्ठी'!F475))</f>
        <v/>
      </c>
      <c r="I475" s="137" t="str">
        <f>IF('PRAPTRA 1 प्रविष्ठी'!G475="","",UPPER('PRAPTRA 1 प्रविष्ठी'!G475))</f>
        <v/>
      </c>
      <c r="J475" s="172" t="str">
        <f>IF('PRAPTRA 1 प्रविष्ठी'!H475="","",'PRAPTRA 1 प्रविष्ठी'!H475)</f>
        <v/>
      </c>
      <c r="K475" s="137" t="str">
        <f>IF('PRAPTRA 1 प्रविष्ठी'!I475="","",'PRAPTRA 1 प्रविष्ठी'!I475)</f>
        <v/>
      </c>
      <c r="L475" s="137" t="str">
        <f>IF('PRAPTRA 1 प्रविष्ठी'!J475="","",'PRAPTRA 1 प्रविष्ठी'!J475)</f>
        <v/>
      </c>
      <c r="M475" s="137" t="str">
        <f>IF('PRAPTRA 1 प्रविष्ठी'!K475="","",'PRAPTRA 1 प्रविष्ठी'!K475)</f>
        <v/>
      </c>
      <c r="N475" s="137" t="str">
        <f>IF('PRAPTRA 1 प्रविष्ठी'!L475="","",'PRAPTRA 1 प्रविष्ठी'!L475)</f>
        <v/>
      </c>
      <c r="O475" s="38" t="str">
        <f t="shared" si="1"/>
        <v/>
      </c>
      <c r="AA475" s="167" t="str">
        <f t="shared" si="2"/>
        <v>-465</v>
      </c>
      <c r="AB475" s="137" t="str">
        <f>IF('PRAPTRA 2 प्रविष्ठी'!A475="","",'PRAPTRA 2 प्रविष्ठी'!A475)</f>
        <v/>
      </c>
      <c r="AC475" s="137" t="str">
        <f>IF('PRAPTRA 2 प्रविष्ठी'!B475="","",'PRAPTRA 2 प्रविष्ठी'!B475)</f>
        <v/>
      </c>
      <c r="AD475" s="137" t="str">
        <f>IF('PRAPTRA 2 प्रविष्ठी'!C475="","",'PRAPTRA 2 प्रविष्ठी'!C475)</f>
        <v/>
      </c>
      <c r="AE475" s="137" t="str">
        <f>IF('PRAPTRA 2 प्रविष्ठी'!D475="","",'PRAPTRA 2 प्रविष्ठी'!D475)</f>
        <v/>
      </c>
      <c r="AF475" s="137" t="str">
        <f>IF('PRAPTRA 2 प्रविष्ठी'!E475="","",'PRAPTRA 2 प्रविष्ठी'!E475)</f>
        <v/>
      </c>
      <c r="AG475" s="137" t="str">
        <f>IF('PRAPTRA 2 प्रविष्ठी'!F475="","",'PRAPTRA 2 प्रविष्ठी'!F475)</f>
        <v/>
      </c>
      <c r="AH475" s="137" t="str">
        <f>IF('PRAPTRA 2 प्रविष्ठी'!G475="","",'PRAPTRA 2 प्रविष्ठी'!G475)</f>
        <v/>
      </c>
      <c r="AI475" s="137" t="str">
        <f>IFERROR(IF(OR('PRAPTRA 1 प्रविष्ठी'!$F$3="",AH475=""),"",DATEDIF(AH475,'PRAPTRA 1 प्रविष्ठी'!$F$3,"Y")),"")</f>
        <v/>
      </c>
      <c r="AJ475" s="137" t="str">
        <f>IF('PRAPTRA 2 प्रविष्ठी'!I475="","",'PRAPTRA 2 प्रविष्ठी'!I475)</f>
        <v/>
      </c>
      <c r="AK475" s="137" t="str">
        <f>IF('PRAPTRA 2 प्रविष्ठी'!J475="","",'PRAPTRA 2 प्रविष्ठी'!J475)</f>
        <v/>
      </c>
      <c r="AL475" s="137" t="str">
        <f>IF('PRAPTRA 2 प्रविष्ठी'!K475="","",'PRAPTRA 2 प्रविष्ठी'!K475)</f>
        <v/>
      </c>
      <c r="AM475" s="137" t="str">
        <f>IF('PRAPTRA 2 प्रविष्ठी'!L475="","",'PRAPTRA 2 प्रविष्ठी'!L475)</f>
        <v/>
      </c>
      <c r="AN475" s="137" t="str">
        <f>IF('PRAPTRA 2 प्रविष्ठी'!M475="","",'PRAPTRA 2 प्रविष्ठी'!M475)</f>
        <v/>
      </c>
      <c r="AO475" s="35" t="str">
        <f>IF('PRAPTRA 2 प्रविष्ठी'!H475="","",'PRAPTRA 2 प्रविष्ठी'!H475)</f>
        <v/>
      </c>
      <c r="AP475" s="38" t="str">
        <f t="shared" si="3"/>
        <v/>
      </c>
    </row>
    <row r="476" spans="2:42" ht="15.75" customHeight="1">
      <c r="B476" s="167" t="str">
        <f t="shared" si="0"/>
        <v>-401</v>
      </c>
      <c r="C476" s="137" t="str">
        <f>IF('PRAPTRA 1 प्रविष्ठी'!A476="","",'PRAPTRA 1 प्रविष्ठी'!A476)</f>
        <v/>
      </c>
      <c r="D476" s="137" t="str">
        <f>IF('PRAPTRA 1 प्रविष्ठी'!B476="","",UPPER('PRAPTRA 1 प्रविष्ठी'!B476))</f>
        <v/>
      </c>
      <c r="E476" s="137" t="str">
        <f>IF('PRAPTRA 1 प्रविष्ठी'!C476="","",UPPER('PRAPTRA 1 प्रविष्ठी'!C476))</f>
        <v/>
      </c>
      <c r="F476" s="137" t="str">
        <f>IF('PRAPTRA 1 प्रविष्ठी'!D476="","",PROPER('PRAPTRA 1 प्रविष्ठी'!D476))</f>
        <v/>
      </c>
      <c r="G476" s="137" t="str">
        <f>IF('PRAPTRA 1 प्रविष्ठी'!E476="","",UPPER('PRAPTRA 1 प्रविष्ठी'!E476))</f>
        <v/>
      </c>
      <c r="H476" s="137" t="str">
        <f>IF('PRAPTRA 1 प्रविष्ठी'!F476="","",UPPER('PRAPTRA 1 प्रविष्ठी'!F476))</f>
        <v/>
      </c>
      <c r="I476" s="137" t="str">
        <f>IF('PRAPTRA 1 प्रविष्ठी'!G476="","",UPPER('PRAPTRA 1 प्रविष्ठी'!G476))</f>
        <v/>
      </c>
      <c r="J476" s="172" t="str">
        <f>IF('PRAPTRA 1 प्रविष्ठी'!H476="","",'PRAPTRA 1 प्रविष्ठी'!H476)</f>
        <v/>
      </c>
      <c r="K476" s="137" t="str">
        <f>IF('PRAPTRA 1 प्रविष्ठी'!I476="","",'PRAPTRA 1 प्रविष्ठी'!I476)</f>
        <v/>
      </c>
      <c r="L476" s="137" t="str">
        <f>IF('PRAPTRA 1 प्रविष्ठी'!J476="","",'PRAPTRA 1 प्रविष्ठी'!J476)</f>
        <v/>
      </c>
      <c r="M476" s="137" t="str">
        <f>IF('PRAPTRA 1 प्रविष्ठी'!K476="","",'PRAPTRA 1 प्रविष्ठी'!K476)</f>
        <v/>
      </c>
      <c r="N476" s="137" t="str">
        <f>IF('PRAPTRA 1 प्रविष्ठी'!L476="","",'PRAPTRA 1 प्रविष्ठी'!L476)</f>
        <v/>
      </c>
      <c r="O476" s="38" t="str">
        <f t="shared" si="1"/>
        <v/>
      </c>
      <c r="AA476" s="167" t="str">
        <f t="shared" si="2"/>
        <v>-466</v>
      </c>
      <c r="AB476" s="137" t="str">
        <f>IF('PRAPTRA 2 प्रविष्ठी'!A476="","",'PRAPTRA 2 प्रविष्ठी'!A476)</f>
        <v/>
      </c>
      <c r="AC476" s="137" t="str">
        <f>IF('PRAPTRA 2 प्रविष्ठी'!B476="","",'PRAPTRA 2 प्रविष्ठी'!B476)</f>
        <v/>
      </c>
      <c r="AD476" s="137" t="str">
        <f>IF('PRAPTRA 2 प्रविष्ठी'!C476="","",'PRAPTRA 2 प्रविष्ठी'!C476)</f>
        <v/>
      </c>
      <c r="AE476" s="137" t="str">
        <f>IF('PRAPTRA 2 प्रविष्ठी'!D476="","",'PRAPTRA 2 प्रविष्ठी'!D476)</f>
        <v/>
      </c>
      <c r="AF476" s="137" t="str">
        <f>IF('PRAPTRA 2 प्रविष्ठी'!E476="","",'PRAPTRA 2 प्रविष्ठी'!E476)</f>
        <v/>
      </c>
      <c r="AG476" s="137" t="str">
        <f>IF('PRAPTRA 2 प्रविष्ठी'!F476="","",'PRAPTRA 2 प्रविष्ठी'!F476)</f>
        <v/>
      </c>
      <c r="AH476" s="137" t="str">
        <f>IF('PRAPTRA 2 प्रविष्ठी'!G476="","",'PRAPTRA 2 प्रविष्ठी'!G476)</f>
        <v/>
      </c>
      <c r="AI476" s="137" t="str">
        <f>IFERROR(IF(OR('PRAPTRA 1 प्रविष्ठी'!$F$3="",AH476=""),"",DATEDIF(AH476,'PRAPTRA 1 प्रविष्ठी'!$F$3,"Y")),"")</f>
        <v/>
      </c>
      <c r="AJ476" s="137" t="str">
        <f>IF('PRAPTRA 2 प्रविष्ठी'!I476="","",'PRAPTRA 2 प्रविष्ठी'!I476)</f>
        <v/>
      </c>
      <c r="AK476" s="137" t="str">
        <f>IF('PRAPTRA 2 प्रविष्ठी'!J476="","",'PRAPTRA 2 प्रविष्ठी'!J476)</f>
        <v/>
      </c>
      <c r="AL476" s="137" t="str">
        <f>IF('PRAPTRA 2 प्रविष्ठी'!K476="","",'PRAPTRA 2 प्रविष्ठी'!K476)</f>
        <v/>
      </c>
      <c r="AM476" s="137" t="str">
        <f>IF('PRAPTRA 2 प्रविष्ठी'!L476="","",'PRAPTRA 2 प्रविष्ठी'!L476)</f>
        <v/>
      </c>
      <c r="AN476" s="137" t="str">
        <f>IF('PRAPTRA 2 प्रविष्ठी'!M476="","",'PRAPTRA 2 प्रविष्ठी'!M476)</f>
        <v/>
      </c>
      <c r="AO476" s="35" t="str">
        <f>IF('PRAPTRA 2 प्रविष्ठी'!H476="","",'PRAPTRA 2 प्रविष्ठी'!H476)</f>
        <v/>
      </c>
      <c r="AP476" s="38" t="str">
        <f t="shared" si="3"/>
        <v/>
      </c>
    </row>
    <row r="477" spans="2:42" ht="15.75" customHeight="1">
      <c r="B477" s="167" t="str">
        <f t="shared" si="0"/>
        <v>-402</v>
      </c>
      <c r="C477" s="137" t="str">
        <f>IF('PRAPTRA 1 प्रविष्ठी'!A477="","",'PRAPTRA 1 प्रविष्ठी'!A477)</f>
        <v/>
      </c>
      <c r="D477" s="137" t="str">
        <f>IF('PRAPTRA 1 प्रविष्ठी'!B477="","",UPPER('PRAPTRA 1 प्रविष्ठी'!B477))</f>
        <v/>
      </c>
      <c r="E477" s="137" t="str">
        <f>IF('PRAPTRA 1 प्रविष्ठी'!C477="","",UPPER('PRAPTRA 1 प्रविष्ठी'!C477))</f>
        <v/>
      </c>
      <c r="F477" s="137" t="str">
        <f>IF('PRAPTRA 1 प्रविष्ठी'!D477="","",PROPER('PRAPTRA 1 प्रविष्ठी'!D477))</f>
        <v/>
      </c>
      <c r="G477" s="137" t="str">
        <f>IF('PRAPTRA 1 प्रविष्ठी'!E477="","",UPPER('PRAPTRA 1 प्रविष्ठी'!E477))</f>
        <v/>
      </c>
      <c r="H477" s="137" t="str">
        <f>IF('PRAPTRA 1 प्रविष्ठी'!F477="","",UPPER('PRAPTRA 1 प्रविष्ठी'!F477))</f>
        <v/>
      </c>
      <c r="I477" s="137" t="str">
        <f>IF('PRAPTRA 1 प्रविष्ठी'!G477="","",UPPER('PRAPTRA 1 प्रविष्ठी'!G477))</f>
        <v/>
      </c>
      <c r="J477" s="172" t="str">
        <f>IF('PRAPTRA 1 प्रविष्ठी'!H477="","",'PRAPTRA 1 प्रविष्ठी'!H477)</f>
        <v/>
      </c>
      <c r="K477" s="137" t="str">
        <f>IF('PRAPTRA 1 प्रविष्ठी'!I477="","",'PRAPTRA 1 प्रविष्ठी'!I477)</f>
        <v/>
      </c>
      <c r="L477" s="137" t="str">
        <f>IF('PRAPTRA 1 प्रविष्ठी'!J477="","",'PRAPTRA 1 प्रविष्ठी'!J477)</f>
        <v/>
      </c>
      <c r="M477" s="137" t="str">
        <f>IF('PRAPTRA 1 प्रविष्ठी'!K477="","",'PRAPTRA 1 प्रविष्ठी'!K477)</f>
        <v/>
      </c>
      <c r="N477" s="137" t="str">
        <f>IF('PRAPTRA 1 प्रविष्ठी'!L477="","",'PRAPTRA 1 प्रविष्ठी'!L477)</f>
        <v/>
      </c>
      <c r="O477" s="38" t="str">
        <f t="shared" si="1"/>
        <v/>
      </c>
      <c r="AA477" s="167" t="str">
        <f t="shared" si="2"/>
        <v>-467</v>
      </c>
      <c r="AB477" s="137" t="str">
        <f>IF('PRAPTRA 2 प्रविष्ठी'!A477="","",'PRAPTRA 2 प्रविष्ठी'!A477)</f>
        <v/>
      </c>
      <c r="AC477" s="137" t="str">
        <f>IF('PRAPTRA 2 प्रविष्ठी'!B477="","",'PRAPTRA 2 प्रविष्ठी'!B477)</f>
        <v/>
      </c>
      <c r="AD477" s="137" t="str">
        <f>IF('PRAPTRA 2 प्रविष्ठी'!C477="","",'PRAPTRA 2 प्रविष्ठी'!C477)</f>
        <v/>
      </c>
      <c r="AE477" s="137" t="str">
        <f>IF('PRAPTRA 2 प्रविष्ठी'!D477="","",'PRAPTRA 2 प्रविष्ठी'!D477)</f>
        <v/>
      </c>
      <c r="AF477" s="137" t="str">
        <f>IF('PRAPTRA 2 प्रविष्ठी'!E477="","",'PRAPTRA 2 प्रविष्ठी'!E477)</f>
        <v/>
      </c>
      <c r="AG477" s="137" t="str">
        <f>IF('PRAPTRA 2 प्रविष्ठी'!F477="","",'PRAPTRA 2 प्रविष्ठी'!F477)</f>
        <v/>
      </c>
      <c r="AH477" s="137" t="str">
        <f>IF('PRAPTRA 2 प्रविष्ठी'!G477="","",'PRAPTRA 2 प्रविष्ठी'!G477)</f>
        <v/>
      </c>
      <c r="AI477" s="137" t="str">
        <f>IFERROR(IF(OR('PRAPTRA 1 प्रविष्ठी'!$F$3="",AH477=""),"",DATEDIF(AH477,'PRAPTRA 1 प्रविष्ठी'!$F$3,"Y")),"")</f>
        <v/>
      </c>
      <c r="AJ477" s="137" t="str">
        <f>IF('PRAPTRA 2 प्रविष्ठी'!I477="","",'PRAPTRA 2 प्रविष्ठी'!I477)</f>
        <v/>
      </c>
      <c r="AK477" s="137" t="str">
        <f>IF('PRAPTRA 2 प्रविष्ठी'!J477="","",'PRAPTRA 2 प्रविष्ठी'!J477)</f>
        <v/>
      </c>
      <c r="AL477" s="137" t="str">
        <f>IF('PRAPTRA 2 प्रविष्ठी'!K477="","",'PRAPTRA 2 प्रविष्ठी'!K477)</f>
        <v/>
      </c>
      <c r="AM477" s="137" t="str">
        <f>IF('PRAPTRA 2 प्रविष्ठी'!L477="","",'PRAPTRA 2 प्रविष्ठी'!L477)</f>
        <v/>
      </c>
      <c r="AN477" s="137" t="str">
        <f>IF('PRAPTRA 2 प्रविष्ठी'!M477="","",'PRAPTRA 2 प्रविष्ठी'!M477)</f>
        <v/>
      </c>
      <c r="AO477" s="35" t="str">
        <f>IF('PRAPTRA 2 प्रविष्ठी'!H477="","",'PRAPTRA 2 प्रविष्ठी'!H477)</f>
        <v/>
      </c>
      <c r="AP477" s="38" t="str">
        <f t="shared" si="3"/>
        <v/>
      </c>
    </row>
    <row r="478" spans="2:42" ht="15.75" customHeight="1">
      <c r="B478" s="167" t="str">
        <f t="shared" si="0"/>
        <v>-403</v>
      </c>
      <c r="C478" s="137" t="str">
        <f>IF('PRAPTRA 1 प्रविष्ठी'!A478="","",'PRAPTRA 1 प्रविष्ठी'!A478)</f>
        <v/>
      </c>
      <c r="D478" s="137" t="str">
        <f>IF('PRAPTRA 1 प्रविष्ठी'!B478="","",UPPER('PRAPTRA 1 प्रविष्ठी'!B478))</f>
        <v/>
      </c>
      <c r="E478" s="137" t="str">
        <f>IF('PRAPTRA 1 प्रविष्ठी'!C478="","",UPPER('PRAPTRA 1 प्रविष्ठी'!C478))</f>
        <v/>
      </c>
      <c r="F478" s="137" t="str">
        <f>IF('PRAPTRA 1 प्रविष्ठी'!D478="","",PROPER('PRAPTRA 1 प्रविष्ठी'!D478))</f>
        <v/>
      </c>
      <c r="G478" s="137" t="str">
        <f>IF('PRAPTRA 1 प्रविष्ठी'!E478="","",UPPER('PRAPTRA 1 प्रविष्ठी'!E478))</f>
        <v/>
      </c>
      <c r="H478" s="137" t="str">
        <f>IF('PRAPTRA 1 प्रविष्ठी'!F478="","",UPPER('PRAPTRA 1 प्रविष्ठी'!F478))</f>
        <v/>
      </c>
      <c r="I478" s="137" t="str">
        <f>IF('PRAPTRA 1 प्रविष्ठी'!G478="","",UPPER('PRAPTRA 1 प्रविष्ठी'!G478))</f>
        <v/>
      </c>
      <c r="J478" s="172" t="str">
        <f>IF('PRAPTRA 1 प्रविष्ठी'!H478="","",'PRAPTRA 1 प्रविष्ठी'!H478)</f>
        <v/>
      </c>
      <c r="K478" s="137" t="str">
        <f>IF('PRAPTRA 1 प्रविष्ठी'!I478="","",'PRAPTRA 1 प्रविष्ठी'!I478)</f>
        <v/>
      </c>
      <c r="L478" s="137" t="str">
        <f>IF('PRAPTRA 1 प्रविष्ठी'!J478="","",'PRAPTRA 1 प्रविष्ठी'!J478)</f>
        <v/>
      </c>
      <c r="M478" s="137" t="str">
        <f>IF('PRAPTRA 1 प्रविष्ठी'!K478="","",'PRAPTRA 1 प्रविष्ठी'!K478)</f>
        <v/>
      </c>
      <c r="N478" s="137" t="str">
        <f>IF('PRAPTRA 1 प्रविष्ठी'!L478="","",'PRAPTRA 1 प्रविष्ठी'!L478)</f>
        <v/>
      </c>
      <c r="O478" s="38" t="str">
        <f t="shared" si="1"/>
        <v/>
      </c>
      <c r="AA478" s="167" t="str">
        <f t="shared" si="2"/>
        <v>-468</v>
      </c>
      <c r="AB478" s="137" t="str">
        <f>IF('PRAPTRA 2 प्रविष्ठी'!A478="","",'PRAPTRA 2 प्रविष्ठी'!A478)</f>
        <v/>
      </c>
      <c r="AC478" s="137" t="str">
        <f>IF('PRAPTRA 2 प्रविष्ठी'!B478="","",'PRAPTRA 2 प्रविष्ठी'!B478)</f>
        <v/>
      </c>
      <c r="AD478" s="137" t="str">
        <f>IF('PRAPTRA 2 प्रविष्ठी'!C478="","",'PRAPTRA 2 प्रविष्ठी'!C478)</f>
        <v/>
      </c>
      <c r="AE478" s="137" t="str">
        <f>IF('PRAPTRA 2 प्रविष्ठी'!D478="","",'PRAPTRA 2 प्रविष्ठी'!D478)</f>
        <v/>
      </c>
      <c r="AF478" s="137" t="str">
        <f>IF('PRAPTRA 2 प्रविष्ठी'!E478="","",'PRAPTRA 2 प्रविष्ठी'!E478)</f>
        <v/>
      </c>
      <c r="AG478" s="137" t="str">
        <f>IF('PRAPTRA 2 प्रविष्ठी'!F478="","",'PRAPTRA 2 प्रविष्ठी'!F478)</f>
        <v/>
      </c>
      <c r="AH478" s="137" t="str">
        <f>IF('PRAPTRA 2 प्रविष्ठी'!G478="","",'PRAPTRA 2 प्रविष्ठी'!G478)</f>
        <v/>
      </c>
      <c r="AI478" s="137" t="str">
        <f>IFERROR(IF(OR('PRAPTRA 1 प्रविष्ठी'!$F$3="",AH478=""),"",DATEDIF(AH478,'PRAPTRA 1 प्रविष्ठी'!$F$3,"Y")),"")</f>
        <v/>
      </c>
      <c r="AJ478" s="137" t="str">
        <f>IF('PRAPTRA 2 प्रविष्ठी'!I478="","",'PRAPTRA 2 प्रविष्ठी'!I478)</f>
        <v/>
      </c>
      <c r="AK478" s="137" t="str">
        <f>IF('PRAPTRA 2 प्रविष्ठी'!J478="","",'PRAPTRA 2 प्रविष्ठी'!J478)</f>
        <v/>
      </c>
      <c r="AL478" s="137" t="str">
        <f>IF('PRAPTRA 2 प्रविष्ठी'!K478="","",'PRAPTRA 2 प्रविष्ठी'!K478)</f>
        <v/>
      </c>
      <c r="AM478" s="137" t="str">
        <f>IF('PRAPTRA 2 प्रविष्ठी'!L478="","",'PRAPTRA 2 प्रविष्ठी'!L478)</f>
        <v/>
      </c>
      <c r="AN478" s="137" t="str">
        <f>IF('PRAPTRA 2 प्रविष्ठी'!M478="","",'PRAPTRA 2 प्रविष्ठी'!M478)</f>
        <v/>
      </c>
      <c r="AO478" s="35" t="str">
        <f>IF('PRAPTRA 2 प्रविष्ठी'!H478="","",'PRAPTRA 2 प्रविष्ठी'!H478)</f>
        <v/>
      </c>
      <c r="AP478" s="38" t="str">
        <f t="shared" si="3"/>
        <v/>
      </c>
    </row>
    <row r="479" spans="2:42" ht="15.75" customHeight="1">
      <c r="B479" s="167" t="str">
        <f t="shared" si="0"/>
        <v>-404</v>
      </c>
      <c r="C479" s="137" t="str">
        <f>IF('PRAPTRA 1 प्रविष्ठी'!A479="","",'PRAPTRA 1 प्रविष्ठी'!A479)</f>
        <v/>
      </c>
      <c r="D479" s="137" t="str">
        <f>IF('PRAPTRA 1 प्रविष्ठी'!B479="","",UPPER('PRAPTRA 1 प्रविष्ठी'!B479))</f>
        <v/>
      </c>
      <c r="E479" s="137" t="str">
        <f>IF('PRAPTRA 1 प्रविष्ठी'!C479="","",UPPER('PRAPTRA 1 प्रविष्ठी'!C479))</f>
        <v/>
      </c>
      <c r="F479" s="137" t="str">
        <f>IF('PRAPTRA 1 प्रविष्ठी'!D479="","",PROPER('PRAPTRA 1 प्रविष्ठी'!D479))</f>
        <v/>
      </c>
      <c r="G479" s="137" t="str">
        <f>IF('PRAPTRA 1 प्रविष्ठी'!E479="","",UPPER('PRAPTRA 1 प्रविष्ठी'!E479))</f>
        <v/>
      </c>
      <c r="H479" s="137" t="str">
        <f>IF('PRAPTRA 1 प्रविष्ठी'!F479="","",UPPER('PRAPTRA 1 प्रविष्ठी'!F479))</f>
        <v/>
      </c>
      <c r="I479" s="137" t="str">
        <f>IF('PRAPTRA 1 प्रविष्ठी'!G479="","",UPPER('PRAPTRA 1 प्रविष्ठी'!G479))</f>
        <v/>
      </c>
      <c r="J479" s="172" t="str">
        <f>IF('PRAPTRA 1 प्रविष्ठी'!H479="","",'PRAPTRA 1 प्रविष्ठी'!H479)</f>
        <v/>
      </c>
      <c r="K479" s="137" t="str">
        <f>IF('PRAPTRA 1 प्रविष्ठी'!I479="","",'PRAPTRA 1 प्रविष्ठी'!I479)</f>
        <v/>
      </c>
      <c r="L479" s="137" t="str">
        <f>IF('PRAPTRA 1 प्रविष्ठी'!J479="","",'PRAPTRA 1 प्रविष्ठी'!J479)</f>
        <v/>
      </c>
      <c r="M479" s="137" t="str">
        <f>IF('PRAPTRA 1 प्रविष्ठी'!K479="","",'PRAPTRA 1 प्रविष्ठी'!K479)</f>
        <v/>
      </c>
      <c r="N479" s="137" t="str">
        <f>IF('PRAPTRA 1 प्रविष्ठी'!L479="","",'PRAPTRA 1 प्रविष्ठी'!L479)</f>
        <v/>
      </c>
      <c r="O479" s="38" t="str">
        <f t="shared" si="1"/>
        <v/>
      </c>
      <c r="AA479" s="167" t="str">
        <f t="shared" si="2"/>
        <v>-469</v>
      </c>
      <c r="AB479" s="137" t="str">
        <f>IF('PRAPTRA 2 प्रविष्ठी'!A479="","",'PRAPTRA 2 प्रविष्ठी'!A479)</f>
        <v/>
      </c>
      <c r="AC479" s="137" t="str">
        <f>IF('PRAPTRA 2 प्रविष्ठी'!B479="","",'PRAPTRA 2 प्रविष्ठी'!B479)</f>
        <v/>
      </c>
      <c r="AD479" s="137" t="str">
        <f>IF('PRAPTRA 2 प्रविष्ठी'!C479="","",'PRAPTRA 2 प्रविष्ठी'!C479)</f>
        <v/>
      </c>
      <c r="AE479" s="137" t="str">
        <f>IF('PRAPTRA 2 प्रविष्ठी'!D479="","",'PRAPTRA 2 प्रविष्ठी'!D479)</f>
        <v/>
      </c>
      <c r="AF479" s="137" t="str">
        <f>IF('PRAPTRA 2 प्रविष्ठी'!E479="","",'PRAPTRA 2 प्रविष्ठी'!E479)</f>
        <v/>
      </c>
      <c r="AG479" s="137" t="str">
        <f>IF('PRAPTRA 2 प्रविष्ठी'!F479="","",'PRAPTRA 2 प्रविष्ठी'!F479)</f>
        <v/>
      </c>
      <c r="AH479" s="137" t="str">
        <f>IF('PRAPTRA 2 प्रविष्ठी'!G479="","",'PRAPTRA 2 प्रविष्ठी'!G479)</f>
        <v/>
      </c>
      <c r="AI479" s="137" t="str">
        <f>IFERROR(IF(OR('PRAPTRA 1 प्रविष्ठी'!$F$3="",AH479=""),"",DATEDIF(AH479,'PRAPTRA 1 प्रविष्ठी'!$F$3,"Y")),"")</f>
        <v/>
      </c>
      <c r="AJ479" s="137" t="str">
        <f>IF('PRAPTRA 2 प्रविष्ठी'!I479="","",'PRAPTRA 2 प्रविष्ठी'!I479)</f>
        <v/>
      </c>
      <c r="AK479" s="137" t="str">
        <f>IF('PRAPTRA 2 प्रविष्ठी'!J479="","",'PRAPTRA 2 प्रविष्ठी'!J479)</f>
        <v/>
      </c>
      <c r="AL479" s="137" t="str">
        <f>IF('PRAPTRA 2 प्रविष्ठी'!K479="","",'PRAPTRA 2 प्रविष्ठी'!K479)</f>
        <v/>
      </c>
      <c r="AM479" s="137" t="str">
        <f>IF('PRAPTRA 2 प्रविष्ठी'!L479="","",'PRAPTRA 2 प्रविष्ठी'!L479)</f>
        <v/>
      </c>
      <c r="AN479" s="137" t="str">
        <f>IF('PRAPTRA 2 प्रविष्ठी'!M479="","",'PRAPTRA 2 प्रविष्ठी'!M479)</f>
        <v/>
      </c>
      <c r="AO479" s="35" t="str">
        <f>IF('PRAPTRA 2 प्रविष्ठी'!H479="","",'PRAPTRA 2 प्रविष्ठी'!H479)</f>
        <v/>
      </c>
      <c r="AP479" s="38" t="str">
        <f t="shared" si="3"/>
        <v/>
      </c>
    </row>
    <row r="480" spans="2:42" ht="15.75" customHeight="1">
      <c r="B480" s="167" t="str">
        <f t="shared" si="0"/>
        <v>-405</v>
      </c>
      <c r="C480" s="137" t="str">
        <f>IF('PRAPTRA 1 प्रविष्ठी'!A480="","",'PRAPTRA 1 प्रविष्ठी'!A480)</f>
        <v/>
      </c>
      <c r="D480" s="137" t="str">
        <f>IF('PRAPTRA 1 प्रविष्ठी'!B480="","",UPPER('PRAPTRA 1 प्रविष्ठी'!B480))</f>
        <v/>
      </c>
      <c r="E480" s="137" t="str">
        <f>IF('PRAPTRA 1 प्रविष्ठी'!C480="","",UPPER('PRAPTRA 1 प्रविष्ठी'!C480))</f>
        <v/>
      </c>
      <c r="F480" s="137" t="str">
        <f>IF('PRAPTRA 1 प्रविष्ठी'!D480="","",PROPER('PRAPTRA 1 प्रविष्ठी'!D480))</f>
        <v/>
      </c>
      <c r="G480" s="137" t="str">
        <f>IF('PRAPTRA 1 प्रविष्ठी'!E480="","",UPPER('PRAPTRA 1 प्रविष्ठी'!E480))</f>
        <v/>
      </c>
      <c r="H480" s="137" t="str">
        <f>IF('PRAPTRA 1 प्रविष्ठी'!F480="","",UPPER('PRAPTRA 1 प्रविष्ठी'!F480))</f>
        <v/>
      </c>
      <c r="I480" s="137" t="str">
        <f>IF('PRAPTRA 1 प्रविष्ठी'!G480="","",UPPER('PRAPTRA 1 प्रविष्ठी'!G480))</f>
        <v/>
      </c>
      <c r="J480" s="172" t="str">
        <f>IF('PRAPTRA 1 प्रविष्ठी'!H480="","",'PRAPTRA 1 प्रविष्ठी'!H480)</f>
        <v/>
      </c>
      <c r="K480" s="137" t="str">
        <f>IF('PRAPTRA 1 प्रविष्ठी'!I480="","",'PRAPTRA 1 प्रविष्ठी'!I480)</f>
        <v/>
      </c>
      <c r="L480" s="137" t="str">
        <f>IF('PRAPTRA 1 प्रविष्ठी'!J480="","",'PRAPTRA 1 प्रविष्ठी'!J480)</f>
        <v/>
      </c>
      <c r="M480" s="137" t="str">
        <f>IF('PRAPTRA 1 प्रविष्ठी'!K480="","",'PRAPTRA 1 प्रविष्ठी'!K480)</f>
        <v/>
      </c>
      <c r="N480" s="137" t="str">
        <f>IF('PRAPTRA 1 प्रविष्ठी'!L480="","",'PRAPTRA 1 प्रविष्ठी'!L480)</f>
        <v/>
      </c>
      <c r="O480" s="38" t="str">
        <f t="shared" si="1"/>
        <v/>
      </c>
      <c r="AA480" s="167" t="str">
        <f t="shared" si="2"/>
        <v>-470</v>
      </c>
      <c r="AB480" s="137" t="str">
        <f>IF('PRAPTRA 2 प्रविष्ठी'!A480="","",'PRAPTRA 2 प्रविष्ठी'!A480)</f>
        <v/>
      </c>
      <c r="AC480" s="137" t="str">
        <f>IF('PRAPTRA 2 प्रविष्ठी'!B480="","",'PRAPTRA 2 प्रविष्ठी'!B480)</f>
        <v/>
      </c>
      <c r="AD480" s="137" t="str">
        <f>IF('PRAPTRA 2 प्रविष्ठी'!C480="","",'PRAPTRA 2 प्रविष्ठी'!C480)</f>
        <v/>
      </c>
      <c r="AE480" s="137" t="str">
        <f>IF('PRAPTRA 2 प्रविष्ठी'!D480="","",'PRAPTRA 2 प्रविष्ठी'!D480)</f>
        <v/>
      </c>
      <c r="AF480" s="137" t="str">
        <f>IF('PRAPTRA 2 प्रविष्ठी'!E480="","",'PRAPTRA 2 प्रविष्ठी'!E480)</f>
        <v/>
      </c>
      <c r="AG480" s="137" t="str">
        <f>IF('PRAPTRA 2 प्रविष्ठी'!F480="","",'PRAPTRA 2 प्रविष्ठी'!F480)</f>
        <v/>
      </c>
      <c r="AH480" s="137" t="str">
        <f>IF('PRAPTRA 2 प्रविष्ठी'!G480="","",'PRAPTRA 2 प्रविष्ठी'!G480)</f>
        <v/>
      </c>
      <c r="AI480" s="137" t="str">
        <f>IFERROR(IF(OR('PRAPTRA 1 प्रविष्ठी'!$F$3="",AH480=""),"",DATEDIF(AH480,'PRAPTRA 1 प्रविष्ठी'!$F$3,"Y")),"")</f>
        <v/>
      </c>
      <c r="AJ480" s="137" t="str">
        <f>IF('PRAPTRA 2 प्रविष्ठी'!I480="","",'PRAPTRA 2 प्रविष्ठी'!I480)</f>
        <v/>
      </c>
      <c r="AK480" s="137" t="str">
        <f>IF('PRAPTRA 2 प्रविष्ठी'!J480="","",'PRAPTRA 2 प्रविष्ठी'!J480)</f>
        <v/>
      </c>
      <c r="AL480" s="137" t="str">
        <f>IF('PRAPTRA 2 प्रविष्ठी'!K480="","",'PRAPTRA 2 प्रविष्ठी'!K480)</f>
        <v/>
      </c>
      <c r="AM480" s="137" t="str">
        <f>IF('PRAPTRA 2 प्रविष्ठी'!L480="","",'PRAPTRA 2 प्रविष्ठी'!L480)</f>
        <v/>
      </c>
      <c r="AN480" s="137" t="str">
        <f>IF('PRAPTRA 2 प्रविष्ठी'!M480="","",'PRAPTRA 2 प्रविष्ठी'!M480)</f>
        <v/>
      </c>
      <c r="AO480" s="35" t="str">
        <f>IF('PRAPTRA 2 प्रविष्ठी'!H480="","",'PRAPTRA 2 प्रविष्ठी'!H480)</f>
        <v/>
      </c>
      <c r="AP480" s="38" t="str">
        <f t="shared" si="3"/>
        <v/>
      </c>
    </row>
    <row r="481" spans="2:42" ht="15.75" customHeight="1">
      <c r="B481" s="167" t="str">
        <f t="shared" si="0"/>
        <v>-406</v>
      </c>
      <c r="C481" s="137" t="str">
        <f>IF('PRAPTRA 1 प्रविष्ठी'!A481="","",'PRAPTRA 1 प्रविष्ठी'!A481)</f>
        <v/>
      </c>
      <c r="D481" s="137" t="str">
        <f>IF('PRAPTRA 1 प्रविष्ठी'!B481="","",UPPER('PRAPTRA 1 प्रविष्ठी'!B481))</f>
        <v/>
      </c>
      <c r="E481" s="137" t="str">
        <f>IF('PRAPTRA 1 प्रविष्ठी'!C481="","",UPPER('PRAPTRA 1 प्रविष्ठी'!C481))</f>
        <v/>
      </c>
      <c r="F481" s="137" t="str">
        <f>IF('PRAPTRA 1 प्रविष्ठी'!D481="","",PROPER('PRAPTRA 1 प्रविष्ठी'!D481))</f>
        <v/>
      </c>
      <c r="G481" s="137" t="str">
        <f>IF('PRAPTRA 1 प्रविष्ठी'!E481="","",UPPER('PRAPTRA 1 प्रविष्ठी'!E481))</f>
        <v/>
      </c>
      <c r="H481" s="137" t="str">
        <f>IF('PRAPTRA 1 प्रविष्ठी'!F481="","",UPPER('PRAPTRA 1 प्रविष्ठी'!F481))</f>
        <v/>
      </c>
      <c r="I481" s="137" t="str">
        <f>IF('PRAPTRA 1 प्रविष्ठी'!G481="","",UPPER('PRAPTRA 1 प्रविष्ठी'!G481))</f>
        <v/>
      </c>
      <c r="J481" s="172" t="str">
        <f>IF('PRAPTRA 1 प्रविष्ठी'!H481="","",'PRAPTRA 1 प्रविष्ठी'!H481)</f>
        <v/>
      </c>
      <c r="K481" s="137" t="str">
        <f>IF('PRAPTRA 1 प्रविष्ठी'!I481="","",'PRAPTRA 1 प्रविष्ठी'!I481)</f>
        <v/>
      </c>
      <c r="L481" s="137" t="str">
        <f>IF('PRAPTRA 1 प्रविष्ठी'!J481="","",'PRAPTRA 1 प्रविष्ठी'!J481)</f>
        <v/>
      </c>
      <c r="M481" s="137" t="str">
        <f>IF('PRAPTRA 1 प्रविष्ठी'!K481="","",'PRAPTRA 1 प्रविष्ठी'!K481)</f>
        <v/>
      </c>
      <c r="N481" s="137" t="str">
        <f>IF('PRAPTRA 1 प्रविष्ठी'!L481="","",'PRAPTRA 1 प्रविष्ठी'!L481)</f>
        <v/>
      </c>
      <c r="O481" s="38" t="str">
        <f t="shared" si="1"/>
        <v/>
      </c>
      <c r="AA481" s="167" t="str">
        <f t="shared" si="2"/>
        <v>-471</v>
      </c>
      <c r="AB481" s="137" t="str">
        <f>IF('PRAPTRA 2 प्रविष्ठी'!A481="","",'PRAPTRA 2 प्रविष्ठी'!A481)</f>
        <v/>
      </c>
      <c r="AC481" s="137" t="str">
        <f>IF('PRAPTRA 2 प्रविष्ठी'!B481="","",'PRAPTRA 2 प्रविष्ठी'!B481)</f>
        <v/>
      </c>
      <c r="AD481" s="137" t="str">
        <f>IF('PRAPTRA 2 प्रविष्ठी'!C481="","",'PRAPTRA 2 प्रविष्ठी'!C481)</f>
        <v/>
      </c>
      <c r="AE481" s="137" t="str">
        <f>IF('PRAPTRA 2 प्रविष्ठी'!D481="","",'PRAPTRA 2 प्रविष्ठी'!D481)</f>
        <v/>
      </c>
      <c r="AF481" s="137" t="str">
        <f>IF('PRAPTRA 2 प्रविष्ठी'!E481="","",'PRAPTRA 2 प्रविष्ठी'!E481)</f>
        <v/>
      </c>
      <c r="AG481" s="137" t="str">
        <f>IF('PRAPTRA 2 प्रविष्ठी'!F481="","",'PRAPTRA 2 प्रविष्ठी'!F481)</f>
        <v/>
      </c>
      <c r="AH481" s="137" t="str">
        <f>IF('PRAPTRA 2 प्रविष्ठी'!G481="","",'PRAPTRA 2 प्रविष्ठी'!G481)</f>
        <v/>
      </c>
      <c r="AI481" s="137" t="str">
        <f>IFERROR(IF(OR('PRAPTRA 1 प्रविष्ठी'!$F$3="",AH481=""),"",DATEDIF(AH481,'PRAPTRA 1 प्रविष्ठी'!$F$3,"Y")),"")</f>
        <v/>
      </c>
      <c r="AJ481" s="137" t="str">
        <f>IF('PRAPTRA 2 प्रविष्ठी'!I481="","",'PRAPTRA 2 प्रविष्ठी'!I481)</f>
        <v/>
      </c>
      <c r="AK481" s="137" t="str">
        <f>IF('PRAPTRA 2 प्रविष्ठी'!J481="","",'PRAPTRA 2 प्रविष्ठी'!J481)</f>
        <v/>
      </c>
      <c r="AL481" s="137" t="str">
        <f>IF('PRAPTRA 2 प्रविष्ठी'!K481="","",'PRAPTRA 2 प्रविष्ठी'!K481)</f>
        <v/>
      </c>
      <c r="AM481" s="137" t="str">
        <f>IF('PRAPTRA 2 प्रविष्ठी'!L481="","",'PRAPTRA 2 प्रविष्ठी'!L481)</f>
        <v/>
      </c>
      <c r="AN481" s="137" t="str">
        <f>IF('PRAPTRA 2 प्रविष्ठी'!M481="","",'PRAPTRA 2 प्रविष्ठी'!M481)</f>
        <v/>
      </c>
      <c r="AO481" s="35" t="str">
        <f>IF('PRAPTRA 2 प्रविष्ठी'!H481="","",'PRAPTRA 2 प्रविष्ठी'!H481)</f>
        <v/>
      </c>
      <c r="AP481" s="38" t="str">
        <f t="shared" si="3"/>
        <v/>
      </c>
    </row>
    <row r="482" spans="2:42" ht="15.75" customHeight="1">
      <c r="B482" s="167" t="str">
        <f t="shared" si="0"/>
        <v>-407</v>
      </c>
      <c r="C482" s="137" t="str">
        <f>IF('PRAPTRA 1 प्रविष्ठी'!A482="","",'PRAPTRA 1 प्रविष्ठी'!A482)</f>
        <v/>
      </c>
      <c r="D482" s="137" t="str">
        <f>IF('PRAPTRA 1 प्रविष्ठी'!B482="","",UPPER('PRAPTRA 1 प्रविष्ठी'!B482))</f>
        <v/>
      </c>
      <c r="E482" s="137" t="str">
        <f>IF('PRAPTRA 1 प्रविष्ठी'!C482="","",UPPER('PRAPTRA 1 प्रविष्ठी'!C482))</f>
        <v/>
      </c>
      <c r="F482" s="137" t="str">
        <f>IF('PRAPTRA 1 प्रविष्ठी'!D482="","",PROPER('PRAPTRA 1 प्रविष्ठी'!D482))</f>
        <v/>
      </c>
      <c r="G482" s="137" t="str">
        <f>IF('PRAPTRA 1 प्रविष्ठी'!E482="","",UPPER('PRAPTRA 1 प्रविष्ठी'!E482))</f>
        <v/>
      </c>
      <c r="H482" s="137" t="str">
        <f>IF('PRAPTRA 1 प्रविष्ठी'!F482="","",UPPER('PRAPTRA 1 प्रविष्ठी'!F482))</f>
        <v/>
      </c>
      <c r="I482" s="137" t="str">
        <f>IF('PRAPTRA 1 प्रविष्ठी'!G482="","",UPPER('PRAPTRA 1 प्रविष्ठी'!G482))</f>
        <v/>
      </c>
      <c r="J482" s="172" t="str">
        <f>IF('PRAPTRA 1 प्रविष्ठी'!H482="","",'PRAPTRA 1 प्रविष्ठी'!H482)</f>
        <v/>
      </c>
      <c r="K482" s="137" t="str">
        <f>IF('PRAPTRA 1 प्रविष्ठी'!I482="","",'PRAPTRA 1 प्रविष्ठी'!I482)</f>
        <v/>
      </c>
      <c r="L482" s="137" t="str">
        <f>IF('PRAPTRA 1 प्रविष्ठी'!J482="","",'PRAPTRA 1 प्रविष्ठी'!J482)</f>
        <v/>
      </c>
      <c r="M482" s="137" t="str">
        <f>IF('PRAPTRA 1 प्रविष्ठी'!K482="","",'PRAPTRA 1 प्रविष्ठी'!K482)</f>
        <v/>
      </c>
      <c r="N482" s="137" t="str">
        <f>IF('PRAPTRA 1 प्रविष्ठी'!L482="","",'PRAPTRA 1 प्रविष्ठी'!L482)</f>
        <v/>
      </c>
      <c r="O482" s="38" t="str">
        <f t="shared" si="1"/>
        <v/>
      </c>
      <c r="AA482" s="167" t="str">
        <f t="shared" si="2"/>
        <v>-472</v>
      </c>
      <c r="AB482" s="137" t="str">
        <f>IF('PRAPTRA 2 प्रविष्ठी'!A482="","",'PRAPTRA 2 प्रविष्ठी'!A482)</f>
        <v/>
      </c>
      <c r="AC482" s="137" t="str">
        <f>IF('PRAPTRA 2 प्रविष्ठी'!B482="","",'PRAPTRA 2 प्रविष्ठी'!B482)</f>
        <v/>
      </c>
      <c r="AD482" s="137" t="str">
        <f>IF('PRAPTRA 2 प्रविष्ठी'!C482="","",'PRAPTRA 2 प्रविष्ठी'!C482)</f>
        <v/>
      </c>
      <c r="AE482" s="137" t="str">
        <f>IF('PRAPTRA 2 प्रविष्ठी'!D482="","",'PRAPTRA 2 प्रविष्ठी'!D482)</f>
        <v/>
      </c>
      <c r="AF482" s="137" t="str">
        <f>IF('PRAPTRA 2 प्रविष्ठी'!E482="","",'PRAPTRA 2 प्रविष्ठी'!E482)</f>
        <v/>
      </c>
      <c r="AG482" s="137" t="str">
        <f>IF('PRAPTRA 2 प्रविष्ठी'!F482="","",'PRAPTRA 2 प्रविष्ठी'!F482)</f>
        <v/>
      </c>
      <c r="AH482" s="137" t="str">
        <f>IF('PRAPTRA 2 प्रविष्ठी'!G482="","",'PRAPTRA 2 प्रविष्ठी'!G482)</f>
        <v/>
      </c>
      <c r="AI482" s="137" t="str">
        <f>IFERROR(IF(OR('PRAPTRA 1 प्रविष्ठी'!$F$3="",AH482=""),"",DATEDIF(AH482,'PRAPTRA 1 प्रविष्ठी'!$F$3,"Y")),"")</f>
        <v/>
      </c>
      <c r="AJ482" s="137" t="str">
        <f>IF('PRAPTRA 2 प्रविष्ठी'!I482="","",'PRAPTRA 2 प्रविष्ठी'!I482)</f>
        <v/>
      </c>
      <c r="AK482" s="137" t="str">
        <f>IF('PRAPTRA 2 प्रविष्ठी'!J482="","",'PRAPTRA 2 प्रविष्ठी'!J482)</f>
        <v/>
      </c>
      <c r="AL482" s="137" t="str">
        <f>IF('PRAPTRA 2 प्रविष्ठी'!K482="","",'PRAPTRA 2 प्रविष्ठी'!K482)</f>
        <v/>
      </c>
      <c r="AM482" s="137" t="str">
        <f>IF('PRAPTRA 2 प्रविष्ठी'!L482="","",'PRAPTRA 2 प्रविष्ठी'!L482)</f>
        <v/>
      </c>
      <c r="AN482" s="137" t="str">
        <f>IF('PRAPTRA 2 प्रविष्ठी'!M482="","",'PRAPTRA 2 प्रविष्ठी'!M482)</f>
        <v/>
      </c>
      <c r="AO482" s="35" t="str">
        <f>IF('PRAPTRA 2 प्रविष्ठी'!H482="","",'PRAPTRA 2 प्रविष्ठी'!H482)</f>
        <v/>
      </c>
      <c r="AP482" s="38" t="str">
        <f t="shared" si="3"/>
        <v/>
      </c>
    </row>
    <row r="483" spans="2:42" ht="15.75" customHeight="1">
      <c r="B483" s="167" t="str">
        <f t="shared" si="0"/>
        <v>-408</v>
      </c>
      <c r="C483" s="137" t="str">
        <f>IF('PRAPTRA 1 प्रविष्ठी'!A483="","",'PRAPTRA 1 प्रविष्ठी'!A483)</f>
        <v/>
      </c>
      <c r="D483" s="137" t="str">
        <f>IF('PRAPTRA 1 प्रविष्ठी'!B483="","",UPPER('PRAPTRA 1 प्रविष्ठी'!B483))</f>
        <v/>
      </c>
      <c r="E483" s="137" t="str">
        <f>IF('PRAPTRA 1 प्रविष्ठी'!C483="","",UPPER('PRAPTRA 1 प्रविष्ठी'!C483))</f>
        <v/>
      </c>
      <c r="F483" s="137" t="str">
        <f>IF('PRAPTRA 1 प्रविष्ठी'!D483="","",PROPER('PRAPTRA 1 प्रविष्ठी'!D483))</f>
        <v/>
      </c>
      <c r="G483" s="137" t="str">
        <f>IF('PRAPTRA 1 प्रविष्ठी'!E483="","",UPPER('PRAPTRA 1 प्रविष्ठी'!E483))</f>
        <v/>
      </c>
      <c r="H483" s="137" t="str">
        <f>IF('PRAPTRA 1 प्रविष्ठी'!F483="","",UPPER('PRAPTRA 1 प्रविष्ठी'!F483))</f>
        <v/>
      </c>
      <c r="I483" s="137" t="str">
        <f>IF('PRAPTRA 1 प्रविष्ठी'!G483="","",UPPER('PRAPTRA 1 प्रविष्ठी'!G483))</f>
        <v/>
      </c>
      <c r="J483" s="172" t="str">
        <f>IF('PRAPTRA 1 प्रविष्ठी'!H483="","",'PRAPTRA 1 प्रविष्ठी'!H483)</f>
        <v/>
      </c>
      <c r="K483" s="137" t="str">
        <f>IF('PRAPTRA 1 प्रविष्ठी'!I483="","",'PRAPTRA 1 प्रविष्ठी'!I483)</f>
        <v/>
      </c>
      <c r="L483" s="137" t="str">
        <f>IF('PRAPTRA 1 प्रविष्ठी'!J483="","",'PRAPTRA 1 प्रविष्ठी'!J483)</f>
        <v/>
      </c>
      <c r="M483" s="137" t="str">
        <f>IF('PRAPTRA 1 प्रविष्ठी'!K483="","",'PRAPTRA 1 प्रविष्ठी'!K483)</f>
        <v/>
      </c>
      <c r="N483" s="137" t="str">
        <f>IF('PRAPTRA 1 प्रविष्ठी'!L483="","",'PRAPTRA 1 प्रविष्ठी'!L483)</f>
        <v/>
      </c>
      <c r="O483" s="38" t="str">
        <f t="shared" si="1"/>
        <v/>
      </c>
      <c r="AA483" s="167" t="str">
        <f t="shared" si="2"/>
        <v>-473</v>
      </c>
      <c r="AB483" s="137" t="str">
        <f>IF('PRAPTRA 2 प्रविष्ठी'!A483="","",'PRAPTRA 2 प्रविष्ठी'!A483)</f>
        <v/>
      </c>
      <c r="AC483" s="137" t="str">
        <f>IF('PRAPTRA 2 प्रविष्ठी'!B483="","",'PRAPTRA 2 प्रविष्ठी'!B483)</f>
        <v/>
      </c>
      <c r="AD483" s="137" t="str">
        <f>IF('PRAPTRA 2 प्रविष्ठी'!C483="","",'PRAPTRA 2 प्रविष्ठी'!C483)</f>
        <v/>
      </c>
      <c r="AE483" s="137" t="str">
        <f>IF('PRAPTRA 2 प्रविष्ठी'!D483="","",'PRAPTRA 2 प्रविष्ठी'!D483)</f>
        <v/>
      </c>
      <c r="AF483" s="137" t="str">
        <f>IF('PRAPTRA 2 प्रविष्ठी'!E483="","",'PRAPTRA 2 प्रविष्ठी'!E483)</f>
        <v/>
      </c>
      <c r="AG483" s="137" t="str">
        <f>IF('PRAPTRA 2 प्रविष्ठी'!F483="","",'PRAPTRA 2 प्रविष्ठी'!F483)</f>
        <v/>
      </c>
      <c r="AH483" s="137" t="str">
        <f>IF('PRAPTRA 2 प्रविष्ठी'!G483="","",'PRAPTRA 2 प्रविष्ठी'!G483)</f>
        <v/>
      </c>
      <c r="AI483" s="137" t="str">
        <f>IFERROR(IF(OR('PRAPTRA 1 प्रविष्ठी'!$F$3="",AH483=""),"",DATEDIF(AH483,'PRAPTRA 1 प्रविष्ठी'!$F$3,"Y")),"")</f>
        <v/>
      </c>
      <c r="AJ483" s="137" t="str">
        <f>IF('PRAPTRA 2 प्रविष्ठी'!I483="","",'PRAPTRA 2 प्रविष्ठी'!I483)</f>
        <v/>
      </c>
      <c r="AK483" s="137" t="str">
        <f>IF('PRAPTRA 2 प्रविष्ठी'!J483="","",'PRAPTRA 2 प्रविष्ठी'!J483)</f>
        <v/>
      </c>
      <c r="AL483" s="137" t="str">
        <f>IF('PRAPTRA 2 प्रविष्ठी'!K483="","",'PRAPTRA 2 प्रविष्ठी'!K483)</f>
        <v/>
      </c>
      <c r="AM483" s="137" t="str">
        <f>IF('PRAPTRA 2 प्रविष्ठी'!L483="","",'PRAPTRA 2 प्रविष्ठी'!L483)</f>
        <v/>
      </c>
      <c r="AN483" s="137" t="str">
        <f>IF('PRAPTRA 2 प्रविष्ठी'!M483="","",'PRAPTRA 2 प्रविष्ठी'!M483)</f>
        <v/>
      </c>
      <c r="AO483" s="35" t="str">
        <f>IF('PRAPTRA 2 प्रविष्ठी'!H483="","",'PRAPTRA 2 प्रविष्ठी'!H483)</f>
        <v/>
      </c>
      <c r="AP483" s="38" t="str">
        <f t="shared" si="3"/>
        <v/>
      </c>
    </row>
    <row r="484" spans="2:42" ht="15.75" customHeight="1">
      <c r="B484" s="167" t="str">
        <f t="shared" si="0"/>
        <v>-409</v>
      </c>
      <c r="C484" s="137" t="str">
        <f>IF('PRAPTRA 1 प्रविष्ठी'!A484="","",'PRAPTRA 1 प्रविष्ठी'!A484)</f>
        <v/>
      </c>
      <c r="D484" s="137" t="str">
        <f>IF('PRAPTRA 1 प्रविष्ठी'!B484="","",UPPER('PRAPTRA 1 प्रविष्ठी'!B484))</f>
        <v/>
      </c>
      <c r="E484" s="137" t="str">
        <f>IF('PRAPTRA 1 प्रविष्ठी'!C484="","",UPPER('PRAPTRA 1 प्रविष्ठी'!C484))</f>
        <v/>
      </c>
      <c r="F484" s="137" t="str">
        <f>IF('PRAPTRA 1 प्रविष्ठी'!D484="","",PROPER('PRAPTRA 1 प्रविष्ठी'!D484))</f>
        <v/>
      </c>
      <c r="G484" s="137" t="str">
        <f>IF('PRAPTRA 1 प्रविष्ठी'!E484="","",UPPER('PRAPTRA 1 प्रविष्ठी'!E484))</f>
        <v/>
      </c>
      <c r="H484" s="137" t="str">
        <f>IF('PRAPTRA 1 प्रविष्ठी'!F484="","",UPPER('PRAPTRA 1 प्रविष्ठी'!F484))</f>
        <v/>
      </c>
      <c r="I484" s="137" t="str">
        <f>IF('PRAPTRA 1 प्रविष्ठी'!G484="","",UPPER('PRAPTRA 1 प्रविष्ठी'!G484))</f>
        <v/>
      </c>
      <c r="J484" s="172" t="str">
        <f>IF('PRAPTRA 1 प्रविष्ठी'!H484="","",'PRAPTRA 1 प्रविष्ठी'!H484)</f>
        <v/>
      </c>
      <c r="K484" s="137" t="str">
        <f>IF('PRAPTRA 1 प्रविष्ठी'!I484="","",'PRAPTRA 1 प्रविष्ठी'!I484)</f>
        <v/>
      </c>
      <c r="L484" s="137" t="str">
        <f>IF('PRAPTRA 1 प्रविष्ठी'!J484="","",'PRAPTRA 1 प्रविष्ठी'!J484)</f>
        <v/>
      </c>
      <c r="M484" s="137" t="str">
        <f>IF('PRAPTRA 1 प्रविष्ठी'!K484="","",'PRAPTRA 1 प्रविष्ठी'!K484)</f>
        <v/>
      </c>
      <c r="N484" s="137" t="str">
        <f>IF('PRAPTRA 1 प्रविष्ठी'!L484="","",'PRAPTRA 1 प्रविष्ठी'!L484)</f>
        <v/>
      </c>
      <c r="O484" s="38" t="str">
        <f t="shared" si="1"/>
        <v/>
      </c>
      <c r="AA484" s="167" t="str">
        <f t="shared" si="2"/>
        <v>-474</v>
      </c>
      <c r="AB484" s="137" t="str">
        <f>IF('PRAPTRA 2 प्रविष्ठी'!A484="","",'PRAPTRA 2 प्रविष्ठी'!A484)</f>
        <v/>
      </c>
      <c r="AC484" s="137" t="str">
        <f>IF('PRAPTRA 2 प्रविष्ठी'!B484="","",'PRAPTRA 2 प्रविष्ठी'!B484)</f>
        <v/>
      </c>
      <c r="AD484" s="137" t="str">
        <f>IF('PRAPTRA 2 प्रविष्ठी'!C484="","",'PRAPTRA 2 प्रविष्ठी'!C484)</f>
        <v/>
      </c>
      <c r="AE484" s="137" t="str">
        <f>IF('PRAPTRA 2 प्रविष्ठी'!D484="","",'PRAPTRA 2 प्रविष्ठी'!D484)</f>
        <v/>
      </c>
      <c r="AF484" s="137" t="str">
        <f>IF('PRAPTRA 2 प्रविष्ठी'!E484="","",'PRAPTRA 2 प्रविष्ठी'!E484)</f>
        <v/>
      </c>
      <c r="AG484" s="137" t="str">
        <f>IF('PRAPTRA 2 प्रविष्ठी'!F484="","",'PRAPTRA 2 प्रविष्ठी'!F484)</f>
        <v/>
      </c>
      <c r="AH484" s="137" t="str">
        <f>IF('PRAPTRA 2 प्रविष्ठी'!G484="","",'PRAPTRA 2 प्रविष्ठी'!G484)</f>
        <v/>
      </c>
      <c r="AI484" s="137" t="str">
        <f>IFERROR(IF(OR('PRAPTRA 1 प्रविष्ठी'!$F$3="",AH484=""),"",DATEDIF(AH484,'PRAPTRA 1 प्रविष्ठी'!$F$3,"Y")),"")</f>
        <v/>
      </c>
      <c r="AJ484" s="137" t="str">
        <f>IF('PRAPTRA 2 प्रविष्ठी'!I484="","",'PRAPTRA 2 प्रविष्ठी'!I484)</f>
        <v/>
      </c>
      <c r="AK484" s="137" t="str">
        <f>IF('PRAPTRA 2 प्रविष्ठी'!J484="","",'PRAPTRA 2 प्रविष्ठी'!J484)</f>
        <v/>
      </c>
      <c r="AL484" s="137" t="str">
        <f>IF('PRAPTRA 2 प्रविष्ठी'!K484="","",'PRAPTRA 2 प्रविष्ठी'!K484)</f>
        <v/>
      </c>
      <c r="AM484" s="137" t="str">
        <f>IF('PRAPTRA 2 प्रविष्ठी'!L484="","",'PRAPTRA 2 प्रविष्ठी'!L484)</f>
        <v/>
      </c>
      <c r="AN484" s="137" t="str">
        <f>IF('PRAPTRA 2 प्रविष्ठी'!M484="","",'PRAPTRA 2 प्रविष्ठी'!M484)</f>
        <v/>
      </c>
      <c r="AO484" s="35" t="str">
        <f>IF('PRAPTRA 2 प्रविष्ठी'!H484="","",'PRAPTRA 2 प्रविष्ठी'!H484)</f>
        <v/>
      </c>
      <c r="AP484" s="38" t="str">
        <f t="shared" si="3"/>
        <v/>
      </c>
    </row>
    <row r="485" spans="2:42" ht="15.75" customHeight="1">
      <c r="B485" s="167" t="str">
        <f t="shared" si="0"/>
        <v>-410</v>
      </c>
      <c r="C485" s="137" t="str">
        <f>IF('PRAPTRA 1 प्रविष्ठी'!A485="","",'PRAPTRA 1 प्रविष्ठी'!A485)</f>
        <v/>
      </c>
      <c r="D485" s="137" t="str">
        <f>IF('PRAPTRA 1 प्रविष्ठी'!B485="","",UPPER('PRAPTRA 1 प्रविष्ठी'!B485))</f>
        <v/>
      </c>
      <c r="E485" s="137" t="str">
        <f>IF('PRAPTRA 1 प्रविष्ठी'!C485="","",UPPER('PRAPTRA 1 प्रविष्ठी'!C485))</f>
        <v/>
      </c>
      <c r="F485" s="137" t="str">
        <f>IF('PRAPTRA 1 प्रविष्ठी'!D485="","",PROPER('PRAPTRA 1 प्रविष्ठी'!D485))</f>
        <v/>
      </c>
      <c r="G485" s="137" t="str">
        <f>IF('PRAPTRA 1 प्रविष्ठी'!E485="","",UPPER('PRAPTRA 1 प्रविष्ठी'!E485))</f>
        <v/>
      </c>
      <c r="H485" s="137" t="str">
        <f>IF('PRAPTRA 1 प्रविष्ठी'!F485="","",UPPER('PRAPTRA 1 प्रविष्ठी'!F485))</f>
        <v/>
      </c>
      <c r="I485" s="137" t="str">
        <f>IF('PRAPTRA 1 प्रविष्ठी'!G485="","",UPPER('PRAPTRA 1 प्रविष्ठी'!G485))</f>
        <v/>
      </c>
      <c r="J485" s="172" t="str">
        <f>IF('PRAPTRA 1 प्रविष्ठी'!H485="","",'PRAPTRA 1 प्रविष्ठी'!H485)</f>
        <v/>
      </c>
      <c r="K485" s="137" t="str">
        <f>IF('PRAPTRA 1 प्रविष्ठी'!I485="","",'PRAPTRA 1 प्रविष्ठी'!I485)</f>
        <v/>
      </c>
      <c r="L485" s="137" t="str">
        <f>IF('PRAPTRA 1 प्रविष्ठी'!J485="","",'PRAPTRA 1 प्रविष्ठी'!J485)</f>
        <v/>
      </c>
      <c r="M485" s="137" t="str">
        <f>IF('PRAPTRA 1 प्रविष्ठी'!K485="","",'PRAPTRA 1 प्रविष्ठी'!K485)</f>
        <v/>
      </c>
      <c r="N485" s="137" t="str">
        <f>IF('PRAPTRA 1 प्रविष्ठी'!L485="","",'PRAPTRA 1 प्रविष्ठी'!L485)</f>
        <v/>
      </c>
      <c r="O485" s="38" t="str">
        <f t="shared" si="1"/>
        <v/>
      </c>
      <c r="AA485" s="167" t="str">
        <f t="shared" si="2"/>
        <v>-475</v>
      </c>
      <c r="AB485" s="137" t="str">
        <f>IF('PRAPTRA 2 प्रविष्ठी'!A485="","",'PRAPTRA 2 प्रविष्ठी'!A485)</f>
        <v/>
      </c>
      <c r="AC485" s="137" t="str">
        <f>IF('PRAPTRA 2 प्रविष्ठी'!B485="","",'PRAPTRA 2 प्रविष्ठी'!B485)</f>
        <v/>
      </c>
      <c r="AD485" s="137" t="str">
        <f>IF('PRAPTRA 2 प्रविष्ठी'!C485="","",'PRAPTRA 2 प्रविष्ठी'!C485)</f>
        <v/>
      </c>
      <c r="AE485" s="137" t="str">
        <f>IF('PRAPTRA 2 प्रविष्ठी'!D485="","",'PRAPTRA 2 प्रविष्ठी'!D485)</f>
        <v/>
      </c>
      <c r="AF485" s="137" t="str">
        <f>IF('PRAPTRA 2 प्रविष्ठी'!E485="","",'PRAPTRA 2 प्रविष्ठी'!E485)</f>
        <v/>
      </c>
      <c r="AG485" s="137" t="str">
        <f>IF('PRAPTRA 2 प्रविष्ठी'!F485="","",'PRAPTRA 2 प्रविष्ठी'!F485)</f>
        <v/>
      </c>
      <c r="AH485" s="137" t="str">
        <f>IF('PRAPTRA 2 प्रविष्ठी'!G485="","",'PRAPTRA 2 प्रविष्ठी'!G485)</f>
        <v/>
      </c>
      <c r="AI485" s="137" t="str">
        <f>IFERROR(IF(OR('PRAPTRA 1 प्रविष्ठी'!$F$3="",AH485=""),"",DATEDIF(AH485,'PRAPTRA 1 प्रविष्ठी'!$F$3,"Y")),"")</f>
        <v/>
      </c>
      <c r="AJ485" s="137" t="str">
        <f>IF('PRAPTRA 2 प्रविष्ठी'!I485="","",'PRAPTRA 2 प्रविष्ठी'!I485)</f>
        <v/>
      </c>
      <c r="AK485" s="137" t="str">
        <f>IF('PRAPTRA 2 प्रविष्ठी'!J485="","",'PRAPTRA 2 प्रविष्ठी'!J485)</f>
        <v/>
      </c>
      <c r="AL485" s="137" t="str">
        <f>IF('PRAPTRA 2 प्रविष्ठी'!K485="","",'PRAPTRA 2 प्रविष्ठी'!K485)</f>
        <v/>
      </c>
      <c r="AM485" s="137" t="str">
        <f>IF('PRAPTRA 2 प्रविष्ठी'!L485="","",'PRAPTRA 2 प्रविष्ठी'!L485)</f>
        <v/>
      </c>
      <c r="AN485" s="137" t="str">
        <f>IF('PRAPTRA 2 प्रविष्ठी'!M485="","",'PRAPTRA 2 प्रविष्ठी'!M485)</f>
        <v/>
      </c>
      <c r="AO485" s="35" t="str">
        <f>IF('PRAPTRA 2 प्रविष्ठी'!H485="","",'PRAPTRA 2 प्रविष्ठी'!H485)</f>
        <v/>
      </c>
      <c r="AP485" s="38" t="str">
        <f t="shared" si="3"/>
        <v/>
      </c>
    </row>
    <row r="486" spans="2:42" ht="15.75" customHeight="1">
      <c r="B486" s="167" t="str">
        <f t="shared" si="0"/>
        <v>-411</v>
      </c>
      <c r="C486" s="137" t="str">
        <f>IF('PRAPTRA 1 प्रविष्ठी'!A486="","",'PRAPTRA 1 प्रविष्ठी'!A486)</f>
        <v/>
      </c>
      <c r="D486" s="137" t="str">
        <f>IF('PRAPTRA 1 प्रविष्ठी'!B486="","",UPPER('PRAPTRA 1 प्रविष्ठी'!B486))</f>
        <v/>
      </c>
      <c r="E486" s="137" t="str">
        <f>IF('PRAPTRA 1 प्रविष्ठी'!C486="","",UPPER('PRAPTRA 1 प्रविष्ठी'!C486))</f>
        <v/>
      </c>
      <c r="F486" s="137" t="str">
        <f>IF('PRAPTRA 1 प्रविष्ठी'!D486="","",PROPER('PRAPTRA 1 प्रविष्ठी'!D486))</f>
        <v/>
      </c>
      <c r="G486" s="137" t="str">
        <f>IF('PRAPTRA 1 प्रविष्ठी'!E486="","",UPPER('PRAPTRA 1 प्रविष्ठी'!E486))</f>
        <v/>
      </c>
      <c r="H486" s="137" t="str">
        <f>IF('PRAPTRA 1 प्रविष्ठी'!F486="","",UPPER('PRAPTRA 1 प्रविष्ठी'!F486))</f>
        <v/>
      </c>
      <c r="I486" s="137" t="str">
        <f>IF('PRAPTRA 1 प्रविष्ठी'!G486="","",UPPER('PRAPTRA 1 प्रविष्ठी'!G486))</f>
        <v/>
      </c>
      <c r="J486" s="172" t="str">
        <f>IF('PRAPTRA 1 प्रविष्ठी'!H486="","",'PRAPTRA 1 प्रविष्ठी'!H486)</f>
        <v/>
      </c>
      <c r="K486" s="137" t="str">
        <f>IF('PRAPTRA 1 प्रविष्ठी'!I486="","",'PRAPTRA 1 प्रविष्ठी'!I486)</f>
        <v/>
      </c>
      <c r="L486" s="137" t="str">
        <f>IF('PRAPTRA 1 प्रविष्ठी'!J486="","",'PRAPTRA 1 प्रविष्ठी'!J486)</f>
        <v/>
      </c>
      <c r="M486" s="137" t="str">
        <f>IF('PRAPTRA 1 प्रविष्ठी'!K486="","",'PRAPTRA 1 प्रविष्ठी'!K486)</f>
        <v/>
      </c>
      <c r="N486" s="137" t="str">
        <f>IF('PRAPTRA 1 प्रविष्ठी'!L486="","",'PRAPTRA 1 प्रविष्ठी'!L486)</f>
        <v/>
      </c>
      <c r="O486" s="38" t="str">
        <f t="shared" si="1"/>
        <v/>
      </c>
      <c r="AA486" s="167" t="str">
        <f t="shared" si="2"/>
        <v>-476</v>
      </c>
      <c r="AB486" s="137" t="str">
        <f>IF('PRAPTRA 2 प्रविष्ठी'!A486="","",'PRAPTRA 2 प्रविष्ठी'!A486)</f>
        <v/>
      </c>
      <c r="AC486" s="137" t="str">
        <f>IF('PRAPTRA 2 प्रविष्ठी'!B486="","",'PRAPTRA 2 प्रविष्ठी'!B486)</f>
        <v/>
      </c>
      <c r="AD486" s="137" t="str">
        <f>IF('PRAPTRA 2 प्रविष्ठी'!C486="","",'PRAPTRA 2 प्रविष्ठी'!C486)</f>
        <v/>
      </c>
      <c r="AE486" s="137" t="str">
        <f>IF('PRAPTRA 2 प्रविष्ठी'!D486="","",'PRAPTRA 2 प्रविष्ठी'!D486)</f>
        <v/>
      </c>
      <c r="AF486" s="137" t="str">
        <f>IF('PRAPTRA 2 प्रविष्ठी'!E486="","",'PRAPTRA 2 प्रविष्ठी'!E486)</f>
        <v/>
      </c>
      <c r="AG486" s="137" t="str">
        <f>IF('PRAPTRA 2 प्रविष्ठी'!F486="","",'PRAPTRA 2 प्रविष्ठी'!F486)</f>
        <v/>
      </c>
      <c r="AH486" s="137" t="str">
        <f>IF('PRAPTRA 2 प्रविष्ठी'!G486="","",'PRAPTRA 2 प्रविष्ठी'!G486)</f>
        <v/>
      </c>
      <c r="AI486" s="137" t="str">
        <f>IFERROR(IF(OR('PRAPTRA 1 प्रविष्ठी'!$F$3="",AH486=""),"",DATEDIF(AH486,'PRAPTRA 1 प्रविष्ठी'!$F$3,"Y")),"")</f>
        <v/>
      </c>
      <c r="AJ486" s="137" t="str">
        <f>IF('PRAPTRA 2 प्रविष्ठी'!I486="","",'PRAPTRA 2 प्रविष्ठी'!I486)</f>
        <v/>
      </c>
      <c r="AK486" s="137" t="str">
        <f>IF('PRAPTRA 2 प्रविष्ठी'!J486="","",'PRAPTRA 2 प्रविष्ठी'!J486)</f>
        <v/>
      </c>
      <c r="AL486" s="137" t="str">
        <f>IF('PRAPTRA 2 प्रविष्ठी'!K486="","",'PRAPTRA 2 प्रविष्ठी'!K486)</f>
        <v/>
      </c>
      <c r="AM486" s="137" t="str">
        <f>IF('PRAPTRA 2 प्रविष्ठी'!L486="","",'PRAPTRA 2 प्रविष्ठी'!L486)</f>
        <v/>
      </c>
      <c r="AN486" s="137" t="str">
        <f>IF('PRAPTRA 2 प्रविष्ठी'!M486="","",'PRAPTRA 2 प्रविष्ठी'!M486)</f>
        <v/>
      </c>
      <c r="AO486" s="35" t="str">
        <f>IF('PRAPTRA 2 प्रविष्ठी'!H486="","",'PRAPTRA 2 प्रविष्ठी'!H486)</f>
        <v/>
      </c>
      <c r="AP486" s="38" t="str">
        <f t="shared" si="3"/>
        <v/>
      </c>
    </row>
    <row r="487" spans="2:42" ht="15.75" customHeight="1">
      <c r="B487" s="167" t="str">
        <f t="shared" si="0"/>
        <v>-412</v>
      </c>
      <c r="C487" s="137" t="str">
        <f>IF('PRAPTRA 1 प्रविष्ठी'!A487="","",'PRAPTRA 1 प्रविष्ठी'!A487)</f>
        <v/>
      </c>
      <c r="D487" s="137" t="str">
        <f>IF('PRAPTRA 1 प्रविष्ठी'!B487="","",UPPER('PRAPTRA 1 प्रविष्ठी'!B487))</f>
        <v/>
      </c>
      <c r="E487" s="137" t="str">
        <f>IF('PRAPTRA 1 प्रविष्ठी'!C487="","",UPPER('PRAPTRA 1 प्रविष्ठी'!C487))</f>
        <v/>
      </c>
      <c r="F487" s="137" t="str">
        <f>IF('PRAPTRA 1 प्रविष्ठी'!D487="","",PROPER('PRAPTRA 1 प्रविष्ठी'!D487))</f>
        <v/>
      </c>
      <c r="G487" s="137" t="str">
        <f>IF('PRAPTRA 1 प्रविष्ठी'!E487="","",UPPER('PRAPTRA 1 प्रविष्ठी'!E487))</f>
        <v/>
      </c>
      <c r="H487" s="137" t="str">
        <f>IF('PRAPTRA 1 प्रविष्ठी'!F487="","",UPPER('PRAPTRA 1 प्रविष्ठी'!F487))</f>
        <v/>
      </c>
      <c r="I487" s="137" t="str">
        <f>IF('PRAPTRA 1 प्रविष्ठी'!G487="","",UPPER('PRAPTRA 1 प्रविष्ठी'!G487))</f>
        <v/>
      </c>
      <c r="J487" s="172" t="str">
        <f>IF('PRAPTRA 1 प्रविष्ठी'!H487="","",'PRAPTRA 1 प्रविष्ठी'!H487)</f>
        <v/>
      </c>
      <c r="K487" s="137" t="str">
        <f>IF('PRAPTRA 1 प्रविष्ठी'!I487="","",'PRAPTRA 1 प्रविष्ठी'!I487)</f>
        <v/>
      </c>
      <c r="L487" s="137" t="str">
        <f>IF('PRAPTRA 1 प्रविष्ठी'!J487="","",'PRAPTRA 1 प्रविष्ठी'!J487)</f>
        <v/>
      </c>
      <c r="M487" s="137" t="str">
        <f>IF('PRAPTRA 1 प्रविष्ठी'!K487="","",'PRAPTRA 1 प्रविष्ठी'!K487)</f>
        <v/>
      </c>
      <c r="N487" s="137" t="str">
        <f>IF('PRAPTRA 1 प्रविष्ठी'!L487="","",'PRAPTRA 1 प्रविष्ठी'!L487)</f>
        <v/>
      </c>
      <c r="O487" s="38" t="str">
        <f t="shared" si="1"/>
        <v/>
      </c>
      <c r="AA487" s="167" t="str">
        <f t="shared" si="2"/>
        <v>-477</v>
      </c>
      <c r="AB487" s="137" t="str">
        <f>IF('PRAPTRA 2 प्रविष्ठी'!A487="","",'PRAPTRA 2 प्रविष्ठी'!A487)</f>
        <v/>
      </c>
      <c r="AC487" s="137" t="str">
        <f>IF('PRAPTRA 2 प्रविष्ठी'!B487="","",'PRAPTRA 2 प्रविष्ठी'!B487)</f>
        <v/>
      </c>
      <c r="AD487" s="137" t="str">
        <f>IF('PRAPTRA 2 प्रविष्ठी'!C487="","",'PRAPTRA 2 प्रविष्ठी'!C487)</f>
        <v/>
      </c>
      <c r="AE487" s="137" t="str">
        <f>IF('PRAPTRA 2 प्रविष्ठी'!D487="","",'PRAPTRA 2 प्रविष्ठी'!D487)</f>
        <v/>
      </c>
      <c r="AF487" s="137" t="str">
        <f>IF('PRAPTRA 2 प्रविष्ठी'!E487="","",'PRAPTRA 2 प्रविष्ठी'!E487)</f>
        <v/>
      </c>
      <c r="AG487" s="137" t="str">
        <f>IF('PRAPTRA 2 प्रविष्ठी'!F487="","",'PRAPTRA 2 प्रविष्ठी'!F487)</f>
        <v/>
      </c>
      <c r="AH487" s="137" t="str">
        <f>IF('PRAPTRA 2 प्रविष्ठी'!G487="","",'PRAPTRA 2 प्रविष्ठी'!G487)</f>
        <v/>
      </c>
      <c r="AI487" s="137" t="str">
        <f>IFERROR(IF(OR('PRAPTRA 1 प्रविष्ठी'!$F$3="",AH487=""),"",DATEDIF(AH487,'PRAPTRA 1 प्रविष्ठी'!$F$3,"Y")),"")</f>
        <v/>
      </c>
      <c r="AJ487" s="137" t="str">
        <f>IF('PRAPTRA 2 प्रविष्ठी'!I487="","",'PRAPTRA 2 प्रविष्ठी'!I487)</f>
        <v/>
      </c>
      <c r="AK487" s="137" t="str">
        <f>IF('PRAPTRA 2 प्रविष्ठी'!J487="","",'PRAPTRA 2 प्रविष्ठी'!J487)</f>
        <v/>
      </c>
      <c r="AL487" s="137" t="str">
        <f>IF('PRAPTRA 2 प्रविष्ठी'!K487="","",'PRAPTRA 2 प्रविष्ठी'!K487)</f>
        <v/>
      </c>
      <c r="AM487" s="137" t="str">
        <f>IF('PRAPTRA 2 प्रविष्ठी'!L487="","",'PRAPTRA 2 प्रविष्ठी'!L487)</f>
        <v/>
      </c>
      <c r="AN487" s="137" t="str">
        <f>IF('PRAPTRA 2 प्रविष्ठी'!M487="","",'PRAPTRA 2 प्रविष्ठी'!M487)</f>
        <v/>
      </c>
      <c r="AO487" s="35" t="str">
        <f>IF('PRAPTRA 2 प्रविष्ठी'!H487="","",'PRAPTRA 2 प्रविष्ठी'!H487)</f>
        <v/>
      </c>
      <c r="AP487" s="38" t="str">
        <f t="shared" si="3"/>
        <v/>
      </c>
    </row>
    <row r="488" spans="2:42" ht="15.75" customHeight="1">
      <c r="B488" s="167" t="str">
        <f t="shared" si="0"/>
        <v>-413</v>
      </c>
      <c r="C488" s="137" t="str">
        <f>IF('PRAPTRA 1 प्रविष्ठी'!A488="","",'PRAPTRA 1 प्रविष्ठी'!A488)</f>
        <v/>
      </c>
      <c r="D488" s="137" t="str">
        <f>IF('PRAPTRA 1 प्रविष्ठी'!B488="","",UPPER('PRAPTRA 1 प्रविष्ठी'!B488))</f>
        <v/>
      </c>
      <c r="E488" s="137" t="str">
        <f>IF('PRAPTRA 1 प्रविष्ठी'!C488="","",UPPER('PRAPTRA 1 प्रविष्ठी'!C488))</f>
        <v/>
      </c>
      <c r="F488" s="137" t="str">
        <f>IF('PRAPTRA 1 प्रविष्ठी'!D488="","",PROPER('PRAPTRA 1 प्रविष्ठी'!D488))</f>
        <v/>
      </c>
      <c r="G488" s="137" t="str">
        <f>IF('PRAPTRA 1 प्रविष्ठी'!E488="","",UPPER('PRAPTRA 1 प्रविष्ठी'!E488))</f>
        <v/>
      </c>
      <c r="H488" s="137" t="str">
        <f>IF('PRAPTRA 1 प्रविष्ठी'!F488="","",UPPER('PRAPTRA 1 प्रविष्ठी'!F488))</f>
        <v/>
      </c>
      <c r="I488" s="137" t="str">
        <f>IF('PRAPTRA 1 प्रविष्ठी'!G488="","",UPPER('PRAPTRA 1 प्रविष्ठी'!G488))</f>
        <v/>
      </c>
      <c r="J488" s="172" t="str">
        <f>IF('PRAPTRA 1 प्रविष्ठी'!H488="","",'PRAPTRA 1 प्रविष्ठी'!H488)</f>
        <v/>
      </c>
      <c r="K488" s="137" t="str">
        <f>IF('PRAPTRA 1 प्रविष्ठी'!I488="","",'PRAPTRA 1 प्रविष्ठी'!I488)</f>
        <v/>
      </c>
      <c r="L488" s="137" t="str">
        <f>IF('PRAPTRA 1 प्रविष्ठी'!J488="","",'PRAPTRA 1 प्रविष्ठी'!J488)</f>
        <v/>
      </c>
      <c r="M488" s="137" t="str">
        <f>IF('PRAPTRA 1 प्रविष्ठी'!K488="","",'PRAPTRA 1 प्रविष्ठी'!K488)</f>
        <v/>
      </c>
      <c r="N488" s="137" t="str">
        <f>IF('PRAPTRA 1 प्रविष्ठी'!L488="","",'PRAPTRA 1 प्रविष्ठी'!L488)</f>
        <v/>
      </c>
      <c r="O488" s="38" t="str">
        <f t="shared" si="1"/>
        <v/>
      </c>
      <c r="AA488" s="167" t="str">
        <f t="shared" si="2"/>
        <v>-478</v>
      </c>
      <c r="AB488" s="137" t="str">
        <f>IF('PRAPTRA 2 प्रविष्ठी'!A488="","",'PRAPTRA 2 प्रविष्ठी'!A488)</f>
        <v/>
      </c>
      <c r="AC488" s="137" t="str">
        <f>IF('PRAPTRA 2 प्रविष्ठी'!B488="","",'PRAPTRA 2 प्रविष्ठी'!B488)</f>
        <v/>
      </c>
      <c r="AD488" s="137" t="str">
        <f>IF('PRAPTRA 2 प्रविष्ठी'!C488="","",'PRAPTRA 2 प्रविष्ठी'!C488)</f>
        <v/>
      </c>
      <c r="AE488" s="137" t="str">
        <f>IF('PRAPTRA 2 प्रविष्ठी'!D488="","",'PRAPTRA 2 प्रविष्ठी'!D488)</f>
        <v/>
      </c>
      <c r="AF488" s="137" t="str">
        <f>IF('PRAPTRA 2 प्रविष्ठी'!E488="","",'PRAPTRA 2 प्रविष्ठी'!E488)</f>
        <v/>
      </c>
      <c r="AG488" s="137" t="str">
        <f>IF('PRAPTRA 2 प्रविष्ठी'!F488="","",'PRAPTRA 2 प्रविष्ठी'!F488)</f>
        <v/>
      </c>
      <c r="AH488" s="137" t="str">
        <f>IF('PRAPTRA 2 प्रविष्ठी'!G488="","",'PRAPTRA 2 प्रविष्ठी'!G488)</f>
        <v/>
      </c>
      <c r="AI488" s="137" t="str">
        <f>IFERROR(IF(OR('PRAPTRA 1 प्रविष्ठी'!$F$3="",AH488=""),"",DATEDIF(AH488,'PRAPTRA 1 प्रविष्ठी'!$F$3,"Y")),"")</f>
        <v/>
      </c>
      <c r="AJ488" s="137" t="str">
        <f>IF('PRAPTRA 2 प्रविष्ठी'!I488="","",'PRAPTRA 2 प्रविष्ठी'!I488)</f>
        <v/>
      </c>
      <c r="AK488" s="137" t="str">
        <f>IF('PRAPTRA 2 प्रविष्ठी'!J488="","",'PRAPTRA 2 प्रविष्ठी'!J488)</f>
        <v/>
      </c>
      <c r="AL488" s="137" t="str">
        <f>IF('PRAPTRA 2 प्रविष्ठी'!K488="","",'PRAPTRA 2 प्रविष्ठी'!K488)</f>
        <v/>
      </c>
      <c r="AM488" s="137" t="str">
        <f>IF('PRAPTRA 2 प्रविष्ठी'!L488="","",'PRAPTRA 2 प्रविष्ठी'!L488)</f>
        <v/>
      </c>
      <c r="AN488" s="137" t="str">
        <f>IF('PRAPTRA 2 प्रविष्ठी'!M488="","",'PRAPTRA 2 प्रविष्ठी'!M488)</f>
        <v/>
      </c>
      <c r="AO488" s="35" t="str">
        <f>IF('PRAPTRA 2 प्रविष्ठी'!H488="","",'PRAPTRA 2 प्रविष्ठी'!H488)</f>
        <v/>
      </c>
      <c r="AP488" s="38" t="str">
        <f t="shared" si="3"/>
        <v/>
      </c>
    </row>
    <row r="489" spans="2:42" ht="15.75" customHeight="1">
      <c r="B489" s="167" t="str">
        <f t="shared" si="0"/>
        <v>-414</v>
      </c>
      <c r="C489" s="137" t="str">
        <f>IF('PRAPTRA 1 प्रविष्ठी'!A489="","",'PRAPTRA 1 प्रविष्ठी'!A489)</f>
        <v/>
      </c>
      <c r="D489" s="137" t="str">
        <f>IF('PRAPTRA 1 प्रविष्ठी'!B489="","",UPPER('PRAPTRA 1 प्रविष्ठी'!B489))</f>
        <v/>
      </c>
      <c r="E489" s="137" t="str">
        <f>IF('PRAPTRA 1 प्रविष्ठी'!C489="","",UPPER('PRAPTRA 1 प्रविष्ठी'!C489))</f>
        <v/>
      </c>
      <c r="F489" s="137" t="str">
        <f>IF('PRAPTRA 1 प्रविष्ठी'!D489="","",PROPER('PRAPTRA 1 प्रविष्ठी'!D489))</f>
        <v/>
      </c>
      <c r="G489" s="137" t="str">
        <f>IF('PRAPTRA 1 प्रविष्ठी'!E489="","",UPPER('PRAPTRA 1 प्रविष्ठी'!E489))</f>
        <v/>
      </c>
      <c r="H489" s="137" t="str">
        <f>IF('PRAPTRA 1 प्रविष्ठी'!F489="","",UPPER('PRAPTRA 1 प्रविष्ठी'!F489))</f>
        <v/>
      </c>
      <c r="I489" s="137" t="str">
        <f>IF('PRAPTRA 1 प्रविष्ठी'!G489="","",UPPER('PRAPTRA 1 प्रविष्ठी'!G489))</f>
        <v/>
      </c>
      <c r="J489" s="172" t="str">
        <f>IF('PRAPTRA 1 प्रविष्ठी'!H489="","",'PRAPTRA 1 प्रविष्ठी'!H489)</f>
        <v/>
      </c>
      <c r="K489" s="137" t="str">
        <f>IF('PRAPTRA 1 प्रविष्ठी'!I489="","",'PRAPTRA 1 प्रविष्ठी'!I489)</f>
        <v/>
      </c>
      <c r="L489" s="137" t="str">
        <f>IF('PRAPTRA 1 प्रविष्ठी'!J489="","",'PRAPTRA 1 प्रविष्ठी'!J489)</f>
        <v/>
      </c>
      <c r="M489" s="137" t="str">
        <f>IF('PRAPTRA 1 प्रविष्ठी'!K489="","",'PRAPTRA 1 प्रविष्ठी'!K489)</f>
        <v/>
      </c>
      <c r="N489" s="137" t="str">
        <f>IF('PRAPTRA 1 प्रविष्ठी'!L489="","",'PRAPTRA 1 प्रविष्ठी'!L489)</f>
        <v/>
      </c>
      <c r="O489" s="38" t="str">
        <f t="shared" si="1"/>
        <v/>
      </c>
      <c r="AA489" s="167" t="str">
        <f t="shared" si="2"/>
        <v>-479</v>
      </c>
      <c r="AB489" s="137" t="str">
        <f>IF('PRAPTRA 2 प्रविष्ठी'!A489="","",'PRAPTRA 2 प्रविष्ठी'!A489)</f>
        <v/>
      </c>
      <c r="AC489" s="137" t="str">
        <f>IF('PRAPTRA 2 प्रविष्ठी'!B489="","",'PRAPTRA 2 प्रविष्ठी'!B489)</f>
        <v/>
      </c>
      <c r="AD489" s="137" t="str">
        <f>IF('PRAPTRA 2 प्रविष्ठी'!C489="","",'PRAPTRA 2 प्रविष्ठी'!C489)</f>
        <v/>
      </c>
      <c r="AE489" s="137" t="str">
        <f>IF('PRAPTRA 2 प्रविष्ठी'!D489="","",'PRAPTRA 2 प्रविष्ठी'!D489)</f>
        <v/>
      </c>
      <c r="AF489" s="137" t="str">
        <f>IF('PRAPTRA 2 प्रविष्ठी'!E489="","",'PRAPTRA 2 प्रविष्ठी'!E489)</f>
        <v/>
      </c>
      <c r="AG489" s="137" t="str">
        <f>IF('PRAPTRA 2 प्रविष्ठी'!F489="","",'PRAPTRA 2 प्रविष्ठी'!F489)</f>
        <v/>
      </c>
      <c r="AH489" s="137" t="str">
        <f>IF('PRAPTRA 2 प्रविष्ठी'!G489="","",'PRAPTRA 2 प्रविष्ठी'!G489)</f>
        <v/>
      </c>
      <c r="AI489" s="137" t="str">
        <f>IFERROR(IF(OR('PRAPTRA 1 प्रविष्ठी'!$F$3="",AH489=""),"",DATEDIF(AH489,'PRAPTRA 1 प्रविष्ठी'!$F$3,"Y")),"")</f>
        <v/>
      </c>
      <c r="AJ489" s="137" t="str">
        <f>IF('PRAPTRA 2 प्रविष्ठी'!I489="","",'PRAPTRA 2 प्रविष्ठी'!I489)</f>
        <v/>
      </c>
      <c r="AK489" s="137" t="str">
        <f>IF('PRAPTRA 2 प्रविष्ठी'!J489="","",'PRAPTRA 2 प्रविष्ठी'!J489)</f>
        <v/>
      </c>
      <c r="AL489" s="137" t="str">
        <f>IF('PRAPTRA 2 प्रविष्ठी'!K489="","",'PRAPTRA 2 प्रविष्ठी'!K489)</f>
        <v/>
      </c>
      <c r="AM489" s="137" t="str">
        <f>IF('PRAPTRA 2 प्रविष्ठी'!L489="","",'PRAPTRA 2 प्रविष्ठी'!L489)</f>
        <v/>
      </c>
      <c r="AN489" s="137" t="str">
        <f>IF('PRAPTRA 2 प्रविष्ठी'!M489="","",'PRAPTRA 2 प्रविष्ठी'!M489)</f>
        <v/>
      </c>
      <c r="AO489" s="35" t="str">
        <f>IF('PRAPTRA 2 प्रविष्ठी'!H489="","",'PRAPTRA 2 प्रविष्ठी'!H489)</f>
        <v/>
      </c>
      <c r="AP489" s="38" t="str">
        <f t="shared" si="3"/>
        <v/>
      </c>
    </row>
    <row r="490" spans="2:42" ht="15.75" customHeight="1">
      <c r="B490" s="167" t="str">
        <f t="shared" si="0"/>
        <v>-415</v>
      </c>
      <c r="C490" s="137" t="str">
        <f>IF('PRAPTRA 1 प्रविष्ठी'!A490="","",'PRAPTRA 1 प्रविष्ठी'!A490)</f>
        <v/>
      </c>
      <c r="D490" s="137" t="str">
        <f>IF('PRAPTRA 1 प्रविष्ठी'!B490="","",UPPER('PRAPTRA 1 प्रविष्ठी'!B490))</f>
        <v/>
      </c>
      <c r="E490" s="137" t="str">
        <f>IF('PRAPTRA 1 प्रविष्ठी'!C490="","",UPPER('PRAPTRA 1 प्रविष्ठी'!C490))</f>
        <v/>
      </c>
      <c r="F490" s="137" t="str">
        <f>IF('PRAPTRA 1 प्रविष्ठी'!D490="","",PROPER('PRAPTRA 1 प्रविष्ठी'!D490))</f>
        <v/>
      </c>
      <c r="G490" s="137" t="str">
        <f>IF('PRAPTRA 1 प्रविष्ठी'!E490="","",UPPER('PRAPTRA 1 प्रविष्ठी'!E490))</f>
        <v/>
      </c>
      <c r="H490" s="137" t="str">
        <f>IF('PRAPTRA 1 प्रविष्ठी'!F490="","",UPPER('PRAPTRA 1 प्रविष्ठी'!F490))</f>
        <v/>
      </c>
      <c r="I490" s="137" t="str">
        <f>IF('PRAPTRA 1 प्रविष्ठी'!G490="","",UPPER('PRAPTRA 1 प्रविष्ठी'!G490))</f>
        <v/>
      </c>
      <c r="J490" s="172" t="str">
        <f>IF('PRAPTRA 1 प्रविष्ठी'!H490="","",'PRAPTRA 1 प्रविष्ठी'!H490)</f>
        <v/>
      </c>
      <c r="K490" s="137" t="str">
        <f>IF('PRAPTRA 1 प्रविष्ठी'!I490="","",'PRAPTRA 1 प्रविष्ठी'!I490)</f>
        <v/>
      </c>
      <c r="L490" s="137" t="str">
        <f>IF('PRAPTRA 1 प्रविष्ठी'!J490="","",'PRAPTRA 1 प्रविष्ठी'!J490)</f>
        <v/>
      </c>
      <c r="M490" s="137" t="str">
        <f>IF('PRAPTRA 1 प्रविष्ठी'!K490="","",'PRAPTRA 1 प्रविष्ठी'!K490)</f>
        <v/>
      </c>
      <c r="N490" s="137" t="str">
        <f>IF('PRAPTRA 1 प्रविष्ठी'!L490="","",'PRAPTRA 1 प्रविष्ठी'!L490)</f>
        <v/>
      </c>
      <c r="O490" s="38" t="str">
        <f t="shared" si="1"/>
        <v/>
      </c>
      <c r="AA490" s="167" t="str">
        <f t="shared" si="2"/>
        <v>-480</v>
      </c>
      <c r="AB490" s="137" t="str">
        <f>IF('PRAPTRA 2 प्रविष्ठी'!A490="","",'PRAPTRA 2 प्रविष्ठी'!A490)</f>
        <v/>
      </c>
      <c r="AC490" s="137" t="str">
        <f>IF('PRAPTRA 2 प्रविष्ठी'!B490="","",'PRAPTRA 2 प्रविष्ठी'!B490)</f>
        <v/>
      </c>
      <c r="AD490" s="137" t="str">
        <f>IF('PRAPTRA 2 प्रविष्ठी'!C490="","",'PRAPTRA 2 प्रविष्ठी'!C490)</f>
        <v/>
      </c>
      <c r="AE490" s="137" t="str">
        <f>IF('PRAPTRA 2 प्रविष्ठी'!D490="","",'PRAPTRA 2 प्रविष्ठी'!D490)</f>
        <v/>
      </c>
      <c r="AF490" s="137" t="str">
        <f>IF('PRAPTRA 2 प्रविष्ठी'!E490="","",'PRAPTRA 2 प्रविष्ठी'!E490)</f>
        <v/>
      </c>
      <c r="AG490" s="137" t="str">
        <f>IF('PRAPTRA 2 प्रविष्ठी'!F490="","",'PRAPTRA 2 प्रविष्ठी'!F490)</f>
        <v/>
      </c>
      <c r="AH490" s="137" t="str">
        <f>IF('PRAPTRA 2 प्रविष्ठी'!G490="","",'PRAPTRA 2 प्रविष्ठी'!G490)</f>
        <v/>
      </c>
      <c r="AI490" s="137" t="str">
        <f>IFERROR(IF(OR('PRAPTRA 1 प्रविष्ठी'!$F$3="",AH490=""),"",DATEDIF(AH490,'PRAPTRA 1 प्रविष्ठी'!$F$3,"Y")),"")</f>
        <v/>
      </c>
      <c r="AJ490" s="137" t="str">
        <f>IF('PRAPTRA 2 प्रविष्ठी'!I490="","",'PRAPTRA 2 प्रविष्ठी'!I490)</f>
        <v/>
      </c>
      <c r="AK490" s="137" t="str">
        <f>IF('PRAPTRA 2 प्रविष्ठी'!J490="","",'PRAPTRA 2 प्रविष्ठी'!J490)</f>
        <v/>
      </c>
      <c r="AL490" s="137" t="str">
        <f>IF('PRAPTRA 2 प्रविष्ठी'!K490="","",'PRAPTRA 2 प्रविष्ठी'!K490)</f>
        <v/>
      </c>
      <c r="AM490" s="137" t="str">
        <f>IF('PRAPTRA 2 प्रविष्ठी'!L490="","",'PRAPTRA 2 प्रविष्ठी'!L490)</f>
        <v/>
      </c>
      <c r="AN490" s="137" t="str">
        <f>IF('PRAPTRA 2 प्रविष्ठी'!M490="","",'PRAPTRA 2 प्रविष्ठी'!M490)</f>
        <v/>
      </c>
      <c r="AO490" s="35" t="str">
        <f>IF('PRAPTRA 2 प्रविष्ठी'!H490="","",'PRAPTRA 2 प्रविष्ठी'!H490)</f>
        <v/>
      </c>
      <c r="AP490" s="38" t="str">
        <f t="shared" si="3"/>
        <v/>
      </c>
    </row>
    <row r="491" spans="2:42" ht="15.75" customHeight="1">
      <c r="B491" s="167" t="str">
        <f t="shared" si="0"/>
        <v>-416</v>
      </c>
      <c r="C491" s="137" t="str">
        <f>IF('PRAPTRA 1 प्रविष्ठी'!A491="","",'PRAPTRA 1 प्रविष्ठी'!A491)</f>
        <v/>
      </c>
      <c r="D491" s="137" t="str">
        <f>IF('PRAPTRA 1 प्रविष्ठी'!B491="","",UPPER('PRAPTRA 1 प्रविष्ठी'!B491))</f>
        <v/>
      </c>
      <c r="E491" s="137" t="str">
        <f>IF('PRAPTRA 1 प्रविष्ठी'!C491="","",UPPER('PRAPTRA 1 प्रविष्ठी'!C491))</f>
        <v/>
      </c>
      <c r="F491" s="137" t="str">
        <f>IF('PRAPTRA 1 प्रविष्ठी'!D491="","",PROPER('PRAPTRA 1 प्रविष्ठी'!D491))</f>
        <v/>
      </c>
      <c r="G491" s="137" t="str">
        <f>IF('PRAPTRA 1 प्रविष्ठी'!E491="","",UPPER('PRAPTRA 1 प्रविष्ठी'!E491))</f>
        <v/>
      </c>
      <c r="H491" s="137" t="str">
        <f>IF('PRAPTRA 1 प्रविष्ठी'!F491="","",UPPER('PRAPTRA 1 प्रविष्ठी'!F491))</f>
        <v/>
      </c>
      <c r="I491" s="137" t="str">
        <f>IF('PRAPTRA 1 प्रविष्ठी'!G491="","",UPPER('PRAPTRA 1 प्रविष्ठी'!G491))</f>
        <v/>
      </c>
      <c r="J491" s="172" t="str">
        <f>IF('PRAPTRA 1 प्रविष्ठी'!H491="","",'PRAPTRA 1 प्रविष्ठी'!H491)</f>
        <v/>
      </c>
      <c r="K491" s="137" t="str">
        <f>IF('PRAPTRA 1 प्रविष्ठी'!I491="","",'PRAPTRA 1 प्रविष्ठी'!I491)</f>
        <v/>
      </c>
      <c r="L491" s="137" t="str">
        <f>IF('PRAPTRA 1 प्रविष्ठी'!J491="","",'PRAPTRA 1 प्रविष्ठी'!J491)</f>
        <v/>
      </c>
      <c r="M491" s="137" t="str">
        <f>IF('PRAPTRA 1 प्रविष्ठी'!K491="","",'PRAPTRA 1 प्रविष्ठी'!K491)</f>
        <v/>
      </c>
      <c r="N491" s="137" t="str">
        <f>IF('PRAPTRA 1 प्रविष्ठी'!L491="","",'PRAPTRA 1 प्रविष्ठी'!L491)</f>
        <v/>
      </c>
      <c r="O491" s="38" t="str">
        <f t="shared" si="1"/>
        <v/>
      </c>
      <c r="AA491" s="167" t="str">
        <f t="shared" si="2"/>
        <v>-481</v>
      </c>
      <c r="AB491" s="137" t="str">
        <f>IF('PRAPTRA 2 प्रविष्ठी'!A491="","",'PRAPTRA 2 प्रविष्ठी'!A491)</f>
        <v/>
      </c>
      <c r="AC491" s="137" t="str">
        <f>IF('PRAPTRA 2 प्रविष्ठी'!B491="","",'PRAPTRA 2 प्रविष्ठी'!B491)</f>
        <v/>
      </c>
      <c r="AD491" s="137" t="str">
        <f>IF('PRAPTRA 2 प्रविष्ठी'!C491="","",'PRAPTRA 2 प्रविष्ठी'!C491)</f>
        <v/>
      </c>
      <c r="AE491" s="137" t="str">
        <f>IF('PRAPTRA 2 प्रविष्ठी'!D491="","",'PRAPTRA 2 प्रविष्ठी'!D491)</f>
        <v/>
      </c>
      <c r="AF491" s="137" t="str">
        <f>IF('PRAPTRA 2 प्रविष्ठी'!E491="","",'PRAPTRA 2 प्रविष्ठी'!E491)</f>
        <v/>
      </c>
      <c r="AG491" s="137" t="str">
        <f>IF('PRAPTRA 2 प्रविष्ठी'!F491="","",'PRAPTRA 2 प्रविष्ठी'!F491)</f>
        <v/>
      </c>
      <c r="AH491" s="137" t="str">
        <f>IF('PRAPTRA 2 प्रविष्ठी'!G491="","",'PRAPTRA 2 प्रविष्ठी'!G491)</f>
        <v/>
      </c>
      <c r="AI491" s="137" t="str">
        <f>IFERROR(IF(OR('PRAPTRA 1 प्रविष्ठी'!$F$3="",AH491=""),"",DATEDIF(AH491,'PRAPTRA 1 प्रविष्ठी'!$F$3,"Y")),"")</f>
        <v/>
      </c>
      <c r="AJ491" s="137" t="str">
        <f>IF('PRAPTRA 2 प्रविष्ठी'!I491="","",'PRAPTRA 2 प्रविष्ठी'!I491)</f>
        <v/>
      </c>
      <c r="AK491" s="137" t="str">
        <f>IF('PRAPTRA 2 प्रविष्ठी'!J491="","",'PRAPTRA 2 प्रविष्ठी'!J491)</f>
        <v/>
      </c>
      <c r="AL491" s="137" t="str">
        <f>IF('PRAPTRA 2 प्रविष्ठी'!K491="","",'PRAPTRA 2 प्रविष्ठी'!K491)</f>
        <v/>
      </c>
      <c r="AM491" s="137" t="str">
        <f>IF('PRAPTRA 2 प्रविष्ठी'!L491="","",'PRAPTRA 2 प्रविष्ठी'!L491)</f>
        <v/>
      </c>
      <c r="AN491" s="137" t="str">
        <f>IF('PRAPTRA 2 प्रविष्ठी'!M491="","",'PRAPTRA 2 प्रविष्ठी'!M491)</f>
        <v/>
      </c>
      <c r="AO491" s="35" t="str">
        <f>IF('PRAPTRA 2 प्रविष्ठी'!H491="","",'PRAPTRA 2 प्रविष्ठी'!H491)</f>
        <v/>
      </c>
      <c r="AP491" s="38" t="str">
        <f t="shared" si="3"/>
        <v/>
      </c>
    </row>
    <row r="492" spans="2:42" ht="15.75" customHeight="1">
      <c r="B492" s="167" t="str">
        <f t="shared" si="0"/>
        <v>-417</v>
      </c>
      <c r="C492" s="137" t="str">
        <f>IF('PRAPTRA 1 प्रविष्ठी'!A492="","",'PRAPTRA 1 प्रविष्ठी'!A492)</f>
        <v/>
      </c>
      <c r="D492" s="137" t="str">
        <f>IF('PRAPTRA 1 प्रविष्ठी'!B492="","",UPPER('PRAPTRA 1 प्रविष्ठी'!B492))</f>
        <v/>
      </c>
      <c r="E492" s="137" t="str">
        <f>IF('PRAPTRA 1 प्रविष्ठी'!C492="","",UPPER('PRAPTRA 1 प्रविष्ठी'!C492))</f>
        <v/>
      </c>
      <c r="F492" s="137" t="str">
        <f>IF('PRAPTRA 1 प्रविष्ठी'!D492="","",PROPER('PRAPTRA 1 प्रविष्ठी'!D492))</f>
        <v/>
      </c>
      <c r="G492" s="137" t="str">
        <f>IF('PRAPTRA 1 प्रविष्ठी'!E492="","",UPPER('PRAPTRA 1 प्रविष्ठी'!E492))</f>
        <v/>
      </c>
      <c r="H492" s="137" t="str">
        <f>IF('PRAPTRA 1 प्रविष्ठी'!F492="","",UPPER('PRAPTRA 1 प्रविष्ठी'!F492))</f>
        <v/>
      </c>
      <c r="I492" s="137" t="str">
        <f>IF('PRAPTRA 1 प्रविष्ठी'!G492="","",UPPER('PRAPTRA 1 प्रविष्ठी'!G492))</f>
        <v/>
      </c>
      <c r="J492" s="172" t="str">
        <f>IF('PRAPTRA 1 प्रविष्ठी'!H492="","",'PRAPTRA 1 प्रविष्ठी'!H492)</f>
        <v/>
      </c>
      <c r="K492" s="137" t="str">
        <f>IF('PRAPTRA 1 प्रविष्ठी'!I492="","",'PRAPTRA 1 प्रविष्ठी'!I492)</f>
        <v/>
      </c>
      <c r="L492" s="137" t="str">
        <f>IF('PRAPTRA 1 प्रविष्ठी'!J492="","",'PRAPTRA 1 प्रविष्ठी'!J492)</f>
        <v/>
      </c>
      <c r="M492" s="137" t="str">
        <f>IF('PRAPTRA 1 प्रविष्ठी'!K492="","",'PRAPTRA 1 प्रविष्ठी'!K492)</f>
        <v/>
      </c>
      <c r="N492" s="137" t="str">
        <f>IF('PRAPTRA 1 प्रविष्ठी'!L492="","",'PRAPTRA 1 प्रविष्ठी'!L492)</f>
        <v/>
      </c>
      <c r="O492" s="38" t="str">
        <f t="shared" si="1"/>
        <v/>
      </c>
      <c r="AA492" s="167" t="str">
        <f t="shared" si="2"/>
        <v>-482</v>
      </c>
      <c r="AB492" s="137" t="str">
        <f>IF('PRAPTRA 2 प्रविष्ठी'!A492="","",'PRAPTRA 2 प्रविष्ठी'!A492)</f>
        <v/>
      </c>
      <c r="AC492" s="137" t="str">
        <f>IF('PRAPTRA 2 प्रविष्ठी'!B492="","",'PRAPTRA 2 प्रविष्ठी'!B492)</f>
        <v/>
      </c>
      <c r="AD492" s="137" t="str">
        <f>IF('PRAPTRA 2 प्रविष्ठी'!C492="","",'PRAPTRA 2 प्रविष्ठी'!C492)</f>
        <v/>
      </c>
      <c r="AE492" s="137" t="str">
        <f>IF('PRAPTRA 2 प्रविष्ठी'!D492="","",'PRAPTRA 2 प्रविष्ठी'!D492)</f>
        <v/>
      </c>
      <c r="AF492" s="137" t="str">
        <f>IF('PRAPTRA 2 प्रविष्ठी'!E492="","",'PRAPTRA 2 प्रविष्ठी'!E492)</f>
        <v/>
      </c>
      <c r="AG492" s="137" t="str">
        <f>IF('PRAPTRA 2 प्रविष्ठी'!F492="","",'PRAPTRA 2 प्रविष्ठी'!F492)</f>
        <v/>
      </c>
      <c r="AH492" s="137" t="str">
        <f>IF('PRAPTRA 2 प्रविष्ठी'!G492="","",'PRAPTRA 2 प्रविष्ठी'!G492)</f>
        <v/>
      </c>
      <c r="AI492" s="137" t="str">
        <f>IFERROR(IF(OR('PRAPTRA 1 प्रविष्ठी'!$F$3="",AH492=""),"",DATEDIF(AH492,'PRAPTRA 1 प्रविष्ठी'!$F$3,"Y")),"")</f>
        <v/>
      </c>
      <c r="AJ492" s="137" t="str">
        <f>IF('PRAPTRA 2 प्रविष्ठी'!I492="","",'PRAPTRA 2 प्रविष्ठी'!I492)</f>
        <v/>
      </c>
      <c r="AK492" s="137" t="str">
        <f>IF('PRAPTRA 2 प्रविष्ठी'!J492="","",'PRAPTRA 2 प्रविष्ठी'!J492)</f>
        <v/>
      </c>
      <c r="AL492" s="137" t="str">
        <f>IF('PRAPTRA 2 प्रविष्ठी'!K492="","",'PRAPTRA 2 प्रविष्ठी'!K492)</f>
        <v/>
      </c>
      <c r="AM492" s="137" t="str">
        <f>IF('PRAPTRA 2 प्रविष्ठी'!L492="","",'PRAPTRA 2 प्रविष्ठी'!L492)</f>
        <v/>
      </c>
      <c r="AN492" s="137" t="str">
        <f>IF('PRAPTRA 2 प्रविष्ठी'!M492="","",'PRAPTRA 2 प्रविष्ठी'!M492)</f>
        <v/>
      </c>
      <c r="AO492" s="35" t="str">
        <f>IF('PRAPTRA 2 प्रविष्ठी'!H492="","",'PRAPTRA 2 प्रविष्ठी'!H492)</f>
        <v/>
      </c>
      <c r="AP492" s="38" t="str">
        <f t="shared" si="3"/>
        <v/>
      </c>
    </row>
    <row r="493" spans="2:42" ht="15.75" customHeight="1">
      <c r="B493" s="167" t="str">
        <f t="shared" si="0"/>
        <v>-418</v>
      </c>
      <c r="C493" s="137" t="str">
        <f>IF('PRAPTRA 1 प्रविष्ठी'!A493="","",'PRAPTRA 1 प्रविष्ठी'!A493)</f>
        <v/>
      </c>
      <c r="D493" s="137" t="str">
        <f>IF('PRAPTRA 1 प्रविष्ठी'!B493="","",UPPER('PRAPTRA 1 प्रविष्ठी'!B493))</f>
        <v/>
      </c>
      <c r="E493" s="137" t="str">
        <f>IF('PRAPTRA 1 प्रविष्ठी'!C493="","",UPPER('PRAPTRA 1 प्रविष्ठी'!C493))</f>
        <v/>
      </c>
      <c r="F493" s="137" t="str">
        <f>IF('PRAPTRA 1 प्रविष्ठी'!D493="","",PROPER('PRAPTRA 1 प्रविष्ठी'!D493))</f>
        <v/>
      </c>
      <c r="G493" s="137" t="str">
        <f>IF('PRAPTRA 1 प्रविष्ठी'!E493="","",UPPER('PRAPTRA 1 प्रविष्ठी'!E493))</f>
        <v/>
      </c>
      <c r="H493" s="137" t="str">
        <f>IF('PRAPTRA 1 प्रविष्ठी'!F493="","",UPPER('PRAPTRA 1 प्रविष्ठी'!F493))</f>
        <v/>
      </c>
      <c r="I493" s="137" t="str">
        <f>IF('PRAPTRA 1 प्रविष्ठी'!G493="","",UPPER('PRAPTRA 1 प्रविष्ठी'!G493))</f>
        <v/>
      </c>
      <c r="J493" s="172" t="str">
        <f>IF('PRAPTRA 1 प्रविष्ठी'!H493="","",'PRAPTRA 1 प्रविष्ठी'!H493)</f>
        <v/>
      </c>
      <c r="K493" s="137" t="str">
        <f>IF('PRAPTRA 1 प्रविष्ठी'!I493="","",'PRAPTRA 1 प्रविष्ठी'!I493)</f>
        <v/>
      </c>
      <c r="L493" s="137" t="str">
        <f>IF('PRAPTRA 1 प्रविष्ठी'!J493="","",'PRAPTRA 1 प्रविष्ठी'!J493)</f>
        <v/>
      </c>
      <c r="M493" s="137" t="str">
        <f>IF('PRAPTRA 1 प्रविष्ठी'!K493="","",'PRAPTRA 1 प्रविष्ठी'!K493)</f>
        <v/>
      </c>
      <c r="N493" s="137" t="str">
        <f>IF('PRAPTRA 1 प्रविष्ठी'!L493="","",'PRAPTRA 1 प्रविष्ठी'!L493)</f>
        <v/>
      </c>
      <c r="O493" s="38" t="str">
        <f t="shared" si="1"/>
        <v/>
      </c>
      <c r="AA493" s="167" t="str">
        <f t="shared" si="2"/>
        <v>-483</v>
      </c>
      <c r="AB493" s="137" t="str">
        <f>IF('PRAPTRA 2 प्रविष्ठी'!A493="","",'PRAPTRA 2 प्रविष्ठी'!A493)</f>
        <v/>
      </c>
      <c r="AC493" s="137" t="str">
        <f>IF('PRAPTRA 2 प्रविष्ठी'!B493="","",'PRAPTRA 2 प्रविष्ठी'!B493)</f>
        <v/>
      </c>
      <c r="AD493" s="137" t="str">
        <f>IF('PRAPTRA 2 प्रविष्ठी'!C493="","",'PRAPTRA 2 प्रविष्ठी'!C493)</f>
        <v/>
      </c>
      <c r="AE493" s="137" t="str">
        <f>IF('PRAPTRA 2 प्रविष्ठी'!D493="","",'PRAPTRA 2 प्रविष्ठी'!D493)</f>
        <v/>
      </c>
      <c r="AF493" s="137" t="str">
        <f>IF('PRAPTRA 2 प्रविष्ठी'!E493="","",'PRAPTRA 2 प्रविष्ठी'!E493)</f>
        <v/>
      </c>
      <c r="AG493" s="137" t="str">
        <f>IF('PRAPTRA 2 प्रविष्ठी'!F493="","",'PRAPTRA 2 प्रविष्ठी'!F493)</f>
        <v/>
      </c>
      <c r="AH493" s="137" t="str">
        <f>IF('PRAPTRA 2 प्रविष्ठी'!G493="","",'PRAPTRA 2 प्रविष्ठी'!G493)</f>
        <v/>
      </c>
      <c r="AI493" s="137" t="str">
        <f>IFERROR(IF(OR('PRAPTRA 1 प्रविष्ठी'!$F$3="",AH493=""),"",DATEDIF(AH493,'PRAPTRA 1 प्रविष्ठी'!$F$3,"Y")),"")</f>
        <v/>
      </c>
      <c r="AJ493" s="137" t="str">
        <f>IF('PRAPTRA 2 प्रविष्ठी'!I493="","",'PRAPTRA 2 प्रविष्ठी'!I493)</f>
        <v/>
      </c>
      <c r="AK493" s="137" t="str">
        <f>IF('PRAPTRA 2 प्रविष्ठी'!J493="","",'PRAPTRA 2 प्रविष्ठी'!J493)</f>
        <v/>
      </c>
      <c r="AL493" s="137" t="str">
        <f>IF('PRAPTRA 2 प्रविष्ठी'!K493="","",'PRAPTRA 2 प्रविष्ठी'!K493)</f>
        <v/>
      </c>
      <c r="AM493" s="137" t="str">
        <f>IF('PRAPTRA 2 प्रविष्ठी'!L493="","",'PRAPTRA 2 प्रविष्ठी'!L493)</f>
        <v/>
      </c>
      <c r="AN493" s="137" t="str">
        <f>IF('PRAPTRA 2 प्रविष्ठी'!M493="","",'PRAPTRA 2 प्रविष्ठी'!M493)</f>
        <v/>
      </c>
      <c r="AO493" s="35" t="str">
        <f>IF('PRAPTRA 2 प्रविष्ठी'!H493="","",'PRAPTRA 2 प्रविष्ठी'!H493)</f>
        <v/>
      </c>
      <c r="AP493" s="38" t="str">
        <f t="shared" si="3"/>
        <v/>
      </c>
    </row>
    <row r="494" spans="2:42" ht="15.75" customHeight="1">
      <c r="B494" s="167" t="str">
        <f t="shared" si="0"/>
        <v>-419</v>
      </c>
      <c r="C494" s="137" t="str">
        <f>IF('PRAPTRA 1 प्रविष्ठी'!A494="","",'PRAPTRA 1 प्रविष्ठी'!A494)</f>
        <v/>
      </c>
      <c r="D494" s="137" t="str">
        <f>IF('PRAPTRA 1 प्रविष्ठी'!B494="","",UPPER('PRAPTRA 1 प्रविष्ठी'!B494))</f>
        <v/>
      </c>
      <c r="E494" s="137" t="str">
        <f>IF('PRAPTRA 1 प्रविष्ठी'!C494="","",UPPER('PRAPTRA 1 प्रविष्ठी'!C494))</f>
        <v/>
      </c>
      <c r="F494" s="137" t="str">
        <f>IF('PRAPTRA 1 प्रविष्ठी'!D494="","",PROPER('PRAPTRA 1 प्रविष्ठी'!D494))</f>
        <v/>
      </c>
      <c r="G494" s="137" t="str">
        <f>IF('PRAPTRA 1 प्रविष्ठी'!E494="","",UPPER('PRAPTRA 1 प्रविष्ठी'!E494))</f>
        <v/>
      </c>
      <c r="H494" s="137" t="str">
        <f>IF('PRAPTRA 1 प्रविष्ठी'!F494="","",UPPER('PRAPTRA 1 प्रविष्ठी'!F494))</f>
        <v/>
      </c>
      <c r="I494" s="137" t="str">
        <f>IF('PRAPTRA 1 प्रविष्ठी'!G494="","",UPPER('PRAPTRA 1 प्रविष्ठी'!G494))</f>
        <v/>
      </c>
      <c r="J494" s="172" t="str">
        <f>IF('PRAPTRA 1 प्रविष्ठी'!H494="","",'PRAPTRA 1 प्रविष्ठी'!H494)</f>
        <v/>
      </c>
      <c r="K494" s="137" t="str">
        <f>IF('PRAPTRA 1 प्रविष्ठी'!I494="","",'PRAPTRA 1 प्रविष्ठी'!I494)</f>
        <v/>
      </c>
      <c r="L494" s="137" t="str">
        <f>IF('PRAPTRA 1 प्रविष्ठी'!J494="","",'PRAPTRA 1 प्रविष्ठी'!J494)</f>
        <v/>
      </c>
      <c r="M494" s="137" t="str">
        <f>IF('PRAPTRA 1 प्रविष्ठी'!K494="","",'PRAPTRA 1 प्रविष्ठी'!K494)</f>
        <v/>
      </c>
      <c r="N494" s="137" t="str">
        <f>IF('PRAPTRA 1 प्रविष्ठी'!L494="","",'PRAPTRA 1 प्रविष्ठी'!L494)</f>
        <v/>
      </c>
      <c r="O494" s="38" t="str">
        <f t="shared" si="1"/>
        <v/>
      </c>
      <c r="AA494" s="167" t="str">
        <f t="shared" si="2"/>
        <v>-484</v>
      </c>
      <c r="AB494" s="137" t="str">
        <f>IF('PRAPTRA 2 प्रविष्ठी'!A494="","",'PRAPTRA 2 प्रविष्ठी'!A494)</f>
        <v/>
      </c>
      <c r="AC494" s="137" t="str">
        <f>IF('PRAPTRA 2 प्रविष्ठी'!B494="","",'PRAPTRA 2 प्रविष्ठी'!B494)</f>
        <v/>
      </c>
      <c r="AD494" s="137" t="str">
        <f>IF('PRAPTRA 2 प्रविष्ठी'!C494="","",'PRAPTRA 2 प्रविष्ठी'!C494)</f>
        <v/>
      </c>
      <c r="AE494" s="137" t="str">
        <f>IF('PRAPTRA 2 प्रविष्ठी'!D494="","",'PRAPTRA 2 प्रविष्ठी'!D494)</f>
        <v/>
      </c>
      <c r="AF494" s="137" t="str">
        <f>IF('PRAPTRA 2 प्रविष्ठी'!E494="","",'PRAPTRA 2 प्रविष्ठी'!E494)</f>
        <v/>
      </c>
      <c r="AG494" s="137" t="str">
        <f>IF('PRAPTRA 2 प्रविष्ठी'!F494="","",'PRAPTRA 2 प्रविष्ठी'!F494)</f>
        <v/>
      </c>
      <c r="AH494" s="137" t="str">
        <f>IF('PRAPTRA 2 प्रविष्ठी'!G494="","",'PRAPTRA 2 प्रविष्ठी'!G494)</f>
        <v/>
      </c>
      <c r="AI494" s="137" t="str">
        <f>IFERROR(IF(OR('PRAPTRA 1 प्रविष्ठी'!$F$3="",AH494=""),"",DATEDIF(AH494,'PRAPTRA 1 प्रविष्ठी'!$F$3,"Y")),"")</f>
        <v/>
      </c>
      <c r="AJ494" s="137" t="str">
        <f>IF('PRAPTRA 2 प्रविष्ठी'!I494="","",'PRAPTRA 2 प्रविष्ठी'!I494)</f>
        <v/>
      </c>
      <c r="AK494" s="137" t="str">
        <f>IF('PRAPTRA 2 प्रविष्ठी'!J494="","",'PRAPTRA 2 प्रविष्ठी'!J494)</f>
        <v/>
      </c>
      <c r="AL494" s="137" t="str">
        <f>IF('PRAPTRA 2 प्रविष्ठी'!K494="","",'PRAPTRA 2 प्रविष्ठी'!K494)</f>
        <v/>
      </c>
      <c r="AM494" s="137" t="str">
        <f>IF('PRAPTRA 2 प्रविष्ठी'!L494="","",'PRAPTRA 2 प्रविष्ठी'!L494)</f>
        <v/>
      </c>
      <c r="AN494" s="137" t="str">
        <f>IF('PRAPTRA 2 प्रविष्ठी'!M494="","",'PRAPTRA 2 प्रविष्ठी'!M494)</f>
        <v/>
      </c>
      <c r="AO494" s="35" t="str">
        <f>IF('PRAPTRA 2 प्रविष्ठी'!H494="","",'PRAPTRA 2 प्रविष्ठी'!H494)</f>
        <v/>
      </c>
      <c r="AP494" s="38" t="str">
        <f t="shared" si="3"/>
        <v/>
      </c>
    </row>
    <row r="495" spans="2:42" ht="15.75" customHeight="1">
      <c r="B495" s="167" t="str">
        <f t="shared" si="0"/>
        <v>-420</v>
      </c>
      <c r="C495" s="137" t="str">
        <f>IF('PRAPTRA 1 प्रविष्ठी'!A495="","",'PRAPTRA 1 प्रविष्ठी'!A495)</f>
        <v/>
      </c>
      <c r="D495" s="137" t="str">
        <f>IF('PRAPTRA 1 प्रविष्ठी'!B495="","",UPPER('PRAPTRA 1 प्रविष्ठी'!B495))</f>
        <v/>
      </c>
      <c r="E495" s="137" t="str">
        <f>IF('PRAPTRA 1 प्रविष्ठी'!C495="","",UPPER('PRAPTRA 1 प्रविष्ठी'!C495))</f>
        <v/>
      </c>
      <c r="F495" s="137" t="str">
        <f>IF('PRAPTRA 1 प्रविष्ठी'!D495="","",PROPER('PRAPTRA 1 प्रविष्ठी'!D495))</f>
        <v/>
      </c>
      <c r="G495" s="137" t="str">
        <f>IF('PRAPTRA 1 प्रविष्ठी'!E495="","",UPPER('PRAPTRA 1 प्रविष्ठी'!E495))</f>
        <v/>
      </c>
      <c r="H495" s="137" t="str">
        <f>IF('PRAPTRA 1 प्रविष्ठी'!F495="","",UPPER('PRAPTRA 1 प्रविष्ठी'!F495))</f>
        <v/>
      </c>
      <c r="I495" s="137" t="str">
        <f>IF('PRAPTRA 1 प्रविष्ठी'!G495="","",UPPER('PRAPTRA 1 प्रविष्ठी'!G495))</f>
        <v/>
      </c>
      <c r="J495" s="172" t="str">
        <f>IF('PRAPTRA 1 प्रविष्ठी'!H495="","",'PRAPTRA 1 प्रविष्ठी'!H495)</f>
        <v/>
      </c>
      <c r="K495" s="137" t="str">
        <f>IF('PRAPTRA 1 प्रविष्ठी'!I495="","",'PRAPTRA 1 प्रविष्ठी'!I495)</f>
        <v/>
      </c>
      <c r="L495" s="137" t="str">
        <f>IF('PRAPTRA 1 प्रविष्ठी'!J495="","",'PRAPTRA 1 प्रविष्ठी'!J495)</f>
        <v/>
      </c>
      <c r="M495" s="137" t="str">
        <f>IF('PRAPTRA 1 प्रविष्ठी'!K495="","",'PRAPTRA 1 प्रविष्ठी'!K495)</f>
        <v/>
      </c>
      <c r="N495" s="137" t="str">
        <f>IF('PRAPTRA 1 प्रविष्ठी'!L495="","",'PRAPTRA 1 प्रविष्ठी'!L495)</f>
        <v/>
      </c>
      <c r="O495" s="38" t="str">
        <f t="shared" si="1"/>
        <v/>
      </c>
      <c r="AA495" s="167" t="str">
        <f t="shared" si="2"/>
        <v>-485</v>
      </c>
      <c r="AB495" s="137" t="str">
        <f>IF('PRAPTRA 2 प्रविष्ठी'!A495="","",'PRAPTRA 2 प्रविष्ठी'!A495)</f>
        <v/>
      </c>
      <c r="AC495" s="137" t="str">
        <f>IF('PRAPTRA 2 प्रविष्ठी'!B495="","",'PRAPTRA 2 प्रविष्ठी'!B495)</f>
        <v/>
      </c>
      <c r="AD495" s="137" t="str">
        <f>IF('PRAPTRA 2 प्रविष्ठी'!C495="","",'PRAPTRA 2 प्रविष्ठी'!C495)</f>
        <v/>
      </c>
      <c r="AE495" s="137" t="str">
        <f>IF('PRAPTRA 2 प्रविष्ठी'!D495="","",'PRAPTRA 2 प्रविष्ठी'!D495)</f>
        <v/>
      </c>
      <c r="AF495" s="137" t="str">
        <f>IF('PRAPTRA 2 प्रविष्ठी'!E495="","",'PRAPTRA 2 प्रविष्ठी'!E495)</f>
        <v/>
      </c>
      <c r="AG495" s="137" t="str">
        <f>IF('PRAPTRA 2 प्रविष्ठी'!F495="","",'PRAPTRA 2 प्रविष्ठी'!F495)</f>
        <v/>
      </c>
      <c r="AH495" s="137" t="str">
        <f>IF('PRAPTRA 2 प्रविष्ठी'!G495="","",'PRAPTRA 2 प्रविष्ठी'!G495)</f>
        <v/>
      </c>
      <c r="AI495" s="137" t="str">
        <f>IFERROR(IF(OR('PRAPTRA 1 प्रविष्ठी'!$F$3="",AH495=""),"",DATEDIF(AH495,'PRAPTRA 1 प्रविष्ठी'!$F$3,"Y")),"")</f>
        <v/>
      </c>
      <c r="AJ495" s="137" t="str">
        <f>IF('PRAPTRA 2 प्रविष्ठी'!I495="","",'PRAPTRA 2 प्रविष्ठी'!I495)</f>
        <v/>
      </c>
      <c r="AK495" s="137" t="str">
        <f>IF('PRAPTRA 2 प्रविष्ठी'!J495="","",'PRAPTRA 2 प्रविष्ठी'!J495)</f>
        <v/>
      </c>
      <c r="AL495" s="137" t="str">
        <f>IF('PRAPTRA 2 प्रविष्ठी'!K495="","",'PRAPTRA 2 प्रविष्ठी'!K495)</f>
        <v/>
      </c>
      <c r="AM495" s="137" t="str">
        <f>IF('PRAPTRA 2 प्रविष्ठी'!L495="","",'PRAPTRA 2 प्रविष्ठी'!L495)</f>
        <v/>
      </c>
      <c r="AN495" s="137" t="str">
        <f>IF('PRAPTRA 2 प्रविष्ठी'!M495="","",'PRAPTRA 2 प्रविष्ठी'!M495)</f>
        <v/>
      </c>
      <c r="AO495" s="35" t="str">
        <f>IF('PRAPTRA 2 प्रविष्ठी'!H495="","",'PRAPTRA 2 प्रविष्ठी'!H495)</f>
        <v/>
      </c>
      <c r="AP495" s="38" t="str">
        <f t="shared" si="3"/>
        <v/>
      </c>
    </row>
    <row r="496" spans="2:42" ht="15.75" customHeight="1">
      <c r="B496" s="167" t="str">
        <f t="shared" si="0"/>
        <v>-421</v>
      </c>
      <c r="C496" s="137" t="str">
        <f>IF('PRAPTRA 1 प्रविष्ठी'!A496="","",'PRAPTRA 1 प्रविष्ठी'!A496)</f>
        <v/>
      </c>
      <c r="D496" s="137" t="str">
        <f>IF('PRAPTRA 1 प्रविष्ठी'!B496="","",UPPER('PRAPTRA 1 प्रविष्ठी'!B496))</f>
        <v/>
      </c>
      <c r="E496" s="137" t="str">
        <f>IF('PRAPTRA 1 प्रविष्ठी'!C496="","",UPPER('PRAPTRA 1 प्रविष्ठी'!C496))</f>
        <v/>
      </c>
      <c r="F496" s="137" t="str">
        <f>IF('PRAPTRA 1 प्रविष्ठी'!D496="","",PROPER('PRAPTRA 1 प्रविष्ठी'!D496))</f>
        <v/>
      </c>
      <c r="G496" s="137" t="str">
        <f>IF('PRAPTRA 1 प्रविष्ठी'!E496="","",UPPER('PRAPTRA 1 प्रविष्ठी'!E496))</f>
        <v/>
      </c>
      <c r="H496" s="137" t="str">
        <f>IF('PRAPTRA 1 प्रविष्ठी'!F496="","",UPPER('PRAPTRA 1 प्रविष्ठी'!F496))</f>
        <v/>
      </c>
      <c r="I496" s="137" t="str">
        <f>IF('PRAPTRA 1 प्रविष्ठी'!G496="","",UPPER('PRAPTRA 1 प्रविष्ठी'!G496))</f>
        <v/>
      </c>
      <c r="J496" s="172" t="str">
        <f>IF('PRAPTRA 1 प्रविष्ठी'!H496="","",'PRAPTRA 1 प्रविष्ठी'!H496)</f>
        <v/>
      </c>
      <c r="K496" s="137" t="str">
        <f>IF('PRAPTRA 1 प्रविष्ठी'!I496="","",'PRAPTRA 1 प्रविष्ठी'!I496)</f>
        <v/>
      </c>
      <c r="L496" s="137" t="str">
        <f>IF('PRAPTRA 1 प्रविष्ठी'!J496="","",'PRAPTRA 1 प्रविष्ठी'!J496)</f>
        <v/>
      </c>
      <c r="M496" s="137" t="str">
        <f>IF('PRAPTRA 1 प्रविष्ठी'!K496="","",'PRAPTRA 1 प्रविष्ठी'!K496)</f>
        <v/>
      </c>
      <c r="N496" s="137" t="str">
        <f>IF('PRAPTRA 1 प्रविष्ठी'!L496="","",'PRAPTRA 1 प्रविष्ठी'!L496)</f>
        <v/>
      </c>
      <c r="O496" s="38" t="str">
        <f t="shared" si="1"/>
        <v/>
      </c>
      <c r="AA496" s="167" t="str">
        <f t="shared" si="2"/>
        <v>-486</v>
      </c>
      <c r="AB496" s="137" t="str">
        <f>IF('PRAPTRA 2 प्रविष्ठी'!A496="","",'PRAPTRA 2 प्रविष्ठी'!A496)</f>
        <v/>
      </c>
      <c r="AC496" s="137" t="str">
        <f>IF('PRAPTRA 2 प्रविष्ठी'!B496="","",'PRAPTRA 2 प्रविष्ठी'!B496)</f>
        <v/>
      </c>
      <c r="AD496" s="137" t="str">
        <f>IF('PRAPTRA 2 प्रविष्ठी'!C496="","",'PRAPTRA 2 प्रविष्ठी'!C496)</f>
        <v/>
      </c>
      <c r="AE496" s="137" t="str">
        <f>IF('PRAPTRA 2 प्रविष्ठी'!D496="","",'PRAPTRA 2 प्रविष्ठी'!D496)</f>
        <v/>
      </c>
      <c r="AF496" s="137" t="str">
        <f>IF('PRAPTRA 2 प्रविष्ठी'!E496="","",'PRAPTRA 2 प्रविष्ठी'!E496)</f>
        <v/>
      </c>
      <c r="AG496" s="137" t="str">
        <f>IF('PRAPTRA 2 प्रविष्ठी'!F496="","",'PRAPTRA 2 प्रविष्ठी'!F496)</f>
        <v/>
      </c>
      <c r="AH496" s="137" t="str">
        <f>IF('PRAPTRA 2 प्रविष्ठी'!G496="","",'PRAPTRA 2 प्रविष्ठी'!G496)</f>
        <v/>
      </c>
      <c r="AI496" s="137" t="str">
        <f>IFERROR(IF(OR('PRAPTRA 1 प्रविष्ठी'!$F$3="",AH496=""),"",DATEDIF(AH496,'PRAPTRA 1 प्रविष्ठी'!$F$3,"Y")),"")</f>
        <v/>
      </c>
      <c r="AJ496" s="137" t="str">
        <f>IF('PRAPTRA 2 प्रविष्ठी'!I496="","",'PRAPTRA 2 प्रविष्ठी'!I496)</f>
        <v/>
      </c>
      <c r="AK496" s="137" t="str">
        <f>IF('PRAPTRA 2 प्रविष्ठी'!J496="","",'PRAPTRA 2 प्रविष्ठी'!J496)</f>
        <v/>
      </c>
      <c r="AL496" s="137" t="str">
        <f>IF('PRAPTRA 2 प्रविष्ठी'!K496="","",'PRAPTRA 2 प्रविष्ठी'!K496)</f>
        <v/>
      </c>
      <c r="AM496" s="137" t="str">
        <f>IF('PRAPTRA 2 प्रविष्ठी'!L496="","",'PRAPTRA 2 प्रविष्ठी'!L496)</f>
        <v/>
      </c>
      <c r="AN496" s="137" t="str">
        <f>IF('PRAPTRA 2 प्रविष्ठी'!M496="","",'PRAPTRA 2 प्रविष्ठी'!M496)</f>
        <v/>
      </c>
      <c r="AO496" s="35" t="str">
        <f>IF('PRAPTRA 2 प्रविष्ठी'!H496="","",'PRAPTRA 2 प्रविष्ठी'!H496)</f>
        <v/>
      </c>
      <c r="AP496" s="38" t="str">
        <f t="shared" si="3"/>
        <v/>
      </c>
    </row>
    <row r="497" spans="2:42" ht="15.75" customHeight="1">
      <c r="B497" s="167" t="str">
        <f t="shared" si="0"/>
        <v>-422</v>
      </c>
      <c r="C497" s="137" t="str">
        <f>IF('PRAPTRA 1 प्रविष्ठी'!A497="","",'PRAPTRA 1 प्रविष्ठी'!A497)</f>
        <v/>
      </c>
      <c r="D497" s="137" t="str">
        <f>IF('PRAPTRA 1 प्रविष्ठी'!B497="","",UPPER('PRAPTRA 1 प्रविष्ठी'!B497))</f>
        <v/>
      </c>
      <c r="E497" s="137" t="str">
        <f>IF('PRAPTRA 1 प्रविष्ठी'!C497="","",UPPER('PRAPTRA 1 प्रविष्ठी'!C497))</f>
        <v/>
      </c>
      <c r="F497" s="137" t="str">
        <f>IF('PRAPTRA 1 प्रविष्ठी'!D497="","",PROPER('PRAPTRA 1 प्रविष्ठी'!D497))</f>
        <v/>
      </c>
      <c r="G497" s="137" t="str">
        <f>IF('PRAPTRA 1 प्रविष्ठी'!E497="","",UPPER('PRAPTRA 1 प्रविष्ठी'!E497))</f>
        <v/>
      </c>
      <c r="H497" s="137" t="str">
        <f>IF('PRAPTRA 1 प्रविष्ठी'!F497="","",UPPER('PRAPTRA 1 प्रविष्ठी'!F497))</f>
        <v/>
      </c>
      <c r="I497" s="137" t="str">
        <f>IF('PRAPTRA 1 प्रविष्ठी'!G497="","",UPPER('PRAPTRA 1 प्रविष्ठी'!G497))</f>
        <v/>
      </c>
      <c r="J497" s="172" t="str">
        <f>IF('PRAPTRA 1 प्रविष्ठी'!H497="","",'PRAPTRA 1 प्रविष्ठी'!H497)</f>
        <v/>
      </c>
      <c r="K497" s="137" t="str">
        <f>IF('PRAPTRA 1 प्रविष्ठी'!I497="","",'PRAPTRA 1 प्रविष्ठी'!I497)</f>
        <v/>
      </c>
      <c r="L497" s="137" t="str">
        <f>IF('PRAPTRA 1 प्रविष्ठी'!J497="","",'PRAPTRA 1 प्रविष्ठी'!J497)</f>
        <v/>
      </c>
      <c r="M497" s="137" t="str">
        <f>IF('PRAPTRA 1 प्रविष्ठी'!K497="","",'PRAPTRA 1 प्रविष्ठी'!K497)</f>
        <v/>
      </c>
      <c r="N497" s="137" t="str">
        <f>IF('PRAPTRA 1 प्रविष्ठी'!L497="","",'PRAPTRA 1 प्रविष्ठी'!L497)</f>
        <v/>
      </c>
      <c r="O497" s="38" t="str">
        <f t="shared" si="1"/>
        <v/>
      </c>
      <c r="AA497" s="167" t="str">
        <f t="shared" si="2"/>
        <v>-487</v>
      </c>
      <c r="AB497" s="137" t="str">
        <f>IF('PRAPTRA 2 प्रविष्ठी'!A497="","",'PRAPTRA 2 प्रविष्ठी'!A497)</f>
        <v/>
      </c>
      <c r="AC497" s="137" t="str">
        <f>IF('PRAPTRA 2 प्रविष्ठी'!B497="","",'PRAPTRA 2 प्रविष्ठी'!B497)</f>
        <v/>
      </c>
      <c r="AD497" s="137" t="str">
        <f>IF('PRAPTRA 2 प्रविष्ठी'!C497="","",'PRAPTRA 2 प्रविष्ठी'!C497)</f>
        <v/>
      </c>
      <c r="AE497" s="137" t="str">
        <f>IF('PRAPTRA 2 प्रविष्ठी'!D497="","",'PRAPTRA 2 प्रविष्ठी'!D497)</f>
        <v/>
      </c>
      <c r="AF497" s="137" t="str">
        <f>IF('PRAPTRA 2 प्रविष्ठी'!E497="","",'PRAPTRA 2 प्रविष्ठी'!E497)</f>
        <v/>
      </c>
      <c r="AG497" s="137" t="str">
        <f>IF('PRAPTRA 2 प्रविष्ठी'!F497="","",'PRAPTRA 2 प्रविष्ठी'!F497)</f>
        <v/>
      </c>
      <c r="AH497" s="137" t="str">
        <f>IF('PRAPTRA 2 प्रविष्ठी'!G497="","",'PRAPTRA 2 प्रविष्ठी'!G497)</f>
        <v/>
      </c>
      <c r="AI497" s="137" t="str">
        <f>IFERROR(IF(OR('PRAPTRA 1 प्रविष्ठी'!$F$3="",AH497=""),"",DATEDIF(AH497,'PRAPTRA 1 प्रविष्ठी'!$F$3,"Y")),"")</f>
        <v/>
      </c>
      <c r="AJ497" s="137" t="str">
        <f>IF('PRAPTRA 2 प्रविष्ठी'!I497="","",'PRAPTRA 2 प्रविष्ठी'!I497)</f>
        <v/>
      </c>
      <c r="AK497" s="137" t="str">
        <f>IF('PRAPTRA 2 प्रविष्ठी'!J497="","",'PRAPTRA 2 प्रविष्ठी'!J497)</f>
        <v/>
      </c>
      <c r="AL497" s="137" t="str">
        <f>IF('PRAPTRA 2 प्रविष्ठी'!K497="","",'PRAPTRA 2 प्रविष्ठी'!K497)</f>
        <v/>
      </c>
      <c r="AM497" s="137" t="str">
        <f>IF('PRAPTRA 2 प्रविष्ठी'!L497="","",'PRAPTRA 2 प्रविष्ठी'!L497)</f>
        <v/>
      </c>
      <c r="AN497" s="137" t="str">
        <f>IF('PRAPTRA 2 प्रविष्ठी'!M497="","",'PRAPTRA 2 प्रविष्ठी'!M497)</f>
        <v/>
      </c>
      <c r="AO497" s="35" t="str">
        <f>IF('PRAPTRA 2 प्रविष्ठी'!H497="","",'PRAPTRA 2 प्रविष्ठी'!H497)</f>
        <v/>
      </c>
      <c r="AP497" s="38" t="str">
        <f t="shared" si="3"/>
        <v/>
      </c>
    </row>
    <row r="498" spans="2:42" ht="15.75" customHeight="1">
      <c r="B498" s="167" t="str">
        <f t="shared" si="0"/>
        <v>-423</v>
      </c>
      <c r="C498" s="137" t="str">
        <f>IF('PRAPTRA 1 प्रविष्ठी'!A498="","",'PRAPTRA 1 प्रविष्ठी'!A498)</f>
        <v/>
      </c>
      <c r="D498" s="137" t="str">
        <f>IF('PRAPTRA 1 प्रविष्ठी'!B498="","",UPPER('PRAPTRA 1 प्रविष्ठी'!B498))</f>
        <v/>
      </c>
      <c r="E498" s="137" t="str">
        <f>IF('PRAPTRA 1 प्रविष्ठी'!C498="","",UPPER('PRAPTRA 1 प्रविष्ठी'!C498))</f>
        <v/>
      </c>
      <c r="F498" s="137" t="str">
        <f>IF('PRAPTRA 1 प्रविष्ठी'!D498="","",PROPER('PRAPTRA 1 प्रविष्ठी'!D498))</f>
        <v/>
      </c>
      <c r="G498" s="137" t="str">
        <f>IF('PRAPTRA 1 प्रविष्ठी'!E498="","",UPPER('PRAPTRA 1 प्रविष्ठी'!E498))</f>
        <v/>
      </c>
      <c r="H498" s="137" t="str">
        <f>IF('PRAPTRA 1 प्रविष्ठी'!F498="","",UPPER('PRAPTRA 1 प्रविष्ठी'!F498))</f>
        <v/>
      </c>
      <c r="I498" s="137" t="str">
        <f>IF('PRAPTRA 1 प्रविष्ठी'!G498="","",UPPER('PRAPTRA 1 प्रविष्ठी'!G498))</f>
        <v/>
      </c>
      <c r="J498" s="172" t="str">
        <f>IF('PRAPTRA 1 प्रविष्ठी'!H498="","",'PRAPTRA 1 प्रविष्ठी'!H498)</f>
        <v/>
      </c>
      <c r="K498" s="137" t="str">
        <f>IF('PRAPTRA 1 प्रविष्ठी'!I498="","",'PRAPTRA 1 प्रविष्ठी'!I498)</f>
        <v/>
      </c>
      <c r="L498" s="137" t="str">
        <f>IF('PRAPTRA 1 प्रविष्ठी'!J498="","",'PRAPTRA 1 प्रविष्ठी'!J498)</f>
        <v/>
      </c>
      <c r="M498" s="137" t="str">
        <f>IF('PRAPTRA 1 प्रविष्ठी'!K498="","",'PRAPTRA 1 प्रविष्ठी'!K498)</f>
        <v/>
      </c>
      <c r="N498" s="137" t="str">
        <f>IF('PRAPTRA 1 प्रविष्ठी'!L498="","",'PRAPTRA 1 प्रविष्ठी'!L498)</f>
        <v/>
      </c>
      <c r="O498" s="38" t="str">
        <f t="shared" si="1"/>
        <v/>
      </c>
      <c r="AA498" s="167" t="str">
        <f t="shared" si="2"/>
        <v>-488</v>
      </c>
      <c r="AB498" s="137" t="str">
        <f>IF('PRAPTRA 2 प्रविष्ठी'!A498="","",'PRAPTRA 2 प्रविष्ठी'!A498)</f>
        <v/>
      </c>
      <c r="AC498" s="137" t="str">
        <f>IF('PRAPTRA 2 प्रविष्ठी'!B498="","",'PRAPTRA 2 प्रविष्ठी'!B498)</f>
        <v/>
      </c>
      <c r="AD498" s="137" t="str">
        <f>IF('PRAPTRA 2 प्रविष्ठी'!C498="","",'PRAPTRA 2 प्रविष्ठी'!C498)</f>
        <v/>
      </c>
      <c r="AE498" s="137" t="str">
        <f>IF('PRAPTRA 2 प्रविष्ठी'!D498="","",'PRAPTRA 2 प्रविष्ठी'!D498)</f>
        <v/>
      </c>
      <c r="AF498" s="137" t="str">
        <f>IF('PRAPTRA 2 प्रविष्ठी'!E498="","",'PRAPTRA 2 प्रविष्ठी'!E498)</f>
        <v/>
      </c>
      <c r="AG498" s="137" t="str">
        <f>IF('PRAPTRA 2 प्रविष्ठी'!F498="","",'PRAPTRA 2 प्रविष्ठी'!F498)</f>
        <v/>
      </c>
      <c r="AH498" s="137" t="str">
        <f>IF('PRAPTRA 2 प्रविष्ठी'!G498="","",'PRAPTRA 2 प्रविष्ठी'!G498)</f>
        <v/>
      </c>
      <c r="AI498" s="137" t="str">
        <f>IFERROR(IF(OR('PRAPTRA 1 प्रविष्ठी'!$F$3="",AH498=""),"",DATEDIF(AH498,'PRAPTRA 1 प्रविष्ठी'!$F$3,"Y")),"")</f>
        <v/>
      </c>
      <c r="AJ498" s="137" t="str">
        <f>IF('PRAPTRA 2 प्रविष्ठी'!I498="","",'PRAPTRA 2 प्रविष्ठी'!I498)</f>
        <v/>
      </c>
      <c r="AK498" s="137" t="str">
        <f>IF('PRAPTRA 2 प्रविष्ठी'!J498="","",'PRAPTRA 2 प्रविष्ठी'!J498)</f>
        <v/>
      </c>
      <c r="AL498" s="137" t="str">
        <f>IF('PRAPTRA 2 प्रविष्ठी'!K498="","",'PRAPTRA 2 प्रविष्ठी'!K498)</f>
        <v/>
      </c>
      <c r="AM498" s="137" t="str">
        <f>IF('PRAPTRA 2 प्रविष्ठी'!L498="","",'PRAPTRA 2 प्रविष्ठी'!L498)</f>
        <v/>
      </c>
      <c r="AN498" s="137" t="str">
        <f>IF('PRAPTRA 2 प्रविष्ठी'!M498="","",'PRAPTRA 2 प्रविष्ठी'!M498)</f>
        <v/>
      </c>
      <c r="AO498" s="35" t="str">
        <f>IF('PRAPTRA 2 प्रविष्ठी'!H498="","",'PRAPTRA 2 प्रविष्ठी'!H498)</f>
        <v/>
      </c>
      <c r="AP498" s="38" t="str">
        <f t="shared" si="3"/>
        <v/>
      </c>
    </row>
    <row r="499" spans="2:42" ht="15.75" customHeight="1">
      <c r="B499" s="167" t="str">
        <f t="shared" si="0"/>
        <v>-424</v>
      </c>
      <c r="C499" s="137" t="str">
        <f>IF('PRAPTRA 1 प्रविष्ठी'!A499="","",'PRAPTRA 1 प्रविष्ठी'!A499)</f>
        <v/>
      </c>
      <c r="D499" s="137" t="str">
        <f>IF('PRAPTRA 1 प्रविष्ठी'!B499="","",UPPER('PRAPTRA 1 प्रविष्ठी'!B499))</f>
        <v/>
      </c>
      <c r="E499" s="137" t="str">
        <f>IF('PRAPTRA 1 प्रविष्ठी'!C499="","",UPPER('PRAPTRA 1 प्रविष्ठी'!C499))</f>
        <v/>
      </c>
      <c r="F499" s="137" t="str">
        <f>IF('PRAPTRA 1 प्रविष्ठी'!D499="","",PROPER('PRAPTRA 1 प्रविष्ठी'!D499))</f>
        <v/>
      </c>
      <c r="G499" s="137" t="str">
        <f>IF('PRAPTRA 1 प्रविष्ठी'!E499="","",UPPER('PRAPTRA 1 प्रविष्ठी'!E499))</f>
        <v/>
      </c>
      <c r="H499" s="137" t="str">
        <f>IF('PRAPTRA 1 प्रविष्ठी'!F499="","",UPPER('PRAPTRA 1 प्रविष्ठी'!F499))</f>
        <v/>
      </c>
      <c r="I499" s="137" t="str">
        <f>IF('PRAPTRA 1 प्रविष्ठी'!G499="","",UPPER('PRAPTRA 1 प्रविष्ठी'!G499))</f>
        <v/>
      </c>
      <c r="J499" s="172" t="str">
        <f>IF('PRAPTRA 1 प्रविष्ठी'!H499="","",'PRAPTRA 1 प्रविष्ठी'!H499)</f>
        <v/>
      </c>
      <c r="K499" s="137" t="str">
        <f>IF('PRAPTRA 1 प्रविष्ठी'!I499="","",'PRAPTRA 1 प्रविष्ठी'!I499)</f>
        <v/>
      </c>
      <c r="L499" s="137" t="str">
        <f>IF('PRAPTRA 1 प्रविष्ठी'!J499="","",'PRAPTRA 1 प्रविष्ठी'!J499)</f>
        <v/>
      </c>
      <c r="M499" s="137" t="str">
        <f>IF('PRAPTRA 1 प्रविष्ठी'!K499="","",'PRAPTRA 1 प्रविष्ठी'!K499)</f>
        <v/>
      </c>
      <c r="N499" s="137" t="str">
        <f>IF('PRAPTRA 1 प्रविष्ठी'!L499="","",'PRAPTRA 1 प्रविष्ठी'!L499)</f>
        <v/>
      </c>
      <c r="O499" s="38" t="str">
        <f t="shared" si="1"/>
        <v/>
      </c>
      <c r="AA499" s="167" t="str">
        <f t="shared" si="2"/>
        <v>-489</v>
      </c>
      <c r="AB499" s="137" t="str">
        <f>IF('PRAPTRA 2 प्रविष्ठी'!A499="","",'PRAPTRA 2 प्रविष्ठी'!A499)</f>
        <v/>
      </c>
      <c r="AC499" s="137" t="str">
        <f>IF('PRAPTRA 2 प्रविष्ठी'!B499="","",'PRAPTRA 2 प्रविष्ठी'!B499)</f>
        <v/>
      </c>
      <c r="AD499" s="137" t="str">
        <f>IF('PRAPTRA 2 प्रविष्ठी'!C499="","",'PRAPTRA 2 प्रविष्ठी'!C499)</f>
        <v/>
      </c>
      <c r="AE499" s="137" t="str">
        <f>IF('PRAPTRA 2 प्रविष्ठी'!D499="","",'PRAPTRA 2 प्रविष्ठी'!D499)</f>
        <v/>
      </c>
      <c r="AF499" s="137" t="str">
        <f>IF('PRAPTRA 2 प्रविष्ठी'!E499="","",'PRAPTRA 2 प्रविष्ठी'!E499)</f>
        <v/>
      </c>
      <c r="AG499" s="137" t="str">
        <f>IF('PRAPTRA 2 प्रविष्ठी'!F499="","",'PRAPTRA 2 प्रविष्ठी'!F499)</f>
        <v/>
      </c>
      <c r="AH499" s="137" t="str">
        <f>IF('PRAPTRA 2 प्रविष्ठी'!G499="","",'PRAPTRA 2 प्रविष्ठी'!G499)</f>
        <v/>
      </c>
      <c r="AI499" s="137" t="str">
        <f>IFERROR(IF(OR('PRAPTRA 1 प्रविष्ठी'!$F$3="",AH499=""),"",DATEDIF(AH499,'PRAPTRA 1 प्रविष्ठी'!$F$3,"Y")),"")</f>
        <v/>
      </c>
      <c r="AJ499" s="137" t="str">
        <f>IF('PRAPTRA 2 प्रविष्ठी'!I499="","",'PRAPTRA 2 प्रविष्ठी'!I499)</f>
        <v/>
      </c>
      <c r="AK499" s="137" t="str">
        <f>IF('PRAPTRA 2 प्रविष्ठी'!J499="","",'PRAPTRA 2 प्रविष्ठी'!J499)</f>
        <v/>
      </c>
      <c r="AL499" s="137" t="str">
        <f>IF('PRAPTRA 2 प्रविष्ठी'!K499="","",'PRAPTRA 2 प्रविष्ठी'!K499)</f>
        <v/>
      </c>
      <c r="AM499" s="137" t="str">
        <f>IF('PRAPTRA 2 प्रविष्ठी'!L499="","",'PRAPTRA 2 प्रविष्ठी'!L499)</f>
        <v/>
      </c>
      <c r="AN499" s="137" t="str">
        <f>IF('PRAPTRA 2 प्रविष्ठी'!M499="","",'PRAPTRA 2 प्रविष्ठी'!M499)</f>
        <v/>
      </c>
      <c r="AO499" s="35" t="str">
        <f>IF('PRAPTRA 2 प्रविष्ठी'!H499="","",'PRAPTRA 2 प्रविष्ठी'!H499)</f>
        <v/>
      </c>
      <c r="AP499" s="38" t="str">
        <f t="shared" si="3"/>
        <v/>
      </c>
    </row>
    <row r="500" spans="2:42" ht="15.75" customHeight="1">
      <c r="B500" s="167" t="str">
        <f t="shared" si="0"/>
        <v>-425</v>
      </c>
      <c r="C500" s="137" t="str">
        <f>IF('PRAPTRA 1 प्रविष्ठी'!A500="","",'PRAPTRA 1 प्रविष्ठी'!A500)</f>
        <v/>
      </c>
      <c r="D500" s="137" t="str">
        <f>IF('PRAPTRA 1 प्रविष्ठी'!B500="","",UPPER('PRAPTRA 1 प्रविष्ठी'!B500))</f>
        <v/>
      </c>
      <c r="E500" s="137" t="str">
        <f>IF('PRAPTRA 1 प्रविष्ठी'!C500="","",UPPER('PRAPTRA 1 प्रविष्ठी'!C500))</f>
        <v/>
      </c>
      <c r="F500" s="137" t="str">
        <f>IF('PRAPTRA 1 प्रविष्ठी'!D500="","",PROPER('PRAPTRA 1 प्रविष्ठी'!D500))</f>
        <v/>
      </c>
      <c r="G500" s="137" t="str">
        <f>IF('PRAPTRA 1 प्रविष्ठी'!E500="","",UPPER('PRAPTRA 1 प्रविष्ठी'!E500))</f>
        <v/>
      </c>
      <c r="H500" s="137" t="str">
        <f>IF('PRAPTRA 1 प्रविष्ठी'!F500="","",UPPER('PRAPTRA 1 प्रविष्ठी'!F500))</f>
        <v/>
      </c>
      <c r="I500" s="137" t="str">
        <f>IF('PRAPTRA 1 प्रविष्ठी'!G500="","",UPPER('PRAPTRA 1 प्रविष्ठी'!G500))</f>
        <v/>
      </c>
      <c r="J500" s="172" t="str">
        <f>IF('PRAPTRA 1 प्रविष्ठी'!H500="","",'PRAPTRA 1 प्रविष्ठी'!H500)</f>
        <v/>
      </c>
      <c r="K500" s="137" t="str">
        <f>IF('PRAPTRA 1 प्रविष्ठी'!I500="","",'PRAPTRA 1 प्रविष्ठी'!I500)</f>
        <v/>
      </c>
      <c r="L500" s="137" t="str">
        <f>IF('PRAPTRA 1 प्रविष्ठी'!J500="","",'PRAPTRA 1 प्रविष्ठी'!J500)</f>
        <v/>
      </c>
      <c r="M500" s="137" t="str">
        <f>IF('PRAPTRA 1 प्रविष्ठी'!K500="","",'PRAPTRA 1 प्रविष्ठी'!K500)</f>
        <v/>
      </c>
      <c r="N500" s="137" t="str">
        <f>IF('PRAPTRA 1 प्रविष्ठी'!L500="","",'PRAPTRA 1 प्रविष्ठी'!L500)</f>
        <v/>
      </c>
      <c r="O500" s="38" t="str">
        <f t="shared" si="1"/>
        <v/>
      </c>
      <c r="AA500" s="167" t="str">
        <f t="shared" si="2"/>
        <v>-490</v>
      </c>
      <c r="AB500" s="137" t="str">
        <f>IF('PRAPTRA 2 प्रविष्ठी'!A500="","",'PRAPTRA 2 प्रविष्ठी'!A500)</f>
        <v/>
      </c>
      <c r="AC500" s="137" t="str">
        <f>IF('PRAPTRA 2 प्रविष्ठी'!B500="","",'PRAPTRA 2 प्रविष्ठी'!B500)</f>
        <v/>
      </c>
      <c r="AD500" s="137" t="str">
        <f>IF('PRAPTRA 2 प्रविष्ठी'!C500="","",'PRAPTRA 2 प्रविष्ठी'!C500)</f>
        <v/>
      </c>
      <c r="AE500" s="137" t="str">
        <f>IF('PRAPTRA 2 प्रविष्ठी'!D500="","",'PRAPTRA 2 प्रविष्ठी'!D500)</f>
        <v/>
      </c>
      <c r="AF500" s="137" t="str">
        <f>IF('PRAPTRA 2 प्रविष्ठी'!E500="","",'PRAPTRA 2 प्रविष्ठी'!E500)</f>
        <v/>
      </c>
      <c r="AG500" s="137" t="str">
        <f>IF('PRAPTRA 2 प्रविष्ठी'!F500="","",'PRAPTRA 2 प्रविष्ठी'!F500)</f>
        <v/>
      </c>
      <c r="AH500" s="137" t="str">
        <f>IF('PRAPTRA 2 प्रविष्ठी'!G500="","",'PRAPTRA 2 प्रविष्ठी'!G500)</f>
        <v/>
      </c>
      <c r="AI500" s="137" t="str">
        <f>IFERROR(IF(OR('PRAPTRA 1 प्रविष्ठी'!$F$3="",AH500=""),"",DATEDIF(AH500,'PRAPTRA 1 प्रविष्ठी'!$F$3,"Y")),"")</f>
        <v/>
      </c>
      <c r="AJ500" s="137" t="str">
        <f>IF('PRAPTRA 2 प्रविष्ठी'!I500="","",'PRAPTRA 2 प्रविष्ठी'!I500)</f>
        <v/>
      </c>
      <c r="AK500" s="137" t="str">
        <f>IF('PRAPTRA 2 प्रविष्ठी'!J500="","",'PRAPTRA 2 प्रविष्ठी'!J500)</f>
        <v/>
      </c>
      <c r="AL500" s="137" t="str">
        <f>IF('PRAPTRA 2 प्रविष्ठी'!K500="","",'PRAPTRA 2 प्रविष्ठी'!K500)</f>
        <v/>
      </c>
      <c r="AM500" s="137" t="str">
        <f>IF('PRAPTRA 2 प्रविष्ठी'!L500="","",'PRAPTRA 2 प्रविष्ठी'!L500)</f>
        <v/>
      </c>
      <c r="AN500" s="137" t="str">
        <f>IF('PRAPTRA 2 प्रविष्ठी'!M500="","",'PRAPTRA 2 प्रविष्ठी'!M500)</f>
        <v/>
      </c>
      <c r="AO500" s="35" t="str">
        <f>IF('PRAPTRA 2 प्रविष्ठी'!H500="","",'PRAPTRA 2 प्रविष्ठी'!H500)</f>
        <v/>
      </c>
      <c r="AP500" s="38" t="str">
        <f t="shared" si="3"/>
        <v/>
      </c>
    </row>
    <row r="501" spans="2:42" ht="15.75" customHeight="1">
      <c r="B501" s="167" t="str">
        <f t="shared" si="0"/>
        <v>-426</v>
      </c>
      <c r="C501" s="137" t="str">
        <f>IF('PRAPTRA 1 प्रविष्ठी'!A501="","",'PRAPTRA 1 प्रविष्ठी'!A501)</f>
        <v/>
      </c>
      <c r="D501" s="137" t="str">
        <f>IF('PRAPTRA 1 प्रविष्ठी'!B501="","",UPPER('PRAPTRA 1 प्रविष्ठी'!B501))</f>
        <v/>
      </c>
      <c r="E501" s="137" t="str">
        <f>IF('PRAPTRA 1 प्रविष्ठी'!C501="","",UPPER('PRAPTRA 1 प्रविष्ठी'!C501))</f>
        <v/>
      </c>
      <c r="F501" s="137" t="str">
        <f>IF('PRAPTRA 1 प्रविष्ठी'!D501="","",PROPER('PRAPTRA 1 प्रविष्ठी'!D501))</f>
        <v/>
      </c>
      <c r="G501" s="137" t="str">
        <f>IF('PRAPTRA 1 प्रविष्ठी'!E501="","",UPPER('PRAPTRA 1 प्रविष्ठी'!E501))</f>
        <v/>
      </c>
      <c r="H501" s="137" t="str">
        <f>IF('PRAPTRA 1 प्रविष्ठी'!F501="","",UPPER('PRAPTRA 1 प्रविष्ठी'!F501))</f>
        <v/>
      </c>
      <c r="I501" s="137" t="str">
        <f>IF('PRAPTRA 1 प्रविष्ठी'!G501="","",UPPER('PRAPTRA 1 प्रविष्ठी'!G501))</f>
        <v/>
      </c>
      <c r="J501" s="172" t="str">
        <f>IF('PRAPTRA 1 प्रविष्ठी'!H501="","",'PRAPTRA 1 प्रविष्ठी'!H501)</f>
        <v/>
      </c>
      <c r="K501" s="137" t="str">
        <f>IF('PRAPTRA 1 प्रविष्ठी'!I501="","",'PRAPTRA 1 प्रविष्ठी'!I501)</f>
        <v/>
      </c>
      <c r="L501" s="137" t="str">
        <f>IF('PRAPTRA 1 प्रविष्ठी'!J501="","",'PRAPTRA 1 प्रविष्ठी'!J501)</f>
        <v/>
      </c>
      <c r="M501" s="137" t="str">
        <f>IF('PRAPTRA 1 प्रविष्ठी'!K501="","",'PRAPTRA 1 प्रविष्ठी'!K501)</f>
        <v/>
      </c>
      <c r="N501" s="137" t="str">
        <f>IF('PRAPTRA 1 प्रविष्ठी'!L501="","",'PRAPTRA 1 प्रविष्ठी'!L501)</f>
        <v/>
      </c>
      <c r="O501" s="38" t="str">
        <f t="shared" si="1"/>
        <v/>
      </c>
      <c r="AA501" s="167" t="str">
        <f t="shared" si="2"/>
        <v>-491</v>
      </c>
      <c r="AB501" s="137" t="str">
        <f>IF('PRAPTRA 2 प्रविष्ठी'!A501="","",'PRAPTRA 2 प्रविष्ठी'!A501)</f>
        <v/>
      </c>
      <c r="AC501" s="137" t="str">
        <f>IF('PRAPTRA 2 प्रविष्ठी'!B501="","",'PRAPTRA 2 प्रविष्ठी'!B501)</f>
        <v/>
      </c>
      <c r="AD501" s="137" t="str">
        <f>IF('PRAPTRA 2 प्रविष्ठी'!C501="","",'PRAPTRA 2 प्रविष्ठी'!C501)</f>
        <v/>
      </c>
      <c r="AE501" s="137" t="str">
        <f>IF('PRAPTRA 2 प्रविष्ठी'!D501="","",'PRAPTRA 2 प्रविष्ठी'!D501)</f>
        <v/>
      </c>
      <c r="AF501" s="137" t="str">
        <f>IF('PRAPTRA 2 प्रविष्ठी'!E501="","",'PRAPTRA 2 प्रविष्ठी'!E501)</f>
        <v/>
      </c>
      <c r="AG501" s="137" t="str">
        <f>IF('PRAPTRA 2 प्रविष्ठी'!F501="","",'PRAPTRA 2 प्रविष्ठी'!F501)</f>
        <v/>
      </c>
      <c r="AH501" s="137" t="str">
        <f>IF('PRAPTRA 2 प्रविष्ठी'!G501="","",'PRAPTRA 2 प्रविष्ठी'!G501)</f>
        <v/>
      </c>
      <c r="AI501" s="137" t="str">
        <f>IFERROR(IF(OR('PRAPTRA 1 प्रविष्ठी'!$F$3="",AH501=""),"",DATEDIF(AH501,'PRAPTRA 1 प्रविष्ठी'!$F$3,"Y")),"")</f>
        <v/>
      </c>
      <c r="AJ501" s="137" t="str">
        <f>IF('PRAPTRA 2 प्रविष्ठी'!I501="","",'PRAPTRA 2 प्रविष्ठी'!I501)</f>
        <v/>
      </c>
      <c r="AK501" s="137" t="str">
        <f>IF('PRAPTRA 2 प्रविष्ठी'!J501="","",'PRAPTRA 2 प्रविष्ठी'!J501)</f>
        <v/>
      </c>
      <c r="AL501" s="137" t="str">
        <f>IF('PRAPTRA 2 प्रविष्ठी'!K501="","",'PRAPTRA 2 प्रविष्ठी'!K501)</f>
        <v/>
      </c>
      <c r="AM501" s="137" t="str">
        <f>IF('PRAPTRA 2 प्रविष्ठी'!L501="","",'PRAPTRA 2 प्रविष्ठी'!L501)</f>
        <v/>
      </c>
      <c r="AN501" s="137" t="str">
        <f>IF('PRAPTRA 2 प्रविष्ठी'!M501="","",'PRAPTRA 2 प्रविष्ठी'!M501)</f>
        <v/>
      </c>
      <c r="AO501" s="35" t="str">
        <f>IF('PRAPTRA 2 प्रविष्ठी'!H501="","",'PRAPTRA 2 प्रविष्ठी'!H501)</f>
        <v/>
      </c>
      <c r="AP501" s="38" t="str">
        <f t="shared" si="3"/>
        <v/>
      </c>
    </row>
    <row r="502" spans="2:42" ht="15.75" customHeight="1">
      <c r="B502" s="167" t="str">
        <f t="shared" si="0"/>
        <v>-427</v>
      </c>
      <c r="C502" s="137" t="str">
        <f>IF('PRAPTRA 1 प्रविष्ठी'!A502="","",'PRAPTRA 1 प्रविष्ठी'!A502)</f>
        <v/>
      </c>
      <c r="D502" s="137" t="str">
        <f>IF('PRAPTRA 1 प्रविष्ठी'!B502="","",UPPER('PRAPTRA 1 प्रविष्ठी'!B502))</f>
        <v/>
      </c>
      <c r="E502" s="137" t="str">
        <f>IF('PRAPTRA 1 प्रविष्ठी'!C502="","",UPPER('PRAPTRA 1 प्रविष्ठी'!C502))</f>
        <v/>
      </c>
      <c r="F502" s="137" t="str">
        <f>IF('PRAPTRA 1 प्रविष्ठी'!D502="","",PROPER('PRAPTRA 1 प्रविष्ठी'!D502))</f>
        <v/>
      </c>
      <c r="G502" s="137" t="str">
        <f>IF('PRAPTRA 1 प्रविष्ठी'!E502="","",UPPER('PRAPTRA 1 प्रविष्ठी'!E502))</f>
        <v/>
      </c>
      <c r="H502" s="137" t="str">
        <f>IF('PRAPTRA 1 प्रविष्ठी'!F502="","",UPPER('PRAPTRA 1 प्रविष्ठी'!F502))</f>
        <v/>
      </c>
      <c r="I502" s="137" t="str">
        <f>IF('PRAPTRA 1 प्रविष्ठी'!G502="","",UPPER('PRAPTRA 1 प्रविष्ठी'!G502))</f>
        <v/>
      </c>
      <c r="J502" s="172" t="str">
        <f>IF('PRAPTRA 1 प्रविष्ठी'!H502="","",'PRAPTRA 1 प्रविष्ठी'!H502)</f>
        <v/>
      </c>
      <c r="K502" s="137" t="str">
        <f>IF('PRAPTRA 1 प्रविष्ठी'!I502="","",'PRAPTRA 1 प्रविष्ठी'!I502)</f>
        <v/>
      </c>
      <c r="L502" s="137" t="str">
        <f>IF('PRAPTRA 1 प्रविष्ठी'!J502="","",'PRAPTRA 1 प्रविष्ठी'!J502)</f>
        <v/>
      </c>
      <c r="M502" s="137" t="str">
        <f>IF('PRAPTRA 1 प्रविष्ठी'!K502="","",'PRAPTRA 1 प्रविष्ठी'!K502)</f>
        <v/>
      </c>
      <c r="N502" s="137" t="str">
        <f>IF('PRAPTRA 1 प्रविष्ठी'!L502="","",'PRAPTRA 1 प्रविष्ठी'!L502)</f>
        <v/>
      </c>
      <c r="O502" s="38" t="str">
        <f t="shared" si="1"/>
        <v/>
      </c>
      <c r="AA502" s="167" t="str">
        <f t="shared" si="2"/>
        <v>-492</v>
      </c>
      <c r="AB502" s="137" t="str">
        <f>IF('PRAPTRA 2 प्रविष्ठी'!A502="","",'PRAPTRA 2 प्रविष्ठी'!A502)</f>
        <v/>
      </c>
      <c r="AC502" s="137" t="str">
        <f>IF('PRAPTRA 2 प्रविष्ठी'!B502="","",'PRAPTRA 2 प्रविष्ठी'!B502)</f>
        <v/>
      </c>
      <c r="AD502" s="137" t="str">
        <f>IF('PRAPTRA 2 प्रविष्ठी'!C502="","",'PRAPTRA 2 प्रविष्ठी'!C502)</f>
        <v/>
      </c>
      <c r="AE502" s="137" t="str">
        <f>IF('PRAPTRA 2 प्रविष्ठी'!D502="","",'PRAPTRA 2 प्रविष्ठी'!D502)</f>
        <v/>
      </c>
      <c r="AF502" s="137" t="str">
        <f>IF('PRAPTRA 2 प्रविष्ठी'!E502="","",'PRAPTRA 2 प्रविष्ठी'!E502)</f>
        <v/>
      </c>
      <c r="AG502" s="137" t="str">
        <f>IF('PRAPTRA 2 प्रविष्ठी'!F502="","",'PRAPTRA 2 प्रविष्ठी'!F502)</f>
        <v/>
      </c>
      <c r="AH502" s="137" t="str">
        <f>IF('PRAPTRA 2 प्रविष्ठी'!G502="","",'PRAPTRA 2 प्रविष्ठी'!G502)</f>
        <v/>
      </c>
      <c r="AI502" s="137" t="str">
        <f>IFERROR(IF(OR('PRAPTRA 1 प्रविष्ठी'!$F$3="",AH502=""),"",DATEDIF(AH502,'PRAPTRA 1 प्रविष्ठी'!$F$3,"Y")),"")</f>
        <v/>
      </c>
      <c r="AJ502" s="137" t="str">
        <f>IF('PRAPTRA 2 प्रविष्ठी'!I502="","",'PRAPTRA 2 प्रविष्ठी'!I502)</f>
        <v/>
      </c>
      <c r="AK502" s="137" t="str">
        <f>IF('PRAPTRA 2 प्रविष्ठी'!J502="","",'PRAPTRA 2 प्रविष्ठी'!J502)</f>
        <v/>
      </c>
      <c r="AL502" s="137" t="str">
        <f>IF('PRAPTRA 2 प्रविष्ठी'!K502="","",'PRAPTRA 2 प्रविष्ठी'!K502)</f>
        <v/>
      </c>
      <c r="AM502" s="137" t="str">
        <f>IF('PRAPTRA 2 प्रविष्ठी'!L502="","",'PRAPTRA 2 प्रविष्ठी'!L502)</f>
        <v/>
      </c>
      <c r="AN502" s="137" t="str">
        <f>IF('PRAPTRA 2 प्रविष्ठी'!M502="","",'PRAPTRA 2 प्रविष्ठी'!M502)</f>
        <v/>
      </c>
      <c r="AO502" s="35" t="str">
        <f>IF('PRAPTRA 2 प्रविष्ठी'!H502="","",'PRAPTRA 2 प्रविष्ठी'!H502)</f>
        <v/>
      </c>
      <c r="AP502" s="38" t="str">
        <f t="shared" si="3"/>
        <v/>
      </c>
    </row>
    <row r="503" spans="2:42" ht="15.75" customHeight="1">
      <c r="B503" s="167" t="str">
        <f t="shared" si="0"/>
        <v>-428</v>
      </c>
      <c r="C503" s="137" t="str">
        <f>IF('PRAPTRA 1 प्रविष्ठी'!A503="","",'PRAPTRA 1 प्रविष्ठी'!A503)</f>
        <v/>
      </c>
      <c r="D503" s="137" t="str">
        <f>IF('PRAPTRA 1 प्रविष्ठी'!B503="","",UPPER('PRAPTRA 1 प्रविष्ठी'!B503))</f>
        <v/>
      </c>
      <c r="E503" s="137" t="str">
        <f>IF('PRAPTRA 1 प्रविष्ठी'!C503="","",UPPER('PRAPTRA 1 प्रविष्ठी'!C503))</f>
        <v/>
      </c>
      <c r="F503" s="137" t="str">
        <f>IF('PRAPTRA 1 प्रविष्ठी'!D503="","",PROPER('PRAPTRA 1 प्रविष्ठी'!D503))</f>
        <v/>
      </c>
      <c r="G503" s="137" t="str">
        <f>IF('PRAPTRA 1 प्रविष्ठी'!E503="","",UPPER('PRAPTRA 1 प्रविष्ठी'!E503))</f>
        <v/>
      </c>
      <c r="H503" s="137" t="str">
        <f>IF('PRAPTRA 1 प्रविष्ठी'!F503="","",UPPER('PRAPTRA 1 प्रविष्ठी'!F503))</f>
        <v/>
      </c>
      <c r="I503" s="137" t="str">
        <f>IF('PRAPTRA 1 प्रविष्ठी'!G503="","",UPPER('PRAPTRA 1 प्रविष्ठी'!G503))</f>
        <v/>
      </c>
      <c r="J503" s="172" t="str">
        <f>IF('PRAPTRA 1 प्रविष्ठी'!H503="","",'PRAPTRA 1 प्रविष्ठी'!H503)</f>
        <v/>
      </c>
      <c r="K503" s="137" t="str">
        <f>IF('PRAPTRA 1 प्रविष्ठी'!I503="","",'PRAPTRA 1 प्रविष्ठी'!I503)</f>
        <v/>
      </c>
      <c r="L503" s="137" t="str">
        <f>IF('PRAPTRA 1 प्रविष्ठी'!J503="","",'PRAPTRA 1 प्रविष्ठी'!J503)</f>
        <v/>
      </c>
      <c r="M503" s="137" t="str">
        <f>IF('PRAPTRA 1 प्रविष्ठी'!K503="","",'PRAPTRA 1 प्रविष्ठी'!K503)</f>
        <v/>
      </c>
      <c r="N503" s="137" t="str">
        <f>IF('PRAPTRA 1 प्रविष्ठी'!L503="","",'PRAPTRA 1 प्रविष्ठी'!L503)</f>
        <v/>
      </c>
      <c r="O503" s="38" t="str">
        <f t="shared" si="1"/>
        <v/>
      </c>
      <c r="AA503" s="167" t="str">
        <f t="shared" si="2"/>
        <v>-493</v>
      </c>
      <c r="AB503" s="137" t="str">
        <f>IF('PRAPTRA 2 प्रविष्ठी'!A503="","",'PRAPTRA 2 प्रविष्ठी'!A503)</f>
        <v/>
      </c>
      <c r="AC503" s="137" t="str">
        <f>IF('PRAPTRA 2 प्रविष्ठी'!B503="","",'PRAPTRA 2 प्रविष्ठी'!B503)</f>
        <v/>
      </c>
      <c r="AD503" s="137" t="str">
        <f>IF('PRAPTRA 2 प्रविष्ठी'!C503="","",'PRAPTRA 2 प्रविष्ठी'!C503)</f>
        <v/>
      </c>
      <c r="AE503" s="137" t="str">
        <f>IF('PRAPTRA 2 प्रविष्ठी'!D503="","",'PRAPTRA 2 प्रविष्ठी'!D503)</f>
        <v/>
      </c>
      <c r="AF503" s="137" t="str">
        <f>IF('PRAPTRA 2 प्रविष्ठी'!E503="","",'PRAPTRA 2 प्रविष्ठी'!E503)</f>
        <v/>
      </c>
      <c r="AG503" s="137" t="str">
        <f>IF('PRAPTRA 2 प्रविष्ठी'!F503="","",'PRAPTRA 2 प्रविष्ठी'!F503)</f>
        <v/>
      </c>
      <c r="AH503" s="137" t="str">
        <f>IF('PRAPTRA 2 प्रविष्ठी'!G503="","",'PRAPTRA 2 प्रविष्ठी'!G503)</f>
        <v/>
      </c>
      <c r="AI503" s="137" t="str">
        <f>IFERROR(IF(OR('PRAPTRA 1 प्रविष्ठी'!$F$3="",AH503=""),"",DATEDIF(AH503,'PRAPTRA 1 प्रविष्ठी'!$F$3,"Y")),"")</f>
        <v/>
      </c>
      <c r="AJ503" s="137" t="str">
        <f>IF('PRAPTRA 2 प्रविष्ठी'!I503="","",'PRAPTRA 2 प्रविष्ठी'!I503)</f>
        <v/>
      </c>
      <c r="AK503" s="137" t="str">
        <f>IF('PRAPTRA 2 प्रविष्ठी'!J503="","",'PRAPTRA 2 प्रविष्ठी'!J503)</f>
        <v/>
      </c>
      <c r="AL503" s="137" t="str">
        <f>IF('PRAPTRA 2 प्रविष्ठी'!K503="","",'PRAPTRA 2 प्रविष्ठी'!K503)</f>
        <v/>
      </c>
      <c r="AM503" s="137" t="str">
        <f>IF('PRAPTRA 2 प्रविष्ठी'!L503="","",'PRAPTRA 2 प्रविष्ठी'!L503)</f>
        <v/>
      </c>
      <c r="AN503" s="137" t="str">
        <f>IF('PRAPTRA 2 प्रविष्ठी'!M503="","",'PRAPTRA 2 प्रविष्ठी'!M503)</f>
        <v/>
      </c>
      <c r="AO503" s="35" t="str">
        <f>IF('PRAPTRA 2 प्रविष्ठी'!H503="","",'PRAPTRA 2 प्रविष्ठी'!H503)</f>
        <v/>
      </c>
      <c r="AP503" s="38" t="str">
        <f t="shared" si="3"/>
        <v/>
      </c>
    </row>
    <row r="504" spans="2:42" ht="15.75" customHeight="1">
      <c r="B504" s="167" t="str">
        <f t="shared" si="0"/>
        <v>-429</v>
      </c>
      <c r="C504" s="137" t="str">
        <f>IF('PRAPTRA 1 प्रविष्ठी'!A504="","",'PRAPTRA 1 प्रविष्ठी'!A504)</f>
        <v/>
      </c>
      <c r="D504" s="137" t="str">
        <f>IF('PRAPTRA 1 प्रविष्ठी'!B504="","",UPPER('PRAPTRA 1 प्रविष्ठी'!B504))</f>
        <v/>
      </c>
      <c r="E504" s="137" t="str">
        <f>IF('PRAPTRA 1 प्रविष्ठी'!C504="","",UPPER('PRAPTRA 1 प्रविष्ठी'!C504))</f>
        <v/>
      </c>
      <c r="F504" s="137" t="str">
        <f>IF('PRAPTRA 1 प्रविष्ठी'!D504="","",PROPER('PRAPTRA 1 प्रविष्ठी'!D504))</f>
        <v/>
      </c>
      <c r="G504" s="137" t="str">
        <f>IF('PRAPTRA 1 प्रविष्ठी'!E504="","",UPPER('PRAPTRA 1 प्रविष्ठी'!E504))</f>
        <v/>
      </c>
      <c r="H504" s="137" t="str">
        <f>IF('PRAPTRA 1 प्रविष्ठी'!F504="","",UPPER('PRAPTRA 1 प्रविष्ठी'!F504))</f>
        <v/>
      </c>
      <c r="I504" s="137" t="str">
        <f>IF('PRAPTRA 1 प्रविष्ठी'!G504="","",UPPER('PRAPTRA 1 प्रविष्ठी'!G504))</f>
        <v/>
      </c>
      <c r="J504" s="172" t="str">
        <f>IF('PRAPTRA 1 प्रविष्ठी'!H504="","",'PRAPTRA 1 प्रविष्ठी'!H504)</f>
        <v/>
      </c>
      <c r="K504" s="137" t="str">
        <f>IF('PRAPTRA 1 प्रविष्ठी'!I504="","",'PRAPTRA 1 प्रविष्ठी'!I504)</f>
        <v/>
      </c>
      <c r="L504" s="137" t="str">
        <f>IF('PRAPTRA 1 प्रविष्ठी'!J504="","",'PRAPTRA 1 प्रविष्ठी'!J504)</f>
        <v/>
      </c>
      <c r="M504" s="137" t="str">
        <f>IF('PRAPTRA 1 प्रविष्ठी'!K504="","",'PRAPTRA 1 प्रविष्ठी'!K504)</f>
        <v/>
      </c>
      <c r="N504" s="137" t="str">
        <f>IF('PRAPTRA 1 प्रविष्ठी'!L504="","",'PRAPTRA 1 प्रविष्ठी'!L504)</f>
        <v/>
      </c>
      <c r="O504" s="38" t="str">
        <f t="shared" si="1"/>
        <v/>
      </c>
      <c r="AA504" s="167" t="str">
        <f t="shared" si="2"/>
        <v>-494</v>
      </c>
      <c r="AB504" s="137" t="str">
        <f>IF('PRAPTRA 2 प्रविष्ठी'!A504="","",'PRAPTRA 2 प्रविष्ठी'!A504)</f>
        <v/>
      </c>
      <c r="AC504" s="137" t="str">
        <f>IF('PRAPTRA 2 प्रविष्ठी'!B504="","",'PRAPTRA 2 प्रविष्ठी'!B504)</f>
        <v/>
      </c>
      <c r="AD504" s="137" t="str">
        <f>IF('PRAPTRA 2 प्रविष्ठी'!C504="","",'PRAPTRA 2 प्रविष्ठी'!C504)</f>
        <v/>
      </c>
      <c r="AE504" s="137" t="str">
        <f>IF('PRAPTRA 2 प्रविष्ठी'!D504="","",'PRAPTRA 2 प्रविष्ठी'!D504)</f>
        <v/>
      </c>
      <c r="AF504" s="137" t="str">
        <f>IF('PRAPTRA 2 प्रविष्ठी'!E504="","",'PRAPTRA 2 प्रविष्ठी'!E504)</f>
        <v/>
      </c>
      <c r="AG504" s="137" t="str">
        <f>IF('PRAPTRA 2 प्रविष्ठी'!F504="","",'PRAPTRA 2 प्रविष्ठी'!F504)</f>
        <v/>
      </c>
      <c r="AH504" s="137" t="str">
        <f>IF('PRAPTRA 2 प्रविष्ठी'!G504="","",'PRAPTRA 2 प्रविष्ठी'!G504)</f>
        <v/>
      </c>
      <c r="AI504" s="137" t="str">
        <f>IFERROR(IF(OR('PRAPTRA 1 प्रविष्ठी'!$F$3="",AH504=""),"",DATEDIF(AH504,'PRAPTRA 1 प्रविष्ठी'!$F$3,"Y")),"")</f>
        <v/>
      </c>
      <c r="AJ504" s="137" t="str">
        <f>IF('PRAPTRA 2 प्रविष्ठी'!I504="","",'PRAPTRA 2 प्रविष्ठी'!I504)</f>
        <v/>
      </c>
      <c r="AK504" s="137" t="str">
        <f>IF('PRAPTRA 2 प्रविष्ठी'!J504="","",'PRAPTRA 2 प्रविष्ठी'!J504)</f>
        <v/>
      </c>
      <c r="AL504" s="137" t="str">
        <f>IF('PRAPTRA 2 प्रविष्ठी'!K504="","",'PRAPTRA 2 प्रविष्ठी'!K504)</f>
        <v/>
      </c>
      <c r="AM504" s="137" t="str">
        <f>IF('PRAPTRA 2 प्रविष्ठी'!L504="","",'PRAPTRA 2 प्रविष्ठी'!L504)</f>
        <v/>
      </c>
      <c r="AN504" s="137" t="str">
        <f>IF('PRAPTRA 2 प्रविष्ठी'!M504="","",'PRAPTRA 2 प्रविष्ठी'!M504)</f>
        <v/>
      </c>
      <c r="AO504" s="35" t="str">
        <f>IF('PRAPTRA 2 प्रविष्ठी'!H504="","",'PRAPTRA 2 प्रविष्ठी'!H504)</f>
        <v/>
      </c>
      <c r="AP504" s="38" t="str">
        <f t="shared" si="3"/>
        <v/>
      </c>
    </row>
    <row r="505" spans="2:42" ht="15.75" customHeight="1">
      <c r="B505" s="167" t="str">
        <f t="shared" si="0"/>
        <v>-430</v>
      </c>
      <c r="C505" s="137" t="str">
        <f>IF('PRAPTRA 1 प्रविष्ठी'!A505="","",'PRAPTRA 1 प्रविष्ठी'!A505)</f>
        <v/>
      </c>
      <c r="D505" s="137" t="str">
        <f>IF('PRAPTRA 1 प्रविष्ठी'!B505="","",UPPER('PRAPTRA 1 प्रविष्ठी'!B505))</f>
        <v/>
      </c>
      <c r="E505" s="137" t="str">
        <f>IF('PRAPTRA 1 प्रविष्ठी'!C505="","",UPPER('PRAPTRA 1 प्रविष्ठी'!C505))</f>
        <v/>
      </c>
      <c r="F505" s="137" t="str">
        <f>IF('PRAPTRA 1 प्रविष्ठी'!D505="","",PROPER('PRAPTRA 1 प्रविष्ठी'!D505))</f>
        <v/>
      </c>
      <c r="G505" s="137" t="str">
        <f>IF('PRAPTRA 1 प्रविष्ठी'!E505="","",UPPER('PRAPTRA 1 प्रविष्ठी'!E505))</f>
        <v/>
      </c>
      <c r="H505" s="137" t="str">
        <f>IF('PRAPTRA 1 प्रविष्ठी'!F505="","",UPPER('PRAPTRA 1 प्रविष्ठी'!F505))</f>
        <v/>
      </c>
      <c r="I505" s="137" t="str">
        <f>IF('PRAPTRA 1 प्रविष्ठी'!G505="","",UPPER('PRAPTRA 1 प्रविष्ठी'!G505))</f>
        <v/>
      </c>
      <c r="J505" s="172" t="str">
        <f>IF('PRAPTRA 1 प्रविष्ठी'!H505="","",'PRAPTRA 1 प्रविष्ठी'!H505)</f>
        <v/>
      </c>
      <c r="K505" s="137" t="str">
        <f>IF('PRAPTRA 1 प्रविष्ठी'!I505="","",'PRAPTRA 1 प्रविष्ठी'!I505)</f>
        <v/>
      </c>
      <c r="L505" s="137" t="str">
        <f>IF('PRAPTRA 1 प्रविष्ठी'!J505="","",'PRAPTRA 1 प्रविष्ठी'!J505)</f>
        <v/>
      </c>
      <c r="M505" s="137" t="str">
        <f>IF('PRAPTRA 1 प्रविष्ठी'!K505="","",'PRAPTRA 1 प्रविष्ठी'!K505)</f>
        <v/>
      </c>
      <c r="N505" s="137" t="str">
        <f>IF('PRAPTRA 1 प्रविष्ठी'!L505="","",'PRAPTRA 1 प्रविष्ठी'!L505)</f>
        <v/>
      </c>
      <c r="O505" s="38" t="str">
        <f t="shared" si="1"/>
        <v/>
      </c>
      <c r="AA505" s="167" t="str">
        <f t="shared" si="2"/>
        <v>-495</v>
      </c>
      <c r="AB505" s="137" t="str">
        <f>IF('PRAPTRA 2 प्रविष्ठी'!A505="","",'PRAPTRA 2 प्रविष्ठी'!A505)</f>
        <v/>
      </c>
      <c r="AC505" s="137" t="str">
        <f>IF('PRAPTRA 2 प्रविष्ठी'!B505="","",'PRAPTRA 2 प्रविष्ठी'!B505)</f>
        <v/>
      </c>
      <c r="AD505" s="137" t="str">
        <f>IF('PRAPTRA 2 प्रविष्ठी'!C505="","",'PRAPTRA 2 प्रविष्ठी'!C505)</f>
        <v/>
      </c>
      <c r="AE505" s="137" t="str">
        <f>IF('PRAPTRA 2 प्रविष्ठी'!D505="","",'PRAPTRA 2 प्रविष्ठी'!D505)</f>
        <v/>
      </c>
      <c r="AF505" s="137" t="str">
        <f>IF('PRAPTRA 2 प्रविष्ठी'!E505="","",'PRAPTRA 2 प्रविष्ठी'!E505)</f>
        <v/>
      </c>
      <c r="AG505" s="137" t="str">
        <f>IF('PRAPTRA 2 प्रविष्ठी'!F505="","",'PRAPTRA 2 प्रविष्ठी'!F505)</f>
        <v/>
      </c>
      <c r="AH505" s="137" t="str">
        <f>IF('PRAPTRA 2 प्रविष्ठी'!G505="","",'PRAPTRA 2 प्रविष्ठी'!G505)</f>
        <v/>
      </c>
      <c r="AI505" s="137" t="str">
        <f>IFERROR(IF(OR('PRAPTRA 1 प्रविष्ठी'!$F$3="",AH505=""),"",DATEDIF(AH505,'PRAPTRA 1 प्रविष्ठी'!$F$3,"Y")),"")</f>
        <v/>
      </c>
      <c r="AJ505" s="137" t="str">
        <f>IF('PRAPTRA 2 प्रविष्ठी'!I505="","",'PRAPTRA 2 प्रविष्ठी'!I505)</f>
        <v/>
      </c>
      <c r="AK505" s="137" t="str">
        <f>IF('PRAPTRA 2 प्रविष्ठी'!J505="","",'PRAPTRA 2 प्रविष्ठी'!J505)</f>
        <v/>
      </c>
      <c r="AL505" s="137" t="str">
        <f>IF('PRAPTRA 2 प्रविष्ठी'!K505="","",'PRAPTRA 2 प्रविष्ठी'!K505)</f>
        <v/>
      </c>
      <c r="AM505" s="137" t="str">
        <f>IF('PRAPTRA 2 प्रविष्ठी'!L505="","",'PRAPTRA 2 प्रविष्ठी'!L505)</f>
        <v/>
      </c>
      <c r="AN505" s="137" t="str">
        <f>IF('PRAPTRA 2 प्रविष्ठी'!M505="","",'PRAPTRA 2 प्रविष्ठी'!M505)</f>
        <v/>
      </c>
      <c r="AO505" s="35" t="str">
        <f>IF('PRAPTRA 2 प्रविष्ठी'!H505="","",'PRAPTRA 2 प्रविष्ठी'!H505)</f>
        <v/>
      </c>
      <c r="AP505" s="38" t="str">
        <f t="shared" si="3"/>
        <v/>
      </c>
    </row>
    <row r="506" spans="2:42" ht="15.75" customHeight="1">
      <c r="B506" s="167" t="str">
        <f t="shared" si="0"/>
        <v>-431</v>
      </c>
      <c r="C506" s="137" t="str">
        <f>IF('PRAPTRA 1 प्रविष्ठी'!A506="","",'PRAPTRA 1 प्रविष्ठी'!A506)</f>
        <v/>
      </c>
      <c r="D506" s="137" t="str">
        <f>IF('PRAPTRA 1 प्रविष्ठी'!B506="","",UPPER('PRAPTRA 1 प्रविष्ठी'!B506))</f>
        <v/>
      </c>
      <c r="E506" s="137" t="str">
        <f>IF('PRAPTRA 1 प्रविष्ठी'!C506="","",UPPER('PRAPTRA 1 प्रविष्ठी'!C506))</f>
        <v/>
      </c>
      <c r="F506" s="137" t="str">
        <f>IF('PRAPTRA 1 प्रविष्ठी'!D506="","",PROPER('PRAPTRA 1 प्रविष्ठी'!D506))</f>
        <v/>
      </c>
      <c r="G506" s="137" t="str">
        <f>IF('PRAPTRA 1 प्रविष्ठी'!E506="","",UPPER('PRAPTRA 1 प्रविष्ठी'!E506))</f>
        <v/>
      </c>
      <c r="H506" s="137" t="str">
        <f>IF('PRAPTRA 1 प्रविष्ठी'!F506="","",UPPER('PRAPTRA 1 प्रविष्ठी'!F506))</f>
        <v/>
      </c>
      <c r="I506" s="137" t="str">
        <f>IF('PRAPTRA 1 प्रविष्ठी'!G506="","",UPPER('PRAPTRA 1 प्रविष्ठी'!G506))</f>
        <v/>
      </c>
      <c r="J506" s="172" t="str">
        <f>IF('PRAPTRA 1 प्रविष्ठी'!H506="","",'PRAPTRA 1 प्रविष्ठी'!H506)</f>
        <v/>
      </c>
      <c r="K506" s="137" t="str">
        <f>IF('PRAPTRA 1 प्रविष्ठी'!I506="","",'PRAPTRA 1 प्रविष्ठी'!I506)</f>
        <v/>
      </c>
      <c r="L506" s="137" t="str">
        <f>IF('PRAPTRA 1 प्रविष्ठी'!J506="","",'PRAPTRA 1 प्रविष्ठी'!J506)</f>
        <v/>
      </c>
      <c r="M506" s="137" t="str">
        <f>IF('PRAPTRA 1 प्रविष्ठी'!K506="","",'PRAPTRA 1 प्रविष्ठी'!K506)</f>
        <v/>
      </c>
      <c r="N506" s="137" t="str">
        <f>IF('PRAPTRA 1 प्रविष्ठी'!L506="","",'PRAPTRA 1 प्रविष्ठी'!L506)</f>
        <v/>
      </c>
      <c r="O506" s="38" t="str">
        <f t="shared" si="1"/>
        <v/>
      </c>
      <c r="AA506" s="167" t="str">
        <f t="shared" si="2"/>
        <v>-496</v>
      </c>
      <c r="AB506" s="137" t="str">
        <f>IF('PRAPTRA 2 प्रविष्ठी'!A506="","",'PRAPTRA 2 प्रविष्ठी'!A506)</f>
        <v/>
      </c>
      <c r="AC506" s="137" t="str">
        <f>IF('PRAPTRA 2 प्रविष्ठी'!B506="","",'PRAPTRA 2 प्रविष्ठी'!B506)</f>
        <v/>
      </c>
      <c r="AD506" s="137" t="str">
        <f>IF('PRAPTRA 2 प्रविष्ठी'!C506="","",'PRAPTRA 2 प्रविष्ठी'!C506)</f>
        <v/>
      </c>
      <c r="AE506" s="137" t="str">
        <f>IF('PRAPTRA 2 प्रविष्ठी'!D506="","",'PRAPTRA 2 प्रविष्ठी'!D506)</f>
        <v/>
      </c>
      <c r="AF506" s="137" t="str">
        <f>IF('PRAPTRA 2 प्रविष्ठी'!E506="","",'PRAPTRA 2 प्रविष्ठी'!E506)</f>
        <v/>
      </c>
      <c r="AG506" s="137" t="str">
        <f>IF('PRAPTRA 2 प्रविष्ठी'!F506="","",'PRAPTRA 2 प्रविष्ठी'!F506)</f>
        <v/>
      </c>
      <c r="AH506" s="137" t="str">
        <f>IF('PRAPTRA 2 प्रविष्ठी'!G506="","",'PRAPTRA 2 प्रविष्ठी'!G506)</f>
        <v/>
      </c>
      <c r="AI506" s="137" t="str">
        <f>IFERROR(IF(OR('PRAPTRA 1 प्रविष्ठी'!$F$3="",AH506=""),"",DATEDIF(AH506,'PRAPTRA 1 प्रविष्ठी'!$F$3,"Y")),"")</f>
        <v/>
      </c>
      <c r="AJ506" s="137" t="str">
        <f>IF('PRAPTRA 2 प्रविष्ठी'!I506="","",'PRAPTRA 2 प्रविष्ठी'!I506)</f>
        <v/>
      </c>
      <c r="AK506" s="137" t="str">
        <f>IF('PRAPTRA 2 प्रविष्ठी'!J506="","",'PRAPTRA 2 प्रविष्ठी'!J506)</f>
        <v/>
      </c>
      <c r="AL506" s="137" t="str">
        <f>IF('PRAPTRA 2 प्रविष्ठी'!K506="","",'PRAPTRA 2 प्रविष्ठी'!K506)</f>
        <v/>
      </c>
      <c r="AM506" s="137" t="str">
        <f>IF('PRAPTRA 2 प्रविष्ठी'!L506="","",'PRAPTRA 2 प्रविष्ठी'!L506)</f>
        <v/>
      </c>
      <c r="AN506" s="137" t="str">
        <f>IF('PRAPTRA 2 प्रविष्ठी'!M506="","",'PRAPTRA 2 प्रविष्ठी'!M506)</f>
        <v/>
      </c>
      <c r="AO506" s="35" t="str">
        <f>IF('PRAPTRA 2 प्रविष्ठी'!H506="","",'PRAPTRA 2 प्रविष्ठी'!H506)</f>
        <v/>
      </c>
      <c r="AP506" s="38" t="str">
        <f t="shared" si="3"/>
        <v/>
      </c>
    </row>
    <row r="507" spans="2:42" ht="15.75" customHeight="1">
      <c r="B507" s="167" t="str">
        <f t="shared" si="0"/>
        <v>-432</v>
      </c>
      <c r="C507" s="137" t="str">
        <f>IF('PRAPTRA 1 प्रविष्ठी'!A507="","",'PRAPTRA 1 प्रविष्ठी'!A507)</f>
        <v/>
      </c>
      <c r="D507" s="137" t="str">
        <f>IF('PRAPTRA 1 प्रविष्ठी'!B507="","",UPPER('PRAPTRA 1 प्रविष्ठी'!B507))</f>
        <v/>
      </c>
      <c r="E507" s="137" t="str">
        <f>IF('PRAPTRA 1 प्रविष्ठी'!C507="","",UPPER('PRAPTRA 1 प्रविष्ठी'!C507))</f>
        <v/>
      </c>
      <c r="F507" s="137" t="str">
        <f>IF('PRAPTRA 1 प्रविष्ठी'!D507="","",PROPER('PRAPTRA 1 प्रविष्ठी'!D507))</f>
        <v/>
      </c>
      <c r="G507" s="137" t="str">
        <f>IF('PRAPTRA 1 प्रविष्ठी'!E507="","",UPPER('PRAPTRA 1 प्रविष्ठी'!E507))</f>
        <v/>
      </c>
      <c r="H507" s="137" t="str">
        <f>IF('PRAPTRA 1 प्रविष्ठी'!F507="","",UPPER('PRAPTRA 1 प्रविष्ठी'!F507))</f>
        <v/>
      </c>
      <c r="I507" s="137" t="str">
        <f>IF('PRAPTRA 1 प्रविष्ठी'!G507="","",UPPER('PRAPTRA 1 प्रविष्ठी'!G507))</f>
        <v/>
      </c>
      <c r="J507" s="172" t="str">
        <f>IF('PRAPTRA 1 प्रविष्ठी'!H507="","",'PRAPTRA 1 प्रविष्ठी'!H507)</f>
        <v/>
      </c>
      <c r="K507" s="137" t="str">
        <f>IF('PRAPTRA 1 प्रविष्ठी'!I507="","",'PRAPTRA 1 प्रविष्ठी'!I507)</f>
        <v/>
      </c>
      <c r="L507" s="137" t="str">
        <f>IF('PRAPTRA 1 प्रविष्ठी'!J507="","",'PRAPTRA 1 प्रविष्ठी'!J507)</f>
        <v/>
      </c>
      <c r="M507" s="137" t="str">
        <f>IF('PRAPTRA 1 प्रविष्ठी'!K507="","",'PRAPTRA 1 प्रविष्ठी'!K507)</f>
        <v/>
      </c>
      <c r="N507" s="137" t="str">
        <f>IF('PRAPTRA 1 प्रविष्ठी'!L507="","",'PRAPTRA 1 प्रविष्ठी'!L507)</f>
        <v/>
      </c>
      <c r="O507" s="38" t="str">
        <f t="shared" si="1"/>
        <v/>
      </c>
      <c r="AA507" s="167" t="str">
        <f t="shared" si="2"/>
        <v>-497</v>
      </c>
      <c r="AB507" s="137" t="str">
        <f>IF('PRAPTRA 2 प्रविष्ठी'!A507="","",'PRAPTRA 2 प्रविष्ठी'!A507)</f>
        <v/>
      </c>
      <c r="AC507" s="137" t="str">
        <f>IF('PRAPTRA 2 प्रविष्ठी'!B507="","",'PRAPTRA 2 प्रविष्ठी'!B507)</f>
        <v/>
      </c>
      <c r="AD507" s="137" t="str">
        <f>IF('PRAPTRA 2 प्रविष्ठी'!C507="","",'PRAPTRA 2 प्रविष्ठी'!C507)</f>
        <v/>
      </c>
      <c r="AE507" s="137" t="str">
        <f>IF('PRAPTRA 2 प्रविष्ठी'!D507="","",'PRAPTRA 2 प्रविष्ठी'!D507)</f>
        <v/>
      </c>
      <c r="AF507" s="137" t="str">
        <f>IF('PRAPTRA 2 प्रविष्ठी'!E507="","",'PRAPTRA 2 प्रविष्ठी'!E507)</f>
        <v/>
      </c>
      <c r="AG507" s="137" t="str">
        <f>IF('PRAPTRA 2 प्रविष्ठी'!F507="","",'PRAPTRA 2 प्रविष्ठी'!F507)</f>
        <v/>
      </c>
      <c r="AH507" s="137" t="str">
        <f>IF('PRAPTRA 2 प्रविष्ठी'!G507="","",'PRAPTRA 2 प्रविष्ठी'!G507)</f>
        <v/>
      </c>
      <c r="AI507" s="137" t="str">
        <f>IFERROR(IF(OR('PRAPTRA 1 प्रविष्ठी'!$F$3="",AH507=""),"",DATEDIF(AH507,'PRAPTRA 1 प्रविष्ठी'!$F$3,"Y")),"")</f>
        <v/>
      </c>
      <c r="AJ507" s="137" t="str">
        <f>IF('PRAPTRA 2 प्रविष्ठी'!I507="","",'PRAPTRA 2 प्रविष्ठी'!I507)</f>
        <v/>
      </c>
      <c r="AK507" s="137" t="str">
        <f>IF('PRAPTRA 2 प्रविष्ठी'!J507="","",'PRAPTRA 2 प्रविष्ठी'!J507)</f>
        <v/>
      </c>
      <c r="AL507" s="137" t="str">
        <f>IF('PRAPTRA 2 प्रविष्ठी'!K507="","",'PRAPTRA 2 प्रविष्ठी'!K507)</f>
        <v/>
      </c>
      <c r="AM507" s="137" t="str">
        <f>IF('PRAPTRA 2 प्रविष्ठी'!L507="","",'PRAPTRA 2 प्रविष्ठी'!L507)</f>
        <v/>
      </c>
      <c r="AN507" s="137" t="str">
        <f>IF('PRAPTRA 2 प्रविष्ठी'!M507="","",'PRAPTRA 2 प्रविष्ठी'!M507)</f>
        <v/>
      </c>
      <c r="AO507" s="35" t="str">
        <f>IF('PRAPTRA 2 प्रविष्ठी'!H507="","",'PRAPTRA 2 प्रविष्ठी'!H507)</f>
        <v/>
      </c>
      <c r="AP507" s="38" t="str">
        <f t="shared" si="3"/>
        <v/>
      </c>
    </row>
    <row r="508" spans="2:42" ht="15.75" customHeight="1">
      <c r="B508" s="167" t="str">
        <f t="shared" si="0"/>
        <v>-433</v>
      </c>
      <c r="C508" s="137" t="str">
        <f>IF('PRAPTRA 1 प्रविष्ठी'!A508="","",'PRAPTRA 1 प्रविष्ठी'!A508)</f>
        <v/>
      </c>
      <c r="D508" s="137" t="str">
        <f>IF('PRAPTRA 1 प्रविष्ठी'!B508="","",UPPER('PRAPTRA 1 प्रविष्ठी'!B508))</f>
        <v/>
      </c>
      <c r="E508" s="137" t="str">
        <f>IF('PRAPTRA 1 प्रविष्ठी'!C508="","",UPPER('PRAPTRA 1 प्रविष्ठी'!C508))</f>
        <v/>
      </c>
      <c r="F508" s="137" t="str">
        <f>IF('PRAPTRA 1 प्रविष्ठी'!D508="","",PROPER('PRAPTRA 1 प्रविष्ठी'!D508))</f>
        <v/>
      </c>
      <c r="G508" s="137" t="str">
        <f>IF('PRAPTRA 1 प्रविष्ठी'!E508="","",UPPER('PRAPTRA 1 प्रविष्ठी'!E508))</f>
        <v/>
      </c>
      <c r="H508" s="137" t="str">
        <f>IF('PRAPTRA 1 प्रविष्ठी'!F508="","",UPPER('PRAPTRA 1 प्रविष्ठी'!F508))</f>
        <v/>
      </c>
      <c r="I508" s="137" t="str">
        <f>IF('PRAPTRA 1 प्रविष्ठी'!G508="","",UPPER('PRAPTRA 1 प्रविष्ठी'!G508))</f>
        <v/>
      </c>
      <c r="J508" s="172" t="str">
        <f>IF('PRAPTRA 1 प्रविष्ठी'!H508="","",'PRAPTRA 1 प्रविष्ठी'!H508)</f>
        <v/>
      </c>
      <c r="K508" s="137" t="str">
        <f>IF('PRAPTRA 1 प्रविष्ठी'!I508="","",'PRAPTRA 1 प्रविष्ठी'!I508)</f>
        <v/>
      </c>
      <c r="L508" s="137" t="str">
        <f>IF('PRAPTRA 1 प्रविष्ठी'!J508="","",'PRAPTRA 1 प्रविष्ठी'!J508)</f>
        <v/>
      </c>
      <c r="M508" s="137" t="str">
        <f>IF('PRAPTRA 1 प्रविष्ठी'!K508="","",'PRAPTRA 1 प्रविष्ठी'!K508)</f>
        <v/>
      </c>
      <c r="N508" s="137" t="str">
        <f>IF('PRAPTRA 1 प्रविष्ठी'!L508="","",'PRAPTRA 1 प्रविष्ठी'!L508)</f>
        <v/>
      </c>
      <c r="O508" s="38" t="str">
        <f t="shared" si="1"/>
        <v/>
      </c>
      <c r="AA508" s="167" t="str">
        <f t="shared" si="2"/>
        <v>-498</v>
      </c>
      <c r="AB508" s="137" t="str">
        <f>IF('PRAPTRA 2 प्रविष्ठी'!A508="","",'PRAPTRA 2 प्रविष्ठी'!A508)</f>
        <v/>
      </c>
      <c r="AC508" s="137" t="str">
        <f>IF('PRAPTRA 2 प्रविष्ठी'!B508="","",'PRAPTRA 2 प्रविष्ठी'!B508)</f>
        <v/>
      </c>
      <c r="AD508" s="137" t="str">
        <f>IF('PRAPTRA 2 प्रविष्ठी'!C508="","",'PRAPTRA 2 प्रविष्ठी'!C508)</f>
        <v/>
      </c>
      <c r="AE508" s="137" t="str">
        <f>IF('PRAPTRA 2 प्रविष्ठी'!D508="","",'PRAPTRA 2 प्रविष्ठी'!D508)</f>
        <v/>
      </c>
      <c r="AF508" s="137" t="str">
        <f>IF('PRAPTRA 2 प्रविष्ठी'!E508="","",'PRAPTRA 2 प्रविष्ठी'!E508)</f>
        <v/>
      </c>
      <c r="AG508" s="137" t="str">
        <f>IF('PRAPTRA 2 प्रविष्ठी'!F508="","",'PRAPTRA 2 प्रविष्ठी'!F508)</f>
        <v/>
      </c>
      <c r="AH508" s="137" t="str">
        <f>IF('PRAPTRA 2 प्रविष्ठी'!G508="","",'PRAPTRA 2 प्रविष्ठी'!G508)</f>
        <v/>
      </c>
      <c r="AI508" s="137" t="str">
        <f>IFERROR(IF(OR('PRAPTRA 1 प्रविष्ठी'!$F$3="",AH508=""),"",DATEDIF(AH508,'PRAPTRA 1 प्रविष्ठी'!$F$3,"Y")),"")</f>
        <v/>
      </c>
      <c r="AJ508" s="137" t="str">
        <f>IF('PRAPTRA 2 प्रविष्ठी'!I508="","",'PRAPTRA 2 प्रविष्ठी'!I508)</f>
        <v/>
      </c>
      <c r="AK508" s="137" t="str">
        <f>IF('PRAPTRA 2 प्रविष्ठी'!J508="","",'PRAPTRA 2 प्रविष्ठी'!J508)</f>
        <v/>
      </c>
      <c r="AL508" s="137" t="str">
        <f>IF('PRAPTRA 2 प्रविष्ठी'!K508="","",'PRAPTRA 2 प्रविष्ठी'!K508)</f>
        <v/>
      </c>
      <c r="AM508" s="137" t="str">
        <f>IF('PRAPTRA 2 प्रविष्ठी'!L508="","",'PRAPTRA 2 प्रविष्ठी'!L508)</f>
        <v/>
      </c>
      <c r="AN508" s="137" t="str">
        <f>IF('PRAPTRA 2 प्रविष्ठी'!M508="","",'PRAPTRA 2 प्रविष्ठी'!M508)</f>
        <v/>
      </c>
      <c r="AO508" s="35" t="str">
        <f>IF('PRAPTRA 2 प्रविष्ठी'!H508="","",'PRAPTRA 2 प्रविष्ठी'!H508)</f>
        <v/>
      </c>
      <c r="AP508" s="38" t="str">
        <f t="shared" si="3"/>
        <v/>
      </c>
    </row>
    <row r="509" spans="2:42" ht="15.75" customHeight="1">
      <c r="B509" s="167" t="str">
        <f t="shared" si="0"/>
        <v>-434</v>
      </c>
      <c r="C509" s="137" t="str">
        <f>IF('PRAPTRA 1 प्रविष्ठी'!A509="","",'PRAPTRA 1 प्रविष्ठी'!A509)</f>
        <v/>
      </c>
      <c r="D509" s="137" t="str">
        <f>IF('PRAPTRA 1 प्रविष्ठी'!B509="","",UPPER('PRAPTRA 1 प्रविष्ठी'!B509))</f>
        <v/>
      </c>
      <c r="E509" s="137" t="str">
        <f>IF('PRAPTRA 1 प्रविष्ठी'!C509="","",UPPER('PRAPTRA 1 प्रविष्ठी'!C509))</f>
        <v/>
      </c>
      <c r="F509" s="137" t="str">
        <f>IF('PRAPTRA 1 प्रविष्ठी'!D509="","",PROPER('PRAPTRA 1 प्रविष्ठी'!D509))</f>
        <v/>
      </c>
      <c r="G509" s="137" t="str">
        <f>IF('PRAPTRA 1 प्रविष्ठी'!E509="","",UPPER('PRAPTRA 1 प्रविष्ठी'!E509))</f>
        <v/>
      </c>
      <c r="H509" s="137" t="str">
        <f>IF('PRAPTRA 1 प्रविष्ठी'!F509="","",UPPER('PRAPTRA 1 प्रविष्ठी'!F509))</f>
        <v/>
      </c>
      <c r="I509" s="137" t="str">
        <f>IF('PRAPTRA 1 प्रविष्ठी'!G509="","",UPPER('PRAPTRA 1 प्रविष्ठी'!G509))</f>
        <v/>
      </c>
      <c r="J509" s="172" t="str">
        <f>IF('PRAPTRA 1 प्रविष्ठी'!H509="","",'PRAPTRA 1 प्रविष्ठी'!H509)</f>
        <v/>
      </c>
      <c r="K509" s="137" t="str">
        <f>IF('PRAPTRA 1 प्रविष्ठी'!I509="","",'PRAPTRA 1 प्रविष्ठी'!I509)</f>
        <v/>
      </c>
      <c r="L509" s="137" t="str">
        <f>IF('PRAPTRA 1 प्रविष्ठी'!J509="","",'PRAPTRA 1 प्रविष्ठी'!J509)</f>
        <v/>
      </c>
      <c r="M509" s="137" t="str">
        <f>IF('PRAPTRA 1 प्रविष्ठी'!K509="","",'PRAPTRA 1 प्रविष्ठी'!K509)</f>
        <v/>
      </c>
      <c r="N509" s="137" t="str">
        <f>IF('PRAPTRA 1 प्रविष्ठी'!L509="","",'PRAPTRA 1 प्रविष्ठी'!L509)</f>
        <v/>
      </c>
      <c r="O509" s="38" t="str">
        <f t="shared" si="1"/>
        <v/>
      </c>
      <c r="AA509" s="167" t="str">
        <f t="shared" si="2"/>
        <v>-499</v>
      </c>
      <c r="AB509" s="137" t="str">
        <f>IF('PRAPTRA 2 प्रविष्ठी'!A509="","",'PRAPTRA 2 प्रविष्ठी'!A509)</f>
        <v/>
      </c>
      <c r="AC509" s="137" t="str">
        <f>IF('PRAPTRA 2 प्रविष्ठी'!B509="","",'PRAPTRA 2 प्रविष्ठी'!B509)</f>
        <v/>
      </c>
      <c r="AD509" s="137" t="str">
        <f>IF('PRAPTRA 2 प्रविष्ठी'!C509="","",'PRAPTRA 2 प्रविष्ठी'!C509)</f>
        <v/>
      </c>
      <c r="AE509" s="137" t="str">
        <f>IF('PRAPTRA 2 प्रविष्ठी'!D509="","",'PRAPTRA 2 प्रविष्ठी'!D509)</f>
        <v/>
      </c>
      <c r="AF509" s="137" t="str">
        <f>IF('PRAPTRA 2 प्रविष्ठी'!E509="","",'PRAPTRA 2 प्रविष्ठी'!E509)</f>
        <v/>
      </c>
      <c r="AG509" s="137" t="str">
        <f>IF('PRAPTRA 2 प्रविष्ठी'!F509="","",'PRAPTRA 2 प्रविष्ठी'!F509)</f>
        <v/>
      </c>
      <c r="AH509" s="137" t="str">
        <f>IF('PRAPTRA 2 प्रविष्ठी'!G509="","",'PRAPTRA 2 प्रविष्ठी'!G509)</f>
        <v/>
      </c>
      <c r="AI509" s="137" t="str">
        <f>IFERROR(IF(OR('PRAPTRA 1 प्रविष्ठी'!$F$3="",AH509=""),"",DATEDIF(AH509,'PRAPTRA 1 प्रविष्ठी'!$F$3,"Y")),"")</f>
        <v/>
      </c>
      <c r="AJ509" s="137" t="str">
        <f>IF('PRAPTRA 2 प्रविष्ठी'!I509="","",'PRAPTRA 2 प्रविष्ठी'!I509)</f>
        <v/>
      </c>
      <c r="AK509" s="137" t="str">
        <f>IF('PRAPTRA 2 प्रविष्ठी'!J509="","",'PRAPTRA 2 प्रविष्ठी'!J509)</f>
        <v/>
      </c>
      <c r="AL509" s="137" t="str">
        <f>IF('PRAPTRA 2 प्रविष्ठी'!K509="","",'PRAPTRA 2 प्रविष्ठी'!K509)</f>
        <v/>
      </c>
      <c r="AM509" s="137" t="str">
        <f>IF('PRAPTRA 2 प्रविष्ठी'!L509="","",'PRAPTRA 2 प्रविष्ठी'!L509)</f>
        <v/>
      </c>
      <c r="AN509" s="137" t="str">
        <f>IF('PRAPTRA 2 प्रविष्ठी'!M509="","",'PRAPTRA 2 प्रविष्ठी'!M509)</f>
        <v/>
      </c>
      <c r="AO509" s="35" t="str">
        <f>IF('PRAPTRA 2 प्रविष्ठी'!H509="","",'PRAPTRA 2 प्रविष्ठी'!H509)</f>
        <v/>
      </c>
      <c r="AP509" s="38" t="str">
        <f t="shared" si="3"/>
        <v/>
      </c>
    </row>
    <row r="510" spans="2:42" ht="15.75" customHeight="1">
      <c r="B510" s="167" t="str">
        <f t="shared" si="0"/>
        <v>-435</v>
      </c>
      <c r="C510" s="137" t="str">
        <f>IF('PRAPTRA 1 प्रविष्ठी'!A510="","",'PRAPTRA 1 प्रविष्ठी'!A510)</f>
        <v/>
      </c>
      <c r="D510" s="137" t="str">
        <f>IF('PRAPTRA 1 प्रविष्ठी'!B510="","",UPPER('PRAPTRA 1 प्रविष्ठी'!B510))</f>
        <v/>
      </c>
      <c r="E510" s="137" t="str">
        <f>IF('PRAPTRA 1 प्रविष्ठी'!C510="","",UPPER('PRAPTRA 1 प्रविष्ठी'!C510))</f>
        <v/>
      </c>
      <c r="F510" s="137" t="str">
        <f>IF('PRAPTRA 1 प्रविष्ठी'!D510="","",PROPER('PRAPTRA 1 प्रविष्ठी'!D510))</f>
        <v/>
      </c>
      <c r="G510" s="137" t="str">
        <f>IF('PRAPTRA 1 प्रविष्ठी'!E510="","",UPPER('PRAPTRA 1 प्रविष्ठी'!E510))</f>
        <v/>
      </c>
      <c r="H510" s="137" t="str">
        <f>IF('PRAPTRA 1 प्रविष्ठी'!F510="","",UPPER('PRAPTRA 1 प्रविष्ठी'!F510))</f>
        <v/>
      </c>
      <c r="I510" s="137" t="str">
        <f>IF('PRAPTRA 1 प्रविष्ठी'!G510="","",UPPER('PRAPTRA 1 प्रविष्ठी'!G510))</f>
        <v/>
      </c>
      <c r="J510" s="172" t="str">
        <f>IF('PRAPTRA 1 प्रविष्ठी'!H510="","",'PRAPTRA 1 प्रविष्ठी'!H510)</f>
        <v/>
      </c>
      <c r="K510" s="137" t="str">
        <f>IF('PRAPTRA 1 प्रविष्ठी'!I510="","",'PRAPTRA 1 प्रविष्ठी'!I510)</f>
        <v/>
      </c>
      <c r="L510" s="137" t="str">
        <f>IF('PRAPTRA 1 प्रविष्ठी'!J510="","",'PRAPTRA 1 प्रविष्ठी'!J510)</f>
        <v/>
      </c>
      <c r="M510" s="137" t="str">
        <f>IF('PRAPTRA 1 प्रविष्ठी'!K510="","",'PRAPTRA 1 प्रविष्ठी'!K510)</f>
        <v/>
      </c>
      <c r="N510" s="137" t="str">
        <f>IF('PRAPTRA 1 प्रविष्ठी'!L510="","",'PRAPTRA 1 प्रविष्ठी'!L510)</f>
        <v/>
      </c>
      <c r="O510" s="38" t="str">
        <f t="shared" si="1"/>
        <v/>
      </c>
      <c r="AA510" s="167" t="str">
        <f t="shared" si="2"/>
        <v>-500</v>
      </c>
      <c r="AB510" s="137" t="str">
        <f>IF('PRAPTRA 2 प्रविष्ठी'!A510="","",'PRAPTRA 2 प्रविष्ठी'!A510)</f>
        <v/>
      </c>
      <c r="AC510" s="137" t="str">
        <f>IF('PRAPTRA 2 प्रविष्ठी'!B510="","",'PRAPTRA 2 प्रविष्ठी'!B510)</f>
        <v/>
      </c>
      <c r="AD510" s="137" t="str">
        <f>IF('PRAPTRA 2 प्रविष्ठी'!C510="","",'PRAPTRA 2 प्रविष्ठी'!C510)</f>
        <v/>
      </c>
      <c r="AE510" s="137" t="str">
        <f>IF('PRAPTRA 2 प्रविष्ठी'!D510="","",'PRAPTRA 2 प्रविष्ठी'!D510)</f>
        <v/>
      </c>
      <c r="AF510" s="137" t="str">
        <f>IF('PRAPTRA 2 प्रविष्ठी'!E510="","",'PRAPTRA 2 प्रविष्ठी'!E510)</f>
        <v/>
      </c>
      <c r="AG510" s="137" t="str">
        <f>IF('PRAPTRA 2 प्रविष्ठी'!F510="","",'PRAPTRA 2 प्रविष्ठी'!F510)</f>
        <v/>
      </c>
      <c r="AH510" s="137" t="str">
        <f>IF('PRAPTRA 2 प्रविष्ठी'!G510="","",'PRAPTRA 2 प्रविष्ठी'!G510)</f>
        <v/>
      </c>
      <c r="AI510" s="137" t="str">
        <f>IFERROR(IF(OR('PRAPTRA 1 प्रविष्ठी'!$F$3="",AH510=""),"",DATEDIF(AH510,'PRAPTRA 1 प्रविष्ठी'!$F$3,"Y")),"")</f>
        <v/>
      </c>
      <c r="AJ510" s="137" t="str">
        <f>IF('PRAPTRA 2 प्रविष्ठी'!I510="","",'PRAPTRA 2 प्रविष्ठी'!I510)</f>
        <v/>
      </c>
      <c r="AK510" s="137" t="str">
        <f>IF('PRAPTRA 2 प्रविष्ठी'!J510="","",'PRAPTRA 2 प्रविष्ठी'!J510)</f>
        <v/>
      </c>
      <c r="AL510" s="137" t="str">
        <f>IF('PRAPTRA 2 प्रविष्ठी'!K510="","",'PRAPTRA 2 प्रविष्ठी'!K510)</f>
        <v/>
      </c>
      <c r="AM510" s="137" t="str">
        <f>IF('PRAPTRA 2 प्रविष्ठी'!L510="","",'PRAPTRA 2 प्रविष्ठी'!L510)</f>
        <v/>
      </c>
      <c r="AN510" s="137" t="str">
        <f>IF('PRAPTRA 2 प्रविष्ठी'!M510="","",'PRAPTRA 2 प्रविष्ठी'!M510)</f>
        <v/>
      </c>
      <c r="AO510" s="35" t="str">
        <f>IF('PRAPTRA 2 प्रविष्ठी'!H510="","",'PRAPTRA 2 प्रविष्ठी'!H510)</f>
        <v/>
      </c>
      <c r="AP510" s="38" t="str">
        <f t="shared" si="3"/>
        <v/>
      </c>
    </row>
    <row r="511" spans="2:42" ht="15.75" customHeight="1">
      <c r="B511" s="167" t="str">
        <f t="shared" si="0"/>
        <v>-436</v>
      </c>
      <c r="C511" s="137" t="str">
        <f>IF('PRAPTRA 1 प्रविष्ठी'!A511="","",'PRAPTRA 1 प्रविष्ठी'!A511)</f>
        <v/>
      </c>
      <c r="D511" s="137" t="str">
        <f>IF('PRAPTRA 1 प्रविष्ठी'!B511="","",UPPER('PRAPTRA 1 प्रविष्ठी'!B511))</f>
        <v/>
      </c>
      <c r="E511" s="137" t="str">
        <f>IF('PRAPTRA 1 प्रविष्ठी'!C511="","",UPPER('PRAPTRA 1 प्रविष्ठी'!C511))</f>
        <v/>
      </c>
      <c r="F511" s="137" t="str">
        <f>IF('PRAPTRA 1 प्रविष्ठी'!D511="","",PROPER('PRAPTRA 1 प्रविष्ठी'!D511))</f>
        <v/>
      </c>
      <c r="G511" s="137" t="str">
        <f>IF('PRAPTRA 1 प्रविष्ठी'!E511="","",UPPER('PRAPTRA 1 प्रविष्ठी'!E511))</f>
        <v/>
      </c>
      <c r="H511" s="137" t="str">
        <f>IF('PRAPTRA 1 प्रविष्ठी'!F511="","",UPPER('PRAPTRA 1 प्रविष्ठी'!F511))</f>
        <v/>
      </c>
      <c r="I511" s="137" t="str">
        <f>IF('PRAPTRA 1 प्रविष्ठी'!G511="","",UPPER('PRAPTRA 1 प्रविष्ठी'!G511))</f>
        <v/>
      </c>
      <c r="J511" s="172" t="str">
        <f>IF('PRAPTRA 1 प्रविष्ठी'!H511="","",'PRAPTRA 1 प्रविष्ठी'!H511)</f>
        <v/>
      </c>
      <c r="K511" s="137" t="str">
        <f>IF('PRAPTRA 1 प्रविष्ठी'!I511="","",'PRAPTRA 1 प्रविष्ठी'!I511)</f>
        <v/>
      </c>
      <c r="L511" s="137" t="str">
        <f>IF('PRAPTRA 1 प्रविष्ठी'!J511="","",'PRAPTRA 1 प्रविष्ठी'!J511)</f>
        <v/>
      </c>
      <c r="M511" s="137" t="str">
        <f>IF('PRAPTRA 1 प्रविष्ठी'!K511="","",'PRAPTRA 1 प्रविष्ठी'!K511)</f>
        <v/>
      </c>
      <c r="N511" s="137" t="str">
        <f>IF('PRAPTRA 1 प्रविष्ठी'!L511="","",'PRAPTRA 1 प्रविष्ठी'!L511)</f>
        <v/>
      </c>
      <c r="O511" s="38" t="str">
        <f t="shared" si="1"/>
        <v/>
      </c>
      <c r="AA511" s="167" t="str">
        <f t="shared" si="2"/>
        <v>-501</v>
      </c>
      <c r="AB511" s="137" t="str">
        <f>IF('PRAPTRA 2 प्रविष्ठी'!A511="","",'PRAPTRA 2 प्रविष्ठी'!A511)</f>
        <v/>
      </c>
      <c r="AC511" s="137" t="str">
        <f>IF('PRAPTRA 2 प्रविष्ठी'!B511="","",'PRAPTRA 2 प्रविष्ठी'!B511)</f>
        <v/>
      </c>
      <c r="AD511" s="137" t="str">
        <f>IF('PRAPTRA 2 प्रविष्ठी'!C511="","",'PRAPTRA 2 प्रविष्ठी'!C511)</f>
        <v/>
      </c>
      <c r="AE511" s="137" t="str">
        <f>IF('PRAPTRA 2 प्रविष्ठी'!D511="","",'PRAPTRA 2 प्रविष्ठी'!D511)</f>
        <v/>
      </c>
      <c r="AF511" s="137" t="str">
        <f>IF('PRAPTRA 2 प्रविष्ठी'!E511="","",'PRAPTRA 2 प्रविष्ठी'!E511)</f>
        <v/>
      </c>
      <c r="AG511" s="137" t="str">
        <f>IF('PRAPTRA 2 प्रविष्ठी'!F511="","",'PRAPTRA 2 प्रविष्ठी'!F511)</f>
        <v/>
      </c>
      <c r="AH511" s="137" t="str">
        <f>IF('PRAPTRA 2 प्रविष्ठी'!G511="","",'PRAPTRA 2 प्रविष्ठी'!G511)</f>
        <v/>
      </c>
      <c r="AI511" s="137" t="str">
        <f>IFERROR(IF(OR('PRAPTRA 1 प्रविष्ठी'!$F$3="",AH511=""),"",DATEDIF(AH511,'PRAPTRA 1 प्रविष्ठी'!$F$3,"Y")),"")</f>
        <v/>
      </c>
      <c r="AJ511" s="137" t="str">
        <f>IF('PRAPTRA 2 प्रविष्ठी'!I511="","",'PRAPTRA 2 प्रविष्ठी'!I511)</f>
        <v/>
      </c>
      <c r="AK511" s="137" t="str">
        <f>IF('PRAPTRA 2 प्रविष्ठी'!J511="","",'PRAPTRA 2 प्रविष्ठी'!J511)</f>
        <v/>
      </c>
      <c r="AL511" s="137" t="str">
        <f>IF('PRAPTRA 2 प्रविष्ठी'!K511="","",'PRAPTRA 2 प्रविष्ठी'!K511)</f>
        <v/>
      </c>
      <c r="AM511" s="137" t="str">
        <f>IF('PRAPTRA 2 प्रविष्ठी'!L511="","",'PRAPTRA 2 प्रविष्ठी'!L511)</f>
        <v/>
      </c>
      <c r="AN511" s="137" t="str">
        <f>IF('PRAPTRA 2 प्रविष्ठी'!M511="","",'PRAPTRA 2 प्रविष्ठी'!M511)</f>
        <v/>
      </c>
      <c r="AO511" s="35" t="str">
        <f>IF('PRAPTRA 2 प्रविष्ठी'!H511="","",'PRAPTRA 2 प्रविष्ठी'!H511)</f>
        <v/>
      </c>
      <c r="AP511" s="38" t="str">
        <f t="shared" si="3"/>
        <v/>
      </c>
    </row>
    <row r="512" spans="2:42" ht="15.75" customHeight="1">
      <c r="B512" s="167" t="str">
        <f t="shared" si="0"/>
        <v>-437</v>
      </c>
      <c r="C512" s="137" t="str">
        <f>IF('PRAPTRA 1 प्रविष्ठी'!A512="","",'PRAPTRA 1 प्रविष्ठी'!A512)</f>
        <v/>
      </c>
      <c r="D512" s="137" t="str">
        <f>IF('PRAPTRA 1 प्रविष्ठी'!B512="","",UPPER('PRAPTRA 1 प्रविष्ठी'!B512))</f>
        <v/>
      </c>
      <c r="E512" s="137" t="str">
        <f>IF('PRAPTRA 1 प्रविष्ठी'!C512="","",UPPER('PRAPTRA 1 प्रविष्ठी'!C512))</f>
        <v/>
      </c>
      <c r="F512" s="137" t="str">
        <f>IF('PRAPTRA 1 प्रविष्ठी'!D512="","",PROPER('PRAPTRA 1 प्रविष्ठी'!D512))</f>
        <v/>
      </c>
      <c r="G512" s="137" t="str">
        <f>IF('PRAPTRA 1 प्रविष्ठी'!E512="","",UPPER('PRAPTRA 1 प्रविष्ठी'!E512))</f>
        <v/>
      </c>
      <c r="H512" s="137" t="str">
        <f>IF('PRAPTRA 1 प्रविष्ठी'!F512="","",UPPER('PRAPTRA 1 प्रविष्ठी'!F512))</f>
        <v/>
      </c>
      <c r="I512" s="137" t="str">
        <f>IF('PRAPTRA 1 प्रविष्ठी'!G512="","",UPPER('PRAPTRA 1 प्रविष्ठी'!G512))</f>
        <v/>
      </c>
      <c r="J512" s="172" t="str">
        <f>IF('PRAPTRA 1 प्रविष्ठी'!H512="","",'PRAPTRA 1 प्रविष्ठी'!H512)</f>
        <v/>
      </c>
      <c r="K512" s="137" t="str">
        <f>IF('PRAPTRA 1 प्रविष्ठी'!I512="","",'PRAPTRA 1 प्रविष्ठी'!I512)</f>
        <v/>
      </c>
      <c r="L512" s="137" t="str">
        <f>IF('PRAPTRA 1 प्रविष्ठी'!J512="","",'PRAPTRA 1 प्रविष्ठी'!J512)</f>
        <v/>
      </c>
      <c r="M512" s="137" t="str">
        <f>IF('PRAPTRA 1 प्रविष्ठी'!K512="","",'PRAPTRA 1 प्रविष्ठी'!K512)</f>
        <v/>
      </c>
      <c r="N512" s="137" t="str">
        <f>IF('PRAPTRA 1 प्रविष्ठी'!L512="","",'PRAPTRA 1 प्रविष्ठी'!L512)</f>
        <v/>
      </c>
      <c r="O512" s="38" t="str">
        <f t="shared" si="1"/>
        <v/>
      </c>
      <c r="AA512" s="167" t="str">
        <f t="shared" si="2"/>
        <v>-502</v>
      </c>
      <c r="AB512" s="137" t="str">
        <f>IF('PRAPTRA 2 प्रविष्ठी'!A512="","",'PRAPTRA 2 प्रविष्ठी'!A512)</f>
        <v/>
      </c>
      <c r="AC512" s="137" t="str">
        <f>IF('PRAPTRA 2 प्रविष्ठी'!B512="","",'PRAPTRA 2 प्रविष्ठी'!B512)</f>
        <v/>
      </c>
      <c r="AD512" s="137" t="str">
        <f>IF('PRAPTRA 2 प्रविष्ठी'!C512="","",'PRAPTRA 2 प्रविष्ठी'!C512)</f>
        <v/>
      </c>
      <c r="AE512" s="137" t="str">
        <f>IF('PRAPTRA 2 प्रविष्ठी'!D512="","",'PRAPTRA 2 प्रविष्ठी'!D512)</f>
        <v/>
      </c>
      <c r="AF512" s="137" t="str">
        <f>IF('PRAPTRA 2 प्रविष्ठी'!E512="","",'PRAPTRA 2 प्रविष्ठी'!E512)</f>
        <v/>
      </c>
      <c r="AG512" s="137" t="str">
        <f>IF('PRAPTRA 2 प्रविष्ठी'!F512="","",'PRAPTRA 2 प्रविष्ठी'!F512)</f>
        <v/>
      </c>
      <c r="AH512" s="137" t="str">
        <f>IF('PRAPTRA 2 प्रविष्ठी'!G512="","",'PRAPTRA 2 प्रविष्ठी'!G512)</f>
        <v/>
      </c>
      <c r="AI512" s="137" t="str">
        <f>IFERROR(IF(OR('PRAPTRA 1 प्रविष्ठी'!$F$3="",AH512=""),"",DATEDIF(AH512,'PRAPTRA 1 प्रविष्ठी'!$F$3,"Y")),"")</f>
        <v/>
      </c>
      <c r="AJ512" s="137" t="str">
        <f>IF('PRAPTRA 2 प्रविष्ठी'!I512="","",'PRAPTRA 2 प्रविष्ठी'!I512)</f>
        <v/>
      </c>
      <c r="AK512" s="137" t="str">
        <f>IF('PRAPTRA 2 प्रविष्ठी'!J512="","",'PRAPTRA 2 प्रविष्ठी'!J512)</f>
        <v/>
      </c>
      <c r="AL512" s="137" t="str">
        <f>IF('PRAPTRA 2 प्रविष्ठी'!K512="","",'PRAPTRA 2 प्रविष्ठी'!K512)</f>
        <v/>
      </c>
      <c r="AM512" s="137" t="str">
        <f>IF('PRAPTRA 2 प्रविष्ठी'!L512="","",'PRAPTRA 2 प्रविष्ठी'!L512)</f>
        <v/>
      </c>
      <c r="AN512" s="137" t="str">
        <f>IF('PRAPTRA 2 प्रविष्ठी'!M512="","",'PRAPTRA 2 प्रविष्ठी'!M512)</f>
        <v/>
      </c>
      <c r="AO512" s="35" t="str">
        <f>IF('PRAPTRA 2 प्रविष्ठी'!H512="","",'PRAPTRA 2 प्रविष्ठी'!H512)</f>
        <v/>
      </c>
      <c r="AP512" s="38" t="str">
        <f t="shared" si="3"/>
        <v/>
      </c>
    </row>
    <row r="513" spans="2:42" ht="15.75" customHeight="1">
      <c r="B513" s="167" t="str">
        <f t="shared" si="0"/>
        <v>-438</v>
      </c>
      <c r="C513" s="137" t="str">
        <f>IF('PRAPTRA 1 प्रविष्ठी'!A513="","",'PRAPTRA 1 प्रविष्ठी'!A513)</f>
        <v/>
      </c>
      <c r="D513" s="137" t="str">
        <f>IF('PRAPTRA 1 प्रविष्ठी'!B513="","",UPPER('PRAPTRA 1 प्रविष्ठी'!B513))</f>
        <v/>
      </c>
      <c r="E513" s="137" t="str">
        <f>IF('PRAPTRA 1 प्रविष्ठी'!C513="","",UPPER('PRAPTRA 1 प्रविष्ठी'!C513))</f>
        <v/>
      </c>
      <c r="F513" s="137" t="str">
        <f>IF('PRAPTRA 1 प्रविष्ठी'!D513="","",PROPER('PRAPTRA 1 प्रविष्ठी'!D513))</f>
        <v/>
      </c>
      <c r="G513" s="137" t="str">
        <f>IF('PRAPTRA 1 प्रविष्ठी'!E513="","",UPPER('PRAPTRA 1 प्रविष्ठी'!E513))</f>
        <v/>
      </c>
      <c r="H513" s="137" t="str">
        <f>IF('PRAPTRA 1 प्रविष्ठी'!F513="","",UPPER('PRAPTRA 1 प्रविष्ठी'!F513))</f>
        <v/>
      </c>
      <c r="I513" s="137" t="str">
        <f>IF('PRAPTRA 1 प्रविष्ठी'!G513="","",UPPER('PRAPTRA 1 प्रविष्ठी'!G513))</f>
        <v/>
      </c>
      <c r="J513" s="172" t="str">
        <f>IF('PRAPTRA 1 प्रविष्ठी'!H513="","",'PRAPTRA 1 प्रविष्ठी'!H513)</f>
        <v/>
      </c>
      <c r="K513" s="137" t="str">
        <f>IF('PRAPTRA 1 प्रविष्ठी'!I513="","",'PRAPTRA 1 प्रविष्ठी'!I513)</f>
        <v/>
      </c>
      <c r="L513" s="137" t="str">
        <f>IF('PRAPTRA 1 प्रविष्ठी'!J513="","",'PRAPTRA 1 प्रविष्ठी'!J513)</f>
        <v/>
      </c>
      <c r="M513" s="137" t="str">
        <f>IF('PRAPTRA 1 प्रविष्ठी'!K513="","",'PRAPTRA 1 प्रविष्ठी'!K513)</f>
        <v/>
      </c>
      <c r="N513" s="137" t="str">
        <f>IF('PRAPTRA 1 प्रविष्ठी'!L513="","",'PRAPTRA 1 प्रविष्ठी'!L513)</f>
        <v/>
      </c>
      <c r="O513" s="38" t="str">
        <f t="shared" si="1"/>
        <v/>
      </c>
      <c r="AA513" s="167" t="str">
        <f t="shared" si="2"/>
        <v>-503</v>
      </c>
      <c r="AB513" s="137" t="str">
        <f>IF('PRAPTRA 2 प्रविष्ठी'!A513="","",'PRAPTRA 2 प्रविष्ठी'!A513)</f>
        <v/>
      </c>
      <c r="AC513" s="137" t="str">
        <f>IF('PRAPTRA 2 प्रविष्ठी'!B513="","",'PRAPTRA 2 प्रविष्ठी'!B513)</f>
        <v/>
      </c>
      <c r="AD513" s="137" t="str">
        <f>IF('PRAPTRA 2 प्रविष्ठी'!C513="","",'PRAPTRA 2 प्रविष्ठी'!C513)</f>
        <v/>
      </c>
      <c r="AE513" s="137" t="str">
        <f>IF('PRAPTRA 2 प्रविष्ठी'!D513="","",'PRAPTRA 2 प्रविष्ठी'!D513)</f>
        <v/>
      </c>
      <c r="AF513" s="137" t="str">
        <f>IF('PRAPTRA 2 प्रविष्ठी'!E513="","",'PRAPTRA 2 प्रविष्ठी'!E513)</f>
        <v/>
      </c>
      <c r="AG513" s="137" t="str">
        <f>IF('PRAPTRA 2 प्रविष्ठी'!F513="","",'PRAPTRA 2 प्रविष्ठी'!F513)</f>
        <v/>
      </c>
      <c r="AH513" s="137" t="str">
        <f>IF('PRAPTRA 2 प्रविष्ठी'!G513="","",'PRAPTRA 2 प्रविष्ठी'!G513)</f>
        <v/>
      </c>
      <c r="AI513" s="137" t="str">
        <f>IFERROR(IF(OR('PRAPTRA 1 प्रविष्ठी'!$F$3="",AH513=""),"",DATEDIF(AH513,'PRAPTRA 1 प्रविष्ठी'!$F$3,"Y")),"")</f>
        <v/>
      </c>
      <c r="AJ513" s="137" t="str">
        <f>IF('PRAPTRA 2 प्रविष्ठी'!I513="","",'PRAPTRA 2 प्रविष्ठी'!I513)</f>
        <v/>
      </c>
      <c r="AK513" s="137" t="str">
        <f>IF('PRAPTRA 2 प्रविष्ठी'!J513="","",'PRAPTRA 2 प्रविष्ठी'!J513)</f>
        <v/>
      </c>
      <c r="AL513" s="137" t="str">
        <f>IF('PRAPTRA 2 प्रविष्ठी'!K513="","",'PRAPTRA 2 प्रविष्ठी'!K513)</f>
        <v/>
      </c>
      <c r="AM513" s="137" t="str">
        <f>IF('PRAPTRA 2 प्रविष्ठी'!L513="","",'PRAPTRA 2 प्रविष्ठी'!L513)</f>
        <v/>
      </c>
      <c r="AN513" s="137" t="str">
        <f>IF('PRAPTRA 2 प्रविष्ठी'!M513="","",'PRAPTRA 2 प्रविष्ठी'!M513)</f>
        <v/>
      </c>
      <c r="AO513" s="35" t="str">
        <f>IF('PRAPTRA 2 प्रविष्ठी'!H513="","",'PRAPTRA 2 प्रविष्ठी'!H513)</f>
        <v/>
      </c>
      <c r="AP513" s="38" t="str">
        <f t="shared" si="3"/>
        <v/>
      </c>
    </row>
    <row r="514" spans="2:42" ht="15.75" customHeight="1">
      <c r="B514" s="167" t="str">
        <f t="shared" si="0"/>
        <v>-439</v>
      </c>
      <c r="C514" s="137" t="str">
        <f>IF('PRAPTRA 1 प्रविष्ठी'!A514="","",'PRAPTRA 1 प्रविष्ठी'!A514)</f>
        <v/>
      </c>
      <c r="D514" s="137" t="str">
        <f>IF('PRAPTRA 1 प्रविष्ठी'!B514="","",UPPER('PRAPTRA 1 प्रविष्ठी'!B514))</f>
        <v/>
      </c>
      <c r="E514" s="137" t="str">
        <f>IF('PRAPTRA 1 प्रविष्ठी'!C514="","",UPPER('PRAPTRA 1 प्रविष्ठी'!C514))</f>
        <v/>
      </c>
      <c r="F514" s="137" t="str">
        <f>IF('PRAPTRA 1 प्रविष्ठी'!D514="","",PROPER('PRAPTRA 1 प्रविष्ठी'!D514))</f>
        <v/>
      </c>
      <c r="G514" s="137" t="str">
        <f>IF('PRAPTRA 1 प्रविष्ठी'!E514="","",UPPER('PRAPTRA 1 प्रविष्ठी'!E514))</f>
        <v/>
      </c>
      <c r="H514" s="137" t="str">
        <f>IF('PRAPTRA 1 प्रविष्ठी'!F514="","",UPPER('PRAPTRA 1 प्रविष्ठी'!F514))</f>
        <v/>
      </c>
      <c r="I514" s="137" t="str">
        <f>IF('PRAPTRA 1 प्रविष्ठी'!G514="","",UPPER('PRAPTRA 1 प्रविष्ठी'!G514))</f>
        <v/>
      </c>
      <c r="J514" s="172" t="str">
        <f>IF('PRAPTRA 1 प्रविष्ठी'!H514="","",'PRAPTRA 1 प्रविष्ठी'!H514)</f>
        <v/>
      </c>
      <c r="K514" s="137" t="str">
        <f>IF('PRAPTRA 1 प्रविष्ठी'!I514="","",'PRAPTRA 1 प्रविष्ठी'!I514)</f>
        <v/>
      </c>
      <c r="L514" s="137" t="str">
        <f>IF('PRAPTRA 1 प्रविष्ठी'!J514="","",'PRAPTRA 1 प्रविष्ठी'!J514)</f>
        <v/>
      </c>
      <c r="M514" s="137" t="str">
        <f>IF('PRAPTRA 1 प्रविष्ठी'!K514="","",'PRAPTRA 1 प्रविष्ठी'!K514)</f>
        <v/>
      </c>
      <c r="N514" s="137" t="str">
        <f>IF('PRAPTRA 1 प्रविष्ठी'!L514="","",'PRAPTRA 1 प्रविष्ठी'!L514)</f>
        <v/>
      </c>
      <c r="O514" s="38" t="str">
        <f t="shared" si="1"/>
        <v/>
      </c>
      <c r="AA514" s="167" t="str">
        <f t="shared" si="2"/>
        <v>-504</v>
      </c>
      <c r="AB514" s="137" t="str">
        <f>IF('PRAPTRA 2 प्रविष्ठी'!A514="","",'PRAPTRA 2 प्रविष्ठी'!A514)</f>
        <v/>
      </c>
      <c r="AC514" s="137" t="str">
        <f>IF('PRAPTRA 2 प्रविष्ठी'!B514="","",'PRAPTRA 2 प्रविष्ठी'!B514)</f>
        <v/>
      </c>
      <c r="AD514" s="137" t="str">
        <f>IF('PRAPTRA 2 प्रविष्ठी'!C514="","",'PRAPTRA 2 प्रविष्ठी'!C514)</f>
        <v/>
      </c>
      <c r="AE514" s="137" t="str">
        <f>IF('PRAPTRA 2 प्रविष्ठी'!D514="","",'PRAPTRA 2 प्रविष्ठी'!D514)</f>
        <v/>
      </c>
      <c r="AF514" s="137" t="str">
        <f>IF('PRAPTRA 2 प्रविष्ठी'!E514="","",'PRAPTRA 2 प्रविष्ठी'!E514)</f>
        <v/>
      </c>
      <c r="AG514" s="137" t="str">
        <f>IF('PRAPTRA 2 प्रविष्ठी'!F514="","",'PRAPTRA 2 प्रविष्ठी'!F514)</f>
        <v/>
      </c>
      <c r="AH514" s="137" t="str">
        <f>IF('PRAPTRA 2 प्रविष्ठी'!G514="","",'PRAPTRA 2 प्रविष्ठी'!G514)</f>
        <v/>
      </c>
      <c r="AI514" s="137" t="str">
        <f>IFERROR(IF(OR('PRAPTRA 1 प्रविष्ठी'!$F$3="",AH514=""),"",DATEDIF(AH514,'PRAPTRA 1 प्रविष्ठी'!$F$3,"Y")),"")</f>
        <v/>
      </c>
      <c r="AJ514" s="137" t="str">
        <f>IF('PRAPTRA 2 प्रविष्ठी'!I514="","",'PRAPTRA 2 प्रविष्ठी'!I514)</f>
        <v/>
      </c>
      <c r="AK514" s="137" t="str">
        <f>IF('PRAPTRA 2 प्रविष्ठी'!J514="","",'PRAPTRA 2 प्रविष्ठी'!J514)</f>
        <v/>
      </c>
      <c r="AL514" s="137" t="str">
        <f>IF('PRAPTRA 2 प्रविष्ठी'!K514="","",'PRAPTRA 2 प्रविष्ठी'!K514)</f>
        <v/>
      </c>
      <c r="AM514" s="137" t="str">
        <f>IF('PRAPTRA 2 प्रविष्ठी'!L514="","",'PRAPTRA 2 प्रविष्ठी'!L514)</f>
        <v/>
      </c>
      <c r="AN514" s="137" t="str">
        <f>IF('PRAPTRA 2 प्रविष्ठी'!M514="","",'PRAPTRA 2 प्रविष्ठी'!M514)</f>
        <v/>
      </c>
      <c r="AO514" s="35" t="str">
        <f>IF('PRAPTRA 2 प्रविष्ठी'!H514="","",'PRAPTRA 2 प्रविष्ठी'!H514)</f>
        <v/>
      </c>
      <c r="AP514" s="38" t="str">
        <f t="shared" si="3"/>
        <v/>
      </c>
    </row>
    <row r="515" spans="2:42" ht="15.75" customHeight="1">
      <c r="B515" s="167" t="str">
        <f t="shared" si="0"/>
        <v>-440</v>
      </c>
      <c r="C515" s="137" t="str">
        <f>IF('PRAPTRA 1 प्रविष्ठी'!A515="","",'PRAPTRA 1 प्रविष्ठी'!A515)</f>
        <v/>
      </c>
      <c r="D515" s="137" t="str">
        <f>IF('PRAPTRA 1 प्रविष्ठी'!B515="","",UPPER('PRAPTRA 1 प्रविष्ठी'!B515))</f>
        <v/>
      </c>
      <c r="E515" s="137" t="str">
        <f>IF('PRAPTRA 1 प्रविष्ठी'!C515="","",UPPER('PRAPTRA 1 प्रविष्ठी'!C515))</f>
        <v/>
      </c>
      <c r="F515" s="137" t="str">
        <f>IF('PRAPTRA 1 प्रविष्ठी'!D515="","",PROPER('PRAPTRA 1 प्रविष्ठी'!D515))</f>
        <v/>
      </c>
      <c r="G515" s="137" t="str">
        <f>IF('PRAPTRA 1 प्रविष्ठी'!E515="","",UPPER('PRAPTRA 1 प्रविष्ठी'!E515))</f>
        <v/>
      </c>
      <c r="H515" s="137" t="str">
        <f>IF('PRAPTRA 1 प्रविष्ठी'!F515="","",UPPER('PRAPTRA 1 प्रविष्ठी'!F515))</f>
        <v/>
      </c>
      <c r="I515" s="137" t="str">
        <f>IF('PRAPTRA 1 प्रविष्ठी'!G515="","",UPPER('PRAPTRA 1 प्रविष्ठी'!G515))</f>
        <v/>
      </c>
      <c r="J515" s="172" t="str">
        <f>IF('PRAPTRA 1 प्रविष्ठी'!H515="","",'PRAPTRA 1 प्रविष्ठी'!H515)</f>
        <v/>
      </c>
      <c r="K515" s="137" t="str">
        <f>IF('PRAPTRA 1 प्रविष्ठी'!I515="","",'PRAPTRA 1 प्रविष्ठी'!I515)</f>
        <v/>
      </c>
      <c r="L515" s="137" t="str">
        <f>IF('PRAPTRA 1 प्रविष्ठी'!J515="","",'PRAPTRA 1 प्रविष्ठी'!J515)</f>
        <v/>
      </c>
      <c r="M515" s="137" t="str">
        <f>IF('PRAPTRA 1 प्रविष्ठी'!K515="","",'PRAPTRA 1 प्रविष्ठी'!K515)</f>
        <v/>
      </c>
      <c r="N515" s="137" t="str">
        <f>IF('PRAPTRA 1 प्रविष्ठी'!L515="","",'PRAPTRA 1 प्रविष्ठी'!L515)</f>
        <v/>
      </c>
      <c r="O515" s="38" t="str">
        <f t="shared" si="1"/>
        <v/>
      </c>
      <c r="AA515" s="167" t="str">
        <f t="shared" si="2"/>
        <v>-505</v>
      </c>
      <c r="AB515" s="137" t="str">
        <f>IF('PRAPTRA 2 प्रविष्ठी'!A515="","",'PRAPTRA 2 प्रविष्ठी'!A515)</f>
        <v/>
      </c>
      <c r="AC515" s="137" t="str">
        <f>IF('PRAPTRA 2 प्रविष्ठी'!B515="","",'PRAPTRA 2 प्रविष्ठी'!B515)</f>
        <v/>
      </c>
      <c r="AD515" s="137" t="str">
        <f>IF('PRAPTRA 2 प्रविष्ठी'!C515="","",'PRAPTRA 2 प्रविष्ठी'!C515)</f>
        <v/>
      </c>
      <c r="AE515" s="137" t="str">
        <f>IF('PRAPTRA 2 प्रविष्ठी'!D515="","",'PRAPTRA 2 प्रविष्ठी'!D515)</f>
        <v/>
      </c>
      <c r="AF515" s="137" t="str">
        <f>IF('PRAPTRA 2 प्रविष्ठी'!E515="","",'PRAPTRA 2 प्रविष्ठी'!E515)</f>
        <v/>
      </c>
      <c r="AG515" s="137" t="str">
        <f>IF('PRAPTRA 2 प्रविष्ठी'!F515="","",'PRAPTRA 2 प्रविष्ठी'!F515)</f>
        <v/>
      </c>
      <c r="AH515" s="137" t="str">
        <f>IF('PRAPTRA 2 प्रविष्ठी'!G515="","",'PRAPTRA 2 प्रविष्ठी'!G515)</f>
        <v/>
      </c>
      <c r="AI515" s="137" t="str">
        <f>IFERROR(IF(OR('PRAPTRA 1 प्रविष्ठी'!$F$3="",AH515=""),"",DATEDIF(AH515,'PRAPTRA 1 प्रविष्ठी'!$F$3,"Y")),"")</f>
        <v/>
      </c>
      <c r="AJ515" s="137" t="str">
        <f>IF('PRAPTRA 2 प्रविष्ठी'!I515="","",'PRAPTRA 2 प्रविष्ठी'!I515)</f>
        <v/>
      </c>
      <c r="AK515" s="137" t="str">
        <f>IF('PRAPTRA 2 प्रविष्ठी'!J515="","",'PRAPTRA 2 प्रविष्ठी'!J515)</f>
        <v/>
      </c>
      <c r="AL515" s="137" t="str">
        <f>IF('PRAPTRA 2 प्रविष्ठी'!K515="","",'PRAPTRA 2 प्रविष्ठी'!K515)</f>
        <v/>
      </c>
      <c r="AM515" s="137" t="str">
        <f>IF('PRAPTRA 2 प्रविष्ठी'!L515="","",'PRAPTRA 2 प्रविष्ठी'!L515)</f>
        <v/>
      </c>
      <c r="AN515" s="137" t="str">
        <f>IF('PRAPTRA 2 प्रविष्ठी'!M515="","",'PRAPTRA 2 प्रविष्ठी'!M515)</f>
        <v/>
      </c>
      <c r="AO515" s="35" t="str">
        <f>IF('PRAPTRA 2 प्रविष्ठी'!H515="","",'PRAPTRA 2 प्रविष्ठी'!H515)</f>
        <v/>
      </c>
      <c r="AP515" s="38" t="str">
        <f t="shared" si="3"/>
        <v/>
      </c>
    </row>
    <row r="516" spans="2:42" ht="15.75" customHeight="1">
      <c r="B516" s="167" t="str">
        <f t="shared" si="0"/>
        <v>-441</v>
      </c>
      <c r="C516" s="137" t="str">
        <f>IF('PRAPTRA 1 प्रविष्ठी'!A516="","",'PRAPTRA 1 प्रविष्ठी'!A516)</f>
        <v/>
      </c>
      <c r="D516" s="137" t="str">
        <f>IF('PRAPTRA 1 प्रविष्ठी'!B516="","",UPPER('PRAPTRA 1 प्रविष्ठी'!B516))</f>
        <v/>
      </c>
      <c r="E516" s="137" t="str">
        <f>IF('PRAPTRA 1 प्रविष्ठी'!C516="","",UPPER('PRAPTRA 1 प्रविष्ठी'!C516))</f>
        <v/>
      </c>
      <c r="F516" s="137" t="str">
        <f>IF('PRAPTRA 1 प्रविष्ठी'!D516="","",PROPER('PRAPTRA 1 प्रविष्ठी'!D516))</f>
        <v/>
      </c>
      <c r="G516" s="137" t="str">
        <f>IF('PRAPTRA 1 प्रविष्ठी'!E516="","",UPPER('PRAPTRA 1 प्रविष्ठी'!E516))</f>
        <v/>
      </c>
      <c r="H516" s="137" t="str">
        <f>IF('PRAPTRA 1 प्रविष्ठी'!F516="","",UPPER('PRAPTRA 1 प्रविष्ठी'!F516))</f>
        <v/>
      </c>
      <c r="I516" s="137" t="str">
        <f>IF('PRAPTRA 1 प्रविष्ठी'!G516="","",UPPER('PRAPTRA 1 प्रविष्ठी'!G516))</f>
        <v/>
      </c>
      <c r="J516" s="172" t="str">
        <f>IF('PRAPTRA 1 प्रविष्ठी'!H516="","",'PRAPTRA 1 प्रविष्ठी'!H516)</f>
        <v/>
      </c>
      <c r="K516" s="137" t="str">
        <f>IF('PRAPTRA 1 प्रविष्ठी'!I516="","",'PRAPTRA 1 प्रविष्ठी'!I516)</f>
        <v/>
      </c>
      <c r="L516" s="137" t="str">
        <f>IF('PRAPTRA 1 प्रविष्ठी'!J516="","",'PRAPTRA 1 प्रविष्ठी'!J516)</f>
        <v/>
      </c>
      <c r="M516" s="137" t="str">
        <f>IF('PRAPTRA 1 प्रविष्ठी'!K516="","",'PRAPTRA 1 प्रविष्ठी'!K516)</f>
        <v/>
      </c>
      <c r="N516" s="137" t="str">
        <f>IF('PRAPTRA 1 प्रविष्ठी'!L516="","",'PRAPTRA 1 प्रविष्ठी'!L516)</f>
        <v/>
      </c>
      <c r="O516" s="38" t="str">
        <f t="shared" si="1"/>
        <v/>
      </c>
      <c r="AA516" s="167" t="str">
        <f t="shared" si="2"/>
        <v>-506</v>
      </c>
      <c r="AB516" s="137" t="str">
        <f>IF('PRAPTRA 2 प्रविष्ठी'!A516="","",'PRAPTRA 2 प्रविष्ठी'!A516)</f>
        <v/>
      </c>
      <c r="AC516" s="137" t="str">
        <f>IF('PRAPTRA 2 प्रविष्ठी'!B516="","",'PRAPTRA 2 प्रविष्ठी'!B516)</f>
        <v/>
      </c>
      <c r="AD516" s="137" t="str">
        <f>IF('PRAPTRA 2 प्रविष्ठी'!C516="","",'PRAPTRA 2 प्रविष्ठी'!C516)</f>
        <v/>
      </c>
      <c r="AE516" s="137" t="str">
        <f>IF('PRAPTRA 2 प्रविष्ठी'!D516="","",'PRAPTRA 2 प्रविष्ठी'!D516)</f>
        <v/>
      </c>
      <c r="AF516" s="137" t="str">
        <f>IF('PRAPTRA 2 प्रविष्ठी'!E516="","",'PRAPTRA 2 प्रविष्ठी'!E516)</f>
        <v/>
      </c>
      <c r="AG516" s="137" t="str">
        <f>IF('PRAPTRA 2 प्रविष्ठी'!F516="","",'PRAPTRA 2 प्रविष्ठी'!F516)</f>
        <v/>
      </c>
      <c r="AH516" s="137" t="str">
        <f>IF('PRAPTRA 2 प्रविष्ठी'!G516="","",'PRAPTRA 2 प्रविष्ठी'!G516)</f>
        <v/>
      </c>
      <c r="AI516" s="137" t="str">
        <f>IFERROR(IF(OR('PRAPTRA 1 प्रविष्ठी'!$F$3="",AH516=""),"",DATEDIF(AH516,'PRAPTRA 1 प्रविष्ठी'!$F$3,"Y")),"")</f>
        <v/>
      </c>
      <c r="AJ516" s="137" t="str">
        <f>IF('PRAPTRA 2 प्रविष्ठी'!I516="","",'PRAPTRA 2 प्रविष्ठी'!I516)</f>
        <v/>
      </c>
      <c r="AK516" s="137" t="str">
        <f>IF('PRAPTRA 2 प्रविष्ठी'!J516="","",'PRAPTRA 2 प्रविष्ठी'!J516)</f>
        <v/>
      </c>
      <c r="AL516" s="137" t="str">
        <f>IF('PRAPTRA 2 प्रविष्ठी'!K516="","",'PRAPTRA 2 प्रविष्ठी'!K516)</f>
        <v/>
      </c>
      <c r="AM516" s="137" t="str">
        <f>IF('PRAPTRA 2 प्रविष्ठी'!L516="","",'PRAPTRA 2 प्रविष्ठी'!L516)</f>
        <v/>
      </c>
      <c r="AN516" s="137" t="str">
        <f>IF('PRAPTRA 2 प्रविष्ठी'!M516="","",'PRAPTRA 2 प्रविष्ठी'!M516)</f>
        <v/>
      </c>
      <c r="AO516" s="35" t="str">
        <f>IF('PRAPTRA 2 प्रविष्ठी'!H516="","",'PRAPTRA 2 प्रविष्ठी'!H516)</f>
        <v/>
      </c>
      <c r="AP516" s="38" t="str">
        <f t="shared" si="3"/>
        <v/>
      </c>
    </row>
    <row r="517" spans="2:42" ht="15.75" customHeight="1">
      <c r="B517" s="167" t="str">
        <f t="shared" si="0"/>
        <v>-442</v>
      </c>
      <c r="C517" s="137" t="str">
        <f>IF('PRAPTRA 1 प्रविष्ठी'!A517="","",'PRAPTRA 1 प्रविष्ठी'!A517)</f>
        <v/>
      </c>
      <c r="D517" s="137" t="str">
        <f>IF('PRAPTRA 1 प्रविष्ठी'!B517="","",UPPER('PRAPTRA 1 प्रविष्ठी'!B517))</f>
        <v/>
      </c>
      <c r="E517" s="137" t="str">
        <f>IF('PRAPTRA 1 प्रविष्ठी'!C517="","",UPPER('PRAPTRA 1 प्रविष्ठी'!C517))</f>
        <v/>
      </c>
      <c r="F517" s="137" t="str">
        <f>IF('PRAPTRA 1 प्रविष्ठी'!D517="","",PROPER('PRAPTRA 1 प्रविष्ठी'!D517))</f>
        <v/>
      </c>
      <c r="G517" s="137" t="str">
        <f>IF('PRAPTRA 1 प्रविष्ठी'!E517="","",UPPER('PRAPTRA 1 प्रविष्ठी'!E517))</f>
        <v/>
      </c>
      <c r="H517" s="137" t="str">
        <f>IF('PRAPTRA 1 प्रविष्ठी'!F517="","",UPPER('PRAPTRA 1 प्रविष्ठी'!F517))</f>
        <v/>
      </c>
      <c r="I517" s="137" t="str">
        <f>IF('PRAPTRA 1 प्रविष्ठी'!G517="","",UPPER('PRAPTRA 1 प्रविष्ठी'!G517))</f>
        <v/>
      </c>
      <c r="J517" s="172" t="str">
        <f>IF('PRAPTRA 1 प्रविष्ठी'!H517="","",'PRAPTRA 1 प्रविष्ठी'!H517)</f>
        <v/>
      </c>
      <c r="K517" s="137" t="str">
        <f>IF('PRAPTRA 1 प्रविष्ठी'!I517="","",'PRAPTRA 1 प्रविष्ठी'!I517)</f>
        <v/>
      </c>
      <c r="L517" s="137" t="str">
        <f>IF('PRAPTRA 1 प्रविष्ठी'!J517="","",'PRAPTRA 1 प्रविष्ठी'!J517)</f>
        <v/>
      </c>
      <c r="M517" s="137" t="str">
        <f>IF('PRAPTRA 1 प्रविष्ठी'!K517="","",'PRAPTRA 1 प्रविष्ठी'!K517)</f>
        <v/>
      </c>
      <c r="N517" s="137" t="str">
        <f>IF('PRAPTRA 1 प्रविष्ठी'!L517="","",'PRAPTRA 1 प्रविष्ठी'!L517)</f>
        <v/>
      </c>
      <c r="O517" s="38" t="str">
        <f t="shared" si="1"/>
        <v/>
      </c>
      <c r="AA517" s="167" t="str">
        <f t="shared" si="2"/>
        <v>-507</v>
      </c>
      <c r="AB517" s="137" t="str">
        <f>IF('PRAPTRA 2 प्रविष्ठी'!A517="","",'PRAPTRA 2 प्रविष्ठी'!A517)</f>
        <v/>
      </c>
      <c r="AC517" s="137" t="str">
        <f>IF('PRAPTRA 2 प्रविष्ठी'!B517="","",'PRAPTRA 2 प्रविष्ठी'!B517)</f>
        <v/>
      </c>
      <c r="AD517" s="137" t="str">
        <f>IF('PRAPTRA 2 प्रविष्ठी'!C517="","",'PRAPTRA 2 प्रविष्ठी'!C517)</f>
        <v/>
      </c>
      <c r="AE517" s="137" t="str">
        <f>IF('PRAPTRA 2 प्रविष्ठी'!D517="","",'PRAPTRA 2 प्रविष्ठी'!D517)</f>
        <v/>
      </c>
      <c r="AF517" s="137" t="str">
        <f>IF('PRAPTRA 2 प्रविष्ठी'!E517="","",'PRAPTRA 2 प्रविष्ठी'!E517)</f>
        <v/>
      </c>
      <c r="AG517" s="137" t="str">
        <f>IF('PRAPTRA 2 प्रविष्ठी'!F517="","",'PRAPTRA 2 प्रविष्ठी'!F517)</f>
        <v/>
      </c>
      <c r="AH517" s="137" t="str">
        <f>IF('PRAPTRA 2 प्रविष्ठी'!G517="","",'PRAPTRA 2 प्रविष्ठी'!G517)</f>
        <v/>
      </c>
      <c r="AI517" s="137" t="str">
        <f>IFERROR(IF(OR('PRAPTRA 1 प्रविष्ठी'!$F$3="",AH517=""),"",DATEDIF(AH517,'PRAPTRA 1 प्रविष्ठी'!$F$3,"Y")),"")</f>
        <v/>
      </c>
      <c r="AJ517" s="137" t="str">
        <f>IF('PRAPTRA 2 प्रविष्ठी'!I517="","",'PRAPTRA 2 प्रविष्ठी'!I517)</f>
        <v/>
      </c>
      <c r="AK517" s="137" t="str">
        <f>IF('PRAPTRA 2 प्रविष्ठी'!J517="","",'PRAPTRA 2 प्रविष्ठी'!J517)</f>
        <v/>
      </c>
      <c r="AL517" s="137" t="str">
        <f>IF('PRAPTRA 2 प्रविष्ठी'!K517="","",'PRAPTRA 2 प्रविष्ठी'!K517)</f>
        <v/>
      </c>
      <c r="AM517" s="137" t="str">
        <f>IF('PRAPTRA 2 प्रविष्ठी'!L517="","",'PRAPTRA 2 प्रविष्ठी'!L517)</f>
        <v/>
      </c>
      <c r="AN517" s="137" t="str">
        <f>IF('PRAPTRA 2 प्रविष्ठी'!M517="","",'PRAPTRA 2 प्रविष्ठी'!M517)</f>
        <v/>
      </c>
      <c r="AO517" s="35" t="str">
        <f>IF('PRAPTRA 2 प्रविष्ठी'!H517="","",'PRAPTRA 2 प्रविष्ठी'!H517)</f>
        <v/>
      </c>
      <c r="AP517" s="38" t="str">
        <f t="shared" si="3"/>
        <v/>
      </c>
    </row>
    <row r="518" spans="2:42" ht="15.75" customHeight="1">
      <c r="B518" s="167" t="str">
        <f t="shared" si="0"/>
        <v>-443</v>
      </c>
      <c r="C518" s="137" t="str">
        <f>IF('PRAPTRA 1 प्रविष्ठी'!A518="","",'PRAPTRA 1 प्रविष्ठी'!A518)</f>
        <v/>
      </c>
      <c r="D518" s="137" t="str">
        <f>IF('PRAPTRA 1 प्रविष्ठी'!B518="","",UPPER('PRAPTRA 1 प्रविष्ठी'!B518))</f>
        <v/>
      </c>
      <c r="E518" s="137" t="str">
        <f>IF('PRAPTRA 1 प्रविष्ठी'!C518="","",UPPER('PRAPTRA 1 प्रविष्ठी'!C518))</f>
        <v/>
      </c>
      <c r="F518" s="137" t="str">
        <f>IF('PRAPTRA 1 प्रविष्ठी'!D518="","",PROPER('PRAPTRA 1 प्रविष्ठी'!D518))</f>
        <v/>
      </c>
      <c r="G518" s="137" t="str">
        <f>IF('PRAPTRA 1 प्रविष्ठी'!E518="","",UPPER('PRAPTRA 1 प्रविष्ठी'!E518))</f>
        <v/>
      </c>
      <c r="H518" s="137" t="str">
        <f>IF('PRAPTRA 1 प्रविष्ठी'!F518="","",UPPER('PRAPTRA 1 प्रविष्ठी'!F518))</f>
        <v/>
      </c>
      <c r="I518" s="137" t="str">
        <f>IF('PRAPTRA 1 प्रविष्ठी'!G518="","",UPPER('PRAPTRA 1 प्रविष्ठी'!G518))</f>
        <v/>
      </c>
      <c r="J518" s="172" t="str">
        <f>IF('PRAPTRA 1 प्रविष्ठी'!H518="","",'PRAPTRA 1 प्रविष्ठी'!H518)</f>
        <v/>
      </c>
      <c r="K518" s="137" t="str">
        <f>IF('PRAPTRA 1 प्रविष्ठी'!I518="","",'PRAPTRA 1 प्रविष्ठी'!I518)</f>
        <v/>
      </c>
      <c r="L518" s="137" t="str">
        <f>IF('PRAPTRA 1 प्रविष्ठी'!J518="","",'PRAPTRA 1 प्रविष्ठी'!J518)</f>
        <v/>
      </c>
      <c r="M518" s="137" t="str">
        <f>IF('PRAPTRA 1 प्रविष्ठी'!K518="","",'PRAPTRA 1 प्रविष्ठी'!K518)</f>
        <v/>
      </c>
      <c r="N518" s="137" t="str">
        <f>IF('PRAPTRA 1 प्रविष्ठी'!L518="","",'PRAPTRA 1 प्रविष्ठी'!L518)</f>
        <v/>
      </c>
      <c r="O518" s="38" t="str">
        <f t="shared" si="1"/>
        <v/>
      </c>
      <c r="AA518" s="167" t="str">
        <f t="shared" si="2"/>
        <v>-508</v>
      </c>
      <c r="AB518" s="137" t="str">
        <f>IF('PRAPTRA 2 प्रविष्ठी'!A518="","",'PRAPTRA 2 प्रविष्ठी'!A518)</f>
        <v/>
      </c>
      <c r="AC518" s="137" t="str">
        <f>IF('PRAPTRA 2 प्रविष्ठी'!B518="","",'PRAPTRA 2 प्रविष्ठी'!B518)</f>
        <v/>
      </c>
      <c r="AD518" s="137" t="str">
        <f>IF('PRAPTRA 2 प्रविष्ठी'!C518="","",'PRAPTRA 2 प्रविष्ठी'!C518)</f>
        <v/>
      </c>
      <c r="AE518" s="137" t="str">
        <f>IF('PRAPTRA 2 प्रविष्ठी'!D518="","",'PRAPTRA 2 प्रविष्ठी'!D518)</f>
        <v/>
      </c>
      <c r="AF518" s="137" t="str">
        <f>IF('PRAPTRA 2 प्रविष्ठी'!E518="","",'PRAPTRA 2 प्रविष्ठी'!E518)</f>
        <v/>
      </c>
      <c r="AG518" s="137" t="str">
        <f>IF('PRAPTRA 2 प्रविष्ठी'!F518="","",'PRAPTRA 2 प्रविष्ठी'!F518)</f>
        <v/>
      </c>
      <c r="AH518" s="137" t="str">
        <f>IF('PRAPTRA 2 प्रविष्ठी'!G518="","",'PRAPTRA 2 प्रविष्ठी'!G518)</f>
        <v/>
      </c>
      <c r="AI518" s="137" t="str">
        <f>IFERROR(IF(OR('PRAPTRA 1 प्रविष्ठी'!$F$3="",AH518=""),"",DATEDIF(AH518,'PRAPTRA 1 प्रविष्ठी'!$F$3,"Y")),"")</f>
        <v/>
      </c>
      <c r="AJ518" s="137" t="str">
        <f>IF('PRAPTRA 2 प्रविष्ठी'!I518="","",'PRAPTRA 2 प्रविष्ठी'!I518)</f>
        <v/>
      </c>
      <c r="AK518" s="137" t="str">
        <f>IF('PRAPTRA 2 प्रविष्ठी'!J518="","",'PRAPTRA 2 प्रविष्ठी'!J518)</f>
        <v/>
      </c>
      <c r="AL518" s="137" t="str">
        <f>IF('PRAPTRA 2 प्रविष्ठी'!K518="","",'PRAPTRA 2 प्रविष्ठी'!K518)</f>
        <v/>
      </c>
      <c r="AM518" s="137" t="str">
        <f>IF('PRAPTRA 2 प्रविष्ठी'!L518="","",'PRAPTRA 2 प्रविष्ठी'!L518)</f>
        <v/>
      </c>
      <c r="AN518" s="137" t="str">
        <f>IF('PRAPTRA 2 प्रविष्ठी'!M518="","",'PRAPTRA 2 प्रविष्ठी'!M518)</f>
        <v/>
      </c>
      <c r="AO518" s="35" t="str">
        <f>IF('PRAPTRA 2 प्रविष्ठी'!H518="","",'PRAPTRA 2 प्रविष्ठी'!H518)</f>
        <v/>
      </c>
      <c r="AP518" s="38" t="str">
        <f t="shared" si="3"/>
        <v/>
      </c>
    </row>
    <row r="519" spans="2:42" ht="15.75" customHeight="1">
      <c r="B519" s="167" t="str">
        <f t="shared" si="0"/>
        <v>-444</v>
      </c>
      <c r="C519" s="137" t="str">
        <f>IF('PRAPTRA 1 प्रविष्ठी'!A519="","",'PRAPTRA 1 प्रविष्ठी'!A519)</f>
        <v/>
      </c>
      <c r="D519" s="137" t="str">
        <f>IF('PRAPTRA 1 प्रविष्ठी'!B519="","",UPPER('PRAPTRA 1 प्रविष्ठी'!B519))</f>
        <v/>
      </c>
      <c r="E519" s="137" t="str">
        <f>IF('PRAPTRA 1 प्रविष्ठी'!C519="","",UPPER('PRAPTRA 1 प्रविष्ठी'!C519))</f>
        <v/>
      </c>
      <c r="F519" s="137" t="str">
        <f>IF('PRAPTRA 1 प्रविष्ठी'!D519="","",PROPER('PRAPTRA 1 प्रविष्ठी'!D519))</f>
        <v/>
      </c>
      <c r="G519" s="137" t="str">
        <f>IF('PRAPTRA 1 प्रविष्ठी'!E519="","",UPPER('PRAPTRA 1 प्रविष्ठी'!E519))</f>
        <v/>
      </c>
      <c r="H519" s="137" t="str">
        <f>IF('PRAPTRA 1 प्रविष्ठी'!F519="","",UPPER('PRAPTRA 1 प्रविष्ठी'!F519))</f>
        <v/>
      </c>
      <c r="I519" s="137" t="str">
        <f>IF('PRAPTRA 1 प्रविष्ठी'!G519="","",UPPER('PRAPTRA 1 प्रविष्ठी'!G519))</f>
        <v/>
      </c>
      <c r="J519" s="172" t="str">
        <f>IF('PRAPTRA 1 प्रविष्ठी'!H519="","",'PRAPTRA 1 प्रविष्ठी'!H519)</f>
        <v/>
      </c>
      <c r="K519" s="137" t="str">
        <f>IF('PRAPTRA 1 प्रविष्ठी'!I519="","",'PRAPTRA 1 प्रविष्ठी'!I519)</f>
        <v/>
      </c>
      <c r="L519" s="137" t="str">
        <f>IF('PRAPTRA 1 प्रविष्ठी'!J519="","",'PRAPTRA 1 प्रविष्ठी'!J519)</f>
        <v/>
      </c>
      <c r="M519" s="137" t="str">
        <f>IF('PRAPTRA 1 प्रविष्ठी'!K519="","",'PRAPTRA 1 प्रविष्ठी'!K519)</f>
        <v/>
      </c>
      <c r="N519" s="137" t="str">
        <f>IF('PRAPTRA 1 प्रविष्ठी'!L519="","",'PRAPTRA 1 प्रविष्ठी'!L519)</f>
        <v/>
      </c>
      <c r="O519" s="38" t="str">
        <f t="shared" si="1"/>
        <v/>
      </c>
      <c r="AA519" s="167" t="str">
        <f t="shared" si="2"/>
        <v>-509</v>
      </c>
      <c r="AB519" s="137" t="str">
        <f>IF('PRAPTRA 2 प्रविष्ठी'!A519="","",'PRAPTRA 2 प्रविष्ठी'!A519)</f>
        <v/>
      </c>
      <c r="AC519" s="137" t="str">
        <f>IF('PRAPTRA 2 प्रविष्ठी'!B519="","",'PRAPTRA 2 प्रविष्ठी'!B519)</f>
        <v/>
      </c>
      <c r="AD519" s="137" t="str">
        <f>IF('PRAPTRA 2 प्रविष्ठी'!C519="","",'PRAPTRA 2 प्रविष्ठी'!C519)</f>
        <v/>
      </c>
      <c r="AE519" s="137" t="str">
        <f>IF('PRAPTRA 2 प्रविष्ठी'!D519="","",'PRAPTRA 2 प्रविष्ठी'!D519)</f>
        <v/>
      </c>
      <c r="AF519" s="137" t="str">
        <f>IF('PRAPTRA 2 प्रविष्ठी'!E519="","",'PRAPTRA 2 प्रविष्ठी'!E519)</f>
        <v/>
      </c>
      <c r="AG519" s="137" t="str">
        <f>IF('PRAPTRA 2 प्रविष्ठी'!F519="","",'PRAPTRA 2 प्रविष्ठी'!F519)</f>
        <v/>
      </c>
      <c r="AH519" s="137" t="str">
        <f>IF('PRAPTRA 2 प्रविष्ठी'!G519="","",'PRAPTRA 2 प्रविष्ठी'!G519)</f>
        <v/>
      </c>
      <c r="AI519" s="137" t="str">
        <f>IFERROR(IF(OR('PRAPTRA 1 प्रविष्ठी'!$F$3="",AH519=""),"",DATEDIF(AH519,'PRAPTRA 1 प्रविष्ठी'!$F$3,"Y")),"")</f>
        <v/>
      </c>
      <c r="AJ519" s="137" t="str">
        <f>IF('PRAPTRA 2 प्रविष्ठी'!I519="","",'PRAPTRA 2 प्रविष्ठी'!I519)</f>
        <v/>
      </c>
      <c r="AK519" s="137" t="str">
        <f>IF('PRAPTRA 2 प्रविष्ठी'!J519="","",'PRAPTRA 2 प्रविष्ठी'!J519)</f>
        <v/>
      </c>
      <c r="AL519" s="137" t="str">
        <f>IF('PRAPTRA 2 प्रविष्ठी'!K519="","",'PRAPTRA 2 प्रविष्ठी'!K519)</f>
        <v/>
      </c>
      <c r="AM519" s="137" t="str">
        <f>IF('PRAPTRA 2 प्रविष्ठी'!L519="","",'PRAPTRA 2 प्रविष्ठी'!L519)</f>
        <v/>
      </c>
      <c r="AN519" s="137" t="str">
        <f>IF('PRAPTRA 2 प्रविष्ठी'!M519="","",'PRAPTRA 2 प्रविष्ठी'!M519)</f>
        <v/>
      </c>
      <c r="AO519" s="35" t="str">
        <f>IF('PRAPTRA 2 प्रविष्ठी'!H519="","",'PRAPTRA 2 प्रविष्ठी'!H519)</f>
        <v/>
      </c>
      <c r="AP519" s="38" t="str">
        <f t="shared" si="3"/>
        <v/>
      </c>
    </row>
    <row r="520" spans="2:42" ht="15.75" customHeight="1">
      <c r="B520" s="167" t="str">
        <f t="shared" si="0"/>
        <v>-445</v>
      </c>
      <c r="C520" s="137" t="str">
        <f>IF('PRAPTRA 1 प्रविष्ठी'!A520="","",'PRAPTRA 1 प्रविष्ठी'!A520)</f>
        <v/>
      </c>
      <c r="D520" s="137" t="str">
        <f>IF('PRAPTRA 1 प्रविष्ठी'!B520="","",UPPER('PRAPTRA 1 प्रविष्ठी'!B520))</f>
        <v/>
      </c>
      <c r="E520" s="137" t="str">
        <f>IF('PRAPTRA 1 प्रविष्ठी'!C520="","",UPPER('PRAPTRA 1 प्रविष्ठी'!C520))</f>
        <v/>
      </c>
      <c r="F520" s="137" t="str">
        <f>IF('PRAPTRA 1 प्रविष्ठी'!D520="","",PROPER('PRAPTRA 1 प्रविष्ठी'!D520))</f>
        <v/>
      </c>
      <c r="G520" s="137" t="str">
        <f>IF('PRAPTRA 1 प्रविष्ठी'!E520="","",UPPER('PRAPTRA 1 प्रविष्ठी'!E520))</f>
        <v/>
      </c>
      <c r="H520" s="137" t="str">
        <f>IF('PRAPTRA 1 प्रविष्ठी'!F520="","",UPPER('PRAPTRA 1 प्रविष्ठी'!F520))</f>
        <v/>
      </c>
      <c r="I520" s="137" t="str">
        <f>IF('PRAPTRA 1 प्रविष्ठी'!G520="","",UPPER('PRAPTRA 1 प्रविष्ठी'!G520))</f>
        <v/>
      </c>
      <c r="J520" s="172" t="str">
        <f>IF('PRAPTRA 1 प्रविष्ठी'!H520="","",'PRAPTRA 1 प्रविष्ठी'!H520)</f>
        <v/>
      </c>
      <c r="K520" s="137" t="str">
        <f>IF('PRAPTRA 1 प्रविष्ठी'!I520="","",'PRAPTRA 1 प्रविष्ठी'!I520)</f>
        <v/>
      </c>
      <c r="L520" s="137" t="str">
        <f>IF('PRAPTRA 1 प्रविष्ठी'!J520="","",'PRAPTRA 1 प्रविष्ठी'!J520)</f>
        <v/>
      </c>
      <c r="M520" s="137" t="str">
        <f>IF('PRAPTRA 1 प्रविष्ठी'!K520="","",'PRAPTRA 1 प्रविष्ठी'!K520)</f>
        <v/>
      </c>
      <c r="N520" s="137" t="str">
        <f>IF('PRAPTRA 1 प्रविष्ठी'!L520="","",'PRAPTRA 1 प्रविष्ठी'!L520)</f>
        <v/>
      </c>
      <c r="O520" s="38" t="str">
        <f t="shared" si="1"/>
        <v/>
      </c>
      <c r="AA520" s="167" t="str">
        <f t="shared" si="2"/>
        <v>-510</v>
      </c>
      <c r="AB520" s="137" t="str">
        <f>IF('PRAPTRA 2 प्रविष्ठी'!A520="","",'PRAPTRA 2 प्रविष्ठी'!A520)</f>
        <v/>
      </c>
      <c r="AC520" s="137" t="str">
        <f>IF('PRAPTRA 2 प्रविष्ठी'!B520="","",'PRAPTRA 2 प्रविष्ठी'!B520)</f>
        <v/>
      </c>
      <c r="AD520" s="137" t="str">
        <f>IF('PRAPTRA 2 प्रविष्ठी'!C520="","",'PRAPTRA 2 प्रविष्ठी'!C520)</f>
        <v/>
      </c>
      <c r="AE520" s="137" t="str">
        <f>IF('PRAPTRA 2 प्रविष्ठी'!D520="","",'PRAPTRA 2 प्रविष्ठी'!D520)</f>
        <v/>
      </c>
      <c r="AF520" s="137" t="str">
        <f>IF('PRAPTRA 2 प्रविष्ठी'!E520="","",'PRAPTRA 2 प्रविष्ठी'!E520)</f>
        <v/>
      </c>
      <c r="AG520" s="137" t="str">
        <f>IF('PRAPTRA 2 प्रविष्ठी'!F520="","",'PRAPTRA 2 प्रविष्ठी'!F520)</f>
        <v/>
      </c>
      <c r="AH520" s="137" t="str">
        <f>IF('PRAPTRA 2 प्रविष्ठी'!G520="","",'PRAPTRA 2 प्रविष्ठी'!G520)</f>
        <v/>
      </c>
      <c r="AI520" s="137" t="str">
        <f>IFERROR(IF(OR('PRAPTRA 1 प्रविष्ठी'!$F$3="",AH520=""),"",DATEDIF(AH520,'PRAPTRA 1 प्रविष्ठी'!$F$3,"Y")),"")</f>
        <v/>
      </c>
      <c r="AJ520" s="137" t="str">
        <f>IF('PRAPTRA 2 प्रविष्ठी'!I520="","",'PRAPTRA 2 प्रविष्ठी'!I520)</f>
        <v/>
      </c>
      <c r="AK520" s="137" t="str">
        <f>IF('PRAPTRA 2 प्रविष्ठी'!J520="","",'PRAPTRA 2 प्रविष्ठी'!J520)</f>
        <v/>
      </c>
      <c r="AL520" s="137" t="str">
        <f>IF('PRAPTRA 2 प्रविष्ठी'!K520="","",'PRAPTRA 2 प्रविष्ठी'!K520)</f>
        <v/>
      </c>
      <c r="AM520" s="137" t="str">
        <f>IF('PRAPTRA 2 प्रविष्ठी'!L520="","",'PRAPTRA 2 प्रविष्ठी'!L520)</f>
        <v/>
      </c>
      <c r="AN520" s="137" t="str">
        <f>IF('PRAPTRA 2 प्रविष्ठी'!M520="","",'PRAPTRA 2 प्रविष्ठी'!M520)</f>
        <v/>
      </c>
      <c r="AO520" s="35" t="str">
        <f>IF('PRAPTRA 2 प्रविष्ठी'!H520="","",'PRAPTRA 2 प्रविष्ठी'!H520)</f>
        <v/>
      </c>
      <c r="AP520" s="38" t="str">
        <f t="shared" si="3"/>
        <v/>
      </c>
    </row>
    <row r="521" spans="2:42" ht="15.75" customHeight="1">
      <c r="B521" s="167" t="str">
        <f t="shared" si="0"/>
        <v>-446</v>
      </c>
      <c r="C521" s="137" t="str">
        <f>IF('PRAPTRA 1 प्रविष्ठी'!A521="","",'PRAPTRA 1 प्रविष्ठी'!A521)</f>
        <v/>
      </c>
      <c r="D521" s="137" t="str">
        <f>IF('PRAPTRA 1 प्रविष्ठी'!B521="","",UPPER('PRAPTRA 1 प्रविष्ठी'!B521))</f>
        <v/>
      </c>
      <c r="E521" s="137" t="str">
        <f>IF('PRAPTRA 1 प्रविष्ठी'!C521="","",UPPER('PRAPTRA 1 प्रविष्ठी'!C521))</f>
        <v/>
      </c>
      <c r="F521" s="137" t="str">
        <f>IF('PRAPTRA 1 प्रविष्ठी'!D521="","",PROPER('PRAPTRA 1 प्रविष्ठी'!D521))</f>
        <v/>
      </c>
      <c r="G521" s="137" t="str">
        <f>IF('PRAPTRA 1 प्रविष्ठी'!E521="","",UPPER('PRAPTRA 1 प्रविष्ठी'!E521))</f>
        <v/>
      </c>
      <c r="H521" s="137" t="str">
        <f>IF('PRAPTRA 1 प्रविष्ठी'!F521="","",UPPER('PRAPTRA 1 प्रविष्ठी'!F521))</f>
        <v/>
      </c>
      <c r="I521" s="137" t="str">
        <f>IF('PRAPTRA 1 प्रविष्ठी'!G521="","",UPPER('PRAPTRA 1 प्रविष्ठी'!G521))</f>
        <v/>
      </c>
      <c r="J521" s="172" t="str">
        <f>IF('PRAPTRA 1 प्रविष्ठी'!H521="","",'PRAPTRA 1 प्रविष्ठी'!H521)</f>
        <v/>
      </c>
      <c r="K521" s="137" t="str">
        <f>IF('PRAPTRA 1 प्रविष्ठी'!I521="","",'PRAPTRA 1 प्रविष्ठी'!I521)</f>
        <v/>
      </c>
      <c r="L521" s="137" t="str">
        <f>IF('PRAPTRA 1 प्रविष्ठी'!J521="","",'PRAPTRA 1 प्रविष्ठी'!J521)</f>
        <v/>
      </c>
      <c r="M521" s="137" t="str">
        <f>IF('PRAPTRA 1 प्रविष्ठी'!K521="","",'PRAPTRA 1 प्रविष्ठी'!K521)</f>
        <v/>
      </c>
      <c r="N521" s="137" t="str">
        <f>IF('PRAPTRA 1 प्रविष्ठी'!L521="","",'PRAPTRA 1 प्रविष्ठी'!L521)</f>
        <v/>
      </c>
      <c r="O521" s="38" t="str">
        <f t="shared" si="1"/>
        <v/>
      </c>
      <c r="AA521" s="167" t="str">
        <f t="shared" si="2"/>
        <v>-511</v>
      </c>
      <c r="AB521" s="137" t="str">
        <f>IF('PRAPTRA 2 प्रविष्ठी'!A521="","",'PRAPTRA 2 प्रविष्ठी'!A521)</f>
        <v/>
      </c>
      <c r="AC521" s="137" t="str">
        <f>IF('PRAPTRA 2 प्रविष्ठी'!B521="","",'PRAPTRA 2 प्रविष्ठी'!B521)</f>
        <v/>
      </c>
      <c r="AD521" s="137" t="str">
        <f>IF('PRAPTRA 2 प्रविष्ठी'!C521="","",'PRAPTRA 2 प्रविष्ठी'!C521)</f>
        <v/>
      </c>
      <c r="AE521" s="137" t="str">
        <f>IF('PRAPTRA 2 प्रविष्ठी'!D521="","",'PRAPTRA 2 प्रविष्ठी'!D521)</f>
        <v/>
      </c>
      <c r="AF521" s="137" t="str">
        <f>IF('PRAPTRA 2 प्रविष्ठी'!E521="","",'PRAPTRA 2 प्रविष्ठी'!E521)</f>
        <v/>
      </c>
      <c r="AG521" s="137" t="str">
        <f>IF('PRAPTRA 2 प्रविष्ठी'!F521="","",'PRAPTRA 2 प्रविष्ठी'!F521)</f>
        <v/>
      </c>
      <c r="AH521" s="137" t="str">
        <f>IF('PRAPTRA 2 प्रविष्ठी'!G521="","",'PRAPTRA 2 प्रविष्ठी'!G521)</f>
        <v/>
      </c>
      <c r="AI521" s="137" t="str">
        <f>IFERROR(IF(OR('PRAPTRA 1 प्रविष्ठी'!$F$3="",AH521=""),"",DATEDIF(AH521,'PRAPTRA 1 प्रविष्ठी'!$F$3,"Y")),"")</f>
        <v/>
      </c>
      <c r="AJ521" s="137" t="str">
        <f>IF('PRAPTRA 2 प्रविष्ठी'!I521="","",'PRAPTRA 2 प्रविष्ठी'!I521)</f>
        <v/>
      </c>
      <c r="AK521" s="137" t="str">
        <f>IF('PRAPTRA 2 प्रविष्ठी'!J521="","",'PRAPTRA 2 प्रविष्ठी'!J521)</f>
        <v/>
      </c>
      <c r="AL521" s="137" t="str">
        <f>IF('PRAPTRA 2 प्रविष्ठी'!K521="","",'PRAPTRA 2 प्रविष्ठी'!K521)</f>
        <v/>
      </c>
      <c r="AM521" s="137" t="str">
        <f>IF('PRAPTRA 2 प्रविष्ठी'!L521="","",'PRAPTRA 2 प्रविष्ठी'!L521)</f>
        <v/>
      </c>
      <c r="AN521" s="137" t="str">
        <f>IF('PRAPTRA 2 प्रविष्ठी'!M521="","",'PRAPTRA 2 प्रविष्ठी'!M521)</f>
        <v/>
      </c>
      <c r="AO521" s="35" t="str">
        <f>IF('PRAPTRA 2 प्रविष्ठी'!H521="","",'PRAPTRA 2 प्रविष्ठी'!H521)</f>
        <v/>
      </c>
      <c r="AP521" s="38" t="str">
        <f t="shared" si="3"/>
        <v/>
      </c>
    </row>
    <row r="522" spans="2:42" ht="15.75" customHeight="1">
      <c r="B522" s="167" t="str">
        <f t="shared" si="0"/>
        <v>-447</v>
      </c>
      <c r="C522" s="137" t="str">
        <f>IF('PRAPTRA 1 प्रविष्ठी'!A522="","",'PRAPTRA 1 प्रविष्ठी'!A522)</f>
        <v/>
      </c>
      <c r="D522" s="137" t="str">
        <f>IF('PRAPTRA 1 प्रविष्ठी'!B522="","",UPPER('PRAPTRA 1 प्रविष्ठी'!B522))</f>
        <v/>
      </c>
      <c r="E522" s="137" t="str">
        <f>IF('PRAPTRA 1 प्रविष्ठी'!C522="","",UPPER('PRAPTRA 1 प्रविष्ठी'!C522))</f>
        <v/>
      </c>
      <c r="F522" s="137" t="str">
        <f>IF('PRAPTRA 1 प्रविष्ठी'!D522="","",PROPER('PRAPTRA 1 प्रविष्ठी'!D522))</f>
        <v/>
      </c>
      <c r="G522" s="137" t="str">
        <f>IF('PRAPTRA 1 प्रविष्ठी'!E522="","",UPPER('PRAPTRA 1 प्रविष्ठी'!E522))</f>
        <v/>
      </c>
      <c r="H522" s="137" t="str">
        <f>IF('PRAPTRA 1 प्रविष्ठी'!F522="","",UPPER('PRAPTRA 1 प्रविष्ठी'!F522))</f>
        <v/>
      </c>
      <c r="I522" s="137" t="str">
        <f>IF('PRAPTRA 1 प्रविष्ठी'!G522="","",UPPER('PRAPTRA 1 प्रविष्ठी'!G522))</f>
        <v/>
      </c>
      <c r="J522" s="172" t="str">
        <f>IF('PRAPTRA 1 प्रविष्ठी'!H522="","",'PRAPTRA 1 प्रविष्ठी'!H522)</f>
        <v/>
      </c>
      <c r="K522" s="137" t="str">
        <f>IF('PRAPTRA 1 प्रविष्ठी'!I522="","",'PRAPTRA 1 प्रविष्ठी'!I522)</f>
        <v/>
      </c>
      <c r="L522" s="137" t="str">
        <f>IF('PRAPTRA 1 प्रविष्ठी'!J522="","",'PRAPTRA 1 प्रविष्ठी'!J522)</f>
        <v/>
      </c>
      <c r="M522" s="137" t="str">
        <f>IF('PRAPTRA 1 प्रविष्ठी'!K522="","",'PRAPTRA 1 प्रविष्ठी'!K522)</f>
        <v/>
      </c>
      <c r="N522" s="137" t="str">
        <f>IF('PRAPTRA 1 प्रविष्ठी'!L522="","",'PRAPTRA 1 प्रविष्ठी'!L522)</f>
        <v/>
      </c>
      <c r="O522" s="38" t="str">
        <f t="shared" si="1"/>
        <v/>
      </c>
      <c r="AA522" s="167" t="str">
        <f t="shared" si="2"/>
        <v>-512</v>
      </c>
      <c r="AB522" s="137" t="str">
        <f>IF('PRAPTRA 2 प्रविष्ठी'!A522="","",'PRAPTRA 2 प्रविष्ठी'!A522)</f>
        <v/>
      </c>
      <c r="AC522" s="137" t="str">
        <f>IF('PRAPTRA 2 प्रविष्ठी'!B522="","",'PRAPTRA 2 प्रविष्ठी'!B522)</f>
        <v/>
      </c>
      <c r="AD522" s="137" t="str">
        <f>IF('PRAPTRA 2 प्रविष्ठी'!C522="","",'PRAPTRA 2 प्रविष्ठी'!C522)</f>
        <v/>
      </c>
      <c r="AE522" s="137" t="str">
        <f>IF('PRAPTRA 2 प्रविष्ठी'!D522="","",'PRAPTRA 2 प्रविष्ठी'!D522)</f>
        <v/>
      </c>
      <c r="AF522" s="137" t="str">
        <f>IF('PRAPTRA 2 प्रविष्ठी'!E522="","",'PRAPTRA 2 प्रविष्ठी'!E522)</f>
        <v/>
      </c>
      <c r="AG522" s="137" t="str">
        <f>IF('PRAPTRA 2 प्रविष्ठी'!F522="","",'PRAPTRA 2 प्रविष्ठी'!F522)</f>
        <v/>
      </c>
      <c r="AH522" s="137" t="str">
        <f>IF('PRAPTRA 2 प्रविष्ठी'!G522="","",'PRAPTRA 2 प्रविष्ठी'!G522)</f>
        <v/>
      </c>
      <c r="AI522" s="137" t="str">
        <f>IFERROR(IF(OR('PRAPTRA 1 प्रविष्ठी'!$F$3="",AH522=""),"",DATEDIF(AH522,'PRAPTRA 1 प्रविष्ठी'!$F$3,"Y")),"")</f>
        <v/>
      </c>
      <c r="AJ522" s="137" t="str">
        <f>IF('PRAPTRA 2 प्रविष्ठी'!I522="","",'PRAPTRA 2 प्रविष्ठी'!I522)</f>
        <v/>
      </c>
      <c r="AK522" s="137" t="str">
        <f>IF('PRAPTRA 2 प्रविष्ठी'!J522="","",'PRAPTRA 2 प्रविष्ठी'!J522)</f>
        <v/>
      </c>
      <c r="AL522" s="137" t="str">
        <f>IF('PRAPTRA 2 प्रविष्ठी'!K522="","",'PRAPTRA 2 प्रविष्ठी'!K522)</f>
        <v/>
      </c>
      <c r="AM522" s="137" t="str">
        <f>IF('PRAPTRA 2 प्रविष्ठी'!L522="","",'PRAPTRA 2 प्रविष्ठी'!L522)</f>
        <v/>
      </c>
      <c r="AN522" s="137" t="str">
        <f>IF('PRAPTRA 2 प्रविष्ठी'!M522="","",'PRAPTRA 2 प्रविष्ठी'!M522)</f>
        <v/>
      </c>
      <c r="AO522" s="35" t="str">
        <f>IF('PRAPTRA 2 प्रविष्ठी'!H522="","",'PRAPTRA 2 प्रविष्ठी'!H522)</f>
        <v/>
      </c>
      <c r="AP522" s="38" t="str">
        <f t="shared" si="3"/>
        <v/>
      </c>
    </row>
    <row r="523" spans="2:42" ht="15.75" customHeight="1">
      <c r="B523" s="167" t="str">
        <f t="shared" si="0"/>
        <v>-448</v>
      </c>
      <c r="C523" s="137" t="str">
        <f>IF('PRAPTRA 1 प्रविष्ठी'!A523="","",'PRAPTRA 1 प्रविष्ठी'!A523)</f>
        <v/>
      </c>
      <c r="D523" s="137" t="str">
        <f>IF('PRAPTRA 1 प्रविष्ठी'!B523="","",UPPER('PRAPTRA 1 प्रविष्ठी'!B523))</f>
        <v/>
      </c>
      <c r="E523" s="137" t="str">
        <f>IF('PRAPTRA 1 प्रविष्ठी'!C523="","",UPPER('PRAPTRA 1 प्रविष्ठी'!C523))</f>
        <v/>
      </c>
      <c r="F523" s="137" t="str">
        <f>IF('PRAPTRA 1 प्रविष्ठी'!D523="","",PROPER('PRAPTRA 1 प्रविष्ठी'!D523))</f>
        <v/>
      </c>
      <c r="G523" s="137" t="str">
        <f>IF('PRAPTRA 1 प्रविष्ठी'!E523="","",UPPER('PRAPTRA 1 प्रविष्ठी'!E523))</f>
        <v/>
      </c>
      <c r="H523" s="137" t="str">
        <f>IF('PRAPTRA 1 प्रविष्ठी'!F523="","",UPPER('PRAPTRA 1 प्रविष्ठी'!F523))</f>
        <v/>
      </c>
      <c r="I523" s="137" t="str">
        <f>IF('PRAPTRA 1 प्रविष्ठी'!G523="","",UPPER('PRAPTRA 1 प्रविष्ठी'!G523))</f>
        <v/>
      </c>
      <c r="J523" s="172" t="str">
        <f>IF('PRAPTRA 1 प्रविष्ठी'!H523="","",'PRAPTRA 1 प्रविष्ठी'!H523)</f>
        <v/>
      </c>
      <c r="K523" s="137" t="str">
        <f>IF('PRAPTRA 1 प्रविष्ठी'!I523="","",'PRAPTRA 1 प्रविष्ठी'!I523)</f>
        <v/>
      </c>
      <c r="L523" s="137" t="str">
        <f>IF('PRAPTRA 1 प्रविष्ठी'!J523="","",'PRAPTRA 1 प्रविष्ठी'!J523)</f>
        <v/>
      </c>
      <c r="M523" s="137" t="str">
        <f>IF('PRAPTRA 1 प्रविष्ठी'!K523="","",'PRAPTRA 1 प्रविष्ठी'!K523)</f>
        <v/>
      </c>
      <c r="N523" s="137" t="str">
        <f>IF('PRAPTRA 1 प्रविष्ठी'!L523="","",'PRAPTRA 1 प्रविष्ठी'!L523)</f>
        <v/>
      </c>
      <c r="O523" s="38" t="str">
        <f t="shared" si="1"/>
        <v/>
      </c>
      <c r="AA523" s="167" t="str">
        <f t="shared" si="2"/>
        <v>-513</v>
      </c>
      <c r="AB523" s="137" t="str">
        <f>IF('PRAPTRA 2 प्रविष्ठी'!A523="","",'PRAPTRA 2 प्रविष्ठी'!A523)</f>
        <v/>
      </c>
      <c r="AC523" s="137" t="str">
        <f>IF('PRAPTRA 2 प्रविष्ठी'!B523="","",'PRAPTRA 2 प्रविष्ठी'!B523)</f>
        <v/>
      </c>
      <c r="AD523" s="137" t="str">
        <f>IF('PRAPTRA 2 प्रविष्ठी'!C523="","",'PRAPTRA 2 प्रविष्ठी'!C523)</f>
        <v/>
      </c>
      <c r="AE523" s="137" t="str">
        <f>IF('PRAPTRA 2 प्रविष्ठी'!D523="","",'PRAPTRA 2 प्रविष्ठी'!D523)</f>
        <v/>
      </c>
      <c r="AF523" s="137" t="str">
        <f>IF('PRAPTRA 2 प्रविष्ठी'!E523="","",'PRAPTRA 2 प्रविष्ठी'!E523)</f>
        <v/>
      </c>
      <c r="AG523" s="137" t="str">
        <f>IF('PRAPTRA 2 प्रविष्ठी'!F523="","",'PRAPTRA 2 प्रविष्ठी'!F523)</f>
        <v/>
      </c>
      <c r="AH523" s="137" t="str">
        <f>IF('PRAPTRA 2 प्रविष्ठी'!G523="","",'PRAPTRA 2 प्रविष्ठी'!G523)</f>
        <v/>
      </c>
      <c r="AI523" s="137" t="str">
        <f>IFERROR(IF(OR('PRAPTRA 1 प्रविष्ठी'!$F$3="",AH523=""),"",DATEDIF(AH523,'PRAPTRA 1 प्रविष्ठी'!$F$3,"Y")),"")</f>
        <v/>
      </c>
      <c r="AJ523" s="137" t="str">
        <f>IF('PRAPTRA 2 प्रविष्ठी'!I523="","",'PRAPTRA 2 प्रविष्ठी'!I523)</f>
        <v/>
      </c>
      <c r="AK523" s="137" t="str">
        <f>IF('PRAPTRA 2 प्रविष्ठी'!J523="","",'PRAPTRA 2 प्रविष्ठी'!J523)</f>
        <v/>
      </c>
      <c r="AL523" s="137" t="str">
        <f>IF('PRAPTRA 2 प्रविष्ठी'!K523="","",'PRAPTRA 2 प्रविष्ठी'!K523)</f>
        <v/>
      </c>
      <c r="AM523" s="137" t="str">
        <f>IF('PRAPTRA 2 प्रविष्ठी'!L523="","",'PRAPTRA 2 प्रविष्ठी'!L523)</f>
        <v/>
      </c>
      <c r="AN523" s="137" t="str">
        <f>IF('PRAPTRA 2 प्रविष्ठी'!M523="","",'PRAPTRA 2 प्रविष्ठी'!M523)</f>
        <v/>
      </c>
      <c r="AO523" s="35" t="str">
        <f>IF('PRAPTRA 2 प्रविष्ठी'!H523="","",'PRAPTRA 2 प्रविष्ठी'!H523)</f>
        <v/>
      </c>
      <c r="AP523" s="38" t="str">
        <f t="shared" si="3"/>
        <v/>
      </c>
    </row>
    <row r="524" spans="2:42" ht="15.75" customHeight="1">
      <c r="B524" s="167" t="str">
        <f t="shared" si="0"/>
        <v>-449</v>
      </c>
      <c r="C524" s="137" t="str">
        <f>IF('PRAPTRA 1 प्रविष्ठी'!A524="","",'PRAPTRA 1 प्रविष्ठी'!A524)</f>
        <v/>
      </c>
      <c r="D524" s="137" t="str">
        <f>IF('PRAPTRA 1 प्रविष्ठी'!B524="","",UPPER('PRAPTRA 1 प्रविष्ठी'!B524))</f>
        <v/>
      </c>
      <c r="E524" s="137" t="str">
        <f>IF('PRAPTRA 1 प्रविष्ठी'!C524="","",UPPER('PRAPTRA 1 प्रविष्ठी'!C524))</f>
        <v/>
      </c>
      <c r="F524" s="137" t="str">
        <f>IF('PRAPTRA 1 प्रविष्ठी'!D524="","",PROPER('PRAPTRA 1 प्रविष्ठी'!D524))</f>
        <v/>
      </c>
      <c r="G524" s="137" t="str">
        <f>IF('PRAPTRA 1 प्रविष्ठी'!E524="","",UPPER('PRAPTRA 1 प्रविष्ठी'!E524))</f>
        <v/>
      </c>
      <c r="H524" s="137" t="str">
        <f>IF('PRAPTRA 1 प्रविष्ठी'!F524="","",UPPER('PRAPTRA 1 प्रविष्ठी'!F524))</f>
        <v/>
      </c>
      <c r="I524" s="137" t="str">
        <f>IF('PRAPTRA 1 प्रविष्ठी'!G524="","",UPPER('PRAPTRA 1 प्रविष्ठी'!G524))</f>
        <v/>
      </c>
      <c r="J524" s="172" t="str">
        <f>IF('PRAPTRA 1 प्रविष्ठी'!H524="","",'PRAPTRA 1 प्रविष्ठी'!H524)</f>
        <v/>
      </c>
      <c r="K524" s="137" t="str">
        <f>IF('PRAPTRA 1 प्रविष्ठी'!I524="","",'PRAPTRA 1 प्रविष्ठी'!I524)</f>
        <v/>
      </c>
      <c r="L524" s="137" t="str">
        <f>IF('PRAPTRA 1 प्रविष्ठी'!J524="","",'PRAPTRA 1 प्रविष्ठी'!J524)</f>
        <v/>
      </c>
      <c r="M524" s="137" t="str">
        <f>IF('PRAPTRA 1 प्रविष्ठी'!K524="","",'PRAPTRA 1 प्रविष्ठी'!K524)</f>
        <v/>
      </c>
      <c r="N524" s="137" t="str">
        <f>IF('PRAPTRA 1 प्रविष्ठी'!L524="","",'PRAPTRA 1 प्रविष्ठी'!L524)</f>
        <v/>
      </c>
      <c r="O524" s="38" t="str">
        <f t="shared" si="1"/>
        <v/>
      </c>
      <c r="AA524" s="167" t="str">
        <f t="shared" si="2"/>
        <v>-514</v>
      </c>
      <c r="AB524" s="137" t="str">
        <f>IF('PRAPTRA 2 प्रविष्ठी'!A524="","",'PRAPTRA 2 प्रविष्ठी'!A524)</f>
        <v/>
      </c>
      <c r="AC524" s="137" t="str">
        <f>IF('PRAPTRA 2 प्रविष्ठी'!B524="","",'PRAPTRA 2 प्रविष्ठी'!B524)</f>
        <v/>
      </c>
      <c r="AD524" s="137" t="str">
        <f>IF('PRAPTRA 2 प्रविष्ठी'!C524="","",'PRAPTRA 2 प्रविष्ठी'!C524)</f>
        <v/>
      </c>
      <c r="AE524" s="137" t="str">
        <f>IF('PRAPTRA 2 प्रविष्ठी'!D524="","",'PRAPTRA 2 प्रविष्ठी'!D524)</f>
        <v/>
      </c>
      <c r="AF524" s="137" t="str">
        <f>IF('PRAPTRA 2 प्रविष्ठी'!E524="","",'PRAPTRA 2 प्रविष्ठी'!E524)</f>
        <v/>
      </c>
      <c r="AG524" s="137" t="str">
        <f>IF('PRAPTRA 2 प्रविष्ठी'!F524="","",'PRAPTRA 2 प्रविष्ठी'!F524)</f>
        <v/>
      </c>
      <c r="AH524" s="137" t="str">
        <f>IF('PRAPTRA 2 प्रविष्ठी'!G524="","",'PRAPTRA 2 प्रविष्ठी'!G524)</f>
        <v/>
      </c>
      <c r="AI524" s="137" t="str">
        <f>IFERROR(IF(OR('PRAPTRA 1 प्रविष्ठी'!$F$3="",AH524=""),"",DATEDIF(AH524,'PRAPTRA 1 प्रविष्ठी'!$F$3,"Y")),"")</f>
        <v/>
      </c>
      <c r="AJ524" s="137" t="str">
        <f>IF('PRAPTRA 2 प्रविष्ठी'!I524="","",'PRAPTRA 2 प्रविष्ठी'!I524)</f>
        <v/>
      </c>
      <c r="AK524" s="137" t="str">
        <f>IF('PRAPTRA 2 प्रविष्ठी'!J524="","",'PRAPTRA 2 प्रविष्ठी'!J524)</f>
        <v/>
      </c>
      <c r="AL524" s="137" t="str">
        <f>IF('PRAPTRA 2 प्रविष्ठी'!K524="","",'PRAPTRA 2 प्रविष्ठी'!K524)</f>
        <v/>
      </c>
      <c r="AM524" s="137" t="str">
        <f>IF('PRAPTRA 2 प्रविष्ठी'!L524="","",'PRAPTRA 2 प्रविष्ठी'!L524)</f>
        <v/>
      </c>
      <c r="AN524" s="137" t="str">
        <f>IF('PRAPTRA 2 प्रविष्ठी'!M524="","",'PRAPTRA 2 प्रविष्ठी'!M524)</f>
        <v/>
      </c>
      <c r="AO524" s="35" t="str">
        <f>IF('PRAPTRA 2 प्रविष्ठी'!H524="","",'PRAPTRA 2 प्रविष्ठी'!H524)</f>
        <v/>
      </c>
      <c r="AP524" s="38" t="str">
        <f t="shared" si="3"/>
        <v/>
      </c>
    </row>
    <row r="525" spans="2:42" ht="15.75" customHeight="1">
      <c r="B525" s="167" t="str">
        <f t="shared" si="0"/>
        <v>-450</v>
      </c>
      <c r="C525" s="137" t="str">
        <f>IF('PRAPTRA 1 प्रविष्ठी'!A525="","",'PRAPTRA 1 प्रविष्ठी'!A525)</f>
        <v/>
      </c>
      <c r="D525" s="137" t="str">
        <f>IF('PRAPTRA 1 प्रविष्ठी'!B525="","",UPPER('PRAPTRA 1 प्रविष्ठी'!B525))</f>
        <v/>
      </c>
      <c r="E525" s="137" t="str">
        <f>IF('PRAPTRA 1 प्रविष्ठी'!C525="","",UPPER('PRAPTRA 1 प्रविष्ठी'!C525))</f>
        <v/>
      </c>
      <c r="F525" s="137" t="str">
        <f>IF('PRAPTRA 1 प्रविष्ठी'!D525="","",PROPER('PRAPTRA 1 प्रविष्ठी'!D525))</f>
        <v/>
      </c>
      <c r="G525" s="137" t="str">
        <f>IF('PRAPTRA 1 प्रविष्ठी'!E525="","",UPPER('PRAPTRA 1 प्रविष्ठी'!E525))</f>
        <v/>
      </c>
      <c r="H525" s="137" t="str">
        <f>IF('PRAPTRA 1 प्रविष्ठी'!F525="","",UPPER('PRAPTRA 1 प्रविष्ठी'!F525))</f>
        <v/>
      </c>
      <c r="I525" s="137" t="str">
        <f>IF('PRAPTRA 1 प्रविष्ठी'!G525="","",UPPER('PRAPTRA 1 प्रविष्ठी'!G525))</f>
        <v/>
      </c>
      <c r="J525" s="172" t="str">
        <f>IF('PRAPTRA 1 प्रविष्ठी'!H525="","",'PRAPTRA 1 प्रविष्ठी'!H525)</f>
        <v/>
      </c>
      <c r="K525" s="137" t="str">
        <f>IF('PRAPTRA 1 प्रविष्ठी'!I525="","",'PRAPTRA 1 प्रविष्ठी'!I525)</f>
        <v/>
      </c>
      <c r="L525" s="137" t="str">
        <f>IF('PRAPTRA 1 प्रविष्ठी'!J525="","",'PRAPTRA 1 प्रविष्ठी'!J525)</f>
        <v/>
      </c>
      <c r="M525" s="137" t="str">
        <f>IF('PRAPTRA 1 प्रविष्ठी'!K525="","",'PRAPTRA 1 प्रविष्ठी'!K525)</f>
        <v/>
      </c>
      <c r="N525" s="137" t="str">
        <f>IF('PRAPTRA 1 प्रविष्ठी'!L525="","",'PRAPTRA 1 प्रविष्ठी'!L525)</f>
        <v/>
      </c>
      <c r="O525" s="38" t="str">
        <f t="shared" si="1"/>
        <v/>
      </c>
      <c r="AA525" s="167" t="str">
        <f t="shared" si="2"/>
        <v>-515</v>
      </c>
      <c r="AB525" s="137" t="str">
        <f>IF('PRAPTRA 2 प्रविष्ठी'!A525="","",'PRAPTRA 2 प्रविष्ठी'!A525)</f>
        <v/>
      </c>
      <c r="AC525" s="137" t="str">
        <f>IF('PRAPTRA 2 प्रविष्ठी'!B525="","",'PRAPTRA 2 प्रविष्ठी'!B525)</f>
        <v/>
      </c>
      <c r="AD525" s="137" t="str">
        <f>IF('PRAPTRA 2 प्रविष्ठी'!C525="","",'PRAPTRA 2 प्रविष्ठी'!C525)</f>
        <v/>
      </c>
      <c r="AE525" s="137" t="str">
        <f>IF('PRAPTRA 2 प्रविष्ठी'!D525="","",'PRAPTRA 2 प्रविष्ठी'!D525)</f>
        <v/>
      </c>
      <c r="AF525" s="137" t="str">
        <f>IF('PRAPTRA 2 प्रविष्ठी'!E525="","",'PRAPTRA 2 प्रविष्ठी'!E525)</f>
        <v/>
      </c>
      <c r="AG525" s="137" t="str">
        <f>IF('PRAPTRA 2 प्रविष्ठी'!F525="","",'PRAPTRA 2 प्रविष्ठी'!F525)</f>
        <v/>
      </c>
      <c r="AH525" s="137" t="str">
        <f>IF('PRAPTRA 2 प्रविष्ठी'!G525="","",'PRAPTRA 2 प्रविष्ठी'!G525)</f>
        <v/>
      </c>
      <c r="AI525" s="137" t="str">
        <f>IFERROR(IF(OR('PRAPTRA 1 प्रविष्ठी'!$F$3="",AH525=""),"",DATEDIF(AH525,'PRAPTRA 1 प्रविष्ठी'!$F$3,"Y")),"")</f>
        <v/>
      </c>
      <c r="AJ525" s="137" t="str">
        <f>IF('PRAPTRA 2 प्रविष्ठी'!I525="","",'PRAPTRA 2 प्रविष्ठी'!I525)</f>
        <v/>
      </c>
      <c r="AK525" s="137" t="str">
        <f>IF('PRAPTRA 2 प्रविष्ठी'!J525="","",'PRAPTRA 2 प्रविष्ठी'!J525)</f>
        <v/>
      </c>
      <c r="AL525" s="137" t="str">
        <f>IF('PRAPTRA 2 प्रविष्ठी'!K525="","",'PRAPTRA 2 प्रविष्ठी'!K525)</f>
        <v/>
      </c>
      <c r="AM525" s="137" t="str">
        <f>IF('PRAPTRA 2 प्रविष्ठी'!L525="","",'PRAPTRA 2 प्रविष्ठी'!L525)</f>
        <v/>
      </c>
      <c r="AN525" s="137" t="str">
        <f>IF('PRAPTRA 2 प्रविष्ठी'!M525="","",'PRAPTRA 2 प्रविष्ठी'!M525)</f>
        <v/>
      </c>
      <c r="AO525" s="35" t="str">
        <f>IF('PRAPTRA 2 प्रविष्ठी'!H525="","",'PRAPTRA 2 प्रविष्ठी'!H525)</f>
        <v/>
      </c>
      <c r="AP525" s="38" t="str">
        <f t="shared" si="3"/>
        <v/>
      </c>
    </row>
    <row r="526" spans="2:42" ht="15.75" customHeight="1">
      <c r="B526" s="167" t="str">
        <f t="shared" si="0"/>
        <v>-451</v>
      </c>
      <c r="C526" s="137" t="str">
        <f>IF('PRAPTRA 1 प्रविष्ठी'!A526="","",'PRAPTRA 1 प्रविष्ठी'!A526)</f>
        <v/>
      </c>
      <c r="D526" s="137" t="str">
        <f>IF('PRAPTRA 1 प्रविष्ठी'!B526="","",UPPER('PRAPTRA 1 प्रविष्ठी'!B526))</f>
        <v/>
      </c>
      <c r="E526" s="137" t="str">
        <f>IF('PRAPTRA 1 प्रविष्ठी'!C526="","",UPPER('PRAPTRA 1 प्रविष्ठी'!C526))</f>
        <v/>
      </c>
      <c r="F526" s="137" t="str">
        <f>IF('PRAPTRA 1 प्रविष्ठी'!D526="","",PROPER('PRAPTRA 1 प्रविष्ठी'!D526))</f>
        <v/>
      </c>
      <c r="G526" s="137" t="str">
        <f>IF('PRAPTRA 1 प्रविष्ठी'!E526="","",UPPER('PRAPTRA 1 प्रविष्ठी'!E526))</f>
        <v/>
      </c>
      <c r="H526" s="137" t="str">
        <f>IF('PRAPTRA 1 प्रविष्ठी'!F526="","",UPPER('PRAPTRA 1 प्रविष्ठी'!F526))</f>
        <v/>
      </c>
      <c r="I526" s="137" t="str">
        <f>IF('PRAPTRA 1 प्रविष्ठी'!G526="","",UPPER('PRAPTRA 1 प्रविष्ठी'!G526))</f>
        <v/>
      </c>
      <c r="J526" s="172" t="str">
        <f>IF('PRAPTRA 1 प्रविष्ठी'!H526="","",'PRAPTRA 1 प्रविष्ठी'!H526)</f>
        <v/>
      </c>
      <c r="K526" s="137" t="str">
        <f>IF('PRAPTRA 1 प्रविष्ठी'!I526="","",'PRAPTRA 1 प्रविष्ठी'!I526)</f>
        <v/>
      </c>
      <c r="L526" s="137" t="str">
        <f>IF('PRAPTRA 1 प्रविष्ठी'!J526="","",'PRAPTRA 1 प्रविष्ठी'!J526)</f>
        <v/>
      </c>
      <c r="M526" s="137" t="str">
        <f>IF('PRAPTRA 1 प्रविष्ठी'!K526="","",'PRAPTRA 1 प्रविष्ठी'!K526)</f>
        <v/>
      </c>
      <c r="N526" s="137" t="str">
        <f>IF('PRAPTRA 1 प्रविष्ठी'!L526="","",'PRAPTRA 1 प्रविष्ठी'!L526)</f>
        <v/>
      </c>
      <c r="O526" s="38" t="str">
        <f t="shared" si="1"/>
        <v/>
      </c>
      <c r="AA526" s="167" t="str">
        <f t="shared" si="2"/>
        <v>-516</v>
      </c>
      <c r="AB526" s="137" t="str">
        <f>IF('PRAPTRA 2 प्रविष्ठी'!A526="","",'PRAPTRA 2 प्रविष्ठी'!A526)</f>
        <v/>
      </c>
      <c r="AC526" s="137" t="str">
        <f>IF('PRAPTRA 2 प्रविष्ठी'!B526="","",'PRAPTRA 2 प्रविष्ठी'!B526)</f>
        <v/>
      </c>
      <c r="AD526" s="137" t="str">
        <f>IF('PRAPTRA 2 प्रविष्ठी'!C526="","",'PRAPTRA 2 प्रविष्ठी'!C526)</f>
        <v/>
      </c>
      <c r="AE526" s="137" t="str">
        <f>IF('PRAPTRA 2 प्रविष्ठी'!D526="","",'PRAPTRA 2 प्रविष्ठी'!D526)</f>
        <v/>
      </c>
      <c r="AF526" s="137" t="str">
        <f>IF('PRAPTRA 2 प्रविष्ठी'!E526="","",'PRAPTRA 2 प्रविष्ठी'!E526)</f>
        <v/>
      </c>
      <c r="AG526" s="137" t="str">
        <f>IF('PRAPTRA 2 प्रविष्ठी'!F526="","",'PRAPTRA 2 प्रविष्ठी'!F526)</f>
        <v/>
      </c>
      <c r="AH526" s="137" t="str">
        <f>IF('PRAPTRA 2 प्रविष्ठी'!G526="","",'PRAPTRA 2 प्रविष्ठी'!G526)</f>
        <v/>
      </c>
      <c r="AI526" s="137" t="str">
        <f>IFERROR(IF(OR('PRAPTRA 1 प्रविष्ठी'!$F$3="",AH526=""),"",DATEDIF(AH526,'PRAPTRA 1 प्रविष्ठी'!$F$3,"Y")),"")</f>
        <v/>
      </c>
      <c r="AJ526" s="137" t="str">
        <f>IF('PRAPTRA 2 प्रविष्ठी'!I526="","",'PRAPTRA 2 प्रविष्ठी'!I526)</f>
        <v/>
      </c>
      <c r="AK526" s="137" t="str">
        <f>IF('PRAPTRA 2 प्रविष्ठी'!J526="","",'PRAPTRA 2 प्रविष्ठी'!J526)</f>
        <v/>
      </c>
      <c r="AL526" s="137" t="str">
        <f>IF('PRAPTRA 2 प्रविष्ठी'!K526="","",'PRAPTRA 2 प्रविष्ठी'!K526)</f>
        <v/>
      </c>
      <c r="AM526" s="137" t="str">
        <f>IF('PRAPTRA 2 प्रविष्ठी'!L526="","",'PRAPTRA 2 प्रविष्ठी'!L526)</f>
        <v/>
      </c>
      <c r="AN526" s="137" t="str">
        <f>IF('PRAPTRA 2 प्रविष्ठी'!M526="","",'PRAPTRA 2 प्रविष्ठी'!M526)</f>
        <v/>
      </c>
      <c r="AO526" s="35" t="str">
        <f>IF('PRAPTRA 2 प्रविष्ठी'!H526="","",'PRAPTRA 2 प्रविष्ठी'!H526)</f>
        <v/>
      </c>
      <c r="AP526" s="38" t="str">
        <f t="shared" si="3"/>
        <v/>
      </c>
    </row>
    <row r="527" spans="2:42" ht="15.75" customHeight="1">
      <c r="B527" s="167" t="str">
        <f t="shared" si="0"/>
        <v>-452</v>
      </c>
      <c r="C527" s="137" t="str">
        <f>IF('PRAPTRA 1 प्रविष्ठी'!A527="","",'PRAPTRA 1 प्रविष्ठी'!A527)</f>
        <v/>
      </c>
      <c r="D527" s="137" t="str">
        <f>IF('PRAPTRA 1 प्रविष्ठी'!B527="","",UPPER('PRAPTRA 1 प्रविष्ठी'!B527))</f>
        <v/>
      </c>
      <c r="E527" s="137" t="str">
        <f>IF('PRAPTRA 1 प्रविष्ठी'!C527="","",UPPER('PRAPTRA 1 प्रविष्ठी'!C527))</f>
        <v/>
      </c>
      <c r="F527" s="137" t="str">
        <f>IF('PRAPTRA 1 प्रविष्ठी'!D527="","",PROPER('PRAPTRA 1 प्रविष्ठी'!D527))</f>
        <v/>
      </c>
      <c r="G527" s="137" t="str">
        <f>IF('PRAPTRA 1 प्रविष्ठी'!E527="","",UPPER('PRAPTRA 1 प्रविष्ठी'!E527))</f>
        <v/>
      </c>
      <c r="H527" s="137" t="str">
        <f>IF('PRAPTRA 1 प्रविष्ठी'!F527="","",UPPER('PRAPTRA 1 प्रविष्ठी'!F527))</f>
        <v/>
      </c>
      <c r="I527" s="137" t="str">
        <f>IF('PRAPTRA 1 प्रविष्ठी'!G527="","",UPPER('PRAPTRA 1 प्रविष्ठी'!G527))</f>
        <v/>
      </c>
      <c r="J527" s="172" t="str">
        <f>IF('PRAPTRA 1 प्रविष्ठी'!H527="","",'PRAPTRA 1 प्रविष्ठी'!H527)</f>
        <v/>
      </c>
      <c r="K527" s="137" t="str">
        <f>IF('PRAPTRA 1 प्रविष्ठी'!I527="","",'PRAPTRA 1 प्रविष्ठी'!I527)</f>
        <v/>
      </c>
      <c r="L527" s="137" t="str">
        <f>IF('PRAPTRA 1 प्रविष्ठी'!J527="","",'PRAPTRA 1 प्रविष्ठी'!J527)</f>
        <v/>
      </c>
      <c r="M527" s="137" t="str">
        <f>IF('PRAPTRA 1 प्रविष्ठी'!K527="","",'PRAPTRA 1 प्रविष्ठी'!K527)</f>
        <v/>
      </c>
      <c r="N527" s="137" t="str">
        <f>IF('PRAPTRA 1 प्रविष्ठी'!L527="","",'PRAPTRA 1 प्रविष्ठी'!L527)</f>
        <v/>
      </c>
      <c r="O527" s="38" t="str">
        <f t="shared" si="1"/>
        <v/>
      </c>
      <c r="AA527" s="167" t="str">
        <f t="shared" si="2"/>
        <v>-517</v>
      </c>
      <c r="AB527" s="137" t="str">
        <f>IF('PRAPTRA 2 प्रविष्ठी'!A527="","",'PRAPTRA 2 प्रविष्ठी'!A527)</f>
        <v/>
      </c>
      <c r="AC527" s="137" t="str">
        <f>IF('PRAPTRA 2 प्रविष्ठी'!B527="","",'PRAPTRA 2 प्रविष्ठी'!B527)</f>
        <v/>
      </c>
      <c r="AD527" s="137" t="str">
        <f>IF('PRAPTRA 2 प्रविष्ठी'!C527="","",'PRAPTRA 2 प्रविष्ठी'!C527)</f>
        <v/>
      </c>
      <c r="AE527" s="137" t="str">
        <f>IF('PRAPTRA 2 प्रविष्ठी'!D527="","",'PRAPTRA 2 प्रविष्ठी'!D527)</f>
        <v/>
      </c>
      <c r="AF527" s="137" t="str">
        <f>IF('PRAPTRA 2 प्रविष्ठी'!E527="","",'PRAPTRA 2 प्रविष्ठी'!E527)</f>
        <v/>
      </c>
      <c r="AG527" s="137" t="str">
        <f>IF('PRAPTRA 2 प्रविष्ठी'!F527="","",'PRAPTRA 2 प्रविष्ठी'!F527)</f>
        <v/>
      </c>
      <c r="AH527" s="137" t="str">
        <f>IF('PRAPTRA 2 प्रविष्ठी'!G527="","",'PRAPTRA 2 प्रविष्ठी'!G527)</f>
        <v/>
      </c>
      <c r="AI527" s="137" t="str">
        <f>IFERROR(IF(OR('PRAPTRA 1 प्रविष्ठी'!$F$3="",AH527=""),"",DATEDIF(AH527,'PRAPTRA 1 प्रविष्ठी'!$F$3,"Y")),"")</f>
        <v/>
      </c>
      <c r="AJ527" s="137" t="str">
        <f>IF('PRAPTRA 2 प्रविष्ठी'!I527="","",'PRAPTRA 2 प्रविष्ठी'!I527)</f>
        <v/>
      </c>
      <c r="AK527" s="137" t="str">
        <f>IF('PRAPTRA 2 प्रविष्ठी'!J527="","",'PRAPTRA 2 प्रविष्ठी'!J527)</f>
        <v/>
      </c>
      <c r="AL527" s="137" t="str">
        <f>IF('PRAPTRA 2 प्रविष्ठी'!K527="","",'PRAPTRA 2 प्रविष्ठी'!K527)</f>
        <v/>
      </c>
      <c r="AM527" s="137" t="str">
        <f>IF('PRAPTRA 2 प्रविष्ठी'!L527="","",'PRAPTRA 2 प्रविष्ठी'!L527)</f>
        <v/>
      </c>
      <c r="AN527" s="137" t="str">
        <f>IF('PRAPTRA 2 प्रविष्ठी'!M527="","",'PRAPTRA 2 प्रविष्ठी'!M527)</f>
        <v/>
      </c>
      <c r="AO527" s="35" t="str">
        <f>IF('PRAPTRA 2 प्रविष्ठी'!H527="","",'PRAPTRA 2 प्रविष्ठी'!H527)</f>
        <v/>
      </c>
      <c r="AP527" s="38" t="str">
        <f t="shared" si="3"/>
        <v/>
      </c>
    </row>
    <row r="528" spans="2:42" ht="15.75" customHeight="1">
      <c r="B528" s="167" t="str">
        <f t="shared" si="0"/>
        <v>-453</v>
      </c>
      <c r="C528" s="137" t="str">
        <f>IF('PRAPTRA 1 प्रविष्ठी'!A528="","",'PRAPTRA 1 प्रविष्ठी'!A528)</f>
        <v/>
      </c>
      <c r="D528" s="137" t="str">
        <f>IF('PRAPTRA 1 प्रविष्ठी'!B528="","",UPPER('PRAPTRA 1 प्रविष्ठी'!B528))</f>
        <v/>
      </c>
      <c r="E528" s="137" t="str">
        <f>IF('PRAPTRA 1 प्रविष्ठी'!C528="","",UPPER('PRAPTRA 1 प्रविष्ठी'!C528))</f>
        <v/>
      </c>
      <c r="F528" s="137" t="str">
        <f>IF('PRAPTRA 1 प्रविष्ठी'!D528="","",PROPER('PRAPTRA 1 प्रविष्ठी'!D528))</f>
        <v/>
      </c>
      <c r="G528" s="137" t="str">
        <f>IF('PRAPTRA 1 प्रविष्ठी'!E528="","",UPPER('PRAPTRA 1 प्रविष्ठी'!E528))</f>
        <v/>
      </c>
      <c r="H528" s="137" t="str">
        <f>IF('PRAPTRA 1 प्रविष्ठी'!F528="","",UPPER('PRAPTRA 1 प्रविष्ठी'!F528))</f>
        <v/>
      </c>
      <c r="I528" s="137" t="str">
        <f>IF('PRAPTRA 1 प्रविष्ठी'!G528="","",UPPER('PRAPTRA 1 प्रविष्ठी'!G528))</f>
        <v/>
      </c>
      <c r="J528" s="172" t="str">
        <f>IF('PRAPTRA 1 प्रविष्ठी'!H528="","",'PRAPTRA 1 प्रविष्ठी'!H528)</f>
        <v/>
      </c>
      <c r="K528" s="137" t="str">
        <f>IF('PRAPTRA 1 प्रविष्ठी'!I528="","",'PRAPTRA 1 प्रविष्ठी'!I528)</f>
        <v/>
      </c>
      <c r="L528" s="137" t="str">
        <f>IF('PRAPTRA 1 प्रविष्ठी'!J528="","",'PRAPTRA 1 प्रविष्ठी'!J528)</f>
        <v/>
      </c>
      <c r="M528" s="137" t="str">
        <f>IF('PRAPTRA 1 प्रविष्ठी'!K528="","",'PRAPTRA 1 प्रविष्ठी'!K528)</f>
        <v/>
      </c>
      <c r="N528" s="137" t="str">
        <f>IF('PRAPTRA 1 प्रविष्ठी'!L528="","",'PRAPTRA 1 प्रविष्ठी'!L528)</f>
        <v/>
      </c>
      <c r="O528" s="38" t="str">
        <f t="shared" si="1"/>
        <v/>
      </c>
      <c r="AA528" s="167" t="str">
        <f t="shared" si="2"/>
        <v>-518</v>
      </c>
      <c r="AB528" s="137" t="str">
        <f>IF('PRAPTRA 2 प्रविष्ठी'!A528="","",'PRAPTRA 2 प्रविष्ठी'!A528)</f>
        <v/>
      </c>
      <c r="AC528" s="137" t="str">
        <f>IF('PRAPTRA 2 प्रविष्ठी'!B528="","",'PRAPTRA 2 प्रविष्ठी'!B528)</f>
        <v/>
      </c>
      <c r="AD528" s="137" t="str">
        <f>IF('PRAPTRA 2 प्रविष्ठी'!C528="","",'PRAPTRA 2 प्रविष्ठी'!C528)</f>
        <v/>
      </c>
      <c r="AE528" s="137" t="str">
        <f>IF('PRAPTRA 2 प्रविष्ठी'!D528="","",'PRAPTRA 2 प्रविष्ठी'!D528)</f>
        <v/>
      </c>
      <c r="AF528" s="137" t="str">
        <f>IF('PRAPTRA 2 प्रविष्ठी'!E528="","",'PRAPTRA 2 प्रविष्ठी'!E528)</f>
        <v/>
      </c>
      <c r="AG528" s="137" t="str">
        <f>IF('PRAPTRA 2 प्रविष्ठी'!F528="","",'PRAPTRA 2 प्रविष्ठी'!F528)</f>
        <v/>
      </c>
      <c r="AH528" s="137" t="str">
        <f>IF('PRAPTRA 2 प्रविष्ठी'!G528="","",'PRAPTRA 2 प्रविष्ठी'!G528)</f>
        <v/>
      </c>
      <c r="AI528" s="137" t="str">
        <f>IFERROR(IF(OR('PRAPTRA 1 प्रविष्ठी'!$F$3="",AH528=""),"",DATEDIF(AH528,'PRAPTRA 1 प्रविष्ठी'!$F$3,"Y")),"")</f>
        <v/>
      </c>
      <c r="AJ528" s="137" t="str">
        <f>IF('PRAPTRA 2 प्रविष्ठी'!I528="","",'PRAPTRA 2 प्रविष्ठी'!I528)</f>
        <v/>
      </c>
      <c r="AK528" s="137" t="str">
        <f>IF('PRAPTRA 2 प्रविष्ठी'!J528="","",'PRAPTRA 2 प्रविष्ठी'!J528)</f>
        <v/>
      </c>
      <c r="AL528" s="137" t="str">
        <f>IF('PRAPTRA 2 प्रविष्ठी'!K528="","",'PRAPTRA 2 प्रविष्ठी'!K528)</f>
        <v/>
      </c>
      <c r="AM528" s="137" t="str">
        <f>IF('PRAPTRA 2 प्रविष्ठी'!L528="","",'PRAPTRA 2 प्रविष्ठी'!L528)</f>
        <v/>
      </c>
      <c r="AN528" s="137" t="str">
        <f>IF('PRAPTRA 2 प्रविष्ठी'!M528="","",'PRAPTRA 2 प्रविष्ठी'!M528)</f>
        <v/>
      </c>
      <c r="AO528" s="35" t="str">
        <f>IF('PRAPTRA 2 प्रविष्ठी'!H528="","",'PRAPTRA 2 प्रविष्ठी'!H528)</f>
        <v/>
      </c>
      <c r="AP528" s="38" t="str">
        <f t="shared" si="3"/>
        <v/>
      </c>
    </row>
    <row r="529" spans="2:42" ht="15.75" customHeight="1">
      <c r="B529" s="167" t="str">
        <f t="shared" si="0"/>
        <v>-454</v>
      </c>
      <c r="C529" s="137" t="str">
        <f>IF('PRAPTRA 1 प्रविष्ठी'!A529="","",'PRAPTRA 1 प्रविष्ठी'!A529)</f>
        <v/>
      </c>
      <c r="D529" s="137" t="str">
        <f>IF('PRAPTRA 1 प्रविष्ठी'!B529="","",UPPER('PRAPTRA 1 प्रविष्ठी'!B529))</f>
        <v/>
      </c>
      <c r="E529" s="137" t="str">
        <f>IF('PRAPTRA 1 प्रविष्ठी'!C529="","",UPPER('PRAPTRA 1 प्रविष्ठी'!C529))</f>
        <v/>
      </c>
      <c r="F529" s="137" t="str">
        <f>IF('PRAPTRA 1 प्रविष्ठी'!D529="","",PROPER('PRAPTRA 1 प्रविष्ठी'!D529))</f>
        <v/>
      </c>
      <c r="G529" s="137" t="str">
        <f>IF('PRAPTRA 1 प्रविष्ठी'!E529="","",UPPER('PRAPTRA 1 प्रविष्ठी'!E529))</f>
        <v/>
      </c>
      <c r="H529" s="137" t="str">
        <f>IF('PRAPTRA 1 प्रविष्ठी'!F529="","",UPPER('PRAPTRA 1 प्रविष्ठी'!F529))</f>
        <v/>
      </c>
      <c r="I529" s="137" t="str">
        <f>IF('PRAPTRA 1 प्रविष्ठी'!G529="","",UPPER('PRAPTRA 1 प्रविष्ठी'!G529))</f>
        <v/>
      </c>
      <c r="J529" s="172" t="str">
        <f>IF('PRAPTRA 1 प्रविष्ठी'!H529="","",'PRAPTRA 1 प्रविष्ठी'!H529)</f>
        <v/>
      </c>
      <c r="K529" s="137" t="str">
        <f>IF('PRAPTRA 1 प्रविष्ठी'!I529="","",'PRAPTRA 1 प्रविष्ठी'!I529)</f>
        <v/>
      </c>
      <c r="L529" s="137" t="str">
        <f>IF('PRAPTRA 1 प्रविष्ठी'!J529="","",'PRAPTRA 1 प्रविष्ठी'!J529)</f>
        <v/>
      </c>
      <c r="M529" s="137" t="str">
        <f>IF('PRAPTRA 1 प्रविष्ठी'!K529="","",'PRAPTRA 1 प्रविष्ठी'!K529)</f>
        <v/>
      </c>
      <c r="N529" s="137" t="str">
        <f>IF('PRAPTRA 1 प्रविष्ठी'!L529="","",'PRAPTRA 1 प्रविष्ठी'!L529)</f>
        <v/>
      </c>
      <c r="O529" s="38" t="str">
        <f t="shared" si="1"/>
        <v/>
      </c>
      <c r="AA529" s="167" t="str">
        <f t="shared" si="2"/>
        <v>-519</v>
      </c>
      <c r="AB529" s="137" t="str">
        <f>IF('PRAPTRA 2 प्रविष्ठी'!A529="","",'PRAPTRA 2 प्रविष्ठी'!A529)</f>
        <v/>
      </c>
      <c r="AC529" s="137" t="str">
        <f>IF('PRAPTRA 2 प्रविष्ठी'!B529="","",'PRAPTRA 2 प्रविष्ठी'!B529)</f>
        <v/>
      </c>
      <c r="AD529" s="137" t="str">
        <f>IF('PRAPTRA 2 प्रविष्ठी'!C529="","",'PRAPTRA 2 प्रविष्ठी'!C529)</f>
        <v/>
      </c>
      <c r="AE529" s="137" t="str">
        <f>IF('PRAPTRA 2 प्रविष्ठी'!D529="","",'PRAPTRA 2 प्रविष्ठी'!D529)</f>
        <v/>
      </c>
      <c r="AF529" s="137" t="str">
        <f>IF('PRAPTRA 2 प्रविष्ठी'!E529="","",'PRAPTRA 2 प्रविष्ठी'!E529)</f>
        <v/>
      </c>
      <c r="AG529" s="137" t="str">
        <f>IF('PRAPTRA 2 प्रविष्ठी'!F529="","",'PRAPTRA 2 प्रविष्ठी'!F529)</f>
        <v/>
      </c>
      <c r="AH529" s="137" t="str">
        <f>IF('PRAPTRA 2 प्रविष्ठी'!G529="","",'PRAPTRA 2 प्रविष्ठी'!G529)</f>
        <v/>
      </c>
      <c r="AI529" s="137" t="str">
        <f>IFERROR(IF(OR('PRAPTRA 1 प्रविष्ठी'!$F$3="",AH529=""),"",DATEDIF(AH529,'PRAPTRA 1 प्रविष्ठी'!$F$3,"Y")),"")</f>
        <v/>
      </c>
      <c r="AJ529" s="137" t="str">
        <f>IF('PRAPTRA 2 प्रविष्ठी'!I529="","",'PRAPTRA 2 प्रविष्ठी'!I529)</f>
        <v/>
      </c>
      <c r="AK529" s="137" t="str">
        <f>IF('PRAPTRA 2 प्रविष्ठी'!J529="","",'PRAPTRA 2 प्रविष्ठी'!J529)</f>
        <v/>
      </c>
      <c r="AL529" s="137" t="str">
        <f>IF('PRAPTRA 2 प्रविष्ठी'!K529="","",'PRAPTRA 2 प्रविष्ठी'!K529)</f>
        <v/>
      </c>
      <c r="AM529" s="137" t="str">
        <f>IF('PRAPTRA 2 प्रविष्ठी'!L529="","",'PRAPTRA 2 प्रविष्ठी'!L529)</f>
        <v/>
      </c>
      <c r="AN529" s="137" t="str">
        <f>IF('PRAPTRA 2 प्रविष्ठी'!M529="","",'PRAPTRA 2 प्रविष्ठी'!M529)</f>
        <v/>
      </c>
      <c r="AO529" s="35" t="str">
        <f>IF('PRAPTRA 2 प्रविष्ठी'!H529="","",'PRAPTRA 2 प्रविष्ठी'!H529)</f>
        <v/>
      </c>
      <c r="AP529" s="38" t="str">
        <f t="shared" si="3"/>
        <v/>
      </c>
    </row>
    <row r="530" spans="2:42" ht="15.75" customHeight="1">
      <c r="B530" s="167" t="str">
        <f t="shared" si="0"/>
        <v>-455</v>
      </c>
      <c r="C530" s="137" t="str">
        <f>IF('PRAPTRA 1 प्रविष्ठी'!A530="","",'PRAPTRA 1 प्रविष्ठी'!A530)</f>
        <v/>
      </c>
      <c r="D530" s="137" t="str">
        <f>IF('PRAPTRA 1 प्रविष्ठी'!B530="","",UPPER('PRAPTRA 1 प्रविष्ठी'!B530))</f>
        <v/>
      </c>
      <c r="E530" s="137" t="str">
        <f>IF('PRAPTRA 1 प्रविष्ठी'!C530="","",UPPER('PRAPTRA 1 प्रविष्ठी'!C530))</f>
        <v/>
      </c>
      <c r="F530" s="137" t="str">
        <f>IF('PRAPTRA 1 प्रविष्ठी'!D530="","",PROPER('PRAPTRA 1 प्रविष्ठी'!D530))</f>
        <v/>
      </c>
      <c r="G530" s="137" t="str">
        <f>IF('PRAPTRA 1 प्रविष्ठी'!E530="","",UPPER('PRAPTRA 1 प्रविष्ठी'!E530))</f>
        <v/>
      </c>
      <c r="H530" s="137" t="str">
        <f>IF('PRAPTRA 1 प्रविष्ठी'!F530="","",UPPER('PRAPTRA 1 प्रविष्ठी'!F530))</f>
        <v/>
      </c>
      <c r="I530" s="137" t="str">
        <f>IF('PRAPTRA 1 प्रविष्ठी'!G530="","",UPPER('PRAPTRA 1 प्रविष्ठी'!G530))</f>
        <v/>
      </c>
      <c r="J530" s="172" t="str">
        <f>IF('PRAPTRA 1 प्रविष्ठी'!H530="","",'PRAPTRA 1 प्रविष्ठी'!H530)</f>
        <v/>
      </c>
      <c r="K530" s="137" t="str">
        <f>IF('PRAPTRA 1 प्रविष्ठी'!I530="","",'PRAPTRA 1 प्रविष्ठी'!I530)</f>
        <v/>
      </c>
      <c r="L530" s="137" t="str">
        <f>IF('PRAPTRA 1 प्रविष्ठी'!J530="","",'PRAPTRA 1 प्रविष्ठी'!J530)</f>
        <v/>
      </c>
      <c r="M530" s="137" t="str">
        <f>IF('PRAPTRA 1 प्रविष्ठी'!K530="","",'PRAPTRA 1 प्रविष्ठी'!K530)</f>
        <v/>
      </c>
      <c r="N530" s="137" t="str">
        <f>IF('PRAPTRA 1 प्रविष्ठी'!L530="","",'PRAPTRA 1 प्रविष्ठी'!L530)</f>
        <v/>
      </c>
      <c r="O530" s="38" t="str">
        <f t="shared" si="1"/>
        <v/>
      </c>
      <c r="AA530" s="167" t="str">
        <f t="shared" si="2"/>
        <v>-520</v>
      </c>
      <c r="AB530" s="137" t="str">
        <f>IF('PRAPTRA 2 प्रविष्ठी'!A530="","",'PRAPTRA 2 प्रविष्ठी'!A530)</f>
        <v/>
      </c>
      <c r="AC530" s="137" t="str">
        <f>IF('PRAPTRA 2 प्रविष्ठी'!B530="","",'PRAPTRA 2 प्रविष्ठी'!B530)</f>
        <v/>
      </c>
      <c r="AD530" s="137" t="str">
        <f>IF('PRAPTRA 2 प्रविष्ठी'!C530="","",'PRAPTRA 2 प्रविष्ठी'!C530)</f>
        <v/>
      </c>
      <c r="AE530" s="137" t="str">
        <f>IF('PRAPTRA 2 प्रविष्ठी'!D530="","",'PRAPTRA 2 प्रविष्ठी'!D530)</f>
        <v/>
      </c>
      <c r="AF530" s="137" t="str">
        <f>IF('PRAPTRA 2 प्रविष्ठी'!E530="","",'PRAPTRA 2 प्रविष्ठी'!E530)</f>
        <v/>
      </c>
      <c r="AG530" s="137" t="str">
        <f>IF('PRAPTRA 2 प्रविष्ठी'!F530="","",'PRAPTRA 2 प्रविष्ठी'!F530)</f>
        <v/>
      </c>
      <c r="AH530" s="137" t="str">
        <f>IF('PRAPTRA 2 प्रविष्ठी'!G530="","",'PRAPTRA 2 प्रविष्ठी'!G530)</f>
        <v/>
      </c>
      <c r="AI530" s="137" t="str">
        <f>IFERROR(IF(OR('PRAPTRA 1 प्रविष्ठी'!$F$3="",AH530=""),"",DATEDIF(AH530,'PRAPTRA 1 प्रविष्ठी'!$F$3,"Y")),"")</f>
        <v/>
      </c>
      <c r="AJ530" s="137" t="str">
        <f>IF('PRAPTRA 2 प्रविष्ठी'!I530="","",'PRAPTRA 2 प्रविष्ठी'!I530)</f>
        <v/>
      </c>
      <c r="AK530" s="137" t="str">
        <f>IF('PRAPTRA 2 प्रविष्ठी'!J530="","",'PRAPTRA 2 प्रविष्ठी'!J530)</f>
        <v/>
      </c>
      <c r="AL530" s="137" t="str">
        <f>IF('PRAPTRA 2 प्रविष्ठी'!K530="","",'PRAPTRA 2 प्रविष्ठी'!K530)</f>
        <v/>
      </c>
      <c r="AM530" s="137" t="str">
        <f>IF('PRAPTRA 2 प्रविष्ठी'!L530="","",'PRAPTRA 2 प्रविष्ठी'!L530)</f>
        <v/>
      </c>
      <c r="AN530" s="137" t="str">
        <f>IF('PRAPTRA 2 प्रविष्ठी'!M530="","",'PRAPTRA 2 प्रविष्ठी'!M530)</f>
        <v/>
      </c>
      <c r="AO530" s="35" t="str">
        <f>IF('PRAPTRA 2 प्रविष्ठी'!H530="","",'PRAPTRA 2 प्रविष्ठी'!H530)</f>
        <v/>
      </c>
      <c r="AP530" s="38" t="str">
        <f t="shared" si="3"/>
        <v/>
      </c>
    </row>
    <row r="531" spans="2:42" ht="15.75" customHeight="1">
      <c r="B531" s="167" t="str">
        <f t="shared" si="0"/>
        <v>-456</v>
      </c>
      <c r="C531" s="137" t="str">
        <f>IF('PRAPTRA 1 प्रविष्ठी'!A531="","",'PRAPTRA 1 प्रविष्ठी'!A531)</f>
        <v/>
      </c>
      <c r="D531" s="137" t="str">
        <f>IF('PRAPTRA 1 प्रविष्ठी'!B531="","",UPPER('PRAPTRA 1 प्रविष्ठी'!B531))</f>
        <v/>
      </c>
      <c r="E531" s="137" t="str">
        <f>IF('PRAPTRA 1 प्रविष्ठी'!C531="","",UPPER('PRAPTRA 1 प्रविष्ठी'!C531))</f>
        <v/>
      </c>
      <c r="F531" s="137" t="str">
        <f>IF('PRAPTRA 1 प्रविष्ठी'!D531="","",PROPER('PRAPTRA 1 प्रविष्ठी'!D531))</f>
        <v/>
      </c>
      <c r="G531" s="137" t="str">
        <f>IF('PRAPTRA 1 प्रविष्ठी'!E531="","",UPPER('PRAPTRA 1 प्रविष्ठी'!E531))</f>
        <v/>
      </c>
      <c r="H531" s="137" t="str">
        <f>IF('PRAPTRA 1 प्रविष्ठी'!F531="","",UPPER('PRAPTRA 1 प्रविष्ठी'!F531))</f>
        <v/>
      </c>
      <c r="I531" s="137" t="str">
        <f>IF('PRAPTRA 1 प्रविष्ठी'!G531="","",UPPER('PRAPTRA 1 प्रविष्ठी'!G531))</f>
        <v/>
      </c>
      <c r="J531" s="172" t="str">
        <f>IF('PRAPTRA 1 प्रविष्ठी'!H531="","",'PRAPTRA 1 प्रविष्ठी'!H531)</f>
        <v/>
      </c>
      <c r="K531" s="137" t="str">
        <f>IF('PRAPTRA 1 प्रविष्ठी'!I531="","",'PRAPTRA 1 प्रविष्ठी'!I531)</f>
        <v/>
      </c>
      <c r="L531" s="137" t="str">
        <f>IF('PRAPTRA 1 प्रविष्ठी'!J531="","",'PRAPTRA 1 प्रविष्ठी'!J531)</f>
        <v/>
      </c>
      <c r="M531" s="137" t="str">
        <f>IF('PRAPTRA 1 प्रविष्ठी'!K531="","",'PRAPTRA 1 प्रविष्ठी'!K531)</f>
        <v/>
      </c>
      <c r="N531" s="137" t="str">
        <f>IF('PRAPTRA 1 प्रविष्ठी'!L531="","",'PRAPTRA 1 प्रविष्ठी'!L531)</f>
        <v/>
      </c>
      <c r="O531" s="38" t="str">
        <f t="shared" si="1"/>
        <v/>
      </c>
      <c r="AA531" s="167" t="str">
        <f t="shared" si="2"/>
        <v>-521</v>
      </c>
      <c r="AB531" s="137" t="str">
        <f>IF('PRAPTRA 2 प्रविष्ठी'!A531="","",'PRAPTRA 2 प्रविष्ठी'!A531)</f>
        <v/>
      </c>
      <c r="AC531" s="137" t="str">
        <f>IF('PRAPTRA 2 प्रविष्ठी'!B531="","",'PRAPTRA 2 प्रविष्ठी'!B531)</f>
        <v/>
      </c>
      <c r="AD531" s="137" t="str">
        <f>IF('PRAPTRA 2 प्रविष्ठी'!C531="","",'PRAPTRA 2 प्रविष्ठी'!C531)</f>
        <v/>
      </c>
      <c r="AE531" s="137" t="str">
        <f>IF('PRAPTRA 2 प्रविष्ठी'!D531="","",'PRAPTRA 2 प्रविष्ठी'!D531)</f>
        <v/>
      </c>
      <c r="AF531" s="137" t="str">
        <f>IF('PRAPTRA 2 प्रविष्ठी'!E531="","",'PRAPTRA 2 प्रविष्ठी'!E531)</f>
        <v/>
      </c>
      <c r="AG531" s="137" t="str">
        <f>IF('PRAPTRA 2 प्रविष्ठी'!F531="","",'PRAPTRA 2 प्रविष्ठी'!F531)</f>
        <v/>
      </c>
      <c r="AH531" s="137" t="str">
        <f>IF('PRAPTRA 2 प्रविष्ठी'!G531="","",'PRAPTRA 2 प्रविष्ठी'!G531)</f>
        <v/>
      </c>
      <c r="AI531" s="137" t="str">
        <f>IFERROR(IF(OR('PRAPTRA 1 प्रविष्ठी'!$F$3="",AH531=""),"",DATEDIF(AH531,'PRAPTRA 1 प्रविष्ठी'!$F$3,"Y")),"")</f>
        <v/>
      </c>
      <c r="AJ531" s="137" t="str">
        <f>IF('PRAPTRA 2 प्रविष्ठी'!I531="","",'PRAPTRA 2 प्रविष्ठी'!I531)</f>
        <v/>
      </c>
      <c r="AK531" s="137" t="str">
        <f>IF('PRAPTRA 2 प्रविष्ठी'!J531="","",'PRAPTRA 2 प्रविष्ठी'!J531)</f>
        <v/>
      </c>
      <c r="AL531" s="137" t="str">
        <f>IF('PRAPTRA 2 प्रविष्ठी'!K531="","",'PRAPTRA 2 प्रविष्ठी'!K531)</f>
        <v/>
      </c>
      <c r="AM531" s="137" t="str">
        <f>IF('PRAPTRA 2 प्रविष्ठी'!L531="","",'PRAPTRA 2 प्रविष्ठी'!L531)</f>
        <v/>
      </c>
      <c r="AN531" s="137" t="str">
        <f>IF('PRAPTRA 2 प्रविष्ठी'!M531="","",'PRAPTRA 2 प्रविष्ठी'!M531)</f>
        <v/>
      </c>
      <c r="AO531" s="35" t="str">
        <f>IF('PRAPTRA 2 प्रविष्ठी'!H531="","",'PRAPTRA 2 प्रविष्ठी'!H531)</f>
        <v/>
      </c>
      <c r="AP531" s="38" t="str">
        <f t="shared" si="3"/>
        <v/>
      </c>
    </row>
    <row r="532" spans="2:42" ht="15.75" customHeight="1">
      <c r="B532" s="167" t="str">
        <f t="shared" si="0"/>
        <v>-457</v>
      </c>
      <c r="C532" s="137" t="str">
        <f>IF('PRAPTRA 1 प्रविष्ठी'!A532="","",'PRAPTRA 1 प्रविष्ठी'!A532)</f>
        <v/>
      </c>
      <c r="D532" s="137" t="str">
        <f>IF('PRAPTRA 1 प्रविष्ठी'!B532="","",UPPER('PRAPTRA 1 प्रविष्ठी'!B532))</f>
        <v/>
      </c>
      <c r="E532" s="137" t="str">
        <f>IF('PRAPTRA 1 प्रविष्ठी'!C532="","",UPPER('PRAPTRA 1 प्रविष्ठी'!C532))</f>
        <v/>
      </c>
      <c r="F532" s="137" t="str">
        <f>IF('PRAPTRA 1 प्रविष्ठी'!D532="","",PROPER('PRAPTRA 1 प्रविष्ठी'!D532))</f>
        <v/>
      </c>
      <c r="G532" s="137" t="str">
        <f>IF('PRAPTRA 1 प्रविष्ठी'!E532="","",UPPER('PRAPTRA 1 प्रविष्ठी'!E532))</f>
        <v/>
      </c>
      <c r="H532" s="137" t="str">
        <f>IF('PRAPTRA 1 प्रविष्ठी'!F532="","",UPPER('PRAPTRA 1 प्रविष्ठी'!F532))</f>
        <v/>
      </c>
      <c r="I532" s="137" t="str">
        <f>IF('PRAPTRA 1 प्रविष्ठी'!G532="","",UPPER('PRAPTRA 1 प्रविष्ठी'!G532))</f>
        <v/>
      </c>
      <c r="J532" s="172" t="str">
        <f>IF('PRAPTRA 1 प्रविष्ठी'!H532="","",'PRAPTRA 1 प्रविष्ठी'!H532)</f>
        <v/>
      </c>
      <c r="K532" s="137" t="str">
        <f>IF('PRAPTRA 1 प्रविष्ठी'!I532="","",'PRAPTRA 1 प्रविष्ठी'!I532)</f>
        <v/>
      </c>
      <c r="L532" s="137" t="str">
        <f>IF('PRAPTRA 1 प्रविष्ठी'!J532="","",'PRAPTRA 1 प्रविष्ठी'!J532)</f>
        <v/>
      </c>
      <c r="M532" s="137" t="str">
        <f>IF('PRAPTRA 1 प्रविष्ठी'!K532="","",'PRAPTRA 1 प्रविष्ठी'!K532)</f>
        <v/>
      </c>
      <c r="N532" s="137" t="str">
        <f>IF('PRAPTRA 1 प्रविष्ठी'!L532="","",'PRAPTRA 1 प्रविष्ठी'!L532)</f>
        <v/>
      </c>
      <c r="O532" s="38" t="str">
        <f t="shared" si="1"/>
        <v/>
      </c>
      <c r="AA532" s="167" t="str">
        <f t="shared" si="2"/>
        <v>-522</v>
      </c>
      <c r="AB532" s="137" t="str">
        <f>IF('PRAPTRA 2 प्रविष्ठी'!A532="","",'PRAPTRA 2 प्रविष्ठी'!A532)</f>
        <v/>
      </c>
      <c r="AC532" s="137" t="str">
        <f>IF('PRAPTRA 2 प्रविष्ठी'!B532="","",'PRAPTRA 2 प्रविष्ठी'!B532)</f>
        <v/>
      </c>
      <c r="AD532" s="137" t="str">
        <f>IF('PRAPTRA 2 प्रविष्ठी'!C532="","",'PRAPTRA 2 प्रविष्ठी'!C532)</f>
        <v/>
      </c>
      <c r="AE532" s="137" t="str">
        <f>IF('PRAPTRA 2 प्रविष्ठी'!D532="","",'PRAPTRA 2 प्रविष्ठी'!D532)</f>
        <v/>
      </c>
      <c r="AF532" s="137" t="str">
        <f>IF('PRAPTRA 2 प्रविष्ठी'!E532="","",'PRAPTRA 2 प्रविष्ठी'!E532)</f>
        <v/>
      </c>
      <c r="AG532" s="137" t="str">
        <f>IF('PRAPTRA 2 प्रविष्ठी'!F532="","",'PRAPTRA 2 प्रविष्ठी'!F532)</f>
        <v/>
      </c>
      <c r="AH532" s="137" t="str">
        <f>IF('PRAPTRA 2 प्रविष्ठी'!G532="","",'PRAPTRA 2 प्रविष्ठी'!G532)</f>
        <v/>
      </c>
      <c r="AI532" s="137" t="str">
        <f>IFERROR(IF(OR('PRAPTRA 1 प्रविष्ठी'!$F$3="",AH532=""),"",DATEDIF(AH532,'PRAPTRA 1 प्रविष्ठी'!$F$3,"Y")),"")</f>
        <v/>
      </c>
      <c r="AJ532" s="137" t="str">
        <f>IF('PRAPTRA 2 प्रविष्ठी'!I532="","",'PRAPTRA 2 प्रविष्ठी'!I532)</f>
        <v/>
      </c>
      <c r="AK532" s="137" t="str">
        <f>IF('PRAPTRA 2 प्रविष्ठी'!J532="","",'PRAPTRA 2 प्रविष्ठी'!J532)</f>
        <v/>
      </c>
      <c r="AL532" s="137" t="str">
        <f>IF('PRAPTRA 2 प्रविष्ठी'!K532="","",'PRAPTRA 2 प्रविष्ठी'!K532)</f>
        <v/>
      </c>
      <c r="AM532" s="137" t="str">
        <f>IF('PRAPTRA 2 प्रविष्ठी'!L532="","",'PRAPTRA 2 प्रविष्ठी'!L532)</f>
        <v/>
      </c>
      <c r="AN532" s="137" t="str">
        <f>IF('PRAPTRA 2 प्रविष्ठी'!M532="","",'PRAPTRA 2 प्रविष्ठी'!M532)</f>
        <v/>
      </c>
      <c r="AO532" s="35" t="str">
        <f>IF('PRAPTRA 2 प्रविष्ठी'!H532="","",'PRAPTRA 2 प्रविष्ठी'!H532)</f>
        <v/>
      </c>
      <c r="AP532" s="38" t="str">
        <f t="shared" si="3"/>
        <v/>
      </c>
    </row>
    <row r="533" spans="2:42" ht="15.75" customHeight="1">
      <c r="B533" s="167" t="str">
        <f t="shared" si="0"/>
        <v>-458</v>
      </c>
      <c r="C533" s="137" t="str">
        <f>IF('PRAPTRA 1 प्रविष्ठी'!A533="","",'PRAPTRA 1 प्रविष्ठी'!A533)</f>
        <v/>
      </c>
      <c r="D533" s="137" t="str">
        <f>IF('PRAPTRA 1 प्रविष्ठी'!B533="","",UPPER('PRAPTRA 1 प्रविष्ठी'!B533))</f>
        <v/>
      </c>
      <c r="E533" s="137" t="str">
        <f>IF('PRAPTRA 1 प्रविष्ठी'!C533="","",UPPER('PRAPTRA 1 प्रविष्ठी'!C533))</f>
        <v/>
      </c>
      <c r="F533" s="137" t="str">
        <f>IF('PRAPTRA 1 प्रविष्ठी'!D533="","",PROPER('PRAPTRA 1 प्रविष्ठी'!D533))</f>
        <v/>
      </c>
      <c r="G533" s="137" t="str">
        <f>IF('PRAPTRA 1 प्रविष्ठी'!E533="","",UPPER('PRAPTRA 1 प्रविष्ठी'!E533))</f>
        <v/>
      </c>
      <c r="H533" s="137" t="str">
        <f>IF('PRAPTRA 1 प्रविष्ठी'!F533="","",UPPER('PRAPTRA 1 प्रविष्ठी'!F533))</f>
        <v/>
      </c>
      <c r="I533" s="137" t="str">
        <f>IF('PRAPTRA 1 प्रविष्ठी'!G533="","",UPPER('PRAPTRA 1 प्रविष्ठी'!G533))</f>
        <v/>
      </c>
      <c r="J533" s="172" t="str">
        <f>IF('PRAPTRA 1 प्रविष्ठी'!H533="","",'PRAPTRA 1 प्रविष्ठी'!H533)</f>
        <v/>
      </c>
      <c r="K533" s="137" t="str">
        <f>IF('PRAPTRA 1 प्रविष्ठी'!I533="","",'PRAPTRA 1 प्रविष्ठी'!I533)</f>
        <v/>
      </c>
      <c r="L533" s="137" t="str">
        <f>IF('PRAPTRA 1 प्रविष्ठी'!J533="","",'PRAPTRA 1 प्रविष्ठी'!J533)</f>
        <v/>
      </c>
      <c r="M533" s="137" t="str">
        <f>IF('PRAPTRA 1 प्रविष्ठी'!K533="","",'PRAPTRA 1 प्रविष्ठी'!K533)</f>
        <v/>
      </c>
      <c r="N533" s="137" t="str">
        <f>IF('PRAPTRA 1 प्रविष्ठी'!L533="","",'PRAPTRA 1 प्रविष्ठी'!L533)</f>
        <v/>
      </c>
      <c r="O533" s="38" t="str">
        <f t="shared" si="1"/>
        <v/>
      </c>
      <c r="AA533" s="167" t="str">
        <f t="shared" si="2"/>
        <v>-523</v>
      </c>
      <c r="AB533" s="137" t="str">
        <f>IF('PRAPTRA 2 प्रविष्ठी'!A533="","",'PRAPTRA 2 प्रविष्ठी'!A533)</f>
        <v/>
      </c>
      <c r="AC533" s="137" t="str">
        <f>IF('PRAPTRA 2 प्रविष्ठी'!B533="","",'PRAPTRA 2 प्रविष्ठी'!B533)</f>
        <v/>
      </c>
      <c r="AD533" s="137" t="str">
        <f>IF('PRAPTRA 2 प्रविष्ठी'!C533="","",'PRAPTRA 2 प्रविष्ठी'!C533)</f>
        <v/>
      </c>
      <c r="AE533" s="137" t="str">
        <f>IF('PRAPTRA 2 प्रविष्ठी'!D533="","",'PRAPTRA 2 प्रविष्ठी'!D533)</f>
        <v/>
      </c>
      <c r="AF533" s="137" t="str">
        <f>IF('PRAPTRA 2 प्रविष्ठी'!E533="","",'PRAPTRA 2 प्रविष्ठी'!E533)</f>
        <v/>
      </c>
      <c r="AG533" s="137" t="str">
        <f>IF('PRAPTRA 2 प्रविष्ठी'!F533="","",'PRAPTRA 2 प्रविष्ठी'!F533)</f>
        <v/>
      </c>
      <c r="AH533" s="137" t="str">
        <f>IF('PRAPTRA 2 प्रविष्ठी'!G533="","",'PRAPTRA 2 प्रविष्ठी'!G533)</f>
        <v/>
      </c>
      <c r="AI533" s="137" t="str">
        <f>IFERROR(IF(OR('PRAPTRA 1 प्रविष्ठी'!$F$3="",AH533=""),"",DATEDIF(AH533,'PRAPTRA 1 प्रविष्ठी'!$F$3,"Y")),"")</f>
        <v/>
      </c>
      <c r="AJ533" s="137" t="str">
        <f>IF('PRAPTRA 2 प्रविष्ठी'!I533="","",'PRAPTRA 2 प्रविष्ठी'!I533)</f>
        <v/>
      </c>
      <c r="AK533" s="137" t="str">
        <f>IF('PRAPTRA 2 प्रविष्ठी'!J533="","",'PRAPTRA 2 प्रविष्ठी'!J533)</f>
        <v/>
      </c>
      <c r="AL533" s="137" t="str">
        <f>IF('PRAPTRA 2 प्रविष्ठी'!K533="","",'PRAPTRA 2 प्रविष्ठी'!K533)</f>
        <v/>
      </c>
      <c r="AM533" s="137" t="str">
        <f>IF('PRAPTRA 2 प्रविष्ठी'!L533="","",'PRAPTRA 2 प्रविष्ठी'!L533)</f>
        <v/>
      </c>
      <c r="AN533" s="137" t="str">
        <f>IF('PRAPTRA 2 प्रविष्ठी'!M533="","",'PRAPTRA 2 प्रविष्ठी'!M533)</f>
        <v/>
      </c>
      <c r="AO533" s="35" t="str">
        <f>IF('PRAPTRA 2 प्रविष्ठी'!H533="","",'PRAPTRA 2 प्रविष्ठी'!H533)</f>
        <v/>
      </c>
      <c r="AP533" s="38" t="str">
        <f t="shared" si="3"/>
        <v/>
      </c>
    </row>
    <row r="534" spans="2:42" ht="15.75" customHeight="1">
      <c r="B534" s="167" t="str">
        <f t="shared" si="0"/>
        <v>-459</v>
      </c>
      <c r="C534" s="137" t="str">
        <f>IF('PRAPTRA 1 प्रविष्ठी'!A534="","",'PRAPTRA 1 प्रविष्ठी'!A534)</f>
        <v/>
      </c>
      <c r="D534" s="137" t="str">
        <f>IF('PRAPTRA 1 प्रविष्ठी'!B534="","",UPPER('PRAPTRA 1 प्रविष्ठी'!B534))</f>
        <v/>
      </c>
      <c r="E534" s="137" t="str">
        <f>IF('PRAPTRA 1 प्रविष्ठी'!C534="","",UPPER('PRAPTRA 1 प्रविष्ठी'!C534))</f>
        <v/>
      </c>
      <c r="F534" s="137" t="str">
        <f>IF('PRAPTRA 1 प्रविष्ठी'!D534="","",PROPER('PRAPTRA 1 प्रविष्ठी'!D534))</f>
        <v/>
      </c>
      <c r="G534" s="137" t="str">
        <f>IF('PRAPTRA 1 प्रविष्ठी'!E534="","",UPPER('PRAPTRA 1 प्रविष्ठी'!E534))</f>
        <v/>
      </c>
      <c r="H534" s="137" t="str">
        <f>IF('PRAPTRA 1 प्रविष्ठी'!F534="","",UPPER('PRAPTRA 1 प्रविष्ठी'!F534))</f>
        <v/>
      </c>
      <c r="I534" s="137" t="str">
        <f>IF('PRAPTRA 1 प्रविष्ठी'!G534="","",UPPER('PRAPTRA 1 प्रविष्ठी'!G534))</f>
        <v/>
      </c>
      <c r="J534" s="172" t="str">
        <f>IF('PRAPTRA 1 प्रविष्ठी'!H534="","",'PRAPTRA 1 प्रविष्ठी'!H534)</f>
        <v/>
      </c>
      <c r="K534" s="137" t="str">
        <f>IF('PRAPTRA 1 प्रविष्ठी'!I534="","",'PRAPTRA 1 प्रविष्ठी'!I534)</f>
        <v/>
      </c>
      <c r="L534" s="137" t="str">
        <f>IF('PRAPTRA 1 प्रविष्ठी'!J534="","",'PRAPTRA 1 प्रविष्ठी'!J534)</f>
        <v/>
      </c>
      <c r="M534" s="137" t="str">
        <f>IF('PRAPTRA 1 प्रविष्ठी'!K534="","",'PRAPTRA 1 प्रविष्ठी'!K534)</f>
        <v/>
      </c>
      <c r="N534" s="137" t="str">
        <f>IF('PRAPTRA 1 प्रविष्ठी'!L534="","",'PRAPTRA 1 प्रविष्ठी'!L534)</f>
        <v/>
      </c>
      <c r="O534" s="38" t="str">
        <f t="shared" si="1"/>
        <v/>
      </c>
      <c r="AA534" s="167" t="str">
        <f t="shared" si="2"/>
        <v>-524</v>
      </c>
      <c r="AB534" s="137" t="str">
        <f>IF('PRAPTRA 2 प्रविष्ठी'!A534="","",'PRAPTRA 2 प्रविष्ठी'!A534)</f>
        <v/>
      </c>
      <c r="AC534" s="137" t="str">
        <f>IF('PRAPTRA 2 प्रविष्ठी'!B534="","",'PRAPTRA 2 प्रविष्ठी'!B534)</f>
        <v/>
      </c>
      <c r="AD534" s="137" t="str">
        <f>IF('PRAPTRA 2 प्रविष्ठी'!C534="","",'PRAPTRA 2 प्रविष्ठी'!C534)</f>
        <v/>
      </c>
      <c r="AE534" s="137" t="str">
        <f>IF('PRAPTRA 2 प्रविष्ठी'!D534="","",'PRAPTRA 2 प्रविष्ठी'!D534)</f>
        <v/>
      </c>
      <c r="AF534" s="137" t="str">
        <f>IF('PRAPTRA 2 प्रविष्ठी'!E534="","",'PRAPTRA 2 प्रविष्ठी'!E534)</f>
        <v/>
      </c>
      <c r="AG534" s="137" t="str">
        <f>IF('PRAPTRA 2 प्रविष्ठी'!F534="","",'PRAPTRA 2 प्रविष्ठी'!F534)</f>
        <v/>
      </c>
      <c r="AH534" s="137" t="str">
        <f>IF('PRAPTRA 2 प्रविष्ठी'!G534="","",'PRAPTRA 2 प्रविष्ठी'!G534)</f>
        <v/>
      </c>
      <c r="AI534" s="137" t="str">
        <f>IFERROR(IF(OR('PRAPTRA 1 प्रविष्ठी'!$F$3="",AH534=""),"",DATEDIF(AH534,'PRAPTRA 1 प्रविष्ठी'!$F$3,"Y")),"")</f>
        <v/>
      </c>
      <c r="AJ534" s="137" t="str">
        <f>IF('PRAPTRA 2 प्रविष्ठी'!I534="","",'PRAPTRA 2 प्रविष्ठी'!I534)</f>
        <v/>
      </c>
      <c r="AK534" s="137" t="str">
        <f>IF('PRAPTRA 2 प्रविष्ठी'!J534="","",'PRAPTRA 2 प्रविष्ठी'!J534)</f>
        <v/>
      </c>
      <c r="AL534" s="137" t="str">
        <f>IF('PRAPTRA 2 प्रविष्ठी'!K534="","",'PRAPTRA 2 प्रविष्ठी'!K534)</f>
        <v/>
      </c>
      <c r="AM534" s="137" t="str">
        <f>IF('PRAPTRA 2 प्रविष्ठी'!L534="","",'PRAPTRA 2 प्रविष्ठी'!L534)</f>
        <v/>
      </c>
      <c r="AN534" s="137" t="str">
        <f>IF('PRAPTRA 2 प्रविष्ठी'!M534="","",'PRAPTRA 2 प्रविष्ठी'!M534)</f>
        <v/>
      </c>
      <c r="AO534" s="35" t="str">
        <f>IF('PRAPTRA 2 प्रविष्ठी'!H534="","",'PRAPTRA 2 प्रविष्ठी'!H534)</f>
        <v/>
      </c>
      <c r="AP534" s="38" t="str">
        <f t="shared" si="3"/>
        <v/>
      </c>
    </row>
    <row r="535" spans="2:42" ht="15.75" customHeight="1">
      <c r="B535" s="167" t="str">
        <f t="shared" si="0"/>
        <v>-460</v>
      </c>
      <c r="C535" s="137" t="str">
        <f>IF('PRAPTRA 1 प्रविष्ठी'!A535="","",'PRAPTRA 1 प्रविष्ठी'!A535)</f>
        <v/>
      </c>
      <c r="D535" s="137" t="str">
        <f>IF('PRAPTRA 1 प्रविष्ठी'!B535="","",UPPER('PRAPTRA 1 प्रविष्ठी'!B535))</f>
        <v/>
      </c>
      <c r="E535" s="137" t="str">
        <f>IF('PRAPTRA 1 प्रविष्ठी'!C535="","",UPPER('PRAPTRA 1 प्रविष्ठी'!C535))</f>
        <v/>
      </c>
      <c r="F535" s="137" t="str">
        <f>IF('PRAPTRA 1 प्रविष्ठी'!D535="","",PROPER('PRAPTRA 1 प्रविष्ठी'!D535))</f>
        <v/>
      </c>
      <c r="G535" s="137" t="str">
        <f>IF('PRAPTRA 1 प्रविष्ठी'!E535="","",UPPER('PRAPTRA 1 प्रविष्ठी'!E535))</f>
        <v/>
      </c>
      <c r="H535" s="137" t="str">
        <f>IF('PRAPTRA 1 प्रविष्ठी'!F535="","",UPPER('PRAPTRA 1 प्रविष्ठी'!F535))</f>
        <v/>
      </c>
      <c r="I535" s="137" t="str">
        <f>IF('PRAPTRA 1 प्रविष्ठी'!G535="","",UPPER('PRAPTRA 1 प्रविष्ठी'!G535))</f>
        <v/>
      </c>
      <c r="J535" s="172" t="str">
        <f>IF('PRAPTRA 1 प्रविष्ठी'!H535="","",'PRAPTRA 1 प्रविष्ठी'!H535)</f>
        <v/>
      </c>
      <c r="K535" s="137" t="str">
        <f>IF('PRAPTRA 1 प्रविष्ठी'!I535="","",'PRAPTRA 1 प्रविष्ठी'!I535)</f>
        <v/>
      </c>
      <c r="L535" s="137" t="str">
        <f>IF('PRAPTRA 1 प्रविष्ठी'!J535="","",'PRAPTRA 1 प्रविष्ठी'!J535)</f>
        <v/>
      </c>
      <c r="M535" s="137" t="str">
        <f>IF('PRAPTRA 1 प्रविष्ठी'!K535="","",'PRAPTRA 1 प्रविष्ठी'!K535)</f>
        <v/>
      </c>
      <c r="N535" s="137" t="str">
        <f>IF('PRAPTRA 1 प्रविष्ठी'!L535="","",'PRAPTRA 1 प्रविष्ठी'!L535)</f>
        <v/>
      </c>
      <c r="O535" s="38" t="str">
        <f t="shared" si="1"/>
        <v/>
      </c>
      <c r="AA535" s="167" t="str">
        <f t="shared" si="2"/>
        <v>-525</v>
      </c>
      <c r="AB535" s="137" t="str">
        <f>IF('PRAPTRA 2 प्रविष्ठी'!A535="","",'PRAPTRA 2 प्रविष्ठी'!A535)</f>
        <v/>
      </c>
      <c r="AC535" s="137" t="str">
        <f>IF('PRAPTRA 2 प्रविष्ठी'!B535="","",'PRAPTRA 2 प्रविष्ठी'!B535)</f>
        <v/>
      </c>
      <c r="AD535" s="137" t="str">
        <f>IF('PRAPTRA 2 प्रविष्ठी'!C535="","",'PRAPTRA 2 प्रविष्ठी'!C535)</f>
        <v/>
      </c>
      <c r="AE535" s="137" t="str">
        <f>IF('PRAPTRA 2 प्रविष्ठी'!D535="","",'PRAPTRA 2 प्रविष्ठी'!D535)</f>
        <v/>
      </c>
      <c r="AF535" s="137" t="str">
        <f>IF('PRAPTRA 2 प्रविष्ठी'!E535="","",'PRAPTRA 2 प्रविष्ठी'!E535)</f>
        <v/>
      </c>
      <c r="AG535" s="137" t="str">
        <f>IF('PRAPTRA 2 प्रविष्ठी'!F535="","",'PRAPTRA 2 प्रविष्ठी'!F535)</f>
        <v/>
      </c>
      <c r="AH535" s="137" t="str">
        <f>IF('PRAPTRA 2 प्रविष्ठी'!G535="","",'PRAPTRA 2 प्रविष्ठी'!G535)</f>
        <v/>
      </c>
      <c r="AI535" s="137" t="str">
        <f>IFERROR(IF(OR('PRAPTRA 1 प्रविष्ठी'!$F$3="",AH535=""),"",DATEDIF(AH535,'PRAPTRA 1 प्रविष्ठी'!$F$3,"Y")),"")</f>
        <v/>
      </c>
      <c r="AJ535" s="137" t="str">
        <f>IF('PRAPTRA 2 प्रविष्ठी'!I535="","",'PRAPTRA 2 प्रविष्ठी'!I535)</f>
        <v/>
      </c>
      <c r="AK535" s="137" t="str">
        <f>IF('PRAPTRA 2 प्रविष्ठी'!J535="","",'PRAPTRA 2 प्रविष्ठी'!J535)</f>
        <v/>
      </c>
      <c r="AL535" s="137" t="str">
        <f>IF('PRAPTRA 2 प्रविष्ठी'!K535="","",'PRAPTRA 2 प्रविष्ठी'!K535)</f>
        <v/>
      </c>
      <c r="AM535" s="137" t="str">
        <f>IF('PRAPTRA 2 प्रविष्ठी'!L535="","",'PRAPTRA 2 प्रविष्ठी'!L535)</f>
        <v/>
      </c>
      <c r="AN535" s="137" t="str">
        <f>IF('PRAPTRA 2 प्रविष्ठी'!M535="","",'PRAPTRA 2 प्रविष्ठी'!M535)</f>
        <v/>
      </c>
      <c r="AO535" s="35" t="str">
        <f>IF('PRAPTRA 2 प्रविष्ठी'!H535="","",'PRAPTRA 2 प्रविष्ठी'!H535)</f>
        <v/>
      </c>
      <c r="AP535" s="38" t="str">
        <f t="shared" si="3"/>
        <v/>
      </c>
    </row>
    <row r="536" spans="2:42" ht="15.75" customHeight="1">
      <c r="B536" s="167" t="str">
        <f t="shared" si="0"/>
        <v>-461</v>
      </c>
      <c r="C536" s="137" t="str">
        <f>IF('PRAPTRA 1 प्रविष्ठी'!A536="","",'PRAPTRA 1 प्रविष्ठी'!A536)</f>
        <v/>
      </c>
      <c r="D536" s="137" t="str">
        <f>IF('PRAPTRA 1 प्रविष्ठी'!B536="","",UPPER('PRAPTRA 1 प्रविष्ठी'!B536))</f>
        <v/>
      </c>
      <c r="E536" s="137" t="str">
        <f>IF('PRAPTRA 1 प्रविष्ठी'!C536="","",UPPER('PRAPTRA 1 प्रविष्ठी'!C536))</f>
        <v/>
      </c>
      <c r="F536" s="137" t="str">
        <f>IF('PRAPTRA 1 प्रविष्ठी'!D536="","",PROPER('PRAPTRA 1 प्रविष्ठी'!D536))</f>
        <v/>
      </c>
      <c r="G536" s="137" t="str">
        <f>IF('PRAPTRA 1 प्रविष्ठी'!E536="","",UPPER('PRAPTRA 1 प्रविष्ठी'!E536))</f>
        <v/>
      </c>
      <c r="H536" s="137" t="str">
        <f>IF('PRAPTRA 1 प्रविष्ठी'!F536="","",UPPER('PRAPTRA 1 प्रविष्ठी'!F536))</f>
        <v/>
      </c>
      <c r="I536" s="137" t="str">
        <f>IF('PRAPTRA 1 प्रविष्ठी'!G536="","",UPPER('PRAPTRA 1 प्रविष्ठी'!G536))</f>
        <v/>
      </c>
      <c r="J536" s="172" t="str">
        <f>IF('PRAPTRA 1 प्रविष्ठी'!H536="","",'PRAPTRA 1 प्रविष्ठी'!H536)</f>
        <v/>
      </c>
      <c r="K536" s="137" t="str">
        <f>IF('PRAPTRA 1 प्रविष्ठी'!I536="","",'PRAPTRA 1 प्रविष्ठी'!I536)</f>
        <v/>
      </c>
      <c r="L536" s="137" t="str">
        <f>IF('PRAPTRA 1 प्रविष्ठी'!J536="","",'PRAPTRA 1 प्रविष्ठी'!J536)</f>
        <v/>
      </c>
      <c r="M536" s="137" t="str">
        <f>IF('PRAPTRA 1 प्रविष्ठी'!K536="","",'PRAPTRA 1 प्रविष्ठी'!K536)</f>
        <v/>
      </c>
      <c r="N536" s="137" t="str">
        <f>IF('PRAPTRA 1 प्रविष्ठी'!L536="","",'PRAPTRA 1 प्रविष्ठी'!L536)</f>
        <v/>
      </c>
      <c r="O536" s="38" t="str">
        <f t="shared" si="1"/>
        <v/>
      </c>
      <c r="AA536" s="167" t="str">
        <f t="shared" si="2"/>
        <v>-526</v>
      </c>
      <c r="AB536" s="137" t="str">
        <f>IF('PRAPTRA 2 प्रविष्ठी'!A536="","",'PRAPTRA 2 प्रविष्ठी'!A536)</f>
        <v/>
      </c>
      <c r="AC536" s="137" t="str">
        <f>IF('PRAPTRA 2 प्रविष्ठी'!B536="","",'PRAPTRA 2 प्रविष्ठी'!B536)</f>
        <v/>
      </c>
      <c r="AD536" s="137" t="str">
        <f>IF('PRAPTRA 2 प्रविष्ठी'!C536="","",'PRAPTRA 2 प्रविष्ठी'!C536)</f>
        <v/>
      </c>
      <c r="AE536" s="137" t="str">
        <f>IF('PRAPTRA 2 प्रविष्ठी'!D536="","",'PRAPTRA 2 प्रविष्ठी'!D536)</f>
        <v/>
      </c>
      <c r="AF536" s="137" t="str">
        <f>IF('PRAPTRA 2 प्रविष्ठी'!E536="","",'PRAPTRA 2 प्रविष्ठी'!E536)</f>
        <v/>
      </c>
      <c r="AG536" s="137" t="str">
        <f>IF('PRAPTRA 2 प्रविष्ठी'!F536="","",'PRAPTRA 2 प्रविष्ठी'!F536)</f>
        <v/>
      </c>
      <c r="AH536" s="137" t="str">
        <f>IF('PRAPTRA 2 प्रविष्ठी'!G536="","",'PRAPTRA 2 प्रविष्ठी'!G536)</f>
        <v/>
      </c>
      <c r="AI536" s="137" t="str">
        <f>IFERROR(IF(OR('PRAPTRA 1 प्रविष्ठी'!$F$3="",AH536=""),"",DATEDIF(AH536,'PRAPTRA 1 प्रविष्ठी'!$F$3,"Y")),"")</f>
        <v/>
      </c>
      <c r="AJ536" s="137" t="str">
        <f>IF('PRAPTRA 2 प्रविष्ठी'!I536="","",'PRAPTRA 2 प्रविष्ठी'!I536)</f>
        <v/>
      </c>
      <c r="AK536" s="137" t="str">
        <f>IF('PRAPTRA 2 प्रविष्ठी'!J536="","",'PRAPTRA 2 प्रविष्ठी'!J536)</f>
        <v/>
      </c>
      <c r="AL536" s="137" t="str">
        <f>IF('PRAPTRA 2 प्रविष्ठी'!K536="","",'PRAPTRA 2 प्रविष्ठी'!K536)</f>
        <v/>
      </c>
      <c r="AM536" s="137" t="str">
        <f>IF('PRAPTRA 2 प्रविष्ठी'!L536="","",'PRAPTRA 2 प्रविष्ठी'!L536)</f>
        <v/>
      </c>
      <c r="AN536" s="137" t="str">
        <f>IF('PRAPTRA 2 प्रविष्ठी'!M536="","",'PRAPTRA 2 प्रविष्ठी'!M536)</f>
        <v/>
      </c>
      <c r="AO536" s="35" t="str">
        <f>IF('PRAPTRA 2 प्रविष्ठी'!H536="","",'PRAPTRA 2 प्रविष्ठी'!H536)</f>
        <v/>
      </c>
      <c r="AP536" s="38" t="str">
        <f t="shared" si="3"/>
        <v/>
      </c>
    </row>
    <row r="537" spans="2:42" ht="15.75" customHeight="1">
      <c r="B537" s="167" t="str">
        <f t="shared" si="0"/>
        <v>-462</v>
      </c>
      <c r="C537" s="137" t="str">
        <f>IF('PRAPTRA 1 प्रविष्ठी'!A537="","",'PRAPTRA 1 प्रविष्ठी'!A537)</f>
        <v/>
      </c>
      <c r="D537" s="137" t="str">
        <f>IF('PRAPTRA 1 प्रविष्ठी'!B537="","",UPPER('PRAPTRA 1 प्रविष्ठी'!B537))</f>
        <v/>
      </c>
      <c r="E537" s="137" t="str">
        <f>IF('PRAPTRA 1 प्रविष्ठी'!C537="","",UPPER('PRAPTRA 1 प्रविष्ठी'!C537))</f>
        <v/>
      </c>
      <c r="F537" s="137" t="str">
        <f>IF('PRAPTRA 1 प्रविष्ठी'!D537="","",PROPER('PRAPTRA 1 प्रविष्ठी'!D537))</f>
        <v/>
      </c>
      <c r="G537" s="137" t="str">
        <f>IF('PRAPTRA 1 प्रविष्ठी'!E537="","",UPPER('PRAPTRA 1 प्रविष्ठी'!E537))</f>
        <v/>
      </c>
      <c r="H537" s="137" t="str">
        <f>IF('PRAPTRA 1 प्रविष्ठी'!F537="","",UPPER('PRAPTRA 1 प्रविष्ठी'!F537))</f>
        <v/>
      </c>
      <c r="I537" s="137" t="str">
        <f>IF('PRAPTRA 1 प्रविष्ठी'!G537="","",UPPER('PRAPTRA 1 प्रविष्ठी'!G537))</f>
        <v/>
      </c>
      <c r="J537" s="172" t="str">
        <f>IF('PRAPTRA 1 प्रविष्ठी'!H537="","",'PRAPTRA 1 प्रविष्ठी'!H537)</f>
        <v/>
      </c>
      <c r="K537" s="137" t="str">
        <f>IF('PRAPTRA 1 प्रविष्ठी'!I537="","",'PRAPTRA 1 प्रविष्ठी'!I537)</f>
        <v/>
      </c>
      <c r="L537" s="137" t="str">
        <f>IF('PRAPTRA 1 प्रविष्ठी'!J537="","",'PRAPTRA 1 प्रविष्ठी'!J537)</f>
        <v/>
      </c>
      <c r="M537" s="137" t="str">
        <f>IF('PRAPTRA 1 प्रविष्ठी'!K537="","",'PRAPTRA 1 प्रविष्ठी'!K537)</f>
        <v/>
      </c>
      <c r="N537" s="137" t="str">
        <f>IF('PRAPTRA 1 प्रविष्ठी'!L537="","",'PRAPTRA 1 प्रविष्ठी'!L537)</f>
        <v/>
      </c>
      <c r="O537" s="38" t="str">
        <f t="shared" si="1"/>
        <v/>
      </c>
      <c r="AA537" s="167" t="str">
        <f t="shared" si="2"/>
        <v>-527</v>
      </c>
      <c r="AB537" s="137" t="str">
        <f>IF('PRAPTRA 2 प्रविष्ठी'!A537="","",'PRAPTRA 2 प्रविष्ठी'!A537)</f>
        <v/>
      </c>
      <c r="AC537" s="137" t="str">
        <f>IF('PRAPTRA 2 प्रविष्ठी'!B537="","",'PRAPTRA 2 प्रविष्ठी'!B537)</f>
        <v/>
      </c>
      <c r="AD537" s="137" t="str">
        <f>IF('PRAPTRA 2 प्रविष्ठी'!C537="","",'PRAPTRA 2 प्रविष्ठी'!C537)</f>
        <v/>
      </c>
      <c r="AE537" s="137" t="str">
        <f>IF('PRAPTRA 2 प्रविष्ठी'!D537="","",'PRAPTRA 2 प्रविष्ठी'!D537)</f>
        <v/>
      </c>
      <c r="AF537" s="137" t="str">
        <f>IF('PRAPTRA 2 प्रविष्ठी'!E537="","",'PRAPTRA 2 प्रविष्ठी'!E537)</f>
        <v/>
      </c>
      <c r="AG537" s="137" t="str">
        <f>IF('PRAPTRA 2 प्रविष्ठी'!F537="","",'PRAPTRA 2 प्रविष्ठी'!F537)</f>
        <v/>
      </c>
      <c r="AH537" s="137" t="str">
        <f>IF('PRAPTRA 2 प्रविष्ठी'!G537="","",'PRAPTRA 2 प्रविष्ठी'!G537)</f>
        <v/>
      </c>
      <c r="AI537" s="137" t="str">
        <f>IFERROR(IF(OR('PRAPTRA 1 प्रविष्ठी'!$F$3="",AH537=""),"",DATEDIF(AH537,'PRAPTRA 1 प्रविष्ठी'!$F$3,"Y")),"")</f>
        <v/>
      </c>
      <c r="AJ537" s="137" t="str">
        <f>IF('PRAPTRA 2 प्रविष्ठी'!I537="","",'PRAPTRA 2 प्रविष्ठी'!I537)</f>
        <v/>
      </c>
      <c r="AK537" s="137" t="str">
        <f>IF('PRAPTRA 2 प्रविष्ठी'!J537="","",'PRAPTRA 2 प्रविष्ठी'!J537)</f>
        <v/>
      </c>
      <c r="AL537" s="137" t="str">
        <f>IF('PRAPTRA 2 प्रविष्ठी'!K537="","",'PRAPTRA 2 प्रविष्ठी'!K537)</f>
        <v/>
      </c>
      <c r="AM537" s="137" t="str">
        <f>IF('PRAPTRA 2 प्रविष्ठी'!L537="","",'PRAPTRA 2 प्रविष्ठी'!L537)</f>
        <v/>
      </c>
      <c r="AN537" s="137" t="str">
        <f>IF('PRAPTRA 2 प्रविष्ठी'!M537="","",'PRAPTRA 2 प्रविष्ठी'!M537)</f>
        <v/>
      </c>
      <c r="AO537" s="35" t="str">
        <f>IF('PRAPTRA 2 प्रविष्ठी'!H537="","",'PRAPTRA 2 प्रविष्ठी'!H537)</f>
        <v/>
      </c>
      <c r="AP537" s="38" t="str">
        <f t="shared" si="3"/>
        <v/>
      </c>
    </row>
    <row r="538" spans="2:42" ht="15.75" customHeight="1">
      <c r="B538" s="167" t="str">
        <f t="shared" si="0"/>
        <v>-463</v>
      </c>
      <c r="C538" s="137" t="str">
        <f>IF('PRAPTRA 1 प्रविष्ठी'!A538="","",'PRAPTRA 1 प्रविष्ठी'!A538)</f>
        <v/>
      </c>
      <c r="D538" s="137" t="str">
        <f>IF('PRAPTRA 1 प्रविष्ठी'!B538="","",UPPER('PRAPTRA 1 प्रविष्ठी'!B538))</f>
        <v/>
      </c>
      <c r="E538" s="137" t="str">
        <f>IF('PRAPTRA 1 प्रविष्ठी'!C538="","",UPPER('PRAPTRA 1 प्रविष्ठी'!C538))</f>
        <v/>
      </c>
      <c r="F538" s="137" t="str">
        <f>IF('PRAPTRA 1 प्रविष्ठी'!D538="","",PROPER('PRAPTRA 1 प्रविष्ठी'!D538))</f>
        <v/>
      </c>
      <c r="G538" s="137" t="str">
        <f>IF('PRAPTRA 1 प्रविष्ठी'!E538="","",UPPER('PRAPTRA 1 प्रविष्ठी'!E538))</f>
        <v/>
      </c>
      <c r="H538" s="137" t="str">
        <f>IF('PRAPTRA 1 प्रविष्ठी'!F538="","",UPPER('PRAPTRA 1 प्रविष्ठी'!F538))</f>
        <v/>
      </c>
      <c r="I538" s="137" t="str">
        <f>IF('PRAPTRA 1 प्रविष्ठी'!G538="","",UPPER('PRAPTRA 1 प्रविष्ठी'!G538))</f>
        <v/>
      </c>
      <c r="J538" s="172" t="str">
        <f>IF('PRAPTRA 1 प्रविष्ठी'!H538="","",'PRAPTRA 1 प्रविष्ठी'!H538)</f>
        <v/>
      </c>
      <c r="K538" s="137" t="str">
        <f>IF('PRAPTRA 1 प्रविष्ठी'!I538="","",'PRAPTRA 1 प्रविष्ठी'!I538)</f>
        <v/>
      </c>
      <c r="L538" s="137" t="str">
        <f>IF('PRAPTRA 1 प्रविष्ठी'!J538="","",'PRAPTRA 1 प्रविष्ठी'!J538)</f>
        <v/>
      </c>
      <c r="M538" s="137" t="str">
        <f>IF('PRAPTRA 1 प्रविष्ठी'!K538="","",'PRAPTRA 1 प्रविष्ठी'!K538)</f>
        <v/>
      </c>
      <c r="N538" s="137" t="str">
        <f>IF('PRAPTRA 1 प्रविष्ठी'!L538="","",'PRAPTRA 1 प्रविष्ठी'!L538)</f>
        <v/>
      </c>
      <c r="O538" s="38" t="str">
        <f t="shared" si="1"/>
        <v/>
      </c>
      <c r="AA538" s="167" t="str">
        <f t="shared" si="2"/>
        <v>-528</v>
      </c>
      <c r="AB538" s="137" t="str">
        <f>IF('PRAPTRA 2 प्रविष्ठी'!A538="","",'PRAPTRA 2 प्रविष्ठी'!A538)</f>
        <v/>
      </c>
      <c r="AC538" s="137" t="str">
        <f>IF('PRAPTRA 2 प्रविष्ठी'!B538="","",'PRAPTRA 2 प्रविष्ठी'!B538)</f>
        <v/>
      </c>
      <c r="AD538" s="137" t="str">
        <f>IF('PRAPTRA 2 प्रविष्ठी'!C538="","",'PRAPTRA 2 प्रविष्ठी'!C538)</f>
        <v/>
      </c>
      <c r="AE538" s="137" t="str">
        <f>IF('PRAPTRA 2 प्रविष्ठी'!D538="","",'PRAPTRA 2 प्रविष्ठी'!D538)</f>
        <v/>
      </c>
      <c r="AF538" s="137" t="str">
        <f>IF('PRAPTRA 2 प्रविष्ठी'!E538="","",'PRAPTRA 2 प्रविष्ठी'!E538)</f>
        <v/>
      </c>
      <c r="AG538" s="137" t="str">
        <f>IF('PRAPTRA 2 प्रविष्ठी'!F538="","",'PRAPTRA 2 प्रविष्ठी'!F538)</f>
        <v/>
      </c>
      <c r="AH538" s="137" t="str">
        <f>IF('PRAPTRA 2 प्रविष्ठी'!G538="","",'PRAPTRA 2 प्रविष्ठी'!G538)</f>
        <v/>
      </c>
      <c r="AI538" s="137" t="str">
        <f>IFERROR(IF(OR('PRAPTRA 1 प्रविष्ठी'!$F$3="",AH538=""),"",DATEDIF(AH538,'PRAPTRA 1 प्रविष्ठी'!$F$3,"Y")),"")</f>
        <v/>
      </c>
      <c r="AJ538" s="137" t="str">
        <f>IF('PRAPTRA 2 प्रविष्ठी'!I538="","",'PRAPTRA 2 प्रविष्ठी'!I538)</f>
        <v/>
      </c>
      <c r="AK538" s="137" t="str">
        <f>IF('PRAPTRA 2 प्रविष्ठी'!J538="","",'PRAPTRA 2 प्रविष्ठी'!J538)</f>
        <v/>
      </c>
      <c r="AL538" s="137" t="str">
        <f>IF('PRAPTRA 2 प्रविष्ठी'!K538="","",'PRAPTRA 2 प्रविष्ठी'!K538)</f>
        <v/>
      </c>
      <c r="AM538" s="137" t="str">
        <f>IF('PRAPTRA 2 प्रविष्ठी'!L538="","",'PRAPTRA 2 प्रविष्ठी'!L538)</f>
        <v/>
      </c>
      <c r="AN538" s="137" t="str">
        <f>IF('PRAPTRA 2 प्रविष्ठी'!M538="","",'PRAPTRA 2 प्रविष्ठी'!M538)</f>
        <v/>
      </c>
      <c r="AO538" s="35" t="str">
        <f>IF('PRAPTRA 2 प्रविष्ठी'!H538="","",'PRAPTRA 2 प्रविष्ठी'!H538)</f>
        <v/>
      </c>
      <c r="AP538" s="38" t="str">
        <f t="shared" si="3"/>
        <v/>
      </c>
    </row>
    <row r="539" spans="2:42" ht="15.75" customHeight="1">
      <c r="B539" s="167" t="str">
        <f t="shared" si="0"/>
        <v>-464</v>
      </c>
      <c r="C539" s="137" t="str">
        <f>IF('PRAPTRA 1 प्रविष्ठी'!A539="","",'PRAPTRA 1 प्रविष्ठी'!A539)</f>
        <v/>
      </c>
      <c r="D539" s="137" t="str">
        <f>IF('PRAPTRA 1 प्रविष्ठी'!B539="","",UPPER('PRAPTRA 1 प्रविष्ठी'!B539))</f>
        <v/>
      </c>
      <c r="E539" s="137" t="str">
        <f>IF('PRAPTRA 1 प्रविष्ठी'!C539="","",UPPER('PRAPTRA 1 प्रविष्ठी'!C539))</f>
        <v/>
      </c>
      <c r="F539" s="137" t="str">
        <f>IF('PRAPTRA 1 प्रविष्ठी'!D539="","",PROPER('PRAPTRA 1 प्रविष्ठी'!D539))</f>
        <v/>
      </c>
      <c r="G539" s="137" t="str">
        <f>IF('PRAPTRA 1 प्रविष्ठी'!E539="","",UPPER('PRAPTRA 1 प्रविष्ठी'!E539))</f>
        <v/>
      </c>
      <c r="H539" s="137" t="str">
        <f>IF('PRAPTRA 1 प्रविष्ठी'!F539="","",UPPER('PRAPTRA 1 प्रविष्ठी'!F539))</f>
        <v/>
      </c>
      <c r="I539" s="137" t="str">
        <f>IF('PRAPTRA 1 प्रविष्ठी'!G539="","",UPPER('PRAPTRA 1 प्रविष्ठी'!G539))</f>
        <v/>
      </c>
      <c r="J539" s="172" t="str">
        <f>IF('PRAPTRA 1 प्रविष्ठी'!H539="","",'PRAPTRA 1 प्रविष्ठी'!H539)</f>
        <v/>
      </c>
      <c r="K539" s="137" t="str">
        <f>IF('PRAPTRA 1 प्रविष्ठी'!I539="","",'PRAPTRA 1 प्रविष्ठी'!I539)</f>
        <v/>
      </c>
      <c r="L539" s="137" t="str">
        <f>IF('PRAPTRA 1 प्रविष्ठी'!J539="","",'PRAPTRA 1 प्रविष्ठी'!J539)</f>
        <v/>
      </c>
      <c r="M539" s="137" t="str">
        <f>IF('PRAPTRA 1 प्रविष्ठी'!K539="","",'PRAPTRA 1 प्रविष्ठी'!K539)</f>
        <v/>
      </c>
      <c r="N539" s="137" t="str">
        <f>IF('PRAPTRA 1 प्रविष्ठी'!L539="","",'PRAPTRA 1 प्रविष्ठी'!L539)</f>
        <v/>
      </c>
      <c r="O539" s="38" t="str">
        <f t="shared" si="1"/>
        <v/>
      </c>
      <c r="AA539" s="167" t="str">
        <f t="shared" si="2"/>
        <v>-529</v>
      </c>
      <c r="AB539" s="137" t="str">
        <f>IF('PRAPTRA 2 प्रविष्ठी'!A539="","",'PRAPTRA 2 प्रविष्ठी'!A539)</f>
        <v/>
      </c>
      <c r="AC539" s="137" t="str">
        <f>IF('PRAPTRA 2 प्रविष्ठी'!B539="","",'PRAPTRA 2 प्रविष्ठी'!B539)</f>
        <v/>
      </c>
      <c r="AD539" s="137" t="str">
        <f>IF('PRAPTRA 2 प्रविष्ठी'!C539="","",'PRAPTRA 2 प्रविष्ठी'!C539)</f>
        <v/>
      </c>
      <c r="AE539" s="137" t="str">
        <f>IF('PRAPTRA 2 प्रविष्ठी'!D539="","",'PRAPTRA 2 प्रविष्ठी'!D539)</f>
        <v/>
      </c>
      <c r="AF539" s="137" t="str">
        <f>IF('PRAPTRA 2 प्रविष्ठी'!E539="","",'PRAPTRA 2 प्रविष्ठी'!E539)</f>
        <v/>
      </c>
      <c r="AG539" s="137" t="str">
        <f>IF('PRAPTRA 2 प्रविष्ठी'!F539="","",'PRAPTRA 2 प्रविष्ठी'!F539)</f>
        <v/>
      </c>
      <c r="AH539" s="137" t="str">
        <f>IF('PRAPTRA 2 प्रविष्ठी'!G539="","",'PRAPTRA 2 प्रविष्ठी'!G539)</f>
        <v/>
      </c>
      <c r="AI539" s="137" t="str">
        <f>IFERROR(IF(OR('PRAPTRA 1 प्रविष्ठी'!$F$3="",AH539=""),"",DATEDIF(AH539,'PRAPTRA 1 प्रविष्ठी'!$F$3,"Y")),"")</f>
        <v/>
      </c>
      <c r="AJ539" s="137" t="str">
        <f>IF('PRAPTRA 2 प्रविष्ठी'!I539="","",'PRAPTRA 2 प्रविष्ठी'!I539)</f>
        <v/>
      </c>
      <c r="AK539" s="137" t="str">
        <f>IF('PRAPTRA 2 प्रविष्ठी'!J539="","",'PRAPTRA 2 प्रविष्ठी'!J539)</f>
        <v/>
      </c>
      <c r="AL539" s="137" t="str">
        <f>IF('PRAPTRA 2 प्रविष्ठी'!K539="","",'PRAPTRA 2 प्रविष्ठी'!K539)</f>
        <v/>
      </c>
      <c r="AM539" s="137" t="str">
        <f>IF('PRAPTRA 2 प्रविष्ठी'!L539="","",'PRAPTRA 2 प्रविष्ठी'!L539)</f>
        <v/>
      </c>
      <c r="AN539" s="137" t="str">
        <f>IF('PRAPTRA 2 प्रविष्ठी'!M539="","",'PRAPTRA 2 प्रविष्ठी'!M539)</f>
        <v/>
      </c>
      <c r="AO539" s="35" t="str">
        <f>IF('PRAPTRA 2 प्रविष्ठी'!H539="","",'PRAPTRA 2 प्रविष्ठी'!H539)</f>
        <v/>
      </c>
      <c r="AP539" s="38" t="str">
        <f t="shared" si="3"/>
        <v/>
      </c>
    </row>
    <row r="540" spans="2:42" ht="15.75" customHeight="1">
      <c r="B540" s="167" t="str">
        <f t="shared" si="0"/>
        <v>-465</v>
      </c>
      <c r="C540" s="137" t="str">
        <f>IF('PRAPTRA 1 प्रविष्ठी'!A540="","",'PRAPTRA 1 प्रविष्ठी'!A540)</f>
        <v/>
      </c>
      <c r="D540" s="137" t="str">
        <f>IF('PRAPTRA 1 प्रविष्ठी'!B540="","",UPPER('PRAPTRA 1 प्रविष्ठी'!B540))</f>
        <v/>
      </c>
      <c r="E540" s="137" t="str">
        <f>IF('PRAPTRA 1 प्रविष्ठी'!C540="","",UPPER('PRAPTRA 1 प्रविष्ठी'!C540))</f>
        <v/>
      </c>
      <c r="F540" s="137" t="str">
        <f>IF('PRAPTRA 1 प्रविष्ठी'!D540="","",PROPER('PRAPTRA 1 प्रविष्ठी'!D540))</f>
        <v/>
      </c>
      <c r="G540" s="137" t="str">
        <f>IF('PRAPTRA 1 प्रविष्ठी'!E540="","",UPPER('PRAPTRA 1 प्रविष्ठी'!E540))</f>
        <v/>
      </c>
      <c r="H540" s="137" t="str">
        <f>IF('PRAPTRA 1 प्रविष्ठी'!F540="","",UPPER('PRAPTRA 1 प्रविष्ठी'!F540))</f>
        <v/>
      </c>
      <c r="I540" s="137" t="str">
        <f>IF('PRAPTRA 1 प्रविष्ठी'!G540="","",UPPER('PRAPTRA 1 प्रविष्ठी'!G540))</f>
        <v/>
      </c>
      <c r="J540" s="172" t="str">
        <f>IF('PRAPTRA 1 प्रविष्ठी'!H540="","",'PRAPTRA 1 प्रविष्ठी'!H540)</f>
        <v/>
      </c>
      <c r="K540" s="137" t="str">
        <f>IF('PRAPTRA 1 प्रविष्ठी'!I540="","",'PRAPTRA 1 प्रविष्ठी'!I540)</f>
        <v/>
      </c>
      <c r="L540" s="137" t="str">
        <f>IF('PRAPTRA 1 प्रविष्ठी'!J540="","",'PRAPTRA 1 प्रविष्ठी'!J540)</f>
        <v/>
      </c>
      <c r="M540" s="137" t="str">
        <f>IF('PRAPTRA 1 प्रविष्ठी'!K540="","",'PRAPTRA 1 प्रविष्ठी'!K540)</f>
        <v/>
      </c>
      <c r="N540" s="137" t="str">
        <f>IF('PRAPTRA 1 प्रविष्ठी'!L540="","",'PRAPTRA 1 प्रविष्ठी'!L540)</f>
        <v/>
      </c>
      <c r="O540" s="38" t="str">
        <f t="shared" si="1"/>
        <v/>
      </c>
      <c r="AA540" s="167" t="str">
        <f t="shared" si="2"/>
        <v>-530</v>
      </c>
      <c r="AB540" s="137" t="str">
        <f>IF('PRAPTRA 2 प्रविष्ठी'!A540="","",'PRAPTRA 2 प्रविष्ठी'!A540)</f>
        <v/>
      </c>
      <c r="AC540" s="137" t="str">
        <f>IF('PRAPTRA 2 प्रविष्ठी'!B540="","",'PRAPTRA 2 प्रविष्ठी'!B540)</f>
        <v/>
      </c>
      <c r="AD540" s="137" t="str">
        <f>IF('PRAPTRA 2 प्रविष्ठी'!C540="","",'PRAPTRA 2 प्रविष्ठी'!C540)</f>
        <v/>
      </c>
      <c r="AE540" s="137" t="str">
        <f>IF('PRAPTRA 2 प्रविष्ठी'!D540="","",'PRAPTRA 2 प्रविष्ठी'!D540)</f>
        <v/>
      </c>
      <c r="AF540" s="137" t="str">
        <f>IF('PRAPTRA 2 प्रविष्ठी'!E540="","",'PRAPTRA 2 प्रविष्ठी'!E540)</f>
        <v/>
      </c>
      <c r="AG540" s="137" t="str">
        <f>IF('PRAPTRA 2 प्रविष्ठी'!F540="","",'PRAPTRA 2 प्रविष्ठी'!F540)</f>
        <v/>
      </c>
      <c r="AH540" s="137" t="str">
        <f>IF('PRAPTRA 2 प्रविष्ठी'!G540="","",'PRAPTRA 2 प्रविष्ठी'!G540)</f>
        <v/>
      </c>
      <c r="AI540" s="137" t="str">
        <f>IFERROR(IF(OR('PRAPTRA 1 प्रविष्ठी'!$F$3="",AH540=""),"",DATEDIF(AH540,'PRAPTRA 1 प्रविष्ठी'!$F$3,"Y")),"")</f>
        <v/>
      </c>
      <c r="AJ540" s="137" t="str">
        <f>IF('PRAPTRA 2 प्रविष्ठी'!I540="","",'PRAPTRA 2 प्रविष्ठी'!I540)</f>
        <v/>
      </c>
      <c r="AK540" s="137" t="str">
        <f>IF('PRAPTRA 2 प्रविष्ठी'!J540="","",'PRAPTRA 2 प्रविष्ठी'!J540)</f>
        <v/>
      </c>
      <c r="AL540" s="137" t="str">
        <f>IF('PRAPTRA 2 प्रविष्ठी'!K540="","",'PRAPTRA 2 प्रविष्ठी'!K540)</f>
        <v/>
      </c>
      <c r="AM540" s="137" t="str">
        <f>IF('PRAPTRA 2 प्रविष्ठी'!L540="","",'PRAPTRA 2 प्रविष्ठी'!L540)</f>
        <v/>
      </c>
      <c r="AN540" s="137" t="str">
        <f>IF('PRAPTRA 2 प्रविष्ठी'!M540="","",'PRAPTRA 2 प्रविष्ठी'!M540)</f>
        <v/>
      </c>
      <c r="AO540" s="35" t="str">
        <f>IF('PRAPTRA 2 प्रविष्ठी'!H540="","",'PRAPTRA 2 प्रविष्ठी'!H540)</f>
        <v/>
      </c>
      <c r="AP540" s="38" t="str">
        <f t="shared" si="3"/>
        <v/>
      </c>
    </row>
    <row r="541" spans="2:42" ht="15.75" customHeight="1">
      <c r="B541" s="167" t="str">
        <f t="shared" si="0"/>
        <v>-466</v>
      </c>
      <c r="C541" s="137" t="str">
        <f>IF('PRAPTRA 1 प्रविष्ठी'!A541="","",'PRAPTRA 1 प्रविष्ठी'!A541)</f>
        <v/>
      </c>
      <c r="D541" s="137" t="str">
        <f>IF('PRAPTRA 1 प्रविष्ठी'!B541="","",UPPER('PRAPTRA 1 प्रविष्ठी'!B541))</f>
        <v/>
      </c>
      <c r="E541" s="137" t="str">
        <f>IF('PRAPTRA 1 प्रविष्ठी'!C541="","",UPPER('PRAPTRA 1 प्रविष्ठी'!C541))</f>
        <v/>
      </c>
      <c r="F541" s="137" t="str">
        <f>IF('PRAPTRA 1 प्रविष्ठी'!D541="","",PROPER('PRAPTRA 1 प्रविष्ठी'!D541))</f>
        <v/>
      </c>
      <c r="G541" s="137" t="str">
        <f>IF('PRAPTRA 1 प्रविष्ठी'!E541="","",UPPER('PRAPTRA 1 प्रविष्ठी'!E541))</f>
        <v/>
      </c>
      <c r="H541" s="137" t="str">
        <f>IF('PRAPTRA 1 प्रविष्ठी'!F541="","",UPPER('PRAPTRA 1 प्रविष्ठी'!F541))</f>
        <v/>
      </c>
      <c r="I541" s="137" t="str">
        <f>IF('PRAPTRA 1 प्रविष्ठी'!G541="","",UPPER('PRAPTRA 1 प्रविष्ठी'!G541))</f>
        <v/>
      </c>
      <c r="J541" s="172" t="str">
        <f>IF('PRAPTRA 1 प्रविष्ठी'!H541="","",'PRAPTRA 1 प्रविष्ठी'!H541)</f>
        <v/>
      </c>
      <c r="K541" s="137" t="str">
        <f>IF('PRAPTRA 1 प्रविष्ठी'!I541="","",'PRAPTRA 1 प्रविष्ठी'!I541)</f>
        <v/>
      </c>
      <c r="L541" s="137" t="str">
        <f>IF('PRAPTRA 1 प्रविष्ठी'!J541="","",'PRAPTRA 1 प्रविष्ठी'!J541)</f>
        <v/>
      </c>
      <c r="M541" s="137" t="str">
        <f>IF('PRAPTRA 1 प्रविष्ठी'!K541="","",'PRAPTRA 1 प्रविष्ठी'!K541)</f>
        <v/>
      </c>
      <c r="N541" s="137" t="str">
        <f>IF('PRAPTRA 1 प्रविष्ठी'!L541="","",'PRAPTRA 1 प्रविष्ठी'!L541)</f>
        <v/>
      </c>
      <c r="O541" s="38" t="str">
        <f t="shared" si="1"/>
        <v/>
      </c>
      <c r="AA541" s="167" t="str">
        <f t="shared" si="2"/>
        <v>-531</v>
      </c>
      <c r="AB541" s="137" t="str">
        <f>IF('PRAPTRA 2 प्रविष्ठी'!A541="","",'PRAPTRA 2 प्रविष्ठी'!A541)</f>
        <v/>
      </c>
      <c r="AC541" s="137" t="str">
        <f>IF('PRAPTRA 2 प्रविष्ठी'!B541="","",'PRAPTRA 2 प्रविष्ठी'!B541)</f>
        <v/>
      </c>
      <c r="AD541" s="137" t="str">
        <f>IF('PRAPTRA 2 प्रविष्ठी'!C541="","",'PRAPTRA 2 प्रविष्ठी'!C541)</f>
        <v/>
      </c>
      <c r="AE541" s="137" t="str">
        <f>IF('PRAPTRA 2 प्रविष्ठी'!D541="","",'PRAPTRA 2 प्रविष्ठी'!D541)</f>
        <v/>
      </c>
      <c r="AF541" s="137" t="str">
        <f>IF('PRAPTRA 2 प्रविष्ठी'!E541="","",'PRAPTRA 2 प्रविष्ठी'!E541)</f>
        <v/>
      </c>
      <c r="AG541" s="137" t="str">
        <f>IF('PRAPTRA 2 प्रविष्ठी'!F541="","",'PRAPTRA 2 प्रविष्ठी'!F541)</f>
        <v/>
      </c>
      <c r="AH541" s="137" t="str">
        <f>IF('PRAPTRA 2 प्रविष्ठी'!G541="","",'PRAPTRA 2 प्रविष्ठी'!G541)</f>
        <v/>
      </c>
      <c r="AI541" s="137" t="str">
        <f>IFERROR(IF(OR('PRAPTRA 1 प्रविष्ठी'!$F$3="",AH541=""),"",DATEDIF(AH541,'PRAPTRA 1 प्रविष्ठी'!$F$3,"Y")),"")</f>
        <v/>
      </c>
      <c r="AJ541" s="137" t="str">
        <f>IF('PRAPTRA 2 प्रविष्ठी'!I541="","",'PRAPTRA 2 प्रविष्ठी'!I541)</f>
        <v/>
      </c>
      <c r="AK541" s="137" t="str">
        <f>IF('PRAPTRA 2 प्रविष्ठी'!J541="","",'PRAPTRA 2 प्रविष्ठी'!J541)</f>
        <v/>
      </c>
      <c r="AL541" s="137" t="str">
        <f>IF('PRAPTRA 2 प्रविष्ठी'!K541="","",'PRAPTRA 2 प्रविष्ठी'!K541)</f>
        <v/>
      </c>
      <c r="AM541" s="137" t="str">
        <f>IF('PRAPTRA 2 प्रविष्ठी'!L541="","",'PRAPTRA 2 प्रविष्ठी'!L541)</f>
        <v/>
      </c>
      <c r="AN541" s="137" t="str">
        <f>IF('PRAPTRA 2 प्रविष्ठी'!M541="","",'PRAPTRA 2 प्रविष्ठी'!M541)</f>
        <v/>
      </c>
      <c r="AO541" s="35" t="str">
        <f>IF('PRAPTRA 2 प्रविष्ठी'!H541="","",'PRAPTRA 2 प्रविष्ठी'!H541)</f>
        <v/>
      </c>
      <c r="AP541" s="38" t="str">
        <f t="shared" si="3"/>
        <v/>
      </c>
    </row>
    <row r="542" spans="2:42" ht="15.75" customHeight="1">
      <c r="B542" s="167" t="str">
        <f t="shared" si="0"/>
        <v>-467</v>
      </c>
      <c r="C542" s="137" t="str">
        <f>IF('PRAPTRA 1 प्रविष्ठी'!A542="","",'PRAPTRA 1 प्रविष्ठी'!A542)</f>
        <v/>
      </c>
      <c r="D542" s="137" t="str">
        <f>IF('PRAPTRA 1 प्रविष्ठी'!B542="","",UPPER('PRAPTRA 1 प्रविष्ठी'!B542))</f>
        <v/>
      </c>
      <c r="E542" s="137" t="str">
        <f>IF('PRAPTRA 1 प्रविष्ठी'!C542="","",UPPER('PRAPTRA 1 प्रविष्ठी'!C542))</f>
        <v/>
      </c>
      <c r="F542" s="137" t="str">
        <f>IF('PRAPTRA 1 प्रविष्ठी'!D542="","",PROPER('PRAPTRA 1 प्रविष्ठी'!D542))</f>
        <v/>
      </c>
      <c r="G542" s="137" t="str">
        <f>IF('PRAPTRA 1 प्रविष्ठी'!E542="","",UPPER('PRAPTRA 1 प्रविष्ठी'!E542))</f>
        <v/>
      </c>
      <c r="H542" s="137" t="str">
        <f>IF('PRAPTRA 1 प्रविष्ठी'!F542="","",UPPER('PRAPTRA 1 प्रविष्ठी'!F542))</f>
        <v/>
      </c>
      <c r="I542" s="137" t="str">
        <f>IF('PRAPTRA 1 प्रविष्ठी'!G542="","",UPPER('PRAPTRA 1 प्रविष्ठी'!G542))</f>
        <v/>
      </c>
      <c r="J542" s="172" t="str">
        <f>IF('PRAPTRA 1 प्रविष्ठी'!H542="","",'PRAPTRA 1 प्रविष्ठी'!H542)</f>
        <v/>
      </c>
      <c r="K542" s="137" t="str">
        <f>IF('PRAPTRA 1 प्रविष्ठी'!I542="","",'PRAPTRA 1 प्रविष्ठी'!I542)</f>
        <v/>
      </c>
      <c r="L542" s="137" t="str">
        <f>IF('PRAPTRA 1 प्रविष्ठी'!J542="","",'PRAPTRA 1 प्रविष्ठी'!J542)</f>
        <v/>
      </c>
      <c r="M542" s="137" t="str">
        <f>IF('PRAPTRA 1 प्रविष्ठी'!K542="","",'PRAPTRA 1 प्रविष्ठी'!K542)</f>
        <v/>
      </c>
      <c r="N542" s="137" t="str">
        <f>IF('PRAPTRA 1 प्रविष्ठी'!L542="","",'PRAPTRA 1 प्रविष्ठी'!L542)</f>
        <v/>
      </c>
      <c r="O542" s="38" t="str">
        <f t="shared" si="1"/>
        <v/>
      </c>
      <c r="AA542" s="167" t="str">
        <f t="shared" si="2"/>
        <v>-532</v>
      </c>
      <c r="AB542" s="137" t="str">
        <f>IF('PRAPTRA 2 प्रविष्ठी'!A542="","",'PRAPTRA 2 प्रविष्ठी'!A542)</f>
        <v/>
      </c>
      <c r="AC542" s="137" t="str">
        <f>IF('PRAPTRA 2 प्रविष्ठी'!B542="","",'PRAPTRA 2 प्रविष्ठी'!B542)</f>
        <v/>
      </c>
      <c r="AD542" s="137" t="str">
        <f>IF('PRAPTRA 2 प्रविष्ठी'!C542="","",'PRAPTRA 2 प्रविष्ठी'!C542)</f>
        <v/>
      </c>
      <c r="AE542" s="137" t="str">
        <f>IF('PRAPTRA 2 प्रविष्ठी'!D542="","",'PRAPTRA 2 प्रविष्ठी'!D542)</f>
        <v/>
      </c>
      <c r="AF542" s="137" t="str">
        <f>IF('PRAPTRA 2 प्रविष्ठी'!E542="","",'PRAPTRA 2 प्रविष्ठी'!E542)</f>
        <v/>
      </c>
      <c r="AG542" s="137" t="str">
        <f>IF('PRAPTRA 2 प्रविष्ठी'!F542="","",'PRAPTRA 2 प्रविष्ठी'!F542)</f>
        <v/>
      </c>
      <c r="AH542" s="137" t="str">
        <f>IF('PRAPTRA 2 प्रविष्ठी'!G542="","",'PRAPTRA 2 प्रविष्ठी'!G542)</f>
        <v/>
      </c>
      <c r="AI542" s="137" t="str">
        <f>IFERROR(IF(OR('PRAPTRA 1 प्रविष्ठी'!$F$3="",AH542=""),"",DATEDIF(AH542,'PRAPTRA 1 प्रविष्ठी'!$F$3,"Y")),"")</f>
        <v/>
      </c>
      <c r="AJ542" s="137" t="str">
        <f>IF('PRAPTRA 2 प्रविष्ठी'!I542="","",'PRAPTRA 2 प्रविष्ठी'!I542)</f>
        <v/>
      </c>
      <c r="AK542" s="137" t="str">
        <f>IF('PRAPTRA 2 प्रविष्ठी'!J542="","",'PRAPTRA 2 प्रविष्ठी'!J542)</f>
        <v/>
      </c>
      <c r="AL542" s="137" t="str">
        <f>IF('PRAPTRA 2 प्रविष्ठी'!K542="","",'PRAPTRA 2 प्रविष्ठी'!K542)</f>
        <v/>
      </c>
      <c r="AM542" s="137" t="str">
        <f>IF('PRAPTRA 2 प्रविष्ठी'!L542="","",'PRAPTRA 2 प्रविष्ठी'!L542)</f>
        <v/>
      </c>
      <c r="AN542" s="137" t="str">
        <f>IF('PRAPTRA 2 प्रविष्ठी'!M542="","",'PRAPTRA 2 प्रविष्ठी'!M542)</f>
        <v/>
      </c>
      <c r="AO542" s="35" t="str">
        <f>IF('PRAPTRA 2 प्रविष्ठी'!H542="","",'PRAPTRA 2 प्रविष्ठी'!H542)</f>
        <v/>
      </c>
      <c r="AP542" s="38" t="str">
        <f t="shared" si="3"/>
        <v/>
      </c>
    </row>
    <row r="543" spans="2:42" ht="15.75" customHeight="1">
      <c r="B543" s="167" t="str">
        <f t="shared" si="0"/>
        <v>-468</v>
      </c>
      <c r="C543" s="137" t="str">
        <f>IF('PRAPTRA 1 प्रविष्ठी'!A543="","",'PRAPTRA 1 प्रविष्ठी'!A543)</f>
        <v/>
      </c>
      <c r="D543" s="137" t="str">
        <f>IF('PRAPTRA 1 प्रविष्ठी'!B543="","",UPPER('PRAPTRA 1 प्रविष्ठी'!B543))</f>
        <v/>
      </c>
      <c r="E543" s="137" t="str">
        <f>IF('PRAPTRA 1 प्रविष्ठी'!C543="","",UPPER('PRAPTRA 1 प्रविष्ठी'!C543))</f>
        <v/>
      </c>
      <c r="F543" s="137" t="str">
        <f>IF('PRAPTRA 1 प्रविष्ठी'!D543="","",PROPER('PRAPTRA 1 प्रविष्ठी'!D543))</f>
        <v/>
      </c>
      <c r="G543" s="137" t="str">
        <f>IF('PRAPTRA 1 प्रविष्ठी'!E543="","",UPPER('PRAPTRA 1 प्रविष्ठी'!E543))</f>
        <v/>
      </c>
      <c r="H543" s="137" t="str">
        <f>IF('PRAPTRA 1 प्रविष्ठी'!F543="","",UPPER('PRAPTRA 1 प्रविष्ठी'!F543))</f>
        <v/>
      </c>
      <c r="I543" s="137" t="str">
        <f>IF('PRAPTRA 1 प्रविष्ठी'!G543="","",UPPER('PRAPTRA 1 प्रविष्ठी'!G543))</f>
        <v/>
      </c>
      <c r="J543" s="172" t="str">
        <f>IF('PRAPTRA 1 प्रविष्ठी'!H543="","",'PRAPTRA 1 प्रविष्ठी'!H543)</f>
        <v/>
      </c>
      <c r="K543" s="137" t="str">
        <f>IF('PRAPTRA 1 प्रविष्ठी'!I543="","",'PRAPTRA 1 प्रविष्ठी'!I543)</f>
        <v/>
      </c>
      <c r="L543" s="137" t="str">
        <f>IF('PRAPTRA 1 प्रविष्ठी'!J543="","",'PRAPTRA 1 प्रविष्ठी'!J543)</f>
        <v/>
      </c>
      <c r="M543" s="137" t="str">
        <f>IF('PRAPTRA 1 प्रविष्ठी'!K543="","",'PRAPTRA 1 प्रविष्ठी'!K543)</f>
        <v/>
      </c>
      <c r="N543" s="137" t="str">
        <f>IF('PRAPTRA 1 प्रविष्ठी'!L543="","",'PRAPTRA 1 प्रविष्ठी'!L543)</f>
        <v/>
      </c>
      <c r="O543" s="38" t="str">
        <f t="shared" si="1"/>
        <v/>
      </c>
      <c r="AA543" s="167" t="str">
        <f t="shared" si="2"/>
        <v>-533</v>
      </c>
      <c r="AB543" s="137" t="str">
        <f>IF('PRAPTRA 2 प्रविष्ठी'!A543="","",'PRAPTRA 2 प्रविष्ठी'!A543)</f>
        <v/>
      </c>
      <c r="AC543" s="137" t="str">
        <f>IF('PRAPTRA 2 प्रविष्ठी'!B543="","",'PRAPTRA 2 प्रविष्ठी'!B543)</f>
        <v/>
      </c>
      <c r="AD543" s="137" t="str">
        <f>IF('PRAPTRA 2 प्रविष्ठी'!C543="","",'PRAPTRA 2 प्रविष्ठी'!C543)</f>
        <v/>
      </c>
      <c r="AE543" s="137" t="str">
        <f>IF('PRAPTRA 2 प्रविष्ठी'!D543="","",'PRAPTRA 2 प्रविष्ठी'!D543)</f>
        <v/>
      </c>
      <c r="AF543" s="137" t="str">
        <f>IF('PRAPTRA 2 प्रविष्ठी'!E543="","",'PRAPTRA 2 प्रविष्ठी'!E543)</f>
        <v/>
      </c>
      <c r="AG543" s="137" t="str">
        <f>IF('PRAPTRA 2 प्रविष्ठी'!F543="","",'PRAPTRA 2 प्रविष्ठी'!F543)</f>
        <v/>
      </c>
      <c r="AH543" s="137" t="str">
        <f>IF('PRAPTRA 2 प्रविष्ठी'!G543="","",'PRAPTRA 2 प्रविष्ठी'!G543)</f>
        <v/>
      </c>
      <c r="AI543" s="137" t="str">
        <f>IFERROR(IF(OR('PRAPTRA 1 प्रविष्ठी'!$F$3="",AH543=""),"",DATEDIF(AH543,'PRAPTRA 1 प्रविष्ठी'!$F$3,"Y")),"")</f>
        <v/>
      </c>
      <c r="AJ543" s="137" t="str">
        <f>IF('PRAPTRA 2 प्रविष्ठी'!I543="","",'PRAPTRA 2 प्रविष्ठी'!I543)</f>
        <v/>
      </c>
      <c r="AK543" s="137" t="str">
        <f>IF('PRAPTRA 2 प्रविष्ठी'!J543="","",'PRAPTRA 2 प्रविष्ठी'!J543)</f>
        <v/>
      </c>
      <c r="AL543" s="137" t="str">
        <f>IF('PRAPTRA 2 प्रविष्ठी'!K543="","",'PRAPTRA 2 प्रविष्ठी'!K543)</f>
        <v/>
      </c>
      <c r="AM543" s="137" t="str">
        <f>IF('PRAPTRA 2 प्रविष्ठी'!L543="","",'PRAPTRA 2 प्रविष्ठी'!L543)</f>
        <v/>
      </c>
      <c r="AN543" s="137" t="str">
        <f>IF('PRAPTRA 2 प्रविष्ठी'!M543="","",'PRAPTRA 2 प्रविष्ठी'!M543)</f>
        <v/>
      </c>
      <c r="AO543" s="35" t="str">
        <f>IF('PRAPTRA 2 प्रविष्ठी'!H543="","",'PRAPTRA 2 प्रविष्ठी'!H543)</f>
        <v/>
      </c>
      <c r="AP543" s="38" t="str">
        <f t="shared" si="3"/>
        <v/>
      </c>
    </row>
    <row r="544" spans="2:42" ht="15.75" customHeight="1">
      <c r="B544" s="167" t="str">
        <f t="shared" si="0"/>
        <v>-469</v>
      </c>
      <c r="C544" s="137" t="str">
        <f>IF('PRAPTRA 1 प्रविष्ठी'!A544="","",'PRAPTRA 1 प्रविष्ठी'!A544)</f>
        <v/>
      </c>
      <c r="D544" s="137" t="str">
        <f>IF('PRAPTRA 1 प्रविष्ठी'!B544="","",UPPER('PRAPTRA 1 प्रविष्ठी'!B544))</f>
        <v/>
      </c>
      <c r="E544" s="137" t="str">
        <f>IF('PRAPTRA 1 प्रविष्ठी'!C544="","",UPPER('PRAPTRA 1 प्रविष्ठी'!C544))</f>
        <v/>
      </c>
      <c r="F544" s="137" t="str">
        <f>IF('PRAPTRA 1 प्रविष्ठी'!D544="","",PROPER('PRAPTRA 1 प्रविष्ठी'!D544))</f>
        <v/>
      </c>
      <c r="G544" s="137" t="str">
        <f>IF('PRAPTRA 1 प्रविष्ठी'!E544="","",UPPER('PRAPTRA 1 प्रविष्ठी'!E544))</f>
        <v/>
      </c>
      <c r="H544" s="137" t="str">
        <f>IF('PRAPTRA 1 प्रविष्ठी'!F544="","",UPPER('PRAPTRA 1 प्रविष्ठी'!F544))</f>
        <v/>
      </c>
      <c r="I544" s="137" t="str">
        <f>IF('PRAPTRA 1 प्रविष्ठी'!G544="","",UPPER('PRAPTRA 1 प्रविष्ठी'!G544))</f>
        <v/>
      </c>
      <c r="J544" s="172" t="str">
        <f>IF('PRAPTRA 1 प्रविष्ठी'!H544="","",'PRAPTRA 1 प्रविष्ठी'!H544)</f>
        <v/>
      </c>
      <c r="K544" s="137" t="str">
        <f>IF('PRAPTRA 1 प्रविष्ठी'!I544="","",'PRAPTRA 1 प्रविष्ठी'!I544)</f>
        <v/>
      </c>
      <c r="L544" s="137" t="str">
        <f>IF('PRAPTRA 1 प्रविष्ठी'!J544="","",'PRAPTRA 1 प्रविष्ठी'!J544)</f>
        <v/>
      </c>
      <c r="M544" s="137" t="str">
        <f>IF('PRAPTRA 1 प्रविष्ठी'!K544="","",'PRAPTRA 1 प्रविष्ठी'!K544)</f>
        <v/>
      </c>
      <c r="N544" s="137" t="str">
        <f>IF('PRAPTRA 1 प्रविष्ठी'!L544="","",'PRAPTRA 1 प्रविष्ठी'!L544)</f>
        <v/>
      </c>
      <c r="O544" s="38" t="str">
        <f t="shared" si="1"/>
        <v/>
      </c>
      <c r="AA544" s="167" t="str">
        <f t="shared" si="2"/>
        <v>-534</v>
      </c>
      <c r="AB544" s="137" t="str">
        <f>IF('PRAPTRA 2 प्रविष्ठी'!A544="","",'PRAPTRA 2 प्रविष्ठी'!A544)</f>
        <v/>
      </c>
      <c r="AC544" s="137" t="str">
        <f>IF('PRAPTRA 2 प्रविष्ठी'!B544="","",'PRAPTRA 2 प्रविष्ठी'!B544)</f>
        <v/>
      </c>
      <c r="AD544" s="137" t="str">
        <f>IF('PRAPTRA 2 प्रविष्ठी'!C544="","",'PRAPTRA 2 प्रविष्ठी'!C544)</f>
        <v/>
      </c>
      <c r="AE544" s="137" t="str">
        <f>IF('PRAPTRA 2 प्रविष्ठी'!D544="","",'PRAPTRA 2 प्रविष्ठी'!D544)</f>
        <v/>
      </c>
      <c r="AF544" s="137" t="str">
        <f>IF('PRAPTRA 2 प्रविष्ठी'!E544="","",'PRAPTRA 2 प्रविष्ठी'!E544)</f>
        <v/>
      </c>
      <c r="AG544" s="137" t="str">
        <f>IF('PRAPTRA 2 प्रविष्ठी'!F544="","",'PRAPTRA 2 प्रविष्ठी'!F544)</f>
        <v/>
      </c>
      <c r="AH544" s="137" t="str">
        <f>IF('PRAPTRA 2 प्रविष्ठी'!G544="","",'PRAPTRA 2 प्रविष्ठी'!G544)</f>
        <v/>
      </c>
      <c r="AI544" s="137" t="str">
        <f>IFERROR(IF(OR('PRAPTRA 1 प्रविष्ठी'!$F$3="",AH544=""),"",DATEDIF(AH544,'PRAPTRA 1 प्रविष्ठी'!$F$3,"Y")),"")</f>
        <v/>
      </c>
      <c r="AJ544" s="137" t="str">
        <f>IF('PRAPTRA 2 प्रविष्ठी'!I544="","",'PRAPTRA 2 प्रविष्ठी'!I544)</f>
        <v/>
      </c>
      <c r="AK544" s="137" t="str">
        <f>IF('PRAPTRA 2 प्रविष्ठी'!J544="","",'PRAPTRA 2 प्रविष्ठी'!J544)</f>
        <v/>
      </c>
      <c r="AL544" s="137" t="str">
        <f>IF('PRAPTRA 2 प्रविष्ठी'!K544="","",'PRAPTRA 2 प्रविष्ठी'!K544)</f>
        <v/>
      </c>
      <c r="AM544" s="137" t="str">
        <f>IF('PRAPTRA 2 प्रविष्ठी'!L544="","",'PRAPTRA 2 प्रविष्ठी'!L544)</f>
        <v/>
      </c>
      <c r="AN544" s="137" t="str">
        <f>IF('PRAPTRA 2 प्रविष्ठी'!M544="","",'PRAPTRA 2 प्रविष्ठी'!M544)</f>
        <v/>
      </c>
      <c r="AO544" s="35" t="str">
        <f>IF('PRAPTRA 2 प्रविष्ठी'!H544="","",'PRAPTRA 2 प्रविष्ठी'!H544)</f>
        <v/>
      </c>
      <c r="AP544" s="38" t="str">
        <f t="shared" si="3"/>
        <v/>
      </c>
    </row>
    <row r="545" spans="2:42" ht="15.75" customHeight="1">
      <c r="B545" s="167" t="str">
        <f t="shared" si="0"/>
        <v>-470</v>
      </c>
      <c r="C545" s="137" t="str">
        <f>IF('PRAPTRA 1 प्रविष्ठी'!A545="","",'PRAPTRA 1 प्रविष्ठी'!A545)</f>
        <v/>
      </c>
      <c r="D545" s="137" t="str">
        <f>IF('PRAPTRA 1 प्रविष्ठी'!B545="","",UPPER('PRAPTRA 1 प्रविष्ठी'!B545))</f>
        <v/>
      </c>
      <c r="E545" s="137" t="str">
        <f>IF('PRAPTRA 1 प्रविष्ठी'!C545="","",UPPER('PRAPTRA 1 प्रविष्ठी'!C545))</f>
        <v/>
      </c>
      <c r="F545" s="137" t="str">
        <f>IF('PRAPTRA 1 प्रविष्ठी'!D545="","",PROPER('PRAPTRA 1 प्रविष्ठी'!D545))</f>
        <v/>
      </c>
      <c r="G545" s="137" t="str">
        <f>IF('PRAPTRA 1 प्रविष्ठी'!E545="","",UPPER('PRAPTRA 1 प्रविष्ठी'!E545))</f>
        <v/>
      </c>
      <c r="H545" s="137" t="str">
        <f>IF('PRAPTRA 1 प्रविष्ठी'!F545="","",UPPER('PRAPTRA 1 प्रविष्ठी'!F545))</f>
        <v/>
      </c>
      <c r="I545" s="137" t="str">
        <f>IF('PRAPTRA 1 प्रविष्ठी'!G545="","",UPPER('PRAPTRA 1 प्रविष्ठी'!G545))</f>
        <v/>
      </c>
      <c r="J545" s="172" t="str">
        <f>IF('PRAPTRA 1 प्रविष्ठी'!H545="","",'PRAPTRA 1 प्रविष्ठी'!H545)</f>
        <v/>
      </c>
      <c r="K545" s="137" t="str">
        <f>IF('PRAPTRA 1 प्रविष्ठी'!I545="","",'PRAPTRA 1 प्रविष्ठी'!I545)</f>
        <v/>
      </c>
      <c r="L545" s="137" t="str">
        <f>IF('PRAPTRA 1 प्रविष्ठी'!J545="","",'PRAPTRA 1 प्रविष्ठी'!J545)</f>
        <v/>
      </c>
      <c r="M545" s="137" t="str">
        <f>IF('PRAPTRA 1 प्रविष्ठी'!K545="","",'PRAPTRA 1 प्रविष्ठी'!K545)</f>
        <v/>
      </c>
      <c r="N545" s="137" t="str">
        <f>IF('PRAPTRA 1 प्रविष्ठी'!L545="","",'PRAPTRA 1 प्रविष्ठी'!L545)</f>
        <v/>
      </c>
      <c r="O545" s="38" t="str">
        <f t="shared" si="1"/>
        <v/>
      </c>
      <c r="AA545" s="167" t="str">
        <f t="shared" si="2"/>
        <v>-535</v>
      </c>
      <c r="AB545" s="137" t="str">
        <f>IF('PRAPTRA 2 प्रविष्ठी'!A545="","",'PRAPTRA 2 प्रविष्ठी'!A545)</f>
        <v/>
      </c>
      <c r="AC545" s="137" t="str">
        <f>IF('PRAPTRA 2 प्रविष्ठी'!B545="","",'PRAPTRA 2 प्रविष्ठी'!B545)</f>
        <v/>
      </c>
      <c r="AD545" s="137" t="str">
        <f>IF('PRAPTRA 2 प्रविष्ठी'!C545="","",'PRAPTRA 2 प्रविष्ठी'!C545)</f>
        <v/>
      </c>
      <c r="AE545" s="137" t="str">
        <f>IF('PRAPTRA 2 प्रविष्ठी'!D545="","",'PRAPTRA 2 प्रविष्ठी'!D545)</f>
        <v/>
      </c>
      <c r="AF545" s="137" t="str">
        <f>IF('PRAPTRA 2 प्रविष्ठी'!E545="","",'PRAPTRA 2 प्रविष्ठी'!E545)</f>
        <v/>
      </c>
      <c r="AG545" s="137" t="str">
        <f>IF('PRAPTRA 2 प्रविष्ठी'!F545="","",'PRAPTRA 2 प्रविष्ठी'!F545)</f>
        <v/>
      </c>
      <c r="AH545" s="137" t="str">
        <f>IF('PRAPTRA 2 प्रविष्ठी'!G545="","",'PRAPTRA 2 प्रविष्ठी'!G545)</f>
        <v/>
      </c>
      <c r="AI545" s="137" t="str">
        <f>IFERROR(IF(OR('PRAPTRA 1 प्रविष्ठी'!$F$3="",AH545=""),"",DATEDIF(AH545,'PRAPTRA 1 प्रविष्ठी'!$F$3,"Y")),"")</f>
        <v/>
      </c>
      <c r="AJ545" s="137" t="str">
        <f>IF('PRAPTRA 2 प्रविष्ठी'!I545="","",'PRAPTRA 2 प्रविष्ठी'!I545)</f>
        <v/>
      </c>
      <c r="AK545" s="137" t="str">
        <f>IF('PRAPTRA 2 प्रविष्ठी'!J545="","",'PRAPTRA 2 प्रविष्ठी'!J545)</f>
        <v/>
      </c>
      <c r="AL545" s="137" t="str">
        <f>IF('PRAPTRA 2 प्रविष्ठी'!K545="","",'PRAPTRA 2 प्रविष्ठी'!K545)</f>
        <v/>
      </c>
      <c r="AM545" s="137" t="str">
        <f>IF('PRAPTRA 2 प्रविष्ठी'!L545="","",'PRAPTRA 2 प्रविष्ठी'!L545)</f>
        <v/>
      </c>
      <c r="AN545" s="137" t="str">
        <f>IF('PRAPTRA 2 प्रविष्ठी'!M545="","",'PRAPTRA 2 प्रविष्ठी'!M545)</f>
        <v/>
      </c>
      <c r="AO545" s="35" t="str">
        <f>IF('PRAPTRA 2 प्रविष्ठी'!H545="","",'PRAPTRA 2 प्रविष्ठी'!H545)</f>
        <v/>
      </c>
      <c r="AP545" s="38" t="str">
        <f t="shared" si="3"/>
        <v/>
      </c>
    </row>
    <row r="546" spans="2:42" ht="15.75" customHeight="1">
      <c r="B546" s="167" t="str">
        <f t="shared" si="0"/>
        <v>-471</v>
      </c>
      <c r="C546" s="137" t="str">
        <f>IF('PRAPTRA 1 प्रविष्ठी'!A546="","",'PRAPTRA 1 प्रविष्ठी'!A546)</f>
        <v/>
      </c>
      <c r="D546" s="137" t="str">
        <f>IF('PRAPTRA 1 प्रविष्ठी'!B546="","",UPPER('PRAPTRA 1 प्रविष्ठी'!B546))</f>
        <v/>
      </c>
      <c r="E546" s="137" t="str">
        <f>IF('PRAPTRA 1 प्रविष्ठी'!C546="","",UPPER('PRAPTRA 1 प्रविष्ठी'!C546))</f>
        <v/>
      </c>
      <c r="F546" s="137" t="str">
        <f>IF('PRAPTRA 1 प्रविष्ठी'!D546="","",PROPER('PRAPTRA 1 प्रविष्ठी'!D546))</f>
        <v/>
      </c>
      <c r="G546" s="137" t="str">
        <f>IF('PRAPTRA 1 प्रविष्ठी'!E546="","",UPPER('PRAPTRA 1 प्रविष्ठी'!E546))</f>
        <v/>
      </c>
      <c r="H546" s="137" t="str">
        <f>IF('PRAPTRA 1 प्रविष्ठी'!F546="","",UPPER('PRAPTRA 1 प्रविष्ठी'!F546))</f>
        <v/>
      </c>
      <c r="I546" s="137" t="str">
        <f>IF('PRAPTRA 1 प्रविष्ठी'!G546="","",UPPER('PRAPTRA 1 प्रविष्ठी'!G546))</f>
        <v/>
      </c>
      <c r="J546" s="172" t="str">
        <f>IF('PRAPTRA 1 प्रविष्ठी'!H546="","",'PRAPTRA 1 प्रविष्ठी'!H546)</f>
        <v/>
      </c>
      <c r="K546" s="137" t="str">
        <f>IF('PRAPTRA 1 प्रविष्ठी'!I546="","",'PRAPTRA 1 प्रविष्ठी'!I546)</f>
        <v/>
      </c>
      <c r="L546" s="137" t="str">
        <f>IF('PRAPTRA 1 प्रविष्ठी'!J546="","",'PRAPTRA 1 प्रविष्ठी'!J546)</f>
        <v/>
      </c>
      <c r="M546" s="137" t="str">
        <f>IF('PRAPTRA 1 प्रविष्ठी'!K546="","",'PRAPTRA 1 प्रविष्ठी'!K546)</f>
        <v/>
      </c>
      <c r="N546" s="137" t="str">
        <f>IF('PRAPTRA 1 प्रविष्ठी'!L546="","",'PRAPTRA 1 प्रविष्ठी'!L546)</f>
        <v/>
      </c>
      <c r="O546" s="38" t="str">
        <f t="shared" si="1"/>
        <v/>
      </c>
      <c r="AA546" s="167" t="str">
        <f t="shared" si="2"/>
        <v>-536</v>
      </c>
      <c r="AB546" s="137" t="str">
        <f>IF('PRAPTRA 2 प्रविष्ठी'!A546="","",'PRAPTRA 2 प्रविष्ठी'!A546)</f>
        <v/>
      </c>
      <c r="AC546" s="137" t="str">
        <f>IF('PRAPTRA 2 प्रविष्ठी'!B546="","",'PRAPTRA 2 प्रविष्ठी'!B546)</f>
        <v/>
      </c>
      <c r="AD546" s="137" t="str">
        <f>IF('PRAPTRA 2 प्रविष्ठी'!C546="","",'PRAPTRA 2 प्रविष्ठी'!C546)</f>
        <v/>
      </c>
      <c r="AE546" s="137" t="str">
        <f>IF('PRAPTRA 2 प्रविष्ठी'!D546="","",'PRAPTRA 2 प्रविष्ठी'!D546)</f>
        <v/>
      </c>
      <c r="AF546" s="137" t="str">
        <f>IF('PRAPTRA 2 प्रविष्ठी'!E546="","",'PRAPTRA 2 प्रविष्ठी'!E546)</f>
        <v/>
      </c>
      <c r="AG546" s="137" t="str">
        <f>IF('PRAPTRA 2 प्रविष्ठी'!F546="","",'PRAPTRA 2 प्रविष्ठी'!F546)</f>
        <v/>
      </c>
      <c r="AH546" s="137" t="str">
        <f>IF('PRAPTRA 2 प्रविष्ठी'!G546="","",'PRAPTRA 2 प्रविष्ठी'!G546)</f>
        <v/>
      </c>
      <c r="AI546" s="137" t="str">
        <f>IFERROR(IF(OR('PRAPTRA 1 प्रविष्ठी'!$F$3="",AH546=""),"",DATEDIF(AH546,'PRAPTRA 1 प्रविष्ठी'!$F$3,"Y")),"")</f>
        <v/>
      </c>
      <c r="AJ546" s="137" t="str">
        <f>IF('PRAPTRA 2 प्रविष्ठी'!I546="","",'PRAPTRA 2 प्रविष्ठी'!I546)</f>
        <v/>
      </c>
      <c r="AK546" s="137" t="str">
        <f>IF('PRAPTRA 2 प्रविष्ठी'!J546="","",'PRAPTRA 2 प्रविष्ठी'!J546)</f>
        <v/>
      </c>
      <c r="AL546" s="137" t="str">
        <f>IF('PRAPTRA 2 प्रविष्ठी'!K546="","",'PRAPTRA 2 प्रविष्ठी'!K546)</f>
        <v/>
      </c>
      <c r="AM546" s="137" t="str">
        <f>IF('PRAPTRA 2 प्रविष्ठी'!L546="","",'PRAPTRA 2 प्रविष्ठी'!L546)</f>
        <v/>
      </c>
      <c r="AN546" s="137" t="str">
        <f>IF('PRAPTRA 2 प्रविष्ठी'!M546="","",'PRAPTRA 2 प्रविष्ठी'!M546)</f>
        <v/>
      </c>
      <c r="AO546" s="35" t="str">
        <f>IF('PRAPTRA 2 प्रविष्ठी'!H546="","",'PRAPTRA 2 प्रविष्ठी'!H546)</f>
        <v/>
      </c>
      <c r="AP546" s="38" t="str">
        <f t="shared" si="3"/>
        <v/>
      </c>
    </row>
    <row r="547" spans="2:42" ht="15.75" customHeight="1">
      <c r="B547" s="167" t="str">
        <f t="shared" si="0"/>
        <v>-472</v>
      </c>
      <c r="C547" s="137" t="str">
        <f>IF('PRAPTRA 1 प्रविष्ठी'!A547="","",'PRAPTRA 1 प्रविष्ठी'!A547)</f>
        <v/>
      </c>
      <c r="D547" s="137" t="str">
        <f>IF('PRAPTRA 1 प्रविष्ठी'!B547="","",UPPER('PRAPTRA 1 प्रविष्ठी'!B547))</f>
        <v/>
      </c>
      <c r="E547" s="137" t="str">
        <f>IF('PRAPTRA 1 प्रविष्ठी'!C547="","",UPPER('PRAPTRA 1 प्रविष्ठी'!C547))</f>
        <v/>
      </c>
      <c r="F547" s="137" t="str">
        <f>IF('PRAPTRA 1 प्रविष्ठी'!D547="","",PROPER('PRAPTRA 1 प्रविष्ठी'!D547))</f>
        <v/>
      </c>
      <c r="G547" s="137" t="str">
        <f>IF('PRAPTRA 1 प्रविष्ठी'!E547="","",UPPER('PRAPTRA 1 प्रविष्ठी'!E547))</f>
        <v/>
      </c>
      <c r="H547" s="137" t="str">
        <f>IF('PRAPTRA 1 प्रविष्ठी'!F547="","",UPPER('PRAPTRA 1 प्रविष्ठी'!F547))</f>
        <v/>
      </c>
      <c r="I547" s="137" t="str">
        <f>IF('PRAPTRA 1 प्रविष्ठी'!G547="","",UPPER('PRAPTRA 1 प्रविष्ठी'!G547))</f>
        <v/>
      </c>
      <c r="J547" s="172" t="str">
        <f>IF('PRAPTRA 1 प्रविष्ठी'!H547="","",'PRAPTRA 1 प्रविष्ठी'!H547)</f>
        <v/>
      </c>
      <c r="K547" s="137" t="str">
        <f>IF('PRAPTRA 1 प्रविष्ठी'!I547="","",'PRAPTRA 1 प्रविष्ठी'!I547)</f>
        <v/>
      </c>
      <c r="L547" s="137" t="str">
        <f>IF('PRAPTRA 1 प्रविष्ठी'!J547="","",'PRAPTRA 1 प्रविष्ठी'!J547)</f>
        <v/>
      </c>
      <c r="M547" s="137" t="str">
        <f>IF('PRAPTRA 1 प्रविष्ठी'!K547="","",'PRAPTRA 1 प्रविष्ठी'!K547)</f>
        <v/>
      </c>
      <c r="N547" s="137" t="str">
        <f>IF('PRAPTRA 1 प्रविष्ठी'!L547="","",'PRAPTRA 1 प्रविष्ठी'!L547)</f>
        <v/>
      </c>
      <c r="O547" s="38" t="str">
        <f t="shared" si="1"/>
        <v/>
      </c>
      <c r="AA547" s="167" t="str">
        <f t="shared" si="2"/>
        <v>-537</v>
      </c>
      <c r="AB547" s="137" t="str">
        <f>IF('PRAPTRA 2 प्रविष्ठी'!A547="","",'PRAPTRA 2 प्रविष्ठी'!A547)</f>
        <v/>
      </c>
      <c r="AC547" s="137" t="str">
        <f>IF('PRAPTRA 2 प्रविष्ठी'!B547="","",'PRAPTRA 2 प्रविष्ठी'!B547)</f>
        <v/>
      </c>
      <c r="AD547" s="137" t="str">
        <f>IF('PRAPTRA 2 प्रविष्ठी'!C547="","",'PRAPTRA 2 प्रविष्ठी'!C547)</f>
        <v/>
      </c>
      <c r="AE547" s="137" t="str">
        <f>IF('PRAPTRA 2 प्रविष्ठी'!D547="","",'PRAPTRA 2 प्रविष्ठी'!D547)</f>
        <v/>
      </c>
      <c r="AF547" s="137" t="str">
        <f>IF('PRAPTRA 2 प्रविष्ठी'!E547="","",'PRAPTRA 2 प्रविष्ठी'!E547)</f>
        <v/>
      </c>
      <c r="AG547" s="137" t="str">
        <f>IF('PRAPTRA 2 प्रविष्ठी'!F547="","",'PRAPTRA 2 प्रविष्ठी'!F547)</f>
        <v/>
      </c>
      <c r="AH547" s="137" t="str">
        <f>IF('PRAPTRA 2 प्रविष्ठी'!G547="","",'PRAPTRA 2 प्रविष्ठी'!G547)</f>
        <v/>
      </c>
      <c r="AI547" s="137" t="str">
        <f>IFERROR(IF(OR('PRAPTRA 1 प्रविष्ठी'!$F$3="",AH547=""),"",DATEDIF(AH547,'PRAPTRA 1 प्रविष्ठी'!$F$3,"Y")),"")</f>
        <v/>
      </c>
      <c r="AJ547" s="137" t="str">
        <f>IF('PRAPTRA 2 प्रविष्ठी'!I547="","",'PRAPTRA 2 प्रविष्ठी'!I547)</f>
        <v/>
      </c>
      <c r="AK547" s="137" t="str">
        <f>IF('PRAPTRA 2 प्रविष्ठी'!J547="","",'PRAPTRA 2 प्रविष्ठी'!J547)</f>
        <v/>
      </c>
      <c r="AL547" s="137" t="str">
        <f>IF('PRAPTRA 2 प्रविष्ठी'!K547="","",'PRAPTRA 2 प्रविष्ठी'!K547)</f>
        <v/>
      </c>
      <c r="AM547" s="137" t="str">
        <f>IF('PRAPTRA 2 प्रविष्ठी'!L547="","",'PRAPTRA 2 प्रविष्ठी'!L547)</f>
        <v/>
      </c>
      <c r="AN547" s="137" t="str">
        <f>IF('PRAPTRA 2 प्रविष्ठी'!M547="","",'PRAPTRA 2 प्रविष्ठी'!M547)</f>
        <v/>
      </c>
      <c r="AO547" s="35" t="str">
        <f>IF('PRAPTRA 2 प्रविष्ठी'!H547="","",'PRAPTRA 2 प्रविष्ठी'!H547)</f>
        <v/>
      </c>
      <c r="AP547" s="38" t="str">
        <f t="shared" si="3"/>
        <v/>
      </c>
    </row>
    <row r="548" spans="2:42" ht="15.75" customHeight="1">
      <c r="B548" s="167" t="str">
        <f t="shared" si="0"/>
        <v>-473</v>
      </c>
      <c r="C548" s="137" t="str">
        <f>IF('PRAPTRA 1 प्रविष्ठी'!A548="","",'PRAPTRA 1 प्रविष्ठी'!A548)</f>
        <v/>
      </c>
      <c r="D548" s="137" t="str">
        <f>IF('PRAPTRA 1 प्रविष्ठी'!B548="","",UPPER('PRAPTRA 1 प्रविष्ठी'!B548))</f>
        <v/>
      </c>
      <c r="E548" s="137" t="str">
        <f>IF('PRAPTRA 1 प्रविष्ठी'!C548="","",UPPER('PRAPTRA 1 प्रविष्ठी'!C548))</f>
        <v/>
      </c>
      <c r="F548" s="137" t="str">
        <f>IF('PRAPTRA 1 प्रविष्ठी'!D548="","",PROPER('PRAPTRA 1 प्रविष्ठी'!D548))</f>
        <v/>
      </c>
      <c r="G548" s="137" t="str">
        <f>IF('PRAPTRA 1 प्रविष्ठी'!E548="","",UPPER('PRAPTRA 1 प्रविष्ठी'!E548))</f>
        <v/>
      </c>
      <c r="H548" s="137" t="str">
        <f>IF('PRAPTRA 1 प्रविष्ठी'!F548="","",UPPER('PRAPTRA 1 प्रविष्ठी'!F548))</f>
        <v/>
      </c>
      <c r="I548" s="137" t="str">
        <f>IF('PRAPTRA 1 प्रविष्ठी'!G548="","",UPPER('PRAPTRA 1 प्रविष्ठी'!G548))</f>
        <v/>
      </c>
      <c r="J548" s="172" t="str">
        <f>IF('PRAPTRA 1 प्रविष्ठी'!H548="","",'PRAPTRA 1 प्रविष्ठी'!H548)</f>
        <v/>
      </c>
      <c r="K548" s="137" t="str">
        <f>IF('PRAPTRA 1 प्रविष्ठी'!I548="","",'PRAPTRA 1 प्रविष्ठी'!I548)</f>
        <v/>
      </c>
      <c r="L548" s="137" t="str">
        <f>IF('PRAPTRA 1 प्रविष्ठी'!J548="","",'PRAPTRA 1 प्रविष्ठी'!J548)</f>
        <v/>
      </c>
      <c r="M548" s="137" t="str">
        <f>IF('PRAPTRA 1 प्रविष्ठी'!K548="","",'PRAPTRA 1 प्रविष्ठी'!K548)</f>
        <v/>
      </c>
      <c r="N548" s="137" t="str">
        <f>IF('PRAPTRA 1 प्रविष्ठी'!L548="","",'PRAPTRA 1 प्रविष्ठी'!L548)</f>
        <v/>
      </c>
      <c r="O548" s="38" t="str">
        <f t="shared" si="1"/>
        <v/>
      </c>
      <c r="AA548" s="167" t="str">
        <f t="shared" si="2"/>
        <v>-538</v>
      </c>
      <c r="AB548" s="137" t="str">
        <f>IF('PRAPTRA 2 प्रविष्ठी'!A548="","",'PRAPTRA 2 प्रविष्ठी'!A548)</f>
        <v/>
      </c>
      <c r="AC548" s="137" t="str">
        <f>IF('PRAPTRA 2 प्रविष्ठी'!B548="","",'PRAPTRA 2 प्रविष्ठी'!B548)</f>
        <v/>
      </c>
      <c r="AD548" s="137" t="str">
        <f>IF('PRAPTRA 2 प्रविष्ठी'!C548="","",'PRAPTRA 2 प्रविष्ठी'!C548)</f>
        <v/>
      </c>
      <c r="AE548" s="137" t="str">
        <f>IF('PRAPTRA 2 प्रविष्ठी'!D548="","",'PRAPTRA 2 प्रविष्ठी'!D548)</f>
        <v/>
      </c>
      <c r="AF548" s="137" t="str">
        <f>IF('PRAPTRA 2 प्रविष्ठी'!E548="","",'PRAPTRA 2 प्रविष्ठी'!E548)</f>
        <v/>
      </c>
      <c r="AG548" s="137" t="str">
        <f>IF('PRAPTRA 2 प्रविष्ठी'!F548="","",'PRAPTRA 2 प्रविष्ठी'!F548)</f>
        <v/>
      </c>
      <c r="AH548" s="137" t="str">
        <f>IF('PRAPTRA 2 प्रविष्ठी'!G548="","",'PRAPTRA 2 प्रविष्ठी'!G548)</f>
        <v/>
      </c>
      <c r="AI548" s="137" t="str">
        <f>IFERROR(IF(OR('PRAPTRA 1 प्रविष्ठी'!$F$3="",AH548=""),"",DATEDIF(AH548,'PRAPTRA 1 प्रविष्ठी'!$F$3,"Y")),"")</f>
        <v/>
      </c>
      <c r="AJ548" s="137" t="str">
        <f>IF('PRAPTRA 2 प्रविष्ठी'!I548="","",'PRAPTRA 2 प्रविष्ठी'!I548)</f>
        <v/>
      </c>
      <c r="AK548" s="137" t="str">
        <f>IF('PRAPTRA 2 प्रविष्ठी'!J548="","",'PRAPTRA 2 प्रविष्ठी'!J548)</f>
        <v/>
      </c>
      <c r="AL548" s="137" t="str">
        <f>IF('PRAPTRA 2 प्रविष्ठी'!K548="","",'PRAPTRA 2 प्रविष्ठी'!K548)</f>
        <v/>
      </c>
      <c r="AM548" s="137" t="str">
        <f>IF('PRAPTRA 2 प्रविष्ठी'!L548="","",'PRAPTRA 2 प्रविष्ठी'!L548)</f>
        <v/>
      </c>
      <c r="AN548" s="137" t="str">
        <f>IF('PRAPTRA 2 प्रविष्ठी'!M548="","",'PRAPTRA 2 प्रविष्ठी'!M548)</f>
        <v/>
      </c>
      <c r="AO548" s="35" t="str">
        <f>IF('PRAPTRA 2 प्रविष्ठी'!H548="","",'PRAPTRA 2 प्रविष्ठी'!H548)</f>
        <v/>
      </c>
      <c r="AP548" s="38" t="str">
        <f t="shared" si="3"/>
        <v/>
      </c>
    </row>
    <row r="549" spans="2:42" ht="15.75" customHeight="1">
      <c r="B549" s="167" t="str">
        <f t="shared" si="0"/>
        <v>-474</v>
      </c>
      <c r="C549" s="137" t="str">
        <f>IF('PRAPTRA 1 प्रविष्ठी'!A549="","",'PRAPTRA 1 प्रविष्ठी'!A549)</f>
        <v/>
      </c>
      <c r="D549" s="137" t="str">
        <f>IF('PRAPTRA 1 प्रविष्ठी'!B549="","",UPPER('PRAPTRA 1 प्रविष्ठी'!B549))</f>
        <v/>
      </c>
      <c r="E549" s="137" t="str">
        <f>IF('PRAPTRA 1 प्रविष्ठी'!C549="","",UPPER('PRAPTRA 1 प्रविष्ठी'!C549))</f>
        <v/>
      </c>
      <c r="F549" s="137" t="str">
        <f>IF('PRAPTRA 1 प्रविष्ठी'!D549="","",PROPER('PRAPTRA 1 प्रविष्ठी'!D549))</f>
        <v/>
      </c>
      <c r="G549" s="137" t="str">
        <f>IF('PRAPTRA 1 प्रविष्ठी'!E549="","",UPPER('PRAPTRA 1 प्रविष्ठी'!E549))</f>
        <v/>
      </c>
      <c r="H549" s="137" t="str">
        <f>IF('PRAPTRA 1 प्रविष्ठी'!F549="","",UPPER('PRAPTRA 1 प्रविष्ठी'!F549))</f>
        <v/>
      </c>
      <c r="I549" s="137" t="str">
        <f>IF('PRAPTRA 1 प्रविष्ठी'!G549="","",UPPER('PRAPTRA 1 प्रविष्ठी'!G549))</f>
        <v/>
      </c>
      <c r="J549" s="172" t="str">
        <f>IF('PRAPTRA 1 प्रविष्ठी'!H549="","",'PRAPTRA 1 प्रविष्ठी'!H549)</f>
        <v/>
      </c>
      <c r="K549" s="137" t="str">
        <f>IF('PRAPTRA 1 प्रविष्ठी'!I549="","",'PRAPTRA 1 प्रविष्ठी'!I549)</f>
        <v/>
      </c>
      <c r="L549" s="137" t="str">
        <f>IF('PRAPTRA 1 प्रविष्ठी'!J549="","",'PRAPTRA 1 प्रविष्ठी'!J549)</f>
        <v/>
      </c>
      <c r="M549" s="137" t="str">
        <f>IF('PRAPTRA 1 प्रविष्ठी'!K549="","",'PRAPTRA 1 प्रविष्ठी'!K549)</f>
        <v/>
      </c>
      <c r="N549" s="137" t="str">
        <f>IF('PRAPTRA 1 प्रविष्ठी'!L549="","",'PRAPTRA 1 प्रविष्ठी'!L549)</f>
        <v/>
      </c>
      <c r="O549" s="38" t="str">
        <f t="shared" si="1"/>
        <v/>
      </c>
      <c r="AA549" s="167" t="str">
        <f t="shared" si="2"/>
        <v>-539</v>
      </c>
      <c r="AB549" s="137" t="str">
        <f>IF('PRAPTRA 2 प्रविष्ठी'!A549="","",'PRAPTRA 2 प्रविष्ठी'!A549)</f>
        <v/>
      </c>
      <c r="AC549" s="137" t="str">
        <f>IF('PRAPTRA 2 प्रविष्ठी'!B549="","",'PRAPTRA 2 प्रविष्ठी'!B549)</f>
        <v/>
      </c>
      <c r="AD549" s="137" t="str">
        <f>IF('PRAPTRA 2 प्रविष्ठी'!C549="","",'PRAPTRA 2 प्रविष्ठी'!C549)</f>
        <v/>
      </c>
      <c r="AE549" s="137" t="str">
        <f>IF('PRAPTRA 2 प्रविष्ठी'!D549="","",'PRAPTRA 2 प्रविष्ठी'!D549)</f>
        <v/>
      </c>
      <c r="AF549" s="137" t="str">
        <f>IF('PRAPTRA 2 प्रविष्ठी'!E549="","",'PRAPTRA 2 प्रविष्ठी'!E549)</f>
        <v/>
      </c>
      <c r="AG549" s="137" t="str">
        <f>IF('PRAPTRA 2 प्रविष्ठी'!F549="","",'PRAPTRA 2 प्रविष्ठी'!F549)</f>
        <v/>
      </c>
      <c r="AH549" s="137" t="str">
        <f>IF('PRAPTRA 2 प्रविष्ठी'!G549="","",'PRAPTRA 2 प्रविष्ठी'!G549)</f>
        <v/>
      </c>
      <c r="AI549" s="137" t="str">
        <f>IFERROR(IF(OR('PRAPTRA 1 प्रविष्ठी'!$F$3="",AH549=""),"",DATEDIF(AH549,'PRAPTRA 1 प्रविष्ठी'!$F$3,"Y")),"")</f>
        <v/>
      </c>
      <c r="AJ549" s="137" t="str">
        <f>IF('PRAPTRA 2 प्रविष्ठी'!I549="","",'PRAPTRA 2 प्रविष्ठी'!I549)</f>
        <v/>
      </c>
      <c r="AK549" s="137" t="str">
        <f>IF('PRAPTRA 2 प्रविष्ठी'!J549="","",'PRAPTRA 2 प्रविष्ठी'!J549)</f>
        <v/>
      </c>
      <c r="AL549" s="137" t="str">
        <f>IF('PRAPTRA 2 प्रविष्ठी'!K549="","",'PRAPTRA 2 प्रविष्ठी'!K549)</f>
        <v/>
      </c>
      <c r="AM549" s="137" t="str">
        <f>IF('PRAPTRA 2 प्रविष्ठी'!L549="","",'PRAPTRA 2 प्रविष्ठी'!L549)</f>
        <v/>
      </c>
      <c r="AN549" s="137" t="str">
        <f>IF('PRAPTRA 2 प्रविष्ठी'!M549="","",'PRAPTRA 2 प्रविष्ठी'!M549)</f>
        <v/>
      </c>
      <c r="AO549" s="35" t="str">
        <f>IF('PRAPTRA 2 प्रविष्ठी'!H549="","",'PRAPTRA 2 प्रविष्ठी'!H549)</f>
        <v/>
      </c>
      <c r="AP549" s="38" t="str">
        <f t="shared" si="3"/>
        <v/>
      </c>
    </row>
    <row r="550" spans="2:42" ht="15.75" customHeight="1">
      <c r="B550" s="167" t="str">
        <f t="shared" si="0"/>
        <v>-475</v>
      </c>
      <c r="C550" s="137" t="str">
        <f>IF('PRAPTRA 1 प्रविष्ठी'!A550="","",'PRAPTRA 1 प्रविष्ठी'!A550)</f>
        <v/>
      </c>
      <c r="D550" s="137" t="str">
        <f>IF('PRAPTRA 1 प्रविष्ठी'!B550="","",UPPER('PRAPTRA 1 प्रविष्ठी'!B550))</f>
        <v/>
      </c>
      <c r="E550" s="137" t="str">
        <f>IF('PRAPTRA 1 प्रविष्ठी'!C550="","",UPPER('PRAPTRA 1 प्रविष्ठी'!C550))</f>
        <v/>
      </c>
      <c r="F550" s="137" t="str">
        <f>IF('PRAPTRA 1 प्रविष्ठी'!D550="","",PROPER('PRAPTRA 1 प्रविष्ठी'!D550))</f>
        <v/>
      </c>
      <c r="G550" s="137" t="str">
        <f>IF('PRAPTRA 1 प्रविष्ठी'!E550="","",UPPER('PRAPTRA 1 प्रविष्ठी'!E550))</f>
        <v/>
      </c>
      <c r="H550" s="137" t="str">
        <f>IF('PRAPTRA 1 प्रविष्ठी'!F550="","",UPPER('PRAPTRA 1 प्रविष्ठी'!F550))</f>
        <v/>
      </c>
      <c r="I550" s="137" t="str">
        <f>IF('PRAPTRA 1 प्रविष्ठी'!G550="","",UPPER('PRAPTRA 1 प्रविष्ठी'!G550))</f>
        <v/>
      </c>
      <c r="J550" s="172" t="str">
        <f>IF('PRAPTRA 1 प्रविष्ठी'!H550="","",'PRAPTRA 1 प्रविष्ठी'!H550)</f>
        <v/>
      </c>
      <c r="K550" s="137" t="str">
        <f>IF('PRAPTRA 1 प्रविष्ठी'!I550="","",'PRAPTRA 1 प्रविष्ठी'!I550)</f>
        <v/>
      </c>
      <c r="L550" s="137" t="str">
        <f>IF('PRAPTRA 1 प्रविष्ठी'!J550="","",'PRAPTRA 1 प्रविष्ठी'!J550)</f>
        <v/>
      </c>
      <c r="M550" s="137" t="str">
        <f>IF('PRAPTRA 1 प्रविष्ठी'!K550="","",'PRAPTRA 1 प्रविष्ठी'!K550)</f>
        <v/>
      </c>
      <c r="N550" s="137" t="str">
        <f>IF('PRAPTRA 1 प्रविष्ठी'!L550="","",'PRAPTRA 1 प्रविष्ठी'!L550)</f>
        <v/>
      </c>
      <c r="O550" s="38" t="str">
        <f t="shared" si="1"/>
        <v/>
      </c>
      <c r="AA550" s="167" t="str">
        <f t="shared" si="2"/>
        <v>-540</v>
      </c>
      <c r="AB550" s="137" t="str">
        <f>IF('PRAPTRA 2 प्रविष्ठी'!A550="","",'PRAPTRA 2 प्रविष्ठी'!A550)</f>
        <v/>
      </c>
      <c r="AC550" s="137" t="str">
        <f>IF('PRAPTRA 2 प्रविष्ठी'!B550="","",'PRAPTRA 2 प्रविष्ठी'!B550)</f>
        <v/>
      </c>
      <c r="AD550" s="137" t="str">
        <f>IF('PRAPTRA 2 प्रविष्ठी'!C550="","",'PRAPTRA 2 प्रविष्ठी'!C550)</f>
        <v/>
      </c>
      <c r="AE550" s="137" t="str">
        <f>IF('PRAPTRA 2 प्रविष्ठी'!D550="","",'PRAPTRA 2 प्रविष्ठी'!D550)</f>
        <v/>
      </c>
      <c r="AF550" s="137" t="str">
        <f>IF('PRAPTRA 2 प्रविष्ठी'!E550="","",'PRAPTRA 2 प्रविष्ठी'!E550)</f>
        <v/>
      </c>
      <c r="AG550" s="137" t="str">
        <f>IF('PRAPTRA 2 प्रविष्ठी'!F550="","",'PRAPTRA 2 प्रविष्ठी'!F550)</f>
        <v/>
      </c>
      <c r="AH550" s="137" t="str">
        <f>IF('PRAPTRA 2 प्रविष्ठी'!G550="","",'PRAPTRA 2 प्रविष्ठी'!G550)</f>
        <v/>
      </c>
      <c r="AI550" s="137" t="str">
        <f>IFERROR(IF(OR('PRAPTRA 1 प्रविष्ठी'!$F$3="",AH550=""),"",DATEDIF(AH550,'PRAPTRA 1 प्रविष्ठी'!$F$3,"Y")),"")</f>
        <v/>
      </c>
      <c r="AJ550" s="137" t="str">
        <f>IF('PRAPTRA 2 प्रविष्ठी'!I550="","",'PRAPTRA 2 प्रविष्ठी'!I550)</f>
        <v/>
      </c>
      <c r="AK550" s="137" t="str">
        <f>IF('PRAPTRA 2 प्रविष्ठी'!J550="","",'PRAPTRA 2 प्रविष्ठी'!J550)</f>
        <v/>
      </c>
      <c r="AL550" s="137" t="str">
        <f>IF('PRAPTRA 2 प्रविष्ठी'!K550="","",'PRAPTRA 2 प्रविष्ठी'!K550)</f>
        <v/>
      </c>
      <c r="AM550" s="137" t="str">
        <f>IF('PRAPTRA 2 प्रविष्ठी'!L550="","",'PRAPTRA 2 प्रविष्ठी'!L550)</f>
        <v/>
      </c>
      <c r="AN550" s="137" t="str">
        <f>IF('PRAPTRA 2 प्रविष्ठी'!M550="","",'PRAPTRA 2 प्रविष्ठी'!M550)</f>
        <v/>
      </c>
      <c r="AO550" s="35" t="str">
        <f>IF('PRAPTRA 2 प्रविष्ठी'!H550="","",'PRAPTRA 2 प्रविष्ठी'!H550)</f>
        <v/>
      </c>
      <c r="AP550" s="38" t="str">
        <f t="shared" si="3"/>
        <v/>
      </c>
    </row>
    <row r="551" spans="2:42" ht="15.75" customHeight="1">
      <c r="B551" s="167" t="str">
        <f t="shared" si="0"/>
        <v>-476</v>
      </c>
      <c r="C551" s="137" t="str">
        <f>IF('PRAPTRA 1 प्रविष्ठी'!A551="","",'PRAPTRA 1 प्रविष्ठी'!A551)</f>
        <v/>
      </c>
      <c r="D551" s="137" t="str">
        <f>IF('PRAPTRA 1 प्रविष्ठी'!B551="","",UPPER('PRAPTRA 1 प्रविष्ठी'!B551))</f>
        <v/>
      </c>
      <c r="E551" s="137" t="str">
        <f>IF('PRAPTRA 1 प्रविष्ठी'!C551="","",UPPER('PRAPTRA 1 प्रविष्ठी'!C551))</f>
        <v/>
      </c>
      <c r="F551" s="137" t="str">
        <f>IF('PRAPTRA 1 प्रविष्ठी'!D551="","",PROPER('PRAPTRA 1 प्रविष्ठी'!D551))</f>
        <v/>
      </c>
      <c r="G551" s="137" t="str">
        <f>IF('PRAPTRA 1 प्रविष्ठी'!E551="","",UPPER('PRAPTRA 1 प्रविष्ठी'!E551))</f>
        <v/>
      </c>
      <c r="H551" s="137" t="str">
        <f>IF('PRAPTRA 1 प्रविष्ठी'!F551="","",UPPER('PRAPTRA 1 प्रविष्ठी'!F551))</f>
        <v/>
      </c>
      <c r="I551" s="137" t="str">
        <f>IF('PRAPTRA 1 प्रविष्ठी'!G551="","",UPPER('PRAPTRA 1 प्रविष्ठी'!G551))</f>
        <v/>
      </c>
      <c r="J551" s="172" t="str">
        <f>IF('PRAPTRA 1 प्रविष्ठी'!H551="","",'PRAPTRA 1 प्रविष्ठी'!H551)</f>
        <v/>
      </c>
      <c r="K551" s="137" t="str">
        <f>IF('PRAPTRA 1 प्रविष्ठी'!I551="","",'PRAPTRA 1 प्रविष्ठी'!I551)</f>
        <v/>
      </c>
      <c r="L551" s="137" t="str">
        <f>IF('PRAPTRA 1 प्रविष्ठी'!J551="","",'PRAPTRA 1 प्रविष्ठी'!J551)</f>
        <v/>
      </c>
      <c r="M551" s="137" t="str">
        <f>IF('PRAPTRA 1 प्रविष्ठी'!K551="","",'PRAPTRA 1 प्रविष्ठी'!K551)</f>
        <v/>
      </c>
      <c r="N551" s="137" t="str">
        <f>IF('PRAPTRA 1 प्रविष्ठी'!L551="","",'PRAPTRA 1 प्रविष्ठी'!L551)</f>
        <v/>
      </c>
      <c r="O551" s="38" t="str">
        <f t="shared" si="1"/>
        <v/>
      </c>
      <c r="AA551" s="167" t="str">
        <f t="shared" si="2"/>
        <v>-541</v>
      </c>
      <c r="AB551" s="137" t="str">
        <f>IF('PRAPTRA 2 प्रविष्ठी'!A551="","",'PRAPTRA 2 प्रविष्ठी'!A551)</f>
        <v/>
      </c>
      <c r="AC551" s="137" t="str">
        <f>IF('PRAPTRA 2 प्रविष्ठी'!B551="","",'PRAPTRA 2 प्रविष्ठी'!B551)</f>
        <v/>
      </c>
      <c r="AD551" s="137" t="str">
        <f>IF('PRAPTRA 2 प्रविष्ठी'!C551="","",'PRAPTRA 2 प्रविष्ठी'!C551)</f>
        <v/>
      </c>
      <c r="AE551" s="137" t="str">
        <f>IF('PRAPTRA 2 प्रविष्ठी'!D551="","",'PRAPTRA 2 प्रविष्ठी'!D551)</f>
        <v/>
      </c>
      <c r="AF551" s="137" t="str">
        <f>IF('PRAPTRA 2 प्रविष्ठी'!E551="","",'PRAPTRA 2 प्रविष्ठी'!E551)</f>
        <v/>
      </c>
      <c r="AG551" s="137" t="str">
        <f>IF('PRAPTRA 2 प्रविष्ठी'!F551="","",'PRAPTRA 2 प्रविष्ठी'!F551)</f>
        <v/>
      </c>
      <c r="AH551" s="137" t="str">
        <f>IF('PRAPTRA 2 प्रविष्ठी'!G551="","",'PRAPTRA 2 प्रविष्ठी'!G551)</f>
        <v/>
      </c>
      <c r="AI551" s="137" t="str">
        <f>IFERROR(IF(OR('PRAPTRA 1 प्रविष्ठी'!$F$3="",AH551=""),"",DATEDIF(AH551,'PRAPTRA 1 प्रविष्ठी'!$F$3,"Y")),"")</f>
        <v/>
      </c>
      <c r="AJ551" s="137" t="str">
        <f>IF('PRAPTRA 2 प्रविष्ठी'!I551="","",'PRAPTRA 2 प्रविष्ठी'!I551)</f>
        <v/>
      </c>
      <c r="AK551" s="137" t="str">
        <f>IF('PRAPTRA 2 प्रविष्ठी'!J551="","",'PRAPTRA 2 प्रविष्ठी'!J551)</f>
        <v/>
      </c>
      <c r="AL551" s="137" t="str">
        <f>IF('PRAPTRA 2 प्रविष्ठी'!K551="","",'PRAPTRA 2 प्रविष्ठी'!K551)</f>
        <v/>
      </c>
      <c r="AM551" s="137" t="str">
        <f>IF('PRAPTRA 2 प्रविष्ठी'!L551="","",'PRAPTRA 2 प्रविष्ठी'!L551)</f>
        <v/>
      </c>
      <c r="AN551" s="137" t="str">
        <f>IF('PRAPTRA 2 प्रविष्ठी'!M551="","",'PRAPTRA 2 प्रविष्ठी'!M551)</f>
        <v/>
      </c>
      <c r="AO551" s="35" t="str">
        <f>IF('PRAPTRA 2 प्रविष्ठी'!H551="","",'PRAPTRA 2 प्रविष्ठी'!H551)</f>
        <v/>
      </c>
      <c r="AP551" s="38" t="str">
        <f t="shared" si="3"/>
        <v/>
      </c>
    </row>
    <row r="552" spans="2:42" ht="15.75" customHeight="1">
      <c r="B552" s="167" t="str">
        <f t="shared" si="0"/>
        <v>-477</v>
      </c>
      <c r="C552" s="137" t="str">
        <f>IF('PRAPTRA 1 प्रविष्ठी'!A552="","",'PRAPTRA 1 प्रविष्ठी'!A552)</f>
        <v/>
      </c>
      <c r="D552" s="137" t="str">
        <f>IF('PRAPTRA 1 प्रविष्ठी'!B552="","",UPPER('PRAPTRA 1 प्रविष्ठी'!B552))</f>
        <v/>
      </c>
      <c r="E552" s="137" t="str">
        <f>IF('PRAPTRA 1 प्रविष्ठी'!C552="","",UPPER('PRAPTRA 1 प्रविष्ठी'!C552))</f>
        <v/>
      </c>
      <c r="F552" s="137" t="str">
        <f>IF('PRAPTRA 1 प्रविष्ठी'!D552="","",PROPER('PRAPTRA 1 प्रविष्ठी'!D552))</f>
        <v/>
      </c>
      <c r="G552" s="137" t="str">
        <f>IF('PRAPTRA 1 प्रविष्ठी'!E552="","",UPPER('PRAPTRA 1 प्रविष्ठी'!E552))</f>
        <v/>
      </c>
      <c r="H552" s="137" t="str">
        <f>IF('PRAPTRA 1 प्रविष्ठी'!F552="","",UPPER('PRAPTRA 1 प्रविष्ठी'!F552))</f>
        <v/>
      </c>
      <c r="I552" s="137" t="str">
        <f>IF('PRAPTRA 1 प्रविष्ठी'!G552="","",UPPER('PRAPTRA 1 प्रविष्ठी'!G552))</f>
        <v/>
      </c>
      <c r="J552" s="172" t="str">
        <f>IF('PRAPTRA 1 प्रविष्ठी'!H552="","",'PRAPTRA 1 प्रविष्ठी'!H552)</f>
        <v/>
      </c>
      <c r="K552" s="137" t="str">
        <f>IF('PRAPTRA 1 प्रविष्ठी'!I552="","",'PRAPTRA 1 प्रविष्ठी'!I552)</f>
        <v/>
      </c>
      <c r="L552" s="137" t="str">
        <f>IF('PRAPTRA 1 प्रविष्ठी'!J552="","",'PRAPTRA 1 प्रविष्ठी'!J552)</f>
        <v/>
      </c>
      <c r="M552" s="137" t="str">
        <f>IF('PRAPTRA 1 प्रविष्ठी'!K552="","",'PRAPTRA 1 प्रविष्ठी'!K552)</f>
        <v/>
      </c>
      <c r="N552" s="137" t="str">
        <f>IF('PRAPTRA 1 प्रविष्ठी'!L552="","",'PRAPTRA 1 प्रविष्ठी'!L552)</f>
        <v/>
      </c>
      <c r="O552" s="38" t="str">
        <f t="shared" si="1"/>
        <v/>
      </c>
      <c r="AA552" s="167" t="str">
        <f t="shared" si="2"/>
        <v>-542</v>
      </c>
      <c r="AB552" s="137" t="str">
        <f>IF('PRAPTRA 2 प्रविष्ठी'!A552="","",'PRAPTRA 2 प्रविष्ठी'!A552)</f>
        <v/>
      </c>
      <c r="AC552" s="137" t="str">
        <f>IF('PRAPTRA 2 प्रविष्ठी'!B552="","",'PRAPTRA 2 प्रविष्ठी'!B552)</f>
        <v/>
      </c>
      <c r="AD552" s="137" t="str">
        <f>IF('PRAPTRA 2 प्रविष्ठी'!C552="","",'PRAPTRA 2 प्रविष्ठी'!C552)</f>
        <v/>
      </c>
      <c r="AE552" s="137" t="str">
        <f>IF('PRAPTRA 2 प्रविष्ठी'!D552="","",'PRAPTRA 2 प्रविष्ठी'!D552)</f>
        <v/>
      </c>
      <c r="AF552" s="137" t="str">
        <f>IF('PRAPTRA 2 प्रविष्ठी'!E552="","",'PRAPTRA 2 प्रविष्ठी'!E552)</f>
        <v/>
      </c>
      <c r="AG552" s="137" t="str">
        <f>IF('PRAPTRA 2 प्रविष्ठी'!F552="","",'PRAPTRA 2 प्रविष्ठी'!F552)</f>
        <v/>
      </c>
      <c r="AH552" s="137" t="str">
        <f>IF('PRAPTRA 2 प्रविष्ठी'!G552="","",'PRAPTRA 2 प्रविष्ठी'!G552)</f>
        <v/>
      </c>
      <c r="AI552" s="137" t="str">
        <f>IFERROR(IF(OR('PRAPTRA 1 प्रविष्ठी'!$F$3="",AH552=""),"",DATEDIF(AH552,'PRAPTRA 1 प्रविष्ठी'!$F$3,"Y")),"")</f>
        <v/>
      </c>
      <c r="AJ552" s="137" t="str">
        <f>IF('PRAPTRA 2 प्रविष्ठी'!I552="","",'PRAPTRA 2 प्रविष्ठी'!I552)</f>
        <v/>
      </c>
      <c r="AK552" s="137" t="str">
        <f>IF('PRAPTRA 2 प्रविष्ठी'!J552="","",'PRAPTRA 2 प्रविष्ठी'!J552)</f>
        <v/>
      </c>
      <c r="AL552" s="137" t="str">
        <f>IF('PRAPTRA 2 प्रविष्ठी'!K552="","",'PRAPTRA 2 प्रविष्ठी'!K552)</f>
        <v/>
      </c>
      <c r="AM552" s="137" t="str">
        <f>IF('PRAPTRA 2 प्रविष्ठी'!L552="","",'PRAPTRA 2 प्रविष्ठी'!L552)</f>
        <v/>
      </c>
      <c r="AN552" s="137" t="str">
        <f>IF('PRAPTRA 2 प्रविष्ठी'!M552="","",'PRAPTRA 2 प्रविष्ठी'!M552)</f>
        <v/>
      </c>
      <c r="AO552" s="35" t="str">
        <f>IF('PRAPTRA 2 प्रविष्ठी'!H552="","",'PRAPTRA 2 प्रविष्ठी'!H552)</f>
        <v/>
      </c>
      <c r="AP552" s="38" t="str">
        <f t="shared" si="3"/>
        <v/>
      </c>
    </row>
    <row r="553" spans="2:42" ht="15.75" customHeight="1">
      <c r="B553" s="167" t="str">
        <f t="shared" si="0"/>
        <v>-478</v>
      </c>
      <c r="C553" s="137" t="str">
        <f>IF('PRAPTRA 1 प्रविष्ठी'!A553="","",'PRAPTRA 1 प्रविष्ठी'!A553)</f>
        <v/>
      </c>
      <c r="D553" s="137" t="str">
        <f>IF('PRAPTRA 1 प्रविष्ठी'!B553="","",UPPER('PRAPTRA 1 प्रविष्ठी'!B553))</f>
        <v/>
      </c>
      <c r="E553" s="137" t="str">
        <f>IF('PRAPTRA 1 प्रविष्ठी'!C553="","",UPPER('PRAPTRA 1 प्रविष्ठी'!C553))</f>
        <v/>
      </c>
      <c r="F553" s="137" t="str">
        <f>IF('PRAPTRA 1 प्रविष्ठी'!D553="","",PROPER('PRAPTRA 1 प्रविष्ठी'!D553))</f>
        <v/>
      </c>
      <c r="G553" s="137" t="str">
        <f>IF('PRAPTRA 1 प्रविष्ठी'!E553="","",UPPER('PRAPTRA 1 प्रविष्ठी'!E553))</f>
        <v/>
      </c>
      <c r="H553" s="137" t="str">
        <f>IF('PRAPTRA 1 प्रविष्ठी'!F553="","",UPPER('PRAPTRA 1 प्रविष्ठी'!F553))</f>
        <v/>
      </c>
      <c r="I553" s="137" t="str">
        <f>IF('PRAPTRA 1 प्रविष्ठी'!G553="","",UPPER('PRAPTRA 1 प्रविष्ठी'!G553))</f>
        <v/>
      </c>
      <c r="J553" s="172" t="str">
        <f>IF('PRAPTRA 1 प्रविष्ठी'!H553="","",'PRAPTRA 1 प्रविष्ठी'!H553)</f>
        <v/>
      </c>
      <c r="K553" s="137" t="str">
        <f>IF('PRAPTRA 1 प्रविष्ठी'!I553="","",'PRAPTRA 1 प्रविष्ठी'!I553)</f>
        <v/>
      </c>
      <c r="L553" s="137" t="str">
        <f>IF('PRAPTRA 1 प्रविष्ठी'!J553="","",'PRAPTRA 1 प्रविष्ठी'!J553)</f>
        <v/>
      </c>
      <c r="M553" s="137" t="str">
        <f>IF('PRAPTRA 1 प्रविष्ठी'!K553="","",'PRAPTRA 1 प्रविष्ठी'!K553)</f>
        <v/>
      </c>
      <c r="N553" s="137" t="str">
        <f>IF('PRAPTRA 1 प्रविष्ठी'!L553="","",'PRAPTRA 1 प्रविष्ठी'!L553)</f>
        <v/>
      </c>
      <c r="O553" s="38" t="str">
        <f t="shared" si="1"/>
        <v/>
      </c>
      <c r="AA553" s="167" t="str">
        <f t="shared" si="2"/>
        <v>-543</v>
      </c>
      <c r="AB553" s="137" t="str">
        <f>IF('PRAPTRA 2 प्रविष्ठी'!A553="","",'PRAPTRA 2 प्रविष्ठी'!A553)</f>
        <v/>
      </c>
      <c r="AC553" s="137" t="str">
        <f>IF('PRAPTRA 2 प्रविष्ठी'!B553="","",'PRAPTRA 2 प्रविष्ठी'!B553)</f>
        <v/>
      </c>
      <c r="AD553" s="137" t="str">
        <f>IF('PRAPTRA 2 प्रविष्ठी'!C553="","",'PRAPTRA 2 प्रविष्ठी'!C553)</f>
        <v/>
      </c>
      <c r="AE553" s="137" t="str">
        <f>IF('PRAPTRA 2 प्रविष्ठी'!D553="","",'PRAPTRA 2 प्रविष्ठी'!D553)</f>
        <v/>
      </c>
      <c r="AF553" s="137" t="str">
        <f>IF('PRAPTRA 2 प्रविष्ठी'!E553="","",'PRAPTRA 2 प्रविष्ठी'!E553)</f>
        <v/>
      </c>
      <c r="AG553" s="137" t="str">
        <f>IF('PRAPTRA 2 प्रविष्ठी'!F553="","",'PRAPTRA 2 प्रविष्ठी'!F553)</f>
        <v/>
      </c>
      <c r="AH553" s="137" t="str">
        <f>IF('PRAPTRA 2 प्रविष्ठी'!G553="","",'PRAPTRA 2 प्रविष्ठी'!G553)</f>
        <v/>
      </c>
      <c r="AI553" s="137" t="str">
        <f>IFERROR(IF(OR('PRAPTRA 1 प्रविष्ठी'!$F$3="",AH553=""),"",DATEDIF(AH553,'PRAPTRA 1 प्रविष्ठी'!$F$3,"Y")),"")</f>
        <v/>
      </c>
      <c r="AJ553" s="137" t="str">
        <f>IF('PRAPTRA 2 प्रविष्ठी'!I553="","",'PRAPTRA 2 प्रविष्ठी'!I553)</f>
        <v/>
      </c>
      <c r="AK553" s="137" t="str">
        <f>IF('PRAPTRA 2 प्रविष्ठी'!J553="","",'PRAPTRA 2 प्रविष्ठी'!J553)</f>
        <v/>
      </c>
      <c r="AL553" s="137" t="str">
        <f>IF('PRAPTRA 2 प्रविष्ठी'!K553="","",'PRAPTRA 2 प्रविष्ठी'!K553)</f>
        <v/>
      </c>
      <c r="AM553" s="137" t="str">
        <f>IF('PRAPTRA 2 प्रविष्ठी'!L553="","",'PRAPTRA 2 प्रविष्ठी'!L553)</f>
        <v/>
      </c>
      <c r="AN553" s="137" t="str">
        <f>IF('PRAPTRA 2 प्रविष्ठी'!M553="","",'PRAPTRA 2 प्रविष्ठी'!M553)</f>
        <v/>
      </c>
      <c r="AO553" s="35" t="str">
        <f>IF('PRAPTRA 2 प्रविष्ठी'!H553="","",'PRAPTRA 2 प्रविष्ठी'!H553)</f>
        <v/>
      </c>
      <c r="AP553" s="38" t="str">
        <f t="shared" si="3"/>
        <v/>
      </c>
    </row>
    <row r="554" spans="2:42" ht="15.75" customHeight="1">
      <c r="B554" s="167" t="str">
        <f t="shared" si="0"/>
        <v>-479</v>
      </c>
      <c r="C554" s="137" t="str">
        <f>IF('PRAPTRA 1 प्रविष्ठी'!A554="","",'PRAPTRA 1 प्रविष्ठी'!A554)</f>
        <v/>
      </c>
      <c r="D554" s="137" t="str">
        <f>IF('PRAPTRA 1 प्रविष्ठी'!B554="","",UPPER('PRAPTRA 1 प्रविष्ठी'!B554))</f>
        <v/>
      </c>
      <c r="E554" s="137" t="str">
        <f>IF('PRAPTRA 1 प्रविष्ठी'!C554="","",UPPER('PRAPTRA 1 प्रविष्ठी'!C554))</f>
        <v/>
      </c>
      <c r="F554" s="137" t="str">
        <f>IF('PRAPTRA 1 प्रविष्ठी'!D554="","",PROPER('PRAPTRA 1 प्रविष्ठी'!D554))</f>
        <v/>
      </c>
      <c r="G554" s="137" t="str">
        <f>IF('PRAPTRA 1 प्रविष्ठी'!E554="","",UPPER('PRAPTRA 1 प्रविष्ठी'!E554))</f>
        <v/>
      </c>
      <c r="H554" s="137" t="str">
        <f>IF('PRAPTRA 1 प्रविष्ठी'!F554="","",UPPER('PRAPTRA 1 प्रविष्ठी'!F554))</f>
        <v/>
      </c>
      <c r="I554" s="137" t="str">
        <f>IF('PRAPTRA 1 प्रविष्ठी'!G554="","",UPPER('PRAPTRA 1 प्रविष्ठी'!G554))</f>
        <v/>
      </c>
      <c r="J554" s="172" t="str">
        <f>IF('PRAPTRA 1 प्रविष्ठी'!H554="","",'PRAPTRA 1 प्रविष्ठी'!H554)</f>
        <v/>
      </c>
      <c r="K554" s="137" t="str">
        <f>IF('PRAPTRA 1 प्रविष्ठी'!I554="","",'PRAPTRA 1 प्रविष्ठी'!I554)</f>
        <v/>
      </c>
      <c r="L554" s="137" t="str">
        <f>IF('PRAPTRA 1 प्रविष्ठी'!J554="","",'PRAPTRA 1 प्रविष्ठी'!J554)</f>
        <v/>
      </c>
      <c r="M554" s="137" t="str">
        <f>IF('PRAPTRA 1 प्रविष्ठी'!K554="","",'PRAPTRA 1 प्रविष्ठी'!K554)</f>
        <v/>
      </c>
      <c r="N554" s="137" t="str">
        <f>IF('PRAPTRA 1 प्रविष्ठी'!L554="","",'PRAPTRA 1 प्रविष्ठी'!L554)</f>
        <v/>
      </c>
      <c r="O554" s="38" t="str">
        <f t="shared" si="1"/>
        <v/>
      </c>
      <c r="AA554" s="167" t="str">
        <f t="shared" si="2"/>
        <v>-544</v>
      </c>
      <c r="AB554" s="137" t="str">
        <f>IF('PRAPTRA 2 प्रविष्ठी'!A554="","",'PRAPTRA 2 प्रविष्ठी'!A554)</f>
        <v/>
      </c>
      <c r="AC554" s="137" t="str">
        <f>IF('PRAPTRA 2 प्रविष्ठी'!B554="","",'PRAPTRA 2 प्रविष्ठी'!B554)</f>
        <v/>
      </c>
      <c r="AD554" s="137" t="str">
        <f>IF('PRAPTRA 2 प्रविष्ठी'!C554="","",'PRAPTRA 2 प्रविष्ठी'!C554)</f>
        <v/>
      </c>
      <c r="AE554" s="137" t="str">
        <f>IF('PRAPTRA 2 प्रविष्ठी'!D554="","",'PRAPTRA 2 प्रविष्ठी'!D554)</f>
        <v/>
      </c>
      <c r="AF554" s="137" t="str">
        <f>IF('PRAPTRA 2 प्रविष्ठी'!E554="","",'PRAPTRA 2 प्रविष्ठी'!E554)</f>
        <v/>
      </c>
      <c r="AG554" s="137" t="str">
        <f>IF('PRAPTRA 2 प्रविष्ठी'!F554="","",'PRAPTRA 2 प्रविष्ठी'!F554)</f>
        <v/>
      </c>
      <c r="AH554" s="137" t="str">
        <f>IF('PRAPTRA 2 प्रविष्ठी'!G554="","",'PRAPTRA 2 प्रविष्ठी'!G554)</f>
        <v/>
      </c>
      <c r="AI554" s="137" t="str">
        <f>IFERROR(IF(OR('PRAPTRA 1 प्रविष्ठी'!$F$3="",AH554=""),"",DATEDIF(AH554,'PRAPTRA 1 प्रविष्ठी'!$F$3,"Y")),"")</f>
        <v/>
      </c>
      <c r="AJ554" s="137" t="str">
        <f>IF('PRAPTRA 2 प्रविष्ठी'!I554="","",'PRAPTRA 2 प्रविष्ठी'!I554)</f>
        <v/>
      </c>
      <c r="AK554" s="137" t="str">
        <f>IF('PRAPTRA 2 प्रविष्ठी'!J554="","",'PRAPTRA 2 प्रविष्ठी'!J554)</f>
        <v/>
      </c>
      <c r="AL554" s="137" t="str">
        <f>IF('PRAPTRA 2 प्रविष्ठी'!K554="","",'PRAPTRA 2 प्रविष्ठी'!K554)</f>
        <v/>
      </c>
      <c r="AM554" s="137" t="str">
        <f>IF('PRAPTRA 2 प्रविष्ठी'!L554="","",'PRAPTRA 2 प्रविष्ठी'!L554)</f>
        <v/>
      </c>
      <c r="AN554" s="137" t="str">
        <f>IF('PRAPTRA 2 प्रविष्ठी'!M554="","",'PRAPTRA 2 प्रविष्ठी'!M554)</f>
        <v/>
      </c>
      <c r="AO554" s="35" t="str">
        <f>IF('PRAPTRA 2 प्रविष्ठी'!H554="","",'PRAPTRA 2 प्रविष्ठी'!H554)</f>
        <v/>
      </c>
      <c r="AP554" s="38" t="str">
        <f t="shared" si="3"/>
        <v/>
      </c>
    </row>
    <row r="555" spans="2:42" ht="15.75" customHeight="1">
      <c r="B555" s="167" t="str">
        <f t="shared" si="0"/>
        <v>-480</v>
      </c>
      <c r="C555" s="137" t="str">
        <f>IF('PRAPTRA 1 प्रविष्ठी'!A555="","",'PRAPTRA 1 प्रविष्ठी'!A555)</f>
        <v/>
      </c>
      <c r="D555" s="137" t="str">
        <f>IF('PRAPTRA 1 प्रविष्ठी'!B555="","",UPPER('PRAPTRA 1 प्रविष्ठी'!B555))</f>
        <v/>
      </c>
      <c r="E555" s="137" t="str">
        <f>IF('PRAPTRA 1 प्रविष्ठी'!C555="","",UPPER('PRAPTRA 1 प्रविष्ठी'!C555))</f>
        <v/>
      </c>
      <c r="F555" s="137" t="str">
        <f>IF('PRAPTRA 1 प्रविष्ठी'!D555="","",PROPER('PRAPTRA 1 प्रविष्ठी'!D555))</f>
        <v/>
      </c>
      <c r="G555" s="137" t="str">
        <f>IF('PRAPTRA 1 प्रविष्ठी'!E555="","",UPPER('PRAPTRA 1 प्रविष्ठी'!E555))</f>
        <v/>
      </c>
      <c r="H555" s="137" t="str">
        <f>IF('PRAPTRA 1 प्रविष्ठी'!F555="","",UPPER('PRAPTRA 1 प्रविष्ठी'!F555))</f>
        <v/>
      </c>
      <c r="I555" s="137" t="str">
        <f>IF('PRAPTRA 1 प्रविष्ठी'!G555="","",UPPER('PRAPTRA 1 प्रविष्ठी'!G555))</f>
        <v/>
      </c>
      <c r="J555" s="172" t="str">
        <f>IF('PRAPTRA 1 प्रविष्ठी'!H555="","",'PRAPTRA 1 प्रविष्ठी'!H555)</f>
        <v/>
      </c>
      <c r="K555" s="137" t="str">
        <f>IF('PRAPTRA 1 प्रविष्ठी'!I555="","",'PRAPTRA 1 प्रविष्ठी'!I555)</f>
        <v/>
      </c>
      <c r="L555" s="137" t="str">
        <f>IF('PRAPTRA 1 प्रविष्ठी'!J555="","",'PRAPTRA 1 प्रविष्ठी'!J555)</f>
        <v/>
      </c>
      <c r="M555" s="137" t="str">
        <f>IF('PRAPTRA 1 प्रविष्ठी'!K555="","",'PRAPTRA 1 प्रविष्ठी'!K555)</f>
        <v/>
      </c>
      <c r="N555" s="137" t="str">
        <f>IF('PRAPTRA 1 प्रविष्ठी'!L555="","",'PRAPTRA 1 प्रविष्ठी'!L555)</f>
        <v/>
      </c>
      <c r="O555" s="38" t="str">
        <f t="shared" si="1"/>
        <v/>
      </c>
      <c r="AA555" s="167" t="str">
        <f t="shared" si="2"/>
        <v>-545</v>
      </c>
      <c r="AB555" s="137" t="str">
        <f>IF('PRAPTRA 2 प्रविष्ठी'!A555="","",'PRAPTRA 2 प्रविष्ठी'!A555)</f>
        <v/>
      </c>
      <c r="AC555" s="137" t="str">
        <f>IF('PRAPTRA 2 प्रविष्ठी'!B555="","",'PRAPTRA 2 प्रविष्ठी'!B555)</f>
        <v/>
      </c>
      <c r="AD555" s="137" t="str">
        <f>IF('PRAPTRA 2 प्रविष्ठी'!C555="","",'PRAPTRA 2 प्रविष्ठी'!C555)</f>
        <v/>
      </c>
      <c r="AE555" s="137" t="str">
        <f>IF('PRAPTRA 2 प्रविष्ठी'!D555="","",'PRAPTRA 2 प्रविष्ठी'!D555)</f>
        <v/>
      </c>
      <c r="AF555" s="137" t="str">
        <f>IF('PRAPTRA 2 प्रविष्ठी'!E555="","",'PRAPTRA 2 प्रविष्ठी'!E555)</f>
        <v/>
      </c>
      <c r="AG555" s="137" t="str">
        <f>IF('PRAPTRA 2 प्रविष्ठी'!F555="","",'PRAPTRA 2 प्रविष्ठी'!F555)</f>
        <v/>
      </c>
      <c r="AH555" s="137" t="str">
        <f>IF('PRAPTRA 2 प्रविष्ठी'!G555="","",'PRAPTRA 2 प्रविष्ठी'!G555)</f>
        <v/>
      </c>
      <c r="AI555" s="137" t="str">
        <f>IFERROR(IF(OR('PRAPTRA 1 प्रविष्ठी'!$F$3="",AH555=""),"",DATEDIF(AH555,'PRAPTRA 1 प्रविष्ठी'!$F$3,"Y")),"")</f>
        <v/>
      </c>
      <c r="AJ555" s="137" t="str">
        <f>IF('PRAPTRA 2 प्रविष्ठी'!I555="","",'PRAPTRA 2 प्रविष्ठी'!I555)</f>
        <v/>
      </c>
      <c r="AK555" s="137" t="str">
        <f>IF('PRAPTRA 2 प्रविष्ठी'!J555="","",'PRAPTRA 2 प्रविष्ठी'!J555)</f>
        <v/>
      </c>
      <c r="AL555" s="137" t="str">
        <f>IF('PRAPTRA 2 प्रविष्ठी'!K555="","",'PRAPTRA 2 प्रविष्ठी'!K555)</f>
        <v/>
      </c>
      <c r="AM555" s="137" t="str">
        <f>IF('PRAPTRA 2 प्रविष्ठी'!L555="","",'PRAPTRA 2 प्रविष्ठी'!L555)</f>
        <v/>
      </c>
      <c r="AN555" s="137" t="str">
        <f>IF('PRAPTRA 2 प्रविष्ठी'!M555="","",'PRAPTRA 2 प्रविष्ठी'!M555)</f>
        <v/>
      </c>
      <c r="AO555" s="35" t="str">
        <f>IF('PRAPTRA 2 प्रविष्ठी'!H555="","",'PRAPTRA 2 प्रविष्ठी'!H555)</f>
        <v/>
      </c>
      <c r="AP555" s="38" t="str">
        <f t="shared" si="3"/>
        <v/>
      </c>
    </row>
    <row r="556" spans="2:42" ht="15.75" customHeight="1">
      <c r="B556" s="167" t="str">
        <f t="shared" si="0"/>
        <v>-481</v>
      </c>
      <c r="C556" s="137" t="str">
        <f>IF('PRAPTRA 1 प्रविष्ठी'!A556="","",'PRAPTRA 1 प्रविष्ठी'!A556)</f>
        <v/>
      </c>
      <c r="D556" s="137" t="str">
        <f>IF('PRAPTRA 1 प्रविष्ठी'!B556="","",UPPER('PRAPTRA 1 प्रविष्ठी'!B556))</f>
        <v/>
      </c>
      <c r="E556" s="137" t="str">
        <f>IF('PRAPTRA 1 प्रविष्ठी'!C556="","",UPPER('PRAPTRA 1 प्रविष्ठी'!C556))</f>
        <v/>
      </c>
      <c r="F556" s="137" t="str">
        <f>IF('PRAPTRA 1 प्रविष्ठी'!D556="","",PROPER('PRAPTRA 1 प्रविष्ठी'!D556))</f>
        <v/>
      </c>
      <c r="G556" s="137" t="str">
        <f>IF('PRAPTRA 1 प्रविष्ठी'!E556="","",UPPER('PRAPTRA 1 प्रविष्ठी'!E556))</f>
        <v/>
      </c>
      <c r="H556" s="137" t="str">
        <f>IF('PRAPTRA 1 प्रविष्ठी'!F556="","",UPPER('PRAPTRA 1 प्रविष्ठी'!F556))</f>
        <v/>
      </c>
      <c r="I556" s="137" t="str">
        <f>IF('PRAPTRA 1 प्रविष्ठी'!G556="","",UPPER('PRAPTRA 1 प्रविष्ठी'!G556))</f>
        <v/>
      </c>
      <c r="J556" s="172" t="str">
        <f>IF('PRAPTRA 1 प्रविष्ठी'!H556="","",'PRAPTRA 1 प्रविष्ठी'!H556)</f>
        <v/>
      </c>
      <c r="K556" s="137" t="str">
        <f>IF('PRAPTRA 1 प्रविष्ठी'!I556="","",'PRAPTRA 1 प्रविष्ठी'!I556)</f>
        <v/>
      </c>
      <c r="L556" s="137" t="str">
        <f>IF('PRAPTRA 1 प्रविष्ठी'!J556="","",'PRAPTRA 1 प्रविष्ठी'!J556)</f>
        <v/>
      </c>
      <c r="M556" s="137" t="str">
        <f>IF('PRAPTRA 1 प्रविष्ठी'!K556="","",'PRAPTRA 1 प्रविष्ठी'!K556)</f>
        <v/>
      </c>
      <c r="N556" s="137" t="str">
        <f>IF('PRAPTRA 1 प्रविष्ठी'!L556="","",'PRAPTRA 1 प्रविष्ठी'!L556)</f>
        <v/>
      </c>
      <c r="O556" s="38" t="str">
        <f t="shared" si="1"/>
        <v/>
      </c>
      <c r="AA556" s="167" t="str">
        <f t="shared" si="2"/>
        <v>-546</v>
      </c>
      <c r="AB556" s="137" t="str">
        <f>IF('PRAPTRA 2 प्रविष्ठी'!A556="","",'PRAPTRA 2 प्रविष्ठी'!A556)</f>
        <v/>
      </c>
      <c r="AC556" s="137" t="str">
        <f>IF('PRAPTRA 2 प्रविष्ठी'!B556="","",'PRAPTRA 2 प्रविष्ठी'!B556)</f>
        <v/>
      </c>
      <c r="AD556" s="137" t="str">
        <f>IF('PRAPTRA 2 प्रविष्ठी'!C556="","",'PRAPTRA 2 प्रविष्ठी'!C556)</f>
        <v/>
      </c>
      <c r="AE556" s="137" t="str">
        <f>IF('PRAPTRA 2 प्रविष्ठी'!D556="","",'PRAPTRA 2 प्रविष्ठी'!D556)</f>
        <v/>
      </c>
      <c r="AF556" s="137" t="str">
        <f>IF('PRAPTRA 2 प्रविष्ठी'!E556="","",'PRAPTRA 2 प्रविष्ठी'!E556)</f>
        <v/>
      </c>
      <c r="AG556" s="137" t="str">
        <f>IF('PRAPTRA 2 प्रविष्ठी'!F556="","",'PRAPTRA 2 प्रविष्ठी'!F556)</f>
        <v/>
      </c>
      <c r="AH556" s="137" t="str">
        <f>IF('PRAPTRA 2 प्रविष्ठी'!G556="","",'PRAPTRA 2 प्रविष्ठी'!G556)</f>
        <v/>
      </c>
      <c r="AI556" s="137" t="str">
        <f>IFERROR(IF(OR('PRAPTRA 1 प्रविष्ठी'!$F$3="",AH556=""),"",DATEDIF(AH556,'PRAPTRA 1 प्रविष्ठी'!$F$3,"Y")),"")</f>
        <v/>
      </c>
      <c r="AJ556" s="137" t="str">
        <f>IF('PRAPTRA 2 प्रविष्ठी'!I556="","",'PRAPTRA 2 प्रविष्ठी'!I556)</f>
        <v/>
      </c>
      <c r="AK556" s="137" t="str">
        <f>IF('PRAPTRA 2 प्रविष्ठी'!J556="","",'PRAPTRA 2 प्रविष्ठी'!J556)</f>
        <v/>
      </c>
      <c r="AL556" s="137" t="str">
        <f>IF('PRAPTRA 2 प्रविष्ठी'!K556="","",'PRAPTRA 2 प्रविष्ठी'!K556)</f>
        <v/>
      </c>
      <c r="AM556" s="137" t="str">
        <f>IF('PRAPTRA 2 प्रविष्ठी'!L556="","",'PRAPTRA 2 प्रविष्ठी'!L556)</f>
        <v/>
      </c>
      <c r="AN556" s="137" t="str">
        <f>IF('PRAPTRA 2 प्रविष्ठी'!M556="","",'PRAPTRA 2 प्रविष्ठी'!M556)</f>
        <v/>
      </c>
      <c r="AO556" s="35" t="str">
        <f>IF('PRAPTRA 2 प्रविष्ठी'!H556="","",'PRAPTRA 2 प्रविष्ठी'!H556)</f>
        <v/>
      </c>
      <c r="AP556" s="38" t="str">
        <f t="shared" si="3"/>
        <v/>
      </c>
    </row>
    <row r="557" spans="2:42" ht="15.75" customHeight="1">
      <c r="B557" s="167" t="str">
        <f t="shared" si="0"/>
        <v>-482</v>
      </c>
      <c r="C557" s="137" t="str">
        <f>IF('PRAPTRA 1 प्रविष्ठी'!A557="","",'PRAPTRA 1 प्रविष्ठी'!A557)</f>
        <v/>
      </c>
      <c r="D557" s="137" t="str">
        <f>IF('PRAPTRA 1 प्रविष्ठी'!B557="","",UPPER('PRAPTRA 1 प्रविष्ठी'!B557))</f>
        <v/>
      </c>
      <c r="E557" s="137" t="str">
        <f>IF('PRAPTRA 1 प्रविष्ठी'!C557="","",UPPER('PRAPTRA 1 प्रविष्ठी'!C557))</f>
        <v/>
      </c>
      <c r="F557" s="137" t="str">
        <f>IF('PRAPTRA 1 प्रविष्ठी'!D557="","",PROPER('PRAPTRA 1 प्रविष्ठी'!D557))</f>
        <v/>
      </c>
      <c r="G557" s="137" t="str">
        <f>IF('PRAPTRA 1 प्रविष्ठी'!E557="","",UPPER('PRAPTRA 1 प्रविष्ठी'!E557))</f>
        <v/>
      </c>
      <c r="H557" s="137" t="str">
        <f>IF('PRAPTRA 1 प्रविष्ठी'!F557="","",UPPER('PRAPTRA 1 प्रविष्ठी'!F557))</f>
        <v/>
      </c>
      <c r="I557" s="137" t="str">
        <f>IF('PRAPTRA 1 प्रविष्ठी'!G557="","",UPPER('PRAPTRA 1 प्रविष्ठी'!G557))</f>
        <v/>
      </c>
      <c r="J557" s="172" t="str">
        <f>IF('PRAPTRA 1 प्रविष्ठी'!H557="","",'PRAPTRA 1 प्रविष्ठी'!H557)</f>
        <v/>
      </c>
      <c r="K557" s="137" t="str">
        <f>IF('PRAPTRA 1 प्रविष्ठी'!I557="","",'PRAPTRA 1 प्रविष्ठी'!I557)</f>
        <v/>
      </c>
      <c r="L557" s="137" t="str">
        <f>IF('PRAPTRA 1 प्रविष्ठी'!J557="","",'PRAPTRA 1 प्रविष्ठी'!J557)</f>
        <v/>
      </c>
      <c r="M557" s="137" t="str">
        <f>IF('PRAPTRA 1 प्रविष्ठी'!K557="","",'PRAPTRA 1 प्रविष्ठी'!K557)</f>
        <v/>
      </c>
      <c r="N557" s="137" t="str">
        <f>IF('PRAPTRA 1 प्रविष्ठी'!L557="","",'PRAPTRA 1 प्रविष्ठी'!L557)</f>
        <v/>
      </c>
      <c r="O557" s="38" t="str">
        <f t="shared" si="1"/>
        <v/>
      </c>
      <c r="AA557" s="167" t="str">
        <f t="shared" si="2"/>
        <v>-547</v>
      </c>
      <c r="AB557" s="137" t="str">
        <f>IF('PRAPTRA 2 प्रविष्ठी'!A557="","",'PRAPTRA 2 प्रविष्ठी'!A557)</f>
        <v/>
      </c>
      <c r="AC557" s="137" t="str">
        <f>IF('PRAPTRA 2 प्रविष्ठी'!B557="","",'PRAPTRA 2 प्रविष्ठी'!B557)</f>
        <v/>
      </c>
      <c r="AD557" s="137" t="str">
        <f>IF('PRAPTRA 2 प्रविष्ठी'!C557="","",'PRAPTRA 2 प्रविष्ठी'!C557)</f>
        <v/>
      </c>
      <c r="AE557" s="137" t="str">
        <f>IF('PRAPTRA 2 प्रविष्ठी'!D557="","",'PRAPTRA 2 प्रविष्ठी'!D557)</f>
        <v/>
      </c>
      <c r="AF557" s="137" t="str">
        <f>IF('PRAPTRA 2 प्रविष्ठी'!E557="","",'PRAPTRA 2 प्रविष्ठी'!E557)</f>
        <v/>
      </c>
      <c r="AG557" s="137" t="str">
        <f>IF('PRAPTRA 2 प्रविष्ठी'!F557="","",'PRAPTRA 2 प्रविष्ठी'!F557)</f>
        <v/>
      </c>
      <c r="AH557" s="137" t="str">
        <f>IF('PRAPTRA 2 प्रविष्ठी'!G557="","",'PRAPTRA 2 प्रविष्ठी'!G557)</f>
        <v/>
      </c>
      <c r="AI557" s="137" t="str">
        <f>IFERROR(IF(OR('PRAPTRA 1 प्रविष्ठी'!$F$3="",AH557=""),"",DATEDIF(AH557,'PRAPTRA 1 प्रविष्ठी'!$F$3,"Y")),"")</f>
        <v/>
      </c>
      <c r="AJ557" s="137" t="str">
        <f>IF('PRAPTRA 2 प्रविष्ठी'!I557="","",'PRAPTRA 2 प्रविष्ठी'!I557)</f>
        <v/>
      </c>
      <c r="AK557" s="137" t="str">
        <f>IF('PRAPTRA 2 प्रविष्ठी'!J557="","",'PRAPTRA 2 प्रविष्ठी'!J557)</f>
        <v/>
      </c>
      <c r="AL557" s="137" t="str">
        <f>IF('PRAPTRA 2 प्रविष्ठी'!K557="","",'PRAPTRA 2 प्रविष्ठी'!K557)</f>
        <v/>
      </c>
      <c r="AM557" s="137" t="str">
        <f>IF('PRAPTRA 2 प्रविष्ठी'!L557="","",'PRAPTRA 2 प्रविष्ठी'!L557)</f>
        <v/>
      </c>
      <c r="AN557" s="137" t="str">
        <f>IF('PRAPTRA 2 प्रविष्ठी'!M557="","",'PRAPTRA 2 प्रविष्ठी'!M557)</f>
        <v/>
      </c>
      <c r="AO557" s="35" t="str">
        <f>IF('PRAPTRA 2 प्रविष्ठी'!H557="","",'PRAPTRA 2 प्रविष्ठी'!H557)</f>
        <v/>
      </c>
      <c r="AP557" s="38" t="str">
        <f t="shared" si="3"/>
        <v/>
      </c>
    </row>
    <row r="558" spans="2:42" ht="15.75" customHeight="1">
      <c r="B558" s="167" t="str">
        <f t="shared" si="0"/>
        <v>-483</v>
      </c>
      <c r="C558" s="137" t="str">
        <f>IF('PRAPTRA 1 प्रविष्ठी'!A558="","",'PRAPTRA 1 प्रविष्ठी'!A558)</f>
        <v/>
      </c>
      <c r="D558" s="137" t="str">
        <f>IF('PRAPTRA 1 प्रविष्ठी'!B558="","",UPPER('PRAPTRA 1 प्रविष्ठी'!B558))</f>
        <v/>
      </c>
      <c r="E558" s="137" t="str">
        <f>IF('PRAPTRA 1 प्रविष्ठी'!C558="","",UPPER('PRAPTRA 1 प्रविष्ठी'!C558))</f>
        <v/>
      </c>
      <c r="F558" s="137" t="str">
        <f>IF('PRAPTRA 1 प्रविष्ठी'!D558="","",PROPER('PRAPTRA 1 प्रविष्ठी'!D558))</f>
        <v/>
      </c>
      <c r="G558" s="137" t="str">
        <f>IF('PRAPTRA 1 प्रविष्ठी'!E558="","",UPPER('PRAPTRA 1 प्रविष्ठी'!E558))</f>
        <v/>
      </c>
      <c r="H558" s="137" t="str">
        <f>IF('PRAPTRA 1 प्रविष्ठी'!F558="","",UPPER('PRAPTRA 1 प्रविष्ठी'!F558))</f>
        <v/>
      </c>
      <c r="I558" s="137" t="str">
        <f>IF('PRAPTRA 1 प्रविष्ठी'!G558="","",UPPER('PRAPTRA 1 प्रविष्ठी'!G558))</f>
        <v/>
      </c>
      <c r="J558" s="172" t="str">
        <f>IF('PRAPTRA 1 प्रविष्ठी'!H558="","",'PRAPTRA 1 प्रविष्ठी'!H558)</f>
        <v/>
      </c>
      <c r="K558" s="137" t="str">
        <f>IF('PRAPTRA 1 प्रविष्ठी'!I558="","",'PRAPTRA 1 प्रविष्ठी'!I558)</f>
        <v/>
      </c>
      <c r="L558" s="137" t="str">
        <f>IF('PRAPTRA 1 प्रविष्ठी'!J558="","",'PRAPTRA 1 प्रविष्ठी'!J558)</f>
        <v/>
      </c>
      <c r="M558" s="137" t="str">
        <f>IF('PRAPTRA 1 प्रविष्ठी'!K558="","",'PRAPTRA 1 प्रविष्ठी'!K558)</f>
        <v/>
      </c>
      <c r="N558" s="137" t="str">
        <f>IF('PRAPTRA 1 प्रविष्ठी'!L558="","",'PRAPTRA 1 प्रविष्ठी'!L558)</f>
        <v/>
      </c>
      <c r="O558" s="38" t="str">
        <f t="shared" si="1"/>
        <v/>
      </c>
      <c r="AA558" s="167" t="str">
        <f t="shared" si="2"/>
        <v>-548</v>
      </c>
      <c r="AB558" s="137" t="str">
        <f>IF('PRAPTRA 2 प्रविष्ठी'!A558="","",'PRAPTRA 2 प्रविष्ठी'!A558)</f>
        <v/>
      </c>
      <c r="AC558" s="137" t="str">
        <f>IF('PRAPTRA 2 प्रविष्ठी'!B558="","",'PRAPTRA 2 प्रविष्ठी'!B558)</f>
        <v/>
      </c>
      <c r="AD558" s="137" t="str">
        <f>IF('PRAPTRA 2 प्रविष्ठी'!C558="","",'PRAPTRA 2 प्रविष्ठी'!C558)</f>
        <v/>
      </c>
      <c r="AE558" s="137" t="str">
        <f>IF('PRAPTRA 2 प्रविष्ठी'!D558="","",'PRAPTRA 2 प्रविष्ठी'!D558)</f>
        <v/>
      </c>
      <c r="AF558" s="137" t="str">
        <f>IF('PRAPTRA 2 प्रविष्ठी'!E558="","",'PRAPTRA 2 प्रविष्ठी'!E558)</f>
        <v/>
      </c>
      <c r="AG558" s="137" t="str">
        <f>IF('PRAPTRA 2 प्रविष्ठी'!F558="","",'PRAPTRA 2 प्रविष्ठी'!F558)</f>
        <v/>
      </c>
      <c r="AH558" s="137" t="str">
        <f>IF('PRAPTRA 2 प्रविष्ठी'!G558="","",'PRAPTRA 2 प्रविष्ठी'!G558)</f>
        <v/>
      </c>
      <c r="AI558" s="137" t="str">
        <f>IFERROR(IF(OR('PRAPTRA 1 प्रविष्ठी'!$F$3="",AH558=""),"",DATEDIF(AH558,'PRAPTRA 1 प्रविष्ठी'!$F$3,"Y")),"")</f>
        <v/>
      </c>
      <c r="AJ558" s="137" t="str">
        <f>IF('PRAPTRA 2 प्रविष्ठी'!I558="","",'PRAPTRA 2 प्रविष्ठी'!I558)</f>
        <v/>
      </c>
      <c r="AK558" s="137" t="str">
        <f>IF('PRAPTRA 2 प्रविष्ठी'!J558="","",'PRAPTRA 2 प्रविष्ठी'!J558)</f>
        <v/>
      </c>
      <c r="AL558" s="137" t="str">
        <f>IF('PRAPTRA 2 प्रविष्ठी'!K558="","",'PRAPTRA 2 प्रविष्ठी'!K558)</f>
        <v/>
      </c>
      <c r="AM558" s="137" t="str">
        <f>IF('PRAPTRA 2 प्रविष्ठी'!L558="","",'PRAPTRA 2 प्रविष्ठी'!L558)</f>
        <v/>
      </c>
      <c r="AN558" s="137" t="str">
        <f>IF('PRAPTRA 2 प्रविष्ठी'!M558="","",'PRAPTRA 2 प्रविष्ठी'!M558)</f>
        <v/>
      </c>
      <c r="AO558" s="35" t="str">
        <f>IF('PRAPTRA 2 प्रविष्ठी'!H558="","",'PRAPTRA 2 प्रविष्ठी'!H558)</f>
        <v/>
      </c>
      <c r="AP558" s="38" t="str">
        <f t="shared" si="3"/>
        <v/>
      </c>
    </row>
    <row r="559" spans="2:42" ht="15.75" customHeight="1">
      <c r="B559" s="167" t="str">
        <f t="shared" si="0"/>
        <v>-484</v>
      </c>
      <c r="C559" s="137" t="str">
        <f>IF('PRAPTRA 1 प्रविष्ठी'!A559="","",'PRAPTRA 1 प्रविष्ठी'!A559)</f>
        <v/>
      </c>
      <c r="D559" s="137" t="str">
        <f>IF('PRAPTRA 1 प्रविष्ठी'!B559="","",UPPER('PRAPTRA 1 प्रविष्ठी'!B559))</f>
        <v/>
      </c>
      <c r="E559" s="137" t="str">
        <f>IF('PRAPTRA 1 प्रविष्ठी'!C559="","",UPPER('PRAPTRA 1 प्रविष्ठी'!C559))</f>
        <v/>
      </c>
      <c r="F559" s="137" t="str">
        <f>IF('PRAPTRA 1 प्रविष्ठी'!D559="","",PROPER('PRAPTRA 1 प्रविष्ठी'!D559))</f>
        <v/>
      </c>
      <c r="G559" s="137" t="str">
        <f>IF('PRAPTRA 1 प्रविष्ठी'!E559="","",UPPER('PRAPTRA 1 प्रविष्ठी'!E559))</f>
        <v/>
      </c>
      <c r="H559" s="137" t="str">
        <f>IF('PRAPTRA 1 प्रविष्ठी'!F559="","",UPPER('PRAPTRA 1 प्रविष्ठी'!F559))</f>
        <v/>
      </c>
      <c r="I559" s="137" t="str">
        <f>IF('PRAPTRA 1 प्रविष्ठी'!G559="","",UPPER('PRAPTRA 1 प्रविष्ठी'!G559))</f>
        <v/>
      </c>
      <c r="J559" s="172" t="str">
        <f>IF('PRAPTRA 1 प्रविष्ठी'!H559="","",'PRAPTRA 1 प्रविष्ठी'!H559)</f>
        <v/>
      </c>
      <c r="K559" s="137" t="str">
        <f>IF('PRAPTRA 1 प्रविष्ठी'!I559="","",'PRAPTRA 1 प्रविष्ठी'!I559)</f>
        <v/>
      </c>
      <c r="L559" s="137" t="str">
        <f>IF('PRAPTRA 1 प्रविष्ठी'!J559="","",'PRAPTRA 1 प्रविष्ठी'!J559)</f>
        <v/>
      </c>
      <c r="M559" s="137" t="str">
        <f>IF('PRAPTRA 1 प्रविष्ठी'!K559="","",'PRAPTRA 1 प्रविष्ठी'!K559)</f>
        <v/>
      </c>
      <c r="N559" s="137" t="str">
        <f>IF('PRAPTRA 1 प्रविष्ठी'!L559="","",'PRAPTRA 1 प्रविष्ठी'!L559)</f>
        <v/>
      </c>
      <c r="O559" s="38" t="str">
        <f t="shared" si="1"/>
        <v/>
      </c>
      <c r="AA559" s="167" t="str">
        <f t="shared" si="2"/>
        <v>-549</v>
      </c>
      <c r="AB559" s="137" t="str">
        <f>IF('PRAPTRA 2 प्रविष्ठी'!A559="","",'PRAPTRA 2 प्रविष्ठी'!A559)</f>
        <v/>
      </c>
      <c r="AC559" s="137" t="str">
        <f>IF('PRAPTRA 2 प्रविष्ठी'!B559="","",'PRAPTRA 2 प्रविष्ठी'!B559)</f>
        <v/>
      </c>
      <c r="AD559" s="137" t="str">
        <f>IF('PRAPTRA 2 प्रविष्ठी'!C559="","",'PRAPTRA 2 प्रविष्ठी'!C559)</f>
        <v/>
      </c>
      <c r="AE559" s="137" t="str">
        <f>IF('PRAPTRA 2 प्रविष्ठी'!D559="","",'PRAPTRA 2 प्रविष्ठी'!D559)</f>
        <v/>
      </c>
      <c r="AF559" s="137" t="str">
        <f>IF('PRAPTRA 2 प्रविष्ठी'!E559="","",'PRAPTRA 2 प्रविष्ठी'!E559)</f>
        <v/>
      </c>
      <c r="AG559" s="137" t="str">
        <f>IF('PRAPTRA 2 प्रविष्ठी'!F559="","",'PRAPTRA 2 प्रविष्ठी'!F559)</f>
        <v/>
      </c>
      <c r="AH559" s="137" t="str">
        <f>IF('PRAPTRA 2 प्रविष्ठी'!G559="","",'PRAPTRA 2 प्रविष्ठी'!G559)</f>
        <v/>
      </c>
      <c r="AI559" s="137" t="str">
        <f>IFERROR(IF(OR('PRAPTRA 1 प्रविष्ठी'!$F$3="",AH559=""),"",DATEDIF(AH559,'PRAPTRA 1 प्रविष्ठी'!$F$3,"Y")),"")</f>
        <v/>
      </c>
      <c r="AJ559" s="137" t="str">
        <f>IF('PRAPTRA 2 प्रविष्ठी'!I559="","",'PRAPTRA 2 प्रविष्ठी'!I559)</f>
        <v/>
      </c>
      <c r="AK559" s="137" t="str">
        <f>IF('PRAPTRA 2 प्रविष्ठी'!J559="","",'PRAPTRA 2 प्रविष्ठी'!J559)</f>
        <v/>
      </c>
      <c r="AL559" s="137" t="str">
        <f>IF('PRAPTRA 2 प्रविष्ठी'!K559="","",'PRAPTRA 2 प्रविष्ठी'!K559)</f>
        <v/>
      </c>
      <c r="AM559" s="137" t="str">
        <f>IF('PRAPTRA 2 प्रविष्ठी'!L559="","",'PRAPTRA 2 प्रविष्ठी'!L559)</f>
        <v/>
      </c>
      <c r="AN559" s="137" t="str">
        <f>IF('PRAPTRA 2 प्रविष्ठी'!M559="","",'PRAPTRA 2 प्रविष्ठी'!M559)</f>
        <v/>
      </c>
      <c r="AO559" s="35" t="str">
        <f>IF('PRAPTRA 2 प्रविष्ठी'!H559="","",'PRAPTRA 2 प्रविष्ठी'!H559)</f>
        <v/>
      </c>
      <c r="AP559" s="38" t="str">
        <f t="shared" si="3"/>
        <v/>
      </c>
    </row>
    <row r="560" spans="2:42" ht="15.75" customHeight="1">
      <c r="B560" s="167" t="str">
        <f t="shared" si="0"/>
        <v>-485</v>
      </c>
      <c r="C560" s="137" t="str">
        <f>IF('PRAPTRA 1 प्रविष्ठी'!A560="","",'PRAPTRA 1 प्रविष्ठी'!A560)</f>
        <v/>
      </c>
      <c r="D560" s="137" t="str">
        <f>IF('PRAPTRA 1 प्रविष्ठी'!B560="","",UPPER('PRAPTRA 1 प्रविष्ठी'!B560))</f>
        <v/>
      </c>
      <c r="E560" s="137" t="str">
        <f>IF('PRAPTRA 1 प्रविष्ठी'!C560="","",UPPER('PRAPTRA 1 प्रविष्ठी'!C560))</f>
        <v/>
      </c>
      <c r="F560" s="137" t="str">
        <f>IF('PRAPTRA 1 प्रविष्ठी'!D560="","",PROPER('PRAPTRA 1 प्रविष्ठी'!D560))</f>
        <v/>
      </c>
      <c r="G560" s="137" t="str">
        <f>IF('PRAPTRA 1 प्रविष्ठी'!E560="","",UPPER('PRAPTRA 1 प्रविष्ठी'!E560))</f>
        <v/>
      </c>
      <c r="H560" s="137" t="str">
        <f>IF('PRAPTRA 1 प्रविष्ठी'!F560="","",UPPER('PRAPTRA 1 प्रविष्ठी'!F560))</f>
        <v/>
      </c>
      <c r="I560" s="137" t="str">
        <f>IF('PRAPTRA 1 प्रविष्ठी'!G560="","",UPPER('PRAPTRA 1 प्रविष्ठी'!G560))</f>
        <v/>
      </c>
      <c r="J560" s="172" t="str">
        <f>IF('PRAPTRA 1 प्रविष्ठी'!H560="","",'PRAPTRA 1 प्रविष्ठी'!H560)</f>
        <v/>
      </c>
      <c r="K560" s="137" t="str">
        <f>IF('PRAPTRA 1 प्रविष्ठी'!I560="","",'PRAPTRA 1 प्रविष्ठी'!I560)</f>
        <v/>
      </c>
      <c r="L560" s="137" t="str">
        <f>IF('PRAPTRA 1 प्रविष्ठी'!J560="","",'PRAPTRA 1 प्रविष्ठी'!J560)</f>
        <v/>
      </c>
      <c r="M560" s="137" t="str">
        <f>IF('PRAPTRA 1 प्रविष्ठी'!K560="","",'PRAPTRA 1 प्रविष्ठी'!K560)</f>
        <v/>
      </c>
      <c r="N560" s="137" t="str">
        <f>IF('PRAPTRA 1 प्रविष्ठी'!L560="","",'PRAPTRA 1 प्रविष्ठी'!L560)</f>
        <v/>
      </c>
      <c r="O560" s="38" t="str">
        <f t="shared" si="1"/>
        <v/>
      </c>
      <c r="AA560" s="167" t="str">
        <f t="shared" si="2"/>
        <v>-550</v>
      </c>
      <c r="AB560" s="137" t="str">
        <f>IF('PRAPTRA 2 प्रविष्ठी'!A560="","",'PRAPTRA 2 प्रविष्ठी'!A560)</f>
        <v/>
      </c>
      <c r="AC560" s="137" t="str">
        <f>IF('PRAPTRA 2 प्रविष्ठी'!B560="","",'PRAPTRA 2 प्रविष्ठी'!B560)</f>
        <v/>
      </c>
      <c r="AD560" s="137" t="str">
        <f>IF('PRAPTRA 2 प्रविष्ठी'!C560="","",'PRAPTRA 2 प्रविष्ठी'!C560)</f>
        <v/>
      </c>
      <c r="AE560" s="137" t="str">
        <f>IF('PRAPTRA 2 प्रविष्ठी'!D560="","",'PRAPTRA 2 प्रविष्ठी'!D560)</f>
        <v/>
      </c>
      <c r="AF560" s="137" t="str">
        <f>IF('PRAPTRA 2 प्रविष्ठी'!E560="","",'PRAPTRA 2 प्रविष्ठी'!E560)</f>
        <v/>
      </c>
      <c r="AG560" s="137" t="str">
        <f>IF('PRAPTRA 2 प्रविष्ठी'!F560="","",'PRAPTRA 2 प्रविष्ठी'!F560)</f>
        <v/>
      </c>
      <c r="AH560" s="137" t="str">
        <f>IF('PRAPTRA 2 प्रविष्ठी'!G560="","",'PRAPTRA 2 प्रविष्ठी'!G560)</f>
        <v/>
      </c>
      <c r="AI560" s="137" t="str">
        <f>IFERROR(IF(OR('PRAPTRA 1 प्रविष्ठी'!$F$3="",AH560=""),"",DATEDIF(AH560,'PRAPTRA 1 प्रविष्ठी'!$F$3,"Y")),"")</f>
        <v/>
      </c>
      <c r="AJ560" s="137" t="str">
        <f>IF('PRAPTRA 2 प्रविष्ठी'!I560="","",'PRAPTRA 2 प्रविष्ठी'!I560)</f>
        <v/>
      </c>
      <c r="AK560" s="137" t="str">
        <f>IF('PRAPTRA 2 प्रविष्ठी'!J560="","",'PRAPTRA 2 प्रविष्ठी'!J560)</f>
        <v/>
      </c>
      <c r="AL560" s="137" t="str">
        <f>IF('PRAPTRA 2 प्रविष्ठी'!K560="","",'PRAPTRA 2 प्रविष्ठी'!K560)</f>
        <v/>
      </c>
      <c r="AM560" s="137" t="str">
        <f>IF('PRAPTRA 2 प्रविष्ठी'!L560="","",'PRAPTRA 2 प्रविष्ठी'!L560)</f>
        <v/>
      </c>
      <c r="AN560" s="137" t="str">
        <f>IF('PRAPTRA 2 प्रविष्ठी'!M560="","",'PRAPTRA 2 प्रविष्ठी'!M560)</f>
        <v/>
      </c>
      <c r="AO560" s="35" t="str">
        <f>IF('PRAPTRA 2 प्रविष्ठी'!H560="","",'PRAPTRA 2 प्रविष्ठी'!H560)</f>
        <v/>
      </c>
      <c r="AP560" s="38" t="str">
        <f t="shared" si="3"/>
        <v/>
      </c>
    </row>
    <row r="561" spans="2:42" ht="15.75" customHeight="1">
      <c r="B561" s="167" t="str">
        <f t="shared" si="0"/>
        <v>-486</v>
      </c>
      <c r="C561" s="137" t="str">
        <f>IF('PRAPTRA 1 प्रविष्ठी'!A561="","",'PRAPTRA 1 प्रविष्ठी'!A561)</f>
        <v/>
      </c>
      <c r="D561" s="137" t="str">
        <f>IF('PRAPTRA 1 प्रविष्ठी'!B561="","",UPPER('PRAPTRA 1 प्रविष्ठी'!B561))</f>
        <v/>
      </c>
      <c r="E561" s="137" t="str">
        <f>IF('PRAPTRA 1 प्रविष्ठी'!C561="","",UPPER('PRAPTRA 1 प्रविष्ठी'!C561))</f>
        <v/>
      </c>
      <c r="F561" s="137" t="str">
        <f>IF('PRAPTRA 1 प्रविष्ठी'!D561="","",PROPER('PRAPTRA 1 प्रविष्ठी'!D561))</f>
        <v/>
      </c>
      <c r="G561" s="137" t="str">
        <f>IF('PRAPTRA 1 प्रविष्ठी'!E561="","",UPPER('PRAPTRA 1 प्रविष्ठी'!E561))</f>
        <v/>
      </c>
      <c r="H561" s="137" t="str">
        <f>IF('PRAPTRA 1 प्रविष्ठी'!F561="","",UPPER('PRAPTRA 1 प्रविष्ठी'!F561))</f>
        <v/>
      </c>
      <c r="I561" s="137" t="str">
        <f>IF('PRAPTRA 1 प्रविष्ठी'!G561="","",UPPER('PRAPTRA 1 प्रविष्ठी'!G561))</f>
        <v/>
      </c>
      <c r="J561" s="172" t="str">
        <f>IF('PRAPTRA 1 प्रविष्ठी'!H561="","",'PRAPTRA 1 प्रविष्ठी'!H561)</f>
        <v/>
      </c>
      <c r="K561" s="137" t="str">
        <f>IF('PRAPTRA 1 प्रविष्ठी'!I561="","",'PRAPTRA 1 प्रविष्ठी'!I561)</f>
        <v/>
      </c>
      <c r="L561" s="137" t="str">
        <f>IF('PRAPTRA 1 प्रविष्ठी'!J561="","",'PRAPTRA 1 प्रविष्ठी'!J561)</f>
        <v/>
      </c>
      <c r="M561" s="137" t="str">
        <f>IF('PRAPTRA 1 प्रविष्ठी'!K561="","",'PRAPTRA 1 प्रविष्ठी'!K561)</f>
        <v/>
      </c>
      <c r="N561" s="137" t="str">
        <f>IF('PRAPTRA 1 प्रविष्ठी'!L561="","",'PRAPTRA 1 प्रविष्ठी'!L561)</f>
        <v/>
      </c>
      <c r="O561" s="38" t="str">
        <f t="shared" si="1"/>
        <v/>
      </c>
      <c r="AA561" s="167" t="str">
        <f t="shared" si="2"/>
        <v>-551</v>
      </c>
      <c r="AB561" s="137" t="str">
        <f>IF('PRAPTRA 2 प्रविष्ठी'!A561="","",'PRAPTRA 2 प्रविष्ठी'!A561)</f>
        <v/>
      </c>
      <c r="AC561" s="137" t="str">
        <f>IF('PRAPTRA 2 प्रविष्ठी'!B561="","",'PRAPTRA 2 प्रविष्ठी'!B561)</f>
        <v/>
      </c>
      <c r="AD561" s="137" t="str">
        <f>IF('PRAPTRA 2 प्रविष्ठी'!C561="","",'PRAPTRA 2 प्रविष्ठी'!C561)</f>
        <v/>
      </c>
      <c r="AE561" s="137" t="str">
        <f>IF('PRAPTRA 2 प्रविष्ठी'!D561="","",'PRAPTRA 2 प्रविष्ठी'!D561)</f>
        <v/>
      </c>
      <c r="AF561" s="137" t="str">
        <f>IF('PRAPTRA 2 प्रविष्ठी'!E561="","",'PRAPTRA 2 प्रविष्ठी'!E561)</f>
        <v/>
      </c>
      <c r="AG561" s="137" t="str">
        <f>IF('PRAPTRA 2 प्रविष्ठी'!F561="","",'PRAPTRA 2 प्रविष्ठी'!F561)</f>
        <v/>
      </c>
      <c r="AH561" s="137" t="str">
        <f>IF('PRAPTRA 2 प्रविष्ठी'!G561="","",'PRAPTRA 2 प्रविष्ठी'!G561)</f>
        <v/>
      </c>
      <c r="AI561" s="137" t="str">
        <f>IFERROR(IF(OR('PRAPTRA 1 प्रविष्ठी'!$F$3="",AH561=""),"",DATEDIF(AH561,'PRAPTRA 1 प्रविष्ठी'!$F$3,"Y")),"")</f>
        <v/>
      </c>
      <c r="AJ561" s="137" t="str">
        <f>IF('PRAPTRA 2 प्रविष्ठी'!I561="","",'PRAPTRA 2 प्रविष्ठी'!I561)</f>
        <v/>
      </c>
      <c r="AK561" s="137" t="str">
        <f>IF('PRAPTRA 2 प्रविष्ठी'!J561="","",'PRAPTRA 2 प्रविष्ठी'!J561)</f>
        <v/>
      </c>
      <c r="AL561" s="137" t="str">
        <f>IF('PRAPTRA 2 प्रविष्ठी'!K561="","",'PRAPTRA 2 प्रविष्ठी'!K561)</f>
        <v/>
      </c>
      <c r="AM561" s="137" t="str">
        <f>IF('PRAPTRA 2 प्रविष्ठी'!L561="","",'PRAPTRA 2 प्रविष्ठी'!L561)</f>
        <v/>
      </c>
      <c r="AN561" s="137" t="str">
        <f>IF('PRAPTRA 2 प्रविष्ठी'!M561="","",'PRAPTRA 2 प्रविष्ठी'!M561)</f>
        <v/>
      </c>
      <c r="AO561" s="35" t="str">
        <f>IF('PRAPTRA 2 प्रविष्ठी'!H561="","",'PRAPTRA 2 प्रविष्ठी'!H561)</f>
        <v/>
      </c>
      <c r="AP561" s="38" t="str">
        <f t="shared" si="3"/>
        <v/>
      </c>
    </row>
    <row r="562" spans="2:42" ht="15.75" customHeight="1">
      <c r="B562" s="167" t="str">
        <f t="shared" si="0"/>
        <v>-487</v>
      </c>
      <c r="C562" s="137" t="str">
        <f>IF('PRAPTRA 1 प्रविष्ठी'!A562="","",'PRAPTRA 1 प्रविष्ठी'!A562)</f>
        <v/>
      </c>
      <c r="D562" s="137" t="str">
        <f>IF('PRAPTRA 1 प्रविष्ठी'!B562="","",UPPER('PRAPTRA 1 प्रविष्ठी'!B562))</f>
        <v/>
      </c>
      <c r="E562" s="137" t="str">
        <f>IF('PRAPTRA 1 प्रविष्ठी'!C562="","",UPPER('PRAPTRA 1 प्रविष्ठी'!C562))</f>
        <v/>
      </c>
      <c r="F562" s="137" t="str">
        <f>IF('PRAPTRA 1 प्रविष्ठी'!D562="","",PROPER('PRAPTRA 1 प्रविष्ठी'!D562))</f>
        <v/>
      </c>
      <c r="G562" s="137" t="str">
        <f>IF('PRAPTRA 1 प्रविष्ठी'!E562="","",UPPER('PRAPTRA 1 प्रविष्ठी'!E562))</f>
        <v/>
      </c>
      <c r="H562" s="137" t="str">
        <f>IF('PRAPTRA 1 प्रविष्ठी'!F562="","",UPPER('PRAPTRA 1 प्रविष्ठी'!F562))</f>
        <v/>
      </c>
      <c r="I562" s="137" t="str">
        <f>IF('PRAPTRA 1 प्रविष्ठी'!G562="","",UPPER('PRAPTRA 1 प्रविष्ठी'!G562))</f>
        <v/>
      </c>
      <c r="J562" s="172" t="str">
        <f>IF('PRAPTRA 1 प्रविष्ठी'!H562="","",'PRAPTRA 1 प्रविष्ठी'!H562)</f>
        <v/>
      </c>
      <c r="K562" s="137" t="str">
        <f>IF('PRAPTRA 1 प्रविष्ठी'!I562="","",'PRAPTRA 1 प्रविष्ठी'!I562)</f>
        <v/>
      </c>
      <c r="L562" s="137" t="str">
        <f>IF('PRAPTRA 1 प्रविष्ठी'!J562="","",'PRAPTRA 1 प्रविष्ठी'!J562)</f>
        <v/>
      </c>
      <c r="M562" s="137" t="str">
        <f>IF('PRAPTRA 1 प्रविष्ठी'!K562="","",'PRAPTRA 1 प्रविष्ठी'!K562)</f>
        <v/>
      </c>
      <c r="N562" s="137" t="str">
        <f>IF('PRAPTRA 1 प्रविष्ठी'!L562="","",'PRAPTRA 1 प्रविष्ठी'!L562)</f>
        <v/>
      </c>
      <c r="O562" s="38" t="str">
        <f t="shared" si="1"/>
        <v/>
      </c>
      <c r="AA562" s="167" t="str">
        <f t="shared" si="2"/>
        <v>-552</v>
      </c>
      <c r="AB562" s="137" t="str">
        <f>IF('PRAPTRA 2 प्रविष्ठी'!A562="","",'PRAPTRA 2 प्रविष्ठी'!A562)</f>
        <v/>
      </c>
      <c r="AC562" s="137" t="str">
        <f>IF('PRAPTRA 2 प्रविष्ठी'!B562="","",'PRAPTRA 2 प्रविष्ठी'!B562)</f>
        <v/>
      </c>
      <c r="AD562" s="137" t="str">
        <f>IF('PRAPTRA 2 प्रविष्ठी'!C562="","",'PRAPTRA 2 प्रविष्ठी'!C562)</f>
        <v/>
      </c>
      <c r="AE562" s="137" t="str">
        <f>IF('PRAPTRA 2 प्रविष्ठी'!D562="","",'PRAPTRA 2 प्रविष्ठी'!D562)</f>
        <v/>
      </c>
      <c r="AF562" s="137" t="str">
        <f>IF('PRAPTRA 2 प्रविष्ठी'!E562="","",'PRAPTRA 2 प्रविष्ठी'!E562)</f>
        <v/>
      </c>
      <c r="AG562" s="137" t="str">
        <f>IF('PRAPTRA 2 प्रविष्ठी'!F562="","",'PRAPTRA 2 प्रविष्ठी'!F562)</f>
        <v/>
      </c>
      <c r="AH562" s="137" t="str">
        <f>IF('PRAPTRA 2 प्रविष्ठी'!G562="","",'PRAPTRA 2 प्रविष्ठी'!G562)</f>
        <v/>
      </c>
      <c r="AI562" s="137" t="str">
        <f>IFERROR(IF(OR('PRAPTRA 1 प्रविष्ठी'!$F$3="",AH562=""),"",DATEDIF(AH562,'PRAPTRA 1 प्रविष्ठी'!$F$3,"Y")),"")</f>
        <v/>
      </c>
      <c r="AJ562" s="137" t="str">
        <f>IF('PRAPTRA 2 प्रविष्ठी'!I562="","",'PRAPTRA 2 प्रविष्ठी'!I562)</f>
        <v/>
      </c>
      <c r="AK562" s="137" t="str">
        <f>IF('PRAPTRA 2 प्रविष्ठी'!J562="","",'PRAPTRA 2 प्रविष्ठी'!J562)</f>
        <v/>
      </c>
      <c r="AL562" s="137" t="str">
        <f>IF('PRAPTRA 2 प्रविष्ठी'!K562="","",'PRAPTRA 2 प्रविष्ठी'!K562)</f>
        <v/>
      </c>
      <c r="AM562" s="137" t="str">
        <f>IF('PRAPTRA 2 प्रविष्ठी'!L562="","",'PRAPTRA 2 प्रविष्ठी'!L562)</f>
        <v/>
      </c>
      <c r="AN562" s="137" t="str">
        <f>IF('PRAPTRA 2 प्रविष्ठी'!M562="","",'PRAPTRA 2 प्रविष्ठी'!M562)</f>
        <v/>
      </c>
      <c r="AO562" s="35" t="str">
        <f>IF('PRAPTRA 2 प्रविष्ठी'!H562="","",'PRAPTRA 2 प्रविष्ठी'!H562)</f>
        <v/>
      </c>
      <c r="AP562" s="38" t="str">
        <f t="shared" si="3"/>
        <v/>
      </c>
    </row>
    <row r="563" spans="2:42" ht="15.75" customHeight="1">
      <c r="B563" s="167" t="str">
        <f t="shared" si="0"/>
        <v>-488</v>
      </c>
      <c r="C563" s="137" t="str">
        <f>IF('PRAPTRA 1 प्रविष्ठी'!A563="","",'PRAPTRA 1 प्रविष्ठी'!A563)</f>
        <v/>
      </c>
      <c r="D563" s="137" t="str">
        <f>IF('PRAPTRA 1 प्रविष्ठी'!B563="","",UPPER('PRAPTRA 1 प्रविष्ठी'!B563))</f>
        <v/>
      </c>
      <c r="E563" s="137" t="str">
        <f>IF('PRAPTRA 1 प्रविष्ठी'!C563="","",UPPER('PRAPTRA 1 प्रविष्ठी'!C563))</f>
        <v/>
      </c>
      <c r="F563" s="137" t="str">
        <f>IF('PRAPTRA 1 प्रविष्ठी'!D563="","",PROPER('PRAPTRA 1 प्रविष्ठी'!D563))</f>
        <v/>
      </c>
      <c r="G563" s="137" t="str">
        <f>IF('PRAPTRA 1 प्रविष्ठी'!E563="","",UPPER('PRAPTRA 1 प्रविष्ठी'!E563))</f>
        <v/>
      </c>
      <c r="H563" s="137" t="str">
        <f>IF('PRAPTRA 1 प्रविष्ठी'!F563="","",UPPER('PRAPTRA 1 प्रविष्ठी'!F563))</f>
        <v/>
      </c>
      <c r="I563" s="137" t="str">
        <f>IF('PRAPTRA 1 प्रविष्ठी'!G563="","",UPPER('PRAPTRA 1 प्रविष्ठी'!G563))</f>
        <v/>
      </c>
      <c r="J563" s="172" t="str">
        <f>IF('PRAPTRA 1 प्रविष्ठी'!H563="","",'PRAPTRA 1 प्रविष्ठी'!H563)</f>
        <v/>
      </c>
      <c r="K563" s="137" t="str">
        <f>IF('PRAPTRA 1 प्रविष्ठी'!I563="","",'PRAPTRA 1 प्रविष्ठी'!I563)</f>
        <v/>
      </c>
      <c r="L563" s="137" t="str">
        <f>IF('PRAPTRA 1 प्रविष्ठी'!J563="","",'PRAPTRA 1 प्रविष्ठी'!J563)</f>
        <v/>
      </c>
      <c r="M563" s="137" t="str">
        <f>IF('PRAPTRA 1 प्रविष्ठी'!K563="","",'PRAPTRA 1 प्रविष्ठी'!K563)</f>
        <v/>
      </c>
      <c r="N563" s="137" t="str">
        <f>IF('PRAPTRA 1 प्रविष्ठी'!L563="","",'PRAPTRA 1 प्रविष्ठी'!L563)</f>
        <v/>
      </c>
      <c r="O563" s="38" t="str">
        <f t="shared" si="1"/>
        <v/>
      </c>
      <c r="AA563" s="167" t="str">
        <f t="shared" si="2"/>
        <v>-553</v>
      </c>
      <c r="AB563" s="137" t="str">
        <f>IF('PRAPTRA 2 प्रविष्ठी'!A563="","",'PRAPTRA 2 प्रविष्ठी'!A563)</f>
        <v/>
      </c>
      <c r="AC563" s="137" t="str">
        <f>IF('PRAPTRA 2 प्रविष्ठी'!B563="","",'PRAPTRA 2 प्रविष्ठी'!B563)</f>
        <v/>
      </c>
      <c r="AD563" s="137" t="str">
        <f>IF('PRAPTRA 2 प्रविष्ठी'!C563="","",'PRAPTRA 2 प्रविष्ठी'!C563)</f>
        <v/>
      </c>
      <c r="AE563" s="137" t="str">
        <f>IF('PRAPTRA 2 प्रविष्ठी'!D563="","",'PRAPTRA 2 प्रविष्ठी'!D563)</f>
        <v/>
      </c>
      <c r="AF563" s="137" t="str">
        <f>IF('PRAPTRA 2 प्रविष्ठी'!E563="","",'PRAPTRA 2 प्रविष्ठी'!E563)</f>
        <v/>
      </c>
      <c r="AG563" s="137" t="str">
        <f>IF('PRAPTRA 2 प्रविष्ठी'!F563="","",'PRAPTRA 2 प्रविष्ठी'!F563)</f>
        <v/>
      </c>
      <c r="AH563" s="137" t="str">
        <f>IF('PRAPTRA 2 प्रविष्ठी'!G563="","",'PRAPTRA 2 प्रविष्ठी'!G563)</f>
        <v/>
      </c>
      <c r="AI563" s="137" t="str">
        <f>IFERROR(IF(OR('PRAPTRA 1 प्रविष्ठी'!$F$3="",AH563=""),"",DATEDIF(AH563,'PRAPTRA 1 प्रविष्ठी'!$F$3,"Y")),"")</f>
        <v/>
      </c>
      <c r="AJ563" s="137" t="str">
        <f>IF('PRAPTRA 2 प्रविष्ठी'!I563="","",'PRAPTRA 2 प्रविष्ठी'!I563)</f>
        <v/>
      </c>
      <c r="AK563" s="137" t="str">
        <f>IF('PRAPTRA 2 प्रविष्ठी'!J563="","",'PRAPTRA 2 प्रविष्ठी'!J563)</f>
        <v/>
      </c>
      <c r="AL563" s="137" t="str">
        <f>IF('PRAPTRA 2 प्रविष्ठी'!K563="","",'PRAPTRA 2 प्रविष्ठी'!K563)</f>
        <v/>
      </c>
      <c r="AM563" s="137" t="str">
        <f>IF('PRAPTRA 2 प्रविष्ठी'!L563="","",'PRAPTRA 2 प्रविष्ठी'!L563)</f>
        <v/>
      </c>
      <c r="AN563" s="137" t="str">
        <f>IF('PRAPTRA 2 प्रविष्ठी'!M563="","",'PRAPTRA 2 प्रविष्ठी'!M563)</f>
        <v/>
      </c>
      <c r="AO563" s="35" t="str">
        <f>IF('PRAPTRA 2 प्रविष्ठी'!H563="","",'PRAPTRA 2 प्रविष्ठी'!H563)</f>
        <v/>
      </c>
      <c r="AP563" s="38" t="str">
        <f t="shared" si="3"/>
        <v/>
      </c>
    </row>
    <row r="564" spans="2:42" ht="15.75" customHeight="1">
      <c r="B564" s="167" t="str">
        <f t="shared" si="0"/>
        <v>-489</v>
      </c>
      <c r="C564" s="137" t="str">
        <f>IF('PRAPTRA 1 प्रविष्ठी'!A564="","",'PRAPTRA 1 प्रविष्ठी'!A564)</f>
        <v/>
      </c>
      <c r="D564" s="137" t="str">
        <f>IF('PRAPTRA 1 प्रविष्ठी'!B564="","",UPPER('PRAPTRA 1 प्रविष्ठी'!B564))</f>
        <v/>
      </c>
      <c r="E564" s="137" t="str">
        <f>IF('PRAPTRA 1 प्रविष्ठी'!C564="","",UPPER('PRAPTRA 1 प्रविष्ठी'!C564))</f>
        <v/>
      </c>
      <c r="F564" s="137" t="str">
        <f>IF('PRAPTRA 1 प्रविष्ठी'!D564="","",PROPER('PRAPTRA 1 प्रविष्ठी'!D564))</f>
        <v/>
      </c>
      <c r="G564" s="137" t="str">
        <f>IF('PRAPTRA 1 प्रविष्ठी'!E564="","",UPPER('PRAPTRA 1 प्रविष्ठी'!E564))</f>
        <v/>
      </c>
      <c r="H564" s="137" t="str">
        <f>IF('PRAPTRA 1 प्रविष्ठी'!F564="","",UPPER('PRAPTRA 1 प्रविष्ठी'!F564))</f>
        <v/>
      </c>
      <c r="I564" s="137" t="str">
        <f>IF('PRAPTRA 1 प्रविष्ठी'!G564="","",UPPER('PRAPTRA 1 प्रविष्ठी'!G564))</f>
        <v/>
      </c>
      <c r="J564" s="172" t="str">
        <f>IF('PRAPTRA 1 प्रविष्ठी'!H564="","",'PRAPTRA 1 प्रविष्ठी'!H564)</f>
        <v/>
      </c>
      <c r="K564" s="137" t="str">
        <f>IF('PRAPTRA 1 प्रविष्ठी'!I564="","",'PRAPTRA 1 प्रविष्ठी'!I564)</f>
        <v/>
      </c>
      <c r="L564" s="137" t="str">
        <f>IF('PRAPTRA 1 प्रविष्ठी'!J564="","",'PRAPTRA 1 प्रविष्ठी'!J564)</f>
        <v/>
      </c>
      <c r="M564" s="137" t="str">
        <f>IF('PRAPTRA 1 प्रविष्ठी'!K564="","",'PRAPTRA 1 प्रविष्ठी'!K564)</f>
        <v/>
      </c>
      <c r="N564" s="137" t="str">
        <f>IF('PRAPTRA 1 प्रविष्ठी'!L564="","",'PRAPTRA 1 प्रविष्ठी'!L564)</f>
        <v/>
      </c>
      <c r="O564" s="38" t="str">
        <f t="shared" si="1"/>
        <v/>
      </c>
      <c r="AA564" s="167" t="str">
        <f t="shared" si="2"/>
        <v>-554</v>
      </c>
      <c r="AB564" s="137" t="str">
        <f>IF('PRAPTRA 2 प्रविष्ठी'!A564="","",'PRAPTRA 2 प्रविष्ठी'!A564)</f>
        <v/>
      </c>
      <c r="AC564" s="137" t="str">
        <f>IF('PRAPTRA 2 प्रविष्ठी'!B564="","",'PRAPTRA 2 प्रविष्ठी'!B564)</f>
        <v/>
      </c>
      <c r="AD564" s="137" t="str">
        <f>IF('PRAPTRA 2 प्रविष्ठी'!C564="","",'PRAPTRA 2 प्रविष्ठी'!C564)</f>
        <v/>
      </c>
      <c r="AE564" s="137" t="str">
        <f>IF('PRAPTRA 2 प्रविष्ठी'!D564="","",'PRAPTRA 2 प्रविष्ठी'!D564)</f>
        <v/>
      </c>
      <c r="AF564" s="137" t="str">
        <f>IF('PRAPTRA 2 प्रविष्ठी'!E564="","",'PRAPTRA 2 प्रविष्ठी'!E564)</f>
        <v/>
      </c>
      <c r="AG564" s="137" t="str">
        <f>IF('PRAPTRA 2 प्रविष्ठी'!F564="","",'PRAPTRA 2 प्रविष्ठी'!F564)</f>
        <v/>
      </c>
      <c r="AH564" s="137" t="str">
        <f>IF('PRAPTRA 2 प्रविष्ठी'!G564="","",'PRAPTRA 2 प्रविष्ठी'!G564)</f>
        <v/>
      </c>
      <c r="AI564" s="137" t="str">
        <f>IFERROR(IF(OR('PRAPTRA 1 प्रविष्ठी'!$F$3="",AH564=""),"",DATEDIF(AH564,'PRAPTRA 1 प्रविष्ठी'!$F$3,"Y")),"")</f>
        <v/>
      </c>
      <c r="AJ564" s="137" t="str">
        <f>IF('PRAPTRA 2 प्रविष्ठी'!I564="","",'PRAPTRA 2 प्रविष्ठी'!I564)</f>
        <v/>
      </c>
      <c r="AK564" s="137" t="str">
        <f>IF('PRAPTRA 2 प्रविष्ठी'!J564="","",'PRAPTRA 2 प्रविष्ठी'!J564)</f>
        <v/>
      </c>
      <c r="AL564" s="137" t="str">
        <f>IF('PRAPTRA 2 प्रविष्ठी'!K564="","",'PRAPTRA 2 प्रविष्ठी'!K564)</f>
        <v/>
      </c>
      <c r="AM564" s="137" t="str">
        <f>IF('PRAPTRA 2 प्रविष्ठी'!L564="","",'PRAPTRA 2 प्रविष्ठी'!L564)</f>
        <v/>
      </c>
      <c r="AN564" s="137" t="str">
        <f>IF('PRAPTRA 2 प्रविष्ठी'!M564="","",'PRAPTRA 2 प्रविष्ठी'!M564)</f>
        <v/>
      </c>
      <c r="AO564" s="35" t="str">
        <f>IF('PRAPTRA 2 प्रविष्ठी'!H564="","",'PRAPTRA 2 प्रविष्ठी'!H564)</f>
        <v/>
      </c>
      <c r="AP564" s="38" t="str">
        <f t="shared" si="3"/>
        <v/>
      </c>
    </row>
    <row r="565" spans="2:42" ht="15.75" customHeight="1">
      <c r="B565" s="167" t="str">
        <f t="shared" si="0"/>
        <v>-490</v>
      </c>
      <c r="C565" s="137" t="str">
        <f>IF('PRAPTRA 1 प्रविष्ठी'!A565="","",'PRAPTRA 1 प्रविष्ठी'!A565)</f>
        <v/>
      </c>
      <c r="D565" s="137" t="str">
        <f>IF('PRAPTRA 1 प्रविष्ठी'!B565="","",UPPER('PRAPTRA 1 प्रविष्ठी'!B565))</f>
        <v/>
      </c>
      <c r="E565" s="137" t="str">
        <f>IF('PRAPTRA 1 प्रविष्ठी'!C565="","",UPPER('PRAPTRA 1 प्रविष्ठी'!C565))</f>
        <v/>
      </c>
      <c r="F565" s="137" t="str">
        <f>IF('PRAPTRA 1 प्रविष्ठी'!D565="","",PROPER('PRAPTRA 1 प्रविष्ठी'!D565))</f>
        <v/>
      </c>
      <c r="G565" s="137" t="str">
        <f>IF('PRAPTRA 1 प्रविष्ठी'!E565="","",UPPER('PRAPTRA 1 प्रविष्ठी'!E565))</f>
        <v/>
      </c>
      <c r="H565" s="137" t="str">
        <f>IF('PRAPTRA 1 प्रविष्ठी'!F565="","",UPPER('PRAPTRA 1 प्रविष्ठी'!F565))</f>
        <v/>
      </c>
      <c r="I565" s="137" t="str">
        <f>IF('PRAPTRA 1 प्रविष्ठी'!G565="","",UPPER('PRAPTRA 1 प्रविष्ठी'!G565))</f>
        <v/>
      </c>
      <c r="J565" s="172" t="str">
        <f>IF('PRAPTRA 1 प्रविष्ठी'!H565="","",'PRAPTRA 1 प्रविष्ठी'!H565)</f>
        <v/>
      </c>
      <c r="K565" s="137" t="str">
        <f>IF('PRAPTRA 1 प्रविष्ठी'!I565="","",'PRAPTRA 1 प्रविष्ठी'!I565)</f>
        <v/>
      </c>
      <c r="L565" s="137" t="str">
        <f>IF('PRAPTRA 1 प्रविष्ठी'!J565="","",'PRAPTRA 1 प्रविष्ठी'!J565)</f>
        <v/>
      </c>
      <c r="M565" s="137" t="str">
        <f>IF('PRAPTRA 1 प्रविष्ठी'!K565="","",'PRAPTRA 1 प्रविष्ठी'!K565)</f>
        <v/>
      </c>
      <c r="N565" s="137" t="str">
        <f>IF('PRAPTRA 1 प्रविष्ठी'!L565="","",'PRAPTRA 1 प्रविष्ठी'!L565)</f>
        <v/>
      </c>
      <c r="O565" s="38" t="str">
        <f t="shared" si="1"/>
        <v/>
      </c>
      <c r="AA565" s="167" t="str">
        <f t="shared" si="2"/>
        <v>-555</v>
      </c>
      <c r="AB565" s="137" t="str">
        <f>IF('PRAPTRA 2 प्रविष्ठी'!A565="","",'PRAPTRA 2 प्रविष्ठी'!A565)</f>
        <v/>
      </c>
      <c r="AC565" s="137" t="str">
        <f>IF('PRAPTRA 2 प्रविष्ठी'!B565="","",'PRAPTRA 2 प्रविष्ठी'!B565)</f>
        <v/>
      </c>
      <c r="AD565" s="137" t="str">
        <f>IF('PRAPTRA 2 प्रविष्ठी'!C565="","",'PRAPTRA 2 प्रविष्ठी'!C565)</f>
        <v/>
      </c>
      <c r="AE565" s="137" t="str">
        <f>IF('PRAPTRA 2 प्रविष्ठी'!D565="","",'PRAPTRA 2 प्रविष्ठी'!D565)</f>
        <v/>
      </c>
      <c r="AF565" s="137" t="str">
        <f>IF('PRAPTRA 2 प्रविष्ठी'!E565="","",'PRAPTRA 2 प्रविष्ठी'!E565)</f>
        <v/>
      </c>
      <c r="AG565" s="137" t="str">
        <f>IF('PRAPTRA 2 प्रविष्ठी'!F565="","",'PRAPTRA 2 प्रविष्ठी'!F565)</f>
        <v/>
      </c>
      <c r="AH565" s="137" t="str">
        <f>IF('PRAPTRA 2 प्रविष्ठी'!G565="","",'PRAPTRA 2 प्रविष्ठी'!G565)</f>
        <v/>
      </c>
      <c r="AI565" s="137" t="str">
        <f>IFERROR(IF(OR('PRAPTRA 1 प्रविष्ठी'!$F$3="",AH565=""),"",DATEDIF(AH565,'PRAPTRA 1 प्रविष्ठी'!$F$3,"Y")),"")</f>
        <v/>
      </c>
      <c r="AJ565" s="137" t="str">
        <f>IF('PRAPTRA 2 प्रविष्ठी'!I565="","",'PRAPTRA 2 प्रविष्ठी'!I565)</f>
        <v/>
      </c>
      <c r="AK565" s="137" t="str">
        <f>IF('PRAPTRA 2 प्रविष्ठी'!J565="","",'PRAPTRA 2 प्रविष्ठी'!J565)</f>
        <v/>
      </c>
      <c r="AL565" s="137" t="str">
        <f>IF('PRAPTRA 2 प्रविष्ठी'!K565="","",'PRAPTRA 2 प्रविष्ठी'!K565)</f>
        <v/>
      </c>
      <c r="AM565" s="137" t="str">
        <f>IF('PRAPTRA 2 प्रविष्ठी'!L565="","",'PRAPTRA 2 प्रविष्ठी'!L565)</f>
        <v/>
      </c>
      <c r="AN565" s="137" t="str">
        <f>IF('PRAPTRA 2 प्रविष्ठी'!M565="","",'PRAPTRA 2 प्रविष्ठी'!M565)</f>
        <v/>
      </c>
      <c r="AO565" s="35" t="str">
        <f>IF('PRAPTRA 2 प्रविष्ठी'!H565="","",'PRAPTRA 2 प्रविष्ठी'!H565)</f>
        <v/>
      </c>
      <c r="AP565" s="38" t="str">
        <f t="shared" si="3"/>
        <v/>
      </c>
    </row>
    <row r="566" spans="2:42" ht="15.75" customHeight="1">
      <c r="B566" s="167" t="str">
        <f t="shared" si="0"/>
        <v>-491</v>
      </c>
      <c r="C566" s="137" t="str">
        <f>IF('PRAPTRA 1 प्रविष्ठी'!A566="","",'PRAPTRA 1 प्रविष्ठी'!A566)</f>
        <v/>
      </c>
      <c r="D566" s="137" t="str">
        <f>IF('PRAPTRA 1 प्रविष्ठी'!B566="","",UPPER('PRAPTRA 1 प्रविष्ठी'!B566))</f>
        <v/>
      </c>
      <c r="E566" s="137" t="str">
        <f>IF('PRAPTRA 1 प्रविष्ठी'!C566="","",UPPER('PRAPTRA 1 प्रविष्ठी'!C566))</f>
        <v/>
      </c>
      <c r="F566" s="137" t="str">
        <f>IF('PRAPTRA 1 प्रविष्ठी'!D566="","",PROPER('PRAPTRA 1 प्रविष्ठी'!D566))</f>
        <v/>
      </c>
      <c r="G566" s="137" t="str">
        <f>IF('PRAPTRA 1 प्रविष्ठी'!E566="","",UPPER('PRAPTRA 1 प्रविष्ठी'!E566))</f>
        <v/>
      </c>
      <c r="H566" s="137" t="str">
        <f>IF('PRAPTRA 1 प्रविष्ठी'!F566="","",UPPER('PRAPTRA 1 प्रविष्ठी'!F566))</f>
        <v/>
      </c>
      <c r="I566" s="137" t="str">
        <f>IF('PRAPTRA 1 प्रविष्ठी'!G566="","",UPPER('PRAPTRA 1 प्रविष्ठी'!G566))</f>
        <v/>
      </c>
      <c r="J566" s="172" t="str">
        <f>IF('PRAPTRA 1 प्रविष्ठी'!H566="","",'PRAPTRA 1 प्रविष्ठी'!H566)</f>
        <v/>
      </c>
      <c r="K566" s="137" t="str">
        <f>IF('PRAPTRA 1 प्रविष्ठी'!I566="","",'PRAPTRA 1 प्रविष्ठी'!I566)</f>
        <v/>
      </c>
      <c r="L566" s="137" t="str">
        <f>IF('PRAPTRA 1 प्रविष्ठी'!J566="","",'PRAPTRA 1 प्रविष्ठी'!J566)</f>
        <v/>
      </c>
      <c r="M566" s="137" t="str">
        <f>IF('PRAPTRA 1 प्रविष्ठी'!K566="","",'PRAPTRA 1 प्रविष्ठी'!K566)</f>
        <v/>
      </c>
      <c r="N566" s="137" t="str">
        <f>IF('PRAPTRA 1 प्रविष्ठी'!L566="","",'PRAPTRA 1 प्रविष्ठी'!L566)</f>
        <v/>
      </c>
      <c r="O566" s="38" t="str">
        <f t="shared" si="1"/>
        <v/>
      </c>
      <c r="AA566" s="167" t="str">
        <f t="shared" si="2"/>
        <v>-556</v>
      </c>
      <c r="AB566" s="137" t="str">
        <f>IF('PRAPTRA 2 प्रविष्ठी'!A566="","",'PRAPTRA 2 प्रविष्ठी'!A566)</f>
        <v/>
      </c>
      <c r="AC566" s="137" t="str">
        <f>IF('PRAPTRA 2 प्रविष्ठी'!B566="","",'PRAPTRA 2 प्रविष्ठी'!B566)</f>
        <v/>
      </c>
      <c r="AD566" s="137" t="str">
        <f>IF('PRAPTRA 2 प्रविष्ठी'!C566="","",'PRAPTRA 2 प्रविष्ठी'!C566)</f>
        <v/>
      </c>
      <c r="AE566" s="137" t="str">
        <f>IF('PRAPTRA 2 प्रविष्ठी'!D566="","",'PRAPTRA 2 प्रविष्ठी'!D566)</f>
        <v/>
      </c>
      <c r="AF566" s="137" t="str">
        <f>IF('PRAPTRA 2 प्रविष्ठी'!E566="","",'PRAPTRA 2 प्रविष्ठी'!E566)</f>
        <v/>
      </c>
      <c r="AG566" s="137" t="str">
        <f>IF('PRAPTRA 2 प्रविष्ठी'!F566="","",'PRAPTRA 2 प्रविष्ठी'!F566)</f>
        <v/>
      </c>
      <c r="AH566" s="137" t="str">
        <f>IF('PRAPTRA 2 प्रविष्ठी'!G566="","",'PRAPTRA 2 प्रविष्ठी'!G566)</f>
        <v/>
      </c>
      <c r="AI566" s="137" t="str">
        <f>IFERROR(IF(OR('PRAPTRA 1 प्रविष्ठी'!$F$3="",AH566=""),"",DATEDIF(AH566,'PRAPTRA 1 प्रविष्ठी'!$F$3,"Y")),"")</f>
        <v/>
      </c>
      <c r="AJ566" s="137" t="str">
        <f>IF('PRAPTRA 2 प्रविष्ठी'!I566="","",'PRAPTRA 2 प्रविष्ठी'!I566)</f>
        <v/>
      </c>
      <c r="AK566" s="137" t="str">
        <f>IF('PRAPTRA 2 प्रविष्ठी'!J566="","",'PRAPTRA 2 प्रविष्ठी'!J566)</f>
        <v/>
      </c>
      <c r="AL566" s="137" t="str">
        <f>IF('PRAPTRA 2 प्रविष्ठी'!K566="","",'PRAPTRA 2 प्रविष्ठी'!K566)</f>
        <v/>
      </c>
      <c r="AM566" s="137" t="str">
        <f>IF('PRAPTRA 2 प्रविष्ठी'!L566="","",'PRAPTRA 2 प्रविष्ठी'!L566)</f>
        <v/>
      </c>
      <c r="AN566" s="137" t="str">
        <f>IF('PRAPTRA 2 प्रविष्ठी'!M566="","",'PRAPTRA 2 प्रविष्ठी'!M566)</f>
        <v/>
      </c>
      <c r="AO566" s="35" t="str">
        <f>IF('PRAPTRA 2 प्रविष्ठी'!H566="","",'PRAPTRA 2 प्रविष्ठी'!H566)</f>
        <v/>
      </c>
      <c r="AP566" s="38" t="str">
        <f t="shared" si="3"/>
        <v/>
      </c>
    </row>
    <row r="567" spans="2:42" ht="15.75" customHeight="1">
      <c r="B567" s="167" t="str">
        <f t="shared" si="0"/>
        <v>-492</v>
      </c>
      <c r="C567" s="137" t="str">
        <f>IF('PRAPTRA 1 प्रविष्ठी'!A567="","",'PRAPTRA 1 प्रविष्ठी'!A567)</f>
        <v/>
      </c>
      <c r="D567" s="137" t="str">
        <f>IF('PRAPTRA 1 प्रविष्ठी'!B567="","",UPPER('PRAPTRA 1 प्रविष्ठी'!B567))</f>
        <v/>
      </c>
      <c r="E567" s="137" t="str">
        <f>IF('PRAPTRA 1 प्रविष्ठी'!C567="","",UPPER('PRAPTRA 1 प्रविष्ठी'!C567))</f>
        <v/>
      </c>
      <c r="F567" s="137" t="str">
        <f>IF('PRAPTRA 1 प्रविष्ठी'!D567="","",PROPER('PRAPTRA 1 प्रविष्ठी'!D567))</f>
        <v/>
      </c>
      <c r="G567" s="137" t="str">
        <f>IF('PRAPTRA 1 प्रविष्ठी'!E567="","",UPPER('PRAPTRA 1 प्रविष्ठी'!E567))</f>
        <v/>
      </c>
      <c r="H567" s="137" t="str">
        <f>IF('PRAPTRA 1 प्रविष्ठी'!F567="","",UPPER('PRAPTRA 1 प्रविष्ठी'!F567))</f>
        <v/>
      </c>
      <c r="I567" s="137" t="str">
        <f>IF('PRAPTRA 1 प्रविष्ठी'!G567="","",UPPER('PRAPTRA 1 प्रविष्ठी'!G567))</f>
        <v/>
      </c>
      <c r="J567" s="172" t="str">
        <f>IF('PRAPTRA 1 प्रविष्ठी'!H567="","",'PRAPTRA 1 प्रविष्ठी'!H567)</f>
        <v/>
      </c>
      <c r="K567" s="137" t="str">
        <f>IF('PRAPTRA 1 प्रविष्ठी'!I567="","",'PRAPTRA 1 प्रविष्ठी'!I567)</f>
        <v/>
      </c>
      <c r="L567" s="137" t="str">
        <f>IF('PRAPTRA 1 प्रविष्ठी'!J567="","",'PRAPTRA 1 प्रविष्ठी'!J567)</f>
        <v/>
      </c>
      <c r="M567" s="137" t="str">
        <f>IF('PRAPTRA 1 प्रविष्ठी'!K567="","",'PRAPTRA 1 प्रविष्ठी'!K567)</f>
        <v/>
      </c>
      <c r="N567" s="137" t="str">
        <f>IF('PRAPTRA 1 प्रविष्ठी'!L567="","",'PRAPTRA 1 प्रविष्ठी'!L567)</f>
        <v/>
      </c>
      <c r="O567" s="38" t="str">
        <f t="shared" si="1"/>
        <v/>
      </c>
      <c r="AA567" s="167" t="str">
        <f t="shared" si="2"/>
        <v>-557</v>
      </c>
      <c r="AB567" s="137" t="str">
        <f>IF('PRAPTRA 2 प्रविष्ठी'!A567="","",'PRAPTRA 2 प्रविष्ठी'!A567)</f>
        <v/>
      </c>
      <c r="AC567" s="137" t="str">
        <f>IF('PRAPTRA 2 प्रविष्ठी'!B567="","",'PRAPTRA 2 प्रविष्ठी'!B567)</f>
        <v/>
      </c>
      <c r="AD567" s="137" t="str">
        <f>IF('PRAPTRA 2 प्रविष्ठी'!C567="","",'PRAPTRA 2 प्रविष्ठी'!C567)</f>
        <v/>
      </c>
      <c r="AE567" s="137" t="str">
        <f>IF('PRAPTRA 2 प्रविष्ठी'!D567="","",'PRAPTRA 2 प्रविष्ठी'!D567)</f>
        <v/>
      </c>
      <c r="AF567" s="137" t="str">
        <f>IF('PRAPTRA 2 प्रविष्ठी'!E567="","",'PRAPTRA 2 प्रविष्ठी'!E567)</f>
        <v/>
      </c>
      <c r="AG567" s="137" t="str">
        <f>IF('PRAPTRA 2 प्रविष्ठी'!F567="","",'PRAPTRA 2 प्रविष्ठी'!F567)</f>
        <v/>
      </c>
      <c r="AH567" s="137" t="str">
        <f>IF('PRAPTRA 2 प्रविष्ठी'!G567="","",'PRAPTRA 2 प्रविष्ठी'!G567)</f>
        <v/>
      </c>
      <c r="AI567" s="137" t="str">
        <f>IFERROR(IF(OR('PRAPTRA 1 प्रविष्ठी'!$F$3="",AH567=""),"",DATEDIF(AH567,'PRAPTRA 1 प्रविष्ठी'!$F$3,"Y")),"")</f>
        <v/>
      </c>
      <c r="AJ567" s="137" t="str">
        <f>IF('PRAPTRA 2 प्रविष्ठी'!I567="","",'PRAPTRA 2 प्रविष्ठी'!I567)</f>
        <v/>
      </c>
      <c r="AK567" s="137" t="str">
        <f>IF('PRAPTRA 2 प्रविष्ठी'!J567="","",'PRAPTRA 2 प्रविष्ठी'!J567)</f>
        <v/>
      </c>
      <c r="AL567" s="137" t="str">
        <f>IF('PRAPTRA 2 प्रविष्ठी'!K567="","",'PRAPTRA 2 प्रविष्ठी'!K567)</f>
        <v/>
      </c>
      <c r="AM567" s="137" t="str">
        <f>IF('PRAPTRA 2 प्रविष्ठी'!L567="","",'PRAPTRA 2 प्रविष्ठी'!L567)</f>
        <v/>
      </c>
      <c r="AN567" s="137" t="str">
        <f>IF('PRAPTRA 2 प्रविष्ठी'!M567="","",'PRAPTRA 2 प्रविष्ठी'!M567)</f>
        <v/>
      </c>
      <c r="AO567" s="35" t="str">
        <f>IF('PRAPTRA 2 प्रविष्ठी'!H567="","",'PRAPTRA 2 प्रविष्ठी'!H567)</f>
        <v/>
      </c>
      <c r="AP567" s="38" t="str">
        <f t="shared" si="3"/>
        <v/>
      </c>
    </row>
    <row r="568" spans="2:42" ht="15.75" customHeight="1">
      <c r="B568" s="167" t="str">
        <f t="shared" si="0"/>
        <v>-493</v>
      </c>
      <c r="C568" s="137" t="str">
        <f>IF('PRAPTRA 1 प्रविष्ठी'!A568="","",'PRAPTRA 1 प्रविष्ठी'!A568)</f>
        <v/>
      </c>
      <c r="D568" s="137" t="str">
        <f>IF('PRAPTRA 1 प्रविष्ठी'!B568="","",UPPER('PRAPTRA 1 प्रविष्ठी'!B568))</f>
        <v/>
      </c>
      <c r="E568" s="137" t="str">
        <f>IF('PRAPTRA 1 प्रविष्ठी'!C568="","",UPPER('PRAPTRA 1 प्रविष्ठी'!C568))</f>
        <v/>
      </c>
      <c r="F568" s="137" t="str">
        <f>IF('PRAPTRA 1 प्रविष्ठी'!D568="","",PROPER('PRAPTRA 1 प्रविष्ठी'!D568))</f>
        <v/>
      </c>
      <c r="G568" s="137" t="str">
        <f>IF('PRAPTRA 1 प्रविष्ठी'!E568="","",UPPER('PRAPTRA 1 प्रविष्ठी'!E568))</f>
        <v/>
      </c>
      <c r="H568" s="137" t="str">
        <f>IF('PRAPTRA 1 प्रविष्ठी'!F568="","",UPPER('PRAPTRA 1 प्रविष्ठी'!F568))</f>
        <v/>
      </c>
      <c r="I568" s="137" t="str">
        <f>IF('PRAPTRA 1 प्रविष्ठी'!G568="","",UPPER('PRAPTRA 1 प्रविष्ठी'!G568))</f>
        <v/>
      </c>
      <c r="J568" s="172" t="str">
        <f>IF('PRAPTRA 1 प्रविष्ठी'!H568="","",'PRAPTRA 1 प्रविष्ठी'!H568)</f>
        <v/>
      </c>
      <c r="K568" s="137" t="str">
        <f>IF('PRAPTRA 1 प्रविष्ठी'!I568="","",'PRAPTRA 1 प्रविष्ठी'!I568)</f>
        <v/>
      </c>
      <c r="L568" s="137" t="str">
        <f>IF('PRAPTRA 1 प्रविष्ठी'!J568="","",'PRAPTRA 1 प्रविष्ठी'!J568)</f>
        <v/>
      </c>
      <c r="M568" s="137" t="str">
        <f>IF('PRAPTRA 1 प्रविष्ठी'!K568="","",'PRAPTRA 1 प्रविष्ठी'!K568)</f>
        <v/>
      </c>
      <c r="N568" s="137" t="str">
        <f>IF('PRAPTRA 1 प्रविष्ठी'!L568="","",'PRAPTRA 1 प्रविष्ठी'!L568)</f>
        <v/>
      </c>
      <c r="O568" s="38" t="str">
        <f t="shared" si="1"/>
        <v/>
      </c>
      <c r="AA568" s="167" t="str">
        <f t="shared" si="2"/>
        <v>-558</v>
      </c>
      <c r="AB568" s="137" t="str">
        <f>IF('PRAPTRA 2 प्रविष्ठी'!A568="","",'PRAPTRA 2 प्रविष्ठी'!A568)</f>
        <v/>
      </c>
      <c r="AC568" s="137" t="str">
        <f>IF('PRAPTRA 2 प्रविष्ठी'!B568="","",'PRAPTRA 2 प्रविष्ठी'!B568)</f>
        <v/>
      </c>
      <c r="AD568" s="137" t="str">
        <f>IF('PRAPTRA 2 प्रविष्ठी'!C568="","",'PRAPTRA 2 प्रविष्ठी'!C568)</f>
        <v/>
      </c>
      <c r="AE568" s="137" t="str">
        <f>IF('PRAPTRA 2 प्रविष्ठी'!D568="","",'PRAPTRA 2 प्रविष्ठी'!D568)</f>
        <v/>
      </c>
      <c r="AF568" s="137" t="str">
        <f>IF('PRAPTRA 2 प्रविष्ठी'!E568="","",'PRAPTRA 2 प्रविष्ठी'!E568)</f>
        <v/>
      </c>
      <c r="AG568" s="137" t="str">
        <f>IF('PRAPTRA 2 प्रविष्ठी'!F568="","",'PRAPTRA 2 प्रविष्ठी'!F568)</f>
        <v/>
      </c>
      <c r="AH568" s="137" t="str">
        <f>IF('PRAPTRA 2 प्रविष्ठी'!G568="","",'PRAPTRA 2 प्रविष्ठी'!G568)</f>
        <v/>
      </c>
      <c r="AI568" s="137" t="str">
        <f>IFERROR(IF(OR('PRAPTRA 1 प्रविष्ठी'!$F$3="",AH568=""),"",DATEDIF(AH568,'PRAPTRA 1 प्रविष्ठी'!$F$3,"Y")),"")</f>
        <v/>
      </c>
      <c r="AJ568" s="137" t="str">
        <f>IF('PRAPTRA 2 प्रविष्ठी'!I568="","",'PRAPTRA 2 प्रविष्ठी'!I568)</f>
        <v/>
      </c>
      <c r="AK568" s="137" t="str">
        <f>IF('PRAPTRA 2 प्रविष्ठी'!J568="","",'PRAPTRA 2 प्रविष्ठी'!J568)</f>
        <v/>
      </c>
      <c r="AL568" s="137" t="str">
        <f>IF('PRAPTRA 2 प्रविष्ठी'!K568="","",'PRAPTRA 2 प्रविष्ठी'!K568)</f>
        <v/>
      </c>
      <c r="AM568" s="137" t="str">
        <f>IF('PRAPTRA 2 प्रविष्ठी'!L568="","",'PRAPTRA 2 प्रविष्ठी'!L568)</f>
        <v/>
      </c>
      <c r="AN568" s="137" t="str">
        <f>IF('PRAPTRA 2 प्रविष्ठी'!M568="","",'PRAPTRA 2 प्रविष्ठी'!M568)</f>
        <v/>
      </c>
      <c r="AO568" s="35" t="str">
        <f>IF('PRAPTRA 2 प्रविष्ठी'!H568="","",'PRAPTRA 2 प्रविष्ठी'!H568)</f>
        <v/>
      </c>
      <c r="AP568" s="38" t="str">
        <f t="shared" si="3"/>
        <v/>
      </c>
    </row>
    <row r="569" spans="2:42" ht="15.75" customHeight="1">
      <c r="B569" s="167" t="str">
        <f t="shared" si="0"/>
        <v>-494</v>
      </c>
      <c r="C569" s="137" t="str">
        <f>IF('PRAPTRA 1 प्रविष्ठी'!A569="","",'PRAPTRA 1 प्रविष्ठी'!A569)</f>
        <v/>
      </c>
      <c r="D569" s="137" t="str">
        <f>IF('PRAPTRA 1 प्रविष्ठी'!B569="","",UPPER('PRAPTRA 1 प्रविष्ठी'!B569))</f>
        <v/>
      </c>
      <c r="E569" s="137" t="str">
        <f>IF('PRAPTRA 1 प्रविष्ठी'!C569="","",UPPER('PRAPTRA 1 प्रविष्ठी'!C569))</f>
        <v/>
      </c>
      <c r="F569" s="137" t="str">
        <f>IF('PRAPTRA 1 प्रविष्ठी'!D569="","",PROPER('PRAPTRA 1 प्रविष्ठी'!D569))</f>
        <v/>
      </c>
      <c r="G569" s="137" t="str">
        <f>IF('PRAPTRA 1 प्रविष्ठी'!E569="","",UPPER('PRAPTRA 1 प्रविष्ठी'!E569))</f>
        <v/>
      </c>
      <c r="H569" s="137" t="str">
        <f>IF('PRAPTRA 1 प्रविष्ठी'!F569="","",UPPER('PRAPTRA 1 प्रविष्ठी'!F569))</f>
        <v/>
      </c>
      <c r="I569" s="137" t="str">
        <f>IF('PRAPTRA 1 प्रविष्ठी'!G569="","",UPPER('PRAPTRA 1 प्रविष्ठी'!G569))</f>
        <v/>
      </c>
      <c r="J569" s="172" t="str">
        <f>IF('PRAPTRA 1 प्रविष्ठी'!H569="","",'PRAPTRA 1 प्रविष्ठी'!H569)</f>
        <v/>
      </c>
      <c r="K569" s="137" t="str">
        <f>IF('PRAPTRA 1 प्रविष्ठी'!I569="","",'PRAPTRA 1 प्रविष्ठी'!I569)</f>
        <v/>
      </c>
      <c r="L569" s="137" t="str">
        <f>IF('PRAPTRA 1 प्रविष्ठी'!J569="","",'PRAPTRA 1 प्रविष्ठी'!J569)</f>
        <v/>
      </c>
      <c r="M569" s="137" t="str">
        <f>IF('PRAPTRA 1 प्रविष्ठी'!K569="","",'PRAPTRA 1 प्रविष्ठी'!K569)</f>
        <v/>
      </c>
      <c r="N569" s="137" t="str">
        <f>IF('PRAPTRA 1 प्रविष्ठी'!L569="","",'PRAPTRA 1 प्रविष्ठी'!L569)</f>
        <v/>
      </c>
      <c r="O569" s="38" t="str">
        <f t="shared" si="1"/>
        <v/>
      </c>
      <c r="AA569" s="167" t="str">
        <f t="shared" si="2"/>
        <v>-559</v>
      </c>
      <c r="AB569" s="137" t="str">
        <f>IF('PRAPTRA 2 प्रविष्ठी'!A569="","",'PRAPTRA 2 प्रविष्ठी'!A569)</f>
        <v/>
      </c>
      <c r="AC569" s="137" t="str">
        <f>IF('PRAPTRA 2 प्रविष्ठी'!B569="","",'PRAPTRA 2 प्रविष्ठी'!B569)</f>
        <v/>
      </c>
      <c r="AD569" s="137" t="str">
        <f>IF('PRAPTRA 2 प्रविष्ठी'!C569="","",'PRAPTRA 2 प्रविष्ठी'!C569)</f>
        <v/>
      </c>
      <c r="AE569" s="137" t="str">
        <f>IF('PRAPTRA 2 प्रविष्ठी'!D569="","",'PRAPTRA 2 प्रविष्ठी'!D569)</f>
        <v/>
      </c>
      <c r="AF569" s="137" t="str">
        <f>IF('PRAPTRA 2 प्रविष्ठी'!E569="","",'PRAPTRA 2 प्रविष्ठी'!E569)</f>
        <v/>
      </c>
      <c r="AG569" s="137" t="str">
        <f>IF('PRAPTRA 2 प्रविष्ठी'!F569="","",'PRAPTRA 2 प्रविष्ठी'!F569)</f>
        <v/>
      </c>
      <c r="AH569" s="137" t="str">
        <f>IF('PRAPTRA 2 प्रविष्ठी'!G569="","",'PRAPTRA 2 प्रविष्ठी'!G569)</f>
        <v/>
      </c>
      <c r="AI569" s="137" t="str">
        <f>IFERROR(IF(OR('PRAPTRA 1 प्रविष्ठी'!$F$3="",AH569=""),"",DATEDIF(AH569,'PRAPTRA 1 प्रविष्ठी'!$F$3,"Y")),"")</f>
        <v/>
      </c>
      <c r="AJ569" s="137" t="str">
        <f>IF('PRAPTRA 2 प्रविष्ठी'!I569="","",'PRAPTRA 2 प्रविष्ठी'!I569)</f>
        <v/>
      </c>
      <c r="AK569" s="137" t="str">
        <f>IF('PRAPTRA 2 प्रविष्ठी'!J569="","",'PRAPTRA 2 प्रविष्ठी'!J569)</f>
        <v/>
      </c>
      <c r="AL569" s="137" t="str">
        <f>IF('PRAPTRA 2 प्रविष्ठी'!K569="","",'PRAPTRA 2 प्रविष्ठी'!K569)</f>
        <v/>
      </c>
      <c r="AM569" s="137" t="str">
        <f>IF('PRAPTRA 2 प्रविष्ठी'!L569="","",'PRAPTRA 2 प्रविष्ठी'!L569)</f>
        <v/>
      </c>
      <c r="AN569" s="137" t="str">
        <f>IF('PRAPTRA 2 प्रविष्ठी'!M569="","",'PRAPTRA 2 प्रविष्ठी'!M569)</f>
        <v/>
      </c>
      <c r="AO569" s="35" t="str">
        <f>IF('PRAPTRA 2 प्रविष्ठी'!H569="","",'PRAPTRA 2 प्रविष्ठी'!H569)</f>
        <v/>
      </c>
      <c r="AP569" s="38" t="str">
        <f t="shared" si="3"/>
        <v/>
      </c>
    </row>
    <row r="570" spans="2:42" ht="15.75" customHeight="1">
      <c r="B570" s="167" t="str">
        <f t="shared" si="0"/>
        <v>-495</v>
      </c>
      <c r="C570" s="137" t="str">
        <f>IF('PRAPTRA 1 प्रविष्ठी'!A570="","",'PRAPTRA 1 प्रविष्ठी'!A570)</f>
        <v/>
      </c>
      <c r="D570" s="137" t="str">
        <f>IF('PRAPTRA 1 प्रविष्ठी'!B570="","",UPPER('PRAPTRA 1 प्रविष्ठी'!B570))</f>
        <v/>
      </c>
      <c r="E570" s="137" t="str">
        <f>IF('PRAPTRA 1 प्रविष्ठी'!C570="","",UPPER('PRAPTRA 1 प्रविष्ठी'!C570))</f>
        <v/>
      </c>
      <c r="F570" s="137" t="str">
        <f>IF('PRAPTRA 1 प्रविष्ठी'!D570="","",PROPER('PRAPTRA 1 प्रविष्ठी'!D570))</f>
        <v/>
      </c>
      <c r="G570" s="137" t="str">
        <f>IF('PRAPTRA 1 प्रविष्ठी'!E570="","",UPPER('PRAPTRA 1 प्रविष्ठी'!E570))</f>
        <v/>
      </c>
      <c r="H570" s="137" t="str">
        <f>IF('PRAPTRA 1 प्रविष्ठी'!F570="","",UPPER('PRAPTRA 1 प्रविष्ठी'!F570))</f>
        <v/>
      </c>
      <c r="I570" s="137" t="str">
        <f>IF('PRAPTRA 1 प्रविष्ठी'!G570="","",UPPER('PRAPTRA 1 प्रविष्ठी'!G570))</f>
        <v/>
      </c>
      <c r="J570" s="172" t="str">
        <f>IF('PRAPTRA 1 प्रविष्ठी'!H570="","",'PRAPTRA 1 प्रविष्ठी'!H570)</f>
        <v/>
      </c>
      <c r="K570" s="137" t="str">
        <f>IF('PRAPTRA 1 प्रविष्ठी'!I570="","",'PRAPTRA 1 प्रविष्ठी'!I570)</f>
        <v/>
      </c>
      <c r="L570" s="137" t="str">
        <f>IF('PRAPTRA 1 प्रविष्ठी'!J570="","",'PRAPTRA 1 प्रविष्ठी'!J570)</f>
        <v/>
      </c>
      <c r="M570" s="137" t="str">
        <f>IF('PRAPTRA 1 प्रविष्ठी'!K570="","",'PRAPTRA 1 प्रविष्ठी'!K570)</f>
        <v/>
      </c>
      <c r="N570" s="137" t="str">
        <f>IF('PRAPTRA 1 प्रविष्ठी'!L570="","",'PRAPTRA 1 प्रविष्ठी'!L570)</f>
        <v/>
      </c>
      <c r="O570" s="38" t="str">
        <f t="shared" si="1"/>
        <v/>
      </c>
      <c r="AA570" s="167" t="str">
        <f t="shared" si="2"/>
        <v>-560</v>
      </c>
      <c r="AB570" s="137" t="str">
        <f>IF('PRAPTRA 2 प्रविष्ठी'!A570="","",'PRAPTRA 2 प्रविष्ठी'!A570)</f>
        <v/>
      </c>
      <c r="AC570" s="137" t="str">
        <f>IF('PRAPTRA 2 प्रविष्ठी'!B570="","",'PRAPTRA 2 प्रविष्ठी'!B570)</f>
        <v/>
      </c>
      <c r="AD570" s="137" t="str">
        <f>IF('PRAPTRA 2 प्रविष्ठी'!C570="","",'PRAPTRA 2 प्रविष्ठी'!C570)</f>
        <v/>
      </c>
      <c r="AE570" s="137" t="str">
        <f>IF('PRAPTRA 2 प्रविष्ठी'!D570="","",'PRAPTRA 2 प्रविष्ठी'!D570)</f>
        <v/>
      </c>
      <c r="AF570" s="137" t="str">
        <f>IF('PRAPTRA 2 प्रविष्ठी'!E570="","",'PRAPTRA 2 प्रविष्ठी'!E570)</f>
        <v/>
      </c>
      <c r="AG570" s="137" t="str">
        <f>IF('PRAPTRA 2 प्रविष्ठी'!F570="","",'PRAPTRA 2 प्रविष्ठी'!F570)</f>
        <v/>
      </c>
      <c r="AH570" s="137" t="str">
        <f>IF('PRAPTRA 2 प्रविष्ठी'!G570="","",'PRAPTRA 2 प्रविष्ठी'!G570)</f>
        <v/>
      </c>
      <c r="AI570" s="137" t="str">
        <f>IFERROR(IF(OR('PRAPTRA 1 प्रविष्ठी'!$F$3="",AH570=""),"",DATEDIF(AH570,'PRAPTRA 1 प्रविष्ठी'!$F$3,"Y")),"")</f>
        <v/>
      </c>
      <c r="AJ570" s="137" t="str">
        <f>IF('PRAPTRA 2 प्रविष्ठी'!I570="","",'PRAPTRA 2 प्रविष्ठी'!I570)</f>
        <v/>
      </c>
      <c r="AK570" s="137" t="str">
        <f>IF('PRAPTRA 2 प्रविष्ठी'!J570="","",'PRAPTRA 2 प्रविष्ठी'!J570)</f>
        <v/>
      </c>
      <c r="AL570" s="137" t="str">
        <f>IF('PRAPTRA 2 प्रविष्ठी'!K570="","",'PRAPTRA 2 प्रविष्ठी'!K570)</f>
        <v/>
      </c>
      <c r="AM570" s="137" t="str">
        <f>IF('PRAPTRA 2 प्रविष्ठी'!L570="","",'PRAPTRA 2 प्रविष्ठी'!L570)</f>
        <v/>
      </c>
      <c r="AN570" s="137" t="str">
        <f>IF('PRAPTRA 2 प्रविष्ठी'!M570="","",'PRAPTRA 2 प्रविष्ठी'!M570)</f>
        <v/>
      </c>
      <c r="AO570" s="35" t="str">
        <f>IF('PRAPTRA 2 प्रविष्ठी'!H570="","",'PRAPTRA 2 प्रविष्ठी'!H570)</f>
        <v/>
      </c>
      <c r="AP570" s="38" t="str">
        <f t="shared" si="3"/>
        <v/>
      </c>
    </row>
    <row r="571" spans="2:42" ht="15.75" customHeight="1">
      <c r="B571" s="167" t="str">
        <f t="shared" si="0"/>
        <v>-496</v>
      </c>
      <c r="C571" s="137" t="str">
        <f>IF('PRAPTRA 1 प्रविष्ठी'!A571="","",'PRAPTRA 1 प्रविष्ठी'!A571)</f>
        <v/>
      </c>
      <c r="D571" s="137" t="str">
        <f>IF('PRAPTRA 1 प्रविष्ठी'!B571="","",UPPER('PRAPTRA 1 प्रविष्ठी'!B571))</f>
        <v/>
      </c>
      <c r="E571" s="137" t="str">
        <f>IF('PRAPTRA 1 प्रविष्ठी'!C571="","",UPPER('PRAPTRA 1 प्रविष्ठी'!C571))</f>
        <v/>
      </c>
      <c r="F571" s="137" t="str">
        <f>IF('PRAPTRA 1 प्रविष्ठी'!D571="","",PROPER('PRAPTRA 1 प्रविष्ठी'!D571))</f>
        <v/>
      </c>
      <c r="G571" s="137" t="str">
        <f>IF('PRAPTRA 1 प्रविष्ठी'!E571="","",UPPER('PRAPTRA 1 प्रविष्ठी'!E571))</f>
        <v/>
      </c>
      <c r="H571" s="137" t="str">
        <f>IF('PRAPTRA 1 प्रविष्ठी'!F571="","",UPPER('PRAPTRA 1 प्रविष्ठी'!F571))</f>
        <v/>
      </c>
      <c r="I571" s="137" t="str">
        <f>IF('PRAPTRA 1 प्रविष्ठी'!G571="","",UPPER('PRAPTRA 1 प्रविष्ठी'!G571))</f>
        <v/>
      </c>
      <c r="J571" s="172" t="str">
        <f>IF('PRAPTRA 1 प्रविष्ठी'!H571="","",'PRAPTRA 1 प्रविष्ठी'!H571)</f>
        <v/>
      </c>
      <c r="K571" s="137" t="str">
        <f>IF('PRAPTRA 1 प्रविष्ठी'!I571="","",'PRAPTRA 1 प्रविष्ठी'!I571)</f>
        <v/>
      </c>
      <c r="L571" s="137" t="str">
        <f>IF('PRAPTRA 1 प्रविष्ठी'!J571="","",'PRAPTRA 1 प्रविष्ठी'!J571)</f>
        <v/>
      </c>
      <c r="M571" s="137" t="str">
        <f>IF('PRAPTRA 1 प्रविष्ठी'!K571="","",'PRAPTRA 1 प्रविष्ठी'!K571)</f>
        <v/>
      </c>
      <c r="N571" s="137" t="str">
        <f>IF('PRAPTRA 1 प्रविष्ठी'!L571="","",'PRAPTRA 1 प्रविष्ठी'!L571)</f>
        <v/>
      </c>
      <c r="O571" s="38" t="str">
        <f t="shared" si="1"/>
        <v/>
      </c>
      <c r="AA571" s="167" t="str">
        <f t="shared" si="2"/>
        <v>-561</v>
      </c>
      <c r="AB571" s="137" t="str">
        <f>IF('PRAPTRA 2 प्रविष्ठी'!A571="","",'PRAPTRA 2 प्रविष्ठी'!A571)</f>
        <v/>
      </c>
      <c r="AC571" s="137" t="str">
        <f>IF('PRAPTRA 2 प्रविष्ठी'!B571="","",'PRAPTRA 2 प्रविष्ठी'!B571)</f>
        <v/>
      </c>
      <c r="AD571" s="137" t="str">
        <f>IF('PRAPTRA 2 प्रविष्ठी'!C571="","",'PRAPTRA 2 प्रविष्ठी'!C571)</f>
        <v/>
      </c>
      <c r="AE571" s="137" t="str">
        <f>IF('PRAPTRA 2 प्रविष्ठी'!D571="","",'PRAPTRA 2 प्रविष्ठी'!D571)</f>
        <v/>
      </c>
      <c r="AF571" s="137" t="str">
        <f>IF('PRAPTRA 2 प्रविष्ठी'!E571="","",'PRAPTRA 2 प्रविष्ठी'!E571)</f>
        <v/>
      </c>
      <c r="AG571" s="137" t="str">
        <f>IF('PRAPTRA 2 प्रविष्ठी'!F571="","",'PRAPTRA 2 प्रविष्ठी'!F571)</f>
        <v/>
      </c>
      <c r="AH571" s="137" t="str">
        <f>IF('PRAPTRA 2 प्रविष्ठी'!G571="","",'PRAPTRA 2 प्रविष्ठी'!G571)</f>
        <v/>
      </c>
      <c r="AI571" s="137" t="str">
        <f>IFERROR(IF(OR('PRAPTRA 1 प्रविष्ठी'!$F$3="",AH571=""),"",DATEDIF(AH571,'PRAPTRA 1 प्रविष्ठी'!$F$3,"Y")),"")</f>
        <v/>
      </c>
      <c r="AJ571" s="137" t="str">
        <f>IF('PRAPTRA 2 प्रविष्ठी'!I571="","",'PRAPTRA 2 प्रविष्ठी'!I571)</f>
        <v/>
      </c>
      <c r="AK571" s="137" t="str">
        <f>IF('PRAPTRA 2 प्रविष्ठी'!J571="","",'PRAPTRA 2 प्रविष्ठी'!J571)</f>
        <v/>
      </c>
      <c r="AL571" s="137" t="str">
        <f>IF('PRAPTRA 2 प्रविष्ठी'!K571="","",'PRAPTRA 2 प्रविष्ठी'!K571)</f>
        <v/>
      </c>
      <c r="AM571" s="137" t="str">
        <f>IF('PRAPTRA 2 प्रविष्ठी'!L571="","",'PRAPTRA 2 प्रविष्ठी'!L571)</f>
        <v/>
      </c>
      <c r="AN571" s="137" t="str">
        <f>IF('PRAPTRA 2 प्रविष्ठी'!M571="","",'PRAPTRA 2 प्रविष्ठी'!M571)</f>
        <v/>
      </c>
      <c r="AO571" s="35" t="str">
        <f>IF('PRAPTRA 2 प्रविष्ठी'!H571="","",'PRAPTRA 2 प्रविष्ठी'!H571)</f>
        <v/>
      </c>
      <c r="AP571" s="38" t="str">
        <f t="shared" si="3"/>
        <v/>
      </c>
    </row>
    <row r="572" spans="2:42" ht="15.75" customHeight="1">
      <c r="B572" s="167" t="str">
        <f t="shared" si="0"/>
        <v>-497</v>
      </c>
      <c r="C572" s="137" t="str">
        <f>IF('PRAPTRA 1 प्रविष्ठी'!A572="","",'PRAPTRA 1 प्रविष्ठी'!A572)</f>
        <v/>
      </c>
      <c r="D572" s="137" t="str">
        <f>IF('PRAPTRA 1 प्रविष्ठी'!B572="","",UPPER('PRAPTRA 1 प्रविष्ठी'!B572))</f>
        <v/>
      </c>
      <c r="E572" s="137" t="str">
        <f>IF('PRAPTRA 1 प्रविष्ठी'!C572="","",UPPER('PRAPTRA 1 प्रविष्ठी'!C572))</f>
        <v/>
      </c>
      <c r="F572" s="137" t="str">
        <f>IF('PRAPTRA 1 प्रविष्ठी'!D572="","",PROPER('PRAPTRA 1 प्रविष्ठी'!D572))</f>
        <v/>
      </c>
      <c r="G572" s="137" t="str">
        <f>IF('PRAPTRA 1 प्रविष्ठी'!E572="","",UPPER('PRAPTRA 1 प्रविष्ठी'!E572))</f>
        <v/>
      </c>
      <c r="H572" s="137" t="str">
        <f>IF('PRAPTRA 1 प्रविष्ठी'!F572="","",UPPER('PRAPTRA 1 प्रविष्ठी'!F572))</f>
        <v/>
      </c>
      <c r="I572" s="137" t="str">
        <f>IF('PRAPTRA 1 प्रविष्ठी'!G572="","",UPPER('PRAPTRA 1 प्रविष्ठी'!G572))</f>
        <v/>
      </c>
      <c r="J572" s="172" t="str">
        <f>IF('PRAPTRA 1 प्रविष्ठी'!H572="","",'PRAPTRA 1 प्रविष्ठी'!H572)</f>
        <v/>
      </c>
      <c r="K572" s="137" t="str">
        <f>IF('PRAPTRA 1 प्रविष्ठी'!I572="","",'PRAPTRA 1 प्रविष्ठी'!I572)</f>
        <v/>
      </c>
      <c r="L572" s="137" t="str">
        <f>IF('PRAPTRA 1 प्रविष्ठी'!J572="","",'PRAPTRA 1 प्रविष्ठी'!J572)</f>
        <v/>
      </c>
      <c r="M572" s="137" t="str">
        <f>IF('PRAPTRA 1 प्रविष्ठी'!K572="","",'PRAPTRA 1 प्रविष्ठी'!K572)</f>
        <v/>
      </c>
      <c r="N572" s="137" t="str">
        <f>IF('PRAPTRA 1 प्रविष्ठी'!L572="","",'PRAPTRA 1 प्रविष्ठी'!L572)</f>
        <v/>
      </c>
      <c r="O572" s="38" t="str">
        <f t="shared" si="1"/>
        <v/>
      </c>
      <c r="AA572" s="167" t="str">
        <f t="shared" si="2"/>
        <v>-562</v>
      </c>
      <c r="AB572" s="137" t="str">
        <f>IF('PRAPTRA 2 प्रविष्ठी'!A572="","",'PRAPTRA 2 प्रविष्ठी'!A572)</f>
        <v/>
      </c>
      <c r="AC572" s="137" t="str">
        <f>IF('PRAPTRA 2 प्रविष्ठी'!B572="","",'PRAPTRA 2 प्रविष्ठी'!B572)</f>
        <v/>
      </c>
      <c r="AD572" s="137" t="str">
        <f>IF('PRAPTRA 2 प्रविष्ठी'!C572="","",'PRAPTRA 2 प्रविष्ठी'!C572)</f>
        <v/>
      </c>
      <c r="AE572" s="137" t="str">
        <f>IF('PRAPTRA 2 प्रविष्ठी'!D572="","",'PRAPTRA 2 प्रविष्ठी'!D572)</f>
        <v/>
      </c>
      <c r="AF572" s="137" t="str">
        <f>IF('PRAPTRA 2 प्रविष्ठी'!E572="","",'PRAPTRA 2 प्रविष्ठी'!E572)</f>
        <v/>
      </c>
      <c r="AG572" s="137" t="str">
        <f>IF('PRAPTRA 2 प्रविष्ठी'!F572="","",'PRAPTRA 2 प्रविष्ठी'!F572)</f>
        <v/>
      </c>
      <c r="AH572" s="137" t="str">
        <f>IF('PRAPTRA 2 प्रविष्ठी'!G572="","",'PRAPTRA 2 प्रविष्ठी'!G572)</f>
        <v/>
      </c>
      <c r="AI572" s="137" t="str">
        <f>IFERROR(IF(OR('PRAPTRA 1 प्रविष्ठी'!$F$3="",AH572=""),"",DATEDIF(AH572,'PRAPTRA 1 प्रविष्ठी'!$F$3,"Y")),"")</f>
        <v/>
      </c>
      <c r="AJ572" s="137" t="str">
        <f>IF('PRAPTRA 2 प्रविष्ठी'!I572="","",'PRAPTRA 2 प्रविष्ठी'!I572)</f>
        <v/>
      </c>
      <c r="AK572" s="137" t="str">
        <f>IF('PRAPTRA 2 प्रविष्ठी'!J572="","",'PRAPTRA 2 प्रविष्ठी'!J572)</f>
        <v/>
      </c>
      <c r="AL572" s="137" t="str">
        <f>IF('PRAPTRA 2 प्रविष्ठी'!K572="","",'PRAPTRA 2 प्रविष्ठी'!K572)</f>
        <v/>
      </c>
      <c r="AM572" s="137" t="str">
        <f>IF('PRAPTRA 2 प्रविष्ठी'!L572="","",'PRAPTRA 2 प्रविष्ठी'!L572)</f>
        <v/>
      </c>
      <c r="AN572" s="137" t="str">
        <f>IF('PRAPTRA 2 प्रविष्ठी'!M572="","",'PRAPTRA 2 प्रविष्ठी'!M572)</f>
        <v/>
      </c>
      <c r="AO572" s="35" t="str">
        <f>IF('PRAPTRA 2 प्रविष्ठी'!H572="","",'PRAPTRA 2 प्रविष्ठी'!H572)</f>
        <v/>
      </c>
      <c r="AP572" s="38" t="str">
        <f t="shared" si="3"/>
        <v/>
      </c>
    </row>
    <row r="573" spans="2:42" ht="15.75" customHeight="1">
      <c r="B573" s="167" t="str">
        <f t="shared" si="0"/>
        <v>-498</v>
      </c>
      <c r="C573" s="137" t="str">
        <f>IF('PRAPTRA 1 प्रविष्ठी'!A573="","",'PRAPTRA 1 प्रविष्ठी'!A573)</f>
        <v/>
      </c>
      <c r="D573" s="137" t="str">
        <f>IF('PRAPTRA 1 प्रविष्ठी'!B573="","",UPPER('PRAPTRA 1 प्रविष्ठी'!B573))</f>
        <v/>
      </c>
      <c r="E573" s="137" t="str">
        <f>IF('PRAPTRA 1 प्रविष्ठी'!C573="","",UPPER('PRAPTRA 1 प्रविष्ठी'!C573))</f>
        <v/>
      </c>
      <c r="F573" s="137" t="str">
        <f>IF('PRAPTRA 1 प्रविष्ठी'!D573="","",PROPER('PRAPTRA 1 प्रविष्ठी'!D573))</f>
        <v/>
      </c>
      <c r="G573" s="137" t="str">
        <f>IF('PRAPTRA 1 प्रविष्ठी'!E573="","",UPPER('PRAPTRA 1 प्रविष्ठी'!E573))</f>
        <v/>
      </c>
      <c r="H573" s="137" t="str">
        <f>IF('PRAPTRA 1 प्रविष्ठी'!F573="","",UPPER('PRAPTRA 1 प्रविष्ठी'!F573))</f>
        <v/>
      </c>
      <c r="I573" s="137" t="str">
        <f>IF('PRAPTRA 1 प्रविष्ठी'!G573="","",UPPER('PRAPTRA 1 प्रविष्ठी'!G573))</f>
        <v/>
      </c>
      <c r="J573" s="172" t="str">
        <f>IF('PRAPTRA 1 प्रविष्ठी'!H573="","",'PRAPTRA 1 प्रविष्ठी'!H573)</f>
        <v/>
      </c>
      <c r="K573" s="137" t="str">
        <f>IF('PRAPTRA 1 प्रविष्ठी'!I573="","",'PRAPTRA 1 प्रविष्ठी'!I573)</f>
        <v/>
      </c>
      <c r="L573" s="137" t="str">
        <f>IF('PRAPTRA 1 प्रविष्ठी'!J573="","",'PRAPTRA 1 प्रविष्ठी'!J573)</f>
        <v/>
      </c>
      <c r="M573" s="137" t="str">
        <f>IF('PRAPTRA 1 प्रविष्ठी'!K573="","",'PRAPTRA 1 प्रविष्ठी'!K573)</f>
        <v/>
      </c>
      <c r="N573" s="137" t="str">
        <f>IF('PRAPTRA 1 प्रविष्ठी'!L573="","",'PRAPTRA 1 प्रविष्ठी'!L573)</f>
        <v/>
      </c>
      <c r="O573" s="38" t="str">
        <f t="shared" si="1"/>
        <v/>
      </c>
      <c r="AA573" s="167" t="str">
        <f t="shared" si="2"/>
        <v>-563</v>
      </c>
      <c r="AB573" s="137" t="str">
        <f>IF('PRAPTRA 2 प्रविष्ठी'!A573="","",'PRAPTRA 2 प्रविष्ठी'!A573)</f>
        <v/>
      </c>
      <c r="AC573" s="137" t="str">
        <f>IF('PRAPTRA 2 प्रविष्ठी'!B573="","",'PRAPTRA 2 प्रविष्ठी'!B573)</f>
        <v/>
      </c>
      <c r="AD573" s="137" t="str">
        <f>IF('PRAPTRA 2 प्रविष्ठी'!C573="","",'PRAPTRA 2 प्रविष्ठी'!C573)</f>
        <v/>
      </c>
      <c r="AE573" s="137" t="str">
        <f>IF('PRAPTRA 2 प्रविष्ठी'!D573="","",'PRAPTRA 2 प्रविष्ठी'!D573)</f>
        <v/>
      </c>
      <c r="AF573" s="137" t="str">
        <f>IF('PRAPTRA 2 प्रविष्ठी'!E573="","",'PRAPTRA 2 प्रविष्ठी'!E573)</f>
        <v/>
      </c>
      <c r="AG573" s="137" t="str">
        <f>IF('PRAPTRA 2 प्रविष्ठी'!F573="","",'PRAPTRA 2 प्रविष्ठी'!F573)</f>
        <v/>
      </c>
      <c r="AH573" s="137" t="str">
        <f>IF('PRAPTRA 2 प्रविष्ठी'!G573="","",'PRAPTRA 2 प्रविष्ठी'!G573)</f>
        <v/>
      </c>
      <c r="AI573" s="137" t="str">
        <f>IFERROR(IF(OR('PRAPTRA 1 प्रविष्ठी'!$F$3="",AH573=""),"",DATEDIF(AH573,'PRAPTRA 1 प्रविष्ठी'!$F$3,"Y")),"")</f>
        <v/>
      </c>
      <c r="AJ573" s="137" t="str">
        <f>IF('PRAPTRA 2 प्रविष्ठी'!I573="","",'PRAPTRA 2 प्रविष्ठी'!I573)</f>
        <v/>
      </c>
      <c r="AK573" s="137" t="str">
        <f>IF('PRAPTRA 2 प्रविष्ठी'!J573="","",'PRAPTRA 2 प्रविष्ठी'!J573)</f>
        <v/>
      </c>
      <c r="AL573" s="137" t="str">
        <f>IF('PRAPTRA 2 प्रविष्ठी'!K573="","",'PRAPTRA 2 प्रविष्ठी'!K573)</f>
        <v/>
      </c>
      <c r="AM573" s="137" t="str">
        <f>IF('PRAPTRA 2 प्रविष्ठी'!L573="","",'PRAPTRA 2 प्रविष्ठी'!L573)</f>
        <v/>
      </c>
      <c r="AN573" s="137" t="str">
        <f>IF('PRAPTRA 2 प्रविष्ठी'!M573="","",'PRAPTRA 2 प्रविष्ठी'!M573)</f>
        <v/>
      </c>
      <c r="AO573" s="35" t="str">
        <f>IF('PRAPTRA 2 प्रविष्ठी'!H573="","",'PRAPTRA 2 प्रविष्ठी'!H573)</f>
        <v/>
      </c>
      <c r="AP573" s="38" t="str">
        <f t="shared" si="3"/>
        <v/>
      </c>
    </row>
    <row r="574" spans="2:42" ht="15.75" customHeight="1">
      <c r="B574" s="167" t="str">
        <f t="shared" si="0"/>
        <v>-499</v>
      </c>
      <c r="C574" s="137" t="str">
        <f>IF('PRAPTRA 1 प्रविष्ठी'!A574="","",'PRAPTRA 1 प्रविष्ठी'!A574)</f>
        <v/>
      </c>
      <c r="D574" s="137" t="str">
        <f>IF('PRAPTRA 1 प्रविष्ठी'!B574="","",UPPER('PRAPTRA 1 प्रविष्ठी'!B574))</f>
        <v/>
      </c>
      <c r="E574" s="137" t="str">
        <f>IF('PRAPTRA 1 प्रविष्ठी'!C574="","",UPPER('PRAPTRA 1 प्रविष्ठी'!C574))</f>
        <v/>
      </c>
      <c r="F574" s="137" t="str">
        <f>IF('PRAPTRA 1 प्रविष्ठी'!D574="","",PROPER('PRAPTRA 1 प्रविष्ठी'!D574))</f>
        <v/>
      </c>
      <c r="G574" s="137" t="str">
        <f>IF('PRAPTRA 1 प्रविष्ठी'!E574="","",UPPER('PRAPTRA 1 प्रविष्ठी'!E574))</f>
        <v/>
      </c>
      <c r="H574" s="137" t="str">
        <f>IF('PRAPTRA 1 प्रविष्ठी'!F574="","",UPPER('PRAPTRA 1 प्रविष्ठी'!F574))</f>
        <v/>
      </c>
      <c r="I574" s="137" t="str">
        <f>IF('PRAPTRA 1 प्रविष्ठी'!G574="","",UPPER('PRAPTRA 1 प्रविष्ठी'!G574))</f>
        <v/>
      </c>
      <c r="J574" s="172" t="str">
        <f>IF('PRAPTRA 1 प्रविष्ठी'!H574="","",'PRAPTRA 1 प्रविष्ठी'!H574)</f>
        <v/>
      </c>
      <c r="K574" s="137" t="str">
        <f>IF('PRAPTRA 1 प्रविष्ठी'!I574="","",'PRAPTRA 1 प्रविष्ठी'!I574)</f>
        <v/>
      </c>
      <c r="L574" s="137" t="str">
        <f>IF('PRAPTRA 1 प्रविष्ठी'!J574="","",'PRAPTRA 1 प्रविष्ठी'!J574)</f>
        <v/>
      </c>
      <c r="M574" s="137" t="str">
        <f>IF('PRAPTRA 1 प्रविष्ठी'!K574="","",'PRAPTRA 1 प्रविष्ठी'!K574)</f>
        <v/>
      </c>
      <c r="N574" s="137" t="str">
        <f>IF('PRAPTRA 1 प्रविष्ठी'!L574="","",'PRAPTRA 1 प्रविष्ठी'!L574)</f>
        <v/>
      </c>
      <c r="O574" s="38" t="str">
        <f t="shared" si="1"/>
        <v/>
      </c>
      <c r="AA574" s="167" t="str">
        <f t="shared" si="2"/>
        <v>-564</v>
      </c>
      <c r="AB574" s="137" t="str">
        <f>IF('PRAPTRA 2 प्रविष्ठी'!A574="","",'PRAPTRA 2 प्रविष्ठी'!A574)</f>
        <v/>
      </c>
      <c r="AC574" s="137" t="str">
        <f>IF('PRAPTRA 2 प्रविष्ठी'!B574="","",'PRAPTRA 2 प्रविष्ठी'!B574)</f>
        <v/>
      </c>
      <c r="AD574" s="137" t="str">
        <f>IF('PRAPTRA 2 प्रविष्ठी'!C574="","",'PRAPTRA 2 प्रविष्ठी'!C574)</f>
        <v/>
      </c>
      <c r="AE574" s="137" t="str">
        <f>IF('PRAPTRA 2 प्रविष्ठी'!D574="","",'PRAPTRA 2 प्रविष्ठी'!D574)</f>
        <v/>
      </c>
      <c r="AF574" s="137" t="str">
        <f>IF('PRAPTRA 2 प्रविष्ठी'!E574="","",'PRAPTRA 2 प्रविष्ठी'!E574)</f>
        <v/>
      </c>
      <c r="AG574" s="137" t="str">
        <f>IF('PRAPTRA 2 प्रविष्ठी'!F574="","",'PRAPTRA 2 प्रविष्ठी'!F574)</f>
        <v/>
      </c>
      <c r="AH574" s="137" t="str">
        <f>IF('PRAPTRA 2 प्रविष्ठी'!G574="","",'PRAPTRA 2 प्रविष्ठी'!G574)</f>
        <v/>
      </c>
      <c r="AI574" s="137" t="str">
        <f>IFERROR(IF(OR('PRAPTRA 1 प्रविष्ठी'!$F$3="",AH574=""),"",DATEDIF(AH574,'PRAPTRA 1 प्रविष्ठी'!$F$3,"Y")),"")</f>
        <v/>
      </c>
      <c r="AJ574" s="137" t="str">
        <f>IF('PRAPTRA 2 प्रविष्ठी'!I574="","",'PRAPTRA 2 प्रविष्ठी'!I574)</f>
        <v/>
      </c>
      <c r="AK574" s="137" t="str">
        <f>IF('PRAPTRA 2 प्रविष्ठी'!J574="","",'PRAPTRA 2 प्रविष्ठी'!J574)</f>
        <v/>
      </c>
      <c r="AL574" s="137" t="str">
        <f>IF('PRAPTRA 2 प्रविष्ठी'!K574="","",'PRAPTRA 2 प्रविष्ठी'!K574)</f>
        <v/>
      </c>
      <c r="AM574" s="137" t="str">
        <f>IF('PRAPTRA 2 प्रविष्ठी'!L574="","",'PRAPTRA 2 प्रविष्ठी'!L574)</f>
        <v/>
      </c>
      <c r="AN574" s="137" t="str">
        <f>IF('PRAPTRA 2 प्रविष्ठी'!M574="","",'PRAPTRA 2 प्रविष्ठी'!M574)</f>
        <v/>
      </c>
      <c r="AO574" s="35" t="str">
        <f>IF('PRAPTRA 2 प्रविष्ठी'!H574="","",'PRAPTRA 2 प्रविष्ठी'!H574)</f>
        <v/>
      </c>
      <c r="AP574" s="38" t="str">
        <f t="shared" si="3"/>
        <v/>
      </c>
    </row>
    <row r="575" spans="2:42" ht="15.75" customHeight="1">
      <c r="B575" s="167" t="str">
        <f t="shared" si="0"/>
        <v>-500</v>
      </c>
      <c r="C575" s="137" t="str">
        <f>IF('PRAPTRA 1 प्रविष्ठी'!A575="","",'PRAPTRA 1 प्रविष्ठी'!A575)</f>
        <v/>
      </c>
      <c r="D575" s="137" t="str">
        <f>IF('PRAPTRA 1 प्रविष्ठी'!B575="","",UPPER('PRAPTRA 1 प्रविष्ठी'!B575))</f>
        <v/>
      </c>
      <c r="E575" s="137" t="str">
        <f>IF('PRAPTRA 1 प्रविष्ठी'!C575="","",UPPER('PRAPTRA 1 प्रविष्ठी'!C575))</f>
        <v/>
      </c>
      <c r="F575" s="137" t="str">
        <f>IF('PRAPTRA 1 प्रविष्ठी'!D575="","",PROPER('PRAPTRA 1 प्रविष्ठी'!D575))</f>
        <v/>
      </c>
      <c r="G575" s="137" t="str">
        <f>IF('PRAPTRA 1 प्रविष्ठी'!E575="","",UPPER('PRAPTRA 1 प्रविष्ठी'!E575))</f>
        <v/>
      </c>
      <c r="H575" s="137" t="str">
        <f>IF('PRAPTRA 1 प्रविष्ठी'!F575="","",UPPER('PRAPTRA 1 प्रविष्ठी'!F575))</f>
        <v/>
      </c>
      <c r="I575" s="137" t="str">
        <f>IF('PRAPTRA 1 प्रविष्ठी'!G575="","",UPPER('PRAPTRA 1 प्रविष्ठी'!G575))</f>
        <v/>
      </c>
      <c r="J575" s="172" t="str">
        <f>IF('PRAPTRA 1 प्रविष्ठी'!H575="","",'PRAPTRA 1 प्रविष्ठी'!H575)</f>
        <v/>
      </c>
      <c r="K575" s="137" t="str">
        <f>IF('PRAPTRA 1 प्रविष्ठी'!I575="","",'PRAPTRA 1 प्रविष्ठी'!I575)</f>
        <v/>
      </c>
      <c r="L575" s="137" t="str">
        <f>IF('PRAPTRA 1 प्रविष्ठी'!J575="","",'PRAPTRA 1 प्रविष्ठी'!J575)</f>
        <v/>
      </c>
      <c r="M575" s="137" t="str">
        <f>IF('PRAPTRA 1 प्रविष्ठी'!K575="","",'PRAPTRA 1 प्रविष्ठी'!K575)</f>
        <v/>
      </c>
      <c r="N575" s="137" t="str">
        <f>IF('PRAPTRA 1 प्रविष्ठी'!L575="","",'PRAPTRA 1 प्रविष्ठी'!L575)</f>
        <v/>
      </c>
      <c r="O575" s="38" t="str">
        <f t="shared" si="1"/>
        <v/>
      </c>
      <c r="AA575" s="167" t="str">
        <f t="shared" si="2"/>
        <v>-565</v>
      </c>
      <c r="AB575" s="137" t="str">
        <f>IF('PRAPTRA 2 प्रविष्ठी'!A575="","",'PRAPTRA 2 प्रविष्ठी'!A575)</f>
        <v/>
      </c>
      <c r="AC575" s="137" t="str">
        <f>IF('PRAPTRA 2 प्रविष्ठी'!B575="","",'PRAPTRA 2 प्रविष्ठी'!B575)</f>
        <v/>
      </c>
      <c r="AD575" s="137" t="str">
        <f>IF('PRAPTRA 2 प्रविष्ठी'!C575="","",'PRAPTRA 2 प्रविष्ठी'!C575)</f>
        <v/>
      </c>
      <c r="AE575" s="137" t="str">
        <f>IF('PRAPTRA 2 प्रविष्ठी'!D575="","",'PRAPTRA 2 प्रविष्ठी'!D575)</f>
        <v/>
      </c>
      <c r="AF575" s="137" t="str">
        <f>IF('PRAPTRA 2 प्रविष्ठी'!E575="","",'PRAPTRA 2 प्रविष्ठी'!E575)</f>
        <v/>
      </c>
      <c r="AG575" s="137" t="str">
        <f>IF('PRAPTRA 2 प्रविष्ठी'!F575="","",'PRAPTRA 2 प्रविष्ठी'!F575)</f>
        <v/>
      </c>
      <c r="AH575" s="137" t="str">
        <f>IF('PRAPTRA 2 प्रविष्ठी'!G575="","",'PRAPTRA 2 प्रविष्ठी'!G575)</f>
        <v/>
      </c>
      <c r="AI575" s="137" t="str">
        <f>IFERROR(IF(OR('PRAPTRA 1 प्रविष्ठी'!$F$3="",AH575=""),"",DATEDIF(AH575,'PRAPTRA 1 प्रविष्ठी'!$F$3,"Y")),"")</f>
        <v/>
      </c>
      <c r="AJ575" s="137" t="str">
        <f>IF('PRAPTRA 2 प्रविष्ठी'!I575="","",'PRAPTRA 2 प्रविष्ठी'!I575)</f>
        <v/>
      </c>
      <c r="AK575" s="137" t="str">
        <f>IF('PRAPTRA 2 प्रविष्ठी'!J575="","",'PRAPTRA 2 प्रविष्ठी'!J575)</f>
        <v/>
      </c>
      <c r="AL575" s="137" t="str">
        <f>IF('PRAPTRA 2 प्रविष्ठी'!K575="","",'PRAPTRA 2 प्रविष्ठी'!K575)</f>
        <v/>
      </c>
      <c r="AM575" s="137" t="str">
        <f>IF('PRAPTRA 2 प्रविष्ठी'!L575="","",'PRAPTRA 2 प्रविष्ठी'!L575)</f>
        <v/>
      </c>
      <c r="AN575" s="137" t="str">
        <f>IF('PRAPTRA 2 प्रविष्ठी'!M575="","",'PRAPTRA 2 प्रविष्ठी'!M575)</f>
        <v/>
      </c>
      <c r="AO575" s="35" t="str">
        <f>IF('PRAPTRA 2 प्रविष्ठी'!H575="","",'PRAPTRA 2 प्रविष्ठी'!H575)</f>
        <v/>
      </c>
      <c r="AP575" s="38" t="str">
        <f t="shared" si="3"/>
        <v/>
      </c>
    </row>
    <row r="576" spans="2:42" ht="15.75" customHeight="1">
      <c r="B576" s="167" t="str">
        <f t="shared" si="0"/>
        <v>-501</v>
      </c>
      <c r="C576" s="137" t="str">
        <f>IF('PRAPTRA 1 प्रविष्ठी'!A576="","",'PRAPTRA 1 प्रविष्ठी'!A576)</f>
        <v/>
      </c>
      <c r="D576" s="137" t="str">
        <f>IF('PRAPTRA 1 प्रविष्ठी'!B576="","",UPPER('PRAPTRA 1 प्रविष्ठी'!B576))</f>
        <v/>
      </c>
      <c r="E576" s="137" t="str">
        <f>IF('PRAPTRA 1 प्रविष्ठी'!C576="","",UPPER('PRAPTRA 1 प्रविष्ठी'!C576))</f>
        <v/>
      </c>
      <c r="F576" s="137" t="str">
        <f>IF('PRAPTRA 1 प्रविष्ठी'!D576="","",PROPER('PRAPTRA 1 प्रविष्ठी'!D576))</f>
        <v/>
      </c>
      <c r="G576" s="137" t="str">
        <f>IF('PRAPTRA 1 प्रविष्ठी'!E576="","",UPPER('PRAPTRA 1 प्रविष्ठी'!E576))</f>
        <v/>
      </c>
      <c r="H576" s="137" t="str">
        <f>IF('PRAPTRA 1 प्रविष्ठी'!F576="","",UPPER('PRAPTRA 1 प्रविष्ठी'!F576))</f>
        <v/>
      </c>
      <c r="I576" s="137" t="str">
        <f>IF('PRAPTRA 1 प्रविष्ठी'!G576="","",UPPER('PRAPTRA 1 प्रविष्ठी'!G576))</f>
        <v/>
      </c>
      <c r="J576" s="172" t="str">
        <f>IF('PRAPTRA 1 प्रविष्ठी'!H576="","",'PRAPTRA 1 प्रविष्ठी'!H576)</f>
        <v/>
      </c>
      <c r="K576" s="137" t="str">
        <f>IF('PRAPTRA 1 प्रविष्ठी'!I576="","",'PRAPTRA 1 प्रविष्ठी'!I576)</f>
        <v/>
      </c>
      <c r="L576" s="137" t="str">
        <f>IF('PRAPTRA 1 प्रविष्ठी'!J576="","",'PRAPTRA 1 प्रविष्ठी'!J576)</f>
        <v/>
      </c>
      <c r="M576" s="137" t="str">
        <f>IF('PRAPTRA 1 प्रविष्ठी'!K576="","",'PRAPTRA 1 प्रविष्ठी'!K576)</f>
        <v/>
      </c>
      <c r="N576" s="137" t="str">
        <f>IF('PRAPTRA 1 प्रविष्ठी'!L576="","",'PRAPTRA 1 प्रविष्ठी'!L576)</f>
        <v/>
      </c>
      <c r="O576" s="38" t="str">
        <f t="shared" si="1"/>
        <v/>
      </c>
      <c r="AA576" s="167" t="str">
        <f t="shared" si="2"/>
        <v>-566</v>
      </c>
      <c r="AB576" s="137" t="str">
        <f>IF('PRAPTRA 2 प्रविष्ठी'!A576="","",'PRAPTRA 2 प्रविष्ठी'!A576)</f>
        <v/>
      </c>
      <c r="AC576" s="137" t="str">
        <f>IF('PRAPTRA 2 प्रविष्ठी'!B576="","",'PRAPTRA 2 प्रविष्ठी'!B576)</f>
        <v/>
      </c>
      <c r="AD576" s="137" t="str">
        <f>IF('PRAPTRA 2 प्रविष्ठी'!C576="","",'PRAPTRA 2 प्रविष्ठी'!C576)</f>
        <v/>
      </c>
      <c r="AE576" s="137" t="str">
        <f>IF('PRAPTRA 2 प्रविष्ठी'!D576="","",'PRAPTRA 2 प्रविष्ठी'!D576)</f>
        <v/>
      </c>
      <c r="AF576" s="137" t="str">
        <f>IF('PRAPTRA 2 प्रविष्ठी'!E576="","",'PRAPTRA 2 प्रविष्ठी'!E576)</f>
        <v/>
      </c>
      <c r="AG576" s="137" t="str">
        <f>IF('PRAPTRA 2 प्रविष्ठी'!F576="","",'PRAPTRA 2 प्रविष्ठी'!F576)</f>
        <v/>
      </c>
      <c r="AH576" s="137" t="str">
        <f>IF('PRAPTRA 2 प्रविष्ठी'!G576="","",'PRAPTRA 2 प्रविष्ठी'!G576)</f>
        <v/>
      </c>
      <c r="AI576" s="137" t="str">
        <f>IFERROR(IF(OR('PRAPTRA 1 प्रविष्ठी'!$F$3="",AH576=""),"",DATEDIF(AH576,'PRAPTRA 1 प्रविष्ठी'!$F$3,"Y")),"")</f>
        <v/>
      </c>
      <c r="AJ576" s="137" t="str">
        <f>IF('PRAPTRA 2 प्रविष्ठी'!I576="","",'PRAPTRA 2 प्रविष्ठी'!I576)</f>
        <v/>
      </c>
      <c r="AK576" s="137" t="str">
        <f>IF('PRAPTRA 2 प्रविष्ठी'!J576="","",'PRAPTRA 2 प्रविष्ठी'!J576)</f>
        <v/>
      </c>
      <c r="AL576" s="137" t="str">
        <f>IF('PRAPTRA 2 प्रविष्ठी'!K576="","",'PRAPTRA 2 प्रविष्ठी'!K576)</f>
        <v/>
      </c>
      <c r="AM576" s="137" t="str">
        <f>IF('PRAPTRA 2 प्रविष्ठी'!L576="","",'PRAPTRA 2 प्रविष्ठी'!L576)</f>
        <v/>
      </c>
      <c r="AN576" s="137" t="str">
        <f>IF('PRAPTRA 2 प्रविष्ठी'!M576="","",'PRAPTRA 2 प्रविष्ठी'!M576)</f>
        <v/>
      </c>
      <c r="AO576" s="35" t="str">
        <f>IF('PRAPTRA 2 प्रविष्ठी'!H576="","",'PRAPTRA 2 प्रविष्ठी'!H576)</f>
        <v/>
      </c>
      <c r="AP576" s="38" t="str">
        <f t="shared" si="3"/>
        <v/>
      </c>
    </row>
    <row r="577" spans="2:42" ht="15.75" customHeight="1">
      <c r="B577" s="167" t="str">
        <f t="shared" si="0"/>
        <v>-502</v>
      </c>
      <c r="C577" s="137" t="str">
        <f>IF('PRAPTRA 1 प्रविष्ठी'!A577="","",'PRAPTRA 1 प्रविष्ठी'!A577)</f>
        <v/>
      </c>
      <c r="D577" s="137" t="str">
        <f>IF('PRAPTRA 1 प्रविष्ठी'!B577="","",UPPER('PRAPTRA 1 प्रविष्ठी'!B577))</f>
        <v/>
      </c>
      <c r="E577" s="137" t="str">
        <f>IF('PRAPTRA 1 प्रविष्ठी'!C577="","",UPPER('PRAPTRA 1 प्रविष्ठी'!C577))</f>
        <v/>
      </c>
      <c r="F577" s="137" t="str">
        <f>IF('PRAPTRA 1 प्रविष्ठी'!D577="","",PROPER('PRAPTRA 1 प्रविष्ठी'!D577))</f>
        <v/>
      </c>
      <c r="G577" s="137" t="str">
        <f>IF('PRAPTRA 1 प्रविष्ठी'!E577="","",UPPER('PRAPTRA 1 प्रविष्ठी'!E577))</f>
        <v/>
      </c>
      <c r="H577" s="137" t="str">
        <f>IF('PRAPTRA 1 प्रविष्ठी'!F577="","",UPPER('PRAPTRA 1 प्रविष्ठी'!F577))</f>
        <v/>
      </c>
      <c r="I577" s="137" t="str">
        <f>IF('PRAPTRA 1 प्रविष्ठी'!G577="","",UPPER('PRAPTRA 1 प्रविष्ठी'!G577))</f>
        <v/>
      </c>
      <c r="J577" s="172" t="str">
        <f>IF('PRAPTRA 1 प्रविष्ठी'!H577="","",'PRAPTRA 1 प्रविष्ठी'!H577)</f>
        <v/>
      </c>
      <c r="K577" s="137" t="str">
        <f>IF('PRAPTRA 1 प्रविष्ठी'!I577="","",'PRAPTRA 1 प्रविष्ठी'!I577)</f>
        <v/>
      </c>
      <c r="L577" s="137" t="str">
        <f>IF('PRAPTRA 1 प्रविष्ठी'!J577="","",'PRAPTRA 1 प्रविष्ठी'!J577)</f>
        <v/>
      </c>
      <c r="M577" s="137" t="str">
        <f>IF('PRAPTRA 1 प्रविष्ठी'!K577="","",'PRAPTRA 1 प्रविष्ठी'!K577)</f>
        <v/>
      </c>
      <c r="N577" s="137" t="str">
        <f>IF('PRAPTRA 1 प्रविष्ठी'!L577="","",'PRAPTRA 1 प्रविष्ठी'!L577)</f>
        <v/>
      </c>
      <c r="O577" s="38" t="str">
        <f t="shared" si="1"/>
        <v/>
      </c>
      <c r="AA577" s="167" t="str">
        <f t="shared" si="2"/>
        <v>-567</v>
      </c>
      <c r="AB577" s="137" t="str">
        <f>IF('PRAPTRA 2 प्रविष्ठी'!A577="","",'PRAPTRA 2 प्रविष्ठी'!A577)</f>
        <v/>
      </c>
      <c r="AC577" s="137" t="str">
        <f>IF('PRAPTRA 2 प्रविष्ठी'!B577="","",'PRAPTRA 2 प्रविष्ठी'!B577)</f>
        <v/>
      </c>
      <c r="AD577" s="137" t="str">
        <f>IF('PRAPTRA 2 प्रविष्ठी'!C577="","",'PRAPTRA 2 प्रविष्ठी'!C577)</f>
        <v/>
      </c>
      <c r="AE577" s="137" t="str">
        <f>IF('PRAPTRA 2 प्रविष्ठी'!D577="","",'PRAPTRA 2 प्रविष्ठी'!D577)</f>
        <v/>
      </c>
      <c r="AF577" s="137" t="str">
        <f>IF('PRAPTRA 2 प्रविष्ठी'!E577="","",'PRAPTRA 2 प्रविष्ठी'!E577)</f>
        <v/>
      </c>
      <c r="AG577" s="137" t="str">
        <f>IF('PRAPTRA 2 प्रविष्ठी'!F577="","",'PRAPTRA 2 प्रविष्ठी'!F577)</f>
        <v/>
      </c>
      <c r="AH577" s="137" t="str">
        <f>IF('PRAPTRA 2 प्रविष्ठी'!G577="","",'PRAPTRA 2 प्रविष्ठी'!G577)</f>
        <v/>
      </c>
      <c r="AI577" s="137" t="str">
        <f>IFERROR(IF(OR('PRAPTRA 1 प्रविष्ठी'!$F$3="",AH577=""),"",DATEDIF(AH577,'PRAPTRA 1 प्रविष्ठी'!$F$3,"Y")),"")</f>
        <v/>
      </c>
      <c r="AJ577" s="137" t="str">
        <f>IF('PRAPTRA 2 प्रविष्ठी'!I577="","",'PRAPTRA 2 प्रविष्ठी'!I577)</f>
        <v/>
      </c>
      <c r="AK577" s="137" t="str">
        <f>IF('PRAPTRA 2 प्रविष्ठी'!J577="","",'PRAPTRA 2 प्रविष्ठी'!J577)</f>
        <v/>
      </c>
      <c r="AL577" s="137" t="str">
        <f>IF('PRAPTRA 2 प्रविष्ठी'!K577="","",'PRAPTRA 2 प्रविष्ठी'!K577)</f>
        <v/>
      </c>
      <c r="AM577" s="137" t="str">
        <f>IF('PRAPTRA 2 प्रविष्ठी'!L577="","",'PRAPTRA 2 प्रविष्ठी'!L577)</f>
        <v/>
      </c>
      <c r="AN577" s="137" t="str">
        <f>IF('PRAPTRA 2 प्रविष्ठी'!M577="","",'PRAPTRA 2 प्रविष्ठी'!M577)</f>
        <v/>
      </c>
      <c r="AO577" s="35" t="str">
        <f>IF('PRAPTRA 2 प्रविष्ठी'!H577="","",'PRAPTRA 2 प्रविष्ठी'!H577)</f>
        <v/>
      </c>
      <c r="AP577" s="38" t="str">
        <f t="shared" si="3"/>
        <v/>
      </c>
    </row>
    <row r="578" spans="2:42" ht="15.75" customHeight="1">
      <c r="B578" s="167" t="str">
        <f t="shared" si="0"/>
        <v>-503</v>
      </c>
      <c r="C578" s="137" t="str">
        <f>IF('PRAPTRA 1 प्रविष्ठी'!A578="","",'PRAPTRA 1 प्रविष्ठी'!A578)</f>
        <v/>
      </c>
      <c r="D578" s="137" t="str">
        <f>IF('PRAPTRA 1 प्रविष्ठी'!B578="","",UPPER('PRAPTRA 1 प्रविष्ठी'!B578))</f>
        <v/>
      </c>
      <c r="E578" s="137" t="str">
        <f>IF('PRAPTRA 1 प्रविष्ठी'!C578="","",UPPER('PRAPTRA 1 प्रविष्ठी'!C578))</f>
        <v/>
      </c>
      <c r="F578" s="137" t="str">
        <f>IF('PRAPTRA 1 प्रविष्ठी'!D578="","",PROPER('PRAPTRA 1 प्रविष्ठी'!D578))</f>
        <v/>
      </c>
      <c r="G578" s="137" t="str">
        <f>IF('PRAPTRA 1 प्रविष्ठी'!E578="","",UPPER('PRAPTRA 1 प्रविष्ठी'!E578))</f>
        <v/>
      </c>
      <c r="H578" s="137" t="str">
        <f>IF('PRAPTRA 1 प्रविष्ठी'!F578="","",UPPER('PRAPTRA 1 प्रविष्ठी'!F578))</f>
        <v/>
      </c>
      <c r="I578" s="137" t="str">
        <f>IF('PRAPTRA 1 प्रविष्ठी'!G578="","",UPPER('PRAPTRA 1 प्रविष्ठी'!G578))</f>
        <v/>
      </c>
      <c r="J578" s="172" t="str">
        <f>IF('PRAPTRA 1 प्रविष्ठी'!H578="","",'PRAPTRA 1 प्रविष्ठी'!H578)</f>
        <v/>
      </c>
      <c r="K578" s="137" t="str">
        <f>IF('PRAPTRA 1 प्रविष्ठी'!I578="","",'PRAPTRA 1 प्रविष्ठी'!I578)</f>
        <v/>
      </c>
      <c r="L578" s="137" t="str">
        <f>IF('PRAPTRA 1 प्रविष्ठी'!J578="","",'PRAPTRA 1 प्रविष्ठी'!J578)</f>
        <v/>
      </c>
      <c r="M578" s="137" t="str">
        <f>IF('PRAPTRA 1 प्रविष्ठी'!K578="","",'PRAPTRA 1 प्रविष्ठी'!K578)</f>
        <v/>
      </c>
      <c r="N578" s="137" t="str">
        <f>IF('PRAPTRA 1 प्रविष्ठी'!L578="","",'PRAPTRA 1 प्रविष्ठी'!L578)</f>
        <v/>
      </c>
      <c r="O578" s="38" t="str">
        <f t="shared" si="1"/>
        <v/>
      </c>
      <c r="AA578" s="167" t="str">
        <f t="shared" si="2"/>
        <v>-568</v>
      </c>
      <c r="AB578" s="137" t="str">
        <f>IF('PRAPTRA 2 प्रविष्ठी'!A578="","",'PRAPTRA 2 प्रविष्ठी'!A578)</f>
        <v/>
      </c>
      <c r="AC578" s="137" t="str">
        <f>IF('PRAPTRA 2 प्रविष्ठी'!B578="","",'PRAPTRA 2 प्रविष्ठी'!B578)</f>
        <v/>
      </c>
      <c r="AD578" s="137" t="str">
        <f>IF('PRAPTRA 2 प्रविष्ठी'!C578="","",'PRAPTRA 2 प्रविष्ठी'!C578)</f>
        <v/>
      </c>
      <c r="AE578" s="137" t="str">
        <f>IF('PRAPTRA 2 प्रविष्ठी'!D578="","",'PRAPTRA 2 प्रविष्ठी'!D578)</f>
        <v/>
      </c>
      <c r="AF578" s="137" t="str">
        <f>IF('PRAPTRA 2 प्रविष्ठी'!E578="","",'PRAPTRA 2 प्रविष्ठी'!E578)</f>
        <v/>
      </c>
      <c r="AG578" s="137" t="str">
        <f>IF('PRAPTRA 2 प्रविष्ठी'!F578="","",'PRAPTRA 2 प्रविष्ठी'!F578)</f>
        <v/>
      </c>
      <c r="AH578" s="137" t="str">
        <f>IF('PRAPTRA 2 प्रविष्ठी'!G578="","",'PRAPTRA 2 प्रविष्ठी'!G578)</f>
        <v/>
      </c>
      <c r="AI578" s="137" t="str">
        <f>IFERROR(IF(OR('PRAPTRA 1 प्रविष्ठी'!$F$3="",AH578=""),"",DATEDIF(AH578,'PRAPTRA 1 प्रविष्ठी'!$F$3,"Y")),"")</f>
        <v/>
      </c>
      <c r="AJ578" s="137" t="str">
        <f>IF('PRAPTRA 2 प्रविष्ठी'!I578="","",'PRAPTRA 2 प्रविष्ठी'!I578)</f>
        <v/>
      </c>
      <c r="AK578" s="137" t="str">
        <f>IF('PRAPTRA 2 प्रविष्ठी'!J578="","",'PRAPTRA 2 प्रविष्ठी'!J578)</f>
        <v/>
      </c>
      <c r="AL578" s="137" t="str">
        <f>IF('PRAPTRA 2 प्रविष्ठी'!K578="","",'PRAPTRA 2 प्रविष्ठी'!K578)</f>
        <v/>
      </c>
      <c r="AM578" s="137" t="str">
        <f>IF('PRAPTRA 2 प्रविष्ठी'!L578="","",'PRAPTRA 2 प्रविष्ठी'!L578)</f>
        <v/>
      </c>
      <c r="AN578" s="137" t="str">
        <f>IF('PRAPTRA 2 प्रविष्ठी'!M578="","",'PRAPTRA 2 प्रविष्ठी'!M578)</f>
        <v/>
      </c>
      <c r="AO578" s="35" t="str">
        <f>IF('PRAPTRA 2 प्रविष्ठी'!H578="","",'PRAPTRA 2 प्रविष्ठी'!H578)</f>
        <v/>
      </c>
      <c r="AP578" s="38" t="str">
        <f t="shared" si="3"/>
        <v/>
      </c>
    </row>
    <row r="579" spans="2:42" ht="15.75" customHeight="1">
      <c r="B579" s="167" t="str">
        <f t="shared" si="0"/>
        <v>-504</v>
      </c>
      <c r="C579" s="137" t="str">
        <f>IF('PRAPTRA 1 प्रविष्ठी'!A579="","",'PRAPTRA 1 प्रविष्ठी'!A579)</f>
        <v/>
      </c>
      <c r="D579" s="137" t="str">
        <f>IF('PRAPTRA 1 प्रविष्ठी'!B579="","",UPPER('PRAPTRA 1 प्रविष्ठी'!B579))</f>
        <v/>
      </c>
      <c r="E579" s="137" t="str">
        <f>IF('PRAPTRA 1 प्रविष्ठी'!C579="","",UPPER('PRAPTRA 1 प्रविष्ठी'!C579))</f>
        <v/>
      </c>
      <c r="F579" s="137" t="str">
        <f>IF('PRAPTRA 1 प्रविष्ठी'!D579="","",PROPER('PRAPTRA 1 प्रविष्ठी'!D579))</f>
        <v/>
      </c>
      <c r="G579" s="137" t="str">
        <f>IF('PRAPTRA 1 प्रविष्ठी'!E579="","",UPPER('PRAPTRA 1 प्रविष्ठी'!E579))</f>
        <v/>
      </c>
      <c r="H579" s="137" t="str">
        <f>IF('PRAPTRA 1 प्रविष्ठी'!F579="","",UPPER('PRAPTRA 1 प्रविष्ठी'!F579))</f>
        <v/>
      </c>
      <c r="I579" s="137" t="str">
        <f>IF('PRAPTRA 1 प्रविष्ठी'!G579="","",UPPER('PRAPTRA 1 प्रविष्ठी'!G579))</f>
        <v/>
      </c>
      <c r="J579" s="172" t="str">
        <f>IF('PRAPTRA 1 प्रविष्ठी'!H579="","",'PRAPTRA 1 प्रविष्ठी'!H579)</f>
        <v/>
      </c>
      <c r="K579" s="137" t="str">
        <f>IF('PRAPTRA 1 प्रविष्ठी'!I579="","",'PRAPTRA 1 प्रविष्ठी'!I579)</f>
        <v/>
      </c>
      <c r="L579" s="137" t="str">
        <f>IF('PRAPTRA 1 प्रविष्ठी'!J579="","",'PRAPTRA 1 प्रविष्ठी'!J579)</f>
        <v/>
      </c>
      <c r="M579" s="137" t="str">
        <f>IF('PRAPTRA 1 प्रविष्ठी'!K579="","",'PRAPTRA 1 प्रविष्ठी'!K579)</f>
        <v/>
      </c>
      <c r="N579" s="137" t="str">
        <f>IF('PRAPTRA 1 प्रविष्ठी'!L579="","",'PRAPTRA 1 प्रविष्ठी'!L579)</f>
        <v/>
      </c>
      <c r="O579" s="38" t="str">
        <f t="shared" si="1"/>
        <v/>
      </c>
      <c r="AA579" s="167" t="str">
        <f t="shared" si="2"/>
        <v>-569</v>
      </c>
      <c r="AB579" s="137" t="str">
        <f>IF('PRAPTRA 2 प्रविष्ठी'!A579="","",'PRAPTRA 2 प्रविष्ठी'!A579)</f>
        <v/>
      </c>
      <c r="AC579" s="137" t="str">
        <f>IF('PRAPTRA 2 प्रविष्ठी'!B579="","",'PRAPTRA 2 प्रविष्ठी'!B579)</f>
        <v/>
      </c>
      <c r="AD579" s="137" t="str">
        <f>IF('PRAPTRA 2 प्रविष्ठी'!C579="","",'PRAPTRA 2 प्रविष्ठी'!C579)</f>
        <v/>
      </c>
      <c r="AE579" s="137" t="str">
        <f>IF('PRAPTRA 2 प्रविष्ठी'!D579="","",'PRAPTRA 2 प्रविष्ठी'!D579)</f>
        <v/>
      </c>
      <c r="AF579" s="137" t="str">
        <f>IF('PRAPTRA 2 प्रविष्ठी'!E579="","",'PRAPTRA 2 प्रविष्ठी'!E579)</f>
        <v/>
      </c>
      <c r="AG579" s="137" t="str">
        <f>IF('PRAPTRA 2 प्रविष्ठी'!F579="","",'PRAPTRA 2 प्रविष्ठी'!F579)</f>
        <v/>
      </c>
      <c r="AH579" s="137" t="str">
        <f>IF('PRAPTRA 2 प्रविष्ठी'!G579="","",'PRAPTRA 2 प्रविष्ठी'!G579)</f>
        <v/>
      </c>
      <c r="AI579" s="137" t="str">
        <f>IFERROR(IF(OR('PRAPTRA 1 प्रविष्ठी'!$F$3="",AH579=""),"",DATEDIF(AH579,'PRAPTRA 1 प्रविष्ठी'!$F$3,"Y")),"")</f>
        <v/>
      </c>
      <c r="AJ579" s="137" t="str">
        <f>IF('PRAPTRA 2 प्रविष्ठी'!I579="","",'PRAPTRA 2 प्रविष्ठी'!I579)</f>
        <v/>
      </c>
      <c r="AK579" s="137" t="str">
        <f>IF('PRAPTRA 2 प्रविष्ठी'!J579="","",'PRAPTRA 2 प्रविष्ठी'!J579)</f>
        <v/>
      </c>
      <c r="AL579" s="137" t="str">
        <f>IF('PRAPTRA 2 प्रविष्ठी'!K579="","",'PRAPTRA 2 प्रविष्ठी'!K579)</f>
        <v/>
      </c>
      <c r="AM579" s="137" t="str">
        <f>IF('PRAPTRA 2 प्रविष्ठी'!L579="","",'PRAPTRA 2 प्रविष्ठी'!L579)</f>
        <v/>
      </c>
      <c r="AN579" s="137" t="str">
        <f>IF('PRAPTRA 2 प्रविष्ठी'!M579="","",'PRAPTRA 2 प्रविष्ठी'!M579)</f>
        <v/>
      </c>
      <c r="AO579" s="35" t="str">
        <f>IF('PRAPTRA 2 प्रविष्ठी'!H579="","",'PRAPTRA 2 प्रविष्ठी'!H579)</f>
        <v/>
      </c>
      <c r="AP579" s="38" t="str">
        <f t="shared" si="3"/>
        <v/>
      </c>
    </row>
    <row r="580" spans="2:42" ht="15.75" customHeight="1">
      <c r="B580" s="167" t="str">
        <f t="shared" si="0"/>
        <v>-505</v>
      </c>
      <c r="C580" s="137" t="str">
        <f>IF('PRAPTRA 1 प्रविष्ठी'!A580="","",'PRAPTRA 1 प्रविष्ठी'!A580)</f>
        <v/>
      </c>
      <c r="D580" s="137" t="str">
        <f>IF('PRAPTRA 1 प्रविष्ठी'!B580="","",UPPER('PRAPTRA 1 प्रविष्ठी'!B580))</f>
        <v/>
      </c>
      <c r="E580" s="137" t="str">
        <f>IF('PRAPTRA 1 प्रविष्ठी'!C580="","",UPPER('PRAPTRA 1 प्रविष्ठी'!C580))</f>
        <v/>
      </c>
      <c r="F580" s="137" t="str">
        <f>IF('PRAPTRA 1 प्रविष्ठी'!D580="","",PROPER('PRAPTRA 1 प्रविष्ठी'!D580))</f>
        <v/>
      </c>
      <c r="G580" s="137" t="str">
        <f>IF('PRAPTRA 1 प्रविष्ठी'!E580="","",UPPER('PRAPTRA 1 प्रविष्ठी'!E580))</f>
        <v/>
      </c>
      <c r="H580" s="137" t="str">
        <f>IF('PRAPTRA 1 प्रविष्ठी'!F580="","",UPPER('PRAPTRA 1 प्रविष्ठी'!F580))</f>
        <v/>
      </c>
      <c r="I580" s="137" t="str">
        <f>IF('PRAPTRA 1 प्रविष्ठी'!G580="","",UPPER('PRAPTRA 1 प्रविष्ठी'!G580))</f>
        <v/>
      </c>
      <c r="J580" s="172" t="str">
        <f>IF('PRAPTRA 1 प्रविष्ठी'!H580="","",'PRAPTRA 1 प्रविष्ठी'!H580)</f>
        <v/>
      </c>
      <c r="K580" s="137" t="str">
        <f>IF('PRAPTRA 1 प्रविष्ठी'!I580="","",'PRAPTRA 1 प्रविष्ठी'!I580)</f>
        <v/>
      </c>
      <c r="L580" s="137" t="str">
        <f>IF('PRAPTRA 1 प्रविष्ठी'!J580="","",'PRAPTRA 1 प्रविष्ठी'!J580)</f>
        <v/>
      </c>
      <c r="M580" s="137" t="str">
        <f>IF('PRAPTRA 1 प्रविष्ठी'!K580="","",'PRAPTRA 1 प्रविष्ठी'!K580)</f>
        <v/>
      </c>
      <c r="N580" s="137" t="str">
        <f>IF('PRAPTRA 1 प्रविष्ठी'!L580="","",'PRAPTRA 1 प्रविष्ठी'!L580)</f>
        <v/>
      </c>
      <c r="O580" s="38" t="str">
        <f t="shared" si="1"/>
        <v/>
      </c>
      <c r="AA580" s="167" t="str">
        <f t="shared" si="2"/>
        <v>-570</v>
      </c>
      <c r="AB580" s="137" t="str">
        <f>IF('PRAPTRA 2 प्रविष्ठी'!A580="","",'PRAPTRA 2 प्रविष्ठी'!A580)</f>
        <v/>
      </c>
      <c r="AC580" s="137" t="str">
        <f>IF('PRAPTRA 2 प्रविष्ठी'!B580="","",'PRAPTRA 2 प्रविष्ठी'!B580)</f>
        <v/>
      </c>
      <c r="AD580" s="137" t="str">
        <f>IF('PRAPTRA 2 प्रविष्ठी'!C580="","",'PRAPTRA 2 प्रविष्ठी'!C580)</f>
        <v/>
      </c>
      <c r="AE580" s="137" t="str">
        <f>IF('PRAPTRA 2 प्रविष्ठी'!D580="","",'PRAPTRA 2 प्रविष्ठी'!D580)</f>
        <v/>
      </c>
      <c r="AF580" s="137" t="str">
        <f>IF('PRAPTRA 2 प्रविष्ठी'!E580="","",'PRAPTRA 2 प्रविष्ठी'!E580)</f>
        <v/>
      </c>
      <c r="AG580" s="137" t="str">
        <f>IF('PRAPTRA 2 प्रविष्ठी'!F580="","",'PRAPTRA 2 प्रविष्ठी'!F580)</f>
        <v/>
      </c>
      <c r="AH580" s="137" t="str">
        <f>IF('PRAPTRA 2 प्रविष्ठी'!G580="","",'PRAPTRA 2 प्रविष्ठी'!G580)</f>
        <v/>
      </c>
      <c r="AI580" s="137" t="str">
        <f>IFERROR(IF(OR('PRAPTRA 1 प्रविष्ठी'!$F$3="",AH580=""),"",DATEDIF(AH580,'PRAPTRA 1 प्रविष्ठी'!$F$3,"Y")),"")</f>
        <v/>
      </c>
      <c r="AJ580" s="137" t="str">
        <f>IF('PRAPTRA 2 प्रविष्ठी'!I580="","",'PRAPTRA 2 प्रविष्ठी'!I580)</f>
        <v/>
      </c>
      <c r="AK580" s="137" t="str">
        <f>IF('PRAPTRA 2 प्रविष्ठी'!J580="","",'PRAPTRA 2 प्रविष्ठी'!J580)</f>
        <v/>
      </c>
      <c r="AL580" s="137" t="str">
        <f>IF('PRAPTRA 2 प्रविष्ठी'!K580="","",'PRAPTRA 2 प्रविष्ठी'!K580)</f>
        <v/>
      </c>
      <c r="AM580" s="137" t="str">
        <f>IF('PRAPTRA 2 प्रविष्ठी'!L580="","",'PRAPTRA 2 प्रविष्ठी'!L580)</f>
        <v/>
      </c>
      <c r="AN580" s="137" t="str">
        <f>IF('PRAPTRA 2 प्रविष्ठी'!M580="","",'PRAPTRA 2 प्रविष्ठी'!M580)</f>
        <v/>
      </c>
      <c r="AO580" s="35" t="str">
        <f>IF('PRAPTRA 2 प्रविष्ठी'!H580="","",'PRAPTRA 2 प्रविष्ठी'!H580)</f>
        <v/>
      </c>
      <c r="AP580" s="38" t="str">
        <f t="shared" si="3"/>
        <v/>
      </c>
    </row>
    <row r="581" spans="2:42" ht="15.75" customHeight="1">
      <c r="B581" s="167" t="str">
        <f t="shared" si="0"/>
        <v>-506</v>
      </c>
      <c r="C581" s="137" t="str">
        <f>IF('PRAPTRA 1 प्रविष्ठी'!A581="","",'PRAPTRA 1 प्रविष्ठी'!A581)</f>
        <v/>
      </c>
      <c r="D581" s="137" t="str">
        <f>IF('PRAPTRA 1 प्रविष्ठी'!B581="","",UPPER('PRAPTRA 1 प्रविष्ठी'!B581))</f>
        <v/>
      </c>
      <c r="E581" s="137" t="str">
        <f>IF('PRAPTRA 1 प्रविष्ठी'!C581="","",UPPER('PRAPTRA 1 प्रविष्ठी'!C581))</f>
        <v/>
      </c>
      <c r="F581" s="137" t="str">
        <f>IF('PRAPTRA 1 प्रविष्ठी'!D581="","",PROPER('PRAPTRA 1 प्रविष्ठी'!D581))</f>
        <v/>
      </c>
      <c r="G581" s="137" t="str">
        <f>IF('PRAPTRA 1 प्रविष्ठी'!E581="","",UPPER('PRAPTRA 1 प्रविष्ठी'!E581))</f>
        <v/>
      </c>
      <c r="H581" s="137" t="str">
        <f>IF('PRAPTRA 1 प्रविष्ठी'!F581="","",UPPER('PRAPTRA 1 प्रविष्ठी'!F581))</f>
        <v/>
      </c>
      <c r="I581" s="137" t="str">
        <f>IF('PRAPTRA 1 प्रविष्ठी'!G581="","",UPPER('PRAPTRA 1 प्रविष्ठी'!G581))</f>
        <v/>
      </c>
      <c r="J581" s="172" t="str">
        <f>IF('PRAPTRA 1 प्रविष्ठी'!H581="","",'PRAPTRA 1 प्रविष्ठी'!H581)</f>
        <v/>
      </c>
      <c r="K581" s="137" t="str">
        <f>IF('PRAPTRA 1 प्रविष्ठी'!I581="","",'PRAPTRA 1 प्रविष्ठी'!I581)</f>
        <v/>
      </c>
      <c r="L581" s="137" t="str">
        <f>IF('PRAPTRA 1 प्रविष्ठी'!J581="","",'PRAPTRA 1 प्रविष्ठी'!J581)</f>
        <v/>
      </c>
      <c r="M581" s="137" t="str">
        <f>IF('PRAPTRA 1 प्रविष्ठी'!K581="","",'PRAPTRA 1 प्रविष्ठी'!K581)</f>
        <v/>
      </c>
      <c r="N581" s="137" t="str">
        <f>IF('PRAPTRA 1 प्रविष्ठी'!L581="","",'PRAPTRA 1 प्रविष्ठी'!L581)</f>
        <v/>
      </c>
      <c r="O581" s="38" t="str">
        <f t="shared" si="1"/>
        <v/>
      </c>
      <c r="AA581" s="167" t="str">
        <f t="shared" si="2"/>
        <v>-571</v>
      </c>
      <c r="AB581" s="137" t="str">
        <f>IF('PRAPTRA 2 प्रविष्ठी'!A581="","",'PRAPTRA 2 प्रविष्ठी'!A581)</f>
        <v/>
      </c>
      <c r="AC581" s="137" t="str">
        <f>IF('PRAPTRA 2 प्रविष्ठी'!B581="","",'PRAPTRA 2 प्रविष्ठी'!B581)</f>
        <v/>
      </c>
      <c r="AD581" s="137" t="str">
        <f>IF('PRAPTRA 2 प्रविष्ठी'!C581="","",'PRAPTRA 2 प्रविष्ठी'!C581)</f>
        <v/>
      </c>
      <c r="AE581" s="137" t="str">
        <f>IF('PRAPTRA 2 प्रविष्ठी'!D581="","",'PRAPTRA 2 प्रविष्ठी'!D581)</f>
        <v/>
      </c>
      <c r="AF581" s="137" t="str">
        <f>IF('PRAPTRA 2 प्रविष्ठी'!E581="","",'PRAPTRA 2 प्रविष्ठी'!E581)</f>
        <v/>
      </c>
      <c r="AG581" s="137" t="str">
        <f>IF('PRAPTRA 2 प्रविष्ठी'!F581="","",'PRAPTRA 2 प्रविष्ठी'!F581)</f>
        <v/>
      </c>
      <c r="AH581" s="137" t="str">
        <f>IF('PRAPTRA 2 प्रविष्ठी'!G581="","",'PRAPTRA 2 प्रविष्ठी'!G581)</f>
        <v/>
      </c>
      <c r="AI581" s="137" t="str">
        <f>IFERROR(IF(OR('PRAPTRA 1 प्रविष्ठी'!$F$3="",AH581=""),"",DATEDIF(AH581,'PRAPTRA 1 प्रविष्ठी'!$F$3,"Y")),"")</f>
        <v/>
      </c>
      <c r="AJ581" s="137" t="str">
        <f>IF('PRAPTRA 2 प्रविष्ठी'!I581="","",'PRAPTRA 2 प्रविष्ठी'!I581)</f>
        <v/>
      </c>
      <c r="AK581" s="137" t="str">
        <f>IF('PRAPTRA 2 प्रविष्ठी'!J581="","",'PRAPTRA 2 प्रविष्ठी'!J581)</f>
        <v/>
      </c>
      <c r="AL581" s="137" t="str">
        <f>IF('PRAPTRA 2 प्रविष्ठी'!K581="","",'PRAPTRA 2 प्रविष्ठी'!K581)</f>
        <v/>
      </c>
      <c r="AM581" s="137" t="str">
        <f>IF('PRAPTRA 2 प्रविष्ठी'!L581="","",'PRAPTRA 2 प्रविष्ठी'!L581)</f>
        <v/>
      </c>
      <c r="AN581" s="137" t="str">
        <f>IF('PRAPTRA 2 प्रविष्ठी'!M581="","",'PRAPTRA 2 प्रविष्ठी'!M581)</f>
        <v/>
      </c>
      <c r="AO581" s="35" t="str">
        <f>IF('PRAPTRA 2 प्रविष्ठी'!H581="","",'PRAPTRA 2 प्रविष्ठी'!H581)</f>
        <v/>
      </c>
      <c r="AP581" s="38" t="str">
        <f t="shared" si="3"/>
        <v/>
      </c>
    </row>
    <row r="582" spans="2:42" ht="15.75" customHeight="1">
      <c r="B582" s="167" t="str">
        <f t="shared" si="0"/>
        <v>-507</v>
      </c>
      <c r="C582" s="137" t="str">
        <f>IF('PRAPTRA 1 प्रविष्ठी'!A582="","",'PRAPTRA 1 प्रविष्ठी'!A582)</f>
        <v/>
      </c>
      <c r="D582" s="137" t="str">
        <f>IF('PRAPTRA 1 प्रविष्ठी'!B582="","",UPPER('PRAPTRA 1 प्रविष्ठी'!B582))</f>
        <v/>
      </c>
      <c r="E582" s="137" t="str">
        <f>IF('PRAPTRA 1 प्रविष्ठी'!C582="","",UPPER('PRAPTRA 1 प्रविष्ठी'!C582))</f>
        <v/>
      </c>
      <c r="F582" s="137" t="str">
        <f>IF('PRAPTRA 1 प्रविष्ठी'!D582="","",PROPER('PRAPTRA 1 प्रविष्ठी'!D582))</f>
        <v/>
      </c>
      <c r="G582" s="137" t="str">
        <f>IF('PRAPTRA 1 प्रविष्ठी'!E582="","",UPPER('PRAPTRA 1 प्रविष्ठी'!E582))</f>
        <v/>
      </c>
      <c r="H582" s="137" t="str">
        <f>IF('PRAPTRA 1 प्रविष्ठी'!F582="","",UPPER('PRAPTRA 1 प्रविष्ठी'!F582))</f>
        <v/>
      </c>
      <c r="I582" s="137" t="str">
        <f>IF('PRAPTRA 1 प्रविष्ठी'!G582="","",UPPER('PRAPTRA 1 प्रविष्ठी'!G582))</f>
        <v/>
      </c>
      <c r="J582" s="172" t="str">
        <f>IF('PRAPTRA 1 प्रविष्ठी'!H582="","",'PRAPTRA 1 प्रविष्ठी'!H582)</f>
        <v/>
      </c>
      <c r="K582" s="137" t="str">
        <f>IF('PRAPTRA 1 प्रविष्ठी'!I582="","",'PRAPTRA 1 प्रविष्ठी'!I582)</f>
        <v/>
      </c>
      <c r="L582" s="137" t="str">
        <f>IF('PRAPTRA 1 प्रविष्ठी'!J582="","",'PRAPTRA 1 प्रविष्ठी'!J582)</f>
        <v/>
      </c>
      <c r="M582" s="137" t="str">
        <f>IF('PRAPTRA 1 प्रविष्ठी'!K582="","",'PRAPTRA 1 प्रविष्ठी'!K582)</f>
        <v/>
      </c>
      <c r="N582" s="137" t="str">
        <f>IF('PRAPTRA 1 प्रविष्ठी'!L582="","",'PRAPTRA 1 प्रविष्ठी'!L582)</f>
        <v/>
      </c>
      <c r="O582" s="38" t="str">
        <f t="shared" si="1"/>
        <v/>
      </c>
      <c r="AA582" s="167" t="str">
        <f t="shared" si="2"/>
        <v>-572</v>
      </c>
      <c r="AB582" s="137" t="str">
        <f>IF('PRAPTRA 2 प्रविष्ठी'!A582="","",'PRAPTRA 2 प्रविष्ठी'!A582)</f>
        <v/>
      </c>
      <c r="AC582" s="137" t="str">
        <f>IF('PRAPTRA 2 प्रविष्ठी'!B582="","",'PRAPTRA 2 प्रविष्ठी'!B582)</f>
        <v/>
      </c>
      <c r="AD582" s="137" t="str">
        <f>IF('PRAPTRA 2 प्रविष्ठी'!C582="","",'PRAPTRA 2 प्रविष्ठी'!C582)</f>
        <v/>
      </c>
      <c r="AE582" s="137" t="str">
        <f>IF('PRAPTRA 2 प्रविष्ठी'!D582="","",'PRAPTRA 2 प्रविष्ठी'!D582)</f>
        <v/>
      </c>
      <c r="AF582" s="137" t="str">
        <f>IF('PRAPTRA 2 प्रविष्ठी'!E582="","",'PRAPTRA 2 प्रविष्ठी'!E582)</f>
        <v/>
      </c>
      <c r="AG582" s="137" t="str">
        <f>IF('PRAPTRA 2 प्रविष्ठी'!F582="","",'PRAPTRA 2 प्रविष्ठी'!F582)</f>
        <v/>
      </c>
      <c r="AH582" s="137" t="str">
        <f>IF('PRAPTRA 2 प्रविष्ठी'!G582="","",'PRAPTRA 2 प्रविष्ठी'!G582)</f>
        <v/>
      </c>
      <c r="AI582" s="137" t="str">
        <f>IFERROR(IF(OR('PRAPTRA 1 प्रविष्ठी'!$F$3="",AH582=""),"",DATEDIF(AH582,'PRAPTRA 1 प्रविष्ठी'!$F$3,"Y")),"")</f>
        <v/>
      </c>
      <c r="AJ582" s="137" t="str">
        <f>IF('PRAPTRA 2 प्रविष्ठी'!I582="","",'PRAPTRA 2 प्रविष्ठी'!I582)</f>
        <v/>
      </c>
      <c r="AK582" s="137" t="str">
        <f>IF('PRAPTRA 2 प्रविष्ठी'!J582="","",'PRAPTRA 2 प्रविष्ठी'!J582)</f>
        <v/>
      </c>
      <c r="AL582" s="137" t="str">
        <f>IF('PRAPTRA 2 प्रविष्ठी'!K582="","",'PRAPTRA 2 प्रविष्ठी'!K582)</f>
        <v/>
      </c>
      <c r="AM582" s="137" t="str">
        <f>IF('PRAPTRA 2 प्रविष्ठी'!L582="","",'PRAPTRA 2 प्रविष्ठी'!L582)</f>
        <v/>
      </c>
      <c r="AN582" s="137" t="str">
        <f>IF('PRAPTRA 2 प्रविष्ठी'!M582="","",'PRAPTRA 2 प्रविष्ठी'!M582)</f>
        <v/>
      </c>
      <c r="AO582" s="35" t="str">
        <f>IF('PRAPTRA 2 प्रविष्ठी'!H582="","",'PRAPTRA 2 प्रविष्ठी'!H582)</f>
        <v/>
      </c>
      <c r="AP582" s="38" t="str">
        <f t="shared" si="3"/>
        <v/>
      </c>
    </row>
    <row r="583" spans="2:42" ht="15.75" customHeight="1">
      <c r="B583" s="167" t="str">
        <f t="shared" si="0"/>
        <v>-508</v>
      </c>
      <c r="C583" s="137" t="str">
        <f>IF('PRAPTRA 1 प्रविष्ठी'!A583="","",'PRAPTRA 1 प्रविष्ठी'!A583)</f>
        <v/>
      </c>
      <c r="D583" s="137" t="str">
        <f>IF('PRAPTRA 1 प्रविष्ठी'!B583="","",UPPER('PRAPTRA 1 प्रविष्ठी'!B583))</f>
        <v/>
      </c>
      <c r="E583" s="137" t="str">
        <f>IF('PRAPTRA 1 प्रविष्ठी'!C583="","",UPPER('PRAPTRA 1 प्रविष्ठी'!C583))</f>
        <v/>
      </c>
      <c r="F583" s="137" t="str">
        <f>IF('PRAPTRA 1 प्रविष्ठी'!D583="","",PROPER('PRAPTRA 1 प्रविष्ठी'!D583))</f>
        <v/>
      </c>
      <c r="G583" s="137" t="str">
        <f>IF('PRAPTRA 1 प्रविष्ठी'!E583="","",UPPER('PRAPTRA 1 प्रविष्ठी'!E583))</f>
        <v/>
      </c>
      <c r="H583" s="137" t="str">
        <f>IF('PRAPTRA 1 प्रविष्ठी'!F583="","",UPPER('PRAPTRA 1 प्रविष्ठी'!F583))</f>
        <v/>
      </c>
      <c r="I583" s="137" t="str">
        <f>IF('PRAPTRA 1 प्रविष्ठी'!G583="","",UPPER('PRAPTRA 1 प्रविष्ठी'!G583))</f>
        <v/>
      </c>
      <c r="J583" s="172" t="str">
        <f>IF('PRAPTRA 1 प्रविष्ठी'!H583="","",'PRAPTRA 1 प्रविष्ठी'!H583)</f>
        <v/>
      </c>
      <c r="K583" s="137" t="str">
        <f>IF('PRAPTRA 1 प्रविष्ठी'!I583="","",'PRAPTRA 1 प्रविष्ठी'!I583)</f>
        <v/>
      </c>
      <c r="L583" s="137" t="str">
        <f>IF('PRAPTRA 1 प्रविष्ठी'!J583="","",'PRAPTRA 1 प्रविष्ठी'!J583)</f>
        <v/>
      </c>
      <c r="M583" s="137" t="str">
        <f>IF('PRAPTRA 1 प्रविष्ठी'!K583="","",'PRAPTRA 1 प्रविष्ठी'!K583)</f>
        <v/>
      </c>
      <c r="N583" s="137" t="str">
        <f>IF('PRAPTRA 1 प्रविष्ठी'!L583="","",'PRAPTRA 1 प्रविष्ठी'!L583)</f>
        <v/>
      </c>
      <c r="O583" s="38" t="str">
        <f t="shared" si="1"/>
        <v/>
      </c>
      <c r="AA583" s="167" t="str">
        <f t="shared" si="2"/>
        <v>-573</v>
      </c>
      <c r="AB583" s="137" t="str">
        <f>IF('PRAPTRA 2 प्रविष्ठी'!A583="","",'PRAPTRA 2 प्रविष्ठी'!A583)</f>
        <v/>
      </c>
      <c r="AC583" s="137" t="str">
        <f>IF('PRAPTRA 2 प्रविष्ठी'!B583="","",'PRAPTRA 2 प्रविष्ठी'!B583)</f>
        <v/>
      </c>
      <c r="AD583" s="137" t="str">
        <f>IF('PRAPTRA 2 प्रविष्ठी'!C583="","",'PRAPTRA 2 प्रविष्ठी'!C583)</f>
        <v/>
      </c>
      <c r="AE583" s="137" t="str">
        <f>IF('PRAPTRA 2 प्रविष्ठी'!D583="","",'PRAPTRA 2 प्रविष्ठी'!D583)</f>
        <v/>
      </c>
      <c r="AF583" s="137" t="str">
        <f>IF('PRAPTRA 2 प्रविष्ठी'!E583="","",'PRAPTRA 2 प्रविष्ठी'!E583)</f>
        <v/>
      </c>
      <c r="AG583" s="137" t="str">
        <f>IF('PRAPTRA 2 प्रविष्ठी'!F583="","",'PRAPTRA 2 प्रविष्ठी'!F583)</f>
        <v/>
      </c>
      <c r="AH583" s="137" t="str">
        <f>IF('PRAPTRA 2 प्रविष्ठी'!G583="","",'PRAPTRA 2 प्रविष्ठी'!G583)</f>
        <v/>
      </c>
      <c r="AI583" s="137" t="str">
        <f>IFERROR(IF(OR('PRAPTRA 1 प्रविष्ठी'!$F$3="",AH583=""),"",DATEDIF(AH583,'PRAPTRA 1 प्रविष्ठी'!$F$3,"Y")),"")</f>
        <v/>
      </c>
      <c r="AJ583" s="137" t="str">
        <f>IF('PRAPTRA 2 प्रविष्ठी'!I583="","",'PRAPTRA 2 प्रविष्ठी'!I583)</f>
        <v/>
      </c>
      <c r="AK583" s="137" t="str">
        <f>IF('PRAPTRA 2 प्रविष्ठी'!J583="","",'PRAPTRA 2 प्रविष्ठी'!J583)</f>
        <v/>
      </c>
      <c r="AL583" s="137" t="str">
        <f>IF('PRAPTRA 2 प्रविष्ठी'!K583="","",'PRAPTRA 2 प्रविष्ठी'!K583)</f>
        <v/>
      </c>
      <c r="AM583" s="137" t="str">
        <f>IF('PRAPTRA 2 प्रविष्ठी'!L583="","",'PRAPTRA 2 प्रविष्ठी'!L583)</f>
        <v/>
      </c>
      <c r="AN583" s="137" t="str">
        <f>IF('PRAPTRA 2 प्रविष्ठी'!M583="","",'PRAPTRA 2 प्रविष्ठी'!M583)</f>
        <v/>
      </c>
      <c r="AO583" s="35" t="str">
        <f>IF('PRAPTRA 2 प्रविष्ठी'!H583="","",'PRAPTRA 2 प्रविष्ठी'!H583)</f>
        <v/>
      </c>
      <c r="AP583" s="38" t="str">
        <f t="shared" si="3"/>
        <v/>
      </c>
    </row>
    <row r="584" spans="2:42" ht="15.75" customHeight="1">
      <c r="B584" s="167" t="str">
        <f t="shared" si="0"/>
        <v>-509</v>
      </c>
      <c r="C584" s="137" t="str">
        <f>IF('PRAPTRA 1 प्रविष्ठी'!A584="","",'PRAPTRA 1 प्रविष्ठी'!A584)</f>
        <v/>
      </c>
      <c r="D584" s="137" t="str">
        <f>IF('PRAPTRA 1 प्रविष्ठी'!B584="","",UPPER('PRAPTRA 1 प्रविष्ठी'!B584))</f>
        <v/>
      </c>
      <c r="E584" s="137" t="str">
        <f>IF('PRAPTRA 1 प्रविष्ठी'!C584="","",UPPER('PRAPTRA 1 प्रविष्ठी'!C584))</f>
        <v/>
      </c>
      <c r="F584" s="137" t="str">
        <f>IF('PRAPTRA 1 प्रविष्ठी'!D584="","",PROPER('PRAPTRA 1 प्रविष्ठी'!D584))</f>
        <v/>
      </c>
      <c r="G584" s="137" t="str">
        <f>IF('PRAPTRA 1 प्रविष्ठी'!E584="","",UPPER('PRAPTRA 1 प्रविष्ठी'!E584))</f>
        <v/>
      </c>
      <c r="H584" s="137" t="str">
        <f>IF('PRAPTRA 1 प्रविष्ठी'!F584="","",UPPER('PRAPTRA 1 प्रविष्ठी'!F584))</f>
        <v/>
      </c>
      <c r="I584" s="137" t="str">
        <f>IF('PRAPTRA 1 प्रविष्ठी'!G584="","",UPPER('PRAPTRA 1 प्रविष्ठी'!G584))</f>
        <v/>
      </c>
      <c r="J584" s="172" t="str">
        <f>IF('PRAPTRA 1 प्रविष्ठी'!H584="","",'PRAPTRA 1 प्रविष्ठी'!H584)</f>
        <v/>
      </c>
      <c r="K584" s="137" t="str">
        <f>IF('PRAPTRA 1 प्रविष्ठी'!I584="","",'PRAPTRA 1 प्रविष्ठी'!I584)</f>
        <v/>
      </c>
      <c r="L584" s="137" t="str">
        <f>IF('PRAPTRA 1 प्रविष्ठी'!J584="","",'PRAPTRA 1 प्रविष्ठी'!J584)</f>
        <v/>
      </c>
      <c r="M584" s="137" t="str">
        <f>IF('PRAPTRA 1 प्रविष्ठी'!K584="","",'PRAPTRA 1 प्रविष्ठी'!K584)</f>
        <v/>
      </c>
      <c r="N584" s="137" t="str">
        <f>IF('PRAPTRA 1 प्रविष्ठी'!L584="","",'PRAPTRA 1 प्रविष्ठी'!L584)</f>
        <v/>
      </c>
      <c r="O584" s="38" t="str">
        <f t="shared" si="1"/>
        <v/>
      </c>
      <c r="AA584" s="167" t="str">
        <f t="shared" si="2"/>
        <v>-574</v>
      </c>
      <c r="AB584" s="137" t="str">
        <f>IF('PRAPTRA 2 प्रविष्ठी'!A584="","",'PRAPTRA 2 प्रविष्ठी'!A584)</f>
        <v/>
      </c>
      <c r="AC584" s="137" t="str">
        <f>IF('PRAPTRA 2 प्रविष्ठी'!B584="","",'PRAPTRA 2 प्रविष्ठी'!B584)</f>
        <v/>
      </c>
      <c r="AD584" s="137" t="str">
        <f>IF('PRAPTRA 2 प्रविष्ठी'!C584="","",'PRAPTRA 2 प्रविष्ठी'!C584)</f>
        <v/>
      </c>
      <c r="AE584" s="137" t="str">
        <f>IF('PRAPTRA 2 प्रविष्ठी'!D584="","",'PRAPTRA 2 प्रविष्ठी'!D584)</f>
        <v/>
      </c>
      <c r="AF584" s="137" t="str">
        <f>IF('PRAPTRA 2 प्रविष्ठी'!E584="","",'PRAPTRA 2 प्रविष्ठी'!E584)</f>
        <v/>
      </c>
      <c r="AG584" s="137" t="str">
        <f>IF('PRAPTRA 2 प्रविष्ठी'!F584="","",'PRAPTRA 2 प्रविष्ठी'!F584)</f>
        <v/>
      </c>
      <c r="AH584" s="137" t="str">
        <f>IF('PRAPTRA 2 प्रविष्ठी'!G584="","",'PRAPTRA 2 प्रविष्ठी'!G584)</f>
        <v/>
      </c>
      <c r="AI584" s="137" t="str">
        <f>IFERROR(IF(OR('PRAPTRA 1 प्रविष्ठी'!$F$3="",AH584=""),"",DATEDIF(AH584,'PRAPTRA 1 प्रविष्ठी'!$F$3,"Y")),"")</f>
        <v/>
      </c>
      <c r="AJ584" s="137" t="str">
        <f>IF('PRAPTRA 2 प्रविष्ठी'!I584="","",'PRAPTRA 2 प्रविष्ठी'!I584)</f>
        <v/>
      </c>
      <c r="AK584" s="137" t="str">
        <f>IF('PRAPTRA 2 प्रविष्ठी'!J584="","",'PRAPTRA 2 प्रविष्ठी'!J584)</f>
        <v/>
      </c>
      <c r="AL584" s="137" t="str">
        <f>IF('PRAPTRA 2 प्रविष्ठी'!K584="","",'PRAPTRA 2 प्रविष्ठी'!K584)</f>
        <v/>
      </c>
      <c r="AM584" s="137" t="str">
        <f>IF('PRAPTRA 2 प्रविष्ठी'!L584="","",'PRAPTRA 2 प्रविष्ठी'!L584)</f>
        <v/>
      </c>
      <c r="AN584" s="137" t="str">
        <f>IF('PRAPTRA 2 प्रविष्ठी'!M584="","",'PRAPTRA 2 प्रविष्ठी'!M584)</f>
        <v/>
      </c>
      <c r="AO584" s="35" t="str">
        <f>IF('PRAPTRA 2 प्रविष्ठी'!H584="","",'PRAPTRA 2 प्रविष्ठी'!H584)</f>
        <v/>
      </c>
      <c r="AP584" s="38" t="str">
        <f t="shared" si="3"/>
        <v/>
      </c>
    </row>
    <row r="585" spans="2:42" ht="15.75" customHeight="1">
      <c r="B585" s="167" t="str">
        <f t="shared" si="0"/>
        <v>-510</v>
      </c>
      <c r="C585" s="137" t="str">
        <f>IF('PRAPTRA 1 प्रविष्ठी'!A585="","",'PRAPTRA 1 प्रविष्ठी'!A585)</f>
        <v/>
      </c>
      <c r="D585" s="137" t="str">
        <f>IF('PRAPTRA 1 प्रविष्ठी'!B585="","",UPPER('PRAPTRA 1 प्रविष्ठी'!B585))</f>
        <v/>
      </c>
      <c r="E585" s="137" t="str">
        <f>IF('PRAPTRA 1 प्रविष्ठी'!C585="","",UPPER('PRAPTRA 1 प्रविष्ठी'!C585))</f>
        <v/>
      </c>
      <c r="F585" s="137" t="str">
        <f>IF('PRAPTRA 1 प्रविष्ठी'!D585="","",PROPER('PRAPTRA 1 प्रविष्ठी'!D585))</f>
        <v/>
      </c>
      <c r="G585" s="137" t="str">
        <f>IF('PRAPTRA 1 प्रविष्ठी'!E585="","",UPPER('PRAPTRA 1 प्रविष्ठी'!E585))</f>
        <v/>
      </c>
      <c r="H585" s="137" t="str">
        <f>IF('PRAPTRA 1 प्रविष्ठी'!F585="","",UPPER('PRAPTRA 1 प्रविष्ठी'!F585))</f>
        <v/>
      </c>
      <c r="I585" s="137" t="str">
        <f>IF('PRAPTRA 1 प्रविष्ठी'!G585="","",UPPER('PRAPTRA 1 प्रविष्ठी'!G585))</f>
        <v/>
      </c>
      <c r="J585" s="172" t="str">
        <f>IF('PRAPTRA 1 प्रविष्ठी'!H585="","",'PRAPTRA 1 प्रविष्ठी'!H585)</f>
        <v/>
      </c>
      <c r="K585" s="137" t="str">
        <f>IF('PRAPTRA 1 प्रविष्ठी'!I585="","",'PRAPTRA 1 प्रविष्ठी'!I585)</f>
        <v/>
      </c>
      <c r="L585" s="137" t="str">
        <f>IF('PRAPTRA 1 प्रविष्ठी'!J585="","",'PRAPTRA 1 प्रविष्ठी'!J585)</f>
        <v/>
      </c>
      <c r="M585" s="137" t="str">
        <f>IF('PRAPTRA 1 प्रविष्ठी'!K585="","",'PRAPTRA 1 प्रविष्ठी'!K585)</f>
        <v/>
      </c>
      <c r="N585" s="137" t="str">
        <f>IF('PRAPTRA 1 प्रविष्ठी'!L585="","",'PRAPTRA 1 प्रविष्ठी'!L585)</f>
        <v/>
      </c>
      <c r="O585" s="38" t="str">
        <f t="shared" si="1"/>
        <v/>
      </c>
      <c r="AA585" s="167" t="str">
        <f t="shared" si="2"/>
        <v>-575</v>
      </c>
      <c r="AB585" s="137" t="str">
        <f>IF('PRAPTRA 2 प्रविष्ठी'!A585="","",'PRAPTRA 2 प्रविष्ठी'!A585)</f>
        <v/>
      </c>
      <c r="AC585" s="137" t="str">
        <f>IF('PRAPTRA 2 प्रविष्ठी'!B585="","",'PRAPTRA 2 प्रविष्ठी'!B585)</f>
        <v/>
      </c>
      <c r="AD585" s="137" t="str">
        <f>IF('PRAPTRA 2 प्रविष्ठी'!C585="","",'PRAPTRA 2 प्रविष्ठी'!C585)</f>
        <v/>
      </c>
      <c r="AE585" s="137" t="str">
        <f>IF('PRAPTRA 2 प्रविष्ठी'!D585="","",'PRAPTRA 2 प्रविष्ठी'!D585)</f>
        <v/>
      </c>
      <c r="AF585" s="137" t="str">
        <f>IF('PRAPTRA 2 प्रविष्ठी'!E585="","",'PRAPTRA 2 प्रविष्ठी'!E585)</f>
        <v/>
      </c>
      <c r="AG585" s="137" t="str">
        <f>IF('PRAPTRA 2 प्रविष्ठी'!F585="","",'PRAPTRA 2 प्रविष्ठी'!F585)</f>
        <v/>
      </c>
      <c r="AH585" s="137" t="str">
        <f>IF('PRAPTRA 2 प्रविष्ठी'!G585="","",'PRAPTRA 2 प्रविष्ठी'!G585)</f>
        <v/>
      </c>
      <c r="AI585" s="137" t="str">
        <f>IFERROR(IF(OR('PRAPTRA 1 प्रविष्ठी'!$F$3="",AH585=""),"",DATEDIF(AH585,'PRAPTRA 1 प्रविष्ठी'!$F$3,"Y")),"")</f>
        <v/>
      </c>
      <c r="AJ585" s="137" t="str">
        <f>IF('PRAPTRA 2 प्रविष्ठी'!I585="","",'PRAPTRA 2 प्रविष्ठी'!I585)</f>
        <v/>
      </c>
      <c r="AK585" s="137" t="str">
        <f>IF('PRAPTRA 2 प्रविष्ठी'!J585="","",'PRAPTRA 2 प्रविष्ठी'!J585)</f>
        <v/>
      </c>
      <c r="AL585" s="137" t="str">
        <f>IF('PRAPTRA 2 प्रविष्ठी'!K585="","",'PRAPTRA 2 प्रविष्ठी'!K585)</f>
        <v/>
      </c>
      <c r="AM585" s="137" t="str">
        <f>IF('PRAPTRA 2 प्रविष्ठी'!L585="","",'PRAPTRA 2 प्रविष्ठी'!L585)</f>
        <v/>
      </c>
      <c r="AN585" s="137" t="str">
        <f>IF('PRAPTRA 2 प्रविष्ठी'!M585="","",'PRAPTRA 2 प्रविष्ठी'!M585)</f>
        <v/>
      </c>
      <c r="AO585" s="35" t="str">
        <f>IF('PRAPTRA 2 प्रविष्ठी'!H585="","",'PRAPTRA 2 प्रविष्ठी'!H585)</f>
        <v/>
      </c>
      <c r="AP585" s="38" t="str">
        <f t="shared" si="3"/>
        <v/>
      </c>
    </row>
    <row r="586" spans="2:42" ht="15.75" customHeight="1">
      <c r="B586" s="167" t="str">
        <f t="shared" si="0"/>
        <v>-511</v>
      </c>
      <c r="C586" s="137" t="str">
        <f>IF('PRAPTRA 1 प्रविष्ठी'!A586="","",'PRAPTRA 1 प्रविष्ठी'!A586)</f>
        <v/>
      </c>
      <c r="D586" s="137" t="str">
        <f>IF('PRAPTRA 1 प्रविष्ठी'!B586="","",UPPER('PRAPTRA 1 प्रविष्ठी'!B586))</f>
        <v/>
      </c>
      <c r="E586" s="137" t="str">
        <f>IF('PRAPTRA 1 प्रविष्ठी'!C586="","",UPPER('PRAPTRA 1 प्रविष्ठी'!C586))</f>
        <v/>
      </c>
      <c r="F586" s="137" t="str">
        <f>IF('PRAPTRA 1 प्रविष्ठी'!D586="","",PROPER('PRAPTRA 1 प्रविष्ठी'!D586))</f>
        <v/>
      </c>
      <c r="G586" s="137" t="str">
        <f>IF('PRAPTRA 1 प्रविष्ठी'!E586="","",UPPER('PRAPTRA 1 प्रविष्ठी'!E586))</f>
        <v/>
      </c>
      <c r="H586" s="137" t="str">
        <f>IF('PRAPTRA 1 प्रविष्ठी'!F586="","",UPPER('PRAPTRA 1 प्रविष्ठी'!F586))</f>
        <v/>
      </c>
      <c r="I586" s="137" t="str">
        <f>IF('PRAPTRA 1 प्रविष्ठी'!G586="","",UPPER('PRAPTRA 1 प्रविष्ठी'!G586))</f>
        <v/>
      </c>
      <c r="J586" s="172" t="str">
        <f>IF('PRAPTRA 1 प्रविष्ठी'!H586="","",'PRAPTRA 1 प्रविष्ठी'!H586)</f>
        <v/>
      </c>
      <c r="K586" s="137" t="str">
        <f>IF('PRAPTRA 1 प्रविष्ठी'!I586="","",'PRAPTRA 1 प्रविष्ठी'!I586)</f>
        <v/>
      </c>
      <c r="L586" s="137" t="str">
        <f>IF('PRAPTRA 1 प्रविष्ठी'!J586="","",'PRAPTRA 1 प्रविष्ठी'!J586)</f>
        <v/>
      </c>
      <c r="M586" s="137" t="str">
        <f>IF('PRAPTRA 1 प्रविष्ठी'!K586="","",'PRAPTRA 1 प्रविष्ठी'!K586)</f>
        <v/>
      </c>
      <c r="N586" s="137" t="str">
        <f>IF('PRAPTRA 1 प्रविष्ठी'!L586="","",'PRAPTRA 1 प्रविष्ठी'!L586)</f>
        <v/>
      </c>
      <c r="O586" s="38" t="str">
        <f t="shared" si="1"/>
        <v/>
      </c>
      <c r="AA586" s="167" t="str">
        <f t="shared" si="2"/>
        <v>-576</v>
      </c>
      <c r="AB586" s="137" t="str">
        <f>IF('PRAPTRA 2 प्रविष्ठी'!A586="","",'PRAPTRA 2 प्रविष्ठी'!A586)</f>
        <v/>
      </c>
      <c r="AC586" s="137" t="str">
        <f>IF('PRAPTRA 2 प्रविष्ठी'!B586="","",'PRAPTRA 2 प्रविष्ठी'!B586)</f>
        <v/>
      </c>
      <c r="AD586" s="137" t="str">
        <f>IF('PRAPTRA 2 प्रविष्ठी'!C586="","",'PRAPTRA 2 प्रविष्ठी'!C586)</f>
        <v/>
      </c>
      <c r="AE586" s="137" t="str">
        <f>IF('PRAPTRA 2 प्रविष्ठी'!D586="","",'PRAPTRA 2 प्रविष्ठी'!D586)</f>
        <v/>
      </c>
      <c r="AF586" s="137" t="str">
        <f>IF('PRAPTRA 2 प्रविष्ठी'!E586="","",'PRAPTRA 2 प्रविष्ठी'!E586)</f>
        <v/>
      </c>
      <c r="AG586" s="137" t="str">
        <f>IF('PRAPTRA 2 प्रविष्ठी'!F586="","",'PRAPTRA 2 प्रविष्ठी'!F586)</f>
        <v/>
      </c>
      <c r="AH586" s="137" t="str">
        <f>IF('PRAPTRA 2 प्रविष्ठी'!G586="","",'PRAPTRA 2 प्रविष्ठी'!G586)</f>
        <v/>
      </c>
      <c r="AI586" s="137" t="str">
        <f>IFERROR(IF(OR('PRAPTRA 1 प्रविष्ठी'!$F$3="",AH586=""),"",DATEDIF(AH586,'PRAPTRA 1 प्रविष्ठी'!$F$3,"Y")),"")</f>
        <v/>
      </c>
      <c r="AJ586" s="137" t="str">
        <f>IF('PRAPTRA 2 प्रविष्ठी'!I586="","",'PRAPTRA 2 प्रविष्ठी'!I586)</f>
        <v/>
      </c>
      <c r="AK586" s="137" t="str">
        <f>IF('PRAPTRA 2 प्रविष्ठी'!J586="","",'PRAPTRA 2 प्रविष्ठी'!J586)</f>
        <v/>
      </c>
      <c r="AL586" s="137" t="str">
        <f>IF('PRAPTRA 2 प्रविष्ठी'!K586="","",'PRAPTRA 2 प्रविष्ठी'!K586)</f>
        <v/>
      </c>
      <c r="AM586" s="137" t="str">
        <f>IF('PRAPTRA 2 प्रविष्ठी'!L586="","",'PRAPTRA 2 प्रविष्ठी'!L586)</f>
        <v/>
      </c>
      <c r="AN586" s="137" t="str">
        <f>IF('PRAPTRA 2 प्रविष्ठी'!M586="","",'PRAPTRA 2 प्रविष्ठी'!M586)</f>
        <v/>
      </c>
      <c r="AO586" s="35" t="str">
        <f>IF('PRAPTRA 2 प्रविष्ठी'!H586="","",'PRAPTRA 2 प्रविष्ठी'!H586)</f>
        <v/>
      </c>
      <c r="AP586" s="38" t="str">
        <f t="shared" si="3"/>
        <v/>
      </c>
    </row>
    <row r="587" spans="2:42" ht="15.75" customHeight="1">
      <c r="B587" s="167" t="str">
        <f t="shared" si="0"/>
        <v>-512</v>
      </c>
      <c r="C587" s="137" t="str">
        <f>IF('PRAPTRA 1 प्रविष्ठी'!A587="","",'PRAPTRA 1 प्रविष्ठी'!A587)</f>
        <v/>
      </c>
      <c r="D587" s="137" t="str">
        <f>IF('PRAPTRA 1 प्रविष्ठी'!B587="","",UPPER('PRAPTRA 1 प्रविष्ठी'!B587))</f>
        <v/>
      </c>
      <c r="E587" s="137" t="str">
        <f>IF('PRAPTRA 1 प्रविष्ठी'!C587="","",UPPER('PRAPTRA 1 प्रविष्ठी'!C587))</f>
        <v/>
      </c>
      <c r="F587" s="137" t="str">
        <f>IF('PRAPTRA 1 प्रविष्ठी'!D587="","",PROPER('PRAPTRA 1 प्रविष्ठी'!D587))</f>
        <v/>
      </c>
      <c r="G587" s="137" t="str">
        <f>IF('PRAPTRA 1 प्रविष्ठी'!E587="","",UPPER('PRAPTRA 1 प्रविष्ठी'!E587))</f>
        <v/>
      </c>
      <c r="H587" s="137" t="str">
        <f>IF('PRAPTRA 1 प्रविष्ठी'!F587="","",UPPER('PRAPTRA 1 प्रविष्ठी'!F587))</f>
        <v/>
      </c>
      <c r="I587" s="137" t="str">
        <f>IF('PRAPTRA 1 प्रविष्ठी'!G587="","",UPPER('PRAPTRA 1 प्रविष्ठी'!G587))</f>
        <v/>
      </c>
      <c r="J587" s="172" t="str">
        <f>IF('PRAPTRA 1 प्रविष्ठी'!H587="","",'PRAPTRA 1 प्रविष्ठी'!H587)</f>
        <v/>
      </c>
      <c r="K587" s="137" t="str">
        <f>IF('PRAPTRA 1 प्रविष्ठी'!I587="","",'PRAPTRA 1 प्रविष्ठी'!I587)</f>
        <v/>
      </c>
      <c r="L587" s="137" t="str">
        <f>IF('PRAPTRA 1 प्रविष्ठी'!J587="","",'PRAPTRA 1 प्रविष्ठी'!J587)</f>
        <v/>
      </c>
      <c r="M587" s="137" t="str">
        <f>IF('PRAPTRA 1 प्रविष्ठी'!K587="","",'PRAPTRA 1 प्रविष्ठी'!K587)</f>
        <v/>
      </c>
      <c r="N587" s="137" t="str">
        <f>IF('PRAPTRA 1 प्रविष्ठी'!L587="","",'PRAPTRA 1 प्रविष्ठी'!L587)</f>
        <v/>
      </c>
      <c r="O587" s="38" t="str">
        <f t="shared" si="1"/>
        <v/>
      </c>
      <c r="AA587" s="167" t="str">
        <f t="shared" si="2"/>
        <v>-577</v>
      </c>
      <c r="AB587" s="137" t="str">
        <f>IF('PRAPTRA 2 प्रविष्ठी'!A587="","",'PRAPTRA 2 प्रविष्ठी'!A587)</f>
        <v/>
      </c>
      <c r="AC587" s="137" t="str">
        <f>IF('PRAPTRA 2 प्रविष्ठी'!B587="","",'PRAPTRA 2 प्रविष्ठी'!B587)</f>
        <v/>
      </c>
      <c r="AD587" s="137" t="str">
        <f>IF('PRAPTRA 2 प्रविष्ठी'!C587="","",'PRAPTRA 2 प्रविष्ठी'!C587)</f>
        <v/>
      </c>
      <c r="AE587" s="137" t="str">
        <f>IF('PRAPTRA 2 प्रविष्ठी'!D587="","",'PRAPTRA 2 प्रविष्ठी'!D587)</f>
        <v/>
      </c>
      <c r="AF587" s="137" t="str">
        <f>IF('PRAPTRA 2 प्रविष्ठी'!E587="","",'PRAPTRA 2 प्रविष्ठी'!E587)</f>
        <v/>
      </c>
      <c r="AG587" s="137" t="str">
        <f>IF('PRAPTRA 2 प्रविष्ठी'!F587="","",'PRAPTRA 2 प्रविष्ठी'!F587)</f>
        <v/>
      </c>
      <c r="AH587" s="137" t="str">
        <f>IF('PRAPTRA 2 प्रविष्ठी'!G587="","",'PRAPTRA 2 प्रविष्ठी'!G587)</f>
        <v/>
      </c>
      <c r="AI587" s="137" t="str">
        <f>IFERROR(IF(OR('PRAPTRA 1 प्रविष्ठी'!$F$3="",AH587=""),"",DATEDIF(AH587,'PRAPTRA 1 प्रविष्ठी'!$F$3,"Y")),"")</f>
        <v/>
      </c>
      <c r="AJ587" s="137" t="str">
        <f>IF('PRAPTRA 2 प्रविष्ठी'!I587="","",'PRAPTRA 2 प्रविष्ठी'!I587)</f>
        <v/>
      </c>
      <c r="AK587" s="137" t="str">
        <f>IF('PRAPTRA 2 प्रविष्ठी'!J587="","",'PRAPTRA 2 प्रविष्ठी'!J587)</f>
        <v/>
      </c>
      <c r="AL587" s="137" t="str">
        <f>IF('PRAPTRA 2 प्रविष्ठी'!K587="","",'PRAPTRA 2 प्रविष्ठी'!K587)</f>
        <v/>
      </c>
      <c r="AM587" s="137" t="str">
        <f>IF('PRAPTRA 2 प्रविष्ठी'!L587="","",'PRAPTRA 2 प्रविष्ठी'!L587)</f>
        <v/>
      </c>
      <c r="AN587" s="137" t="str">
        <f>IF('PRAPTRA 2 प्रविष्ठी'!M587="","",'PRAPTRA 2 प्रविष्ठी'!M587)</f>
        <v/>
      </c>
      <c r="AO587" s="35" t="str">
        <f>IF('PRAPTRA 2 प्रविष्ठी'!H587="","",'PRAPTRA 2 प्रविष्ठी'!H587)</f>
        <v/>
      </c>
      <c r="AP587" s="38" t="str">
        <f t="shared" si="3"/>
        <v/>
      </c>
    </row>
    <row r="588" spans="2:42" ht="15.75" customHeight="1">
      <c r="B588" s="167" t="str">
        <f t="shared" si="0"/>
        <v>-513</v>
      </c>
      <c r="C588" s="137" t="str">
        <f>IF('PRAPTRA 1 प्रविष्ठी'!A588="","",'PRAPTRA 1 प्रविष्ठी'!A588)</f>
        <v/>
      </c>
      <c r="D588" s="137" t="str">
        <f>IF('PRAPTRA 1 प्रविष्ठी'!B588="","",UPPER('PRAPTRA 1 प्रविष्ठी'!B588))</f>
        <v/>
      </c>
      <c r="E588" s="137" t="str">
        <f>IF('PRAPTRA 1 प्रविष्ठी'!C588="","",UPPER('PRAPTRA 1 प्रविष्ठी'!C588))</f>
        <v/>
      </c>
      <c r="F588" s="137" t="str">
        <f>IF('PRAPTRA 1 प्रविष्ठी'!D588="","",PROPER('PRAPTRA 1 प्रविष्ठी'!D588))</f>
        <v/>
      </c>
      <c r="G588" s="137" t="str">
        <f>IF('PRAPTRA 1 प्रविष्ठी'!E588="","",UPPER('PRAPTRA 1 प्रविष्ठी'!E588))</f>
        <v/>
      </c>
      <c r="H588" s="137" t="str">
        <f>IF('PRAPTRA 1 प्रविष्ठी'!F588="","",UPPER('PRAPTRA 1 प्रविष्ठी'!F588))</f>
        <v/>
      </c>
      <c r="I588" s="137" t="str">
        <f>IF('PRAPTRA 1 प्रविष्ठी'!G588="","",UPPER('PRAPTRA 1 प्रविष्ठी'!G588))</f>
        <v/>
      </c>
      <c r="J588" s="172" t="str">
        <f>IF('PRAPTRA 1 प्रविष्ठी'!H588="","",'PRAPTRA 1 प्रविष्ठी'!H588)</f>
        <v/>
      </c>
      <c r="K588" s="137" t="str">
        <f>IF('PRAPTRA 1 प्रविष्ठी'!I588="","",'PRAPTRA 1 प्रविष्ठी'!I588)</f>
        <v/>
      </c>
      <c r="L588" s="137" t="str">
        <f>IF('PRAPTRA 1 प्रविष्ठी'!J588="","",'PRAPTRA 1 प्रविष्ठी'!J588)</f>
        <v/>
      </c>
      <c r="M588" s="137" t="str">
        <f>IF('PRAPTRA 1 प्रविष्ठी'!K588="","",'PRAPTRA 1 प्रविष्ठी'!K588)</f>
        <v/>
      </c>
      <c r="N588" s="137" t="str">
        <f>IF('PRAPTRA 1 प्रविष्ठी'!L588="","",'PRAPTRA 1 प्रविष्ठी'!L588)</f>
        <v/>
      </c>
      <c r="O588" s="38" t="str">
        <f t="shared" si="1"/>
        <v/>
      </c>
      <c r="AA588" s="167" t="str">
        <f t="shared" si="2"/>
        <v>-578</v>
      </c>
      <c r="AB588" s="137" t="str">
        <f>IF('PRAPTRA 2 प्रविष्ठी'!A588="","",'PRAPTRA 2 प्रविष्ठी'!A588)</f>
        <v/>
      </c>
      <c r="AC588" s="137" t="str">
        <f>IF('PRAPTRA 2 प्रविष्ठी'!B588="","",'PRAPTRA 2 प्रविष्ठी'!B588)</f>
        <v/>
      </c>
      <c r="AD588" s="137" t="str">
        <f>IF('PRAPTRA 2 प्रविष्ठी'!C588="","",'PRAPTRA 2 प्रविष्ठी'!C588)</f>
        <v/>
      </c>
      <c r="AE588" s="137" t="str">
        <f>IF('PRAPTRA 2 प्रविष्ठी'!D588="","",'PRAPTRA 2 प्रविष्ठी'!D588)</f>
        <v/>
      </c>
      <c r="AF588" s="137" t="str">
        <f>IF('PRAPTRA 2 प्रविष्ठी'!E588="","",'PRAPTRA 2 प्रविष्ठी'!E588)</f>
        <v/>
      </c>
      <c r="AG588" s="137" t="str">
        <f>IF('PRAPTRA 2 प्रविष्ठी'!F588="","",'PRAPTRA 2 प्रविष्ठी'!F588)</f>
        <v/>
      </c>
      <c r="AH588" s="137" t="str">
        <f>IF('PRAPTRA 2 प्रविष्ठी'!G588="","",'PRAPTRA 2 प्रविष्ठी'!G588)</f>
        <v/>
      </c>
      <c r="AI588" s="137" t="str">
        <f>IFERROR(IF(OR('PRAPTRA 1 प्रविष्ठी'!$F$3="",AH588=""),"",DATEDIF(AH588,'PRAPTRA 1 प्रविष्ठी'!$F$3,"Y")),"")</f>
        <v/>
      </c>
      <c r="AJ588" s="137" t="str">
        <f>IF('PRAPTRA 2 प्रविष्ठी'!I588="","",'PRAPTRA 2 प्रविष्ठी'!I588)</f>
        <v/>
      </c>
      <c r="AK588" s="137" t="str">
        <f>IF('PRAPTRA 2 प्रविष्ठी'!J588="","",'PRAPTRA 2 प्रविष्ठी'!J588)</f>
        <v/>
      </c>
      <c r="AL588" s="137" t="str">
        <f>IF('PRAPTRA 2 प्रविष्ठी'!K588="","",'PRAPTRA 2 प्रविष्ठी'!K588)</f>
        <v/>
      </c>
      <c r="AM588" s="137" t="str">
        <f>IF('PRAPTRA 2 प्रविष्ठी'!L588="","",'PRAPTRA 2 प्रविष्ठी'!L588)</f>
        <v/>
      </c>
      <c r="AN588" s="137" t="str">
        <f>IF('PRAPTRA 2 प्रविष्ठी'!M588="","",'PRAPTRA 2 प्रविष्ठी'!M588)</f>
        <v/>
      </c>
      <c r="AO588" s="35" t="str">
        <f>IF('PRAPTRA 2 प्रविष्ठी'!H588="","",'PRAPTRA 2 प्रविष्ठी'!H588)</f>
        <v/>
      </c>
      <c r="AP588" s="38" t="str">
        <f t="shared" si="3"/>
        <v/>
      </c>
    </row>
    <row r="589" spans="2:42" ht="15.75" customHeight="1">
      <c r="B589" s="167" t="str">
        <f t="shared" si="0"/>
        <v>-514</v>
      </c>
      <c r="C589" s="137" t="str">
        <f>IF('PRAPTRA 1 प्रविष्ठी'!A589="","",'PRAPTRA 1 प्रविष्ठी'!A589)</f>
        <v/>
      </c>
      <c r="D589" s="137" t="str">
        <f>IF('PRAPTRA 1 प्रविष्ठी'!B589="","",UPPER('PRAPTRA 1 प्रविष्ठी'!B589))</f>
        <v/>
      </c>
      <c r="E589" s="137" t="str">
        <f>IF('PRAPTRA 1 प्रविष्ठी'!C589="","",UPPER('PRAPTRA 1 प्रविष्ठी'!C589))</f>
        <v/>
      </c>
      <c r="F589" s="137" t="str">
        <f>IF('PRAPTRA 1 प्रविष्ठी'!D589="","",PROPER('PRAPTRA 1 प्रविष्ठी'!D589))</f>
        <v/>
      </c>
      <c r="G589" s="137" t="str">
        <f>IF('PRAPTRA 1 प्रविष्ठी'!E589="","",UPPER('PRAPTRA 1 प्रविष्ठी'!E589))</f>
        <v/>
      </c>
      <c r="H589" s="137" t="str">
        <f>IF('PRAPTRA 1 प्रविष्ठी'!F589="","",UPPER('PRAPTRA 1 प्रविष्ठी'!F589))</f>
        <v/>
      </c>
      <c r="I589" s="137" t="str">
        <f>IF('PRAPTRA 1 प्रविष्ठी'!G589="","",UPPER('PRAPTRA 1 प्रविष्ठी'!G589))</f>
        <v/>
      </c>
      <c r="J589" s="172" t="str">
        <f>IF('PRAPTRA 1 प्रविष्ठी'!H589="","",'PRAPTRA 1 प्रविष्ठी'!H589)</f>
        <v/>
      </c>
      <c r="K589" s="137" t="str">
        <f>IF('PRAPTRA 1 प्रविष्ठी'!I589="","",'PRAPTRA 1 प्रविष्ठी'!I589)</f>
        <v/>
      </c>
      <c r="L589" s="137" t="str">
        <f>IF('PRAPTRA 1 प्रविष्ठी'!J589="","",'PRAPTRA 1 प्रविष्ठी'!J589)</f>
        <v/>
      </c>
      <c r="M589" s="137" t="str">
        <f>IF('PRAPTRA 1 प्रविष्ठी'!K589="","",'PRAPTRA 1 प्रविष्ठी'!K589)</f>
        <v/>
      </c>
      <c r="N589" s="137" t="str">
        <f>IF('PRAPTRA 1 प्रविष्ठी'!L589="","",'PRAPTRA 1 प्रविष्ठी'!L589)</f>
        <v/>
      </c>
      <c r="O589" s="38" t="str">
        <f t="shared" si="1"/>
        <v/>
      </c>
      <c r="AA589" s="167" t="str">
        <f t="shared" si="2"/>
        <v>-579</v>
      </c>
      <c r="AB589" s="137" t="str">
        <f>IF('PRAPTRA 2 प्रविष्ठी'!A589="","",'PRAPTRA 2 प्रविष्ठी'!A589)</f>
        <v/>
      </c>
      <c r="AC589" s="137" t="str">
        <f>IF('PRAPTRA 2 प्रविष्ठी'!B589="","",'PRAPTRA 2 प्रविष्ठी'!B589)</f>
        <v/>
      </c>
      <c r="AD589" s="137" t="str">
        <f>IF('PRAPTRA 2 प्रविष्ठी'!C589="","",'PRAPTRA 2 प्रविष्ठी'!C589)</f>
        <v/>
      </c>
      <c r="AE589" s="137" t="str">
        <f>IF('PRAPTRA 2 प्रविष्ठी'!D589="","",'PRAPTRA 2 प्रविष्ठी'!D589)</f>
        <v/>
      </c>
      <c r="AF589" s="137" t="str">
        <f>IF('PRAPTRA 2 प्रविष्ठी'!E589="","",'PRAPTRA 2 प्रविष्ठी'!E589)</f>
        <v/>
      </c>
      <c r="AG589" s="137" t="str">
        <f>IF('PRAPTRA 2 प्रविष्ठी'!F589="","",'PRAPTRA 2 प्रविष्ठी'!F589)</f>
        <v/>
      </c>
      <c r="AH589" s="137" t="str">
        <f>IF('PRAPTRA 2 प्रविष्ठी'!G589="","",'PRAPTRA 2 प्रविष्ठी'!G589)</f>
        <v/>
      </c>
      <c r="AI589" s="137" t="str">
        <f>IFERROR(IF(OR('PRAPTRA 1 प्रविष्ठी'!$F$3="",AH589=""),"",DATEDIF(AH589,'PRAPTRA 1 प्रविष्ठी'!$F$3,"Y")),"")</f>
        <v/>
      </c>
      <c r="AJ589" s="137" t="str">
        <f>IF('PRAPTRA 2 प्रविष्ठी'!I589="","",'PRAPTRA 2 प्रविष्ठी'!I589)</f>
        <v/>
      </c>
      <c r="AK589" s="137" t="str">
        <f>IF('PRAPTRA 2 प्रविष्ठी'!J589="","",'PRAPTRA 2 प्रविष्ठी'!J589)</f>
        <v/>
      </c>
      <c r="AL589" s="137" t="str">
        <f>IF('PRAPTRA 2 प्रविष्ठी'!K589="","",'PRAPTRA 2 प्रविष्ठी'!K589)</f>
        <v/>
      </c>
      <c r="AM589" s="137" t="str">
        <f>IF('PRAPTRA 2 प्रविष्ठी'!L589="","",'PRAPTRA 2 प्रविष्ठी'!L589)</f>
        <v/>
      </c>
      <c r="AN589" s="137" t="str">
        <f>IF('PRAPTRA 2 प्रविष्ठी'!M589="","",'PRAPTRA 2 प्रविष्ठी'!M589)</f>
        <v/>
      </c>
      <c r="AO589" s="35" t="str">
        <f>IF('PRAPTRA 2 प्रविष्ठी'!H589="","",'PRAPTRA 2 प्रविष्ठी'!H589)</f>
        <v/>
      </c>
      <c r="AP589" s="38" t="str">
        <f t="shared" si="3"/>
        <v/>
      </c>
    </row>
    <row r="590" spans="2:42" ht="15.75" customHeight="1">
      <c r="B590" s="167" t="str">
        <f t="shared" si="0"/>
        <v>-515</v>
      </c>
      <c r="C590" s="137" t="str">
        <f>IF('PRAPTRA 1 प्रविष्ठी'!A590="","",'PRAPTRA 1 प्रविष्ठी'!A590)</f>
        <v/>
      </c>
      <c r="D590" s="137" t="str">
        <f>IF('PRAPTRA 1 प्रविष्ठी'!B590="","",UPPER('PRAPTRA 1 प्रविष्ठी'!B590))</f>
        <v/>
      </c>
      <c r="E590" s="137" t="str">
        <f>IF('PRAPTRA 1 प्रविष्ठी'!C590="","",UPPER('PRAPTRA 1 प्रविष्ठी'!C590))</f>
        <v/>
      </c>
      <c r="F590" s="137" t="str">
        <f>IF('PRAPTRA 1 प्रविष्ठी'!D590="","",PROPER('PRAPTRA 1 प्रविष्ठी'!D590))</f>
        <v/>
      </c>
      <c r="G590" s="137" t="str">
        <f>IF('PRAPTRA 1 प्रविष्ठी'!E590="","",UPPER('PRAPTRA 1 प्रविष्ठी'!E590))</f>
        <v/>
      </c>
      <c r="H590" s="137" t="str">
        <f>IF('PRAPTRA 1 प्रविष्ठी'!F590="","",UPPER('PRAPTRA 1 प्रविष्ठी'!F590))</f>
        <v/>
      </c>
      <c r="I590" s="137" t="str">
        <f>IF('PRAPTRA 1 प्रविष्ठी'!G590="","",UPPER('PRAPTRA 1 प्रविष्ठी'!G590))</f>
        <v/>
      </c>
      <c r="J590" s="172" t="str">
        <f>IF('PRAPTRA 1 प्रविष्ठी'!H590="","",'PRAPTRA 1 प्रविष्ठी'!H590)</f>
        <v/>
      </c>
      <c r="K590" s="137" t="str">
        <f>IF('PRAPTRA 1 प्रविष्ठी'!I590="","",'PRAPTRA 1 प्रविष्ठी'!I590)</f>
        <v/>
      </c>
      <c r="L590" s="137" t="str">
        <f>IF('PRAPTRA 1 प्रविष्ठी'!J590="","",'PRAPTRA 1 प्रविष्ठी'!J590)</f>
        <v/>
      </c>
      <c r="M590" s="137" t="str">
        <f>IF('PRAPTRA 1 प्रविष्ठी'!K590="","",'PRAPTRA 1 प्रविष्ठी'!K590)</f>
        <v/>
      </c>
      <c r="N590" s="137" t="str">
        <f>IF('PRAPTRA 1 प्रविष्ठी'!L590="","",'PRAPTRA 1 प्रविष्ठी'!L590)</f>
        <v/>
      </c>
      <c r="O590" s="38" t="str">
        <f t="shared" si="1"/>
        <v/>
      </c>
      <c r="AA590" s="167" t="str">
        <f t="shared" si="2"/>
        <v>-580</v>
      </c>
      <c r="AB590" s="137" t="str">
        <f>IF('PRAPTRA 2 प्रविष्ठी'!A590="","",'PRAPTRA 2 प्रविष्ठी'!A590)</f>
        <v/>
      </c>
      <c r="AC590" s="137" t="str">
        <f>IF('PRAPTRA 2 प्रविष्ठी'!B590="","",'PRAPTRA 2 प्रविष्ठी'!B590)</f>
        <v/>
      </c>
      <c r="AD590" s="137" t="str">
        <f>IF('PRAPTRA 2 प्रविष्ठी'!C590="","",'PRAPTRA 2 प्रविष्ठी'!C590)</f>
        <v/>
      </c>
      <c r="AE590" s="137" t="str">
        <f>IF('PRAPTRA 2 प्रविष्ठी'!D590="","",'PRAPTRA 2 प्रविष्ठी'!D590)</f>
        <v/>
      </c>
      <c r="AF590" s="137" t="str">
        <f>IF('PRAPTRA 2 प्रविष्ठी'!E590="","",'PRAPTRA 2 प्रविष्ठी'!E590)</f>
        <v/>
      </c>
      <c r="AG590" s="137" t="str">
        <f>IF('PRAPTRA 2 प्रविष्ठी'!F590="","",'PRAPTRA 2 प्रविष्ठी'!F590)</f>
        <v/>
      </c>
      <c r="AH590" s="137" t="str">
        <f>IF('PRAPTRA 2 प्रविष्ठी'!G590="","",'PRAPTRA 2 प्रविष्ठी'!G590)</f>
        <v/>
      </c>
      <c r="AI590" s="137" t="str">
        <f>IFERROR(IF(OR('PRAPTRA 1 प्रविष्ठी'!$F$3="",AH590=""),"",DATEDIF(AH590,'PRAPTRA 1 प्रविष्ठी'!$F$3,"Y")),"")</f>
        <v/>
      </c>
      <c r="AJ590" s="137" t="str">
        <f>IF('PRAPTRA 2 प्रविष्ठी'!I590="","",'PRAPTRA 2 प्रविष्ठी'!I590)</f>
        <v/>
      </c>
      <c r="AK590" s="137" t="str">
        <f>IF('PRAPTRA 2 प्रविष्ठी'!J590="","",'PRAPTRA 2 प्रविष्ठी'!J590)</f>
        <v/>
      </c>
      <c r="AL590" s="137" t="str">
        <f>IF('PRAPTRA 2 प्रविष्ठी'!K590="","",'PRAPTRA 2 प्रविष्ठी'!K590)</f>
        <v/>
      </c>
      <c r="AM590" s="137" t="str">
        <f>IF('PRAPTRA 2 प्रविष्ठी'!L590="","",'PRAPTRA 2 प्रविष्ठी'!L590)</f>
        <v/>
      </c>
      <c r="AN590" s="137" t="str">
        <f>IF('PRAPTRA 2 प्रविष्ठी'!M590="","",'PRAPTRA 2 प्रविष्ठी'!M590)</f>
        <v/>
      </c>
      <c r="AO590" s="35" t="str">
        <f>IF('PRAPTRA 2 प्रविष्ठी'!H590="","",'PRAPTRA 2 प्रविष्ठी'!H590)</f>
        <v/>
      </c>
      <c r="AP590" s="38" t="str">
        <f t="shared" si="3"/>
        <v/>
      </c>
    </row>
    <row r="591" spans="2:42" ht="15.75" customHeight="1">
      <c r="B591" s="167" t="str">
        <f t="shared" si="0"/>
        <v>-516</v>
      </c>
      <c r="C591" s="137" t="str">
        <f>IF('PRAPTRA 1 प्रविष्ठी'!A591="","",'PRAPTRA 1 प्रविष्ठी'!A591)</f>
        <v/>
      </c>
      <c r="D591" s="137" t="str">
        <f>IF('PRAPTRA 1 प्रविष्ठी'!B591="","",UPPER('PRAPTRA 1 प्रविष्ठी'!B591))</f>
        <v/>
      </c>
      <c r="E591" s="137" t="str">
        <f>IF('PRAPTRA 1 प्रविष्ठी'!C591="","",UPPER('PRAPTRA 1 प्रविष्ठी'!C591))</f>
        <v/>
      </c>
      <c r="F591" s="137" t="str">
        <f>IF('PRAPTRA 1 प्रविष्ठी'!D591="","",PROPER('PRAPTRA 1 प्रविष्ठी'!D591))</f>
        <v/>
      </c>
      <c r="G591" s="137" t="str">
        <f>IF('PRAPTRA 1 प्रविष्ठी'!E591="","",UPPER('PRAPTRA 1 प्रविष्ठी'!E591))</f>
        <v/>
      </c>
      <c r="H591" s="137" t="str">
        <f>IF('PRAPTRA 1 प्रविष्ठी'!F591="","",UPPER('PRAPTRA 1 प्रविष्ठी'!F591))</f>
        <v/>
      </c>
      <c r="I591" s="137" t="str">
        <f>IF('PRAPTRA 1 प्रविष्ठी'!G591="","",UPPER('PRAPTRA 1 प्रविष्ठी'!G591))</f>
        <v/>
      </c>
      <c r="J591" s="172" t="str">
        <f>IF('PRAPTRA 1 प्रविष्ठी'!H591="","",'PRAPTRA 1 प्रविष्ठी'!H591)</f>
        <v/>
      </c>
      <c r="K591" s="137" t="str">
        <f>IF('PRAPTRA 1 प्रविष्ठी'!I591="","",'PRAPTRA 1 प्रविष्ठी'!I591)</f>
        <v/>
      </c>
      <c r="L591" s="137" t="str">
        <f>IF('PRAPTRA 1 प्रविष्ठी'!J591="","",'PRAPTRA 1 प्रविष्ठी'!J591)</f>
        <v/>
      </c>
      <c r="M591" s="137" t="str">
        <f>IF('PRAPTRA 1 प्रविष्ठी'!K591="","",'PRAPTRA 1 प्रविष्ठी'!K591)</f>
        <v/>
      </c>
      <c r="N591" s="137" t="str">
        <f>IF('PRAPTRA 1 प्रविष्ठी'!L591="","",'PRAPTRA 1 प्रविष्ठी'!L591)</f>
        <v/>
      </c>
      <c r="O591" s="38" t="str">
        <f t="shared" si="1"/>
        <v/>
      </c>
      <c r="AA591" s="167" t="str">
        <f t="shared" si="2"/>
        <v>-581</v>
      </c>
      <c r="AB591" s="137" t="str">
        <f>IF('PRAPTRA 2 प्रविष्ठी'!A591="","",'PRAPTRA 2 प्रविष्ठी'!A591)</f>
        <v/>
      </c>
      <c r="AC591" s="137" t="str">
        <f>IF('PRAPTRA 2 प्रविष्ठी'!B591="","",'PRAPTRA 2 प्रविष्ठी'!B591)</f>
        <v/>
      </c>
      <c r="AD591" s="137" t="str">
        <f>IF('PRAPTRA 2 प्रविष्ठी'!C591="","",'PRAPTRA 2 प्रविष्ठी'!C591)</f>
        <v/>
      </c>
      <c r="AE591" s="137" t="str">
        <f>IF('PRAPTRA 2 प्रविष्ठी'!D591="","",'PRAPTRA 2 प्रविष्ठी'!D591)</f>
        <v/>
      </c>
      <c r="AF591" s="137" t="str">
        <f>IF('PRAPTRA 2 प्रविष्ठी'!E591="","",'PRAPTRA 2 प्रविष्ठी'!E591)</f>
        <v/>
      </c>
      <c r="AG591" s="137" t="str">
        <f>IF('PRAPTRA 2 प्रविष्ठी'!F591="","",'PRAPTRA 2 प्रविष्ठी'!F591)</f>
        <v/>
      </c>
      <c r="AH591" s="137" t="str">
        <f>IF('PRAPTRA 2 प्रविष्ठी'!G591="","",'PRAPTRA 2 प्रविष्ठी'!G591)</f>
        <v/>
      </c>
      <c r="AI591" s="137" t="str">
        <f>IFERROR(IF(OR('PRAPTRA 1 प्रविष्ठी'!$F$3="",AH591=""),"",DATEDIF(AH591,'PRAPTRA 1 प्रविष्ठी'!$F$3,"Y")),"")</f>
        <v/>
      </c>
      <c r="AJ591" s="137" t="str">
        <f>IF('PRAPTRA 2 प्रविष्ठी'!I591="","",'PRAPTRA 2 प्रविष्ठी'!I591)</f>
        <v/>
      </c>
      <c r="AK591" s="137" t="str">
        <f>IF('PRAPTRA 2 प्रविष्ठी'!J591="","",'PRAPTRA 2 प्रविष्ठी'!J591)</f>
        <v/>
      </c>
      <c r="AL591" s="137" t="str">
        <f>IF('PRAPTRA 2 प्रविष्ठी'!K591="","",'PRAPTRA 2 प्रविष्ठी'!K591)</f>
        <v/>
      </c>
      <c r="AM591" s="137" t="str">
        <f>IF('PRAPTRA 2 प्रविष्ठी'!L591="","",'PRAPTRA 2 प्रविष्ठी'!L591)</f>
        <v/>
      </c>
      <c r="AN591" s="137" t="str">
        <f>IF('PRAPTRA 2 प्रविष्ठी'!M591="","",'PRAPTRA 2 प्रविष्ठी'!M591)</f>
        <v/>
      </c>
      <c r="AO591" s="35" t="str">
        <f>IF('PRAPTRA 2 प्रविष्ठी'!H591="","",'PRAPTRA 2 प्रविष्ठी'!H591)</f>
        <v/>
      </c>
      <c r="AP591" s="38" t="str">
        <f t="shared" si="3"/>
        <v/>
      </c>
    </row>
    <row r="592" spans="2:42" ht="15.75" customHeight="1">
      <c r="B592" s="167" t="str">
        <f t="shared" si="0"/>
        <v>-517</v>
      </c>
      <c r="C592" s="137" t="str">
        <f>IF('PRAPTRA 1 प्रविष्ठी'!A592="","",'PRAPTRA 1 प्रविष्ठी'!A592)</f>
        <v/>
      </c>
      <c r="D592" s="137" t="str">
        <f>IF('PRAPTRA 1 प्रविष्ठी'!B592="","",UPPER('PRAPTRA 1 प्रविष्ठी'!B592))</f>
        <v/>
      </c>
      <c r="E592" s="137" t="str">
        <f>IF('PRAPTRA 1 प्रविष्ठी'!C592="","",UPPER('PRAPTRA 1 प्रविष्ठी'!C592))</f>
        <v/>
      </c>
      <c r="F592" s="137" t="str">
        <f>IF('PRAPTRA 1 प्रविष्ठी'!D592="","",PROPER('PRAPTRA 1 प्रविष्ठी'!D592))</f>
        <v/>
      </c>
      <c r="G592" s="137" t="str">
        <f>IF('PRAPTRA 1 प्रविष्ठी'!E592="","",UPPER('PRAPTRA 1 प्रविष्ठी'!E592))</f>
        <v/>
      </c>
      <c r="H592" s="137" t="str">
        <f>IF('PRAPTRA 1 प्रविष्ठी'!F592="","",UPPER('PRAPTRA 1 प्रविष्ठी'!F592))</f>
        <v/>
      </c>
      <c r="I592" s="137" t="str">
        <f>IF('PRAPTRA 1 प्रविष्ठी'!G592="","",UPPER('PRAPTRA 1 प्रविष्ठी'!G592))</f>
        <v/>
      </c>
      <c r="J592" s="172" t="str">
        <f>IF('PRAPTRA 1 प्रविष्ठी'!H592="","",'PRAPTRA 1 प्रविष्ठी'!H592)</f>
        <v/>
      </c>
      <c r="K592" s="137" t="str">
        <f>IF('PRAPTRA 1 प्रविष्ठी'!I592="","",'PRAPTRA 1 प्रविष्ठी'!I592)</f>
        <v/>
      </c>
      <c r="L592" s="137" t="str">
        <f>IF('PRAPTRA 1 प्रविष्ठी'!J592="","",'PRAPTRA 1 प्रविष्ठी'!J592)</f>
        <v/>
      </c>
      <c r="M592" s="137" t="str">
        <f>IF('PRAPTRA 1 प्रविष्ठी'!K592="","",'PRAPTRA 1 प्रविष्ठी'!K592)</f>
        <v/>
      </c>
      <c r="N592" s="137" t="str">
        <f>IF('PRAPTRA 1 प्रविष्ठी'!L592="","",'PRAPTRA 1 प्रविष्ठी'!L592)</f>
        <v/>
      </c>
      <c r="O592" s="38" t="str">
        <f t="shared" si="1"/>
        <v/>
      </c>
      <c r="AA592" s="167" t="str">
        <f t="shared" si="2"/>
        <v>-582</v>
      </c>
      <c r="AB592" s="137" t="str">
        <f>IF('PRAPTRA 2 प्रविष्ठी'!A592="","",'PRAPTRA 2 प्रविष्ठी'!A592)</f>
        <v/>
      </c>
      <c r="AC592" s="137" t="str">
        <f>IF('PRAPTRA 2 प्रविष्ठी'!B592="","",'PRAPTRA 2 प्रविष्ठी'!B592)</f>
        <v/>
      </c>
      <c r="AD592" s="137" t="str">
        <f>IF('PRAPTRA 2 प्रविष्ठी'!C592="","",'PRAPTRA 2 प्रविष्ठी'!C592)</f>
        <v/>
      </c>
      <c r="AE592" s="137" t="str">
        <f>IF('PRAPTRA 2 प्रविष्ठी'!D592="","",'PRAPTRA 2 प्रविष्ठी'!D592)</f>
        <v/>
      </c>
      <c r="AF592" s="137" t="str">
        <f>IF('PRAPTRA 2 प्रविष्ठी'!E592="","",'PRAPTRA 2 प्रविष्ठी'!E592)</f>
        <v/>
      </c>
      <c r="AG592" s="137" t="str">
        <f>IF('PRAPTRA 2 प्रविष्ठी'!F592="","",'PRAPTRA 2 प्रविष्ठी'!F592)</f>
        <v/>
      </c>
      <c r="AH592" s="137" t="str">
        <f>IF('PRAPTRA 2 प्रविष्ठी'!G592="","",'PRAPTRA 2 प्रविष्ठी'!G592)</f>
        <v/>
      </c>
      <c r="AI592" s="137" t="str">
        <f>IFERROR(IF(OR('PRAPTRA 1 प्रविष्ठी'!$F$3="",AH592=""),"",DATEDIF(AH592,'PRAPTRA 1 प्रविष्ठी'!$F$3,"Y")),"")</f>
        <v/>
      </c>
      <c r="AJ592" s="137" t="str">
        <f>IF('PRAPTRA 2 प्रविष्ठी'!I592="","",'PRAPTRA 2 प्रविष्ठी'!I592)</f>
        <v/>
      </c>
      <c r="AK592" s="137" t="str">
        <f>IF('PRAPTRA 2 प्रविष्ठी'!J592="","",'PRAPTRA 2 प्रविष्ठी'!J592)</f>
        <v/>
      </c>
      <c r="AL592" s="137" t="str">
        <f>IF('PRAPTRA 2 प्रविष्ठी'!K592="","",'PRAPTRA 2 प्रविष्ठी'!K592)</f>
        <v/>
      </c>
      <c r="AM592" s="137" t="str">
        <f>IF('PRAPTRA 2 प्रविष्ठी'!L592="","",'PRAPTRA 2 प्रविष्ठी'!L592)</f>
        <v/>
      </c>
      <c r="AN592" s="137" t="str">
        <f>IF('PRAPTRA 2 प्रविष्ठी'!M592="","",'PRAPTRA 2 प्रविष्ठी'!M592)</f>
        <v/>
      </c>
      <c r="AO592" s="35" t="str">
        <f>IF('PRAPTRA 2 प्रविष्ठी'!H592="","",'PRAPTRA 2 प्रविष्ठी'!H592)</f>
        <v/>
      </c>
      <c r="AP592" s="38" t="str">
        <f t="shared" si="3"/>
        <v/>
      </c>
    </row>
    <row r="593" spans="2:42" ht="15.75" customHeight="1">
      <c r="B593" s="167" t="str">
        <f t="shared" si="0"/>
        <v>-518</v>
      </c>
      <c r="C593" s="137" t="str">
        <f>IF('PRAPTRA 1 प्रविष्ठी'!A593="","",'PRAPTRA 1 प्रविष्ठी'!A593)</f>
        <v/>
      </c>
      <c r="D593" s="137" t="str">
        <f>IF('PRAPTRA 1 प्रविष्ठी'!B593="","",UPPER('PRAPTRA 1 प्रविष्ठी'!B593))</f>
        <v/>
      </c>
      <c r="E593" s="137" t="str">
        <f>IF('PRAPTRA 1 प्रविष्ठी'!C593="","",UPPER('PRAPTRA 1 प्रविष्ठी'!C593))</f>
        <v/>
      </c>
      <c r="F593" s="137" t="str">
        <f>IF('PRAPTRA 1 प्रविष्ठी'!D593="","",PROPER('PRAPTRA 1 प्रविष्ठी'!D593))</f>
        <v/>
      </c>
      <c r="G593" s="137" t="str">
        <f>IF('PRAPTRA 1 प्रविष्ठी'!E593="","",UPPER('PRAPTRA 1 प्रविष्ठी'!E593))</f>
        <v/>
      </c>
      <c r="H593" s="137" t="str">
        <f>IF('PRAPTRA 1 प्रविष्ठी'!F593="","",UPPER('PRAPTRA 1 प्रविष्ठी'!F593))</f>
        <v/>
      </c>
      <c r="I593" s="137" t="str">
        <f>IF('PRAPTRA 1 प्रविष्ठी'!G593="","",UPPER('PRAPTRA 1 प्रविष्ठी'!G593))</f>
        <v/>
      </c>
      <c r="J593" s="172" t="str">
        <f>IF('PRAPTRA 1 प्रविष्ठी'!H593="","",'PRAPTRA 1 प्रविष्ठी'!H593)</f>
        <v/>
      </c>
      <c r="K593" s="137" t="str">
        <f>IF('PRAPTRA 1 प्रविष्ठी'!I593="","",'PRAPTRA 1 प्रविष्ठी'!I593)</f>
        <v/>
      </c>
      <c r="L593" s="137" t="str">
        <f>IF('PRAPTRA 1 प्रविष्ठी'!J593="","",'PRAPTRA 1 प्रविष्ठी'!J593)</f>
        <v/>
      </c>
      <c r="M593" s="137" t="str">
        <f>IF('PRAPTRA 1 प्रविष्ठी'!K593="","",'PRAPTRA 1 प्रविष्ठी'!K593)</f>
        <v/>
      </c>
      <c r="N593" s="137" t="str">
        <f>IF('PRAPTRA 1 प्रविष्ठी'!L593="","",'PRAPTRA 1 प्रविष्ठी'!L593)</f>
        <v/>
      </c>
      <c r="O593" s="38" t="str">
        <f t="shared" si="1"/>
        <v/>
      </c>
      <c r="AA593" s="167" t="str">
        <f t="shared" si="2"/>
        <v>-583</v>
      </c>
      <c r="AB593" s="137" t="str">
        <f>IF('PRAPTRA 2 प्रविष्ठी'!A593="","",'PRAPTRA 2 प्रविष्ठी'!A593)</f>
        <v/>
      </c>
      <c r="AC593" s="137" t="str">
        <f>IF('PRAPTRA 2 प्रविष्ठी'!B593="","",'PRAPTRA 2 प्रविष्ठी'!B593)</f>
        <v/>
      </c>
      <c r="AD593" s="137" t="str">
        <f>IF('PRAPTRA 2 प्रविष्ठी'!C593="","",'PRAPTRA 2 प्रविष्ठी'!C593)</f>
        <v/>
      </c>
      <c r="AE593" s="137" t="str">
        <f>IF('PRAPTRA 2 प्रविष्ठी'!D593="","",'PRAPTRA 2 प्रविष्ठी'!D593)</f>
        <v/>
      </c>
      <c r="AF593" s="137" t="str">
        <f>IF('PRAPTRA 2 प्रविष्ठी'!E593="","",'PRAPTRA 2 प्रविष्ठी'!E593)</f>
        <v/>
      </c>
      <c r="AG593" s="137" t="str">
        <f>IF('PRAPTRA 2 प्रविष्ठी'!F593="","",'PRAPTRA 2 प्रविष्ठी'!F593)</f>
        <v/>
      </c>
      <c r="AH593" s="137" t="str">
        <f>IF('PRAPTRA 2 प्रविष्ठी'!G593="","",'PRAPTRA 2 प्रविष्ठी'!G593)</f>
        <v/>
      </c>
      <c r="AI593" s="137" t="str">
        <f>IFERROR(IF(OR('PRAPTRA 1 प्रविष्ठी'!$F$3="",AH593=""),"",DATEDIF(AH593,'PRAPTRA 1 प्रविष्ठी'!$F$3,"Y")),"")</f>
        <v/>
      </c>
      <c r="AJ593" s="137" t="str">
        <f>IF('PRAPTRA 2 प्रविष्ठी'!I593="","",'PRAPTRA 2 प्रविष्ठी'!I593)</f>
        <v/>
      </c>
      <c r="AK593" s="137" t="str">
        <f>IF('PRAPTRA 2 प्रविष्ठी'!J593="","",'PRAPTRA 2 प्रविष्ठी'!J593)</f>
        <v/>
      </c>
      <c r="AL593" s="137" t="str">
        <f>IF('PRAPTRA 2 प्रविष्ठी'!K593="","",'PRAPTRA 2 प्रविष्ठी'!K593)</f>
        <v/>
      </c>
      <c r="AM593" s="137" t="str">
        <f>IF('PRAPTRA 2 प्रविष्ठी'!L593="","",'PRAPTRA 2 प्रविष्ठी'!L593)</f>
        <v/>
      </c>
      <c r="AN593" s="137" t="str">
        <f>IF('PRAPTRA 2 प्रविष्ठी'!M593="","",'PRAPTRA 2 प्रविष्ठी'!M593)</f>
        <v/>
      </c>
      <c r="AO593" s="35" t="str">
        <f>IF('PRAPTRA 2 प्रविष्ठी'!H593="","",'PRAPTRA 2 प्रविष्ठी'!H593)</f>
        <v/>
      </c>
      <c r="AP593" s="38" t="str">
        <f t="shared" si="3"/>
        <v/>
      </c>
    </row>
    <row r="594" spans="2:42" ht="15.75" customHeight="1">
      <c r="B594" s="167" t="str">
        <f t="shared" si="0"/>
        <v>-519</v>
      </c>
      <c r="C594" s="137" t="str">
        <f>IF('PRAPTRA 1 प्रविष्ठी'!A594="","",'PRAPTRA 1 प्रविष्ठी'!A594)</f>
        <v/>
      </c>
      <c r="D594" s="137" t="str">
        <f>IF('PRAPTRA 1 प्रविष्ठी'!B594="","",UPPER('PRAPTRA 1 प्रविष्ठी'!B594))</f>
        <v/>
      </c>
      <c r="E594" s="137" t="str">
        <f>IF('PRAPTRA 1 प्रविष्ठी'!C594="","",UPPER('PRAPTRA 1 प्रविष्ठी'!C594))</f>
        <v/>
      </c>
      <c r="F594" s="137" t="str">
        <f>IF('PRAPTRA 1 प्रविष्ठी'!D594="","",PROPER('PRAPTRA 1 प्रविष्ठी'!D594))</f>
        <v/>
      </c>
      <c r="G594" s="137" t="str">
        <f>IF('PRAPTRA 1 प्रविष्ठी'!E594="","",UPPER('PRAPTRA 1 प्रविष्ठी'!E594))</f>
        <v/>
      </c>
      <c r="H594" s="137" t="str">
        <f>IF('PRAPTRA 1 प्रविष्ठी'!F594="","",UPPER('PRAPTRA 1 प्रविष्ठी'!F594))</f>
        <v/>
      </c>
      <c r="I594" s="137" t="str">
        <f>IF('PRAPTRA 1 प्रविष्ठी'!G594="","",UPPER('PRAPTRA 1 प्रविष्ठी'!G594))</f>
        <v/>
      </c>
      <c r="J594" s="172" t="str">
        <f>IF('PRAPTRA 1 प्रविष्ठी'!H594="","",'PRAPTRA 1 प्रविष्ठी'!H594)</f>
        <v/>
      </c>
      <c r="K594" s="137" t="str">
        <f>IF('PRAPTRA 1 प्रविष्ठी'!I594="","",'PRAPTRA 1 प्रविष्ठी'!I594)</f>
        <v/>
      </c>
      <c r="L594" s="137" t="str">
        <f>IF('PRAPTRA 1 प्रविष्ठी'!J594="","",'PRAPTRA 1 प्रविष्ठी'!J594)</f>
        <v/>
      </c>
      <c r="M594" s="137" t="str">
        <f>IF('PRAPTRA 1 प्रविष्ठी'!K594="","",'PRAPTRA 1 प्रविष्ठी'!K594)</f>
        <v/>
      </c>
      <c r="N594" s="137" t="str">
        <f>IF('PRAPTRA 1 प्रविष्ठी'!L594="","",'PRAPTRA 1 प्रविष्ठी'!L594)</f>
        <v/>
      </c>
      <c r="O594" s="38" t="str">
        <f t="shared" si="1"/>
        <v/>
      </c>
      <c r="AA594" s="167" t="str">
        <f t="shared" si="2"/>
        <v>-584</v>
      </c>
      <c r="AB594" s="137" t="str">
        <f>IF('PRAPTRA 2 प्रविष्ठी'!A594="","",'PRAPTRA 2 प्रविष्ठी'!A594)</f>
        <v/>
      </c>
      <c r="AC594" s="137" t="str">
        <f>IF('PRAPTRA 2 प्रविष्ठी'!B594="","",'PRAPTRA 2 प्रविष्ठी'!B594)</f>
        <v/>
      </c>
      <c r="AD594" s="137" t="str">
        <f>IF('PRAPTRA 2 प्रविष्ठी'!C594="","",'PRAPTRA 2 प्रविष्ठी'!C594)</f>
        <v/>
      </c>
      <c r="AE594" s="137" t="str">
        <f>IF('PRAPTRA 2 प्रविष्ठी'!D594="","",'PRAPTRA 2 प्रविष्ठी'!D594)</f>
        <v/>
      </c>
      <c r="AF594" s="137" t="str">
        <f>IF('PRAPTRA 2 प्रविष्ठी'!E594="","",'PRAPTRA 2 प्रविष्ठी'!E594)</f>
        <v/>
      </c>
      <c r="AG594" s="137" t="str">
        <f>IF('PRAPTRA 2 प्रविष्ठी'!F594="","",'PRAPTRA 2 प्रविष्ठी'!F594)</f>
        <v/>
      </c>
      <c r="AH594" s="137" t="str">
        <f>IF('PRAPTRA 2 प्रविष्ठी'!G594="","",'PRAPTRA 2 प्रविष्ठी'!G594)</f>
        <v/>
      </c>
      <c r="AI594" s="137" t="str">
        <f>IFERROR(IF(OR('PRAPTRA 1 प्रविष्ठी'!$F$3="",AH594=""),"",DATEDIF(AH594,'PRAPTRA 1 प्रविष्ठी'!$F$3,"Y")),"")</f>
        <v/>
      </c>
      <c r="AJ594" s="137" t="str">
        <f>IF('PRAPTRA 2 प्रविष्ठी'!I594="","",'PRAPTRA 2 प्रविष्ठी'!I594)</f>
        <v/>
      </c>
      <c r="AK594" s="137" t="str">
        <f>IF('PRAPTRA 2 प्रविष्ठी'!J594="","",'PRAPTRA 2 प्रविष्ठी'!J594)</f>
        <v/>
      </c>
      <c r="AL594" s="137" t="str">
        <f>IF('PRAPTRA 2 प्रविष्ठी'!K594="","",'PRAPTRA 2 प्रविष्ठी'!K594)</f>
        <v/>
      </c>
      <c r="AM594" s="137" t="str">
        <f>IF('PRAPTRA 2 प्रविष्ठी'!L594="","",'PRAPTRA 2 प्रविष्ठी'!L594)</f>
        <v/>
      </c>
      <c r="AN594" s="137" t="str">
        <f>IF('PRAPTRA 2 प्रविष्ठी'!M594="","",'PRAPTRA 2 प्रविष्ठी'!M594)</f>
        <v/>
      </c>
      <c r="AO594" s="35" t="str">
        <f>IF('PRAPTRA 2 प्रविष्ठी'!H594="","",'PRAPTRA 2 प्रविष्ठी'!H594)</f>
        <v/>
      </c>
      <c r="AP594" s="38" t="str">
        <f t="shared" si="3"/>
        <v/>
      </c>
    </row>
    <row r="595" spans="2:42" ht="15.75" customHeight="1">
      <c r="B595" s="167" t="str">
        <f t="shared" si="0"/>
        <v>-520</v>
      </c>
      <c r="C595" s="137" t="str">
        <f>IF('PRAPTRA 1 प्रविष्ठी'!A595="","",'PRAPTRA 1 प्रविष्ठी'!A595)</f>
        <v/>
      </c>
      <c r="D595" s="137" t="str">
        <f>IF('PRAPTRA 1 प्रविष्ठी'!B595="","",UPPER('PRAPTRA 1 प्रविष्ठी'!B595))</f>
        <v/>
      </c>
      <c r="E595" s="137" t="str">
        <f>IF('PRAPTRA 1 प्रविष्ठी'!C595="","",UPPER('PRAPTRA 1 प्रविष्ठी'!C595))</f>
        <v/>
      </c>
      <c r="F595" s="137" t="str">
        <f>IF('PRAPTRA 1 प्रविष्ठी'!D595="","",PROPER('PRAPTRA 1 प्रविष्ठी'!D595))</f>
        <v/>
      </c>
      <c r="G595" s="137" t="str">
        <f>IF('PRAPTRA 1 प्रविष्ठी'!E595="","",UPPER('PRAPTRA 1 प्रविष्ठी'!E595))</f>
        <v/>
      </c>
      <c r="H595" s="137" t="str">
        <f>IF('PRAPTRA 1 प्रविष्ठी'!F595="","",UPPER('PRAPTRA 1 प्रविष्ठी'!F595))</f>
        <v/>
      </c>
      <c r="I595" s="137" t="str">
        <f>IF('PRAPTRA 1 प्रविष्ठी'!G595="","",UPPER('PRAPTRA 1 प्रविष्ठी'!G595))</f>
        <v/>
      </c>
      <c r="J595" s="172" t="str">
        <f>IF('PRAPTRA 1 प्रविष्ठी'!H595="","",'PRAPTRA 1 प्रविष्ठी'!H595)</f>
        <v/>
      </c>
      <c r="K595" s="137" t="str">
        <f>IF('PRAPTRA 1 प्रविष्ठी'!I595="","",'PRAPTRA 1 प्रविष्ठी'!I595)</f>
        <v/>
      </c>
      <c r="L595" s="137" t="str">
        <f>IF('PRAPTRA 1 प्रविष्ठी'!J595="","",'PRAPTRA 1 प्रविष्ठी'!J595)</f>
        <v/>
      </c>
      <c r="M595" s="137" t="str">
        <f>IF('PRAPTRA 1 प्रविष्ठी'!K595="","",'PRAPTRA 1 प्रविष्ठी'!K595)</f>
        <v/>
      </c>
      <c r="N595" s="137" t="str">
        <f>IF('PRAPTRA 1 प्रविष्ठी'!L595="","",'PRAPTRA 1 प्रविष्ठी'!L595)</f>
        <v/>
      </c>
      <c r="O595" s="38" t="str">
        <f t="shared" si="1"/>
        <v/>
      </c>
      <c r="AA595" s="167" t="str">
        <f t="shared" si="2"/>
        <v>-585</v>
      </c>
      <c r="AB595" s="137" t="str">
        <f>IF('PRAPTRA 2 प्रविष्ठी'!A595="","",'PRAPTRA 2 प्रविष्ठी'!A595)</f>
        <v/>
      </c>
      <c r="AC595" s="137" t="str">
        <f>IF('PRAPTRA 2 प्रविष्ठी'!B595="","",'PRAPTRA 2 प्रविष्ठी'!B595)</f>
        <v/>
      </c>
      <c r="AD595" s="137" t="str">
        <f>IF('PRAPTRA 2 प्रविष्ठी'!C595="","",'PRAPTRA 2 प्रविष्ठी'!C595)</f>
        <v/>
      </c>
      <c r="AE595" s="137" t="str">
        <f>IF('PRAPTRA 2 प्रविष्ठी'!D595="","",'PRAPTRA 2 प्रविष्ठी'!D595)</f>
        <v/>
      </c>
      <c r="AF595" s="137" t="str">
        <f>IF('PRAPTRA 2 प्रविष्ठी'!E595="","",'PRAPTRA 2 प्रविष्ठी'!E595)</f>
        <v/>
      </c>
      <c r="AG595" s="137" t="str">
        <f>IF('PRAPTRA 2 प्रविष्ठी'!F595="","",'PRAPTRA 2 प्रविष्ठी'!F595)</f>
        <v/>
      </c>
      <c r="AH595" s="137" t="str">
        <f>IF('PRAPTRA 2 प्रविष्ठी'!G595="","",'PRAPTRA 2 प्रविष्ठी'!G595)</f>
        <v/>
      </c>
      <c r="AI595" s="137" t="str">
        <f>IFERROR(IF(OR('PRAPTRA 1 प्रविष्ठी'!$F$3="",AH595=""),"",DATEDIF(AH595,'PRAPTRA 1 प्रविष्ठी'!$F$3,"Y")),"")</f>
        <v/>
      </c>
      <c r="AJ595" s="137" t="str">
        <f>IF('PRAPTRA 2 प्रविष्ठी'!I595="","",'PRAPTRA 2 प्रविष्ठी'!I595)</f>
        <v/>
      </c>
      <c r="AK595" s="137" t="str">
        <f>IF('PRAPTRA 2 प्रविष्ठी'!J595="","",'PRAPTRA 2 प्रविष्ठी'!J595)</f>
        <v/>
      </c>
      <c r="AL595" s="137" t="str">
        <f>IF('PRAPTRA 2 प्रविष्ठी'!K595="","",'PRAPTRA 2 प्रविष्ठी'!K595)</f>
        <v/>
      </c>
      <c r="AM595" s="137" t="str">
        <f>IF('PRAPTRA 2 प्रविष्ठी'!L595="","",'PRAPTRA 2 प्रविष्ठी'!L595)</f>
        <v/>
      </c>
      <c r="AN595" s="137" t="str">
        <f>IF('PRAPTRA 2 प्रविष्ठी'!M595="","",'PRAPTRA 2 प्रविष्ठी'!M595)</f>
        <v/>
      </c>
      <c r="AO595" s="35" t="str">
        <f>IF('PRAPTRA 2 प्रविष्ठी'!H595="","",'PRAPTRA 2 प्रविष्ठी'!H595)</f>
        <v/>
      </c>
      <c r="AP595" s="38" t="str">
        <f t="shared" si="3"/>
        <v/>
      </c>
    </row>
    <row r="596" spans="2:42" ht="15.75" customHeight="1">
      <c r="B596" s="167" t="str">
        <f t="shared" si="0"/>
        <v>-521</v>
      </c>
      <c r="C596" s="137" t="str">
        <f>IF('PRAPTRA 1 प्रविष्ठी'!A596="","",'PRAPTRA 1 प्रविष्ठी'!A596)</f>
        <v/>
      </c>
      <c r="D596" s="137" t="str">
        <f>IF('PRAPTRA 1 प्रविष्ठी'!B596="","",UPPER('PRAPTRA 1 प्रविष्ठी'!B596))</f>
        <v/>
      </c>
      <c r="E596" s="137" t="str">
        <f>IF('PRAPTRA 1 प्रविष्ठी'!C596="","",UPPER('PRAPTRA 1 प्रविष्ठी'!C596))</f>
        <v/>
      </c>
      <c r="F596" s="137" t="str">
        <f>IF('PRAPTRA 1 प्रविष्ठी'!D596="","",PROPER('PRAPTRA 1 प्रविष्ठी'!D596))</f>
        <v/>
      </c>
      <c r="G596" s="137" t="str">
        <f>IF('PRAPTRA 1 प्रविष्ठी'!E596="","",UPPER('PRAPTRA 1 प्रविष्ठी'!E596))</f>
        <v/>
      </c>
      <c r="H596" s="137" t="str">
        <f>IF('PRAPTRA 1 प्रविष्ठी'!F596="","",UPPER('PRAPTRA 1 प्रविष्ठी'!F596))</f>
        <v/>
      </c>
      <c r="I596" s="137" t="str">
        <f>IF('PRAPTRA 1 प्रविष्ठी'!G596="","",UPPER('PRAPTRA 1 प्रविष्ठी'!G596))</f>
        <v/>
      </c>
      <c r="J596" s="172" t="str">
        <f>IF('PRAPTRA 1 प्रविष्ठी'!H596="","",'PRAPTRA 1 प्रविष्ठी'!H596)</f>
        <v/>
      </c>
      <c r="K596" s="137" t="str">
        <f>IF('PRAPTRA 1 प्रविष्ठी'!I596="","",'PRAPTRA 1 प्रविष्ठी'!I596)</f>
        <v/>
      </c>
      <c r="L596" s="137" t="str">
        <f>IF('PRAPTRA 1 प्रविष्ठी'!J596="","",'PRAPTRA 1 प्रविष्ठी'!J596)</f>
        <v/>
      </c>
      <c r="M596" s="137" t="str">
        <f>IF('PRAPTRA 1 प्रविष्ठी'!K596="","",'PRAPTRA 1 प्रविष्ठी'!K596)</f>
        <v/>
      </c>
      <c r="N596" s="137" t="str">
        <f>IF('PRAPTRA 1 प्रविष्ठी'!L596="","",'PRAPTRA 1 प्रविष्ठी'!L596)</f>
        <v/>
      </c>
      <c r="O596" s="38" t="str">
        <f t="shared" si="1"/>
        <v/>
      </c>
      <c r="AA596" s="167" t="str">
        <f t="shared" si="2"/>
        <v>-586</v>
      </c>
      <c r="AB596" s="137" t="str">
        <f>IF('PRAPTRA 2 प्रविष्ठी'!A596="","",'PRAPTRA 2 प्रविष्ठी'!A596)</f>
        <v/>
      </c>
      <c r="AC596" s="137" t="str">
        <f>IF('PRAPTRA 2 प्रविष्ठी'!B596="","",'PRAPTRA 2 प्रविष्ठी'!B596)</f>
        <v/>
      </c>
      <c r="AD596" s="137" t="str">
        <f>IF('PRAPTRA 2 प्रविष्ठी'!C596="","",'PRAPTRA 2 प्रविष्ठी'!C596)</f>
        <v/>
      </c>
      <c r="AE596" s="137" t="str">
        <f>IF('PRAPTRA 2 प्रविष्ठी'!D596="","",'PRAPTRA 2 प्रविष्ठी'!D596)</f>
        <v/>
      </c>
      <c r="AF596" s="137" t="str">
        <f>IF('PRAPTRA 2 प्रविष्ठी'!E596="","",'PRAPTRA 2 प्रविष्ठी'!E596)</f>
        <v/>
      </c>
      <c r="AG596" s="137" t="str">
        <f>IF('PRAPTRA 2 प्रविष्ठी'!F596="","",'PRAPTRA 2 प्रविष्ठी'!F596)</f>
        <v/>
      </c>
      <c r="AH596" s="137" t="str">
        <f>IF('PRAPTRA 2 प्रविष्ठी'!G596="","",'PRAPTRA 2 प्रविष्ठी'!G596)</f>
        <v/>
      </c>
      <c r="AI596" s="137" t="str">
        <f>IFERROR(IF(OR('PRAPTRA 1 प्रविष्ठी'!$F$3="",AH596=""),"",DATEDIF(AH596,'PRAPTRA 1 प्रविष्ठी'!$F$3,"Y")),"")</f>
        <v/>
      </c>
      <c r="AJ596" s="137" t="str">
        <f>IF('PRAPTRA 2 प्रविष्ठी'!I596="","",'PRAPTRA 2 प्रविष्ठी'!I596)</f>
        <v/>
      </c>
      <c r="AK596" s="137" t="str">
        <f>IF('PRAPTRA 2 प्रविष्ठी'!J596="","",'PRAPTRA 2 प्रविष्ठी'!J596)</f>
        <v/>
      </c>
      <c r="AL596" s="137" t="str">
        <f>IF('PRAPTRA 2 प्रविष्ठी'!K596="","",'PRAPTRA 2 प्रविष्ठी'!K596)</f>
        <v/>
      </c>
      <c r="AM596" s="137" t="str">
        <f>IF('PRAPTRA 2 प्रविष्ठी'!L596="","",'PRAPTRA 2 प्रविष्ठी'!L596)</f>
        <v/>
      </c>
      <c r="AN596" s="137" t="str">
        <f>IF('PRAPTRA 2 प्रविष्ठी'!M596="","",'PRAPTRA 2 प्रविष्ठी'!M596)</f>
        <v/>
      </c>
      <c r="AO596" s="35" t="str">
        <f>IF('PRAPTRA 2 प्रविष्ठी'!H596="","",'PRAPTRA 2 प्रविष्ठी'!H596)</f>
        <v/>
      </c>
      <c r="AP596" s="38" t="str">
        <f t="shared" si="3"/>
        <v/>
      </c>
    </row>
    <row r="597" spans="2:42" ht="15.75" customHeight="1">
      <c r="B597" s="167" t="str">
        <f t="shared" si="0"/>
        <v>-522</v>
      </c>
      <c r="C597" s="137" t="str">
        <f>IF('PRAPTRA 1 प्रविष्ठी'!A597="","",'PRAPTRA 1 प्रविष्ठी'!A597)</f>
        <v/>
      </c>
      <c r="D597" s="137" t="str">
        <f>IF('PRAPTRA 1 प्रविष्ठी'!B597="","",UPPER('PRAPTRA 1 प्रविष्ठी'!B597))</f>
        <v/>
      </c>
      <c r="E597" s="137" t="str">
        <f>IF('PRAPTRA 1 प्रविष्ठी'!C597="","",UPPER('PRAPTRA 1 प्रविष्ठी'!C597))</f>
        <v/>
      </c>
      <c r="F597" s="137" t="str">
        <f>IF('PRAPTRA 1 प्रविष्ठी'!D597="","",PROPER('PRAPTRA 1 प्रविष्ठी'!D597))</f>
        <v/>
      </c>
      <c r="G597" s="137" t="str">
        <f>IF('PRAPTRA 1 प्रविष्ठी'!E597="","",UPPER('PRAPTRA 1 प्रविष्ठी'!E597))</f>
        <v/>
      </c>
      <c r="H597" s="137" t="str">
        <f>IF('PRAPTRA 1 प्रविष्ठी'!F597="","",UPPER('PRAPTRA 1 प्रविष्ठी'!F597))</f>
        <v/>
      </c>
      <c r="I597" s="137" t="str">
        <f>IF('PRAPTRA 1 प्रविष्ठी'!G597="","",UPPER('PRAPTRA 1 प्रविष्ठी'!G597))</f>
        <v/>
      </c>
      <c r="J597" s="172" t="str">
        <f>IF('PRAPTRA 1 प्रविष्ठी'!H597="","",'PRAPTRA 1 प्रविष्ठी'!H597)</f>
        <v/>
      </c>
      <c r="K597" s="137" t="str">
        <f>IF('PRAPTRA 1 प्रविष्ठी'!I597="","",'PRAPTRA 1 प्रविष्ठी'!I597)</f>
        <v/>
      </c>
      <c r="L597" s="137" t="str">
        <f>IF('PRAPTRA 1 प्रविष्ठी'!J597="","",'PRAPTRA 1 प्रविष्ठी'!J597)</f>
        <v/>
      </c>
      <c r="M597" s="137" t="str">
        <f>IF('PRAPTRA 1 प्रविष्ठी'!K597="","",'PRAPTRA 1 प्रविष्ठी'!K597)</f>
        <v/>
      </c>
      <c r="N597" s="137" t="str">
        <f>IF('PRAPTRA 1 प्रविष्ठी'!L597="","",'PRAPTRA 1 प्रविष्ठी'!L597)</f>
        <v/>
      </c>
      <c r="O597" s="38" t="str">
        <f t="shared" si="1"/>
        <v/>
      </c>
      <c r="AA597" s="167" t="str">
        <f t="shared" si="2"/>
        <v>-587</v>
      </c>
      <c r="AB597" s="137" t="str">
        <f>IF('PRAPTRA 2 प्रविष्ठी'!A597="","",'PRAPTRA 2 प्रविष्ठी'!A597)</f>
        <v/>
      </c>
      <c r="AC597" s="137" t="str">
        <f>IF('PRAPTRA 2 प्रविष्ठी'!B597="","",'PRAPTRA 2 प्रविष्ठी'!B597)</f>
        <v/>
      </c>
      <c r="AD597" s="137" t="str">
        <f>IF('PRAPTRA 2 प्रविष्ठी'!C597="","",'PRAPTRA 2 प्रविष्ठी'!C597)</f>
        <v/>
      </c>
      <c r="AE597" s="137" t="str">
        <f>IF('PRAPTRA 2 प्रविष्ठी'!D597="","",'PRAPTRA 2 प्रविष्ठी'!D597)</f>
        <v/>
      </c>
      <c r="AF597" s="137" t="str">
        <f>IF('PRAPTRA 2 प्रविष्ठी'!E597="","",'PRAPTRA 2 प्रविष्ठी'!E597)</f>
        <v/>
      </c>
      <c r="AG597" s="137" t="str">
        <f>IF('PRAPTRA 2 प्रविष्ठी'!F597="","",'PRAPTRA 2 प्रविष्ठी'!F597)</f>
        <v/>
      </c>
      <c r="AH597" s="137" t="str">
        <f>IF('PRAPTRA 2 प्रविष्ठी'!G597="","",'PRAPTRA 2 प्रविष्ठी'!G597)</f>
        <v/>
      </c>
      <c r="AI597" s="137" t="str">
        <f>IFERROR(IF(OR('PRAPTRA 1 प्रविष्ठी'!$F$3="",AH597=""),"",DATEDIF(AH597,'PRAPTRA 1 प्रविष्ठी'!$F$3,"Y")),"")</f>
        <v/>
      </c>
      <c r="AJ597" s="137" t="str">
        <f>IF('PRAPTRA 2 प्रविष्ठी'!I597="","",'PRAPTRA 2 प्रविष्ठी'!I597)</f>
        <v/>
      </c>
      <c r="AK597" s="137" t="str">
        <f>IF('PRAPTRA 2 प्रविष्ठी'!J597="","",'PRAPTRA 2 प्रविष्ठी'!J597)</f>
        <v/>
      </c>
      <c r="AL597" s="137" t="str">
        <f>IF('PRAPTRA 2 प्रविष्ठी'!K597="","",'PRAPTRA 2 प्रविष्ठी'!K597)</f>
        <v/>
      </c>
      <c r="AM597" s="137" t="str">
        <f>IF('PRAPTRA 2 प्रविष्ठी'!L597="","",'PRAPTRA 2 प्रविष्ठी'!L597)</f>
        <v/>
      </c>
      <c r="AN597" s="137" t="str">
        <f>IF('PRAPTRA 2 प्रविष्ठी'!M597="","",'PRAPTRA 2 प्रविष्ठी'!M597)</f>
        <v/>
      </c>
      <c r="AO597" s="35" t="str">
        <f>IF('PRAPTRA 2 प्रविष्ठी'!H597="","",'PRAPTRA 2 प्रविष्ठी'!H597)</f>
        <v/>
      </c>
      <c r="AP597" s="38" t="str">
        <f t="shared" si="3"/>
        <v/>
      </c>
    </row>
    <row r="598" spans="2:42" ht="15.75" customHeight="1">
      <c r="B598" s="167" t="str">
        <f t="shared" si="0"/>
        <v>-523</v>
      </c>
      <c r="C598" s="137" t="str">
        <f>IF('PRAPTRA 1 प्रविष्ठी'!A598="","",'PRAPTRA 1 प्रविष्ठी'!A598)</f>
        <v/>
      </c>
      <c r="D598" s="137" t="str">
        <f>IF('PRAPTRA 1 प्रविष्ठी'!B598="","",UPPER('PRAPTRA 1 प्रविष्ठी'!B598))</f>
        <v/>
      </c>
      <c r="E598" s="137" t="str">
        <f>IF('PRAPTRA 1 प्रविष्ठी'!C598="","",UPPER('PRAPTRA 1 प्रविष्ठी'!C598))</f>
        <v/>
      </c>
      <c r="F598" s="137" t="str">
        <f>IF('PRAPTRA 1 प्रविष्ठी'!D598="","",PROPER('PRAPTRA 1 प्रविष्ठी'!D598))</f>
        <v/>
      </c>
      <c r="G598" s="137" t="str">
        <f>IF('PRAPTRA 1 प्रविष्ठी'!E598="","",UPPER('PRAPTRA 1 प्रविष्ठी'!E598))</f>
        <v/>
      </c>
      <c r="H598" s="137" t="str">
        <f>IF('PRAPTRA 1 प्रविष्ठी'!F598="","",UPPER('PRAPTRA 1 प्रविष्ठी'!F598))</f>
        <v/>
      </c>
      <c r="I598" s="137" t="str">
        <f>IF('PRAPTRA 1 प्रविष्ठी'!G598="","",UPPER('PRAPTRA 1 प्रविष्ठी'!G598))</f>
        <v/>
      </c>
      <c r="J598" s="172" t="str">
        <f>IF('PRAPTRA 1 प्रविष्ठी'!H598="","",'PRAPTRA 1 प्रविष्ठी'!H598)</f>
        <v/>
      </c>
      <c r="K598" s="137" t="str">
        <f>IF('PRAPTRA 1 प्रविष्ठी'!I598="","",'PRAPTRA 1 प्रविष्ठी'!I598)</f>
        <v/>
      </c>
      <c r="L598" s="137" t="str">
        <f>IF('PRAPTRA 1 प्रविष्ठी'!J598="","",'PRAPTRA 1 प्रविष्ठी'!J598)</f>
        <v/>
      </c>
      <c r="M598" s="137" t="str">
        <f>IF('PRAPTRA 1 प्रविष्ठी'!K598="","",'PRAPTRA 1 प्रविष्ठी'!K598)</f>
        <v/>
      </c>
      <c r="N598" s="137" t="str">
        <f>IF('PRAPTRA 1 प्रविष्ठी'!L598="","",'PRAPTRA 1 प्रविष्ठी'!L598)</f>
        <v/>
      </c>
      <c r="O598" s="38" t="str">
        <f t="shared" si="1"/>
        <v/>
      </c>
      <c r="AA598" s="167" t="str">
        <f t="shared" si="2"/>
        <v>-588</v>
      </c>
      <c r="AB598" s="137" t="str">
        <f>IF('PRAPTRA 2 प्रविष्ठी'!A598="","",'PRAPTRA 2 प्रविष्ठी'!A598)</f>
        <v/>
      </c>
      <c r="AC598" s="137" t="str">
        <f>IF('PRAPTRA 2 प्रविष्ठी'!B598="","",'PRAPTRA 2 प्रविष्ठी'!B598)</f>
        <v/>
      </c>
      <c r="AD598" s="137" t="str">
        <f>IF('PRAPTRA 2 प्रविष्ठी'!C598="","",'PRAPTRA 2 प्रविष्ठी'!C598)</f>
        <v/>
      </c>
      <c r="AE598" s="137" t="str">
        <f>IF('PRAPTRA 2 प्रविष्ठी'!D598="","",'PRAPTRA 2 प्रविष्ठी'!D598)</f>
        <v/>
      </c>
      <c r="AF598" s="137" t="str">
        <f>IF('PRAPTRA 2 प्रविष्ठी'!E598="","",'PRAPTRA 2 प्रविष्ठी'!E598)</f>
        <v/>
      </c>
      <c r="AG598" s="137" t="str">
        <f>IF('PRAPTRA 2 प्रविष्ठी'!F598="","",'PRAPTRA 2 प्रविष्ठी'!F598)</f>
        <v/>
      </c>
      <c r="AH598" s="137" t="str">
        <f>IF('PRAPTRA 2 प्रविष्ठी'!G598="","",'PRAPTRA 2 प्रविष्ठी'!G598)</f>
        <v/>
      </c>
      <c r="AI598" s="137" t="str">
        <f>IFERROR(IF(OR('PRAPTRA 1 प्रविष्ठी'!$F$3="",AH598=""),"",DATEDIF(AH598,'PRAPTRA 1 प्रविष्ठी'!$F$3,"Y")),"")</f>
        <v/>
      </c>
      <c r="AJ598" s="137" t="str">
        <f>IF('PRAPTRA 2 प्रविष्ठी'!I598="","",'PRAPTRA 2 प्रविष्ठी'!I598)</f>
        <v/>
      </c>
      <c r="AK598" s="137" t="str">
        <f>IF('PRAPTRA 2 प्रविष्ठी'!J598="","",'PRAPTRA 2 प्रविष्ठी'!J598)</f>
        <v/>
      </c>
      <c r="AL598" s="137" t="str">
        <f>IF('PRAPTRA 2 प्रविष्ठी'!K598="","",'PRAPTRA 2 प्रविष्ठी'!K598)</f>
        <v/>
      </c>
      <c r="AM598" s="137" t="str">
        <f>IF('PRAPTRA 2 प्रविष्ठी'!L598="","",'PRAPTRA 2 प्रविष्ठी'!L598)</f>
        <v/>
      </c>
      <c r="AN598" s="137" t="str">
        <f>IF('PRAPTRA 2 प्रविष्ठी'!M598="","",'PRAPTRA 2 प्रविष्ठी'!M598)</f>
        <v/>
      </c>
      <c r="AO598" s="35" t="str">
        <f>IF('PRAPTRA 2 प्रविष्ठी'!H598="","",'PRAPTRA 2 प्रविष्ठी'!H598)</f>
        <v/>
      </c>
      <c r="AP598" s="38" t="str">
        <f t="shared" si="3"/>
        <v/>
      </c>
    </row>
    <row r="599" spans="2:42" ht="15.75" customHeight="1">
      <c r="B599" s="167" t="str">
        <f t="shared" si="0"/>
        <v>-524</v>
      </c>
      <c r="C599" s="137" t="str">
        <f>IF('PRAPTRA 1 प्रविष्ठी'!A599="","",'PRAPTRA 1 प्रविष्ठी'!A599)</f>
        <v/>
      </c>
      <c r="D599" s="137" t="str">
        <f>IF('PRAPTRA 1 प्रविष्ठी'!B599="","",UPPER('PRAPTRA 1 प्रविष्ठी'!B599))</f>
        <v/>
      </c>
      <c r="E599" s="137" t="str">
        <f>IF('PRAPTRA 1 प्रविष्ठी'!C599="","",UPPER('PRAPTRA 1 प्रविष्ठी'!C599))</f>
        <v/>
      </c>
      <c r="F599" s="137" t="str">
        <f>IF('PRAPTRA 1 प्रविष्ठी'!D599="","",PROPER('PRAPTRA 1 प्रविष्ठी'!D599))</f>
        <v/>
      </c>
      <c r="G599" s="137" t="str">
        <f>IF('PRAPTRA 1 प्रविष्ठी'!E599="","",UPPER('PRAPTRA 1 प्रविष्ठी'!E599))</f>
        <v/>
      </c>
      <c r="H599" s="137" t="str">
        <f>IF('PRAPTRA 1 प्रविष्ठी'!F599="","",UPPER('PRAPTRA 1 प्रविष्ठी'!F599))</f>
        <v/>
      </c>
      <c r="I599" s="137" t="str">
        <f>IF('PRAPTRA 1 प्रविष्ठी'!G599="","",UPPER('PRAPTRA 1 प्रविष्ठी'!G599))</f>
        <v/>
      </c>
      <c r="J599" s="172" t="str">
        <f>IF('PRAPTRA 1 प्रविष्ठी'!H599="","",'PRAPTRA 1 प्रविष्ठी'!H599)</f>
        <v/>
      </c>
      <c r="K599" s="137" t="str">
        <f>IF('PRAPTRA 1 प्रविष्ठी'!I599="","",'PRAPTRA 1 प्रविष्ठी'!I599)</f>
        <v/>
      </c>
      <c r="L599" s="137" t="str">
        <f>IF('PRAPTRA 1 प्रविष्ठी'!J599="","",'PRAPTRA 1 प्रविष्ठी'!J599)</f>
        <v/>
      </c>
      <c r="M599" s="137" t="str">
        <f>IF('PRAPTRA 1 प्रविष्ठी'!K599="","",'PRAPTRA 1 प्रविष्ठी'!K599)</f>
        <v/>
      </c>
      <c r="N599" s="137" t="str">
        <f>IF('PRAPTRA 1 प्रविष्ठी'!L599="","",'PRAPTRA 1 प्रविष्ठी'!L599)</f>
        <v/>
      </c>
      <c r="O599" s="38" t="str">
        <f t="shared" si="1"/>
        <v/>
      </c>
      <c r="AA599" s="167" t="str">
        <f t="shared" si="2"/>
        <v>-589</v>
      </c>
      <c r="AB599" s="137" t="str">
        <f>IF('PRAPTRA 2 प्रविष्ठी'!A599="","",'PRAPTRA 2 प्रविष्ठी'!A599)</f>
        <v/>
      </c>
      <c r="AC599" s="137" t="str">
        <f>IF('PRAPTRA 2 प्रविष्ठी'!B599="","",'PRAPTRA 2 प्रविष्ठी'!B599)</f>
        <v/>
      </c>
      <c r="AD599" s="137" t="str">
        <f>IF('PRAPTRA 2 प्रविष्ठी'!C599="","",'PRAPTRA 2 प्रविष्ठी'!C599)</f>
        <v/>
      </c>
      <c r="AE599" s="137" t="str">
        <f>IF('PRAPTRA 2 प्रविष्ठी'!D599="","",'PRAPTRA 2 प्रविष्ठी'!D599)</f>
        <v/>
      </c>
      <c r="AF599" s="137" t="str">
        <f>IF('PRAPTRA 2 प्रविष्ठी'!E599="","",'PRAPTRA 2 प्रविष्ठी'!E599)</f>
        <v/>
      </c>
      <c r="AG599" s="137" t="str">
        <f>IF('PRAPTRA 2 प्रविष्ठी'!F599="","",'PRAPTRA 2 प्रविष्ठी'!F599)</f>
        <v/>
      </c>
      <c r="AH599" s="137" t="str">
        <f>IF('PRAPTRA 2 प्रविष्ठी'!G599="","",'PRAPTRA 2 प्रविष्ठी'!G599)</f>
        <v/>
      </c>
      <c r="AI599" s="137" t="str">
        <f>IFERROR(IF(OR('PRAPTRA 1 प्रविष्ठी'!$F$3="",AH599=""),"",DATEDIF(AH599,'PRAPTRA 1 प्रविष्ठी'!$F$3,"Y")),"")</f>
        <v/>
      </c>
      <c r="AJ599" s="137" t="str">
        <f>IF('PRAPTRA 2 प्रविष्ठी'!I599="","",'PRAPTRA 2 प्रविष्ठी'!I599)</f>
        <v/>
      </c>
      <c r="AK599" s="137" t="str">
        <f>IF('PRAPTRA 2 प्रविष्ठी'!J599="","",'PRAPTRA 2 प्रविष्ठी'!J599)</f>
        <v/>
      </c>
      <c r="AL599" s="137" t="str">
        <f>IF('PRAPTRA 2 प्रविष्ठी'!K599="","",'PRAPTRA 2 प्रविष्ठी'!K599)</f>
        <v/>
      </c>
      <c r="AM599" s="137" t="str">
        <f>IF('PRAPTRA 2 प्रविष्ठी'!L599="","",'PRAPTRA 2 प्रविष्ठी'!L599)</f>
        <v/>
      </c>
      <c r="AN599" s="137" t="str">
        <f>IF('PRAPTRA 2 प्रविष्ठी'!M599="","",'PRAPTRA 2 प्रविष्ठी'!M599)</f>
        <v/>
      </c>
      <c r="AO599" s="35" t="str">
        <f>IF('PRAPTRA 2 प्रविष्ठी'!H599="","",'PRAPTRA 2 प्रविष्ठी'!H599)</f>
        <v/>
      </c>
      <c r="AP599" s="38" t="str">
        <f t="shared" si="3"/>
        <v/>
      </c>
    </row>
    <row r="600" spans="2:42" ht="15.75" customHeight="1">
      <c r="B600" s="167" t="str">
        <f t="shared" si="0"/>
        <v>-525</v>
      </c>
      <c r="C600" s="137" t="str">
        <f>IF('PRAPTRA 1 प्रविष्ठी'!A600="","",'PRAPTRA 1 प्रविष्ठी'!A600)</f>
        <v/>
      </c>
      <c r="D600" s="137" t="str">
        <f>IF('PRAPTRA 1 प्रविष्ठी'!B600="","",UPPER('PRAPTRA 1 प्रविष्ठी'!B600))</f>
        <v/>
      </c>
      <c r="E600" s="137" t="str">
        <f>IF('PRAPTRA 1 प्रविष्ठी'!C600="","",UPPER('PRAPTRA 1 प्रविष्ठी'!C600))</f>
        <v/>
      </c>
      <c r="F600" s="137" t="str">
        <f>IF('PRAPTRA 1 प्रविष्ठी'!D600="","",PROPER('PRAPTRA 1 प्रविष्ठी'!D600))</f>
        <v/>
      </c>
      <c r="G600" s="137" t="str">
        <f>IF('PRAPTRA 1 प्रविष्ठी'!E600="","",UPPER('PRAPTRA 1 प्रविष्ठी'!E600))</f>
        <v/>
      </c>
      <c r="H600" s="137" t="str">
        <f>IF('PRAPTRA 1 प्रविष्ठी'!F600="","",UPPER('PRAPTRA 1 प्रविष्ठी'!F600))</f>
        <v/>
      </c>
      <c r="I600" s="137" t="str">
        <f>IF('PRAPTRA 1 प्रविष्ठी'!G600="","",UPPER('PRAPTRA 1 प्रविष्ठी'!G600))</f>
        <v/>
      </c>
      <c r="J600" s="172" t="str">
        <f>IF('PRAPTRA 1 प्रविष्ठी'!H600="","",'PRAPTRA 1 प्रविष्ठी'!H600)</f>
        <v/>
      </c>
      <c r="K600" s="137" t="str">
        <f>IF('PRAPTRA 1 प्रविष्ठी'!I600="","",'PRAPTRA 1 प्रविष्ठी'!I600)</f>
        <v/>
      </c>
      <c r="L600" s="137" t="str">
        <f>IF('PRAPTRA 1 प्रविष्ठी'!J600="","",'PRAPTRA 1 प्रविष्ठी'!J600)</f>
        <v/>
      </c>
      <c r="M600" s="137" t="str">
        <f>IF('PRAPTRA 1 प्रविष्ठी'!K600="","",'PRAPTRA 1 प्रविष्ठी'!K600)</f>
        <v/>
      </c>
      <c r="N600" s="137" t="str">
        <f>IF('PRAPTRA 1 प्रविष्ठी'!L600="","",'PRAPTRA 1 प्रविष्ठी'!L600)</f>
        <v/>
      </c>
      <c r="O600" s="38" t="str">
        <f t="shared" si="1"/>
        <v/>
      </c>
      <c r="AA600" s="167" t="str">
        <f t="shared" si="2"/>
        <v>-590</v>
      </c>
      <c r="AB600" s="137" t="str">
        <f>IF('PRAPTRA 2 प्रविष्ठी'!A600="","",'PRAPTRA 2 प्रविष्ठी'!A600)</f>
        <v/>
      </c>
      <c r="AC600" s="137" t="str">
        <f>IF('PRAPTRA 2 प्रविष्ठी'!B600="","",'PRAPTRA 2 प्रविष्ठी'!B600)</f>
        <v/>
      </c>
      <c r="AD600" s="137" t="str">
        <f>IF('PRAPTRA 2 प्रविष्ठी'!C600="","",'PRAPTRA 2 प्रविष्ठी'!C600)</f>
        <v/>
      </c>
      <c r="AE600" s="137" t="str">
        <f>IF('PRAPTRA 2 प्रविष्ठी'!D600="","",'PRAPTRA 2 प्रविष्ठी'!D600)</f>
        <v/>
      </c>
      <c r="AF600" s="137" t="str">
        <f>IF('PRAPTRA 2 प्रविष्ठी'!E600="","",'PRAPTRA 2 प्रविष्ठी'!E600)</f>
        <v/>
      </c>
      <c r="AG600" s="137" t="str">
        <f>IF('PRAPTRA 2 प्रविष्ठी'!F600="","",'PRAPTRA 2 प्रविष्ठी'!F600)</f>
        <v/>
      </c>
      <c r="AH600" s="137" t="str">
        <f>IF('PRAPTRA 2 प्रविष्ठी'!G600="","",'PRAPTRA 2 प्रविष्ठी'!G600)</f>
        <v/>
      </c>
      <c r="AI600" s="137" t="str">
        <f>IFERROR(IF(OR('PRAPTRA 1 प्रविष्ठी'!$F$3="",AH600=""),"",DATEDIF(AH600,'PRAPTRA 1 प्रविष्ठी'!$F$3,"Y")),"")</f>
        <v/>
      </c>
      <c r="AJ600" s="137" t="str">
        <f>IF('PRAPTRA 2 प्रविष्ठी'!I600="","",'PRAPTRA 2 प्रविष्ठी'!I600)</f>
        <v/>
      </c>
      <c r="AK600" s="137" t="str">
        <f>IF('PRAPTRA 2 प्रविष्ठी'!J600="","",'PRAPTRA 2 प्रविष्ठी'!J600)</f>
        <v/>
      </c>
      <c r="AL600" s="137" t="str">
        <f>IF('PRAPTRA 2 प्रविष्ठी'!K600="","",'PRAPTRA 2 प्रविष्ठी'!K600)</f>
        <v/>
      </c>
      <c r="AM600" s="137" t="str">
        <f>IF('PRAPTRA 2 प्रविष्ठी'!L600="","",'PRAPTRA 2 प्रविष्ठी'!L600)</f>
        <v/>
      </c>
      <c r="AN600" s="137" t="str">
        <f>IF('PRAPTRA 2 प्रविष्ठी'!M600="","",'PRAPTRA 2 प्रविष्ठी'!M600)</f>
        <v/>
      </c>
      <c r="AO600" s="35" t="str">
        <f>IF('PRAPTRA 2 प्रविष्ठी'!H600="","",'PRAPTRA 2 प्रविष्ठी'!H600)</f>
        <v/>
      </c>
      <c r="AP600" s="38" t="str">
        <f t="shared" si="3"/>
        <v/>
      </c>
    </row>
    <row r="601" spans="2:42" ht="15.75" customHeight="1">
      <c r="B601" s="167" t="str">
        <f t="shared" si="0"/>
        <v>-526</v>
      </c>
      <c r="C601" s="137" t="str">
        <f>IF('PRAPTRA 1 प्रविष्ठी'!A601="","",'PRAPTRA 1 प्रविष्ठी'!A601)</f>
        <v/>
      </c>
      <c r="D601" s="137" t="str">
        <f>IF('PRAPTRA 1 प्रविष्ठी'!B601="","",UPPER('PRAPTRA 1 प्रविष्ठी'!B601))</f>
        <v/>
      </c>
      <c r="E601" s="137" t="str">
        <f>IF('PRAPTRA 1 प्रविष्ठी'!C601="","",UPPER('PRAPTRA 1 प्रविष्ठी'!C601))</f>
        <v/>
      </c>
      <c r="F601" s="137" t="str">
        <f>IF('PRAPTRA 1 प्रविष्ठी'!D601="","",PROPER('PRAPTRA 1 प्रविष्ठी'!D601))</f>
        <v/>
      </c>
      <c r="G601" s="137" t="str">
        <f>IF('PRAPTRA 1 प्रविष्ठी'!E601="","",UPPER('PRAPTRA 1 प्रविष्ठी'!E601))</f>
        <v/>
      </c>
      <c r="H601" s="137" t="str">
        <f>IF('PRAPTRA 1 प्रविष्ठी'!F601="","",UPPER('PRAPTRA 1 प्रविष्ठी'!F601))</f>
        <v/>
      </c>
      <c r="I601" s="137" t="str">
        <f>IF('PRAPTRA 1 प्रविष्ठी'!G601="","",UPPER('PRAPTRA 1 प्रविष्ठी'!G601))</f>
        <v/>
      </c>
      <c r="J601" s="172" t="str">
        <f>IF('PRAPTRA 1 प्रविष्ठी'!H601="","",'PRAPTRA 1 प्रविष्ठी'!H601)</f>
        <v/>
      </c>
      <c r="K601" s="137" t="str">
        <f>IF('PRAPTRA 1 प्रविष्ठी'!I601="","",'PRAPTRA 1 प्रविष्ठी'!I601)</f>
        <v/>
      </c>
      <c r="L601" s="137" t="str">
        <f>IF('PRAPTRA 1 प्रविष्ठी'!J601="","",'PRAPTRA 1 प्रविष्ठी'!J601)</f>
        <v/>
      </c>
      <c r="M601" s="137" t="str">
        <f>IF('PRAPTRA 1 प्रविष्ठी'!K601="","",'PRAPTRA 1 प्रविष्ठी'!K601)</f>
        <v/>
      </c>
      <c r="N601" s="137" t="str">
        <f>IF('PRAPTRA 1 प्रविष्ठी'!L601="","",'PRAPTRA 1 प्रविष्ठी'!L601)</f>
        <v/>
      </c>
      <c r="O601" s="38" t="str">
        <f t="shared" si="1"/>
        <v/>
      </c>
      <c r="AA601" s="167" t="str">
        <f t="shared" si="2"/>
        <v>-591</v>
      </c>
      <c r="AB601" s="137" t="str">
        <f>IF('PRAPTRA 2 प्रविष्ठी'!A601="","",'PRAPTRA 2 प्रविष्ठी'!A601)</f>
        <v/>
      </c>
      <c r="AC601" s="137" t="str">
        <f>IF('PRAPTRA 2 प्रविष्ठी'!B601="","",'PRAPTRA 2 प्रविष्ठी'!B601)</f>
        <v/>
      </c>
      <c r="AD601" s="137" t="str">
        <f>IF('PRAPTRA 2 प्रविष्ठी'!C601="","",'PRAPTRA 2 प्रविष्ठी'!C601)</f>
        <v/>
      </c>
      <c r="AE601" s="137" t="str">
        <f>IF('PRAPTRA 2 प्रविष्ठी'!D601="","",'PRAPTRA 2 प्रविष्ठी'!D601)</f>
        <v/>
      </c>
      <c r="AF601" s="137" t="str">
        <f>IF('PRAPTRA 2 प्रविष्ठी'!E601="","",'PRAPTRA 2 प्रविष्ठी'!E601)</f>
        <v/>
      </c>
      <c r="AG601" s="137" t="str">
        <f>IF('PRAPTRA 2 प्रविष्ठी'!F601="","",'PRAPTRA 2 प्रविष्ठी'!F601)</f>
        <v/>
      </c>
      <c r="AH601" s="137" t="str">
        <f>IF('PRAPTRA 2 प्रविष्ठी'!G601="","",'PRAPTRA 2 प्रविष्ठी'!G601)</f>
        <v/>
      </c>
      <c r="AI601" s="137" t="str">
        <f>IFERROR(IF(OR('PRAPTRA 1 प्रविष्ठी'!$F$3="",AH601=""),"",DATEDIF(AH601,'PRAPTRA 1 प्रविष्ठी'!$F$3,"Y")),"")</f>
        <v/>
      </c>
      <c r="AJ601" s="137" t="str">
        <f>IF('PRAPTRA 2 प्रविष्ठी'!I601="","",'PRAPTRA 2 प्रविष्ठी'!I601)</f>
        <v/>
      </c>
      <c r="AK601" s="137" t="str">
        <f>IF('PRAPTRA 2 प्रविष्ठी'!J601="","",'PRAPTRA 2 प्रविष्ठी'!J601)</f>
        <v/>
      </c>
      <c r="AL601" s="137" t="str">
        <f>IF('PRAPTRA 2 प्रविष्ठी'!K601="","",'PRAPTRA 2 प्रविष्ठी'!K601)</f>
        <v/>
      </c>
      <c r="AM601" s="137" t="str">
        <f>IF('PRAPTRA 2 प्रविष्ठी'!L601="","",'PRAPTRA 2 प्रविष्ठी'!L601)</f>
        <v/>
      </c>
      <c r="AN601" s="137" t="str">
        <f>IF('PRAPTRA 2 प्रविष्ठी'!M601="","",'PRAPTRA 2 प्रविष्ठी'!M601)</f>
        <v/>
      </c>
      <c r="AO601" s="35" t="str">
        <f>IF('PRAPTRA 2 प्रविष्ठी'!H601="","",'PRAPTRA 2 प्रविष्ठी'!H601)</f>
        <v/>
      </c>
      <c r="AP601" s="38" t="str">
        <f t="shared" si="3"/>
        <v/>
      </c>
    </row>
    <row r="602" spans="2:42" ht="15.75" customHeight="1">
      <c r="B602" s="167" t="str">
        <f t="shared" si="0"/>
        <v>-527</v>
      </c>
      <c r="C602" s="137" t="str">
        <f>IF('PRAPTRA 1 प्रविष्ठी'!A602="","",'PRAPTRA 1 प्रविष्ठी'!A602)</f>
        <v/>
      </c>
      <c r="D602" s="137" t="str">
        <f>IF('PRAPTRA 1 प्रविष्ठी'!B602="","",UPPER('PRAPTRA 1 प्रविष्ठी'!B602))</f>
        <v/>
      </c>
      <c r="E602" s="137" t="str">
        <f>IF('PRAPTRA 1 प्रविष्ठी'!C602="","",UPPER('PRAPTRA 1 प्रविष्ठी'!C602))</f>
        <v/>
      </c>
      <c r="F602" s="137" t="str">
        <f>IF('PRAPTRA 1 प्रविष्ठी'!D602="","",PROPER('PRAPTRA 1 प्रविष्ठी'!D602))</f>
        <v/>
      </c>
      <c r="G602" s="137" t="str">
        <f>IF('PRAPTRA 1 प्रविष्ठी'!E602="","",UPPER('PRAPTRA 1 प्रविष्ठी'!E602))</f>
        <v/>
      </c>
      <c r="H602" s="137" t="str">
        <f>IF('PRAPTRA 1 प्रविष्ठी'!F602="","",UPPER('PRAPTRA 1 प्रविष्ठी'!F602))</f>
        <v/>
      </c>
      <c r="I602" s="137" t="str">
        <f>IF('PRAPTRA 1 प्रविष्ठी'!G602="","",UPPER('PRAPTRA 1 प्रविष्ठी'!G602))</f>
        <v/>
      </c>
      <c r="J602" s="172" t="str">
        <f>IF('PRAPTRA 1 प्रविष्ठी'!H602="","",'PRAPTRA 1 प्रविष्ठी'!H602)</f>
        <v/>
      </c>
      <c r="K602" s="137" t="str">
        <f>IF('PRAPTRA 1 प्रविष्ठी'!I602="","",'PRAPTRA 1 प्रविष्ठी'!I602)</f>
        <v/>
      </c>
      <c r="L602" s="137" t="str">
        <f>IF('PRAPTRA 1 प्रविष्ठी'!J602="","",'PRAPTRA 1 प्रविष्ठी'!J602)</f>
        <v/>
      </c>
      <c r="M602" s="137" t="str">
        <f>IF('PRAPTRA 1 प्रविष्ठी'!K602="","",'PRAPTRA 1 प्रविष्ठी'!K602)</f>
        <v/>
      </c>
      <c r="N602" s="137" t="str">
        <f>IF('PRAPTRA 1 प्रविष्ठी'!L602="","",'PRAPTRA 1 प्रविष्ठी'!L602)</f>
        <v/>
      </c>
      <c r="O602" s="38" t="str">
        <f t="shared" si="1"/>
        <v/>
      </c>
      <c r="AA602" s="167" t="str">
        <f t="shared" si="2"/>
        <v>-592</v>
      </c>
      <c r="AB602" s="137" t="str">
        <f>IF('PRAPTRA 2 प्रविष्ठी'!A602="","",'PRAPTRA 2 प्रविष्ठी'!A602)</f>
        <v/>
      </c>
      <c r="AC602" s="137" t="str">
        <f>IF('PRAPTRA 2 प्रविष्ठी'!B602="","",'PRAPTRA 2 प्रविष्ठी'!B602)</f>
        <v/>
      </c>
      <c r="AD602" s="137" t="str">
        <f>IF('PRAPTRA 2 प्रविष्ठी'!C602="","",'PRAPTRA 2 प्रविष्ठी'!C602)</f>
        <v/>
      </c>
      <c r="AE602" s="137" t="str">
        <f>IF('PRAPTRA 2 प्रविष्ठी'!D602="","",'PRAPTRA 2 प्रविष्ठी'!D602)</f>
        <v/>
      </c>
      <c r="AF602" s="137" t="str">
        <f>IF('PRAPTRA 2 प्रविष्ठी'!E602="","",'PRAPTRA 2 प्रविष्ठी'!E602)</f>
        <v/>
      </c>
      <c r="AG602" s="137" t="str">
        <f>IF('PRAPTRA 2 प्रविष्ठी'!F602="","",'PRAPTRA 2 प्रविष्ठी'!F602)</f>
        <v/>
      </c>
      <c r="AH602" s="137" t="str">
        <f>IF('PRAPTRA 2 प्रविष्ठी'!G602="","",'PRAPTRA 2 प्रविष्ठी'!G602)</f>
        <v/>
      </c>
      <c r="AI602" s="137" t="str">
        <f>IFERROR(IF(OR('PRAPTRA 1 प्रविष्ठी'!$F$3="",AH602=""),"",DATEDIF(AH602,'PRAPTRA 1 प्रविष्ठी'!$F$3,"Y")),"")</f>
        <v/>
      </c>
      <c r="AJ602" s="137" t="str">
        <f>IF('PRAPTRA 2 प्रविष्ठी'!I602="","",'PRAPTRA 2 प्रविष्ठी'!I602)</f>
        <v/>
      </c>
      <c r="AK602" s="137" t="str">
        <f>IF('PRAPTRA 2 प्रविष्ठी'!J602="","",'PRAPTRA 2 प्रविष्ठी'!J602)</f>
        <v/>
      </c>
      <c r="AL602" s="137" t="str">
        <f>IF('PRAPTRA 2 प्रविष्ठी'!K602="","",'PRAPTRA 2 प्रविष्ठी'!K602)</f>
        <v/>
      </c>
      <c r="AM602" s="137" t="str">
        <f>IF('PRAPTRA 2 प्रविष्ठी'!L602="","",'PRAPTRA 2 प्रविष्ठी'!L602)</f>
        <v/>
      </c>
      <c r="AN602" s="137" t="str">
        <f>IF('PRAPTRA 2 प्रविष्ठी'!M602="","",'PRAPTRA 2 प्रविष्ठी'!M602)</f>
        <v/>
      </c>
      <c r="AO602" s="35" t="str">
        <f>IF('PRAPTRA 2 प्रविष्ठी'!H602="","",'PRAPTRA 2 प्रविष्ठी'!H602)</f>
        <v/>
      </c>
      <c r="AP602" s="38" t="str">
        <f t="shared" si="3"/>
        <v/>
      </c>
    </row>
    <row r="603" spans="2:42" ht="15.75" customHeight="1">
      <c r="B603" s="167" t="str">
        <f t="shared" si="0"/>
        <v>-528</v>
      </c>
      <c r="C603" s="137" t="str">
        <f>IF('PRAPTRA 1 प्रविष्ठी'!A603="","",'PRAPTRA 1 प्रविष्ठी'!A603)</f>
        <v/>
      </c>
      <c r="D603" s="137" t="str">
        <f>IF('PRAPTRA 1 प्रविष्ठी'!B603="","",UPPER('PRAPTRA 1 प्रविष्ठी'!B603))</f>
        <v/>
      </c>
      <c r="E603" s="137" t="str">
        <f>IF('PRAPTRA 1 प्रविष्ठी'!C603="","",UPPER('PRAPTRA 1 प्रविष्ठी'!C603))</f>
        <v/>
      </c>
      <c r="F603" s="137" t="str">
        <f>IF('PRAPTRA 1 प्रविष्ठी'!D603="","",PROPER('PRAPTRA 1 प्रविष्ठी'!D603))</f>
        <v/>
      </c>
      <c r="G603" s="137" t="str">
        <f>IF('PRAPTRA 1 प्रविष्ठी'!E603="","",UPPER('PRAPTRA 1 प्रविष्ठी'!E603))</f>
        <v/>
      </c>
      <c r="H603" s="137" t="str">
        <f>IF('PRAPTRA 1 प्रविष्ठी'!F603="","",UPPER('PRAPTRA 1 प्रविष्ठी'!F603))</f>
        <v/>
      </c>
      <c r="I603" s="137" t="str">
        <f>IF('PRAPTRA 1 प्रविष्ठी'!G603="","",UPPER('PRAPTRA 1 प्रविष्ठी'!G603))</f>
        <v/>
      </c>
      <c r="J603" s="172" t="str">
        <f>IF('PRAPTRA 1 प्रविष्ठी'!H603="","",'PRAPTRA 1 प्रविष्ठी'!H603)</f>
        <v/>
      </c>
      <c r="K603" s="137" t="str">
        <f>IF('PRAPTRA 1 प्रविष्ठी'!I603="","",'PRAPTRA 1 प्रविष्ठी'!I603)</f>
        <v/>
      </c>
      <c r="L603" s="137" t="str">
        <f>IF('PRAPTRA 1 प्रविष्ठी'!J603="","",'PRAPTRA 1 प्रविष्ठी'!J603)</f>
        <v/>
      </c>
      <c r="M603" s="137" t="str">
        <f>IF('PRAPTRA 1 प्रविष्ठी'!K603="","",'PRAPTRA 1 प्रविष्ठी'!K603)</f>
        <v/>
      </c>
      <c r="N603" s="137" t="str">
        <f>IF('PRAPTRA 1 प्रविष्ठी'!L603="","",'PRAPTRA 1 प्रविष्ठी'!L603)</f>
        <v/>
      </c>
      <c r="O603" s="38" t="str">
        <f t="shared" si="1"/>
        <v/>
      </c>
      <c r="AA603" s="167" t="str">
        <f t="shared" si="2"/>
        <v>-593</v>
      </c>
      <c r="AB603" s="137" t="str">
        <f>IF('PRAPTRA 2 प्रविष्ठी'!A603="","",'PRAPTRA 2 प्रविष्ठी'!A603)</f>
        <v/>
      </c>
      <c r="AC603" s="137" t="str">
        <f>IF('PRAPTRA 2 प्रविष्ठी'!B603="","",'PRAPTRA 2 प्रविष्ठी'!B603)</f>
        <v/>
      </c>
      <c r="AD603" s="137" t="str">
        <f>IF('PRAPTRA 2 प्रविष्ठी'!C603="","",'PRAPTRA 2 प्रविष्ठी'!C603)</f>
        <v/>
      </c>
      <c r="AE603" s="137" t="str">
        <f>IF('PRAPTRA 2 प्रविष्ठी'!D603="","",'PRAPTRA 2 प्रविष्ठी'!D603)</f>
        <v/>
      </c>
      <c r="AF603" s="137" t="str">
        <f>IF('PRAPTRA 2 प्रविष्ठी'!E603="","",'PRAPTRA 2 प्रविष्ठी'!E603)</f>
        <v/>
      </c>
      <c r="AG603" s="137" t="str">
        <f>IF('PRAPTRA 2 प्रविष्ठी'!F603="","",'PRAPTRA 2 प्रविष्ठी'!F603)</f>
        <v/>
      </c>
      <c r="AH603" s="137" t="str">
        <f>IF('PRAPTRA 2 प्रविष्ठी'!G603="","",'PRAPTRA 2 प्रविष्ठी'!G603)</f>
        <v/>
      </c>
      <c r="AI603" s="137" t="str">
        <f>IFERROR(IF(OR('PRAPTRA 1 प्रविष्ठी'!$F$3="",AH603=""),"",DATEDIF(AH603,'PRAPTRA 1 प्रविष्ठी'!$F$3,"Y")),"")</f>
        <v/>
      </c>
      <c r="AJ603" s="137" t="str">
        <f>IF('PRAPTRA 2 प्रविष्ठी'!I603="","",'PRAPTRA 2 प्रविष्ठी'!I603)</f>
        <v/>
      </c>
      <c r="AK603" s="137" t="str">
        <f>IF('PRAPTRA 2 प्रविष्ठी'!J603="","",'PRAPTRA 2 प्रविष्ठी'!J603)</f>
        <v/>
      </c>
      <c r="AL603" s="137" t="str">
        <f>IF('PRAPTRA 2 प्रविष्ठी'!K603="","",'PRAPTRA 2 प्रविष्ठी'!K603)</f>
        <v/>
      </c>
      <c r="AM603" s="137" t="str">
        <f>IF('PRAPTRA 2 प्रविष्ठी'!L603="","",'PRAPTRA 2 प्रविष्ठी'!L603)</f>
        <v/>
      </c>
      <c r="AN603" s="137" t="str">
        <f>IF('PRAPTRA 2 प्रविष्ठी'!M603="","",'PRAPTRA 2 प्रविष्ठी'!M603)</f>
        <v/>
      </c>
      <c r="AO603" s="35" t="str">
        <f>IF('PRAPTRA 2 प्रविष्ठी'!H603="","",'PRAPTRA 2 प्रविष्ठी'!H603)</f>
        <v/>
      </c>
      <c r="AP603" s="38" t="str">
        <f t="shared" si="3"/>
        <v/>
      </c>
    </row>
    <row r="604" spans="2:42" ht="15.75" customHeight="1">
      <c r="B604" s="167" t="str">
        <f t="shared" si="0"/>
        <v>-529</v>
      </c>
      <c r="C604" s="137" t="str">
        <f>IF('PRAPTRA 1 प्रविष्ठी'!A604="","",'PRAPTRA 1 प्रविष्ठी'!A604)</f>
        <v/>
      </c>
      <c r="D604" s="137" t="str">
        <f>IF('PRAPTRA 1 प्रविष्ठी'!B604="","",UPPER('PRAPTRA 1 प्रविष्ठी'!B604))</f>
        <v/>
      </c>
      <c r="E604" s="137" t="str">
        <f>IF('PRAPTRA 1 प्रविष्ठी'!C604="","",UPPER('PRAPTRA 1 प्रविष्ठी'!C604))</f>
        <v/>
      </c>
      <c r="F604" s="137" t="str">
        <f>IF('PRAPTRA 1 प्रविष्ठी'!D604="","",PROPER('PRAPTRA 1 प्रविष्ठी'!D604))</f>
        <v/>
      </c>
      <c r="G604" s="137" t="str">
        <f>IF('PRAPTRA 1 प्रविष्ठी'!E604="","",UPPER('PRAPTRA 1 प्रविष्ठी'!E604))</f>
        <v/>
      </c>
      <c r="H604" s="137" t="str">
        <f>IF('PRAPTRA 1 प्रविष्ठी'!F604="","",UPPER('PRAPTRA 1 प्रविष्ठी'!F604))</f>
        <v/>
      </c>
      <c r="I604" s="137" t="str">
        <f>IF('PRAPTRA 1 प्रविष्ठी'!G604="","",UPPER('PRAPTRA 1 प्रविष्ठी'!G604))</f>
        <v/>
      </c>
      <c r="J604" s="172" t="str">
        <f>IF('PRAPTRA 1 प्रविष्ठी'!H604="","",'PRAPTRA 1 प्रविष्ठी'!H604)</f>
        <v/>
      </c>
      <c r="K604" s="137" t="str">
        <f>IF('PRAPTRA 1 प्रविष्ठी'!I604="","",'PRAPTRA 1 प्रविष्ठी'!I604)</f>
        <v/>
      </c>
      <c r="L604" s="137" t="str">
        <f>IF('PRAPTRA 1 प्रविष्ठी'!J604="","",'PRAPTRA 1 प्रविष्ठी'!J604)</f>
        <v/>
      </c>
      <c r="M604" s="137" t="str">
        <f>IF('PRAPTRA 1 प्रविष्ठी'!K604="","",'PRAPTRA 1 प्रविष्ठी'!K604)</f>
        <v/>
      </c>
      <c r="N604" s="137" t="str">
        <f>IF('PRAPTRA 1 प्रविष्ठी'!L604="","",'PRAPTRA 1 प्रविष्ठी'!L604)</f>
        <v/>
      </c>
      <c r="O604" s="38" t="str">
        <f t="shared" si="1"/>
        <v/>
      </c>
      <c r="AA604" s="167" t="str">
        <f t="shared" si="2"/>
        <v>-594</v>
      </c>
      <c r="AB604" s="137" t="str">
        <f>IF('PRAPTRA 2 प्रविष्ठी'!A604="","",'PRAPTRA 2 प्रविष्ठी'!A604)</f>
        <v/>
      </c>
      <c r="AC604" s="137" t="str">
        <f>IF('PRAPTRA 2 प्रविष्ठी'!B604="","",'PRAPTRA 2 प्रविष्ठी'!B604)</f>
        <v/>
      </c>
      <c r="AD604" s="137" t="str">
        <f>IF('PRAPTRA 2 प्रविष्ठी'!C604="","",'PRAPTRA 2 प्रविष्ठी'!C604)</f>
        <v/>
      </c>
      <c r="AE604" s="137" t="str">
        <f>IF('PRAPTRA 2 प्रविष्ठी'!D604="","",'PRAPTRA 2 प्रविष्ठी'!D604)</f>
        <v/>
      </c>
      <c r="AF604" s="137" t="str">
        <f>IF('PRAPTRA 2 प्रविष्ठी'!E604="","",'PRAPTRA 2 प्रविष्ठी'!E604)</f>
        <v/>
      </c>
      <c r="AG604" s="137" t="str">
        <f>IF('PRAPTRA 2 प्रविष्ठी'!F604="","",'PRAPTRA 2 प्रविष्ठी'!F604)</f>
        <v/>
      </c>
      <c r="AH604" s="137" t="str">
        <f>IF('PRAPTRA 2 प्रविष्ठी'!G604="","",'PRAPTRA 2 प्रविष्ठी'!G604)</f>
        <v/>
      </c>
      <c r="AI604" s="137" t="str">
        <f>IFERROR(IF(OR('PRAPTRA 1 प्रविष्ठी'!$F$3="",AH604=""),"",DATEDIF(AH604,'PRAPTRA 1 प्रविष्ठी'!$F$3,"Y")),"")</f>
        <v/>
      </c>
      <c r="AJ604" s="137" t="str">
        <f>IF('PRAPTRA 2 प्रविष्ठी'!I604="","",'PRAPTRA 2 प्रविष्ठी'!I604)</f>
        <v/>
      </c>
      <c r="AK604" s="137" t="str">
        <f>IF('PRAPTRA 2 प्रविष्ठी'!J604="","",'PRAPTRA 2 प्रविष्ठी'!J604)</f>
        <v/>
      </c>
      <c r="AL604" s="137" t="str">
        <f>IF('PRAPTRA 2 प्रविष्ठी'!K604="","",'PRAPTRA 2 प्रविष्ठी'!K604)</f>
        <v/>
      </c>
      <c r="AM604" s="137" t="str">
        <f>IF('PRAPTRA 2 प्रविष्ठी'!L604="","",'PRAPTRA 2 प्रविष्ठी'!L604)</f>
        <v/>
      </c>
      <c r="AN604" s="137" t="str">
        <f>IF('PRAPTRA 2 प्रविष्ठी'!M604="","",'PRAPTRA 2 प्रविष्ठी'!M604)</f>
        <v/>
      </c>
      <c r="AO604" s="35" t="str">
        <f>IF('PRAPTRA 2 प्रविष्ठी'!H604="","",'PRAPTRA 2 प्रविष्ठी'!H604)</f>
        <v/>
      </c>
      <c r="AP604" s="38" t="str">
        <f t="shared" si="3"/>
        <v/>
      </c>
    </row>
    <row r="605" spans="2:42" ht="15.75" customHeight="1">
      <c r="B605" s="167" t="str">
        <f t="shared" si="0"/>
        <v>-530</v>
      </c>
      <c r="C605" s="137" t="str">
        <f>IF('PRAPTRA 1 प्रविष्ठी'!A605="","",'PRAPTRA 1 प्रविष्ठी'!A605)</f>
        <v/>
      </c>
      <c r="D605" s="137" t="str">
        <f>IF('PRAPTRA 1 प्रविष्ठी'!B605="","",UPPER('PRAPTRA 1 प्रविष्ठी'!B605))</f>
        <v/>
      </c>
      <c r="E605" s="137" t="str">
        <f>IF('PRAPTRA 1 प्रविष्ठी'!C605="","",UPPER('PRAPTRA 1 प्रविष्ठी'!C605))</f>
        <v/>
      </c>
      <c r="F605" s="137" t="str">
        <f>IF('PRAPTRA 1 प्रविष्ठी'!D605="","",PROPER('PRAPTRA 1 प्रविष्ठी'!D605))</f>
        <v/>
      </c>
      <c r="G605" s="137" t="str">
        <f>IF('PRAPTRA 1 प्रविष्ठी'!E605="","",UPPER('PRAPTRA 1 प्रविष्ठी'!E605))</f>
        <v/>
      </c>
      <c r="H605" s="137" t="str">
        <f>IF('PRAPTRA 1 प्रविष्ठी'!F605="","",UPPER('PRAPTRA 1 प्रविष्ठी'!F605))</f>
        <v/>
      </c>
      <c r="I605" s="137" t="str">
        <f>IF('PRAPTRA 1 प्रविष्ठी'!G605="","",UPPER('PRAPTRA 1 प्रविष्ठी'!G605))</f>
        <v/>
      </c>
      <c r="J605" s="172" t="str">
        <f>IF('PRAPTRA 1 प्रविष्ठी'!H605="","",'PRAPTRA 1 प्रविष्ठी'!H605)</f>
        <v/>
      </c>
      <c r="K605" s="137" t="str">
        <f>IF('PRAPTRA 1 प्रविष्ठी'!I605="","",'PRAPTRA 1 प्रविष्ठी'!I605)</f>
        <v/>
      </c>
      <c r="L605" s="137" t="str">
        <f>IF('PRAPTRA 1 प्रविष्ठी'!J605="","",'PRAPTRA 1 प्रविष्ठी'!J605)</f>
        <v/>
      </c>
      <c r="M605" s="137" t="str">
        <f>IF('PRAPTRA 1 प्रविष्ठी'!K605="","",'PRAPTRA 1 प्रविष्ठी'!K605)</f>
        <v/>
      </c>
      <c r="N605" s="137" t="str">
        <f>IF('PRAPTRA 1 प्रविष्ठी'!L605="","",'PRAPTRA 1 प्रविष्ठी'!L605)</f>
        <v/>
      </c>
      <c r="O605" s="38" t="str">
        <f t="shared" si="1"/>
        <v/>
      </c>
      <c r="AA605" s="167" t="str">
        <f t="shared" si="2"/>
        <v>-595</v>
      </c>
      <c r="AB605" s="137" t="str">
        <f>IF('PRAPTRA 2 प्रविष्ठी'!A605="","",'PRAPTRA 2 प्रविष्ठी'!A605)</f>
        <v/>
      </c>
      <c r="AC605" s="137" t="str">
        <f>IF('PRAPTRA 2 प्रविष्ठी'!B605="","",'PRAPTRA 2 प्रविष्ठी'!B605)</f>
        <v/>
      </c>
      <c r="AD605" s="137" t="str">
        <f>IF('PRAPTRA 2 प्रविष्ठी'!C605="","",'PRAPTRA 2 प्रविष्ठी'!C605)</f>
        <v/>
      </c>
      <c r="AE605" s="137" t="str">
        <f>IF('PRAPTRA 2 प्रविष्ठी'!D605="","",'PRAPTRA 2 प्रविष्ठी'!D605)</f>
        <v/>
      </c>
      <c r="AF605" s="137" t="str">
        <f>IF('PRAPTRA 2 प्रविष्ठी'!E605="","",'PRAPTRA 2 प्रविष्ठी'!E605)</f>
        <v/>
      </c>
      <c r="AG605" s="137" t="str">
        <f>IF('PRAPTRA 2 प्रविष्ठी'!F605="","",'PRAPTRA 2 प्रविष्ठी'!F605)</f>
        <v/>
      </c>
      <c r="AH605" s="137" t="str">
        <f>IF('PRAPTRA 2 प्रविष्ठी'!G605="","",'PRAPTRA 2 प्रविष्ठी'!G605)</f>
        <v/>
      </c>
      <c r="AI605" s="137" t="str">
        <f>IFERROR(IF(OR('PRAPTRA 1 प्रविष्ठी'!$F$3="",AH605=""),"",DATEDIF(AH605,'PRAPTRA 1 प्रविष्ठी'!$F$3,"Y")),"")</f>
        <v/>
      </c>
      <c r="AJ605" s="137" t="str">
        <f>IF('PRAPTRA 2 प्रविष्ठी'!I605="","",'PRAPTRA 2 प्रविष्ठी'!I605)</f>
        <v/>
      </c>
      <c r="AK605" s="137" t="str">
        <f>IF('PRAPTRA 2 प्रविष्ठी'!J605="","",'PRAPTRA 2 प्रविष्ठी'!J605)</f>
        <v/>
      </c>
      <c r="AL605" s="137" t="str">
        <f>IF('PRAPTRA 2 प्रविष्ठी'!K605="","",'PRAPTRA 2 प्रविष्ठी'!K605)</f>
        <v/>
      </c>
      <c r="AM605" s="137" t="str">
        <f>IF('PRAPTRA 2 प्रविष्ठी'!L605="","",'PRAPTRA 2 प्रविष्ठी'!L605)</f>
        <v/>
      </c>
      <c r="AN605" s="137" t="str">
        <f>IF('PRAPTRA 2 प्रविष्ठी'!M605="","",'PRAPTRA 2 प्रविष्ठी'!M605)</f>
        <v/>
      </c>
      <c r="AO605" s="35" t="str">
        <f>IF('PRAPTRA 2 प्रविष्ठी'!H605="","",'PRAPTRA 2 प्रविष्ठी'!H605)</f>
        <v/>
      </c>
      <c r="AP605" s="38" t="str">
        <f t="shared" si="3"/>
        <v/>
      </c>
    </row>
    <row r="606" spans="2:42" ht="15.75" customHeight="1">
      <c r="B606" s="167" t="str">
        <f t="shared" si="0"/>
        <v>-531</v>
      </c>
      <c r="C606" s="137" t="str">
        <f>IF('PRAPTRA 1 प्रविष्ठी'!A606="","",'PRAPTRA 1 प्रविष्ठी'!A606)</f>
        <v/>
      </c>
      <c r="D606" s="137" t="str">
        <f>IF('PRAPTRA 1 प्रविष्ठी'!B606="","",UPPER('PRAPTRA 1 प्रविष्ठी'!B606))</f>
        <v/>
      </c>
      <c r="E606" s="137" t="str">
        <f>IF('PRAPTRA 1 प्रविष्ठी'!C606="","",UPPER('PRAPTRA 1 प्रविष्ठी'!C606))</f>
        <v/>
      </c>
      <c r="F606" s="137" t="str">
        <f>IF('PRAPTRA 1 प्रविष्ठी'!D606="","",PROPER('PRAPTRA 1 प्रविष्ठी'!D606))</f>
        <v/>
      </c>
      <c r="G606" s="137" t="str">
        <f>IF('PRAPTRA 1 प्रविष्ठी'!E606="","",UPPER('PRAPTRA 1 प्रविष्ठी'!E606))</f>
        <v/>
      </c>
      <c r="H606" s="137" t="str">
        <f>IF('PRAPTRA 1 प्रविष्ठी'!F606="","",UPPER('PRAPTRA 1 प्रविष्ठी'!F606))</f>
        <v/>
      </c>
      <c r="I606" s="137" t="str">
        <f>IF('PRAPTRA 1 प्रविष्ठी'!G606="","",UPPER('PRAPTRA 1 प्रविष्ठी'!G606))</f>
        <v/>
      </c>
      <c r="J606" s="172" t="str">
        <f>IF('PRAPTRA 1 प्रविष्ठी'!H606="","",'PRAPTRA 1 प्रविष्ठी'!H606)</f>
        <v/>
      </c>
      <c r="K606" s="137" t="str">
        <f>IF('PRAPTRA 1 प्रविष्ठी'!I606="","",'PRAPTRA 1 प्रविष्ठी'!I606)</f>
        <v/>
      </c>
      <c r="L606" s="137" t="str">
        <f>IF('PRAPTRA 1 प्रविष्ठी'!J606="","",'PRAPTRA 1 प्रविष्ठी'!J606)</f>
        <v/>
      </c>
      <c r="M606" s="137" t="str">
        <f>IF('PRAPTRA 1 प्रविष्ठी'!K606="","",'PRAPTRA 1 प्रविष्ठी'!K606)</f>
        <v/>
      </c>
      <c r="N606" s="137" t="str">
        <f>IF('PRAPTRA 1 प्रविष्ठी'!L606="","",'PRAPTRA 1 प्रविष्ठी'!L606)</f>
        <v/>
      </c>
      <c r="O606" s="38" t="str">
        <f t="shared" si="1"/>
        <v/>
      </c>
      <c r="AA606" s="167" t="str">
        <f t="shared" si="2"/>
        <v>-596</v>
      </c>
      <c r="AB606" s="137" t="str">
        <f>IF('PRAPTRA 2 प्रविष्ठी'!A606="","",'PRAPTRA 2 प्रविष्ठी'!A606)</f>
        <v/>
      </c>
      <c r="AC606" s="137" t="str">
        <f>IF('PRAPTRA 2 प्रविष्ठी'!B606="","",'PRAPTRA 2 प्रविष्ठी'!B606)</f>
        <v/>
      </c>
      <c r="AD606" s="137" t="str">
        <f>IF('PRAPTRA 2 प्रविष्ठी'!C606="","",'PRAPTRA 2 प्रविष्ठी'!C606)</f>
        <v/>
      </c>
      <c r="AE606" s="137" t="str">
        <f>IF('PRAPTRA 2 प्रविष्ठी'!D606="","",'PRAPTRA 2 प्रविष्ठी'!D606)</f>
        <v/>
      </c>
      <c r="AF606" s="137" t="str">
        <f>IF('PRAPTRA 2 प्रविष्ठी'!E606="","",'PRAPTRA 2 प्रविष्ठी'!E606)</f>
        <v/>
      </c>
      <c r="AG606" s="137" t="str">
        <f>IF('PRAPTRA 2 प्रविष्ठी'!F606="","",'PRAPTRA 2 प्रविष्ठी'!F606)</f>
        <v/>
      </c>
      <c r="AH606" s="137" t="str">
        <f>IF('PRAPTRA 2 प्रविष्ठी'!G606="","",'PRAPTRA 2 प्रविष्ठी'!G606)</f>
        <v/>
      </c>
      <c r="AI606" s="137" t="str">
        <f>IFERROR(IF(OR('PRAPTRA 1 प्रविष्ठी'!$F$3="",AH606=""),"",DATEDIF(AH606,'PRAPTRA 1 प्रविष्ठी'!$F$3,"Y")),"")</f>
        <v/>
      </c>
      <c r="AJ606" s="137" t="str">
        <f>IF('PRAPTRA 2 प्रविष्ठी'!I606="","",'PRAPTRA 2 प्रविष्ठी'!I606)</f>
        <v/>
      </c>
      <c r="AK606" s="137" t="str">
        <f>IF('PRAPTRA 2 प्रविष्ठी'!J606="","",'PRAPTRA 2 प्रविष्ठी'!J606)</f>
        <v/>
      </c>
      <c r="AL606" s="137" t="str">
        <f>IF('PRAPTRA 2 प्रविष्ठी'!K606="","",'PRAPTRA 2 प्रविष्ठी'!K606)</f>
        <v/>
      </c>
      <c r="AM606" s="137" t="str">
        <f>IF('PRAPTRA 2 प्रविष्ठी'!L606="","",'PRAPTRA 2 प्रविष्ठी'!L606)</f>
        <v/>
      </c>
      <c r="AN606" s="137" t="str">
        <f>IF('PRAPTRA 2 प्रविष्ठी'!M606="","",'PRAPTRA 2 प्रविष्ठी'!M606)</f>
        <v/>
      </c>
      <c r="AO606" s="35" t="str">
        <f>IF('PRAPTRA 2 प्रविष्ठी'!H606="","",'PRAPTRA 2 प्रविष्ठी'!H606)</f>
        <v/>
      </c>
      <c r="AP606" s="38" t="str">
        <f t="shared" si="3"/>
        <v/>
      </c>
    </row>
    <row r="607" spans="2:42" ht="15.75" customHeight="1">
      <c r="B607" s="167" t="str">
        <f t="shared" si="0"/>
        <v>-532</v>
      </c>
      <c r="C607" s="137" t="str">
        <f>IF('PRAPTRA 1 प्रविष्ठी'!A607="","",'PRAPTRA 1 प्रविष्ठी'!A607)</f>
        <v/>
      </c>
      <c r="D607" s="137" t="str">
        <f>IF('PRAPTRA 1 प्रविष्ठी'!B607="","",UPPER('PRAPTRA 1 प्रविष्ठी'!B607))</f>
        <v/>
      </c>
      <c r="E607" s="137" t="str">
        <f>IF('PRAPTRA 1 प्रविष्ठी'!C607="","",UPPER('PRAPTRA 1 प्रविष्ठी'!C607))</f>
        <v/>
      </c>
      <c r="F607" s="137" t="str">
        <f>IF('PRAPTRA 1 प्रविष्ठी'!D607="","",PROPER('PRAPTRA 1 प्रविष्ठी'!D607))</f>
        <v/>
      </c>
      <c r="G607" s="137" t="str">
        <f>IF('PRAPTRA 1 प्रविष्ठी'!E607="","",UPPER('PRAPTRA 1 प्रविष्ठी'!E607))</f>
        <v/>
      </c>
      <c r="H607" s="137" t="str">
        <f>IF('PRAPTRA 1 प्रविष्ठी'!F607="","",UPPER('PRAPTRA 1 प्रविष्ठी'!F607))</f>
        <v/>
      </c>
      <c r="I607" s="137" t="str">
        <f>IF('PRAPTRA 1 प्रविष्ठी'!G607="","",UPPER('PRAPTRA 1 प्रविष्ठी'!G607))</f>
        <v/>
      </c>
      <c r="J607" s="172" t="str">
        <f>IF('PRAPTRA 1 प्रविष्ठी'!H607="","",'PRAPTRA 1 प्रविष्ठी'!H607)</f>
        <v/>
      </c>
      <c r="K607" s="137" t="str">
        <f>IF('PRAPTRA 1 प्रविष्ठी'!I607="","",'PRAPTRA 1 प्रविष्ठी'!I607)</f>
        <v/>
      </c>
      <c r="L607" s="137" t="str">
        <f>IF('PRAPTRA 1 प्रविष्ठी'!J607="","",'PRAPTRA 1 प्रविष्ठी'!J607)</f>
        <v/>
      </c>
      <c r="M607" s="137" t="str">
        <f>IF('PRAPTRA 1 प्रविष्ठी'!K607="","",'PRAPTRA 1 प्रविष्ठी'!K607)</f>
        <v/>
      </c>
      <c r="N607" s="137" t="str">
        <f>IF('PRAPTRA 1 प्रविष्ठी'!L607="","",'PRAPTRA 1 प्रविष्ठी'!L607)</f>
        <v/>
      </c>
      <c r="O607" s="38" t="str">
        <f t="shared" si="1"/>
        <v/>
      </c>
      <c r="AA607" s="167" t="str">
        <f t="shared" si="2"/>
        <v>-597</v>
      </c>
      <c r="AB607" s="137" t="str">
        <f>IF('PRAPTRA 2 प्रविष्ठी'!A607="","",'PRAPTRA 2 प्रविष्ठी'!A607)</f>
        <v/>
      </c>
      <c r="AC607" s="137" t="str">
        <f>IF('PRAPTRA 2 प्रविष्ठी'!B607="","",'PRAPTRA 2 प्रविष्ठी'!B607)</f>
        <v/>
      </c>
      <c r="AD607" s="137" t="str">
        <f>IF('PRAPTRA 2 प्रविष्ठी'!C607="","",'PRAPTRA 2 प्रविष्ठी'!C607)</f>
        <v/>
      </c>
      <c r="AE607" s="137" t="str">
        <f>IF('PRAPTRA 2 प्रविष्ठी'!D607="","",'PRAPTRA 2 प्रविष्ठी'!D607)</f>
        <v/>
      </c>
      <c r="AF607" s="137" t="str">
        <f>IF('PRAPTRA 2 प्रविष्ठी'!E607="","",'PRAPTRA 2 प्रविष्ठी'!E607)</f>
        <v/>
      </c>
      <c r="AG607" s="137" t="str">
        <f>IF('PRAPTRA 2 प्रविष्ठी'!F607="","",'PRAPTRA 2 प्रविष्ठी'!F607)</f>
        <v/>
      </c>
      <c r="AH607" s="137" t="str">
        <f>IF('PRAPTRA 2 प्रविष्ठी'!G607="","",'PRAPTRA 2 प्रविष्ठी'!G607)</f>
        <v/>
      </c>
      <c r="AI607" s="137" t="str">
        <f>IFERROR(IF(OR('PRAPTRA 1 प्रविष्ठी'!$F$3="",AH607=""),"",DATEDIF(AH607,'PRAPTRA 1 प्रविष्ठी'!$F$3,"Y")),"")</f>
        <v/>
      </c>
      <c r="AJ607" s="137" t="str">
        <f>IF('PRAPTRA 2 प्रविष्ठी'!I607="","",'PRAPTRA 2 प्रविष्ठी'!I607)</f>
        <v/>
      </c>
      <c r="AK607" s="137" t="str">
        <f>IF('PRAPTRA 2 प्रविष्ठी'!J607="","",'PRAPTRA 2 प्रविष्ठी'!J607)</f>
        <v/>
      </c>
      <c r="AL607" s="137" t="str">
        <f>IF('PRAPTRA 2 प्रविष्ठी'!K607="","",'PRAPTRA 2 प्रविष्ठी'!K607)</f>
        <v/>
      </c>
      <c r="AM607" s="137" t="str">
        <f>IF('PRAPTRA 2 प्रविष्ठी'!L607="","",'PRAPTRA 2 प्रविष्ठी'!L607)</f>
        <v/>
      </c>
      <c r="AN607" s="137" t="str">
        <f>IF('PRAPTRA 2 प्रविष्ठी'!M607="","",'PRAPTRA 2 प्रविष्ठी'!M607)</f>
        <v/>
      </c>
      <c r="AO607" s="35" t="str">
        <f>IF('PRAPTRA 2 प्रविष्ठी'!H607="","",'PRAPTRA 2 प्रविष्ठी'!H607)</f>
        <v/>
      </c>
      <c r="AP607" s="38" t="str">
        <f t="shared" si="3"/>
        <v/>
      </c>
    </row>
    <row r="608" spans="2:42" ht="15.75" customHeight="1">
      <c r="B608" s="167" t="str">
        <f t="shared" si="0"/>
        <v>-533</v>
      </c>
      <c r="C608" s="137" t="str">
        <f>IF('PRAPTRA 1 प्रविष्ठी'!A608="","",'PRAPTRA 1 प्रविष्ठी'!A608)</f>
        <v/>
      </c>
      <c r="D608" s="137" t="str">
        <f>IF('PRAPTRA 1 प्रविष्ठी'!B608="","",UPPER('PRAPTRA 1 प्रविष्ठी'!B608))</f>
        <v/>
      </c>
      <c r="E608" s="137" t="str">
        <f>IF('PRAPTRA 1 प्रविष्ठी'!C608="","",UPPER('PRAPTRA 1 प्रविष्ठी'!C608))</f>
        <v/>
      </c>
      <c r="F608" s="137" t="str">
        <f>IF('PRAPTRA 1 प्रविष्ठी'!D608="","",PROPER('PRAPTRA 1 प्रविष्ठी'!D608))</f>
        <v/>
      </c>
      <c r="G608" s="137" t="str">
        <f>IF('PRAPTRA 1 प्रविष्ठी'!E608="","",UPPER('PRAPTRA 1 प्रविष्ठी'!E608))</f>
        <v/>
      </c>
      <c r="H608" s="137" t="str">
        <f>IF('PRAPTRA 1 प्रविष्ठी'!F608="","",UPPER('PRAPTRA 1 प्रविष्ठी'!F608))</f>
        <v/>
      </c>
      <c r="I608" s="137" t="str">
        <f>IF('PRAPTRA 1 प्रविष्ठी'!G608="","",UPPER('PRAPTRA 1 प्रविष्ठी'!G608))</f>
        <v/>
      </c>
      <c r="J608" s="172" t="str">
        <f>IF('PRAPTRA 1 प्रविष्ठी'!H608="","",'PRAPTRA 1 प्रविष्ठी'!H608)</f>
        <v/>
      </c>
      <c r="K608" s="137" t="str">
        <f>IF('PRAPTRA 1 प्रविष्ठी'!I608="","",'PRAPTRA 1 प्रविष्ठी'!I608)</f>
        <v/>
      </c>
      <c r="L608" s="137" t="str">
        <f>IF('PRAPTRA 1 प्रविष्ठी'!J608="","",'PRAPTRA 1 प्रविष्ठी'!J608)</f>
        <v/>
      </c>
      <c r="M608" s="137" t="str">
        <f>IF('PRAPTRA 1 प्रविष्ठी'!K608="","",'PRAPTRA 1 प्रविष्ठी'!K608)</f>
        <v/>
      </c>
      <c r="N608" s="137" t="str">
        <f>IF('PRAPTRA 1 प्रविष्ठी'!L608="","",'PRAPTRA 1 प्रविष्ठी'!L608)</f>
        <v/>
      </c>
      <c r="O608" s="38" t="str">
        <f t="shared" si="1"/>
        <v/>
      </c>
      <c r="AA608" s="167" t="str">
        <f t="shared" si="2"/>
        <v>-598</v>
      </c>
      <c r="AB608" s="137" t="str">
        <f>IF('PRAPTRA 2 प्रविष्ठी'!A608="","",'PRAPTRA 2 प्रविष्ठी'!A608)</f>
        <v/>
      </c>
      <c r="AC608" s="137" t="str">
        <f>IF('PRAPTRA 2 प्रविष्ठी'!B608="","",'PRAPTRA 2 प्रविष्ठी'!B608)</f>
        <v/>
      </c>
      <c r="AD608" s="137" t="str">
        <f>IF('PRAPTRA 2 प्रविष्ठी'!C608="","",'PRAPTRA 2 प्रविष्ठी'!C608)</f>
        <v/>
      </c>
      <c r="AE608" s="137" t="str">
        <f>IF('PRAPTRA 2 प्रविष्ठी'!D608="","",'PRAPTRA 2 प्रविष्ठी'!D608)</f>
        <v/>
      </c>
      <c r="AF608" s="137" t="str">
        <f>IF('PRAPTRA 2 प्रविष्ठी'!E608="","",'PRAPTRA 2 प्रविष्ठी'!E608)</f>
        <v/>
      </c>
      <c r="AG608" s="137" t="str">
        <f>IF('PRAPTRA 2 प्रविष्ठी'!F608="","",'PRAPTRA 2 प्रविष्ठी'!F608)</f>
        <v/>
      </c>
      <c r="AH608" s="137" t="str">
        <f>IF('PRAPTRA 2 प्रविष्ठी'!G608="","",'PRAPTRA 2 प्रविष्ठी'!G608)</f>
        <v/>
      </c>
      <c r="AI608" s="137" t="str">
        <f>IFERROR(IF(OR('PRAPTRA 1 प्रविष्ठी'!$F$3="",AH608=""),"",DATEDIF(AH608,'PRAPTRA 1 प्रविष्ठी'!$F$3,"Y")),"")</f>
        <v/>
      </c>
      <c r="AJ608" s="137" t="str">
        <f>IF('PRAPTRA 2 प्रविष्ठी'!I608="","",'PRAPTRA 2 प्रविष्ठी'!I608)</f>
        <v/>
      </c>
      <c r="AK608" s="137" t="str">
        <f>IF('PRAPTRA 2 प्रविष्ठी'!J608="","",'PRAPTRA 2 प्रविष्ठी'!J608)</f>
        <v/>
      </c>
      <c r="AL608" s="137" t="str">
        <f>IF('PRAPTRA 2 प्रविष्ठी'!K608="","",'PRAPTRA 2 प्रविष्ठी'!K608)</f>
        <v/>
      </c>
      <c r="AM608" s="137" t="str">
        <f>IF('PRAPTRA 2 प्रविष्ठी'!L608="","",'PRAPTRA 2 प्रविष्ठी'!L608)</f>
        <v/>
      </c>
      <c r="AN608" s="137" t="str">
        <f>IF('PRAPTRA 2 प्रविष्ठी'!M608="","",'PRAPTRA 2 प्रविष्ठी'!M608)</f>
        <v/>
      </c>
      <c r="AO608" s="35" t="str">
        <f>IF('PRAPTRA 2 प्रविष्ठी'!H608="","",'PRAPTRA 2 प्रविष्ठी'!H608)</f>
        <v/>
      </c>
      <c r="AP608" s="38" t="str">
        <f t="shared" si="3"/>
        <v/>
      </c>
    </row>
    <row r="609" spans="2:42" ht="15.75" customHeight="1">
      <c r="B609" s="167" t="str">
        <f t="shared" si="0"/>
        <v>-534</v>
      </c>
      <c r="C609" s="137" t="str">
        <f>IF('PRAPTRA 1 प्रविष्ठी'!A609="","",'PRAPTRA 1 प्रविष्ठी'!A609)</f>
        <v/>
      </c>
      <c r="D609" s="137" t="str">
        <f>IF('PRAPTRA 1 प्रविष्ठी'!B609="","",UPPER('PRAPTRA 1 प्रविष्ठी'!B609))</f>
        <v/>
      </c>
      <c r="E609" s="137" t="str">
        <f>IF('PRAPTRA 1 प्रविष्ठी'!C609="","",UPPER('PRAPTRA 1 प्रविष्ठी'!C609))</f>
        <v/>
      </c>
      <c r="F609" s="137" t="str">
        <f>IF('PRAPTRA 1 प्रविष्ठी'!D609="","",PROPER('PRAPTRA 1 प्रविष्ठी'!D609))</f>
        <v/>
      </c>
      <c r="G609" s="137" t="str">
        <f>IF('PRAPTRA 1 प्रविष्ठी'!E609="","",UPPER('PRAPTRA 1 प्रविष्ठी'!E609))</f>
        <v/>
      </c>
      <c r="H609" s="137" t="str">
        <f>IF('PRAPTRA 1 प्रविष्ठी'!F609="","",UPPER('PRAPTRA 1 प्रविष्ठी'!F609))</f>
        <v/>
      </c>
      <c r="I609" s="137" t="str">
        <f>IF('PRAPTRA 1 प्रविष्ठी'!G609="","",UPPER('PRAPTRA 1 प्रविष्ठी'!G609))</f>
        <v/>
      </c>
      <c r="J609" s="172" t="str">
        <f>IF('PRAPTRA 1 प्रविष्ठी'!H609="","",'PRAPTRA 1 प्रविष्ठी'!H609)</f>
        <v/>
      </c>
      <c r="K609" s="137" t="str">
        <f>IF('PRAPTRA 1 प्रविष्ठी'!I609="","",'PRAPTRA 1 प्रविष्ठी'!I609)</f>
        <v/>
      </c>
      <c r="L609" s="137" t="str">
        <f>IF('PRAPTRA 1 प्रविष्ठी'!J609="","",'PRAPTRA 1 प्रविष्ठी'!J609)</f>
        <v/>
      </c>
      <c r="M609" s="137" t="str">
        <f>IF('PRAPTRA 1 प्रविष्ठी'!K609="","",'PRAPTRA 1 प्रविष्ठी'!K609)</f>
        <v/>
      </c>
      <c r="N609" s="137" t="str">
        <f>IF('PRAPTRA 1 प्रविष्ठी'!L609="","",'PRAPTRA 1 प्रविष्ठी'!L609)</f>
        <v/>
      </c>
      <c r="O609" s="38" t="str">
        <f t="shared" si="1"/>
        <v/>
      </c>
      <c r="AA609" s="167" t="str">
        <f t="shared" si="2"/>
        <v>-599</v>
      </c>
      <c r="AB609" s="137" t="str">
        <f>IF('PRAPTRA 2 प्रविष्ठी'!A609="","",'PRAPTRA 2 प्रविष्ठी'!A609)</f>
        <v/>
      </c>
      <c r="AC609" s="137" t="str">
        <f>IF('PRAPTRA 2 प्रविष्ठी'!B609="","",'PRAPTRA 2 प्रविष्ठी'!B609)</f>
        <v/>
      </c>
      <c r="AD609" s="137" t="str">
        <f>IF('PRAPTRA 2 प्रविष्ठी'!C609="","",'PRAPTRA 2 प्रविष्ठी'!C609)</f>
        <v/>
      </c>
      <c r="AE609" s="137" t="str">
        <f>IF('PRAPTRA 2 प्रविष्ठी'!D609="","",'PRAPTRA 2 प्रविष्ठी'!D609)</f>
        <v/>
      </c>
      <c r="AF609" s="137" t="str">
        <f>IF('PRAPTRA 2 प्रविष्ठी'!E609="","",'PRAPTRA 2 प्रविष्ठी'!E609)</f>
        <v/>
      </c>
      <c r="AG609" s="137" t="str">
        <f>IF('PRAPTRA 2 प्रविष्ठी'!F609="","",'PRAPTRA 2 प्रविष्ठी'!F609)</f>
        <v/>
      </c>
      <c r="AH609" s="137" t="str">
        <f>IF('PRAPTRA 2 प्रविष्ठी'!G609="","",'PRAPTRA 2 प्रविष्ठी'!G609)</f>
        <v/>
      </c>
      <c r="AI609" s="137" t="str">
        <f>IFERROR(IF(OR('PRAPTRA 1 प्रविष्ठी'!$F$3="",AH609=""),"",DATEDIF(AH609,'PRAPTRA 1 प्रविष्ठी'!$F$3,"Y")),"")</f>
        <v/>
      </c>
      <c r="AJ609" s="137" t="str">
        <f>IF('PRAPTRA 2 प्रविष्ठी'!I609="","",'PRAPTRA 2 प्रविष्ठी'!I609)</f>
        <v/>
      </c>
      <c r="AK609" s="137" t="str">
        <f>IF('PRAPTRA 2 प्रविष्ठी'!J609="","",'PRAPTRA 2 प्रविष्ठी'!J609)</f>
        <v/>
      </c>
      <c r="AL609" s="137" t="str">
        <f>IF('PRAPTRA 2 प्रविष्ठी'!K609="","",'PRAPTRA 2 प्रविष्ठी'!K609)</f>
        <v/>
      </c>
      <c r="AM609" s="137" t="str">
        <f>IF('PRAPTRA 2 प्रविष्ठी'!L609="","",'PRAPTRA 2 प्रविष्ठी'!L609)</f>
        <v/>
      </c>
      <c r="AN609" s="137" t="str">
        <f>IF('PRAPTRA 2 प्रविष्ठी'!M609="","",'PRAPTRA 2 प्रविष्ठी'!M609)</f>
        <v/>
      </c>
      <c r="AO609" s="35" t="str">
        <f>IF('PRAPTRA 2 प्रविष्ठी'!H609="","",'PRAPTRA 2 प्रविष्ठी'!H609)</f>
        <v/>
      </c>
      <c r="AP609" s="38" t="str">
        <f t="shared" si="3"/>
        <v/>
      </c>
    </row>
    <row r="610" spans="2:42" ht="15.75" customHeight="1">
      <c r="B610" s="167" t="str">
        <f t="shared" si="0"/>
        <v>-535</v>
      </c>
      <c r="C610" s="137" t="str">
        <f>IF('PRAPTRA 1 प्रविष्ठी'!A610="","",'PRAPTRA 1 प्रविष्ठी'!A610)</f>
        <v/>
      </c>
      <c r="D610" s="137" t="str">
        <f>IF('PRAPTRA 1 प्रविष्ठी'!B610="","",UPPER('PRAPTRA 1 प्रविष्ठी'!B610))</f>
        <v/>
      </c>
      <c r="E610" s="137" t="str">
        <f>IF('PRAPTRA 1 प्रविष्ठी'!C610="","",UPPER('PRAPTRA 1 प्रविष्ठी'!C610))</f>
        <v/>
      </c>
      <c r="F610" s="137" t="str">
        <f>IF('PRAPTRA 1 प्रविष्ठी'!D610="","",PROPER('PRAPTRA 1 प्रविष्ठी'!D610))</f>
        <v/>
      </c>
      <c r="G610" s="137" t="str">
        <f>IF('PRAPTRA 1 प्रविष्ठी'!E610="","",UPPER('PRAPTRA 1 प्रविष्ठी'!E610))</f>
        <v/>
      </c>
      <c r="H610" s="137" t="str">
        <f>IF('PRAPTRA 1 प्रविष्ठी'!F610="","",UPPER('PRAPTRA 1 प्रविष्ठी'!F610))</f>
        <v/>
      </c>
      <c r="I610" s="137" t="str">
        <f>IF('PRAPTRA 1 प्रविष्ठी'!G610="","",UPPER('PRAPTRA 1 प्रविष्ठी'!G610))</f>
        <v/>
      </c>
      <c r="J610" s="172" t="str">
        <f>IF('PRAPTRA 1 प्रविष्ठी'!H610="","",'PRAPTRA 1 प्रविष्ठी'!H610)</f>
        <v/>
      </c>
      <c r="K610" s="137" t="str">
        <f>IF('PRAPTRA 1 प्रविष्ठी'!I610="","",'PRAPTRA 1 प्रविष्ठी'!I610)</f>
        <v/>
      </c>
      <c r="L610" s="137" t="str">
        <f>IF('PRAPTRA 1 प्रविष्ठी'!J610="","",'PRAPTRA 1 प्रविष्ठी'!J610)</f>
        <v/>
      </c>
      <c r="M610" s="137" t="str">
        <f>IF('PRAPTRA 1 प्रविष्ठी'!K610="","",'PRAPTRA 1 प्रविष्ठी'!K610)</f>
        <v/>
      </c>
      <c r="N610" s="137" t="str">
        <f>IF('PRAPTRA 1 प्रविष्ठी'!L610="","",'PRAPTRA 1 प्रविष्ठी'!L610)</f>
        <v/>
      </c>
      <c r="O610" s="38" t="str">
        <f t="shared" si="1"/>
        <v/>
      </c>
      <c r="AA610" s="167" t="str">
        <f t="shared" si="2"/>
        <v>-600</v>
      </c>
      <c r="AB610" s="137" t="str">
        <f>IF('PRAPTRA 2 प्रविष्ठी'!A610="","",'PRAPTRA 2 प्रविष्ठी'!A610)</f>
        <v/>
      </c>
      <c r="AC610" s="137" t="str">
        <f>IF('PRAPTRA 2 प्रविष्ठी'!B610="","",'PRAPTRA 2 प्रविष्ठी'!B610)</f>
        <v/>
      </c>
      <c r="AD610" s="137" t="str">
        <f>IF('PRAPTRA 2 प्रविष्ठी'!C610="","",'PRAPTRA 2 प्रविष्ठी'!C610)</f>
        <v/>
      </c>
      <c r="AE610" s="137" t="str">
        <f>IF('PRAPTRA 2 प्रविष्ठी'!D610="","",'PRAPTRA 2 प्रविष्ठी'!D610)</f>
        <v/>
      </c>
      <c r="AF610" s="137" t="str">
        <f>IF('PRAPTRA 2 प्रविष्ठी'!E610="","",'PRAPTRA 2 प्रविष्ठी'!E610)</f>
        <v/>
      </c>
      <c r="AG610" s="137" t="str">
        <f>IF('PRAPTRA 2 प्रविष्ठी'!F610="","",'PRAPTRA 2 प्रविष्ठी'!F610)</f>
        <v/>
      </c>
      <c r="AH610" s="137" t="str">
        <f>IF('PRAPTRA 2 प्रविष्ठी'!G610="","",'PRAPTRA 2 प्रविष्ठी'!G610)</f>
        <v/>
      </c>
      <c r="AI610" s="137" t="str">
        <f>IFERROR(IF(OR('PRAPTRA 1 प्रविष्ठी'!$F$3="",AH610=""),"",DATEDIF(AH610,'PRAPTRA 1 प्रविष्ठी'!$F$3,"Y")),"")</f>
        <v/>
      </c>
      <c r="AJ610" s="137" t="str">
        <f>IF('PRAPTRA 2 प्रविष्ठी'!I610="","",'PRAPTRA 2 प्रविष्ठी'!I610)</f>
        <v/>
      </c>
      <c r="AK610" s="137" t="str">
        <f>IF('PRAPTRA 2 प्रविष्ठी'!J610="","",'PRAPTRA 2 प्रविष्ठी'!J610)</f>
        <v/>
      </c>
      <c r="AL610" s="137" t="str">
        <f>IF('PRAPTRA 2 प्रविष्ठी'!K610="","",'PRAPTRA 2 प्रविष्ठी'!K610)</f>
        <v/>
      </c>
      <c r="AM610" s="137" t="str">
        <f>IF('PRAPTRA 2 प्रविष्ठी'!L610="","",'PRAPTRA 2 प्रविष्ठी'!L610)</f>
        <v/>
      </c>
      <c r="AN610" s="137" t="str">
        <f>IF('PRAPTRA 2 प्रविष्ठी'!M610="","",'PRAPTRA 2 प्रविष्ठी'!M610)</f>
        <v/>
      </c>
      <c r="AO610" s="35" t="str">
        <f>IF('PRAPTRA 2 प्रविष्ठी'!H610="","",'PRAPTRA 2 प्रविष्ठी'!H610)</f>
        <v/>
      </c>
      <c r="AP610" s="38" t="str">
        <f t="shared" si="3"/>
        <v/>
      </c>
    </row>
    <row r="611" spans="2:42" ht="15.75" customHeight="1">
      <c r="B611" s="167" t="str">
        <f t="shared" si="0"/>
        <v>-536</v>
      </c>
      <c r="C611" s="137" t="str">
        <f>IF('PRAPTRA 1 प्रविष्ठी'!A611="","",'PRAPTRA 1 प्रविष्ठी'!A611)</f>
        <v/>
      </c>
      <c r="D611" s="137" t="str">
        <f>IF('PRAPTRA 1 प्रविष्ठी'!B611="","",UPPER('PRAPTRA 1 प्रविष्ठी'!B611))</f>
        <v/>
      </c>
      <c r="E611" s="137" t="str">
        <f>IF('PRAPTRA 1 प्रविष्ठी'!C611="","",UPPER('PRAPTRA 1 प्रविष्ठी'!C611))</f>
        <v/>
      </c>
      <c r="F611" s="137" t="str">
        <f>IF('PRAPTRA 1 प्रविष्ठी'!D611="","",PROPER('PRAPTRA 1 प्रविष्ठी'!D611))</f>
        <v/>
      </c>
      <c r="G611" s="137" t="str">
        <f>IF('PRAPTRA 1 प्रविष्ठी'!E611="","",UPPER('PRAPTRA 1 प्रविष्ठी'!E611))</f>
        <v/>
      </c>
      <c r="H611" s="137" t="str">
        <f>IF('PRAPTRA 1 प्रविष्ठी'!F611="","",UPPER('PRAPTRA 1 प्रविष्ठी'!F611))</f>
        <v/>
      </c>
      <c r="I611" s="137" t="str">
        <f>IF('PRAPTRA 1 प्रविष्ठी'!G611="","",UPPER('PRAPTRA 1 प्रविष्ठी'!G611))</f>
        <v/>
      </c>
      <c r="J611" s="172" t="str">
        <f>IF('PRAPTRA 1 प्रविष्ठी'!H611="","",'PRAPTRA 1 प्रविष्ठी'!H611)</f>
        <v/>
      </c>
      <c r="K611" s="137" t="str">
        <f>IF('PRAPTRA 1 प्रविष्ठी'!I611="","",'PRAPTRA 1 प्रविष्ठी'!I611)</f>
        <v/>
      </c>
      <c r="L611" s="137" t="str">
        <f>IF('PRAPTRA 1 प्रविष्ठी'!J611="","",'PRAPTRA 1 प्रविष्ठी'!J611)</f>
        <v/>
      </c>
      <c r="M611" s="137" t="str">
        <f>IF('PRAPTRA 1 प्रविष्ठी'!K611="","",'PRAPTRA 1 प्रविष्ठी'!K611)</f>
        <v/>
      </c>
      <c r="N611" s="137" t="str">
        <f>IF('PRAPTRA 1 प्रविष्ठी'!L611="","",'PRAPTRA 1 प्रविष्ठी'!L611)</f>
        <v/>
      </c>
      <c r="O611" s="38" t="str">
        <f t="shared" si="1"/>
        <v/>
      </c>
      <c r="AA611" s="167" t="str">
        <f t="shared" si="2"/>
        <v>-601</v>
      </c>
      <c r="AB611" s="137" t="str">
        <f>IF('PRAPTRA 2 प्रविष्ठी'!A611="","",'PRAPTRA 2 प्रविष्ठी'!A611)</f>
        <v/>
      </c>
      <c r="AC611" s="137" t="str">
        <f>IF('PRAPTRA 2 प्रविष्ठी'!B611="","",'PRAPTRA 2 प्रविष्ठी'!B611)</f>
        <v/>
      </c>
      <c r="AD611" s="137" t="str">
        <f>IF('PRAPTRA 2 प्रविष्ठी'!C611="","",'PRAPTRA 2 प्रविष्ठी'!C611)</f>
        <v/>
      </c>
      <c r="AE611" s="137" t="str">
        <f>IF('PRAPTRA 2 प्रविष्ठी'!D611="","",'PRAPTRA 2 प्रविष्ठी'!D611)</f>
        <v/>
      </c>
      <c r="AF611" s="137" t="str">
        <f>IF('PRAPTRA 2 प्रविष्ठी'!E611="","",'PRAPTRA 2 प्रविष्ठी'!E611)</f>
        <v/>
      </c>
      <c r="AG611" s="137" t="str">
        <f>IF('PRAPTRA 2 प्रविष्ठी'!F611="","",'PRAPTRA 2 प्रविष्ठी'!F611)</f>
        <v/>
      </c>
      <c r="AH611" s="137" t="str">
        <f>IF('PRAPTRA 2 प्रविष्ठी'!G611="","",'PRAPTRA 2 प्रविष्ठी'!G611)</f>
        <v/>
      </c>
      <c r="AI611" s="137" t="str">
        <f>IFERROR(IF(OR('PRAPTRA 1 प्रविष्ठी'!$F$3="",AH611=""),"",DATEDIF(AH611,'PRAPTRA 1 प्रविष्ठी'!$F$3,"Y")),"")</f>
        <v/>
      </c>
      <c r="AJ611" s="137" t="str">
        <f>IF('PRAPTRA 2 प्रविष्ठी'!I611="","",'PRAPTRA 2 प्रविष्ठी'!I611)</f>
        <v/>
      </c>
      <c r="AK611" s="137" t="str">
        <f>IF('PRAPTRA 2 प्रविष्ठी'!J611="","",'PRAPTRA 2 प्रविष्ठी'!J611)</f>
        <v/>
      </c>
      <c r="AL611" s="137" t="str">
        <f>IF('PRAPTRA 2 प्रविष्ठी'!K611="","",'PRAPTRA 2 प्रविष्ठी'!K611)</f>
        <v/>
      </c>
      <c r="AM611" s="137" t="str">
        <f>IF('PRAPTRA 2 प्रविष्ठी'!L611="","",'PRAPTRA 2 प्रविष्ठी'!L611)</f>
        <v/>
      </c>
      <c r="AN611" s="137" t="str">
        <f>IF('PRAPTRA 2 प्रविष्ठी'!M611="","",'PRAPTRA 2 प्रविष्ठी'!M611)</f>
        <v/>
      </c>
      <c r="AO611" s="35" t="str">
        <f>IF('PRAPTRA 2 प्रविष्ठी'!H611="","",'PRAPTRA 2 प्रविष्ठी'!H611)</f>
        <v/>
      </c>
      <c r="AP611" s="38" t="str">
        <f t="shared" si="3"/>
        <v/>
      </c>
    </row>
    <row r="612" spans="2:42" ht="15.75" customHeight="1">
      <c r="B612" s="167" t="str">
        <f t="shared" si="0"/>
        <v>-537</v>
      </c>
      <c r="C612" s="137" t="str">
        <f>IF('PRAPTRA 1 प्रविष्ठी'!A612="","",'PRAPTRA 1 प्रविष्ठी'!A612)</f>
        <v/>
      </c>
      <c r="D612" s="137" t="str">
        <f>IF('PRAPTRA 1 प्रविष्ठी'!B612="","",UPPER('PRAPTRA 1 प्रविष्ठी'!B612))</f>
        <v/>
      </c>
      <c r="E612" s="137" t="str">
        <f>IF('PRAPTRA 1 प्रविष्ठी'!C612="","",UPPER('PRAPTRA 1 प्रविष्ठी'!C612))</f>
        <v/>
      </c>
      <c r="F612" s="137" t="str">
        <f>IF('PRAPTRA 1 प्रविष्ठी'!D612="","",PROPER('PRAPTRA 1 प्रविष्ठी'!D612))</f>
        <v/>
      </c>
      <c r="G612" s="137" t="str">
        <f>IF('PRAPTRA 1 प्रविष्ठी'!E612="","",UPPER('PRAPTRA 1 प्रविष्ठी'!E612))</f>
        <v/>
      </c>
      <c r="H612" s="137" t="str">
        <f>IF('PRAPTRA 1 प्रविष्ठी'!F612="","",UPPER('PRAPTRA 1 प्रविष्ठी'!F612))</f>
        <v/>
      </c>
      <c r="I612" s="137" t="str">
        <f>IF('PRAPTRA 1 प्रविष्ठी'!G612="","",UPPER('PRAPTRA 1 प्रविष्ठी'!G612))</f>
        <v/>
      </c>
      <c r="J612" s="172" t="str">
        <f>IF('PRAPTRA 1 प्रविष्ठी'!H612="","",'PRAPTRA 1 प्रविष्ठी'!H612)</f>
        <v/>
      </c>
      <c r="K612" s="137" t="str">
        <f>IF('PRAPTRA 1 प्रविष्ठी'!I612="","",'PRAPTRA 1 प्रविष्ठी'!I612)</f>
        <v/>
      </c>
      <c r="L612" s="137" t="str">
        <f>IF('PRAPTRA 1 प्रविष्ठी'!J612="","",'PRAPTRA 1 प्रविष्ठी'!J612)</f>
        <v/>
      </c>
      <c r="M612" s="137" t="str">
        <f>IF('PRAPTRA 1 प्रविष्ठी'!K612="","",'PRAPTRA 1 प्रविष्ठी'!K612)</f>
        <v/>
      </c>
      <c r="N612" s="137" t="str">
        <f>IF('PRAPTRA 1 प्रविष्ठी'!L612="","",'PRAPTRA 1 प्रविष्ठी'!L612)</f>
        <v/>
      </c>
      <c r="O612" s="38" t="str">
        <f t="shared" si="1"/>
        <v/>
      </c>
      <c r="AA612" s="167" t="str">
        <f t="shared" si="2"/>
        <v>-602</v>
      </c>
      <c r="AB612" s="137" t="str">
        <f>IF('PRAPTRA 2 प्रविष्ठी'!A612="","",'PRAPTRA 2 प्रविष्ठी'!A612)</f>
        <v/>
      </c>
      <c r="AC612" s="137" t="str">
        <f>IF('PRAPTRA 2 प्रविष्ठी'!B612="","",'PRAPTRA 2 प्रविष्ठी'!B612)</f>
        <v/>
      </c>
      <c r="AD612" s="137" t="str">
        <f>IF('PRAPTRA 2 प्रविष्ठी'!C612="","",'PRAPTRA 2 प्रविष्ठी'!C612)</f>
        <v/>
      </c>
      <c r="AE612" s="137" t="str">
        <f>IF('PRAPTRA 2 प्रविष्ठी'!D612="","",'PRAPTRA 2 प्रविष्ठी'!D612)</f>
        <v/>
      </c>
      <c r="AF612" s="137" t="str">
        <f>IF('PRAPTRA 2 प्रविष्ठी'!E612="","",'PRAPTRA 2 प्रविष्ठी'!E612)</f>
        <v/>
      </c>
      <c r="AG612" s="137" t="str">
        <f>IF('PRAPTRA 2 प्रविष्ठी'!F612="","",'PRAPTRA 2 प्रविष्ठी'!F612)</f>
        <v/>
      </c>
      <c r="AH612" s="137" t="str">
        <f>IF('PRAPTRA 2 प्रविष्ठी'!G612="","",'PRAPTRA 2 प्रविष्ठी'!G612)</f>
        <v/>
      </c>
      <c r="AI612" s="137" t="str">
        <f>IFERROR(IF(OR('PRAPTRA 1 प्रविष्ठी'!$F$3="",AH612=""),"",DATEDIF(AH612,'PRAPTRA 1 प्रविष्ठी'!$F$3,"Y")),"")</f>
        <v/>
      </c>
      <c r="AJ612" s="137" t="str">
        <f>IF('PRAPTRA 2 प्रविष्ठी'!I612="","",'PRAPTRA 2 प्रविष्ठी'!I612)</f>
        <v/>
      </c>
      <c r="AK612" s="137" t="str">
        <f>IF('PRAPTRA 2 प्रविष्ठी'!J612="","",'PRAPTRA 2 प्रविष्ठी'!J612)</f>
        <v/>
      </c>
      <c r="AL612" s="137" t="str">
        <f>IF('PRAPTRA 2 प्रविष्ठी'!K612="","",'PRAPTRA 2 प्रविष्ठी'!K612)</f>
        <v/>
      </c>
      <c r="AM612" s="137" t="str">
        <f>IF('PRAPTRA 2 प्रविष्ठी'!L612="","",'PRAPTRA 2 प्रविष्ठी'!L612)</f>
        <v/>
      </c>
      <c r="AN612" s="137" t="str">
        <f>IF('PRAPTRA 2 प्रविष्ठी'!M612="","",'PRAPTRA 2 प्रविष्ठी'!M612)</f>
        <v/>
      </c>
      <c r="AO612" s="35" t="str">
        <f>IF('PRAPTRA 2 प्रविष्ठी'!H612="","",'PRAPTRA 2 प्रविष्ठी'!H612)</f>
        <v/>
      </c>
      <c r="AP612" s="38" t="str">
        <f t="shared" si="3"/>
        <v/>
      </c>
    </row>
    <row r="613" spans="2:42" ht="15.75" customHeight="1">
      <c r="B613" s="167" t="str">
        <f t="shared" si="0"/>
        <v>-538</v>
      </c>
      <c r="C613" s="137" t="str">
        <f>IF('PRAPTRA 1 प्रविष्ठी'!A613="","",'PRAPTRA 1 प्रविष्ठी'!A613)</f>
        <v/>
      </c>
      <c r="D613" s="137" t="str">
        <f>IF('PRAPTRA 1 प्रविष्ठी'!B613="","",UPPER('PRAPTRA 1 प्रविष्ठी'!B613))</f>
        <v/>
      </c>
      <c r="E613" s="137" t="str">
        <f>IF('PRAPTRA 1 प्रविष्ठी'!C613="","",UPPER('PRAPTRA 1 प्रविष्ठी'!C613))</f>
        <v/>
      </c>
      <c r="F613" s="137" t="str">
        <f>IF('PRAPTRA 1 प्रविष्ठी'!D613="","",PROPER('PRAPTRA 1 प्रविष्ठी'!D613))</f>
        <v/>
      </c>
      <c r="G613" s="137" t="str">
        <f>IF('PRAPTRA 1 प्रविष्ठी'!E613="","",UPPER('PRAPTRA 1 प्रविष्ठी'!E613))</f>
        <v/>
      </c>
      <c r="H613" s="137" t="str">
        <f>IF('PRAPTRA 1 प्रविष्ठी'!F613="","",UPPER('PRAPTRA 1 प्रविष्ठी'!F613))</f>
        <v/>
      </c>
      <c r="I613" s="137" t="str">
        <f>IF('PRAPTRA 1 प्रविष्ठी'!G613="","",UPPER('PRAPTRA 1 प्रविष्ठी'!G613))</f>
        <v/>
      </c>
      <c r="J613" s="172" t="str">
        <f>IF('PRAPTRA 1 प्रविष्ठी'!H613="","",'PRAPTRA 1 प्रविष्ठी'!H613)</f>
        <v/>
      </c>
      <c r="K613" s="137" t="str">
        <f>IF('PRAPTRA 1 प्रविष्ठी'!I613="","",'PRAPTRA 1 प्रविष्ठी'!I613)</f>
        <v/>
      </c>
      <c r="L613" s="137" t="str">
        <f>IF('PRAPTRA 1 प्रविष्ठी'!J613="","",'PRAPTRA 1 प्रविष्ठी'!J613)</f>
        <v/>
      </c>
      <c r="M613" s="137" t="str">
        <f>IF('PRAPTRA 1 प्रविष्ठी'!K613="","",'PRAPTRA 1 प्रविष्ठी'!K613)</f>
        <v/>
      </c>
      <c r="N613" s="137" t="str">
        <f>IF('PRAPTRA 1 प्रविष्ठी'!L613="","",'PRAPTRA 1 प्रविष्ठी'!L613)</f>
        <v/>
      </c>
      <c r="O613" s="38" t="str">
        <f t="shared" si="1"/>
        <v/>
      </c>
      <c r="AA613" s="167" t="str">
        <f t="shared" si="2"/>
        <v>-603</v>
      </c>
      <c r="AB613" s="137" t="str">
        <f>IF('PRAPTRA 2 प्रविष्ठी'!A613="","",'PRAPTRA 2 प्रविष्ठी'!A613)</f>
        <v/>
      </c>
      <c r="AC613" s="137" t="str">
        <f>IF('PRAPTRA 2 प्रविष्ठी'!B613="","",'PRAPTRA 2 प्रविष्ठी'!B613)</f>
        <v/>
      </c>
      <c r="AD613" s="137" t="str">
        <f>IF('PRAPTRA 2 प्रविष्ठी'!C613="","",'PRAPTRA 2 प्रविष्ठी'!C613)</f>
        <v/>
      </c>
      <c r="AE613" s="137" t="str">
        <f>IF('PRAPTRA 2 प्रविष्ठी'!D613="","",'PRAPTRA 2 प्रविष्ठी'!D613)</f>
        <v/>
      </c>
      <c r="AF613" s="137" t="str">
        <f>IF('PRAPTRA 2 प्रविष्ठी'!E613="","",'PRAPTRA 2 प्रविष्ठी'!E613)</f>
        <v/>
      </c>
      <c r="AG613" s="137" t="str">
        <f>IF('PRAPTRA 2 प्रविष्ठी'!F613="","",'PRAPTRA 2 प्रविष्ठी'!F613)</f>
        <v/>
      </c>
      <c r="AH613" s="137" t="str">
        <f>IF('PRAPTRA 2 प्रविष्ठी'!G613="","",'PRAPTRA 2 प्रविष्ठी'!G613)</f>
        <v/>
      </c>
      <c r="AI613" s="137" t="str">
        <f>IFERROR(IF(OR('PRAPTRA 1 प्रविष्ठी'!$F$3="",AH613=""),"",DATEDIF(AH613,'PRAPTRA 1 प्रविष्ठी'!$F$3,"Y")),"")</f>
        <v/>
      </c>
      <c r="AJ613" s="137" t="str">
        <f>IF('PRAPTRA 2 प्रविष्ठी'!I613="","",'PRAPTRA 2 प्रविष्ठी'!I613)</f>
        <v/>
      </c>
      <c r="AK613" s="137" t="str">
        <f>IF('PRAPTRA 2 प्रविष्ठी'!J613="","",'PRAPTRA 2 प्रविष्ठी'!J613)</f>
        <v/>
      </c>
      <c r="AL613" s="137" t="str">
        <f>IF('PRAPTRA 2 प्रविष्ठी'!K613="","",'PRAPTRA 2 प्रविष्ठी'!K613)</f>
        <v/>
      </c>
      <c r="AM613" s="137" t="str">
        <f>IF('PRAPTRA 2 प्रविष्ठी'!L613="","",'PRAPTRA 2 प्रविष्ठी'!L613)</f>
        <v/>
      </c>
      <c r="AN613" s="137" t="str">
        <f>IF('PRAPTRA 2 प्रविष्ठी'!M613="","",'PRAPTRA 2 प्रविष्ठी'!M613)</f>
        <v/>
      </c>
      <c r="AO613" s="35" t="str">
        <f>IF('PRAPTRA 2 प्रविष्ठी'!H613="","",'PRAPTRA 2 प्रविष्ठी'!H613)</f>
        <v/>
      </c>
      <c r="AP613" s="38" t="str">
        <f t="shared" si="3"/>
        <v/>
      </c>
    </row>
    <row r="614" spans="2:42" ht="15.75" customHeight="1">
      <c r="B614" s="167" t="str">
        <f t="shared" si="0"/>
        <v>-539</v>
      </c>
      <c r="C614" s="137" t="str">
        <f>IF('PRAPTRA 1 प्रविष्ठी'!A614="","",'PRAPTRA 1 प्रविष्ठी'!A614)</f>
        <v/>
      </c>
      <c r="D614" s="137" t="str">
        <f>IF('PRAPTRA 1 प्रविष्ठी'!B614="","",UPPER('PRAPTRA 1 प्रविष्ठी'!B614))</f>
        <v/>
      </c>
      <c r="E614" s="137" t="str">
        <f>IF('PRAPTRA 1 प्रविष्ठी'!C614="","",UPPER('PRAPTRA 1 प्रविष्ठी'!C614))</f>
        <v/>
      </c>
      <c r="F614" s="137" t="str">
        <f>IF('PRAPTRA 1 प्रविष्ठी'!D614="","",PROPER('PRAPTRA 1 प्रविष्ठी'!D614))</f>
        <v/>
      </c>
      <c r="G614" s="137" t="str">
        <f>IF('PRAPTRA 1 प्रविष्ठी'!E614="","",UPPER('PRAPTRA 1 प्रविष्ठी'!E614))</f>
        <v/>
      </c>
      <c r="H614" s="137" t="str">
        <f>IF('PRAPTRA 1 प्रविष्ठी'!F614="","",UPPER('PRAPTRA 1 प्रविष्ठी'!F614))</f>
        <v/>
      </c>
      <c r="I614" s="137" t="str">
        <f>IF('PRAPTRA 1 प्रविष्ठी'!G614="","",UPPER('PRAPTRA 1 प्रविष्ठी'!G614))</f>
        <v/>
      </c>
      <c r="J614" s="172" t="str">
        <f>IF('PRAPTRA 1 प्रविष्ठी'!H614="","",'PRAPTRA 1 प्रविष्ठी'!H614)</f>
        <v/>
      </c>
      <c r="K614" s="137" t="str">
        <f>IF('PRAPTRA 1 प्रविष्ठी'!I614="","",'PRAPTRA 1 प्रविष्ठी'!I614)</f>
        <v/>
      </c>
      <c r="L614" s="137" t="str">
        <f>IF('PRAPTRA 1 प्रविष्ठी'!J614="","",'PRAPTRA 1 प्रविष्ठी'!J614)</f>
        <v/>
      </c>
      <c r="M614" s="137" t="str">
        <f>IF('PRAPTRA 1 प्रविष्ठी'!K614="","",'PRAPTRA 1 प्रविष्ठी'!K614)</f>
        <v/>
      </c>
      <c r="N614" s="137" t="str">
        <f>IF('PRAPTRA 1 प्रविष्ठी'!L614="","",'PRAPTRA 1 प्रविष्ठी'!L614)</f>
        <v/>
      </c>
      <c r="O614" s="38" t="str">
        <f t="shared" si="1"/>
        <v/>
      </c>
      <c r="AA614" s="167" t="str">
        <f t="shared" si="2"/>
        <v>-604</v>
      </c>
      <c r="AB614" s="137" t="str">
        <f>IF('PRAPTRA 2 प्रविष्ठी'!A614="","",'PRAPTRA 2 प्रविष्ठी'!A614)</f>
        <v/>
      </c>
      <c r="AC614" s="137" t="str">
        <f>IF('PRAPTRA 2 प्रविष्ठी'!B614="","",'PRAPTRA 2 प्रविष्ठी'!B614)</f>
        <v/>
      </c>
      <c r="AD614" s="137" t="str">
        <f>IF('PRAPTRA 2 प्रविष्ठी'!C614="","",'PRAPTRA 2 प्रविष्ठी'!C614)</f>
        <v/>
      </c>
      <c r="AE614" s="137" t="str">
        <f>IF('PRAPTRA 2 प्रविष्ठी'!D614="","",'PRAPTRA 2 प्रविष्ठी'!D614)</f>
        <v/>
      </c>
      <c r="AF614" s="137" t="str">
        <f>IF('PRAPTRA 2 प्रविष्ठी'!E614="","",'PRAPTRA 2 प्रविष्ठी'!E614)</f>
        <v/>
      </c>
      <c r="AG614" s="137" t="str">
        <f>IF('PRAPTRA 2 प्रविष्ठी'!F614="","",'PRAPTRA 2 प्रविष्ठी'!F614)</f>
        <v/>
      </c>
      <c r="AH614" s="137" t="str">
        <f>IF('PRAPTRA 2 प्रविष्ठी'!G614="","",'PRAPTRA 2 प्रविष्ठी'!G614)</f>
        <v/>
      </c>
      <c r="AI614" s="137" t="str">
        <f>IFERROR(IF(OR('PRAPTRA 1 प्रविष्ठी'!$F$3="",AH614=""),"",DATEDIF(AH614,'PRAPTRA 1 प्रविष्ठी'!$F$3,"Y")),"")</f>
        <v/>
      </c>
      <c r="AJ614" s="137" t="str">
        <f>IF('PRAPTRA 2 प्रविष्ठी'!I614="","",'PRAPTRA 2 प्रविष्ठी'!I614)</f>
        <v/>
      </c>
      <c r="AK614" s="137" t="str">
        <f>IF('PRAPTRA 2 प्रविष्ठी'!J614="","",'PRAPTRA 2 प्रविष्ठी'!J614)</f>
        <v/>
      </c>
      <c r="AL614" s="137" t="str">
        <f>IF('PRAPTRA 2 प्रविष्ठी'!K614="","",'PRAPTRA 2 प्रविष्ठी'!K614)</f>
        <v/>
      </c>
      <c r="AM614" s="137" t="str">
        <f>IF('PRAPTRA 2 प्रविष्ठी'!L614="","",'PRAPTRA 2 प्रविष्ठी'!L614)</f>
        <v/>
      </c>
      <c r="AN614" s="137" t="str">
        <f>IF('PRAPTRA 2 प्रविष्ठी'!M614="","",'PRAPTRA 2 प्रविष्ठी'!M614)</f>
        <v/>
      </c>
      <c r="AO614" s="35" t="str">
        <f>IF('PRAPTRA 2 प्रविष्ठी'!H614="","",'PRAPTRA 2 प्रविष्ठी'!H614)</f>
        <v/>
      </c>
      <c r="AP614" s="38" t="str">
        <f t="shared" si="3"/>
        <v/>
      </c>
    </row>
    <row r="615" spans="2:42" ht="15.75" customHeight="1">
      <c r="B615" s="167" t="str">
        <f t="shared" si="0"/>
        <v>-540</v>
      </c>
      <c r="C615" s="137" t="str">
        <f>IF('PRAPTRA 1 प्रविष्ठी'!A615="","",'PRAPTRA 1 प्रविष्ठी'!A615)</f>
        <v/>
      </c>
      <c r="D615" s="137" t="str">
        <f>IF('PRAPTRA 1 प्रविष्ठी'!B615="","",UPPER('PRAPTRA 1 प्रविष्ठी'!B615))</f>
        <v/>
      </c>
      <c r="E615" s="137" t="str">
        <f>IF('PRAPTRA 1 प्रविष्ठी'!C615="","",UPPER('PRAPTRA 1 प्रविष्ठी'!C615))</f>
        <v/>
      </c>
      <c r="F615" s="137" t="str">
        <f>IF('PRAPTRA 1 प्रविष्ठी'!D615="","",PROPER('PRAPTRA 1 प्रविष्ठी'!D615))</f>
        <v/>
      </c>
      <c r="G615" s="137" t="str">
        <f>IF('PRAPTRA 1 प्रविष्ठी'!E615="","",UPPER('PRAPTRA 1 प्रविष्ठी'!E615))</f>
        <v/>
      </c>
      <c r="H615" s="137" t="str">
        <f>IF('PRAPTRA 1 प्रविष्ठी'!F615="","",UPPER('PRAPTRA 1 प्रविष्ठी'!F615))</f>
        <v/>
      </c>
      <c r="I615" s="137" t="str">
        <f>IF('PRAPTRA 1 प्रविष्ठी'!G615="","",UPPER('PRAPTRA 1 प्रविष्ठी'!G615))</f>
        <v/>
      </c>
      <c r="J615" s="172" t="str">
        <f>IF('PRAPTRA 1 प्रविष्ठी'!H615="","",'PRAPTRA 1 प्रविष्ठी'!H615)</f>
        <v/>
      </c>
      <c r="K615" s="137" t="str">
        <f>IF('PRAPTRA 1 प्रविष्ठी'!I615="","",'PRAPTRA 1 प्रविष्ठी'!I615)</f>
        <v/>
      </c>
      <c r="L615" s="137" t="str">
        <f>IF('PRAPTRA 1 प्रविष्ठी'!J615="","",'PRAPTRA 1 प्रविष्ठी'!J615)</f>
        <v/>
      </c>
      <c r="M615" s="137" t="str">
        <f>IF('PRAPTRA 1 प्रविष्ठी'!K615="","",'PRAPTRA 1 प्रविष्ठी'!K615)</f>
        <v/>
      </c>
      <c r="N615" s="137" t="str">
        <f>IF('PRAPTRA 1 प्रविष्ठी'!L615="","",'PRAPTRA 1 प्रविष्ठी'!L615)</f>
        <v/>
      </c>
      <c r="O615" s="38" t="str">
        <f t="shared" si="1"/>
        <v/>
      </c>
      <c r="AA615" s="167" t="str">
        <f t="shared" si="2"/>
        <v>-605</v>
      </c>
      <c r="AB615" s="137" t="str">
        <f>IF('PRAPTRA 2 प्रविष्ठी'!A615="","",'PRAPTRA 2 प्रविष्ठी'!A615)</f>
        <v/>
      </c>
      <c r="AC615" s="137" t="str">
        <f>IF('PRAPTRA 2 प्रविष्ठी'!B615="","",'PRAPTRA 2 प्रविष्ठी'!B615)</f>
        <v/>
      </c>
      <c r="AD615" s="137" t="str">
        <f>IF('PRAPTRA 2 प्रविष्ठी'!C615="","",'PRAPTRA 2 प्रविष्ठी'!C615)</f>
        <v/>
      </c>
      <c r="AE615" s="137" t="str">
        <f>IF('PRAPTRA 2 प्रविष्ठी'!D615="","",'PRAPTRA 2 प्रविष्ठी'!D615)</f>
        <v/>
      </c>
      <c r="AF615" s="137" t="str">
        <f>IF('PRAPTRA 2 प्रविष्ठी'!E615="","",'PRAPTRA 2 प्रविष्ठी'!E615)</f>
        <v/>
      </c>
      <c r="AG615" s="137" t="str">
        <f>IF('PRAPTRA 2 प्रविष्ठी'!F615="","",'PRAPTRA 2 प्रविष्ठी'!F615)</f>
        <v/>
      </c>
      <c r="AH615" s="137" t="str">
        <f>IF('PRAPTRA 2 प्रविष्ठी'!G615="","",'PRAPTRA 2 प्रविष्ठी'!G615)</f>
        <v/>
      </c>
      <c r="AI615" s="137" t="str">
        <f>IFERROR(IF(OR('PRAPTRA 1 प्रविष्ठी'!$F$3="",AH615=""),"",DATEDIF(AH615,'PRAPTRA 1 प्रविष्ठी'!$F$3,"Y")),"")</f>
        <v/>
      </c>
      <c r="AJ615" s="137" t="str">
        <f>IF('PRAPTRA 2 प्रविष्ठी'!I615="","",'PRAPTRA 2 प्रविष्ठी'!I615)</f>
        <v/>
      </c>
      <c r="AK615" s="137" t="str">
        <f>IF('PRAPTRA 2 प्रविष्ठी'!J615="","",'PRAPTRA 2 प्रविष्ठी'!J615)</f>
        <v/>
      </c>
      <c r="AL615" s="137" t="str">
        <f>IF('PRAPTRA 2 प्रविष्ठी'!K615="","",'PRAPTRA 2 प्रविष्ठी'!K615)</f>
        <v/>
      </c>
      <c r="AM615" s="137" t="str">
        <f>IF('PRAPTRA 2 प्रविष्ठी'!L615="","",'PRAPTRA 2 प्रविष्ठी'!L615)</f>
        <v/>
      </c>
      <c r="AN615" s="137" t="str">
        <f>IF('PRAPTRA 2 प्रविष्ठी'!M615="","",'PRAPTRA 2 प्रविष्ठी'!M615)</f>
        <v/>
      </c>
      <c r="AO615" s="35" t="str">
        <f>IF('PRAPTRA 2 प्रविष्ठी'!H615="","",'PRAPTRA 2 प्रविष्ठी'!H615)</f>
        <v/>
      </c>
      <c r="AP615" s="38" t="str">
        <f t="shared" si="3"/>
        <v/>
      </c>
    </row>
    <row r="616" spans="2:42" ht="15.75" customHeight="1">
      <c r="B616" s="167" t="str">
        <f t="shared" si="0"/>
        <v>-541</v>
      </c>
      <c r="C616" s="137" t="str">
        <f>IF('PRAPTRA 1 प्रविष्ठी'!A616="","",'PRAPTRA 1 प्रविष्ठी'!A616)</f>
        <v/>
      </c>
      <c r="D616" s="137" t="str">
        <f>IF('PRAPTRA 1 प्रविष्ठी'!B616="","",UPPER('PRAPTRA 1 प्रविष्ठी'!B616))</f>
        <v/>
      </c>
      <c r="E616" s="137" t="str">
        <f>IF('PRAPTRA 1 प्रविष्ठी'!C616="","",UPPER('PRAPTRA 1 प्रविष्ठी'!C616))</f>
        <v/>
      </c>
      <c r="F616" s="137" t="str">
        <f>IF('PRAPTRA 1 प्रविष्ठी'!D616="","",PROPER('PRAPTRA 1 प्रविष्ठी'!D616))</f>
        <v/>
      </c>
      <c r="G616" s="137" t="str">
        <f>IF('PRAPTRA 1 प्रविष्ठी'!E616="","",UPPER('PRAPTRA 1 प्रविष्ठी'!E616))</f>
        <v/>
      </c>
      <c r="H616" s="137" t="str">
        <f>IF('PRAPTRA 1 प्रविष्ठी'!F616="","",UPPER('PRAPTRA 1 प्रविष्ठी'!F616))</f>
        <v/>
      </c>
      <c r="I616" s="137" t="str">
        <f>IF('PRAPTRA 1 प्रविष्ठी'!G616="","",UPPER('PRAPTRA 1 प्रविष्ठी'!G616))</f>
        <v/>
      </c>
      <c r="J616" s="172" t="str">
        <f>IF('PRAPTRA 1 प्रविष्ठी'!H616="","",'PRAPTRA 1 प्रविष्ठी'!H616)</f>
        <v/>
      </c>
      <c r="K616" s="137" t="str">
        <f>IF('PRAPTRA 1 प्रविष्ठी'!I616="","",'PRAPTRA 1 प्रविष्ठी'!I616)</f>
        <v/>
      </c>
      <c r="L616" s="137" t="str">
        <f>IF('PRAPTRA 1 प्रविष्ठी'!J616="","",'PRAPTRA 1 प्रविष्ठी'!J616)</f>
        <v/>
      </c>
      <c r="M616" s="137" t="str">
        <f>IF('PRAPTRA 1 प्रविष्ठी'!K616="","",'PRAPTRA 1 प्रविष्ठी'!K616)</f>
        <v/>
      </c>
      <c r="N616" s="137" t="str">
        <f>IF('PRAPTRA 1 प्रविष्ठी'!L616="","",'PRAPTRA 1 प्रविष्ठी'!L616)</f>
        <v/>
      </c>
      <c r="O616" s="38" t="str">
        <f t="shared" si="1"/>
        <v/>
      </c>
      <c r="AA616" s="167" t="str">
        <f t="shared" si="2"/>
        <v>-606</v>
      </c>
      <c r="AB616" s="137" t="str">
        <f>IF('PRAPTRA 2 प्रविष्ठी'!A616="","",'PRAPTRA 2 प्रविष्ठी'!A616)</f>
        <v/>
      </c>
      <c r="AC616" s="137" t="str">
        <f>IF('PRAPTRA 2 प्रविष्ठी'!B616="","",'PRAPTRA 2 प्रविष्ठी'!B616)</f>
        <v/>
      </c>
      <c r="AD616" s="137" t="str">
        <f>IF('PRAPTRA 2 प्रविष्ठी'!C616="","",'PRAPTRA 2 प्रविष्ठी'!C616)</f>
        <v/>
      </c>
      <c r="AE616" s="137" t="str">
        <f>IF('PRAPTRA 2 प्रविष्ठी'!D616="","",'PRAPTRA 2 प्रविष्ठी'!D616)</f>
        <v/>
      </c>
      <c r="AF616" s="137" t="str">
        <f>IF('PRAPTRA 2 प्रविष्ठी'!E616="","",'PRAPTRA 2 प्रविष्ठी'!E616)</f>
        <v/>
      </c>
      <c r="AG616" s="137" t="str">
        <f>IF('PRAPTRA 2 प्रविष्ठी'!F616="","",'PRAPTRA 2 प्रविष्ठी'!F616)</f>
        <v/>
      </c>
      <c r="AH616" s="137" t="str">
        <f>IF('PRAPTRA 2 प्रविष्ठी'!G616="","",'PRAPTRA 2 प्रविष्ठी'!G616)</f>
        <v/>
      </c>
      <c r="AI616" s="137" t="str">
        <f>IFERROR(IF(OR('PRAPTRA 1 प्रविष्ठी'!$F$3="",AH616=""),"",DATEDIF(AH616,'PRAPTRA 1 प्रविष्ठी'!$F$3,"Y")),"")</f>
        <v/>
      </c>
      <c r="AJ616" s="137" t="str">
        <f>IF('PRAPTRA 2 प्रविष्ठी'!I616="","",'PRAPTRA 2 प्रविष्ठी'!I616)</f>
        <v/>
      </c>
      <c r="AK616" s="137" t="str">
        <f>IF('PRAPTRA 2 प्रविष्ठी'!J616="","",'PRAPTRA 2 प्रविष्ठी'!J616)</f>
        <v/>
      </c>
      <c r="AL616" s="137" t="str">
        <f>IF('PRAPTRA 2 प्रविष्ठी'!K616="","",'PRAPTRA 2 प्रविष्ठी'!K616)</f>
        <v/>
      </c>
      <c r="AM616" s="137" t="str">
        <f>IF('PRAPTRA 2 प्रविष्ठी'!L616="","",'PRAPTRA 2 प्रविष्ठी'!L616)</f>
        <v/>
      </c>
      <c r="AN616" s="137" t="str">
        <f>IF('PRAPTRA 2 प्रविष्ठी'!M616="","",'PRAPTRA 2 प्रविष्ठी'!M616)</f>
        <v/>
      </c>
      <c r="AO616" s="35" t="str">
        <f>IF('PRAPTRA 2 प्रविष्ठी'!H616="","",'PRAPTRA 2 प्रविष्ठी'!H616)</f>
        <v/>
      </c>
      <c r="AP616" s="38" t="str">
        <f t="shared" si="3"/>
        <v/>
      </c>
    </row>
    <row r="617" spans="2:42" ht="15.75" customHeight="1">
      <c r="B617" s="167" t="str">
        <f t="shared" si="0"/>
        <v>-542</v>
      </c>
      <c r="C617" s="137" t="str">
        <f>IF('PRAPTRA 1 प्रविष्ठी'!A617="","",'PRAPTRA 1 प्रविष्ठी'!A617)</f>
        <v/>
      </c>
      <c r="D617" s="137" t="str">
        <f>IF('PRAPTRA 1 प्रविष्ठी'!B617="","",UPPER('PRAPTRA 1 प्रविष्ठी'!B617))</f>
        <v/>
      </c>
      <c r="E617" s="137" t="str">
        <f>IF('PRAPTRA 1 प्रविष्ठी'!C617="","",UPPER('PRAPTRA 1 प्रविष्ठी'!C617))</f>
        <v/>
      </c>
      <c r="F617" s="137" t="str">
        <f>IF('PRAPTRA 1 प्रविष्ठी'!D617="","",PROPER('PRAPTRA 1 प्रविष्ठी'!D617))</f>
        <v/>
      </c>
      <c r="G617" s="137" t="str">
        <f>IF('PRAPTRA 1 प्रविष्ठी'!E617="","",UPPER('PRAPTRA 1 प्रविष्ठी'!E617))</f>
        <v/>
      </c>
      <c r="H617" s="137" t="str">
        <f>IF('PRAPTRA 1 प्रविष्ठी'!F617="","",UPPER('PRAPTRA 1 प्रविष्ठी'!F617))</f>
        <v/>
      </c>
      <c r="I617" s="137" t="str">
        <f>IF('PRAPTRA 1 प्रविष्ठी'!G617="","",UPPER('PRAPTRA 1 प्रविष्ठी'!G617))</f>
        <v/>
      </c>
      <c r="J617" s="172" t="str">
        <f>IF('PRAPTRA 1 प्रविष्ठी'!H617="","",'PRAPTRA 1 प्रविष्ठी'!H617)</f>
        <v/>
      </c>
      <c r="K617" s="137" t="str">
        <f>IF('PRAPTRA 1 प्रविष्ठी'!I617="","",'PRAPTRA 1 प्रविष्ठी'!I617)</f>
        <v/>
      </c>
      <c r="L617" s="137" t="str">
        <f>IF('PRAPTRA 1 प्रविष्ठी'!J617="","",'PRAPTRA 1 प्रविष्ठी'!J617)</f>
        <v/>
      </c>
      <c r="M617" s="137" t="str">
        <f>IF('PRAPTRA 1 प्रविष्ठी'!K617="","",'PRAPTRA 1 प्रविष्ठी'!K617)</f>
        <v/>
      </c>
      <c r="N617" s="137" t="str">
        <f>IF('PRAPTRA 1 प्रविष्ठी'!L617="","",'PRAPTRA 1 प्रविष्ठी'!L617)</f>
        <v/>
      </c>
      <c r="O617" s="38" t="str">
        <f t="shared" si="1"/>
        <v/>
      </c>
      <c r="AA617" s="167" t="str">
        <f t="shared" si="2"/>
        <v>-607</v>
      </c>
      <c r="AB617" s="137" t="str">
        <f>IF('PRAPTRA 2 प्रविष्ठी'!A617="","",'PRAPTRA 2 प्रविष्ठी'!A617)</f>
        <v/>
      </c>
      <c r="AC617" s="137" t="str">
        <f>IF('PRAPTRA 2 प्रविष्ठी'!B617="","",'PRAPTRA 2 प्रविष्ठी'!B617)</f>
        <v/>
      </c>
      <c r="AD617" s="137" t="str">
        <f>IF('PRAPTRA 2 प्रविष्ठी'!C617="","",'PRAPTRA 2 प्रविष्ठी'!C617)</f>
        <v/>
      </c>
      <c r="AE617" s="137" t="str">
        <f>IF('PRAPTRA 2 प्रविष्ठी'!D617="","",'PRAPTRA 2 प्रविष्ठी'!D617)</f>
        <v/>
      </c>
      <c r="AF617" s="137" t="str">
        <f>IF('PRAPTRA 2 प्रविष्ठी'!E617="","",'PRAPTRA 2 प्रविष्ठी'!E617)</f>
        <v/>
      </c>
      <c r="AG617" s="137" t="str">
        <f>IF('PRAPTRA 2 प्रविष्ठी'!F617="","",'PRAPTRA 2 प्रविष्ठी'!F617)</f>
        <v/>
      </c>
      <c r="AH617" s="137" t="str">
        <f>IF('PRAPTRA 2 प्रविष्ठी'!G617="","",'PRAPTRA 2 प्रविष्ठी'!G617)</f>
        <v/>
      </c>
      <c r="AI617" s="137" t="str">
        <f>IFERROR(IF(OR('PRAPTRA 1 प्रविष्ठी'!$F$3="",AH617=""),"",DATEDIF(AH617,'PRAPTRA 1 प्रविष्ठी'!$F$3,"Y")),"")</f>
        <v/>
      </c>
      <c r="AJ617" s="137" t="str">
        <f>IF('PRAPTRA 2 प्रविष्ठी'!I617="","",'PRAPTRA 2 प्रविष्ठी'!I617)</f>
        <v/>
      </c>
      <c r="AK617" s="137" t="str">
        <f>IF('PRAPTRA 2 प्रविष्ठी'!J617="","",'PRAPTRA 2 प्रविष्ठी'!J617)</f>
        <v/>
      </c>
      <c r="AL617" s="137" t="str">
        <f>IF('PRAPTRA 2 प्रविष्ठी'!K617="","",'PRAPTRA 2 प्रविष्ठी'!K617)</f>
        <v/>
      </c>
      <c r="AM617" s="137" t="str">
        <f>IF('PRAPTRA 2 प्रविष्ठी'!L617="","",'PRAPTRA 2 प्रविष्ठी'!L617)</f>
        <v/>
      </c>
      <c r="AN617" s="137" t="str">
        <f>IF('PRAPTRA 2 प्रविष्ठी'!M617="","",'PRAPTRA 2 प्रविष्ठी'!M617)</f>
        <v/>
      </c>
      <c r="AO617" s="35" t="str">
        <f>IF('PRAPTRA 2 प्रविष्ठी'!H617="","",'PRAPTRA 2 प्रविष्ठी'!H617)</f>
        <v/>
      </c>
      <c r="AP617" s="38" t="str">
        <f t="shared" si="3"/>
        <v/>
      </c>
    </row>
    <row r="618" spans="2:42" ht="15.75" customHeight="1">
      <c r="B618" s="167" t="str">
        <f t="shared" si="0"/>
        <v>-543</v>
      </c>
      <c r="C618" s="137" t="str">
        <f>IF('PRAPTRA 1 प्रविष्ठी'!A618="","",'PRAPTRA 1 प्रविष्ठी'!A618)</f>
        <v/>
      </c>
      <c r="D618" s="137" t="str">
        <f>IF('PRAPTRA 1 प्रविष्ठी'!B618="","",UPPER('PRAPTRA 1 प्रविष्ठी'!B618))</f>
        <v/>
      </c>
      <c r="E618" s="137" t="str">
        <f>IF('PRAPTRA 1 प्रविष्ठी'!C618="","",UPPER('PRAPTRA 1 प्रविष्ठी'!C618))</f>
        <v/>
      </c>
      <c r="F618" s="137" t="str">
        <f>IF('PRAPTRA 1 प्रविष्ठी'!D618="","",PROPER('PRAPTRA 1 प्रविष्ठी'!D618))</f>
        <v/>
      </c>
      <c r="G618" s="137" t="str">
        <f>IF('PRAPTRA 1 प्रविष्ठी'!E618="","",UPPER('PRAPTRA 1 प्रविष्ठी'!E618))</f>
        <v/>
      </c>
      <c r="H618" s="137" t="str">
        <f>IF('PRAPTRA 1 प्रविष्ठी'!F618="","",UPPER('PRAPTRA 1 प्रविष्ठी'!F618))</f>
        <v/>
      </c>
      <c r="I618" s="137" t="str">
        <f>IF('PRAPTRA 1 प्रविष्ठी'!G618="","",UPPER('PRAPTRA 1 प्रविष्ठी'!G618))</f>
        <v/>
      </c>
      <c r="J618" s="172" t="str">
        <f>IF('PRAPTRA 1 प्रविष्ठी'!H618="","",'PRAPTRA 1 प्रविष्ठी'!H618)</f>
        <v/>
      </c>
      <c r="K618" s="137" t="str">
        <f>IF('PRAPTRA 1 प्रविष्ठी'!I618="","",'PRAPTRA 1 प्रविष्ठी'!I618)</f>
        <v/>
      </c>
      <c r="L618" s="137" t="str">
        <f>IF('PRAPTRA 1 प्रविष्ठी'!J618="","",'PRAPTRA 1 प्रविष्ठी'!J618)</f>
        <v/>
      </c>
      <c r="M618" s="137" t="str">
        <f>IF('PRAPTRA 1 प्रविष्ठी'!K618="","",'PRAPTRA 1 प्रविष्ठी'!K618)</f>
        <v/>
      </c>
      <c r="N618" s="137" t="str">
        <f>IF('PRAPTRA 1 प्रविष्ठी'!L618="","",'PRAPTRA 1 प्रविष्ठी'!L618)</f>
        <v/>
      </c>
      <c r="O618" s="38" t="str">
        <f t="shared" si="1"/>
        <v/>
      </c>
      <c r="AA618" s="167" t="str">
        <f t="shared" si="2"/>
        <v>-608</v>
      </c>
      <c r="AB618" s="137" t="str">
        <f>IF('PRAPTRA 2 प्रविष्ठी'!A618="","",'PRAPTRA 2 प्रविष्ठी'!A618)</f>
        <v/>
      </c>
      <c r="AC618" s="137" t="str">
        <f>IF('PRAPTRA 2 प्रविष्ठी'!B618="","",'PRAPTRA 2 प्रविष्ठी'!B618)</f>
        <v/>
      </c>
      <c r="AD618" s="137" t="str">
        <f>IF('PRAPTRA 2 प्रविष्ठी'!C618="","",'PRAPTRA 2 प्रविष्ठी'!C618)</f>
        <v/>
      </c>
      <c r="AE618" s="137" t="str">
        <f>IF('PRAPTRA 2 प्रविष्ठी'!D618="","",'PRAPTRA 2 प्रविष्ठी'!D618)</f>
        <v/>
      </c>
      <c r="AF618" s="137" t="str">
        <f>IF('PRAPTRA 2 प्रविष्ठी'!E618="","",'PRAPTRA 2 प्रविष्ठी'!E618)</f>
        <v/>
      </c>
      <c r="AG618" s="137" t="str">
        <f>IF('PRAPTRA 2 प्रविष्ठी'!F618="","",'PRAPTRA 2 प्रविष्ठी'!F618)</f>
        <v/>
      </c>
      <c r="AH618" s="137" t="str">
        <f>IF('PRAPTRA 2 प्रविष्ठी'!G618="","",'PRAPTRA 2 प्रविष्ठी'!G618)</f>
        <v/>
      </c>
      <c r="AI618" s="137" t="str">
        <f>IFERROR(IF(OR('PRAPTRA 1 प्रविष्ठी'!$F$3="",AH618=""),"",DATEDIF(AH618,'PRAPTRA 1 प्रविष्ठी'!$F$3,"Y")),"")</f>
        <v/>
      </c>
      <c r="AJ618" s="137" t="str">
        <f>IF('PRAPTRA 2 प्रविष्ठी'!I618="","",'PRAPTRA 2 प्रविष्ठी'!I618)</f>
        <v/>
      </c>
      <c r="AK618" s="137" t="str">
        <f>IF('PRAPTRA 2 प्रविष्ठी'!J618="","",'PRAPTRA 2 प्रविष्ठी'!J618)</f>
        <v/>
      </c>
      <c r="AL618" s="137" t="str">
        <f>IF('PRAPTRA 2 प्रविष्ठी'!K618="","",'PRAPTRA 2 प्रविष्ठी'!K618)</f>
        <v/>
      </c>
      <c r="AM618" s="137" t="str">
        <f>IF('PRAPTRA 2 प्रविष्ठी'!L618="","",'PRAPTRA 2 प्रविष्ठी'!L618)</f>
        <v/>
      </c>
      <c r="AN618" s="137" t="str">
        <f>IF('PRAPTRA 2 प्रविष्ठी'!M618="","",'PRAPTRA 2 प्रविष्ठी'!M618)</f>
        <v/>
      </c>
      <c r="AO618" s="35" t="str">
        <f>IF('PRAPTRA 2 प्रविष्ठी'!H618="","",'PRAPTRA 2 प्रविष्ठी'!H618)</f>
        <v/>
      </c>
      <c r="AP618" s="38" t="str">
        <f t="shared" si="3"/>
        <v/>
      </c>
    </row>
    <row r="619" spans="2:42" ht="15.75" customHeight="1">
      <c r="B619" s="167" t="str">
        <f t="shared" si="0"/>
        <v>-544</v>
      </c>
      <c r="C619" s="137" t="str">
        <f>IF('PRAPTRA 1 प्रविष्ठी'!A619="","",'PRAPTRA 1 प्रविष्ठी'!A619)</f>
        <v/>
      </c>
      <c r="D619" s="137" t="str">
        <f>IF('PRAPTRA 1 प्रविष्ठी'!B619="","",UPPER('PRAPTRA 1 प्रविष्ठी'!B619))</f>
        <v/>
      </c>
      <c r="E619" s="137" t="str">
        <f>IF('PRAPTRA 1 प्रविष्ठी'!C619="","",UPPER('PRAPTRA 1 प्रविष्ठी'!C619))</f>
        <v/>
      </c>
      <c r="F619" s="137" t="str">
        <f>IF('PRAPTRA 1 प्रविष्ठी'!D619="","",PROPER('PRAPTRA 1 प्रविष्ठी'!D619))</f>
        <v/>
      </c>
      <c r="G619" s="137" t="str">
        <f>IF('PRAPTRA 1 प्रविष्ठी'!E619="","",UPPER('PRAPTRA 1 प्रविष्ठी'!E619))</f>
        <v/>
      </c>
      <c r="H619" s="137" t="str">
        <f>IF('PRAPTRA 1 प्रविष्ठी'!F619="","",UPPER('PRAPTRA 1 प्रविष्ठी'!F619))</f>
        <v/>
      </c>
      <c r="I619" s="137" t="str">
        <f>IF('PRAPTRA 1 प्रविष्ठी'!G619="","",UPPER('PRAPTRA 1 प्रविष्ठी'!G619))</f>
        <v/>
      </c>
      <c r="J619" s="172" t="str">
        <f>IF('PRAPTRA 1 प्रविष्ठी'!H619="","",'PRAPTRA 1 प्रविष्ठी'!H619)</f>
        <v/>
      </c>
      <c r="K619" s="137" t="str">
        <f>IF('PRAPTRA 1 प्रविष्ठी'!I619="","",'PRAPTRA 1 प्रविष्ठी'!I619)</f>
        <v/>
      </c>
      <c r="L619" s="137" t="str">
        <f>IF('PRAPTRA 1 प्रविष्ठी'!J619="","",'PRAPTRA 1 प्रविष्ठी'!J619)</f>
        <v/>
      </c>
      <c r="M619" s="137" t="str">
        <f>IF('PRAPTRA 1 प्रविष्ठी'!K619="","",'PRAPTRA 1 प्रविष्ठी'!K619)</f>
        <v/>
      </c>
      <c r="N619" s="137" t="str">
        <f>IF('PRAPTRA 1 प्रविष्ठी'!L619="","",'PRAPTRA 1 प्रविष्ठी'!L619)</f>
        <v/>
      </c>
      <c r="O619" s="38" t="str">
        <f t="shared" si="1"/>
        <v/>
      </c>
      <c r="AA619" s="167" t="str">
        <f t="shared" si="2"/>
        <v>-609</v>
      </c>
      <c r="AB619" s="137" t="str">
        <f>IF('PRAPTRA 2 प्रविष्ठी'!A619="","",'PRAPTRA 2 प्रविष्ठी'!A619)</f>
        <v/>
      </c>
      <c r="AC619" s="137" t="str">
        <f>IF('PRAPTRA 2 प्रविष्ठी'!B619="","",'PRAPTRA 2 प्रविष्ठी'!B619)</f>
        <v/>
      </c>
      <c r="AD619" s="137" t="str">
        <f>IF('PRAPTRA 2 प्रविष्ठी'!C619="","",'PRAPTRA 2 प्रविष्ठी'!C619)</f>
        <v/>
      </c>
      <c r="AE619" s="137" t="str">
        <f>IF('PRAPTRA 2 प्रविष्ठी'!D619="","",'PRAPTRA 2 प्रविष्ठी'!D619)</f>
        <v/>
      </c>
      <c r="AF619" s="137" t="str">
        <f>IF('PRAPTRA 2 प्रविष्ठी'!E619="","",'PRAPTRA 2 प्रविष्ठी'!E619)</f>
        <v/>
      </c>
      <c r="AG619" s="137" t="str">
        <f>IF('PRAPTRA 2 प्रविष्ठी'!F619="","",'PRAPTRA 2 प्रविष्ठी'!F619)</f>
        <v/>
      </c>
      <c r="AH619" s="137" t="str">
        <f>IF('PRAPTRA 2 प्रविष्ठी'!G619="","",'PRAPTRA 2 प्रविष्ठी'!G619)</f>
        <v/>
      </c>
      <c r="AI619" s="137" t="str">
        <f>IFERROR(IF(OR('PRAPTRA 1 प्रविष्ठी'!$F$3="",AH619=""),"",DATEDIF(AH619,'PRAPTRA 1 प्रविष्ठी'!$F$3,"Y")),"")</f>
        <v/>
      </c>
      <c r="AJ619" s="137" t="str">
        <f>IF('PRAPTRA 2 प्रविष्ठी'!I619="","",'PRAPTRA 2 प्रविष्ठी'!I619)</f>
        <v/>
      </c>
      <c r="AK619" s="137" t="str">
        <f>IF('PRAPTRA 2 प्रविष्ठी'!J619="","",'PRAPTRA 2 प्रविष्ठी'!J619)</f>
        <v/>
      </c>
      <c r="AL619" s="137" t="str">
        <f>IF('PRAPTRA 2 प्रविष्ठी'!K619="","",'PRAPTRA 2 प्रविष्ठी'!K619)</f>
        <v/>
      </c>
      <c r="AM619" s="137" t="str">
        <f>IF('PRAPTRA 2 प्रविष्ठी'!L619="","",'PRAPTRA 2 प्रविष्ठी'!L619)</f>
        <v/>
      </c>
      <c r="AN619" s="137" t="str">
        <f>IF('PRAPTRA 2 प्रविष्ठी'!M619="","",'PRAPTRA 2 प्रविष्ठी'!M619)</f>
        <v/>
      </c>
      <c r="AO619" s="35" t="str">
        <f>IF('PRAPTRA 2 प्रविष्ठी'!H619="","",'PRAPTRA 2 प्रविष्ठी'!H619)</f>
        <v/>
      </c>
      <c r="AP619" s="38" t="str">
        <f t="shared" si="3"/>
        <v/>
      </c>
    </row>
    <row r="620" spans="2:42" ht="15.75" customHeight="1">
      <c r="B620" s="167" t="str">
        <f t="shared" si="0"/>
        <v>-545</v>
      </c>
      <c r="C620" s="137" t="str">
        <f>IF('PRAPTRA 1 प्रविष्ठी'!A620="","",'PRAPTRA 1 प्रविष्ठी'!A620)</f>
        <v/>
      </c>
      <c r="D620" s="137" t="str">
        <f>IF('PRAPTRA 1 प्रविष्ठी'!B620="","",UPPER('PRAPTRA 1 प्रविष्ठी'!B620))</f>
        <v/>
      </c>
      <c r="E620" s="137" t="str">
        <f>IF('PRAPTRA 1 प्रविष्ठी'!C620="","",UPPER('PRAPTRA 1 प्रविष्ठी'!C620))</f>
        <v/>
      </c>
      <c r="F620" s="137" t="str">
        <f>IF('PRAPTRA 1 प्रविष्ठी'!D620="","",PROPER('PRAPTRA 1 प्रविष्ठी'!D620))</f>
        <v/>
      </c>
      <c r="G620" s="137" t="str">
        <f>IF('PRAPTRA 1 प्रविष्ठी'!E620="","",UPPER('PRAPTRA 1 प्रविष्ठी'!E620))</f>
        <v/>
      </c>
      <c r="H620" s="137" t="str">
        <f>IF('PRAPTRA 1 प्रविष्ठी'!F620="","",UPPER('PRAPTRA 1 प्रविष्ठी'!F620))</f>
        <v/>
      </c>
      <c r="I620" s="137" t="str">
        <f>IF('PRAPTRA 1 प्रविष्ठी'!G620="","",UPPER('PRAPTRA 1 प्रविष्ठी'!G620))</f>
        <v/>
      </c>
      <c r="J620" s="172" t="str">
        <f>IF('PRAPTRA 1 प्रविष्ठी'!H620="","",'PRAPTRA 1 प्रविष्ठी'!H620)</f>
        <v/>
      </c>
      <c r="K620" s="137" t="str">
        <f>IF('PRAPTRA 1 प्रविष्ठी'!I620="","",'PRAPTRA 1 प्रविष्ठी'!I620)</f>
        <v/>
      </c>
      <c r="L620" s="137" t="str">
        <f>IF('PRAPTRA 1 प्रविष्ठी'!J620="","",'PRAPTRA 1 प्रविष्ठी'!J620)</f>
        <v/>
      </c>
      <c r="M620" s="137" t="str">
        <f>IF('PRAPTRA 1 प्रविष्ठी'!K620="","",'PRAPTRA 1 प्रविष्ठी'!K620)</f>
        <v/>
      </c>
      <c r="N620" s="137" t="str">
        <f>IF('PRAPTRA 1 प्रविष्ठी'!L620="","",'PRAPTRA 1 प्रविष्ठी'!L620)</f>
        <v/>
      </c>
      <c r="O620" s="38" t="str">
        <f t="shared" si="1"/>
        <v/>
      </c>
      <c r="AA620" s="167" t="str">
        <f t="shared" si="2"/>
        <v>-610</v>
      </c>
      <c r="AB620" s="137" t="str">
        <f>IF('PRAPTRA 2 प्रविष्ठी'!A620="","",'PRAPTRA 2 प्रविष्ठी'!A620)</f>
        <v/>
      </c>
      <c r="AC620" s="137" t="str">
        <f>IF('PRAPTRA 2 प्रविष्ठी'!B620="","",'PRAPTRA 2 प्रविष्ठी'!B620)</f>
        <v/>
      </c>
      <c r="AD620" s="137" t="str">
        <f>IF('PRAPTRA 2 प्रविष्ठी'!C620="","",'PRAPTRA 2 प्रविष्ठी'!C620)</f>
        <v/>
      </c>
      <c r="AE620" s="137" t="str">
        <f>IF('PRAPTRA 2 प्रविष्ठी'!D620="","",'PRAPTRA 2 प्रविष्ठी'!D620)</f>
        <v/>
      </c>
      <c r="AF620" s="137" t="str">
        <f>IF('PRAPTRA 2 प्रविष्ठी'!E620="","",'PRAPTRA 2 प्रविष्ठी'!E620)</f>
        <v/>
      </c>
      <c r="AG620" s="137" t="str">
        <f>IF('PRAPTRA 2 प्रविष्ठी'!F620="","",'PRAPTRA 2 प्रविष्ठी'!F620)</f>
        <v/>
      </c>
      <c r="AH620" s="137" t="str">
        <f>IF('PRAPTRA 2 प्रविष्ठी'!G620="","",'PRAPTRA 2 प्रविष्ठी'!G620)</f>
        <v/>
      </c>
      <c r="AI620" s="137" t="str">
        <f>IFERROR(IF(OR('PRAPTRA 1 प्रविष्ठी'!$F$3="",AH620=""),"",DATEDIF(AH620,'PRAPTRA 1 प्रविष्ठी'!$F$3,"Y")),"")</f>
        <v/>
      </c>
      <c r="AJ620" s="137" t="str">
        <f>IF('PRAPTRA 2 प्रविष्ठी'!I620="","",'PRAPTRA 2 प्रविष्ठी'!I620)</f>
        <v/>
      </c>
      <c r="AK620" s="137" t="str">
        <f>IF('PRAPTRA 2 प्रविष्ठी'!J620="","",'PRAPTRA 2 प्रविष्ठी'!J620)</f>
        <v/>
      </c>
      <c r="AL620" s="137" t="str">
        <f>IF('PRAPTRA 2 प्रविष्ठी'!K620="","",'PRAPTRA 2 प्रविष्ठी'!K620)</f>
        <v/>
      </c>
      <c r="AM620" s="137" t="str">
        <f>IF('PRAPTRA 2 प्रविष्ठी'!L620="","",'PRAPTRA 2 प्रविष्ठी'!L620)</f>
        <v/>
      </c>
      <c r="AN620" s="137" t="str">
        <f>IF('PRAPTRA 2 प्रविष्ठी'!M620="","",'PRAPTRA 2 प्रविष्ठी'!M620)</f>
        <v/>
      </c>
      <c r="AO620" s="35" t="str">
        <f>IF('PRAPTRA 2 प्रविष्ठी'!H620="","",'PRAPTRA 2 प्रविष्ठी'!H620)</f>
        <v/>
      </c>
      <c r="AP620" s="38" t="str">
        <f t="shared" si="3"/>
        <v/>
      </c>
    </row>
    <row r="621" spans="2:42" ht="15.75" customHeight="1">
      <c r="B621" s="167" t="str">
        <f t="shared" si="0"/>
        <v>-546</v>
      </c>
      <c r="C621" s="137" t="str">
        <f>IF('PRAPTRA 1 प्रविष्ठी'!A621="","",'PRAPTRA 1 प्रविष्ठी'!A621)</f>
        <v/>
      </c>
      <c r="D621" s="137" t="str">
        <f>IF('PRAPTRA 1 प्रविष्ठी'!B621="","",UPPER('PRAPTRA 1 प्रविष्ठी'!B621))</f>
        <v/>
      </c>
      <c r="E621" s="137" t="str">
        <f>IF('PRAPTRA 1 प्रविष्ठी'!C621="","",UPPER('PRAPTRA 1 प्रविष्ठी'!C621))</f>
        <v/>
      </c>
      <c r="F621" s="137" t="str">
        <f>IF('PRAPTRA 1 प्रविष्ठी'!D621="","",PROPER('PRAPTRA 1 प्रविष्ठी'!D621))</f>
        <v/>
      </c>
      <c r="G621" s="137" t="str">
        <f>IF('PRAPTRA 1 प्रविष्ठी'!E621="","",UPPER('PRAPTRA 1 प्रविष्ठी'!E621))</f>
        <v/>
      </c>
      <c r="H621" s="137" t="str">
        <f>IF('PRAPTRA 1 प्रविष्ठी'!F621="","",UPPER('PRAPTRA 1 प्रविष्ठी'!F621))</f>
        <v/>
      </c>
      <c r="I621" s="137" t="str">
        <f>IF('PRAPTRA 1 प्रविष्ठी'!G621="","",UPPER('PRAPTRA 1 प्रविष्ठी'!G621))</f>
        <v/>
      </c>
      <c r="J621" s="172" t="str">
        <f>IF('PRAPTRA 1 प्रविष्ठी'!H621="","",'PRAPTRA 1 प्रविष्ठी'!H621)</f>
        <v/>
      </c>
      <c r="K621" s="137" t="str">
        <f>IF('PRAPTRA 1 प्रविष्ठी'!I621="","",'PRAPTRA 1 प्रविष्ठी'!I621)</f>
        <v/>
      </c>
      <c r="L621" s="137" t="str">
        <f>IF('PRAPTRA 1 प्रविष्ठी'!J621="","",'PRAPTRA 1 प्रविष्ठी'!J621)</f>
        <v/>
      </c>
      <c r="M621" s="137" t="str">
        <f>IF('PRAPTRA 1 प्रविष्ठी'!K621="","",'PRAPTRA 1 प्रविष्ठी'!K621)</f>
        <v/>
      </c>
      <c r="N621" s="137" t="str">
        <f>IF('PRAPTRA 1 प्रविष्ठी'!L621="","",'PRAPTRA 1 प्रविष्ठी'!L621)</f>
        <v/>
      </c>
      <c r="O621" s="38" t="str">
        <f t="shared" si="1"/>
        <v/>
      </c>
      <c r="AA621" s="167" t="str">
        <f t="shared" si="2"/>
        <v>-611</v>
      </c>
      <c r="AB621" s="137" t="str">
        <f>IF('PRAPTRA 2 प्रविष्ठी'!A621="","",'PRAPTRA 2 प्रविष्ठी'!A621)</f>
        <v/>
      </c>
      <c r="AC621" s="137" t="str">
        <f>IF('PRAPTRA 2 प्रविष्ठी'!B621="","",'PRAPTRA 2 प्रविष्ठी'!B621)</f>
        <v/>
      </c>
      <c r="AD621" s="137" t="str">
        <f>IF('PRAPTRA 2 प्रविष्ठी'!C621="","",'PRAPTRA 2 प्रविष्ठी'!C621)</f>
        <v/>
      </c>
      <c r="AE621" s="137" t="str">
        <f>IF('PRAPTRA 2 प्रविष्ठी'!D621="","",'PRAPTRA 2 प्रविष्ठी'!D621)</f>
        <v/>
      </c>
      <c r="AF621" s="137" t="str">
        <f>IF('PRAPTRA 2 प्रविष्ठी'!E621="","",'PRAPTRA 2 प्रविष्ठी'!E621)</f>
        <v/>
      </c>
      <c r="AG621" s="137" t="str">
        <f>IF('PRAPTRA 2 प्रविष्ठी'!F621="","",'PRAPTRA 2 प्रविष्ठी'!F621)</f>
        <v/>
      </c>
      <c r="AH621" s="137" t="str">
        <f>IF('PRAPTRA 2 प्रविष्ठी'!G621="","",'PRAPTRA 2 प्रविष्ठी'!G621)</f>
        <v/>
      </c>
      <c r="AI621" s="137" t="str">
        <f>IFERROR(IF(OR('PRAPTRA 1 प्रविष्ठी'!$F$3="",AH621=""),"",DATEDIF(AH621,'PRAPTRA 1 प्रविष्ठी'!$F$3,"Y")),"")</f>
        <v/>
      </c>
      <c r="AJ621" s="137" t="str">
        <f>IF('PRAPTRA 2 प्रविष्ठी'!I621="","",'PRAPTRA 2 प्रविष्ठी'!I621)</f>
        <v/>
      </c>
      <c r="AK621" s="137" t="str">
        <f>IF('PRAPTRA 2 प्रविष्ठी'!J621="","",'PRAPTRA 2 प्रविष्ठी'!J621)</f>
        <v/>
      </c>
      <c r="AL621" s="137" t="str">
        <f>IF('PRAPTRA 2 प्रविष्ठी'!K621="","",'PRAPTRA 2 प्रविष्ठी'!K621)</f>
        <v/>
      </c>
      <c r="AM621" s="137" t="str">
        <f>IF('PRAPTRA 2 प्रविष्ठी'!L621="","",'PRAPTRA 2 प्रविष्ठी'!L621)</f>
        <v/>
      </c>
      <c r="AN621" s="137" t="str">
        <f>IF('PRAPTRA 2 प्रविष्ठी'!M621="","",'PRAPTRA 2 प्रविष्ठी'!M621)</f>
        <v/>
      </c>
      <c r="AO621" s="35" t="str">
        <f>IF('PRAPTRA 2 प्रविष्ठी'!H621="","",'PRAPTRA 2 प्रविष्ठी'!H621)</f>
        <v/>
      </c>
      <c r="AP621" s="38" t="str">
        <f t="shared" si="3"/>
        <v/>
      </c>
    </row>
    <row r="622" spans="2:42" ht="15.75" customHeight="1">
      <c r="B622" s="167" t="str">
        <f t="shared" si="0"/>
        <v>-547</v>
      </c>
      <c r="C622" s="137" t="str">
        <f>IF('PRAPTRA 1 प्रविष्ठी'!A622="","",'PRAPTRA 1 प्रविष्ठी'!A622)</f>
        <v/>
      </c>
      <c r="D622" s="137" t="str">
        <f>IF('PRAPTRA 1 प्रविष्ठी'!B622="","",UPPER('PRAPTRA 1 प्रविष्ठी'!B622))</f>
        <v/>
      </c>
      <c r="E622" s="137" t="str">
        <f>IF('PRAPTRA 1 प्रविष्ठी'!C622="","",UPPER('PRAPTRA 1 प्रविष्ठी'!C622))</f>
        <v/>
      </c>
      <c r="F622" s="137" t="str">
        <f>IF('PRAPTRA 1 प्रविष्ठी'!D622="","",PROPER('PRAPTRA 1 प्रविष्ठी'!D622))</f>
        <v/>
      </c>
      <c r="G622" s="137" t="str">
        <f>IF('PRAPTRA 1 प्रविष्ठी'!E622="","",UPPER('PRAPTRA 1 प्रविष्ठी'!E622))</f>
        <v/>
      </c>
      <c r="H622" s="137" t="str">
        <f>IF('PRAPTRA 1 प्रविष्ठी'!F622="","",UPPER('PRAPTRA 1 प्रविष्ठी'!F622))</f>
        <v/>
      </c>
      <c r="I622" s="137" t="str">
        <f>IF('PRAPTRA 1 प्रविष्ठी'!G622="","",UPPER('PRAPTRA 1 प्रविष्ठी'!G622))</f>
        <v/>
      </c>
      <c r="J622" s="172" t="str">
        <f>IF('PRAPTRA 1 प्रविष्ठी'!H622="","",'PRAPTRA 1 प्रविष्ठी'!H622)</f>
        <v/>
      </c>
      <c r="K622" s="137" t="str">
        <f>IF('PRAPTRA 1 प्रविष्ठी'!I622="","",'PRAPTRA 1 प्रविष्ठी'!I622)</f>
        <v/>
      </c>
      <c r="L622" s="137" t="str">
        <f>IF('PRAPTRA 1 प्रविष्ठी'!J622="","",'PRAPTRA 1 प्रविष्ठी'!J622)</f>
        <v/>
      </c>
      <c r="M622" s="137" t="str">
        <f>IF('PRAPTRA 1 प्रविष्ठी'!K622="","",'PRAPTRA 1 प्रविष्ठी'!K622)</f>
        <v/>
      </c>
      <c r="N622" s="137" t="str">
        <f>IF('PRAPTRA 1 प्रविष्ठी'!L622="","",'PRAPTRA 1 प्रविष्ठी'!L622)</f>
        <v/>
      </c>
      <c r="O622" s="38" t="str">
        <f t="shared" si="1"/>
        <v/>
      </c>
      <c r="AA622" s="167" t="str">
        <f t="shared" si="2"/>
        <v>-612</v>
      </c>
      <c r="AB622" s="137" t="str">
        <f>IF('PRAPTRA 2 प्रविष्ठी'!A622="","",'PRAPTRA 2 प्रविष्ठी'!A622)</f>
        <v/>
      </c>
      <c r="AC622" s="137" t="str">
        <f>IF('PRAPTRA 2 प्रविष्ठी'!B622="","",'PRAPTRA 2 प्रविष्ठी'!B622)</f>
        <v/>
      </c>
      <c r="AD622" s="137" t="str">
        <f>IF('PRAPTRA 2 प्रविष्ठी'!C622="","",'PRAPTRA 2 प्रविष्ठी'!C622)</f>
        <v/>
      </c>
      <c r="AE622" s="137" t="str">
        <f>IF('PRAPTRA 2 प्रविष्ठी'!D622="","",'PRAPTRA 2 प्रविष्ठी'!D622)</f>
        <v/>
      </c>
      <c r="AF622" s="137" t="str">
        <f>IF('PRAPTRA 2 प्रविष्ठी'!E622="","",'PRAPTRA 2 प्रविष्ठी'!E622)</f>
        <v/>
      </c>
      <c r="AG622" s="137" t="str">
        <f>IF('PRAPTRA 2 प्रविष्ठी'!F622="","",'PRAPTRA 2 प्रविष्ठी'!F622)</f>
        <v/>
      </c>
      <c r="AH622" s="137" t="str">
        <f>IF('PRAPTRA 2 प्रविष्ठी'!G622="","",'PRAPTRA 2 प्रविष्ठी'!G622)</f>
        <v/>
      </c>
      <c r="AI622" s="137" t="str">
        <f>IFERROR(IF(OR('PRAPTRA 1 प्रविष्ठी'!$F$3="",AH622=""),"",DATEDIF(AH622,'PRAPTRA 1 प्रविष्ठी'!$F$3,"Y")),"")</f>
        <v/>
      </c>
      <c r="AJ622" s="137" t="str">
        <f>IF('PRAPTRA 2 प्रविष्ठी'!I622="","",'PRAPTRA 2 प्रविष्ठी'!I622)</f>
        <v/>
      </c>
      <c r="AK622" s="137" t="str">
        <f>IF('PRAPTRA 2 प्रविष्ठी'!J622="","",'PRAPTRA 2 प्रविष्ठी'!J622)</f>
        <v/>
      </c>
      <c r="AL622" s="137" t="str">
        <f>IF('PRAPTRA 2 प्रविष्ठी'!K622="","",'PRAPTRA 2 प्रविष्ठी'!K622)</f>
        <v/>
      </c>
      <c r="AM622" s="137" t="str">
        <f>IF('PRAPTRA 2 प्रविष्ठी'!L622="","",'PRAPTRA 2 प्रविष्ठी'!L622)</f>
        <v/>
      </c>
      <c r="AN622" s="137" t="str">
        <f>IF('PRAPTRA 2 प्रविष्ठी'!M622="","",'PRAPTRA 2 प्रविष्ठी'!M622)</f>
        <v/>
      </c>
      <c r="AO622" s="35" t="str">
        <f>IF('PRAPTRA 2 प्रविष्ठी'!H622="","",'PRAPTRA 2 प्रविष्ठी'!H622)</f>
        <v/>
      </c>
      <c r="AP622" s="38" t="str">
        <f t="shared" si="3"/>
        <v/>
      </c>
    </row>
    <row r="623" spans="2:42" ht="15.75" customHeight="1">
      <c r="B623" s="167" t="str">
        <f t="shared" si="0"/>
        <v>-548</v>
      </c>
      <c r="C623" s="137" t="str">
        <f>IF('PRAPTRA 1 प्रविष्ठी'!A623="","",'PRAPTRA 1 प्रविष्ठी'!A623)</f>
        <v/>
      </c>
      <c r="D623" s="137" t="str">
        <f>IF('PRAPTRA 1 प्रविष्ठी'!B623="","",UPPER('PRAPTRA 1 प्रविष्ठी'!B623))</f>
        <v/>
      </c>
      <c r="E623" s="137" t="str">
        <f>IF('PRAPTRA 1 प्रविष्ठी'!C623="","",UPPER('PRAPTRA 1 प्रविष्ठी'!C623))</f>
        <v/>
      </c>
      <c r="F623" s="137" t="str">
        <f>IF('PRAPTRA 1 प्रविष्ठी'!D623="","",PROPER('PRAPTRA 1 प्रविष्ठी'!D623))</f>
        <v/>
      </c>
      <c r="G623" s="137" t="str">
        <f>IF('PRAPTRA 1 प्रविष्ठी'!E623="","",UPPER('PRAPTRA 1 प्रविष्ठी'!E623))</f>
        <v/>
      </c>
      <c r="H623" s="137" t="str">
        <f>IF('PRAPTRA 1 प्रविष्ठी'!F623="","",UPPER('PRAPTRA 1 प्रविष्ठी'!F623))</f>
        <v/>
      </c>
      <c r="I623" s="137" t="str">
        <f>IF('PRAPTRA 1 प्रविष्ठी'!G623="","",UPPER('PRAPTRA 1 प्रविष्ठी'!G623))</f>
        <v/>
      </c>
      <c r="J623" s="172" t="str">
        <f>IF('PRAPTRA 1 प्रविष्ठी'!H623="","",'PRAPTRA 1 प्रविष्ठी'!H623)</f>
        <v/>
      </c>
      <c r="K623" s="137" t="str">
        <f>IF('PRAPTRA 1 प्रविष्ठी'!I623="","",'PRAPTRA 1 प्रविष्ठी'!I623)</f>
        <v/>
      </c>
      <c r="L623" s="137" t="str">
        <f>IF('PRAPTRA 1 प्रविष्ठी'!J623="","",'PRAPTRA 1 प्रविष्ठी'!J623)</f>
        <v/>
      </c>
      <c r="M623" s="137" t="str">
        <f>IF('PRAPTRA 1 प्रविष्ठी'!K623="","",'PRAPTRA 1 प्रविष्ठी'!K623)</f>
        <v/>
      </c>
      <c r="N623" s="137" t="str">
        <f>IF('PRAPTRA 1 प्रविष्ठी'!L623="","",'PRAPTRA 1 प्रविष्ठी'!L623)</f>
        <v/>
      </c>
      <c r="O623" s="38" t="str">
        <f t="shared" si="1"/>
        <v/>
      </c>
      <c r="AA623" s="167" t="str">
        <f t="shared" si="2"/>
        <v>-613</v>
      </c>
      <c r="AB623" s="137" t="str">
        <f>IF('PRAPTRA 2 प्रविष्ठी'!A623="","",'PRAPTRA 2 प्रविष्ठी'!A623)</f>
        <v/>
      </c>
      <c r="AC623" s="137" t="str">
        <f>IF('PRAPTRA 2 प्रविष्ठी'!B623="","",'PRAPTRA 2 प्रविष्ठी'!B623)</f>
        <v/>
      </c>
      <c r="AD623" s="137" t="str">
        <f>IF('PRAPTRA 2 प्रविष्ठी'!C623="","",'PRAPTRA 2 प्रविष्ठी'!C623)</f>
        <v/>
      </c>
      <c r="AE623" s="137" t="str">
        <f>IF('PRAPTRA 2 प्रविष्ठी'!D623="","",'PRAPTRA 2 प्रविष्ठी'!D623)</f>
        <v/>
      </c>
      <c r="AF623" s="137" t="str">
        <f>IF('PRAPTRA 2 प्रविष्ठी'!E623="","",'PRAPTRA 2 प्रविष्ठी'!E623)</f>
        <v/>
      </c>
      <c r="AG623" s="137" t="str">
        <f>IF('PRAPTRA 2 प्रविष्ठी'!F623="","",'PRAPTRA 2 प्रविष्ठी'!F623)</f>
        <v/>
      </c>
      <c r="AH623" s="137" t="str">
        <f>IF('PRAPTRA 2 प्रविष्ठी'!G623="","",'PRAPTRA 2 प्रविष्ठी'!G623)</f>
        <v/>
      </c>
      <c r="AI623" s="137" t="str">
        <f>IFERROR(IF(OR('PRAPTRA 1 प्रविष्ठी'!$F$3="",AH623=""),"",DATEDIF(AH623,'PRAPTRA 1 प्रविष्ठी'!$F$3,"Y")),"")</f>
        <v/>
      </c>
      <c r="AJ623" s="137" t="str">
        <f>IF('PRAPTRA 2 प्रविष्ठी'!I623="","",'PRAPTRA 2 प्रविष्ठी'!I623)</f>
        <v/>
      </c>
      <c r="AK623" s="137" t="str">
        <f>IF('PRAPTRA 2 प्रविष्ठी'!J623="","",'PRAPTRA 2 प्रविष्ठी'!J623)</f>
        <v/>
      </c>
      <c r="AL623" s="137" t="str">
        <f>IF('PRAPTRA 2 प्रविष्ठी'!K623="","",'PRAPTRA 2 प्रविष्ठी'!K623)</f>
        <v/>
      </c>
      <c r="AM623" s="137" t="str">
        <f>IF('PRAPTRA 2 प्रविष्ठी'!L623="","",'PRAPTRA 2 प्रविष्ठी'!L623)</f>
        <v/>
      </c>
      <c r="AN623" s="137" t="str">
        <f>IF('PRAPTRA 2 प्रविष्ठी'!M623="","",'PRAPTRA 2 प्रविष्ठी'!M623)</f>
        <v/>
      </c>
      <c r="AO623" s="35" t="str">
        <f>IF('PRAPTRA 2 प्रविष्ठी'!H623="","",'PRAPTRA 2 प्रविष्ठी'!H623)</f>
        <v/>
      </c>
      <c r="AP623" s="38" t="str">
        <f t="shared" si="3"/>
        <v/>
      </c>
    </row>
    <row r="624" spans="2:42" ht="15.75" customHeight="1">
      <c r="B624" s="167" t="str">
        <f t="shared" si="0"/>
        <v>-549</v>
      </c>
      <c r="C624" s="137" t="str">
        <f>IF('PRAPTRA 1 प्रविष्ठी'!A624="","",'PRAPTRA 1 प्रविष्ठी'!A624)</f>
        <v/>
      </c>
      <c r="D624" s="137" t="str">
        <f>IF('PRAPTRA 1 प्रविष्ठी'!B624="","",UPPER('PRAPTRA 1 प्रविष्ठी'!B624))</f>
        <v/>
      </c>
      <c r="E624" s="137" t="str">
        <f>IF('PRAPTRA 1 प्रविष्ठी'!C624="","",UPPER('PRAPTRA 1 प्रविष्ठी'!C624))</f>
        <v/>
      </c>
      <c r="F624" s="137" t="str">
        <f>IF('PRAPTRA 1 प्रविष्ठी'!D624="","",PROPER('PRAPTRA 1 प्रविष्ठी'!D624))</f>
        <v/>
      </c>
      <c r="G624" s="137" t="str">
        <f>IF('PRAPTRA 1 प्रविष्ठी'!E624="","",UPPER('PRAPTRA 1 प्रविष्ठी'!E624))</f>
        <v/>
      </c>
      <c r="H624" s="137" t="str">
        <f>IF('PRAPTRA 1 प्रविष्ठी'!F624="","",UPPER('PRAPTRA 1 प्रविष्ठी'!F624))</f>
        <v/>
      </c>
      <c r="I624" s="137" t="str">
        <f>IF('PRAPTRA 1 प्रविष्ठी'!G624="","",UPPER('PRAPTRA 1 प्रविष्ठी'!G624))</f>
        <v/>
      </c>
      <c r="J624" s="172" t="str">
        <f>IF('PRAPTRA 1 प्रविष्ठी'!H624="","",'PRAPTRA 1 प्रविष्ठी'!H624)</f>
        <v/>
      </c>
      <c r="K624" s="137" t="str">
        <f>IF('PRAPTRA 1 प्रविष्ठी'!I624="","",'PRAPTRA 1 प्रविष्ठी'!I624)</f>
        <v/>
      </c>
      <c r="L624" s="137" t="str">
        <f>IF('PRAPTRA 1 प्रविष्ठी'!J624="","",'PRAPTRA 1 प्रविष्ठी'!J624)</f>
        <v/>
      </c>
      <c r="M624" s="137" t="str">
        <f>IF('PRAPTRA 1 प्रविष्ठी'!K624="","",'PRAPTRA 1 प्रविष्ठी'!K624)</f>
        <v/>
      </c>
      <c r="N624" s="137" t="str">
        <f>IF('PRAPTRA 1 प्रविष्ठी'!L624="","",'PRAPTRA 1 प्रविष्ठी'!L624)</f>
        <v/>
      </c>
      <c r="O624" s="38" t="str">
        <f t="shared" si="1"/>
        <v/>
      </c>
      <c r="AA624" s="167" t="str">
        <f t="shared" si="2"/>
        <v>-614</v>
      </c>
      <c r="AB624" s="137" t="str">
        <f>IF('PRAPTRA 2 प्रविष्ठी'!A624="","",'PRAPTRA 2 प्रविष्ठी'!A624)</f>
        <v/>
      </c>
      <c r="AC624" s="137" t="str">
        <f>IF('PRAPTRA 2 प्रविष्ठी'!B624="","",'PRAPTRA 2 प्रविष्ठी'!B624)</f>
        <v/>
      </c>
      <c r="AD624" s="137" t="str">
        <f>IF('PRAPTRA 2 प्रविष्ठी'!C624="","",'PRAPTRA 2 प्रविष्ठी'!C624)</f>
        <v/>
      </c>
      <c r="AE624" s="137" t="str">
        <f>IF('PRAPTRA 2 प्रविष्ठी'!D624="","",'PRAPTRA 2 प्रविष्ठी'!D624)</f>
        <v/>
      </c>
      <c r="AF624" s="137" t="str">
        <f>IF('PRAPTRA 2 प्रविष्ठी'!E624="","",'PRAPTRA 2 प्रविष्ठी'!E624)</f>
        <v/>
      </c>
      <c r="AG624" s="137" t="str">
        <f>IF('PRAPTRA 2 प्रविष्ठी'!F624="","",'PRAPTRA 2 प्रविष्ठी'!F624)</f>
        <v/>
      </c>
      <c r="AH624" s="137" t="str">
        <f>IF('PRAPTRA 2 प्रविष्ठी'!G624="","",'PRAPTRA 2 प्रविष्ठी'!G624)</f>
        <v/>
      </c>
      <c r="AI624" s="137" t="str">
        <f>IFERROR(IF(OR('PRAPTRA 1 प्रविष्ठी'!$F$3="",AH624=""),"",DATEDIF(AH624,'PRAPTRA 1 प्रविष्ठी'!$F$3,"Y")),"")</f>
        <v/>
      </c>
      <c r="AJ624" s="137" t="str">
        <f>IF('PRAPTRA 2 प्रविष्ठी'!I624="","",'PRAPTRA 2 प्रविष्ठी'!I624)</f>
        <v/>
      </c>
      <c r="AK624" s="137" t="str">
        <f>IF('PRAPTRA 2 प्रविष्ठी'!J624="","",'PRAPTRA 2 प्रविष्ठी'!J624)</f>
        <v/>
      </c>
      <c r="AL624" s="137" t="str">
        <f>IF('PRAPTRA 2 प्रविष्ठी'!K624="","",'PRAPTRA 2 प्रविष्ठी'!K624)</f>
        <v/>
      </c>
      <c r="AM624" s="137" t="str">
        <f>IF('PRAPTRA 2 प्रविष्ठी'!L624="","",'PRAPTRA 2 प्रविष्ठी'!L624)</f>
        <v/>
      </c>
      <c r="AN624" s="137" t="str">
        <f>IF('PRAPTRA 2 प्रविष्ठी'!M624="","",'PRAPTRA 2 प्रविष्ठी'!M624)</f>
        <v/>
      </c>
      <c r="AO624" s="35" t="str">
        <f>IF('PRAPTRA 2 प्रविष्ठी'!H624="","",'PRAPTRA 2 प्रविष्ठी'!H624)</f>
        <v/>
      </c>
      <c r="AP624" s="38" t="str">
        <f t="shared" si="3"/>
        <v/>
      </c>
    </row>
    <row r="625" spans="2:42" ht="15.75" customHeight="1">
      <c r="B625" s="167" t="str">
        <f t="shared" si="0"/>
        <v>-550</v>
      </c>
      <c r="C625" s="137" t="str">
        <f>IF('PRAPTRA 1 प्रविष्ठी'!A625="","",'PRAPTRA 1 प्रविष्ठी'!A625)</f>
        <v/>
      </c>
      <c r="D625" s="137" t="str">
        <f>IF('PRAPTRA 1 प्रविष्ठी'!B625="","",UPPER('PRAPTRA 1 प्रविष्ठी'!B625))</f>
        <v/>
      </c>
      <c r="E625" s="137" t="str">
        <f>IF('PRAPTRA 1 प्रविष्ठी'!C625="","",UPPER('PRAPTRA 1 प्रविष्ठी'!C625))</f>
        <v/>
      </c>
      <c r="F625" s="137" t="str">
        <f>IF('PRAPTRA 1 प्रविष्ठी'!D625="","",PROPER('PRAPTRA 1 प्रविष्ठी'!D625))</f>
        <v/>
      </c>
      <c r="G625" s="137" t="str">
        <f>IF('PRAPTRA 1 प्रविष्ठी'!E625="","",UPPER('PRAPTRA 1 प्रविष्ठी'!E625))</f>
        <v/>
      </c>
      <c r="H625" s="137" t="str">
        <f>IF('PRAPTRA 1 प्रविष्ठी'!F625="","",UPPER('PRAPTRA 1 प्रविष्ठी'!F625))</f>
        <v/>
      </c>
      <c r="I625" s="137" t="str">
        <f>IF('PRAPTRA 1 प्रविष्ठी'!G625="","",UPPER('PRAPTRA 1 प्रविष्ठी'!G625))</f>
        <v/>
      </c>
      <c r="J625" s="172" t="str">
        <f>IF('PRAPTRA 1 प्रविष्ठी'!H625="","",'PRAPTRA 1 प्रविष्ठी'!H625)</f>
        <v/>
      </c>
      <c r="K625" s="137" t="str">
        <f>IF('PRAPTRA 1 प्रविष्ठी'!I625="","",'PRAPTRA 1 प्रविष्ठी'!I625)</f>
        <v/>
      </c>
      <c r="L625" s="137" t="str">
        <f>IF('PRAPTRA 1 प्रविष्ठी'!J625="","",'PRAPTRA 1 प्रविष्ठी'!J625)</f>
        <v/>
      </c>
      <c r="M625" s="137" t="str">
        <f>IF('PRAPTRA 1 प्रविष्ठी'!K625="","",'PRAPTRA 1 प्रविष्ठी'!K625)</f>
        <v/>
      </c>
      <c r="N625" s="137" t="str">
        <f>IF('PRAPTRA 1 प्रविष्ठी'!L625="","",'PRAPTRA 1 प्रविष्ठी'!L625)</f>
        <v/>
      </c>
      <c r="O625" s="38" t="str">
        <f t="shared" si="1"/>
        <v/>
      </c>
      <c r="AA625" s="167" t="str">
        <f t="shared" si="2"/>
        <v>-615</v>
      </c>
      <c r="AB625" s="137" t="str">
        <f>IF('PRAPTRA 2 प्रविष्ठी'!A625="","",'PRAPTRA 2 प्रविष्ठी'!A625)</f>
        <v/>
      </c>
      <c r="AC625" s="137" t="str">
        <f>IF('PRAPTRA 2 प्रविष्ठी'!B625="","",'PRAPTRA 2 प्रविष्ठी'!B625)</f>
        <v/>
      </c>
      <c r="AD625" s="137" t="str">
        <f>IF('PRAPTRA 2 प्रविष्ठी'!C625="","",'PRAPTRA 2 प्रविष्ठी'!C625)</f>
        <v/>
      </c>
      <c r="AE625" s="137" t="str">
        <f>IF('PRAPTRA 2 प्रविष्ठी'!D625="","",'PRAPTRA 2 प्रविष्ठी'!D625)</f>
        <v/>
      </c>
      <c r="AF625" s="137" t="str">
        <f>IF('PRAPTRA 2 प्रविष्ठी'!E625="","",'PRAPTRA 2 प्रविष्ठी'!E625)</f>
        <v/>
      </c>
      <c r="AG625" s="137" t="str">
        <f>IF('PRAPTRA 2 प्रविष्ठी'!F625="","",'PRAPTRA 2 प्रविष्ठी'!F625)</f>
        <v/>
      </c>
      <c r="AH625" s="137" t="str">
        <f>IF('PRAPTRA 2 प्रविष्ठी'!G625="","",'PRAPTRA 2 प्रविष्ठी'!G625)</f>
        <v/>
      </c>
      <c r="AI625" s="137" t="str">
        <f>IFERROR(IF(OR('PRAPTRA 1 प्रविष्ठी'!$F$3="",AH625=""),"",DATEDIF(AH625,'PRAPTRA 1 प्रविष्ठी'!$F$3,"Y")),"")</f>
        <v/>
      </c>
      <c r="AJ625" s="137" t="str">
        <f>IF('PRAPTRA 2 प्रविष्ठी'!I625="","",'PRAPTRA 2 प्रविष्ठी'!I625)</f>
        <v/>
      </c>
      <c r="AK625" s="137" t="str">
        <f>IF('PRAPTRA 2 प्रविष्ठी'!J625="","",'PRAPTRA 2 प्रविष्ठी'!J625)</f>
        <v/>
      </c>
      <c r="AL625" s="137" t="str">
        <f>IF('PRAPTRA 2 प्रविष्ठी'!K625="","",'PRAPTRA 2 प्रविष्ठी'!K625)</f>
        <v/>
      </c>
      <c r="AM625" s="137" t="str">
        <f>IF('PRAPTRA 2 प्रविष्ठी'!L625="","",'PRAPTRA 2 प्रविष्ठी'!L625)</f>
        <v/>
      </c>
      <c r="AN625" s="137" t="str">
        <f>IF('PRAPTRA 2 प्रविष्ठी'!M625="","",'PRAPTRA 2 प्रविष्ठी'!M625)</f>
        <v/>
      </c>
      <c r="AO625" s="35" t="str">
        <f>IF('PRAPTRA 2 प्रविष्ठी'!H625="","",'PRAPTRA 2 प्रविष्ठी'!H625)</f>
        <v/>
      </c>
      <c r="AP625" s="38" t="str">
        <f t="shared" si="3"/>
        <v/>
      </c>
    </row>
    <row r="626" spans="2:42" ht="15.75" customHeight="1">
      <c r="B626" s="167" t="str">
        <f t="shared" si="0"/>
        <v>-551</v>
      </c>
      <c r="C626" s="137" t="str">
        <f>IF('PRAPTRA 1 प्रविष्ठी'!A626="","",'PRAPTRA 1 प्रविष्ठी'!A626)</f>
        <v/>
      </c>
      <c r="D626" s="137" t="str">
        <f>IF('PRAPTRA 1 प्रविष्ठी'!B626="","",UPPER('PRAPTRA 1 प्रविष्ठी'!B626))</f>
        <v/>
      </c>
      <c r="E626" s="137" t="str">
        <f>IF('PRAPTRA 1 प्रविष्ठी'!C626="","",UPPER('PRAPTRA 1 प्रविष्ठी'!C626))</f>
        <v/>
      </c>
      <c r="F626" s="137" t="str">
        <f>IF('PRAPTRA 1 प्रविष्ठी'!D626="","",PROPER('PRAPTRA 1 प्रविष्ठी'!D626))</f>
        <v/>
      </c>
      <c r="G626" s="137" t="str">
        <f>IF('PRAPTRA 1 प्रविष्ठी'!E626="","",UPPER('PRAPTRA 1 प्रविष्ठी'!E626))</f>
        <v/>
      </c>
      <c r="H626" s="137" t="str">
        <f>IF('PRAPTRA 1 प्रविष्ठी'!F626="","",UPPER('PRAPTRA 1 प्रविष्ठी'!F626))</f>
        <v/>
      </c>
      <c r="I626" s="137" t="str">
        <f>IF('PRAPTRA 1 प्रविष्ठी'!G626="","",UPPER('PRAPTRA 1 प्रविष्ठी'!G626))</f>
        <v/>
      </c>
      <c r="J626" s="172" t="str">
        <f>IF('PRAPTRA 1 प्रविष्ठी'!H626="","",'PRAPTRA 1 प्रविष्ठी'!H626)</f>
        <v/>
      </c>
      <c r="K626" s="137" t="str">
        <f>IF('PRAPTRA 1 प्रविष्ठी'!I626="","",'PRAPTRA 1 प्रविष्ठी'!I626)</f>
        <v/>
      </c>
      <c r="L626" s="137" t="str">
        <f>IF('PRAPTRA 1 प्रविष्ठी'!J626="","",'PRAPTRA 1 प्रविष्ठी'!J626)</f>
        <v/>
      </c>
      <c r="M626" s="137" t="str">
        <f>IF('PRAPTRA 1 प्रविष्ठी'!K626="","",'PRAPTRA 1 प्रविष्ठी'!K626)</f>
        <v/>
      </c>
      <c r="N626" s="137" t="str">
        <f>IF('PRAPTRA 1 प्रविष्ठी'!L626="","",'PRAPTRA 1 प्रविष्ठी'!L626)</f>
        <v/>
      </c>
      <c r="O626" s="38" t="str">
        <f t="shared" si="1"/>
        <v/>
      </c>
      <c r="AA626" s="167" t="str">
        <f t="shared" si="2"/>
        <v>-616</v>
      </c>
      <c r="AB626" s="137" t="str">
        <f>IF('PRAPTRA 2 प्रविष्ठी'!A626="","",'PRAPTRA 2 प्रविष्ठी'!A626)</f>
        <v/>
      </c>
      <c r="AC626" s="137" t="str">
        <f>IF('PRAPTRA 2 प्रविष्ठी'!B626="","",'PRAPTRA 2 प्रविष्ठी'!B626)</f>
        <v/>
      </c>
      <c r="AD626" s="137" t="str">
        <f>IF('PRAPTRA 2 प्रविष्ठी'!C626="","",'PRAPTRA 2 प्रविष्ठी'!C626)</f>
        <v/>
      </c>
      <c r="AE626" s="137" t="str">
        <f>IF('PRAPTRA 2 प्रविष्ठी'!D626="","",'PRAPTRA 2 प्रविष्ठी'!D626)</f>
        <v/>
      </c>
      <c r="AF626" s="137" t="str">
        <f>IF('PRAPTRA 2 प्रविष्ठी'!E626="","",'PRAPTRA 2 प्रविष्ठी'!E626)</f>
        <v/>
      </c>
      <c r="AG626" s="137" t="str">
        <f>IF('PRAPTRA 2 प्रविष्ठी'!F626="","",'PRAPTRA 2 प्रविष्ठी'!F626)</f>
        <v/>
      </c>
      <c r="AH626" s="137" t="str">
        <f>IF('PRAPTRA 2 प्रविष्ठी'!G626="","",'PRAPTRA 2 प्रविष्ठी'!G626)</f>
        <v/>
      </c>
      <c r="AI626" s="137" t="str">
        <f>IFERROR(IF(OR('PRAPTRA 1 प्रविष्ठी'!$F$3="",AH626=""),"",DATEDIF(AH626,'PRAPTRA 1 प्रविष्ठी'!$F$3,"Y")),"")</f>
        <v/>
      </c>
      <c r="AJ626" s="137" t="str">
        <f>IF('PRAPTRA 2 प्रविष्ठी'!I626="","",'PRAPTRA 2 प्रविष्ठी'!I626)</f>
        <v/>
      </c>
      <c r="AK626" s="137" t="str">
        <f>IF('PRAPTRA 2 प्रविष्ठी'!J626="","",'PRAPTRA 2 प्रविष्ठी'!J626)</f>
        <v/>
      </c>
      <c r="AL626" s="137" t="str">
        <f>IF('PRAPTRA 2 प्रविष्ठी'!K626="","",'PRAPTRA 2 प्रविष्ठी'!K626)</f>
        <v/>
      </c>
      <c r="AM626" s="137" t="str">
        <f>IF('PRAPTRA 2 प्रविष्ठी'!L626="","",'PRAPTRA 2 प्रविष्ठी'!L626)</f>
        <v/>
      </c>
      <c r="AN626" s="137" t="str">
        <f>IF('PRAPTRA 2 प्रविष्ठी'!M626="","",'PRAPTRA 2 प्रविष्ठी'!M626)</f>
        <v/>
      </c>
      <c r="AO626" s="35" t="str">
        <f>IF('PRAPTRA 2 प्रविष्ठी'!H626="","",'PRAPTRA 2 प्रविष्ठी'!H626)</f>
        <v/>
      </c>
      <c r="AP626" s="38" t="str">
        <f t="shared" si="3"/>
        <v/>
      </c>
    </row>
    <row r="627" spans="2:42" ht="15.75" customHeight="1">
      <c r="B627" s="167" t="str">
        <f t="shared" si="0"/>
        <v>-552</v>
      </c>
      <c r="C627" s="137" t="str">
        <f>IF('PRAPTRA 1 प्रविष्ठी'!A627="","",'PRAPTRA 1 प्रविष्ठी'!A627)</f>
        <v/>
      </c>
      <c r="D627" s="137" t="str">
        <f>IF('PRAPTRA 1 प्रविष्ठी'!B627="","",UPPER('PRAPTRA 1 प्रविष्ठी'!B627))</f>
        <v/>
      </c>
      <c r="E627" s="137" t="str">
        <f>IF('PRAPTRA 1 प्रविष्ठी'!C627="","",UPPER('PRAPTRA 1 प्रविष्ठी'!C627))</f>
        <v/>
      </c>
      <c r="F627" s="137" t="str">
        <f>IF('PRAPTRA 1 प्रविष्ठी'!D627="","",PROPER('PRAPTRA 1 प्रविष्ठी'!D627))</f>
        <v/>
      </c>
      <c r="G627" s="137" t="str">
        <f>IF('PRAPTRA 1 प्रविष्ठी'!E627="","",UPPER('PRAPTRA 1 प्रविष्ठी'!E627))</f>
        <v/>
      </c>
      <c r="H627" s="137" t="str">
        <f>IF('PRAPTRA 1 प्रविष्ठी'!F627="","",UPPER('PRAPTRA 1 प्रविष्ठी'!F627))</f>
        <v/>
      </c>
      <c r="I627" s="137" t="str">
        <f>IF('PRAPTRA 1 प्रविष्ठी'!G627="","",UPPER('PRAPTRA 1 प्रविष्ठी'!G627))</f>
        <v/>
      </c>
      <c r="J627" s="172" t="str">
        <f>IF('PRAPTRA 1 प्रविष्ठी'!H627="","",'PRAPTRA 1 प्रविष्ठी'!H627)</f>
        <v/>
      </c>
      <c r="K627" s="137" t="str">
        <f>IF('PRAPTRA 1 प्रविष्ठी'!I627="","",'PRAPTRA 1 प्रविष्ठी'!I627)</f>
        <v/>
      </c>
      <c r="L627" s="137" t="str">
        <f>IF('PRAPTRA 1 प्रविष्ठी'!J627="","",'PRAPTRA 1 प्रविष्ठी'!J627)</f>
        <v/>
      </c>
      <c r="M627" s="137" t="str">
        <f>IF('PRAPTRA 1 प्रविष्ठी'!K627="","",'PRAPTRA 1 प्रविष्ठी'!K627)</f>
        <v/>
      </c>
      <c r="N627" s="137" t="str">
        <f>IF('PRAPTRA 1 प्रविष्ठी'!L627="","",'PRAPTRA 1 प्रविष्ठी'!L627)</f>
        <v/>
      </c>
      <c r="O627" s="38" t="str">
        <f t="shared" si="1"/>
        <v/>
      </c>
      <c r="AA627" s="167" t="str">
        <f t="shared" si="2"/>
        <v>-617</v>
      </c>
      <c r="AB627" s="137" t="str">
        <f>IF('PRAPTRA 2 प्रविष्ठी'!A627="","",'PRAPTRA 2 प्रविष्ठी'!A627)</f>
        <v/>
      </c>
      <c r="AC627" s="137" t="str">
        <f>IF('PRAPTRA 2 प्रविष्ठी'!B627="","",'PRAPTRA 2 प्रविष्ठी'!B627)</f>
        <v/>
      </c>
      <c r="AD627" s="137" t="str">
        <f>IF('PRAPTRA 2 प्रविष्ठी'!C627="","",'PRAPTRA 2 प्रविष्ठी'!C627)</f>
        <v/>
      </c>
      <c r="AE627" s="137" t="str">
        <f>IF('PRAPTRA 2 प्रविष्ठी'!D627="","",'PRAPTRA 2 प्रविष्ठी'!D627)</f>
        <v/>
      </c>
      <c r="AF627" s="137" t="str">
        <f>IF('PRAPTRA 2 प्रविष्ठी'!E627="","",'PRAPTRA 2 प्रविष्ठी'!E627)</f>
        <v/>
      </c>
      <c r="AG627" s="137" t="str">
        <f>IF('PRAPTRA 2 प्रविष्ठी'!F627="","",'PRAPTRA 2 प्रविष्ठी'!F627)</f>
        <v/>
      </c>
      <c r="AH627" s="137" t="str">
        <f>IF('PRAPTRA 2 प्रविष्ठी'!G627="","",'PRAPTRA 2 प्रविष्ठी'!G627)</f>
        <v/>
      </c>
      <c r="AI627" s="137" t="str">
        <f>IFERROR(IF(OR('PRAPTRA 1 प्रविष्ठी'!$F$3="",AH627=""),"",DATEDIF(AH627,'PRAPTRA 1 प्रविष्ठी'!$F$3,"Y")),"")</f>
        <v/>
      </c>
      <c r="AJ627" s="137" t="str">
        <f>IF('PRAPTRA 2 प्रविष्ठी'!I627="","",'PRAPTRA 2 प्रविष्ठी'!I627)</f>
        <v/>
      </c>
      <c r="AK627" s="137" t="str">
        <f>IF('PRAPTRA 2 प्रविष्ठी'!J627="","",'PRAPTRA 2 प्रविष्ठी'!J627)</f>
        <v/>
      </c>
      <c r="AL627" s="137" t="str">
        <f>IF('PRAPTRA 2 प्रविष्ठी'!K627="","",'PRAPTRA 2 प्रविष्ठी'!K627)</f>
        <v/>
      </c>
      <c r="AM627" s="137" t="str">
        <f>IF('PRAPTRA 2 प्रविष्ठी'!L627="","",'PRAPTRA 2 प्रविष्ठी'!L627)</f>
        <v/>
      </c>
      <c r="AN627" s="137" t="str">
        <f>IF('PRAPTRA 2 प्रविष्ठी'!M627="","",'PRAPTRA 2 प्रविष्ठी'!M627)</f>
        <v/>
      </c>
      <c r="AO627" s="35" t="str">
        <f>IF('PRAPTRA 2 प्रविष्ठी'!H627="","",'PRAPTRA 2 प्रविष्ठी'!H627)</f>
        <v/>
      </c>
      <c r="AP627" s="38" t="str">
        <f t="shared" si="3"/>
        <v/>
      </c>
    </row>
    <row r="628" spans="2:42" ht="15.75" customHeight="1">
      <c r="B628" s="167" t="str">
        <f t="shared" si="0"/>
        <v>-553</v>
      </c>
      <c r="C628" s="137" t="str">
        <f>IF('PRAPTRA 1 प्रविष्ठी'!A628="","",'PRAPTRA 1 प्रविष्ठी'!A628)</f>
        <v/>
      </c>
      <c r="D628" s="137" t="str">
        <f>IF('PRAPTRA 1 प्रविष्ठी'!B628="","",UPPER('PRAPTRA 1 प्रविष्ठी'!B628))</f>
        <v/>
      </c>
      <c r="E628" s="137" t="str">
        <f>IF('PRAPTRA 1 प्रविष्ठी'!C628="","",UPPER('PRAPTRA 1 प्रविष्ठी'!C628))</f>
        <v/>
      </c>
      <c r="F628" s="137" t="str">
        <f>IF('PRAPTRA 1 प्रविष्ठी'!D628="","",PROPER('PRAPTRA 1 प्रविष्ठी'!D628))</f>
        <v/>
      </c>
      <c r="G628" s="137" t="str">
        <f>IF('PRAPTRA 1 प्रविष्ठी'!E628="","",UPPER('PRAPTRA 1 प्रविष्ठी'!E628))</f>
        <v/>
      </c>
      <c r="H628" s="137" t="str">
        <f>IF('PRAPTRA 1 प्रविष्ठी'!F628="","",UPPER('PRAPTRA 1 प्रविष्ठी'!F628))</f>
        <v/>
      </c>
      <c r="I628" s="137" t="str">
        <f>IF('PRAPTRA 1 प्रविष्ठी'!G628="","",UPPER('PRAPTRA 1 प्रविष्ठी'!G628))</f>
        <v/>
      </c>
      <c r="J628" s="172" t="str">
        <f>IF('PRAPTRA 1 प्रविष्ठी'!H628="","",'PRAPTRA 1 प्रविष्ठी'!H628)</f>
        <v/>
      </c>
      <c r="K628" s="137" t="str">
        <f>IF('PRAPTRA 1 प्रविष्ठी'!I628="","",'PRAPTRA 1 प्रविष्ठी'!I628)</f>
        <v/>
      </c>
      <c r="L628" s="137" t="str">
        <f>IF('PRAPTRA 1 प्रविष्ठी'!J628="","",'PRAPTRA 1 प्रविष्ठी'!J628)</f>
        <v/>
      </c>
      <c r="M628" s="137" t="str">
        <f>IF('PRAPTRA 1 प्रविष्ठी'!K628="","",'PRAPTRA 1 प्रविष्ठी'!K628)</f>
        <v/>
      </c>
      <c r="N628" s="137" t="str">
        <f>IF('PRAPTRA 1 प्रविष्ठी'!L628="","",'PRAPTRA 1 प्रविष्ठी'!L628)</f>
        <v/>
      </c>
      <c r="O628" s="38" t="str">
        <f t="shared" si="1"/>
        <v/>
      </c>
      <c r="AA628" s="167" t="str">
        <f t="shared" si="2"/>
        <v>-618</v>
      </c>
      <c r="AB628" s="137" t="str">
        <f>IF('PRAPTRA 2 प्रविष्ठी'!A628="","",'PRAPTRA 2 प्रविष्ठी'!A628)</f>
        <v/>
      </c>
      <c r="AC628" s="137" t="str">
        <f>IF('PRAPTRA 2 प्रविष्ठी'!B628="","",'PRAPTRA 2 प्रविष्ठी'!B628)</f>
        <v/>
      </c>
      <c r="AD628" s="137" t="str">
        <f>IF('PRAPTRA 2 प्रविष्ठी'!C628="","",'PRAPTRA 2 प्रविष्ठी'!C628)</f>
        <v/>
      </c>
      <c r="AE628" s="137" t="str">
        <f>IF('PRAPTRA 2 प्रविष्ठी'!D628="","",'PRAPTRA 2 प्रविष्ठी'!D628)</f>
        <v/>
      </c>
      <c r="AF628" s="137" t="str">
        <f>IF('PRAPTRA 2 प्रविष्ठी'!E628="","",'PRAPTRA 2 प्रविष्ठी'!E628)</f>
        <v/>
      </c>
      <c r="AG628" s="137" t="str">
        <f>IF('PRAPTRA 2 प्रविष्ठी'!F628="","",'PRAPTRA 2 प्रविष्ठी'!F628)</f>
        <v/>
      </c>
      <c r="AH628" s="137" t="str">
        <f>IF('PRAPTRA 2 प्रविष्ठी'!G628="","",'PRAPTRA 2 प्रविष्ठी'!G628)</f>
        <v/>
      </c>
      <c r="AI628" s="137" t="str">
        <f>IFERROR(IF(OR('PRAPTRA 1 प्रविष्ठी'!$F$3="",AH628=""),"",DATEDIF(AH628,'PRAPTRA 1 प्रविष्ठी'!$F$3,"Y")),"")</f>
        <v/>
      </c>
      <c r="AJ628" s="137" t="str">
        <f>IF('PRAPTRA 2 प्रविष्ठी'!I628="","",'PRAPTRA 2 प्रविष्ठी'!I628)</f>
        <v/>
      </c>
      <c r="AK628" s="137" t="str">
        <f>IF('PRAPTRA 2 प्रविष्ठी'!J628="","",'PRAPTRA 2 प्रविष्ठी'!J628)</f>
        <v/>
      </c>
      <c r="AL628" s="137" t="str">
        <f>IF('PRAPTRA 2 प्रविष्ठी'!K628="","",'PRAPTRA 2 प्रविष्ठी'!K628)</f>
        <v/>
      </c>
      <c r="AM628" s="137" t="str">
        <f>IF('PRAPTRA 2 प्रविष्ठी'!L628="","",'PRAPTRA 2 प्रविष्ठी'!L628)</f>
        <v/>
      </c>
      <c r="AN628" s="137" t="str">
        <f>IF('PRAPTRA 2 प्रविष्ठी'!M628="","",'PRAPTRA 2 प्रविष्ठी'!M628)</f>
        <v/>
      </c>
      <c r="AO628" s="35" t="str">
        <f>IF('PRAPTRA 2 प्रविष्ठी'!H628="","",'PRAPTRA 2 प्रविष्ठी'!H628)</f>
        <v/>
      </c>
      <c r="AP628" s="38" t="str">
        <f t="shared" si="3"/>
        <v/>
      </c>
    </row>
    <row r="629" spans="2:42" ht="15.75" customHeight="1">
      <c r="B629" s="167" t="str">
        <f t="shared" si="0"/>
        <v>-554</v>
      </c>
      <c r="C629" s="137" t="str">
        <f>IF('PRAPTRA 1 प्रविष्ठी'!A629="","",'PRAPTRA 1 प्रविष्ठी'!A629)</f>
        <v/>
      </c>
      <c r="D629" s="137" t="str">
        <f>IF('PRAPTRA 1 प्रविष्ठी'!B629="","",UPPER('PRAPTRA 1 प्रविष्ठी'!B629))</f>
        <v/>
      </c>
      <c r="E629" s="137" t="str">
        <f>IF('PRAPTRA 1 प्रविष्ठी'!C629="","",UPPER('PRAPTRA 1 प्रविष्ठी'!C629))</f>
        <v/>
      </c>
      <c r="F629" s="137" t="str">
        <f>IF('PRAPTRA 1 प्रविष्ठी'!D629="","",PROPER('PRAPTRA 1 प्रविष्ठी'!D629))</f>
        <v/>
      </c>
      <c r="G629" s="137" t="str">
        <f>IF('PRAPTRA 1 प्रविष्ठी'!E629="","",UPPER('PRAPTRA 1 प्रविष्ठी'!E629))</f>
        <v/>
      </c>
      <c r="H629" s="137" t="str">
        <f>IF('PRAPTRA 1 प्रविष्ठी'!F629="","",UPPER('PRAPTRA 1 प्रविष्ठी'!F629))</f>
        <v/>
      </c>
      <c r="I629" s="137" t="str">
        <f>IF('PRAPTRA 1 प्रविष्ठी'!G629="","",UPPER('PRAPTRA 1 प्रविष्ठी'!G629))</f>
        <v/>
      </c>
      <c r="J629" s="172" t="str">
        <f>IF('PRAPTRA 1 प्रविष्ठी'!H629="","",'PRAPTRA 1 प्रविष्ठी'!H629)</f>
        <v/>
      </c>
      <c r="K629" s="137" t="str">
        <f>IF('PRAPTRA 1 प्रविष्ठी'!I629="","",'PRAPTRA 1 प्रविष्ठी'!I629)</f>
        <v/>
      </c>
      <c r="L629" s="137" t="str">
        <f>IF('PRAPTRA 1 प्रविष्ठी'!J629="","",'PRAPTRA 1 प्रविष्ठी'!J629)</f>
        <v/>
      </c>
      <c r="M629" s="137" t="str">
        <f>IF('PRAPTRA 1 प्रविष्ठी'!K629="","",'PRAPTRA 1 प्रविष्ठी'!K629)</f>
        <v/>
      </c>
      <c r="N629" s="137" t="str">
        <f>IF('PRAPTRA 1 प्रविष्ठी'!L629="","",'PRAPTRA 1 प्रविष्ठी'!L629)</f>
        <v/>
      </c>
      <c r="O629" s="38" t="str">
        <f t="shared" si="1"/>
        <v/>
      </c>
      <c r="AA629" s="167" t="str">
        <f t="shared" si="2"/>
        <v>-619</v>
      </c>
      <c r="AB629" s="137" t="str">
        <f>IF('PRAPTRA 2 प्रविष्ठी'!A629="","",'PRAPTRA 2 प्रविष्ठी'!A629)</f>
        <v/>
      </c>
      <c r="AC629" s="137" t="str">
        <f>IF('PRAPTRA 2 प्रविष्ठी'!B629="","",'PRAPTRA 2 प्रविष्ठी'!B629)</f>
        <v/>
      </c>
      <c r="AD629" s="137" t="str">
        <f>IF('PRAPTRA 2 प्रविष्ठी'!C629="","",'PRAPTRA 2 प्रविष्ठी'!C629)</f>
        <v/>
      </c>
      <c r="AE629" s="137" t="str">
        <f>IF('PRAPTRA 2 प्रविष्ठी'!D629="","",'PRAPTRA 2 प्रविष्ठी'!D629)</f>
        <v/>
      </c>
      <c r="AF629" s="137" t="str">
        <f>IF('PRAPTRA 2 प्रविष्ठी'!E629="","",'PRAPTRA 2 प्रविष्ठी'!E629)</f>
        <v/>
      </c>
      <c r="AG629" s="137" t="str">
        <f>IF('PRAPTRA 2 प्रविष्ठी'!F629="","",'PRAPTRA 2 प्रविष्ठी'!F629)</f>
        <v/>
      </c>
      <c r="AH629" s="137" t="str">
        <f>IF('PRAPTRA 2 प्रविष्ठी'!G629="","",'PRAPTRA 2 प्रविष्ठी'!G629)</f>
        <v/>
      </c>
      <c r="AI629" s="137" t="str">
        <f>IFERROR(IF(OR('PRAPTRA 1 प्रविष्ठी'!$F$3="",AH629=""),"",DATEDIF(AH629,'PRAPTRA 1 प्रविष्ठी'!$F$3,"Y")),"")</f>
        <v/>
      </c>
      <c r="AJ629" s="137" t="str">
        <f>IF('PRAPTRA 2 प्रविष्ठी'!I629="","",'PRAPTRA 2 प्रविष्ठी'!I629)</f>
        <v/>
      </c>
      <c r="AK629" s="137" t="str">
        <f>IF('PRAPTRA 2 प्रविष्ठी'!J629="","",'PRAPTRA 2 प्रविष्ठी'!J629)</f>
        <v/>
      </c>
      <c r="AL629" s="137" t="str">
        <f>IF('PRAPTRA 2 प्रविष्ठी'!K629="","",'PRAPTRA 2 प्रविष्ठी'!K629)</f>
        <v/>
      </c>
      <c r="AM629" s="137" t="str">
        <f>IF('PRAPTRA 2 प्रविष्ठी'!L629="","",'PRAPTRA 2 प्रविष्ठी'!L629)</f>
        <v/>
      </c>
      <c r="AN629" s="137" t="str">
        <f>IF('PRAPTRA 2 प्रविष्ठी'!M629="","",'PRAPTRA 2 प्रविष्ठी'!M629)</f>
        <v/>
      </c>
      <c r="AO629" s="35" t="str">
        <f>IF('PRAPTRA 2 प्रविष्ठी'!H629="","",'PRAPTRA 2 प्रविष्ठी'!H629)</f>
        <v/>
      </c>
      <c r="AP629" s="38" t="str">
        <f t="shared" si="3"/>
        <v/>
      </c>
    </row>
    <row r="630" spans="2:42" ht="15.75" customHeight="1">
      <c r="B630" s="167" t="str">
        <f t="shared" si="0"/>
        <v>-555</v>
      </c>
      <c r="C630" s="137" t="str">
        <f>IF('PRAPTRA 1 प्रविष्ठी'!A630="","",'PRAPTRA 1 प्रविष्ठी'!A630)</f>
        <v/>
      </c>
      <c r="D630" s="137" t="str">
        <f>IF('PRAPTRA 1 प्रविष्ठी'!B630="","",UPPER('PRAPTRA 1 प्रविष्ठी'!B630))</f>
        <v/>
      </c>
      <c r="E630" s="137" t="str">
        <f>IF('PRAPTRA 1 प्रविष्ठी'!C630="","",UPPER('PRAPTRA 1 प्रविष्ठी'!C630))</f>
        <v/>
      </c>
      <c r="F630" s="137" t="str">
        <f>IF('PRAPTRA 1 प्रविष्ठी'!D630="","",PROPER('PRAPTRA 1 प्रविष्ठी'!D630))</f>
        <v/>
      </c>
      <c r="G630" s="137" t="str">
        <f>IF('PRAPTRA 1 प्रविष्ठी'!E630="","",UPPER('PRAPTRA 1 प्रविष्ठी'!E630))</f>
        <v/>
      </c>
      <c r="H630" s="137" t="str">
        <f>IF('PRAPTRA 1 प्रविष्ठी'!F630="","",UPPER('PRAPTRA 1 प्रविष्ठी'!F630))</f>
        <v/>
      </c>
      <c r="I630" s="137" t="str">
        <f>IF('PRAPTRA 1 प्रविष्ठी'!G630="","",UPPER('PRAPTRA 1 प्रविष्ठी'!G630))</f>
        <v/>
      </c>
      <c r="J630" s="172" t="str">
        <f>IF('PRAPTRA 1 प्रविष्ठी'!H630="","",'PRAPTRA 1 प्रविष्ठी'!H630)</f>
        <v/>
      </c>
      <c r="K630" s="137" t="str">
        <f>IF('PRAPTRA 1 प्रविष्ठी'!I630="","",'PRAPTRA 1 प्रविष्ठी'!I630)</f>
        <v/>
      </c>
      <c r="L630" s="137" t="str">
        <f>IF('PRAPTRA 1 प्रविष्ठी'!J630="","",'PRAPTRA 1 प्रविष्ठी'!J630)</f>
        <v/>
      </c>
      <c r="M630" s="137" t="str">
        <f>IF('PRAPTRA 1 प्रविष्ठी'!K630="","",'PRAPTRA 1 प्रविष्ठी'!K630)</f>
        <v/>
      </c>
      <c r="N630" s="137" t="str">
        <f>IF('PRAPTRA 1 प्रविष्ठी'!L630="","",'PRAPTRA 1 प्रविष्ठी'!L630)</f>
        <v/>
      </c>
      <c r="O630" s="38" t="str">
        <f t="shared" si="1"/>
        <v/>
      </c>
      <c r="AA630" s="167" t="str">
        <f t="shared" si="2"/>
        <v>-620</v>
      </c>
      <c r="AB630" s="137" t="str">
        <f>IF('PRAPTRA 2 प्रविष्ठी'!A630="","",'PRAPTRA 2 प्रविष्ठी'!A630)</f>
        <v/>
      </c>
      <c r="AC630" s="137" t="str">
        <f>IF('PRAPTRA 2 प्रविष्ठी'!B630="","",'PRAPTRA 2 प्रविष्ठी'!B630)</f>
        <v/>
      </c>
      <c r="AD630" s="137" t="str">
        <f>IF('PRAPTRA 2 प्रविष्ठी'!C630="","",'PRAPTRA 2 प्रविष्ठी'!C630)</f>
        <v/>
      </c>
      <c r="AE630" s="137" t="str">
        <f>IF('PRAPTRA 2 प्रविष्ठी'!D630="","",'PRAPTRA 2 प्रविष्ठी'!D630)</f>
        <v/>
      </c>
      <c r="AF630" s="137" t="str">
        <f>IF('PRAPTRA 2 प्रविष्ठी'!E630="","",'PRAPTRA 2 प्रविष्ठी'!E630)</f>
        <v/>
      </c>
      <c r="AG630" s="137" t="str">
        <f>IF('PRAPTRA 2 प्रविष्ठी'!F630="","",'PRAPTRA 2 प्रविष्ठी'!F630)</f>
        <v/>
      </c>
      <c r="AH630" s="137" t="str">
        <f>IF('PRAPTRA 2 प्रविष्ठी'!G630="","",'PRAPTRA 2 प्रविष्ठी'!G630)</f>
        <v/>
      </c>
      <c r="AI630" s="137" t="str">
        <f>IFERROR(IF(OR('PRAPTRA 1 प्रविष्ठी'!$F$3="",AH630=""),"",DATEDIF(AH630,'PRAPTRA 1 प्रविष्ठी'!$F$3,"Y")),"")</f>
        <v/>
      </c>
      <c r="AJ630" s="137" t="str">
        <f>IF('PRAPTRA 2 प्रविष्ठी'!I630="","",'PRAPTRA 2 प्रविष्ठी'!I630)</f>
        <v/>
      </c>
      <c r="AK630" s="137" t="str">
        <f>IF('PRAPTRA 2 प्रविष्ठी'!J630="","",'PRAPTRA 2 प्रविष्ठी'!J630)</f>
        <v/>
      </c>
      <c r="AL630" s="137" t="str">
        <f>IF('PRAPTRA 2 प्रविष्ठी'!K630="","",'PRAPTRA 2 प्रविष्ठी'!K630)</f>
        <v/>
      </c>
      <c r="AM630" s="137" t="str">
        <f>IF('PRAPTRA 2 प्रविष्ठी'!L630="","",'PRAPTRA 2 प्रविष्ठी'!L630)</f>
        <v/>
      </c>
      <c r="AN630" s="137" t="str">
        <f>IF('PRAPTRA 2 प्रविष्ठी'!M630="","",'PRAPTRA 2 प्रविष्ठी'!M630)</f>
        <v/>
      </c>
      <c r="AO630" s="35" t="str">
        <f>IF('PRAPTRA 2 प्रविष्ठी'!H630="","",'PRAPTRA 2 प्रविष्ठी'!H630)</f>
        <v/>
      </c>
      <c r="AP630" s="38" t="str">
        <f t="shared" si="3"/>
        <v/>
      </c>
    </row>
    <row r="631" spans="2:42" ht="15.75" customHeight="1">
      <c r="B631" s="167" t="str">
        <f t="shared" si="0"/>
        <v>-556</v>
      </c>
      <c r="C631" s="137" t="str">
        <f>IF('PRAPTRA 1 प्रविष्ठी'!A631="","",'PRAPTRA 1 प्रविष्ठी'!A631)</f>
        <v/>
      </c>
      <c r="D631" s="137" t="str">
        <f>IF('PRAPTRA 1 प्रविष्ठी'!B631="","",UPPER('PRAPTRA 1 प्रविष्ठी'!B631))</f>
        <v/>
      </c>
      <c r="E631" s="137" t="str">
        <f>IF('PRAPTRA 1 प्रविष्ठी'!C631="","",UPPER('PRAPTRA 1 प्रविष्ठी'!C631))</f>
        <v/>
      </c>
      <c r="F631" s="137" t="str">
        <f>IF('PRAPTRA 1 प्रविष्ठी'!D631="","",PROPER('PRAPTRA 1 प्रविष्ठी'!D631))</f>
        <v/>
      </c>
      <c r="G631" s="137" t="str">
        <f>IF('PRAPTRA 1 प्रविष्ठी'!E631="","",UPPER('PRAPTRA 1 प्रविष्ठी'!E631))</f>
        <v/>
      </c>
      <c r="H631" s="137" t="str">
        <f>IF('PRAPTRA 1 प्रविष्ठी'!F631="","",UPPER('PRAPTRA 1 प्रविष्ठी'!F631))</f>
        <v/>
      </c>
      <c r="I631" s="137" t="str">
        <f>IF('PRAPTRA 1 प्रविष्ठी'!G631="","",UPPER('PRAPTRA 1 प्रविष्ठी'!G631))</f>
        <v/>
      </c>
      <c r="J631" s="172" t="str">
        <f>IF('PRAPTRA 1 प्रविष्ठी'!H631="","",'PRAPTRA 1 प्रविष्ठी'!H631)</f>
        <v/>
      </c>
      <c r="K631" s="137" t="str">
        <f>IF('PRAPTRA 1 प्रविष्ठी'!I631="","",'PRAPTRA 1 प्रविष्ठी'!I631)</f>
        <v/>
      </c>
      <c r="L631" s="137" t="str">
        <f>IF('PRAPTRA 1 प्रविष्ठी'!J631="","",'PRAPTRA 1 प्रविष्ठी'!J631)</f>
        <v/>
      </c>
      <c r="M631" s="137" t="str">
        <f>IF('PRAPTRA 1 प्रविष्ठी'!K631="","",'PRAPTRA 1 प्रविष्ठी'!K631)</f>
        <v/>
      </c>
      <c r="N631" s="137" t="str">
        <f>IF('PRAPTRA 1 प्रविष्ठी'!L631="","",'PRAPTRA 1 प्रविष्ठी'!L631)</f>
        <v/>
      </c>
      <c r="O631" s="38" t="str">
        <f t="shared" si="1"/>
        <v/>
      </c>
      <c r="AA631" s="167" t="str">
        <f t="shared" si="2"/>
        <v>-621</v>
      </c>
      <c r="AB631" s="137" t="str">
        <f>IF('PRAPTRA 2 प्रविष्ठी'!A631="","",'PRAPTRA 2 प्रविष्ठी'!A631)</f>
        <v/>
      </c>
      <c r="AC631" s="137" t="str">
        <f>IF('PRAPTRA 2 प्रविष्ठी'!B631="","",'PRAPTRA 2 प्रविष्ठी'!B631)</f>
        <v/>
      </c>
      <c r="AD631" s="137" t="str">
        <f>IF('PRAPTRA 2 प्रविष्ठी'!C631="","",'PRAPTRA 2 प्रविष्ठी'!C631)</f>
        <v/>
      </c>
      <c r="AE631" s="137" t="str">
        <f>IF('PRAPTRA 2 प्रविष्ठी'!D631="","",'PRAPTRA 2 प्रविष्ठी'!D631)</f>
        <v/>
      </c>
      <c r="AF631" s="137" t="str">
        <f>IF('PRAPTRA 2 प्रविष्ठी'!E631="","",'PRAPTRA 2 प्रविष्ठी'!E631)</f>
        <v/>
      </c>
      <c r="AG631" s="137" t="str">
        <f>IF('PRAPTRA 2 प्रविष्ठी'!F631="","",'PRAPTRA 2 प्रविष्ठी'!F631)</f>
        <v/>
      </c>
      <c r="AH631" s="137" t="str">
        <f>IF('PRAPTRA 2 प्रविष्ठी'!G631="","",'PRAPTRA 2 प्रविष्ठी'!G631)</f>
        <v/>
      </c>
      <c r="AI631" s="137" t="str">
        <f>IFERROR(IF(OR('PRAPTRA 1 प्रविष्ठी'!$F$3="",AH631=""),"",DATEDIF(AH631,'PRAPTRA 1 प्रविष्ठी'!$F$3,"Y")),"")</f>
        <v/>
      </c>
      <c r="AJ631" s="137" t="str">
        <f>IF('PRAPTRA 2 प्रविष्ठी'!I631="","",'PRAPTRA 2 प्रविष्ठी'!I631)</f>
        <v/>
      </c>
      <c r="AK631" s="137" t="str">
        <f>IF('PRAPTRA 2 प्रविष्ठी'!J631="","",'PRAPTRA 2 प्रविष्ठी'!J631)</f>
        <v/>
      </c>
      <c r="AL631" s="137" t="str">
        <f>IF('PRAPTRA 2 प्रविष्ठी'!K631="","",'PRAPTRA 2 प्रविष्ठी'!K631)</f>
        <v/>
      </c>
      <c r="AM631" s="137" t="str">
        <f>IF('PRAPTRA 2 प्रविष्ठी'!L631="","",'PRAPTRA 2 प्रविष्ठी'!L631)</f>
        <v/>
      </c>
      <c r="AN631" s="137" t="str">
        <f>IF('PRAPTRA 2 प्रविष्ठी'!M631="","",'PRAPTRA 2 प्रविष्ठी'!M631)</f>
        <v/>
      </c>
      <c r="AO631" s="35" t="str">
        <f>IF('PRAPTRA 2 प्रविष्ठी'!H631="","",'PRAPTRA 2 प्रविष्ठी'!H631)</f>
        <v/>
      </c>
      <c r="AP631" s="38" t="str">
        <f t="shared" si="3"/>
        <v/>
      </c>
    </row>
    <row r="632" spans="2:42" ht="15.75" customHeight="1">
      <c r="B632" s="167" t="str">
        <f t="shared" si="0"/>
        <v>-557</v>
      </c>
      <c r="C632" s="137" t="str">
        <f>IF('PRAPTRA 1 प्रविष्ठी'!A632="","",'PRAPTRA 1 प्रविष्ठी'!A632)</f>
        <v/>
      </c>
      <c r="D632" s="137" t="str">
        <f>IF('PRAPTRA 1 प्रविष्ठी'!B632="","",UPPER('PRAPTRA 1 प्रविष्ठी'!B632))</f>
        <v/>
      </c>
      <c r="E632" s="137" t="str">
        <f>IF('PRAPTRA 1 प्रविष्ठी'!C632="","",UPPER('PRAPTRA 1 प्रविष्ठी'!C632))</f>
        <v/>
      </c>
      <c r="F632" s="137" t="str">
        <f>IF('PRAPTRA 1 प्रविष्ठी'!D632="","",PROPER('PRAPTRA 1 प्रविष्ठी'!D632))</f>
        <v/>
      </c>
      <c r="G632" s="137" t="str">
        <f>IF('PRAPTRA 1 प्रविष्ठी'!E632="","",UPPER('PRAPTRA 1 प्रविष्ठी'!E632))</f>
        <v/>
      </c>
      <c r="H632" s="137" t="str">
        <f>IF('PRAPTRA 1 प्रविष्ठी'!F632="","",UPPER('PRAPTRA 1 प्रविष्ठी'!F632))</f>
        <v/>
      </c>
      <c r="I632" s="137" t="str">
        <f>IF('PRAPTRA 1 प्रविष्ठी'!G632="","",UPPER('PRAPTRA 1 प्रविष्ठी'!G632))</f>
        <v/>
      </c>
      <c r="J632" s="172" t="str">
        <f>IF('PRAPTRA 1 प्रविष्ठी'!H632="","",'PRAPTRA 1 प्रविष्ठी'!H632)</f>
        <v/>
      </c>
      <c r="K632" s="137" t="str">
        <f>IF('PRAPTRA 1 प्रविष्ठी'!I632="","",'PRAPTRA 1 प्रविष्ठी'!I632)</f>
        <v/>
      </c>
      <c r="L632" s="137" t="str">
        <f>IF('PRAPTRA 1 प्रविष्ठी'!J632="","",'PRAPTRA 1 प्रविष्ठी'!J632)</f>
        <v/>
      </c>
      <c r="M632" s="137" t="str">
        <f>IF('PRAPTRA 1 प्रविष्ठी'!K632="","",'PRAPTRA 1 प्रविष्ठी'!K632)</f>
        <v/>
      </c>
      <c r="N632" s="137" t="str">
        <f>IF('PRAPTRA 1 प्रविष्ठी'!L632="","",'PRAPTRA 1 प्रविष्ठी'!L632)</f>
        <v/>
      </c>
      <c r="O632" s="38" t="str">
        <f t="shared" si="1"/>
        <v/>
      </c>
      <c r="AA632" s="167" t="str">
        <f t="shared" si="2"/>
        <v>-622</v>
      </c>
      <c r="AB632" s="137" t="str">
        <f>IF('PRAPTRA 2 प्रविष्ठी'!A632="","",'PRAPTRA 2 प्रविष्ठी'!A632)</f>
        <v/>
      </c>
      <c r="AC632" s="137" t="str">
        <f>IF('PRAPTRA 2 प्रविष्ठी'!B632="","",'PRAPTRA 2 प्रविष्ठी'!B632)</f>
        <v/>
      </c>
      <c r="AD632" s="137" t="str">
        <f>IF('PRAPTRA 2 प्रविष्ठी'!C632="","",'PRAPTRA 2 प्रविष्ठी'!C632)</f>
        <v/>
      </c>
      <c r="AE632" s="137" t="str">
        <f>IF('PRAPTRA 2 प्रविष्ठी'!D632="","",'PRAPTRA 2 प्रविष्ठी'!D632)</f>
        <v/>
      </c>
      <c r="AF632" s="137" t="str">
        <f>IF('PRAPTRA 2 प्रविष्ठी'!E632="","",'PRAPTRA 2 प्रविष्ठी'!E632)</f>
        <v/>
      </c>
      <c r="AG632" s="137" t="str">
        <f>IF('PRAPTRA 2 प्रविष्ठी'!F632="","",'PRAPTRA 2 प्रविष्ठी'!F632)</f>
        <v/>
      </c>
      <c r="AH632" s="137" t="str">
        <f>IF('PRAPTRA 2 प्रविष्ठी'!G632="","",'PRAPTRA 2 प्रविष्ठी'!G632)</f>
        <v/>
      </c>
      <c r="AI632" s="137" t="str">
        <f>IFERROR(IF(OR('PRAPTRA 1 प्रविष्ठी'!$F$3="",AH632=""),"",DATEDIF(AH632,'PRAPTRA 1 प्रविष्ठी'!$F$3,"Y")),"")</f>
        <v/>
      </c>
      <c r="AJ632" s="137" t="str">
        <f>IF('PRAPTRA 2 प्रविष्ठी'!I632="","",'PRAPTRA 2 प्रविष्ठी'!I632)</f>
        <v/>
      </c>
      <c r="AK632" s="137" t="str">
        <f>IF('PRAPTRA 2 प्रविष्ठी'!J632="","",'PRAPTRA 2 प्रविष्ठी'!J632)</f>
        <v/>
      </c>
      <c r="AL632" s="137" t="str">
        <f>IF('PRAPTRA 2 प्रविष्ठी'!K632="","",'PRAPTRA 2 प्रविष्ठी'!K632)</f>
        <v/>
      </c>
      <c r="AM632" s="137" t="str">
        <f>IF('PRAPTRA 2 प्रविष्ठी'!L632="","",'PRAPTRA 2 प्रविष्ठी'!L632)</f>
        <v/>
      </c>
      <c r="AN632" s="137" t="str">
        <f>IF('PRAPTRA 2 प्रविष्ठी'!M632="","",'PRAPTRA 2 प्रविष्ठी'!M632)</f>
        <v/>
      </c>
      <c r="AO632" s="35" t="str">
        <f>IF('PRAPTRA 2 प्रविष्ठी'!H632="","",'PRAPTRA 2 प्रविष्ठी'!H632)</f>
        <v/>
      </c>
      <c r="AP632" s="38" t="str">
        <f t="shared" si="3"/>
        <v/>
      </c>
    </row>
    <row r="633" spans="2:42" ht="15.75" customHeight="1">
      <c r="B633" s="167" t="str">
        <f t="shared" si="0"/>
        <v>-558</v>
      </c>
      <c r="C633" s="137" t="str">
        <f>IF('PRAPTRA 1 प्रविष्ठी'!A633="","",'PRAPTRA 1 प्रविष्ठी'!A633)</f>
        <v/>
      </c>
      <c r="D633" s="137" t="str">
        <f>IF('PRAPTRA 1 प्रविष्ठी'!B633="","",UPPER('PRAPTRA 1 प्रविष्ठी'!B633))</f>
        <v/>
      </c>
      <c r="E633" s="137" t="str">
        <f>IF('PRAPTRA 1 प्रविष्ठी'!C633="","",UPPER('PRAPTRA 1 प्रविष्ठी'!C633))</f>
        <v/>
      </c>
      <c r="F633" s="137" t="str">
        <f>IF('PRAPTRA 1 प्रविष्ठी'!D633="","",PROPER('PRAPTRA 1 प्रविष्ठी'!D633))</f>
        <v/>
      </c>
      <c r="G633" s="137" t="str">
        <f>IF('PRAPTRA 1 प्रविष्ठी'!E633="","",UPPER('PRAPTRA 1 प्रविष्ठी'!E633))</f>
        <v/>
      </c>
      <c r="H633" s="137" t="str">
        <f>IF('PRAPTRA 1 प्रविष्ठी'!F633="","",UPPER('PRAPTRA 1 प्रविष्ठी'!F633))</f>
        <v/>
      </c>
      <c r="I633" s="137" t="str">
        <f>IF('PRAPTRA 1 प्रविष्ठी'!G633="","",UPPER('PRAPTRA 1 प्रविष्ठी'!G633))</f>
        <v/>
      </c>
      <c r="J633" s="172" t="str">
        <f>IF('PRAPTRA 1 प्रविष्ठी'!H633="","",'PRAPTRA 1 प्रविष्ठी'!H633)</f>
        <v/>
      </c>
      <c r="K633" s="137" t="str">
        <f>IF('PRAPTRA 1 प्रविष्ठी'!I633="","",'PRAPTRA 1 प्रविष्ठी'!I633)</f>
        <v/>
      </c>
      <c r="L633" s="137" t="str">
        <f>IF('PRAPTRA 1 प्रविष्ठी'!J633="","",'PRAPTRA 1 प्रविष्ठी'!J633)</f>
        <v/>
      </c>
      <c r="M633" s="137" t="str">
        <f>IF('PRAPTRA 1 प्रविष्ठी'!K633="","",'PRAPTRA 1 प्रविष्ठी'!K633)</f>
        <v/>
      </c>
      <c r="N633" s="137" t="str">
        <f>IF('PRAPTRA 1 प्रविष्ठी'!L633="","",'PRAPTRA 1 प्रविष्ठी'!L633)</f>
        <v/>
      </c>
      <c r="O633" s="38" t="str">
        <f t="shared" si="1"/>
        <v/>
      </c>
      <c r="AA633" s="167" t="str">
        <f t="shared" si="2"/>
        <v>-623</v>
      </c>
      <c r="AB633" s="137" t="str">
        <f>IF('PRAPTRA 2 प्रविष्ठी'!A633="","",'PRAPTRA 2 प्रविष्ठी'!A633)</f>
        <v/>
      </c>
      <c r="AC633" s="137" t="str">
        <f>IF('PRAPTRA 2 प्रविष्ठी'!B633="","",'PRAPTRA 2 प्रविष्ठी'!B633)</f>
        <v/>
      </c>
      <c r="AD633" s="137" t="str">
        <f>IF('PRAPTRA 2 प्रविष्ठी'!C633="","",'PRAPTRA 2 प्रविष्ठी'!C633)</f>
        <v/>
      </c>
      <c r="AE633" s="137" t="str">
        <f>IF('PRAPTRA 2 प्रविष्ठी'!D633="","",'PRAPTRA 2 प्रविष्ठी'!D633)</f>
        <v/>
      </c>
      <c r="AF633" s="137" t="str">
        <f>IF('PRAPTRA 2 प्रविष्ठी'!E633="","",'PRAPTRA 2 प्रविष्ठी'!E633)</f>
        <v/>
      </c>
      <c r="AG633" s="137" t="str">
        <f>IF('PRAPTRA 2 प्रविष्ठी'!F633="","",'PRAPTRA 2 प्रविष्ठी'!F633)</f>
        <v/>
      </c>
      <c r="AH633" s="137" t="str">
        <f>IF('PRAPTRA 2 प्रविष्ठी'!G633="","",'PRAPTRA 2 प्रविष्ठी'!G633)</f>
        <v/>
      </c>
      <c r="AI633" s="137" t="str">
        <f>IFERROR(IF(OR('PRAPTRA 1 प्रविष्ठी'!$F$3="",AH633=""),"",DATEDIF(AH633,'PRAPTRA 1 प्रविष्ठी'!$F$3,"Y")),"")</f>
        <v/>
      </c>
      <c r="AJ633" s="137" t="str">
        <f>IF('PRAPTRA 2 प्रविष्ठी'!I633="","",'PRAPTRA 2 प्रविष्ठी'!I633)</f>
        <v/>
      </c>
      <c r="AK633" s="137" t="str">
        <f>IF('PRAPTRA 2 प्रविष्ठी'!J633="","",'PRAPTRA 2 प्रविष्ठी'!J633)</f>
        <v/>
      </c>
      <c r="AL633" s="137" t="str">
        <f>IF('PRAPTRA 2 प्रविष्ठी'!K633="","",'PRAPTRA 2 प्रविष्ठी'!K633)</f>
        <v/>
      </c>
      <c r="AM633" s="137" t="str">
        <f>IF('PRAPTRA 2 प्रविष्ठी'!L633="","",'PRAPTRA 2 प्रविष्ठी'!L633)</f>
        <v/>
      </c>
      <c r="AN633" s="137" t="str">
        <f>IF('PRAPTRA 2 प्रविष्ठी'!M633="","",'PRAPTRA 2 प्रविष्ठी'!M633)</f>
        <v/>
      </c>
      <c r="AO633" s="35" t="str">
        <f>IF('PRAPTRA 2 प्रविष्ठी'!H633="","",'PRAPTRA 2 प्रविष्ठी'!H633)</f>
        <v/>
      </c>
      <c r="AP633" s="38" t="str">
        <f t="shared" si="3"/>
        <v/>
      </c>
    </row>
    <row r="634" spans="2:42" ht="15.75" customHeight="1">
      <c r="B634" s="167" t="str">
        <f t="shared" si="0"/>
        <v>-559</v>
      </c>
      <c r="C634" s="137" t="str">
        <f>IF('PRAPTRA 1 प्रविष्ठी'!A634="","",'PRAPTRA 1 प्रविष्ठी'!A634)</f>
        <v/>
      </c>
      <c r="D634" s="137" t="str">
        <f>IF('PRAPTRA 1 प्रविष्ठी'!B634="","",UPPER('PRAPTRA 1 प्रविष्ठी'!B634))</f>
        <v/>
      </c>
      <c r="E634" s="137" t="str">
        <f>IF('PRAPTRA 1 प्रविष्ठी'!C634="","",UPPER('PRAPTRA 1 प्रविष्ठी'!C634))</f>
        <v/>
      </c>
      <c r="F634" s="137" t="str">
        <f>IF('PRAPTRA 1 प्रविष्ठी'!D634="","",PROPER('PRAPTRA 1 प्रविष्ठी'!D634))</f>
        <v/>
      </c>
      <c r="G634" s="137" t="str">
        <f>IF('PRAPTRA 1 प्रविष्ठी'!E634="","",UPPER('PRAPTRA 1 प्रविष्ठी'!E634))</f>
        <v/>
      </c>
      <c r="H634" s="137" t="str">
        <f>IF('PRAPTRA 1 प्रविष्ठी'!F634="","",UPPER('PRAPTRA 1 प्रविष्ठी'!F634))</f>
        <v/>
      </c>
      <c r="I634" s="137" t="str">
        <f>IF('PRAPTRA 1 प्रविष्ठी'!G634="","",UPPER('PRAPTRA 1 प्रविष्ठी'!G634))</f>
        <v/>
      </c>
      <c r="J634" s="172" t="str">
        <f>IF('PRAPTRA 1 प्रविष्ठी'!H634="","",'PRAPTRA 1 प्रविष्ठी'!H634)</f>
        <v/>
      </c>
      <c r="K634" s="137" t="str">
        <f>IF('PRAPTRA 1 प्रविष्ठी'!I634="","",'PRAPTRA 1 प्रविष्ठी'!I634)</f>
        <v/>
      </c>
      <c r="L634" s="137" t="str">
        <f>IF('PRAPTRA 1 प्रविष्ठी'!J634="","",'PRAPTRA 1 प्रविष्ठी'!J634)</f>
        <v/>
      </c>
      <c r="M634" s="137" t="str">
        <f>IF('PRAPTRA 1 प्रविष्ठी'!K634="","",'PRAPTRA 1 प्रविष्ठी'!K634)</f>
        <v/>
      </c>
      <c r="N634" s="137" t="str">
        <f>IF('PRAPTRA 1 प्रविष्ठी'!L634="","",'PRAPTRA 1 प्रविष्ठी'!L634)</f>
        <v/>
      </c>
      <c r="O634" s="38" t="str">
        <f t="shared" si="1"/>
        <v/>
      </c>
      <c r="AA634" s="167" t="str">
        <f t="shared" si="2"/>
        <v>-624</v>
      </c>
      <c r="AB634" s="137" t="str">
        <f>IF('PRAPTRA 2 प्रविष्ठी'!A634="","",'PRAPTRA 2 प्रविष्ठी'!A634)</f>
        <v/>
      </c>
      <c r="AC634" s="137" t="str">
        <f>IF('PRAPTRA 2 प्रविष्ठी'!B634="","",'PRAPTRA 2 प्रविष्ठी'!B634)</f>
        <v/>
      </c>
      <c r="AD634" s="137" t="str">
        <f>IF('PRAPTRA 2 प्रविष्ठी'!C634="","",'PRAPTRA 2 प्रविष्ठी'!C634)</f>
        <v/>
      </c>
      <c r="AE634" s="137" t="str">
        <f>IF('PRAPTRA 2 प्रविष्ठी'!D634="","",'PRAPTRA 2 प्रविष्ठी'!D634)</f>
        <v/>
      </c>
      <c r="AF634" s="137" t="str">
        <f>IF('PRAPTRA 2 प्रविष्ठी'!E634="","",'PRAPTRA 2 प्रविष्ठी'!E634)</f>
        <v/>
      </c>
      <c r="AG634" s="137" t="str">
        <f>IF('PRAPTRA 2 प्रविष्ठी'!F634="","",'PRAPTRA 2 प्रविष्ठी'!F634)</f>
        <v/>
      </c>
      <c r="AH634" s="137" t="str">
        <f>IF('PRAPTRA 2 प्रविष्ठी'!G634="","",'PRAPTRA 2 प्रविष्ठी'!G634)</f>
        <v/>
      </c>
      <c r="AI634" s="137" t="str">
        <f>IFERROR(IF(OR('PRAPTRA 1 प्रविष्ठी'!$F$3="",AH634=""),"",DATEDIF(AH634,'PRAPTRA 1 प्रविष्ठी'!$F$3,"Y")),"")</f>
        <v/>
      </c>
      <c r="AJ634" s="137" t="str">
        <f>IF('PRAPTRA 2 प्रविष्ठी'!I634="","",'PRAPTRA 2 प्रविष्ठी'!I634)</f>
        <v/>
      </c>
      <c r="AK634" s="137" t="str">
        <f>IF('PRAPTRA 2 प्रविष्ठी'!J634="","",'PRAPTRA 2 प्रविष्ठी'!J634)</f>
        <v/>
      </c>
      <c r="AL634" s="137" t="str">
        <f>IF('PRAPTRA 2 प्रविष्ठी'!K634="","",'PRAPTRA 2 प्रविष्ठी'!K634)</f>
        <v/>
      </c>
      <c r="AM634" s="137" t="str">
        <f>IF('PRAPTRA 2 प्रविष्ठी'!L634="","",'PRAPTRA 2 प्रविष्ठी'!L634)</f>
        <v/>
      </c>
      <c r="AN634" s="137" t="str">
        <f>IF('PRAPTRA 2 प्रविष्ठी'!M634="","",'PRAPTRA 2 प्रविष्ठी'!M634)</f>
        <v/>
      </c>
      <c r="AO634" s="35" t="str">
        <f>IF('PRAPTRA 2 प्रविष्ठी'!H634="","",'PRAPTRA 2 प्रविष्ठी'!H634)</f>
        <v/>
      </c>
      <c r="AP634" s="38" t="str">
        <f t="shared" si="3"/>
        <v/>
      </c>
    </row>
    <row r="635" spans="2:42" ht="15.75" customHeight="1">
      <c r="B635" s="167" t="str">
        <f t="shared" si="0"/>
        <v>-560</v>
      </c>
      <c r="C635" s="137" t="str">
        <f>IF('PRAPTRA 1 प्रविष्ठी'!A635="","",'PRAPTRA 1 प्रविष्ठी'!A635)</f>
        <v/>
      </c>
      <c r="D635" s="137" t="str">
        <f>IF('PRAPTRA 1 प्रविष्ठी'!B635="","",UPPER('PRAPTRA 1 प्रविष्ठी'!B635))</f>
        <v/>
      </c>
      <c r="E635" s="137" t="str">
        <f>IF('PRAPTRA 1 प्रविष्ठी'!C635="","",UPPER('PRAPTRA 1 प्रविष्ठी'!C635))</f>
        <v/>
      </c>
      <c r="F635" s="137" t="str">
        <f>IF('PRAPTRA 1 प्रविष्ठी'!D635="","",PROPER('PRAPTRA 1 प्रविष्ठी'!D635))</f>
        <v/>
      </c>
      <c r="G635" s="137" t="str">
        <f>IF('PRAPTRA 1 प्रविष्ठी'!E635="","",UPPER('PRAPTRA 1 प्रविष्ठी'!E635))</f>
        <v/>
      </c>
      <c r="H635" s="137" t="str">
        <f>IF('PRAPTRA 1 प्रविष्ठी'!F635="","",UPPER('PRAPTRA 1 प्रविष्ठी'!F635))</f>
        <v/>
      </c>
      <c r="I635" s="137" t="str">
        <f>IF('PRAPTRA 1 प्रविष्ठी'!G635="","",UPPER('PRAPTRA 1 प्रविष्ठी'!G635))</f>
        <v/>
      </c>
      <c r="J635" s="172" t="str">
        <f>IF('PRAPTRA 1 प्रविष्ठी'!H635="","",'PRAPTRA 1 प्रविष्ठी'!H635)</f>
        <v/>
      </c>
      <c r="K635" s="137" t="str">
        <f>IF('PRAPTRA 1 प्रविष्ठी'!I635="","",'PRAPTRA 1 प्रविष्ठी'!I635)</f>
        <v/>
      </c>
      <c r="L635" s="137" t="str">
        <f>IF('PRAPTRA 1 प्रविष्ठी'!J635="","",'PRAPTRA 1 प्रविष्ठी'!J635)</f>
        <v/>
      </c>
      <c r="M635" s="137" t="str">
        <f>IF('PRAPTRA 1 प्रविष्ठी'!K635="","",'PRAPTRA 1 प्रविष्ठी'!K635)</f>
        <v/>
      </c>
      <c r="N635" s="137" t="str">
        <f>IF('PRAPTRA 1 प्रविष्ठी'!L635="","",'PRAPTRA 1 प्रविष्ठी'!L635)</f>
        <v/>
      </c>
      <c r="O635" s="38" t="str">
        <f t="shared" si="1"/>
        <v/>
      </c>
      <c r="AA635" s="167" t="str">
        <f t="shared" si="2"/>
        <v>-625</v>
      </c>
      <c r="AB635" s="137" t="str">
        <f>IF('PRAPTRA 2 प्रविष्ठी'!A635="","",'PRAPTRA 2 प्रविष्ठी'!A635)</f>
        <v/>
      </c>
      <c r="AC635" s="137" t="str">
        <f>IF('PRAPTRA 2 प्रविष्ठी'!B635="","",'PRAPTRA 2 प्रविष्ठी'!B635)</f>
        <v/>
      </c>
      <c r="AD635" s="137" t="str">
        <f>IF('PRAPTRA 2 प्रविष्ठी'!C635="","",'PRAPTRA 2 प्रविष्ठी'!C635)</f>
        <v/>
      </c>
      <c r="AE635" s="137" t="str">
        <f>IF('PRAPTRA 2 प्रविष्ठी'!D635="","",'PRAPTRA 2 प्रविष्ठी'!D635)</f>
        <v/>
      </c>
      <c r="AF635" s="137" t="str">
        <f>IF('PRAPTRA 2 प्रविष्ठी'!E635="","",'PRAPTRA 2 प्रविष्ठी'!E635)</f>
        <v/>
      </c>
      <c r="AG635" s="137" t="str">
        <f>IF('PRAPTRA 2 प्रविष्ठी'!F635="","",'PRAPTRA 2 प्रविष्ठी'!F635)</f>
        <v/>
      </c>
      <c r="AH635" s="137" t="str">
        <f>IF('PRAPTRA 2 प्रविष्ठी'!G635="","",'PRAPTRA 2 प्रविष्ठी'!G635)</f>
        <v/>
      </c>
      <c r="AI635" s="137" t="str">
        <f>IFERROR(IF(OR('PRAPTRA 1 प्रविष्ठी'!$F$3="",AH635=""),"",DATEDIF(AH635,'PRAPTRA 1 प्रविष्ठी'!$F$3,"Y")),"")</f>
        <v/>
      </c>
      <c r="AJ635" s="137" t="str">
        <f>IF('PRAPTRA 2 प्रविष्ठी'!I635="","",'PRAPTRA 2 प्रविष्ठी'!I635)</f>
        <v/>
      </c>
      <c r="AK635" s="137" t="str">
        <f>IF('PRAPTRA 2 प्रविष्ठी'!J635="","",'PRAPTRA 2 प्रविष्ठी'!J635)</f>
        <v/>
      </c>
      <c r="AL635" s="137" t="str">
        <f>IF('PRAPTRA 2 प्रविष्ठी'!K635="","",'PRAPTRA 2 प्रविष्ठी'!K635)</f>
        <v/>
      </c>
      <c r="AM635" s="137" t="str">
        <f>IF('PRAPTRA 2 प्रविष्ठी'!L635="","",'PRAPTRA 2 प्रविष्ठी'!L635)</f>
        <v/>
      </c>
      <c r="AN635" s="137" t="str">
        <f>IF('PRAPTRA 2 प्रविष्ठी'!M635="","",'PRAPTRA 2 प्रविष्ठी'!M635)</f>
        <v/>
      </c>
      <c r="AO635" s="35" t="str">
        <f>IF('PRAPTRA 2 प्रविष्ठी'!H635="","",'PRAPTRA 2 प्रविष्ठी'!H635)</f>
        <v/>
      </c>
      <c r="AP635" s="38" t="str">
        <f t="shared" si="3"/>
        <v/>
      </c>
    </row>
    <row r="636" spans="2:42" ht="15.75" customHeight="1">
      <c r="B636" s="167" t="str">
        <f t="shared" si="0"/>
        <v>-561</v>
      </c>
      <c r="C636" s="137" t="str">
        <f>IF('PRAPTRA 1 प्रविष्ठी'!A636="","",'PRAPTRA 1 प्रविष्ठी'!A636)</f>
        <v/>
      </c>
      <c r="D636" s="137" t="str">
        <f>IF('PRAPTRA 1 प्रविष्ठी'!B636="","",UPPER('PRAPTRA 1 प्रविष्ठी'!B636))</f>
        <v/>
      </c>
      <c r="E636" s="137" t="str">
        <f>IF('PRAPTRA 1 प्रविष्ठी'!C636="","",UPPER('PRAPTRA 1 प्रविष्ठी'!C636))</f>
        <v/>
      </c>
      <c r="F636" s="137" t="str">
        <f>IF('PRAPTRA 1 प्रविष्ठी'!D636="","",PROPER('PRAPTRA 1 प्रविष्ठी'!D636))</f>
        <v/>
      </c>
      <c r="G636" s="137" t="str">
        <f>IF('PRAPTRA 1 प्रविष्ठी'!E636="","",UPPER('PRAPTRA 1 प्रविष्ठी'!E636))</f>
        <v/>
      </c>
      <c r="H636" s="137" t="str">
        <f>IF('PRAPTRA 1 प्रविष्ठी'!F636="","",UPPER('PRAPTRA 1 प्रविष्ठी'!F636))</f>
        <v/>
      </c>
      <c r="I636" s="137" t="str">
        <f>IF('PRAPTRA 1 प्रविष्ठी'!G636="","",UPPER('PRAPTRA 1 प्रविष्ठी'!G636))</f>
        <v/>
      </c>
      <c r="J636" s="172" t="str">
        <f>IF('PRAPTRA 1 प्रविष्ठी'!H636="","",'PRAPTRA 1 प्रविष्ठी'!H636)</f>
        <v/>
      </c>
      <c r="K636" s="137" t="str">
        <f>IF('PRAPTRA 1 प्रविष्ठी'!I636="","",'PRAPTRA 1 प्रविष्ठी'!I636)</f>
        <v/>
      </c>
      <c r="L636" s="137" t="str">
        <f>IF('PRAPTRA 1 प्रविष्ठी'!J636="","",'PRAPTRA 1 प्रविष्ठी'!J636)</f>
        <v/>
      </c>
      <c r="M636" s="137" t="str">
        <f>IF('PRAPTRA 1 प्रविष्ठी'!K636="","",'PRAPTRA 1 प्रविष्ठी'!K636)</f>
        <v/>
      </c>
      <c r="N636" s="137" t="str">
        <f>IF('PRAPTRA 1 प्रविष्ठी'!L636="","",'PRAPTRA 1 प्रविष्ठी'!L636)</f>
        <v/>
      </c>
      <c r="O636" s="38" t="str">
        <f t="shared" si="1"/>
        <v/>
      </c>
      <c r="AA636" s="167" t="str">
        <f t="shared" si="2"/>
        <v>-626</v>
      </c>
      <c r="AB636" s="137" t="str">
        <f>IF('PRAPTRA 2 प्रविष्ठी'!A636="","",'PRAPTRA 2 प्रविष्ठी'!A636)</f>
        <v/>
      </c>
      <c r="AC636" s="137" t="str">
        <f>IF('PRAPTRA 2 प्रविष्ठी'!B636="","",'PRAPTRA 2 प्रविष्ठी'!B636)</f>
        <v/>
      </c>
      <c r="AD636" s="137" t="str">
        <f>IF('PRAPTRA 2 प्रविष्ठी'!C636="","",'PRAPTRA 2 प्रविष्ठी'!C636)</f>
        <v/>
      </c>
      <c r="AE636" s="137" t="str">
        <f>IF('PRAPTRA 2 प्रविष्ठी'!D636="","",'PRAPTRA 2 प्रविष्ठी'!D636)</f>
        <v/>
      </c>
      <c r="AF636" s="137" t="str">
        <f>IF('PRAPTRA 2 प्रविष्ठी'!E636="","",'PRAPTRA 2 प्रविष्ठी'!E636)</f>
        <v/>
      </c>
      <c r="AG636" s="137" t="str">
        <f>IF('PRAPTRA 2 प्रविष्ठी'!F636="","",'PRAPTRA 2 प्रविष्ठी'!F636)</f>
        <v/>
      </c>
      <c r="AH636" s="137" t="str">
        <f>IF('PRAPTRA 2 प्रविष्ठी'!G636="","",'PRAPTRA 2 प्रविष्ठी'!G636)</f>
        <v/>
      </c>
      <c r="AI636" s="137" t="str">
        <f>IFERROR(IF(OR('PRAPTRA 1 प्रविष्ठी'!$F$3="",AH636=""),"",DATEDIF(AH636,'PRAPTRA 1 प्रविष्ठी'!$F$3,"Y")),"")</f>
        <v/>
      </c>
      <c r="AJ636" s="137" t="str">
        <f>IF('PRAPTRA 2 प्रविष्ठी'!I636="","",'PRAPTRA 2 प्रविष्ठी'!I636)</f>
        <v/>
      </c>
      <c r="AK636" s="137" t="str">
        <f>IF('PRAPTRA 2 प्रविष्ठी'!J636="","",'PRAPTRA 2 प्रविष्ठी'!J636)</f>
        <v/>
      </c>
      <c r="AL636" s="137" t="str">
        <f>IF('PRAPTRA 2 प्रविष्ठी'!K636="","",'PRAPTRA 2 प्रविष्ठी'!K636)</f>
        <v/>
      </c>
      <c r="AM636" s="137" t="str">
        <f>IF('PRAPTRA 2 प्रविष्ठी'!L636="","",'PRAPTRA 2 प्रविष्ठी'!L636)</f>
        <v/>
      </c>
      <c r="AN636" s="137" t="str">
        <f>IF('PRAPTRA 2 प्रविष्ठी'!M636="","",'PRAPTRA 2 प्रविष्ठी'!M636)</f>
        <v/>
      </c>
      <c r="AO636" s="35" t="str">
        <f>IF('PRAPTRA 2 प्रविष्ठी'!H636="","",'PRAPTRA 2 प्रविष्ठी'!H636)</f>
        <v/>
      </c>
      <c r="AP636" s="38" t="str">
        <f t="shared" si="3"/>
        <v/>
      </c>
    </row>
    <row r="637" spans="2:42" ht="15.75" customHeight="1">
      <c r="B637" s="167" t="str">
        <f t="shared" si="0"/>
        <v>-562</v>
      </c>
      <c r="C637" s="137" t="str">
        <f>IF('PRAPTRA 1 प्रविष्ठी'!A637="","",'PRAPTRA 1 प्रविष्ठी'!A637)</f>
        <v/>
      </c>
      <c r="D637" s="137" t="str">
        <f>IF('PRAPTRA 1 प्रविष्ठी'!B637="","",UPPER('PRAPTRA 1 प्रविष्ठी'!B637))</f>
        <v/>
      </c>
      <c r="E637" s="137" t="str">
        <f>IF('PRAPTRA 1 प्रविष्ठी'!C637="","",UPPER('PRAPTRA 1 प्रविष्ठी'!C637))</f>
        <v/>
      </c>
      <c r="F637" s="137" t="str">
        <f>IF('PRAPTRA 1 प्रविष्ठी'!D637="","",PROPER('PRAPTRA 1 प्रविष्ठी'!D637))</f>
        <v/>
      </c>
      <c r="G637" s="137" t="str">
        <f>IF('PRAPTRA 1 प्रविष्ठी'!E637="","",UPPER('PRAPTRA 1 प्रविष्ठी'!E637))</f>
        <v/>
      </c>
      <c r="H637" s="137" t="str">
        <f>IF('PRAPTRA 1 प्रविष्ठी'!F637="","",UPPER('PRAPTRA 1 प्रविष्ठी'!F637))</f>
        <v/>
      </c>
      <c r="I637" s="137" t="str">
        <f>IF('PRAPTRA 1 प्रविष्ठी'!G637="","",UPPER('PRAPTRA 1 प्रविष्ठी'!G637))</f>
        <v/>
      </c>
      <c r="J637" s="172" t="str">
        <f>IF('PRAPTRA 1 प्रविष्ठी'!H637="","",'PRAPTRA 1 प्रविष्ठी'!H637)</f>
        <v/>
      </c>
      <c r="K637" s="137" t="str">
        <f>IF('PRAPTRA 1 प्रविष्ठी'!I637="","",'PRAPTRA 1 प्रविष्ठी'!I637)</f>
        <v/>
      </c>
      <c r="L637" s="137" t="str">
        <f>IF('PRAPTRA 1 प्रविष्ठी'!J637="","",'PRAPTRA 1 प्रविष्ठी'!J637)</f>
        <v/>
      </c>
      <c r="M637" s="137" t="str">
        <f>IF('PRAPTRA 1 प्रविष्ठी'!K637="","",'PRAPTRA 1 प्रविष्ठी'!K637)</f>
        <v/>
      </c>
      <c r="N637" s="137" t="str">
        <f>IF('PRAPTRA 1 प्रविष्ठी'!L637="","",'PRAPTRA 1 प्रविष्ठी'!L637)</f>
        <v/>
      </c>
      <c r="O637" s="38" t="str">
        <f t="shared" si="1"/>
        <v/>
      </c>
      <c r="AA637" s="167" t="str">
        <f t="shared" si="2"/>
        <v>-627</v>
      </c>
      <c r="AB637" s="137" t="str">
        <f>IF('PRAPTRA 2 प्रविष्ठी'!A637="","",'PRAPTRA 2 प्रविष्ठी'!A637)</f>
        <v/>
      </c>
      <c r="AC637" s="137" t="str">
        <f>IF('PRAPTRA 2 प्रविष्ठी'!B637="","",'PRAPTRA 2 प्रविष्ठी'!B637)</f>
        <v/>
      </c>
      <c r="AD637" s="137" t="str">
        <f>IF('PRAPTRA 2 प्रविष्ठी'!C637="","",'PRAPTRA 2 प्रविष्ठी'!C637)</f>
        <v/>
      </c>
      <c r="AE637" s="137" t="str">
        <f>IF('PRAPTRA 2 प्रविष्ठी'!D637="","",'PRAPTRA 2 प्रविष्ठी'!D637)</f>
        <v/>
      </c>
      <c r="AF637" s="137" t="str">
        <f>IF('PRAPTRA 2 प्रविष्ठी'!E637="","",'PRAPTRA 2 प्रविष्ठी'!E637)</f>
        <v/>
      </c>
      <c r="AG637" s="137" t="str">
        <f>IF('PRAPTRA 2 प्रविष्ठी'!F637="","",'PRAPTRA 2 प्रविष्ठी'!F637)</f>
        <v/>
      </c>
      <c r="AH637" s="137" t="str">
        <f>IF('PRAPTRA 2 प्रविष्ठी'!G637="","",'PRAPTRA 2 प्रविष्ठी'!G637)</f>
        <v/>
      </c>
      <c r="AI637" s="137" t="str">
        <f>IFERROR(IF(OR('PRAPTRA 1 प्रविष्ठी'!$F$3="",AH637=""),"",DATEDIF(AH637,'PRAPTRA 1 प्रविष्ठी'!$F$3,"Y")),"")</f>
        <v/>
      </c>
      <c r="AJ637" s="137" t="str">
        <f>IF('PRAPTRA 2 प्रविष्ठी'!I637="","",'PRAPTRA 2 प्रविष्ठी'!I637)</f>
        <v/>
      </c>
      <c r="AK637" s="137" t="str">
        <f>IF('PRAPTRA 2 प्रविष्ठी'!J637="","",'PRAPTRA 2 प्रविष्ठी'!J637)</f>
        <v/>
      </c>
      <c r="AL637" s="137" t="str">
        <f>IF('PRAPTRA 2 प्रविष्ठी'!K637="","",'PRAPTRA 2 प्रविष्ठी'!K637)</f>
        <v/>
      </c>
      <c r="AM637" s="137" t="str">
        <f>IF('PRAPTRA 2 प्रविष्ठी'!L637="","",'PRAPTRA 2 प्रविष्ठी'!L637)</f>
        <v/>
      </c>
      <c r="AN637" s="137" t="str">
        <f>IF('PRAPTRA 2 प्रविष्ठी'!M637="","",'PRAPTRA 2 प्रविष्ठी'!M637)</f>
        <v/>
      </c>
      <c r="AO637" s="35" t="str">
        <f>IF('PRAPTRA 2 प्रविष्ठी'!H637="","",'PRAPTRA 2 प्रविष्ठी'!H637)</f>
        <v/>
      </c>
      <c r="AP637" s="38" t="str">
        <f t="shared" si="3"/>
        <v/>
      </c>
    </row>
    <row r="638" spans="2:42" ht="15.75" customHeight="1">
      <c r="B638" s="167" t="str">
        <f t="shared" si="0"/>
        <v>-563</v>
      </c>
      <c r="C638" s="137" t="str">
        <f>IF('PRAPTRA 1 प्रविष्ठी'!A638="","",'PRAPTRA 1 प्रविष्ठी'!A638)</f>
        <v/>
      </c>
      <c r="D638" s="137" t="str">
        <f>IF('PRAPTRA 1 प्रविष्ठी'!B638="","",UPPER('PRAPTRA 1 प्रविष्ठी'!B638))</f>
        <v/>
      </c>
      <c r="E638" s="137" t="str">
        <f>IF('PRAPTRA 1 प्रविष्ठी'!C638="","",UPPER('PRAPTRA 1 प्रविष्ठी'!C638))</f>
        <v/>
      </c>
      <c r="F638" s="137" t="str">
        <f>IF('PRAPTRA 1 प्रविष्ठी'!D638="","",PROPER('PRAPTRA 1 प्रविष्ठी'!D638))</f>
        <v/>
      </c>
      <c r="G638" s="137" t="str">
        <f>IF('PRAPTRA 1 प्रविष्ठी'!E638="","",UPPER('PRAPTRA 1 प्रविष्ठी'!E638))</f>
        <v/>
      </c>
      <c r="H638" s="137" t="str">
        <f>IF('PRAPTRA 1 प्रविष्ठी'!F638="","",UPPER('PRAPTRA 1 प्रविष्ठी'!F638))</f>
        <v/>
      </c>
      <c r="I638" s="137" t="str">
        <f>IF('PRAPTRA 1 प्रविष्ठी'!G638="","",UPPER('PRAPTRA 1 प्रविष्ठी'!G638))</f>
        <v/>
      </c>
      <c r="J638" s="172" t="str">
        <f>IF('PRAPTRA 1 प्रविष्ठी'!H638="","",'PRAPTRA 1 प्रविष्ठी'!H638)</f>
        <v/>
      </c>
      <c r="K638" s="137" t="str">
        <f>IF('PRAPTRA 1 प्रविष्ठी'!I638="","",'PRAPTRA 1 प्रविष्ठी'!I638)</f>
        <v/>
      </c>
      <c r="L638" s="137" t="str">
        <f>IF('PRAPTRA 1 प्रविष्ठी'!J638="","",'PRAPTRA 1 प्रविष्ठी'!J638)</f>
        <v/>
      </c>
      <c r="M638" s="137" t="str">
        <f>IF('PRAPTRA 1 प्रविष्ठी'!K638="","",'PRAPTRA 1 प्रविष्ठी'!K638)</f>
        <v/>
      </c>
      <c r="N638" s="137" t="str">
        <f>IF('PRAPTRA 1 प्रविष्ठी'!L638="","",'PRAPTRA 1 प्रविष्ठी'!L638)</f>
        <v/>
      </c>
      <c r="O638" s="38" t="str">
        <f t="shared" si="1"/>
        <v/>
      </c>
      <c r="AA638" s="167" t="str">
        <f t="shared" si="2"/>
        <v>-628</v>
      </c>
      <c r="AB638" s="137" t="str">
        <f>IF('PRAPTRA 2 प्रविष्ठी'!A638="","",'PRAPTRA 2 प्रविष्ठी'!A638)</f>
        <v/>
      </c>
      <c r="AC638" s="137" t="str">
        <f>IF('PRAPTRA 2 प्रविष्ठी'!B638="","",'PRAPTRA 2 प्रविष्ठी'!B638)</f>
        <v/>
      </c>
      <c r="AD638" s="137" t="str">
        <f>IF('PRAPTRA 2 प्रविष्ठी'!C638="","",'PRAPTRA 2 प्रविष्ठी'!C638)</f>
        <v/>
      </c>
      <c r="AE638" s="137" t="str">
        <f>IF('PRAPTRA 2 प्रविष्ठी'!D638="","",'PRAPTRA 2 प्रविष्ठी'!D638)</f>
        <v/>
      </c>
      <c r="AF638" s="137" t="str">
        <f>IF('PRAPTRA 2 प्रविष्ठी'!E638="","",'PRAPTRA 2 प्रविष्ठी'!E638)</f>
        <v/>
      </c>
      <c r="AG638" s="137" t="str">
        <f>IF('PRAPTRA 2 प्रविष्ठी'!F638="","",'PRAPTRA 2 प्रविष्ठी'!F638)</f>
        <v/>
      </c>
      <c r="AH638" s="137" t="str">
        <f>IF('PRAPTRA 2 प्रविष्ठी'!G638="","",'PRAPTRA 2 प्रविष्ठी'!G638)</f>
        <v/>
      </c>
      <c r="AI638" s="137" t="str">
        <f>IFERROR(IF(OR('PRAPTRA 1 प्रविष्ठी'!$F$3="",AH638=""),"",DATEDIF(AH638,'PRAPTRA 1 प्रविष्ठी'!$F$3,"Y")),"")</f>
        <v/>
      </c>
      <c r="AJ638" s="137" t="str">
        <f>IF('PRAPTRA 2 प्रविष्ठी'!I638="","",'PRAPTRA 2 प्रविष्ठी'!I638)</f>
        <v/>
      </c>
      <c r="AK638" s="137" t="str">
        <f>IF('PRAPTRA 2 प्रविष्ठी'!J638="","",'PRAPTRA 2 प्रविष्ठी'!J638)</f>
        <v/>
      </c>
      <c r="AL638" s="137" t="str">
        <f>IF('PRAPTRA 2 प्रविष्ठी'!K638="","",'PRAPTRA 2 प्रविष्ठी'!K638)</f>
        <v/>
      </c>
      <c r="AM638" s="137" t="str">
        <f>IF('PRAPTRA 2 प्रविष्ठी'!L638="","",'PRAPTRA 2 प्रविष्ठी'!L638)</f>
        <v/>
      </c>
      <c r="AN638" s="137" t="str">
        <f>IF('PRAPTRA 2 प्रविष्ठी'!M638="","",'PRAPTRA 2 प्रविष्ठी'!M638)</f>
        <v/>
      </c>
      <c r="AO638" s="35" t="str">
        <f>IF('PRAPTRA 2 प्रविष्ठी'!H638="","",'PRAPTRA 2 प्रविष्ठी'!H638)</f>
        <v/>
      </c>
      <c r="AP638" s="38" t="str">
        <f t="shared" si="3"/>
        <v/>
      </c>
    </row>
    <row r="639" spans="2:42" ht="15.75" customHeight="1">
      <c r="B639" s="167" t="str">
        <f t="shared" si="0"/>
        <v>-564</v>
      </c>
      <c r="C639" s="137" t="str">
        <f>IF('PRAPTRA 1 प्रविष्ठी'!A639="","",'PRAPTRA 1 प्रविष्ठी'!A639)</f>
        <v/>
      </c>
      <c r="D639" s="137" t="str">
        <f>IF('PRAPTRA 1 प्रविष्ठी'!B639="","",UPPER('PRAPTRA 1 प्रविष्ठी'!B639))</f>
        <v/>
      </c>
      <c r="E639" s="137" t="str">
        <f>IF('PRAPTRA 1 प्रविष्ठी'!C639="","",UPPER('PRAPTRA 1 प्रविष्ठी'!C639))</f>
        <v/>
      </c>
      <c r="F639" s="137" t="str">
        <f>IF('PRAPTRA 1 प्रविष्ठी'!D639="","",PROPER('PRAPTRA 1 प्रविष्ठी'!D639))</f>
        <v/>
      </c>
      <c r="G639" s="137" t="str">
        <f>IF('PRAPTRA 1 प्रविष्ठी'!E639="","",UPPER('PRAPTRA 1 प्रविष्ठी'!E639))</f>
        <v/>
      </c>
      <c r="H639" s="137" t="str">
        <f>IF('PRAPTRA 1 प्रविष्ठी'!F639="","",UPPER('PRAPTRA 1 प्रविष्ठी'!F639))</f>
        <v/>
      </c>
      <c r="I639" s="137" t="str">
        <f>IF('PRAPTRA 1 प्रविष्ठी'!G639="","",UPPER('PRAPTRA 1 प्रविष्ठी'!G639))</f>
        <v/>
      </c>
      <c r="J639" s="172" t="str">
        <f>IF('PRAPTRA 1 प्रविष्ठी'!H639="","",'PRAPTRA 1 प्रविष्ठी'!H639)</f>
        <v/>
      </c>
      <c r="K639" s="137" t="str">
        <f>IF('PRAPTRA 1 प्रविष्ठी'!I639="","",'PRAPTRA 1 प्रविष्ठी'!I639)</f>
        <v/>
      </c>
      <c r="L639" s="137" t="str">
        <f>IF('PRAPTRA 1 प्रविष्ठी'!J639="","",'PRAPTRA 1 प्रविष्ठी'!J639)</f>
        <v/>
      </c>
      <c r="M639" s="137" t="str">
        <f>IF('PRAPTRA 1 प्रविष्ठी'!K639="","",'PRAPTRA 1 प्रविष्ठी'!K639)</f>
        <v/>
      </c>
      <c r="N639" s="137" t="str">
        <f>IF('PRAPTRA 1 प्रविष्ठी'!L639="","",'PRAPTRA 1 प्रविष्ठी'!L639)</f>
        <v/>
      </c>
      <c r="O639" s="38" t="str">
        <f t="shared" si="1"/>
        <v/>
      </c>
      <c r="AA639" s="167" t="str">
        <f t="shared" si="2"/>
        <v>-629</v>
      </c>
      <c r="AB639" s="137" t="str">
        <f>IF('PRAPTRA 2 प्रविष्ठी'!A639="","",'PRAPTRA 2 प्रविष्ठी'!A639)</f>
        <v/>
      </c>
      <c r="AC639" s="137" t="str">
        <f>IF('PRAPTRA 2 प्रविष्ठी'!B639="","",'PRAPTRA 2 प्रविष्ठी'!B639)</f>
        <v/>
      </c>
      <c r="AD639" s="137" t="str">
        <f>IF('PRAPTRA 2 प्रविष्ठी'!C639="","",'PRAPTRA 2 प्रविष्ठी'!C639)</f>
        <v/>
      </c>
      <c r="AE639" s="137" t="str">
        <f>IF('PRAPTRA 2 प्रविष्ठी'!D639="","",'PRAPTRA 2 प्रविष्ठी'!D639)</f>
        <v/>
      </c>
      <c r="AF639" s="137" t="str">
        <f>IF('PRAPTRA 2 प्रविष्ठी'!E639="","",'PRAPTRA 2 प्रविष्ठी'!E639)</f>
        <v/>
      </c>
      <c r="AG639" s="137" t="str">
        <f>IF('PRAPTRA 2 प्रविष्ठी'!F639="","",'PRAPTRA 2 प्रविष्ठी'!F639)</f>
        <v/>
      </c>
      <c r="AH639" s="137" t="str">
        <f>IF('PRAPTRA 2 प्रविष्ठी'!G639="","",'PRAPTRA 2 प्रविष्ठी'!G639)</f>
        <v/>
      </c>
      <c r="AI639" s="137" t="str">
        <f>IFERROR(IF(OR('PRAPTRA 1 प्रविष्ठी'!$F$3="",AH639=""),"",DATEDIF(AH639,'PRAPTRA 1 प्रविष्ठी'!$F$3,"Y")),"")</f>
        <v/>
      </c>
      <c r="AJ639" s="137" t="str">
        <f>IF('PRAPTRA 2 प्रविष्ठी'!I639="","",'PRAPTRA 2 प्रविष्ठी'!I639)</f>
        <v/>
      </c>
      <c r="AK639" s="137" t="str">
        <f>IF('PRAPTRA 2 प्रविष्ठी'!J639="","",'PRAPTRA 2 प्रविष्ठी'!J639)</f>
        <v/>
      </c>
      <c r="AL639" s="137" t="str">
        <f>IF('PRAPTRA 2 प्रविष्ठी'!K639="","",'PRAPTRA 2 प्रविष्ठी'!K639)</f>
        <v/>
      </c>
      <c r="AM639" s="137" t="str">
        <f>IF('PRAPTRA 2 प्रविष्ठी'!L639="","",'PRAPTRA 2 प्रविष्ठी'!L639)</f>
        <v/>
      </c>
      <c r="AN639" s="137" t="str">
        <f>IF('PRAPTRA 2 प्रविष्ठी'!M639="","",'PRAPTRA 2 प्रविष्ठी'!M639)</f>
        <v/>
      </c>
      <c r="AO639" s="35" t="str">
        <f>IF('PRAPTRA 2 प्रविष्ठी'!H639="","",'PRAPTRA 2 प्रविष्ठी'!H639)</f>
        <v/>
      </c>
      <c r="AP639" s="38" t="str">
        <f t="shared" si="3"/>
        <v/>
      </c>
    </row>
    <row r="640" spans="2:42" ht="15.75" customHeight="1">
      <c r="B640" s="167" t="str">
        <f t="shared" si="0"/>
        <v>-565</v>
      </c>
      <c r="C640" s="137" t="str">
        <f>IF('PRAPTRA 1 प्रविष्ठी'!A640="","",'PRAPTRA 1 प्रविष्ठी'!A640)</f>
        <v/>
      </c>
      <c r="D640" s="137" t="str">
        <f>IF('PRAPTRA 1 प्रविष्ठी'!B640="","",UPPER('PRAPTRA 1 प्रविष्ठी'!B640))</f>
        <v/>
      </c>
      <c r="E640" s="137" t="str">
        <f>IF('PRAPTRA 1 प्रविष्ठी'!C640="","",UPPER('PRAPTRA 1 प्रविष्ठी'!C640))</f>
        <v/>
      </c>
      <c r="F640" s="137" t="str">
        <f>IF('PRAPTRA 1 प्रविष्ठी'!D640="","",PROPER('PRAPTRA 1 प्रविष्ठी'!D640))</f>
        <v/>
      </c>
      <c r="G640" s="137" t="str">
        <f>IF('PRAPTRA 1 प्रविष्ठी'!E640="","",UPPER('PRAPTRA 1 प्रविष्ठी'!E640))</f>
        <v/>
      </c>
      <c r="H640" s="137" t="str">
        <f>IF('PRAPTRA 1 प्रविष्ठी'!F640="","",UPPER('PRAPTRA 1 प्रविष्ठी'!F640))</f>
        <v/>
      </c>
      <c r="I640" s="137" t="str">
        <f>IF('PRAPTRA 1 प्रविष्ठी'!G640="","",UPPER('PRAPTRA 1 प्रविष्ठी'!G640))</f>
        <v/>
      </c>
      <c r="J640" s="172" t="str">
        <f>IF('PRAPTRA 1 प्रविष्ठी'!H640="","",'PRAPTRA 1 प्रविष्ठी'!H640)</f>
        <v/>
      </c>
      <c r="K640" s="137" t="str">
        <f>IF('PRAPTRA 1 प्रविष्ठी'!I640="","",'PRAPTRA 1 प्रविष्ठी'!I640)</f>
        <v/>
      </c>
      <c r="L640" s="137" t="str">
        <f>IF('PRAPTRA 1 प्रविष्ठी'!J640="","",'PRAPTRA 1 प्रविष्ठी'!J640)</f>
        <v/>
      </c>
      <c r="M640" s="137" t="str">
        <f>IF('PRAPTRA 1 प्रविष्ठी'!K640="","",'PRAPTRA 1 प्रविष्ठी'!K640)</f>
        <v/>
      </c>
      <c r="N640" s="137" t="str">
        <f>IF('PRAPTRA 1 प्रविष्ठी'!L640="","",'PRAPTRA 1 प्रविष्ठी'!L640)</f>
        <v/>
      </c>
      <c r="O640" s="38" t="str">
        <f t="shared" si="1"/>
        <v/>
      </c>
      <c r="AA640" s="167" t="str">
        <f t="shared" si="2"/>
        <v>-630</v>
      </c>
      <c r="AB640" s="137" t="str">
        <f>IF('PRAPTRA 2 प्रविष्ठी'!A640="","",'PRAPTRA 2 प्रविष्ठी'!A640)</f>
        <v/>
      </c>
      <c r="AC640" s="137" t="str">
        <f>IF('PRAPTRA 2 प्रविष्ठी'!B640="","",'PRAPTRA 2 प्रविष्ठी'!B640)</f>
        <v/>
      </c>
      <c r="AD640" s="137" t="str">
        <f>IF('PRAPTRA 2 प्रविष्ठी'!C640="","",'PRAPTRA 2 प्रविष्ठी'!C640)</f>
        <v/>
      </c>
      <c r="AE640" s="137" t="str">
        <f>IF('PRAPTRA 2 प्रविष्ठी'!D640="","",'PRAPTRA 2 प्रविष्ठी'!D640)</f>
        <v/>
      </c>
      <c r="AF640" s="137" t="str">
        <f>IF('PRAPTRA 2 प्रविष्ठी'!E640="","",'PRAPTRA 2 प्रविष्ठी'!E640)</f>
        <v/>
      </c>
      <c r="AG640" s="137" t="str">
        <f>IF('PRAPTRA 2 प्रविष्ठी'!F640="","",'PRAPTRA 2 प्रविष्ठी'!F640)</f>
        <v/>
      </c>
      <c r="AH640" s="137" t="str">
        <f>IF('PRAPTRA 2 प्रविष्ठी'!G640="","",'PRAPTRA 2 प्रविष्ठी'!G640)</f>
        <v/>
      </c>
      <c r="AI640" s="137" t="str">
        <f>IFERROR(IF(OR('PRAPTRA 1 प्रविष्ठी'!$F$3="",AH640=""),"",DATEDIF(AH640,'PRAPTRA 1 प्रविष्ठी'!$F$3,"Y")),"")</f>
        <v/>
      </c>
      <c r="AJ640" s="137" t="str">
        <f>IF('PRAPTRA 2 प्रविष्ठी'!I640="","",'PRAPTRA 2 प्रविष्ठी'!I640)</f>
        <v/>
      </c>
      <c r="AK640" s="137" t="str">
        <f>IF('PRAPTRA 2 प्रविष्ठी'!J640="","",'PRAPTRA 2 प्रविष्ठी'!J640)</f>
        <v/>
      </c>
      <c r="AL640" s="137" t="str">
        <f>IF('PRAPTRA 2 प्रविष्ठी'!K640="","",'PRAPTRA 2 प्रविष्ठी'!K640)</f>
        <v/>
      </c>
      <c r="AM640" s="137" t="str">
        <f>IF('PRAPTRA 2 प्रविष्ठी'!L640="","",'PRAPTRA 2 प्रविष्ठी'!L640)</f>
        <v/>
      </c>
      <c r="AN640" s="137" t="str">
        <f>IF('PRAPTRA 2 प्रविष्ठी'!M640="","",'PRAPTRA 2 प्रविष्ठी'!M640)</f>
        <v/>
      </c>
      <c r="AO640" s="35" t="str">
        <f>IF('PRAPTRA 2 प्रविष्ठी'!H640="","",'PRAPTRA 2 प्रविष्ठी'!H640)</f>
        <v/>
      </c>
      <c r="AP640" s="38" t="str">
        <f t="shared" si="3"/>
        <v/>
      </c>
    </row>
    <row r="641" spans="2:42" ht="15.75" customHeight="1">
      <c r="B641" s="167" t="str">
        <f t="shared" si="0"/>
        <v>-566</v>
      </c>
      <c r="C641" s="137" t="str">
        <f>IF('PRAPTRA 1 प्रविष्ठी'!A641="","",'PRAPTRA 1 प्रविष्ठी'!A641)</f>
        <v/>
      </c>
      <c r="D641" s="137" t="str">
        <f>IF('PRAPTRA 1 प्रविष्ठी'!B641="","",UPPER('PRAPTRA 1 प्रविष्ठी'!B641))</f>
        <v/>
      </c>
      <c r="E641" s="137" t="str">
        <f>IF('PRAPTRA 1 प्रविष्ठी'!C641="","",UPPER('PRAPTRA 1 प्रविष्ठी'!C641))</f>
        <v/>
      </c>
      <c r="F641" s="137" t="str">
        <f>IF('PRAPTRA 1 प्रविष्ठी'!D641="","",PROPER('PRAPTRA 1 प्रविष्ठी'!D641))</f>
        <v/>
      </c>
      <c r="G641" s="137" t="str">
        <f>IF('PRAPTRA 1 प्रविष्ठी'!E641="","",UPPER('PRAPTRA 1 प्रविष्ठी'!E641))</f>
        <v/>
      </c>
      <c r="H641" s="137" t="str">
        <f>IF('PRAPTRA 1 प्रविष्ठी'!F641="","",UPPER('PRAPTRA 1 प्रविष्ठी'!F641))</f>
        <v/>
      </c>
      <c r="I641" s="137" t="str">
        <f>IF('PRAPTRA 1 प्रविष्ठी'!G641="","",UPPER('PRAPTRA 1 प्रविष्ठी'!G641))</f>
        <v/>
      </c>
      <c r="J641" s="172" t="str">
        <f>IF('PRAPTRA 1 प्रविष्ठी'!H641="","",'PRAPTRA 1 प्रविष्ठी'!H641)</f>
        <v/>
      </c>
      <c r="K641" s="137" t="str">
        <f>IF('PRAPTRA 1 प्रविष्ठी'!I641="","",'PRAPTRA 1 प्रविष्ठी'!I641)</f>
        <v/>
      </c>
      <c r="L641" s="137" t="str">
        <f>IF('PRAPTRA 1 प्रविष्ठी'!J641="","",'PRAPTRA 1 प्रविष्ठी'!J641)</f>
        <v/>
      </c>
      <c r="M641" s="137" t="str">
        <f>IF('PRAPTRA 1 प्रविष्ठी'!K641="","",'PRAPTRA 1 प्रविष्ठी'!K641)</f>
        <v/>
      </c>
      <c r="N641" s="137" t="str">
        <f>IF('PRAPTRA 1 प्रविष्ठी'!L641="","",'PRAPTRA 1 प्रविष्ठी'!L641)</f>
        <v/>
      </c>
      <c r="O641" s="38" t="str">
        <f t="shared" si="1"/>
        <v/>
      </c>
      <c r="AA641" s="167" t="str">
        <f t="shared" si="2"/>
        <v>-631</v>
      </c>
      <c r="AB641" s="137" t="str">
        <f>IF('PRAPTRA 2 प्रविष्ठी'!A641="","",'PRAPTRA 2 प्रविष्ठी'!A641)</f>
        <v/>
      </c>
      <c r="AC641" s="137" t="str">
        <f>IF('PRAPTRA 2 प्रविष्ठी'!B641="","",'PRAPTRA 2 प्रविष्ठी'!B641)</f>
        <v/>
      </c>
      <c r="AD641" s="137" t="str">
        <f>IF('PRAPTRA 2 प्रविष्ठी'!C641="","",'PRAPTRA 2 प्रविष्ठी'!C641)</f>
        <v/>
      </c>
      <c r="AE641" s="137" t="str">
        <f>IF('PRAPTRA 2 प्रविष्ठी'!D641="","",'PRAPTRA 2 प्रविष्ठी'!D641)</f>
        <v/>
      </c>
      <c r="AF641" s="137" t="str">
        <f>IF('PRAPTRA 2 प्रविष्ठी'!E641="","",'PRAPTRA 2 प्रविष्ठी'!E641)</f>
        <v/>
      </c>
      <c r="AG641" s="137" t="str">
        <f>IF('PRAPTRA 2 प्रविष्ठी'!F641="","",'PRAPTRA 2 प्रविष्ठी'!F641)</f>
        <v/>
      </c>
      <c r="AH641" s="137" t="str">
        <f>IF('PRAPTRA 2 प्रविष्ठी'!G641="","",'PRAPTRA 2 प्रविष्ठी'!G641)</f>
        <v/>
      </c>
      <c r="AI641" s="137" t="str">
        <f>IFERROR(IF(OR('PRAPTRA 1 प्रविष्ठी'!$F$3="",AH641=""),"",DATEDIF(AH641,'PRAPTRA 1 प्रविष्ठी'!$F$3,"Y")),"")</f>
        <v/>
      </c>
      <c r="AJ641" s="137" t="str">
        <f>IF('PRAPTRA 2 प्रविष्ठी'!I641="","",'PRAPTRA 2 प्रविष्ठी'!I641)</f>
        <v/>
      </c>
      <c r="AK641" s="137" t="str">
        <f>IF('PRAPTRA 2 प्रविष्ठी'!J641="","",'PRAPTRA 2 प्रविष्ठी'!J641)</f>
        <v/>
      </c>
      <c r="AL641" s="137" t="str">
        <f>IF('PRAPTRA 2 प्रविष्ठी'!K641="","",'PRAPTRA 2 प्रविष्ठी'!K641)</f>
        <v/>
      </c>
      <c r="AM641" s="137" t="str">
        <f>IF('PRAPTRA 2 प्रविष्ठी'!L641="","",'PRAPTRA 2 प्रविष्ठी'!L641)</f>
        <v/>
      </c>
      <c r="AN641" s="137" t="str">
        <f>IF('PRAPTRA 2 प्रविष्ठी'!M641="","",'PRAPTRA 2 प्रविष्ठी'!M641)</f>
        <v/>
      </c>
      <c r="AO641" s="35" t="str">
        <f>IF('PRAPTRA 2 प्रविष्ठी'!H641="","",'PRAPTRA 2 प्रविष्ठी'!H641)</f>
        <v/>
      </c>
      <c r="AP641" s="38" t="str">
        <f t="shared" si="3"/>
        <v/>
      </c>
    </row>
    <row r="642" spans="2:42" ht="15.75" customHeight="1">
      <c r="B642" s="167" t="str">
        <f t="shared" si="0"/>
        <v>-567</v>
      </c>
      <c r="C642" s="137" t="str">
        <f>IF('PRAPTRA 1 प्रविष्ठी'!A642="","",'PRAPTRA 1 प्रविष्ठी'!A642)</f>
        <v/>
      </c>
      <c r="D642" s="137" t="str">
        <f>IF('PRAPTRA 1 प्रविष्ठी'!B642="","",UPPER('PRAPTRA 1 प्रविष्ठी'!B642))</f>
        <v/>
      </c>
      <c r="E642" s="137" t="str">
        <f>IF('PRAPTRA 1 प्रविष्ठी'!C642="","",UPPER('PRAPTRA 1 प्रविष्ठी'!C642))</f>
        <v/>
      </c>
      <c r="F642" s="137" t="str">
        <f>IF('PRAPTRA 1 प्रविष्ठी'!D642="","",PROPER('PRAPTRA 1 प्रविष्ठी'!D642))</f>
        <v/>
      </c>
      <c r="G642" s="137" t="str">
        <f>IF('PRAPTRA 1 प्रविष्ठी'!E642="","",UPPER('PRAPTRA 1 प्रविष्ठी'!E642))</f>
        <v/>
      </c>
      <c r="H642" s="137" t="str">
        <f>IF('PRAPTRA 1 प्रविष्ठी'!F642="","",UPPER('PRAPTRA 1 प्रविष्ठी'!F642))</f>
        <v/>
      </c>
      <c r="I642" s="137" t="str">
        <f>IF('PRAPTRA 1 प्रविष्ठी'!G642="","",UPPER('PRAPTRA 1 प्रविष्ठी'!G642))</f>
        <v/>
      </c>
      <c r="J642" s="172" t="str">
        <f>IF('PRAPTRA 1 प्रविष्ठी'!H642="","",'PRAPTRA 1 प्रविष्ठी'!H642)</f>
        <v/>
      </c>
      <c r="K642" s="137" t="str">
        <f>IF('PRAPTRA 1 प्रविष्ठी'!I642="","",'PRAPTRA 1 प्रविष्ठी'!I642)</f>
        <v/>
      </c>
      <c r="L642" s="137" t="str">
        <f>IF('PRAPTRA 1 प्रविष्ठी'!J642="","",'PRAPTRA 1 प्रविष्ठी'!J642)</f>
        <v/>
      </c>
      <c r="M642" s="137" t="str">
        <f>IF('PRAPTRA 1 प्रविष्ठी'!K642="","",'PRAPTRA 1 प्रविष्ठी'!K642)</f>
        <v/>
      </c>
      <c r="N642" s="137" t="str">
        <f>IF('PRAPTRA 1 प्रविष्ठी'!L642="","",'PRAPTRA 1 प्रविष्ठी'!L642)</f>
        <v/>
      </c>
      <c r="O642" s="38" t="str">
        <f t="shared" si="1"/>
        <v/>
      </c>
      <c r="AA642" s="167" t="str">
        <f t="shared" si="2"/>
        <v>-632</v>
      </c>
      <c r="AB642" s="137" t="str">
        <f>IF('PRAPTRA 2 प्रविष्ठी'!A642="","",'PRAPTRA 2 प्रविष्ठी'!A642)</f>
        <v/>
      </c>
      <c r="AC642" s="137" t="str">
        <f>IF('PRAPTRA 2 प्रविष्ठी'!B642="","",'PRAPTRA 2 प्रविष्ठी'!B642)</f>
        <v/>
      </c>
      <c r="AD642" s="137" t="str">
        <f>IF('PRAPTRA 2 प्रविष्ठी'!C642="","",'PRAPTRA 2 प्रविष्ठी'!C642)</f>
        <v/>
      </c>
      <c r="AE642" s="137" t="str">
        <f>IF('PRAPTRA 2 प्रविष्ठी'!D642="","",'PRAPTRA 2 प्रविष्ठी'!D642)</f>
        <v/>
      </c>
      <c r="AF642" s="137" t="str">
        <f>IF('PRAPTRA 2 प्रविष्ठी'!E642="","",'PRAPTRA 2 प्रविष्ठी'!E642)</f>
        <v/>
      </c>
      <c r="AG642" s="137" t="str">
        <f>IF('PRAPTRA 2 प्रविष्ठी'!F642="","",'PRAPTRA 2 प्रविष्ठी'!F642)</f>
        <v/>
      </c>
      <c r="AH642" s="137" t="str">
        <f>IF('PRAPTRA 2 प्रविष्ठी'!G642="","",'PRAPTRA 2 प्रविष्ठी'!G642)</f>
        <v/>
      </c>
      <c r="AI642" s="137" t="str">
        <f>IFERROR(IF(OR('PRAPTRA 1 प्रविष्ठी'!$F$3="",AH642=""),"",DATEDIF(AH642,'PRAPTRA 1 प्रविष्ठी'!$F$3,"Y")),"")</f>
        <v/>
      </c>
      <c r="AJ642" s="137" t="str">
        <f>IF('PRAPTRA 2 प्रविष्ठी'!I642="","",'PRAPTRA 2 प्रविष्ठी'!I642)</f>
        <v/>
      </c>
      <c r="AK642" s="137" t="str">
        <f>IF('PRAPTRA 2 प्रविष्ठी'!J642="","",'PRAPTRA 2 प्रविष्ठी'!J642)</f>
        <v/>
      </c>
      <c r="AL642" s="137" t="str">
        <f>IF('PRAPTRA 2 प्रविष्ठी'!K642="","",'PRAPTRA 2 प्रविष्ठी'!K642)</f>
        <v/>
      </c>
      <c r="AM642" s="137" t="str">
        <f>IF('PRAPTRA 2 प्रविष्ठी'!L642="","",'PRAPTRA 2 प्रविष्ठी'!L642)</f>
        <v/>
      </c>
      <c r="AN642" s="137" t="str">
        <f>IF('PRAPTRA 2 प्रविष्ठी'!M642="","",'PRAPTRA 2 प्रविष्ठी'!M642)</f>
        <v/>
      </c>
      <c r="AO642" s="35" t="str">
        <f>IF('PRAPTRA 2 प्रविष्ठी'!H642="","",'PRAPTRA 2 प्रविष्ठी'!H642)</f>
        <v/>
      </c>
      <c r="AP642" s="38" t="str">
        <f t="shared" si="3"/>
        <v/>
      </c>
    </row>
    <row r="643" spans="2:42" ht="15.75" customHeight="1">
      <c r="B643" s="167" t="str">
        <f t="shared" si="0"/>
        <v>-568</v>
      </c>
      <c r="C643" s="137" t="str">
        <f>IF('PRAPTRA 1 प्रविष्ठी'!A643="","",'PRAPTRA 1 प्रविष्ठी'!A643)</f>
        <v/>
      </c>
      <c r="D643" s="137" t="str">
        <f>IF('PRAPTRA 1 प्रविष्ठी'!B643="","",UPPER('PRAPTRA 1 प्रविष्ठी'!B643))</f>
        <v/>
      </c>
      <c r="E643" s="137" t="str">
        <f>IF('PRAPTRA 1 प्रविष्ठी'!C643="","",UPPER('PRAPTRA 1 प्रविष्ठी'!C643))</f>
        <v/>
      </c>
      <c r="F643" s="137" t="str">
        <f>IF('PRAPTRA 1 प्रविष्ठी'!D643="","",PROPER('PRAPTRA 1 प्रविष्ठी'!D643))</f>
        <v/>
      </c>
      <c r="G643" s="137" t="str">
        <f>IF('PRAPTRA 1 प्रविष्ठी'!E643="","",UPPER('PRAPTRA 1 प्रविष्ठी'!E643))</f>
        <v/>
      </c>
      <c r="H643" s="137" t="str">
        <f>IF('PRAPTRA 1 प्रविष्ठी'!F643="","",UPPER('PRAPTRA 1 प्रविष्ठी'!F643))</f>
        <v/>
      </c>
      <c r="I643" s="137" t="str">
        <f>IF('PRAPTRA 1 प्रविष्ठी'!G643="","",UPPER('PRAPTRA 1 प्रविष्ठी'!G643))</f>
        <v/>
      </c>
      <c r="J643" s="172" t="str">
        <f>IF('PRAPTRA 1 प्रविष्ठी'!H643="","",'PRAPTRA 1 प्रविष्ठी'!H643)</f>
        <v/>
      </c>
      <c r="K643" s="137" t="str">
        <f>IF('PRAPTRA 1 प्रविष्ठी'!I643="","",'PRAPTRA 1 प्रविष्ठी'!I643)</f>
        <v/>
      </c>
      <c r="L643" s="137" t="str">
        <f>IF('PRAPTRA 1 प्रविष्ठी'!J643="","",'PRAPTRA 1 प्रविष्ठी'!J643)</f>
        <v/>
      </c>
      <c r="M643" s="137" t="str">
        <f>IF('PRAPTRA 1 प्रविष्ठी'!K643="","",'PRAPTRA 1 प्रविष्ठी'!K643)</f>
        <v/>
      </c>
      <c r="N643" s="137" t="str">
        <f>IF('PRAPTRA 1 प्रविष्ठी'!L643="","",'PRAPTRA 1 प्रविष्ठी'!L643)</f>
        <v/>
      </c>
      <c r="O643" s="38" t="str">
        <f t="shared" si="1"/>
        <v/>
      </c>
      <c r="AA643" s="167" t="str">
        <f t="shared" si="2"/>
        <v>-633</v>
      </c>
      <c r="AB643" s="137" t="str">
        <f>IF('PRAPTRA 2 प्रविष्ठी'!A643="","",'PRAPTRA 2 प्रविष्ठी'!A643)</f>
        <v/>
      </c>
      <c r="AC643" s="137" t="str">
        <f>IF('PRAPTRA 2 प्रविष्ठी'!B643="","",'PRAPTRA 2 प्रविष्ठी'!B643)</f>
        <v/>
      </c>
      <c r="AD643" s="137" t="str">
        <f>IF('PRAPTRA 2 प्रविष्ठी'!C643="","",'PRAPTRA 2 प्रविष्ठी'!C643)</f>
        <v/>
      </c>
      <c r="AE643" s="137" t="str">
        <f>IF('PRAPTRA 2 प्रविष्ठी'!D643="","",'PRAPTRA 2 प्रविष्ठी'!D643)</f>
        <v/>
      </c>
      <c r="AF643" s="137" t="str">
        <f>IF('PRAPTRA 2 प्रविष्ठी'!E643="","",'PRAPTRA 2 प्रविष्ठी'!E643)</f>
        <v/>
      </c>
      <c r="AG643" s="137" t="str">
        <f>IF('PRAPTRA 2 प्रविष्ठी'!F643="","",'PRAPTRA 2 प्रविष्ठी'!F643)</f>
        <v/>
      </c>
      <c r="AH643" s="137" t="str">
        <f>IF('PRAPTRA 2 प्रविष्ठी'!G643="","",'PRAPTRA 2 प्रविष्ठी'!G643)</f>
        <v/>
      </c>
      <c r="AI643" s="137" t="str">
        <f>IFERROR(IF(OR('PRAPTRA 1 प्रविष्ठी'!$F$3="",AH643=""),"",DATEDIF(AH643,'PRAPTRA 1 प्रविष्ठी'!$F$3,"Y")),"")</f>
        <v/>
      </c>
      <c r="AJ643" s="137" t="str">
        <f>IF('PRAPTRA 2 प्रविष्ठी'!I643="","",'PRAPTRA 2 प्रविष्ठी'!I643)</f>
        <v/>
      </c>
      <c r="AK643" s="137" t="str">
        <f>IF('PRAPTRA 2 प्रविष्ठी'!J643="","",'PRAPTRA 2 प्रविष्ठी'!J643)</f>
        <v/>
      </c>
      <c r="AL643" s="137" t="str">
        <f>IF('PRAPTRA 2 प्रविष्ठी'!K643="","",'PRAPTRA 2 प्रविष्ठी'!K643)</f>
        <v/>
      </c>
      <c r="AM643" s="137" t="str">
        <f>IF('PRAPTRA 2 प्रविष्ठी'!L643="","",'PRAPTRA 2 प्रविष्ठी'!L643)</f>
        <v/>
      </c>
      <c r="AN643" s="137" t="str">
        <f>IF('PRAPTRA 2 प्रविष्ठी'!M643="","",'PRAPTRA 2 प्रविष्ठी'!M643)</f>
        <v/>
      </c>
      <c r="AO643" s="35" t="str">
        <f>IF('PRAPTRA 2 प्रविष्ठी'!H643="","",'PRAPTRA 2 प्रविष्ठी'!H643)</f>
        <v/>
      </c>
      <c r="AP643" s="38" t="str">
        <f t="shared" si="3"/>
        <v/>
      </c>
    </row>
    <row r="644" spans="2:42" ht="15.75" customHeight="1">
      <c r="B644" s="167" t="str">
        <f t="shared" si="0"/>
        <v>-569</v>
      </c>
      <c r="C644" s="137" t="str">
        <f>IF('PRAPTRA 1 प्रविष्ठी'!A644="","",'PRAPTRA 1 प्रविष्ठी'!A644)</f>
        <v/>
      </c>
      <c r="D644" s="137" t="str">
        <f>IF('PRAPTRA 1 प्रविष्ठी'!B644="","",UPPER('PRAPTRA 1 प्रविष्ठी'!B644))</f>
        <v/>
      </c>
      <c r="E644" s="137" t="str">
        <f>IF('PRAPTRA 1 प्रविष्ठी'!C644="","",UPPER('PRAPTRA 1 प्रविष्ठी'!C644))</f>
        <v/>
      </c>
      <c r="F644" s="137" t="str">
        <f>IF('PRAPTRA 1 प्रविष्ठी'!D644="","",PROPER('PRAPTRA 1 प्रविष्ठी'!D644))</f>
        <v/>
      </c>
      <c r="G644" s="137" t="str">
        <f>IF('PRAPTRA 1 प्रविष्ठी'!E644="","",UPPER('PRAPTRA 1 प्रविष्ठी'!E644))</f>
        <v/>
      </c>
      <c r="H644" s="137" t="str">
        <f>IF('PRAPTRA 1 प्रविष्ठी'!F644="","",UPPER('PRAPTRA 1 प्रविष्ठी'!F644))</f>
        <v/>
      </c>
      <c r="I644" s="137" t="str">
        <f>IF('PRAPTRA 1 प्रविष्ठी'!G644="","",UPPER('PRAPTRA 1 प्रविष्ठी'!G644))</f>
        <v/>
      </c>
      <c r="J644" s="172" t="str">
        <f>IF('PRAPTRA 1 प्रविष्ठी'!H644="","",'PRAPTRA 1 प्रविष्ठी'!H644)</f>
        <v/>
      </c>
      <c r="K644" s="137" t="str">
        <f>IF('PRAPTRA 1 प्रविष्ठी'!I644="","",'PRAPTRA 1 प्रविष्ठी'!I644)</f>
        <v/>
      </c>
      <c r="L644" s="137" t="str">
        <f>IF('PRAPTRA 1 प्रविष्ठी'!J644="","",'PRAPTRA 1 प्रविष्ठी'!J644)</f>
        <v/>
      </c>
      <c r="M644" s="137" t="str">
        <f>IF('PRAPTRA 1 प्रविष्ठी'!K644="","",'PRAPTRA 1 प्रविष्ठी'!K644)</f>
        <v/>
      </c>
      <c r="N644" s="137" t="str">
        <f>IF('PRAPTRA 1 प्रविष्ठी'!L644="","",'PRAPTRA 1 प्रविष्ठी'!L644)</f>
        <v/>
      </c>
      <c r="O644" s="38" t="str">
        <f t="shared" si="1"/>
        <v/>
      </c>
      <c r="AA644" s="167" t="str">
        <f t="shared" si="2"/>
        <v>-634</v>
      </c>
      <c r="AB644" s="137" t="str">
        <f>IF('PRAPTRA 2 प्रविष्ठी'!A644="","",'PRAPTRA 2 प्रविष्ठी'!A644)</f>
        <v/>
      </c>
      <c r="AC644" s="137" t="str">
        <f>IF('PRAPTRA 2 प्रविष्ठी'!B644="","",'PRAPTRA 2 प्रविष्ठी'!B644)</f>
        <v/>
      </c>
      <c r="AD644" s="137" t="str">
        <f>IF('PRAPTRA 2 प्रविष्ठी'!C644="","",'PRAPTRA 2 प्रविष्ठी'!C644)</f>
        <v/>
      </c>
      <c r="AE644" s="137" t="str">
        <f>IF('PRAPTRA 2 प्रविष्ठी'!D644="","",'PRAPTRA 2 प्रविष्ठी'!D644)</f>
        <v/>
      </c>
      <c r="AF644" s="137" t="str">
        <f>IF('PRAPTRA 2 प्रविष्ठी'!E644="","",'PRAPTRA 2 प्रविष्ठी'!E644)</f>
        <v/>
      </c>
      <c r="AG644" s="137" t="str">
        <f>IF('PRAPTRA 2 प्रविष्ठी'!F644="","",'PRAPTRA 2 प्रविष्ठी'!F644)</f>
        <v/>
      </c>
      <c r="AH644" s="137" t="str">
        <f>IF('PRAPTRA 2 प्रविष्ठी'!G644="","",'PRAPTRA 2 प्रविष्ठी'!G644)</f>
        <v/>
      </c>
      <c r="AI644" s="137" t="str">
        <f>IFERROR(IF(OR('PRAPTRA 1 प्रविष्ठी'!$F$3="",AH644=""),"",DATEDIF(AH644,'PRAPTRA 1 प्रविष्ठी'!$F$3,"Y")),"")</f>
        <v/>
      </c>
      <c r="AJ644" s="137" t="str">
        <f>IF('PRAPTRA 2 प्रविष्ठी'!I644="","",'PRAPTRA 2 प्रविष्ठी'!I644)</f>
        <v/>
      </c>
      <c r="AK644" s="137" t="str">
        <f>IF('PRAPTRA 2 प्रविष्ठी'!J644="","",'PRAPTRA 2 प्रविष्ठी'!J644)</f>
        <v/>
      </c>
      <c r="AL644" s="137" t="str">
        <f>IF('PRAPTRA 2 प्रविष्ठी'!K644="","",'PRAPTRA 2 प्रविष्ठी'!K644)</f>
        <v/>
      </c>
      <c r="AM644" s="137" t="str">
        <f>IF('PRAPTRA 2 प्रविष्ठी'!L644="","",'PRAPTRA 2 प्रविष्ठी'!L644)</f>
        <v/>
      </c>
      <c r="AN644" s="137" t="str">
        <f>IF('PRAPTRA 2 प्रविष्ठी'!M644="","",'PRAPTRA 2 प्रविष्ठी'!M644)</f>
        <v/>
      </c>
      <c r="AO644" s="35" t="str">
        <f>IF('PRAPTRA 2 प्रविष्ठी'!H644="","",'PRAPTRA 2 प्रविष्ठी'!H644)</f>
        <v/>
      </c>
      <c r="AP644" s="38" t="str">
        <f t="shared" si="3"/>
        <v/>
      </c>
    </row>
    <row r="645" spans="2:42" ht="15.75" customHeight="1">
      <c r="B645" s="167" t="str">
        <f t="shared" si="0"/>
        <v>-570</v>
      </c>
      <c r="C645" s="137" t="str">
        <f>IF('PRAPTRA 1 प्रविष्ठी'!A645="","",'PRAPTRA 1 प्रविष्ठी'!A645)</f>
        <v/>
      </c>
      <c r="D645" s="137" t="str">
        <f>IF('PRAPTRA 1 प्रविष्ठी'!B645="","",UPPER('PRAPTRA 1 प्रविष्ठी'!B645))</f>
        <v/>
      </c>
      <c r="E645" s="137" t="str">
        <f>IF('PRAPTRA 1 प्रविष्ठी'!C645="","",UPPER('PRAPTRA 1 प्रविष्ठी'!C645))</f>
        <v/>
      </c>
      <c r="F645" s="137" t="str">
        <f>IF('PRAPTRA 1 प्रविष्ठी'!D645="","",PROPER('PRAPTRA 1 प्रविष्ठी'!D645))</f>
        <v/>
      </c>
      <c r="G645" s="137" t="str">
        <f>IF('PRAPTRA 1 प्रविष्ठी'!E645="","",UPPER('PRAPTRA 1 प्रविष्ठी'!E645))</f>
        <v/>
      </c>
      <c r="H645" s="137" t="str">
        <f>IF('PRAPTRA 1 प्रविष्ठी'!F645="","",UPPER('PRAPTRA 1 प्रविष्ठी'!F645))</f>
        <v/>
      </c>
      <c r="I645" s="137" t="str">
        <f>IF('PRAPTRA 1 प्रविष्ठी'!G645="","",UPPER('PRAPTRA 1 प्रविष्ठी'!G645))</f>
        <v/>
      </c>
      <c r="J645" s="172" t="str">
        <f>IF('PRAPTRA 1 प्रविष्ठी'!H645="","",'PRAPTRA 1 प्रविष्ठी'!H645)</f>
        <v/>
      </c>
      <c r="K645" s="137" t="str">
        <f>IF('PRAPTRA 1 प्रविष्ठी'!I645="","",'PRAPTRA 1 प्रविष्ठी'!I645)</f>
        <v/>
      </c>
      <c r="L645" s="137" t="str">
        <f>IF('PRAPTRA 1 प्रविष्ठी'!J645="","",'PRAPTRA 1 प्रविष्ठी'!J645)</f>
        <v/>
      </c>
      <c r="M645" s="137" t="str">
        <f>IF('PRAPTRA 1 प्रविष्ठी'!K645="","",'PRAPTRA 1 प्रविष्ठी'!K645)</f>
        <v/>
      </c>
      <c r="N645" s="137" t="str">
        <f>IF('PRAPTRA 1 प्रविष्ठी'!L645="","",'PRAPTRA 1 प्रविष्ठी'!L645)</f>
        <v/>
      </c>
      <c r="O645" s="38" t="str">
        <f t="shared" si="1"/>
        <v/>
      </c>
      <c r="AA645" s="167" t="str">
        <f t="shared" si="2"/>
        <v>-635</v>
      </c>
      <c r="AB645" s="137" t="str">
        <f>IF('PRAPTRA 2 प्रविष्ठी'!A645="","",'PRAPTRA 2 प्रविष्ठी'!A645)</f>
        <v/>
      </c>
      <c r="AC645" s="137" t="str">
        <f>IF('PRAPTRA 2 प्रविष्ठी'!B645="","",'PRAPTRA 2 प्रविष्ठी'!B645)</f>
        <v/>
      </c>
      <c r="AD645" s="137" t="str">
        <f>IF('PRAPTRA 2 प्रविष्ठी'!C645="","",'PRAPTRA 2 प्रविष्ठी'!C645)</f>
        <v/>
      </c>
      <c r="AE645" s="137" t="str">
        <f>IF('PRAPTRA 2 प्रविष्ठी'!D645="","",'PRAPTRA 2 प्रविष्ठी'!D645)</f>
        <v/>
      </c>
      <c r="AF645" s="137" t="str">
        <f>IF('PRAPTRA 2 प्रविष्ठी'!E645="","",'PRAPTRA 2 प्रविष्ठी'!E645)</f>
        <v/>
      </c>
      <c r="AG645" s="137" t="str">
        <f>IF('PRAPTRA 2 प्रविष्ठी'!F645="","",'PRAPTRA 2 प्रविष्ठी'!F645)</f>
        <v/>
      </c>
      <c r="AH645" s="137" t="str">
        <f>IF('PRAPTRA 2 प्रविष्ठी'!G645="","",'PRAPTRA 2 प्रविष्ठी'!G645)</f>
        <v/>
      </c>
      <c r="AI645" s="137" t="str">
        <f>IFERROR(IF(OR('PRAPTRA 1 प्रविष्ठी'!$F$3="",AH645=""),"",DATEDIF(AH645,'PRAPTRA 1 प्रविष्ठी'!$F$3,"Y")),"")</f>
        <v/>
      </c>
      <c r="AJ645" s="137" t="str">
        <f>IF('PRAPTRA 2 प्रविष्ठी'!I645="","",'PRAPTRA 2 प्रविष्ठी'!I645)</f>
        <v/>
      </c>
      <c r="AK645" s="137" t="str">
        <f>IF('PRAPTRA 2 प्रविष्ठी'!J645="","",'PRAPTRA 2 प्रविष्ठी'!J645)</f>
        <v/>
      </c>
      <c r="AL645" s="137" t="str">
        <f>IF('PRAPTRA 2 प्रविष्ठी'!K645="","",'PRAPTRA 2 प्रविष्ठी'!K645)</f>
        <v/>
      </c>
      <c r="AM645" s="137" t="str">
        <f>IF('PRAPTRA 2 प्रविष्ठी'!L645="","",'PRAPTRA 2 प्रविष्ठी'!L645)</f>
        <v/>
      </c>
      <c r="AN645" s="137" t="str">
        <f>IF('PRAPTRA 2 प्रविष्ठी'!M645="","",'PRAPTRA 2 प्रविष्ठी'!M645)</f>
        <v/>
      </c>
      <c r="AO645" s="35" t="str">
        <f>IF('PRAPTRA 2 प्रविष्ठी'!H645="","",'PRAPTRA 2 प्रविष्ठी'!H645)</f>
        <v/>
      </c>
      <c r="AP645" s="38" t="str">
        <f t="shared" si="3"/>
        <v/>
      </c>
    </row>
    <row r="646" spans="2:42" ht="15.75" customHeight="1">
      <c r="B646" s="167" t="str">
        <f t="shared" si="0"/>
        <v>-571</v>
      </c>
      <c r="C646" s="137" t="str">
        <f>IF('PRAPTRA 1 प्रविष्ठी'!A646="","",'PRAPTRA 1 प्रविष्ठी'!A646)</f>
        <v/>
      </c>
      <c r="D646" s="137" t="str">
        <f>IF('PRAPTRA 1 प्रविष्ठी'!B646="","",UPPER('PRAPTRA 1 प्रविष्ठी'!B646))</f>
        <v/>
      </c>
      <c r="E646" s="137" t="str">
        <f>IF('PRAPTRA 1 प्रविष्ठी'!C646="","",UPPER('PRAPTRA 1 प्रविष्ठी'!C646))</f>
        <v/>
      </c>
      <c r="F646" s="137" t="str">
        <f>IF('PRAPTRA 1 प्रविष्ठी'!D646="","",PROPER('PRAPTRA 1 प्रविष्ठी'!D646))</f>
        <v/>
      </c>
      <c r="G646" s="137" t="str">
        <f>IF('PRAPTRA 1 प्रविष्ठी'!E646="","",UPPER('PRAPTRA 1 प्रविष्ठी'!E646))</f>
        <v/>
      </c>
      <c r="H646" s="137" t="str">
        <f>IF('PRAPTRA 1 प्रविष्ठी'!F646="","",UPPER('PRAPTRA 1 प्रविष्ठी'!F646))</f>
        <v/>
      </c>
      <c r="I646" s="137" t="str">
        <f>IF('PRAPTRA 1 प्रविष्ठी'!G646="","",UPPER('PRAPTRA 1 प्रविष्ठी'!G646))</f>
        <v/>
      </c>
      <c r="J646" s="172" t="str">
        <f>IF('PRAPTRA 1 प्रविष्ठी'!H646="","",'PRAPTRA 1 प्रविष्ठी'!H646)</f>
        <v/>
      </c>
      <c r="K646" s="137" t="str">
        <f>IF('PRAPTRA 1 प्रविष्ठी'!I646="","",'PRAPTRA 1 प्रविष्ठी'!I646)</f>
        <v/>
      </c>
      <c r="L646" s="137" t="str">
        <f>IF('PRAPTRA 1 प्रविष्ठी'!J646="","",'PRAPTRA 1 प्रविष्ठी'!J646)</f>
        <v/>
      </c>
      <c r="M646" s="137" t="str">
        <f>IF('PRAPTRA 1 प्रविष्ठी'!K646="","",'PRAPTRA 1 प्रविष्ठी'!K646)</f>
        <v/>
      </c>
      <c r="N646" s="137" t="str">
        <f>IF('PRAPTRA 1 प्रविष्ठी'!L646="","",'PRAPTRA 1 प्रविष्ठी'!L646)</f>
        <v/>
      </c>
      <c r="O646" s="38" t="str">
        <f t="shared" si="1"/>
        <v/>
      </c>
      <c r="AA646" s="167" t="str">
        <f t="shared" si="2"/>
        <v>-636</v>
      </c>
      <c r="AB646" s="137" t="str">
        <f>IF('PRAPTRA 2 प्रविष्ठी'!A646="","",'PRAPTRA 2 प्रविष्ठी'!A646)</f>
        <v/>
      </c>
      <c r="AC646" s="137" t="str">
        <f>IF('PRAPTRA 2 प्रविष्ठी'!B646="","",'PRAPTRA 2 प्रविष्ठी'!B646)</f>
        <v/>
      </c>
      <c r="AD646" s="137" t="str">
        <f>IF('PRAPTRA 2 प्रविष्ठी'!C646="","",'PRAPTRA 2 प्रविष्ठी'!C646)</f>
        <v/>
      </c>
      <c r="AE646" s="137" t="str">
        <f>IF('PRAPTRA 2 प्रविष्ठी'!D646="","",'PRAPTRA 2 प्रविष्ठी'!D646)</f>
        <v/>
      </c>
      <c r="AF646" s="137" t="str">
        <f>IF('PRAPTRA 2 प्रविष्ठी'!E646="","",'PRAPTRA 2 प्रविष्ठी'!E646)</f>
        <v/>
      </c>
      <c r="AG646" s="137" t="str">
        <f>IF('PRAPTRA 2 प्रविष्ठी'!F646="","",'PRAPTRA 2 प्रविष्ठी'!F646)</f>
        <v/>
      </c>
      <c r="AH646" s="137" t="str">
        <f>IF('PRAPTRA 2 प्रविष्ठी'!G646="","",'PRAPTRA 2 प्रविष्ठी'!G646)</f>
        <v/>
      </c>
      <c r="AI646" s="137" t="str">
        <f>IFERROR(IF(OR('PRAPTRA 1 प्रविष्ठी'!$F$3="",AH646=""),"",DATEDIF(AH646,'PRAPTRA 1 प्रविष्ठी'!$F$3,"Y")),"")</f>
        <v/>
      </c>
      <c r="AJ646" s="137" t="str">
        <f>IF('PRAPTRA 2 प्रविष्ठी'!I646="","",'PRAPTRA 2 प्रविष्ठी'!I646)</f>
        <v/>
      </c>
      <c r="AK646" s="137" t="str">
        <f>IF('PRAPTRA 2 प्रविष्ठी'!J646="","",'PRAPTRA 2 प्रविष्ठी'!J646)</f>
        <v/>
      </c>
      <c r="AL646" s="137" t="str">
        <f>IF('PRAPTRA 2 प्रविष्ठी'!K646="","",'PRAPTRA 2 प्रविष्ठी'!K646)</f>
        <v/>
      </c>
      <c r="AM646" s="137" t="str">
        <f>IF('PRAPTRA 2 प्रविष्ठी'!L646="","",'PRAPTRA 2 प्रविष्ठी'!L646)</f>
        <v/>
      </c>
      <c r="AN646" s="137" t="str">
        <f>IF('PRAPTRA 2 प्रविष्ठी'!M646="","",'PRAPTRA 2 प्रविष्ठी'!M646)</f>
        <v/>
      </c>
      <c r="AO646" s="35" t="str">
        <f>IF('PRAPTRA 2 प्रविष्ठी'!H646="","",'PRAPTRA 2 प्रविष्ठी'!H646)</f>
        <v/>
      </c>
      <c r="AP646" s="38" t="str">
        <f t="shared" si="3"/>
        <v/>
      </c>
    </row>
    <row r="647" spans="2:42" ht="15.75" customHeight="1">
      <c r="B647" s="167" t="str">
        <f t="shared" si="0"/>
        <v>-572</v>
      </c>
      <c r="C647" s="137" t="str">
        <f>IF('PRAPTRA 1 प्रविष्ठी'!A647="","",'PRAPTRA 1 प्रविष्ठी'!A647)</f>
        <v/>
      </c>
      <c r="D647" s="137" t="str">
        <f>IF('PRAPTRA 1 प्रविष्ठी'!B647="","",UPPER('PRAPTRA 1 प्रविष्ठी'!B647))</f>
        <v/>
      </c>
      <c r="E647" s="137" t="str">
        <f>IF('PRAPTRA 1 प्रविष्ठी'!C647="","",UPPER('PRAPTRA 1 प्रविष्ठी'!C647))</f>
        <v/>
      </c>
      <c r="F647" s="137" t="str">
        <f>IF('PRAPTRA 1 प्रविष्ठी'!D647="","",PROPER('PRAPTRA 1 प्रविष्ठी'!D647))</f>
        <v/>
      </c>
      <c r="G647" s="137" t="str">
        <f>IF('PRAPTRA 1 प्रविष्ठी'!E647="","",UPPER('PRAPTRA 1 प्रविष्ठी'!E647))</f>
        <v/>
      </c>
      <c r="H647" s="137" t="str">
        <f>IF('PRAPTRA 1 प्रविष्ठी'!F647="","",UPPER('PRAPTRA 1 प्रविष्ठी'!F647))</f>
        <v/>
      </c>
      <c r="I647" s="137" t="str">
        <f>IF('PRAPTRA 1 प्रविष्ठी'!G647="","",UPPER('PRAPTRA 1 प्रविष्ठी'!G647))</f>
        <v/>
      </c>
      <c r="J647" s="172" t="str">
        <f>IF('PRAPTRA 1 प्रविष्ठी'!H647="","",'PRAPTRA 1 प्रविष्ठी'!H647)</f>
        <v/>
      </c>
      <c r="K647" s="137" t="str">
        <f>IF('PRAPTRA 1 प्रविष्ठी'!I647="","",'PRAPTRA 1 प्रविष्ठी'!I647)</f>
        <v/>
      </c>
      <c r="L647" s="137" t="str">
        <f>IF('PRAPTRA 1 प्रविष्ठी'!J647="","",'PRAPTRA 1 प्रविष्ठी'!J647)</f>
        <v/>
      </c>
      <c r="M647" s="137" t="str">
        <f>IF('PRAPTRA 1 प्रविष्ठी'!K647="","",'PRAPTRA 1 प्रविष्ठी'!K647)</f>
        <v/>
      </c>
      <c r="N647" s="137" t="str">
        <f>IF('PRAPTRA 1 प्रविष्ठी'!L647="","",'PRAPTRA 1 प्रविष्ठी'!L647)</f>
        <v/>
      </c>
      <c r="O647" s="38" t="str">
        <f t="shared" si="1"/>
        <v/>
      </c>
      <c r="AA647" s="167" t="str">
        <f t="shared" si="2"/>
        <v>-637</v>
      </c>
      <c r="AB647" s="137" t="str">
        <f>IF('PRAPTRA 2 प्रविष्ठी'!A647="","",'PRAPTRA 2 प्रविष्ठी'!A647)</f>
        <v/>
      </c>
      <c r="AC647" s="137" t="str">
        <f>IF('PRAPTRA 2 प्रविष्ठी'!B647="","",'PRAPTRA 2 प्रविष्ठी'!B647)</f>
        <v/>
      </c>
      <c r="AD647" s="137" t="str">
        <f>IF('PRAPTRA 2 प्रविष्ठी'!C647="","",'PRAPTRA 2 प्रविष्ठी'!C647)</f>
        <v/>
      </c>
      <c r="AE647" s="137" t="str">
        <f>IF('PRAPTRA 2 प्रविष्ठी'!D647="","",'PRAPTRA 2 प्रविष्ठी'!D647)</f>
        <v/>
      </c>
      <c r="AF647" s="137" t="str">
        <f>IF('PRAPTRA 2 प्रविष्ठी'!E647="","",'PRAPTRA 2 प्रविष्ठी'!E647)</f>
        <v/>
      </c>
      <c r="AG647" s="137" t="str">
        <f>IF('PRAPTRA 2 प्रविष्ठी'!F647="","",'PRAPTRA 2 प्रविष्ठी'!F647)</f>
        <v/>
      </c>
      <c r="AH647" s="137" t="str">
        <f>IF('PRAPTRA 2 प्रविष्ठी'!G647="","",'PRAPTRA 2 प्रविष्ठी'!G647)</f>
        <v/>
      </c>
      <c r="AI647" s="137" t="str">
        <f>IFERROR(IF(OR('PRAPTRA 1 प्रविष्ठी'!$F$3="",AH647=""),"",DATEDIF(AH647,'PRAPTRA 1 प्रविष्ठी'!$F$3,"Y")),"")</f>
        <v/>
      </c>
      <c r="AJ647" s="137" t="str">
        <f>IF('PRAPTRA 2 प्रविष्ठी'!I647="","",'PRAPTRA 2 प्रविष्ठी'!I647)</f>
        <v/>
      </c>
      <c r="AK647" s="137" t="str">
        <f>IF('PRAPTRA 2 प्रविष्ठी'!J647="","",'PRAPTRA 2 प्रविष्ठी'!J647)</f>
        <v/>
      </c>
      <c r="AL647" s="137" t="str">
        <f>IF('PRAPTRA 2 प्रविष्ठी'!K647="","",'PRAPTRA 2 प्रविष्ठी'!K647)</f>
        <v/>
      </c>
      <c r="AM647" s="137" t="str">
        <f>IF('PRAPTRA 2 प्रविष्ठी'!L647="","",'PRAPTRA 2 प्रविष्ठी'!L647)</f>
        <v/>
      </c>
      <c r="AN647" s="137" t="str">
        <f>IF('PRAPTRA 2 प्रविष्ठी'!M647="","",'PRAPTRA 2 प्रविष्ठी'!M647)</f>
        <v/>
      </c>
      <c r="AO647" s="35" t="str">
        <f>IF('PRAPTRA 2 प्रविष्ठी'!H647="","",'PRAPTRA 2 प्रविष्ठी'!H647)</f>
        <v/>
      </c>
      <c r="AP647" s="38" t="str">
        <f t="shared" si="3"/>
        <v/>
      </c>
    </row>
    <row r="648" spans="2:42" ht="15.75" customHeight="1">
      <c r="B648" s="167" t="str">
        <f t="shared" si="0"/>
        <v>-573</v>
      </c>
      <c r="C648" s="137" t="str">
        <f>IF('PRAPTRA 1 प्रविष्ठी'!A648="","",'PRAPTRA 1 प्रविष्ठी'!A648)</f>
        <v/>
      </c>
      <c r="D648" s="137" t="str">
        <f>IF('PRAPTRA 1 प्रविष्ठी'!B648="","",UPPER('PRAPTRA 1 प्रविष्ठी'!B648))</f>
        <v/>
      </c>
      <c r="E648" s="137" t="str">
        <f>IF('PRAPTRA 1 प्रविष्ठी'!C648="","",UPPER('PRAPTRA 1 प्रविष्ठी'!C648))</f>
        <v/>
      </c>
      <c r="F648" s="137" t="str">
        <f>IF('PRAPTRA 1 प्रविष्ठी'!D648="","",PROPER('PRAPTRA 1 प्रविष्ठी'!D648))</f>
        <v/>
      </c>
      <c r="G648" s="137" t="str">
        <f>IF('PRAPTRA 1 प्रविष्ठी'!E648="","",UPPER('PRAPTRA 1 प्रविष्ठी'!E648))</f>
        <v/>
      </c>
      <c r="H648" s="137" t="str">
        <f>IF('PRAPTRA 1 प्रविष्ठी'!F648="","",UPPER('PRAPTRA 1 प्रविष्ठी'!F648))</f>
        <v/>
      </c>
      <c r="I648" s="137" t="str">
        <f>IF('PRAPTRA 1 प्रविष्ठी'!G648="","",UPPER('PRAPTRA 1 प्रविष्ठी'!G648))</f>
        <v/>
      </c>
      <c r="J648" s="172" t="str">
        <f>IF('PRAPTRA 1 प्रविष्ठी'!H648="","",'PRAPTRA 1 प्रविष्ठी'!H648)</f>
        <v/>
      </c>
      <c r="K648" s="137" t="str">
        <f>IF('PRAPTRA 1 प्रविष्ठी'!I648="","",'PRAPTRA 1 प्रविष्ठी'!I648)</f>
        <v/>
      </c>
      <c r="L648" s="137" t="str">
        <f>IF('PRAPTRA 1 प्रविष्ठी'!J648="","",'PRAPTRA 1 प्रविष्ठी'!J648)</f>
        <v/>
      </c>
      <c r="M648" s="137" t="str">
        <f>IF('PRAPTRA 1 प्रविष्ठी'!K648="","",'PRAPTRA 1 प्रविष्ठी'!K648)</f>
        <v/>
      </c>
      <c r="N648" s="137" t="str">
        <f>IF('PRAPTRA 1 प्रविष्ठी'!L648="","",'PRAPTRA 1 प्रविष्ठी'!L648)</f>
        <v/>
      </c>
      <c r="O648" s="38" t="str">
        <f t="shared" si="1"/>
        <v/>
      </c>
      <c r="AA648" s="167" t="str">
        <f t="shared" si="2"/>
        <v>-638</v>
      </c>
      <c r="AB648" s="137" t="str">
        <f>IF('PRAPTRA 2 प्रविष्ठी'!A648="","",'PRAPTRA 2 प्रविष्ठी'!A648)</f>
        <v/>
      </c>
      <c r="AC648" s="137" t="str">
        <f>IF('PRAPTRA 2 प्रविष्ठी'!B648="","",'PRAPTRA 2 प्रविष्ठी'!B648)</f>
        <v/>
      </c>
      <c r="AD648" s="137" t="str">
        <f>IF('PRAPTRA 2 प्रविष्ठी'!C648="","",'PRAPTRA 2 प्रविष्ठी'!C648)</f>
        <v/>
      </c>
      <c r="AE648" s="137" t="str">
        <f>IF('PRAPTRA 2 प्रविष्ठी'!D648="","",'PRAPTRA 2 प्रविष्ठी'!D648)</f>
        <v/>
      </c>
      <c r="AF648" s="137" t="str">
        <f>IF('PRAPTRA 2 प्रविष्ठी'!E648="","",'PRAPTRA 2 प्रविष्ठी'!E648)</f>
        <v/>
      </c>
      <c r="AG648" s="137" t="str">
        <f>IF('PRAPTRA 2 प्रविष्ठी'!F648="","",'PRAPTRA 2 प्रविष्ठी'!F648)</f>
        <v/>
      </c>
      <c r="AH648" s="137" t="str">
        <f>IF('PRAPTRA 2 प्रविष्ठी'!G648="","",'PRAPTRA 2 प्रविष्ठी'!G648)</f>
        <v/>
      </c>
      <c r="AI648" s="137" t="str">
        <f>IFERROR(IF(OR('PRAPTRA 1 प्रविष्ठी'!$F$3="",AH648=""),"",DATEDIF(AH648,'PRAPTRA 1 प्रविष्ठी'!$F$3,"Y")),"")</f>
        <v/>
      </c>
      <c r="AJ648" s="137" t="str">
        <f>IF('PRAPTRA 2 प्रविष्ठी'!I648="","",'PRAPTRA 2 प्रविष्ठी'!I648)</f>
        <v/>
      </c>
      <c r="AK648" s="137" t="str">
        <f>IF('PRAPTRA 2 प्रविष्ठी'!J648="","",'PRAPTRA 2 प्रविष्ठी'!J648)</f>
        <v/>
      </c>
      <c r="AL648" s="137" t="str">
        <f>IF('PRAPTRA 2 प्रविष्ठी'!K648="","",'PRAPTRA 2 प्रविष्ठी'!K648)</f>
        <v/>
      </c>
      <c r="AM648" s="137" t="str">
        <f>IF('PRAPTRA 2 प्रविष्ठी'!L648="","",'PRAPTRA 2 प्रविष्ठी'!L648)</f>
        <v/>
      </c>
      <c r="AN648" s="137" t="str">
        <f>IF('PRAPTRA 2 प्रविष्ठी'!M648="","",'PRAPTRA 2 प्रविष्ठी'!M648)</f>
        <v/>
      </c>
      <c r="AO648" s="35" t="str">
        <f>IF('PRAPTRA 2 प्रविष्ठी'!H648="","",'PRAPTRA 2 प्रविष्ठी'!H648)</f>
        <v/>
      </c>
      <c r="AP648" s="38" t="str">
        <f t="shared" si="3"/>
        <v/>
      </c>
    </row>
    <row r="649" spans="2:42" ht="15.75" customHeight="1">
      <c r="B649" s="167" t="str">
        <f t="shared" si="0"/>
        <v>-574</v>
      </c>
      <c r="C649" s="137" t="str">
        <f>IF('PRAPTRA 1 प्रविष्ठी'!A649="","",'PRAPTRA 1 प्रविष्ठी'!A649)</f>
        <v/>
      </c>
      <c r="D649" s="137" t="str">
        <f>IF('PRAPTRA 1 प्रविष्ठी'!B649="","",UPPER('PRAPTRA 1 प्रविष्ठी'!B649))</f>
        <v/>
      </c>
      <c r="E649" s="137" t="str">
        <f>IF('PRAPTRA 1 प्रविष्ठी'!C649="","",UPPER('PRAPTRA 1 प्रविष्ठी'!C649))</f>
        <v/>
      </c>
      <c r="F649" s="137" t="str">
        <f>IF('PRAPTRA 1 प्रविष्ठी'!D649="","",PROPER('PRAPTRA 1 प्रविष्ठी'!D649))</f>
        <v/>
      </c>
      <c r="G649" s="137" t="str">
        <f>IF('PRAPTRA 1 प्रविष्ठी'!E649="","",UPPER('PRAPTRA 1 प्रविष्ठी'!E649))</f>
        <v/>
      </c>
      <c r="H649" s="137" t="str">
        <f>IF('PRAPTRA 1 प्रविष्ठी'!F649="","",UPPER('PRAPTRA 1 प्रविष्ठी'!F649))</f>
        <v/>
      </c>
      <c r="I649" s="137" t="str">
        <f>IF('PRAPTRA 1 प्रविष्ठी'!G649="","",UPPER('PRAPTRA 1 प्रविष्ठी'!G649))</f>
        <v/>
      </c>
      <c r="J649" s="172" t="str">
        <f>IF('PRAPTRA 1 प्रविष्ठी'!H649="","",'PRAPTRA 1 प्रविष्ठी'!H649)</f>
        <v/>
      </c>
      <c r="K649" s="137" t="str">
        <f>IF('PRAPTRA 1 प्रविष्ठी'!I649="","",'PRAPTRA 1 प्रविष्ठी'!I649)</f>
        <v/>
      </c>
      <c r="L649" s="137" t="str">
        <f>IF('PRAPTRA 1 प्रविष्ठी'!J649="","",'PRAPTRA 1 प्रविष्ठी'!J649)</f>
        <v/>
      </c>
      <c r="M649" s="137" t="str">
        <f>IF('PRAPTRA 1 प्रविष्ठी'!K649="","",'PRAPTRA 1 प्रविष्ठी'!K649)</f>
        <v/>
      </c>
      <c r="N649" s="137" t="str">
        <f>IF('PRAPTRA 1 प्रविष्ठी'!L649="","",'PRAPTRA 1 प्रविष्ठी'!L649)</f>
        <v/>
      </c>
      <c r="O649" s="38" t="str">
        <f t="shared" si="1"/>
        <v/>
      </c>
      <c r="AA649" s="167" t="str">
        <f t="shared" si="2"/>
        <v>-639</v>
      </c>
      <c r="AB649" s="137" t="str">
        <f>IF('PRAPTRA 2 प्रविष्ठी'!A649="","",'PRAPTRA 2 प्रविष्ठी'!A649)</f>
        <v/>
      </c>
      <c r="AC649" s="137" t="str">
        <f>IF('PRAPTRA 2 प्रविष्ठी'!B649="","",'PRAPTRA 2 प्रविष्ठी'!B649)</f>
        <v/>
      </c>
      <c r="AD649" s="137" t="str">
        <f>IF('PRAPTRA 2 प्रविष्ठी'!C649="","",'PRAPTRA 2 प्रविष्ठी'!C649)</f>
        <v/>
      </c>
      <c r="AE649" s="137" t="str">
        <f>IF('PRAPTRA 2 प्रविष्ठी'!D649="","",'PRAPTRA 2 प्रविष्ठी'!D649)</f>
        <v/>
      </c>
      <c r="AF649" s="137" t="str">
        <f>IF('PRAPTRA 2 प्रविष्ठी'!E649="","",'PRAPTRA 2 प्रविष्ठी'!E649)</f>
        <v/>
      </c>
      <c r="AG649" s="137" t="str">
        <f>IF('PRAPTRA 2 प्रविष्ठी'!F649="","",'PRAPTRA 2 प्रविष्ठी'!F649)</f>
        <v/>
      </c>
      <c r="AH649" s="137" t="str">
        <f>IF('PRAPTRA 2 प्रविष्ठी'!G649="","",'PRAPTRA 2 प्रविष्ठी'!G649)</f>
        <v/>
      </c>
      <c r="AI649" s="137" t="str">
        <f>IFERROR(IF(OR('PRAPTRA 1 प्रविष्ठी'!$F$3="",AH649=""),"",DATEDIF(AH649,'PRAPTRA 1 प्रविष्ठी'!$F$3,"Y")),"")</f>
        <v/>
      </c>
      <c r="AJ649" s="137" t="str">
        <f>IF('PRAPTRA 2 प्रविष्ठी'!I649="","",'PRAPTRA 2 प्रविष्ठी'!I649)</f>
        <v/>
      </c>
      <c r="AK649" s="137" t="str">
        <f>IF('PRAPTRA 2 प्रविष्ठी'!J649="","",'PRAPTRA 2 प्रविष्ठी'!J649)</f>
        <v/>
      </c>
      <c r="AL649" s="137" t="str">
        <f>IF('PRAPTRA 2 प्रविष्ठी'!K649="","",'PRAPTRA 2 प्रविष्ठी'!K649)</f>
        <v/>
      </c>
      <c r="AM649" s="137" t="str">
        <f>IF('PRAPTRA 2 प्रविष्ठी'!L649="","",'PRAPTRA 2 प्रविष्ठी'!L649)</f>
        <v/>
      </c>
      <c r="AN649" s="137" t="str">
        <f>IF('PRAPTRA 2 प्रविष्ठी'!M649="","",'PRAPTRA 2 प्रविष्ठी'!M649)</f>
        <v/>
      </c>
      <c r="AO649" s="35" t="str">
        <f>IF('PRAPTRA 2 प्रविष्ठी'!H649="","",'PRAPTRA 2 प्रविष्ठी'!H649)</f>
        <v/>
      </c>
      <c r="AP649" s="38" t="str">
        <f t="shared" si="3"/>
        <v/>
      </c>
    </row>
    <row r="650" spans="2:42" ht="15.75" customHeight="1">
      <c r="B650" s="167" t="str">
        <f t="shared" si="0"/>
        <v>-575</v>
      </c>
      <c r="C650" s="137" t="str">
        <f>IF('PRAPTRA 1 प्रविष्ठी'!A650="","",'PRAPTRA 1 प्रविष्ठी'!A650)</f>
        <v/>
      </c>
      <c r="D650" s="137" t="str">
        <f>IF('PRAPTRA 1 प्रविष्ठी'!B650="","",UPPER('PRAPTRA 1 प्रविष्ठी'!B650))</f>
        <v/>
      </c>
      <c r="E650" s="137" t="str">
        <f>IF('PRAPTRA 1 प्रविष्ठी'!C650="","",UPPER('PRAPTRA 1 प्रविष्ठी'!C650))</f>
        <v/>
      </c>
      <c r="F650" s="137" t="str">
        <f>IF('PRAPTRA 1 प्रविष्ठी'!D650="","",PROPER('PRAPTRA 1 प्रविष्ठी'!D650))</f>
        <v/>
      </c>
      <c r="G650" s="137" t="str">
        <f>IF('PRAPTRA 1 प्रविष्ठी'!E650="","",UPPER('PRAPTRA 1 प्रविष्ठी'!E650))</f>
        <v/>
      </c>
      <c r="H650" s="137" t="str">
        <f>IF('PRAPTRA 1 प्रविष्ठी'!F650="","",UPPER('PRAPTRA 1 प्रविष्ठी'!F650))</f>
        <v/>
      </c>
      <c r="I650" s="137" t="str">
        <f>IF('PRAPTRA 1 प्रविष्ठी'!G650="","",UPPER('PRAPTRA 1 प्रविष्ठी'!G650))</f>
        <v/>
      </c>
      <c r="J650" s="172" t="str">
        <f>IF('PRAPTRA 1 प्रविष्ठी'!H650="","",'PRAPTRA 1 प्रविष्ठी'!H650)</f>
        <v/>
      </c>
      <c r="K650" s="137" t="str">
        <f>IF('PRAPTRA 1 प्रविष्ठी'!I650="","",'PRAPTRA 1 प्रविष्ठी'!I650)</f>
        <v/>
      </c>
      <c r="L650" s="137" t="str">
        <f>IF('PRAPTRA 1 प्रविष्ठी'!J650="","",'PRAPTRA 1 प्रविष्ठी'!J650)</f>
        <v/>
      </c>
      <c r="M650" s="137" t="str">
        <f>IF('PRAPTRA 1 प्रविष्ठी'!K650="","",'PRAPTRA 1 प्रविष्ठी'!K650)</f>
        <v/>
      </c>
      <c r="N650" s="137" t="str">
        <f>IF('PRAPTRA 1 प्रविष्ठी'!L650="","",'PRAPTRA 1 प्रविष्ठी'!L650)</f>
        <v/>
      </c>
      <c r="O650" s="38" t="str">
        <f t="shared" si="1"/>
        <v/>
      </c>
      <c r="AA650" s="167" t="str">
        <f t="shared" si="2"/>
        <v>-640</v>
      </c>
      <c r="AB650" s="137" t="str">
        <f>IF('PRAPTRA 2 प्रविष्ठी'!A650="","",'PRAPTRA 2 प्रविष्ठी'!A650)</f>
        <v/>
      </c>
      <c r="AC650" s="137" t="str">
        <f>IF('PRAPTRA 2 प्रविष्ठी'!B650="","",'PRAPTRA 2 प्रविष्ठी'!B650)</f>
        <v/>
      </c>
      <c r="AD650" s="137" t="str">
        <f>IF('PRAPTRA 2 प्रविष्ठी'!C650="","",'PRAPTRA 2 प्रविष्ठी'!C650)</f>
        <v/>
      </c>
      <c r="AE650" s="137" t="str">
        <f>IF('PRAPTRA 2 प्रविष्ठी'!D650="","",'PRAPTRA 2 प्रविष्ठी'!D650)</f>
        <v/>
      </c>
      <c r="AF650" s="137" t="str">
        <f>IF('PRAPTRA 2 प्रविष्ठी'!E650="","",'PRAPTRA 2 प्रविष्ठी'!E650)</f>
        <v/>
      </c>
      <c r="AG650" s="137" t="str">
        <f>IF('PRAPTRA 2 प्रविष्ठी'!F650="","",'PRAPTRA 2 प्रविष्ठी'!F650)</f>
        <v/>
      </c>
      <c r="AH650" s="137" t="str">
        <f>IF('PRAPTRA 2 प्रविष्ठी'!G650="","",'PRAPTRA 2 प्रविष्ठी'!G650)</f>
        <v/>
      </c>
      <c r="AI650" s="137" t="str">
        <f>IFERROR(IF(OR('PRAPTRA 1 प्रविष्ठी'!$F$3="",AH650=""),"",DATEDIF(AH650,'PRAPTRA 1 प्रविष्ठी'!$F$3,"Y")),"")</f>
        <v/>
      </c>
      <c r="AJ650" s="137" t="str">
        <f>IF('PRAPTRA 2 प्रविष्ठी'!I650="","",'PRAPTRA 2 प्रविष्ठी'!I650)</f>
        <v/>
      </c>
      <c r="AK650" s="137" t="str">
        <f>IF('PRAPTRA 2 प्रविष्ठी'!J650="","",'PRAPTRA 2 प्रविष्ठी'!J650)</f>
        <v/>
      </c>
      <c r="AL650" s="137" t="str">
        <f>IF('PRAPTRA 2 प्रविष्ठी'!K650="","",'PRAPTRA 2 प्रविष्ठी'!K650)</f>
        <v/>
      </c>
      <c r="AM650" s="137" t="str">
        <f>IF('PRAPTRA 2 प्रविष्ठी'!L650="","",'PRAPTRA 2 प्रविष्ठी'!L650)</f>
        <v/>
      </c>
      <c r="AN650" s="137" t="str">
        <f>IF('PRAPTRA 2 प्रविष्ठी'!M650="","",'PRAPTRA 2 प्रविष्ठी'!M650)</f>
        <v/>
      </c>
      <c r="AO650" s="35" t="str">
        <f>IF('PRAPTRA 2 प्रविष्ठी'!H650="","",'PRAPTRA 2 प्रविष्ठी'!H650)</f>
        <v/>
      </c>
      <c r="AP650" s="38" t="str">
        <f t="shared" si="3"/>
        <v/>
      </c>
    </row>
    <row r="651" spans="2:42" ht="15.75" customHeight="1">
      <c r="B651" s="167" t="str">
        <f t="shared" si="0"/>
        <v>-576</v>
      </c>
      <c r="C651" s="137" t="str">
        <f>IF('PRAPTRA 1 प्रविष्ठी'!A651="","",'PRAPTRA 1 प्रविष्ठी'!A651)</f>
        <v/>
      </c>
      <c r="D651" s="137" t="str">
        <f>IF('PRAPTRA 1 प्रविष्ठी'!B651="","",UPPER('PRAPTRA 1 प्रविष्ठी'!B651))</f>
        <v/>
      </c>
      <c r="E651" s="137" t="str">
        <f>IF('PRAPTRA 1 प्रविष्ठी'!C651="","",UPPER('PRAPTRA 1 प्रविष्ठी'!C651))</f>
        <v/>
      </c>
      <c r="F651" s="137" t="str">
        <f>IF('PRAPTRA 1 प्रविष्ठी'!D651="","",PROPER('PRAPTRA 1 प्रविष्ठी'!D651))</f>
        <v/>
      </c>
      <c r="G651" s="137" t="str">
        <f>IF('PRAPTRA 1 प्रविष्ठी'!E651="","",UPPER('PRAPTRA 1 प्रविष्ठी'!E651))</f>
        <v/>
      </c>
      <c r="H651" s="137" t="str">
        <f>IF('PRAPTRA 1 प्रविष्ठी'!F651="","",UPPER('PRAPTRA 1 प्रविष्ठी'!F651))</f>
        <v/>
      </c>
      <c r="I651" s="137" t="str">
        <f>IF('PRAPTRA 1 प्रविष्ठी'!G651="","",UPPER('PRAPTRA 1 प्रविष्ठी'!G651))</f>
        <v/>
      </c>
      <c r="J651" s="172" t="str">
        <f>IF('PRAPTRA 1 प्रविष्ठी'!H651="","",'PRAPTRA 1 प्रविष्ठी'!H651)</f>
        <v/>
      </c>
      <c r="K651" s="137" t="str">
        <f>IF('PRAPTRA 1 प्रविष्ठी'!I651="","",'PRAPTRA 1 प्रविष्ठी'!I651)</f>
        <v/>
      </c>
      <c r="L651" s="137" t="str">
        <f>IF('PRAPTRA 1 प्रविष्ठी'!J651="","",'PRAPTRA 1 प्रविष्ठी'!J651)</f>
        <v/>
      </c>
      <c r="M651" s="137" t="str">
        <f>IF('PRAPTRA 1 प्रविष्ठी'!K651="","",'PRAPTRA 1 प्रविष्ठी'!K651)</f>
        <v/>
      </c>
      <c r="N651" s="137" t="str">
        <f>IF('PRAPTRA 1 प्रविष्ठी'!L651="","",'PRAPTRA 1 प्रविष्ठी'!L651)</f>
        <v/>
      </c>
      <c r="O651" s="38" t="str">
        <f t="shared" si="1"/>
        <v/>
      </c>
      <c r="AA651" s="167" t="str">
        <f t="shared" si="2"/>
        <v>-641</v>
      </c>
      <c r="AB651" s="137" t="str">
        <f>IF('PRAPTRA 2 प्रविष्ठी'!A651="","",'PRAPTRA 2 प्रविष्ठी'!A651)</f>
        <v/>
      </c>
      <c r="AC651" s="137" t="str">
        <f>IF('PRAPTRA 2 प्रविष्ठी'!B651="","",'PRAPTRA 2 प्रविष्ठी'!B651)</f>
        <v/>
      </c>
      <c r="AD651" s="137" t="str">
        <f>IF('PRAPTRA 2 प्रविष्ठी'!C651="","",'PRAPTRA 2 प्रविष्ठी'!C651)</f>
        <v/>
      </c>
      <c r="AE651" s="137" t="str">
        <f>IF('PRAPTRA 2 प्रविष्ठी'!D651="","",'PRAPTRA 2 प्रविष्ठी'!D651)</f>
        <v/>
      </c>
      <c r="AF651" s="137" t="str">
        <f>IF('PRAPTRA 2 प्रविष्ठी'!E651="","",'PRAPTRA 2 प्रविष्ठी'!E651)</f>
        <v/>
      </c>
      <c r="AG651" s="137" t="str">
        <f>IF('PRAPTRA 2 प्रविष्ठी'!F651="","",'PRAPTRA 2 प्रविष्ठी'!F651)</f>
        <v/>
      </c>
      <c r="AH651" s="137" t="str">
        <f>IF('PRAPTRA 2 प्रविष्ठी'!G651="","",'PRAPTRA 2 प्रविष्ठी'!G651)</f>
        <v/>
      </c>
      <c r="AI651" s="137" t="str">
        <f>IFERROR(IF(OR('PRAPTRA 1 प्रविष्ठी'!$F$3="",AH651=""),"",DATEDIF(AH651,'PRAPTRA 1 प्रविष्ठी'!$F$3,"Y")),"")</f>
        <v/>
      </c>
      <c r="AJ651" s="137" t="str">
        <f>IF('PRAPTRA 2 प्रविष्ठी'!I651="","",'PRAPTRA 2 प्रविष्ठी'!I651)</f>
        <v/>
      </c>
      <c r="AK651" s="137" t="str">
        <f>IF('PRAPTRA 2 प्रविष्ठी'!J651="","",'PRAPTRA 2 प्रविष्ठी'!J651)</f>
        <v/>
      </c>
      <c r="AL651" s="137" t="str">
        <f>IF('PRAPTRA 2 प्रविष्ठी'!K651="","",'PRAPTRA 2 प्रविष्ठी'!K651)</f>
        <v/>
      </c>
      <c r="AM651" s="137" t="str">
        <f>IF('PRAPTRA 2 प्रविष्ठी'!L651="","",'PRAPTRA 2 प्रविष्ठी'!L651)</f>
        <v/>
      </c>
      <c r="AN651" s="137" t="str">
        <f>IF('PRAPTRA 2 प्रविष्ठी'!M651="","",'PRAPTRA 2 प्रविष्ठी'!M651)</f>
        <v/>
      </c>
      <c r="AO651" s="35" t="str">
        <f>IF('PRAPTRA 2 प्रविष्ठी'!H651="","",'PRAPTRA 2 प्रविष्ठी'!H651)</f>
        <v/>
      </c>
      <c r="AP651" s="38" t="str">
        <f t="shared" si="3"/>
        <v/>
      </c>
    </row>
    <row r="652" spans="2:42" ht="15.75" customHeight="1">
      <c r="B652" s="167" t="str">
        <f t="shared" si="0"/>
        <v>-577</v>
      </c>
      <c r="C652" s="137" t="str">
        <f>IF('PRAPTRA 1 प्रविष्ठी'!A652="","",'PRAPTRA 1 प्रविष्ठी'!A652)</f>
        <v/>
      </c>
      <c r="D652" s="137" t="str">
        <f>IF('PRAPTRA 1 प्रविष्ठी'!B652="","",UPPER('PRAPTRA 1 प्रविष्ठी'!B652))</f>
        <v/>
      </c>
      <c r="E652" s="137" t="str">
        <f>IF('PRAPTRA 1 प्रविष्ठी'!C652="","",UPPER('PRAPTRA 1 प्रविष्ठी'!C652))</f>
        <v/>
      </c>
      <c r="F652" s="137" t="str">
        <f>IF('PRAPTRA 1 प्रविष्ठी'!D652="","",PROPER('PRAPTRA 1 प्रविष्ठी'!D652))</f>
        <v/>
      </c>
      <c r="G652" s="137" t="str">
        <f>IF('PRAPTRA 1 प्रविष्ठी'!E652="","",UPPER('PRAPTRA 1 प्रविष्ठी'!E652))</f>
        <v/>
      </c>
      <c r="H652" s="137" t="str">
        <f>IF('PRAPTRA 1 प्रविष्ठी'!F652="","",UPPER('PRAPTRA 1 प्रविष्ठी'!F652))</f>
        <v/>
      </c>
      <c r="I652" s="137" t="str">
        <f>IF('PRAPTRA 1 प्रविष्ठी'!G652="","",UPPER('PRAPTRA 1 प्रविष्ठी'!G652))</f>
        <v/>
      </c>
      <c r="J652" s="172" t="str">
        <f>IF('PRAPTRA 1 प्रविष्ठी'!H652="","",'PRAPTRA 1 प्रविष्ठी'!H652)</f>
        <v/>
      </c>
      <c r="K652" s="137" t="str">
        <f>IF('PRAPTRA 1 प्रविष्ठी'!I652="","",'PRAPTRA 1 प्रविष्ठी'!I652)</f>
        <v/>
      </c>
      <c r="L652" s="137" t="str">
        <f>IF('PRAPTRA 1 प्रविष्ठी'!J652="","",'PRAPTRA 1 प्रविष्ठी'!J652)</f>
        <v/>
      </c>
      <c r="M652" s="137" t="str">
        <f>IF('PRAPTRA 1 प्रविष्ठी'!K652="","",'PRAPTRA 1 प्रविष्ठी'!K652)</f>
        <v/>
      </c>
      <c r="N652" s="137" t="str">
        <f>IF('PRAPTRA 1 प्रविष्ठी'!L652="","",'PRAPTRA 1 प्रविष्ठी'!L652)</f>
        <v/>
      </c>
      <c r="O652" s="38" t="str">
        <f t="shared" si="1"/>
        <v/>
      </c>
      <c r="AA652" s="167" t="str">
        <f t="shared" si="2"/>
        <v>-642</v>
      </c>
      <c r="AB652" s="137" t="str">
        <f>IF('PRAPTRA 2 प्रविष्ठी'!A652="","",'PRAPTRA 2 प्रविष्ठी'!A652)</f>
        <v/>
      </c>
      <c r="AC652" s="137" t="str">
        <f>IF('PRAPTRA 2 प्रविष्ठी'!B652="","",'PRAPTRA 2 प्रविष्ठी'!B652)</f>
        <v/>
      </c>
      <c r="AD652" s="137" t="str">
        <f>IF('PRAPTRA 2 प्रविष्ठी'!C652="","",'PRAPTRA 2 प्रविष्ठी'!C652)</f>
        <v/>
      </c>
      <c r="AE652" s="137" t="str">
        <f>IF('PRAPTRA 2 प्रविष्ठी'!D652="","",'PRAPTRA 2 प्रविष्ठी'!D652)</f>
        <v/>
      </c>
      <c r="AF652" s="137" t="str">
        <f>IF('PRAPTRA 2 प्रविष्ठी'!E652="","",'PRAPTRA 2 प्रविष्ठी'!E652)</f>
        <v/>
      </c>
      <c r="AG652" s="137" t="str">
        <f>IF('PRAPTRA 2 प्रविष्ठी'!F652="","",'PRAPTRA 2 प्रविष्ठी'!F652)</f>
        <v/>
      </c>
      <c r="AH652" s="137" t="str">
        <f>IF('PRAPTRA 2 प्रविष्ठी'!G652="","",'PRAPTRA 2 प्रविष्ठी'!G652)</f>
        <v/>
      </c>
      <c r="AI652" s="137" t="str">
        <f>IFERROR(IF(OR('PRAPTRA 1 प्रविष्ठी'!$F$3="",AH652=""),"",DATEDIF(AH652,'PRAPTRA 1 प्रविष्ठी'!$F$3,"Y")),"")</f>
        <v/>
      </c>
      <c r="AJ652" s="137" t="str">
        <f>IF('PRAPTRA 2 प्रविष्ठी'!I652="","",'PRAPTRA 2 प्रविष्ठी'!I652)</f>
        <v/>
      </c>
      <c r="AK652" s="137" t="str">
        <f>IF('PRAPTRA 2 प्रविष्ठी'!J652="","",'PRAPTRA 2 प्रविष्ठी'!J652)</f>
        <v/>
      </c>
      <c r="AL652" s="137" t="str">
        <f>IF('PRAPTRA 2 प्रविष्ठी'!K652="","",'PRAPTRA 2 प्रविष्ठी'!K652)</f>
        <v/>
      </c>
      <c r="AM652" s="137" t="str">
        <f>IF('PRAPTRA 2 प्रविष्ठी'!L652="","",'PRAPTRA 2 प्रविष्ठी'!L652)</f>
        <v/>
      </c>
      <c r="AN652" s="137" t="str">
        <f>IF('PRAPTRA 2 प्रविष्ठी'!M652="","",'PRAPTRA 2 प्रविष्ठी'!M652)</f>
        <v/>
      </c>
      <c r="AO652" s="35" t="str">
        <f>IF('PRAPTRA 2 प्रविष्ठी'!H652="","",'PRAPTRA 2 प्रविष्ठी'!H652)</f>
        <v/>
      </c>
      <c r="AP652" s="38" t="str">
        <f t="shared" si="3"/>
        <v/>
      </c>
    </row>
    <row r="653" spans="2:42" ht="15.75" customHeight="1">
      <c r="B653" s="167" t="str">
        <f t="shared" si="0"/>
        <v>-578</v>
      </c>
      <c r="C653" s="137" t="str">
        <f>IF('PRAPTRA 1 प्रविष्ठी'!A653="","",'PRAPTRA 1 प्रविष्ठी'!A653)</f>
        <v/>
      </c>
      <c r="D653" s="137" t="str">
        <f>IF('PRAPTRA 1 प्रविष्ठी'!B653="","",UPPER('PRAPTRA 1 प्रविष्ठी'!B653))</f>
        <v/>
      </c>
      <c r="E653" s="137" t="str">
        <f>IF('PRAPTRA 1 प्रविष्ठी'!C653="","",UPPER('PRAPTRA 1 प्रविष्ठी'!C653))</f>
        <v/>
      </c>
      <c r="F653" s="137" t="str">
        <f>IF('PRAPTRA 1 प्रविष्ठी'!D653="","",PROPER('PRAPTRA 1 प्रविष्ठी'!D653))</f>
        <v/>
      </c>
      <c r="G653" s="137" t="str">
        <f>IF('PRAPTRA 1 प्रविष्ठी'!E653="","",UPPER('PRAPTRA 1 प्रविष्ठी'!E653))</f>
        <v/>
      </c>
      <c r="H653" s="137" t="str">
        <f>IF('PRAPTRA 1 प्रविष्ठी'!F653="","",UPPER('PRAPTRA 1 प्रविष्ठी'!F653))</f>
        <v/>
      </c>
      <c r="I653" s="137" t="str">
        <f>IF('PRAPTRA 1 प्रविष्ठी'!G653="","",UPPER('PRAPTRA 1 प्रविष्ठी'!G653))</f>
        <v/>
      </c>
      <c r="J653" s="172" t="str">
        <f>IF('PRAPTRA 1 प्रविष्ठी'!H653="","",'PRAPTRA 1 प्रविष्ठी'!H653)</f>
        <v/>
      </c>
      <c r="K653" s="137" t="str">
        <f>IF('PRAPTRA 1 प्रविष्ठी'!I653="","",'PRAPTRA 1 प्रविष्ठी'!I653)</f>
        <v/>
      </c>
      <c r="L653" s="137" t="str">
        <f>IF('PRAPTRA 1 प्रविष्ठी'!J653="","",'PRAPTRA 1 प्रविष्ठी'!J653)</f>
        <v/>
      </c>
      <c r="M653" s="137" t="str">
        <f>IF('PRAPTRA 1 प्रविष्ठी'!K653="","",'PRAPTRA 1 प्रविष्ठी'!K653)</f>
        <v/>
      </c>
      <c r="N653" s="137" t="str">
        <f>IF('PRAPTRA 1 प्रविष्ठी'!L653="","",'PRAPTRA 1 प्रविष्ठी'!L653)</f>
        <v/>
      </c>
      <c r="O653" s="38" t="str">
        <f t="shared" si="1"/>
        <v/>
      </c>
      <c r="AA653" s="167" t="str">
        <f t="shared" si="2"/>
        <v>-643</v>
      </c>
      <c r="AB653" s="137" t="str">
        <f>IF('PRAPTRA 2 प्रविष्ठी'!A653="","",'PRAPTRA 2 प्रविष्ठी'!A653)</f>
        <v/>
      </c>
      <c r="AC653" s="137" t="str">
        <f>IF('PRAPTRA 2 प्रविष्ठी'!B653="","",'PRAPTRA 2 प्रविष्ठी'!B653)</f>
        <v/>
      </c>
      <c r="AD653" s="137" t="str">
        <f>IF('PRAPTRA 2 प्रविष्ठी'!C653="","",'PRAPTRA 2 प्रविष्ठी'!C653)</f>
        <v/>
      </c>
      <c r="AE653" s="137" t="str">
        <f>IF('PRAPTRA 2 प्रविष्ठी'!D653="","",'PRAPTRA 2 प्रविष्ठी'!D653)</f>
        <v/>
      </c>
      <c r="AF653" s="137" t="str">
        <f>IF('PRAPTRA 2 प्रविष्ठी'!E653="","",'PRAPTRA 2 प्रविष्ठी'!E653)</f>
        <v/>
      </c>
      <c r="AG653" s="137" t="str">
        <f>IF('PRAPTRA 2 प्रविष्ठी'!F653="","",'PRAPTRA 2 प्रविष्ठी'!F653)</f>
        <v/>
      </c>
      <c r="AH653" s="137" t="str">
        <f>IF('PRAPTRA 2 प्रविष्ठी'!G653="","",'PRAPTRA 2 प्रविष्ठी'!G653)</f>
        <v/>
      </c>
      <c r="AI653" s="137" t="str">
        <f>IFERROR(IF(OR('PRAPTRA 1 प्रविष्ठी'!$F$3="",AH653=""),"",DATEDIF(AH653,'PRAPTRA 1 प्रविष्ठी'!$F$3,"Y")),"")</f>
        <v/>
      </c>
      <c r="AJ653" s="137" t="str">
        <f>IF('PRAPTRA 2 प्रविष्ठी'!I653="","",'PRAPTRA 2 प्रविष्ठी'!I653)</f>
        <v/>
      </c>
      <c r="AK653" s="137" t="str">
        <f>IF('PRAPTRA 2 प्रविष्ठी'!J653="","",'PRAPTRA 2 प्रविष्ठी'!J653)</f>
        <v/>
      </c>
      <c r="AL653" s="137" t="str">
        <f>IF('PRAPTRA 2 प्रविष्ठी'!K653="","",'PRAPTRA 2 प्रविष्ठी'!K653)</f>
        <v/>
      </c>
      <c r="AM653" s="137" t="str">
        <f>IF('PRAPTRA 2 प्रविष्ठी'!L653="","",'PRAPTRA 2 प्रविष्ठी'!L653)</f>
        <v/>
      </c>
      <c r="AN653" s="137" t="str">
        <f>IF('PRAPTRA 2 प्रविष्ठी'!M653="","",'PRAPTRA 2 प्रविष्ठी'!M653)</f>
        <v/>
      </c>
      <c r="AO653" s="35" t="str">
        <f>IF('PRAPTRA 2 प्रविष्ठी'!H653="","",'PRAPTRA 2 प्रविष्ठी'!H653)</f>
        <v/>
      </c>
      <c r="AP653" s="38" t="str">
        <f t="shared" si="3"/>
        <v/>
      </c>
    </row>
    <row r="654" spans="2:42" ht="15.75" customHeight="1">
      <c r="B654" s="167" t="str">
        <f t="shared" si="0"/>
        <v>-579</v>
      </c>
      <c r="C654" s="137" t="str">
        <f>IF('PRAPTRA 1 प्रविष्ठी'!A654="","",'PRAPTRA 1 प्रविष्ठी'!A654)</f>
        <v/>
      </c>
      <c r="D654" s="137" t="str">
        <f>IF('PRAPTRA 1 प्रविष्ठी'!B654="","",UPPER('PRAPTRA 1 प्रविष्ठी'!B654))</f>
        <v/>
      </c>
      <c r="E654" s="137" t="str">
        <f>IF('PRAPTRA 1 प्रविष्ठी'!C654="","",UPPER('PRAPTRA 1 प्रविष्ठी'!C654))</f>
        <v/>
      </c>
      <c r="F654" s="137" t="str">
        <f>IF('PRAPTRA 1 प्रविष्ठी'!D654="","",PROPER('PRAPTRA 1 प्रविष्ठी'!D654))</f>
        <v/>
      </c>
      <c r="G654" s="137" t="str">
        <f>IF('PRAPTRA 1 प्रविष्ठी'!E654="","",UPPER('PRAPTRA 1 प्रविष्ठी'!E654))</f>
        <v/>
      </c>
      <c r="H654" s="137" t="str">
        <f>IF('PRAPTRA 1 प्रविष्ठी'!F654="","",UPPER('PRAPTRA 1 प्रविष्ठी'!F654))</f>
        <v/>
      </c>
      <c r="I654" s="137" t="str">
        <f>IF('PRAPTRA 1 प्रविष्ठी'!G654="","",UPPER('PRAPTRA 1 प्रविष्ठी'!G654))</f>
        <v/>
      </c>
      <c r="J654" s="172" t="str">
        <f>IF('PRAPTRA 1 प्रविष्ठी'!H654="","",'PRAPTRA 1 प्रविष्ठी'!H654)</f>
        <v/>
      </c>
      <c r="K654" s="137" t="str">
        <f>IF('PRAPTRA 1 प्रविष्ठी'!I654="","",'PRAPTRA 1 प्रविष्ठी'!I654)</f>
        <v/>
      </c>
      <c r="L654" s="137" t="str">
        <f>IF('PRAPTRA 1 प्रविष्ठी'!J654="","",'PRAPTRA 1 प्रविष्ठी'!J654)</f>
        <v/>
      </c>
      <c r="M654" s="137" t="str">
        <f>IF('PRAPTRA 1 प्रविष्ठी'!K654="","",'PRAPTRA 1 प्रविष्ठी'!K654)</f>
        <v/>
      </c>
      <c r="N654" s="137" t="str">
        <f>IF('PRAPTRA 1 प्रविष्ठी'!L654="","",'PRAPTRA 1 प्रविष्ठी'!L654)</f>
        <v/>
      </c>
      <c r="O654" s="38" t="str">
        <f t="shared" si="1"/>
        <v/>
      </c>
      <c r="AA654" s="167" t="str">
        <f t="shared" si="2"/>
        <v>-644</v>
      </c>
      <c r="AB654" s="137" t="str">
        <f>IF('PRAPTRA 2 प्रविष्ठी'!A654="","",'PRAPTRA 2 प्रविष्ठी'!A654)</f>
        <v/>
      </c>
      <c r="AC654" s="137" t="str">
        <f>IF('PRAPTRA 2 प्रविष्ठी'!B654="","",'PRAPTRA 2 प्रविष्ठी'!B654)</f>
        <v/>
      </c>
      <c r="AD654" s="137" t="str">
        <f>IF('PRAPTRA 2 प्रविष्ठी'!C654="","",'PRAPTRA 2 प्रविष्ठी'!C654)</f>
        <v/>
      </c>
      <c r="AE654" s="137" t="str">
        <f>IF('PRAPTRA 2 प्रविष्ठी'!D654="","",'PRAPTRA 2 प्रविष्ठी'!D654)</f>
        <v/>
      </c>
      <c r="AF654" s="137" t="str">
        <f>IF('PRAPTRA 2 प्रविष्ठी'!E654="","",'PRAPTRA 2 प्रविष्ठी'!E654)</f>
        <v/>
      </c>
      <c r="AG654" s="137" t="str">
        <f>IF('PRAPTRA 2 प्रविष्ठी'!F654="","",'PRAPTRA 2 प्रविष्ठी'!F654)</f>
        <v/>
      </c>
      <c r="AH654" s="137" t="str">
        <f>IF('PRAPTRA 2 प्रविष्ठी'!G654="","",'PRAPTRA 2 प्रविष्ठी'!G654)</f>
        <v/>
      </c>
      <c r="AI654" s="137" t="str">
        <f>IFERROR(IF(OR('PRAPTRA 1 प्रविष्ठी'!$F$3="",AH654=""),"",DATEDIF(AH654,'PRAPTRA 1 प्रविष्ठी'!$F$3,"Y")),"")</f>
        <v/>
      </c>
      <c r="AJ654" s="137" t="str">
        <f>IF('PRAPTRA 2 प्रविष्ठी'!I654="","",'PRAPTRA 2 प्रविष्ठी'!I654)</f>
        <v/>
      </c>
      <c r="AK654" s="137" t="str">
        <f>IF('PRAPTRA 2 प्रविष्ठी'!J654="","",'PRAPTRA 2 प्रविष्ठी'!J654)</f>
        <v/>
      </c>
      <c r="AL654" s="137" t="str">
        <f>IF('PRAPTRA 2 प्रविष्ठी'!K654="","",'PRAPTRA 2 प्रविष्ठी'!K654)</f>
        <v/>
      </c>
      <c r="AM654" s="137" t="str">
        <f>IF('PRAPTRA 2 प्रविष्ठी'!L654="","",'PRAPTRA 2 प्रविष्ठी'!L654)</f>
        <v/>
      </c>
      <c r="AN654" s="137" t="str">
        <f>IF('PRAPTRA 2 प्रविष्ठी'!M654="","",'PRAPTRA 2 प्रविष्ठी'!M654)</f>
        <v/>
      </c>
      <c r="AO654" s="35" t="str">
        <f>IF('PRAPTRA 2 प्रविष्ठी'!H654="","",'PRAPTRA 2 प्रविष्ठी'!H654)</f>
        <v/>
      </c>
      <c r="AP654" s="38" t="str">
        <f t="shared" si="3"/>
        <v/>
      </c>
    </row>
    <row r="655" spans="2:42" ht="15.75" customHeight="1">
      <c r="B655" s="167" t="str">
        <f t="shared" si="0"/>
        <v>-580</v>
      </c>
      <c r="C655" s="137" t="str">
        <f>IF('PRAPTRA 1 प्रविष्ठी'!A655="","",'PRAPTRA 1 प्रविष्ठी'!A655)</f>
        <v/>
      </c>
      <c r="D655" s="137" t="str">
        <f>IF('PRAPTRA 1 प्रविष्ठी'!B655="","",UPPER('PRAPTRA 1 प्रविष्ठी'!B655))</f>
        <v/>
      </c>
      <c r="E655" s="137" t="str">
        <f>IF('PRAPTRA 1 प्रविष्ठी'!C655="","",UPPER('PRAPTRA 1 प्रविष्ठी'!C655))</f>
        <v/>
      </c>
      <c r="F655" s="137" t="str">
        <f>IF('PRAPTRA 1 प्रविष्ठी'!D655="","",PROPER('PRAPTRA 1 प्रविष्ठी'!D655))</f>
        <v/>
      </c>
      <c r="G655" s="137" t="str">
        <f>IF('PRAPTRA 1 प्रविष्ठी'!E655="","",UPPER('PRAPTRA 1 प्रविष्ठी'!E655))</f>
        <v/>
      </c>
      <c r="H655" s="137" t="str">
        <f>IF('PRAPTRA 1 प्रविष्ठी'!F655="","",UPPER('PRAPTRA 1 प्रविष्ठी'!F655))</f>
        <v/>
      </c>
      <c r="I655" s="137" t="str">
        <f>IF('PRAPTRA 1 प्रविष्ठी'!G655="","",UPPER('PRAPTRA 1 प्रविष्ठी'!G655))</f>
        <v/>
      </c>
      <c r="J655" s="172" t="str">
        <f>IF('PRAPTRA 1 प्रविष्ठी'!H655="","",'PRAPTRA 1 प्रविष्ठी'!H655)</f>
        <v/>
      </c>
      <c r="K655" s="137" t="str">
        <f>IF('PRAPTRA 1 प्रविष्ठी'!I655="","",'PRAPTRA 1 प्रविष्ठी'!I655)</f>
        <v/>
      </c>
      <c r="L655" s="137" t="str">
        <f>IF('PRAPTRA 1 प्रविष्ठी'!J655="","",'PRAPTRA 1 प्रविष्ठी'!J655)</f>
        <v/>
      </c>
      <c r="M655" s="137" t="str">
        <f>IF('PRAPTRA 1 प्रविष्ठी'!K655="","",'PRAPTRA 1 प्रविष्ठी'!K655)</f>
        <v/>
      </c>
      <c r="N655" s="137" t="str">
        <f>IF('PRAPTRA 1 प्रविष्ठी'!L655="","",'PRAPTRA 1 प्रविष्ठी'!L655)</f>
        <v/>
      </c>
      <c r="O655" s="38" t="str">
        <f t="shared" si="1"/>
        <v/>
      </c>
      <c r="AA655" s="167" t="str">
        <f t="shared" si="2"/>
        <v>-645</v>
      </c>
      <c r="AB655" s="137" t="str">
        <f>IF('PRAPTRA 2 प्रविष्ठी'!A655="","",'PRAPTRA 2 प्रविष्ठी'!A655)</f>
        <v/>
      </c>
      <c r="AC655" s="137" t="str">
        <f>IF('PRAPTRA 2 प्रविष्ठी'!B655="","",'PRAPTRA 2 प्रविष्ठी'!B655)</f>
        <v/>
      </c>
      <c r="AD655" s="137" t="str">
        <f>IF('PRAPTRA 2 प्रविष्ठी'!C655="","",'PRAPTRA 2 प्रविष्ठी'!C655)</f>
        <v/>
      </c>
      <c r="AE655" s="137" t="str">
        <f>IF('PRAPTRA 2 प्रविष्ठी'!D655="","",'PRAPTRA 2 प्रविष्ठी'!D655)</f>
        <v/>
      </c>
      <c r="AF655" s="137" t="str">
        <f>IF('PRAPTRA 2 प्रविष्ठी'!E655="","",'PRAPTRA 2 प्रविष्ठी'!E655)</f>
        <v/>
      </c>
      <c r="AG655" s="137" t="str">
        <f>IF('PRAPTRA 2 प्रविष्ठी'!F655="","",'PRAPTRA 2 प्रविष्ठी'!F655)</f>
        <v/>
      </c>
      <c r="AH655" s="137" t="str">
        <f>IF('PRAPTRA 2 प्रविष्ठी'!G655="","",'PRAPTRA 2 प्रविष्ठी'!G655)</f>
        <v/>
      </c>
      <c r="AI655" s="137" t="str">
        <f>IFERROR(IF(OR('PRAPTRA 1 प्रविष्ठी'!$F$3="",AH655=""),"",DATEDIF(AH655,'PRAPTRA 1 प्रविष्ठी'!$F$3,"Y")),"")</f>
        <v/>
      </c>
      <c r="AJ655" s="137" t="str">
        <f>IF('PRAPTRA 2 प्रविष्ठी'!I655="","",'PRAPTRA 2 प्रविष्ठी'!I655)</f>
        <v/>
      </c>
      <c r="AK655" s="137" t="str">
        <f>IF('PRAPTRA 2 प्रविष्ठी'!J655="","",'PRAPTRA 2 प्रविष्ठी'!J655)</f>
        <v/>
      </c>
      <c r="AL655" s="137" t="str">
        <f>IF('PRAPTRA 2 प्रविष्ठी'!K655="","",'PRAPTRA 2 प्रविष्ठी'!K655)</f>
        <v/>
      </c>
      <c r="AM655" s="137" t="str">
        <f>IF('PRAPTRA 2 प्रविष्ठी'!L655="","",'PRAPTRA 2 प्रविष्ठी'!L655)</f>
        <v/>
      </c>
      <c r="AN655" s="137" t="str">
        <f>IF('PRAPTRA 2 प्रविष्ठी'!M655="","",'PRAPTRA 2 प्रविष्ठी'!M655)</f>
        <v/>
      </c>
      <c r="AO655" s="35" t="str">
        <f>IF('PRAPTRA 2 प्रविष्ठी'!H655="","",'PRAPTRA 2 प्रविष्ठी'!H655)</f>
        <v/>
      </c>
      <c r="AP655" s="38" t="str">
        <f t="shared" si="3"/>
        <v/>
      </c>
    </row>
    <row r="656" spans="2:42" ht="15.75" customHeight="1">
      <c r="B656" s="167" t="str">
        <f t="shared" si="0"/>
        <v>-581</v>
      </c>
      <c r="C656" s="137" t="str">
        <f>IF('PRAPTRA 1 प्रविष्ठी'!A656="","",'PRAPTRA 1 प्रविष्ठी'!A656)</f>
        <v/>
      </c>
      <c r="D656" s="137" t="str">
        <f>IF('PRAPTRA 1 प्रविष्ठी'!B656="","",UPPER('PRAPTRA 1 प्रविष्ठी'!B656))</f>
        <v/>
      </c>
      <c r="E656" s="137" t="str">
        <f>IF('PRAPTRA 1 प्रविष्ठी'!C656="","",UPPER('PRAPTRA 1 प्रविष्ठी'!C656))</f>
        <v/>
      </c>
      <c r="F656" s="137" t="str">
        <f>IF('PRAPTRA 1 प्रविष्ठी'!D656="","",PROPER('PRAPTRA 1 प्रविष्ठी'!D656))</f>
        <v/>
      </c>
      <c r="G656" s="137" t="str">
        <f>IF('PRAPTRA 1 प्रविष्ठी'!E656="","",UPPER('PRAPTRA 1 प्रविष्ठी'!E656))</f>
        <v/>
      </c>
      <c r="H656" s="137" t="str">
        <f>IF('PRAPTRA 1 प्रविष्ठी'!F656="","",UPPER('PRAPTRA 1 प्रविष्ठी'!F656))</f>
        <v/>
      </c>
      <c r="I656" s="137" t="str">
        <f>IF('PRAPTRA 1 प्रविष्ठी'!G656="","",UPPER('PRAPTRA 1 प्रविष्ठी'!G656))</f>
        <v/>
      </c>
      <c r="J656" s="172" t="str">
        <f>IF('PRAPTRA 1 प्रविष्ठी'!H656="","",'PRAPTRA 1 प्रविष्ठी'!H656)</f>
        <v/>
      </c>
      <c r="K656" s="137" t="str">
        <f>IF('PRAPTRA 1 प्रविष्ठी'!I656="","",'PRAPTRA 1 प्रविष्ठी'!I656)</f>
        <v/>
      </c>
      <c r="L656" s="137" t="str">
        <f>IF('PRAPTRA 1 प्रविष्ठी'!J656="","",'PRAPTRA 1 प्रविष्ठी'!J656)</f>
        <v/>
      </c>
      <c r="M656" s="137" t="str">
        <f>IF('PRAPTRA 1 प्रविष्ठी'!K656="","",'PRAPTRA 1 प्रविष्ठी'!K656)</f>
        <v/>
      </c>
      <c r="N656" s="137" t="str">
        <f>IF('PRAPTRA 1 प्रविष्ठी'!L656="","",'PRAPTRA 1 प्रविष्ठी'!L656)</f>
        <v/>
      </c>
      <c r="O656" s="38" t="str">
        <f t="shared" si="1"/>
        <v/>
      </c>
      <c r="AA656" s="167" t="str">
        <f t="shared" si="2"/>
        <v>-646</v>
      </c>
      <c r="AB656" s="137" t="str">
        <f>IF('PRAPTRA 2 प्रविष्ठी'!A656="","",'PRAPTRA 2 प्रविष्ठी'!A656)</f>
        <v/>
      </c>
      <c r="AC656" s="137" t="str">
        <f>IF('PRAPTRA 2 प्रविष्ठी'!B656="","",'PRAPTRA 2 प्रविष्ठी'!B656)</f>
        <v/>
      </c>
      <c r="AD656" s="137" t="str">
        <f>IF('PRAPTRA 2 प्रविष्ठी'!C656="","",'PRAPTRA 2 प्रविष्ठी'!C656)</f>
        <v/>
      </c>
      <c r="AE656" s="137" t="str">
        <f>IF('PRAPTRA 2 प्रविष्ठी'!D656="","",'PRAPTRA 2 प्रविष्ठी'!D656)</f>
        <v/>
      </c>
      <c r="AF656" s="137" t="str">
        <f>IF('PRAPTRA 2 प्रविष्ठी'!E656="","",'PRAPTRA 2 प्रविष्ठी'!E656)</f>
        <v/>
      </c>
      <c r="AG656" s="137" t="str">
        <f>IF('PRAPTRA 2 प्रविष्ठी'!F656="","",'PRAPTRA 2 प्रविष्ठी'!F656)</f>
        <v/>
      </c>
      <c r="AH656" s="137" t="str">
        <f>IF('PRAPTRA 2 प्रविष्ठी'!G656="","",'PRAPTRA 2 प्रविष्ठी'!G656)</f>
        <v/>
      </c>
      <c r="AI656" s="137" t="str">
        <f>IFERROR(IF(OR('PRAPTRA 1 प्रविष्ठी'!$F$3="",AH656=""),"",DATEDIF(AH656,'PRAPTRA 1 प्रविष्ठी'!$F$3,"Y")),"")</f>
        <v/>
      </c>
      <c r="AJ656" s="137" t="str">
        <f>IF('PRAPTRA 2 प्रविष्ठी'!I656="","",'PRAPTRA 2 प्रविष्ठी'!I656)</f>
        <v/>
      </c>
      <c r="AK656" s="137" t="str">
        <f>IF('PRAPTRA 2 प्रविष्ठी'!J656="","",'PRAPTRA 2 प्रविष्ठी'!J656)</f>
        <v/>
      </c>
      <c r="AL656" s="137" t="str">
        <f>IF('PRAPTRA 2 प्रविष्ठी'!K656="","",'PRAPTRA 2 प्रविष्ठी'!K656)</f>
        <v/>
      </c>
      <c r="AM656" s="137" t="str">
        <f>IF('PRAPTRA 2 प्रविष्ठी'!L656="","",'PRAPTRA 2 प्रविष्ठी'!L656)</f>
        <v/>
      </c>
      <c r="AN656" s="137" t="str">
        <f>IF('PRAPTRA 2 प्रविष्ठी'!M656="","",'PRAPTRA 2 प्रविष्ठी'!M656)</f>
        <v/>
      </c>
      <c r="AO656" s="35" t="str">
        <f>IF('PRAPTRA 2 प्रविष्ठी'!H656="","",'PRAPTRA 2 प्रविष्ठी'!H656)</f>
        <v/>
      </c>
      <c r="AP656" s="38" t="str">
        <f t="shared" si="3"/>
        <v/>
      </c>
    </row>
    <row r="657" spans="2:42" ht="15.75" customHeight="1">
      <c r="B657" s="167" t="str">
        <f t="shared" si="0"/>
        <v>-582</v>
      </c>
      <c r="C657" s="137" t="str">
        <f>IF('PRAPTRA 1 प्रविष्ठी'!A657="","",'PRAPTRA 1 प्रविष्ठी'!A657)</f>
        <v/>
      </c>
      <c r="D657" s="137" t="str">
        <f>IF('PRAPTRA 1 प्रविष्ठी'!B657="","",UPPER('PRAPTRA 1 प्रविष्ठी'!B657))</f>
        <v/>
      </c>
      <c r="E657" s="137" t="str">
        <f>IF('PRAPTRA 1 प्रविष्ठी'!C657="","",UPPER('PRAPTRA 1 प्रविष्ठी'!C657))</f>
        <v/>
      </c>
      <c r="F657" s="137" t="str">
        <f>IF('PRAPTRA 1 प्रविष्ठी'!D657="","",PROPER('PRAPTRA 1 प्रविष्ठी'!D657))</f>
        <v/>
      </c>
      <c r="G657" s="137" t="str">
        <f>IF('PRAPTRA 1 प्रविष्ठी'!E657="","",UPPER('PRAPTRA 1 प्रविष्ठी'!E657))</f>
        <v/>
      </c>
      <c r="H657" s="137" t="str">
        <f>IF('PRAPTRA 1 प्रविष्ठी'!F657="","",UPPER('PRAPTRA 1 प्रविष्ठी'!F657))</f>
        <v/>
      </c>
      <c r="I657" s="137" t="str">
        <f>IF('PRAPTRA 1 प्रविष्ठी'!G657="","",UPPER('PRAPTRA 1 प्रविष्ठी'!G657))</f>
        <v/>
      </c>
      <c r="J657" s="172" t="str">
        <f>IF('PRAPTRA 1 प्रविष्ठी'!H657="","",'PRAPTRA 1 प्रविष्ठी'!H657)</f>
        <v/>
      </c>
      <c r="K657" s="137" t="str">
        <f>IF('PRAPTRA 1 प्रविष्ठी'!I657="","",'PRAPTRA 1 प्रविष्ठी'!I657)</f>
        <v/>
      </c>
      <c r="L657" s="137" t="str">
        <f>IF('PRAPTRA 1 प्रविष्ठी'!J657="","",'PRAPTRA 1 प्रविष्ठी'!J657)</f>
        <v/>
      </c>
      <c r="M657" s="137" t="str">
        <f>IF('PRAPTRA 1 प्रविष्ठी'!K657="","",'PRAPTRA 1 प्रविष्ठी'!K657)</f>
        <v/>
      </c>
      <c r="N657" s="137" t="str">
        <f>IF('PRAPTRA 1 प्रविष्ठी'!L657="","",'PRAPTRA 1 प्रविष्ठी'!L657)</f>
        <v/>
      </c>
      <c r="O657" s="38" t="str">
        <f t="shared" si="1"/>
        <v/>
      </c>
      <c r="AA657" s="167" t="str">
        <f t="shared" si="2"/>
        <v>-647</v>
      </c>
      <c r="AB657" s="137" t="str">
        <f>IF('PRAPTRA 2 प्रविष्ठी'!A657="","",'PRAPTRA 2 प्रविष्ठी'!A657)</f>
        <v/>
      </c>
      <c r="AC657" s="137" t="str">
        <f>IF('PRAPTRA 2 प्रविष्ठी'!B657="","",'PRAPTRA 2 प्रविष्ठी'!B657)</f>
        <v/>
      </c>
      <c r="AD657" s="137" t="str">
        <f>IF('PRAPTRA 2 प्रविष्ठी'!C657="","",'PRAPTRA 2 प्रविष्ठी'!C657)</f>
        <v/>
      </c>
      <c r="AE657" s="137" t="str">
        <f>IF('PRAPTRA 2 प्रविष्ठी'!D657="","",'PRAPTRA 2 प्रविष्ठी'!D657)</f>
        <v/>
      </c>
      <c r="AF657" s="137" t="str">
        <f>IF('PRAPTRA 2 प्रविष्ठी'!E657="","",'PRAPTRA 2 प्रविष्ठी'!E657)</f>
        <v/>
      </c>
      <c r="AG657" s="137" t="str">
        <f>IF('PRAPTRA 2 प्रविष्ठी'!F657="","",'PRAPTRA 2 प्रविष्ठी'!F657)</f>
        <v/>
      </c>
      <c r="AH657" s="137" t="str">
        <f>IF('PRAPTRA 2 प्रविष्ठी'!G657="","",'PRAPTRA 2 प्रविष्ठी'!G657)</f>
        <v/>
      </c>
      <c r="AI657" s="137" t="str">
        <f>IFERROR(IF(OR('PRAPTRA 1 प्रविष्ठी'!$F$3="",AH657=""),"",DATEDIF(AH657,'PRAPTRA 1 प्रविष्ठी'!$F$3,"Y")),"")</f>
        <v/>
      </c>
      <c r="AJ657" s="137" t="str">
        <f>IF('PRAPTRA 2 प्रविष्ठी'!I657="","",'PRAPTRA 2 प्रविष्ठी'!I657)</f>
        <v/>
      </c>
      <c r="AK657" s="137" t="str">
        <f>IF('PRAPTRA 2 प्रविष्ठी'!J657="","",'PRAPTRA 2 प्रविष्ठी'!J657)</f>
        <v/>
      </c>
      <c r="AL657" s="137" t="str">
        <f>IF('PRAPTRA 2 प्रविष्ठी'!K657="","",'PRAPTRA 2 प्रविष्ठी'!K657)</f>
        <v/>
      </c>
      <c r="AM657" s="137" t="str">
        <f>IF('PRAPTRA 2 प्रविष्ठी'!L657="","",'PRAPTRA 2 प्रविष्ठी'!L657)</f>
        <v/>
      </c>
      <c r="AN657" s="137" t="str">
        <f>IF('PRAPTRA 2 प्रविष्ठी'!M657="","",'PRAPTRA 2 प्रविष्ठी'!M657)</f>
        <v/>
      </c>
      <c r="AO657" s="35" t="str">
        <f>IF('PRAPTRA 2 प्रविष्ठी'!H657="","",'PRAPTRA 2 प्रविष्ठी'!H657)</f>
        <v/>
      </c>
      <c r="AP657" s="38" t="str">
        <f t="shared" si="3"/>
        <v/>
      </c>
    </row>
    <row r="658" spans="2:42" ht="15.75" customHeight="1">
      <c r="B658" s="167" t="str">
        <f t="shared" si="0"/>
        <v>-583</v>
      </c>
      <c r="C658" s="137" t="str">
        <f>IF('PRAPTRA 1 प्रविष्ठी'!A658="","",'PRAPTRA 1 प्रविष्ठी'!A658)</f>
        <v/>
      </c>
      <c r="D658" s="137" t="str">
        <f>IF('PRAPTRA 1 प्रविष्ठी'!B658="","",UPPER('PRAPTRA 1 प्रविष्ठी'!B658))</f>
        <v/>
      </c>
      <c r="E658" s="137" t="str">
        <f>IF('PRAPTRA 1 प्रविष्ठी'!C658="","",UPPER('PRAPTRA 1 प्रविष्ठी'!C658))</f>
        <v/>
      </c>
      <c r="F658" s="137" t="str">
        <f>IF('PRAPTRA 1 प्रविष्ठी'!D658="","",PROPER('PRAPTRA 1 प्रविष्ठी'!D658))</f>
        <v/>
      </c>
      <c r="G658" s="137" t="str">
        <f>IF('PRAPTRA 1 प्रविष्ठी'!E658="","",UPPER('PRAPTRA 1 प्रविष्ठी'!E658))</f>
        <v/>
      </c>
      <c r="H658" s="137" t="str">
        <f>IF('PRAPTRA 1 प्रविष्ठी'!F658="","",UPPER('PRAPTRA 1 प्रविष्ठी'!F658))</f>
        <v/>
      </c>
      <c r="I658" s="137" t="str">
        <f>IF('PRAPTRA 1 प्रविष्ठी'!G658="","",UPPER('PRAPTRA 1 प्रविष्ठी'!G658))</f>
        <v/>
      </c>
      <c r="J658" s="172" t="str">
        <f>IF('PRAPTRA 1 प्रविष्ठी'!H658="","",'PRAPTRA 1 प्रविष्ठी'!H658)</f>
        <v/>
      </c>
      <c r="K658" s="137" t="str">
        <f>IF('PRAPTRA 1 प्रविष्ठी'!I658="","",'PRAPTRA 1 प्रविष्ठी'!I658)</f>
        <v/>
      </c>
      <c r="L658" s="137" t="str">
        <f>IF('PRAPTRA 1 प्रविष्ठी'!J658="","",'PRAPTRA 1 प्रविष्ठी'!J658)</f>
        <v/>
      </c>
      <c r="M658" s="137" t="str">
        <f>IF('PRAPTRA 1 प्रविष्ठी'!K658="","",'PRAPTRA 1 प्रविष्ठी'!K658)</f>
        <v/>
      </c>
      <c r="N658" s="137" t="str">
        <f>IF('PRAPTRA 1 प्रविष्ठी'!L658="","",'PRAPTRA 1 प्रविष्ठी'!L658)</f>
        <v/>
      </c>
      <c r="O658" s="38" t="str">
        <f t="shared" si="1"/>
        <v/>
      </c>
      <c r="AA658" s="167" t="str">
        <f t="shared" si="2"/>
        <v>-648</v>
      </c>
      <c r="AB658" s="137" t="str">
        <f>IF('PRAPTRA 2 प्रविष्ठी'!A658="","",'PRAPTRA 2 प्रविष्ठी'!A658)</f>
        <v/>
      </c>
      <c r="AC658" s="137" t="str">
        <f>IF('PRAPTRA 2 प्रविष्ठी'!B658="","",'PRAPTRA 2 प्रविष्ठी'!B658)</f>
        <v/>
      </c>
      <c r="AD658" s="137" t="str">
        <f>IF('PRAPTRA 2 प्रविष्ठी'!C658="","",'PRAPTRA 2 प्रविष्ठी'!C658)</f>
        <v/>
      </c>
      <c r="AE658" s="137" t="str">
        <f>IF('PRAPTRA 2 प्रविष्ठी'!D658="","",'PRAPTRA 2 प्रविष्ठी'!D658)</f>
        <v/>
      </c>
      <c r="AF658" s="137" t="str">
        <f>IF('PRAPTRA 2 प्रविष्ठी'!E658="","",'PRAPTRA 2 प्रविष्ठी'!E658)</f>
        <v/>
      </c>
      <c r="AG658" s="137" t="str">
        <f>IF('PRAPTRA 2 प्रविष्ठी'!F658="","",'PRAPTRA 2 प्रविष्ठी'!F658)</f>
        <v/>
      </c>
      <c r="AH658" s="137" t="str">
        <f>IF('PRAPTRA 2 प्रविष्ठी'!G658="","",'PRAPTRA 2 प्रविष्ठी'!G658)</f>
        <v/>
      </c>
      <c r="AI658" s="137" t="str">
        <f>IFERROR(IF(OR('PRAPTRA 1 प्रविष्ठी'!$F$3="",AH658=""),"",DATEDIF(AH658,'PRAPTRA 1 प्रविष्ठी'!$F$3,"Y")),"")</f>
        <v/>
      </c>
      <c r="AJ658" s="137" t="str">
        <f>IF('PRAPTRA 2 प्रविष्ठी'!I658="","",'PRAPTRA 2 प्रविष्ठी'!I658)</f>
        <v/>
      </c>
      <c r="AK658" s="137" t="str">
        <f>IF('PRAPTRA 2 प्रविष्ठी'!J658="","",'PRAPTRA 2 प्रविष्ठी'!J658)</f>
        <v/>
      </c>
      <c r="AL658" s="137" t="str">
        <f>IF('PRAPTRA 2 प्रविष्ठी'!K658="","",'PRAPTRA 2 प्रविष्ठी'!K658)</f>
        <v/>
      </c>
      <c r="AM658" s="137" t="str">
        <f>IF('PRAPTRA 2 प्रविष्ठी'!L658="","",'PRAPTRA 2 प्रविष्ठी'!L658)</f>
        <v/>
      </c>
      <c r="AN658" s="137" t="str">
        <f>IF('PRAPTRA 2 प्रविष्ठी'!M658="","",'PRAPTRA 2 प्रविष्ठी'!M658)</f>
        <v/>
      </c>
      <c r="AO658" s="35" t="str">
        <f>IF('PRAPTRA 2 प्रविष्ठी'!H658="","",'PRAPTRA 2 प्रविष्ठी'!H658)</f>
        <v/>
      </c>
      <c r="AP658" s="38" t="str">
        <f t="shared" si="3"/>
        <v/>
      </c>
    </row>
    <row r="659" spans="2:42" ht="15.75" customHeight="1">
      <c r="B659" s="167" t="str">
        <f t="shared" si="0"/>
        <v>-584</v>
      </c>
      <c r="C659" s="137" t="str">
        <f>IF('PRAPTRA 1 प्रविष्ठी'!A659="","",'PRAPTRA 1 प्रविष्ठी'!A659)</f>
        <v/>
      </c>
      <c r="D659" s="137" t="str">
        <f>IF('PRAPTRA 1 प्रविष्ठी'!B659="","",UPPER('PRAPTRA 1 प्रविष्ठी'!B659))</f>
        <v/>
      </c>
      <c r="E659" s="137" t="str">
        <f>IF('PRAPTRA 1 प्रविष्ठी'!C659="","",UPPER('PRAPTRA 1 प्रविष्ठी'!C659))</f>
        <v/>
      </c>
      <c r="F659" s="137" t="str">
        <f>IF('PRAPTRA 1 प्रविष्ठी'!D659="","",PROPER('PRAPTRA 1 प्रविष्ठी'!D659))</f>
        <v/>
      </c>
      <c r="G659" s="137" t="str">
        <f>IF('PRAPTRA 1 प्रविष्ठी'!E659="","",UPPER('PRAPTRA 1 प्रविष्ठी'!E659))</f>
        <v/>
      </c>
      <c r="H659" s="137" t="str">
        <f>IF('PRAPTRA 1 प्रविष्ठी'!F659="","",UPPER('PRAPTRA 1 प्रविष्ठी'!F659))</f>
        <v/>
      </c>
      <c r="I659" s="137" t="str">
        <f>IF('PRAPTRA 1 प्रविष्ठी'!G659="","",UPPER('PRAPTRA 1 प्रविष्ठी'!G659))</f>
        <v/>
      </c>
      <c r="J659" s="172" t="str">
        <f>IF('PRAPTRA 1 प्रविष्ठी'!H659="","",'PRAPTRA 1 प्रविष्ठी'!H659)</f>
        <v/>
      </c>
      <c r="K659" s="137" t="str">
        <f>IF('PRAPTRA 1 प्रविष्ठी'!I659="","",'PRAPTRA 1 प्रविष्ठी'!I659)</f>
        <v/>
      </c>
      <c r="L659" s="137" t="str">
        <f>IF('PRAPTRA 1 प्रविष्ठी'!J659="","",'PRAPTRA 1 प्रविष्ठी'!J659)</f>
        <v/>
      </c>
      <c r="M659" s="137" t="str">
        <f>IF('PRAPTRA 1 प्रविष्ठी'!K659="","",'PRAPTRA 1 प्रविष्ठी'!K659)</f>
        <v/>
      </c>
      <c r="N659" s="137" t="str">
        <f>IF('PRAPTRA 1 प्रविष्ठी'!L659="","",'PRAPTRA 1 प्रविष्ठी'!L659)</f>
        <v/>
      </c>
      <c r="O659" s="38" t="str">
        <f t="shared" si="1"/>
        <v/>
      </c>
      <c r="AA659" s="167" t="str">
        <f t="shared" si="2"/>
        <v>-649</v>
      </c>
      <c r="AB659" s="137" t="str">
        <f>IF('PRAPTRA 2 प्रविष्ठी'!A659="","",'PRAPTRA 2 प्रविष्ठी'!A659)</f>
        <v/>
      </c>
      <c r="AC659" s="137" t="str">
        <f>IF('PRAPTRA 2 प्रविष्ठी'!B659="","",'PRAPTRA 2 प्रविष्ठी'!B659)</f>
        <v/>
      </c>
      <c r="AD659" s="137" t="str">
        <f>IF('PRAPTRA 2 प्रविष्ठी'!C659="","",'PRAPTRA 2 प्रविष्ठी'!C659)</f>
        <v/>
      </c>
      <c r="AE659" s="137" t="str">
        <f>IF('PRAPTRA 2 प्रविष्ठी'!D659="","",'PRAPTRA 2 प्रविष्ठी'!D659)</f>
        <v/>
      </c>
      <c r="AF659" s="137" t="str">
        <f>IF('PRAPTRA 2 प्रविष्ठी'!E659="","",'PRAPTRA 2 प्रविष्ठी'!E659)</f>
        <v/>
      </c>
      <c r="AG659" s="137" t="str">
        <f>IF('PRAPTRA 2 प्रविष्ठी'!F659="","",'PRAPTRA 2 प्रविष्ठी'!F659)</f>
        <v/>
      </c>
      <c r="AH659" s="137" t="str">
        <f>IF('PRAPTRA 2 प्रविष्ठी'!G659="","",'PRAPTRA 2 प्रविष्ठी'!G659)</f>
        <v/>
      </c>
      <c r="AI659" s="137" t="str">
        <f>IFERROR(IF(OR('PRAPTRA 1 प्रविष्ठी'!$F$3="",AH659=""),"",DATEDIF(AH659,'PRAPTRA 1 प्रविष्ठी'!$F$3,"Y")),"")</f>
        <v/>
      </c>
      <c r="AJ659" s="137" t="str">
        <f>IF('PRAPTRA 2 प्रविष्ठी'!I659="","",'PRAPTRA 2 प्रविष्ठी'!I659)</f>
        <v/>
      </c>
      <c r="AK659" s="137" t="str">
        <f>IF('PRAPTRA 2 प्रविष्ठी'!J659="","",'PRAPTRA 2 प्रविष्ठी'!J659)</f>
        <v/>
      </c>
      <c r="AL659" s="137" t="str">
        <f>IF('PRAPTRA 2 प्रविष्ठी'!K659="","",'PRAPTRA 2 प्रविष्ठी'!K659)</f>
        <v/>
      </c>
      <c r="AM659" s="137" t="str">
        <f>IF('PRAPTRA 2 प्रविष्ठी'!L659="","",'PRAPTRA 2 प्रविष्ठी'!L659)</f>
        <v/>
      </c>
      <c r="AN659" s="137" t="str">
        <f>IF('PRAPTRA 2 प्रविष्ठी'!M659="","",'PRAPTRA 2 प्रविष्ठी'!M659)</f>
        <v/>
      </c>
      <c r="AO659" s="35" t="str">
        <f>IF('PRAPTRA 2 प्रविष्ठी'!H659="","",'PRAPTRA 2 प्रविष्ठी'!H659)</f>
        <v/>
      </c>
      <c r="AP659" s="38" t="str">
        <f t="shared" si="3"/>
        <v/>
      </c>
    </row>
    <row r="660" spans="2:42" ht="15.75" customHeight="1">
      <c r="B660" s="167" t="str">
        <f t="shared" si="0"/>
        <v>-585</v>
      </c>
      <c r="C660" s="137" t="str">
        <f>IF('PRAPTRA 1 प्रविष्ठी'!A660="","",'PRAPTRA 1 प्रविष्ठी'!A660)</f>
        <v/>
      </c>
      <c r="D660" s="137" t="str">
        <f>IF('PRAPTRA 1 प्रविष्ठी'!B660="","",UPPER('PRAPTRA 1 प्रविष्ठी'!B660))</f>
        <v/>
      </c>
      <c r="E660" s="137" t="str">
        <f>IF('PRAPTRA 1 प्रविष्ठी'!C660="","",UPPER('PRAPTRA 1 प्रविष्ठी'!C660))</f>
        <v/>
      </c>
      <c r="F660" s="137" t="str">
        <f>IF('PRAPTRA 1 प्रविष्ठी'!D660="","",PROPER('PRAPTRA 1 प्रविष्ठी'!D660))</f>
        <v/>
      </c>
      <c r="G660" s="137" t="str">
        <f>IF('PRAPTRA 1 प्रविष्ठी'!E660="","",UPPER('PRAPTRA 1 प्रविष्ठी'!E660))</f>
        <v/>
      </c>
      <c r="H660" s="137" t="str">
        <f>IF('PRAPTRA 1 प्रविष्ठी'!F660="","",UPPER('PRAPTRA 1 प्रविष्ठी'!F660))</f>
        <v/>
      </c>
      <c r="I660" s="137" t="str">
        <f>IF('PRAPTRA 1 प्रविष्ठी'!G660="","",UPPER('PRAPTRA 1 प्रविष्ठी'!G660))</f>
        <v/>
      </c>
      <c r="J660" s="172" t="str">
        <f>IF('PRAPTRA 1 प्रविष्ठी'!H660="","",'PRAPTRA 1 प्रविष्ठी'!H660)</f>
        <v/>
      </c>
      <c r="K660" s="137" t="str">
        <f>IF('PRAPTRA 1 प्रविष्ठी'!I660="","",'PRAPTRA 1 प्रविष्ठी'!I660)</f>
        <v/>
      </c>
      <c r="L660" s="137" t="str">
        <f>IF('PRAPTRA 1 प्रविष्ठी'!J660="","",'PRAPTRA 1 प्रविष्ठी'!J660)</f>
        <v/>
      </c>
      <c r="M660" s="137" t="str">
        <f>IF('PRAPTRA 1 प्रविष्ठी'!K660="","",'PRAPTRA 1 प्रविष्ठी'!K660)</f>
        <v/>
      </c>
      <c r="N660" s="137" t="str">
        <f>IF('PRAPTRA 1 प्रविष्ठी'!L660="","",'PRAPTRA 1 प्रविष्ठी'!L660)</f>
        <v/>
      </c>
      <c r="O660" s="38" t="str">
        <f t="shared" si="1"/>
        <v/>
      </c>
      <c r="AA660" s="167" t="str">
        <f t="shared" si="2"/>
        <v>-650</v>
      </c>
      <c r="AB660" s="137" t="str">
        <f>IF('PRAPTRA 2 प्रविष्ठी'!A660="","",'PRAPTRA 2 प्रविष्ठी'!A660)</f>
        <v/>
      </c>
      <c r="AC660" s="137" t="str">
        <f>IF('PRAPTRA 2 प्रविष्ठी'!B660="","",'PRAPTRA 2 प्रविष्ठी'!B660)</f>
        <v/>
      </c>
      <c r="AD660" s="137" t="str">
        <f>IF('PRAPTRA 2 प्रविष्ठी'!C660="","",'PRAPTRA 2 प्रविष्ठी'!C660)</f>
        <v/>
      </c>
      <c r="AE660" s="137" t="str">
        <f>IF('PRAPTRA 2 प्रविष्ठी'!D660="","",'PRAPTRA 2 प्रविष्ठी'!D660)</f>
        <v/>
      </c>
      <c r="AF660" s="137" t="str">
        <f>IF('PRAPTRA 2 प्रविष्ठी'!E660="","",'PRAPTRA 2 प्रविष्ठी'!E660)</f>
        <v/>
      </c>
      <c r="AG660" s="137" t="str">
        <f>IF('PRAPTRA 2 प्रविष्ठी'!F660="","",'PRAPTRA 2 प्रविष्ठी'!F660)</f>
        <v/>
      </c>
      <c r="AH660" s="137" t="str">
        <f>IF('PRAPTRA 2 प्रविष्ठी'!G660="","",'PRAPTRA 2 प्रविष्ठी'!G660)</f>
        <v/>
      </c>
      <c r="AI660" s="137" t="str">
        <f>IFERROR(IF(OR('PRAPTRA 1 प्रविष्ठी'!$F$3="",AH660=""),"",DATEDIF(AH660,'PRAPTRA 1 प्रविष्ठी'!$F$3,"Y")),"")</f>
        <v/>
      </c>
      <c r="AJ660" s="137" t="str">
        <f>IF('PRAPTRA 2 प्रविष्ठी'!I660="","",'PRAPTRA 2 प्रविष्ठी'!I660)</f>
        <v/>
      </c>
      <c r="AK660" s="137" t="str">
        <f>IF('PRAPTRA 2 प्रविष्ठी'!J660="","",'PRAPTRA 2 प्रविष्ठी'!J660)</f>
        <v/>
      </c>
      <c r="AL660" s="137" t="str">
        <f>IF('PRAPTRA 2 प्रविष्ठी'!K660="","",'PRAPTRA 2 प्रविष्ठी'!K660)</f>
        <v/>
      </c>
      <c r="AM660" s="137" t="str">
        <f>IF('PRAPTRA 2 प्रविष्ठी'!L660="","",'PRAPTRA 2 प्रविष्ठी'!L660)</f>
        <v/>
      </c>
      <c r="AN660" s="137" t="str">
        <f>IF('PRAPTRA 2 प्रविष्ठी'!M660="","",'PRAPTRA 2 प्रविष्ठी'!M660)</f>
        <v/>
      </c>
      <c r="AO660" s="35" t="str">
        <f>IF('PRAPTRA 2 प्रविष्ठी'!H660="","",'PRAPTRA 2 प्रविष्ठी'!H660)</f>
        <v/>
      </c>
      <c r="AP660" s="38" t="str">
        <f t="shared" si="3"/>
        <v/>
      </c>
    </row>
    <row r="661" spans="2:42" ht="15.75" customHeight="1">
      <c r="B661" s="167" t="str">
        <f t="shared" si="0"/>
        <v>-586</v>
      </c>
      <c r="C661" s="137" t="str">
        <f>IF('PRAPTRA 1 प्रविष्ठी'!A661="","",'PRAPTRA 1 प्रविष्ठी'!A661)</f>
        <v/>
      </c>
      <c r="D661" s="137" t="str">
        <f>IF('PRAPTRA 1 प्रविष्ठी'!B661="","",UPPER('PRAPTRA 1 प्रविष्ठी'!B661))</f>
        <v/>
      </c>
      <c r="E661" s="137" t="str">
        <f>IF('PRAPTRA 1 प्रविष्ठी'!C661="","",UPPER('PRAPTRA 1 प्रविष्ठी'!C661))</f>
        <v/>
      </c>
      <c r="F661" s="137" t="str">
        <f>IF('PRAPTRA 1 प्रविष्ठी'!D661="","",PROPER('PRAPTRA 1 प्रविष्ठी'!D661))</f>
        <v/>
      </c>
      <c r="G661" s="137" t="str">
        <f>IF('PRAPTRA 1 प्रविष्ठी'!E661="","",UPPER('PRAPTRA 1 प्रविष्ठी'!E661))</f>
        <v/>
      </c>
      <c r="H661" s="137" t="str">
        <f>IF('PRAPTRA 1 प्रविष्ठी'!F661="","",UPPER('PRAPTRA 1 प्रविष्ठी'!F661))</f>
        <v/>
      </c>
      <c r="I661" s="137" t="str">
        <f>IF('PRAPTRA 1 प्रविष्ठी'!G661="","",UPPER('PRAPTRA 1 प्रविष्ठी'!G661))</f>
        <v/>
      </c>
      <c r="J661" s="172" t="str">
        <f>IF('PRAPTRA 1 प्रविष्ठी'!H661="","",'PRAPTRA 1 प्रविष्ठी'!H661)</f>
        <v/>
      </c>
      <c r="K661" s="137" t="str">
        <f>IF('PRAPTRA 1 प्रविष्ठी'!I661="","",'PRAPTRA 1 प्रविष्ठी'!I661)</f>
        <v/>
      </c>
      <c r="L661" s="137" t="str">
        <f>IF('PRAPTRA 1 प्रविष्ठी'!J661="","",'PRAPTRA 1 प्रविष्ठी'!J661)</f>
        <v/>
      </c>
      <c r="M661" s="137" t="str">
        <f>IF('PRAPTRA 1 प्रविष्ठी'!K661="","",'PRAPTRA 1 प्रविष्ठी'!K661)</f>
        <v/>
      </c>
      <c r="N661" s="137" t="str">
        <f>IF('PRAPTRA 1 प्रविष्ठी'!L661="","",'PRAPTRA 1 प्रविष्ठी'!L661)</f>
        <v/>
      </c>
      <c r="O661" s="38" t="str">
        <f t="shared" si="1"/>
        <v/>
      </c>
      <c r="AA661" s="167" t="str">
        <f t="shared" si="2"/>
        <v>-651</v>
      </c>
      <c r="AB661" s="137" t="str">
        <f>IF('PRAPTRA 2 प्रविष्ठी'!A661="","",'PRAPTRA 2 प्रविष्ठी'!A661)</f>
        <v/>
      </c>
      <c r="AC661" s="137" t="str">
        <f>IF('PRAPTRA 2 प्रविष्ठी'!B661="","",'PRAPTRA 2 प्रविष्ठी'!B661)</f>
        <v/>
      </c>
      <c r="AD661" s="137" t="str">
        <f>IF('PRAPTRA 2 प्रविष्ठी'!C661="","",'PRAPTRA 2 प्रविष्ठी'!C661)</f>
        <v/>
      </c>
      <c r="AE661" s="137" t="str">
        <f>IF('PRAPTRA 2 प्रविष्ठी'!D661="","",'PRAPTRA 2 प्रविष्ठी'!D661)</f>
        <v/>
      </c>
      <c r="AF661" s="137" t="str">
        <f>IF('PRAPTRA 2 प्रविष्ठी'!E661="","",'PRAPTRA 2 प्रविष्ठी'!E661)</f>
        <v/>
      </c>
      <c r="AG661" s="137" t="str">
        <f>IF('PRAPTRA 2 प्रविष्ठी'!F661="","",'PRAPTRA 2 प्रविष्ठी'!F661)</f>
        <v/>
      </c>
      <c r="AH661" s="137" t="str">
        <f>IF('PRAPTRA 2 प्रविष्ठी'!G661="","",'PRAPTRA 2 प्रविष्ठी'!G661)</f>
        <v/>
      </c>
      <c r="AI661" s="137" t="str">
        <f>IFERROR(IF(OR('PRAPTRA 1 प्रविष्ठी'!$F$3="",AH661=""),"",DATEDIF(AH661,'PRAPTRA 1 प्रविष्ठी'!$F$3,"Y")),"")</f>
        <v/>
      </c>
      <c r="AJ661" s="137" t="str">
        <f>IF('PRAPTRA 2 प्रविष्ठी'!I661="","",'PRAPTRA 2 प्रविष्ठी'!I661)</f>
        <v/>
      </c>
      <c r="AK661" s="137" t="str">
        <f>IF('PRAPTRA 2 प्रविष्ठी'!J661="","",'PRAPTRA 2 प्रविष्ठी'!J661)</f>
        <v/>
      </c>
      <c r="AL661" s="137" t="str">
        <f>IF('PRAPTRA 2 प्रविष्ठी'!K661="","",'PRAPTRA 2 प्रविष्ठी'!K661)</f>
        <v/>
      </c>
      <c r="AM661" s="137" t="str">
        <f>IF('PRAPTRA 2 प्रविष्ठी'!L661="","",'PRAPTRA 2 प्रविष्ठी'!L661)</f>
        <v/>
      </c>
      <c r="AN661" s="137" t="str">
        <f>IF('PRAPTRA 2 प्रविष्ठी'!M661="","",'PRAPTRA 2 प्रविष्ठी'!M661)</f>
        <v/>
      </c>
      <c r="AO661" s="35" t="str">
        <f>IF('PRAPTRA 2 प्रविष्ठी'!H661="","",'PRAPTRA 2 प्रविष्ठी'!H661)</f>
        <v/>
      </c>
      <c r="AP661" s="38" t="str">
        <f t="shared" si="3"/>
        <v/>
      </c>
    </row>
    <row r="662" spans="2:42" ht="15.75" customHeight="1">
      <c r="B662" s="167" t="str">
        <f t="shared" si="0"/>
        <v>-587</v>
      </c>
      <c r="C662" s="137" t="str">
        <f>IF('PRAPTRA 1 प्रविष्ठी'!A662="","",'PRAPTRA 1 प्रविष्ठी'!A662)</f>
        <v/>
      </c>
      <c r="D662" s="137" t="str">
        <f>IF('PRAPTRA 1 प्रविष्ठी'!B662="","",UPPER('PRAPTRA 1 प्रविष्ठी'!B662))</f>
        <v/>
      </c>
      <c r="E662" s="137" t="str">
        <f>IF('PRAPTRA 1 प्रविष्ठी'!C662="","",UPPER('PRAPTRA 1 प्रविष्ठी'!C662))</f>
        <v/>
      </c>
      <c r="F662" s="137" t="str">
        <f>IF('PRAPTRA 1 प्रविष्ठी'!D662="","",PROPER('PRAPTRA 1 प्रविष्ठी'!D662))</f>
        <v/>
      </c>
      <c r="G662" s="137" t="str">
        <f>IF('PRAPTRA 1 प्रविष्ठी'!E662="","",UPPER('PRAPTRA 1 प्रविष्ठी'!E662))</f>
        <v/>
      </c>
      <c r="H662" s="137" t="str">
        <f>IF('PRAPTRA 1 प्रविष्ठी'!F662="","",UPPER('PRAPTRA 1 प्रविष्ठी'!F662))</f>
        <v/>
      </c>
      <c r="I662" s="137" t="str">
        <f>IF('PRAPTRA 1 प्रविष्ठी'!G662="","",UPPER('PRAPTRA 1 प्रविष्ठी'!G662))</f>
        <v/>
      </c>
      <c r="J662" s="172" t="str">
        <f>IF('PRAPTRA 1 प्रविष्ठी'!H662="","",'PRAPTRA 1 प्रविष्ठी'!H662)</f>
        <v/>
      </c>
      <c r="K662" s="137" t="str">
        <f>IF('PRAPTRA 1 प्रविष्ठी'!I662="","",'PRAPTRA 1 प्रविष्ठी'!I662)</f>
        <v/>
      </c>
      <c r="L662" s="137" t="str">
        <f>IF('PRAPTRA 1 प्रविष्ठी'!J662="","",'PRAPTRA 1 प्रविष्ठी'!J662)</f>
        <v/>
      </c>
      <c r="M662" s="137" t="str">
        <f>IF('PRAPTRA 1 प्रविष्ठी'!K662="","",'PRAPTRA 1 प्रविष्ठी'!K662)</f>
        <v/>
      </c>
      <c r="N662" s="137" t="str">
        <f>IF('PRAPTRA 1 प्रविष्ठी'!L662="","",'PRAPTRA 1 प्रविष्ठी'!L662)</f>
        <v/>
      </c>
      <c r="O662" s="38" t="str">
        <f t="shared" si="1"/>
        <v/>
      </c>
      <c r="AA662" s="167" t="str">
        <f t="shared" si="2"/>
        <v>-652</v>
      </c>
      <c r="AB662" s="137" t="str">
        <f>IF('PRAPTRA 2 प्रविष्ठी'!A662="","",'PRAPTRA 2 प्रविष्ठी'!A662)</f>
        <v/>
      </c>
      <c r="AC662" s="137" t="str">
        <f>IF('PRAPTRA 2 प्रविष्ठी'!B662="","",'PRAPTRA 2 प्रविष्ठी'!B662)</f>
        <v/>
      </c>
      <c r="AD662" s="137" t="str">
        <f>IF('PRAPTRA 2 प्रविष्ठी'!C662="","",'PRAPTRA 2 प्रविष्ठी'!C662)</f>
        <v/>
      </c>
      <c r="AE662" s="137" t="str">
        <f>IF('PRAPTRA 2 प्रविष्ठी'!D662="","",'PRAPTRA 2 प्रविष्ठी'!D662)</f>
        <v/>
      </c>
      <c r="AF662" s="137" t="str">
        <f>IF('PRAPTRA 2 प्रविष्ठी'!E662="","",'PRAPTRA 2 प्रविष्ठी'!E662)</f>
        <v/>
      </c>
      <c r="AG662" s="137" t="str">
        <f>IF('PRAPTRA 2 प्रविष्ठी'!F662="","",'PRAPTRA 2 प्रविष्ठी'!F662)</f>
        <v/>
      </c>
      <c r="AH662" s="137" t="str">
        <f>IF('PRAPTRA 2 प्रविष्ठी'!G662="","",'PRAPTRA 2 प्रविष्ठी'!G662)</f>
        <v/>
      </c>
      <c r="AI662" s="137" t="str">
        <f>IFERROR(IF(OR('PRAPTRA 1 प्रविष्ठी'!$F$3="",AH662=""),"",DATEDIF(AH662,'PRAPTRA 1 प्रविष्ठी'!$F$3,"Y")),"")</f>
        <v/>
      </c>
      <c r="AJ662" s="137" t="str">
        <f>IF('PRAPTRA 2 प्रविष्ठी'!I662="","",'PRAPTRA 2 प्रविष्ठी'!I662)</f>
        <v/>
      </c>
      <c r="AK662" s="137" t="str">
        <f>IF('PRAPTRA 2 प्रविष्ठी'!J662="","",'PRAPTRA 2 प्रविष्ठी'!J662)</f>
        <v/>
      </c>
      <c r="AL662" s="137" t="str">
        <f>IF('PRAPTRA 2 प्रविष्ठी'!K662="","",'PRAPTRA 2 प्रविष्ठी'!K662)</f>
        <v/>
      </c>
      <c r="AM662" s="137" t="str">
        <f>IF('PRAPTRA 2 प्रविष्ठी'!L662="","",'PRAPTRA 2 प्रविष्ठी'!L662)</f>
        <v/>
      </c>
      <c r="AN662" s="137" t="str">
        <f>IF('PRAPTRA 2 प्रविष्ठी'!M662="","",'PRAPTRA 2 प्रविष्ठी'!M662)</f>
        <v/>
      </c>
      <c r="AO662" s="35" t="str">
        <f>IF('PRAPTRA 2 प्रविष्ठी'!H662="","",'PRAPTRA 2 प्रविष्ठी'!H662)</f>
        <v/>
      </c>
      <c r="AP662" s="38" t="str">
        <f t="shared" si="3"/>
        <v/>
      </c>
    </row>
    <row r="663" spans="2:42" ht="15.75" customHeight="1">
      <c r="B663" s="167" t="str">
        <f t="shared" si="0"/>
        <v>-588</v>
      </c>
      <c r="C663" s="137" t="str">
        <f>IF('PRAPTRA 1 प्रविष्ठी'!A663="","",'PRAPTRA 1 प्रविष्ठी'!A663)</f>
        <v/>
      </c>
      <c r="D663" s="137" t="str">
        <f>IF('PRAPTRA 1 प्रविष्ठी'!B663="","",UPPER('PRAPTRA 1 प्रविष्ठी'!B663))</f>
        <v/>
      </c>
      <c r="E663" s="137" t="str">
        <f>IF('PRAPTRA 1 प्रविष्ठी'!C663="","",UPPER('PRAPTRA 1 प्रविष्ठी'!C663))</f>
        <v/>
      </c>
      <c r="F663" s="137" t="str">
        <f>IF('PRAPTRA 1 प्रविष्ठी'!D663="","",PROPER('PRAPTRA 1 प्रविष्ठी'!D663))</f>
        <v/>
      </c>
      <c r="G663" s="137" t="str">
        <f>IF('PRAPTRA 1 प्रविष्ठी'!E663="","",UPPER('PRAPTRA 1 प्रविष्ठी'!E663))</f>
        <v/>
      </c>
      <c r="H663" s="137" t="str">
        <f>IF('PRAPTRA 1 प्रविष्ठी'!F663="","",UPPER('PRAPTRA 1 प्रविष्ठी'!F663))</f>
        <v/>
      </c>
      <c r="I663" s="137" t="str">
        <f>IF('PRAPTRA 1 प्रविष्ठी'!G663="","",UPPER('PRAPTRA 1 प्रविष्ठी'!G663))</f>
        <v/>
      </c>
      <c r="J663" s="172" t="str">
        <f>IF('PRAPTRA 1 प्रविष्ठी'!H663="","",'PRAPTRA 1 प्रविष्ठी'!H663)</f>
        <v/>
      </c>
      <c r="K663" s="137" t="str">
        <f>IF('PRAPTRA 1 प्रविष्ठी'!I663="","",'PRAPTRA 1 प्रविष्ठी'!I663)</f>
        <v/>
      </c>
      <c r="L663" s="137" t="str">
        <f>IF('PRAPTRA 1 प्रविष्ठी'!J663="","",'PRAPTRA 1 प्रविष्ठी'!J663)</f>
        <v/>
      </c>
      <c r="M663" s="137" t="str">
        <f>IF('PRAPTRA 1 प्रविष्ठी'!K663="","",'PRAPTRA 1 प्रविष्ठी'!K663)</f>
        <v/>
      </c>
      <c r="N663" s="137" t="str">
        <f>IF('PRAPTRA 1 प्रविष्ठी'!L663="","",'PRAPTRA 1 प्रविष्ठी'!L663)</f>
        <v/>
      </c>
      <c r="O663" s="38" t="str">
        <f t="shared" si="1"/>
        <v/>
      </c>
      <c r="AA663" s="167" t="str">
        <f t="shared" si="2"/>
        <v>-653</v>
      </c>
      <c r="AB663" s="137" t="str">
        <f>IF('PRAPTRA 2 प्रविष्ठी'!A663="","",'PRAPTRA 2 प्रविष्ठी'!A663)</f>
        <v/>
      </c>
      <c r="AC663" s="137" t="str">
        <f>IF('PRAPTRA 2 प्रविष्ठी'!B663="","",'PRAPTRA 2 प्रविष्ठी'!B663)</f>
        <v/>
      </c>
      <c r="AD663" s="137" t="str">
        <f>IF('PRAPTRA 2 प्रविष्ठी'!C663="","",'PRAPTRA 2 प्रविष्ठी'!C663)</f>
        <v/>
      </c>
      <c r="AE663" s="137" t="str">
        <f>IF('PRAPTRA 2 प्रविष्ठी'!D663="","",'PRAPTRA 2 प्रविष्ठी'!D663)</f>
        <v/>
      </c>
      <c r="AF663" s="137" t="str">
        <f>IF('PRAPTRA 2 प्रविष्ठी'!E663="","",'PRAPTRA 2 प्रविष्ठी'!E663)</f>
        <v/>
      </c>
      <c r="AG663" s="137" t="str">
        <f>IF('PRAPTRA 2 प्रविष्ठी'!F663="","",'PRAPTRA 2 प्रविष्ठी'!F663)</f>
        <v/>
      </c>
      <c r="AH663" s="137" t="str">
        <f>IF('PRAPTRA 2 प्रविष्ठी'!G663="","",'PRAPTRA 2 प्रविष्ठी'!G663)</f>
        <v/>
      </c>
      <c r="AI663" s="137" t="str">
        <f>IFERROR(IF(OR('PRAPTRA 1 प्रविष्ठी'!$F$3="",AH663=""),"",DATEDIF(AH663,'PRAPTRA 1 प्रविष्ठी'!$F$3,"Y")),"")</f>
        <v/>
      </c>
      <c r="AJ663" s="137" t="str">
        <f>IF('PRAPTRA 2 प्रविष्ठी'!I663="","",'PRAPTRA 2 प्रविष्ठी'!I663)</f>
        <v/>
      </c>
      <c r="AK663" s="137" t="str">
        <f>IF('PRAPTRA 2 प्रविष्ठी'!J663="","",'PRAPTRA 2 प्रविष्ठी'!J663)</f>
        <v/>
      </c>
      <c r="AL663" s="137" t="str">
        <f>IF('PRAPTRA 2 प्रविष्ठी'!K663="","",'PRAPTRA 2 प्रविष्ठी'!K663)</f>
        <v/>
      </c>
      <c r="AM663" s="137" t="str">
        <f>IF('PRAPTRA 2 प्रविष्ठी'!L663="","",'PRAPTRA 2 प्रविष्ठी'!L663)</f>
        <v/>
      </c>
      <c r="AN663" s="137" t="str">
        <f>IF('PRAPTRA 2 प्रविष्ठी'!M663="","",'PRAPTRA 2 प्रविष्ठी'!M663)</f>
        <v/>
      </c>
      <c r="AO663" s="35" t="str">
        <f>IF('PRAPTRA 2 प्रविष्ठी'!H663="","",'PRAPTRA 2 प्रविष्ठी'!H663)</f>
        <v/>
      </c>
      <c r="AP663" s="38" t="str">
        <f t="shared" si="3"/>
        <v/>
      </c>
    </row>
    <row r="664" spans="2:42" ht="15.75" customHeight="1">
      <c r="B664" s="167" t="str">
        <f t="shared" si="0"/>
        <v>-589</v>
      </c>
      <c r="C664" s="137" t="str">
        <f>IF('PRAPTRA 1 प्रविष्ठी'!A664="","",'PRAPTRA 1 प्रविष्ठी'!A664)</f>
        <v/>
      </c>
      <c r="D664" s="137" t="str">
        <f>IF('PRAPTRA 1 प्रविष्ठी'!B664="","",UPPER('PRAPTRA 1 प्रविष्ठी'!B664))</f>
        <v/>
      </c>
      <c r="E664" s="137" t="str">
        <f>IF('PRAPTRA 1 प्रविष्ठी'!C664="","",UPPER('PRAPTRA 1 प्रविष्ठी'!C664))</f>
        <v/>
      </c>
      <c r="F664" s="137" t="str">
        <f>IF('PRAPTRA 1 प्रविष्ठी'!D664="","",PROPER('PRAPTRA 1 प्रविष्ठी'!D664))</f>
        <v/>
      </c>
      <c r="G664" s="137" t="str">
        <f>IF('PRAPTRA 1 प्रविष्ठी'!E664="","",UPPER('PRAPTRA 1 प्रविष्ठी'!E664))</f>
        <v/>
      </c>
      <c r="H664" s="137" t="str">
        <f>IF('PRAPTRA 1 प्रविष्ठी'!F664="","",UPPER('PRAPTRA 1 प्रविष्ठी'!F664))</f>
        <v/>
      </c>
      <c r="I664" s="137" t="str">
        <f>IF('PRAPTRA 1 प्रविष्ठी'!G664="","",UPPER('PRAPTRA 1 प्रविष्ठी'!G664))</f>
        <v/>
      </c>
      <c r="J664" s="172" t="str">
        <f>IF('PRAPTRA 1 प्रविष्ठी'!H664="","",'PRAPTRA 1 प्रविष्ठी'!H664)</f>
        <v/>
      </c>
      <c r="K664" s="137" t="str">
        <f>IF('PRAPTRA 1 प्रविष्ठी'!I664="","",'PRAPTRA 1 प्रविष्ठी'!I664)</f>
        <v/>
      </c>
      <c r="L664" s="137" t="str">
        <f>IF('PRAPTRA 1 प्रविष्ठी'!J664="","",'PRAPTRA 1 प्रविष्ठी'!J664)</f>
        <v/>
      </c>
      <c r="M664" s="137" t="str">
        <f>IF('PRAPTRA 1 प्रविष्ठी'!K664="","",'PRAPTRA 1 प्रविष्ठी'!K664)</f>
        <v/>
      </c>
      <c r="N664" s="137" t="str">
        <f>IF('PRAPTRA 1 प्रविष्ठी'!L664="","",'PRAPTRA 1 प्रविष्ठी'!L664)</f>
        <v/>
      </c>
      <c r="O664" s="38" t="str">
        <f t="shared" si="1"/>
        <v/>
      </c>
      <c r="AA664" s="167" t="str">
        <f t="shared" si="2"/>
        <v>-654</v>
      </c>
      <c r="AB664" s="137" t="str">
        <f>IF('PRAPTRA 2 प्रविष्ठी'!A664="","",'PRAPTRA 2 प्रविष्ठी'!A664)</f>
        <v/>
      </c>
      <c r="AC664" s="137" t="str">
        <f>IF('PRAPTRA 2 प्रविष्ठी'!B664="","",'PRAPTRA 2 प्रविष्ठी'!B664)</f>
        <v/>
      </c>
      <c r="AD664" s="137" t="str">
        <f>IF('PRAPTRA 2 प्रविष्ठी'!C664="","",'PRAPTRA 2 प्रविष्ठी'!C664)</f>
        <v/>
      </c>
      <c r="AE664" s="137" t="str">
        <f>IF('PRAPTRA 2 प्रविष्ठी'!D664="","",'PRAPTRA 2 प्रविष्ठी'!D664)</f>
        <v/>
      </c>
      <c r="AF664" s="137" t="str">
        <f>IF('PRAPTRA 2 प्रविष्ठी'!E664="","",'PRAPTRA 2 प्रविष्ठी'!E664)</f>
        <v/>
      </c>
      <c r="AG664" s="137" t="str">
        <f>IF('PRAPTRA 2 प्रविष्ठी'!F664="","",'PRAPTRA 2 प्रविष्ठी'!F664)</f>
        <v/>
      </c>
      <c r="AH664" s="137" t="str">
        <f>IF('PRAPTRA 2 प्रविष्ठी'!G664="","",'PRAPTRA 2 प्रविष्ठी'!G664)</f>
        <v/>
      </c>
      <c r="AI664" s="137" t="str">
        <f>IFERROR(IF(OR('PRAPTRA 1 प्रविष्ठी'!$F$3="",AH664=""),"",DATEDIF(AH664,'PRAPTRA 1 प्रविष्ठी'!$F$3,"Y")),"")</f>
        <v/>
      </c>
      <c r="AJ664" s="137" t="str">
        <f>IF('PRAPTRA 2 प्रविष्ठी'!I664="","",'PRAPTRA 2 प्रविष्ठी'!I664)</f>
        <v/>
      </c>
      <c r="AK664" s="137" t="str">
        <f>IF('PRAPTRA 2 प्रविष्ठी'!J664="","",'PRAPTRA 2 प्रविष्ठी'!J664)</f>
        <v/>
      </c>
      <c r="AL664" s="137" t="str">
        <f>IF('PRAPTRA 2 प्रविष्ठी'!K664="","",'PRAPTRA 2 प्रविष्ठी'!K664)</f>
        <v/>
      </c>
      <c r="AM664" s="137" t="str">
        <f>IF('PRAPTRA 2 प्रविष्ठी'!L664="","",'PRAPTRA 2 प्रविष्ठी'!L664)</f>
        <v/>
      </c>
      <c r="AN664" s="137" t="str">
        <f>IF('PRAPTRA 2 प्रविष्ठी'!M664="","",'PRAPTRA 2 प्रविष्ठी'!M664)</f>
        <v/>
      </c>
      <c r="AO664" s="35" t="str">
        <f>IF('PRAPTRA 2 प्रविष्ठी'!H664="","",'PRAPTRA 2 प्रविष्ठी'!H664)</f>
        <v/>
      </c>
      <c r="AP664" s="38" t="str">
        <f t="shared" si="3"/>
        <v/>
      </c>
    </row>
    <row r="665" spans="2:42" ht="15.75" customHeight="1">
      <c r="B665" s="167" t="str">
        <f t="shared" si="0"/>
        <v>-590</v>
      </c>
      <c r="C665" s="137" t="str">
        <f>IF('PRAPTRA 1 प्रविष्ठी'!A665="","",'PRAPTRA 1 प्रविष्ठी'!A665)</f>
        <v/>
      </c>
      <c r="D665" s="137" t="str">
        <f>IF('PRAPTRA 1 प्रविष्ठी'!B665="","",UPPER('PRAPTRA 1 प्रविष्ठी'!B665))</f>
        <v/>
      </c>
      <c r="E665" s="137" t="str">
        <f>IF('PRAPTRA 1 प्रविष्ठी'!C665="","",UPPER('PRAPTRA 1 प्रविष्ठी'!C665))</f>
        <v/>
      </c>
      <c r="F665" s="137" t="str">
        <f>IF('PRAPTRA 1 प्रविष्ठी'!D665="","",PROPER('PRAPTRA 1 प्रविष्ठी'!D665))</f>
        <v/>
      </c>
      <c r="G665" s="137" t="str">
        <f>IF('PRAPTRA 1 प्रविष्ठी'!E665="","",UPPER('PRAPTRA 1 प्रविष्ठी'!E665))</f>
        <v/>
      </c>
      <c r="H665" s="137" t="str">
        <f>IF('PRAPTRA 1 प्रविष्ठी'!F665="","",UPPER('PRAPTRA 1 प्रविष्ठी'!F665))</f>
        <v/>
      </c>
      <c r="I665" s="137" t="str">
        <f>IF('PRAPTRA 1 प्रविष्ठी'!G665="","",UPPER('PRAPTRA 1 प्रविष्ठी'!G665))</f>
        <v/>
      </c>
      <c r="J665" s="172" t="str">
        <f>IF('PRAPTRA 1 प्रविष्ठी'!H665="","",'PRAPTRA 1 प्रविष्ठी'!H665)</f>
        <v/>
      </c>
      <c r="K665" s="137" t="str">
        <f>IF('PRAPTRA 1 प्रविष्ठी'!I665="","",'PRAPTRA 1 प्रविष्ठी'!I665)</f>
        <v/>
      </c>
      <c r="L665" s="137" t="str">
        <f>IF('PRAPTRA 1 प्रविष्ठी'!J665="","",'PRAPTRA 1 प्रविष्ठी'!J665)</f>
        <v/>
      </c>
      <c r="M665" s="137" t="str">
        <f>IF('PRAPTRA 1 प्रविष्ठी'!K665="","",'PRAPTRA 1 प्रविष्ठी'!K665)</f>
        <v/>
      </c>
      <c r="N665" s="137" t="str">
        <f>IF('PRAPTRA 1 प्रविष्ठी'!L665="","",'PRAPTRA 1 प्रविष्ठी'!L665)</f>
        <v/>
      </c>
      <c r="O665" s="38" t="str">
        <f t="shared" si="1"/>
        <v/>
      </c>
      <c r="AA665" s="167" t="str">
        <f t="shared" si="2"/>
        <v>-655</v>
      </c>
      <c r="AB665" s="137" t="str">
        <f>IF('PRAPTRA 2 प्रविष्ठी'!A665="","",'PRAPTRA 2 प्रविष्ठी'!A665)</f>
        <v/>
      </c>
      <c r="AC665" s="137" t="str">
        <f>IF('PRAPTRA 2 प्रविष्ठी'!B665="","",'PRAPTRA 2 प्रविष्ठी'!B665)</f>
        <v/>
      </c>
      <c r="AD665" s="137" t="str">
        <f>IF('PRAPTRA 2 प्रविष्ठी'!C665="","",'PRAPTRA 2 प्रविष्ठी'!C665)</f>
        <v/>
      </c>
      <c r="AE665" s="137" t="str">
        <f>IF('PRAPTRA 2 प्रविष्ठी'!D665="","",'PRAPTRA 2 प्रविष्ठी'!D665)</f>
        <v/>
      </c>
      <c r="AF665" s="137" t="str">
        <f>IF('PRAPTRA 2 प्रविष्ठी'!E665="","",'PRAPTRA 2 प्रविष्ठी'!E665)</f>
        <v/>
      </c>
      <c r="AG665" s="137" t="str">
        <f>IF('PRAPTRA 2 प्रविष्ठी'!F665="","",'PRAPTRA 2 प्रविष्ठी'!F665)</f>
        <v/>
      </c>
      <c r="AH665" s="137" t="str">
        <f>IF('PRAPTRA 2 प्रविष्ठी'!G665="","",'PRAPTRA 2 प्रविष्ठी'!G665)</f>
        <v/>
      </c>
      <c r="AI665" s="137" t="str">
        <f>IFERROR(IF(OR('PRAPTRA 1 प्रविष्ठी'!$F$3="",AH665=""),"",DATEDIF(AH665,'PRAPTRA 1 प्रविष्ठी'!$F$3,"Y")),"")</f>
        <v/>
      </c>
      <c r="AJ665" s="137" t="str">
        <f>IF('PRAPTRA 2 प्रविष्ठी'!I665="","",'PRAPTRA 2 प्रविष्ठी'!I665)</f>
        <v/>
      </c>
      <c r="AK665" s="137" t="str">
        <f>IF('PRAPTRA 2 प्रविष्ठी'!J665="","",'PRAPTRA 2 प्रविष्ठी'!J665)</f>
        <v/>
      </c>
      <c r="AL665" s="137" t="str">
        <f>IF('PRAPTRA 2 प्रविष्ठी'!K665="","",'PRAPTRA 2 प्रविष्ठी'!K665)</f>
        <v/>
      </c>
      <c r="AM665" s="137" t="str">
        <f>IF('PRAPTRA 2 प्रविष्ठी'!L665="","",'PRAPTRA 2 प्रविष्ठी'!L665)</f>
        <v/>
      </c>
      <c r="AN665" s="137" t="str">
        <f>IF('PRAPTRA 2 प्रविष्ठी'!M665="","",'PRAPTRA 2 प्रविष्ठी'!M665)</f>
        <v/>
      </c>
      <c r="AO665" s="35" t="str">
        <f>IF('PRAPTRA 2 प्रविष्ठी'!H665="","",'PRAPTRA 2 प्रविष्ठी'!H665)</f>
        <v/>
      </c>
      <c r="AP665" s="38" t="str">
        <f t="shared" si="3"/>
        <v/>
      </c>
    </row>
    <row r="666" spans="2:42" ht="15.75" customHeight="1">
      <c r="B666" s="167" t="str">
        <f t="shared" si="0"/>
        <v>-591</v>
      </c>
      <c r="C666" s="137" t="str">
        <f>IF('PRAPTRA 1 प्रविष्ठी'!A666="","",'PRAPTRA 1 प्रविष्ठी'!A666)</f>
        <v/>
      </c>
      <c r="D666" s="137" t="str">
        <f>IF('PRAPTRA 1 प्रविष्ठी'!B666="","",UPPER('PRAPTRA 1 प्रविष्ठी'!B666))</f>
        <v/>
      </c>
      <c r="E666" s="137" t="str">
        <f>IF('PRAPTRA 1 प्रविष्ठी'!C666="","",UPPER('PRAPTRA 1 प्रविष्ठी'!C666))</f>
        <v/>
      </c>
      <c r="F666" s="137" t="str">
        <f>IF('PRAPTRA 1 प्रविष्ठी'!D666="","",PROPER('PRAPTRA 1 प्रविष्ठी'!D666))</f>
        <v/>
      </c>
      <c r="G666" s="137" t="str">
        <f>IF('PRAPTRA 1 प्रविष्ठी'!E666="","",UPPER('PRAPTRA 1 प्रविष्ठी'!E666))</f>
        <v/>
      </c>
      <c r="H666" s="137" t="str">
        <f>IF('PRAPTRA 1 प्रविष्ठी'!F666="","",UPPER('PRAPTRA 1 प्रविष्ठी'!F666))</f>
        <v/>
      </c>
      <c r="I666" s="137" t="str">
        <f>IF('PRAPTRA 1 प्रविष्ठी'!G666="","",UPPER('PRAPTRA 1 प्रविष्ठी'!G666))</f>
        <v/>
      </c>
      <c r="J666" s="172" t="str">
        <f>IF('PRAPTRA 1 प्रविष्ठी'!H666="","",'PRAPTRA 1 प्रविष्ठी'!H666)</f>
        <v/>
      </c>
      <c r="K666" s="137" t="str">
        <f>IF('PRAPTRA 1 प्रविष्ठी'!I666="","",'PRAPTRA 1 प्रविष्ठी'!I666)</f>
        <v/>
      </c>
      <c r="L666" s="137" t="str">
        <f>IF('PRAPTRA 1 प्रविष्ठी'!J666="","",'PRAPTRA 1 प्रविष्ठी'!J666)</f>
        <v/>
      </c>
      <c r="M666" s="137" t="str">
        <f>IF('PRAPTRA 1 प्रविष्ठी'!K666="","",'PRAPTRA 1 प्रविष्ठी'!K666)</f>
        <v/>
      </c>
      <c r="N666" s="137" t="str">
        <f>IF('PRAPTRA 1 प्रविष्ठी'!L666="","",'PRAPTRA 1 प्रविष्ठी'!L666)</f>
        <v/>
      </c>
      <c r="O666" s="38" t="str">
        <f t="shared" si="1"/>
        <v/>
      </c>
      <c r="AA666" s="167" t="str">
        <f t="shared" si="2"/>
        <v>-656</v>
      </c>
      <c r="AB666" s="137" t="str">
        <f>IF('PRAPTRA 2 प्रविष्ठी'!A666="","",'PRAPTRA 2 प्रविष्ठी'!A666)</f>
        <v/>
      </c>
      <c r="AC666" s="137" t="str">
        <f>IF('PRAPTRA 2 प्रविष्ठी'!B666="","",'PRAPTRA 2 प्रविष्ठी'!B666)</f>
        <v/>
      </c>
      <c r="AD666" s="137" t="str">
        <f>IF('PRAPTRA 2 प्रविष्ठी'!C666="","",'PRAPTRA 2 प्रविष्ठी'!C666)</f>
        <v/>
      </c>
      <c r="AE666" s="137" t="str">
        <f>IF('PRAPTRA 2 प्रविष्ठी'!D666="","",'PRAPTRA 2 प्रविष्ठी'!D666)</f>
        <v/>
      </c>
      <c r="AF666" s="137" t="str">
        <f>IF('PRAPTRA 2 प्रविष्ठी'!E666="","",'PRAPTRA 2 प्रविष्ठी'!E666)</f>
        <v/>
      </c>
      <c r="AG666" s="137" t="str">
        <f>IF('PRAPTRA 2 प्रविष्ठी'!F666="","",'PRAPTRA 2 प्रविष्ठी'!F666)</f>
        <v/>
      </c>
      <c r="AH666" s="137" t="str">
        <f>IF('PRAPTRA 2 प्रविष्ठी'!G666="","",'PRAPTRA 2 प्रविष्ठी'!G666)</f>
        <v/>
      </c>
      <c r="AI666" s="137" t="str">
        <f>IFERROR(IF(OR('PRAPTRA 1 प्रविष्ठी'!$F$3="",AH666=""),"",DATEDIF(AH666,'PRAPTRA 1 प्रविष्ठी'!$F$3,"Y")),"")</f>
        <v/>
      </c>
      <c r="AJ666" s="137" t="str">
        <f>IF('PRAPTRA 2 प्रविष्ठी'!I666="","",'PRAPTRA 2 प्रविष्ठी'!I666)</f>
        <v/>
      </c>
      <c r="AK666" s="137" t="str">
        <f>IF('PRAPTRA 2 प्रविष्ठी'!J666="","",'PRAPTRA 2 प्रविष्ठी'!J666)</f>
        <v/>
      </c>
      <c r="AL666" s="137" t="str">
        <f>IF('PRAPTRA 2 प्रविष्ठी'!K666="","",'PRAPTRA 2 प्रविष्ठी'!K666)</f>
        <v/>
      </c>
      <c r="AM666" s="137" t="str">
        <f>IF('PRAPTRA 2 प्रविष्ठी'!L666="","",'PRAPTRA 2 प्रविष्ठी'!L666)</f>
        <v/>
      </c>
      <c r="AN666" s="137" t="str">
        <f>IF('PRAPTRA 2 प्रविष्ठी'!M666="","",'PRAPTRA 2 प्रविष्ठी'!M666)</f>
        <v/>
      </c>
      <c r="AO666" s="35" t="str">
        <f>IF('PRAPTRA 2 प्रविष्ठी'!H666="","",'PRAPTRA 2 प्रविष्ठी'!H666)</f>
        <v/>
      </c>
      <c r="AP666" s="38" t="str">
        <f t="shared" si="3"/>
        <v/>
      </c>
    </row>
    <row r="667" spans="2:42" ht="15.75" customHeight="1">
      <c r="B667" s="167" t="str">
        <f t="shared" si="0"/>
        <v>-592</v>
      </c>
      <c r="C667" s="137" t="str">
        <f>IF('PRAPTRA 1 प्रविष्ठी'!A667="","",'PRAPTRA 1 प्रविष्ठी'!A667)</f>
        <v/>
      </c>
      <c r="D667" s="137" t="str">
        <f>IF('PRAPTRA 1 प्रविष्ठी'!B667="","",UPPER('PRAPTRA 1 प्रविष्ठी'!B667))</f>
        <v/>
      </c>
      <c r="E667" s="137" t="str">
        <f>IF('PRAPTRA 1 प्रविष्ठी'!C667="","",UPPER('PRAPTRA 1 प्रविष्ठी'!C667))</f>
        <v/>
      </c>
      <c r="F667" s="137" t="str">
        <f>IF('PRAPTRA 1 प्रविष्ठी'!D667="","",PROPER('PRAPTRA 1 प्रविष्ठी'!D667))</f>
        <v/>
      </c>
      <c r="G667" s="137" t="str">
        <f>IF('PRAPTRA 1 प्रविष्ठी'!E667="","",UPPER('PRAPTRA 1 प्रविष्ठी'!E667))</f>
        <v/>
      </c>
      <c r="H667" s="137" t="str">
        <f>IF('PRAPTRA 1 प्रविष्ठी'!F667="","",UPPER('PRAPTRA 1 प्रविष्ठी'!F667))</f>
        <v/>
      </c>
      <c r="I667" s="137" t="str">
        <f>IF('PRAPTRA 1 प्रविष्ठी'!G667="","",UPPER('PRAPTRA 1 प्रविष्ठी'!G667))</f>
        <v/>
      </c>
      <c r="J667" s="172" t="str">
        <f>IF('PRAPTRA 1 प्रविष्ठी'!H667="","",'PRAPTRA 1 प्रविष्ठी'!H667)</f>
        <v/>
      </c>
      <c r="K667" s="137" t="str">
        <f>IF('PRAPTRA 1 प्रविष्ठी'!I667="","",'PRAPTRA 1 प्रविष्ठी'!I667)</f>
        <v/>
      </c>
      <c r="L667" s="137" t="str">
        <f>IF('PRAPTRA 1 प्रविष्ठी'!J667="","",'PRAPTRA 1 प्रविष्ठी'!J667)</f>
        <v/>
      </c>
      <c r="M667" s="137" t="str">
        <f>IF('PRAPTRA 1 प्रविष्ठी'!K667="","",'PRAPTRA 1 प्रविष्ठी'!K667)</f>
        <v/>
      </c>
      <c r="N667" s="137" t="str">
        <f>IF('PRAPTRA 1 प्रविष्ठी'!L667="","",'PRAPTRA 1 प्रविष्ठी'!L667)</f>
        <v/>
      </c>
      <c r="O667" s="38" t="str">
        <f t="shared" si="1"/>
        <v/>
      </c>
      <c r="AA667" s="167" t="str">
        <f t="shared" si="2"/>
        <v>-657</v>
      </c>
      <c r="AB667" s="137" t="str">
        <f>IF('PRAPTRA 2 प्रविष्ठी'!A667="","",'PRAPTRA 2 प्रविष्ठी'!A667)</f>
        <v/>
      </c>
      <c r="AC667" s="137" t="str">
        <f>IF('PRAPTRA 2 प्रविष्ठी'!B667="","",'PRAPTRA 2 प्रविष्ठी'!B667)</f>
        <v/>
      </c>
      <c r="AD667" s="137" t="str">
        <f>IF('PRAPTRA 2 प्रविष्ठी'!C667="","",'PRAPTRA 2 प्रविष्ठी'!C667)</f>
        <v/>
      </c>
      <c r="AE667" s="137" t="str">
        <f>IF('PRAPTRA 2 प्रविष्ठी'!D667="","",'PRAPTRA 2 प्रविष्ठी'!D667)</f>
        <v/>
      </c>
      <c r="AF667" s="137" t="str">
        <f>IF('PRAPTRA 2 प्रविष्ठी'!E667="","",'PRAPTRA 2 प्रविष्ठी'!E667)</f>
        <v/>
      </c>
      <c r="AG667" s="137" t="str">
        <f>IF('PRAPTRA 2 प्रविष्ठी'!F667="","",'PRAPTRA 2 प्रविष्ठी'!F667)</f>
        <v/>
      </c>
      <c r="AH667" s="137" t="str">
        <f>IF('PRAPTRA 2 प्रविष्ठी'!G667="","",'PRAPTRA 2 प्रविष्ठी'!G667)</f>
        <v/>
      </c>
      <c r="AI667" s="137" t="str">
        <f>IFERROR(IF(OR('PRAPTRA 1 प्रविष्ठी'!$F$3="",AH667=""),"",DATEDIF(AH667,'PRAPTRA 1 प्रविष्ठी'!$F$3,"Y")),"")</f>
        <v/>
      </c>
      <c r="AJ667" s="137" t="str">
        <f>IF('PRAPTRA 2 प्रविष्ठी'!I667="","",'PRAPTRA 2 प्रविष्ठी'!I667)</f>
        <v/>
      </c>
      <c r="AK667" s="137" t="str">
        <f>IF('PRAPTRA 2 प्रविष्ठी'!J667="","",'PRAPTRA 2 प्रविष्ठी'!J667)</f>
        <v/>
      </c>
      <c r="AL667" s="137" t="str">
        <f>IF('PRAPTRA 2 प्रविष्ठी'!K667="","",'PRAPTRA 2 प्रविष्ठी'!K667)</f>
        <v/>
      </c>
      <c r="AM667" s="137" t="str">
        <f>IF('PRAPTRA 2 प्रविष्ठी'!L667="","",'PRAPTRA 2 प्रविष्ठी'!L667)</f>
        <v/>
      </c>
      <c r="AN667" s="137" t="str">
        <f>IF('PRAPTRA 2 प्रविष्ठी'!M667="","",'PRAPTRA 2 प्रविष्ठी'!M667)</f>
        <v/>
      </c>
      <c r="AO667" s="35" t="str">
        <f>IF('PRAPTRA 2 प्रविष्ठी'!H667="","",'PRAPTRA 2 प्रविष्ठी'!H667)</f>
        <v/>
      </c>
      <c r="AP667" s="38" t="str">
        <f t="shared" si="3"/>
        <v/>
      </c>
    </row>
    <row r="668" spans="2:42" ht="15.75" customHeight="1">
      <c r="B668" s="167" t="str">
        <f t="shared" si="0"/>
        <v>-593</v>
      </c>
      <c r="C668" s="137" t="str">
        <f>IF('PRAPTRA 1 प्रविष्ठी'!A668="","",'PRAPTRA 1 प्रविष्ठी'!A668)</f>
        <v/>
      </c>
      <c r="D668" s="137" t="str">
        <f>IF('PRAPTRA 1 प्रविष्ठी'!B668="","",UPPER('PRAPTRA 1 प्रविष्ठी'!B668))</f>
        <v/>
      </c>
      <c r="E668" s="137" t="str">
        <f>IF('PRAPTRA 1 प्रविष्ठी'!C668="","",UPPER('PRAPTRA 1 प्रविष्ठी'!C668))</f>
        <v/>
      </c>
      <c r="F668" s="137" t="str">
        <f>IF('PRAPTRA 1 प्रविष्ठी'!D668="","",PROPER('PRAPTRA 1 प्रविष्ठी'!D668))</f>
        <v/>
      </c>
      <c r="G668" s="137" t="str">
        <f>IF('PRAPTRA 1 प्रविष्ठी'!E668="","",UPPER('PRAPTRA 1 प्रविष्ठी'!E668))</f>
        <v/>
      </c>
      <c r="H668" s="137" t="str">
        <f>IF('PRAPTRA 1 प्रविष्ठी'!F668="","",UPPER('PRAPTRA 1 प्रविष्ठी'!F668))</f>
        <v/>
      </c>
      <c r="I668" s="137" t="str">
        <f>IF('PRAPTRA 1 प्रविष्ठी'!G668="","",UPPER('PRAPTRA 1 प्रविष्ठी'!G668))</f>
        <v/>
      </c>
      <c r="J668" s="172" t="str">
        <f>IF('PRAPTRA 1 प्रविष्ठी'!H668="","",'PRAPTRA 1 प्रविष्ठी'!H668)</f>
        <v/>
      </c>
      <c r="K668" s="137" t="str">
        <f>IF('PRAPTRA 1 प्रविष्ठी'!I668="","",'PRAPTRA 1 प्रविष्ठी'!I668)</f>
        <v/>
      </c>
      <c r="L668" s="137" t="str">
        <f>IF('PRAPTRA 1 प्रविष्ठी'!J668="","",'PRAPTRA 1 प्रविष्ठी'!J668)</f>
        <v/>
      </c>
      <c r="M668" s="137" t="str">
        <f>IF('PRAPTRA 1 प्रविष्ठी'!K668="","",'PRAPTRA 1 प्रविष्ठी'!K668)</f>
        <v/>
      </c>
      <c r="N668" s="137" t="str">
        <f>IF('PRAPTRA 1 प्रविष्ठी'!L668="","",'PRAPTRA 1 प्रविष्ठी'!L668)</f>
        <v/>
      </c>
      <c r="O668" s="38" t="str">
        <f t="shared" si="1"/>
        <v/>
      </c>
      <c r="AA668" s="167" t="str">
        <f t="shared" si="2"/>
        <v>-658</v>
      </c>
      <c r="AB668" s="137" t="str">
        <f>IF('PRAPTRA 2 प्रविष्ठी'!A668="","",'PRAPTRA 2 प्रविष्ठी'!A668)</f>
        <v/>
      </c>
      <c r="AC668" s="137" t="str">
        <f>IF('PRAPTRA 2 प्रविष्ठी'!B668="","",'PRAPTRA 2 प्रविष्ठी'!B668)</f>
        <v/>
      </c>
      <c r="AD668" s="137" t="str">
        <f>IF('PRAPTRA 2 प्रविष्ठी'!C668="","",'PRAPTRA 2 प्रविष्ठी'!C668)</f>
        <v/>
      </c>
      <c r="AE668" s="137" t="str">
        <f>IF('PRAPTRA 2 प्रविष्ठी'!D668="","",'PRAPTRA 2 प्रविष्ठी'!D668)</f>
        <v/>
      </c>
      <c r="AF668" s="137" t="str">
        <f>IF('PRAPTRA 2 प्रविष्ठी'!E668="","",'PRAPTRA 2 प्रविष्ठी'!E668)</f>
        <v/>
      </c>
      <c r="AG668" s="137" t="str">
        <f>IF('PRAPTRA 2 प्रविष्ठी'!F668="","",'PRAPTRA 2 प्रविष्ठी'!F668)</f>
        <v/>
      </c>
      <c r="AH668" s="137" t="str">
        <f>IF('PRAPTRA 2 प्रविष्ठी'!G668="","",'PRAPTRA 2 प्रविष्ठी'!G668)</f>
        <v/>
      </c>
      <c r="AI668" s="137" t="str">
        <f>IFERROR(IF(OR('PRAPTRA 1 प्रविष्ठी'!$F$3="",AH668=""),"",DATEDIF(AH668,'PRAPTRA 1 प्रविष्ठी'!$F$3,"Y")),"")</f>
        <v/>
      </c>
      <c r="AJ668" s="137" t="str">
        <f>IF('PRAPTRA 2 प्रविष्ठी'!I668="","",'PRAPTRA 2 प्रविष्ठी'!I668)</f>
        <v/>
      </c>
      <c r="AK668" s="137" t="str">
        <f>IF('PRAPTRA 2 प्रविष्ठी'!J668="","",'PRAPTRA 2 प्रविष्ठी'!J668)</f>
        <v/>
      </c>
      <c r="AL668" s="137" t="str">
        <f>IF('PRAPTRA 2 प्रविष्ठी'!K668="","",'PRAPTRA 2 प्रविष्ठी'!K668)</f>
        <v/>
      </c>
      <c r="AM668" s="137" t="str">
        <f>IF('PRAPTRA 2 प्रविष्ठी'!L668="","",'PRAPTRA 2 प्रविष्ठी'!L668)</f>
        <v/>
      </c>
      <c r="AN668" s="137" t="str">
        <f>IF('PRAPTRA 2 प्रविष्ठी'!M668="","",'PRAPTRA 2 प्रविष्ठी'!M668)</f>
        <v/>
      </c>
      <c r="AO668" s="35" t="str">
        <f>IF('PRAPTRA 2 प्रविष्ठी'!H668="","",'PRAPTRA 2 प्रविष्ठी'!H668)</f>
        <v/>
      </c>
      <c r="AP668" s="38" t="str">
        <f t="shared" si="3"/>
        <v/>
      </c>
    </row>
    <row r="669" spans="2:42" ht="15.75" customHeight="1">
      <c r="B669" s="167" t="str">
        <f t="shared" si="0"/>
        <v>-594</v>
      </c>
      <c r="C669" s="137" t="str">
        <f>IF('PRAPTRA 1 प्रविष्ठी'!A669="","",'PRAPTRA 1 प्रविष्ठी'!A669)</f>
        <v/>
      </c>
      <c r="D669" s="137" t="str">
        <f>IF('PRAPTRA 1 प्रविष्ठी'!B669="","",UPPER('PRAPTRA 1 प्रविष्ठी'!B669))</f>
        <v/>
      </c>
      <c r="E669" s="137" t="str">
        <f>IF('PRAPTRA 1 प्रविष्ठी'!C669="","",UPPER('PRAPTRA 1 प्रविष्ठी'!C669))</f>
        <v/>
      </c>
      <c r="F669" s="137" t="str">
        <f>IF('PRAPTRA 1 प्रविष्ठी'!D669="","",PROPER('PRAPTRA 1 प्रविष्ठी'!D669))</f>
        <v/>
      </c>
      <c r="G669" s="137" t="str">
        <f>IF('PRAPTRA 1 प्रविष्ठी'!E669="","",UPPER('PRAPTRA 1 प्रविष्ठी'!E669))</f>
        <v/>
      </c>
      <c r="H669" s="137" t="str">
        <f>IF('PRAPTRA 1 प्रविष्ठी'!F669="","",UPPER('PRAPTRA 1 प्रविष्ठी'!F669))</f>
        <v/>
      </c>
      <c r="I669" s="137" t="str">
        <f>IF('PRAPTRA 1 प्रविष्ठी'!G669="","",UPPER('PRAPTRA 1 प्रविष्ठी'!G669))</f>
        <v/>
      </c>
      <c r="J669" s="172" t="str">
        <f>IF('PRAPTRA 1 प्रविष्ठी'!H669="","",'PRAPTRA 1 प्रविष्ठी'!H669)</f>
        <v/>
      </c>
      <c r="K669" s="137" t="str">
        <f>IF('PRAPTRA 1 प्रविष्ठी'!I669="","",'PRAPTRA 1 प्रविष्ठी'!I669)</f>
        <v/>
      </c>
      <c r="L669" s="137" t="str">
        <f>IF('PRAPTRA 1 प्रविष्ठी'!J669="","",'PRAPTRA 1 प्रविष्ठी'!J669)</f>
        <v/>
      </c>
      <c r="M669" s="137" t="str">
        <f>IF('PRAPTRA 1 प्रविष्ठी'!K669="","",'PRAPTRA 1 प्रविष्ठी'!K669)</f>
        <v/>
      </c>
      <c r="N669" s="137" t="str">
        <f>IF('PRAPTRA 1 प्रविष्ठी'!L669="","",'PRAPTRA 1 प्रविष्ठी'!L669)</f>
        <v/>
      </c>
      <c r="O669" s="38" t="str">
        <f t="shared" si="1"/>
        <v/>
      </c>
      <c r="AA669" s="167" t="str">
        <f t="shared" si="2"/>
        <v>-659</v>
      </c>
      <c r="AB669" s="137" t="str">
        <f>IF('PRAPTRA 2 प्रविष्ठी'!A669="","",'PRAPTRA 2 प्रविष्ठी'!A669)</f>
        <v/>
      </c>
      <c r="AC669" s="137" t="str">
        <f>IF('PRAPTRA 2 प्रविष्ठी'!B669="","",'PRAPTRA 2 प्रविष्ठी'!B669)</f>
        <v/>
      </c>
      <c r="AD669" s="137" t="str">
        <f>IF('PRAPTRA 2 प्रविष्ठी'!C669="","",'PRAPTRA 2 प्रविष्ठी'!C669)</f>
        <v/>
      </c>
      <c r="AE669" s="137" t="str">
        <f>IF('PRAPTRA 2 प्रविष्ठी'!D669="","",'PRAPTRA 2 प्रविष्ठी'!D669)</f>
        <v/>
      </c>
      <c r="AF669" s="137" t="str">
        <f>IF('PRAPTRA 2 प्रविष्ठी'!E669="","",'PRAPTRA 2 प्रविष्ठी'!E669)</f>
        <v/>
      </c>
      <c r="AG669" s="137" t="str">
        <f>IF('PRAPTRA 2 प्रविष्ठी'!F669="","",'PRAPTRA 2 प्रविष्ठी'!F669)</f>
        <v/>
      </c>
      <c r="AH669" s="137" t="str">
        <f>IF('PRAPTRA 2 प्रविष्ठी'!G669="","",'PRAPTRA 2 प्रविष्ठी'!G669)</f>
        <v/>
      </c>
      <c r="AI669" s="137" t="str">
        <f>IFERROR(IF(OR('PRAPTRA 1 प्रविष्ठी'!$F$3="",AH669=""),"",DATEDIF(AH669,'PRAPTRA 1 प्रविष्ठी'!$F$3,"Y")),"")</f>
        <v/>
      </c>
      <c r="AJ669" s="137" t="str">
        <f>IF('PRAPTRA 2 प्रविष्ठी'!I669="","",'PRAPTRA 2 प्रविष्ठी'!I669)</f>
        <v/>
      </c>
      <c r="AK669" s="137" t="str">
        <f>IF('PRAPTRA 2 प्रविष्ठी'!J669="","",'PRAPTRA 2 प्रविष्ठी'!J669)</f>
        <v/>
      </c>
      <c r="AL669" s="137" t="str">
        <f>IF('PRAPTRA 2 प्रविष्ठी'!K669="","",'PRAPTRA 2 प्रविष्ठी'!K669)</f>
        <v/>
      </c>
      <c r="AM669" s="137" t="str">
        <f>IF('PRAPTRA 2 प्रविष्ठी'!L669="","",'PRAPTRA 2 प्रविष्ठी'!L669)</f>
        <v/>
      </c>
      <c r="AN669" s="137" t="str">
        <f>IF('PRAPTRA 2 प्रविष्ठी'!M669="","",'PRAPTRA 2 प्रविष्ठी'!M669)</f>
        <v/>
      </c>
      <c r="AO669" s="35" t="str">
        <f>IF('PRAPTRA 2 प्रविष्ठी'!H669="","",'PRAPTRA 2 प्रविष्ठी'!H669)</f>
        <v/>
      </c>
      <c r="AP669" s="38" t="str">
        <f t="shared" si="3"/>
        <v/>
      </c>
    </row>
    <row r="670" spans="2:42" ht="15.75" customHeight="1">
      <c r="B670" s="167" t="str">
        <f t="shared" si="0"/>
        <v>-595</v>
      </c>
      <c r="C670" s="137" t="str">
        <f>IF('PRAPTRA 1 प्रविष्ठी'!A670="","",'PRAPTRA 1 प्रविष्ठी'!A670)</f>
        <v/>
      </c>
      <c r="D670" s="137" t="str">
        <f>IF('PRAPTRA 1 प्रविष्ठी'!B670="","",UPPER('PRAPTRA 1 प्रविष्ठी'!B670))</f>
        <v/>
      </c>
      <c r="E670" s="137" t="str">
        <f>IF('PRAPTRA 1 प्रविष्ठी'!C670="","",UPPER('PRAPTRA 1 प्रविष्ठी'!C670))</f>
        <v/>
      </c>
      <c r="F670" s="137" t="str">
        <f>IF('PRAPTRA 1 प्रविष्ठी'!D670="","",PROPER('PRAPTRA 1 प्रविष्ठी'!D670))</f>
        <v/>
      </c>
      <c r="G670" s="137" t="str">
        <f>IF('PRAPTRA 1 प्रविष्ठी'!E670="","",UPPER('PRAPTRA 1 प्रविष्ठी'!E670))</f>
        <v/>
      </c>
      <c r="H670" s="137" t="str">
        <f>IF('PRAPTRA 1 प्रविष्ठी'!F670="","",UPPER('PRAPTRA 1 प्रविष्ठी'!F670))</f>
        <v/>
      </c>
      <c r="I670" s="137" t="str">
        <f>IF('PRAPTRA 1 प्रविष्ठी'!G670="","",UPPER('PRAPTRA 1 प्रविष्ठी'!G670))</f>
        <v/>
      </c>
      <c r="J670" s="172" t="str">
        <f>IF('PRAPTRA 1 प्रविष्ठी'!H670="","",'PRAPTRA 1 प्रविष्ठी'!H670)</f>
        <v/>
      </c>
      <c r="K670" s="137" t="str">
        <f>IF('PRAPTRA 1 प्रविष्ठी'!I670="","",'PRAPTRA 1 प्रविष्ठी'!I670)</f>
        <v/>
      </c>
      <c r="L670" s="137" t="str">
        <f>IF('PRAPTRA 1 प्रविष्ठी'!J670="","",'PRAPTRA 1 प्रविष्ठी'!J670)</f>
        <v/>
      </c>
      <c r="M670" s="137" t="str">
        <f>IF('PRAPTRA 1 प्रविष्ठी'!K670="","",'PRAPTRA 1 प्रविष्ठी'!K670)</f>
        <v/>
      </c>
      <c r="N670" s="137" t="str">
        <f>IF('PRAPTRA 1 प्रविष्ठी'!L670="","",'PRAPTRA 1 प्रविष्ठी'!L670)</f>
        <v/>
      </c>
      <c r="O670" s="38" t="str">
        <f t="shared" si="1"/>
        <v/>
      </c>
      <c r="AA670" s="167" t="str">
        <f t="shared" si="2"/>
        <v>-660</v>
      </c>
      <c r="AB670" s="137" t="str">
        <f>IF('PRAPTRA 2 प्रविष्ठी'!A670="","",'PRAPTRA 2 प्रविष्ठी'!A670)</f>
        <v/>
      </c>
      <c r="AC670" s="137" t="str">
        <f>IF('PRAPTRA 2 प्रविष्ठी'!B670="","",'PRAPTRA 2 प्रविष्ठी'!B670)</f>
        <v/>
      </c>
      <c r="AD670" s="137" t="str">
        <f>IF('PRAPTRA 2 प्रविष्ठी'!C670="","",'PRAPTRA 2 प्रविष्ठी'!C670)</f>
        <v/>
      </c>
      <c r="AE670" s="137" t="str">
        <f>IF('PRAPTRA 2 प्रविष्ठी'!D670="","",'PRAPTRA 2 प्रविष्ठी'!D670)</f>
        <v/>
      </c>
      <c r="AF670" s="137" t="str">
        <f>IF('PRAPTRA 2 प्रविष्ठी'!E670="","",'PRAPTRA 2 प्रविष्ठी'!E670)</f>
        <v/>
      </c>
      <c r="AG670" s="137" t="str">
        <f>IF('PRAPTRA 2 प्रविष्ठी'!F670="","",'PRAPTRA 2 प्रविष्ठी'!F670)</f>
        <v/>
      </c>
      <c r="AH670" s="137" t="str">
        <f>IF('PRAPTRA 2 प्रविष्ठी'!G670="","",'PRAPTRA 2 प्रविष्ठी'!G670)</f>
        <v/>
      </c>
      <c r="AI670" s="137" t="str">
        <f>IFERROR(IF(OR('PRAPTRA 1 प्रविष्ठी'!$F$3="",AH670=""),"",DATEDIF(AH670,'PRAPTRA 1 प्रविष्ठी'!$F$3,"Y")),"")</f>
        <v/>
      </c>
      <c r="AJ670" s="137" t="str">
        <f>IF('PRAPTRA 2 प्रविष्ठी'!I670="","",'PRAPTRA 2 प्रविष्ठी'!I670)</f>
        <v/>
      </c>
      <c r="AK670" s="137" t="str">
        <f>IF('PRAPTRA 2 प्रविष्ठी'!J670="","",'PRAPTRA 2 प्रविष्ठी'!J670)</f>
        <v/>
      </c>
      <c r="AL670" s="137" t="str">
        <f>IF('PRAPTRA 2 प्रविष्ठी'!K670="","",'PRAPTRA 2 प्रविष्ठी'!K670)</f>
        <v/>
      </c>
      <c r="AM670" s="137" t="str">
        <f>IF('PRAPTRA 2 प्रविष्ठी'!L670="","",'PRAPTRA 2 प्रविष्ठी'!L670)</f>
        <v/>
      </c>
      <c r="AN670" s="137" t="str">
        <f>IF('PRAPTRA 2 प्रविष्ठी'!M670="","",'PRAPTRA 2 प्रविष्ठी'!M670)</f>
        <v/>
      </c>
      <c r="AO670" s="35" t="str">
        <f>IF('PRAPTRA 2 प्रविष्ठी'!H670="","",'PRAPTRA 2 प्रविष्ठी'!H670)</f>
        <v/>
      </c>
      <c r="AP670" s="38" t="str">
        <f t="shared" si="3"/>
        <v/>
      </c>
    </row>
    <row r="671" spans="2:42" ht="15.75" customHeight="1">
      <c r="B671" s="167" t="str">
        <f t="shared" si="0"/>
        <v>-596</v>
      </c>
      <c r="C671" s="137" t="str">
        <f>IF('PRAPTRA 1 प्रविष्ठी'!A671="","",'PRAPTRA 1 प्रविष्ठी'!A671)</f>
        <v/>
      </c>
      <c r="D671" s="137" t="str">
        <f>IF('PRAPTRA 1 प्रविष्ठी'!B671="","",UPPER('PRAPTRA 1 प्रविष्ठी'!B671))</f>
        <v/>
      </c>
      <c r="E671" s="137" t="str">
        <f>IF('PRAPTRA 1 प्रविष्ठी'!C671="","",UPPER('PRAPTRA 1 प्रविष्ठी'!C671))</f>
        <v/>
      </c>
      <c r="F671" s="137" t="str">
        <f>IF('PRAPTRA 1 प्रविष्ठी'!D671="","",PROPER('PRAPTRA 1 प्रविष्ठी'!D671))</f>
        <v/>
      </c>
      <c r="G671" s="137" t="str">
        <f>IF('PRAPTRA 1 प्रविष्ठी'!E671="","",UPPER('PRAPTRA 1 प्रविष्ठी'!E671))</f>
        <v/>
      </c>
      <c r="H671" s="137" t="str">
        <f>IF('PRAPTRA 1 प्रविष्ठी'!F671="","",UPPER('PRAPTRA 1 प्रविष्ठी'!F671))</f>
        <v/>
      </c>
      <c r="I671" s="137" t="str">
        <f>IF('PRAPTRA 1 प्रविष्ठी'!G671="","",UPPER('PRAPTRA 1 प्रविष्ठी'!G671))</f>
        <v/>
      </c>
      <c r="J671" s="172" t="str">
        <f>IF('PRAPTRA 1 प्रविष्ठी'!H671="","",'PRAPTRA 1 प्रविष्ठी'!H671)</f>
        <v/>
      </c>
      <c r="K671" s="137" t="str">
        <f>IF('PRAPTRA 1 प्रविष्ठी'!I671="","",'PRAPTRA 1 प्रविष्ठी'!I671)</f>
        <v/>
      </c>
      <c r="L671" s="137" t="str">
        <f>IF('PRAPTRA 1 प्रविष्ठी'!J671="","",'PRAPTRA 1 प्रविष्ठी'!J671)</f>
        <v/>
      </c>
      <c r="M671" s="137" t="str">
        <f>IF('PRAPTRA 1 प्रविष्ठी'!K671="","",'PRAPTRA 1 प्रविष्ठी'!K671)</f>
        <v/>
      </c>
      <c r="N671" s="137" t="str">
        <f>IF('PRAPTRA 1 प्रविष्ठी'!L671="","",'PRAPTRA 1 प्रविष्ठी'!L671)</f>
        <v/>
      </c>
      <c r="O671" s="38" t="str">
        <f t="shared" si="1"/>
        <v/>
      </c>
      <c r="AA671" s="167" t="str">
        <f t="shared" si="2"/>
        <v>-661</v>
      </c>
      <c r="AB671" s="137" t="str">
        <f>IF('PRAPTRA 2 प्रविष्ठी'!A671="","",'PRAPTRA 2 प्रविष्ठी'!A671)</f>
        <v/>
      </c>
      <c r="AC671" s="137" t="str">
        <f>IF('PRAPTRA 2 प्रविष्ठी'!B671="","",'PRAPTRA 2 प्रविष्ठी'!B671)</f>
        <v/>
      </c>
      <c r="AD671" s="137" t="str">
        <f>IF('PRAPTRA 2 प्रविष्ठी'!C671="","",'PRAPTRA 2 प्रविष्ठी'!C671)</f>
        <v/>
      </c>
      <c r="AE671" s="137" t="str">
        <f>IF('PRAPTRA 2 प्रविष्ठी'!D671="","",'PRAPTRA 2 प्रविष्ठी'!D671)</f>
        <v/>
      </c>
      <c r="AF671" s="137" t="str">
        <f>IF('PRAPTRA 2 प्रविष्ठी'!E671="","",'PRAPTRA 2 प्रविष्ठी'!E671)</f>
        <v/>
      </c>
      <c r="AG671" s="137" t="str">
        <f>IF('PRAPTRA 2 प्रविष्ठी'!F671="","",'PRAPTRA 2 प्रविष्ठी'!F671)</f>
        <v/>
      </c>
      <c r="AH671" s="137" t="str">
        <f>IF('PRAPTRA 2 प्रविष्ठी'!G671="","",'PRAPTRA 2 प्रविष्ठी'!G671)</f>
        <v/>
      </c>
      <c r="AI671" s="137" t="str">
        <f>IFERROR(IF(OR('PRAPTRA 1 प्रविष्ठी'!$F$3="",AH671=""),"",DATEDIF(AH671,'PRAPTRA 1 प्रविष्ठी'!$F$3,"Y")),"")</f>
        <v/>
      </c>
      <c r="AJ671" s="137" t="str">
        <f>IF('PRAPTRA 2 प्रविष्ठी'!I671="","",'PRAPTRA 2 प्रविष्ठी'!I671)</f>
        <v/>
      </c>
      <c r="AK671" s="137" t="str">
        <f>IF('PRAPTRA 2 प्रविष्ठी'!J671="","",'PRAPTRA 2 प्रविष्ठी'!J671)</f>
        <v/>
      </c>
      <c r="AL671" s="137" t="str">
        <f>IF('PRAPTRA 2 प्रविष्ठी'!K671="","",'PRAPTRA 2 प्रविष्ठी'!K671)</f>
        <v/>
      </c>
      <c r="AM671" s="137" t="str">
        <f>IF('PRAPTRA 2 प्रविष्ठी'!L671="","",'PRAPTRA 2 प्रविष्ठी'!L671)</f>
        <v/>
      </c>
      <c r="AN671" s="137" t="str">
        <f>IF('PRAPTRA 2 प्रविष्ठी'!M671="","",'PRAPTRA 2 प्रविष्ठी'!M671)</f>
        <v/>
      </c>
      <c r="AO671" s="35" t="str">
        <f>IF('PRAPTRA 2 प्रविष्ठी'!H671="","",'PRAPTRA 2 प्रविष्ठी'!H671)</f>
        <v/>
      </c>
      <c r="AP671" s="38" t="str">
        <f t="shared" si="3"/>
        <v/>
      </c>
    </row>
    <row r="672" spans="2:42" ht="15.75" customHeight="1">
      <c r="B672" s="167" t="str">
        <f t="shared" si="0"/>
        <v>-597</v>
      </c>
      <c r="C672" s="137" t="str">
        <f>IF('PRAPTRA 1 प्रविष्ठी'!A672="","",'PRAPTRA 1 प्रविष्ठी'!A672)</f>
        <v/>
      </c>
      <c r="D672" s="137" t="str">
        <f>IF('PRAPTRA 1 प्रविष्ठी'!B672="","",UPPER('PRAPTRA 1 प्रविष्ठी'!B672))</f>
        <v/>
      </c>
      <c r="E672" s="137" t="str">
        <f>IF('PRAPTRA 1 प्रविष्ठी'!C672="","",UPPER('PRAPTRA 1 प्रविष्ठी'!C672))</f>
        <v/>
      </c>
      <c r="F672" s="137" t="str">
        <f>IF('PRAPTRA 1 प्रविष्ठी'!D672="","",PROPER('PRAPTRA 1 प्रविष्ठी'!D672))</f>
        <v/>
      </c>
      <c r="G672" s="137" t="str">
        <f>IF('PRAPTRA 1 प्रविष्ठी'!E672="","",UPPER('PRAPTRA 1 प्रविष्ठी'!E672))</f>
        <v/>
      </c>
      <c r="H672" s="137" t="str">
        <f>IF('PRAPTRA 1 प्रविष्ठी'!F672="","",UPPER('PRAPTRA 1 प्रविष्ठी'!F672))</f>
        <v/>
      </c>
      <c r="I672" s="137" t="str">
        <f>IF('PRAPTRA 1 प्रविष्ठी'!G672="","",UPPER('PRAPTRA 1 प्रविष्ठी'!G672))</f>
        <v/>
      </c>
      <c r="J672" s="172" t="str">
        <f>IF('PRAPTRA 1 प्रविष्ठी'!H672="","",'PRAPTRA 1 प्रविष्ठी'!H672)</f>
        <v/>
      </c>
      <c r="K672" s="137" t="str">
        <f>IF('PRAPTRA 1 प्रविष्ठी'!I672="","",'PRAPTRA 1 प्रविष्ठी'!I672)</f>
        <v/>
      </c>
      <c r="L672" s="137" t="str">
        <f>IF('PRAPTRA 1 प्रविष्ठी'!J672="","",'PRAPTRA 1 प्रविष्ठी'!J672)</f>
        <v/>
      </c>
      <c r="M672" s="137" t="str">
        <f>IF('PRAPTRA 1 प्रविष्ठी'!K672="","",'PRAPTRA 1 प्रविष्ठी'!K672)</f>
        <v/>
      </c>
      <c r="N672" s="137" t="str">
        <f>IF('PRAPTRA 1 प्रविष्ठी'!L672="","",'PRAPTRA 1 प्रविष्ठी'!L672)</f>
        <v/>
      </c>
      <c r="O672" s="38" t="str">
        <f t="shared" si="1"/>
        <v/>
      </c>
      <c r="AA672" s="167" t="str">
        <f t="shared" si="2"/>
        <v>-662</v>
      </c>
      <c r="AB672" s="137" t="str">
        <f>IF('PRAPTRA 2 प्रविष्ठी'!A672="","",'PRAPTRA 2 प्रविष्ठी'!A672)</f>
        <v/>
      </c>
      <c r="AC672" s="137" t="str">
        <f>IF('PRAPTRA 2 प्रविष्ठी'!B672="","",'PRAPTRA 2 प्रविष्ठी'!B672)</f>
        <v/>
      </c>
      <c r="AD672" s="137" t="str">
        <f>IF('PRAPTRA 2 प्रविष्ठी'!C672="","",'PRAPTRA 2 प्रविष्ठी'!C672)</f>
        <v/>
      </c>
      <c r="AE672" s="137" t="str">
        <f>IF('PRAPTRA 2 प्रविष्ठी'!D672="","",'PRAPTRA 2 प्रविष्ठी'!D672)</f>
        <v/>
      </c>
      <c r="AF672" s="137" t="str">
        <f>IF('PRAPTRA 2 प्रविष्ठी'!E672="","",'PRAPTRA 2 प्रविष्ठी'!E672)</f>
        <v/>
      </c>
      <c r="AG672" s="137" t="str">
        <f>IF('PRAPTRA 2 प्रविष्ठी'!F672="","",'PRAPTRA 2 प्रविष्ठी'!F672)</f>
        <v/>
      </c>
      <c r="AH672" s="137" t="str">
        <f>IF('PRAPTRA 2 प्रविष्ठी'!G672="","",'PRAPTRA 2 प्रविष्ठी'!G672)</f>
        <v/>
      </c>
      <c r="AI672" s="137" t="str">
        <f>IFERROR(IF(OR('PRAPTRA 1 प्रविष्ठी'!$F$3="",AH672=""),"",DATEDIF(AH672,'PRAPTRA 1 प्रविष्ठी'!$F$3,"Y")),"")</f>
        <v/>
      </c>
      <c r="AJ672" s="137" t="str">
        <f>IF('PRAPTRA 2 प्रविष्ठी'!I672="","",'PRAPTRA 2 प्रविष्ठी'!I672)</f>
        <v/>
      </c>
      <c r="AK672" s="137" t="str">
        <f>IF('PRAPTRA 2 प्रविष्ठी'!J672="","",'PRAPTRA 2 प्रविष्ठी'!J672)</f>
        <v/>
      </c>
      <c r="AL672" s="137" t="str">
        <f>IF('PRAPTRA 2 प्रविष्ठी'!K672="","",'PRAPTRA 2 प्रविष्ठी'!K672)</f>
        <v/>
      </c>
      <c r="AM672" s="137" t="str">
        <f>IF('PRAPTRA 2 प्रविष्ठी'!L672="","",'PRAPTRA 2 प्रविष्ठी'!L672)</f>
        <v/>
      </c>
      <c r="AN672" s="137" t="str">
        <f>IF('PRAPTRA 2 प्रविष्ठी'!M672="","",'PRAPTRA 2 प्रविष्ठी'!M672)</f>
        <v/>
      </c>
      <c r="AO672" s="35" t="str">
        <f>IF('PRAPTRA 2 प्रविष्ठी'!H672="","",'PRAPTRA 2 प्रविष्ठी'!H672)</f>
        <v/>
      </c>
      <c r="AP672" s="38" t="str">
        <f t="shared" si="3"/>
        <v/>
      </c>
    </row>
    <row r="673" spans="2:42" ht="15.75" customHeight="1">
      <c r="B673" s="167" t="str">
        <f t="shared" si="0"/>
        <v>-598</v>
      </c>
      <c r="C673" s="137" t="str">
        <f>IF('PRAPTRA 1 प्रविष्ठी'!A673="","",'PRAPTRA 1 प्रविष्ठी'!A673)</f>
        <v/>
      </c>
      <c r="D673" s="137" t="str">
        <f>IF('PRAPTRA 1 प्रविष्ठी'!B673="","",UPPER('PRAPTRA 1 प्रविष्ठी'!B673))</f>
        <v/>
      </c>
      <c r="E673" s="137" t="str">
        <f>IF('PRAPTRA 1 प्रविष्ठी'!C673="","",UPPER('PRAPTRA 1 प्रविष्ठी'!C673))</f>
        <v/>
      </c>
      <c r="F673" s="137" t="str">
        <f>IF('PRAPTRA 1 प्रविष्ठी'!D673="","",PROPER('PRAPTRA 1 प्रविष्ठी'!D673))</f>
        <v/>
      </c>
      <c r="G673" s="137" t="str">
        <f>IF('PRAPTRA 1 प्रविष्ठी'!E673="","",UPPER('PRAPTRA 1 प्रविष्ठी'!E673))</f>
        <v/>
      </c>
      <c r="H673" s="137" t="str">
        <f>IF('PRAPTRA 1 प्रविष्ठी'!F673="","",UPPER('PRAPTRA 1 प्रविष्ठी'!F673))</f>
        <v/>
      </c>
      <c r="I673" s="137" t="str">
        <f>IF('PRAPTRA 1 प्रविष्ठी'!G673="","",UPPER('PRAPTRA 1 प्रविष्ठी'!G673))</f>
        <v/>
      </c>
      <c r="J673" s="172" t="str">
        <f>IF('PRAPTRA 1 प्रविष्ठी'!H673="","",'PRAPTRA 1 प्रविष्ठी'!H673)</f>
        <v/>
      </c>
      <c r="K673" s="137" t="str">
        <f>IF('PRAPTRA 1 प्रविष्ठी'!I673="","",'PRAPTRA 1 प्रविष्ठी'!I673)</f>
        <v/>
      </c>
      <c r="L673" s="137" t="str">
        <f>IF('PRAPTRA 1 प्रविष्ठी'!J673="","",'PRAPTRA 1 प्रविष्ठी'!J673)</f>
        <v/>
      </c>
      <c r="M673" s="137" t="str">
        <f>IF('PRAPTRA 1 प्रविष्ठी'!K673="","",'PRAPTRA 1 प्रविष्ठी'!K673)</f>
        <v/>
      </c>
      <c r="N673" s="137" t="str">
        <f>IF('PRAPTRA 1 प्रविष्ठी'!L673="","",'PRAPTRA 1 प्रविष्ठी'!L673)</f>
        <v/>
      </c>
      <c r="O673" s="38" t="str">
        <f t="shared" si="1"/>
        <v/>
      </c>
      <c r="AA673" s="167" t="str">
        <f t="shared" si="2"/>
        <v>-663</v>
      </c>
      <c r="AB673" s="137" t="str">
        <f>IF('PRAPTRA 2 प्रविष्ठी'!A673="","",'PRAPTRA 2 प्रविष्ठी'!A673)</f>
        <v/>
      </c>
      <c r="AC673" s="137" t="str">
        <f>IF('PRAPTRA 2 प्रविष्ठी'!B673="","",'PRAPTRA 2 प्रविष्ठी'!B673)</f>
        <v/>
      </c>
      <c r="AD673" s="137" t="str">
        <f>IF('PRAPTRA 2 प्रविष्ठी'!C673="","",'PRAPTRA 2 प्रविष्ठी'!C673)</f>
        <v/>
      </c>
      <c r="AE673" s="137" t="str">
        <f>IF('PRAPTRA 2 प्रविष्ठी'!D673="","",'PRAPTRA 2 प्रविष्ठी'!D673)</f>
        <v/>
      </c>
      <c r="AF673" s="137" t="str">
        <f>IF('PRAPTRA 2 प्रविष्ठी'!E673="","",'PRAPTRA 2 प्रविष्ठी'!E673)</f>
        <v/>
      </c>
      <c r="AG673" s="137" t="str">
        <f>IF('PRAPTRA 2 प्रविष्ठी'!F673="","",'PRAPTRA 2 प्रविष्ठी'!F673)</f>
        <v/>
      </c>
      <c r="AH673" s="137" t="str">
        <f>IF('PRAPTRA 2 प्रविष्ठी'!G673="","",'PRAPTRA 2 प्रविष्ठी'!G673)</f>
        <v/>
      </c>
      <c r="AI673" s="137" t="str">
        <f>IFERROR(IF(OR('PRAPTRA 1 प्रविष्ठी'!$F$3="",AH673=""),"",DATEDIF(AH673,'PRAPTRA 1 प्रविष्ठी'!$F$3,"Y")),"")</f>
        <v/>
      </c>
      <c r="AJ673" s="137" t="str">
        <f>IF('PRAPTRA 2 प्रविष्ठी'!I673="","",'PRAPTRA 2 प्रविष्ठी'!I673)</f>
        <v/>
      </c>
      <c r="AK673" s="137" t="str">
        <f>IF('PRAPTRA 2 प्रविष्ठी'!J673="","",'PRAPTRA 2 प्रविष्ठी'!J673)</f>
        <v/>
      </c>
      <c r="AL673" s="137" t="str">
        <f>IF('PRAPTRA 2 प्रविष्ठी'!K673="","",'PRAPTRA 2 प्रविष्ठी'!K673)</f>
        <v/>
      </c>
      <c r="AM673" s="137" t="str">
        <f>IF('PRAPTRA 2 प्रविष्ठी'!L673="","",'PRAPTRA 2 प्रविष्ठी'!L673)</f>
        <v/>
      </c>
      <c r="AN673" s="137" t="str">
        <f>IF('PRAPTRA 2 प्रविष्ठी'!M673="","",'PRAPTRA 2 प्रविष्ठी'!M673)</f>
        <v/>
      </c>
      <c r="AO673" s="35" t="str">
        <f>IF('PRAPTRA 2 प्रविष्ठी'!H673="","",'PRAPTRA 2 प्रविष्ठी'!H673)</f>
        <v/>
      </c>
      <c r="AP673" s="38" t="str">
        <f t="shared" si="3"/>
        <v/>
      </c>
    </row>
    <row r="674" spans="2:42" ht="15.75" customHeight="1">
      <c r="B674" s="167" t="str">
        <f t="shared" si="0"/>
        <v>-599</v>
      </c>
      <c r="C674" s="137" t="str">
        <f>IF('PRAPTRA 1 प्रविष्ठी'!A674="","",'PRAPTRA 1 प्रविष्ठी'!A674)</f>
        <v/>
      </c>
      <c r="D674" s="137" t="str">
        <f>IF('PRAPTRA 1 प्रविष्ठी'!B674="","",UPPER('PRAPTRA 1 प्रविष्ठी'!B674))</f>
        <v/>
      </c>
      <c r="E674" s="137" t="str">
        <f>IF('PRAPTRA 1 प्रविष्ठी'!C674="","",UPPER('PRAPTRA 1 प्रविष्ठी'!C674))</f>
        <v/>
      </c>
      <c r="F674" s="137" t="str">
        <f>IF('PRAPTRA 1 प्रविष्ठी'!D674="","",PROPER('PRAPTRA 1 प्रविष्ठी'!D674))</f>
        <v/>
      </c>
      <c r="G674" s="137" t="str">
        <f>IF('PRAPTRA 1 प्रविष्ठी'!E674="","",UPPER('PRAPTRA 1 प्रविष्ठी'!E674))</f>
        <v/>
      </c>
      <c r="H674" s="137" t="str">
        <f>IF('PRAPTRA 1 प्रविष्ठी'!F674="","",UPPER('PRAPTRA 1 प्रविष्ठी'!F674))</f>
        <v/>
      </c>
      <c r="I674" s="137" t="str">
        <f>IF('PRAPTRA 1 प्रविष्ठी'!G674="","",UPPER('PRAPTRA 1 प्रविष्ठी'!G674))</f>
        <v/>
      </c>
      <c r="J674" s="172" t="str">
        <f>IF('PRAPTRA 1 प्रविष्ठी'!H674="","",'PRAPTRA 1 प्रविष्ठी'!H674)</f>
        <v/>
      </c>
      <c r="K674" s="137" t="str">
        <f>IF('PRAPTRA 1 प्रविष्ठी'!I674="","",'PRAPTRA 1 प्रविष्ठी'!I674)</f>
        <v/>
      </c>
      <c r="L674" s="137" t="str">
        <f>IF('PRAPTRA 1 प्रविष्ठी'!J674="","",'PRAPTRA 1 प्रविष्ठी'!J674)</f>
        <v/>
      </c>
      <c r="M674" s="137" t="str">
        <f>IF('PRAPTRA 1 प्रविष्ठी'!K674="","",'PRAPTRA 1 प्रविष्ठी'!K674)</f>
        <v/>
      </c>
      <c r="N674" s="137" t="str">
        <f>IF('PRAPTRA 1 प्रविष्ठी'!L674="","",'PRAPTRA 1 प्रविष्ठी'!L674)</f>
        <v/>
      </c>
      <c r="O674" s="38" t="str">
        <f t="shared" si="1"/>
        <v/>
      </c>
      <c r="AA674" s="167" t="str">
        <f t="shared" si="2"/>
        <v>-664</v>
      </c>
      <c r="AB674" s="137" t="str">
        <f>IF('PRAPTRA 2 प्रविष्ठी'!A674="","",'PRAPTRA 2 प्रविष्ठी'!A674)</f>
        <v/>
      </c>
      <c r="AC674" s="137" t="str">
        <f>IF('PRAPTRA 2 प्रविष्ठी'!B674="","",'PRAPTRA 2 प्रविष्ठी'!B674)</f>
        <v/>
      </c>
      <c r="AD674" s="137" t="str">
        <f>IF('PRAPTRA 2 प्रविष्ठी'!C674="","",'PRAPTRA 2 प्रविष्ठी'!C674)</f>
        <v/>
      </c>
      <c r="AE674" s="137" t="str">
        <f>IF('PRAPTRA 2 प्रविष्ठी'!D674="","",'PRAPTRA 2 प्रविष्ठी'!D674)</f>
        <v/>
      </c>
      <c r="AF674" s="137" t="str">
        <f>IF('PRAPTRA 2 प्रविष्ठी'!E674="","",'PRAPTRA 2 प्रविष्ठी'!E674)</f>
        <v/>
      </c>
      <c r="AG674" s="137" t="str">
        <f>IF('PRAPTRA 2 प्रविष्ठी'!F674="","",'PRAPTRA 2 प्रविष्ठी'!F674)</f>
        <v/>
      </c>
      <c r="AH674" s="137" t="str">
        <f>IF('PRAPTRA 2 प्रविष्ठी'!G674="","",'PRAPTRA 2 प्रविष्ठी'!G674)</f>
        <v/>
      </c>
      <c r="AI674" s="137" t="str">
        <f>IFERROR(IF(OR('PRAPTRA 1 प्रविष्ठी'!$F$3="",AH674=""),"",DATEDIF(AH674,'PRAPTRA 1 प्रविष्ठी'!$F$3,"Y")),"")</f>
        <v/>
      </c>
      <c r="AJ674" s="137" t="str">
        <f>IF('PRAPTRA 2 प्रविष्ठी'!I674="","",'PRAPTRA 2 प्रविष्ठी'!I674)</f>
        <v/>
      </c>
      <c r="AK674" s="137" t="str">
        <f>IF('PRAPTRA 2 प्रविष्ठी'!J674="","",'PRAPTRA 2 प्रविष्ठी'!J674)</f>
        <v/>
      </c>
      <c r="AL674" s="137" t="str">
        <f>IF('PRAPTRA 2 प्रविष्ठी'!K674="","",'PRAPTRA 2 प्रविष्ठी'!K674)</f>
        <v/>
      </c>
      <c r="AM674" s="137" t="str">
        <f>IF('PRAPTRA 2 प्रविष्ठी'!L674="","",'PRAPTRA 2 प्रविष्ठी'!L674)</f>
        <v/>
      </c>
      <c r="AN674" s="137" t="str">
        <f>IF('PRAPTRA 2 प्रविष्ठी'!M674="","",'PRAPTRA 2 प्रविष्ठी'!M674)</f>
        <v/>
      </c>
      <c r="AO674" s="35" t="str">
        <f>IF('PRAPTRA 2 प्रविष्ठी'!H674="","",'PRAPTRA 2 प्रविष्ठी'!H674)</f>
        <v/>
      </c>
      <c r="AP674" s="38" t="str">
        <f t="shared" si="3"/>
        <v/>
      </c>
    </row>
    <row r="675" spans="2:42" ht="15.75" customHeight="1">
      <c r="B675" s="167" t="str">
        <f t="shared" si="0"/>
        <v>-600</v>
      </c>
      <c r="C675" s="137" t="str">
        <f>IF('PRAPTRA 1 प्रविष्ठी'!A675="","",'PRAPTRA 1 प्रविष्ठी'!A675)</f>
        <v/>
      </c>
      <c r="D675" s="137" t="str">
        <f>IF('PRAPTRA 1 प्रविष्ठी'!B675="","",UPPER('PRAPTRA 1 प्रविष्ठी'!B675))</f>
        <v/>
      </c>
      <c r="E675" s="137" t="str">
        <f>IF('PRAPTRA 1 प्रविष्ठी'!C675="","",UPPER('PRAPTRA 1 प्रविष्ठी'!C675))</f>
        <v/>
      </c>
      <c r="F675" s="137" t="str">
        <f>IF('PRAPTRA 1 प्रविष्ठी'!D675="","",PROPER('PRAPTRA 1 प्रविष्ठी'!D675))</f>
        <v/>
      </c>
      <c r="G675" s="137" t="str">
        <f>IF('PRAPTRA 1 प्रविष्ठी'!E675="","",UPPER('PRAPTRA 1 प्रविष्ठी'!E675))</f>
        <v/>
      </c>
      <c r="H675" s="137" t="str">
        <f>IF('PRAPTRA 1 प्रविष्ठी'!F675="","",UPPER('PRAPTRA 1 प्रविष्ठी'!F675))</f>
        <v/>
      </c>
      <c r="I675" s="137" t="str">
        <f>IF('PRAPTRA 1 प्रविष्ठी'!G675="","",UPPER('PRAPTRA 1 प्रविष्ठी'!G675))</f>
        <v/>
      </c>
      <c r="J675" s="172" t="str">
        <f>IF('PRAPTRA 1 प्रविष्ठी'!H675="","",'PRAPTRA 1 प्रविष्ठी'!H675)</f>
        <v/>
      </c>
      <c r="K675" s="137" t="str">
        <f>IF('PRAPTRA 1 प्रविष्ठी'!I675="","",'PRAPTRA 1 प्रविष्ठी'!I675)</f>
        <v/>
      </c>
      <c r="L675" s="137" t="str">
        <f>IF('PRAPTRA 1 प्रविष्ठी'!J675="","",'PRAPTRA 1 प्रविष्ठी'!J675)</f>
        <v/>
      </c>
      <c r="M675" s="137" t="str">
        <f>IF('PRAPTRA 1 प्रविष्ठी'!K675="","",'PRAPTRA 1 प्रविष्ठी'!K675)</f>
        <v/>
      </c>
      <c r="N675" s="137" t="str">
        <f>IF('PRAPTRA 1 प्रविष्ठी'!L675="","",'PRAPTRA 1 प्रविष्ठी'!L675)</f>
        <v/>
      </c>
      <c r="O675" s="38" t="str">
        <f t="shared" si="1"/>
        <v/>
      </c>
      <c r="AA675" s="167" t="str">
        <f t="shared" si="2"/>
        <v>-665</v>
      </c>
      <c r="AB675" s="137" t="str">
        <f>IF('PRAPTRA 2 प्रविष्ठी'!A675="","",'PRAPTRA 2 प्रविष्ठी'!A675)</f>
        <v/>
      </c>
      <c r="AC675" s="137" t="str">
        <f>IF('PRAPTRA 2 प्रविष्ठी'!B675="","",'PRAPTRA 2 प्रविष्ठी'!B675)</f>
        <v/>
      </c>
      <c r="AD675" s="137" t="str">
        <f>IF('PRAPTRA 2 प्रविष्ठी'!C675="","",'PRAPTRA 2 प्रविष्ठी'!C675)</f>
        <v/>
      </c>
      <c r="AE675" s="137" t="str">
        <f>IF('PRAPTRA 2 प्रविष्ठी'!D675="","",'PRAPTRA 2 प्रविष्ठी'!D675)</f>
        <v/>
      </c>
      <c r="AF675" s="137" t="str">
        <f>IF('PRAPTRA 2 प्रविष्ठी'!E675="","",'PRAPTRA 2 प्रविष्ठी'!E675)</f>
        <v/>
      </c>
      <c r="AG675" s="137" t="str">
        <f>IF('PRAPTRA 2 प्रविष्ठी'!F675="","",'PRAPTRA 2 प्रविष्ठी'!F675)</f>
        <v/>
      </c>
      <c r="AH675" s="137" t="str">
        <f>IF('PRAPTRA 2 प्रविष्ठी'!G675="","",'PRAPTRA 2 प्रविष्ठी'!G675)</f>
        <v/>
      </c>
      <c r="AI675" s="137" t="str">
        <f>IFERROR(IF(OR('PRAPTRA 1 प्रविष्ठी'!$F$3="",AH675=""),"",DATEDIF(AH675,'PRAPTRA 1 प्रविष्ठी'!$F$3,"Y")),"")</f>
        <v/>
      </c>
      <c r="AJ675" s="137" t="str">
        <f>IF('PRAPTRA 2 प्रविष्ठी'!I675="","",'PRAPTRA 2 प्रविष्ठी'!I675)</f>
        <v/>
      </c>
      <c r="AK675" s="137" t="str">
        <f>IF('PRAPTRA 2 प्रविष्ठी'!J675="","",'PRAPTRA 2 प्रविष्ठी'!J675)</f>
        <v/>
      </c>
      <c r="AL675" s="137" t="str">
        <f>IF('PRAPTRA 2 प्रविष्ठी'!K675="","",'PRAPTRA 2 प्रविष्ठी'!K675)</f>
        <v/>
      </c>
      <c r="AM675" s="137" t="str">
        <f>IF('PRAPTRA 2 प्रविष्ठी'!L675="","",'PRAPTRA 2 प्रविष्ठी'!L675)</f>
        <v/>
      </c>
      <c r="AN675" s="137" t="str">
        <f>IF('PRAPTRA 2 प्रविष्ठी'!M675="","",'PRAPTRA 2 प्रविष्ठी'!M675)</f>
        <v/>
      </c>
      <c r="AO675" s="35" t="str">
        <f>IF('PRAPTRA 2 प्रविष्ठी'!H675="","",'PRAPTRA 2 प्रविष्ठी'!H675)</f>
        <v/>
      </c>
      <c r="AP675" s="38" t="str">
        <f t="shared" si="3"/>
        <v/>
      </c>
    </row>
    <row r="676" spans="2:42" ht="15.75" customHeight="1">
      <c r="B676" s="167" t="str">
        <f t="shared" si="0"/>
        <v>-601</v>
      </c>
      <c r="C676" s="137" t="str">
        <f>IF('PRAPTRA 1 प्रविष्ठी'!A676="","",'PRAPTRA 1 प्रविष्ठी'!A676)</f>
        <v/>
      </c>
      <c r="D676" s="137" t="str">
        <f>IF('PRAPTRA 1 प्रविष्ठी'!B676="","",UPPER('PRAPTRA 1 प्रविष्ठी'!B676))</f>
        <v/>
      </c>
      <c r="E676" s="137" t="str">
        <f>IF('PRAPTRA 1 प्रविष्ठी'!C676="","",UPPER('PRAPTRA 1 प्रविष्ठी'!C676))</f>
        <v/>
      </c>
      <c r="F676" s="137" t="str">
        <f>IF('PRAPTRA 1 प्रविष्ठी'!D676="","",PROPER('PRAPTRA 1 प्रविष्ठी'!D676))</f>
        <v/>
      </c>
      <c r="G676" s="137" t="str">
        <f>IF('PRAPTRA 1 प्रविष्ठी'!E676="","",UPPER('PRAPTRA 1 प्रविष्ठी'!E676))</f>
        <v/>
      </c>
      <c r="H676" s="137" t="str">
        <f>IF('PRAPTRA 1 प्रविष्ठी'!F676="","",UPPER('PRAPTRA 1 प्रविष्ठी'!F676))</f>
        <v/>
      </c>
      <c r="I676" s="137" t="str">
        <f>IF('PRAPTRA 1 प्रविष्ठी'!G676="","",UPPER('PRAPTRA 1 प्रविष्ठी'!G676))</f>
        <v/>
      </c>
      <c r="J676" s="172" t="str">
        <f>IF('PRAPTRA 1 प्रविष्ठी'!H676="","",'PRAPTRA 1 प्रविष्ठी'!H676)</f>
        <v/>
      </c>
      <c r="K676" s="137" t="str">
        <f>IF('PRAPTRA 1 प्रविष्ठी'!I676="","",'PRAPTRA 1 प्रविष्ठी'!I676)</f>
        <v/>
      </c>
      <c r="L676" s="137" t="str">
        <f>IF('PRAPTRA 1 प्रविष्ठी'!J676="","",'PRAPTRA 1 प्रविष्ठी'!J676)</f>
        <v/>
      </c>
      <c r="M676" s="137" t="str">
        <f>IF('PRAPTRA 1 प्रविष्ठी'!K676="","",'PRAPTRA 1 प्रविष्ठी'!K676)</f>
        <v/>
      </c>
      <c r="N676" s="137" t="str">
        <f>IF('PRAPTRA 1 प्रविष्ठी'!L676="","",'PRAPTRA 1 प्रविष्ठी'!L676)</f>
        <v/>
      </c>
      <c r="O676" s="38" t="str">
        <f t="shared" si="1"/>
        <v/>
      </c>
      <c r="AA676" s="167" t="str">
        <f t="shared" si="2"/>
        <v>-666</v>
      </c>
      <c r="AB676" s="137" t="str">
        <f>IF('PRAPTRA 2 प्रविष्ठी'!A676="","",'PRAPTRA 2 प्रविष्ठी'!A676)</f>
        <v/>
      </c>
      <c r="AC676" s="137" t="str">
        <f>IF('PRAPTRA 2 प्रविष्ठी'!B676="","",'PRAPTRA 2 प्रविष्ठी'!B676)</f>
        <v/>
      </c>
      <c r="AD676" s="137" t="str">
        <f>IF('PRAPTRA 2 प्रविष्ठी'!C676="","",'PRAPTRA 2 प्रविष्ठी'!C676)</f>
        <v/>
      </c>
      <c r="AE676" s="137" t="str">
        <f>IF('PRAPTRA 2 प्रविष्ठी'!D676="","",'PRAPTRA 2 प्रविष्ठी'!D676)</f>
        <v/>
      </c>
      <c r="AF676" s="137" t="str">
        <f>IF('PRAPTRA 2 प्रविष्ठी'!E676="","",'PRAPTRA 2 प्रविष्ठी'!E676)</f>
        <v/>
      </c>
      <c r="AG676" s="137" t="str">
        <f>IF('PRAPTRA 2 प्रविष्ठी'!F676="","",'PRAPTRA 2 प्रविष्ठी'!F676)</f>
        <v/>
      </c>
      <c r="AH676" s="137" t="str">
        <f>IF('PRAPTRA 2 प्रविष्ठी'!G676="","",'PRAPTRA 2 प्रविष्ठी'!G676)</f>
        <v/>
      </c>
      <c r="AI676" s="137" t="str">
        <f>IFERROR(IF(OR('PRAPTRA 1 प्रविष्ठी'!$F$3="",AH676=""),"",DATEDIF(AH676,'PRAPTRA 1 प्रविष्ठी'!$F$3,"Y")),"")</f>
        <v/>
      </c>
      <c r="AJ676" s="137" t="str">
        <f>IF('PRAPTRA 2 प्रविष्ठी'!I676="","",'PRAPTRA 2 प्रविष्ठी'!I676)</f>
        <v/>
      </c>
      <c r="AK676" s="137" t="str">
        <f>IF('PRAPTRA 2 प्रविष्ठी'!J676="","",'PRAPTRA 2 प्रविष्ठी'!J676)</f>
        <v/>
      </c>
      <c r="AL676" s="137" t="str">
        <f>IF('PRAPTRA 2 प्रविष्ठी'!K676="","",'PRAPTRA 2 प्रविष्ठी'!K676)</f>
        <v/>
      </c>
      <c r="AM676" s="137" t="str">
        <f>IF('PRAPTRA 2 प्रविष्ठी'!L676="","",'PRAPTRA 2 प्रविष्ठी'!L676)</f>
        <v/>
      </c>
      <c r="AN676" s="137" t="str">
        <f>IF('PRAPTRA 2 प्रविष्ठी'!M676="","",'PRAPTRA 2 प्रविष्ठी'!M676)</f>
        <v/>
      </c>
      <c r="AO676" s="35" t="str">
        <f>IF('PRAPTRA 2 प्रविष्ठी'!H676="","",'PRAPTRA 2 प्रविष्ठी'!H676)</f>
        <v/>
      </c>
      <c r="AP676" s="38" t="str">
        <f t="shared" si="3"/>
        <v/>
      </c>
    </row>
    <row r="677" spans="2:42" ht="15.75" customHeight="1">
      <c r="B677" s="167" t="str">
        <f t="shared" si="0"/>
        <v>-602</v>
      </c>
      <c r="C677" s="137" t="str">
        <f>IF('PRAPTRA 1 प्रविष्ठी'!A677="","",'PRAPTRA 1 प्रविष्ठी'!A677)</f>
        <v/>
      </c>
      <c r="D677" s="137" t="str">
        <f>IF('PRAPTRA 1 प्रविष्ठी'!B677="","",UPPER('PRAPTRA 1 प्रविष्ठी'!B677))</f>
        <v/>
      </c>
      <c r="E677" s="137" t="str">
        <f>IF('PRAPTRA 1 प्रविष्ठी'!C677="","",UPPER('PRAPTRA 1 प्रविष्ठी'!C677))</f>
        <v/>
      </c>
      <c r="F677" s="137" t="str">
        <f>IF('PRAPTRA 1 प्रविष्ठी'!D677="","",PROPER('PRAPTRA 1 प्रविष्ठी'!D677))</f>
        <v/>
      </c>
      <c r="G677" s="137" t="str">
        <f>IF('PRAPTRA 1 प्रविष्ठी'!E677="","",UPPER('PRAPTRA 1 प्रविष्ठी'!E677))</f>
        <v/>
      </c>
      <c r="H677" s="137" t="str">
        <f>IF('PRAPTRA 1 प्रविष्ठी'!F677="","",UPPER('PRAPTRA 1 प्रविष्ठी'!F677))</f>
        <v/>
      </c>
      <c r="I677" s="137" t="str">
        <f>IF('PRAPTRA 1 प्रविष्ठी'!G677="","",UPPER('PRAPTRA 1 प्रविष्ठी'!G677))</f>
        <v/>
      </c>
      <c r="J677" s="172" t="str">
        <f>IF('PRAPTRA 1 प्रविष्ठी'!H677="","",'PRAPTRA 1 प्रविष्ठी'!H677)</f>
        <v/>
      </c>
      <c r="K677" s="137" t="str">
        <f>IF('PRAPTRA 1 प्रविष्ठी'!I677="","",'PRAPTRA 1 प्रविष्ठी'!I677)</f>
        <v/>
      </c>
      <c r="L677" s="137" t="str">
        <f>IF('PRAPTRA 1 प्रविष्ठी'!J677="","",'PRAPTRA 1 प्रविष्ठी'!J677)</f>
        <v/>
      </c>
      <c r="M677" s="137" t="str">
        <f>IF('PRAPTRA 1 प्रविष्ठी'!K677="","",'PRAPTRA 1 प्रविष्ठी'!K677)</f>
        <v/>
      </c>
      <c r="N677" s="137" t="str">
        <f>IF('PRAPTRA 1 प्रविष्ठी'!L677="","",'PRAPTRA 1 प्रविष्ठी'!L677)</f>
        <v/>
      </c>
      <c r="O677" s="38" t="str">
        <f t="shared" si="1"/>
        <v/>
      </c>
      <c r="AA677" s="167" t="str">
        <f t="shared" si="2"/>
        <v>-667</v>
      </c>
      <c r="AB677" s="137" t="str">
        <f>IF('PRAPTRA 2 प्रविष्ठी'!A677="","",'PRAPTRA 2 प्रविष्ठी'!A677)</f>
        <v/>
      </c>
      <c r="AC677" s="137" t="str">
        <f>IF('PRAPTRA 2 प्रविष्ठी'!B677="","",'PRAPTRA 2 प्रविष्ठी'!B677)</f>
        <v/>
      </c>
      <c r="AD677" s="137" t="str">
        <f>IF('PRAPTRA 2 प्रविष्ठी'!C677="","",'PRAPTRA 2 प्रविष्ठी'!C677)</f>
        <v/>
      </c>
      <c r="AE677" s="137" t="str">
        <f>IF('PRAPTRA 2 प्रविष्ठी'!D677="","",'PRAPTRA 2 प्रविष्ठी'!D677)</f>
        <v/>
      </c>
      <c r="AF677" s="137" t="str">
        <f>IF('PRAPTRA 2 प्रविष्ठी'!E677="","",'PRAPTRA 2 प्रविष्ठी'!E677)</f>
        <v/>
      </c>
      <c r="AG677" s="137" t="str">
        <f>IF('PRAPTRA 2 प्रविष्ठी'!F677="","",'PRAPTRA 2 प्रविष्ठी'!F677)</f>
        <v/>
      </c>
      <c r="AH677" s="137" t="str">
        <f>IF('PRAPTRA 2 प्रविष्ठी'!G677="","",'PRAPTRA 2 प्रविष्ठी'!G677)</f>
        <v/>
      </c>
      <c r="AI677" s="137" t="str">
        <f>IFERROR(IF(OR('PRAPTRA 1 प्रविष्ठी'!$F$3="",AH677=""),"",DATEDIF(AH677,'PRAPTRA 1 प्रविष्ठी'!$F$3,"Y")),"")</f>
        <v/>
      </c>
      <c r="AJ677" s="137" t="str">
        <f>IF('PRAPTRA 2 प्रविष्ठी'!I677="","",'PRAPTRA 2 प्रविष्ठी'!I677)</f>
        <v/>
      </c>
      <c r="AK677" s="137" t="str">
        <f>IF('PRAPTRA 2 प्रविष्ठी'!J677="","",'PRAPTRA 2 प्रविष्ठी'!J677)</f>
        <v/>
      </c>
      <c r="AL677" s="137" t="str">
        <f>IF('PRAPTRA 2 प्रविष्ठी'!K677="","",'PRAPTRA 2 प्रविष्ठी'!K677)</f>
        <v/>
      </c>
      <c r="AM677" s="137" t="str">
        <f>IF('PRAPTRA 2 प्रविष्ठी'!L677="","",'PRAPTRA 2 प्रविष्ठी'!L677)</f>
        <v/>
      </c>
      <c r="AN677" s="137" t="str">
        <f>IF('PRAPTRA 2 प्रविष्ठी'!M677="","",'PRAPTRA 2 प्रविष्ठी'!M677)</f>
        <v/>
      </c>
      <c r="AO677" s="35" t="str">
        <f>IF('PRAPTRA 2 प्रविष्ठी'!H677="","",'PRAPTRA 2 प्रविष्ठी'!H677)</f>
        <v/>
      </c>
      <c r="AP677" s="38" t="str">
        <f t="shared" si="3"/>
        <v/>
      </c>
    </row>
    <row r="678" spans="2:42" ht="15.75" customHeight="1">
      <c r="B678" s="167" t="str">
        <f t="shared" si="0"/>
        <v>-603</v>
      </c>
      <c r="C678" s="137" t="str">
        <f>IF('PRAPTRA 1 प्रविष्ठी'!A678="","",'PRAPTRA 1 प्रविष्ठी'!A678)</f>
        <v/>
      </c>
      <c r="D678" s="137" t="str">
        <f>IF('PRAPTRA 1 प्रविष्ठी'!B678="","",UPPER('PRAPTRA 1 प्रविष्ठी'!B678))</f>
        <v/>
      </c>
      <c r="E678" s="137" t="str">
        <f>IF('PRAPTRA 1 प्रविष्ठी'!C678="","",UPPER('PRAPTRA 1 प्रविष्ठी'!C678))</f>
        <v/>
      </c>
      <c r="F678" s="137" t="str">
        <f>IF('PRAPTRA 1 प्रविष्ठी'!D678="","",PROPER('PRAPTRA 1 प्रविष्ठी'!D678))</f>
        <v/>
      </c>
      <c r="G678" s="137" t="str">
        <f>IF('PRAPTRA 1 प्रविष्ठी'!E678="","",UPPER('PRAPTRA 1 प्रविष्ठी'!E678))</f>
        <v/>
      </c>
      <c r="H678" s="137" t="str">
        <f>IF('PRAPTRA 1 प्रविष्ठी'!F678="","",UPPER('PRAPTRA 1 प्रविष्ठी'!F678))</f>
        <v/>
      </c>
      <c r="I678" s="137" t="str">
        <f>IF('PRAPTRA 1 प्रविष्ठी'!G678="","",UPPER('PRAPTRA 1 प्रविष्ठी'!G678))</f>
        <v/>
      </c>
      <c r="J678" s="172" t="str">
        <f>IF('PRAPTRA 1 प्रविष्ठी'!H678="","",'PRAPTRA 1 प्रविष्ठी'!H678)</f>
        <v/>
      </c>
      <c r="K678" s="137" t="str">
        <f>IF('PRAPTRA 1 प्रविष्ठी'!I678="","",'PRAPTRA 1 प्रविष्ठी'!I678)</f>
        <v/>
      </c>
      <c r="L678" s="137" t="str">
        <f>IF('PRAPTRA 1 प्रविष्ठी'!J678="","",'PRAPTRA 1 प्रविष्ठी'!J678)</f>
        <v/>
      </c>
      <c r="M678" s="137" t="str">
        <f>IF('PRAPTRA 1 प्रविष्ठी'!K678="","",'PRAPTRA 1 प्रविष्ठी'!K678)</f>
        <v/>
      </c>
      <c r="N678" s="137" t="str">
        <f>IF('PRAPTRA 1 प्रविष्ठी'!L678="","",'PRAPTRA 1 प्रविष्ठी'!L678)</f>
        <v/>
      </c>
      <c r="O678" s="38" t="str">
        <f t="shared" si="1"/>
        <v/>
      </c>
      <c r="AA678" s="167" t="str">
        <f t="shared" si="2"/>
        <v>-668</v>
      </c>
      <c r="AB678" s="137" t="str">
        <f>IF('PRAPTRA 2 प्रविष्ठी'!A678="","",'PRAPTRA 2 प्रविष्ठी'!A678)</f>
        <v/>
      </c>
      <c r="AC678" s="137" t="str">
        <f>IF('PRAPTRA 2 प्रविष्ठी'!B678="","",'PRAPTRA 2 प्रविष्ठी'!B678)</f>
        <v/>
      </c>
      <c r="AD678" s="137" t="str">
        <f>IF('PRAPTRA 2 प्रविष्ठी'!C678="","",'PRAPTRA 2 प्रविष्ठी'!C678)</f>
        <v/>
      </c>
      <c r="AE678" s="137" t="str">
        <f>IF('PRAPTRA 2 प्रविष्ठी'!D678="","",'PRAPTRA 2 प्रविष्ठी'!D678)</f>
        <v/>
      </c>
      <c r="AF678" s="137" t="str">
        <f>IF('PRAPTRA 2 प्रविष्ठी'!E678="","",'PRAPTRA 2 प्रविष्ठी'!E678)</f>
        <v/>
      </c>
      <c r="AG678" s="137" t="str">
        <f>IF('PRAPTRA 2 प्रविष्ठी'!F678="","",'PRAPTRA 2 प्रविष्ठी'!F678)</f>
        <v/>
      </c>
      <c r="AH678" s="137" t="str">
        <f>IF('PRAPTRA 2 प्रविष्ठी'!G678="","",'PRAPTRA 2 प्रविष्ठी'!G678)</f>
        <v/>
      </c>
      <c r="AI678" s="137" t="str">
        <f>IFERROR(IF(OR('PRAPTRA 1 प्रविष्ठी'!$F$3="",AH678=""),"",DATEDIF(AH678,'PRAPTRA 1 प्रविष्ठी'!$F$3,"Y")),"")</f>
        <v/>
      </c>
      <c r="AJ678" s="137" t="str">
        <f>IF('PRAPTRA 2 प्रविष्ठी'!I678="","",'PRAPTRA 2 प्रविष्ठी'!I678)</f>
        <v/>
      </c>
      <c r="AK678" s="137" t="str">
        <f>IF('PRAPTRA 2 प्रविष्ठी'!J678="","",'PRAPTRA 2 प्रविष्ठी'!J678)</f>
        <v/>
      </c>
      <c r="AL678" s="137" t="str">
        <f>IF('PRAPTRA 2 प्रविष्ठी'!K678="","",'PRAPTRA 2 प्रविष्ठी'!K678)</f>
        <v/>
      </c>
      <c r="AM678" s="137" t="str">
        <f>IF('PRAPTRA 2 प्रविष्ठी'!L678="","",'PRAPTRA 2 प्रविष्ठी'!L678)</f>
        <v/>
      </c>
      <c r="AN678" s="137" t="str">
        <f>IF('PRAPTRA 2 प्रविष्ठी'!M678="","",'PRAPTRA 2 प्रविष्ठी'!M678)</f>
        <v/>
      </c>
      <c r="AO678" s="35" t="str">
        <f>IF('PRAPTRA 2 प्रविष्ठी'!H678="","",'PRAPTRA 2 प्रविष्ठी'!H678)</f>
        <v/>
      </c>
      <c r="AP678" s="38" t="str">
        <f t="shared" si="3"/>
        <v/>
      </c>
    </row>
    <row r="679" spans="2:42" ht="15.75" customHeight="1">
      <c r="B679" s="167" t="str">
        <f t="shared" si="0"/>
        <v>-604</v>
      </c>
      <c r="C679" s="137" t="str">
        <f>IF('PRAPTRA 1 प्रविष्ठी'!A679="","",'PRAPTRA 1 प्रविष्ठी'!A679)</f>
        <v/>
      </c>
      <c r="D679" s="137" t="str">
        <f>IF('PRAPTRA 1 प्रविष्ठी'!B679="","",UPPER('PRAPTRA 1 प्रविष्ठी'!B679))</f>
        <v/>
      </c>
      <c r="E679" s="137" t="str">
        <f>IF('PRAPTRA 1 प्रविष्ठी'!C679="","",UPPER('PRAPTRA 1 प्रविष्ठी'!C679))</f>
        <v/>
      </c>
      <c r="F679" s="137" t="str">
        <f>IF('PRAPTRA 1 प्रविष्ठी'!D679="","",PROPER('PRAPTRA 1 प्रविष्ठी'!D679))</f>
        <v/>
      </c>
      <c r="G679" s="137" t="str">
        <f>IF('PRAPTRA 1 प्रविष्ठी'!E679="","",UPPER('PRAPTRA 1 प्रविष्ठी'!E679))</f>
        <v/>
      </c>
      <c r="H679" s="137" t="str">
        <f>IF('PRAPTRA 1 प्रविष्ठी'!F679="","",UPPER('PRAPTRA 1 प्रविष्ठी'!F679))</f>
        <v/>
      </c>
      <c r="I679" s="137" t="str">
        <f>IF('PRAPTRA 1 प्रविष्ठी'!G679="","",UPPER('PRAPTRA 1 प्रविष्ठी'!G679))</f>
        <v/>
      </c>
      <c r="J679" s="172" t="str">
        <f>IF('PRAPTRA 1 प्रविष्ठी'!H679="","",'PRAPTRA 1 प्रविष्ठी'!H679)</f>
        <v/>
      </c>
      <c r="K679" s="137" t="str">
        <f>IF('PRAPTRA 1 प्रविष्ठी'!I679="","",'PRAPTRA 1 प्रविष्ठी'!I679)</f>
        <v/>
      </c>
      <c r="L679" s="137" t="str">
        <f>IF('PRAPTRA 1 प्रविष्ठी'!J679="","",'PRAPTRA 1 प्रविष्ठी'!J679)</f>
        <v/>
      </c>
      <c r="M679" s="137" t="str">
        <f>IF('PRAPTRA 1 प्रविष्ठी'!K679="","",'PRAPTRA 1 प्रविष्ठी'!K679)</f>
        <v/>
      </c>
      <c r="N679" s="137" t="str">
        <f>IF('PRAPTRA 1 प्रविष्ठी'!L679="","",'PRAPTRA 1 प्रविष्ठी'!L679)</f>
        <v/>
      </c>
      <c r="O679" s="38" t="str">
        <f t="shared" si="1"/>
        <v/>
      </c>
      <c r="AA679" s="167" t="str">
        <f t="shared" si="2"/>
        <v>-669</v>
      </c>
      <c r="AB679" s="137" t="str">
        <f>IF('PRAPTRA 2 प्रविष्ठी'!A679="","",'PRAPTRA 2 प्रविष्ठी'!A679)</f>
        <v/>
      </c>
      <c r="AC679" s="137" t="str">
        <f>IF('PRAPTRA 2 प्रविष्ठी'!B679="","",'PRAPTRA 2 प्रविष्ठी'!B679)</f>
        <v/>
      </c>
      <c r="AD679" s="137" t="str">
        <f>IF('PRAPTRA 2 प्रविष्ठी'!C679="","",'PRAPTRA 2 प्रविष्ठी'!C679)</f>
        <v/>
      </c>
      <c r="AE679" s="137" t="str">
        <f>IF('PRAPTRA 2 प्रविष्ठी'!D679="","",'PRAPTRA 2 प्रविष्ठी'!D679)</f>
        <v/>
      </c>
      <c r="AF679" s="137" t="str">
        <f>IF('PRAPTRA 2 प्रविष्ठी'!E679="","",'PRAPTRA 2 प्रविष्ठी'!E679)</f>
        <v/>
      </c>
      <c r="AG679" s="137" t="str">
        <f>IF('PRAPTRA 2 प्रविष्ठी'!F679="","",'PRAPTRA 2 प्रविष्ठी'!F679)</f>
        <v/>
      </c>
      <c r="AH679" s="137" t="str">
        <f>IF('PRAPTRA 2 प्रविष्ठी'!G679="","",'PRAPTRA 2 प्रविष्ठी'!G679)</f>
        <v/>
      </c>
      <c r="AI679" s="137" t="str">
        <f>IFERROR(IF(OR('PRAPTRA 1 प्रविष्ठी'!$F$3="",AH679=""),"",DATEDIF(AH679,'PRAPTRA 1 प्रविष्ठी'!$F$3,"Y")),"")</f>
        <v/>
      </c>
      <c r="AJ679" s="137" t="str">
        <f>IF('PRAPTRA 2 प्रविष्ठी'!I679="","",'PRAPTRA 2 प्रविष्ठी'!I679)</f>
        <v/>
      </c>
      <c r="AK679" s="137" t="str">
        <f>IF('PRAPTRA 2 प्रविष्ठी'!J679="","",'PRAPTRA 2 प्रविष्ठी'!J679)</f>
        <v/>
      </c>
      <c r="AL679" s="137" t="str">
        <f>IF('PRAPTRA 2 प्रविष्ठी'!K679="","",'PRAPTRA 2 प्रविष्ठी'!K679)</f>
        <v/>
      </c>
      <c r="AM679" s="137" t="str">
        <f>IF('PRAPTRA 2 प्रविष्ठी'!L679="","",'PRAPTRA 2 प्रविष्ठी'!L679)</f>
        <v/>
      </c>
      <c r="AN679" s="137" t="str">
        <f>IF('PRAPTRA 2 प्रविष्ठी'!M679="","",'PRAPTRA 2 प्रविष्ठी'!M679)</f>
        <v/>
      </c>
      <c r="AO679" s="35" t="str">
        <f>IF('PRAPTRA 2 प्रविष्ठी'!H679="","",'PRAPTRA 2 प्रविष्ठी'!H679)</f>
        <v/>
      </c>
      <c r="AP679" s="38" t="str">
        <f t="shared" si="3"/>
        <v/>
      </c>
    </row>
    <row r="680" spans="2:42" ht="15.75" customHeight="1">
      <c r="B680" s="167" t="str">
        <f t="shared" si="0"/>
        <v>-605</v>
      </c>
      <c r="C680" s="137" t="str">
        <f>IF('PRAPTRA 1 प्रविष्ठी'!A680="","",'PRAPTRA 1 प्रविष्ठी'!A680)</f>
        <v/>
      </c>
      <c r="D680" s="137" t="str">
        <f>IF('PRAPTRA 1 प्रविष्ठी'!B680="","",UPPER('PRAPTRA 1 प्रविष्ठी'!B680))</f>
        <v/>
      </c>
      <c r="E680" s="137" t="str">
        <f>IF('PRAPTRA 1 प्रविष्ठी'!C680="","",UPPER('PRAPTRA 1 प्रविष्ठी'!C680))</f>
        <v/>
      </c>
      <c r="F680" s="137" t="str">
        <f>IF('PRAPTRA 1 प्रविष्ठी'!D680="","",PROPER('PRAPTRA 1 प्रविष्ठी'!D680))</f>
        <v/>
      </c>
      <c r="G680" s="137" t="str">
        <f>IF('PRAPTRA 1 प्रविष्ठी'!E680="","",UPPER('PRAPTRA 1 प्रविष्ठी'!E680))</f>
        <v/>
      </c>
      <c r="H680" s="137" t="str">
        <f>IF('PRAPTRA 1 प्रविष्ठी'!F680="","",UPPER('PRAPTRA 1 प्रविष्ठी'!F680))</f>
        <v/>
      </c>
      <c r="I680" s="137" t="str">
        <f>IF('PRAPTRA 1 प्रविष्ठी'!G680="","",UPPER('PRAPTRA 1 प्रविष्ठी'!G680))</f>
        <v/>
      </c>
      <c r="J680" s="172" t="str">
        <f>IF('PRAPTRA 1 प्रविष्ठी'!H680="","",'PRAPTRA 1 प्रविष्ठी'!H680)</f>
        <v/>
      </c>
      <c r="K680" s="137" t="str">
        <f>IF('PRAPTRA 1 प्रविष्ठी'!I680="","",'PRAPTRA 1 प्रविष्ठी'!I680)</f>
        <v/>
      </c>
      <c r="L680" s="137" t="str">
        <f>IF('PRAPTRA 1 प्रविष्ठी'!J680="","",'PRAPTRA 1 प्रविष्ठी'!J680)</f>
        <v/>
      </c>
      <c r="M680" s="137" t="str">
        <f>IF('PRAPTRA 1 प्रविष्ठी'!K680="","",'PRAPTRA 1 प्रविष्ठी'!K680)</f>
        <v/>
      </c>
      <c r="N680" s="137" t="str">
        <f>IF('PRAPTRA 1 प्रविष्ठी'!L680="","",'PRAPTRA 1 प्रविष्ठी'!L680)</f>
        <v/>
      </c>
      <c r="O680" s="38" t="str">
        <f t="shared" si="1"/>
        <v/>
      </c>
      <c r="AA680" s="167" t="str">
        <f t="shared" si="2"/>
        <v>-670</v>
      </c>
      <c r="AB680" s="137" t="str">
        <f>IF('PRAPTRA 2 प्रविष्ठी'!A680="","",'PRAPTRA 2 प्रविष्ठी'!A680)</f>
        <v/>
      </c>
      <c r="AC680" s="137" t="str">
        <f>IF('PRAPTRA 2 प्रविष्ठी'!B680="","",'PRAPTRA 2 प्रविष्ठी'!B680)</f>
        <v/>
      </c>
      <c r="AD680" s="137" t="str">
        <f>IF('PRAPTRA 2 प्रविष्ठी'!C680="","",'PRAPTRA 2 प्रविष्ठी'!C680)</f>
        <v/>
      </c>
      <c r="AE680" s="137" t="str">
        <f>IF('PRAPTRA 2 प्रविष्ठी'!D680="","",'PRAPTRA 2 प्रविष्ठी'!D680)</f>
        <v/>
      </c>
      <c r="AF680" s="137" t="str">
        <f>IF('PRAPTRA 2 प्रविष्ठी'!E680="","",'PRAPTRA 2 प्रविष्ठी'!E680)</f>
        <v/>
      </c>
      <c r="AG680" s="137" t="str">
        <f>IF('PRAPTRA 2 प्रविष्ठी'!F680="","",'PRAPTRA 2 प्रविष्ठी'!F680)</f>
        <v/>
      </c>
      <c r="AH680" s="137" t="str">
        <f>IF('PRAPTRA 2 प्रविष्ठी'!G680="","",'PRAPTRA 2 प्रविष्ठी'!G680)</f>
        <v/>
      </c>
      <c r="AI680" s="137" t="str">
        <f>IFERROR(IF(OR('PRAPTRA 1 प्रविष्ठी'!$F$3="",AH680=""),"",DATEDIF(AH680,'PRAPTRA 1 प्रविष्ठी'!$F$3,"Y")),"")</f>
        <v/>
      </c>
      <c r="AJ680" s="137" t="str">
        <f>IF('PRAPTRA 2 प्रविष्ठी'!I680="","",'PRAPTRA 2 प्रविष्ठी'!I680)</f>
        <v/>
      </c>
      <c r="AK680" s="137" t="str">
        <f>IF('PRAPTRA 2 प्रविष्ठी'!J680="","",'PRAPTRA 2 प्रविष्ठी'!J680)</f>
        <v/>
      </c>
      <c r="AL680" s="137" t="str">
        <f>IF('PRAPTRA 2 प्रविष्ठी'!K680="","",'PRAPTRA 2 प्रविष्ठी'!K680)</f>
        <v/>
      </c>
      <c r="AM680" s="137" t="str">
        <f>IF('PRAPTRA 2 प्रविष्ठी'!L680="","",'PRAPTRA 2 प्रविष्ठी'!L680)</f>
        <v/>
      </c>
      <c r="AN680" s="137" t="str">
        <f>IF('PRAPTRA 2 प्रविष्ठी'!M680="","",'PRAPTRA 2 प्रविष्ठी'!M680)</f>
        <v/>
      </c>
      <c r="AO680" s="35" t="str">
        <f>IF('PRAPTRA 2 प्रविष्ठी'!H680="","",'PRAPTRA 2 प्रविष्ठी'!H680)</f>
        <v/>
      </c>
      <c r="AP680" s="38" t="str">
        <f t="shared" si="3"/>
        <v/>
      </c>
    </row>
    <row r="681" spans="2:42" ht="15.75" customHeight="1">
      <c r="B681" s="167" t="str">
        <f t="shared" si="0"/>
        <v>-606</v>
      </c>
      <c r="C681" s="137" t="str">
        <f>IF('PRAPTRA 1 प्रविष्ठी'!A681="","",'PRAPTRA 1 प्रविष्ठी'!A681)</f>
        <v/>
      </c>
      <c r="D681" s="137" t="str">
        <f>IF('PRAPTRA 1 प्रविष्ठी'!B681="","",UPPER('PRAPTRA 1 प्रविष्ठी'!B681))</f>
        <v/>
      </c>
      <c r="E681" s="137" t="str">
        <f>IF('PRAPTRA 1 प्रविष्ठी'!C681="","",UPPER('PRAPTRA 1 प्रविष्ठी'!C681))</f>
        <v/>
      </c>
      <c r="F681" s="137" t="str">
        <f>IF('PRAPTRA 1 प्रविष्ठी'!D681="","",PROPER('PRAPTRA 1 प्रविष्ठी'!D681))</f>
        <v/>
      </c>
      <c r="G681" s="137" t="str">
        <f>IF('PRAPTRA 1 प्रविष्ठी'!E681="","",UPPER('PRAPTRA 1 प्रविष्ठी'!E681))</f>
        <v/>
      </c>
      <c r="H681" s="137" t="str">
        <f>IF('PRAPTRA 1 प्रविष्ठी'!F681="","",UPPER('PRAPTRA 1 प्रविष्ठी'!F681))</f>
        <v/>
      </c>
      <c r="I681" s="137" t="str">
        <f>IF('PRAPTRA 1 प्रविष्ठी'!G681="","",UPPER('PRAPTRA 1 प्रविष्ठी'!G681))</f>
        <v/>
      </c>
      <c r="J681" s="172" t="str">
        <f>IF('PRAPTRA 1 प्रविष्ठी'!H681="","",'PRAPTRA 1 प्रविष्ठी'!H681)</f>
        <v/>
      </c>
      <c r="K681" s="137" t="str">
        <f>IF('PRAPTRA 1 प्रविष्ठी'!I681="","",'PRAPTRA 1 प्रविष्ठी'!I681)</f>
        <v/>
      </c>
      <c r="L681" s="137" t="str">
        <f>IF('PRAPTRA 1 प्रविष्ठी'!J681="","",'PRAPTRA 1 प्रविष्ठी'!J681)</f>
        <v/>
      </c>
      <c r="M681" s="137" t="str">
        <f>IF('PRAPTRA 1 प्रविष्ठी'!K681="","",'PRAPTRA 1 प्रविष्ठी'!K681)</f>
        <v/>
      </c>
      <c r="N681" s="137" t="str">
        <f>IF('PRAPTRA 1 प्रविष्ठी'!L681="","",'PRAPTRA 1 प्रविष्ठी'!L681)</f>
        <v/>
      </c>
      <c r="O681" s="38" t="str">
        <f t="shared" si="1"/>
        <v/>
      </c>
      <c r="AA681" s="167" t="str">
        <f t="shared" si="2"/>
        <v>-671</v>
      </c>
      <c r="AB681" s="137" t="str">
        <f>IF('PRAPTRA 2 प्रविष्ठी'!A681="","",'PRAPTRA 2 प्रविष्ठी'!A681)</f>
        <v/>
      </c>
      <c r="AC681" s="137" t="str">
        <f>IF('PRAPTRA 2 प्रविष्ठी'!B681="","",'PRAPTRA 2 प्रविष्ठी'!B681)</f>
        <v/>
      </c>
      <c r="AD681" s="137" t="str">
        <f>IF('PRAPTRA 2 प्रविष्ठी'!C681="","",'PRAPTRA 2 प्रविष्ठी'!C681)</f>
        <v/>
      </c>
      <c r="AE681" s="137" t="str">
        <f>IF('PRAPTRA 2 प्रविष्ठी'!D681="","",'PRAPTRA 2 प्रविष्ठी'!D681)</f>
        <v/>
      </c>
      <c r="AF681" s="137" t="str">
        <f>IF('PRAPTRA 2 प्रविष्ठी'!E681="","",'PRAPTRA 2 प्रविष्ठी'!E681)</f>
        <v/>
      </c>
      <c r="AG681" s="137" t="str">
        <f>IF('PRAPTRA 2 प्रविष्ठी'!F681="","",'PRAPTRA 2 प्रविष्ठी'!F681)</f>
        <v/>
      </c>
      <c r="AH681" s="137" t="str">
        <f>IF('PRAPTRA 2 प्रविष्ठी'!G681="","",'PRAPTRA 2 प्रविष्ठी'!G681)</f>
        <v/>
      </c>
      <c r="AI681" s="137" t="str">
        <f>IFERROR(IF(OR('PRAPTRA 1 प्रविष्ठी'!$F$3="",AH681=""),"",DATEDIF(AH681,'PRAPTRA 1 प्रविष्ठी'!$F$3,"Y")),"")</f>
        <v/>
      </c>
      <c r="AJ681" s="137" t="str">
        <f>IF('PRAPTRA 2 प्रविष्ठी'!I681="","",'PRAPTRA 2 प्रविष्ठी'!I681)</f>
        <v/>
      </c>
      <c r="AK681" s="137" t="str">
        <f>IF('PRAPTRA 2 प्रविष्ठी'!J681="","",'PRAPTRA 2 प्रविष्ठी'!J681)</f>
        <v/>
      </c>
      <c r="AL681" s="137" t="str">
        <f>IF('PRAPTRA 2 प्रविष्ठी'!K681="","",'PRAPTRA 2 प्रविष्ठी'!K681)</f>
        <v/>
      </c>
      <c r="AM681" s="137" t="str">
        <f>IF('PRAPTRA 2 प्रविष्ठी'!L681="","",'PRAPTRA 2 प्रविष्ठी'!L681)</f>
        <v/>
      </c>
      <c r="AN681" s="137" t="str">
        <f>IF('PRAPTRA 2 प्रविष्ठी'!M681="","",'PRAPTRA 2 प्रविष्ठी'!M681)</f>
        <v/>
      </c>
      <c r="AO681" s="35" t="str">
        <f>IF('PRAPTRA 2 प्रविष्ठी'!H681="","",'PRAPTRA 2 प्रविष्ठी'!H681)</f>
        <v/>
      </c>
      <c r="AP681" s="38" t="str">
        <f t="shared" si="3"/>
        <v/>
      </c>
    </row>
    <row r="682" spans="2:42" ht="15.75" customHeight="1">
      <c r="B682" s="167" t="str">
        <f t="shared" si="0"/>
        <v>-607</v>
      </c>
      <c r="C682" s="137" t="str">
        <f>IF('PRAPTRA 1 प्रविष्ठी'!A682="","",'PRAPTRA 1 प्रविष्ठी'!A682)</f>
        <v/>
      </c>
      <c r="D682" s="137" t="str">
        <f>IF('PRAPTRA 1 प्रविष्ठी'!B682="","",UPPER('PRAPTRA 1 प्रविष्ठी'!B682))</f>
        <v/>
      </c>
      <c r="E682" s="137" t="str">
        <f>IF('PRAPTRA 1 प्रविष्ठी'!C682="","",UPPER('PRAPTRA 1 प्रविष्ठी'!C682))</f>
        <v/>
      </c>
      <c r="F682" s="137" t="str">
        <f>IF('PRAPTRA 1 प्रविष्ठी'!D682="","",PROPER('PRAPTRA 1 प्रविष्ठी'!D682))</f>
        <v/>
      </c>
      <c r="G682" s="137" t="str">
        <f>IF('PRAPTRA 1 प्रविष्ठी'!E682="","",UPPER('PRAPTRA 1 प्रविष्ठी'!E682))</f>
        <v/>
      </c>
      <c r="H682" s="137" t="str">
        <f>IF('PRAPTRA 1 प्रविष्ठी'!F682="","",UPPER('PRAPTRA 1 प्रविष्ठी'!F682))</f>
        <v/>
      </c>
      <c r="I682" s="137" t="str">
        <f>IF('PRAPTRA 1 प्रविष्ठी'!G682="","",UPPER('PRAPTRA 1 प्रविष्ठी'!G682))</f>
        <v/>
      </c>
      <c r="J682" s="172" t="str">
        <f>IF('PRAPTRA 1 प्रविष्ठी'!H682="","",'PRAPTRA 1 प्रविष्ठी'!H682)</f>
        <v/>
      </c>
      <c r="K682" s="137" t="str">
        <f>IF('PRAPTRA 1 प्रविष्ठी'!I682="","",'PRAPTRA 1 प्रविष्ठी'!I682)</f>
        <v/>
      </c>
      <c r="L682" s="137" t="str">
        <f>IF('PRAPTRA 1 प्रविष्ठी'!J682="","",'PRAPTRA 1 प्रविष्ठी'!J682)</f>
        <v/>
      </c>
      <c r="M682" s="137" t="str">
        <f>IF('PRAPTRA 1 प्रविष्ठी'!K682="","",'PRAPTRA 1 प्रविष्ठी'!K682)</f>
        <v/>
      </c>
      <c r="N682" s="137" t="str">
        <f>IF('PRAPTRA 1 प्रविष्ठी'!L682="","",'PRAPTRA 1 प्रविष्ठी'!L682)</f>
        <v/>
      </c>
      <c r="O682" s="38" t="str">
        <f t="shared" si="1"/>
        <v/>
      </c>
      <c r="AA682" s="167" t="str">
        <f t="shared" si="2"/>
        <v>-672</v>
      </c>
      <c r="AB682" s="137" t="str">
        <f>IF('PRAPTRA 2 प्रविष्ठी'!A682="","",'PRAPTRA 2 प्रविष्ठी'!A682)</f>
        <v/>
      </c>
      <c r="AC682" s="137" t="str">
        <f>IF('PRAPTRA 2 प्रविष्ठी'!B682="","",'PRAPTRA 2 प्रविष्ठी'!B682)</f>
        <v/>
      </c>
      <c r="AD682" s="137" t="str">
        <f>IF('PRAPTRA 2 प्रविष्ठी'!C682="","",'PRAPTRA 2 प्रविष्ठी'!C682)</f>
        <v/>
      </c>
      <c r="AE682" s="137" t="str">
        <f>IF('PRAPTRA 2 प्रविष्ठी'!D682="","",'PRAPTRA 2 प्रविष्ठी'!D682)</f>
        <v/>
      </c>
      <c r="AF682" s="137" t="str">
        <f>IF('PRAPTRA 2 प्रविष्ठी'!E682="","",'PRAPTRA 2 प्रविष्ठी'!E682)</f>
        <v/>
      </c>
      <c r="AG682" s="137" t="str">
        <f>IF('PRAPTRA 2 प्रविष्ठी'!F682="","",'PRAPTRA 2 प्रविष्ठी'!F682)</f>
        <v/>
      </c>
      <c r="AH682" s="137" t="str">
        <f>IF('PRAPTRA 2 प्रविष्ठी'!G682="","",'PRAPTRA 2 प्रविष्ठी'!G682)</f>
        <v/>
      </c>
      <c r="AI682" s="137" t="str">
        <f>IFERROR(IF(OR('PRAPTRA 1 प्रविष्ठी'!$F$3="",AH682=""),"",DATEDIF(AH682,'PRAPTRA 1 प्रविष्ठी'!$F$3,"Y")),"")</f>
        <v/>
      </c>
      <c r="AJ682" s="137" t="str">
        <f>IF('PRAPTRA 2 प्रविष्ठी'!I682="","",'PRAPTRA 2 प्रविष्ठी'!I682)</f>
        <v/>
      </c>
      <c r="AK682" s="137" t="str">
        <f>IF('PRAPTRA 2 प्रविष्ठी'!J682="","",'PRAPTRA 2 प्रविष्ठी'!J682)</f>
        <v/>
      </c>
      <c r="AL682" s="137" t="str">
        <f>IF('PRAPTRA 2 प्रविष्ठी'!K682="","",'PRAPTRA 2 प्रविष्ठी'!K682)</f>
        <v/>
      </c>
      <c r="AM682" s="137" t="str">
        <f>IF('PRAPTRA 2 प्रविष्ठी'!L682="","",'PRAPTRA 2 प्रविष्ठी'!L682)</f>
        <v/>
      </c>
      <c r="AN682" s="137" t="str">
        <f>IF('PRAPTRA 2 प्रविष्ठी'!M682="","",'PRAPTRA 2 प्रविष्ठी'!M682)</f>
        <v/>
      </c>
      <c r="AO682" s="35" t="str">
        <f>IF('PRAPTRA 2 प्रविष्ठी'!H682="","",'PRAPTRA 2 प्रविष्ठी'!H682)</f>
        <v/>
      </c>
      <c r="AP682" s="38" t="str">
        <f t="shared" si="3"/>
        <v/>
      </c>
    </row>
    <row r="683" spans="2:42" ht="15.75" customHeight="1">
      <c r="B683" s="167" t="str">
        <f t="shared" si="0"/>
        <v>-608</v>
      </c>
      <c r="C683" s="137" t="str">
        <f>IF('PRAPTRA 1 प्रविष्ठी'!A683="","",'PRAPTRA 1 प्रविष्ठी'!A683)</f>
        <v/>
      </c>
      <c r="D683" s="137" t="str">
        <f>IF('PRAPTRA 1 प्रविष्ठी'!B683="","",UPPER('PRAPTRA 1 प्रविष्ठी'!B683))</f>
        <v/>
      </c>
      <c r="E683" s="137" t="str">
        <f>IF('PRAPTRA 1 प्रविष्ठी'!C683="","",UPPER('PRAPTRA 1 प्रविष्ठी'!C683))</f>
        <v/>
      </c>
      <c r="F683" s="137" t="str">
        <f>IF('PRAPTRA 1 प्रविष्ठी'!D683="","",PROPER('PRAPTRA 1 प्रविष्ठी'!D683))</f>
        <v/>
      </c>
      <c r="G683" s="137" t="str">
        <f>IF('PRAPTRA 1 प्रविष्ठी'!E683="","",UPPER('PRAPTRA 1 प्रविष्ठी'!E683))</f>
        <v/>
      </c>
      <c r="H683" s="137" t="str">
        <f>IF('PRAPTRA 1 प्रविष्ठी'!F683="","",UPPER('PRAPTRA 1 प्रविष्ठी'!F683))</f>
        <v/>
      </c>
      <c r="I683" s="137" t="str">
        <f>IF('PRAPTRA 1 प्रविष्ठी'!G683="","",UPPER('PRAPTRA 1 प्रविष्ठी'!G683))</f>
        <v/>
      </c>
      <c r="J683" s="172" t="str">
        <f>IF('PRAPTRA 1 प्रविष्ठी'!H683="","",'PRAPTRA 1 प्रविष्ठी'!H683)</f>
        <v/>
      </c>
      <c r="K683" s="137" t="str">
        <f>IF('PRAPTRA 1 प्रविष्ठी'!I683="","",'PRAPTRA 1 प्रविष्ठी'!I683)</f>
        <v/>
      </c>
      <c r="L683" s="137" t="str">
        <f>IF('PRAPTRA 1 प्रविष्ठी'!J683="","",'PRAPTRA 1 प्रविष्ठी'!J683)</f>
        <v/>
      </c>
      <c r="M683" s="137" t="str">
        <f>IF('PRAPTRA 1 प्रविष्ठी'!K683="","",'PRAPTRA 1 प्रविष्ठी'!K683)</f>
        <v/>
      </c>
      <c r="N683" s="137" t="str">
        <f>IF('PRAPTRA 1 प्रविष्ठी'!L683="","",'PRAPTRA 1 प्रविष्ठी'!L683)</f>
        <v/>
      </c>
      <c r="O683" s="38" t="str">
        <f t="shared" si="1"/>
        <v/>
      </c>
      <c r="AA683" s="167" t="str">
        <f t="shared" si="2"/>
        <v>-673</v>
      </c>
      <c r="AB683" s="137" t="str">
        <f>IF('PRAPTRA 2 प्रविष्ठी'!A683="","",'PRAPTRA 2 प्रविष्ठी'!A683)</f>
        <v/>
      </c>
      <c r="AC683" s="137" t="str">
        <f>IF('PRAPTRA 2 प्रविष्ठी'!B683="","",'PRAPTRA 2 प्रविष्ठी'!B683)</f>
        <v/>
      </c>
      <c r="AD683" s="137" t="str">
        <f>IF('PRAPTRA 2 प्रविष्ठी'!C683="","",'PRAPTRA 2 प्रविष्ठी'!C683)</f>
        <v/>
      </c>
      <c r="AE683" s="137" t="str">
        <f>IF('PRAPTRA 2 प्रविष्ठी'!D683="","",'PRAPTRA 2 प्रविष्ठी'!D683)</f>
        <v/>
      </c>
      <c r="AF683" s="137" t="str">
        <f>IF('PRAPTRA 2 प्रविष्ठी'!E683="","",'PRAPTRA 2 प्रविष्ठी'!E683)</f>
        <v/>
      </c>
      <c r="AG683" s="137" t="str">
        <f>IF('PRAPTRA 2 प्रविष्ठी'!F683="","",'PRAPTRA 2 प्रविष्ठी'!F683)</f>
        <v/>
      </c>
      <c r="AH683" s="137" t="str">
        <f>IF('PRAPTRA 2 प्रविष्ठी'!G683="","",'PRAPTRA 2 प्रविष्ठी'!G683)</f>
        <v/>
      </c>
      <c r="AI683" s="137" t="str">
        <f>IFERROR(IF(OR('PRAPTRA 1 प्रविष्ठी'!$F$3="",AH683=""),"",DATEDIF(AH683,'PRAPTRA 1 प्रविष्ठी'!$F$3,"Y")),"")</f>
        <v/>
      </c>
      <c r="AJ683" s="137" t="str">
        <f>IF('PRAPTRA 2 प्रविष्ठी'!I683="","",'PRAPTRA 2 प्रविष्ठी'!I683)</f>
        <v/>
      </c>
      <c r="AK683" s="137" t="str">
        <f>IF('PRAPTRA 2 प्रविष्ठी'!J683="","",'PRAPTRA 2 प्रविष्ठी'!J683)</f>
        <v/>
      </c>
      <c r="AL683" s="137" t="str">
        <f>IF('PRAPTRA 2 प्रविष्ठी'!K683="","",'PRAPTRA 2 प्रविष्ठी'!K683)</f>
        <v/>
      </c>
      <c r="AM683" s="137" t="str">
        <f>IF('PRAPTRA 2 प्रविष्ठी'!L683="","",'PRAPTRA 2 प्रविष्ठी'!L683)</f>
        <v/>
      </c>
      <c r="AN683" s="137" t="str">
        <f>IF('PRAPTRA 2 प्रविष्ठी'!M683="","",'PRAPTRA 2 प्रविष्ठी'!M683)</f>
        <v/>
      </c>
      <c r="AO683" s="35" t="str">
        <f>IF('PRAPTRA 2 प्रविष्ठी'!H683="","",'PRAPTRA 2 प्रविष्ठी'!H683)</f>
        <v/>
      </c>
      <c r="AP683" s="38" t="str">
        <f t="shared" si="3"/>
        <v/>
      </c>
    </row>
    <row r="684" spans="2:42" ht="15.75" customHeight="1">
      <c r="B684" s="167" t="str">
        <f t="shared" si="0"/>
        <v>-609</v>
      </c>
      <c r="C684" s="137" t="str">
        <f>IF('PRAPTRA 1 प्रविष्ठी'!A684="","",'PRAPTRA 1 प्रविष्ठी'!A684)</f>
        <v/>
      </c>
      <c r="D684" s="137" t="str">
        <f>IF('PRAPTRA 1 प्रविष्ठी'!B684="","",UPPER('PRAPTRA 1 प्रविष्ठी'!B684))</f>
        <v/>
      </c>
      <c r="E684" s="137" t="str">
        <f>IF('PRAPTRA 1 प्रविष्ठी'!C684="","",UPPER('PRAPTRA 1 प्रविष्ठी'!C684))</f>
        <v/>
      </c>
      <c r="F684" s="137" t="str">
        <f>IF('PRAPTRA 1 प्रविष्ठी'!D684="","",PROPER('PRAPTRA 1 प्रविष्ठी'!D684))</f>
        <v/>
      </c>
      <c r="G684" s="137" t="str">
        <f>IF('PRAPTRA 1 प्रविष्ठी'!E684="","",UPPER('PRAPTRA 1 प्रविष्ठी'!E684))</f>
        <v/>
      </c>
      <c r="H684" s="137" t="str">
        <f>IF('PRAPTRA 1 प्रविष्ठी'!F684="","",UPPER('PRAPTRA 1 प्रविष्ठी'!F684))</f>
        <v/>
      </c>
      <c r="I684" s="137" t="str">
        <f>IF('PRAPTRA 1 प्रविष्ठी'!G684="","",UPPER('PRAPTRA 1 प्रविष्ठी'!G684))</f>
        <v/>
      </c>
      <c r="J684" s="172" t="str">
        <f>IF('PRAPTRA 1 प्रविष्ठी'!H684="","",'PRAPTRA 1 प्रविष्ठी'!H684)</f>
        <v/>
      </c>
      <c r="K684" s="137" t="str">
        <f>IF('PRAPTRA 1 प्रविष्ठी'!I684="","",'PRAPTRA 1 प्रविष्ठी'!I684)</f>
        <v/>
      </c>
      <c r="L684" s="137" t="str">
        <f>IF('PRAPTRA 1 प्रविष्ठी'!J684="","",'PRAPTRA 1 प्रविष्ठी'!J684)</f>
        <v/>
      </c>
      <c r="M684" s="137" t="str">
        <f>IF('PRAPTRA 1 प्रविष्ठी'!K684="","",'PRAPTRA 1 प्रविष्ठी'!K684)</f>
        <v/>
      </c>
      <c r="N684" s="137" t="str">
        <f>IF('PRAPTRA 1 प्रविष्ठी'!L684="","",'PRAPTRA 1 प्रविष्ठी'!L684)</f>
        <v/>
      </c>
      <c r="O684" s="38" t="str">
        <f t="shared" si="1"/>
        <v/>
      </c>
      <c r="AA684" s="167" t="str">
        <f t="shared" si="2"/>
        <v>-674</v>
      </c>
      <c r="AB684" s="137" t="str">
        <f>IF('PRAPTRA 2 प्रविष्ठी'!A684="","",'PRAPTRA 2 प्रविष्ठी'!A684)</f>
        <v/>
      </c>
      <c r="AC684" s="137" t="str">
        <f>IF('PRAPTRA 2 प्रविष्ठी'!B684="","",'PRAPTRA 2 प्रविष्ठी'!B684)</f>
        <v/>
      </c>
      <c r="AD684" s="137" t="str">
        <f>IF('PRAPTRA 2 प्रविष्ठी'!C684="","",'PRAPTRA 2 प्रविष्ठी'!C684)</f>
        <v/>
      </c>
      <c r="AE684" s="137" t="str">
        <f>IF('PRAPTRA 2 प्रविष्ठी'!D684="","",'PRAPTRA 2 प्रविष्ठी'!D684)</f>
        <v/>
      </c>
      <c r="AF684" s="137" t="str">
        <f>IF('PRAPTRA 2 प्रविष्ठी'!E684="","",'PRAPTRA 2 प्रविष्ठी'!E684)</f>
        <v/>
      </c>
      <c r="AG684" s="137" t="str">
        <f>IF('PRAPTRA 2 प्रविष्ठी'!F684="","",'PRAPTRA 2 प्रविष्ठी'!F684)</f>
        <v/>
      </c>
      <c r="AH684" s="137" t="str">
        <f>IF('PRAPTRA 2 प्रविष्ठी'!G684="","",'PRAPTRA 2 प्रविष्ठी'!G684)</f>
        <v/>
      </c>
      <c r="AI684" s="137" t="str">
        <f>IFERROR(IF(OR('PRAPTRA 1 प्रविष्ठी'!$F$3="",AH684=""),"",DATEDIF(AH684,'PRAPTRA 1 प्रविष्ठी'!$F$3,"Y")),"")</f>
        <v/>
      </c>
      <c r="AJ684" s="137" t="str">
        <f>IF('PRAPTRA 2 प्रविष्ठी'!I684="","",'PRAPTRA 2 प्रविष्ठी'!I684)</f>
        <v/>
      </c>
      <c r="AK684" s="137" t="str">
        <f>IF('PRAPTRA 2 प्रविष्ठी'!J684="","",'PRAPTRA 2 प्रविष्ठी'!J684)</f>
        <v/>
      </c>
      <c r="AL684" s="137" t="str">
        <f>IF('PRAPTRA 2 प्रविष्ठी'!K684="","",'PRAPTRA 2 प्रविष्ठी'!K684)</f>
        <v/>
      </c>
      <c r="AM684" s="137" t="str">
        <f>IF('PRAPTRA 2 प्रविष्ठी'!L684="","",'PRAPTRA 2 प्रविष्ठी'!L684)</f>
        <v/>
      </c>
      <c r="AN684" s="137" t="str">
        <f>IF('PRAPTRA 2 प्रविष्ठी'!M684="","",'PRAPTRA 2 प्रविष्ठी'!M684)</f>
        <v/>
      </c>
      <c r="AO684" s="35" t="str">
        <f>IF('PRAPTRA 2 प्रविष्ठी'!H684="","",'PRAPTRA 2 प्रविष्ठी'!H684)</f>
        <v/>
      </c>
      <c r="AP684" s="38" t="str">
        <f t="shared" si="3"/>
        <v/>
      </c>
    </row>
    <row r="685" spans="2:42" ht="15.75" customHeight="1">
      <c r="B685" s="167" t="str">
        <f t="shared" si="0"/>
        <v>-610</v>
      </c>
      <c r="C685" s="137" t="str">
        <f>IF('PRAPTRA 1 प्रविष्ठी'!A685="","",'PRAPTRA 1 प्रविष्ठी'!A685)</f>
        <v/>
      </c>
      <c r="D685" s="137" t="str">
        <f>IF('PRAPTRA 1 प्रविष्ठी'!B685="","",UPPER('PRAPTRA 1 प्रविष्ठी'!B685))</f>
        <v/>
      </c>
      <c r="E685" s="137" t="str">
        <f>IF('PRAPTRA 1 प्रविष्ठी'!C685="","",UPPER('PRAPTRA 1 प्रविष्ठी'!C685))</f>
        <v/>
      </c>
      <c r="F685" s="137" t="str">
        <f>IF('PRAPTRA 1 प्रविष्ठी'!D685="","",PROPER('PRAPTRA 1 प्रविष्ठी'!D685))</f>
        <v/>
      </c>
      <c r="G685" s="137" t="str">
        <f>IF('PRAPTRA 1 प्रविष्ठी'!E685="","",UPPER('PRAPTRA 1 प्रविष्ठी'!E685))</f>
        <v/>
      </c>
      <c r="H685" s="137" t="str">
        <f>IF('PRAPTRA 1 प्रविष्ठी'!F685="","",UPPER('PRAPTRA 1 प्रविष्ठी'!F685))</f>
        <v/>
      </c>
      <c r="I685" s="137" t="str">
        <f>IF('PRAPTRA 1 प्रविष्ठी'!G685="","",UPPER('PRAPTRA 1 प्रविष्ठी'!G685))</f>
        <v/>
      </c>
      <c r="J685" s="172" t="str">
        <f>IF('PRAPTRA 1 प्रविष्ठी'!H685="","",'PRAPTRA 1 प्रविष्ठी'!H685)</f>
        <v/>
      </c>
      <c r="K685" s="137" t="str">
        <f>IF('PRAPTRA 1 प्रविष्ठी'!I685="","",'PRAPTRA 1 प्रविष्ठी'!I685)</f>
        <v/>
      </c>
      <c r="L685" s="137" t="str">
        <f>IF('PRAPTRA 1 प्रविष्ठी'!J685="","",'PRAPTRA 1 प्रविष्ठी'!J685)</f>
        <v/>
      </c>
      <c r="M685" s="137" t="str">
        <f>IF('PRAPTRA 1 प्रविष्ठी'!K685="","",'PRAPTRA 1 प्रविष्ठी'!K685)</f>
        <v/>
      </c>
      <c r="N685" s="137" t="str">
        <f>IF('PRAPTRA 1 प्रविष्ठी'!L685="","",'PRAPTRA 1 प्रविष्ठी'!L685)</f>
        <v/>
      </c>
      <c r="O685" s="38" t="str">
        <f t="shared" si="1"/>
        <v/>
      </c>
      <c r="AA685" s="167" t="str">
        <f t="shared" si="2"/>
        <v>-675</v>
      </c>
      <c r="AB685" s="137" t="str">
        <f>IF('PRAPTRA 2 प्रविष्ठी'!A685="","",'PRAPTRA 2 प्रविष्ठी'!A685)</f>
        <v/>
      </c>
      <c r="AC685" s="137" t="str">
        <f>IF('PRAPTRA 2 प्रविष्ठी'!B685="","",'PRAPTRA 2 प्रविष्ठी'!B685)</f>
        <v/>
      </c>
      <c r="AD685" s="137" t="str">
        <f>IF('PRAPTRA 2 प्रविष्ठी'!C685="","",'PRAPTRA 2 प्रविष्ठी'!C685)</f>
        <v/>
      </c>
      <c r="AE685" s="137" t="str">
        <f>IF('PRAPTRA 2 प्रविष्ठी'!D685="","",'PRAPTRA 2 प्रविष्ठी'!D685)</f>
        <v/>
      </c>
      <c r="AF685" s="137" t="str">
        <f>IF('PRAPTRA 2 प्रविष्ठी'!E685="","",'PRAPTRA 2 प्रविष्ठी'!E685)</f>
        <v/>
      </c>
      <c r="AG685" s="137" t="str">
        <f>IF('PRAPTRA 2 प्रविष्ठी'!F685="","",'PRAPTRA 2 प्रविष्ठी'!F685)</f>
        <v/>
      </c>
      <c r="AH685" s="137" t="str">
        <f>IF('PRAPTRA 2 प्रविष्ठी'!G685="","",'PRAPTRA 2 प्रविष्ठी'!G685)</f>
        <v/>
      </c>
      <c r="AI685" s="137" t="str">
        <f>IFERROR(IF(OR('PRAPTRA 1 प्रविष्ठी'!$F$3="",AH685=""),"",DATEDIF(AH685,'PRAPTRA 1 प्रविष्ठी'!$F$3,"Y")),"")</f>
        <v/>
      </c>
      <c r="AJ685" s="137" t="str">
        <f>IF('PRAPTRA 2 प्रविष्ठी'!I685="","",'PRAPTRA 2 प्रविष्ठी'!I685)</f>
        <v/>
      </c>
      <c r="AK685" s="137" t="str">
        <f>IF('PRAPTRA 2 प्रविष्ठी'!J685="","",'PRAPTRA 2 प्रविष्ठी'!J685)</f>
        <v/>
      </c>
      <c r="AL685" s="137" t="str">
        <f>IF('PRAPTRA 2 प्रविष्ठी'!K685="","",'PRAPTRA 2 प्रविष्ठी'!K685)</f>
        <v/>
      </c>
      <c r="AM685" s="137" t="str">
        <f>IF('PRAPTRA 2 प्रविष्ठी'!L685="","",'PRAPTRA 2 प्रविष्ठी'!L685)</f>
        <v/>
      </c>
      <c r="AN685" s="137" t="str">
        <f>IF('PRAPTRA 2 प्रविष्ठी'!M685="","",'PRAPTRA 2 प्रविष्ठी'!M685)</f>
        <v/>
      </c>
      <c r="AO685" s="35" t="str">
        <f>IF('PRAPTRA 2 प्रविष्ठी'!H685="","",'PRAPTRA 2 प्रविष्ठी'!H685)</f>
        <v/>
      </c>
      <c r="AP685" s="38" t="str">
        <f t="shared" si="3"/>
        <v/>
      </c>
    </row>
    <row r="686" spans="2:42" ht="15.75" customHeight="1">
      <c r="B686" s="167" t="str">
        <f t="shared" si="0"/>
        <v>-611</v>
      </c>
      <c r="C686" s="137" t="str">
        <f>IF('PRAPTRA 1 प्रविष्ठी'!A686="","",'PRAPTRA 1 प्रविष्ठी'!A686)</f>
        <v/>
      </c>
      <c r="D686" s="137" t="str">
        <f>IF('PRAPTRA 1 प्रविष्ठी'!B686="","",UPPER('PRAPTRA 1 प्रविष्ठी'!B686))</f>
        <v/>
      </c>
      <c r="E686" s="137" t="str">
        <f>IF('PRAPTRA 1 प्रविष्ठी'!C686="","",UPPER('PRAPTRA 1 प्रविष्ठी'!C686))</f>
        <v/>
      </c>
      <c r="F686" s="137" t="str">
        <f>IF('PRAPTRA 1 प्रविष्ठी'!D686="","",PROPER('PRAPTRA 1 प्रविष्ठी'!D686))</f>
        <v/>
      </c>
      <c r="G686" s="137" t="str">
        <f>IF('PRAPTRA 1 प्रविष्ठी'!E686="","",UPPER('PRAPTRA 1 प्रविष्ठी'!E686))</f>
        <v/>
      </c>
      <c r="H686" s="137" t="str">
        <f>IF('PRAPTRA 1 प्रविष्ठी'!F686="","",UPPER('PRAPTRA 1 प्रविष्ठी'!F686))</f>
        <v/>
      </c>
      <c r="I686" s="137" t="str">
        <f>IF('PRAPTRA 1 प्रविष्ठी'!G686="","",UPPER('PRAPTRA 1 प्रविष्ठी'!G686))</f>
        <v/>
      </c>
      <c r="J686" s="172" t="str">
        <f>IF('PRAPTRA 1 प्रविष्ठी'!H686="","",'PRAPTRA 1 प्रविष्ठी'!H686)</f>
        <v/>
      </c>
      <c r="K686" s="137" t="str">
        <f>IF('PRAPTRA 1 प्रविष्ठी'!I686="","",'PRAPTRA 1 प्रविष्ठी'!I686)</f>
        <v/>
      </c>
      <c r="L686" s="137" t="str">
        <f>IF('PRAPTRA 1 प्रविष्ठी'!J686="","",'PRAPTRA 1 प्रविष्ठी'!J686)</f>
        <v/>
      </c>
      <c r="M686" s="137" t="str">
        <f>IF('PRAPTRA 1 प्रविष्ठी'!K686="","",'PRAPTRA 1 प्रविष्ठी'!K686)</f>
        <v/>
      </c>
      <c r="N686" s="137" t="str">
        <f>IF('PRAPTRA 1 प्रविष्ठी'!L686="","",'PRAPTRA 1 प्रविष्ठी'!L686)</f>
        <v/>
      </c>
      <c r="O686" s="38" t="str">
        <f t="shared" si="1"/>
        <v/>
      </c>
      <c r="AA686" s="167" t="str">
        <f t="shared" si="2"/>
        <v>-676</v>
      </c>
      <c r="AB686" s="137" t="str">
        <f>IF('PRAPTRA 2 प्रविष्ठी'!A686="","",'PRAPTRA 2 प्रविष्ठी'!A686)</f>
        <v/>
      </c>
      <c r="AC686" s="137" t="str">
        <f>IF('PRAPTRA 2 प्रविष्ठी'!B686="","",'PRAPTRA 2 प्रविष्ठी'!B686)</f>
        <v/>
      </c>
      <c r="AD686" s="137" t="str">
        <f>IF('PRAPTRA 2 प्रविष्ठी'!C686="","",'PRAPTRA 2 प्रविष्ठी'!C686)</f>
        <v/>
      </c>
      <c r="AE686" s="137" t="str">
        <f>IF('PRAPTRA 2 प्रविष्ठी'!D686="","",'PRAPTRA 2 प्रविष्ठी'!D686)</f>
        <v/>
      </c>
      <c r="AF686" s="137" t="str">
        <f>IF('PRAPTRA 2 प्रविष्ठी'!E686="","",'PRAPTRA 2 प्रविष्ठी'!E686)</f>
        <v/>
      </c>
      <c r="AG686" s="137" t="str">
        <f>IF('PRAPTRA 2 प्रविष्ठी'!F686="","",'PRAPTRA 2 प्रविष्ठी'!F686)</f>
        <v/>
      </c>
      <c r="AH686" s="137" t="str">
        <f>IF('PRAPTRA 2 प्रविष्ठी'!G686="","",'PRAPTRA 2 प्रविष्ठी'!G686)</f>
        <v/>
      </c>
      <c r="AI686" s="137" t="str">
        <f>IFERROR(IF(OR('PRAPTRA 1 प्रविष्ठी'!$F$3="",AH686=""),"",DATEDIF(AH686,'PRAPTRA 1 प्रविष्ठी'!$F$3,"Y")),"")</f>
        <v/>
      </c>
      <c r="AJ686" s="137" t="str">
        <f>IF('PRAPTRA 2 प्रविष्ठी'!I686="","",'PRAPTRA 2 प्रविष्ठी'!I686)</f>
        <v/>
      </c>
      <c r="AK686" s="137" t="str">
        <f>IF('PRAPTRA 2 प्रविष्ठी'!J686="","",'PRAPTRA 2 प्रविष्ठी'!J686)</f>
        <v/>
      </c>
      <c r="AL686" s="137" t="str">
        <f>IF('PRAPTRA 2 प्रविष्ठी'!K686="","",'PRAPTRA 2 प्रविष्ठी'!K686)</f>
        <v/>
      </c>
      <c r="AM686" s="137" t="str">
        <f>IF('PRAPTRA 2 प्रविष्ठी'!L686="","",'PRAPTRA 2 प्रविष्ठी'!L686)</f>
        <v/>
      </c>
      <c r="AN686" s="137" t="str">
        <f>IF('PRAPTRA 2 प्रविष्ठी'!M686="","",'PRAPTRA 2 प्रविष्ठी'!M686)</f>
        <v/>
      </c>
      <c r="AO686" s="35" t="str">
        <f>IF('PRAPTRA 2 प्रविष्ठी'!H686="","",'PRAPTRA 2 प्रविष्ठी'!H686)</f>
        <v/>
      </c>
      <c r="AP686" s="38" t="str">
        <f t="shared" si="3"/>
        <v/>
      </c>
    </row>
    <row r="687" spans="2:42" ht="15.75" customHeight="1">
      <c r="B687" s="167" t="str">
        <f t="shared" si="0"/>
        <v>-612</v>
      </c>
      <c r="C687" s="137" t="str">
        <f>IF('PRAPTRA 1 प्रविष्ठी'!A687="","",'PRAPTRA 1 प्रविष्ठी'!A687)</f>
        <v/>
      </c>
      <c r="D687" s="137" t="str">
        <f>IF('PRAPTRA 1 प्रविष्ठी'!B687="","",UPPER('PRAPTRA 1 प्रविष्ठी'!B687))</f>
        <v/>
      </c>
      <c r="E687" s="137" t="str">
        <f>IF('PRAPTRA 1 प्रविष्ठी'!C687="","",UPPER('PRAPTRA 1 प्रविष्ठी'!C687))</f>
        <v/>
      </c>
      <c r="F687" s="137" t="str">
        <f>IF('PRAPTRA 1 प्रविष्ठी'!D687="","",PROPER('PRAPTRA 1 प्रविष्ठी'!D687))</f>
        <v/>
      </c>
      <c r="G687" s="137" t="str">
        <f>IF('PRAPTRA 1 प्रविष्ठी'!E687="","",UPPER('PRAPTRA 1 प्रविष्ठी'!E687))</f>
        <v/>
      </c>
      <c r="H687" s="137" t="str">
        <f>IF('PRAPTRA 1 प्रविष्ठी'!F687="","",UPPER('PRAPTRA 1 प्रविष्ठी'!F687))</f>
        <v/>
      </c>
      <c r="I687" s="137" t="str">
        <f>IF('PRAPTRA 1 प्रविष्ठी'!G687="","",UPPER('PRAPTRA 1 प्रविष्ठी'!G687))</f>
        <v/>
      </c>
      <c r="J687" s="172" t="str">
        <f>IF('PRAPTRA 1 प्रविष्ठी'!H687="","",'PRAPTRA 1 प्रविष्ठी'!H687)</f>
        <v/>
      </c>
      <c r="K687" s="137" t="str">
        <f>IF('PRAPTRA 1 प्रविष्ठी'!I687="","",'PRAPTRA 1 प्रविष्ठी'!I687)</f>
        <v/>
      </c>
      <c r="L687" s="137" t="str">
        <f>IF('PRAPTRA 1 प्रविष्ठी'!J687="","",'PRAPTRA 1 प्रविष्ठी'!J687)</f>
        <v/>
      </c>
      <c r="M687" s="137" t="str">
        <f>IF('PRAPTRA 1 प्रविष्ठी'!K687="","",'PRAPTRA 1 प्रविष्ठी'!K687)</f>
        <v/>
      </c>
      <c r="N687" s="137" t="str">
        <f>IF('PRAPTRA 1 प्रविष्ठी'!L687="","",'PRAPTRA 1 प्रविष्ठी'!L687)</f>
        <v/>
      </c>
      <c r="O687" s="38" t="str">
        <f t="shared" si="1"/>
        <v/>
      </c>
      <c r="AA687" s="167" t="str">
        <f t="shared" si="2"/>
        <v>-677</v>
      </c>
      <c r="AB687" s="137" t="str">
        <f>IF('PRAPTRA 2 प्रविष्ठी'!A687="","",'PRAPTRA 2 प्रविष्ठी'!A687)</f>
        <v/>
      </c>
      <c r="AC687" s="137" t="str">
        <f>IF('PRAPTRA 2 प्रविष्ठी'!B687="","",'PRAPTRA 2 प्रविष्ठी'!B687)</f>
        <v/>
      </c>
      <c r="AD687" s="137" t="str">
        <f>IF('PRAPTRA 2 प्रविष्ठी'!C687="","",'PRAPTRA 2 प्रविष्ठी'!C687)</f>
        <v/>
      </c>
      <c r="AE687" s="137" t="str">
        <f>IF('PRAPTRA 2 प्रविष्ठी'!D687="","",'PRAPTRA 2 प्रविष्ठी'!D687)</f>
        <v/>
      </c>
      <c r="AF687" s="137" t="str">
        <f>IF('PRAPTRA 2 प्रविष्ठी'!E687="","",'PRAPTRA 2 प्रविष्ठी'!E687)</f>
        <v/>
      </c>
      <c r="AG687" s="137" t="str">
        <f>IF('PRAPTRA 2 प्रविष्ठी'!F687="","",'PRAPTRA 2 प्रविष्ठी'!F687)</f>
        <v/>
      </c>
      <c r="AH687" s="137" t="str">
        <f>IF('PRAPTRA 2 प्रविष्ठी'!G687="","",'PRAPTRA 2 प्रविष्ठी'!G687)</f>
        <v/>
      </c>
      <c r="AI687" s="137" t="str">
        <f>IFERROR(IF(OR('PRAPTRA 1 प्रविष्ठी'!$F$3="",AH687=""),"",DATEDIF(AH687,'PRAPTRA 1 प्रविष्ठी'!$F$3,"Y")),"")</f>
        <v/>
      </c>
      <c r="AJ687" s="137" t="str">
        <f>IF('PRAPTRA 2 प्रविष्ठी'!I687="","",'PRAPTRA 2 प्रविष्ठी'!I687)</f>
        <v/>
      </c>
      <c r="AK687" s="137" t="str">
        <f>IF('PRAPTRA 2 प्रविष्ठी'!J687="","",'PRAPTRA 2 प्रविष्ठी'!J687)</f>
        <v/>
      </c>
      <c r="AL687" s="137" t="str">
        <f>IF('PRAPTRA 2 प्रविष्ठी'!K687="","",'PRAPTRA 2 प्रविष्ठी'!K687)</f>
        <v/>
      </c>
      <c r="AM687" s="137" t="str">
        <f>IF('PRAPTRA 2 प्रविष्ठी'!L687="","",'PRAPTRA 2 प्रविष्ठी'!L687)</f>
        <v/>
      </c>
      <c r="AN687" s="137" t="str">
        <f>IF('PRAPTRA 2 प्रविष्ठी'!M687="","",'PRAPTRA 2 प्रविष्ठी'!M687)</f>
        <v/>
      </c>
      <c r="AO687" s="35" t="str">
        <f>IF('PRAPTRA 2 प्रविष्ठी'!H687="","",'PRAPTRA 2 प्रविष्ठी'!H687)</f>
        <v/>
      </c>
      <c r="AP687" s="38" t="str">
        <f t="shared" si="3"/>
        <v/>
      </c>
    </row>
    <row r="688" spans="2:42" ht="15.75" customHeight="1">
      <c r="B688" s="167" t="str">
        <f t="shared" si="0"/>
        <v>-613</v>
      </c>
      <c r="C688" s="137" t="str">
        <f>IF('PRAPTRA 1 प्रविष्ठी'!A688="","",'PRAPTRA 1 प्रविष्ठी'!A688)</f>
        <v/>
      </c>
      <c r="D688" s="137" t="str">
        <f>IF('PRAPTRA 1 प्रविष्ठी'!B688="","",UPPER('PRAPTRA 1 प्रविष्ठी'!B688))</f>
        <v/>
      </c>
      <c r="E688" s="137" t="str">
        <f>IF('PRAPTRA 1 प्रविष्ठी'!C688="","",UPPER('PRAPTRA 1 प्रविष्ठी'!C688))</f>
        <v/>
      </c>
      <c r="F688" s="137" t="str">
        <f>IF('PRAPTRA 1 प्रविष्ठी'!D688="","",PROPER('PRAPTRA 1 प्रविष्ठी'!D688))</f>
        <v/>
      </c>
      <c r="G688" s="137" t="str">
        <f>IF('PRAPTRA 1 प्रविष्ठी'!E688="","",UPPER('PRAPTRA 1 प्रविष्ठी'!E688))</f>
        <v/>
      </c>
      <c r="H688" s="137" t="str">
        <f>IF('PRAPTRA 1 प्रविष्ठी'!F688="","",UPPER('PRAPTRA 1 प्रविष्ठी'!F688))</f>
        <v/>
      </c>
      <c r="I688" s="137" t="str">
        <f>IF('PRAPTRA 1 प्रविष्ठी'!G688="","",UPPER('PRAPTRA 1 प्रविष्ठी'!G688))</f>
        <v/>
      </c>
      <c r="J688" s="172" t="str">
        <f>IF('PRAPTRA 1 प्रविष्ठी'!H688="","",'PRAPTRA 1 प्रविष्ठी'!H688)</f>
        <v/>
      </c>
      <c r="K688" s="137" t="str">
        <f>IF('PRAPTRA 1 प्रविष्ठी'!I688="","",'PRAPTRA 1 प्रविष्ठी'!I688)</f>
        <v/>
      </c>
      <c r="L688" s="137" t="str">
        <f>IF('PRAPTRA 1 प्रविष्ठी'!J688="","",'PRAPTRA 1 प्रविष्ठी'!J688)</f>
        <v/>
      </c>
      <c r="M688" s="137" t="str">
        <f>IF('PRAPTRA 1 प्रविष्ठी'!K688="","",'PRAPTRA 1 प्रविष्ठी'!K688)</f>
        <v/>
      </c>
      <c r="N688" s="137" t="str">
        <f>IF('PRAPTRA 1 प्रविष्ठी'!L688="","",'PRAPTRA 1 प्रविष्ठी'!L688)</f>
        <v/>
      </c>
      <c r="O688" s="38" t="str">
        <f t="shared" si="1"/>
        <v/>
      </c>
      <c r="AA688" s="167" t="str">
        <f t="shared" si="2"/>
        <v>-678</v>
      </c>
      <c r="AB688" s="137" t="str">
        <f>IF('PRAPTRA 2 प्रविष्ठी'!A688="","",'PRAPTRA 2 प्रविष्ठी'!A688)</f>
        <v/>
      </c>
      <c r="AC688" s="137" t="str">
        <f>IF('PRAPTRA 2 प्रविष्ठी'!B688="","",'PRAPTRA 2 प्रविष्ठी'!B688)</f>
        <v/>
      </c>
      <c r="AD688" s="137" t="str">
        <f>IF('PRAPTRA 2 प्रविष्ठी'!C688="","",'PRAPTRA 2 प्रविष्ठी'!C688)</f>
        <v/>
      </c>
      <c r="AE688" s="137" t="str">
        <f>IF('PRAPTRA 2 प्रविष्ठी'!D688="","",'PRAPTRA 2 प्रविष्ठी'!D688)</f>
        <v/>
      </c>
      <c r="AF688" s="137" t="str">
        <f>IF('PRAPTRA 2 प्रविष्ठी'!E688="","",'PRAPTRA 2 प्रविष्ठी'!E688)</f>
        <v/>
      </c>
      <c r="AG688" s="137" t="str">
        <f>IF('PRAPTRA 2 प्रविष्ठी'!F688="","",'PRAPTRA 2 प्रविष्ठी'!F688)</f>
        <v/>
      </c>
      <c r="AH688" s="137" t="str">
        <f>IF('PRAPTRA 2 प्रविष्ठी'!G688="","",'PRAPTRA 2 प्रविष्ठी'!G688)</f>
        <v/>
      </c>
      <c r="AI688" s="137" t="str">
        <f>IFERROR(IF(OR('PRAPTRA 1 प्रविष्ठी'!$F$3="",AH688=""),"",DATEDIF(AH688,'PRAPTRA 1 प्रविष्ठी'!$F$3,"Y")),"")</f>
        <v/>
      </c>
      <c r="AJ688" s="137" t="str">
        <f>IF('PRAPTRA 2 प्रविष्ठी'!I688="","",'PRAPTRA 2 प्रविष्ठी'!I688)</f>
        <v/>
      </c>
      <c r="AK688" s="137" t="str">
        <f>IF('PRAPTRA 2 प्रविष्ठी'!J688="","",'PRAPTRA 2 प्रविष्ठी'!J688)</f>
        <v/>
      </c>
      <c r="AL688" s="137" t="str">
        <f>IF('PRAPTRA 2 प्रविष्ठी'!K688="","",'PRAPTRA 2 प्रविष्ठी'!K688)</f>
        <v/>
      </c>
      <c r="AM688" s="137" t="str">
        <f>IF('PRAPTRA 2 प्रविष्ठी'!L688="","",'PRAPTRA 2 प्रविष्ठी'!L688)</f>
        <v/>
      </c>
      <c r="AN688" s="137" t="str">
        <f>IF('PRAPTRA 2 प्रविष्ठी'!M688="","",'PRAPTRA 2 प्रविष्ठी'!M688)</f>
        <v/>
      </c>
      <c r="AO688" s="35" t="str">
        <f>IF('PRAPTRA 2 प्रविष्ठी'!H688="","",'PRAPTRA 2 प्रविष्ठी'!H688)</f>
        <v/>
      </c>
      <c r="AP688" s="38" t="str">
        <f t="shared" si="3"/>
        <v/>
      </c>
    </row>
    <row r="689" spans="2:42" ht="15.75" customHeight="1">
      <c r="B689" s="167" t="str">
        <f t="shared" si="0"/>
        <v>-614</v>
      </c>
      <c r="C689" s="137" t="str">
        <f>IF('PRAPTRA 1 प्रविष्ठी'!A689="","",'PRAPTRA 1 प्रविष्ठी'!A689)</f>
        <v/>
      </c>
      <c r="D689" s="137" t="str">
        <f>IF('PRAPTRA 1 प्रविष्ठी'!B689="","",UPPER('PRAPTRA 1 प्रविष्ठी'!B689))</f>
        <v/>
      </c>
      <c r="E689" s="137" t="str">
        <f>IF('PRAPTRA 1 प्रविष्ठी'!C689="","",UPPER('PRAPTRA 1 प्रविष्ठी'!C689))</f>
        <v/>
      </c>
      <c r="F689" s="137" t="str">
        <f>IF('PRAPTRA 1 प्रविष्ठी'!D689="","",PROPER('PRAPTRA 1 प्रविष्ठी'!D689))</f>
        <v/>
      </c>
      <c r="G689" s="137" t="str">
        <f>IF('PRAPTRA 1 प्रविष्ठी'!E689="","",UPPER('PRAPTRA 1 प्रविष्ठी'!E689))</f>
        <v/>
      </c>
      <c r="H689" s="137" t="str">
        <f>IF('PRAPTRA 1 प्रविष्ठी'!F689="","",UPPER('PRAPTRA 1 प्रविष्ठी'!F689))</f>
        <v/>
      </c>
      <c r="I689" s="137" t="str">
        <f>IF('PRAPTRA 1 प्रविष्ठी'!G689="","",UPPER('PRAPTRA 1 प्रविष्ठी'!G689))</f>
        <v/>
      </c>
      <c r="J689" s="172" t="str">
        <f>IF('PRAPTRA 1 प्रविष्ठी'!H689="","",'PRAPTRA 1 प्रविष्ठी'!H689)</f>
        <v/>
      </c>
      <c r="K689" s="137" t="str">
        <f>IF('PRAPTRA 1 प्रविष्ठी'!I689="","",'PRAPTRA 1 प्रविष्ठी'!I689)</f>
        <v/>
      </c>
      <c r="L689" s="137" t="str">
        <f>IF('PRAPTRA 1 प्रविष्ठी'!J689="","",'PRAPTRA 1 प्रविष्ठी'!J689)</f>
        <v/>
      </c>
      <c r="M689" s="137" t="str">
        <f>IF('PRAPTRA 1 प्रविष्ठी'!K689="","",'PRAPTRA 1 प्रविष्ठी'!K689)</f>
        <v/>
      </c>
      <c r="N689" s="137" t="str">
        <f>IF('PRAPTRA 1 प्रविष्ठी'!L689="","",'PRAPTRA 1 प्रविष्ठी'!L689)</f>
        <v/>
      </c>
      <c r="O689" s="38" t="str">
        <f t="shared" si="1"/>
        <v/>
      </c>
      <c r="AA689" s="167" t="str">
        <f t="shared" si="2"/>
        <v>-679</v>
      </c>
      <c r="AB689" s="137" t="str">
        <f>IF('PRAPTRA 2 प्रविष्ठी'!A689="","",'PRAPTRA 2 प्रविष्ठी'!A689)</f>
        <v/>
      </c>
      <c r="AC689" s="137" t="str">
        <f>IF('PRAPTRA 2 प्रविष्ठी'!B689="","",'PRAPTRA 2 प्रविष्ठी'!B689)</f>
        <v/>
      </c>
      <c r="AD689" s="137" t="str">
        <f>IF('PRAPTRA 2 प्रविष्ठी'!C689="","",'PRAPTRA 2 प्रविष्ठी'!C689)</f>
        <v/>
      </c>
      <c r="AE689" s="137" t="str">
        <f>IF('PRAPTRA 2 प्रविष्ठी'!D689="","",'PRAPTRA 2 प्रविष्ठी'!D689)</f>
        <v/>
      </c>
      <c r="AF689" s="137" t="str">
        <f>IF('PRAPTRA 2 प्रविष्ठी'!E689="","",'PRAPTRA 2 प्रविष्ठी'!E689)</f>
        <v/>
      </c>
      <c r="AG689" s="137" t="str">
        <f>IF('PRAPTRA 2 प्रविष्ठी'!F689="","",'PRAPTRA 2 प्रविष्ठी'!F689)</f>
        <v/>
      </c>
      <c r="AH689" s="137" t="str">
        <f>IF('PRAPTRA 2 प्रविष्ठी'!G689="","",'PRAPTRA 2 प्रविष्ठी'!G689)</f>
        <v/>
      </c>
      <c r="AI689" s="137" t="str">
        <f>IFERROR(IF(OR('PRAPTRA 1 प्रविष्ठी'!$F$3="",AH689=""),"",DATEDIF(AH689,'PRAPTRA 1 प्रविष्ठी'!$F$3,"Y")),"")</f>
        <v/>
      </c>
      <c r="AJ689" s="137" t="str">
        <f>IF('PRAPTRA 2 प्रविष्ठी'!I689="","",'PRAPTRA 2 प्रविष्ठी'!I689)</f>
        <v/>
      </c>
      <c r="AK689" s="137" t="str">
        <f>IF('PRAPTRA 2 प्रविष्ठी'!J689="","",'PRAPTRA 2 प्रविष्ठी'!J689)</f>
        <v/>
      </c>
      <c r="AL689" s="137" t="str">
        <f>IF('PRAPTRA 2 प्रविष्ठी'!K689="","",'PRAPTRA 2 प्रविष्ठी'!K689)</f>
        <v/>
      </c>
      <c r="AM689" s="137" t="str">
        <f>IF('PRAPTRA 2 प्रविष्ठी'!L689="","",'PRAPTRA 2 प्रविष्ठी'!L689)</f>
        <v/>
      </c>
      <c r="AN689" s="137" t="str">
        <f>IF('PRAPTRA 2 प्रविष्ठी'!M689="","",'PRAPTRA 2 प्रविष्ठी'!M689)</f>
        <v/>
      </c>
      <c r="AO689" s="35" t="str">
        <f>IF('PRAPTRA 2 प्रविष्ठी'!H689="","",'PRAPTRA 2 प्रविष्ठी'!H689)</f>
        <v/>
      </c>
      <c r="AP689" s="38" t="str">
        <f t="shared" si="3"/>
        <v/>
      </c>
    </row>
    <row r="690" spans="2:42" ht="15.75" customHeight="1">
      <c r="B690" s="167" t="str">
        <f t="shared" si="0"/>
        <v>-615</v>
      </c>
      <c r="C690" s="137" t="str">
        <f>IF('PRAPTRA 1 प्रविष्ठी'!A690="","",'PRAPTRA 1 प्रविष्ठी'!A690)</f>
        <v/>
      </c>
      <c r="D690" s="137" t="str">
        <f>IF('PRAPTRA 1 प्रविष्ठी'!B690="","",UPPER('PRAPTRA 1 प्रविष्ठी'!B690))</f>
        <v/>
      </c>
      <c r="E690" s="137" t="str">
        <f>IF('PRAPTRA 1 प्रविष्ठी'!C690="","",UPPER('PRAPTRA 1 प्रविष्ठी'!C690))</f>
        <v/>
      </c>
      <c r="F690" s="137" t="str">
        <f>IF('PRAPTRA 1 प्रविष्ठी'!D690="","",PROPER('PRAPTRA 1 प्रविष्ठी'!D690))</f>
        <v/>
      </c>
      <c r="G690" s="137" t="str">
        <f>IF('PRAPTRA 1 प्रविष्ठी'!E690="","",UPPER('PRAPTRA 1 प्रविष्ठी'!E690))</f>
        <v/>
      </c>
      <c r="H690" s="137" t="str">
        <f>IF('PRAPTRA 1 प्रविष्ठी'!F690="","",UPPER('PRAPTRA 1 प्रविष्ठी'!F690))</f>
        <v/>
      </c>
      <c r="I690" s="137" t="str">
        <f>IF('PRAPTRA 1 प्रविष्ठी'!G690="","",UPPER('PRAPTRA 1 प्रविष्ठी'!G690))</f>
        <v/>
      </c>
      <c r="J690" s="172" t="str">
        <f>IF('PRAPTRA 1 प्रविष्ठी'!H690="","",'PRAPTRA 1 प्रविष्ठी'!H690)</f>
        <v/>
      </c>
      <c r="K690" s="137" t="str">
        <f>IF('PRAPTRA 1 प्रविष्ठी'!I690="","",'PRAPTRA 1 प्रविष्ठी'!I690)</f>
        <v/>
      </c>
      <c r="L690" s="137" t="str">
        <f>IF('PRAPTRA 1 प्रविष्ठी'!J690="","",'PRAPTRA 1 प्रविष्ठी'!J690)</f>
        <v/>
      </c>
      <c r="M690" s="137" t="str">
        <f>IF('PRAPTRA 1 प्रविष्ठी'!K690="","",'PRAPTRA 1 प्रविष्ठी'!K690)</f>
        <v/>
      </c>
      <c r="N690" s="137" t="str">
        <f>IF('PRAPTRA 1 प्रविष्ठी'!L690="","",'PRAPTRA 1 प्रविष्ठी'!L690)</f>
        <v/>
      </c>
      <c r="O690" s="38" t="str">
        <f t="shared" si="1"/>
        <v/>
      </c>
      <c r="AA690" s="167" t="str">
        <f t="shared" si="2"/>
        <v>-680</v>
      </c>
      <c r="AB690" s="137" t="str">
        <f>IF('PRAPTRA 2 प्रविष्ठी'!A690="","",'PRAPTRA 2 प्रविष्ठी'!A690)</f>
        <v/>
      </c>
      <c r="AC690" s="137" t="str">
        <f>IF('PRAPTRA 2 प्रविष्ठी'!B690="","",'PRAPTRA 2 प्रविष्ठी'!B690)</f>
        <v/>
      </c>
      <c r="AD690" s="137" t="str">
        <f>IF('PRAPTRA 2 प्रविष्ठी'!C690="","",'PRAPTRA 2 प्रविष्ठी'!C690)</f>
        <v/>
      </c>
      <c r="AE690" s="137" t="str">
        <f>IF('PRAPTRA 2 प्रविष्ठी'!D690="","",'PRAPTRA 2 प्रविष्ठी'!D690)</f>
        <v/>
      </c>
      <c r="AF690" s="137" t="str">
        <f>IF('PRAPTRA 2 प्रविष्ठी'!E690="","",'PRAPTRA 2 प्रविष्ठी'!E690)</f>
        <v/>
      </c>
      <c r="AG690" s="137" t="str">
        <f>IF('PRAPTRA 2 प्रविष्ठी'!F690="","",'PRAPTRA 2 प्रविष्ठी'!F690)</f>
        <v/>
      </c>
      <c r="AH690" s="137" t="str">
        <f>IF('PRAPTRA 2 प्रविष्ठी'!G690="","",'PRAPTRA 2 प्रविष्ठी'!G690)</f>
        <v/>
      </c>
      <c r="AI690" s="137" t="str">
        <f>IFERROR(IF(OR('PRAPTRA 1 प्रविष्ठी'!$F$3="",AH690=""),"",DATEDIF(AH690,'PRAPTRA 1 प्रविष्ठी'!$F$3,"Y")),"")</f>
        <v/>
      </c>
      <c r="AJ690" s="137" t="str">
        <f>IF('PRAPTRA 2 प्रविष्ठी'!I690="","",'PRAPTRA 2 प्रविष्ठी'!I690)</f>
        <v/>
      </c>
      <c r="AK690" s="137" t="str">
        <f>IF('PRAPTRA 2 प्रविष्ठी'!J690="","",'PRAPTRA 2 प्रविष्ठी'!J690)</f>
        <v/>
      </c>
      <c r="AL690" s="137" t="str">
        <f>IF('PRAPTRA 2 प्रविष्ठी'!K690="","",'PRAPTRA 2 प्रविष्ठी'!K690)</f>
        <v/>
      </c>
      <c r="AM690" s="137" t="str">
        <f>IF('PRAPTRA 2 प्रविष्ठी'!L690="","",'PRAPTRA 2 प्रविष्ठी'!L690)</f>
        <v/>
      </c>
      <c r="AN690" s="137" t="str">
        <f>IF('PRAPTRA 2 प्रविष्ठी'!M690="","",'PRAPTRA 2 प्रविष्ठी'!M690)</f>
        <v/>
      </c>
      <c r="AO690" s="35" t="str">
        <f>IF('PRAPTRA 2 प्रविष्ठी'!H690="","",'PRAPTRA 2 प्रविष्ठी'!H690)</f>
        <v/>
      </c>
      <c r="AP690" s="38" t="str">
        <f t="shared" si="3"/>
        <v/>
      </c>
    </row>
    <row r="691" spans="2:42" ht="15.75" customHeight="1">
      <c r="B691" s="167" t="str">
        <f t="shared" si="0"/>
        <v>-616</v>
      </c>
      <c r="C691" s="137" t="str">
        <f>IF('PRAPTRA 1 प्रविष्ठी'!A691="","",'PRAPTRA 1 प्रविष्ठी'!A691)</f>
        <v/>
      </c>
      <c r="D691" s="137" t="str">
        <f>IF('PRAPTRA 1 प्रविष्ठी'!B691="","",UPPER('PRAPTRA 1 प्रविष्ठी'!B691))</f>
        <v/>
      </c>
      <c r="E691" s="137" t="str">
        <f>IF('PRAPTRA 1 प्रविष्ठी'!C691="","",UPPER('PRAPTRA 1 प्रविष्ठी'!C691))</f>
        <v/>
      </c>
      <c r="F691" s="137" t="str">
        <f>IF('PRAPTRA 1 प्रविष्ठी'!D691="","",PROPER('PRAPTRA 1 प्रविष्ठी'!D691))</f>
        <v/>
      </c>
      <c r="G691" s="137" t="str">
        <f>IF('PRAPTRA 1 प्रविष्ठी'!E691="","",UPPER('PRAPTRA 1 प्रविष्ठी'!E691))</f>
        <v/>
      </c>
      <c r="H691" s="137" t="str">
        <f>IF('PRAPTRA 1 प्रविष्ठी'!F691="","",UPPER('PRAPTRA 1 प्रविष्ठी'!F691))</f>
        <v/>
      </c>
      <c r="I691" s="137" t="str">
        <f>IF('PRAPTRA 1 प्रविष्ठी'!G691="","",UPPER('PRAPTRA 1 प्रविष्ठी'!G691))</f>
        <v/>
      </c>
      <c r="J691" s="172" t="str">
        <f>IF('PRAPTRA 1 प्रविष्ठी'!H691="","",'PRAPTRA 1 प्रविष्ठी'!H691)</f>
        <v/>
      </c>
      <c r="K691" s="137" t="str">
        <f>IF('PRAPTRA 1 प्रविष्ठी'!I691="","",'PRAPTRA 1 प्रविष्ठी'!I691)</f>
        <v/>
      </c>
      <c r="L691" s="137" t="str">
        <f>IF('PRAPTRA 1 प्रविष्ठी'!J691="","",'PRAPTRA 1 प्रविष्ठी'!J691)</f>
        <v/>
      </c>
      <c r="M691" s="137" t="str">
        <f>IF('PRAPTRA 1 प्रविष्ठी'!K691="","",'PRAPTRA 1 प्रविष्ठी'!K691)</f>
        <v/>
      </c>
      <c r="N691" s="137" t="str">
        <f>IF('PRAPTRA 1 प्रविष्ठी'!L691="","",'PRAPTRA 1 प्रविष्ठी'!L691)</f>
        <v/>
      </c>
      <c r="O691" s="38" t="str">
        <f t="shared" si="1"/>
        <v/>
      </c>
      <c r="AA691" s="167" t="str">
        <f t="shared" si="2"/>
        <v>-681</v>
      </c>
      <c r="AB691" s="137" t="str">
        <f>IF('PRAPTRA 2 प्रविष्ठी'!A691="","",'PRAPTRA 2 प्रविष्ठी'!A691)</f>
        <v/>
      </c>
      <c r="AC691" s="137" t="str">
        <f>IF('PRAPTRA 2 प्रविष्ठी'!B691="","",'PRAPTRA 2 प्रविष्ठी'!B691)</f>
        <v/>
      </c>
      <c r="AD691" s="137" t="str">
        <f>IF('PRAPTRA 2 प्रविष्ठी'!C691="","",'PRAPTRA 2 प्रविष्ठी'!C691)</f>
        <v/>
      </c>
      <c r="AE691" s="137" t="str">
        <f>IF('PRAPTRA 2 प्रविष्ठी'!D691="","",'PRAPTRA 2 प्रविष्ठी'!D691)</f>
        <v/>
      </c>
      <c r="AF691" s="137" t="str">
        <f>IF('PRAPTRA 2 प्रविष्ठी'!E691="","",'PRAPTRA 2 प्रविष्ठी'!E691)</f>
        <v/>
      </c>
      <c r="AG691" s="137" t="str">
        <f>IF('PRAPTRA 2 प्रविष्ठी'!F691="","",'PRAPTRA 2 प्रविष्ठी'!F691)</f>
        <v/>
      </c>
      <c r="AH691" s="137" t="str">
        <f>IF('PRAPTRA 2 प्रविष्ठी'!G691="","",'PRAPTRA 2 प्रविष्ठी'!G691)</f>
        <v/>
      </c>
      <c r="AI691" s="137" t="str">
        <f>IFERROR(IF(OR('PRAPTRA 1 प्रविष्ठी'!$F$3="",AH691=""),"",DATEDIF(AH691,'PRAPTRA 1 प्रविष्ठी'!$F$3,"Y")),"")</f>
        <v/>
      </c>
      <c r="AJ691" s="137" t="str">
        <f>IF('PRAPTRA 2 प्रविष्ठी'!I691="","",'PRAPTRA 2 प्रविष्ठी'!I691)</f>
        <v/>
      </c>
      <c r="AK691" s="137" t="str">
        <f>IF('PRAPTRA 2 प्रविष्ठी'!J691="","",'PRAPTRA 2 प्रविष्ठी'!J691)</f>
        <v/>
      </c>
      <c r="AL691" s="137" t="str">
        <f>IF('PRAPTRA 2 प्रविष्ठी'!K691="","",'PRAPTRA 2 प्रविष्ठी'!K691)</f>
        <v/>
      </c>
      <c r="AM691" s="137" t="str">
        <f>IF('PRAPTRA 2 प्रविष्ठी'!L691="","",'PRAPTRA 2 प्रविष्ठी'!L691)</f>
        <v/>
      </c>
      <c r="AN691" s="137" t="str">
        <f>IF('PRAPTRA 2 प्रविष्ठी'!M691="","",'PRAPTRA 2 प्रविष्ठी'!M691)</f>
        <v/>
      </c>
      <c r="AO691" s="35" t="str">
        <f>IF('PRAPTRA 2 प्रविष्ठी'!H691="","",'PRAPTRA 2 प्रविष्ठी'!H691)</f>
        <v/>
      </c>
      <c r="AP691" s="38" t="str">
        <f t="shared" si="3"/>
        <v/>
      </c>
    </row>
    <row r="692" spans="2:42" ht="15.75" customHeight="1">
      <c r="B692" s="167" t="str">
        <f t="shared" si="0"/>
        <v>-617</v>
      </c>
      <c r="C692" s="137" t="str">
        <f>IF('PRAPTRA 1 प्रविष्ठी'!A692="","",'PRAPTRA 1 प्रविष्ठी'!A692)</f>
        <v/>
      </c>
      <c r="D692" s="137" t="str">
        <f>IF('PRAPTRA 1 प्रविष्ठी'!B692="","",UPPER('PRAPTRA 1 प्रविष्ठी'!B692))</f>
        <v/>
      </c>
      <c r="E692" s="137" t="str">
        <f>IF('PRAPTRA 1 प्रविष्ठी'!C692="","",UPPER('PRAPTRA 1 प्रविष्ठी'!C692))</f>
        <v/>
      </c>
      <c r="F692" s="137" t="str">
        <f>IF('PRAPTRA 1 प्रविष्ठी'!D692="","",PROPER('PRAPTRA 1 प्रविष्ठी'!D692))</f>
        <v/>
      </c>
      <c r="G692" s="137" t="str">
        <f>IF('PRAPTRA 1 प्रविष्ठी'!E692="","",UPPER('PRAPTRA 1 प्रविष्ठी'!E692))</f>
        <v/>
      </c>
      <c r="H692" s="137" t="str">
        <f>IF('PRAPTRA 1 प्रविष्ठी'!F692="","",UPPER('PRAPTRA 1 प्रविष्ठी'!F692))</f>
        <v/>
      </c>
      <c r="I692" s="137" t="str">
        <f>IF('PRAPTRA 1 प्रविष्ठी'!G692="","",UPPER('PRAPTRA 1 प्रविष्ठी'!G692))</f>
        <v/>
      </c>
      <c r="J692" s="172" t="str">
        <f>IF('PRAPTRA 1 प्रविष्ठी'!H692="","",'PRAPTRA 1 प्रविष्ठी'!H692)</f>
        <v/>
      </c>
      <c r="K692" s="137" t="str">
        <f>IF('PRAPTRA 1 प्रविष्ठी'!I692="","",'PRAPTRA 1 प्रविष्ठी'!I692)</f>
        <v/>
      </c>
      <c r="L692" s="137" t="str">
        <f>IF('PRAPTRA 1 प्रविष्ठी'!J692="","",'PRAPTRA 1 प्रविष्ठी'!J692)</f>
        <v/>
      </c>
      <c r="M692" s="137" t="str">
        <f>IF('PRAPTRA 1 प्रविष्ठी'!K692="","",'PRAPTRA 1 प्रविष्ठी'!K692)</f>
        <v/>
      </c>
      <c r="N692" s="137" t="str">
        <f>IF('PRAPTRA 1 प्रविष्ठी'!L692="","",'PRAPTRA 1 प्रविष्ठी'!L692)</f>
        <v/>
      </c>
      <c r="O692" s="38" t="str">
        <f t="shared" si="1"/>
        <v/>
      </c>
      <c r="AA692" s="167" t="str">
        <f t="shared" si="2"/>
        <v>-682</v>
      </c>
      <c r="AB692" s="137" t="str">
        <f>IF('PRAPTRA 2 प्रविष्ठी'!A692="","",'PRAPTRA 2 प्रविष्ठी'!A692)</f>
        <v/>
      </c>
      <c r="AC692" s="137" t="str">
        <f>IF('PRAPTRA 2 प्रविष्ठी'!B692="","",'PRAPTRA 2 प्रविष्ठी'!B692)</f>
        <v/>
      </c>
      <c r="AD692" s="137" t="str">
        <f>IF('PRAPTRA 2 प्रविष्ठी'!C692="","",'PRAPTRA 2 प्रविष्ठी'!C692)</f>
        <v/>
      </c>
      <c r="AE692" s="137" t="str">
        <f>IF('PRAPTRA 2 प्रविष्ठी'!D692="","",'PRAPTRA 2 प्रविष्ठी'!D692)</f>
        <v/>
      </c>
      <c r="AF692" s="137" t="str">
        <f>IF('PRAPTRA 2 प्रविष्ठी'!E692="","",'PRAPTRA 2 प्रविष्ठी'!E692)</f>
        <v/>
      </c>
      <c r="AG692" s="137" t="str">
        <f>IF('PRAPTRA 2 प्रविष्ठी'!F692="","",'PRAPTRA 2 प्रविष्ठी'!F692)</f>
        <v/>
      </c>
      <c r="AH692" s="137" t="str">
        <f>IF('PRAPTRA 2 प्रविष्ठी'!G692="","",'PRAPTRA 2 प्रविष्ठी'!G692)</f>
        <v/>
      </c>
      <c r="AI692" s="137" t="str">
        <f>IFERROR(IF(OR('PRAPTRA 1 प्रविष्ठी'!$F$3="",AH692=""),"",DATEDIF(AH692,'PRAPTRA 1 प्रविष्ठी'!$F$3,"Y")),"")</f>
        <v/>
      </c>
      <c r="AJ692" s="137" t="str">
        <f>IF('PRAPTRA 2 प्रविष्ठी'!I692="","",'PRAPTRA 2 प्रविष्ठी'!I692)</f>
        <v/>
      </c>
      <c r="AK692" s="137" t="str">
        <f>IF('PRAPTRA 2 प्रविष्ठी'!J692="","",'PRAPTRA 2 प्रविष्ठी'!J692)</f>
        <v/>
      </c>
      <c r="AL692" s="137" t="str">
        <f>IF('PRAPTRA 2 प्रविष्ठी'!K692="","",'PRAPTRA 2 प्रविष्ठी'!K692)</f>
        <v/>
      </c>
      <c r="AM692" s="137" t="str">
        <f>IF('PRAPTRA 2 प्रविष्ठी'!L692="","",'PRAPTRA 2 प्रविष्ठी'!L692)</f>
        <v/>
      </c>
      <c r="AN692" s="137" t="str">
        <f>IF('PRAPTRA 2 प्रविष्ठी'!M692="","",'PRAPTRA 2 प्रविष्ठी'!M692)</f>
        <v/>
      </c>
      <c r="AO692" s="35" t="str">
        <f>IF('PRAPTRA 2 प्रविष्ठी'!H692="","",'PRAPTRA 2 प्रविष्ठी'!H692)</f>
        <v/>
      </c>
      <c r="AP692" s="38" t="str">
        <f t="shared" si="3"/>
        <v/>
      </c>
    </row>
    <row r="693" spans="2:42" ht="15.75" customHeight="1">
      <c r="B693" s="167" t="str">
        <f t="shared" si="0"/>
        <v>-618</v>
      </c>
      <c r="C693" s="137" t="str">
        <f>IF('PRAPTRA 1 प्रविष्ठी'!A693="","",'PRAPTRA 1 प्रविष्ठी'!A693)</f>
        <v/>
      </c>
      <c r="D693" s="137" t="str">
        <f>IF('PRAPTRA 1 प्रविष्ठी'!B693="","",UPPER('PRAPTRA 1 प्रविष्ठी'!B693))</f>
        <v/>
      </c>
      <c r="E693" s="137" t="str">
        <f>IF('PRAPTRA 1 प्रविष्ठी'!C693="","",UPPER('PRAPTRA 1 प्रविष्ठी'!C693))</f>
        <v/>
      </c>
      <c r="F693" s="137" t="str">
        <f>IF('PRAPTRA 1 प्रविष्ठी'!D693="","",PROPER('PRAPTRA 1 प्रविष्ठी'!D693))</f>
        <v/>
      </c>
      <c r="G693" s="137" t="str">
        <f>IF('PRAPTRA 1 प्रविष्ठी'!E693="","",UPPER('PRAPTRA 1 प्रविष्ठी'!E693))</f>
        <v/>
      </c>
      <c r="H693" s="137" t="str">
        <f>IF('PRAPTRA 1 प्रविष्ठी'!F693="","",UPPER('PRAPTRA 1 प्रविष्ठी'!F693))</f>
        <v/>
      </c>
      <c r="I693" s="137" t="str">
        <f>IF('PRAPTRA 1 प्रविष्ठी'!G693="","",UPPER('PRAPTRA 1 प्रविष्ठी'!G693))</f>
        <v/>
      </c>
      <c r="J693" s="172" t="str">
        <f>IF('PRAPTRA 1 प्रविष्ठी'!H693="","",'PRAPTRA 1 प्रविष्ठी'!H693)</f>
        <v/>
      </c>
      <c r="K693" s="137" t="str">
        <f>IF('PRAPTRA 1 प्रविष्ठी'!I693="","",'PRAPTRA 1 प्रविष्ठी'!I693)</f>
        <v/>
      </c>
      <c r="L693" s="137" t="str">
        <f>IF('PRAPTRA 1 प्रविष्ठी'!J693="","",'PRAPTRA 1 प्रविष्ठी'!J693)</f>
        <v/>
      </c>
      <c r="M693" s="137" t="str">
        <f>IF('PRAPTRA 1 प्रविष्ठी'!K693="","",'PRAPTRA 1 प्रविष्ठी'!K693)</f>
        <v/>
      </c>
      <c r="N693" s="137" t="str">
        <f>IF('PRAPTRA 1 प्रविष्ठी'!L693="","",'PRAPTRA 1 प्रविष्ठी'!L693)</f>
        <v/>
      </c>
      <c r="O693" s="38" t="str">
        <f t="shared" si="1"/>
        <v/>
      </c>
      <c r="AA693" s="167" t="str">
        <f t="shared" si="2"/>
        <v>-683</v>
      </c>
      <c r="AB693" s="137" t="str">
        <f>IF('PRAPTRA 2 प्रविष्ठी'!A693="","",'PRAPTRA 2 प्रविष्ठी'!A693)</f>
        <v/>
      </c>
      <c r="AC693" s="137" t="str">
        <f>IF('PRAPTRA 2 प्रविष्ठी'!B693="","",'PRAPTRA 2 प्रविष्ठी'!B693)</f>
        <v/>
      </c>
      <c r="AD693" s="137" t="str">
        <f>IF('PRAPTRA 2 प्रविष्ठी'!C693="","",'PRAPTRA 2 प्रविष्ठी'!C693)</f>
        <v/>
      </c>
      <c r="AE693" s="137" t="str">
        <f>IF('PRAPTRA 2 प्रविष्ठी'!D693="","",'PRAPTRA 2 प्रविष्ठी'!D693)</f>
        <v/>
      </c>
      <c r="AF693" s="137" t="str">
        <f>IF('PRAPTRA 2 प्रविष्ठी'!E693="","",'PRAPTRA 2 प्रविष्ठी'!E693)</f>
        <v/>
      </c>
      <c r="AG693" s="137" t="str">
        <f>IF('PRAPTRA 2 प्रविष्ठी'!F693="","",'PRAPTRA 2 प्रविष्ठी'!F693)</f>
        <v/>
      </c>
      <c r="AH693" s="137" t="str">
        <f>IF('PRAPTRA 2 प्रविष्ठी'!G693="","",'PRAPTRA 2 प्रविष्ठी'!G693)</f>
        <v/>
      </c>
      <c r="AI693" s="137" t="str">
        <f>IFERROR(IF(OR('PRAPTRA 1 प्रविष्ठी'!$F$3="",AH693=""),"",DATEDIF(AH693,'PRAPTRA 1 प्रविष्ठी'!$F$3,"Y")),"")</f>
        <v/>
      </c>
      <c r="AJ693" s="137" t="str">
        <f>IF('PRAPTRA 2 प्रविष्ठी'!I693="","",'PRAPTRA 2 प्रविष्ठी'!I693)</f>
        <v/>
      </c>
      <c r="AK693" s="137" t="str">
        <f>IF('PRAPTRA 2 प्रविष्ठी'!J693="","",'PRAPTRA 2 प्रविष्ठी'!J693)</f>
        <v/>
      </c>
      <c r="AL693" s="137" t="str">
        <f>IF('PRAPTRA 2 प्रविष्ठी'!K693="","",'PRAPTRA 2 प्रविष्ठी'!K693)</f>
        <v/>
      </c>
      <c r="AM693" s="137" t="str">
        <f>IF('PRAPTRA 2 प्रविष्ठी'!L693="","",'PRAPTRA 2 प्रविष्ठी'!L693)</f>
        <v/>
      </c>
      <c r="AN693" s="137" t="str">
        <f>IF('PRAPTRA 2 प्रविष्ठी'!M693="","",'PRAPTRA 2 प्रविष्ठी'!M693)</f>
        <v/>
      </c>
      <c r="AO693" s="35" t="str">
        <f>IF('PRAPTRA 2 प्रविष्ठी'!H693="","",'PRAPTRA 2 प्रविष्ठी'!H693)</f>
        <v/>
      </c>
      <c r="AP693" s="38" t="str">
        <f t="shared" si="3"/>
        <v/>
      </c>
    </row>
    <row r="694" spans="2:42" ht="15.75" customHeight="1">
      <c r="B694" s="167" t="str">
        <f t="shared" si="0"/>
        <v>-619</v>
      </c>
      <c r="C694" s="137" t="str">
        <f>IF('PRAPTRA 1 प्रविष्ठी'!A694="","",'PRAPTRA 1 प्रविष्ठी'!A694)</f>
        <v/>
      </c>
      <c r="D694" s="137" t="str">
        <f>IF('PRAPTRA 1 प्रविष्ठी'!B694="","",UPPER('PRAPTRA 1 प्रविष्ठी'!B694))</f>
        <v/>
      </c>
      <c r="E694" s="137" t="str">
        <f>IF('PRAPTRA 1 प्रविष्ठी'!C694="","",UPPER('PRAPTRA 1 प्रविष्ठी'!C694))</f>
        <v/>
      </c>
      <c r="F694" s="137" t="str">
        <f>IF('PRAPTRA 1 प्रविष्ठी'!D694="","",PROPER('PRAPTRA 1 प्रविष्ठी'!D694))</f>
        <v/>
      </c>
      <c r="G694" s="137" t="str">
        <f>IF('PRAPTRA 1 प्रविष्ठी'!E694="","",UPPER('PRAPTRA 1 प्रविष्ठी'!E694))</f>
        <v/>
      </c>
      <c r="H694" s="137" t="str">
        <f>IF('PRAPTRA 1 प्रविष्ठी'!F694="","",UPPER('PRAPTRA 1 प्रविष्ठी'!F694))</f>
        <v/>
      </c>
      <c r="I694" s="137" t="str">
        <f>IF('PRAPTRA 1 प्रविष्ठी'!G694="","",UPPER('PRAPTRA 1 प्रविष्ठी'!G694))</f>
        <v/>
      </c>
      <c r="J694" s="172" t="str">
        <f>IF('PRAPTRA 1 प्रविष्ठी'!H694="","",'PRAPTRA 1 प्रविष्ठी'!H694)</f>
        <v/>
      </c>
      <c r="K694" s="137" t="str">
        <f>IF('PRAPTRA 1 प्रविष्ठी'!I694="","",'PRAPTRA 1 प्रविष्ठी'!I694)</f>
        <v/>
      </c>
      <c r="L694" s="137" t="str">
        <f>IF('PRAPTRA 1 प्रविष्ठी'!J694="","",'PRAPTRA 1 प्रविष्ठी'!J694)</f>
        <v/>
      </c>
      <c r="M694" s="137" t="str">
        <f>IF('PRAPTRA 1 प्रविष्ठी'!K694="","",'PRAPTRA 1 प्रविष्ठी'!K694)</f>
        <v/>
      </c>
      <c r="N694" s="137" t="str">
        <f>IF('PRAPTRA 1 प्रविष्ठी'!L694="","",'PRAPTRA 1 प्रविष्ठी'!L694)</f>
        <v/>
      </c>
      <c r="O694" s="38" t="str">
        <f t="shared" si="1"/>
        <v/>
      </c>
      <c r="AA694" s="167" t="str">
        <f t="shared" si="2"/>
        <v>-684</v>
      </c>
      <c r="AB694" s="137" t="str">
        <f>IF('PRAPTRA 2 प्रविष्ठी'!A694="","",'PRAPTRA 2 प्रविष्ठी'!A694)</f>
        <v/>
      </c>
      <c r="AC694" s="137" t="str">
        <f>IF('PRAPTRA 2 प्रविष्ठी'!B694="","",'PRAPTRA 2 प्रविष्ठी'!B694)</f>
        <v/>
      </c>
      <c r="AD694" s="137" t="str">
        <f>IF('PRAPTRA 2 प्रविष्ठी'!C694="","",'PRAPTRA 2 प्रविष्ठी'!C694)</f>
        <v/>
      </c>
      <c r="AE694" s="137" t="str">
        <f>IF('PRAPTRA 2 प्रविष्ठी'!D694="","",'PRAPTRA 2 प्रविष्ठी'!D694)</f>
        <v/>
      </c>
      <c r="AF694" s="137" t="str">
        <f>IF('PRAPTRA 2 प्रविष्ठी'!E694="","",'PRAPTRA 2 प्रविष्ठी'!E694)</f>
        <v/>
      </c>
      <c r="AG694" s="137" t="str">
        <f>IF('PRAPTRA 2 प्रविष्ठी'!F694="","",'PRAPTRA 2 प्रविष्ठी'!F694)</f>
        <v/>
      </c>
      <c r="AH694" s="137" t="str">
        <f>IF('PRAPTRA 2 प्रविष्ठी'!G694="","",'PRAPTRA 2 प्रविष्ठी'!G694)</f>
        <v/>
      </c>
      <c r="AI694" s="137" t="str">
        <f>IFERROR(IF(OR('PRAPTRA 1 प्रविष्ठी'!$F$3="",AH694=""),"",DATEDIF(AH694,'PRAPTRA 1 प्रविष्ठी'!$F$3,"Y")),"")</f>
        <v/>
      </c>
      <c r="AJ694" s="137" t="str">
        <f>IF('PRAPTRA 2 प्रविष्ठी'!I694="","",'PRAPTRA 2 प्रविष्ठी'!I694)</f>
        <v/>
      </c>
      <c r="AK694" s="137" t="str">
        <f>IF('PRAPTRA 2 प्रविष्ठी'!J694="","",'PRAPTRA 2 प्रविष्ठी'!J694)</f>
        <v/>
      </c>
      <c r="AL694" s="137" t="str">
        <f>IF('PRAPTRA 2 प्रविष्ठी'!K694="","",'PRAPTRA 2 प्रविष्ठी'!K694)</f>
        <v/>
      </c>
      <c r="AM694" s="137" t="str">
        <f>IF('PRAPTRA 2 प्रविष्ठी'!L694="","",'PRAPTRA 2 प्रविष्ठी'!L694)</f>
        <v/>
      </c>
      <c r="AN694" s="137" t="str">
        <f>IF('PRAPTRA 2 प्रविष्ठी'!M694="","",'PRAPTRA 2 प्रविष्ठी'!M694)</f>
        <v/>
      </c>
      <c r="AO694" s="35" t="str">
        <f>IF('PRAPTRA 2 प्रविष्ठी'!H694="","",'PRAPTRA 2 प्रविष्ठी'!H694)</f>
        <v/>
      </c>
      <c r="AP694" s="38" t="str">
        <f t="shared" si="3"/>
        <v/>
      </c>
    </row>
    <row r="695" spans="2:42" ht="15.75" customHeight="1">
      <c r="B695" s="167" t="str">
        <f t="shared" si="0"/>
        <v>-620</v>
      </c>
      <c r="C695" s="137" t="str">
        <f>IF('PRAPTRA 1 प्रविष्ठी'!A695="","",'PRAPTRA 1 प्रविष्ठी'!A695)</f>
        <v/>
      </c>
      <c r="D695" s="137" t="str">
        <f>IF('PRAPTRA 1 प्रविष्ठी'!B695="","",UPPER('PRAPTRA 1 प्रविष्ठी'!B695))</f>
        <v/>
      </c>
      <c r="E695" s="137" t="str">
        <f>IF('PRAPTRA 1 प्रविष्ठी'!C695="","",UPPER('PRAPTRA 1 प्रविष्ठी'!C695))</f>
        <v/>
      </c>
      <c r="F695" s="137" t="str">
        <f>IF('PRAPTRA 1 प्रविष्ठी'!D695="","",PROPER('PRAPTRA 1 प्रविष्ठी'!D695))</f>
        <v/>
      </c>
      <c r="G695" s="137" t="str">
        <f>IF('PRAPTRA 1 प्रविष्ठी'!E695="","",UPPER('PRAPTRA 1 प्रविष्ठी'!E695))</f>
        <v/>
      </c>
      <c r="H695" s="137" t="str">
        <f>IF('PRAPTRA 1 प्रविष्ठी'!F695="","",UPPER('PRAPTRA 1 प्रविष्ठी'!F695))</f>
        <v/>
      </c>
      <c r="I695" s="137" t="str">
        <f>IF('PRAPTRA 1 प्रविष्ठी'!G695="","",UPPER('PRAPTRA 1 प्रविष्ठी'!G695))</f>
        <v/>
      </c>
      <c r="J695" s="172" t="str">
        <f>IF('PRAPTRA 1 प्रविष्ठी'!H695="","",'PRAPTRA 1 प्रविष्ठी'!H695)</f>
        <v/>
      </c>
      <c r="K695" s="137" t="str">
        <f>IF('PRAPTRA 1 प्रविष्ठी'!I695="","",'PRAPTRA 1 प्रविष्ठी'!I695)</f>
        <v/>
      </c>
      <c r="L695" s="137" t="str">
        <f>IF('PRAPTRA 1 प्रविष्ठी'!J695="","",'PRAPTRA 1 प्रविष्ठी'!J695)</f>
        <v/>
      </c>
      <c r="M695" s="137" t="str">
        <f>IF('PRAPTRA 1 प्रविष्ठी'!K695="","",'PRAPTRA 1 प्रविष्ठी'!K695)</f>
        <v/>
      </c>
      <c r="N695" s="137" t="str">
        <f>IF('PRAPTRA 1 प्रविष्ठी'!L695="","",'PRAPTRA 1 प्रविष्ठी'!L695)</f>
        <v/>
      </c>
      <c r="O695" s="38" t="str">
        <f t="shared" si="1"/>
        <v/>
      </c>
      <c r="AA695" s="167" t="str">
        <f t="shared" si="2"/>
        <v>-685</v>
      </c>
      <c r="AB695" s="137" t="str">
        <f>IF('PRAPTRA 2 प्रविष्ठी'!A695="","",'PRAPTRA 2 प्रविष्ठी'!A695)</f>
        <v/>
      </c>
      <c r="AC695" s="137" t="str">
        <f>IF('PRAPTRA 2 प्रविष्ठी'!B695="","",'PRAPTRA 2 प्रविष्ठी'!B695)</f>
        <v/>
      </c>
      <c r="AD695" s="137" t="str">
        <f>IF('PRAPTRA 2 प्रविष्ठी'!C695="","",'PRAPTRA 2 प्रविष्ठी'!C695)</f>
        <v/>
      </c>
      <c r="AE695" s="137" t="str">
        <f>IF('PRAPTRA 2 प्रविष्ठी'!D695="","",'PRAPTRA 2 प्रविष्ठी'!D695)</f>
        <v/>
      </c>
      <c r="AF695" s="137" t="str">
        <f>IF('PRAPTRA 2 प्रविष्ठी'!E695="","",'PRAPTRA 2 प्रविष्ठी'!E695)</f>
        <v/>
      </c>
      <c r="AG695" s="137" t="str">
        <f>IF('PRAPTRA 2 प्रविष्ठी'!F695="","",'PRAPTRA 2 प्रविष्ठी'!F695)</f>
        <v/>
      </c>
      <c r="AH695" s="137" t="str">
        <f>IF('PRAPTRA 2 प्रविष्ठी'!G695="","",'PRAPTRA 2 प्रविष्ठी'!G695)</f>
        <v/>
      </c>
      <c r="AI695" s="137" t="str">
        <f>IFERROR(IF(OR('PRAPTRA 1 प्रविष्ठी'!$F$3="",AH695=""),"",DATEDIF(AH695,'PRAPTRA 1 प्रविष्ठी'!$F$3,"Y")),"")</f>
        <v/>
      </c>
      <c r="AJ695" s="137" t="str">
        <f>IF('PRAPTRA 2 प्रविष्ठी'!I695="","",'PRAPTRA 2 प्रविष्ठी'!I695)</f>
        <v/>
      </c>
      <c r="AK695" s="137" t="str">
        <f>IF('PRAPTRA 2 प्रविष्ठी'!J695="","",'PRAPTRA 2 प्रविष्ठी'!J695)</f>
        <v/>
      </c>
      <c r="AL695" s="137" t="str">
        <f>IF('PRAPTRA 2 प्रविष्ठी'!K695="","",'PRAPTRA 2 प्रविष्ठी'!K695)</f>
        <v/>
      </c>
      <c r="AM695" s="137" t="str">
        <f>IF('PRAPTRA 2 प्रविष्ठी'!L695="","",'PRAPTRA 2 प्रविष्ठी'!L695)</f>
        <v/>
      </c>
      <c r="AN695" s="137" t="str">
        <f>IF('PRAPTRA 2 प्रविष्ठी'!M695="","",'PRAPTRA 2 प्रविष्ठी'!M695)</f>
        <v/>
      </c>
      <c r="AO695" s="35" t="str">
        <f>IF('PRAPTRA 2 प्रविष्ठी'!H695="","",'PRAPTRA 2 प्रविष्ठी'!H695)</f>
        <v/>
      </c>
      <c r="AP695" s="38" t="str">
        <f t="shared" si="3"/>
        <v/>
      </c>
    </row>
    <row r="696" spans="2:42" ht="15.75" customHeight="1">
      <c r="B696" s="167" t="str">
        <f t="shared" si="0"/>
        <v>-621</v>
      </c>
      <c r="C696" s="137" t="str">
        <f>IF('PRAPTRA 1 प्रविष्ठी'!A696="","",'PRAPTRA 1 प्रविष्ठी'!A696)</f>
        <v/>
      </c>
      <c r="D696" s="137" t="str">
        <f>IF('PRAPTRA 1 प्रविष्ठी'!B696="","",UPPER('PRAPTRA 1 प्रविष्ठी'!B696))</f>
        <v/>
      </c>
      <c r="E696" s="137" t="str">
        <f>IF('PRAPTRA 1 प्रविष्ठी'!C696="","",UPPER('PRAPTRA 1 प्रविष्ठी'!C696))</f>
        <v/>
      </c>
      <c r="F696" s="137" t="str">
        <f>IF('PRAPTRA 1 प्रविष्ठी'!D696="","",PROPER('PRAPTRA 1 प्रविष्ठी'!D696))</f>
        <v/>
      </c>
      <c r="G696" s="137" t="str">
        <f>IF('PRAPTRA 1 प्रविष्ठी'!E696="","",UPPER('PRAPTRA 1 प्रविष्ठी'!E696))</f>
        <v/>
      </c>
      <c r="H696" s="137" t="str">
        <f>IF('PRAPTRA 1 प्रविष्ठी'!F696="","",UPPER('PRAPTRA 1 प्रविष्ठी'!F696))</f>
        <v/>
      </c>
      <c r="I696" s="137" t="str">
        <f>IF('PRAPTRA 1 प्रविष्ठी'!G696="","",UPPER('PRAPTRA 1 प्रविष्ठी'!G696))</f>
        <v/>
      </c>
      <c r="J696" s="172" t="str">
        <f>IF('PRAPTRA 1 प्रविष्ठी'!H696="","",'PRAPTRA 1 प्रविष्ठी'!H696)</f>
        <v/>
      </c>
      <c r="K696" s="137" t="str">
        <f>IF('PRAPTRA 1 प्रविष्ठी'!I696="","",'PRAPTRA 1 प्रविष्ठी'!I696)</f>
        <v/>
      </c>
      <c r="L696" s="137" t="str">
        <f>IF('PRAPTRA 1 प्रविष्ठी'!J696="","",'PRAPTRA 1 प्रविष्ठी'!J696)</f>
        <v/>
      </c>
      <c r="M696" s="137" t="str">
        <f>IF('PRAPTRA 1 प्रविष्ठी'!K696="","",'PRAPTRA 1 प्रविष्ठी'!K696)</f>
        <v/>
      </c>
      <c r="N696" s="137" t="str">
        <f>IF('PRAPTRA 1 प्रविष्ठी'!L696="","",'PRAPTRA 1 प्रविष्ठी'!L696)</f>
        <v/>
      </c>
      <c r="O696" s="38" t="str">
        <f t="shared" si="1"/>
        <v/>
      </c>
      <c r="AA696" s="167" t="str">
        <f t="shared" si="2"/>
        <v>-686</v>
      </c>
      <c r="AB696" s="137" t="str">
        <f>IF('PRAPTRA 2 प्रविष्ठी'!A696="","",'PRAPTRA 2 प्रविष्ठी'!A696)</f>
        <v/>
      </c>
      <c r="AC696" s="137" t="str">
        <f>IF('PRAPTRA 2 प्रविष्ठी'!B696="","",'PRAPTRA 2 प्रविष्ठी'!B696)</f>
        <v/>
      </c>
      <c r="AD696" s="137" t="str">
        <f>IF('PRAPTRA 2 प्रविष्ठी'!C696="","",'PRAPTRA 2 प्रविष्ठी'!C696)</f>
        <v/>
      </c>
      <c r="AE696" s="137" t="str">
        <f>IF('PRAPTRA 2 प्रविष्ठी'!D696="","",'PRAPTRA 2 प्रविष्ठी'!D696)</f>
        <v/>
      </c>
      <c r="AF696" s="137" t="str">
        <f>IF('PRAPTRA 2 प्रविष्ठी'!E696="","",'PRAPTRA 2 प्रविष्ठी'!E696)</f>
        <v/>
      </c>
      <c r="AG696" s="137" t="str">
        <f>IF('PRAPTRA 2 प्रविष्ठी'!F696="","",'PRAPTRA 2 प्रविष्ठी'!F696)</f>
        <v/>
      </c>
      <c r="AH696" s="137" t="str">
        <f>IF('PRAPTRA 2 प्रविष्ठी'!G696="","",'PRAPTRA 2 प्रविष्ठी'!G696)</f>
        <v/>
      </c>
      <c r="AI696" s="137" t="str">
        <f>IFERROR(IF(OR('PRAPTRA 1 प्रविष्ठी'!$F$3="",AH696=""),"",DATEDIF(AH696,'PRAPTRA 1 प्रविष्ठी'!$F$3,"Y")),"")</f>
        <v/>
      </c>
      <c r="AJ696" s="137" t="str">
        <f>IF('PRAPTRA 2 प्रविष्ठी'!I696="","",'PRAPTRA 2 प्रविष्ठी'!I696)</f>
        <v/>
      </c>
      <c r="AK696" s="137" t="str">
        <f>IF('PRAPTRA 2 प्रविष्ठी'!J696="","",'PRAPTRA 2 प्रविष्ठी'!J696)</f>
        <v/>
      </c>
      <c r="AL696" s="137" t="str">
        <f>IF('PRAPTRA 2 प्रविष्ठी'!K696="","",'PRAPTRA 2 प्रविष्ठी'!K696)</f>
        <v/>
      </c>
      <c r="AM696" s="137" t="str">
        <f>IF('PRAPTRA 2 प्रविष्ठी'!L696="","",'PRAPTRA 2 प्रविष्ठी'!L696)</f>
        <v/>
      </c>
      <c r="AN696" s="137" t="str">
        <f>IF('PRAPTRA 2 प्रविष्ठी'!M696="","",'PRAPTRA 2 प्रविष्ठी'!M696)</f>
        <v/>
      </c>
      <c r="AO696" s="35" t="str">
        <f>IF('PRAPTRA 2 प्रविष्ठी'!H696="","",'PRAPTRA 2 प्रविष्ठी'!H696)</f>
        <v/>
      </c>
      <c r="AP696" s="38" t="str">
        <f t="shared" si="3"/>
        <v/>
      </c>
    </row>
    <row r="697" spans="2:42" ht="15.75" customHeight="1">
      <c r="B697" s="167" t="str">
        <f t="shared" si="0"/>
        <v>-622</v>
      </c>
      <c r="C697" s="137" t="str">
        <f>IF('PRAPTRA 1 प्रविष्ठी'!A697="","",'PRAPTRA 1 प्रविष्ठी'!A697)</f>
        <v/>
      </c>
      <c r="D697" s="137" t="str">
        <f>IF('PRAPTRA 1 प्रविष्ठी'!B697="","",UPPER('PRAPTRA 1 प्रविष्ठी'!B697))</f>
        <v/>
      </c>
      <c r="E697" s="137" t="str">
        <f>IF('PRAPTRA 1 प्रविष्ठी'!C697="","",UPPER('PRAPTRA 1 प्रविष्ठी'!C697))</f>
        <v/>
      </c>
      <c r="F697" s="137" t="str">
        <f>IF('PRAPTRA 1 प्रविष्ठी'!D697="","",PROPER('PRAPTRA 1 प्रविष्ठी'!D697))</f>
        <v/>
      </c>
      <c r="G697" s="137" t="str">
        <f>IF('PRAPTRA 1 प्रविष्ठी'!E697="","",UPPER('PRAPTRA 1 प्रविष्ठी'!E697))</f>
        <v/>
      </c>
      <c r="H697" s="137" t="str">
        <f>IF('PRAPTRA 1 प्रविष्ठी'!F697="","",UPPER('PRAPTRA 1 प्रविष्ठी'!F697))</f>
        <v/>
      </c>
      <c r="I697" s="137" t="str">
        <f>IF('PRAPTRA 1 प्रविष्ठी'!G697="","",UPPER('PRAPTRA 1 प्रविष्ठी'!G697))</f>
        <v/>
      </c>
      <c r="J697" s="172" t="str">
        <f>IF('PRAPTRA 1 प्रविष्ठी'!H697="","",'PRAPTRA 1 प्रविष्ठी'!H697)</f>
        <v/>
      </c>
      <c r="K697" s="137" t="str">
        <f>IF('PRAPTRA 1 प्रविष्ठी'!I697="","",'PRAPTRA 1 प्रविष्ठी'!I697)</f>
        <v/>
      </c>
      <c r="L697" s="137" t="str">
        <f>IF('PRAPTRA 1 प्रविष्ठी'!J697="","",'PRAPTRA 1 प्रविष्ठी'!J697)</f>
        <v/>
      </c>
      <c r="M697" s="137" t="str">
        <f>IF('PRAPTRA 1 प्रविष्ठी'!K697="","",'PRAPTRA 1 प्रविष्ठी'!K697)</f>
        <v/>
      </c>
      <c r="N697" s="137" t="str">
        <f>IF('PRAPTRA 1 प्रविष्ठी'!L697="","",'PRAPTRA 1 प्रविष्ठी'!L697)</f>
        <v/>
      </c>
      <c r="O697" s="38" t="str">
        <f t="shared" si="1"/>
        <v/>
      </c>
      <c r="AA697" s="167" t="str">
        <f t="shared" si="2"/>
        <v>-687</v>
      </c>
      <c r="AB697" s="137" t="str">
        <f>IF('PRAPTRA 2 प्रविष्ठी'!A697="","",'PRAPTRA 2 प्रविष्ठी'!A697)</f>
        <v/>
      </c>
      <c r="AC697" s="137" t="str">
        <f>IF('PRAPTRA 2 प्रविष्ठी'!B697="","",'PRAPTRA 2 प्रविष्ठी'!B697)</f>
        <v/>
      </c>
      <c r="AD697" s="137" t="str">
        <f>IF('PRAPTRA 2 प्रविष्ठी'!C697="","",'PRAPTRA 2 प्रविष्ठी'!C697)</f>
        <v/>
      </c>
      <c r="AE697" s="137" t="str">
        <f>IF('PRAPTRA 2 प्रविष्ठी'!D697="","",'PRAPTRA 2 प्रविष्ठी'!D697)</f>
        <v/>
      </c>
      <c r="AF697" s="137" t="str">
        <f>IF('PRAPTRA 2 प्रविष्ठी'!E697="","",'PRAPTRA 2 प्रविष्ठी'!E697)</f>
        <v/>
      </c>
      <c r="AG697" s="137" t="str">
        <f>IF('PRAPTRA 2 प्रविष्ठी'!F697="","",'PRAPTRA 2 प्रविष्ठी'!F697)</f>
        <v/>
      </c>
      <c r="AH697" s="137" t="str">
        <f>IF('PRAPTRA 2 प्रविष्ठी'!G697="","",'PRAPTRA 2 प्रविष्ठी'!G697)</f>
        <v/>
      </c>
      <c r="AI697" s="137" t="str">
        <f>IFERROR(IF(OR('PRAPTRA 1 प्रविष्ठी'!$F$3="",AH697=""),"",DATEDIF(AH697,'PRAPTRA 1 प्रविष्ठी'!$F$3,"Y")),"")</f>
        <v/>
      </c>
      <c r="AJ697" s="137" t="str">
        <f>IF('PRAPTRA 2 प्रविष्ठी'!I697="","",'PRAPTRA 2 प्रविष्ठी'!I697)</f>
        <v/>
      </c>
      <c r="AK697" s="137" t="str">
        <f>IF('PRAPTRA 2 प्रविष्ठी'!J697="","",'PRAPTRA 2 प्रविष्ठी'!J697)</f>
        <v/>
      </c>
      <c r="AL697" s="137" t="str">
        <f>IF('PRAPTRA 2 प्रविष्ठी'!K697="","",'PRAPTRA 2 प्रविष्ठी'!K697)</f>
        <v/>
      </c>
      <c r="AM697" s="137" t="str">
        <f>IF('PRAPTRA 2 प्रविष्ठी'!L697="","",'PRAPTRA 2 प्रविष्ठी'!L697)</f>
        <v/>
      </c>
      <c r="AN697" s="137" t="str">
        <f>IF('PRAPTRA 2 प्रविष्ठी'!M697="","",'PRAPTRA 2 प्रविष्ठी'!M697)</f>
        <v/>
      </c>
      <c r="AO697" s="35" t="str">
        <f>IF('PRAPTRA 2 प्रविष्ठी'!H697="","",'PRAPTRA 2 प्रविष्ठी'!H697)</f>
        <v/>
      </c>
      <c r="AP697" s="38" t="str">
        <f t="shared" si="3"/>
        <v/>
      </c>
    </row>
    <row r="698" spans="2:42" ht="15.75" customHeight="1">
      <c r="B698" s="167" t="str">
        <f t="shared" si="0"/>
        <v>-623</v>
      </c>
      <c r="C698" s="137" t="str">
        <f>IF('PRAPTRA 1 प्रविष्ठी'!A698="","",'PRAPTRA 1 प्रविष्ठी'!A698)</f>
        <v/>
      </c>
      <c r="D698" s="137" t="str">
        <f>IF('PRAPTRA 1 प्रविष्ठी'!B698="","",UPPER('PRAPTRA 1 प्रविष्ठी'!B698))</f>
        <v/>
      </c>
      <c r="E698" s="137" t="str">
        <f>IF('PRAPTRA 1 प्रविष्ठी'!C698="","",UPPER('PRAPTRA 1 प्रविष्ठी'!C698))</f>
        <v/>
      </c>
      <c r="F698" s="137" t="str">
        <f>IF('PRAPTRA 1 प्रविष्ठी'!D698="","",PROPER('PRAPTRA 1 प्रविष्ठी'!D698))</f>
        <v/>
      </c>
      <c r="G698" s="137" t="str">
        <f>IF('PRAPTRA 1 प्रविष्ठी'!E698="","",UPPER('PRAPTRA 1 प्रविष्ठी'!E698))</f>
        <v/>
      </c>
      <c r="H698" s="137" t="str">
        <f>IF('PRAPTRA 1 प्रविष्ठी'!F698="","",UPPER('PRAPTRA 1 प्रविष्ठी'!F698))</f>
        <v/>
      </c>
      <c r="I698" s="137" t="str">
        <f>IF('PRAPTRA 1 प्रविष्ठी'!G698="","",UPPER('PRAPTRA 1 प्रविष्ठी'!G698))</f>
        <v/>
      </c>
      <c r="J698" s="172" t="str">
        <f>IF('PRAPTRA 1 प्रविष्ठी'!H698="","",'PRAPTRA 1 प्रविष्ठी'!H698)</f>
        <v/>
      </c>
      <c r="K698" s="137" t="str">
        <f>IF('PRAPTRA 1 प्रविष्ठी'!I698="","",'PRAPTRA 1 प्रविष्ठी'!I698)</f>
        <v/>
      </c>
      <c r="L698" s="137" t="str">
        <f>IF('PRAPTRA 1 प्रविष्ठी'!J698="","",'PRAPTRA 1 प्रविष्ठी'!J698)</f>
        <v/>
      </c>
      <c r="M698" s="137" t="str">
        <f>IF('PRAPTRA 1 प्रविष्ठी'!K698="","",'PRAPTRA 1 प्रविष्ठी'!K698)</f>
        <v/>
      </c>
      <c r="N698" s="137" t="str">
        <f>IF('PRAPTRA 1 प्रविष्ठी'!L698="","",'PRAPTRA 1 प्रविष्ठी'!L698)</f>
        <v/>
      </c>
      <c r="O698" s="38" t="str">
        <f t="shared" si="1"/>
        <v/>
      </c>
      <c r="AA698" s="167" t="str">
        <f t="shared" si="2"/>
        <v>-688</v>
      </c>
      <c r="AB698" s="137" t="str">
        <f>IF('PRAPTRA 2 प्रविष्ठी'!A698="","",'PRAPTRA 2 प्रविष्ठी'!A698)</f>
        <v/>
      </c>
      <c r="AC698" s="137" t="str">
        <f>IF('PRAPTRA 2 प्रविष्ठी'!B698="","",'PRAPTRA 2 प्रविष्ठी'!B698)</f>
        <v/>
      </c>
      <c r="AD698" s="137" t="str">
        <f>IF('PRAPTRA 2 प्रविष्ठी'!C698="","",'PRAPTRA 2 प्रविष्ठी'!C698)</f>
        <v/>
      </c>
      <c r="AE698" s="137" t="str">
        <f>IF('PRAPTRA 2 प्रविष्ठी'!D698="","",'PRAPTRA 2 प्रविष्ठी'!D698)</f>
        <v/>
      </c>
      <c r="AF698" s="137" t="str">
        <f>IF('PRAPTRA 2 प्रविष्ठी'!E698="","",'PRAPTRA 2 प्रविष्ठी'!E698)</f>
        <v/>
      </c>
      <c r="AG698" s="137" t="str">
        <f>IF('PRAPTRA 2 प्रविष्ठी'!F698="","",'PRAPTRA 2 प्रविष्ठी'!F698)</f>
        <v/>
      </c>
      <c r="AH698" s="137" t="str">
        <f>IF('PRAPTRA 2 प्रविष्ठी'!G698="","",'PRAPTRA 2 प्रविष्ठी'!G698)</f>
        <v/>
      </c>
      <c r="AI698" s="137" t="str">
        <f>IFERROR(IF(OR('PRAPTRA 1 प्रविष्ठी'!$F$3="",AH698=""),"",DATEDIF(AH698,'PRAPTRA 1 प्रविष्ठी'!$F$3,"Y")),"")</f>
        <v/>
      </c>
      <c r="AJ698" s="137" t="str">
        <f>IF('PRAPTRA 2 प्रविष्ठी'!I698="","",'PRAPTRA 2 प्रविष्ठी'!I698)</f>
        <v/>
      </c>
      <c r="AK698" s="137" t="str">
        <f>IF('PRAPTRA 2 प्रविष्ठी'!J698="","",'PRAPTRA 2 प्रविष्ठी'!J698)</f>
        <v/>
      </c>
      <c r="AL698" s="137" t="str">
        <f>IF('PRAPTRA 2 प्रविष्ठी'!K698="","",'PRAPTRA 2 प्रविष्ठी'!K698)</f>
        <v/>
      </c>
      <c r="AM698" s="137" t="str">
        <f>IF('PRAPTRA 2 प्रविष्ठी'!L698="","",'PRAPTRA 2 प्रविष्ठी'!L698)</f>
        <v/>
      </c>
      <c r="AN698" s="137" t="str">
        <f>IF('PRAPTRA 2 प्रविष्ठी'!M698="","",'PRAPTRA 2 प्रविष्ठी'!M698)</f>
        <v/>
      </c>
      <c r="AO698" s="35" t="str">
        <f>IF('PRAPTRA 2 प्रविष्ठी'!H698="","",'PRAPTRA 2 प्रविष्ठी'!H698)</f>
        <v/>
      </c>
      <c r="AP698" s="38" t="str">
        <f t="shared" si="3"/>
        <v/>
      </c>
    </row>
    <row r="699" spans="2:42" ht="15.75" customHeight="1">
      <c r="B699" s="167" t="str">
        <f t="shared" si="0"/>
        <v>-624</v>
      </c>
      <c r="C699" s="137" t="str">
        <f>IF('PRAPTRA 1 प्रविष्ठी'!A699="","",'PRAPTRA 1 प्रविष्ठी'!A699)</f>
        <v/>
      </c>
      <c r="D699" s="137" t="str">
        <f>IF('PRAPTRA 1 प्रविष्ठी'!B699="","",UPPER('PRAPTRA 1 प्रविष्ठी'!B699))</f>
        <v/>
      </c>
      <c r="E699" s="137" t="str">
        <f>IF('PRAPTRA 1 प्रविष्ठी'!C699="","",UPPER('PRAPTRA 1 प्रविष्ठी'!C699))</f>
        <v/>
      </c>
      <c r="F699" s="137" t="str">
        <f>IF('PRAPTRA 1 प्रविष्ठी'!D699="","",PROPER('PRAPTRA 1 प्रविष्ठी'!D699))</f>
        <v/>
      </c>
      <c r="G699" s="137" t="str">
        <f>IF('PRAPTRA 1 प्रविष्ठी'!E699="","",UPPER('PRAPTRA 1 प्रविष्ठी'!E699))</f>
        <v/>
      </c>
      <c r="H699" s="137" t="str">
        <f>IF('PRAPTRA 1 प्रविष्ठी'!F699="","",UPPER('PRAPTRA 1 प्रविष्ठी'!F699))</f>
        <v/>
      </c>
      <c r="I699" s="137" t="str">
        <f>IF('PRAPTRA 1 प्रविष्ठी'!G699="","",UPPER('PRAPTRA 1 प्रविष्ठी'!G699))</f>
        <v/>
      </c>
      <c r="J699" s="172" t="str">
        <f>IF('PRAPTRA 1 प्रविष्ठी'!H699="","",'PRAPTRA 1 प्रविष्ठी'!H699)</f>
        <v/>
      </c>
      <c r="K699" s="137" t="str">
        <f>IF('PRAPTRA 1 प्रविष्ठी'!I699="","",'PRAPTRA 1 प्रविष्ठी'!I699)</f>
        <v/>
      </c>
      <c r="L699" s="137" t="str">
        <f>IF('PRAPTRA 1 प्रविष्ठी'!J699="","",'PRAPTRA 1 प्रविष्ठी'!J699)</f>
        <v/>
      </c>
      <c r="M699" s="137" t="str">
        <f>IF('PRAPTRA 1 प्रविष्ठी'!K699="","",'PRAPTRA 1 प्रविष्ठी'!K699)</f>
        <v/>
      </c>
      <c r="N699" s="137" t="str">
        <f>IF('PRAPTRA 1 प्रविष्ठी'!L699="","",'PRAPTRA 1 प्रविष्ठी'!L699)</f>
        <v/>
      </c>
      <c r="O699" s="38" t="str">
        <f t="shared" si="1"/>
        <v/>
      </c>
      <c r="AA699" s="167" t="str">
        <f t="shared" si="2"/>
        <v>-689</v>
      </c>
      <c r="AB699" s="137" t="str">
        <f>IF('PRAPTRA 2 प्रविष्ठी'!A699="","",'PRAPTRA 2 प्रविष्ठी'!A699)</f>
        <v/>
      </c>
      <c r="AC699" s="137" t="str">
        <f>IF('PRAPTRA 2 प्रविष्ठी'!B699="","",'PRAPTRA 2 प्रविष्ठी'!B699)</f>
        <v/>
      </c>
      <c r="AD699" s="137" t="str">
        <f>IF('PRAPTRA 2 प्रविष्ठी'!C699="","",'PRAPTRA 2 प्रविष्ठी'!C699)</f>
        <v/>
      </c>
      <c r="AE699" s="137" t="str">
        <f>IF('PRAPTRA 2 प्रविष्ठी'!D699="","",'PRAPTRA 2 प्रविष्ठी'!D699)</f>
        <v/>
      </c>
      <c r="AF699" s="137" t="str">
        <f>IF('PRAPTRA 2 प्रविष्ठी'!E699="","",'PRAPTRA 2 प्रविष्ठी'!E699)</f>
        <v/>
      </c>
      <c r="AG699" s="137" t="str">
        <f>IF('PRAPTRA 2 प्रविष्ठी'!F699="","",'PRAPTRA 2 प्रविष्ठी'!F699)</f>
        <v/>
      </c>
      <c r="AH699" s="137" t="str">
        <f>IF('PRAPTRA 2 प्रविष्ठी'!G699="","",'PRAPTRA 2 प्रविष्ठी'!G699)</f>
        <v/>
      </c>
      <c r="AI699" s="137" t="str">
        <f>IFERROR(IF(OR('PRAPTRA 1 प्रविष्ठी'!$F$3="",AH699=""),"",DATEDIF(AH699,'PRAPTRA 1 प्रविष्ठी'!$F$3,"Y")),"")</f>
        <v/>
      </c>
      <c r="AJ699" s="137" t="str">
        <f>IF('PRAPTRA 2 प्रविष्ठी'!I699="","",'PRAPTRA 2 प्रविष्ठी'!I699)</f>
        <v/>
      </c>
      <c r="AK699" s="137" t="str">
        <f>IF('PRAPTRA 2 प्रविष्ठी'!J699="","",'PRAPTRA 2 प्रविष्ठी'!J699)</f>
        <v/>
      </c>
      <c r="AL699" s="137" t="str">
        <f>IF('PRAPTRA 2 प्रविष्ठी'!K699="","",'PRAPTRA 2 प्रविष्ठी'!K699)</f>
        <v/>
      </c>
      <c r="AM699" s="137" t="str">
        <f>IF('PRAPTRA 2 प्रविष्ठी'!L699="","",'PRAPTRA 2 प्रविष्ठी'!L699)</f>
        <v/>
      </c>
      <c r="AN699" s="137" t="str">
        <f>IF('PRAPTRA 2 प्रविष्ठी'!M699="","",'PRAPTRA 2 प्रविष्ठी'!M699)</f>
        <v/>
      </c>
      <c r="AO699" s="35" t="str">
        <f>IF('PRAPTRA 2 प्रविष्ठी'!H699="","",'PRAPTRA 2 प्रविष्ठी'!H699)</f>
        <v/>
      </c>
      <c r="AP699" s="38" t="str">
        <f t="shared" si="3"/>
        <v/>
      </c>
    </row>
    <row r="700" spans="2:42" ht="15.75" customHeight="1">
      <c r="B700" s="167" t="str">
        <f t="shared" si="0"/>
        <v>-625</v>
      </c>
      <c r="C700" s="137" t="str">
        <f>IF('PRAPTRA 1 प्रविष्ठी'!A700="","",'PRAPTRA 1 प्रविष्ठी'!A700)</f>
        <v/>
      </c>
      <c r="D700" s="137" t="str">
        <f>IF('PRAPTRA 1 प्रविष्ठी'!B700="","",UPPER('PRAPTRA 1 प्रविष्ठी'!B700))</f>
        <v/>
      </c>
      <c r="E700" s="137" t="str">
        <f>IF('PRAPTRA 1 प्रविष्ठी'!C700="","",UPPER('PRAPTRA 1 प्रविष्ठी'!C700))</f>
        <v/>
      </c>
      <c r="F700" s="137" t="str">
        <f>IF('PRAPTRA 1 प्रविष्ठी'!D700="","",PROPER('PRAPTRA 1 प्रविष्ठी'!D700))</f>
        <v/>
      </c>
      <c r="G700" s="137" t="str">
        <f>IF('PRAPTRA 1 प्रविष्ठी'!E700="","",UPPER('PRAPTRA 1 प्रविष्ठी'!E700))</f>
        <v/>
      </c>
      <c r="H700" s="137" t="str">
        <f>IF('PRAPTRA 1 प्रविष्ठी'!F700="","",UPPER('PRAPTRA 1 प्रविष्ठी'!F700))</f>
        <v/>
      </c>
      <c r="I700" s="137" t="str">
        <f>IF('PRAPTRA 1 प्रविष्ठी'!G700="","",UPPER('PRAPTRA 1 प्रविष्ठी'!G700))</f>
        <v/>
      </c>
      <c r="J700" s="172" t="str">
        <f>IF('PRAPTRA 1 प्रविष्ठी'!H700="","",'PRAPTRA 1 प्रविष्ठी'!H700)</f>
        <v/>
      </c>
      <c r="K700" s="137" t="str">
        <f>IF('PRAPTRA 1 प्रविष्ठी'!I700="","",'PRAPTRA 1 प्रविष्ठी'!I700)</f>
        <v/>
      </c>
      <c r="L700" s="137" t="str">
        <f>IF('PRAPTRA 1 प्रविष्ठी'!J700="","",'PRAPTRA 1 प्रविष्ठी'!J700)</f>
        <v/>
      </c>
      <c r="M700" s="137" t="str">
        <f>IF('PRAPTRA 1 प्रविष्ठी'!K700="","",'PRAPTRA 1 प्रविष्ठी'!K700)</f>
        <v/>
      </c>
      <c r="N700" s="137" t="str">
        <f>IF('PRAPTRA 1 प्रविष्ठी'!L700="","",'PRAPTRA 1 प्रविष्ठी'!L700)</f>
        <v/>
      </c>
      <c r="O700" s="38" t="str">
        <f t="shared" si="1"/>
        <v/>
      </c>
      <c r="AA700" s="167" t="str">
        <f t="shared" si="2"/>
        <v>-690</v>
      </c>
      <c r="AB700" s="137" t="str">
        <f>IF('PRAPTRA 2 प्रविष्ठी'!A700="","",'PRAPTRA 2 प्रविष्ठी'!A700)</f>
        <v/>
      </c>
      <c r="AC700" s="137" t="str">
        <f>IF('PRAPTRA 2 प्रविष्ठी'!B700="","",'PRAPTRA 2 प्रविष्ठी'!B700)</f>
        <v/>
      </c>
      <c r="AD700" s="137" t="str">
        <f>IF('PRAPTRA 2 प्रविष्ठी'!C700="","",'PRAPTRA 2 प्रविष्ठी'!C700)</f>
        <v/>
      </c>
      <c r="AE700" s="137" t="str">
        <f>IF('PRAPTRA 2 प्रविष्ठी'!D700="","",'PRAPTRA 2 प्रविष्ठी'!D700)</f>
        <v/>
      </c>
      <c r="AF700" s="137" t="str">
        <f>IF('PRAPTRA 2 प्रविष्ठी'!E700="","",'PRAPTRA 2 प्रविष्ठी'!E700)</f>
        <v/>
      </c>
      <c r="AG700" s="137" t="str">
        <f>IF('PRAPTRA 2 प्रविष्ठी'!F700="","",'PRAPTRA 2 प्रविष्ठी'!F700)</f>
        <v/>
      </c>
      <c r="AH700" s="137" t="str">
        <f>IF('PRAPTRA 2 प्रविष्ठी'!G700="","",'PRAPTRA 2 प्रविष्ठी'!G700)</f>
        <v/>
      </c>
      <c r="AI700" s="137" t="str">
        <f>IFERROR(IF(OR('PRAPTRA 1 प्रविष्ठी'!$F$3="",AH700=""),"",DATEDIF(AH700,'PRAPTRA 1 प्रविष्ठी'!$F$3,"Y")),"")</f>
        <v/>
      </c>
      <c r="AJ700" s="137" t="str">
        <f>IF('PRAPTRA 2 प्रविष्ठी'!I700="","",'PRAPTRA 2 प्रविष्ठी'!I700)</f>
        <v/>
      </c>
      <c r="AK700" s="137" t="str">
        <f>IF('PRAPTRA 2 प्रविष्ठी'!J700="","",'PRAPTRA 2 प्रविष्ठी'!J700)</f>
        <v/>
      </c>
      <c r="AL700" s="137" t="str">
        <f>IF('PRAPTRA 2 प्रविष्ठी'!K700="","",'PRAPTRA 2 प्रविष्ठी'!K700)</f>
        <v/>
      </c>
      <c r="AM700" s="137" t="str">
        <f>IF('PRAPTRA 2 प्रविष्ठी'!L700="","",'PRAPTRA 2 प्रविष्ठी'!L700)</f>
        <v/>
      </c>
      <c r="AN700" s="137" t="str">
        <f>IF('PRAPTRA 2 प्रविष्ठी'!M700="","",'PRAPTRA 2 प्रविष्ठी'!M700)</f>
        <v/>
      </c>
      <c r="AO700" s="35" t="str">
        <f>IF('PRAPTRA 2 प्रविष्ठी'!H700="","",'PRAPTRA 2 प्रविष्ठी'!H700)</f>
        <v/>
      </c>
      <c r="AP700" s="38" t="str">
        <f t="shared" si="3"/>
        <v/>
      </c>
    </row>
    <row r="701" spans="2:42" ht="15.75" customHeight="1">
      <c r="B701" s="167" t="str">
        <f t="shared" si="0"/>
        <v>-626</v>
      </c>
      <c r="C701" s="137" t="str">
        <f>IF('PRAPTRA 1 प्रविष्ठी'!A701="","",'PRAPTRA 1 प्रविष्ठी'!A701)</f>
        <v/>
      </c>
      <c r="D701" s="137" t="str">
        <f>IF('PRAPTRA 1 प्रविष्ठी'!B701="","",UPPER('PRAPTRA 1 प्रविष्ठी'!B701))</f>
        <v/>
      </c>
      <c r="E701" s="137" t="str">
        <f>IF('PRAPTRA 1 प्रविष्ठी'!C701="","",UPPER('PRAPTRA 1 प्रविष्ठी'!C701))</f>
        <v/>
      </c>
      <c r="F701" s="137" t="str">
        <f>IF('PRAPTRA 1 प्रविष्ठी'!D701="","",PROPER('PRAPTRA 1 प्रविष्ठी'!D701))</f>
        <v/>
      </c>
      <c r="G701" s="137" t="str">
        <f>IF('PRAPTRA 1 प्रविष्ठी'!E701="","",UPPER('PRAPTRA 1 प्रविष्ठी'!E701))</f>
        <v/>
      </c>
      <c r="H701" s="137" t="str">
        <f>IF('PRAPTRA 1 प्रविष्ठी'!F701="","",UPPER('PRAPTRA 1 प्रविष्ठी'!F701))</f>
        <v/>
      </c>
      <c r="I701" s="137" t="str">
        <f>IF('PRAPTRA 1 प्रविष्ठी'!G701="","",UPPER('PRAPTRA 1 प्रविष्ठी'!G701))</f>
        <v/>
      </c>
      <c r="J701" s="172" t="str">
        <f>IF('PRAPTRA 1 प्रविष्ठी'!H701="","",'PRAPTRA 1 प्रविष्ठी'!H701)</f>
        <v/>
      </c>
      <c r="K701" s="137" t="str">
        <f>IF('PRAPTRA 1 प्रविष्ठी'!I701="","",'PRAPTRA 1 प्रविष्ठी'!I701)</f>
        <v/>
      </c>
      <c r="L701" s="137" t="str">
        <f>IF('PRAPTRA 1 प्रविष्ठी'!J701="","",'PRAPTRA 1 प्रविष्ठी'!J701)</f>
        <v/>
      </c>
      <c r="M701" s="137" t="str">
        <f>IF('PRAPTRA 1 प्रविष्ठी'!K701="","",'PRAPTRA 1 प्रविष्ठी'!K701)</f>
        <v/>
      </c>
      <c r="N701" s="137" t="str">
        <f>IF('PRAPTRA 1 प्रविष्ठी'!L701="","",'PRAPTRA 1 प्रविष्ठी'!L701)</f>
        <v/>
      </c>
      <c r="O701" s="38" t="str">
        <f t="shared" si="1"/>
        <v/>
      </c>
      <c r="AA701" s="167" t="str">
        <f t="shared" si="2"/>
        <v>-691</v>
      </c>
      <c r="AB701" s="137" t="str">
        <f>IF('PRAPTRA 2 प्रविष्ठी'!A701="","",'PRAPTRA 2 प्रविष्ठी'!A701)</f>
        <v/>
      </c>
      <c r="AC701" s="137" t="str">
        <f>IF('PRAPTRA 2 प्रविष्ठी'!B701="","",'PRAPTRA 2 प्रविष्ठी'!B701)</f>
        <v/>
      </c>
      <c r="AD701" s="137" t="str">
        <f>IF('PRAPTRA 2 प्रविष्ठी'!C701="","",'PRAPTRA 2 प्रविष्ठी'!C701)</f>
        <v/>
      </c>
      <c r="AE701" s="137" t="str">
        <f>IF('PRAPTRA 2 प्रविष्ठी'!D701="","",'PRAPTRA 2 प्रविष्ठी'!D701)</f>
        <v/>
      </c>
      <c r="AF701" s="137" t="str">
        <f>IF('PRAPTRA 2 प्रविष्ठी'!E701="","",'PRAPTRA 2 प्रविष्ठी'!E701)</f>
        <v/>
      </c>
      <c r="AG701" s="137" t="str">
        <f>IF('PRAPTRA 2 प्रविष्ठी'!F701="","",'PRAPTRA 2 प्रविष्ठी'!F701)</f>
        <v/>
      </c>
      <c r="AH701" s="137" t="str">
        <f>IF('PRAPTRA 2 प्रविष्ठी'!G701="","",'PRAPTRA 2 प्रविष्ठी'!G701)</f>
        <v/>
      </c>
      <c r="AI701" s="137" t="str">
        <f>IFERROR(IF(OR('PRAPTRA 1 प्रविष्ठी'!$F$3="",AH701=""),"",DATEDIF(AH701,'PRAPTRA 1 प्रविष्ठी'!$F$3,"Y")),"")</f>
        <v/>
      </c>
      <c r="AJ701" s="137" t="str">
        <f>IF('PRAPTRA 2 प्रविष्ठी'!I701="","",'PRAPTRA 2 प्रविष्ठी'!I701)</f>
        <v/>
      </c>
      <c r="AK701" s="137" t="str">
        <f>IF('PRAPTRA 2 प्रविष्ठी'!J701="","",'PRAPTRA 2 प्रविष्ठी'!J701)</f>
        <v/>
      </c>
      <c r="AL701" s="137" t="str">
        <f>IF('PRAPTRA 2 प्रविष्ठी'!K701="","",'PRAPTRA 2 प्रविष्ठी'!K701)</f>
        <v/>
      </c>
      <c r="AM701" s="137" t="str">
        <f>IF('PRAPTRA 2 प्रविष्ठी'!L701="","",'PRAPTRA 2 प्रविष्ठी'!L701)</f>
        <v/>
      </c>
      <c r="AN701" s="137" t="str">
        <f>IF('PRAPTRA 2 प्रविष्ठी'!M701="","",'PRAPTRA 2 प्रविष्ठी'!M701)</f>
        <v/>
      </c>
      <c r="AO701" s="35" t="str">
        <f>IF('PRAPTRA 2 प्रविष्ठी'!H701="","",'PRAPTRA 2 प्रविष्ठी'!H701)</f>
        <v/>
      </c>
      <c r="AP701" s="38" t="str">
        <f t="shared" si="3"/>
        <v/>
      </c>
    </row>
    <row r="702" spans="2:42" ht="15.75" customHeight="1">
      <c r="B702" s="167" t="str">
        <f t="shared" si="0"/>
        <v>-627</v>
      </c>
      <c r="C702" s="137" t="str">
        <f>IF('PRAPTRA 1 प्रविष्ठी'!A702="","",'PRAPTRA 1 प्रविष्ठी'!A702)</f>
        <v/>
      </c>
      <c r="D702" s="137" t="str">
        <f>IF('PRAPTRA 1 प्रविष्ठी'!B702="","",UPPER('PRAPTRA 1 प्रविष्ठी'!B702))</f>
        <v/>
      </c>
      <c r="E702" s="137" t="str">
        <f>IF('PRAPTRA 1 प्रविष्ठी'!C702="","",UPPER('PRAPTRA 1 प्रविष्ठी'!C702))</f>
        <v/>
      </c>
      <c r="F702" s="137" t="str">
        <f>IF('PRAPTRA 1 प्रविष्ठी'!D702="","",PROPER('PRAPTRA 1 प्रविष्ठी'!D702))</f>
        <v/>
      </c>
      <c r="G702" s="137" t="str">
        <f>IF('PRAPTRA 1 प्रविष्ठी'!E702="","",UPPER('PRAPTRA 1 प्रविष्ठी'!E702))</f>
        <v/>
      </c>
      <c r="H702" s="137" t="str">
        <f>IF('PRAPTRA 1 प्रविष्ठी'!F702="","",UPPER('PRAPTRA 1 प्रविष्ठी'!F702))</f>
        <v/>
      </c>
      <c r="I702" s="137" t="str">
        <f>IF('PRAPTRA 1 प्रविष्ठी'!G702="","",UPPER('PRAPTRA 1 प्रविष्ठी'!G702))</f>
        <v/>
      </c>
      <c r="J702" s="172" t="str">
        <f>IF('PRAPTRA 1 प्रविष्ठी'!H702="","",'PRAPTRA 1 प्रविष्ठी'!H702)</f>
        <v/>
      </c>
      <c r="K702" s="137" t="str">
        <f>IF('PRAPTRA 1 प्रविष्ठी'!I702="","",'PRAPTRA 1 प्रविष्ठी'!I702)</f>
        <v/>
      </c>
      <c r="L702" s="137" t="str">
        <f>IF('PRAPTRA 1 प्रविष्ठी'!J702="","",'PRAPTRA 1 प्रविष्ठी'!J702)</f>
        <v/>
      </c>
      <c r="M702" s="137" t="str">
        <f>IF('PRAPTRA 1 प्रविष्ठी'!K702="","",'PRAPTRA 1 प्रविष्ठी'!K702)</f>
        <v/>
      </c>
      <c r="N702" s="137" t="str">
        <f>IF('PRAPTRA 1 प्रविष्ठी'!L702="","",'PRAPTRA 1 प्रविष्ठी'!L702)</f>
        <v/>
      </c>
      <c r="O702" s="38" t="str">
        <f t="shared" si="1"/>
        <v/>
      </c>
      <c r="AA702" s="167" t="str">
        <f t="shared" si="2"/>
        <v>-692</v>
      </c>
      <c r="AB702" s="137" t="str">
        <f>IF('PRAPTRA 2 प्रविष्ठी'!A702="","",'PRAPTRA 2 प्रविष्ठी'!A702)</f>
        <v/>
      </c>
      <c r="AC702" s="137" t="str">
        <f>IF('PRAPTRA 2 प्रविष्ठी'!B702="","",'PRAPTRA 2 प्रविष्ठी'!B702)</f>
        <v/>
      </c>
      <c r="AD702" s="137" t="str">
        <f>IF('PRAPTRA 2 प्रविष्ठी'!C702="","",'PRAPTRA 2 प्रविष्ठी'!C702)</f>
        <v/>
      </c>
      <c r="AE702" s="137" t="str">
        <f>IF('PRAPTRA 2 प्रविष्ठी'!D702="","",'PRAPTRA 2 प्रविष्ठी'!D702)</f>
        <v/>
      </c>
      <c r="AF702" s="137" t="str">
        <f>IF('PRAPTRA 2 प्रविष्ठी'!E702="","",'PRAPTRA 2 प्रविष्ठी'!E702)</f>
        <v/>
      </c>
      <c r="AG702" s="137" t="str">
        <f>IF('PRAPTRA 2 प्रविष्ठी'!F702="","",'PRAPTRA 2 प्रविष्ठी'!F702)</f>
        <v/>
      </c>
      <c r="AH702" s="137" t="str">
        <f>IF('PRAPTRA 2 प्रविष्ठी'!G702="","",'PRAPTRA 2 प्रविष्ठी'!G702)</f>
        <v/>
      </c>
      <c r="AI702" s="137" t="str">
        <f>IFERROR(IF(OR('PRAPTRA 1 प्रविष्ठी'!$F$3="",AH702=""),"",DATEDIF(AH702,'PRAPTRA 1 प्रविष्ठी'!$F$3,"Y")),"")</f>
        <v/>
      </c>
      <c r="AJ702" s="137" t="str">
        <f>IF('PRAPTRA 2 प्रविष्ठी'!I702="","",'PRAPTRA 2 प्रविष्ठी'!I702)</f>
        <v/>
      </c>
      <c r="AK702" s="137" t="str">
        <f>IF('PRAPTRA 2 प्रविष्ठी'!J702="","",'PRAPTRA 2 प्रविष्ठी'!J702)</f>
        <v/>
      </c>
      <c r="AL702" s="137" t="str">
        <f>IF('PRAPTRA 2 प्रविष्ठी'!K702="","",'PRAPTRA 2 प्रविष्ठी'!K702)</f>
        <v/>
      </c>
      <c r="AM702" s="137" t="str">
        <f>IF('PRAPTRA 2 प्रविष्ठी'!L702="","",'PRAPTRA 2 प्रविष्ठी'!L702)</f>
        <v/>
      </c>
      <c r="AN702" s="137" t="str">
        <f>IF('PRAPTRA 2 प्रविष्ठी'!M702="","",'PRAPTRA 2 प्रविष्ठी'!M702)</f>
        <v/>
      </c>
      <c r="AO702" s="35" t="str">
        <f>IF('PRAPTRA 2 प्रविष्ठी'!H702="","",'PRAPTRA 2 प्रविष्ठी'!H702)</f>
        <v/>
      </c>
      <c r="AP702" s="38" t="str">
        <f t="shared" si="3"/>
        <v/>
      </c>
    </row>
    <row r="703" spans="2:42" ht="15.75" customHeight="1">
      <c r="B703" s="167" t="str">
        <f t="shared" si="0"/>
        <v>-628</v>
      </c>
      <c r="C703" s="137" t="str">
        <f>IF('PRAPTRA 1 प्रविष्ठी'!A703="","",'PRAPTRA 1 प्रविष्ठी'!A703)</f>
        <v/>
      </c>
      <c r="D703" s="137" t="str">
        <f>IF('PRAPTRA 1 प्रविष्ठी'!B703="","",UPPER('PRAPTRA 1 प्रविष्ठी'!B703))</f>
        <v/>
      </c>
      <c r="E703" s="137" t="str">
        <f>IF('PRAPTRA 1 प्रविष्ठी'!C703="","",UPPER('PRAPTRA 1 प्रविष्ठी'!C703))</f>
        <v/>
      </c>
      <c r="F703" s="137" t="str">
        <f>IF('PRAPTRA 1 प्रविष्ठी'!D703="","",PROPER('PRAPTRA 1 प्रविष्ठी'!D703))</f>
        <v/>
      </c>
      <c r="G703" s="137" t="str">
        <f>IF('PRAPTRA 1 प्रविष्ठी'!E703="","",UPPER('PRAPTRA 1 प्रविष्ठी'!E703))</f>
        <v/>
      </c>
      <c r="H703" s="137" t="str">
        <f>IF('PRAPTRA 1 प्रविष्ठी'!F703="","",UPPER('PRAPTRA 1 प्रविष्ठी'!F703))</f>
        <v/>
      </c>
      <c r="I703" s="137" t="str">
        <f>IF('PRAPTRA 1 प्रविष्ठी'!G703="","",UPPER('PRAPTRA 1 प्रविष्ठी'!G703))</f>
        <v/>
      </c>
      <c r="J703" s="172" t="str">
        <f>IF('PRAPTRA 1 प्रविष्ठी'!H703="","",'PRAPTRA 1 प्रविष्ठी'!H703)</f>
        <v/>
      </c>
      <c r="K703" s="137" t="str">
        <f>IF('PRAPTRA 1 प्रविष्ठी'!I703="","",'PRAPTRA 1 प्रविष्ठी'!I703)</f>
        <v/>
      </c>
      <c r="L703" s="137" t="str">
        <f>IF('PRAPTRA 1 प्रविष्ठी'!J703="","",'PRAPTRA 1 प्रविष्ठी'!J703)</f>
        <v/>
      </c>
      <c r="M703" s="137" t="str">
        <f>IF('PRAPTRA 1 प्रविष्ठी'!K703="","",'PRAPTRA 1 प्रविष्ठी'!K703)</f>
        <v/>
      </c>
      <c r="N703" s="137" t="str">
        <f>IF('PRAPTRA 1 प्रविष्ठी'!L703="","",'PRAPTRA 1 प्रविष्ठी'!L703)</f>
        <v/>
      </c>
      <c r="O703" s="38" t="str">
        <f t="shared" si="1"/>
        <v/>
      </c>
      <c r="AA703" s="167" t="str">
        <f t="shared" si="2"/>
        <v>-693</v>
      </c>
      <c r="AB703" s="137" t="str">
        <f>IF('PRAPTRA 2 प्रविष्ठी'!A703="","",'PRAPTRA 2 प्रविष्ठी'!A703)</f>
        <v/>
      </c>
      <c r="AC703" s="137" t="str">
        <f>IF('PRAPTRA 2 प्रविष्ठी'!B703="","",'PRAPTRA 2 प्रविष्ठी'!B703)</f>
        <v/>
      </c>
      <c r="AD703" s="137" t="str">
        <f>IF('PRAPTRA 2 प्रविष्ठी'!C703="","",'PRAPTRA 2 प्रविष्ठी'!C703)</f>
        <v/>
      </c>
      <c r="AE703" s="137" t="str">
        <f>IF('PRAPTRA 2 प्रविष्ठी'!D703="","",'PRAPTRA 2 प्रविष्ठी'!D703)</f>
        <v/>
      </c>
      <c r="AF703" s="137" t="str">
        <f>IF('PRAPTRA 2 प्रविष्ठी'!E703="","",'PRAPTRA 2 प्रविष्ठी'!E703)</f>
        <v/>
      </c>
      <c r="AG703" s="137" t="str">
        <f>IF('PRAPTRA 2 प्रविष्ठी'!F703="","",'PRAPTRA 2 प्रविष्ठी'!F703)</f>
        <v/>
      </c>
      <c r="AH703" s="137" t="str">
        <f>IF('PRAPTRA 2 प्रविष्ठी'!G703="","",'PRAPTRA 2 प्रविष्ठी'!G703)</f>
        <v/>
      </c>
      <c r="AI703" s="137" t="str">
        <f>IFERROR(IF(OR('PRAPTRA 1 प्रविष्ठी'!$F$3="",AH703=""),"",DATEDIF(AH703,'PRAPTRA 1 प्रविष्ठी'!$F$3,"Y")),"")</f>
        <v/>
      </c>
      <c r="AJ703" s="137" t="str">
        <f>IF('PRAPTRA 2 प्रविष्ठी'!I703="","",'PRAPTRA 2 प्रविष्ठी'!I703)</f>
        <v/>
      </c>
      <c r="AK703" s="137" t="str">
        <f>IF('PRAPTRA 2 प्रविष्ठी'!J703="","",'PRAPTRA 2 प्रविष्ठी'!J703)</f>
        <v/>
      </c>
      <c r="AL703" s="137" t="str">
        <f>IF('PRAPTRA 2 प्रविष्ठी'!K703="","",'PRAPTRA 2 प्रविष्ठी'!K703)</f>
        <v/>
      </c>
      <c r="AM703" s="137" t="str">
        <f>IF('PRAPTRA 2 प्रविष्ठी'!L703="","",'PRAPTRA 2 प्रविष्ठी'!L703)</f>
        <v/>
      </c>
      <c r="AN703" s="137" t="str">
        <f>IF('PRAPTRA 2 प्रविष्ठी'!M703="","",'PRAPTRA 2 प्रविष्ठी'!M703)</f>
        <v/>
      </c>
      <c r="AO703" s="35" t="str">
        <f>IF('PRAPTRA 2 प्रविष्ठी'!H703="","",'PRAPTRA 2 प्रविष्ठी'!H703)</f>
        <v/>
      </c>
      <c r="AP703" s="38" t="str">
        <f t="shared" si="3"/>
        <v/>
      </c>
    </row>
    <row r="704" spans="2:42" ht="15.75" customHeight="1">
      <c r="B704" s="167" t="str">
        <f t="shared" si="0"/>
        <v>-629</v>
      </c>
      <c r="C704" s="137" t="str">
        <f>IF('PRAPTRA 1 प्रविष्ठी'!A704="","",'PRAPTRA 1 प्रविष्ठी'!A704)</f>
        <v/>
      </c>
      <c r="D704" s="137" t="str">
        <f>IF('PRAPTRA 1 प्रविष्ठी'!B704="","",UPPER('PRAPTRA 1 प्रविष्ठी'!B704))</f>
        <v/>
      </c>
      <c r="E704" s="137" t="str">
        <f>IF('PRAPTRA 1 प्रविष्ठी'!C704="","",UPPER('PRAPTRA 1 प्रविष्ठी'!C704))</f>
        <v/>
      </c>
      <c r="F704" s="137" t="str">
        <f>IF('PRAPTRA 1 प्रविष्ठी'!D704="","",PROPER('PRAPTRA 1 प्रविष्ठी'!D704))</f>
        <v/>
      </c>
      <c r="G704" s="137" t="str">
        <f>IF('PRAPTRA 1 प्रविष्ठी'!E704="","",UPPER('PRAPTRA 1 प्रविष्ठी'!E704))</f>
        <v/>
      </c>
      <c r="H704" s="137" t="str">
        <f>IF('PRAPTRA 1 प्रविष्ठी'!F704="","",UPPER('PRAPTRA 1 प्रविष्ठी'!F704))</f>
        <v/>
      </c>
      <c r="I704" s="137" t="str">
        <f>IF('PRAPTRA 1 प्रविष्ठी'!G704="","",UPPER('PRAPTRA 1 प्रविष्ठी'!G704))</f>
        <v/>
      </c>
      <c r="J704" s="172" t="str">
        <f>IF('PRAPTRA 1 प्रविष्ठी'!H704="","",'PRAPTRA 1 प्रविष्ठी'!H704)</f>
        <v/>
      </c>
      <c r="K704" s="137" t="str">
        <f>IF('PRAPTRA 1 प्रविष्ठी'!I704="","",'PRAPTRA 1 प्रविष्ठी'!I704)</f>
        <v/>
      </c>
      <c r="L704" s="137" t="str">
        <f>IF('PRAPTRA 1 प्रविष्ठी'!J704="","",'PRAPTRA 1 प्रविष्ठी'!J704)</f>
        <v/>
      </c>
      <c r="M704" s="137" t="str">
        <f>IF('PRAPTRA 1 प्रविष्ठी'!K704="","",'PRAPTRA 1 प्रविष्ठी'!K704)</f>
        <v/>
      </c>
      <c r="N704" s="137" t="str">
        <f>IF('PRAPTRA 1 प्रविष्ठी'!L704="","",'PRAPTRA 1 प्रविष्ठी'!L704)</f>
        <v/>
      </c>
      <c r="O704" s="38" t="str">
        <f t="shared" si="1"/>
        <v/>
      </c>
      <c r="AA704" s="167" t="str">
        <f t="shared" si="2"/>
        <v>-694</v>
      </c>
      <c r="AB704" s="137" t="str">
        <f>IF('PRAPTRA 2 प्रविष्ठी'!A704="","",'PRAPTRA 2 प्रविष्ठी'!A704)</f>
        <v/>
      </c>
      <c r="AC704" s="137" t="str">
        <f>IF('PRAPTRA 2 प्रविष्ठी'!B704="","",'PRAPTRA 2 प्रविष्ठी'!B704)</f>
        <v/>
      </c>
      <c r="AD704" s="137" t="str">
        <f>IF('PRAPTRA 2 प्रविष्ठी'!C704="","",'PRAPTRA 2 प्रविष्ठी'!C704)</f>
        <v/>
      </c>
      <c r="AE704" s="137" t="str">
        <f>IF('PRAPTRA 2 प्रविष्ठी'!D704="","",'PRAPTRA 2 प्रविष्ठी'!D704)</f>
        <v/>
      </c>
      <c r="AF704" s="137" t="str">
        <f>IF('PRAPTRA 2 प्रविष्ठी'!E704="","",'PRAPTRA 2 प्रविष्ठी'!E704)</f>
        <v/>
      </c>
      <c r="AG704" s="137" t="str">
        <f>IF('PRAPTRA 2 प्रविष्ठी'!F704="","",'PRAPTRA 2 प्रविष्ठी'!F704)</f>
        <v/>
      </c>
      <c r="AH704" s="137" t="str">
        <f>IF('PRAPTRA 2 प्रविष्ठी'!G704="","",'PRAPTRA 2 प्रविष्ठी'!G704)</f>
        <v/>
      </c>
      <c r="AI704" s="137" t="str">
        <f>IFERROR(IF(OR('PRAPTRA 1 प्रविष्ठी'!$F$3="",AH704=""),"",DATEDIF(AH704,'PRAPTRA 1 प्रविष्ठी'!$F$3,"Y")),"")</f>
        <v/>
      </c>
      <c r="AJ704" s="137" t="str">
        <f>IF('PRAPTRA 2 प्रविष्ठी'!I704="","",'PRAPTRA 2 प्रविष्ठी'!I704)</f>
        <v/>
      </c>
      <c r="AK704" s="137" t="str">
        <f>IF('PRAPTRA 2 प्रविष्ठी'!J704="","",'PRAPTRA 2 प्रविष्ठी'!J704)</f>
        <v/>
      </c>
      <c r="AL704" s="137" t="str">
        <f>IF('PRAPTRA 2 प्रविष्ठी'!K704="","",'PRAPTRA 2 प्रविष्ठी'!K704)</f>
        <v/>
      </c>
      <c r="AM704" s="137" t="str">
        <f>IF('PRAPTRA 2 प्रविष्ठी'!L704="","",'PRAPTRA 2 प्रविष्ठी'!L704)</f>
        <v/>
      </c>
      <c r="AN704" s="137" t="str">
        <f>IF('PRAPTRA 2 प्रविष्ठी'!M704="","",'PRAPTRA 2 प्रविष्ठी'!M704)</f>
        <v/>
      </c>
      <c r="AO704" s="35" t="str">
        <f>IF('PRAPTRA 2 प्रविष्ठी'!H704="","",'PRAPTRA 2 प्रविष्ठी'!H704)</f>
        <v/>
      </c>
      <c r="AP704" s="38" t="str">
        <f t="shared" si="3"/>
        <v/>
      </c>
    </row>
    <row r="705" spans="2:42" ht="15.75" customHeight="1">
      <c r="B705" s="167" t="str">
        <f t="shared" si="0"/>
        <v>-630</v>
      </c>
      <c r="C705" s="137" t="str">
        <f>IF('PRAPTRA 1 प्रविष्ठी'!A705="","",'PRAPTRA 1 प्रविष्ठी'!A705)</f>
        <v/>
      </c>
      <c r="D705" s="137" t="str">
        <f>IF('PRAPTRA 1 प्रविष्ठी'!B705="","",UPPER('PRAPTRA 1 प्रविष्ठी'!B705))</f>
        <v/>
      </c>
      <c r="E705" s="137" t="str">
        <f>IF('PRAPTRA 1 प्रविष्ठी'!C705="","",UPPER('PRAPTRA 1 प्रविष्ठी'!C705))</f>
        <v/>
      </c>
      <c r="F705" s="137" t="str">
        <f>IF('PRAPTRA 1 प्रविष्ठी'!D705="","",PROPER('PRAPTRA 1 प्रविष्ठी'!D705))</f>
        <v/>
      </c>
      <c r="G705" s="137" t="str">
        <f>IF('PRAPTRA 1 प्रविष्ठी'!E705="","",UPPER('PRAPTRA 1 प्रविष्ठी'!E705))</f>
        <v/>
      </c>
      <c r="H705" s="137" t="str">
        <f>IF('PRAPTRA 1 प्रविष्ठी'!F705="","",UPPER('PRAPTRA 1 प्रविष्ठी'!F705))</f>
        <v/>
      </c>
      <c r="I705" s="137" t="str">
        <f>IF('PRAPTRA 1 प्रविष्ठी'!G705="","",UPPER('PRAPTRA 1 प्रविष्ठी'!G705))</f>
        <v/>
      </c>
      <c r="J705" s="172" t="str">
        <f>IF('PRAPTRA 1 प्रविष्ठी'!H705="","",'PRAPTRA 1 प्रविष्ठी'!H705)</f>
        <v/>
      </c>
      <c r="K705" s="137" t="str">
        <f>IF('PRAPTRA 1 प्रविष्ठी'!I705="","",'PRAPTRA 1 प्रविष्ठी'!I705)</f>
        <v/>
      </c>
      <c r="L705" s="137" t="str">
        <f>IF('PRAPTRA 1 प्रविष्ठी'!J705="","",'PRAPTRA 1 प्रविष्ठी'!J705)</f>
        <v/>
      </c>
      <c r="M705" s="137" t="str">
        <f>IF('PRAPTRA 1 प्रविष्ठी'!K705="","",'PRAPTRA 1 प्रविष्ठी'!K705)</f>
        <v/>
      </c>
      <c r="N705" s="137" t="str">
        <f>IF('PRAPTRA 1 प्रविष्ठी'!L705="","",'PRAPTRA 1 प्रविष्ठी'!L705)</f>
        <v/>
      </c>
      <c r="O705" s="38" t="str">
        <f t="shared" si="1"/>
        <v/>
      </c>
      <c r="AA705" s="167" t="str">
        <f t="shared" si="2"/>
        <v>-695</v>
      </c>
      <c r="AB705" s="137" t="str">
        <f>IF('PRAPTRA 2 प्रविष्ठी'!A705="","",'PRAPTRA 2 प्रविष्ठी'!A705)</f>
        <v/>
      </c>
      <c r="AC705" s="137" t="str">
        <f>IF('PRAPTRA 2 प्रविष्ठी'!B705="","",'PRAPTRA 2 प्रविष्ठी'!B705)</f>
        <v/>
      </c>
      <c r="AD705" s="137" t="str">
        <f>IF('PRAPTRA 2 प्रविष्ठी'!C705="","",'PRAPTRA 2 प्रविष्ठी'!C705)</f>
        <v/>
      </c>
      <c r="AE705" s="137" t="str">
        <f>IF('PRAPTRA 2 प्रविष्ठी'!D705="","",'PRAPTRA 2 प्रविष्ठी'!D705)</f>
        <v/>
      </c>
      <c r="AF705" s="137" t="str">
        <f>IF('PRAPTRA 2 प्रविष्ठी'!E705="","",'PRAPTRA 2 प्रविष्ठी'!E705)</f>
        <v/>
      </c>
      <c r="AG705" s="137" t="str">
        <f>IF('PRAPTRA 2 प्रविष्ठी'!F705="","",'PRAPTRA 2 प्रविष्ठी'!F705)</f>
        <v/>
      </c>
      <c r="AH705" s="137" t="str">
        <f>IF('PRAPTRA 2 प्रविष्ठी'!G705="","",'PRAPTRA 2 प्रविष्ठी'!G705)</f>
        <v/>
      </c>
      <c r="AI705" s="137" t="str">
        <f>IFERROR(IF(OR('PRAPTRA 1 प्रविष्ठी'!$F$3="",AH705=""),"",DATEDIF(AH705,'PRAPTRA 1 प्रविष्ठी'!$F$3,"Y")),"")</f>
        <v/>
      </c>
      <c r="AJ705" s="137" t="str">
        <f>IF('PRAPTRA 2 प्रविष्ठी'!I705="","",'PRAPTRA 2 प्रविष्ठी'!I705)</f>
        <v/>
      </c>
      <c r="AK705" s="137" t="str">
        <f>IF('PRAPTRA 2 प्रविष्ठी'!J705="","",'PRAPTRA 2 प्रविष्ठी'!J705)</f>
        <v/>
      </c>
      <c r="AL705" s="137" t="str">
        <f>IF('PRAPTRA 2 प्रविष्ठी'!K705="","",'PRAPTRA 2 प्रविष्ठी'!K705)</f>
        <v/>
      </c>
      <c r="AM705" s="137" t="str">
        <f>IF('PRAPTRA 2 प्रविष्ठी'!L705="","",'PRAPTRA 2 प्रविष्ठी'!L705)</f>
        <v/>
      </c>
      <c r="AN705" s="137" t="str">
        <f>IF('PRAPTRA 2 प्रविष्ठी'!M705="","",'PRAPTRA 2 प्रविष्ठी'!M705)</f>
        <v/>
      </c>
      <c r="AO705" s="35" t="str">
        <f>IF('PRAPTRA 2 प्रविष्ठी'!H705="","",'PRAPTRA 2 प्रविष्ठी'!H705)</f>
        <v/>
      </c>
      <c r="AP705" s="38" t="str">
        <f t="shared" si="3"/>
        <v/>
      </c>
    </row>
    <row r="706" spans="2:42" ht="15.75" customHeight="1">
      <c r="B706" s="167" t="str">
        <f t="shared" si="0"/>
        <v>-631</v>
      </c>
      <c r="C706" s="137" t="str">
        <f>IF('PRAPTRA 1 प्रविष्ठी'!A706="","",'PRAPTRA 1 प्रविष्ठी'!A706)</f>
        <v/>
      </c>
      <c r="D706" s="137" t="str">
        <f>IF('PRAPTRA 1 प्रविष्ठी'!B706="","",UPPER('PRAPTRA 1 प्रविष्ठी'!B706))</f>
        <v/>
      </c>
      <c r="E706" s="137" t="str">
        <f>IF('PRAPTRA 1 प्रविष्ठी'!C706="","",UPPER('PRAPTRA 1 प्रविष्ठी'!C706))</f>
        <v/>
      </c>
      <c r="F706" s="137" t="str">
        <f>IF('PRAPTRA 1 प्रविष्ठी'!D706="","",PROPER('PRAPTRA 1 प्रविष्ठी'!D706))</f>
        <v/>
      </c>
      <c r="G706" s="137" t="str">
        <f>IF('PRAPTRA 1 प्रविष्ठी'!E706="","",UPPER('PRAPTRA 1 प्रविष्ठी'!E706))</f>
        <v/>
      </c>
      <c r="H706" s="137" t="str">
        <f>IF('PRAPTRA 1 प्रविष्ठी'!F706="","",UPPER('PRAPTRA 1 प्रविष्ठी'!F706))</f>
        <v/>
      </c>
      <c r="I706" s="137" t="str">
        <f>IF('PRAPTRA 1 प्रविष्ठी'!G706="","",UPPER('PRAPTRA 1 प्रविष्ठी'!G706))</f>
        <v/>
      </c>
      <c r="J706" s="172" t="str">
        <f>IF('PRAPTRA 1 प्रविष्ठी'!H706="","",'PRAPTRA 1 प्रविष्ठी'!H706)</f>
        <v/>
      </c>
      <c r="K706" s="137" t="str">
        <f>IF('PRAPTRA 1 प्रविष्ठी'!I706="","",'PRAPTRA 1 प्रविष्ठी'!I706)</f>
        <v/>
      </c>
      <c r="L706" s="137" t="str">
        <f>IF('PRAPTRA 1 प्रविष्ठी'!J706="","",'PRAPTRA 1 प्रविष्ठी'!J706)</f>
        <v/>
      </c>
      <c r="M706" s="137" t="str">
        <f>IF('PRAPTRA 1 प्रविष्ठी'!K706="","",'PRAPTRA 1 प्रविष्ठी'!K706)</f>
        <v/>
      </c>
      <c r="N706" s="137" t="str">
        <f>IF('PRAPTRA 1 प्रविष्ठी'!L706="","",'PRAPTRA 1 प्रविष्ठी'!L706)</f>
        <v/>
      </c>
      <c r="O706" s="38" t="str">
        <f t="shared" si="1"/>
        <v/>
      </c>
      <c r="AA706" s="167" t="str">
        <f t="shared" si="2"/>
        <v>-696</v>
      </c>
      <c r="AB706" s="137" t="str">
        <f>IF('PRAPTRA 2 प्रविष्ठी'!A706="","",'PRAPTRA 2 प्रविष्ठी'!A706)</f>
        <v/>
      </c>
      <c r="AC706" s="137" t="str">
        <f>IF('PRAPTRA 2 प्रविष्ठी'!B706="","",'PRAPTRA 2 प्रविष्ठी'!B706)</f>
        <v/>
      </c>
      <c r="AD706" s="137" t="str">
        <f>IF('PRAPTRA 2 प्रविष्ठी'!C706="","",'PRAPTRA 2 प्रविष्ठी'!C706)</f>
        <v/>
      </c>
      <c r="AE706" s="137" t="str">
        <f>IF('PRAPTRA 2 प्रविष्ठी'!D706="","",'PRAPTRA 2 प्रविष्ठी'!D706)</f>
        <v/>
      </c>
      <c r="AF706" s="137" t="str">
        <f>IF('PRAPTRA 2 प्रविष्ठी'!E706="","",'PRAPTRA 2 प्रविष्ठी'!E706)</f>
        <v/>
      </c>
      <c r="AG706" s="137" t="str">
        <f>IF('PRAPTRA 2 प्रविष्ठी'!F706="","",'PRAPTRA 2 प्रविष्ठी'!F706)</f>
        <v/>
      </c>
      <c r="AH706" s="137" t="str">
        <f>IF('PRAPTRA 2 प्रविष्ठी'!G706="","",'PRAPTRA 2 प्रविष्ठी'!G706)</f>
        <v/>
      </c>
      <c r="AI706" s="137" t="str">
        <f>IFERROR(IF(OR('PRAPTRA 1 प्रविष्ठी'!$F$3="",AH706=""),"",DATEDIF(AH706,'PRAPTRA 1 प्रविष्ठी'!$F$3,"Y")),"")</f>
        <v/>
      </c>
      <c r="AJ706" s="137" t="str">
        <f>IF('PRAPTRA 2 प्रविष्ठी'!I706="","",'PRAPTRA 2 प्रविष्ठी'!I706)</f>
        <v/>
      </c>
      <c r="AK706" s="137" t="str">
        <f>IF('PRAPTRA 2 प्रविष्ठी'!J706="","",'PRAPTRA 2 प्रविष्ठी'!J706)</f>
        <v/>
      </c>
      <c r="AL706" s="137" t="str">
        <f>IF('PRAPTRA 2 प्रविष्ठी'!K706="","",'PRAPTRA 2 प्रविष्ठी'!K706)</f>
        <v/>
      </c>
      <c r="AM706" s="137" t="str">
        <f>IF('PRAPTRA 2 प्रविष्ठी'!L706="","",'PRAPTRA 2 प्रविष्ठी'!L706)</f>
        <v/>
      </c>
      <c r="AN706" s="137" t="str">
        <f>IF('PRAPTRA 2 प्रविष्ठी'!M706="","",'PRAPTRA 2 प्रविष्ठी'!M706)</f>
        <v/>
      </c>
      <c r="AO706" s="35" t="str">
        <f>IF('PRAPTRA 2 प्रविष्ठी'!H706="","",'PRAPTRA 2 प्रविष्ठी'!H706)</f>
        <v/>
      </c>
      <c r="AP706" s="38" t="str">
        <f t="shared" si="3"/>
        <v/>
      </c>
    </row>
    <row r="707" spans="2:42" ht="15.75" customHeight="1">
      <c r="B707" s="167" t="str">
        <f t="shared" si="0"/>
        <v>-632</v>
      </c>
      <c r="C707" s="137" t="str">
        <f>IF('PRAPTRA 1 प्रविष्ठी'!A707="","",'PRAPTRA 1 प्रविष्ठी'!A707)</f>
        <v/>
      </c>
      <c r="D707" s="137" t="str">
        <f>IF('PRAPTRA 1 प्रविष्ठी'!B707="","",UPPER('PRAPTRA 1 प्रविष्ठी'!B707))</f>
        <v/>
      </c>
      <c r="E707" s="137" t="str">
        <f>IF('PRAPTRA 1 प्रविष्ठी'!C707="","",UPPER('PRAPTRA 1 प्रविष्ठी'!C707))</f>
        <v/>
      </c>
      <c r="F707" s="137" t="str">
        <f>IF('PRAPTRA 1 प्रविष्ठी'!D707="","",PROPER('PRAPTRA 1 प्रविष्ठी'!D707))</f>
        <v/>
      </c>
      <c r="G707" s="137" t="str">
        <f>IF('PRAPTRA 1 प्रविष्ठी'!E707="","",UPPER('PRAPTRA 1 प्रविष्ठी'!E707))</f>
        <v/>
      </c>
      <c r="H707" s="137" t="str">
        <f>IF('PRAPTRA 1 प्रविष्ठी'!F707="","",UPPER('PRAPTRA 1 प्रविष्ठी'!F707))</f>
        <v/>
      </c>
      <c r="I707" s="137" t="str">
        <f>IF('PRAPTRA 1 प्रविष्ठी'!G707="","",UPPER('PRAPTRA 1 प्रविष्ठी'!G707))</f>
        <v/>
      </c>
      <c r="J707" s="172" t="str">
        <f>IF('PRAPTRA 1 प्रविष्ठी'!H707="","",'PRAPTRA 1 प्रविष्ठी'!H707)</f>
        <v/>
      </c>
      <c r="K707" s="137" t="str">
        <f>IF('PRAPTRA 1 प्रविष्ठी'!I707="","",'PRAPTRA 1 प्रविष्ठी'!I707)</f>
        <v/>
      </c>
      <c r="L707" s="137" t="str">
        <f>IF('PRAPTRA 1 प्रविष्ठी'!J707="","",'PRAPTRA 1 प्रविष्ठी'!J707)</f>
        <v/>
      </c>
      <c r="M707" s="137" t="str">
        <f>IF('PRAPTRA 1 प्रविष्ठी'!K707="","",'PRAPTRA 1 प्रविष्ठी'!K707)</f>
        <v/>
      </c>
      <c r="N707" s="137" t="str">
        <f>IF('PRAPTRA 1 प्रविष्ठी'!L707="","",'PRAPTRA 1 प्रविष्ठी'!L707)</f>
        <v/>
      </c>
      <c r="O707" s="38" t="str">
        <f t="shared" si="1"/>
        <v/>
      </c>
      <c r="AA707" s="167" t="str">
        <f t="shared" si="2"/>
        <v>-697</v>
      </c>
      <c r="AB707" s="137" t="str">
        <f>IF('PRAPTRA 2 प्रविष्ठी'!A707="","",'PRAPTRA 2 प्रविष्ठी'!A707)</f>
        <v/>
      </c>
      <c r="AC707" s="137" t="str">
        <f>IF('PRAPTRA 2 प्रविष्ठी'!B707="","",'PRAPTRA 2 प्रविष्ठी'!B707)</f>
        <v/>
      </c>
      <c r="AD707" s="137" t="str">
        <f>IF('PRAPTRA 2 प्रविष्ठी'!C707="","",'PRAPTRA 2 प्रविष्ठी'!C707)</f>
        <v/>
      </c>
      <c r="AE707" s="137" t="str">
        <f>IF('PRAPTRA 2 प्रविष्ठी'!D707="","",'PRAPTRA 2 प्रविष्ठी'!D707)</f>
        <v/>
      </c>
      <c r="AF707" s="137" t="str">
        <f>IF('PRAPTRA 2 प्रविष्ठी'!E707="","",'PRAPTRA 2 प्रविष्ठी'!E707)</f>
        <v/>
      </c>
      <c r="AG707" s="137" t="str">
        <f>IF('PRAPTRA 2 प्रविष्ठी'!F707="","",'PRAPTRA 2 प्रविष्ठी'!F707)</f>
        <v/>
      </c>
      <c r="AH707" s="137" t="str">
        <f>IF('PRAPTRA 2 प्रविष्ठी'!G707="","",'PRAPTRA 2 प्रविष्ठी'!G707)</f>
        <v/>
      </c>
      <c r="AI707" s="137" t="str">
        <f>IFERROR(IF(OR('PRAPTRA 1 प्रविष्ठी'!$F$3="",AH707=""),"",DATEDIF(AH707,'PRAPTRA 1 प्रविष्ठी'!$F$3,"Y")),"")</f>
        <v/>
      </c>
      <c r="AJ707" s="137" t="str">
        <f>IF('PRAPTRA 2 प्रविष्ठी'!I707="","",'PRAPTRA 2 प्रविष्ठी'!I707)</f>
        <v/>
      </c>
      <c r="AK707" s="137" t="str">
        <f>IF('PRAPTRA 2 प्रविष्ठी'!J707="","",'PRAPTRA 2 प्रविष्ठी'!J707)</f>
        <v/>
      </c>
      <c r="AL707" s="137" t="str">
        <f>IF('PRAPTRA 2 प्रविष्ठी'!K707="","",'PRAPTRA 2 प्रविष्ठी'!K707)</f>
        <v/>
      </c>
      <c r="AM707" s="137" t="str">
        <f>IF('PRAPTRA 2 प्रविष्ठी'!L707="","",'PRAPTRA 2 प्रविष्ठी'!L707)</f>
        <v/>
      </c>
      <c r="AN707" s="137" t="str">
        <f>IF('PRAPTRA 2 प्रविष्ठी'!M707="","",'PRAPTRA 2 प्रविष्ठी'!M707)</f>
        <v/>
      </c>
      <c r="AO707" s="35" t="str">
        <f>IF('PRAPTRA 2 प्रविष्ठी'!H707="","",'PRAPTRA 2 प्रविष्ठी'!H707)</f>
        <v/>
      </c>
      <c r="AP707" s="38" t="str">
        <f t="shared" si="3"/>
        <v/>
      </c>
    </row>
    <row r="708" spans="2:42" ht="15.75" customHeight="1">
      <c r="B708" s="167" t="str">
        <f t="shared" si="0"/>
        <v>-633</v>
      </c>
      <c r="C708" s="137" t="str">
        <f>IF('PRAPTRA 1 प्रविष्ठी'!A708="","",'PRAPTRA 1 प्रविष्ठी'!A708)</f>
        <v/>
      </c>
      <c r="D708" s="137" t="str">
        <f>IF('PRAPTRA 1 प्रविष्ठी'!B708="","",UPPER('PRAPTRA 1 प्रविष्ठी'!B708))</f>
        <v/>
      </c>
      <c r="E708" s="137" t="str">
        <f>IF('PRAPTRA 1 प्रविष्ठी'!C708="","",UPPER('PRAPTRA 1 प्रविष्ठी'!C708))</f>
        <v/>
      </c>
      <c r="F708" s="137" t="str">
        <f>IF('PRAPTRA 1 प्रविष्ठी'!D708="","",PROPER('PRAPTRA 1 प्रविष्ठी'!D708))</f>
        <v/>
      </c>
      <c r="G708" s="137" t="str">
        <f>IF('PRAPTRA 1 प्रविष्ठी'!E708="","",UPPER('PRAPTRA 1 प्रविष्ठी'!E708))</f>
        <v/>
      </c>
      <c r="H708" s="137" t="str">
        <f>IF('PRAPTRA 1 प्रविष्ठी'!F708="","",UPPER('PRAPTRA 1 प्रविष्ठी'!F708))</f>
        <v/>
      </c>
      <c r="I708" s="137" t="str">
        <f>IF('PRAPTRA 1 प्रविष्ठी'!G708="","",UPPER('PRAPTRA 1 प्रविष्ठी'!G708))</f>
        <v/>
      </c>
      <c r="J708" s="172" t="str">
        <f>IF('PRAPTRA 1 प्रविष्ठी'!H708="","",'PRAPTRA 1 प्रविष्ठी'!H708)</f>
        <v/>
      </c>
      <c r="K708" s="137" t="str">
        <f>IF('PRAPTRA 1 प्रविष्ठी'!I708="","",'PRAPTRA 1 प्रविष्ठी'!I708)</f>
        <v/>
      </c>
      <c r="L708" s="137" t="str">
        <f>IF('PRAPTRA 1 प्रविष्ठी'!J708="","",'PRAPTRA 1 प्रविष्ठी'!J708)</f>
        <v/>
      </c>
      <c r="M708" s="137" t="str">
        <f>IF('PRAPTRA 1 प्रविष्ठी'!K708="","",'PRAPTRA 1 प्रविष्ठी'!K708)</f>
        <v/>
      </c>
      <c r="N708" s="137" t="str">
        <f>IF('PRAPTRA 1 प्रविष्ठी'!L708="","",'PRAPTRA 1 प्रविष्ठी'!L708)</f>
        <v/>
      </c>
      <c r="O708" s="38" t="str">
        <f t="shared" si="1"/>
        <v/>
      </c>
      <c r="AA708" s="167" t="str">
        <f t="shared" si="2"/>
        <v>-698</v>
      </c>
      <c r="AB708" s="137" t="str">
        <f>IF('PRAPTRA 2 प्रविष्ठी'!A708="","",'PRAPTRA 2 प्रविष्ठी'!A708)</f>
        <v/>
      </c>
      <c r="AC708" s="137" t="str">
        <f>IF('PRAPTRA 2 प्रविष्ठी'!B708="","",'PRAPTRA 2 प्रविष्ठी'!B708)</f>
        <v/>
      </c>
      <c r="AD708" s="137" t="str">
        <f>IF('PRAPTRA 2 प्रविष्ठी'!C708="","",'PRAPTRA 2 प्रविष्ठी'!C708)</f>
        <v/>
      </c>
      <c r="AE708" s="137" t="str">
        <f>IF('PRAPTRA 2 प्रविष्ठी'!D708="","",'PRAPTRA 2 प्रविष्ठी'!D708)</f>
        <v/>
      </c>
      <c r="AF708" s="137" t="str">
        <f>IF('PRAPTRA 2 प्रविष्ठी'!E708="","",'PRAPTRA 2 प्रविष्ठी'!E708)</f>
        <v/>
      </c>
      <c r="AG708" s="137" t="str">
        <f>IF('PRAPTRA 2 प्रविष्ठी'!F708="","",'PRAPTRA 2 प्रविष्ठी'!F708)</f>
        <v/>
      </c>
      <c r="AH708" s="137" t="str">
        <f>IF('PRAPTRA 2 प्रविष्ठी'!G708="","",'PRAPTRA 2 प्रविष्ठी'!G708)</f>
        <v/>
      </c>
      <c r="AI708" s="137" t="str">
        <f>IFERROR(IF(OR('PRAPTRA 1 प्रविष्ठी'!$F$3="",AH708=""),"",DATEDIF(AH708,'PRAPTRA 1 प्रविष्ठी'!$F$3,"Y")),"")</f>
        <v/>
      </c>
      <c r="AJ708" s="137" t="str">
        <f>IF('PRAPTRA 2 प्रविष्ठी'!I708="","",'PRAPTRA 2 प्रविष्ठी'!I708)</f>
        <v/>
      </c>
      <c r="AK708" s="137" t="str">
        <f>IF('PRAPTRA 2 प्रविष्ठी'!J708="","",'PRAPTRA 2 प्रविष्ठी'!J708)</f>
        <v/>
      </c>
      <c r="AL708" s="137" t="str">
        <f>IF('PRAPTRA 2 प्रविष्ठी'!K708="","",'PRAPTRA 2 प्रविष्ठी'!K708)</f>
        <v/>
      </c>
      <c r="AM708" s="137" t="str">
        <f>IF('PRAPTRA 2 प्रविष्ठी'!L708="","",'PRAPTRA 2 प्रविष्ठी'!L708)</f>
        <v/>
      </c>
      <c r="AN708" s="137" t="str">
        <f>IF('PRAPTRA 2 प्रविष्ठी'!M708="","",'PRAPTRA 2 प्रविष्ठी'!M708)</f>
        <v/>
      </c>
      <c r="AO708" s="35" t="str">
        <f>IF('PRAPTRA 2 प्रविष्ठी'!H708="","",'PRAPTRA 2 प्रविष्ठी'!H708)</f>
        <v/>
      </c>
      <c r="AP708" s="38" t="str">
        <f t="shared" si="3"/>
        <v/>
      </c>
    </row>
    <row r="709" spans="2:42" ht="15.75" customHeight="1">
      <c r="B709" s="167" t="str">
        <f t="shared" si="0"/>
        <v>-634</v>
      </c>
      <c r="C709" s="137" t="str">
        <f>IF('PRAPTRA 1 प्रविष्ठी'!A709="","",'PRAPTRA 1 प्रविष्ठी'!A709)</f>
        <v/>
      </c>
      <c r="D709" s="137" t="str">
        <f>IF('PRAPTRA 1 प्रविष्ठी'!B709="","",UPPER('PRAPTRA 1 प्रविष्ठी'!B709))</f>
        <v/>
      </c>
      <c r="E709" s="137" t="str">
        <f>IF('PRAPTRA 1 प्रविष्ठी'!C709="","",UPPER('PRAPTRA 1 प्रविष्ठी'!C709))</f>
        <v/>
      </c>
      <c r="F709" s="137" t="str">
        <f>IF('PRAPTRA 1 प्रविष्ठी'!D709="","",PROPER('PRAPTRA 1 प्रविष्ठी'!D709))</f>
        <v/>
      </c>
      <c r="G709" s="137" t="str">
        <f>IF('PRAPTRA 1 प्रविष्ठी'!E709="","",UPPER('PRAPTRA 1 प्रविष्ठी'!E709))</f>
        <v/>
      </c>
      <c r="H709" s="137" t="str">
        <f>IF('PRAPTRA 1 प्रविष्ठी'!F709="","",UPPER('PRAPTRA 1 प्रविष्ठी'!F709))</f>
        <v/>
      </c>
      <c r="I709" s="137" t="str">
        <f>IF('PRAPTRA 1 प्रविष्ठी'!G709="","",UPPER('PRAPTRA 1 प्रविष्ठी'!G709))</f>
        <v/>
      </c>
      <c r="J709" s="172" t="str">
        <f>IF('PRAPTRA 1 प्रविष्ठी'!H709="","",'PRAPTRA 1 प्रविष्ठी'!H709)</f>
        <v/>
      </c>
      <c r="K709" s="137" t="str">
        <f>IF('PRAPTRA 1 प्रविष्ठी'!I709="","",'PRAPTRA 1 प्रविष्ठी'!I709)</f>
        <v/>
      </c>
      <c r="L709" s="137" t="str">
        <f>IF('PRAPTRA 1 प्रविष्ठी'!J709="","",'PRAPTRA 1 प्रविष्ठी'!J709)</f>
        <v/>
      </c>
      <c r="M709" s="137" t="str">
        <f>IF('PRAPTRA 1 प्रविष्ठी'!K709="","",'PRAPTRA 1 प्रविष्ठी'!K709)</f>
        <v/>
      </c>
      <c r="N709" s="137" t="str">
        <f>IF('PRAPTRA 1 प्रविष्ठी'!L709="","",'PRAPTRA 1 प्रविष्ठी'!L709)</f>
        <v/>
      </c>
      <c r="O709" s="38" t="str">
        <f t="shared" si="1"/>
        <v/>
      </c>
      <c r="AA709" s="167" t="str">
        <f t="shared" si="2"/>
        <v>-699</v>
      </c>
      <c r="AB709" s="137" t="str">
        <f>IF('PRAPTRA 2 प्रविष्ठी'!A709="","",'PRAPTRA 2 प्रविष्ठी'!A709)</f>
        <v/>
      </c>
      <c r="AC709" s="137" t="str">
        <f>IF('PRAPTRA 2 प्रविष्ठी'!B709="","",'PRAPTRA 2 प्रविष्ठी'!B709)</f>
        <v/>
      </c>
      <c r="AD709" s="137" t="str">
        <f>IF('PRAPTRA 2 प्रविष्ठी'!C709="","",'PRAPTRA 2 प्रविष्ठी'!C709)</f>
        <v/>
      </c>
      <c r="AE709" s="137" t="str">
        <f>IF('PRAPTRA 2 प्रविष्ठी'!D709="","",'PRAPTRA 2 प्रविष्ठी'!D709)</f>
        <v/>
      </c>
      <c r="AF709" s="137" t="str">
        <f>IF('PRAPTRA 2 प्रविष्ठी'!E709="","",'PRAPTRA 2 प्रविष्ठी'!E709)</f>
        <v/>
      </c>
      <c r="AG709" s="137" t="str">
        <f>IF('PRAPTRA 2 प्रविष्ठी'!F709="","",'PRAPTRA 2 प्रविष्ठी'!F709)</f>
        <v/>
      </c>
      <c r="AH709" s="137" t="str">
        <f>IF('PRAPTRA 2 प्रविष्ठी'!G709="","",'PRAPTRA 2 प्रविष्ठी'!G709)</f>
        <v/>
      </c>
      <c r="AI709" s="137" t="str">
        <f>IFERROR(IF(OR('PRAPTRA 1 प्रविष्ठी'!$F$3="",AH709=""),"",DATEDIF(AH709,'PRAPTRA 1 प्रविष्ठी'!$F$3,"Y")),"")</f>
        <v/>
      </c>
      <c r="AJ709" s="137" t="str">
        <f>IF('PRAPTRA 2 प्रविष्ठी'!I709="","",'PRAPTRA 2 प्रविष्ठी'!I709)</f>
        <v/>
      </c>
      <c r="AK709" s="137" t="str">
        <f>IF('PRAPTRA 2 प्रविष्ठी'!J709="","",'PRAPTRA 2 प्रविष्ठी'!J709)</f>
        <v/>
      </c>
      <c r="AL709" s="137" t="str">
        <f>IF('PRAPTRA 2 प्रविष्ठी'!K709="","",'PRAPTRA 2 प्रविष्ठी'!K709)</f>
        <v/>
      </c>
      <c r="AM709" s="137" t="str">
        <f>IF('PRAPTRA 2 प्रविष्ठी'!L709="","",'PRAPTRA 2 प्रविष्ठी'!L709)</f>
        <v/>
      </c>
      <c r="AN709" s="137" t="str">
        <f>IF('PRAPTRA 2 प्रविष्ठी'!M709="","",'PRAPTRA 2 प्रविष्ठी'!M709)</f>
        <v/>
      </c>
      <c r="AO709" s="35" t="str">
        <f>IF('PRAPTRA 2 प्रविष्ठी'!H709="","",'PRAPTRA 2 प्रविष्ठी'!H709)</f>
        <v/>
      </c>
      <c r="AP709" s="38" t="str">
        <f t="shared" si="3"/>
        <v/>
      </c>
    </row>
    <row r="710" spans="2:42" ht="15.75" customHeight="1">
      <c r="B710" s="167" t="str">
        <f t="shared" si="0"/>
        <v>-635</v>
      </c>
      <c r="C710" s="137" t="str">
        <f>IF('PRAPTRA 1 प्रविष्ठी'!A710="","",'PRAPTRA 1 प्रविष्ठी'!A710)</f>
        <v/>
      </c>
      <c r="D710" s="137" t="str">
        <f>IF('PRAPTRA 1 प्रविष्ठी'!B710="","",UPPER('PRAPTRA 1 प्रविष्ठी'!B710))</f>
        <v/>
      </c>
      <c r="E710" s="137" t="str">
        <f>IF('PRAPTRA 1 प्रविष्ठी'!C710="","",UPPER('PRAPTRA 1 प्रविष्ठी'!C710))</f>
        <v/>
      </c>
      <c r="F710" s="137" t="str">
        <f>IF('PRAPTRA 1 प्रविष्ठी'!D710="","",PROPER('PRAPTRA 1 प्रविष्ठी'!D710))</f>
        <v/>
      </c>
      <c r="G710" s="137" t="str">
        <f>IF('PRAPTRA 1 प्रविष्ठी'!E710="","",UPPER('PRAPTRA 1 प्रविष्ठी'!E710))</f>
        <v/>
      </c>
      <c r="H710" s="137" t="str">
        <f>IF('PRAPTRA 1 प्रविष्ठी'!F710="","",UPPER('PRAPTRA 1 प्रविष्ठी'!F710))</f>
        <v/>
      </c>
      <c r="I710" s="137" t="str">
        <f>IF('PRAPTRA 1 प्रविष्ठी'!G710="","",UPPER('PRAPTRA 1 प्रविष्ठी'!G710))</f>
        <v/>
      </c>
      <c r="J710" s="172" t="str">
        <f>IF('PRAPTRA 1 प्रविष्ठी'!H710="","",'PRAPTRA 1 प्रविष्ठी'!H710)</f>
        <v/>
      </c>
      <c r="K710" s="137" t="str">
        <f>IF('PRAPTRA 1 प्रविष्ठी'!I710="","",'PRAPTRA 1 प्रविष्ठी'!I710)</f>
        <v/>
      </c>
      <c r="L710" s="137" t="str">
        <f>IF('PRAPTRA 1 प्रविष्ठी'!J710="","",'PRAPTRA 1 प्रविष्ठी'!J710)</f>
        <v/>
      </c>
      <c r="M710" s="137" t="str">
        <f>IF('PRAPTRA 1 प्रविष्ठी'!K710="","",'PRAPTRA 1 प्रविष्ठी'!K710)</f>
        <v/>
      </c>
      <c r="N710" s="137" t="str">
        <f>IF('PRAPTRA 1 प्रविष्ठी'!L710="","",'PRAPTRA 1 प्रविष्ठी'!L710)</f>
        <v/>
      </c>
      <c r="O710" s="38" t="str">
        <f t="shared" si="1"/>
        <v/>
      </c>
      <c r="AA710" s="167" t="str">
        <f t="shared" si="2"/>
        <v>-700</v>
      </c>
      <c r="AB710" s="137" t="str">
        <f>IF('PRAPTRA 2 प्रविष्ठी'!A710="","",'PRAPTRA 2 प्रविष्ठी'!A710)</f>
        <v/>
      </c>
      <c r="AC710" s="137" t="str">
        <f>IF('PRAPTRA 2 प्रविष्ठी'!B710="","",'PRAPTRA 2 प्रविष्ठी'!B710)</f>
        <v/>
      </c>
      <c r="AD710" s="137" t="str">
        <f>IF('PRAPTRA 2 प्रविष्ठी'!C710="","",'PRAPTRA 2 प्रविष्ठी'!C710)</f>
        <v/>
      </c>
      <c r="AE710" s="137" t="str">
        <f>IF('PRAPTRA 2 प्रविष्ठी'!D710="","",'PRAPTRA 2 प्रविष्ठी'!D710)</f>
        <v/>
      </c>
      <c r="AF710" s="137" t="str">
        <f>IF('PRAPTRA 2 प्रविष्ठी'!E710="","",'PRAPTRA 2 प्रविष्ठी'!E710)</f>
        <v/>
      </c>
      <c r="AG710" s="137" t="str">
        <f>IF('PRAPTRA 2 प्रविष्ठी'!F710="","",'PRAPTRA 2 प्रविष्ठी'!F710)</f>
        <v/>
      </c>
      <c r="AH710" s="137" t="str">
        <f>IF('PRAPTRA 2 प्रविष्ठी'!G710="","",'PRAPTRA 2 प्रविष्ठी'!G710)</f>
        <v/>
      </c>
      <c r="AI710" s="137" t="str">
        <f>IFERROR(IF(OR('PRAPTRA 1 प्रविष्ठी'!$F$3="",AH710=""),"",DATEDIF(AH710,'PRAPTRA 1 प्रविष्ठी'!$F$3,"Y")),"")</f>
        <v/>
      </c>
      <c r="AJ710" s="137" t="str">
        <f>IF('PRAPTRA 2 प्रविष्ठी'!I710="","",'PRAPTRA 2 प्रविष्ठी'!I710)</f>
        <v/>
      </c>
      <c r="AK710" s="137" t="str">
        <f>IF('PRAPTRA 2 प्रविष्ठी'!J710="","",'PRAPTRA 2 प्रविष्ठी'!J710)</f>
        <v/>
      </c>
      <c r="AL710" s="137" t="str">
        <f>IF('PRAPTRA 2 प्रविष्ठी'!K710="","",'PRAPTRA 2 प्रविष्ठी'!K710)</f>
        <v/>
      </c>
      <c r="AM710" s="137" t="str">
        <f>IF('PRAPTRA 2 प्रविष्ठी'!L710="","",'PRAPTRA 2 प्रविष्ठी'!L710)</f>
        <v/>
      </c>
      <c r="AN710" s="137" t="str">
        <f>IF('PRAPTRA 2 प्रविष्ठी'!M710="","",'PRAPTRA 2 प्रविष्ठी'!M710)</f>
        <v/>
      </c>
      <c r="AO710" s="35" t="str">
        <f>IF('PRAPTRA 2 प्रविष्ठी'!H710="","",'PRAPTRA 2 प्रविष्ठी'!H710)</f>
        <v/>
      </c>
      <c r="AP710" s="38" t="str">
        <f t="shared" si="3"/>
        <v/>
      </c>
    </row>
    <row r="711" spans="2:42" ht="15.75" customHeight="1">
      <c r="B711" s="167" t="str">
        <f t="shared" si="0"/>
        <v>-636</v>
      </c>
      <c r="C711" s="137" t="str">
        <f>IF('PRAPTRA 1 प्रविष्ठी'!A711="","",'PRAPTRA 1 प्रविष्ठी'!A711)</f>
        <v/>
      </c>
      <c r="D711" s="137" t="str">
        <f>IF('PRAPTRA 1 प्रविष्ठी'!B711="","",UPPER('PRAPTRA 1 प्रविष्ठी'!B711))</f>
        <v/>
      </c>
      <c r="E711" s="137" t="str">
        <f>IF('PRAPTRA 1 प्रविष्ठी'!C711="","",UPPER('PRAPTRA 1 प्रविष्ठी'!C711))</f>
        <v/>
      </c>
      <c r="F711" s="137" t="str">
        <f>IF('PRAPTRA 1 प्रविष्ठी'!D711="","",PROPER('PRAPTRA 1 प्रविष्ठी'!D711))</f>
        <v/>
      </c>
      <c r="G711" s="137" t="str">
        <f>IF('PRAPTRA 1 प्रविष्ठी'!E711="","",UPPER('PRAPTRA 1 प्रविष्ठी'!E711))</f>
        <v/>
      </c>
      <c r="H711" s="137" t="str">
        <f>IF('PRAPTRA 1 प्रविष्ठी'!F711="","",UPPER('PRAPTRA 1 प्रविष्ठी'!F711))</f>
        <v/>
      </c>
      <c r="I711" s="137" t="str">
        <f>IF('PRAPTRA 1 प्रविष्ठी'!G711="","",UPPER('PRAPTRA 1 प्रविष्ठी'!G711))</f>
        <v/>
      </c>
      <c r="J711" s="172" t="str">
        <f>IF('PRAPTRA 1 प्रविष्ठी'!H711="","",'PRAPTRA 1 प्रविष्ठी'!H711)</f>
        <v/>
      </c>
      <c r="K711" s="137" t="str">
        <f>IF('PRAPTRA 1 प्रविष्ठी'!I711="","",'PRAPTRA 1 प्रविष्ठी'!I711)</f>
        <v/>
      </c>
      <c r="L711" s="137" t="str">
        <f>IF('PRAPTRA 1 प्रविष्ठी'!J711="","",'PRAPTRA 1 प्रविष्ठी'!J711)</f>
        <v/>
      </c>
      <c r="M711" s="137" t="str">
        <f>IF('PRAPTRA 1 प्रविष्ठी'!K711="","",'PRAPTRA 1 प्रविष्ठी'!K711)</f>
        <v/>
      </c>
      <c r="N711" s="137" t="str">
        <f>IF('PRAPTRA 1 प्रविष्ठी'!L711="","",'PRAPTRA 1 प्रविष्ठी'!L711)</f>
        <v/>
      </c>
      <c r="O711" s="38" t="str">
        <f t="shared" si="1"/>
        <v/>
      </c>
      <c r="AA711" s="167" t="str">
        <f t="shared" si="2"/>
        <v>-701</v>
      </c>
      <c r="AB711" s="137" t="str">
        <f>IF('PRAPTRA 2 प्रविष्ठी'!A711="","",'PRAPTRA 2 प्रविष्ठी'!A711)</f>
        <v/>
      </c>
      <c r="AC711" s="137" t="str">
        <f>IF('PRAPTRA 2 प्रविष्ठी'!B711="","",'PRAPTRA 2 प्रविष्ठी'!B711)</f>
        <v/>
      </c>
      <c r="AD711" s="137" t="str">
        <f>IF('PRAPTRA 2 प्रविष्ठी'!C711="","",'PRAPTRA 2 प्रविष्ठी'!C711)</f>
        <v/>
      </c>
      <c r="AE711" s="137" t="str">
        <f>IF('PRAPTRA 2 प्रविष्ठी'!D711="","",'PRAPTRA 2 प्रविष्ठी'!D711)</f>
        <v/>
      </c>
      <c r="AF711" s="137" t="str">
        <f>IF('PRAPTRA 2 प्रविष्ठी'!E711="","",'PRAPTRA 2 प्रविष्ठी'!E711)</f>
        <v/>
      </c>
      <c r="AG711" s="137" t="str">
        <f>IF('PRAPTRA 2 प्रविष्ठी'!F711="","",'PRAPTRA 2 प्रविष्ठी'!F711)</f>
        <v/>
      </c>
      <c r="AH711" s="137" t="str">
        <f>IF('PRAPTRA 2 प्रविष्ठी'!G711="","",'PRAPTRA 2 प्रविष्ठी'!G711)</f>
        <v/>
      </c>
      <c r="AI711" s="137" t="str">
        <f>IFERROR(IF(OR('PRAPTRA 1 प्रविष्ठी'!$F$3="",AH711=""),"",DATEDIF(AH711,'PRAPTRA 1 प्रविष्ठी'!$F$3,"Y")),"")</f>
        <v/>
      </c>
      <c r="AJ711" s="137" t="str">
        <f>IF('PRAPTRA 2 प्रविष्ठी'!I711="","",'PRAPTRA 2 प्रविष्ठी'!I711)</f>
        <v/>
      </c>
      <c r="AK711" s="137" t="str">
        <f>IF('PRAPTRA 2 प्रविष्ठी'!J711="","",'PRAPTRA 2 प्रविष्ठी'!J711)</f>
        <v/>
      </c>
      <c r="AL711" s="137" t="str">
        <f>IF('PRAPTRA 2 प्रविष्ठी'!K711="","",'PRAPTRA 2 प्रविष्ठी'!K711)</f>
        <v/>
      </c>
      <c r="AM711" s="137" t="str">
        <f>IF('PRAPTRA 2 प्रविष्ठी'!L711="","",'PRAPTRA 2 प्रविष्ठी'!L711)</f>
        <v/>
      </c>
      <c r="AN711" s="137" t="str">
        <f>IF('PRAPTRA 2 प्रविष्ठी'!M711="","",'PRAPTRA 2 प्रविष्ठी'!M711)</f>
        <v/>
      </c>
      <c r="AO711" s="35" t="str">
        <f>IF('PRAPTRA 2 प्रविष्ठी'!H711="","",'PRAPTRA 2 प्रविष्ठी'!H711)</f>
        <v/>
      </c>
      <c r="AP711" s="38" t="str">
        <f t="shared" si="3"/>
        <v/>
      </c>
    </row>
    <row r="712" spans="2:42" ht="15.75" customHeight="1">
      <c r="B712" s="167" t="str">
        <f t="shared" si="0"/>
        <v>-637</v>
      </c>
      <c r="C712" s="137" t="str">
        <f>IF('PRAPTRA 1 प्रविष्ठी'!A712="","",'PRAPTRA 1 प्रविष्ठी'!A712)</f>
        <v/>
      </c>
      <c r="D712" s="137" t="str">
        <f>IF('PRAPTRA 1 प्रविष्ठी'!B712="","",UPPER('PRAPTRA 1 प्रविष्ठी'!B712))</f>
        <v/>
      </c>
      <c r="E712" s="137" t="str">
        <f>IF('PRAPTRA 1 प्रविष्ठी'!C712="","",UPPER('PRAPTRA 1 प्रविष्ठी'!C712))</f>
        <v/>
      </c>
      <c r="F712" s="137" t="str">
        <f>IF('PRAPTRA 1 प्रविष्ठी'!D712="","",PROPER('PRAPTRA 1 प्रविष्ठी'!D712))</f>
        <v/>
      </c>
      <c r="G712" s="137" t="str">
        <f>IF('PRAPTRA 1 प्रविष्ठी'!E712="","",UPPER('PRAPTRA 1 प्रविष्ठी'!E712))</f>
        <v/>
      </c>
      <c r="H712" s="137" t="str">
        <f>IF('PRAPTRA 1 प्रविष्ठी'!F712="","",UPPER('PRAPTRA 1 प्रविष्ठी'!F712))</f>
        <v/>
      </c>
      <c r="I712" s="137" t="str">
        <f>IF('PRAPTRA 1 प्रविष्ठी'!G712="","",UPPER('PRAPTRA 1 प्रविष्ठी'!G712))</f>
        <v/>
      </c>
      <c r="J712" s="172" t="str">
        <f>IF('PRAPTRA 1 प्रविष्ठी'!H712="","",'PRAPTRA 1 प्रविष्ठी'!H712)</f>
        <v/>
      </c>
      <c r="K712" s="137" t="str">
        <f>IF('PRAPTRA 1 प्रविष्ठी'!I712="","",'PRAPTRA 1 प्रविष्ठी'!I712)</f>
        <v/>
      </c>
      <c r="L712" s="137" t="str">
        <f>IF('PRAPTRA 1 प्रविष्ठी'!J712="","",'PRAPTRA 1 प्रविष्ठी'!J712)</f>
        <v/>
      </c>
      <c r="M712" s="137" t="str">
        <f>IF('PRAPTRA 1 प्रविष्ठी'!K712="","",'PRAPTRA 1 प्रविष्ठी'!K712)</f>
        <v/>
      </c>
      <c r="N712" s="137" t="str">
        <f>IF('PRAPTRA 1 प्रविष्ठी'!L712="","",'PRAPTRA 1 प्रविष्ठी'!L712)</f>
        <v/>
      </c>
      <c r="O712" s="38" t="str">
        <f t="shared" si="1"/>
        <v/>
      </c>
      <c r="AA712" s="167" t="str">
        <f t="shared" si="2"/>
        <v>-702</v>
      </c>
      <c r="AB712" s="137" t="str">
        <f>IF('PRAPTRA 2 प्रविष्ठी'!A712="","",'PRAPTRA 2 प्रविष्ठी'!A712)</f>
        <v/>
      </c>
      <c r="AC712" s="137" t="str">
        <f>IF('PRAPTRA 2 प्रविष्ठी'!B712="","",'PRAPTRA 2 प्रविष्ठी'!B712)</f>
        <v/>
      </c>
      <c r="AD712" s="137" t="str">
        <f>IF('PRAPTRA 2 प्रविष्ठी'!C712="","",'PRAPTRA 2 प्रविष्ठी'!C712)</f>
        <v/>
      </c>
      <c r="AE712" s="137" t="str">
        <f>IF('PRAPTRA 2 प्रविष्ठी'!D712="","",'PRAPTRA 2 प्रविष्ठी'!D712)</f>
        <v/>
      </c>
      <c r="AF712" s="137" t="str">
        <f>IF('PRAPTRA 2 प्रविष्ठी'!E712="","",'PRAPTRA 2 प्रविष्ठी'!E712)</f>
        <v/>
      </c>
      <c r="AG712" s="137" t="str">
        <f>IF('PRAPTRA 2 प्रविष्ठी'!F712="","",'PRAPTRA 2 प्रविष्ठी'!F712)</f>
        <v/>
      </c>
      <c r="AH712" s="137" t="str">
        <f>IF('PRAPTRA 2 प्रविष्ठी'!G712="","",'PRAPTRA 2 प्रविष्ठी'!G712)</f>
        <v/>
      </c>
      <c r="AI712" s="137" t="str">
        <f>IFERROR(IF(OR('PRAPTRA 1 प्रविष्ठी'!$F$3="",AH712=""),"",DATEDIF(AH712,'PRAPTRA 1 प्रविष्ठी'!$F$3,"Y")),"")</f>
        <v/>
      </c>
      <c r="AJ712" s="137" t="str">
        <f>IF('PRAPTRA 2 प्रविष्ठी'!I712="","",'PRAPTRA 2 प्रविष्ठी'!I712)</f>
        <v/>
      </c>
      <c r="AK712" s="137" t="str">
        <f>IF('PRAPTRA 2 प्रविष्ठी'!J712="","",'PRAPTRA 2 प्रविष्ठी'!J712)</f>
        <v/>
      </c>
      <c r="AL712" s="137" t="str">
        <f>IF('PRAPTRA 2 प्रविष्ठी'!K712="","",'PRAPTRA 2 प्रविष्ठी'!K712)</f>
        <v/>
      </c>
      <c r="AM712" s="137" t="str">
        <f>IF('PRAPTRA 2 प्रविष्ठी'!L712="","",'PRAPTRA 2 प्रविष्ठी'!L712)</f>
        <v/>
      </c>
      <c r="AN712" s="137" t="str">
        <f>IF('PRAPTRA 2 प्रविष्ठी'!M712="","",'PRAPTRA 2 प्रविष्ठी'!M712)</f>
        <v/>
      </c>
      <c r="AO712" s="35" t="str">
        <f>IF('PRAPTRA 2 प्रविष्ठी'!H712="","",'PRAPTRA 2 प्रविष्ठी'!H712)</f>
        <v/>
      </c>
      <c r="AP712" s="38" t="str">
        <f t="shared" si="3"/>
        <v/>
      </c>
    </row>
    <row r="713" spans="2:42" ht="15.75" customHeight="1">
      <c r="B713" s="167" t="str">
        <f t="shared" si="0"/>
        <v>-638</v>
      </c>
      <c r="C713" s="137" t="str">
        <f>IF('PRAPTRA 1 प्रविष्ठी'!A713="","",'PRAPTRA 1 प्रविष्ठी'!A713)</f>
        <v/>
      </c>
      <c r="D713" s="137" t="str">
        <f>IF('PRAPTRA 1 प्रविष्ठी'!B713="","",UPPER('PRAPTRA 1 प्रविष्ठी'!B713))</f>
        <v/>
      </c>
      <c r="E713" s="137" t="str">
        <f>IF('PRAPTRA 1 प्रविष्ठी'!C713="","",UPPER('PRAPTRA 1 प्रविष्ठी'!C713))</f>
        <v/>
      </c>
      <c r="F713" s="137" t="str">
        <f>IF('PRAPTRA 1 प्रविष्ठी'!D713="","",PROPER('PRAPTRA 1 प्रविष्ठी'!D713))</f>
        <v/>
      </c>
      <c r="G713" s="137" t="str">
        <f>IF('PRAPTRA 1 प्रविष्ठी'!E713="","",UPPER('PRAPTRA 1 प्रविष्ठी'!E713))</f>
        <v/>
      </c>
      <c r="H713" s="137" t="str">
        <f>IF('PRAPTRA 1 प्रविष्ठी'!F713="","",UPPER('PRAPTRA 1 प्रविष्ठी'!F713))</f>
        <v/>
      </c>
      <c r="I713" s="137" t="str">
        <f>IF('PRAPTRA 1 प्रविष्ठी'!G713="","",UPPER('PRAPTRA 1 प्रविष्ठी'!G713))</f>
        <v/>
      </c>
      <c r="J713" s="172" t="str">
        <f>IF('PRAPTRA 1 प्रविष्ठी'!H713="","",'PRAPTRA 1 प्रविष्ठी'!H713)</f>
        <v/>
      </c>
      <c r="K713" s="137" t="str">
        <f>IF('PRAPTRA 1 प्रविष्ठी'!I713="","",'PRAPTRA 1 प्रविष्ठी'!I713)</f>
        <v/>
      </c>
      <c r="L713" s="137" t="str">
        <f>IF('PRAPTRA 1 प्रविष्ठी'!J713="","",'PRAPTRA 1 प्रविष्ठी'!J713)</f>
        <v/>
      </c>
      <c r="M713" s="137" t="str">
        <f>IF('PRAPTRA 1 प्रविष्ठी'!K713="","",'PRAPTRA 1 प्रविष्ठी'!K713)</f>
        <v/>
      </c>
      <c r="N713" s="137" t="str">
        <f>IF('PRAPTRA 1 प्रविष्ठी'!L713="","",'PRAPTRA 1 प्रविष्ठी'!L713)</f>
        <v/>
      </c>
      <c r="O713" s="38" t="str">
        <f t="shared" si="1"/>
        <v/>
      </c>
      <c r="AA713" s="167" t="str">
        <f t="shared" si="2"/>
        <v>-703</v>
      </c>
      <c r="AB713" s="137" t="str">
        <f>IF('PRAPTRA 2 प्रविष्ठी'!A713="","",'PRAPTRA 2 प्रविष्ठी'!A713)</f>
        <v/>
      </c>
      <c r="AC713" s="137" t="str">
        <f>IF('PRAPTRA 2 प्रविष्ठी'!B713="","",'PRAPTRA 2 प्रविष्ठी'!B713)</f>
        <v/>
      </c>
      <c r="AD713" s="137" t="str">
        <f>IF('PRAPTRA 2 प्रविष्ठी'!C713="","",'PRAPTRA 2 प्रविष्ठी'!C713)</f>
        <v/>
      </c>
      <c r="AE713" s="137" t="str">
        <f>IF('PRAPTRA 2 प्रविष्ठी'!D713="","",'PRAPTRA 2 प्रविष्ठी'!D713)</f>
        <v/>
      </c>
      <c r="AF713" s="137" t="str">
        <f>IF('PRAPTRA 2 प्रविष्ठी'!E713="","",'PRAPTRA 2 प्रविष्ठी'!E713)</f>
        <v/>
      </c>
      <c r="AG713" s="137" t="str">
        <f>IF('PRAPTRA 2 प्रविष्ठी'!F713="","",'PRAPTRA 2 प्रविष्ठी'!F713)</f>
        <v/>
      </c>
      <c r="AH713" s="137" t="str">
        <f>IF('PRAPTRA 2 प्रविष्ठी'!G713="","",'PRAPTRA 2 प्रविष्ठी'!G713)</f>
        <v/>
      </c>
      <c r="AI713" s="137" t="str">
        <f>IFERROR(IF(OR('PRAPTRA 1 प्रविष्ठी'!$F$3="",AH713=""),"",DATEDIF(AH713,'PRAPTRA 1 प्रविष्ठी'!$F$3,"Y")),"")</f>
        <v/>
      </c>
      <c r="AJ713" s="137" t="str">
        <f>IF('PRAPTRA 2 प्रविष्ठी'!I713="","",'PRAPTRA 2 प्रविष्ठी'!I713)</f>
        <v/>
      </c>
      <c r="AK713" s="137" t="str">
        <f>IF('PRAPTRA 2 प्रविष्ठी'!J713="","",'PRAPTRA 2 प्रविष्ठी'!J713)</f>
        <v/>
      </c>
      <c r="AL713" s="137" t="str">
        <f>IF('PRAPTRA 2 प्रविष्ठी'!K713="","",'PRAPTRA 2 प्रविष्ठी'!K713)</f>
        <v/>
      </c>
      <c r="AM713" s="137" t="str">
        <f>IF('PRAPTRA 2 प्रविष्ठी'!L713="","",'PRAPTRA 2 प्रविष्ठी'!L713)</f>
        <v/>
      </c>
      <c r="AN713" s="137" t="str">
        <f>IF('PRAPTRA 2 प्रविष्ठी'!M713="","",'PRAPTRA 2 प्रविष्ठी'!M713)</f>
        <v/>
      </c>
      <c r="AO713" s="35" t="str">
        <f>IF('PRAPTRA 2 प्रविष्ठी'!H713="","",'PRAPTRA 2 प्रविष्ठी'!H713)</f>
        <v/>
      </c>
      <c r="AP713" s="38" t="str">
        <f t="shared" si="3"/>
        <v/>
      </c>
    </row>
    <row r="714" spans="2:42" ht="15.75" customHeight="1">
      <c r="B714" s="167" t="str">
        <f t="shared" si="0"/>
        <v>-639</v>
      </c>
      <c r="C714" s="137" t="str">
        <f>IF('PRAPTRA 1 प्रविष्ठी'!A714="","",'PRAPTRA 1 प्रविष्ठी'!A714)</f>
        <v/>
      </c>
      <c r="D714" s="137" t="str">
        <f>IF('PRAPTRA 1 प्रविष्ठी'!B714="","",UPPER('PRAPTRA 1 प्रविष्ठी'!B714))</f>
        <v/>
      </c>
      <c r="E714" s="137" t="str">
        <f>IF('PRAPTRA 1 प्रविष्ठी'!C714="","",UPPER('PRAPTRA 1 प्रविष्ठी'!C714))</f>
        <v/>
      </c>
      <c r="F714" s="137" t="str">
        <f>IF('PRAPTRA 1 प्रविष्ठी'!D714="","",PROPER('PRAPTRA 1 प्रविष्ठी'!D714))</f>
        <v/>
      </c>
      <c r="G714" s="137" t="str">
        <f>IF('PRAPTRA 1 प्रविष्ठी'!E714="","",UPPER('PRAPTRA 1 प्रविष्ठी'!E714))</f>
        <v/>
      </c>
      <c r="H714" s="137" t="str">
        <f>IF('PRAPTRA 1 प्रविष्ठी'!F714="","",UPPER('PRAPTRA 1 प्रविष्ठी'!F714))</f>
        <v/>
      </c>
      <c r="I714" s="137" t="str">
        <f>IF('PRAPTRA 1 प्रविष्ठी'!G714="","",UPPER('PRAPTRA 1 प्रविष्ठी'!G714))</f>
        <v/>
      </c>
      <c r="J714" s="172" t="str">
        <f>IF('PRAPTRA 1 प्रविष्ठी'!H714="","",'PRAPTRA 1 प्रविष्ठी'!H714)</f>
        <v/>
      </c>
      <c r="K714" s="137" t="str">
        <f>IF('PRAPTRA 1 प्रविष्ठी'!I714="","",'PRAPTRA 1 प्रविष्ठी'!I714)</f>
        <v/>
      </c>
      <c r="L714" s="137" t="str">
        <f>IF('PRAPTRA 1 प्रविष्ठी'!J714="","",'PRAPTRA 1 प्रविष्ठी'!J714)</f>
        <v/>
      </c>
      <c r="M714" s="137" t="str">
        <f>IF('PRAPTRA 1 प्रविष्ठी'!K714="","",'PRAPTRA 1 प्रविष्ठी'!K714)</f>
        <v/>
      </c>
      <c r="N714" s="137" t="str">
        <f>IF('PRAPTRA 1 प्रविष्ठी'!L714="","",'PRAPTRA 1 प्रविष्ठी'!L714)</f>
        <v/>
      </c>
      <c r="O714" s="38" t="str">
        <f t="shared" si="1"/>
        <v/>
      </c>
      <c r="AA714" s="167" t="str">
        <f t="shared" si="2"/>
        <v>-704</v>
      </c>
      <c r="AB714" s="137" t="str">
        <f>IF('PRAPTRA 2 प्रविष्ठी'!A714="","",'PRAPTRA 2 प्रविष्ठी'!A714)</f>
        <v/>
      </c>
      <c r="AC714" s="137" t="str">
        <f>IF('PRAPTRA 2 प्रविष्ठी'!B714="","",'PRAPTRA 2 प्रविष्ठी'!B714)</f>
        <v/>
      </c>
      <c r="AD714" s="137" t="str">
        <f>IF('PRAPTRA 2 प्रविष्ठी'!C714="","",'PRAPTRA 2 प्रविष्ठी'!C714)</f>
        <v/>
      </c>
      <c r="AE714" s="137" t="str">
        <f>IF('PRAPTRA 2 प्रविष्ठी'!D714="","",'PRAPTRA 2 प्रविष्ठी'!D714)</f>
        <v/>
      </c>
      <c r="AF714" s="137" t="str">
        <f>IF('PRAPTRA 2 प्रविष्ठी'!E714="","",'PRAPTRA 2 प्रविष्ठी'!E714)</f>
        <v/>
      </c>
      <c r="AG714" s="137" t="str">
        <f>IF('PRAPTRA 2 प्रविष्ठी'!F714="","",'PRAPTRA 2 प्रविष्ठी'!F714)</f>
        <v/>
      </c>
      <c r="AH714" s="137" t="str">
        <f>IF('PRAPTRA 2 प्रविष्ठी'!G714="","",'PRAPTRA 2 प्रविष्ठी'!G714)</f>
        <v/>
      </c>
      <c r="AI714" s="137" t="str">
        <f>IFERROR(IF(OR('PRAPTRA 1 प्रविष्ठी'!$F$3="",AH714=""),"",DATEDIF(AH714,'PRAPTRA 1 प्रविष्ठी'!$F$3,"Y")),"")</f>
        <v/>
      </c>
      <c r="AJ714" s="137" t="str">
        <f>IF('PRAPTRA 2 प्रविष्ठी'!I714="","",'PRAPTRA 2 प्रविष्ठी'!I714)</f>
        <v/>
      </c>
      <c r="AK714" s="137" t="str">
        <f>IF('PRAPTRA 2 प्रविष्ठी'!J714="","",'PRAPTRA 2 प्रविष्ठी'!J714)</f>
        <v/>
      </c>
      <c r="AL714" s="137" t="str">
        <f>IF('PRAPTRA 2 प्रविष्ठी'!K714="","",'PRAPTRA 2 प्रविष्ठी'!K714)</f>
        <v/>
      </c>
      <c r="AM714" s="137" t="str">
        <f>IF('PRAPTRA 2 प्रविष्ठी'!L714="","",'PRAPTRA 2 प्रविष्ठी'!L714)</f>
        <v/>
      </c>
      <c r="AN714" s="137" t="str">
        <f>IF('PRAPTRA 2 प्रविष्ठी'!M714="","",'PRAPTRA 2 प्रविष्ठी'!M714)</f>
        <v/>
      </c>
      <c r="AO714" s="35" t="str">
        <f>IF('PRAPTRA 2 प्रविष्ठी'!H714="","",'PRAPTRA 2 प्रविष्ठी'!H714)</f>
        <v/>
      </c>
      <c r="AP714" s="38" t="str">
        <f t="shared" si="3"/>
        <v/>
      </c>
    </row>
    <row r="715" spans="2:42" ht="15.75" customHeight="1">
      <c r="B715" s="167" t="str">
        <f t="shared" si="0"/>
        <v>-640</v>
      </c>
      <c r="C715" s="137" t="str">
        <f>IF('PRAPTRA 1 प्रविष्ठी'!A715="","",'PRAPTRA 1 प्रविष्ठी'!A715)</f>
        <v/>
      </c>
      <c r="D715" s="137" t="str">
        <f>IF('PRAPTRA 1 प्रविष्ठी'!B715="","",UPPER('PRAPTRA 1 प्रविष्ठी'!B715))</f>
        <v/>
      </c>
      <c r="E715" s="137" t="str">
        <f>IF('PRAPTRA 1 प्रविष्ठी'!C715="","",UPPER('PRAPTRA 1 प्रविष्ठी'!C715))</f>
        <v/>
      </c>
      <c r="F715" s="137" t="str">
        <f>IF('PRAPTRA 1 प्रविष्ठी'!D715="","",PROPER('PRAPTRA 1 प्रविष्ठी'!D715))</f>
        <v/>
      </c>
      <c r="G715" s="137" t="str">
        <f>IF('PRAPTRA 1 प्रविष्ठी'!E715="","",UPPER('PRAPTRA 1 प्रविष्ठी'!E715))</f>
        <v/>
      </c>
      <c r="H715" s="137" t="str">
        <f>IF('PRAPTRA 1 प्रविष्ठी'!F715="","",UPPER('PRAPTRA 1 प्रविष्ठी'!F715))</f>
        <v/>
      </c>
      <c r="I715" s="137" t="str">
        <f>IF('PRAPTRA 1 प्रविष्ठी'!G715="","",UPPER('PRAPTRA 1 प्रविष्ठी'!G715))</f>
        <v/>
      </c>
      <c r="J715" s="172" t="str">
        <f>IF('PRAPTRA 1 प्रविष्ठी'!H715="","",'PRAPTRA 1 प्रविष्ठी'!H715)</f>
        <v/>
      </c>
      <c r="K715" s="137" t="str">
        <f>IF('PRAPTRA 1 प्रविष्ठी'!I715="","",'PRAPTRA 1 प्रविष्ठी'!I715)</f>
        <v/>
      </c>
      <c r="L715" s="137" t="str">
        <f>IF('PRAPTRA 1 प्रविष्ठी'!J715="","",'PRAPTRA 1 प्रविष्ठी'!J715)</f>
        <v/>
      </c>
      <c r="M715" s="137" t="str">
        <f>IF('PRAPTRA 1 प्रविष्ठी'!K715="","",'PRAPTRA 1 प्रविष्ठी'!K715)</f>
        <v/>
      </c>
      <c r="N715" s="137" t="str">
        <f>IF('PRAPTRA 1 प्रविष्ठी'!L715="","",'PRAPTRA 1 प्रविष्ठी'!L715)</f>
        <v/>
      </c>
      <c r="O715" s="38" t="str">
        <f t="shared" si="1"/>
        <v/>
      </c>
      <c r="AA715" s="167" t="str">
        <f t="shared" si="2"/>
        <v>-705</v>
      </c>
      <c r="AB715" s="137" t="str">
        <f>IF('PRAPTRA 2 प्रविष्ठी'!A715="","",'PRAPTRA 2 प्रविष्ठी'!A715)</f>
        <v/>
      </c>
      <c r="AC715" s="137" t="str">
        <f>IF('PRAPTRA 2 प्रविष्ठी'!B715="","",'PRAPTRA 2 प्रविष्ठी'!B715)</f>
        <v/>
      </c>
      <c r="AD715" s="137" t="str">
        <f>IF('PRAPTRA 2 प्रविष्ठी'!C715="","",'PRAPTRA 2 प्रविष्ठी'!C715)</f>
        <v/>
      </c>
      <c r="AE715" s="137" t="str">
        <f>IF('PRAPTRA 2 प्रविष्ठी'!D715="","",'PRAPTRA 2 प्रविष्ठी'!D715)</f>
        <v/>
      </c>
      <c r="AF715" s="137" t="str">
        <f>IF('PRAPTRA 2 प्रविष्ठी'!E715="","",'PRAPTRA 2 प्रविष्ठी'!E715)</f>
        <v/>
      </c>
      <c r="AG715" s="137" t="str">
        <f>IF('PRAPTRA 2 प्रविष्ठी'!F715="","",'PRAPTRA 2 प्रविष्ठी'!F715)</f>
        <v/>
      </c>
      <c r="AH715" s="137" t="str">
        <f>IF('PRAPTRA 2 प्रविष्ठी'!G715="","",'PRAPTRA 2 प्रविष्ठी'!G715)</f>
        <v/>
      </c>
      <c r="AI715" s="137" t="str">
        <f>IFERROR(IF(OR('PRAPTRA 1 प्रविष्ठी'!$F$3="",AH715=""),"",DATEDIF(AH715,'PRAPTRA 1 प्रविष्ठी'!$F$3,"Y")),"")</f>
        <v/>
      </c>
      <c r="AJ715" s="137" t="str">
        <f>IF('PRAPTRA 2 प्रविष्ठी'!I715="","",'PRAPTRA 2 प्रविष्ठी'!I715)</f>
        <v/>
      </c>
      <c r="AK715" s="137" t="str">
        <f>IF('PRAPTRA 2 प्रविष्ठी'!J715="","",'PRAPTRA 2 प्रविष्ठी'!J715)</f>
        <v/>
      </c>
      <c r="AL715" s="137" t="str">
        <f>IF('PRAPTRA 2 प्रविष्ठी'!K715="","",'PRAPTRA 2 प्रविष्ठी'!K715)</f>
        <v/>
      </c>
      <c r="AM715" s="137" t="str">
        <f>IF('PRAPTRA 2 प्रविष्ठी'!L715="","",'PRAPTRA 2 प्रविष्ठी'!L715)</f>
        <v/>
      </c>
      <c r="AN715" s="137" t="str">
        <f>IF('PRAPTRA 2 प्रविष्ठी'!M715="","",'PRAPTRA 2 प्रविष्ठी'!M715)</f>
        <v/>
      </c>
      <c r="AO715" s="35" t="str">
        <f>IF('PRAPTRA 2 प्रविष्ठी'!H715="","",'PRAPTRA 2 प्रविष्ठी'!H715)</f>
        <v/>
      </c>
      <c r="AP715" s="38" t="str">
        <f t="shared" si="3"/>
        <v/>
      </c>
    </row>
    <row r="716" spans="2:42" ht="15.75" customHeight="1">
      <c r="B716" s="167" t="str">
        <f t="shared" si="0"/>
        <v>-641</v>
      </c>
      <c r="C716" s="137" t="str">
        <f>IF('PRAPTRA 1 प्रविष्ठी'!A716="","",'PRAPTRA 1 प्रविष्ठी'!A716)</f>
        <v/>
      </c>
      <c r="D716" s="137" t="str">
        <f>IF('PRAPTRA 1 प्रविष्ठी'!B716="","",UPPER('PRAPTRA 1 प्रविष्ठी'!B716))</f>
        <v/>
      </c>
      <c r="E716" s="137" t="str">
        <f>IF('PRAPTRA 1 प्रविष्ठी'!C716="","",UPPER('PRAPTRA 1 प्रविष्ठी'!C716))</f>
        <v/>
      </c>
      <c r="F716" s="137" t="str">
        <f>IF('PRAPTRA 1 प्रविष्ठी'!D716="","",PROPER('PRAPTRA 1 प्रविष्ठी'!D716))</f>
        <v/>
      </c>
      <c r="G716" s="137" t="str">
        <f>IF('PRAPTRA 1 प्रविष्ठी'!E716="","",UPPER('PRAPTRA 1 प्रविष्ठी'!E716))</f>
        <v/>
      </c>
      <c r="H716" s="137" t="str">
        <f>IF('PRAPTRA 1 प्रविष्ठी'!F716="","",UPPER('PRAPTRA 1 प्रविष्ठी'!F716))</f>
        <v/>
      </c>
      <c r="I716" s="137" t="str">
        <f>IF('PRAPTRA 1 प्रविष्ठी'!G716="","",UPPER('PRAPTRA 1 प्रविष्ठी'!G716))</f>
        <v/>
      </c>
      <c r="J716" s="172" t="str">
        <f>IF('PRAPTRA 1 प्रविष्ठी'!H716="","",'PRAPTRA 1 प्रविष्ठी'!H716)</f>
        <v/>
      </c>
      <c r="K716" s="137" t="str">
        <f>IF('PRAPTRA 1 प्रविष्ठी'!I716="","",'PRAPTRA 1 प्रविष्ठी'!I716)</f>
        <v/>
      </c>
      <c r="L716" s="137" t="str">
        <f>IF('PRAPTRA 1 प्रविष्ठी'!J716="","",'PRAPTRA 1 प्रविष्ठी'!J716)</f>
        <v/>
      </c>
      <c r="M716" s="137" t="str">
        <f>IF('PRAPTRA 1 प्रविष्ठी'!K716="","",'PRAPTRA 1 प्रविष्ठी'!K716)</f>
        <v/>
      </c>
      <c r="N716" s="137" t="str">
        <f>IF('PRAPTRA 1 प्रविष्ठी'!L716="","",'PRAPTRA 1 प्रविष्ठी'!L716)</f>
        <v/>
      </c>
      <c r="O716" s="38" t="str">
        <f t="shared" si="1"/>
        <v/>
      </c>
      <c r="AA716" s="167" t="str">
        <f t="shared" si="2"/>
        <v>-706</v>
      </c>
      <c r="AB716" s="137" t="str">
        <f>IF('PRAPTRA 2 प्रविष्ठी'!A716="","",'PRAPTRA 2 प्रविष्ठी'!A716)</f>
        <v/>
      </c>
      <c r="AC716" s="137" t="str">
        <f>IF('PRAPTRA 2 प्रविष्ठी'!B716="","",'PRAPTRA 2 प्रविष्ठी'!B716)</f>
        <v/>
      </c>
      <c r="AD716" s="137" t="str">
        <f>IF('PRAPTRA 2 प्रविष्ठी'!C716="","",'PRAPTRA 2 प्रविष्ठी'!C716)</f>
        <v/>
      </c>
      <c r="AE716" s="137" t="str">
        <f>IF('PRAPTRA 2 प्रविष्ठी'!D716="","",'PRAPTRA 2 प्रविष्ठी'!D716)</f>
        <v/>
      </c>
      <c r="AF716" s="137" t="str">
        <f>IF('PRAPTRA 2 प्रविष्ठी'!E716="","",'PRAPTRA 2 प्रविष्ठी'!E716)</f>
        <v/>
      </c>
      <c r="AG716" s="137" t="str">
        <f>IF('PRAPTRA 2 प्रविष्ठी'!F716="","",'PRAPTRA 2 प्रविष्ठी'!F716)</f>
        <v/>
      </c>
      <c r="AH716" s="137" t="str">
        <f>IF('PRAPTRA 2 प्रविष्ठी'!G716="","",'PRAPTRA 2 प्रविष्ठी'!G716)</f>
        <v/>
      </c>
      <c r="AI716" s="137" t="str">
        <f>IFERROR(IF(OR('PRAPTRA 1 प्रविष्ठी'!$F$3="",AH716=""),"",DATEDIF(AH716,'PRAPTRA 1 प्रविष्ठी'!$F$3,"Y")),"")</f>
        <v/>
      </c>
      <c r="AJ716" s="137" t="str">
        <f>IF('PRAPTRA 2 प्रविष्ठी'!I716="","",'PRAPTRA 2 प्रविष्ठी'!I716)</f>
        <v/>
      </c>
      <c r="AK716" s="137" t="str">
        <f>IF('PRAPTRA 2 प्रविष्ठी'!J716="","",'PRAPTRA 2 प्रविष्ठी'!J716)</f>
        <v/>
      </c>
      <c r="AL716" s="137" t="str">
        <f>IF('PRAPTRA 2 प्रविष्ठी'!K716="","",'PRAPTRA 2 प्रविष्ठी'!K716)</f>
        <v/>
      </c>
      <c r="AM716" s="137" t="str">
        <f>IF('PRAPTRA 2 प्रविष्ठी'!L716="","",'PRAPTRA 2 प्रविष्ठी'!L716)</f>
        <v/>
      </c>
      <c r="AN716" s="137" t="str">
        <f>IF('PRAPTRA 2 प्रविष्ठी'!M716="","",'PRAPTRA 2 प्रविष्ठी'!M716)</f>
        <v/>
      </c>
      <c r="AO716" s="35" t="str">
        <f>IF('PRAPTRA 2 प्रविष्ठी'!H716="","",'PRAPTRA 2 प्रविष्ठी'!H716)</f>
        <v/>
      </c>
      <c r="AP716" s="38" t="str">
        <f t="shared" si="3"/>
        <v/>
      </c>
    </row>
    <row r="717" spans="2:42" ht="15.75" customHeight="1">
      <c r="B717" s="167" t="str">
        <f t="shared" si="0"/>
        <v>-642</v>
      </c>
      <c r="C717" s="137" t="str">
        <f>IF('PRAPTRA 1 प्रविष्ठी'!A717="","",'PRAPTRA 1 प्रविष्ठी'!A717)</f>
        <v/>
      </c>
      <c r="D717" s="137" t="str">
        <f>IF('PRAPTRA 1 प्रविष्ठी'!B717="","",UPPER('PRAPTRA 1 प्रविष्ठी'!B717))</f>
        <v/>
      </c>
      <c r="E717" s="137" t="str">
        <f>IF('PRAPTRA 1 प्रविष्ठी'!C717="","",UPPER('PRAPTRA 1 प्रविष्ठी'!C717))</f>
        <v/>
      </c>
      <c r="F717" s="137" t="str">
        <f>IF('PRAPTRA 1 प्रविष्ठी'!D717="","",PROPER('PRAPTRA 1 प्रविष्ठी'!D717))</f>
        <v/>
      </c>
      <c r="G717" s="137" t="str">
        <f>IF('PRAPTRA 1 प्रविष्ठी'!E717="","",UPPER('PRAPTRA 1 प्रविष्ठी'!E717))</f>
        <v/>
      </c>
      <c r="H717" s="137" t="str">
        <f>IF('PRAPTRA 1 प्रविष्ठी'!F717="","",UPPER('PRAPTRA 1 प्रविष्ठी'!F717))</f>
        <v/>
      </c>
      <c r="I717" s="137" t="str">
        <f>IF('PRAPTRA 1 प्रविष्ठी'!G717="","",UPPER('PRAPTRA 1 प्रविष्ठी'!G717))</f>
        <v/>
      </c>
      <c r="J717" s="172" t="str">
        <f>IF('PRAPTRA 1 प्रविष्ठी'!H717="","",'PRAPTRA 1 प्रविष्ठी'!H717)</f>
        <v/>
      </c>
      <c r="K717" s="137" t="str">
        <f>IF('PRAPTRA 1 प्रविष्ठी'!I717="","",'PRAPTRA 1 प्रविष्ठी'!I717)</f>
        <v/>
      </c>
      <c r="L717" s="137" t="str">
        <f>IF('PRAPTRA 1 प्रविष्ठी'!J717="","",'PRAPTRA 1 प्रविष्ठी'!J717)</f>
        <v/>
      </c>
      <c r="M717" s="137" t="str">
        <f>IF('PRAPTRA 1 प्रविष्ठी'!K717="","",'PRAPTRA 1 प्रविष्ठी'!K717)</f>
        <v/>
      </c>
      <c r="N717" s="137" t="str">
        <f>IF('PRAPTRA 1 प्रविष्ठी'!L717="","",'PRAPTRA 1 प्रविष्ठी'!L717)</f>
        <v/>
      </c>
      <c r="O717" s="38" t="str">
        <f t="shared" si="1"/>
        <v/>
      </c>
      <c r="AA717" s="167" t="str">
        <f t="shared" si="2"/>
        <v>-707</v>
      </c>
      <c r="AB717" s="137" t="str">
        <f>IF('PRAPTRA 2 प्रविष्ठी'!A717="","",'PRAPTRA 2 प्रविष्ठी'!A717)</f>
        <v/>
      </c>
      <c r="AC717" s="137" t="str">
        <f>IF('PRAPTRA 2 प्रविष्ठी'!B717="","",'PRAPTRA 2 प्रविष्ठी'!B717)</f>
        <v/>
      </c>
      <c r="AD717" s="137" t="str">
        <f>IF('PRAPTRA 2 प्रविष्ठी'!C717="","",'PRAPTRA 2 प्रविष्ठी'!C717)</f>
        <v/>
      </c>
      <c r="AE717" s="137" t="str">
        <f>IF('PRAPTRA 2 प्रविष्ठी'!D717="","",'PRAPTRA 2 प्रविष्ठी'!D717)</f>
        <v/>
      </c>
      <c r="AF717" s="137" t="str">
        <f>IF('PRAPTRA 2 प्रविष्ठी'!E717="","",'PRAPTRA 2 प्रविष्ठी'!E717)</f>
        <v/>
      </c>
      <c r="AG717" s="137" t="str">
        <f>IF('PRAPTRA 2 प्रविष्ठी'!F717="","",'PRAPTRA 2 प्रविष्ठी'!F717)</f>
        <v/>
      </c>
      <c r="AH717" s="137" t="str">
        <f>IF('PRAPTRA 2 प्रविष्ठी'!G717="","",'PRAPTRA 2 प्रविष्ठी'!G717)</f>
        <v/>
      </c>
      <c r="AI717" s="137" t="str">
        <f>IFERROR(IF(OR('PRAPTRA 1 प्रविष्ठी'!$F$3="",AH717=""),"",DATEDIF(AH717,'PRAPTRA 1 प्रविष्ठी'!$F$3,"Y")),"")</f>
        <v/>
      </c>
      <c r="AJ717" s="137" t="str">
        <f>IF('PRAPTRA 2 प्रविष्ठी'!I717="","",'PRAPTRA 2 प्रविष्ठी'!I717)</f>
        <v/>
      </c>
      <c r="AK717" s="137" t="str">
        <f>IF('PRAPTRA 2 प्रविष्ठी'!J717="","",'PRAPTRA 2 प्रविष्ठी'!J717)</f>
        <v/>
      </c>
      <c r="AL717" s="137" t="str">
        <f>IF('PRAPTRA 2 प्रविष्ठी'!K717="","",'PRAPTRA 2 प्रविष्ठी'!K717)</f>
        <v/>
      </c>
      <c r="AM717" s="137" t="str">
        <f>IF('PRAPTRA 2 प्रविष्ठी'!L717="","",'PRAPTRA 2 प्रविष्ठी'!L717)</f>
        <v/>
      </c>
      <c r="AN717" s="137" t="str">
        <f>IF('PRAPTRA 2 प्रविष्ठी'!M717="","",'PRAPTRA 2 प्रविष्ठी'!M717)</f>
        <v/>
      </c>
      <c r="AO717" s="35" t="str">
        <f>IF('PRAPTRA 2 प्रविष्ठी'!H717="","",'PRAPTRA 2 प्रविष्ठी'!H717)</f>
        <v/>
      </c>
      <c r="AP717" s="38" t="str">
        <f t="shared" si="3"/>
        <v/>
      </c>
    </row>
    <row r="718" spans="2:42" ht="15.75" customHeight="1">
      <c r="B718" s="167" t="str">
        <f t="shared" si="0"/>
        <v>-643</v>
      </c>
      <c r="C718" s="137" t="str">
        <f>IF('PRAPTRA 1 प्रविष्ठी'!A718="","",'PRAPTRA 1 प्रविष्ठी'!A718)</f>
        <v/>
      </c>
      <c r="D718" s="137" t="str">
        <f>IF('PRAPTRA 1 प्रविष्ठी'!B718="","",UPPER('PRAPTRA 1 प्रविष्ठी'!B718))</f>
        <v/>
      </c>
      <c r="E718" s="137" t="str">
        <f>IF('PRAPTRA 1 प्रविष्ठी'!C718="","",UPPER('PRAPTRA 1 प्रविष्ठी'!C718))</f>
        <v/>
      </c>
      <c r="F718" s="137" t="str">
        <f>IF('PRAPTRA 1 प्रविष्ठी'!D718="","",PROPER('PRAPTRA 1 प्रविष्ठी'!D718))</f>
        <v/>
      </c>
      <c r="G718" s="137" t="str">
        <f>IF('PRAPTRA 1 प्रविष्ठी'!E718="","",UPPER('PRAPTRA 1 प्रविष्ठी'!E718))</f>
        <v/>
      </c>
      <c r="H718" s="137" t="str">
        <f>IF('PRAPTRA 1 प्रविष्ठी'!F718="","",UPPER('PRAPTRA 1 प्रविष्ठी'!F718))</f>
        <v/>
      </c>
      <c r="I718" s="137" t="str">
        <f>IF('PRAPTRA 1 प्रविष्ठी'!G718="","",UPPER('PRAPTRA 1 प्रविष्ठी'!G718))</f>
        <v/>
      </c>
      <c r="J718" s="172" t="str">
        <f>IF('PRAPTRA 1 प्रविष्ठी'!H718="","",'PRAPTRA 1 प्रविष्ठी'!H718)</f>
        <v/>
      </c>
      <c r="K718" s="137" t="str">
        <f>IF('PRAPTRA 1 प्रविष्ठी'!I718="","",'PRAPTRA 1 प्रविष्ठी'!I718)</f>
        <v/>
      </c>
      <c r="L718" s="137" t="str">
        <f>IF('PRAPTRA 1 प्रविष्ठी'!J718="","",'PRAPTRA 1 प्रविष्ठी'!J718)</f>
        <v/>
      </c>
      <c r="M718" s="137" t="str">
        <f>IF('PRAPTRA 1 प्रविष्ठी'!K718="","",'PRAPTRA 1 प्रविष्ठी'!K718)</f>
        <v/>
      </c>
      <c r="N718" s="137" t="str">
        <f>IF('PRAPTRA 1 प्रविष्ठी'!L718="","",'PRAPTRA 1 प्रविष्ठी'!L718)</f>
        <v/>
      </c>
      <c r="O718" s="38" t="str">
        <f t="shared" si="1"/>
        <v/>
      </c>
      <c r="AA718" s="167" t="str">
        <f t="shared" si="2"/>
        <v>-708</v>
      </c>
      <c r="AB718" s="137" t="str">
        <f>IF('PRAPTRA 2 प्रविष्ठी'!A718="","",'PRAPTRA 2 प्रविष्ठी'!A718)</f>
        <v/>
      </c>
      <c r="AC718" s="137" t="str">
        <f>IF('PRAPTRA 2 प्रविष्ठी'!B718="","",'PRAPTRA 2 प्रविष्ठी'!B718)</f>
        <v/>
      </c>
      <c r="AD718" s="137" t="str">
        <f>IF('PRAPTRA 2 प्रविष्ठी'!C718="","",'PRAPTRA 2 प्रविष्ठी'!C718)</f>
        <v/>
      </c>
      <c r="AE718" s="137" t="str">
        <f>IF('PRAPTRA 2 प्रविष्ठी'!D718="","",'PRAPTRA 2 प्रविष्ठी'!D718)</f>
        <v/>
      </c>
      <c r="AF718" s="137" t="str">
        <f>IF('PRAPTRA 2 प्रविष्ठी'!E718="","",'PRAPTRA 2 प्रविष्ठी'!E718)</f>
        <v/>
      </c>
      <c r="AG718" s="137" t="str">
        <f>IF('PRAPTRA 2 प्रविष्ठी'!F718="","",'PRAPTRA 2 प्रविष्ठी'!F718)</f>
        <v/>
      </c>
      <c r="AH718" s="137" t="str">
        <f>IF('PRAPTRA 2 प्रविष्ठी'!G718="","",'PRAPTRA 2 प्रविष्ठी'!G718)</f>
        <v/>
      </c>
      <c r="AI718" s="137" t="str">
        <f>IFERROR(IF(OR('PRAPTRA 1 प्रविष्ठी'!$F$3="",AH718=""),"",DATEDIF(AH718,'PRAPTRA 1 प्रविष्ठी'!$F$3,"Y")),"")</f>
        <v/>
      </c>
      <c r="AJ718" s="137" t="str">
        <f>IF('PRAPTRA 2 प्रविष्ठी'!I718="","",'PRAPTRA 2 प्रविष्ठी'!I718)</f>
        <v/>
      </c>
      <c r="AK718" s="137" t="str">
        <f>IF('PRAPTRA 2 प्रविष्ठी'!J718="","",'PRAPTRA 2 प्रविष्ठी'!J718)</f>
        <v/>
      </c>
      <c r="AL718" s="137" t="str">
        <f>IF('PRAPTRA 2 प्रविष्ठी'!K718="","",'PRAPTRA 2 प्रविष्ठी'!K718)</f>
        <v/>
      </c>
      <c r="AM718" s="137" t="str">
        <f>IF('PRAPTRA 2 प्रविष्ठी'!L718="","",'PRAPTRA 2 प्रविष्ठी'!L718)</f>
        <v/>
      </c>
      <c r="AN718" s="137" t="str">
        <f>IF('PRAPTRA 2 प्रविष्ठी'!M718="","",'PRAPTRA 2 प्रविष्ठी'!M718)</f>
        <v/>
      </c>
      <c r="AO718" s="35" t="str">
        <f>IF('PRAPTRA 2 प्रविष्ठी'!H718="","",'PRAPTRA 2 प्रविष्ठी'!H718)</f>
        <v/>
      </c>
      <c r="AP718" s="38" t="str">
        <f t="shared" si="3"/>
        <v/>
      </c>
    </row>
    <row r="719" spans="2:42" ht="15.75" customHeight="1">
      <c r="B719" s="167" t="str">
        <f t="shared" si="0"/>
        <v>-644</v>
      </c>
      <c r="C719" s="137" t="str">
        <f>IF('PRAPTRA 1 प्रविष्ठी'!A719="","",'PRAPTRA 1 प्रविष्ठी'!A719)</f>
        <v/>
      </c>
      <c r="D719" s="137" t="str">
        <f>IF('PRAPTRA 1 प्रविष्ठी'!B719="","",UPPER('PRAPTRA 1 प्रविष्ठी'!B719))</f>
        <v/>
      </c>
      <c r="E719" s="137" t="str">
        <f>IF('PRAPTRA 1 प्रविष्ठी'!C719="","",UPPER('PRAPTRA 1 प्रविष्ठी'!C719))</f>
        <v/>
      </c>
      <c r="F719" s="137" t="str">
        <f>IF('PRAPTRA 1 प्रविष्ठी'!D719="","",PROPER('PRAPTRA 1 प्रविष्ठी'!D719))</f>
        <v/>
      </c>
      <c r="G719" s="137" t="str">
        <f>IF('PRAPTRA 1 प्रविष्ठी'!E719="","",UPPER('PRAPTRA 1 प्रविष्ठी'!E719))</f>
        <v/>
      </c>
      <c r="H719" s="137" t="str">
        <f>IF('PRAPTRA 1 प्रविष्ठी'!F719="","",UPPER('PRAPTRA 1 प्रविष्ठी'!F719))</f>
        <v/>
      </c>
      <c r="I719" s="137" t="str">
        <f>IF('PRAPTRA 1 प्रविष्ठी'!G719="","",UPPER('PRAPTRA 1 प्रविष्ठी'!G719))</f>
        <v/>
      </c>
      <c r="J719" s="172" t="str">
        <f>IF('PRAPTRA 1 प्रविष्ठी'!H719="","",'PRAPTRA 1 प्रविष्ठी'!H719)</f>
        <v/>
      </c>
      <c r="K719" s="137" t="str">
        <f>IF('PRAPTRA 1 प्रविष्ठी'!I719="","",'PRAPTRA 1 प्रविष्ठी'!I719)</f>
        <v/>
      </c>
      <c r="L719" s="137" t="str">
        <f>IF('PRAPTRA 1 प्रविष्ठी'!J719="","",'PRAPTRA 1 प्रविष्ठी'!J719)</f>
        <v/>
      </c>
      <c r="M719" s="137" t="str">
        <f>IF('PRAPTRA 1 प्रविष्ठी'!K719="","",'PRAPTRA 1 प्रविष्ठी'!K719)</f>
        <v/>
      </c>
      <c r="N719" s="137" t="str">
        <f>IF('PRAPTRA 1 प्रविष्ठी'!L719="","",'PRAPTRA 1 प्रविष्ठी'!L719)</f>
        <v/>
      </c>
      <c r="O719" s="38" t="str">
        <f t="shared" si="1"/>
        <v/>
      </c>
      <c r="AA719" s="167" t="str">
        <f t="shared" si="2"/>
        <v>-709</v>
      </c>
      <c r="AB719" s="137" t="str">
        <f>IF('PRAPTRA 2 प्रविष्ठी'!A719="","",'PRAPTRA 2 प्रविष्ठी'!A719)</f>
        <v/>
      </c>
      <c r="AC719" s="137" t="str">
        <f>IF('PRAPTRA 2 प्रविष्ठी'!B719="","",'PRAPTRA 2 प्रविष्ठी'!B719)</f>
        <v/>
      </c>
      <c r="AD719" s="137" t="str">
        <f>IF('PRAPTRA 2 प्रविष्ठी'!C719="","",'PRAPTRA 2 प्रविष्ठी'!C719)</f>
        <v/>
      </c>
      <c r="AE719" s="137" t="str">
        <f>IF('PRAPTRA 2 प्रविष्ठी'!D719="","",'PRAPTRA 2 प्रविष्ठी'!D719)</f>
        <v/>
      </c>
      <c r="AF719" s="137" t="str">
        <f>IF('PRAPTRA 2 प्रविष्ठी'!E719="","",'PRAPTRA 2 प्रविष्ठी'!E719)</f>
        <v/>
      </c>
      <c r="AG719" s="137" t="str">
        <f>IF('PRAPTRA 2 प्रविष्ठी'!F719="","",'PRAPTRA 2 प्रविष्ठी'!F719)</f>
        <v/>
      </c>
      <c r="AH719" s="137" t="str">
        <f>IF('PRAPTRA 2 प्रविष्ठी'!G719="","",'PRAPTRA 2 प्रविष्ठी'!G719)</f>
        <v/>
      </c>
      <c r="AI719" s="137" t="str">
        <f>IFERROR(IF(OR('PRAPTRA 1 प्रविष्ठी'!$F$3="",AH719=""),"",DATEDIF(AH719,'PRAPTRA 1 प्रविष्ठी'!$F$3,"Y")),"")</f>
        <v/>
      </c>
      <c r="AJ719" s="137" t="str">
        <f>IF('PRAPTRA 2 प्रविष्ठी'!I719="","",'PRAPTRA 2 प्रविष्ठी'!I719)</f>
        <v/>
      </c>
      <c r="AK719" s="137" t="str">
        <f>IF('PRAPTRA 2 प्रविष्ठी'!J719="","",'PRAPTRA 2 प्रविष्ठी'!J719)</f>
        <v/>
      </c>
      <c r="AL719" s="137" t="str">
        <f>IF('PRAPTRA 2 प्रविष्ठी'!K719="","",'PRAPTRA 2 प्रविष्ठी'!K719)</f>
        <v/>
      </c>
      <c r="AM719" s="137" t="str">
        <f>IF('PRAPTRA 2 प्रविष्ठी'!L719="","",'PRAPTRA 2 प्रविष्ठी'!L719)</f>
        <v/>
      </c>
      <c r="AN719" s="137" t="str">
        <f>IF('PRAPTRA 2 प्रविष्ठी'!M719="","",'PRAPTRA 2 प्रविष्ठी'!M719)</f>
        <v/>
      </c>
      <c r="AO719" s="35" t="str">
        <f>IF('PRAPTRA 2 प्रविष्ठी'!H719="","",'PRAPTRA 2 प्रविष्ठी'!H719)</f>
        <v/>
      </c>
      <c r="AP719" s="38" t="str">
        <f t="shared" si="3"/>
        <v/>
      </c>
    </row>
    <row r="720" spans="2:42" ht="15.75" customHeight="1">
      <c r="B720" s="167" t="str">
        <f t="shared" si="0"/>
        <v>-645</v>
      </c>
      <c r="C720" s="137" t="str">
        <f>IF('PRAPTRA 1 प्रविष्ठी'!A720="","",'PRAPTRA 1 प्रविष्ठी'!A720)</f>
        <v/>
      </c>
      <c r="D720" s="137" t="str">
        <f>IF('PRAPTRA 1 प्रविष्ठी'!B720="","",UPPER('PRAPTRA 1 प्रविष्ठी'!B720))</f>
        <v/>
      </c>
      <c r="E720" s="137" t="str">
        <f>IF('PRAPTRA 1 प्रविष्ठी'!C720="","",UPPER('PRAPTRA 1 प्रविष्ठी'!C720))</f>
        <v/>
      </c>
      <c r="F720" s="137" t="str">
        <f>IF('PRAPTRA 1 प्रविष्ठी'!D720="","",PROPER('PRAPTRA 1 प्रविष्ठी'!D720))</f>
        <v/>
      </c>
      <c r="G720" s="137" t="str">
        <f>IF('PRAPTRA 1 प्रविष्ठी'!E720="","",UPPER('PRAPTRA 1 प्रविष्ठी'!E720))</f>
        <v/>
      </c>
      <c r="H720" s="137" t="str">
        <f>IF('PRAPTRA 1 प्रविष्ठी'!F720="","",UPPER('PRAPTRA 1 प्रविष्ठी'!F720))</f>
        <v/>
      </c>
      <c r="I720" s="137" t="str">
        <f>IF('PRAPTRA 1 प्रविष्ठी'!G720="","",UPPER('PRAPTRA 1 प्रविष्ठी'!G720))</f>
        <v/>
      </c>
      <c r="J720" s="172" t="str">
        <f>IF('PRAPTRA 1 प्रविष्ठी'!H720="","",'PRAPTRA 1 प्रविष्ठी'!H720)</f>
        <v/>
      </c>
      <c r="K720" s="137" t="str">
        <f>IF('PRAPTRA 1 प्रविष्ठी'!I720="","",'PRAPTRA 1 प्रविष्ठी'!I720)</f>
        <v/>
      </c>
      <c r="L720" s="137" t="str">
        <f>IF('PRAPTRA 1 प्रविष्ठी'!J720="","",'PRAPTRA 1 प्रविष्ठी'!J720)</f>
        <v/>
      </c>
      <c r="M720" s="137" t="str">
        <f>IF('PRAPTRA 1 प्रविष्ठी'!K720="","",'PRAPTRA 1 प्रविष्ठी'!K720)</f>
        <v/>
      </c>
      <c r="N720" s="137" t="str">
        <f>IF('PRAPTRA 1 प्रविष्ठी'!L720="","",'PRAPTRA 1 प्रविष्ठी'!L720)</f>
        <v/>
      </c>
      <c r="O720" s="38" t="str">
        <f t="shared" si="1"/>
        <v/>
      </c>
      <c r="AA720" s="167" t="str">
        <f t="shared" si="2"/>
        <v>-710</v>
      </c>
      <c r="AB720" s="137" t="str">
        <f>IF('PRAPTRA 2 प्रविष्ठी'!A720="","",'PRAPTRA 2 प्रविष्ठी'!A720)</f>
        <v/>
      </c>
      <c r="AC720" s="137" t="str">
        <f>IF('PRAPTRA 2 प्रविष्ठी'!B720="","",'PRAPTRA 2 प्रविष्ठी'!B720)</f>
        <v/>
      </c>
      <c r="AD720" s="137" t="str">
        <f>IF('PRAPTRA 2 प्रविष्ठी'!C720="","",'PRAPTRA 2 प्रविष्ठी'!C720)</f>
        <v/>
      </c>
      <c r="AE720" s="137" t="str">
        <f>IF('PRAPTRA 2 प्रविष्ठी'!D720="","",'PRAPTRA 2 प्रविष्ठी'!D720)</f>
        <v/>
      </c>
      <c r="AF720" s="137" t="str">
        <f>IF('PRAPTRA 2 प्रविष्ठी'!E720="","",'PRAPTRA 2 प्रविष्ठी'!E720)</f>
        <v/>
      </c>
      <c r="AG720" s="137" t="str">
        <f>IF('PRAPTRA 2 प्रविष्ठी'!F720="","",'PRAPTRA 2 प्रविष्ठी'!F720)</f>
        <v/>
      </c>
      <c r="AH720" s="137" t="str">
        <f>IF('PRAPTRA 2 प्रविष्ठी'!G720="","",'PRAPTRA 2 प्रविष्ठी'!G720)</f>
        <v/>
      </c>
      <c r="AI720" s="137" t="str">
        <f>IFERROR(IF(OR('PRAPTRA 1 प्रविष्ठी'!$F$3="",AH720=""),"",DATEDIF(AH720,'PRAPTRA 1 प्रविष्ठी'!$F$3,"Y")),"")</f>
        <v/>
      </c>
      <c r="AJ720" s="137" t="str">
        <f>IF('PRAPTRA 2 प्रविष्ठी'!I720="","",'PRAPTRA 2 प्रविष्ठी'!I720)</f>
        <v/>
      </c>
      <c r="AK720" s="137" t="str">
        <f>IF('PRAPTRA 2 प्रविष्ठी'!J720="","",'PRAPTRA 2 प्रविष्ठी'!J720)</f>
        <v/>
      </c>
      <c r="AL720" s="137" t="str">
        <f>IF('PRAPTRA 2 प्रविष्ठी'!K720="","",'PRAPTRA 2 प्रविष्ठी'!K720)</f>
        <v/>
      </c>
      <c r="AM720" s="137" t="str">
        <f>IF('PRAPTRA 2 प्रविष्ठी'!L720="","",'PRAPTRA 2 प्रविष्ठी'!L720)</f>
        <v/>
      </c>
      <c r="AN720" s="137" t="str">
        <f>IF('PRAPTRA 2 प्रविष्ठी'!M720="","",'PRAPTRA 2 प्रविष्ठी'!M720)</f>
        <v/>
      </c>
      <c r="AO720" s="35" t="str">
        <f>IF('PRAPTRA 2 प्रविष्ठी'!H720="","",'PRAPTRA 2 प्रविष्ठी'!H720)</f>
        <v/>
      </c>
      <c r="AP720" s="38" t="str">
        <f t="shared" si="3"/>
        <v/>
      </c>
    </row>
    <row r="721" spans="2:42" ht="15.75" customHeight="1">
      <c r="B721" s="167" t="str">
        <f t="shared" si="0"/>
        <v>-646</v>
      </c>
      <c r="C721" s="137" t="str">
        <f>IF('PRAPTRA 1 प्रविष्ठी'!A721="","",'PRAPTRA 1 प्रविष्ठी'!A721)</f>
        <v/>
      </c>
      <c r="D721" s="137" t="str">
        <f>IF('PRAPTRA 1 प्रविष्ठी'!B721="","",UPPER('PRAPTRA 1 प्रविष्ठी'!B721))</f>
        <v/>
      </c>
      <c r="E721" s="137" t="str">
        <f>IF('PRAPTRA 1 प्रविष्ठी'!C721="","",UPPER('PRAPTRA 1 प्रविष्ठी'!C721))</f>
        <v/>
      </c>
      <c r="F721" s="137" t="str">
        <f>IF('PRAPTRA 1 प्रविष्ठी'!D721="","",PROPER('PRAPTRA 1 प्रविष्ठी'!D721))</f>
        <v/>
      </c>
      <c r="G721" s="137" t="str">
        <f>IF('PRAPTRA 1 प्रविष्ठी'!E721="","",UPPER('PRAPTRA 1 प्रविष्ठी'!E721))</f>
        <v/>
      </c>
      <c r="H721" s="137" t="str">
        <f>IF('PRAPTRA 1 प्रविष्ठी'!F721="","",UPPER('PRAPTRA 1 प्रविष्ठी'!F721))</f>
        <v/>
      </c>
      <c r="I721" s="137" t="str">
        <f>IF('PRAPTRA 1 प्रविष्ठी'!G721="","",UPPER('PRAPTRA 1 प्रविष्ठी'!G721))</f>
        <v/>
      </c>
      <c r="J721" s="172" t="str">
        <f>IF('PRAPTRA 1 प्रविष्ठी'!H721="","",'PRAPTRA 1 प्रविष्ठी'!H721)</f>
        <v/>
      </c>
      <c r="K721" s="137" t="str">
        <f>IF('PRAPTRA 1 प्रविष्ठी'!I721="","",'PRAPTRA 1 प्रविष्ठी'!I721)</f>
        <v/>
      </c>
      <c r="L721" s="137" t="str">
        <f>IF('PRAPTRA 1 प्रविष्ठी'!J721="","",'PRAPTRA 1 प्रविष्ठी'!J721)</f>
        <v/>
      </c>
      <c r="M721" s="137" t="str">
        <f>IF('PRAPTRA 1 प्रविष्ठी'!K721="","",'PRAPTRA 1 प्रविष्ठी'!K721)</f>
        <v/>
      </c>
      <c r="N721" s="137" t="str">
        <f>IF('PRAPTRA 1 प्रविष्ठी'!L721="","",'PRAPTRA 1 प्रविष्ठी'!L721)</f>
        <v/>
      </c>
      <c r="O721" s="38" t="str">
        <f t="shared" si="1"/>
        <v/>
      </c>
      <c r="AA721" s="167" t="str">
        <f t="shared" si="2"/>
        <v>-711</v>
      </c>
      <c r="AB721" s="137" t="str">
        <f>IF('PRAPTRA 2 प्रविष्ठी'!A721="","",'PRAPTRA 2 प्रविष्ठी'!A721)</f>
        <v/>
      </c>
      <c r="AC721" s="137" t="str">
        <f>IF('PRAPTRA 2 प्रविष्ठी'!B721="","",'PRAPTRA 2 प्रविष्ठी'!B721)</f>
        <v/>
      </c>
      <c r="AD721" s="137" t="str">
        <f>IF('PRAPTRA 2 प्रविष्ठी'!C721="","",'PRAPTRA 2 प्रविष्ठी'!C721)</f>
        <v/>
      </c>
      <c r="AE721" s="137" t="str">
        <f>IF('PRAPTRA 2 प्रविष्ठी'!D721="","",'PRAPTRA 2 प्रविष्ठी'!D721)</f>
        <v/>
      </c>
      <c r="AF721" s="137" t="str">
        <f>IF('PRAPTRA 2 प्रविष्ठी'!E721="","",'PRAPTRA 2 प्रविष्ठी'!E721)</f>
        <v/>
      </c>
      <c r="AG721" s="137" t="str">
        <f>IF('PRAPTRA 2 प्रविष्ठी'!F721="","",'PRAPTRA 2 प्रविष्ठी'!F721)</f>
        <v/>
      </c>
      <c r="AH721" s="137" t="str">
        <f>IF('PRAPTRA 2 प्रविष्ठी'!G721="","",'PRAPTRA 2 प्रविष्ठी'!G721)</f>
        <v/>
      </c>
      <c r="AI721" s="137" t="str">
        <f>IFERROR(IF(OR('PRAPTRA 1 प्रविष्ठी'!$F$3="",AH721=""),"",DATEDIF(AH721,'PRAPTRA 1 प्रविष्ठी'!$F$3,"Y")),"")</f>
        <v/>
      </c>
      <c r="AJ721" s="137" t="str">
        <f>IF('PRAPTRA 2 प्रविष्ठी'!I721="","",'PRAPTRA 2 प्रविष्ठी'!I721)</f>
        <v/>
      </c>
      <c r="AK721" s="137" t="str">
        <f>IF('PRAPTRA 2 प्रविष्ठी'!J721="","",'PRAPTRA 2 प्रविष्ठी'!J721)</f>
        <v/>
      </c>
      <c r="AL721" s="137" t="str">
        <f>IF('PRAPTRA 2 प्रविष्ठी'!K721="","",'PRAPTRA 2 प्रविष्ठी'!K721)</f>
        <v/>
      </c>
      <c r="AM721" s="137" t="str">
        <f>IF('PRAPTRA 2 प्रविष्ठी'!L721="","",'PRAPTRA 2 प्रविष्ठी'!L721)</f>
        <v/>
      </c>
      <c r="AN721" s="137" t="str">
        <f>IF('PRAPTRA 2 प्रविष्ठी'!M721="","",'PRAPTRA 2 प्रविष्ठी'!M721)</f>
        <v/>
      </c>
      <c r="AO721" s="35" t="str">
        <f>IF('PRAPTRA 2 प्रविष्ठी'!H721="","",'PRAPTRA 2 प्रविष्ठी'!H721)</f>
        <v/>
      </c>
      <c r="AP721" s="38" t="str">
        <f t="shared" si="3"/>
        <v/>
      </c>
    </row>
    <row r="722" spans="2:42" ht="15.75" customHeight="1">
      <c r="B722" s="167" t="str">
        <f t="shared" si="0"/>
        <v>-647</v>
      </c>
      <c r="C722" s="137" t="str">
        <f>IF('PRAPTRA 1 प्रविष्ठी'!A722="","",'PRAPTRA 1 प्रविष्ठी'!A722)</f>
        <v/>
      </c>
      <c r="D722" s="137" t="str">
        <f>IF('PRAPTRA 1 प्रविष्ठी'!B722="","",UPPER('PRAPTRA 1 प्रविष्ठी'!B722))</f>
        <v/>
      </c>
      <c r="E722" s="137" t="str">
        <f>IF('PRAPTRA 1 प्रविष्ठी'!C722="","",UPPER('PRAPTRA 1 प्रविष्ठी'!C722))</f>
        <v/>
      </c>
      <c r="F722" s="137" t="str">
        <f>IF('PRAPTRA 1 प्रविष्ठी'!D722="","",PROPER('PRAPTRA 1 प्रविष्ठी'!D722))</f>
        <v/>
      </c>
      <c r="G722" s="137" t="str">
        <f>IF('PRAPTRA 1 प्रविष्ठी'!E722="","",UPPER('PRAPTRA 1 प्रविष्ठी'!E722))</f>
        <v/>
      </c>
      <c r="H722" s="137" t="str">
        <f>IF('PRAPTRA 1 प्रविष्ठी'!F722="","",UPPER('PRAPTRA 1 प्रविष्ठी'!F722))</f>
        <v/>
      </c>
      <c r="I722" s="137" t="str">
        <f>IF('PRAPTRA 1 प्रविष्ठी'!G722="","",UPPER('PRAPTRA 1 प्रविष्ठी'!G722))</f>
        <v/>
      </c>
      <c r="J722" s="172" t="str">
        <f>IF('PRAPTRA 1 प्रविष्ठी'!H722="","",'PRAPTRA 1 प्रविष्ठी'!H722)</f>
        <v/>
      </c>
      <c r="K722" s="137" t="str">
        <f>IF('PRAPTRA 1 प्रविष्ठी'!I722="","",'PRAPTRA 1 प्रविष्ठी'!I722)</f>
        <v/>
      </c>
      <c r="L722" s="137" t="str">
        <f>IF('PRAPTRA 1 प्रविष्ठी'!J722="","",'PRAPTRA 1 प्रविष्ठी'!J722)</f>
        <v/>
      </c>
      <c r="M722" s="137" t="str">
        <f>IF('PRAPTRA 1 प्रविष्ठी'!K722="","",'PRAPTRA 1 प्रविष्ठी'!K722)</f>
        <v/>
      </c>
      <c r="N722" s="137" t="str">
        <f>IF('PRAPTRA 1 प्रविष्ठी'!L722="","",'PRAPTRA 1 प्रविष्ठी'!L722)</f>
        <v/>
      </c>
      <c r="O722" s="38" t="str">
        <f t="shared" si="1"/>
        <v/>
      </c>
      <c r="AA722" s="167" t="str">
        <f t="shared" si="2"/>
        <v>-712</v>
      </c>
      <c r="AB722" s="137" t="str">
        <f>IF('PRAPTRA 2 प्रविष्ठी'!A722="","",'PRAPTRA 2 प्रविष्ठी'!A722)</f>
        <v/>
      </c>
      <c r="AC722" s="137" t="str">
        <f>IF('PRAPTRA 2 प्रविष्ठी'!B722="","",'PRAPTRA 2 प्रविष्ठी'!B722)</f>
        <v/>
      </c>
      <c r="AD722" s="137" t="str">
        <f>IF('PRAPTRA 2 प्रविष्ठी'!C722="","",'PRAPTRA 2 प्रविष्ठी'!C722)</f>
        <v/>
      </c>
      <c r="AE722" s="137" t="str">
        <f>IF('PRAPTRA 2 प्रविष्ठी'!D722="","",'PRAPTRA 2 प्रविष्ठी'!D722)</f>
        <v/>
      </c>
      <c r="AF722" s="137" t="str">
        <f>IF('PRAPTRA 2 प्रविष्ठी'!E722="","",'PRAPTRA 2 प्रविष्ठी'!E722)</f>
        <v/>
      </c>
      <c r="AG722" s="137" t="str">
        <f>IF('PRAPTRA 2 प्रविष्ठी'!F722="","",'PRAPTRA 2 प्रविष्ठी'!F722)</f>
        <v/>
      </c>
      <c r="AH722" s="137" t="str">
        <f>IF('PRAPTRA 2 प्रविष्ठी'!G722="","",'PRAPTRA 2 प्रविष्ठी'!G722)</f>
        <v/>
      </c>
      <c r="AI722" s="137" t="str">
        <f>IFERROR(IF(OR('PRAPTRA 1 प्रविष्ठी'!$F$3="",AH722=""),"",DATEDIF(AH722,'PRAPTRA 1 प्रविष्ठी'!$F$3,"Y")),"")</f>
        <v/>
      </c>
      <c r="AJ722" s="137" t="str">
        <f>IF('PRAPTRA 2 प्रविष्ठी'!I722="","",'PRAPTRA 2 प्रविष्ठी'!I722)</f>
        <v/>
      </c>
      <c r="AK722" s="137" t="str">
        <f>IF('PRAPTRA 2 प्रविष्ठी'!J722="","",'PRAPTRA 2 प्रविष्ठी'!J722)</f>
        <v/>
      </c>
      <c r="AL722" s="137" t="str">
        <f>IF('PRAPTRA 2 प्रविष्ठी'!K722="","",'PRAPTRA 2 प्रविष्ठी'!K722)</f>
        <v/>
      </c>
      <c r="AM722" s="137" t="str">
        <f>IF('PRAPTRA 2 प्रविष्ठी'!L722="","",'PRAPTRA 2 प्रविष्ठी'!L722)</f>
        <v/>
      </c>
      <c r="AN722" s="137" t="str">
        <f>IF('PRAPTRA 2 प्रविष्ठी'!M722="","",'PRAPTRA 2 प्रविष्ठी'!M722)</f>
        <v/>
      </c>
      <c r="AO722" s="35" t="str">
        <f>IF('PRAPTRA 2 प्रविष्ठी'!H722="","",'PRAPTRA 2 प्रविष्ठी'!H722)</f>
        <v/>
      </c>
      <c r="AP722" s="38" t="str">
        <f t="shared" si="3"/>
        <v/>
      </c>
    </row>
    <row r="723" spans="2:42" ht="15.75" customHeight="1">
      <c r="B723" s="167" t="str">
        <f t="shared" si="0"/>
        <v>-648</v>
      </c>
      <c r="C723" s="137" t="str">
        <f>IF('PRAPTRA 1 प्रविष्ठी'!A723="","",'PRAPTRA 1 प्रविष्ठी'!A723)</f>
        <v/>
      </c>
      <c r="D723" s="137" t="str">
        <f>IF('PRAPTRA 1 प्रविष्ठी'!B723="","",UPPER('PRAPTRA 1 प्रविष्ठी'!B723))</f>
        <v/>
      </c>
      <c r="E723" s="137" t="str">
        <f>IF('PRAPTRA 1 प्रविष्ठी'!C723="","",UPPER('PRAPTRA 1 प्रविष्ठी'!C723))</f>
        <v/>
      </c>
      <c r="F723" s="137" t="str">
        <f>IF('PRAPTRA 1 प्रविष्ठी'!D723="","",PROPER('PRAPTRA 1 प्रविष्ठी'!D723))</f>
        <v/>
      </c>
      <c r="G723" s="137" t="str">
        <f>IF('PRAPTRA 1 प्रविष्ठी'!E723="","",UPPER('PRAPTRA 1 प्रविष्ठी'!E723))</f>
        <v/>
      </c>
      <c r="H723" s="137" t="str">
        <f>IF('PRAPTRA 1 प्रविष्ठी'!F723="","",UPPER('PRAPTRA 1 प्रविष्ठी'!F723))</f>
        <v/>
      </c>
      <c r="I723" s="137" t="str">
        <f>IF('PRAPTRA 1 प्रविष्ठी'!G723="","",UPPER('PRAPTRA 1 प्रविष्ठी'!G723))</f>
        <v/>
      </c>
      <c r="J723" s="172" t="str">
        <f>IF('PRAPTRA 1 प्रविष्ठी'!H723="","",'PRAPTRA 1 प्रविष्ठी'!H723)</f>
        <v/>
      </c>
      <c r="K723" s="137" t="str">
        <f>IF('PRAPTRA 1 प्रविष्ठी'!I723="","",'PRAPTRA 1 प्रविष्ठी'!I723)</f>
        <v/>
      </c>
      <c r="L723" s="137" t="str">
        <f>IF('PRAPTRA 1 प्रविष्ठी'!J723="","",'PRAPTRA 1 प्रविष्ठी'!J723)</f>
        <v/>
      </c>
      <c r="M723" s="137" t="str">
        <f>IF('PRAPTRA 1 प्रविष्ठी'!K723="","",'PRAPTRA 1 प्रविष्ठी'!K723)</f>
        <v/>
      </c>
      <c r="N723" s="137" t="str">
        <f>IF('PRAPTRA 1 प्रविष्ठी'!L723="","",'PRAPTRA 1 प्रविष्ठी'!L723)</f>
        <v/>
      </c>
      <c r="O723" s="38" t="str">
        <f t="shared" si="1"/>
        <v/>
      </c>
      <c r="AA723" s="167" t="str">
        <f t="shared" si="2"/>
        <v>-713</v>
      </c>
      <c r="AB723" s="137" t="str">
        <f>IF('PRAPTRA 2 प्रविष्ठी'!A723="","",'PRAPTRA 2 प्रविष्ठी'!A723)</f>
        <v/>
      </c>
      <c r="AC723" s="137" t="str">
        <f>IF('PRAPTRA 2 प्रविष्ठी'!B723="","",'PRAPTRA 2 प्रविष्ठी'!B723)</f>
        <v/>
      </c>
      <c r="AD723" s="137" t="str">
        <f>IF('PRAPTRA 2 प्रविष्ठी'!C723="","",'PRAPTRA 2 प्रविष्ठी'!C723)</f>
        <v/>
      </c>
      <c r="AE723" s="137" t="str">
        <f>IF('PRAPTRA 2 प्रविष्ठी'!D723="","",'PRAPTRA 2 प्रविष्ठी'!D723)</f>
        <v/>
      </c>
      <c r="AF723" s="137" t="str">
        <f>IF('PRAPTRA 2 प्रविष्ठी'!E723="","",'PRAPTRA 2 प्रविष्ठी'!E723)</f>
        <v/>
      </c>
      <c r="AG723" s="137" t="str">
        <f>IF('PRAPTRA 2 प्रविष्ठी'!F723="","",'PRAPTRA 2 प्रविष्ठी'!F723)</f>
        <v/>
      </c>
      <c r="AH723" s="137" t="str">
        <f>IF('PRAPTRA 2 प्रविष्ठी'!G723="","",'PRAPTRA 2 प्रविष्ठी'!G723)</f>
        <v/>
      </c>
      <c r="AI723" s="137" t="str">
        <f>IFERROR(IF(OR('PRAPTRA 1 प्रविष्ठी'!$F$3="",AH723=""),"",DATEDIF(AH723,'PRAPTRA 1 प्रविष्ठी'!$F$3,"Y")),"")</f>
        <v/>
      </c>
      <c r="AJ723" s="137" t="str">
        <f>IF('PRAPTRA 2 प्रविष्ठी'!I723="","",'PRAPTRA 2 प्रविष्ठी'!I723)</f>
        <v/>
      </c>
      <c r="AK723" s="137" t="str">
        <f>IF('PRAPTRA 2 प्रविष्ठी'!J723="","",'PRAPTRA 2 प्रविष्ठी'!J723)</f>
        <v/>
      </c>
      <c r="AL723" s="137" t="str">
        <f>IF('PRAPTRA 2 प्रविष्ठी'!K723="","",'PRAPTRA 2 प्रविष्ठी'!K723)</f>
        <v/>
      </c>
      <c r="AM723" s="137" t="str">
        <f>IF('PRAPTRA 2 प्रविष्ठी'!L723="","",'PRAPTRA 2 प्रविष्ठी'!L723)</f>
        <v/>
      </c>
      <c r="AN723" s="137" t="str">
        <f>IF('PRAPTRA 2 प्रविष्ठी'!M723="","",'PRAPTRA 2 प्रविष्ठी'!M723)</f>
        <v/>
      </c>
      <c r="AO723" s="35" t="str">
        <f>IF('PRAPTRA 2 प्रविष्ठी'!H723="","",'PRAPTRA 2 प्रविष्ठी'!H723)</f>
        <v/>
      </c>
      <c r="AP723" s="38" t="str">
        <f t="shared" si="3"/>
        <v/>
      </c>
    </row>
    <row r="724" spans="2:42" ht="15.75" customHeight="1">
      <c r="B724" s="167" t="str">
        <f t="shared" si="0"/>
        <v>-649</v>
      </c>
      <c r="C724" s="137" t="str">
        <f>IF('PRAPTRA 1 प्रविष्ठी'!A724="","",'PRAPTRA 1 प्रविष्ठी'!A724)</f>
        <v/>
      </c>
      <c r="D724" s="137" t="str">
        <f>IF('PRAPTRA 1 प्रविष्ठी'!B724="","",UPPER('PRAPTRA 1 प्रविष्ठी'!B724))</f>
        <v/>
      </c>
      <c r="E724" s="137" t="str">
        <f>IF('PRAPTRA 1 प्रविष्ठी'!C724="","",UPPER('PRAPTRA 1 प्रविष्ठी'!C724))</f>
        <v/>
      </c>
      <c r="F724" s="137" t="str">
        <f>IF('PRAPTRA 1 प्रविष्ठी'!D724="","",PROPER('PRAPTRA 1 प्रविष्ठी'!D724))</f>
        <v/>
      </c>
      <c r="G724" s="137" t="str">
        <f>IF('PRAPTRA 1 प्रविष्ठी'!E724="","",UPPER('PRAPTRA 1 प्रविष्ठी'!E724))</f>
        <v/>
      </c>
      <c r="H724" s="137" t="str">
        <f>IF('PRAPTRA 1 प्रविष्ठी'!F724="","",UPPER('PRAPTRA 1 प्रविष्ठी'!F724))</f>
        <v/>
      </c>
      <c r="I724" s="137" t="str">
        <f>IF('PRAPTRA 1 प्रविष्ठी'!G724="","",UPPER('PRAPTRA 1 प्रविष्ठी'!G724))</f>
        <v/>
      </c>
      <c r="J724" s="172" t="str">
        <f>IF('PRAPTRA 1 प्रविष्ठी'!H724="","",'PRAPTRA 1 प्रविष्ठी'!H724)</f>
        <v/>
      </c>
      <c r="K724" s="137" t="str">
        <f>IF('PRAPTRA 1 प्रविष्ठी'!I724="","",'PRAPTRA 1 प्रविष्ठी'!I724)</f>
        <v/>
      </c>
      <c r="L724" s="137" t="str">
        <f>IF('PRAPTRA 1 प्रविष्ठी'!J724="","",'PRAPTRA 1 प्रविष्ठी'!J724)</f>
        <v/>
      </c>
      <c r="M724" s="137" t="str">
        <f>IF('PRAPTRA 1 प्रविष्ठी'!K724="","",'PRAPTRA 1 प्रविष्ठी'!K724)</f>
        <v/>
      </c>
      <c r="N724" s="137" t="str">
        <f>IF('PRAPTRA 1 प्रविष्ठी'!L724="","",'PRAPTRA 1 प्रविष्ठी'!L724)</f>
        <v/>
      </c>
      <c r="O724" s="38" t="str">
        <f t="shared" si="1"/>
        <v/>
      </c>
      <c r="AA724" s="167" t="str">
        <f t="shared" si="2"/>
        <v>-714</v>
      </c>
      <c r="AB724" s="137" t="str">
        <f>IF('PRAPTRA 2 प्रविष्ठी'!A724="","",'PRAPTRA 2 प्रविष्ठी'!A724)</f>
        <v/>
      </c>
      <c r="AC724" s="137" t="str">
        <f>IF('PRAPTRA 2 प्रविष्ठी'!B724="","",'PRAPTRA 2 प्रविष्ठी'!B724)</f>
        <v/>
      </c>
      <c r="AD724" s="137" t="str">
        <f>IF('PRAPTRA 2 प्रविष्ठी'!C724="","",'PRAPTRA 2 प्रविष्ठी'!C724)</f>
        <v/>
      </c>
      <c r="AE724" s="137" t="str">
        <f>IF('PRAPTRA 2 प्रविष्ठी'!D724="","",'PRAPTRA 2 प्रविष्ठी'!D724)</f>
        <v/>
      </c>
      <c r="AF724" s="137" t="str">
        <f>IF('PRAPTRA 2 प्रविष्ठी'!E724="","",'PRAPTRA 2 प्रविष्ठी'!E724)</f>
        <v/>
      </c>
      <c r="AG724" s="137" t="str">
        <f>IF('PRAPTRA 2 प्रविष्ठी'!F724="","",'PRAPTRA 2 प्रविष्ठी'!F724)</f>
        <v/>
      </c>
      <c r="AH724" s="137" t="str">
        <f>IF('PRAPTRA 2 प्रविष्ठी'!G724="","",'PRAPTRA 2 प्रविष्ठी'!G724)</f>
        <v/>
      </c>
      <c r="AI724" s="137" t="str">
        <f>IFERROR(IF(OR('PRAPTRA 1 प्रविष्ठी'!$F$3="",AH724=""),"",DATEDIF(AH724,'PRAPTRA 1 प्रविष्ठी'!$F$3,"Y")),"")</f>
        <v/>
      </c>
      <c r="AJ724" s="137" t="str">
        <f>IF('PRAPTRA 2 प्रविष्ठी'!I724="","",'PRAPTRA 2 प्रविष्ठी'!I724)</f>
        <v/>
      </c>
      <c r="AK724" s="137" t="str">
        <f>IF('PRAPTRA 2 प्रविष्ठी'!J724="","",'PRAPTRA 2 प्रविष्ठी'!J724)</f>
        <v/>
      </c>
      <c r="AL724" s="137" t="str">
        <f>IF('PRAPTRA 2 प्रविष्ठी'!K724="","",'PRAPTRA 2 प्रविष्ठी'!K724)</f>
        <v/>
      </c>
      <c r="AM724" s="137" t="str">
        <f>IF('PRAPTRA 2 प्रविष्ठी'!L724="","",'PRAPTRA 2 प्रविष्ठी'!L724)</f>
        <v/>
      </c>
      <c r="AN724" s="137" t="str">
        <f>IF('PRAPTRA 2 प्रविष्ठी'!M724="","",'PRAPTRA 2 प्रविष्ठी'!M724)</f>
        <v/>
      </c>
      <c r="AO724" s="35" t="str">
        <f>IF('PRAPTRA 2 प्रविष्ठी'!H724="","",'PRAPTRA 2 प्रविष्ठी'!H724)</f>
        <v/>
      </c>
      <c r="AP724" s="38" t="str">
        <f t="shared" si="3"/>
        <v/>
      </c>
    </row>
    <row r="725" spans="2:42" ht="15.75" customHeight="1">
      <c r="B725" s="167" t="str">
        <f t="shared" si="0"/>
        <v>-650</v>
      </c>
      <c r="C725" s="137" t="str">
        <f>IF('PRAPTRA 1 प्रविष्ठी'!A725="","",'PRAPTRA 1 प्रविष्ठी'!A725)</f>
        <v/>
      </c>
      <c r="D725" s="137" t="str">
        <f>IF('PRAPTRA 1 प्रविष्ठी'!B725="","",UPPER('PRAPTRA 1 प्रविष्ठी'!B725))</f>
        <v/>
      </c>
      <c r="E725" s="137" t="str">
        <f>IF('PRAPTRA 1 प्रविष्ठी'!C725="","",UPPER('PRAPTRA 1 प्रविष्ठी'!C725))</f>
        <v/>
      </c>
      <c r="F725" s="137" t="str">
        <f>IF('PRAPTRA 1 प्रविष्ठी'!D725="","",PROPER('PRAPTRA 1 प्रविष्ठी'!D725))</f>
        <v/>
      </c>
      <c r="G725" s="137" t="str">
        <f>IF('PRAPTRA 1 प्रविष्ठी'!E725="","",UPPER('PRAPTRA 1 प्रविष्ठी'!E725))</f>
        <v/>
      </c>
      <c r="H725" s="137" t="str">
        <f>IF('PRAPTRA 1 प्रविष्ठी'!F725="","",UPPER('PRAPTRA 1 प्रविष्ठी'!F725))</f>
        <v/>
      </c>
      <c r="I725" s="137" t="str">
        <f>IF('PRAPTRA 1 प्रविष्ठी'!G725="","",UPPER('PRAPTRA 1 प्रविष्ठी'!G725))</f>
        <v/>
      </c>
      <c r="J725" s="172" t="str">
        <f>IF('PRAPTRA 1 प्रविष्ठी'!H725="","",'PRAPTRA 1 प्रविष्ठी'!H725)</f>
        <v/>
      </c>
      <c r="K725" s="137" t="str">
        <f>IF('PRAPTRA 1 प्रविष्ठी'!I725="","",'PRAPTRA 1 प्रविष्ठी'!I725)</f>
        <v/>
      </c>
      <c r="L725" s="137" t="str">
        <f>IF('PRAPTRA 1 प्रविष्ठी'!J725="","",'PRAPTRA 1 प्रविष्ठी'!J725)</f>
        <v/>
      </c>
      <c r="M725" s="137" t="str">
        <f>IF('PRAPTRA 1 प्रविष्ठी'!K725="","",'PRAPTRA 1 प्रविष्ठी'!K725)</f>
        <v/>
      </c>
      <c r="N725" s="137" t="str">
        <f>IF('PRAPTRA 1 प्रविष्ठी'!L725="","",'PRAPTRA 1 प्रविष्ठी'!L725)</f>
        <v/>
      </c>
      <c r="O725" s="38" t="str">
        <f t="shared" si="1"/>
        <v/>
      </c>
      <c r="AA725" s="167" t="str">
        <f t="shared" si="2"/>
        <v>-715</v>
      </c>
      <c r="AB725" s="137" t="str">
        <f>IF('PRAPTRA 2 प्रविष्ठी'!A725="","",'PRAPTRA 2 प्रविष्ठी'!A725)</f>
        <v/>
      </c>
      <c r="AC725" s="137" t="str">
        <f>IF('PRAPTRA 2 प्रविष्ठी'!B725="","",'PRAPTRA 2 प्रविष्ठी'!B725)</f>
        <v/>
      </c>
      <c r="AD725" s="137" t="str">
        <f>IF('PRAPTRA 2 प्रविष्ठी'!C725="","",'PRAPTRA 2 प्रविष्ठी'!C725)</f>
        <v/>
      </c>
      <c r="AE725" s="137" t="str">
        <f>IF('PRAPTRA 2 प्रविष्ठी'!D725="","",'PRAPTRA 2 प्रविष्ठी'!D725)</f>
        <v/>
      </c>
      <c r="AF725" s="137" t="str">
        <f>IF('PRAPTRA 2 प्रविष्ठी'!E725="","",'PRAPTRA 2 प्रविष्ठी'!E725)</f>
        <v/>
      </c>
      <c r="AG725" s="137" t="str">
        <f>IF('PRAPTRA 2 प्रविष्ठी'!F725="","",'PRAPTRA 2 प्रविष्ठी'!F725)</f>
        <v/>
      </c>
      <c r="AH725" s="137" t="str">
        <f>IF('PRAPTRA 2 प्रविष्ठी'!G725="","",'PRAPTRA 2 प्रविष्ठी'!G725)</f>
        <v/>
      </c>
      <c r="AI725" s="137" t="str">
        <f>IFERROR(IF(OR('PRAPTRA 1 प्रविष्ठी'!$F$3="",AH725=""),"",DATEDIF(AH725,'PRAPTRA 1 प्रविष्ठी'!$F$3,"Y")),"")</f>
        <v/>
      </c>
      <c r="AJ725" s="137" t="str">
        <f>IF('PRAPTRA 2 प्रविष्ठी'!I725="","",'PRAPTRA 2 प्रविष्ठी'!I725)</f>
        <v/>
      </c>
      <c r="AK725" s="137" t="str">
        <f>IF('PRAPTRA 2 प्रविष्ठी'!J725="","",'PRAPTRA 2 प्रविष्ठी'!J725)</f>
        <v/>
      </c>
      <c r="AL725" s="137" t="str">
        <f>IF('PRAPTRA 2 प्रविष्ठी'!K725="","",'PRAPTRA 2 प्रविष्ठी'!K725)</f>
        <v/>
      </c>
      <c r="AM725" s="137" t="str">
        <f>IF('PRAPTRA 2 प्रविष्ठी'!L725="","",'PRAPTRA 2 प्रविष्ठी'!L725)</f>
        <v/>
      </c>
      <c r="AN725" s="137" t="str">
        <f>IF('PRAPTRA 2 प्रविष्ठी'!M725="","",'PRAPTRA 2 प्रविष्ठी'!M725)</f>
        <v/>
      </c>
      <c r="AO725" s="35" t="str">
        <f>IF('PRAPTRA 2 प्रविष्ठी'!H725="","",'PRAPTRA 2 प्रविष्ठी'!H725)</f>
        <v/>
      </c>
      <c r="AP725" s="38" t="str">
        <f t="shared" si="3"/>
        <v/>
      </c>
    </row>
    <row r="726" spans="2:42" ht="15.75" customHeight="1">
      <c r="B726" s="167" t="str">
        <f t="shared" si="0"/>
        <v>-651</v>
      </c>
      <c r="C726" s="137" t="str">
        <f>IF('PRAPTRA 1 प्रविष्ठी'!A726="","",'PRAPTRA 1 प्रविष्ठी'!A726)</f>
        <v/>
      </c>
      <c r="D726" s="137" t="str">
        <f>IF('PRAPTRA 1 प्रविष्ठी'!B726="","",UPPER('PRAPTRA 1 प्रविष्ठी'!B726))</f>
        <v/>
      </c>
      <c r="E726" s="137" t="str">
        <f>IF('PRAPTRA 1 प्रविष्ठी'!C726="","",UPPER('PRAPTRA 1 प्रविष्ठी'!C726))</f>
        <v/>
      </c>
      <c r="F726" s="137" t="str">
        <f>IF('PRAPTRA 1 प्रविष्ठी'!D726="","",PROPER('PRAPTRA 1 प्रविष्ठी'!D726))</f>
        <v/>
      </c>
      <c r="G726" s="137" t="str">
        <f>IF('PRAPTRA 1 प्रविष्ठी'!E726="","",UPPER('PRAPTRA 1 प्रविष्ठी'!E726))</f>
        <v/>
      </c>
      <c r="H726" s="137" t="str">
        <f>IF('PRAPTRA 1 प्रविष्ठी'!F726="","",UPPER('PRAPTRA 1 प्रविष्ठी'!F726))</f>
        <v/>
      </c>
      <c r="I726" s="137" t="str">
        <f>IF('PRAPTRA 1 प्रविष्ठी'!G726="","",UPPER('PRAPTRA 1 प्रविष्ठी'!G726))</f>
        <v/>
      </c>
      <c r="J726" s="172" t="str">
        <f>IF('PRAPTRA 1 प्रविष्ठी'!H726="","",'PRAPTRA 1 प्रविष्ठी'!H726)</f>
        <v/>
      </c>
      <c r="K726" s="137" t="str">
        <f>IF('PRAPTRA 1 प्रविष्ठी'!I726="","",'PRAPTRA 1 प्रविष्ठी'!I726)</f>
        <v/>
      </c>
      <c r="L726" s="137" t="str">
        <f>IF('PRAPTRA 1 प्रविष्ठी'!J726="","",'PRAPTRA 1 प्रविष्ठी'!J726)</f>
        <v/>
      </c>
      <c r="M726" s="137" t="str">
        <f>IF('PRAPTRA 1 प्रविष्ठी'!K726="","",'PRAPTRA 1 प्रविष्ठी'!K726)</f>
        <v/>
      </c>
      <c r="N726" s="137" t="str">
        <f>IF('PRAPTRA 1 प्रविष्ठी'!L726="","",'PRAPTRA 1 प्रविष्ठी'!L726)</f>
        <v/>
      </c>
      <c r="O726" s="38" t="str">
        <f t="shared" si="1"/>
        <v/>
      </c>
      <c r="AA726" s="167" t="str">
        <f t="shared" si="2"/>
        <v>-716</v>
      </c>
      <c r="AB726" s="137" t="str">
        <f>IF('PRAPTRA 2 प्रविष्ठी'!A726="","",'PRAPTRA 2 प्रविष्ठी'!A726)</f>
        <v/>
      </c>
      <c r="AC726" s="137" t="str">
        <f>IF('PRAPTRA 2 प्रविष्ठी'!B726="","",'PRAPTRA 2 प्रविष्ठी'!B726)</f>
        <v/>
      </c>
      <c r="AD726" s="137" t="str">
        <f>IF('PRAPTRA 2 प्रविष्ठी'!C726="","",'PRAPTRA 2 प्रविष्ठी'!C726)</f>
        <v/>
      </c>
      <c r="AE726" s="137" t="str">
        <f>IF('PRAPTRA 2 प्रविष्ठी'!D726="","",'PRAPTRA 2 प्रविष्ठी'!D726)</f>
        <v/>
      </c>
      <c r="AF726" s="137" t="str">
        <f>IF('PRAPTRA 2 प्रविष्ठी'!E726="","",'PRAPTRA 2 प्रविष्ठी'!E726)</f>
        <v/>
      </c>
      <c r="AG726" s="137" t="str">
        <f>IF('PRAPTRA 2 प्रविष्ठी'!F726="","",'PRAPTRA 2 प्रविष्ठी'!F726)</f>
        <v/>
      </c>
      <c r="AH726" s="137" t="str">
        <f>IF('PRAPTRA 2 प्रविष्ठी'!G726="","",'PRAPTRA 2 प्रविष्ठी'!G726)</f>
        <v/>
      </c>
      <c r="AI726" s="137" t="str">
        <f>IFERROR(IF(OR('PRAPTRA 1 प्रविष्ठी'!$F$3="",AH726=""),"",DATEDIF(AH726,'PRAPTRA 1 प्रविष्ठी'!$F$3,"Y")),"")</f>
        <v/>
      </c>
      <c r="AJ726" s="137" t="str">
        <f>IF('PRAPTRA 2 प्रविष्ठी'!I726="","",'PRAPTRA 2 प्रविष्ठी'!I726)</f>
        <v/>
      </c>
      <c r="AK726" s="137" t="str">
        <f>IF('PRAPTRA 2 प्रविष्ठी'!J726="","",'PRAPTRA 2 प्रविष्ठी'!J726)</f>
        <v/>
      </c>
      <c r="AL726" s="137" t="str">
        <f>IF('PRAPTRA 2 प्रविष्ठी'!K726="","",'PRAPTRA 2 प्रविष्ठी'!K726)</f>
        <v/>
      </c>
      <c r="AM726" s="137" t="str">
        <f>IF('PRAPTRA 2 प्रविष्ठी'!L726="","",'PRAPTRA 2 प्रविष्ठी'!L726)</f>
        <v/>
      </c>
      <c r="AN726" s="137" t="str">
        <f>IF('PRAPTRA 2 प्रविष्ठी'!M726="","",'PRAPTRA 2 प्रविष्ठी'!M726)</f>
        <v/>
      </c>
      <c r="AO726" s="35" t="str">
        <f>IF('PRAPTRA 2 प्रविष्ठी'!H726="","",'PRAPTRA 2 प्रविष्ठी'!H726)</f>
        <v/>
      </c>
      <c r="AP726" s="38" t="str">
        <f t="shared" si="3"/>
        <v/>
      </c>
    </row>
    <row r="727" spans="2:42" ht="15.75" customHeight="1">
      <c r="B727" s="167" t="str">
        <f t="shared" si="0"/>
        <v>-652</v>
      </c>
      <c r="C727" s="137" t="str">
        <f>IF('PRAPTRA 1 प्रविष्ठी'!A727="","",'PRAPTRA 1 प्रविष्ठी'!A727)</f>
        <v/>
      </c>
      <c r="D727" s="137" t="str">
        <f>IF('PRAPTRA 1 प्रविष्ठी'!B727="","",UPPER('PRAPTRA 1 प्रविष्ठी'!B727))</f>
        <v/>
      </c>
      <c r="E727" s="137" t="str">
        <f>IF('PRAPTRA 1 प्रविष्ठी'!C727="","",UPPER('PRAPTRA 1 प्रविष्ठी'!C727))</f>
        <v/>
      </c>
      <c r="F727" s="137" t="str">
        <f>IF('PRAPTRA 1 प्रविष्ठी'!D727="","",PROPER('PRAPTRA 1 प्रविष्ठी'!D727))</f>
        <v/>
      </c>
      <c r="G727" s="137" t="str">
        <f>IF('PRAPTRA 1 प्रविष्ठी'!E727="","",UPPER('PRAPTRA 1 प्रविष्ठी'!E727))</f>
        <v/>
      </c>
      <c r="H727" s="137" t="str">
        <f>IF('PRAPTRA 1 प्रविष्ठी'!F727="","",UPPER('PRAPTRA 1 प्रविष्ठी'!F727))</f>
        <v/>
      </c>
      <c r="I727" s="137" t="str">
        <f>IF('PRAPTRA 1 प्रविष्ठी'!G727="","",UPPER('PRAPTRA 1 प्रविष्ठी'!G727))</f>
        <v/>
      </c>
      <c r="J727" s="172" t="str">
        <f>IF('PRAPTRA 1 प्रविष्ठी'!H727="","",'PRAPTRA 1 प्रविष्ठी'!H727)</f>
        <v/>
      </c>
      <c r="K727" s="137" t="str">
        <f>IF('PRAPTRA 1 प्रविष्ठी'!I727="","",'PRAPTRA 1 प्रविष्ठी'!I727)</f>
        <v/>
      </c>
      <c r="L727" s="137" t="str">
        <f>IF('PRAPTRA 1 प्रविष्ठी'!J727="","",'PRAPTRA 1 प्रविष्ठी'!J727)</f>
        <v/>
      </c>
      <c r="M727" s="137" t="str">
        <f>IF('PRAPTRA 1 प्रविष्ठी'!K727="","",'PRAPTRA 1 प्रविष्ठी'!K727)</f>
        <v/>
      </c>
      <c r="N727" s="137" t="str">
        <f>IF('PRAPTRA 1 प्रविष्ठी'!L727="","",'PRAPTRA 1 प्रविष्ठी'!L727)</f>
        <v/>
      </c>
      <c r="O727" s="38" t="str">
        <f t="shared" si="1"/>
        <v/>
      </c>
      <c r="AA727" s="167" t="str">
        <f t="shared" si="2"/>
        <v>-717</v>
      </c>
      <c r="AB727" s="137" t="str">
        <f>IF('PRAPTRA 2 प्रविष्ठी'!A727="","",'PRAPTRA 2 प्रविष्ठी'!A727)</f>
        <v/>
      </c>
      <c r="AC727" s="137" t="str">
        <f>IF('PRAPTRA 2 प्रविष्ठी'!B727="","",'PRAPTRA 2 प्रविष्ठी'!B727)</f>
        <v/>
      </c>
      <c r="AD727" s="137" t="str">
        <f>IF('PRAPTRA 2 प्रविष्ठी'!C727="","",'PRAPTRA 2 प्रविष्ठी'!C727)</f>
        <v/>
      </c>
      <c r="AE727" s="137" t="str">
        <f>IF('PRAPTRA 2 प्रविष्ठी'!D727="","",'PRAPTRA 2 प्रविष्ठी'!D727)</f>
        <v/>
      </c>
      <c r="AF727" s="137" t="str">
        <f>IF('PRAPTRA 2 प्रविष्ठी'!E727="","",'PRAPTRA 2 प्रविष्ठी'!E727)</f>
        <v/>
      </c>
      <c r="AG727" s="137" t="str">
        <f>IF('PRAPTRA 2 प्रविष्ठी'!F727="","",'PRAPTRA 2 प्रविष्ठी'!F727)</f>
        <v/>
      </c>
      <c r="AH727" s="137" t="str">
        <f>IF('PRAPTRA 2 प्रविष्ठी'!G727="","",'PRAPTRA 2 प्रविष्ठी'!G727)</f>
        <v/>
      </c>
      <c r="AI727" s="137" t="str">
        <f>IFERROR(IF(OR('PRAPTRA 1 प्रविष्ठी'!$F$3="",AH727=""),"",DATEDIF(AH727,'PRAPTRA 1 प्रविष्ठी'!$F$3,"Y")),"")</f>
        <v/>
      </c>
      <c r="AJ727" s="137" t="str">
        <f>IF('PRAPTRA 2 प्रविष्ठी'!I727="","",'PRAPTRA 2 प्रविष्ठी'!I727)</f>
        <v/>
      </c>
      <c r="AK727" s="137" t="str">
        <f>IF('PRAPTRA 2 प्रविष्ठी'!J727="","",'PRAPTRA 2 प्रविष्ठी'!J727)</f>
        <v/>
      </c>
      <c r="AL727" s="137" t="str">
        <f>IF('PRAPTRA 2 प्रविष्ठी'!K727="","",'PRAPTRA 2 प्रविष्ठी'!K727)</f>
        <v/>
      </c>
      <c r="AM727" s="137" t="str">
        <f>IF('PRAPTRA 2 प्रविष्ठी'!L727="","",'PRAPTRA 2 प्रविष्ठी'!L727)</f>
        <v/>
      </c>
      <c r="AN727" s="137" t="str">
        <f>IF('PRAPTRA 2 प्रविष्ठी'!M727="","",'PRAPTRA 2 प्रविष्ठी'!M727)</f>
        <v/>
      </c>
      <c r="AO727" s="35" t="str">
        <f>IF('PRAPTRA 2 प्रविष्ठी'!H727="","",'PRAPTRA 2 प्रविष्ठी'!H727)</f>
        <v/>
      </c>
      <c r="AP727" s="38" t="str">
        <f t="shared" si="3"/>
        <v/>
      </c>
    </row>
    <row r="728" spans="2:42" ht="15.75" customHeight="1">
      <c r="B728" s="167" t="str">
        <f t="shared" si="0"/>
        <v>-653</v>
      </c>
      <c r="C728" s="137" t="str">
        <f>IF('PRAPTRA 1 प्रविष्ठी'!A728="","",'PRAPTRA 1 प्रविष्ठी'!A728)</f>
        <v/>
      </c>
      <c r="D728" s="137" t="str">
        <f>IF('PRAPTRA 1 प्रविष्ठी'!B728="","",UPPER('PRAPTRA 1 प्रविष्ठी'!B728))</f>
        <v/>
      </c>
      <c r="E728" s="137" t="str">
        <f>IF('PRAPTRA 1 प्रविष्ठी'!C728="","",UPPER('PRAPTRA 1 प्रविष्ठी'!C728))</f>
        <v/>
      </c>
      <c r="F728" s="137" t="str">
        <f>IF('PRAPTRA 1 प्रविष्ठी'!D728="","",PROPER('PRAPTRA 1 प्रविष्ठी'!D728))</f>
        <v/>
      </c>
      <c r="G728" s="137" t="str">
        <f>IF('PRAPTRA 1 प्रविष्ठी'!E728="","",UPPER('PRAPTRA 1 प्रविष्ठी'!E728))</f>
        <v/>
      </c>
      <c r="H728" s="137" t="str">
        <f>IF('PRAPTRA 1 प्रविष्ठी'!F728="","",UPPER('PRAPTRA 1 प्रविष्ठी'!F728))</f>
        <v/>
      </c>
      <c r="I728" s="137" t="str">
        <f>IF('PRAPTRA 1 प्रविष्ठी'!G728="","",UPPER('PRAPTRA 1 प्रविष्ठी'!G728))</f>
        <v/>
      </c>
      <c r="J728" s="172" t="str">
        <f>IF('PRAPTRA 1 प्रविष्ठी'!H728="","",'PRAPTRA 1 प्रविष्ठी'!H728)</f>
        <v/>
      </c>
      <c r="K728" s="137" t="str">
        <f>IF('PRAPTRA 1 प्रविष्ठी'!I728="","",'PRAPTRA 1 प्रविष्ठी'!I728)</f>
        <v/>
      </c>
      <c r="L728" s="137" t="str">
        <f>IF('PRAPTRA 1 प्रविष्ठी'!J728="","",'PRAPTRA 1 प्रविष्ठी'!J728)</f>
        <v/>
      </c>
      <c r="M728" s="137" t="str">
        <f>IF('PRAPTRA 1 प्रविष्ठी'!K728="","",'PRAPTRA 1 प्रविष्ठी'!K728)</f>
        <v/>
      </c>
      <c r="N728" s="137" t="str">
        <f>IF('PRAPTRA 1 प्रविष्ठी'!L728="","",'PRAPTRA 1 प्रविष्ठी'!L728)</f>
        <v/>
      </c>
      <c r="O728" s="38" t="str">
        <f t="shared" si="1"/>
        <v/>
      </c>
      <c r="AA728" s="167" t="str">
        <f t="shared" si="2"/>
        <v>-718</v>
      </c>
      <c r="AB728" s="137" t="str">
        <f>IF('PRAPTRA 2 प्रविष्ठी'!A728="","",'PRAPTRA 2 प्रविष्ठी'!A728)</f>
        <v/>
      </c>
      <c r="AC728" s="137" t="str">
        <f>IF('PRAPTRA 2 प्रविष्ठी'!B728="","",'PRAPTRA 2 प्रविष्ठी'!B728)</f>
        <v/>
      </c>
      <c r="AD728" s="137" t="str">
        <f>IF('PRAPTRA 2 प्रविष्ठी'!C728="","",'PRAPTRA 2 प्रविष्ठी'!C728)</f>
        <v/>
      </c>
      <c r="AE728" s="137" t="str">
        <f>IF('PRAPTRA 2 प्रविष्ठी'!D728="","",'PRAPTRA 2 प्रविष्ठी'!D728)</f>
        <v/>
      </c>
      <c r="AF728" s="137" t="str">
        <f>IF('PRAPTRA 2 प्रविष्ठी'!E728="","",'PRAPTRA 2 प्रविष्ठी'!E728)</f>
        <v/>
      </c>
      <c r="AG728" s="137" t="str">
        <f>IF('PRAPTRA 2 प्रविष्ठी'!F728="","",'PRAPTRA 2 प्रविष्ठी'!F728)</f>
        <v/>
      </c>
      <c r="AH728" s="137" t="str">
        <f>IF('PRAPTRA 2 प्रविष्ठी'!G728="","",'PRAPTRA 2 प्रविष्ठी'!G728)</f>
        <v/>
      </c>
      <c r="AI728" s="137" t="str">
        <f>IFERROR(IF(OR('PRAPTRA 1 प्रविष्ठी'!$F$3="",AH728=""),"",DATEDIF(AH728,'PRAPTRA 1 प्रविष्ठी'!$F$3,"Y")),"")</f>
        <v/>
      </c>
      <c r="AJ728" s="137" t="str">
        <f>IF('PRAPTRA 2 प्रविष्ठी'!I728="","",'PRAPTRA 2 प्रविष्ठी'!I728)</f>
        <v/>
      </c>
      <c r="AK728" s="137" t="str">
        <f>IF('PRAPTRA 2 प्रविष्ठी'!J728="","",'PRAPTRA 2 प्रविष्ठी'!J728)</f>
        <v/>
      </c>
      <c r="AL728" s="137" t="str">
        <f>IF('PRAPTRA 2 प्रविष्ठी'!K728="","",'PRAPTRA 2 प्रविष्ठी'!K728)</f>
        <v/>
      </c>
      <c r="AM728" s="137" t="str">
        <f>IF('PRAPTRA 2 प्रविष्ठी'!L728="","",'PRAPTRA 2 प्रविष्ठी'!L728)</f>
        <v/>
      </c>
      <c r="AN728" s="137" t="str">
        <f>IF('PRAPTRA 2 प्रविष्ठी'!M728="","",'PRAPTRA 2 प्रविष्ठी'!M728)</f>
        <v/>
      </c>
      <c r="AO728" s="35" t="str">
        <f>IF('PRAPTRA 2 प्रविष्ठी'!H728="","",'PRAPTRA 2 प्रविष्ठी'!H728)</f>
        <v/>
      </c>
      <c r="AP728" s="38" t="str">
        <f t="shared" si="3"/>
        <v/>
      </c>
    </row>
    <row r="729" spans="2:42" ht="15.75" customHeight="1">
      <c r="B729" s="167" t="str">
        <f t="shared" si="0"/>
        <v>-654</v>
      </c>
      <c r="C729" s="137" t="str">
        <f>IF('PRAPTRA 1 प्रविष्ठी'!A729="","",'PRAPTRA 1 प्रविष्ठी'!A729)</f>
        <v/>
      </c>
      <c r="D729" s="137" t="str">
        <f>IF('PRAPTRA 1 प्रविष्ठी'!B729="","",UPPER('PRAPTRA 1 प्रविष्ठी'!B729))</f>
        <v/>
      </c>
      <c r="E729" s="137" t="str">
        <f>IF('PRAPTRA 1 प्रविष्ठी'!C729="","",UPPER('PRAPTRA 1 प्रविष्ठी'!C729))</f>
        <v/>
      </c>
      <c r="F729" s="137" t="str">
        <f>IF('PRAPTRA 1 प्रविष्ठी'!D729="","",PROPER('PRAPTRA 1 प्रविष्ठी'!D729))</f>
        <v/>
      </c>
      <c r="G729" s="137" t="str">
        <f>IF('PRAPTRA 1 प्रविष्ठी'!E729="","",UPPER('PRAPTRA 1 प्रविष्ठी'!E729))</f>
        <v/>
      </c>
      <c r="H729" s="137" t="str">
        <f>IF('PRAPTRA 1 प्रविष्ठी'!F729="","",UPPER('PRAPTRA 1 प्रविष्ठी'!F729))</f>
        <v/>
      </c>
      <c r="I729" s="137" t="str">
        <f>IF('PRAPTRA 1 प्रविष्ठी'!G729="","",UPPER('PRAPTRA 1 प्रविष्ठी'!G729))</f>
        <v/>
      </c>
      <c r="J729" s="172" t="str">
        <f>IF('PRAPTRA 1 प्रविष्ठी'!H729="","",'PRAPTRA 1 प्रविष्ठी'!H729)</f>
        <v/>
      </c>
      <c r="K729" s="137" t="str">
        <f>IF('PRAPTRA 1 प्रविष्ठी'!I729="","",'PRAPTRA 1 प्रविष्ठी'!I729)</f>
        <v/>
      </c>
      <c r="L729" s="137" t="str">
        <f>IF('PRAPTRA 1 प्रविष्ठी'!J729="","",'PRAPTRA 1 प्रविष्ठी'!J729)</f>
        <v/>
      </c>
      <c r="M729" s="137" t="str">
        <f>IF('PRAPTRA 1 प्रविष्ठी'!K729="","",'PRAPTRA 1 प्रविष्ठी'!K729)</f>
        <v/>
      </c>
      <c r="N729" s="137" t="str">
        <f>IF('PRAPTRA 1 प्रविष्ठी'!L729="","",'PRAPTRA 1 प्रविष्ठी'!L729)</f>
        <v/>
      </c>
      <c r="O729" s="38" t="str">
        <f t="shared" si="1"/>
        <v/>
      </c>
      <c r="AA729" s="167" t="str">
        <f t="shared" si="2"/>
        <v>-719</v>
      </c>
      <c r="AB729" s="137" t="str">
        <f>IF('PRAPTRA 2 प्रविष्ठी'!A729="","",'PRAPTRA 2 प्रविष्ठी'!A729)</f>
        <v/>
      </c>
      <c r="AC729" s="137" t="str">
        <f>IF('PRAPTRA 2 प्रविष्ठी'!B729="","",'PRAPTRA 2 प्रविष्ठी'!B729)</f>
        <v/>
      </c>
      <c r="AD729" s="137" t="str">
        <f>IF('PRAPTRA 2 प्रविष्ठी'!C729="","",'PRAPTRA 2 प्रविष्ठी'!C729)</f>
        <v/>
      </c>
      <c r="AE729" s="137" t="str">
        <f>IF('PRAPTRA 2 प्रविष्ठी'!D729="","",'PRAPTRA 2 प्रविष्ठी'!D729)</f>
        <v/>
      </c>
      <c r="AF729" s="137" t="str">
        <f>IF('PRAPTRA 2 प्रविष्ठी'!E729="","",'PRAPTRA 2 प्रविष्ठी'!E729)</f>
        <v/>
      </c>
      <c r="AG729" s="137" t="str">
        <f>IF('PRAPTRA 2 प्रविष्ठी'!F729="","",'PRAPTRA 2 प्रविष्ठी'!F729)</f>
        <v/>
      </c>
      <c r="AH729" s="137" t="str">
        <f>IF('PRAPTRA 2 प्रविष्ठी'!G729="","",'PRAPTRA 2 प्रविष्ठी'!G729)</f>
        <v/>
      </c>
      <c r="AI729" s="137" t="str">
        <f>IFERROR(IF(OR('PRAPTRA 1 प्रविष्ठी'!$F$3="",AH729=""),"",DATEDIF(AH729,'PRAPTRA 1 प्रविष्ठी'!$F$3,"Y")),"")</f>
        <v/>
      </c>
      <c r="AJ729" s="137" t="str">
        <f>IF('PRAPTRA 2 प्रविष्ठी'!I729="","",'PRAPTRA 2 प्रविष्ठी'!I729)</f>
        <v/>
      </c>
      <c r="AK729" s="137" t="str">
        <f>IF('PRAPTRA 2 प्रविष्ठी'!J729="","",'PRAPTRA 2 प्रविष्ठी'!J729)</f>
        <v/>
      </c>
      <c r="AL729" s="137" t="str">
        <f>IF('PRAPTRA 2 प्रविष्ठी'!K729="","",'PRAPTRA 2 प्रविष्ठी'!K729)</f>
        <v/>
      </c>
      <c r="AM729" s="137" t="str">
        <f>IF('PRAPTRA 2 प्रविष्ठी'!L729="","",'PRAPTRA 2 प्रविष्ठी'!L729)</f>
        <v/>
      </c>
      <c r="AN729" s="137" t="str">
        <f>IF('PRAPTRA 2 प्रविष्ठी'!M729="","",'PRAPTRA 2 प्रविष्ठी'!M729)</f>
        <v/>
      </c>
      <c r="AO729" s="35" t="str">
        <f>IF('PRAPTRA 2 प्रविष्ठी'!H729="","",'PRAPTRA 2 प्रविष्ठी'!H729)</f>
        <v/>
      </c>
      <c r="AP729" s="38" t="str">
        <f t="shared" si="3"/>
        <v/>
      </c>
    </row>
    <row r="730" spans="2:42" ht="15.75" customHeight="1">
      <c r="B730" s="167" t="str">
        <f t="shared" si="0"/>
        <v>-655</v>
      </c>
      <c r="C730" s="137" t="str">
        <f>IF('PRAPTRA 1 प्रविष्ठी'!A730="","",'PRAPTRA 1 प्रविष्ठी'!A730)</f>
        <v/>
      </c>
      <c r="D730" s="137" t="str">
        <f>IF('PRAPTRA 1 प्रविष्ठी'!B730="","",UPPER('PRAPTRA 1 प्रविष्ठी'!B730))</f>
        <v/>
      </c>
      <c r="E730" s="137" t="str">
        <f>IF('PRAPTRA 1 प्रविष्ठी'!C730="","",UPPER('PRAPTRA 1 प्रविष्ठी'!C730))</f>
        <v/>
      </c>
      <c r="F730" s="137" t="str">
        <f>IF('PRAPTRA 1 प्रविष्ठी'!D730="","",PROPER('PRAPTRA 1 प्रविष्ठी'!D730))</f>
        <v/>
      </c>
      <c r="G730" s="137" t="str">
        <f>IF('PRAPTRA 1 प्रविष्ठी'!E730="","",UPPER('PRAPTRA 1 प्रविष्ठी'!E730))</f>
        <v/>
      </c>
      <c r="H730" s="137" t="str">
        <f>IF('PRAPTRA 1 प्रविष्ठी'!F730="","",UPPER('PRAPTRA 1 प्रविष्ठी'!F730))</f>
        <v/>
      </c>
      <c r="I730" s="137" t="str">
        <f>IF('PRAPTRA 1 प्रविष्ठी'!G730="","",UPPER('PRAPTRA 1 प्रविष्ठी'!G730))</f>
        <v/>
      </c>
      <c r="J730" s="172" t="str">
        <f>IF('PRAPTRA 1 प्रविष्ठी'!H730="","",'PRAPTRA 1 प्रविष्ठी'!H730)</f>
        <v/>
      </c>
      <c r="K730" s="137" t="str">
        <f>IF('PRAPTRA 1 प्रविष्ठी'!I730="","",'PRAPTRA 1 प्रविष्ठी'!I730)</f>
        <v/>
      </c>
      <c r="L730" s="137" t="str">
        <f>IF('PRAPTRA 1 प्रविष्ठी'!J730="","",'PRAPTRA 1 प्रविष्ठी'!J730)</f>
        <v/>
      </c>
      <c r="M730" s="137" t="str">
        <f>IF('PRAPTRA 1 प्रविष्ठी'!K730="","",'PRAPTRA 1 प्रविष्ठी'!K730)</f>
        <v/>
      </c>
      <c r="N730" s="137" t="str">
        <f>IF('PRAPTRA 1 प्रविष्ठी'!L730="","",'PRAPTRA 1 प्रविष्ठी'!L730)</f>
        <v/>
      </c>
      <c r="O730" s="38" t="str">
        <f t="shared" si="1"/>
        <v/>
      </c>
      <c r="AA730" s="167" t="str">
        <f t="shared" si="2"/>
        <v>-720</v>
      </c>
      <c r="AB730" s="137" t="str">
        <f>IF('PRAPTRA 2 प्रविष्ठी'!A730="","",'PRAPTRA 2 प्रविष्ठी'!A730)</f>
        <v/>
      </c>
      <c r="AC730" s="137" t="str">
        <f>IF('PRAPTRA 2 प्रविष्ठी'!B730="","",'PRAPTRA 2 प्रविष्ठी'!B730)</f>
        <v/>
      </c>
      <c r="AD730" s="137" t="str">
        <f>IF('PRAPTRA 2 प्रविष्ठी'!C730="","",'PRAPTRA 2 प्रविष्ठी'!C730)</f>
        <v/>
      </c>
      <c r="AE730" s="137" t="str">
        <f>IF('PRAPTRA 2 प्रविष्ठी'!D730="","",'PRAPTRA 2 प्रविष्ठी'!D730)</f>
        <v/>
      </c>
      <c r="AF730" s="137" t="str">
        <f>IF('PRAPTRA 2 प्रविष्ठी'!E730="","",'PRAPTRA 2 प्रविष्ठी'!E730)</f>
        <v/>
      </c>
      <c r="AG730" s="137" t="str">
        <f>IF('PRAPTRA 2 प्रविष्ठी'!F730="","",'PRAPTRA 2 प्रविष्ठी'!F730)</f>
        <v/>
      </c>
      <c r="AH730" s="137" t="str">
        <f>IF('PRAPTRA 2 प्रविष्ठी'!G730="","",'PRAPTRA 2 प्रविष्ठी'!G730)</f>
        <v/>
      </c>
      <c r="AI730" s="137" t="str">
        <f>IFERROR(IF(OR('PRAPTRA 1 प्रविष्ठी'!$F$3="",AH730=""),"",DATEDIF(AH730,'PRAPTRA 1 प्रविष्ठी'!$F$3,"Y")),"")</f>
        <v/>
      </c>
      <c r="AJ730" s="137" t="str">
        <f>IF('PRAPTRA 2 प्रविष्ठी'!I730="","",'PRAPTRA 2 प्रविष्ठी'!I730)</f>
        <v/>
      </c>
      <c r="AK730" s="137" t="str">
        <f>IF('PRAPTRA 2 प्रविष्ठी'!J730="","",'PRAPTRA 2 प्रविष्ठी'!J730)</f>
        <v/>
      </c>
      <c r="AL730" s="137" t="str">
        <f>IF('PRAPTRA 2 प्रविष्ठी'!K730="","",'PRAPTRA 2 प्रविष्ठी'!K730)</f>
        <v/>
      </c>
      <c r="AM730" s="137" t="str">
        <f>IF('PRAPTRA 2 प्रविष्ठी'!L730="","",'PRAPTRA 2 प्रविष्ठी'!L730)</f>
        <v/>
      </c>
      <c r="AN730" s="137" t="str">
        <f>IF('PRAPTRA 2 प्रविष्ठी'!M730="","",'PRAPTRA 2 प्रविष्ठी'!M730)</f>
        <v/>
      </c>
      <c r="AO730" s="35" t="str">
        <f>IF('PRAPTRA 2 प्रविष्ठी'!H730="","",'PRAPTRA 2 प्रविष्ठी'!H730)</f>
        <v/>
      </c>
      <c r="AP730" s="38" t="str">
        <f t="shared" si="3"/>
        <v/>
      </c>
    </row>
    <row r="731" spans="2:42" ht="15.75" customHeight="1">
      <c r="B731" s="167" t="str">
        <f t="shared" si="0"/>
        <v>-656</v>
      </c>
      <c r="C731" s="137" t="str">
        <f>IF('PRAPTRA 1 प्रविष्ठी'!A731="","",'PRAPTRA 1 प्रविष्ठी'!A731)</f>
        <v/>
      </c>
      <c r="D731" s="137" t="str">
        <f>IF('PRAPTRA 1 प्रविष्ठी'!B731="","",UPPER('PRAPTRA 1 प्रविष्ठी'!B731))</f>
        <v/>
      </c>
      <c r="E731" s="137" t="str">
        <f>IF('PRAPTRA 1 प्रविष्ठी'!C731="","",UPPER('PRAPTRA 1 प्रविष्ठी'!C731))</f>
        <v/>
      </c>
      <c r="F731" s="137" t="str">
        <f>IF('PRAPTRA 1 प्रविष्ठी'!D731="","",PROPER('PRAPTRA 1 प्रविष्ठी'!D731))</f>
        <v/>
      </c>
      <c r="G731" s="137" t="str">
        <f>IF('PRAPTRA 1 प्रविष्ठी'!E731="","",UPPER('PRAPTRA 1 प्रविष्ठी'!E731))</f>
        <v/>
      </c>
      <c r="H731" s="137" t="str">
        <f>IF('PRAPTRA 1 प्रविष्ठी'!F731="","",UPPER('PRAPTRA 1 प्रविष्ठी'!F731))</f>
        <v/>
      </c>
      <c r="I731" s="137" t="str">
        <f>IF('PRAPTRA 1 प्रविष्ठी'!G731="","",UPPER('PRAPTRA 1 प्रविष्ठी'!G731))</f>
        <v/>
      </c>
      <c r="J731" s="172" t="str">
        <f>IF('PRAPTRA 1 प्रविष्ठी'!H731="","",'PRAPTRA 1 प्रविष्ठी'!H731)</f>
        <v/>
      </c>
      <c r="K731" s="137" t="str">
        <f>IF('PRAPTRA 1 प्रविष्ठी'!I731="","",'PRAPTRA 1 प्रविष्ठी'!I731)</f>
        <v/>
      </c>
      <c r="L731" s="137" t="str">
        <f>IF('PRAPTRA 1 प्रविष्ठी'!J731="","",'PRAPTRA 1 प्रविष्ठी'!J731)</f>
        <v/>
      </c>
      <c r="M731" s="137" t="str">
        <f>IF('PRAPTRA 1 प्रविष्ठी'!K731="","",'PRAPTRA 1 प्रविष्ठी'!K731)</f>
        <v/>
      </c>
      <c r="N731" s="137" t="str">
        <f>IF('PRAPTRA 1 प्रविष्ठी'!L731="","",'PRAPTRA 1 प्रविष्ठी'!L731)</f>
        <v/>
      </c>
      <c r="O731" s="38" t="str">
        <f t="shared" si="1"/>
        <v/>
      </c>
      <c r="AA731" s="167" t="str">
        <f t="shared" si="2"/>
        <v>-721</v>
      </c>
      <c r="AB731" s="137" t="str">
        <f>IF('PRAPTRA 2 प्रविष्ठी'!A731="","",'PRAPTRA 2 प्रविष्ठी'!A731)</f>
        <v/>
      </c>
      <c r="AC731" s="137" t="str">
        <f>IF('PRAPTRA 2 प्रविष्ठी'!B731="","",'PRAPTRA 2 प्रविष्ठी'!B731)</f>
        <v/>
      </c>
      <c r="AD731" s="137" t="str">
        <f>IF('PRAPTRA 2 प्रविष्ठी'!C731="","",'PRAPTRA 2 प्रविष्ठी'!C731)</f>
        <v/>
      </c>
      <c r="AE731" s="137" t="str">
        <f>IF('PRAPTRA 2 प्रविष्ठी'!D731="","",'PRAPTRA 2 प्रविष्ठी'!D731)</f>
        <v/>
      </c>
      <c r="AF731" s="137" t="str">
        <f>IF('PRAPTRA 2 प्रविष्ठी'!E731="","",'PRAPTRA 2 प्रविष्ठी'!E731)</f>
        <v/>
      </c>
      <c r="AG731" s="137" t="str">
        <f>IF('PRAPTRA 2 प्रविष्ठी'!F731="","",'PRAPTRA 2 प्रविष्ठी'!F731)</f>
        <v/>
      </c>
      <c r="AH731" s="137" t="str">
        <f>IF('PRAPTRA 2 प्रविष्ठी'!G731="","",'PRAPTRA 2 प्रविष्ठी'!G731)</f>
        <v/>
      </c>
      <c r="AI731" s="137" t="str">
        <f>IFERROR(IF(OR('PRAPTRA 1 प्रविष्ठी'!$F$3="",AH731=""),"",DATEDIF(AH731,'PRAPTRA 1 प्रविष्ठी'!$F$3,"Y")),"")</f>
        <v/>
      </c>
      <c r="AJ731" s="137" t="str">
        <f>IF('PRAPTRA 2 प्रविष्ठी'!I731="","",'PRAPTRA 2 प्रविष्ठी'!I731)</f>
        <v/>
      </c>
      <c r="AK731" s="137" t="str">
        <f>IF('PRAPTRA 2 प्रविष्ठी'!J731="","",'PRAPTRA 2 प्रविष्ठी'!J731)</f>
        <v/>
      </c>
      <c r="AL731" s="137" t="str">
        <f>IF('PRAPTRA 2 प्रविष्ठी'!K731="","",'PRAPTRA 2 प्रविष्ठी'!K731)</f>
        <v/>
      </c>
      <c r="AM731" s="137" t="str">
        <f>IF('PRAPTRA 2 प्रविष्ठी'!L731="","",'PRAPTRA 2 प्रविष्ठी'!L731)</f>
        <v/>
      </c>
      <c r="AN731" s="137" t="str">
        <f>IF('PRAPTRA 2 प्रविष्ठी'!M731="","",'PRAPTRA 2 प्रविष्ठी'!M731)</f>
        <v/>
      </c>
      <c r="AO731" s="35" t="str">
        <f>IF('PRAPTRA 2 प्रविष्ठी'!H731="","",'PRAPTRA 2 प्रविष्ठी'!H731)</f>
        <v/>
      </c>
      <c r="AP731" s="38" t="str">
        <f t="shared" si="3"/>
        <v/>
      </c>
    </row>
    <row r="732" spans="2:42" ht="15.75" customHeight="1">
      <c r="B732" s="167" t="str">
        <f t="shared" si="0"/>
        <v>-657</v>
      </c>
      <c r="C732" s="137" t="str">
        <f>IF('PRAPTRA 1 प्रविष्ठी'!A732="","",'PRAPTRA 1 प्रविष्ठी'!A732)</f>
        <v/>
      </c>
      <c r="D732" s="137" t="str">
        <f>IF('PRAPTRA 1 प्रविष्ठी'!B732="","",UPPER('PRAPTRA 1 प्रविष्ठी'!B732))</f>
        <v/>
      </c>
      <c r="E732" s="137" t="str">
        <f>IF('PRAPTRA 1 प्रविष्ठी'!C732="","",UPPER('PRAPTRA 1 प्रविष्ठी'!C732))</f>
        <v/>
      </c>
      <c r="F732" s="137" t="str">
        <f>IF('PRAPTRA 1 प्रविष्ठी'!D732="","",PROPER('PRAPTRA 1 प्रविष्ठी'!D732))</f>
        <v/>
      </c>
      <c r="G732" s="137" t="str">
        <f>IF('PRAPTRA 1 प्रविष्ठी'!E732="","",UPPER('PRAPTRA 1 प्रविष्ठी'!E732))</f>
        <v/>
      </c>
      <c r="H732" s="137" t="str">
        <f>IF('PRAPTRA 1 प्रविष्ठी'!F732="","",UPPER('PRAPTRA 1 प्रविष्ठी'!F732))</f>
        <v/>
      </c>
      <c r="I732" s="137" t="str">
        <f>IF('PRAPTRA 1 प्रविष्ठी'!G732="","",UPPER('PRAPTRA 1 प्रविष्ठी'!G732))</f>
        <v/>
      </c>
      <c r="J732" s="172" t="str">
        <f>IF('PRAPTRA 1 प्रविष्ठी'!H732="","",'PRAPTRA 1 प्रविष्ठी'!H732)</f>
        <v/>
      </c>
      <c r="K732" s="137" t="str">
        <f>IF('PRAPTRA 1 प्रविष्ठी'!I732="","",'PRAPTRA 1 प्रविष्ठी'!I732)</f>
        <v/>
      </c>
      <c r="L732" s="137" t="str">
        <f>IF('PRAPTRA 1 प्रविष्ठी'!J732="","",'PRAPTRA 1 प्रविष्ठी'!J732)</f>
        <v/>
      </c>
      <c r="M732" s="137" t="str">
        <f>IF('PRAPTRA 1 प्रविष्ठी'!K732="","",'PRAPTRA 1 प्रविष्ठी'!K732)</f>
        <v/>
      </c>
      <c r="N732" s="137" t="str">
        <f>IF('PRAPTRA 1 प्रविष्ठी'!L732="","",'PRAPTRA 1 प्रविष्ठी'!L732)</f>
        <v/>
      </c>
      <c r="O732" s="38" t="str">
        <f t="shared" si="1"/>
        <v/>
      </c>
      <c r="AA732" s="167" t="str">
        <f t="shared" si="2"/>
        <v>-722</v>
      </c>
      <c r="AB732" s="137" t="str">
        <f>IF('PRAPTRA 2 प्रविष्ठी'!A732="","",'PRAPTRA 2 प्रविष्ठी'!A732)</f>
        <v/>
      </c>
      <c r="AC732" s="137" t="str">
        <f>IF('PRAPTRA 2 प्रविष्ठी'!B732="","",'PRAPTRA 2 प्रविष्ठी'!B732)</f>
        <v/>
      </c>
      <c r="AD732" s="137" t="str">
        <f>IF('PRAPTRA 2 प्रविष्ठी'!C732="","",'PRAPTRA 2 प्रविष्ठी'!C732)</f>
        <v/>
      </c>
      <c r="AE732" s="137" t="str">
        <f>IF('PRAPTRA 2 प्रविष्ठी'!D732="","",'PRAPTRA 2 प्रविष्ठी'!D732)</f>
        <v/>
      </c>
      <c r="AF732" s="137" t="str">
        <f>IF('PRAPTRA 2 प्रविष्ठी'!E732="","",'PRAPTRA 2 प्रविष्ठी'!E732)</f>
        <v/>
      </c>
      <c r="AG732" s="137" t="str">
        <f>IF('PRAPTRA 2 प्रविष्ठी'!F732="","",'PRAPTRA 2 प्रविष्ठी'!F732)</f>
        <v/>
      </c>
      <c r="AH732" s="137" t="str">
        <f>IF('PRAPTRA 2 प्रविष्ठी'!G732="","",'PRAPTRA 2 प्रविष्ठी'!G732)</f>
        <v/>
      </c>
      <c r="AI732" s="137" t="str">
        <f>IFERROR(IF(OR('PRAPTRA 1 प्रविष्ठी'!$F$3="",AH732=""),"",DATEDIF(AH732,'PRAPTRA 1 प्रविष्ठी'!$F$3,"Y")),"")</f>
        <v/>
      </c>
      <c r="AJ732" s="137" t="str">
        <f>IF('PRAPTRA 2 प्रविष्ठी'!I732="","",'PRAPTRA 2 प्रविष्ठी'!I732)</f>
        <v/>
      </c>
      <c r="AK732" s="137" t="str">
        <f>IF('PRAPTRA 2 प्रविष्ठी'!J732="","",'PRAPTRA 2 प्रविष्ठी'!J732)</f>
        <v/>
      </c>
      <c r="AL732" s="137" t="str">
        <f>IF('PRAPTRA 2 प्रविष्ठी'!K732="","",'PRAPTRA 2 प्रविष्ठी'!K732)</f>
        <v/>
      </c>
      <c r="AM732" s="137" t="str">
        <f>IF('PRAPTRA 2 प्रविष्ठी'!L732="","",'PRAPTRA 2 प्रविष्ठी'!L732)</f>
        <v/>
      </c>
      <c r="AN732" s="137" t="str">
        <f>IF('PRAPTRA 2 प्रविष्ठी'!M732="","",'PRAPTRA 2 प्रविष्ठी'!M732)</f>
        <v/>
      </c>
      <c r="AO732" s="35" t="str">
        <f>IF('PRAPTRA 2 प्रविष्ठी'!H732="","",'PRAPTRA 2 प्रविष्ठी'!H732)</f>
        <v/>
      </c>
      <c r="AP732" s="38" t="str">
        <f t="shared" si="3"/>
        <v/>
      </c>
    </row>
    <row r="733" spans="2:42" ht="15.75" customHeight="1">
      <c r="B733" s="167" t="str">
        <f t="shared" si="0"/>
        <v>-658</v>
      </c>
      <c r="C733" s="137" t="str">
        <f>IF('PRAPTRA 1 प्रविष्ठी'!A733="","",'PRAPTRA 1 प्रविष्ठी'!A733)</f>
        <v/>
      </c>
      <c r="D733" s="137" t="str">
        <f>IF('PRAPTRA 1 प्रविष्ठी'!B733="","",UPPER('PRAPTRA 1 प्रविष्ठी'!B733))</f>
        <v/>
      </c>
      <c r="E733" s="137" t="str">
        <f>IF('PRAPTRA 1 प्रविष्ठी'!C733="","",UPPER('PRAPTRA 1 प्रविष्ठी'!C733))</f>
        <v/>
      </c>
      <c r="F733" s="137" t="str">
        <f>IF('PRAPTRA 1 प्रविष्ठी'!D733="","",PROPER('PRAPTRA 1 प्रविष्ठी'!D733))</f>
        <v/>
      </c>
      <c r="G733" s="137" t="str">
        <f>IF('PRAPTRA 1 प्रविष्ठी'!E733="","",UPPER('PRAPTRA 1 प्रविष्ठी'!E733))</f>
        <v/>
      </c>
      <c r="H733" s="137" t="str">
        <f>IF('PRAPTRA 1 प्रविष्ठी'!F733="","",UPPER('PRAPTRA 1 प्रविष्ठी'!F733))</f>
        <v/>
      </c>
      <c r="I733" s="137" t="str">
        <f>IF('PRAPTRA 1 प्रविष्ठी'!G733="","",UPPER('PRAPTRA 1 प्रविष्ठी'!G733))</f>
        <v/>
      </c>
      <c r="J733" s="172" t="str">
        <f>IF('PRAPTRA 1 प्रविष्ठी'!H733="","",'PRAPTRA 1 प्रविष्ठी'!H733)</f>
        <v/>
      </c>
      <c r="K733" s="137" t="str">
        <f>IF('PRAPTRA 1 प्रविष्ठी'!I733="","",'PRAPTRA 1 प्रविष्ठी'!I733)</f>
        <v/>
      </c>
      <c r="L733" s="137" t="str">
        <f>IF('PRAPTRA 1 प्रविष्ठी'!J733="","",'PRAPTRA 1 प्रविष्ठी'!J733)</f>
        <v/>
      </c>
      <c r="M733" s="137" t="str">
        <f>IF('PRAPTRA 1 प्रविष्ठी'!K733="","",'PRAPTRA 1 प्रविष्ठी'!K733)</f>
        <v/>
      </c>
      <c r="N733" s="137" t="str">
        <f>IF('PRAPTRA 1 प्रविष्ठी'!L733="","",'PRAPTRA 1 प्रविष्ठी'!L733)</f>
        <v/>
      </c>
      <c r="O733" s="38" t="str">
        <f t="shared" si="1"/>
        <v/>
      </c>
      <c r="AA733" s="167" t="str">
        <f t="shared" si="2"/>
        <v>-723</v>
      </c>
      <c r="AB733" s="137" t="str">
        <f>IF('PRAPTRA 2 प्रविष्ठी'!A733="","",'PRAPTRA 2 प्रविष्ठी'!A733)</f>
        <v/>
      </c>
      <c r="AC733" s="137" t="str">
        <f>IF('PRAPTRA 2 प्रविष्ठी'!B733="","",'PRAPTRA 2 प्रविष्ठी'!B733)</f>
        <v/>
      </c>
      <c r="AD733" s="137" t="str">
        <f>IF('PRAPTRA 2 प्रविष्ठी'!C733="","",'PRAPTRA 2 प्रविष्ठी'!C733)</f>
        <v/>
      </c>
      <c r="AE733" s="137" t="str">
        <f>IF('PRAPTRA 2 प्रविष्ठी'!D733="","",'PRAPTRA 2 प्रविष्ठी'!D733)</f>
        <v/>
      </c>
      <c r="AF733" s="137" t="str">
        <f>IF('PRAPTRA 2 प्रविष्ठी'!E733="","",'PRAPTRA 2 प्रविष्ठी'!E733)</f>
        <v/>
      </c>
      <c r="AG733" s="137" t="str">
        <f>IF('PRAPTRA 2 प्रविष्ठी'!F733="","",'PRAPTRA 2 प्रविष्ठी'!F733)</f>
        <v/>
      </c>
      <c r="AH733" s="137" t="str">
        <f>IF('PRAPTRA 2 प्रविष्ठी'!G733="","",'PRAPTRA 2 प्रविष्ठी'!G733)</f>
        <v/>
      </c>
      <c r="AI733" s="137" t="str">
        <f>IFERROR(IF(OR('PRAPTRA 1 प्रविष्ठी'!$F$3="",AH733=""),"",DATEDIF(AH733,'PRAPTRA 1 प्रविष्ठी'!$F$3,"Y")),"")</f>
        <v/>
      </c>
      <c r="AJ733" s="137" t="str">
        <f>IF('PRAPTRA 2 प्रविष्ठी'!I733="","",'PRAPTRA 2 प्रविष्ठी'!I733)</f>
        <v/>
      </c>
      <c r="AK733" s="137" t="str">
        <f>IF('PRAPTRA 2 प्रविष्ठी'!J733="","",'PRAPTRA 2 प्रविष्ठी'!J733)</f>
        <v/>
      </c>
      <c r="AL733" s="137" t="str">
        <f>IF('PRAPTRA 2 प्रविष्ठी'!K733="","",'PRAPTRA 2 प्रविष्ठी'!K733)</f>
        <v/>
      </c>
      <c r="AM733" s="137" t="str">
        <f>IF('PRAPTRA 2 प्रविष्ठी'!L733="","",'PRAPTRA 2 प्रविष्ठी'!L733)</f>
        <v/>
      </c>
      <c r="AN733" s="137" t="str">
        <f>IF('PRAPTRA 2 प्रविष्ठी'!M733="","",'PRAPTRA 2 प्रविष्ठी'!M733)</f>
        <v/>
      </c>
      <c r="AO733" s="35" t="str">
        <f>IF('PRAPTRA 2 प्रविष्ठी'!H733="","",'PRAPTRA 2 प्रविष्ठी'!H733)</f>
        <v/>
      </c>
      <c r="AP733" s="38" t="str">
        <f t="shared" si="3"/>
        <v/>
      </c>
    </row>
    <row r="734" spans="2:42" ht="15.75" customHeight="1">
      <c r="B734" s="167" t="str">
        <f t="shared" si="0"/>
        <v>-659</v>
      </c>
      <c r="C734" s="137" t="str">
        <f>IF('PRAPTRA 1 प्रविष्ठी'!A734="","",'PRAPTRA 1 प्रविष्ठी'!A734)</f>
        <v/>
      </c>
      <c r="D734" s="137" t="str">
        <f>IF('PRAPTRA 1 प्रविष्ठी'!B734="","",UPPER('PRAPTRA 1 प्रविष्ठी'!B734))</f>
        <v/>
      </c>
      <c r="E734" s="137" t="str">
        <f>IF('PRAPTRA 1 प्रविष्ठी'!C734="","",UPPER('PRAPTRA 1 प्रविष्ठी'!C734))</f>
        <v/>
      </c>
      <c r="F734" s="137" t="str">
        <f>IF('PRAPTRA 1 प्रविष्ठी'!D734="","",PROPER('PRAPTRA 1 प्रविष्ठी'!D734))</f>
        <v/>
      </c>
      <c r="G734" s="137" t="str">
        <f>IF('PRAPTRA 1 प्रविष्ठी'!E734="","",UPPER('PRAPTRA 1 प्रविष्ठी'!E734))</f>
        <v/>
      </c>
      <c r="H734" s="137" t="str">
        <f>IF('PRAPTRA 1 प्रविष्ठी'!F734="","",UPPER('PRAPTRA 1 प्रविष्ठी'!F734))</f>
        <v/>
      </c>
      <c r="I734" s="137" t="str">
        <f>IF('PRAPTRA 1 प्रविष्ठी'!G734="","",UPPER('PRAPTRA 1 प्रविष्ठी'!G734))</f>
        <v/>
      </c>
      <c r="J734" s="172" t="str">
        <f>IF('PRAPTRA 1 प्रविष्ठी'!H734="","",'PRAPTRA 1 प्रविष्ठी'!H734)</f>
        <v/>
      </c>
      <c r="K734" s="137" t="str">
        <f>IF('PRAPTRA 1 प्रविष्ठी'!I734="","",'PRAPTRA 1 प्रविष्ठी'!I734)</f>
        <v/>
      </c>
      <c r="L734" s="137" t="str">
        <f>IF('PRAPTRA 1 प्रविष्ठी'!J734="","",'PRAPTRA 1 प्रविष्ठी'!J734)</f>
        <v/>
      </c>
      <c r="M734" s="137" t="str">
        <f>IF('PRAPTRA 1 प्रविष्ठी'!K734="","",'PRAPTRA 1 प्रविष्ठी'!K734)</f>
        <v/>
      </c>
      <c r="N734" s="137" t="str">
        <f>IF('PRAPTRA 1 प्रविष्ठी'!L734="","",'PRAPTRA 1 प्रविष्ठी'!L734)</f>
        <v/>
      </c>
      <c r="O734" s="38" t="str">
        <f t="shared" si="1"/>
        <v/>
      </c>
      <c r="AA734" s="167" t="str">
        <f t="shared" si="2"/>
        <v>-724</v>
      </c>
      <c r="AB734" s="137" t="str">
        <f>IF('PRAPTRA 2 प्रविष्ठी'!A734="","",'PRAPTRA 2 प्रविष्ठी'!A734)</f>
        <v/>
      </c>
      <c r="AC734" s="137" t="str">
        <f>IF('PRAPTRA 2 प्रविष्ठी'!B734="","",'PRAPTRA 2 प्रविष्ठी'!B734)</f>
        <v/>
      </c>
      <c r="AD734" s="137" t="str">
        <f>IF('PRAPTRA 2 प्रविष्ठी'!C734="","",'PRAPTRA 2 प्रविष्ठी'!C734)</f>
        <v/>
      </c>
      <c r="AE734" s="137" t="str">
        <f>IF('PRAPTRA 2 प्रविष्ठी'!D734="","",'PRAPTRA 2 प्रविष्ठी'!D734)</f>
        <v/>
      </c>
      <c r="AF734" s="137" t="str">
        <f>IF('PRAPTRA 2 प्रविष्ठी'!E734="","",'PRAPTRA 2 प्रविष्ठी'!E734)</f>
        <v/>
      </c>
      <c r="AG734" s="137" t="str">
        <f>IF('PRAPTRA 2 प्रविष्ठी'!F734="","",'PRAPTRA 2 प्रविष्ठी'!F734)</f>
        <v/>
      </c>
      <c r="AH734" s="137" t="str">
        <f>IF('PRAPTRA 2 प्रविष्ठी'!G734="","",'PRAPTRA 2 प्रविष्ठी'!G734)</f>
        <v/>
      </c>
      <c r="AI734" s="137" t="str">
        <f>IFERROR(IF(OR('PRAPTRA 1 प्रविष्ठी'!$F$3="",AH734=""),"",DATEDIF(AH734,'PRAPTRA 1 प्रविष्ठी'!$F$3,"Y")),"")</f>
        <v/>
      </c>
      <c r="AJ734" s="137" t="str">
        <f>IF('PRAPTRA 2 प्रविष्ठी'!I734="","",'PRAPTRA 2 प्रविष्ठी'!I734)</f>
        <v/>
      </c>
      <c r="AK734" s="137" t="str">
        <f>IF('PRAPTRA 2 प्रविष्ठी'!J734="","",'PRAPTRA 2 प्रविष्ठी'!J734)</f>
        <v/>
      </c>
      <c r="AL734" s="137" t="str">
        <f>IF('PRAPTRA 2 प्रविष्ठी'!K734="","",'PRAPTRA 2 प्रविष्ठी'!K734)</f>
        <v/>
      </c>
      <c r="AM734" s="137" t="str">
        <f>IF('PRAPTRA 2 प्रविष्ठी'!L734="","",'PRAPTRA 2 प्रविष्ठी'!L734)</f>
        <v/>
      </c>
      <c r="AN734" s="137" t="str">
        <f>IF('PRAPTRA 2 प्रविष्ठी'!M734="","",'PRAPTRA 2 प्रविष्ठी'!M734)</f>
        <v/>
      </c>
      <c r="AO734" s="35" t="str">
        <f>IF('PRAPTRA 2 प्रविष्ठी'!H734="","",'PRAPTRA 2 प्रविष्ठी'!H734)</f>
        <v/>
      </c>
      <c r="AP734" s="38" t="str">
        <f t="shared" si="3"/>
        <v/>
      </c>
    </row>
    <row r="735" spans="2:42" ht="15.75" customHeight="1">
      <c r="B735" s="167" t="str">
        <f t="shared" si="0"/>
        <v>-660</v>
      </c>
      <c r="C735" s="137" t="str">
        <f>IF('PRAPTRA 1 प्रविष्ठी'!A735="","",'PRAPTRA 1 प्रविष्ठी'!A735)</f>
        <v/>
      </c>
      <c r="D735" s="137" t="str">
        <f>IF('PRAPTRA 1 प्रविष्ठी'!B735="","",UPPER('PRAPTRA 1 प्रविष्ठी'!B735))</f>
        <v/>
      </c>
      <c r="E735" s="137" t="str">
        <f>IF('PRAPTRA 1 प्रविष्ठी'!C735="","",UPPER('PRAPTRA 1 प्रविष्ठी'!C735))</f>
        <v/>
      </c>
      <c r="F735" s="137" t="str">
        <f>IF('PRAPTRA 1 प्रविष्ठी'!D735="","",PROPER('PRAPTRA 1 प्रविष्ठी'!D735))</f>
        <v/>
      </c>
      <c r="G735" s="137" t="str">
        <f>IF('PRAPTRA 1 प्रविष्ठी'!E735="","",UPPER('PRAPTRA 1 प्रविष्ठी'!E735))</f>
        <v/>
      </c>
      <c r="H735" s="137" t="str">
        <f>IF('PRAPTRA 1 प्रविष्ठी'!F735="","",UPPER('PRAPTRA 1 प्रविष्ठी'!F735))</f>
        <v/>
      </c>
      <c r="I735" s="137" t="str">
        <f>IF('PRAPTRA 1 प्रविष्ठी'!G735="","",UPPER('PRAPTRA 1 प्रविष्ठी'!G735))</f>
        <v/>
      </c>
      <c r="J735" s="172" t="str">
        <f>IF('PRAPTRA 1 प्रविष्ठी'!H735="","",'PRAPTRA 1 प्रविष्ठी'!H735)</f>
        <v/>
      </c>
      <c r="K735" s="137" t="str">
        <f>IF('PRAPTRA 1 प्रविष्ठी'!I735="","",'PRAPTRA 1 प्रविष्ठी'!I735)</f>
        <v/>
      </c>
      <c r="L735" s="137" t="str">
        <f>IF('PRAPTRA 1 प्रविष्ठी'!J735="","",'PRAPTRA 1 प्रविष्ठी'!J735)</f>
        <v/>
      </c>
      <c r="M735" s="137" t="str">
        <f>IF('PRAPTRA 1 प्रविष्ठी'!K735="","",'PRAPTRA 1 प्रविष्ठी'!K735)</f>
        <v/>
      </c>
      <c r="N735" s="137" t="str">
        <f>IF('PRAPTRA 1 प्रविष्ठी'!L735="","",'PRAPTRA 1 प्रविष्ठी'!L735)</f>
        <v/>
      </c>
      <c r="O735" s="38" t="str">
        <f t="shared" si="1"/>
        <v/>
      </c>
      <c r="AA735" s="167" t="str">
        <f t="shared" si="2"/>
        <v>-725</v>
      </c>
      <c r="AB735" s="137" t="str">
        <f>IF('PRAPTRA 2 प्रविष्ठी'!A735="","",'PRAPTRA 2 प्रविष्ठी'!A735)</f>
        <v/>
      </c>
      <c r="AC735" s="137" t="str">
        <f>IF('PRAPTRA 2 प्रविष्ठी'!B735="","",'PRAPTRA 2 प्रविष्ठी'!B735)</f>
        <v/>
      </c>
      <c r="AD735" s="137" t="str">
        <f>IF('PRAPTRA 2 प्रविष्ठी'!C735="","",'PRAPTRA 2 प्रविष्ठी'!C735)</f>
        <v/>
      </c>
      <c r="AE735" s="137" t="str">
        <f>IF('PRAPTRA 2 प्रविष्ठी'!D735="","",'PRAPTRA 2 प्रविष्ठी'!D735)</f>
        <v/>
      </c>
      <c r="AF735" s="137" t="str">
        <f>IF('PRAPTRA 2 प्रविष्ठी'!E735="","",'PRAPTRA 2 प्रविष्ठी'!E735)</f>
        <v/>
      </c>
      <c r="AG735" s="137" t="str">
        <f>IF('PRAPTRA 2 प्रविष्ठी'!F735="","",'PRAPTRA 2 प्रविष्ठी'!F735)</f>
        <v/>
      </c>
      <c r="AH735" s="137" t="str">
        <f>IF('PRAPTRA 2 प्रविष्ठी'!G735="","",'PRAPTRA 2 प्रविष्ठी'!G735)</f>
        <v/>
      </c>
      <c r="AI735" s="137" t="str">
        <f>IFERROR(IF(OR('PRAPTRA 1 प्रविष्ठी'!$F$3="",AH735=""),"",DATEDIF(AH735,'PRAPTRA 1 प्रविष्ठी'!$F$3,"Y")),"")</f>
        <v/>
      </c>
      <c r="AJ735" s="137" t="str">
        <f>IF('PRAPTRA 2 प्रविष्ठी'!I735="","",'PRAPTRA 2 प्रविष्ठी'!I735)</f>
        <v/>
      </c>
      <c r="AK735" s="137" t="str">
        <f>IF('PRAPTRA 2 प्रविष्ठी'!J735="","",'PRAPTRA 2 प्रविष्ठी'!J735)</f>
        <v/>
      </c>
      <c r="AL735" s="137" t="str">
        <f>IF('PRAPTRA 2 प्रविष्ठी'!K735="","",'PRAPTRA 2 प्रविष्ठी'!K735)</f>
        <v/>
      </c>
      <c r="AM735" s="137" t="str">
        <f>IF('PRAPTRA 2 प्रविष्ठी'!L735="","",'PRAPTRA 2 प्रविष्ठी'!L735)</f>
        <v/>
      </c>
      <c r="AN735" s="137" t="str">
        <f>IF('PRAPTRA 2 प्रविष्ठी'!M735="","",'PRAPTRA 2 प्रविष्ठी'!M735)</f>
        <v/>
      </c>
      <c r="AO735" s="35" t="str">
        <f>IF('PRAPTRA 2 प्रविष्ठी'!H735="","",'PRAPTRA 2 प्रविष्ठी'!H735)</f>
        <v/>
      </c>
      <c r="AP735" s="38" t="str">
        <f t="shared" si="3"/>
        <v/>
      </c>
    </row>
    <row r="736" spans="2:42" ht="15.75" customHeight="1">
      <c r="B736" s="167" t="str">
        <f t="shared" si="0"/>
        <v>-661</v>
      </c>
      <c r="C736" s="137" t="str">
        <f>IF('PRAPTRA 1 प्रविष्ठी'!A736="","",'PRAPTRA 1 प्रविष्ठी'!A736)</f>
        <v/>
      </c>
      <c r="D736" s="137" t="str">
        <f>IF('PRAPTRA 1 प्रविष्ठी'!B736="","",UPPER('PRAPTRA 1 प्रविष्ठी'!B736))</f>
        <v/>
      </c>
      <c r="E736" s="137" t="str">
        <f>IF('PRAPTRA 1 प्रविष्ठी'!C736="","",UPPER('PRAPTRA 1 प्रविष्ठी'!C736))</f>
        <v/>
      </c>
      <c r="F736" s="137" t="str">
        <f>IF('PRAPTRA 1 प्रविष्ठी'!D736="","",PROPER('PRAPTRA 1 प्रविष्ठी'!D736))</f>
        <v/>
      </c>
      <c r="G736" s="137" t="str">
        <f>IF('PRAPTRA 1 प्रविष्ठी'!E736="","",UPPER('PRAPTRA 1 प्रविष्ठी'!E736))</f>
        <v/>
      </c>
      <c r="H736" s="137" t="str">
        <f>IF('PRAPTRA 1 प्रविष्ठी'!F736="","",UPPER('PRAPTRA 1 प्रविष्ठी'!F736))</f>
        <v/>
      </c>
      <c r="I736" s="137" t="str">
        <f>IF('PRAPTRA 1 प्रविष्ठी'!G736="","",UPPER('PRAPTRA 1 प्रविष्ठी'!G736))</f>
        <v/>
      </c>
      <c r="J736" s="172" t="str">
        <f>IF('PRAPTRA 1 प्रविष्ठी'!H736="","",'PRAPTRA 1 प्रविष्ठी'!H736)</f>
        <v/>
      </c>
      <c r="K736" s="137" t="str">
        <f>IF('PRAPTRA 1 प्रविष्ठी'!I736="","",'PRAPTRA 1 प्रविष्ठी'!I736)</f>
        <v/>
      </c>
      <c r="L736" s="137" t="str">
        <f>IF('PRAPTRA 1 प्रविष्ठी'!J736="","",'PRAPTRA 1 प्रविष्ठी'!J736)</f>
        <v/>
      </c>
      <c r="M736" s="137" t="str">
        <f>IF('PRAPTRA 1 प्रविष्ठी'!K736="","",'PRAPTRA 1 प्रविष्ठी'!K736)</f>
        <v/>
      </c>
      <c r="N736" s="137" t="str">
        <f>IF('PRAPTRA 1 प्रविष्ठी'!L736="","",'PRAPTRA 1 प्रविष्ठी'!L736)</f>
        <v/>
      </c>
      <c r="O736" s="38" t="str">
        <f t="shared" si="1"/>
        <v/>
      </c>
      <c r="AA736" s="167" t="str">
        <f t="shared" si="2"/>
        <v>-726</v>
      </c>
      <c r="AB736" s="137" t="str">
        <f>IF('PRAPTRA 2 प्रविष्ठी'!A736="","",'PRAPTRA 2 प्रविष्ठी'!A736)</f>
        <v/>
      </c>
      <c r="AC736" s="137" t="str">
        <f>IF('PRAPTRA 2 प्रविष्ठी'!B736="","",'PRAPTRA 2 प्रविष्ठी'!B736)</f>
        <v/>
      </c>
      <c r="AD736" s="137" t="str">
        <f>IF('PRAPTRA 2 प्रविष्ठी'!C736="","",'PRAPTRA 2 प्रविष्ठी'!C736)</f>
        <v/>
      </c>
      <c r="AE736" s="137" t="str">
        <f>IF('PRAPTRA 2 प्रविष्ठी'!D736="","",'PRAPTRA 2 प्रविष्ठी'!D736)</f>
        <v/>
      </c>
      <c r="AF736" s="137" t="str">
        <f>IF('PRAPTRA 2 प्रविष्ठी'!E736="","",'PRAPTRA 2 प्रविष्ठी'!E736)</f>
        <v/>
      </c>
      <c r="AG736" s="137" t="str">
        <f>IF('PRAPTRA 2 प्रविष्ठी'!F736="","",'PRAPTRA 2 प्रविष्ठी'!F736)</f>
        <v/>
      </c>
      <c r="AH736" s="137" t="str">
        <f>IF('PRAPTRA 2 प्रविष्ठी'!G736="","",'PRAPTRA 2 प्रविष्ठी'!G736)</f>
        <v/>
      </c>
      <c r="AI736" s="137" t="str">
        <f>IFERROR(IF(OR('PRAPTRA 1 प्रविष्ठी'!$F$3="",AH736=""),"",DATEDIF(AH736,'PRAPTRA 1 प्रविष्ठी'!$F$3,"Y")),"")</f>
        <v/>
      </c>
      <c r="AJ736" s="137" t="str">
        <f>IF('PRAPTRA 2 प्रविष्ठी'!I736="","",'PRAPTRA 2 प्रविष्ठी'!I736)</f>
        <v/>
      </c>
      <c r="AK736" s="137" t="str">
        <f>IF('PRAPTRA 2 प्रविष्ठी'!J736="","",'PRAPTRA 2 प्रविष्ठी'!J736)</f>
        <v/>
      </c>
      <c r="AL736" s="137" t="str">
        <f>IF('PRAPTRA 2 प्रविष्ठी'!K736="","",'PRAPTRA 2 प्रविष्ठी'!K736)</f>
        <v/>
      </c>
      <c r="AM736" s="137" t="str">
        <f>IF('PRAPTRA 2 प्रविष्ठी'!L736="","",'PRAPTRA 2 प्रविष्ठी'!L736)</f>
        <v/>
      </c>
      <c r="AN736" s="137" t="str">
        <f>IF('PRAPTRA 2 प्रविष्ठी'!M736="","",'PRAPTRA 2 प्रविष्ठी'!M736)</f>
        <v/>
      </c>
      <c r="AO736" s="35" t="str">
        <f>IF('PRAPTRA 2 प्रविष्ठी'!H736="","",'PRAPTRA 2 प्रविष्ठी'!H736)</f>
        <v/>
      </c>
      <c r="AP736" s="38" t="str">
        <f t="shared" si="3"/>
        <v/>
      </c>
    </row>
    <row r="737" spans="2:42" ht="15.75" customHeight="1">
      <c r="B737" s="167" t="str">
        <f t="shared" si="0"/>
        <v>-662</v>
      </c>
      <c r="C737" s="137" t="str">
        <f>IF('PRAPTRA 1 प्रविष्ठी'!A737="","",'PRAPTRA 1 प्रविष्ठी'!A737)</f>
        <v/>
      </c>
      <c r="D737" s="137" t="str">
        <f>IF('PRAPTRA 1 प्रविष्ठी'!B737="","",UPPER('PRAPTRA 1 प्रविष्ठी'!B737))</f>
        <v/>
      </c>
      <c r="E737" s="137" t="str">
        <f>IF('PRAPTRA 1 प्रविष्ठी'!C737="","",UPPER('PRAPTRA 1 प्रविष्ठी'!C737))</f>
        <v/>
      </c>
      <c r="F737" s="137" t="str">
        <f>IF('PRAPTRA 1 प्रविष्ठी'!D737="","",PROPER('PRAPTRA 1 प्रविष्ठी'!D737))</f>
        <v/>
      </c>
      <c r="G737" s="137" t="str">
        <f>IF('PRAPTRA 1 प्रविष्ठी'!E737="","",UPPER('PRAPTRA 1 प्रविष्ठी'!E737))</f>
        <v/>
      </c>
      <c r="H737" s="137" t="str">
        <f>IF('PRAPTRA 1 प्रविष्ठी'!F737="","",UPPER('PRAPTRA 1 प्रविष्ठी'!F737))</f>
        <v/>
      </c>
      <c r="I737" s="137" t="str">
        <f>IF('PRAPTRA 1 प्रविष्ठी'!G737="","",UPPER('PRAPTRA 1 प्रविष्ठी'!G737))</f>
        <v/>
      </c>
      <c r="J737" s="172" t="str">
        <f>IF('PRAPTRA 1 प्रविष्ठी'!H737="","",'PRAPTRA 1 प्रविष्ठी'!H737)</f>
        <v/>
      </c>
      <c r="K737" s="137" t="str">
        <f>IF('PRAPTRA 1 प्रविष्ठी'!I737="","",'PRAPTRA 1 प्रविष्ठी'!I737)</f>
        <v/>
      </c>
      <c r="L737" s="137" t="str">
        <f>IF('PRAPTRA 1 प्रविष्ठी'!J737="","",'PRAPTRA 1 प्रविष्ठी'!J737)</f>
        <v/>
      </c>
      <c r="M737" s="137" t="str">
        <f>IF('PRAPTRA 1 प्रविष्ठी'!K737="","",'PRAPTRA 1 प्रविष्ठी'!K737)</f>
        <v/>
      </c>
      <c r="N737" s="137" t="str">
        <f>IF('PRAPTRA 1 प्रविष्ठी'!L737="","",'PRAPTRA 1 प्रविष्ठी'!L737)</f>
        <v/>
      </c>
      <c r="O737" s="38" t="str">
        <f t="shared" si="1"/>
        <v/>
      </c>
      <c r="AA737" s="167" t="str">
        <f t="shared" si="2"/>
        <v>-727</v>
      </c>
      <c r="AB737" s="137" t="str">
        <f>IF('PRAPTRA 2 प्रविष्ठी'!A737="","",'PRAPTRA 2 प्रविष्ठी'!A737)</f>
        <v/>
      </c>
      <c r="AC737" s="137" t="str">
        <f>IF('PRAPTRA 2 प्रविष्ठी'!B737="","",'PRAPTRA 2 प्रविष्ठी'!B737)</f>
        <v/>
      </c>
      <c r="AD737" s="137" t="str">
        <f>IF('PRAPTRA 2 प्रविष्ठी'!C737="","",'PRAPTRA 2 प्रविष्ठी'!C737)</f>
        <v/>
      </c>
      <c r="AE737" s="137" t="str">
        <f>IF('PRAPTRA 2 प्रविष्ठी'!D737="","",'PRAPTRA 2 प्रविष्ठी'!D737)</f>
        <v/>
      </c>
      <c r="AF737" s="137" t="str">
        <f>IF('PRAPTRA 2 प्रविष्ठी'!E737="","",'PRAPTRA 2 प्रविष्ठी'!E737)</f>
        <v/>
      </c>
      <c r="AG737" s="137" t="str">
        <f>IF('PRAPTRA 2 प्रविष्ठी'!F737="","",'PRAPTRA 2 प्रविष्ठी'!F737)</f>
        <v/>
      </c>
      <c r="AH737" s="137" t="str">
        <f>IF('PRAPTRA 2 प्रविष्ठी'!G737="","",'PRAPTRA 2 प्रविष्ठी'!G737)</f>
        <v/>
      </c>
      <c r="AI737" s="137" t="str">
        <f>IFERROR(IF(OR('PRAPTRA 1 प्रविष्ठी'!$F$3="",AH737=""),"",DATEDIF(AH737,'PRAPTRA 1 प्रविष्ठी'!$F$3,"Y")),"")</f>
        <v/>
      </c>
      <c r="AJ737" s="137" t="str">
        <f>IF('PRAPTRA 2 प्रविष्ठी'!I737="","",'PRAPTRA 2 प्रविष्ठी'!I737)</f>
        <v/>
      </c>
      <c r="AK737" s="137" t="str">
        <f>IF('PRAPTRA 2 प्रविष्ठी'!J737="","",'PRAPTRA 2 प्रविष्ठी'!J737)</f>
        <v/>
      </c>
      <c r="AL737" s="137" t="str">
        <f>IF('PRAPTRA 2 प्रविष्ठी'!K737="","",'PRAPTRA 2 प्रविष्ठी'!K737)</f>
        <v/>
      </c>
      <c r="AM737" s="137" t="str">
        <f>IF('PRAPTRA 2 प्रविष्ठी'!L737="","",'PRAPTRA 2 प्रविष्ठी'!L737)</f>
        <v/>
      </c>
      <c r="AN737" s="137" t="str">
        <f>IF('PRAPTRA 2 प्रविष्ठी'!M737="","",'PRAPTRA 2 प्रविष्ठी'!M737)</f>
        <v/>
      </c>
      <c r="AO737" s="35" t="str">
        <f>IF('PRAPTRA 2 प्रविष्ठी'!H737="","",'PRAPTRA 2 प्रविष्ठी'!H737)</f>
        <v/>
      </c>
      <c r="AP737" s="38" t="str">
        <f t="shared" si="3"/>
        <v/>
      </c>
    </row>
    <row r="738" spans="2:42" ht="15.75" customHeight="1">
      <c r="B738" s="167" t="str">
        <f t="shared" si="0"/>
        <v>-663</v>
      </c>
      <c r="C738" s="137" t="str">
        <f>IF('PRAPTRA 1 प्रविष्ठी'!A738="","",'PRAPTRA 1 प्रविष्ठी'!A738)</f>
        <v/>
      </c>
      <c r="D738" s="137" t="str">
        <f>IF('PRAPTRA 1 प्रविष्ठी'!B738="","",UPPER('PRAPTRA 1 प्रविष्ठी'!B738))</f>
        <v/>
      </c>
      <c r="E738" s="137" t="str">
        <f>IF('PRAPTRA 1 प्रविष्ठी'!C738="","",UPPER('PRAPTRA 1 प्रविष्ठी'!C738))</f>
        <v/>
      </c>
      <c r="F738" s="137" t="str">
        <f>IF('PRAPTRA 1 प्रविष्ठी'!D738="","",PROPER('PRAPTRA 1 प्रविष्ठी'!D738))</f>
        <v/>
      </c>
      <c r="G738" s="137" t="str">
        <f>IF('PRAPTRA 1 प्रविष्ठी'!E738="","",UPPER('PRAPTRA 1 प्रविष्ठी'!E738))</f>
        <v/>
      </c>
      <c r="H738" s="137" t="str">
        <f>IF('PRAPTRA 1 प्रविष्ठी'!F738="","",UPPER('PRAPTRA 1 प्रविष्ठी'!F738))</f>
        <v/>
      </c>
      <c r="I738" s="137" t="str">
        <f>IF('PRAPTRA 1 प्रविष्ठी'!G738="","",UPPER('PRAPTRA 1 प्रविष्ठी'!G738))</f>
        <v/>
      </c>
      <c r="J738" s="172" t="str">
        <f>IF('PRAPTRA 1 प्रविष्ठी'!H738="","",'PRAPTRA 1 प्रविष्ठी'!H738)</f>
        <v/>
      </c>
      <c r="K738" s="137" t="str">
        <f>IF('PRAPTRA 1 प्रविष्ठी'!I738="","",'PRAPTRA 1 प्रविष्ठी'!I738)</f>
        <v/>
      </c>
      <c r="L738" s="137" t="str">
        <f>IF('PRAPTRA 1 प्रविष्ठी'!J738="","",'PRAPTRA 1 प्रविष्ठी'!J738)</f>
        <v/>
      </c>
      <c r="M738" s="137" t="str">
        <f>IF('PRAPTRA 1 प्रविष्ठी'!K738="","",'PRAPTRA 1 प्रविष्ठी'!K738)</f>
        <v/>
      </c>
      <c r="N738" s="137" t="str">
        <f>IF('PRAPTRA 1 प्रविष्ठी'!L738="","",'PRAPTRA 1 प्रविष्ठी'!L738)</f>
        <v/>
      </c>
      <c r="O738" s="38" t="str">
        <f t="shared" si="1"/>
        <v/>
      </c>
      <c r="AA738" s="167" t="str">
        <f t="shared" si="2"/>
        <v>-728</v>
      </c>
      <c r="AB738" s="137" t="str">
        <f>IF('PRAPTRA 2 प्रविष्ठी'!A738="","",'PRAPTRA 2 प्रविष्ठी'!A738)</f>
        <v/>
      </c>
      <c r="AC738" s="137" t="str">
        <f>IF('PRAPTRA 2 प्रविष्ठी'!B738="","",'PRAPTRA 2 प्रविष्ठी'!B738)</f>
        <v/>
      </c>
      <c r="AD738" s="137" t="str">
        <f>IF('PRAPTRA 2 प्रविष्ठी'!C738="","",'PRAPTRA 2 प्रविष्ठी'!C738)</f>
        <v/>
      </c>
      <c r="AE738" s="137" t="str">
        <f>IF('PRAPTRA 2 प्रविष्ठी'!D738="","",'PRAPTRA 2 प्रविष्ठी'!D738)</f>
        <v/>
      </c>
      <c r="AF738" s="137" t="str">
        <f>IF('PRAPTRA 2 प्रविष्ठी'!E738="","",'PRAPTRA 2 प्रविष्ठी'!E738)</f>
        <v/>
      </c>
      <c r="AG738" s="137" t="str">
        <f>IF('PRAPTRA 2 प्रविष्ठी'!F738="","",'PRAPTRA 2 प्रविष्ठी'!F738)</f>
        <v/>
      </c>
      <c r="AH738" s="137" t="str">
        <f>IF('PRAPTRA 2 प्रविष्ठी'!G738="","",'PRAPTRA 2 प्रविष्ठी'!G738)</f>
        <v/>
      </c>
      <c r="AI738" s="137" t="str">
        <f>IFERROR(IF(OR('PRAPTRA 1 प्रविष्ठी'!$F$3="",AH738=""),"",DATEDIF(AH738,'PRAPTRA 1 प्रविष्ठी'!$F$3,"Y")),"")</f>
        <v/>
      </c>
      <c r="AJ738" s="137" t="str">
        <f>IF('PRAPTRA 2 प्रविष्ठी'!I738="","",'PRAPTRA 2 प्रविष्ठी'!I738)</f>
        <v/>
      </c>
      <c r="AK738" s="137" t="str">
        <f>IF('PRAPTRA 2 प्रविष्ठी'!J738="","",'PRAPTRA 2 प्रविष्ठी'!J738)</f>
        <v/>
      </c>
      <c r="AL738" s="137" t="str">
        <f>IF('PRAPTRA 2 प्रविष्ठी'!K738="","",'PRAPTRA 2 प्रविष्ठी'!K738)</f>
        <v/>
      </c>
      <c r="AM738" s="137" t="str">
        <f>IF('PRAPTRA 2 प्रविष्ठी'!L738="","",'PRAPTRA 2 प्रविष्ठी'!L738)</f>
        <v/>
      </c>
      <c r="AN738" s="137" t="str">
        <f>IF('PRAPTRA 2 प्रविष्ठी'!M738="","",'PRAPTRA 2 प्रविष्ठी'!M738)</f>
        <v/>
      </c>
      <c r="AO738" s="35" t="str">
        <f>IF('PRAPTRA 2 प्रविष्ठी'!H738="","",'PRAPTRA 2 प्रविष्ठी'!H738)</f>
        <v/>
      </c>
      <c r="AP738" s="38" t="str">
        <f t="shared" si="3"/>
        <v/>
      </c>
    </row>
    <row r="739" spans="2:42" ht="15.75" customHeight="1">
      <c r="B739" s="167" t="str">
        <f t="shared" si="0"/>
        <v>-664</v>
      </c>
      <c r="C739" s="137" t="str">
        <f>IF('PRAPTRA 1 प्रविष्ठी'!A739="","",'PRAPTRA 1 प्रविष्ठी'!A739)</f>
        <v/>
      </c>
      <c r="D739" s="137" t="str">
        <f>IF('PRAPTRA 1 प्रविष्ठी'!B739="","",UPPER('PRAPTRA 1 प्रविष्ठी'!B739))</f>
        <v/>
      </c>
      <c r="E739" s="137" t="str">
        <f>IF('PRAPTRA 1 प्रविष्ठी'!C739="","",UPPER('PRAPTRA 1 प्रविष्ठी'!C739))</f>
        <v/>
      </c>
      <c r="F739" s="137" t="str">
        <f>IF('PRAPTRA 1 प्रविष्ठी'!D739="","",PROPER('PRAPTRA 1 प्रविष्ठी'!D739))</f>
        <v/>
      </c>
      <c r="G739" s="137" t="str">
        <f>IF('PRAPTRA 1 प्रविष्ठी'!E739="","",UPPER('PRAPTRA 1 प्रविष्ठी'!E739))</f>
        <v/>
      </c>
      <c r="H739" s="137" t="str">
        <f>IF('PRAPTRA 1 प्रविष्ठी'!F739="","",UPPER('PRAPTRA 1 प्रविष्ठी'!F739))</f>
        <v/>
      </c>
      <c r="I739" s="137" t="str">
        <f>IF('PRAPTRA 1 प्रविष्ठी'!G739="","",UPPER('PRAPTRA 1 प्रविष्ठी'!G739))</f>
        <v/>
      </c>
      <c r="J739" s="172" t="str">
        <f>IF('PRAPTRA 1 प्रविष्ठी'!H739="","",'PRAPTRA 1 प्रविष्ठी'!H739)</f>
        <v/>
      </c>
      <c r="K739" s="137" t="str">
        <f>IF('PRAPTRA 1 प्रविष्ठी'!I739="","",'PRAPTRA 1 प्रविष्ठी'!I739)</f>
        <v/>
      </c>
      <c r="L739" s="137" t="str">
        <f>IF('PRAPTRA 1 प्रविष्ठी'!J739="","",'PRAPTRA 1 प्रविष्ठी'!J739)</f>
        <v/>
      </c>
      <c r="M739" s="137" t="str">
        <f>IF('PRAPTRA 1 प्रविष्ठी'!K739="","",'PRAPTRA 1 प्रविष्ठी'!K739)</f>
        <v/>
      </c>
      <c r="N739" s="137" t="str">
        <f>IF('PRAPTRA 1 प्रविष्ठी'!L739="","",'PRAPTRA 1 प्रविष्ठी'!L739)</f>
        <v/>
      </c>
      <c r="O739" s="38" t="str">
        <f t="shared" si="1"/>
        <v/>
      </c>
      <c r="AA739" s="167" t="str">
        <f t="shared" si="2"/>
        <v>-729</v>
      </c>
      <c r="AB739" s="137" t="str">
        <f>IF('PRAPTRA 2 प्रविष्ठी'!A739="","",'PRAPTRA 2 प्रविष्ठी'!A739)</f>
        <v/>
      </c>
      <c r="AC739" s="137" t="str">
        <f>IF('PRAPTRA 2 प्रविष्ठी'!B739="","",'PRAPTRA 2 प्रविष्ठी'!B739)</f>
        <v/>
      </c>
      <c r="AD739" s="137" t="str">
        <f>IF('PRAPTRA 2 प्रविष्ठी'!C739="","",'PRAPTRA 2 प्रविष्ठी'!C739)</f>
        <v/>
      </c>
      <c r="AE739" s="137" t="str">
        <f>IF('PRAPTRA 2 प्रविष्ठी'!D739="","",'PRAPTRA 2 प्रविष्ठी'!D739)</f>
        <v/>
      </c>
      <c r="AF739" s="137" t="str">
        <f>IF('PRAPTRA 2 प्रविष्ठी'!E739="","",'PRAPTRA 2 प्रविष्ठी'!E739)</f>
        <v/>
      </c>
      <c r="AG739" s="137" t="str">
        <f>IF('PRAPTRA 2 प्रविष्ठी'!F739="","",'PRAPTRA 2 प्रविष्ठी'!F739)</f>
        <v/>
      </c>
      <c r="AH739" s="137" t="str">
        <f>IF('PRAPTRA 2 प्रविष्ठी'!G739="","",'PRAPTRA 2 प्रविष्ठी'!G739)</f>
        <v/>
      </c>
      <c r="AI739" s="137" t="str">
        <f>IFERROR(IF(OR('PRAPTRA 1 प्रविष्ठी'!$F$3="",AH739=""),"",DATEDIF(AH739,'PRAPTRA 1 प्रविष्ठी'!$F$3,"Y")),"")</f>
        <v/>
      </c>
      <c r="AJ739" s="137" t="str">
        <f>IF('PRAPTRA 2 प्रविष्ठी'!I739="","",'PRAPTRA 2 प्रविष्ठी'!I739)</f>
        <v/>
      </c>
      <c r="AK739" s="137" t="str">
        <f>IF('PRAPTRA 2 प्रविष्ठी'!J739="","",'PRAPTRA 2 प्रविष्ठी'!J739)</f>
        <v/>
      </c>
      <c r="AL739" s="137" t="str">
        <f>IF('PRAPTRA 2 प्रविष्ठी'!K739="","",'PRAPTRA 2 प्रविष्ठी'!K739)</f>
        <v/>
      </c>
      <c r="AM739" s="137" t="str">
        <f>IF('PRAPTRA 2 प्रविष्ठी'!L739="","",'PRAPTRA 2 प्रविष्ठी'!L739)</f>
        <v/>
      </c>
      <c r="AN739" s="137" t="str">
        <f>IF('PRAPTRA 2 प्रविष्ठी'!M739="","",'PRAPTRA 2 प्रविष्ठी'!M739)</f>
        <v/>
      </c>
      <c r="AO739" s="35" t="str">
        <f>IF('PRAPTRA 2 प्रविष्ठी'!H739="","",'PRAPTRA 2 प्रविष्ठी'!H739)</f>
        <v/>
      </c>
      <c r="AP739" s="38" t="str">
        <f t="shared" si="3"/>
        <v/>
      </c>
    </row>
    <row r="740" spans="2:42" ht="15.75" customHeight="1">
      <c r="B740" s="167" t="str">
        <f t="shared" si="0"/>
        <v>-665</v>
      </c>
      <c r="C740" s="137" t="str">
        <f>IF('PRAPTRA 1 प्रविष्ठी'!A740="","",'PRAPTRA 1 प्रविष्ठी'!A740)</f>
        <v/>
      </c>
      <c r="D740" s="137" t="str">
        <f>IF('PRAPTRA 1 प्रविष्ठी'!B740="","",UPPER('PRAPTRA 1 प्रविष्ठी'!B740))</f>
        <v/>
      </c>
      <c r="E740" s="137" t="str">
        <f>IF('PRAPTRA 1 प्रविष्ठी'!C740="","",UPPER('PRAPTRA 1 प्रविष्ठी'!C740))</f>
        <v/>
      </c>
      <c r="F740" s="137" t="str">
        <f>IF('PRAPTRA 1 प्रविष्ठी'!D740="","",PROPER('PRAPTRA 1 प्रविष्ठी'!D740))</f>
        <v/>
      </c>
      <c r="G740" s="137" t="str">
        <f>IF('PRAPTRA 1 प्रविष्ठी'!E740="","",UPPER('PRAPTRA 1 प्रविष्ठी'!E740))</f>
        <v/>
      </c>
      <c r="H740" s="137" t="str">
        <f>IF('PRAPTRA 1 प्रविष्ठी'!F740="","",UPPER('PRAPTRA 1 प्रविष्ठी'!F740))</f>
        <v/>
      </c>
      <c r="I740" s="137" t="str">
        <f>IF('PRAPTRA 1 प्रविष्ठी'!G740="","",UPPER('PRAPTRA 1 प्रविष्ठी'!G740))</f>
        <v/>
      </c>
      <c r="J740" s="172" t="str">
        <f>IF('PRAPTRA 1 प्रविष्ठी'!H740="","",'PRAPTRA 1 प्रविष्ठी'!H740)</f>
        <v/>
      </c>
      <c r="K740" s="137" t="str">
        <f>IF('PRAPTRA 1 प्रविष्ठी'!I740="","",'PRAPTRA 1 प्रविष्ठी'!I740)</f>
        <v/>
      </c>
      <c r="L740" s="137" t="str">
        <f>IF('PRAPTRA 1 प्रविष्ठी'!J740="","",'PRAPTRA 1 प्रविष्ठी'!J740)</f>
        <v/>
      </c>
      <c r="M740" s="137" t="str">
        <f>IF('PRAPTRA 1 प्रविष्ठी'!K740="","",'PRAPTRA 1 प्रविष्ठी'!K740)</f>
        <v/>
      </c>
      <c r="N740" s="137" t="str">
        <f>IF('PRAPTRA 1 प्रविष्ठी'!L740="","",'PRAPTRA 1 प्रविष्ठी'!L740)</f>
        <v/>
      </c>
      <c r="O740" s="38" t="str">
        <f t="shared" si="1"/>
        <v/>
      </c>
      <c r="AA740" s="167" t="str">
        <f t="shared" si="2"/>
        <v>-730</v>
      </c>
      <c r="AB740" s="137" t="str">
        <f>IF('PRAPTRA 2 प्रविष्ठी'!A740="","",'PRAPTRA 2 प्रविष्ठी'!A740)</f>
        <v/>
      </c>
      <c r="AC740" s="137" t="str">
        <f>IF('PRAPTRA 2 प्रविष्ठी'!B740="","",'PRAPTRA 2 प्रविष्ठी'!B740)</f>
        <v/>
      </c>
      <c r="AD740" s="137" t="str">
        <f>IF('PRAPTRA 2 प्रविष्ठी'!C740="","",'PRAPTRA 2 प्रविष्ठी'!C740)</f>
        <v/>
      </c>
      <c r="AE740" s="137" t="str">
        <f>IF('PRAPTRA 2 प्रविष्ठी'!D740="","",'PRAPTRA 2 प्रविष्ठी'!D740)</f>
        <v/>
      </c>
      <c r="AF740" s="137" t="str">
        <f>IF('PRAPTRA 2 प्रविष्ठी'!E740="","",'PRAPTRA 2 प्रविष्ठी'!E740)</f>
        <v/>
      </c>
      <c r="AG740" s="137" t="str">
        <f>IF('PRAPTRA 2 प्रविष्ठी'!F740="","",'PRAPTRA 2 प्रविष्ठी'!F740)</f>
        <v/>
      </c>
      <c r="AH740" s="137" t="str">
        <f>IF('PRAPTRA 2 प्रविष्ठी'!G740="","",'PRAPTRA 2 प्रविष्ठी'!G740)</f>
        <v/>
      </c>
      <c r="AI740" s="137" t="str">
        <f>IFERROR(IF(OR('PRAPTRA 1 प्रविष्ठी'!$F$3="",AH740=""),"",DATEDIF(AH740,'PRAPTRA 1 प्रविष्ठी'!$F$3,"Y")),"")</f>
        <v/>
      </c>
      <c r="AJ740" s="137" t="str">
        <f>IF('PRAPTRA 2 प्रविष्ठी'!I740="","",'PRAPTRA 2 प्रविष्ठी'!I740)</f>
        <v/>
      </c>
      <c r="AK740" s="137" t="str">
        <f>IF('PRAPTRA 2 प्रविष्ठी'!J740="","",'PRAPTRA 2 प्रविष्ठी'!J740)</f>
        <v/>
      </c>
      <c r="AL740" s="137" t="str">
        <f>IF('PRAPTRA 2 प्रविष्ठी'!K740="","",'PRAPTRA 2 प्रविष्ठी'!K740)</f>
        <v/>
      </c>
      <c r="AM740" s="137" t="str">
        <f>IF('PRAPTRA 2 प्रविष्ठी'!L740="","",'PRAPTRA 2 प्रविष्ठी'!L740)</f>
        <v/>
      </c>
      <c r="AN740" s="137" t="str">
        <f>IF('PRAPTRA 2 प्रविष्ठी'!M740="","",'PRAPTRA 2 प्रविष्ठी'!M740)</f>
        <v/>
      </c>
      <c r="AO740" s="35" t="str">
        <f>IF('PRAPTRA 2 प्रविष्ठी'!H740="","",'PRAPTRA 2 प्रविष्ठी'!H740)</f>
        <v/>
      </c>
      <c r="AP740" s="38" t="str">
        <f t="shared" si="3"/>
        <v/>
      </c>
    </row>
    <row r="741" spans="2:42" ht="15.75" customHeight="1">
      <c r="B741" s="167" t="str">
        <f t="shared" si="0"/>
        <v>-666</v>
      </c>
      <c r="C741" s="137" t="str">
        <f>IF('PRAPTRA 1 प्रविष्ठी'!A741="","",'PRAPTRA 1 प्रविष्ठी'!A741)</f>
        <v/>
      </c>
      <c r="D741" s="137" t="str">
        <f>IF('PRAPTRA 1 प्रविष्ठी'!B741="","",UPPER('PRAPTRA 1 प्रविष्ठी'!B741))</f>
        <v/>
      </c>
      <c r="E741" s="137" t="str">
        <f>IF('PRAPTRA 1 प्रविष्ठी'!C741="","",UPPER('PRAPTRA 1 प्रविष्ठी'!C741))</f>
        <v/>
      </c>
      <c r="F741" s="137" t="str">
        <f>IF('PRAPTRA 1 प्रविष्ठी'!D741="","",PROPER('PRAPTRA 1 प्रविष्ठी'!D741))</f>
        <v/>
      </c>
      <c r="G741" s="137" t="str">
        <f>IF('PRAPTRA 1 प्रविष्ठी'!E741="","",UPPER('PRAPTRA 1 प्रविष्ठी'!E741))</f>
        <v/>
      </c>
      <c r="H741" s="137" t="str">
        <f>IF('PRAPTRA 1 प्रविष्ठी'!F741="","",UPPER('PRAPTRA 1 प्रविष्ठी'!F741))</f>
        <v/>
      </c>
      <c r="I741" s="137" t="str">
        <f>IF('PRAPTRA 1 प्रविष्ठी'!G741="","",UPPER('PRAPTRA 1 प्रविष्ठी'!G741))</f>
        <v/>
      </c>
      <c r="J741" s="172" t="str">
        <f>IF('PRAPTRA 1 प्रविष्ठी'!H741="","",'PRAPTRA 1 प्रविष्ठी'!H741)</f>
        <v/>
      </c>
      <c r="K741" s="137" t="str">
        <f>IF('PRAPTRA 1 प्रविष्ठी'!I741="","",'PRAPTRA 1 प्रविष्ठी'!I741)</f>
        <v/>
      </c>
      <c r="L741" s="137" t="str">
        <f>IF('PRAPTRA 1 प्रविष्ठी'!J741="","",'PRAPTRA 1 प्रविष्ठी'!J741)</f>
        <v/>
      </c>
      <c r="M741" s="137" t="str">
        <f>IF('PRAPTRA 1 प्रविष्ठी'!K741="","",'PRAPTRA 1 प्रविष्ठी'!K741)</f>
        <v/>
      </c>
      <c r="N741" s="137" t="str">
        <f>IF('PRAPTRA 1 प्रविष्ठी'!L741="","",'PRAPTRA 1 प्रविष्ठी'!L741)</f>
        <v/>
      </c>
      <c r="O741" s="38" t="str">
        <f t="shared" si="1"/>
        <v/>
      </c>
      <c r="AA741" s="167" t="str">
        <f t="shared" si="2"/>
        <v>-731</v>
      </c>
      <c r="AB741" s="137" t="str">
        <f>IF('PRAPTRA 2 प्रविष्ठी'!A741="","",'PRAPTRA 2 प्रविष्ठी'!A741)</f>
        <v/>
      </c>
      <c r="AC741" s="137" t="str">
        <f>IF('PRAPTRA 2 प्रविष्ठी'!B741="","",'PRAPTRA 2 प्रविष्ठी'!B741)</f>
        <v/>
      </c>
      <c r="AD741" s="137" t="str">
        <f>IF('PRAPTRA 2 प्रविष्ठी'!C741="","",'PRAPTRA 2 प्रविष्ठी'!C741)</f>
        <v/>
      </c>
      <c r="AE741" s="137" t="str">
        <f>IF('PRAPTRA 2 प्रविष्ठी'!D741="","",'PRAPTRA 2 प्रविष्ठी'!D741)</f>
        <v/>
      </c>
      <c r="AF741" s="137" t="str">
        <f>IF('PRAPTRA 2 प्रविष्ठी'!E741="","",'PRAPTRA 2 प्रविष्ठी'!E741)</f>
        <v/>
      </c>
      <c r="AG741" s="137" t="str">
        <f>IF('PRAPTRA 2 प्रविष्ठी'!F741="","",'PRAPTRA 2 प्रविष्ठी'!F741)</f>
        <v/>
      </c>
      <c r="AH741" s="137" t="str">
        <f>IF('PRAPTRA 2 प्रविष्ठी'!G741="","",'PRAPTRA 2 प्रविष्ठी'!G741)</f>
        <v/>
      </c>
      <c r="AI741" s="137" t="str">
        <f>IFERROR(IF(OR('PRAPTRA 1 प्रविष्ठी'!$F$3="",AH741=""),"",DATEDIF(AH741,'PRAPTRA 1 प्रविष्ठी'!$F$3,"Y")),"")</f>
        <v/>
      </c>
      <c r="AJ741" s="137" t="str">
        <f>IF('PRAPTRA 2 प्रविष्ठी'!I741="","",'PRAPTRA 2 प्रविष्ठी'!I741)</f>
        <v/>
      </c>
      <c r="AK741" s="137" t="str">
        <f>IF('PRAPTRA 2 प्रविष्ठी'!J741="","",'PRAPTRA 2 प्रविष्ठी'!J741)</f>
        <v/>
      </c>
      <c r="AL741" s="137" t="str">
        <f>IF('PRAPTRA 2 प्रविष्ठी'!K741="","",'PRAPTRA 2 प्रविष्ठी'!K741)</f>
        <v/>
      </c>
      <c r="AM741" s="137" t="str">
        <f>IF('PRAPTRA 2 प्रविष्ठी'!L741="","",'PRAPTRA 2 प्रविष्ठी'!L741)</f>
        <v/>
      </c>
      <c r="AN741" s="137" t="str">
        <f>IF('PRAPTRA 2 प्रविष्ठी'!M741="","",'PRAPTRA 2 प्रविष्ठी'!M741)</f>
        <v/>
      </c>
      <c r="AO741" s="35" t="str">
        <f>IF('PRAPTRA 2 प्रविष्ठी'!H741="","",'PRAPTRA 2 प्रविष्ठी'!H741)</f>
        <v/>
      </c>
      <c r="AP741" s="38" t="str">
        <f t="shared" si="3"/>
        <v/>
      </c>
    </row>
    <row r="742" spans="2:42" ht="15.75" customHeight="1">
      <c r="B742" s="167" t="str">
        <f t="shared" si="0"/>
        <v>-667</v>
      </c>
      <c r="C742" s="137" t="str">
        <f>IF('PRAPTRA 1 प्रविष्ठी'!A742="","",'PRAPTRA 1 प्रविष्ठी'!A742)</f>
        <v/>
      </c>
      <c r="D742" s="137" t="str">
        <f>IF('PRAPTRA 1 प्रविष्ठी'!B742="","",UPPER('PRAPTRA 1 प्रविष्ठी'!B742))</f>
        <v/>
      </c>
      <c r="E742" s="137" t="str">
        <f>IF('PRAPTRA 1 प्रविष्ठी'!C742="","",UPPER('PRAPTRA 1 प्रविष्ठी'!C742))</f>
        <v/>
      </c>
      <c r="F742" s="137" t="str">
        <f>IF('PRAPTRA 1 प्रविष्ठी'!D742="","",PROPER('PRAPTRA 1 प्रविष्ठी'!D742))</f>
        <v/>
      </c>
      <c r="G742" s="137" t="str">
        <f>IF('PRAPTRA 1 प्रविष्ठी'!E742="","",UPPER('PRAPTRA 1 प्रविष्ठी'!E742))</f>
        <v/>
      </c>
      <c r="H742" s="137" t="str">
        <f>IF('PRAPTRA 1 प्रविष्ठी'!F742="","",UPPER('PRAPTRA 1 प्रविष्ठी'!F742))</f>
        <v/>
      </c>
      <c r="I742" s="137" t="str">
        <f>IF('PRAPTRA 1 प्रविष्ठी'!G742="","",UPPER('PRAPTRA 1 प्रविष्ठी'!G742))</f>
        <v/>
      </c>
      <c r="J742" s="172" t="str">
        <f>IF('PRAPTRA 1 प्रविष्ठी'!H742="","",'PRAPTRA 1 प्रविष्ठी'!H742)</f>
        <v/>
      </c>
      <c r="K742" s="137" t="str">
        <f>IF('PRAPTRA 1 प्रविष्ठी'!I742="","",'PRAPTRA 1 प्रविष्ठी'!I742)</f>
        <v/>
      </c>
      <c r="L742" s="137" t="str">
        <f>IF('PRAPTRA 1 प्रविष्ठी'!J742="","",'PRAPTRA 1 प्रविष्ठी'!J742)</f>
        <v/>
      </c>
      <c r="M742" s="137" t="str">
        <f>IF('PRAPTRA 1 प्रविष्ठी'!K742="","",'PRAPTRA 1 प्रविष्ठी'!K742)</f>
        <v/>
      </c>
      <c r="N742" s="137" t="str">
        <f>IF('PRAPTRA 1 प्रविष्ठी'!L742="","",'PRAPTRA 1 प्रविष्ठी'!L742)</f>
        <v/>
      </c>
      <c r="O742" s="38" t="str">
        <f t="shared" si="1"/>
        <v/>
      </c>
      <c r="AA742" s="167" t="str">
        <f t="shared" si="2"/>
        <v>-732</v>
      </c>
      <c r="AB742" s="137" t="str">
        <f>IF('PRAPTRA 2 प्रविष्ठी'!A742="","",'PRAPTRA 2 प्रविष्ठी'!A742)</f>
        <v/>
      </c>
      <c r="AC742" s="137" t="str">
        <f>IF('PRAPTRA 2 प्रविष्ठी'!B742="","",'PRAPTRA 2 प्रविष्ठी'!B742)</f>
        <v/>
      </c>
      <c r="AD742" s="137" t="str">
        <f>IF('PRAPTRA 2 प्रविष्ठी'!C742="","",'PRAPTRA 2 प्रविष्ठी'!C742)</f>
        <v/>
      </c>
      <c r="AE742" s="137" t="str">
        <f>IF('PRAPTRA 2 प्रविष्ठी'!D742="","",'PRAPTRA 2 प्रविष्ठी'!D742)</f>
        <v/>
      </c>
      <c r="AF742" s="137" t="str">
        <f>IF('PRAPTRA 2 प्रविष्ठी'!E742="","",'PRAPTRA 2 प्रविष्ठी'!E742)</f>
        <v/>
      </c>
      <c r="AG742" s="137" t="str">
        <f>IF('PRAPTRA 2 प्रविष्ठी'!F742="","",'PRAPTRA 2 प्रविष्ठी'!F742)</f>
        <v/>
      </c>
      <c r="AH742" s="137" t="str">
        <f>IF('PRAPTRA 2 प्रविष्ठी'!G742="","",'PRAPTRA 2 प्रविष्ठी'!G742)</f>
        <v/>
      </c>
      <c r="AI742" s="137" t="str">
        <f>IFERROR(IF(OR('PRAPTRA 1 प्रविष्ठी'!$F$3="",AH742=""),"",DATEDIF(AH742,'PRAPTRA 1 प्रविष्ठी'!$F$3,"Y")),"")</f>
        <v/>
      </c>
      <c r="AJ742" s="137" t="str">
        <f>IF('PRAPTRA 2 प्रविष्ठी'!I742="","",'PRAPTRA 2 प्रविष्ठी'!I742)</f>
        <v/>
      </c>
      <c r="AK742" s="137" t="str">
        <f>IF('PRAPTRA 2 प्रविष्ठी'!J742="","",'PRAPTRA 2 प्रविष्ठी'!J742)</f>
        <v/>
      </c>
      <c r="AL742" s="137" t="str">
        <f>IF('PRAPTRA 2 प्रविष्ठी'!K742="","",'PRAPTRA 2 प्रविष्ठी'!K742)</f>
        <v/>
      </c>
      <c r="AM742" s="137" t="str">
        <f>IF('PRAPTRA 2 प्रविष्ठी'!L742="","",'PRAPTRA 2 प्रविष्ठी'!L742)</f>
        <v/>
      </c>
      <c r="AN742" s="137" t="str">
        <f>IF('PRAPTRA 2 प्रविष्ठी'!M742="","",'PRAPTRA 2 प्रविष्ठी'!M742)</f>
        <v/>
      </c>
      <c r="AO742" s="35" t="str">
        <f>IF('PRAPTRA 2 प्रविष्ठी'!H742="","",'PRAPTRA 2 प्रविष्ठी'!H742)</f>
        <v/>
      </c>
      <c r="AP742" s="38" t="str">
        <f t="shared" si="3"/>
        <v/>
      </c>
    </row>
    <row r="743" spans="2:42" ht="15.75" customHeight="1">
      <c r="B743" s="167" t="str">
        <f t="shared" si="0"/>
        <v>-668</v>
      </c>
      <c r="C743" s="137" t="str">
        <f>IF('PRAPTRA 1 प्रविष्ठी'!A743="","",'PRAPTRA 1 प्रविष्ठी'!A743)</f>
        <v/>
      </c>
      <c r="D743" s="137" t="str">
        <f>IF('PRAPTRA 1 प्रविष्ठी'!B743="","",UPPER('PRAPTRA 1 प्रविष्ठी'!B743))</f>
        <v/>
      </c>
      <c r="E743" s="137" t="str">
        <f>IF('PRAPTRA 1 प्रविष्ठी'!C743="","",UPPER('PRAPTRA 1 प्रविष्ठी'!C743))</f>
        <v/>
      </c>
      <c r="F743" s="137" t="str">
        <f>IF('PRAPTRA 1 प्रविष्ठी'!D743="","",PROPER('PRAPTRA 1 प्रविष्ठी'!D743))</f>
        <v/>
      </c>
      <c r="G743" s="137" t="str">
        <f>IF('PRAPTRA 1 प्रविष्ठी'!E743="","",UPPER('PRAPTRA 1 प्रविष्ठी'!E743))</f>
        <v/>
      </c>
      <c r="H743" s="137" t="str">
        <f>IF('PRAPTRA 1 प्रविष्ठी'!F743="","",UPPER('PRAPTRA 1 प्रविष्ठी'!F743))</f>
        <v/>
      </c>
      <c r="I743" s="137" t="str">
        <f>IF('PRAPTRA 1 प्रविष्ठी'!G743="","",UPPER('PRAPTRA 1 प्रविष्ठी'!G743))</f>
        <v/>
      </c>
      <c r="J743" s="172" t="str">
        <f>IF('PRAPTRA 1 प्रविष्ठी'!H743="","",'PRAPTRA 1 प्रविष्ठी'!H743)</f>
        <v/>
      </c>
      <c r="K743" s="137" t="str">
        <f>IF('PRAPTRA 1 प्रविष्ठी'!I743="","",'PRAPTRA 1 प्रविष्ठी'!I743)</f>
        <v/>
      </c>
      <c r="L743" s="137" t="str">
        <f>IF('PRAPTRA 1 प्रविष्ठी'!J743="","",'PRAPTRA 1 प्रविष्ठी'!J743)</f>
        <v/>
      </c>
      <c r="M743" s="137" t="str">
        <f>IF('PRAPTRA 1 प्रविष्ठी'!K743="","",'PRAPTRA 1 प्रविष्ठी'!K743)</f>
        <v/>
      </c>
      <c r="N743" s="137" t="str">
        <f>IF('PRAPTRA 1 प्रविष्ठी'!L743="","",'PRAPTRA 1 प्रविष्ठी'!L743)</f>
        <v/>
      </c>
      <c r="O743" s="38" t="str">
        <f t="shared" si="1"/>
        <v/>
      </c>
      <c r="AA743" s="167" t="str">
        <f t="shared" si="2"/>
        <v>-733</v>
      </c>
      <c r="AB743" s="137" t="str">
        <f>IF('PRAPTRA 2 प्रविष्ठी'!A743="","",'PRAPTRA 2 प्रविष्ठी'!A743)</f>
        <v/>
      </c>
      <c r="AC743" s="137" t="str">
        <f>IF('PRAPTRA 2 प्रविष्ठी'!B743="","",'PRAPTRA 2 प्रविष्ठी'!B743)</f>
        <v/>
      </c>
      <c r="AD743" s="137" t="str">
        <f>IF('PRAPTRA 2 प्रविष्ठी'!C743="","",'PRAPTRA 2 प्रविष्ठी'!C743)</f>
        <v/>
      </c>
      <c r="AE743" s="137" t="str">
        <f>IF('PRAPTRA 2 प्रविष्ठी'!D743="","",'PRAPTRA 2 प्रविष्ठी'!D743)</f>
        <v/>
      </c>
      <c r="AF743" s="137" t="str">
        <f>IF('PRAPTRA 2 प्रविष्ठी'!E743="","",'PRAPTRA 2 प्रविष्ठी'!E743)</f>
        <v/>
      </c>
      <c r="AG743" s="137" t="str">
        <f>IF('PRAPTRA 2 प्रविष्ठी'!F743="","",'PRAPTRA 2 प्रविष्ठी'!F743)</f>
        <v/>
      </c>
      <c r="AH743" s="137" t="str">
        <f>IF('PRAPTRA 2 प्रविष्ठी'!G743="","",'PRAPTRA 2 प्रविष्ठी'!G743)</f>
        <v/>
      </c>
      <c r="AI743" s="137" t="str">
        <f>IFERROR(IF(OR('PRAPTRA 1 प्रविष्ठी'!$F$3="",AH743=""),"",DATEDIF(AH743,'PRAPTRA 1 प्रविष्ठी'!$F$3,"Y")),"")</f>
        <v/>
      </c>
      <c r="AJ743" s="137" t="str">
        <f>IF('PRAPTRA 2 प्रविष्ठी'!I743="","",'PRAPTRA 2 प्रविष्ठी'!I743)</f>
        <v/>
      </c>
      <c r="AK743" s="137" t="str">
        <f>IF('PRAPTRA 2 प्रविष्ठी'!J743="","",'PRAPTRA 2 प्रविष्ठी'!J743)</f>
        <v/>
      </c>
      <c r="AL743" s="137" t="str">
        <f>IF('PRAPTRA 2 प्रविष्ठी'!K743="","",'PRAPTRA 2 प्रविष्ठी'!K743)</f>
        <v/>
      </c>
      <c r="AM743" s="137" t="str">
        <f>IF('PRAPTRA 2 प्रविष्ठी'!L743="","",'PRAPTRA 2 प्रविष्ठी'!L743)</f>
        <v/>
      </c>
      <c r="AN743" s="137" t="str">
        <f>IF('PRAPTRA 2 प्रविष्ठी'!M743="","",'PRAPTRA 2 प्रविष्ठी'!M743)</f>
        <v/>
      </c>
      <c r="AO743" s="35" t="str">
        <f>IF('PRAPTRA 2 प्रविष्ठी'!H743="","",'PRAPTRA 2 प्रविष्ठी'!H743)</f>
        <v/>
      </c>
      <c r="AP743" s="38" t="str">
        <f t="shared" si="3"/>
        <v/>
      </c>
    </row>
    <row r="744" spans="2:42" ht="15.75" customHeight="1">
      <c r="B744" s="167" t="str">
        <f t="shared" si="0"/>
        <v>-669</v>
      </c>
      <c r="C744" s="137" t="str">
        <f>IF('PRAPTRA 1 प्रविष्ठी'!A744="","",'PRAPTRA 1 प्रविष्ठी'!A744)</f>
        <v/>
      </c>
      <c r="D744" s="137" t="str">
        <f>IF('PRAPTRA 1 प्रविष्ठी'!B744="","",UPPER('PRAPTRA 1 प्रविष्ठी'!B744))</f>
        <v/>
      </c>
      <c r="E744" s="137" t="str">
        <f>IF('PRAPTRA 1 प्रविष्ठी'!C744="","",UPPER('PRAPTRA 1 प्रविष्ठी'!C744))</f>
        <v/>
      </c>
      <c r="F744" s="137" t="str">
        <f>IF('PRAPTRA 1 प्रविष्ठी'!D744="","",PROPER('PRAPTRA 1 प्रविष्ठी'!D744))</f>
        <v/>
      </c>
      <c r="G744" s="137" t="str">
        <f>IF('PRAPTRA 1 प्रविष्ठी'!E744="","",UPPER('PRAPTRA 1 प्रविष्ठी'!E744))</f>
        <v/>
      </c>
      <c r="H744" s="137" t="str">
        <f>IF('PRAPTRA 1 प्रविष्ठी'!F744="","",UPPER('PRAPTRA 1 प्रविष्ठी'!F744))</f>
        <v/>
      </c>
      <c r="I744" s="137" t="str">
        <f>IF('PRAPTRA 1 प्रविष्ठी'!G744="","",UPPER('PRAPTRA 1 प्रविष्ठी'!G744))</f>
        <v/>
      </c>
      <c r="J744" s="172" t="str">
        <f>IF('PRAPTRA 1 प्रविष्ठी'!H744="","",'PRAPTRA 1 प्रविष्ठी'!H744)</f>
        <v/>
      </c>
      <c r="K744" s="137" t="str">
        <f>IF('PRAPTRA 1 प्रविष्ठी'!I744="","",'PRAPTRA 1 प्रविष्ठी'!I744)</f>
        <v/>
      </c>
      <c r="L744" s="137" t="str">
        <f>IF('PRAPTRA 1 प्रविष्ठी'!J744="","",'PRAPTRA 1 प्रविष्ठी'!J744)</f>
        <v/>
      </c>
      <c r="M744" s="137" t="str">
        <f>IF('PRAPTRA 1 प्रविष्ठी'!K744="","",'PRAPTRA 1 प्रविष्ठी'!K744)</f>
        <v/>
      </c>
      <c r="N744" s="137" t="str">
        <f>IF('PRAPTRA 1 प्रविष्ठी'!L744="","",'PRAPTRA 1 प्रविष्ठी'!L744)</f>
        <v/>
      </c>
      <c r="O744" s="38" t="str">
        <f t="shared" si="1"/>
        <v/>
      </c>
      <c r="AA744" s="167" t="str">
        <f t="shared" si="2"/>
        <v>-734</v>
      </c>
      <c r="AB744" s="137" t="str">
        <f>IF('PRAPTRA 2 प्रविष्ठी'!A744="","",'PRAPTRA 2 प्रविष्ठी'!A744)</f>
        <v/>
      </c>
      <c r="AC744" s="137" t="str">
        <f>IF('PRAPTRA 2 प्रविष्ठी'!B744="","",'PRAPTRA 2 प्रविष्ठी'!B744)</f>
        <v/>
      </c>
      <c r="AD744" s="137" t="str">
        <f>IF('PRAPTRA 2 प्रविष्ठी'!C744="","",'PRAPTRA 2 प्रविष्ठी'!C744)</f>
        <v/>
      </c>
      <c r="AE744" s="137" t="str">
        <f>IF('PRAPTRA 2 प्रविष्ठी'!D744="","",'PRAPTRA 2 प्रविष्ठी'!D744)</f>
        <v/>
      </c>
      <c r="AF744" s="137" t="str">
        <f>IF('PRAPTRA 2 प्रविष्ठी'!E744="","",'PRAPTRA 2 प्रविष्ठी'!E744)</f>
        <v/>
      </c>
      <c r="AG744" s="137" t="str">
        <f>IF('PRAPTRA 2 प्रविष्ठी'!F744="","",'PRAPTRA 2 प्रविष्ठी'!F744)</f>
        <v/>
      </c>
      <c r="AH744" s="137" t="str">
        <f>IF('PRAPTRA 2 प्रविष्ठी'!G744="","",'PRAPTRA 2 प्रविष्ठी'!G744)</f>
        <v/>
      </c>
      <c r="AI744" s="137" t="str">
        <f>IFERROR(IF(OR('PRAPTRA 1 प्रविष्ठी'!$F$3="",AH744=""),"",DATEDIF(AH744,'PRAPTRA 1 प्रविष्ठी'!$F$3,"Y")),"")</f>
        <v/>
      </c>
      <c r="AJ744" s="137" t="str">
        <f>IF('PRAPTRA 2 प्रविष्ठी'!I744="","",'PRAPTRA 2 प्रविष्ठी'!I744)</f>
        <v/>
      </c>
      <c r="AK744" s="137" t="str">
        <f>IF('PRAPTRA 2 प्रविष्ठी'!J744="","",'PRAPTRA 2 प्रविष्ठी'!J744)</f>
        <v/>
      </c>
      <c r="AL744" s="137" t="str">
        <f>IF('PRAPTRA 2 प्रविष्ठी'!K744="","",'PRAPTRA 2 प्रविष्ठी'!K744)</f>
        <v/>
      </c>
      <c r="AM744" s="137" t="str">
        <f>IF('PRAPTRA 2 प्रविष्ठी'!L744="","",'PRAPTRA 2 प्रविष्ठी'!L744)</f>
        <v/>
      </c>
      <c r="AN744" s="137" t="str">
        <f>IF('PRAPTRA 2 प्रविष्ठी'!M744="","",'PRAPTRA 2 प्रविष्ठी'!M744)</f>
        <v/>
      </c>
      <c r="AO744" s="35" t="str">
        <f>IF('PRAPTRA 2 प्रविष्ठी'!H744="","",'PRAPTRA 2 प्रविष्ठी'!H744)</f>
        <v/>
      </c>
      <c r="AP744" s="38" t="str">
        <f t="shared" si="3"/>
        <v/>
      </c>
    </row>
    <row r="745" spans="2:42" ht="15.75" customHeight="1">
      <c r="B745" s="167" t="str">
        <f t="shared" si="0"/>
        <v>-670</v>
      </c>
      <c r="C745" s="137" t="str">
        <f>IF('PRAPTRA 1 प्रविष्ठी'!A745="","",'PRAPTRA 1 प्रविष्ठी'!A745)</f>
        <v/>
      </c>
      <c r="D745" s="137" t="str">
        <f>IF('PRAPTRA 1 प्रविष्ठी'!B745="","",UPPER('PRAPTRA 1 प्रविष्ठी'!B745))</f>
        <v/>
      </c>
      <c r="E745" s="137" t="str">
        <f>IF('PRAPTRA 1 प्रविष्ठी'!C745="","",UPPER('PRAPTRA 1 प्रविष्ठी'!C745))</f>
        <v/>
      </c>
      <c r="F745" s="137" t="str">
        <f>IF('PRAPTRA 1 प्रविष्ठी'!D745="","",PROPER('PRAPTRA 1 प्रविष्ठी'!D745))</f>
        <v/>
      </c>
      <c r="G745" s="137" t="str">
        <f>IF('PRAPTRA 1 प्रविष्ठी'!E745="","",UPPER('PRAPTRA 1 प्रविष्ठी'!E745))</f>
        <v/>
      </c>
      <c r="H745" s="137" t="str">
        <f>IF('PRAPTRA 1 प्रविष्ठी'!F745="","",UPPER('PRAPTRA 1 प्रविष्ठी'!F745))</f>
        <v/>
      </c>
      <c r="I745" s="137" t="str">
        <f>IF('PRAPTRA 1 प्रविष्ठी'!G745="","",UPPER('PRAPTRA 1 प्रविष्ठी'!G745))</f>
        <v/>
      </c>
      <c r="J745" s="172" t="str">
        <f>IF('PRAPTRA 1 प्रविष्ठी'!H745="","",'PRAPTRA 1 प्रविष्ठी'!H745)</f>
        <v/>
      </c>
      <c r="K745" s="137" t="str">
        <f>IF('PRAPTRA 1 प्रविष्ठी'!I745="","",'PRAPTRA 1 प्रविष्ठी'!I745)</f>
        <v/>
      </c>
      <c r="L745" s="137" t="str">
        <f>IF('PRAPTRA 1 प्रविष्ठी'!J745="","",'PRAPTRA 1 प्रविष्ठी'!J745)</f>
        <v/>
      </c>
      <c r="M745" s="137" t="str">
        <f>IF('PRAPTRA 1 प्रविष्ठी'!K745="","",'PRAPTRA 1 प्रविष्ठी'!K745)</f>
        <v/>
      </c>
      <c r="N745" s="137" t="str">
        <f>IF('PRAPTRA 1 प्रविष्ठी'!L745="","",'PRAPTRA 1 प्रविष्ठी'!L745)</f>
        <v/>
      </c>
      <c r="O745" s="38" t="str">
        <f t="shared" si="1"/>
        <v/>
      </c>
      <c r="AA745" s="167" t="str">
        <f t="shared" si="2"/>
        <v>-735</v>
      </c>
      <c r="AB745" s="137" t="str">
        <f>IF('PRAPTRA 2 प्रविष्ठी'!A745="","",'PRAPTRA 2 प्रविष्ठी'!A745)</f>
        <v/>
      </c>
      <c r="AC745" s="137" t="str">
        <f>IF('PRAPTRA 2 प्रविष्ठी'!B745="","",'PRAPTRA 2 प्रविष्ठी'!B745)</f>
        <v/>
      </c>
      <c r="AD745" s="137" t="str">
        <f>IF('PRAPTRA 2 प्रविष्ठी'!C745="","",'PRAPTRA 2 प्रविष्ठी'!C745)</f>
        <v/>
      </c>
      <c r="AE745" s="137" t="str">
        <f>IF('PRAPTRA 2 प्रविष्ठी'!D745="","",'PRAPTRA 2 प्रविष्ठी'!D745)</f>
        <v/>
      </c>
      <c r="AF745" s="137" t="str">
        <f>IF('PRAPTRA 2 प्रविष्ठी'!E745="","",'PRAPTRA 2 प्रविष्ठी'!E745)</f>
        <v/>
      </c>
      <c r="AG745" s="137" t="str">
        <f>IF('PRAPTRA 2 प्रविष्ठी'!F745="","",'PRAPTRA 2 प्रविष्ठी'!F745)</f>
        <v/>
      </c>
      <c r="AH745" s="137" t="str">
        <f>IF('PRAPTRA 2 प्रविष्ठी'!G745="","",'PRAPTRA 2 प्रविष्ठी'!G745)</f>
        <v/>
      </c>
      <c r="AI745" s="137" t="str">
        <f>IFERROR(IF(OR('PRAPTRA 1 प्रविष्ठी'!$F$3="",AH745=""),"",DATEDIF(AH745,'PRAPTRA 1 प्रविष्ठी'!$F$3,"Y")),"")</f>
        <v/>
      </c>
      <c r="AJ745" s="137" t="str">
        <f>IF('PRAPTRA 2 प्रविष्ठी'!I745="","",'PRAPTRA 2 प्रविष्ठी'!I745)</f>
        <v/>
      </c>
      <c r="AK745" s="137" t="str">
        <f>IF('PRAPTRA 2 प्रविष्ठी'!J745="","",'PRAPTRA 2 प्रविष्ठी'!J745)</f>
        <v/>
      </c>
      <c r="AL745" s="137" t="str">
        <f>IF('PRAPTRA 2 प्रविष्ठी'!K745="","",'PRAPTRA 2 प्रविष्ठी'!K745)</f>
        <v/>
      </c>
      <c r="AM745" s="137" t="str">
        <f>IF('PRAPTRA 2 प्रविष्ठी'!L745="","",'PRAPTRA 2 प्रविष्ठी'!L745)</f>
        <v/>
      </c>
      <c r="AN745" s="137" t="str">
        <f>IF('PRAPTRA 2 प्रविष्ठी'!M745="","",'PRAPTRA 2 प्रविष्ठी'!M745)</f>
        <v/>
      </c>
      <c r="AO745" s="35" t="str">
        <f>IF('PRAPTRA 2 प्रविष्ठी'!H745="","",'PRAPTRA 2 प्रविष्ठी'!H745)</f>
        <v/>
      </c>
      <c r="AP745" s="38" t="str">
        <f t="shared" si="3"/>
        <v/>
      </c>
    </row>
    <row r="746" spans="2:42" ht="15.75" customHeight="1">
      <c r="B746" s="167" t="str">
        <f t="shared" si="0"/>
        <v>-671</v>
      </c>
      <c r="C746" s="137" t="str">
        <f>IF('PRAPTRA 1 प्रविष्ठी'!A746="","",'PRAPTRA 1 प्रविष्ठी'!A746)</f>
        <v/>
      </c>
      <c r="D746" s="137" t="str">
        <f>IF('PRAPTRA 1 प्रविष्ठी'!B746="","",UPPER('PRAPTRA 1 प्रविष्ठी'!B746))</f>
        <v/>
      </c>
      <c r="E746" s="137" t="str">
        <f>IF('PRAPTRA 1 प्रविष्ठी'!C746="","",UPPER('PRAPTRA 1 प्रविष्ठी'!C746))</f>
        <v/>
      </c>
      <c r="F746" s="137" t="str">
        <f>IF('PRAPTRA 1 प्रविष्ठी'!D746="","",PROPER('PRAPTRA 1 प्रविष्ठी'!D746))</f>
        <v/>
      </c>
      <c r="G746" s="137" t="str">
        <f>IF('PRAPTRA 1 प्रविष्ठी'!E746="","",UPPER('PRAPTRA 1 प्रविष्ठी'!E746))</f>
        <v/>
      </c>
      <c r="H746" s="137" t="str">
        <f>IF('PRAPTRA 1 प्रविष्ठी'!F746="","",UPPER('PRAPTRA 1 प्रविष्ठी'!F746))</f>
        <v/>
      </c>
      <c r="I746" s="137" t="str">
        <f>IF('PRAPTRA 1 प्रविष्ठी'!G746="","",UPPER('PRAPTRA 1 प्रविष्ठी'!G746))</f>
        <v/>
      </c>
      <c r="J746" s="172" t="str">
        <f>IF('PRAPTRA 1 प्रविष्ठी'!H746="","",'PRAPTRA 1 प्रविष्ठी'!H746)</f>
        <v/>
      </c>
      <c r="K746" s="137" t="str">
        <f>IF('PRAPTRA 1 प्रविष्ठी'!I746="","",'PRAPTRA 1 प्रविष्ठी'!I746)</f>
        <v/>
      </c>
      <c r="L746" s="137" t="str">
        <f>IF('PRAPTRA 1 प्रविष्ठी'!J746="","",'PRAPTRA 1 प्रविष्ठी'!J746)</f>
        <v/>
      </c>
      <c r="M746" s="137" t="str">
        <f>IF('PRAPTRA 1 प्रविष्ठी'!K746="","",'PRAPTRA 1 प्रविष्ठी'!K746)</f>
        <v/>
      </c>
      <c r="N746" s="137" t="str">
        <f>IF('PRAPTRA 1 प्रविष्ठी'!L746="","",'PRAPTRA 1 प्रविष्ठी'!L746)</f>
        <v/>
      </c>
      <c r="O746" s="38" t="str">
        <f t="shared" si="1"/>
        <v/>
      </c>
      <c r="AA746" s="167" t="str">
        <f t="shared" si="2"/>
        <v>-736</v>
      </c>
      <c r="AB746" s="137" t="str">
        <f>IF('PRAPTRA 2 प्रविष्ठी'!A746="","",'PRAPTRA 2 प्रविष्ठी'!A746)</f>
        <v/>
      </c>
      <c r="AC746" s="137" t="str">
        <f>IF('PRAPTRA 2 प्रविष्ठी'!B746="","",'PRAPTRA 2 प्रविष्ठी'!B746)</f>
        <v/>
      </c>
      <c r="AD746" s="137" t="str">
        <f>IF('PRAPTRA 2 प्रविष्ठी'!C746="","",'PRAPTRA 2 प्रविष्ठी'!C746)</f>
        <v/>
      </c>
      <c r="AE746" s="137" t="str">
        <f>IF('PRAPTRA 2 प्रविष्ठी'!D746="","",'PRAPTRA 2 प्रविष्ठी'!D746)</f>
        <v/>
      </c>
      <c r="AF746" s="137" t="str">
        <f>IF('PRAPTRA 2 प्रविष्ठी'!E746="","",'PRAPTRA 2 प्रविष्ठी'!E746)</f>
        <v/>
      </c>
      <c r="AG746" s="137" t="str">
        <f>IF('PRAPTRA 2 प्रविष्ठी'!F746="","",'PRAPTRA 2 प्रविष्ठी'!F746)</f>
        <v/>
      </c>
      <c r="AH746" s="137" t="str">
        <f>IF('PRAPTRA 2 प्रविष्ठी'!G746="","",'PRAPTRA 2 प्रविष्ठी'!G746)</f>
        <v/>
      </c>
      <c r="AI746" s="137" t="str">
        <f>IFERROR(IF(OR('PRAPTRA 1 प्रविष्ठी'!$F$3="",AH746=""),"",DATEDIF(AH746,'PRAPTRA 1 प्रविष्ठी'!$F$3,"Y")),"")</f>
        <v/>
      </c>
      <c r="AJ746" s="137" t="str">
        <f>IF('PRAPTRA 2 प्रविष्ठी'!I746="","",'PRAPTRA 2 प्रविष्ठी'!I746)</f>
        <v/>
      </c>
      <c r="AK746" s="137" t="str">
        <f>IF('PRAPTRA 2 प्रविष्ठी'!J746="","",'PRAPTRA 2 प्रविष्ठी'!J746)</f>
        <v/>
      </c>
      <c r="AL746" s="137" t="str">
        <f>IF('PRAPTRA 2 प्रविष्ठी'!K746="","",'PRAPTRA 2 प्रविष्ठी'!K746)</f>
        <v/>
      </c>
      <c r="AM746" s="137" t="str">
        <f>IF('PRAPTRA 2 प्रविष्ठी'!L746="","",'PRAPTRA 2 प्रविष्ठी'!L746)</f>
        <v/>
      </c>
      <c r="AN746" s="137" t="str">
        <f>IF('PRAPTRA 2 प्रविष्ठी'!M746="","",'PRAPTRA 2 प्रविष्ठी'!M746)</f>
        <v/>
      </c>
      <c r="AO746" s="35" t="str">
        <f>IF('PRAPTRA 2 प्रविष्ठी'!H746="","",'PRAPTRA 2 प्रविष्ठी'!H746)</f>
        <v/>
      </c>
      <c r="AP746" s="38" t="str">
        <f t="shared" si="3"/>
        <v/>
      </c>
    </row>
    <row r="747" spans="2:42" ht="15.75" customHeight="1">
      <c r="B747" s="167" t="str">
        <f t="shared" si="0"/>
        <v>-672</v>
      </c>
      <c r="C747" s="137" t="str">
        <f>IF('PRAPTRA 1 प्रविष्ठी'!A747="","",'PRAPTRA 1 प्रविष्ठी'!A747)</f>
        <v/>
      </c>
      <c r="D747" s="137" t="str">
        <f>IF('PRAPTRA 1 प्रविष्ठी'!B747="","",UPPER('PRAPTRA 1 प्रविष्ठी'!B747))</f>
        <v/>
      </c>
      <c r="E747" s="137" t="str">
        <f>IF('PRAPTRA 1 प्रविष्ठी'!C747="","",UPPER('PRAPTRA 1 प्रविष्ठी'!C747))</f>
        <v/>
      </c>
      <c r="F747" s="137" t="str">
        <f>IF('PRAPTRA 1 प्रविष्ठी'!D747="","",PROPER('PRAPTRA 1 प्रविष्ठी'!D747))</f>
        <v/>
      </c>
      <c r="G747" s="137" t="str">
        <f>IF('PRAPTRA 1 प्रविष्ठी'!E747="","",UPPER('PRAPTRA 1 प्रविष्ठी'!E747))</f>
        <v/>
      </c>
      <c r="H747" s="137" t="str">
        <f>IF('PRAPTRA 1 प्रविष्ठी'!F747="","",UPPER('PRAPTRA 1 प्रविष्ठी'!F747))</f>
        <v/>
      </c>
      <c r="I747" s="137" t="str">
        <f>IF('PRAPTRA 1 प्रविष्ठी'!G747="","",UPPER('PRAPTRA 1 प्रविष्ठी'!G747))</f>
        <v/>
      </c>
      <c r="J747" s="172" t="str">
        <f>IF('PRAPTRA 1 प्रविष्ठी'!H747="","",'PRAPTRA 1 प्रविष्ठी'!H747)</f>
        <v/>
      </c>
      <c r="K747" s="137" t="str">
        <f>IF('PRAPTRA 1 प्रविष्ठी'!I747="","",'PRAPTRA 1 प्रविष्ठी'!I747)</f>
        <v/>
      </c>
      <c r="L747" s="137" t="str">
        <f>IF('PRAPTRA 1 प्रविष्ठी'!J747="","",'PRAPTRA 1 प्रविष्ठी'!J747)</f>
        <v/>
      </c>
      <c r="M747" s="137" t="str">
        <f>IF('PRAPTRA 1 प्रविष्ठी'!K747="","",'PRAPTRA 1 प्रविष्ठी'!K747)</f>
        <v/>
      </c>
      <c r="N747" s="137" t="str">
        <f>IF('PRAPTRA 1 प्रविष्ठी'!L747="","",'PRAPTRA 1 प्रविष्ठी'!L747)</f>
        <v/>
      </c>
      <c r="O747" s="38" t="str">
        <f t="shared" si="1"/>
        <v/>
      </c>
      <c r="AA747" s="167" t="str">
        <f t="shared" si="2"/>
        <v>-737</v>
      </c>
      <c r="AB747" s="137" t="str">
        <f>IF('PRAPTRA 2 प्रविष्ठी'!A747="","",'PRAPTRA 2 प्रविष्ठी'!A747)</f>
        <v/>
      </c>
      <c r="AC747" s="137" t="str">
        <f>IF('PRAPTRA 2 प्रविष्ठी'!B747="","",'PRAPTRA 2 प्रविष्ठी'!B747)</f>
        <v/>
      </c>
      <c r="AD747" s="137" t="str">
        <f>IF('PRAPTRA 2 प्रविष्ठी'!C747="","",'PRAPTRA 2 प्रविष्ठी'!C747)</f>
        <v/>
      </c>
      <c r="AE747" s="137" t="str">
        <f>IF('PRAPTRA 2 प्रविष्ठी'!D747="","",'PRAPTRA 2 प्रविष्ठी'!D747)</f>
        <v/>
      </c>
      <c r="AF747" s="137" t="str">
        <f>IF('PRAPTRA 2 प्रविष्ठी'!E747="","",'PRAPTRA 2 प्रविष्ठी'!E747)</f>
        <v/>
      </c>
      <c r="AG747" s="137" t="str">
        <f>IF('PRAPTRA 2 प्रविष्ठी'!F747="","",'PRAPTRA 2 प्रविष्ठी'!F747)</f>
        <v/>
      </c>
      <c r="AH747" s="137" t="str">
        <f>IF('PRAPTRA 2 प्रविष्ठी'!G747="","",'PRAPTRA 2 प्रविष्ठी'!G747)</f>
        <v/>
      </c>
      <c r="AI747" s="137" t="str">
        <f>IFERROR(IF(OR('PRAPTRA 1 प्रविष्ठी'!$F$3="",AH747=""),"",DATEDIF(AH747,'PRAPTRA 1 प्रविष्ठी'!$F$3,"Y")),"")</f>
        <v/>
      </c>
      <c r="AJ747" s="137" t="str">
        <f>IF('PRAPTRA 2 प्रविष्ठी'!I747="","",'PRAPTRA 2 प्रविष्ठी'!I747)</f>
        <v/>
      </c>
      <c r="AK747" s="137" t="str">
        <f>IF('PRAPTRA 2 प्रविष्ठी'!J747="","",'PRAPTRA 2 प्रविष्ठी'!J747)</f>
        <v/>
      </c>
      <c r="AL747" s="137" t="str">
        <f>IF('PRAPTRA 2 प्रविष्ठी'!K747="","",'PRAPTRA 2 प्रविष्ठी'!K747)</f>
        <v/>
      </c>
      <c r="AM747" s="137" t="str">
        <f>IF('PRAPTRA 2 प्रविष्ठी'!L747="","",'PRAPTRA 2 प्रविष्ठी'!L747)</f>
        <v/>
      </c>
      <c r="AN747" s="137" t="str">
        <f>IF('PRAPTRA 2 प्रविष्ठी'!M747="","",'PRAPTRA 2 प्रविष्ठी'!M747)</f>
        <v/>
      </c>
      <c r="AO747" s="35" t="str">
        <f>IF('PRAPTRA 2 प्रविष्ठी'!H747="","",'PRAPTRA 2 प्रविष्ठी'!H747)</f>
        <v/>
      </c>
      <c r="AP747" s="38" t="str">
        <f t="shared" si="3"/>
        <v/>
      </c>
    </row>
    <row r="748" spans="2:42" ht="15.75" customHeight="1">
      <c r="B748" s="167" t="str">
        <f t="shared" si="0"/>
        <v>-673</v>
      </c>
      <c r="C748" s="137" t="str">
        <f>IF('PRAPTRA 1 प्रविष्ठी'!A748="","",'PRAPTRA 1 प्रविष्ठी'!A748)</f>
        <v/>
      </c>
      <c r="D748" s="137" t="str">
        <f>IF('PRAPTRA 1 प्रविष्ठी'!B748="","",UPPER('PRAPTRA 1 प्रविष्ठी'!B748))</f>
        <v/>
      </c>
      <c r="E748" s="137" t="str">
        <f>IF('PRAPTRA 1 प्रविष्ठी'!C748="","",UPPER('PRAPTRA 1 प्रविष्ठी'!C748))</f>
        <v/>
      </c>
      <c r="F748" s="137" t="str">
        <f>IF('PRAPTRA 1 प्रविष्ठी'!D748="","",PROPER('PRAPTRA 1 प्रविष्ठी'!D748))</f>
        <v/>
      </c>
      <c r="G748" s="137" t="str">
        <f>IF('PRAPTRA 1 प्रविष्ठी'!E748="","",UPPER('PRAPTRA 1 प्रविष्ठी'!E748))</f>
        <v/>
      </c>
      <c r="H748" s="137" t="str">
        <f>IF('PRAPTRA 1 प्रविष्ठी'!F748="","",UPPER('PRAPTRA 1 प्रविष्ठी'!F748))</f>
        <v/>
      </c>
      <c r="I748" s="137" t="str">
        <f>IF('PRAPTRA 1 प्रविष्ठी'!G748="","",UPPER('PRAPTRA 1 प्रविष्ठी'!G748))</f>
        <v/>
      </c>
      <c r="J748" s="172" t="str">
        <f>IF('PRAPTRA 1 प्रविष्ठी'!H748="","",'PRAPTRA 1 प्रविष्ठी'!H748)</f>
        <v/>
      </c>
      <c r="K748" s="137" t="str">
        <f>IF('PRAPTRA 1 प्रविष्ठी'!I748="","",'PRAPTRA 1 प्रविष्ठी'!I748)</f>
        <v/>
      </c>
      <c r="L748" s="137" t="str">
        <f>IF('PRAPTRA 1 प्रविष्ठी'!J748="","",'PRAPTRA 1 प्रविष्ठी'!J748)</f>
        <v/>
      </c>
      <c r="M748" s="137" t="str">
        <f>IF('PRAPTRA 1 प्रविष्ठी'!K748="","",'PRAPTRA 1 प्रविष्ठी'!K748)</f>
        <v/>
      </c>
      <c r="N748" s="137" t="str">
        <f>IF('PRAPTRA 1 प्रविष्ठी'!L748="","",'PRAPTRA 1 प्रविष्ठी'!L748)</f>
        <v/>
      </c>
      <c r="O748" s="38" t="str">
        <f t="shared" si="1"/>
        <v/>
      </c>
      <c r="AA748" s="167" t="str">
        <f t="shared" si="2"/>
        <v>-738</v>
      </c>
      <c r="AB748" s="137" t="str">
        <f>IF('PRAPTRA 2 प्रविष्ठी'!A748="","",'PRAPTRA 2 प्रविष्ठी'!A748)</f>
        <v/>
      </c>
      <c r="AC748" s="137" t="str">
        <f>IF('PRAPTRA 2 प्रविष्ठी'!B748="","",'PRAPTRA 2 प्रविष्ठी'!B748)</f>
        <v/>
      </c>
      <c r="AD748" s="137" t="str">
        <f>IF('PRAPTRA 2 प्रविष्ठी'!C748="","",'PRAPTRA 2 प्रविष्ठी'!C748)</f>
        <v/>
      </c>
      <c r="AE748" s="137" t="str">
        <f>IF('PRAPTRA 2 प्रविष्ठी'!D748="","",'PRAPTRA 2 प्रविष्ठी'!D748)</f>
        <v/>
      </c>
      <c r="AF748" s="137" t="str">
        <f>IF('PRAPTRA 2 प्रविष्ठी'!E748="","",'PRAPTRA 2 प्रविष्ठी'!E748)</f>
        <v/>
      </c>
      <c r="AG748" s="137" t="str">
        <f>IF('PRAPTRA 2 प्रविष्ठी'!F748="","",'PRAPTRA 2 प्रविष्ठी'!F748)</f>
        <v/>
      </c>
      <c r="AH748" s="137" t="str">
        <f>IF('PRAPTRA 2 प्रविष्ठी'!G748="","",'PRAPTRA 2 प्रविष्ठी'!G748)</f>
        <v/>
      </c>
      <c r="AI748" s="137" t="str">
        <f>IFERROR(IF(OR('PRAPTRA 1 प्रविष्ठी'!$F$3="",AH748=""),"",DATEDIF(AH748,'PRAPTRA 1 प्रविष्ठी'!$F$3,"Y")),"")</f>
        <v/>
      </c>
      <c r="AJ748" s="137" t="str">
        <f>IF('PRAPTRA 2 प्रविष्ठी'!I748="","",'PRAPTRA 2 प्रविष्ठी'!I748)</f>
        <v/>
      </c>
      <c r="AK748" s="137" t="str">
        <f>IF('PRAPTRA 2 प्रविष्ठी'!J748="","",'PRAPTRA 2 प्रविष्ठी'!J748)</f>
        <v/>
      </c>
      <c r="AL748" s="137" t="str">
        <f>IF('PRAPTRA 2 प्रविष्ठी'!K748="","",'PRAPTRA 2 प्रविष्ठी'!K748)</f>
        <v/>
      </c>
      <c r="AM748" s="137" t="str">
        <f>IF('PRAPTRA 2 प्रविष्ठी'!L748="","",'PRAPTRA 2 प्रविष्ठी'!L748)</f>
        <v/>
      </c>
      <c r="AN748" s="137" t="str">
        <f>IF('PRAPTRA 2 प्रविष्ठी'!M748="","",'PRAPTRA 2 प्रविष्ठी'!M748)</f>
        <v/>
      </c>
      <c r="AO748" s="35" t="str">
        <f>IF('PRAPTRA 2 प्रविष्ठी'!H748="","",'PRAPTRA 2 प्रविष्ठी'!H748)</f>
        <v/>
      </c>
      <c r="AP748" s="38" t="str">
        <f t="shared" si="3"/>
        <v/>
      </c>
    </row>
    <row r="749" spans="2:42" ht="15.75" customHeight="1">
      <c r="B749" s="167" t="str">
        <f t="shared" si="0"/>
        <v>-674</v>
      </c>
      <c r="C749" s="137" t="str">
        <f>IF('PRAPTRA 1 प्रविष्ठी'!A749="","",'PRAPTRA 1 प्रविष्ठी'!A749)</f>
        <v/>
      </c>
      <c r="D749" s="137" t="str">
        <f>IF('PRAPTRA 1 प्रविष्ठी'!B749="","",UPPER('PRAPTRA 1 प्रविष्ठी'!B749))</f>
        <v/>
      </c>
      <c r="E749" s="137" t="str">
        <f>IF('PRAPTRA 1 प्रविष्ठी'!C749="","",UPPER('PRAPTRA 1 प्रविष्ठी'!C749))</f>
        <v/>
      </c>
      <c r="F749" s="137" t="str">
        <f>IF('PRAPTRA 1 प्रविष्ठी'!D749="","",PROPER('PRAPTRA 1 प्रविष्ठी'!D749))</f>
        <v/>
      </c>
      <c r="G749" s="137" t="str">
        <f>IF('PRAPTRA 1 प्रविष्ठी'!E749="","",UPPER('PRAPTRA 1 प्रविष्ठी'!E749))</f>
        <v/>
      </c>
      <c r="H749" s="137" t="str">
        <f>IF('PRAPTRA 1 प्रविष्ठी'!F749="","",UPPER('PRAPTRA 1 प्रविष्ठी'!F749))</f>
        <v/>
      </c>
      <c r="I749" s="137" t="str">
        <f>IF('PRAPTRA 1 प्रविष्ठी'!G749="","",UPPER('PRAPTRA 1 प्रविष्ठी'!G749))</f>
        <v/>
      </c>
      <c r="J749" s="172" t="str">
        <f>IF('PRAPTRA 1 प्रविष्ठी'!H749="","",'PRAPTRA 1 प्रविष्ठी'!H749)</f>
        <v/>
      </c>
      <c r="K749" s="137" t="str">
        <f>IF('PRAPTRA 1 प्रविष्ठी'!I749="","",'PRAPTRA 1 प्रविष्ठी'!I749)</f>
        <v/>
      </c>
      <c r="L749" s="137" t="str">
        <f>IF('PRAPTRA 1 प्रविष्ठी'!J749="","",'PRAPTRA 1 प्रविष्ठी'!J749)</f>
        <v/>
      </c>
      <c r="M749" s="137" t="str">
        <f>IF('PRAPTRA 1 प्रविष्ठी'!K749="","",'PRAPTRA 1 प्रविष्ठी'!K749)</f>
        <v/>
      </c>
      <c r="N749" s="137" t="str">
        <f>IF('PRAPTRA 1 प्रविष्ठी'!L749="","",'PRAPTRA 1 प्रविष्ठी'!L749)</f>
        <v/>
      </c>
      <c r="O749" s="38" t="str">
        <f t="shared" si="1"/>
        <v/>
      </c>
      <c r="AA749" s="167" t="str">
        <f t="shared" si="2"/>
        <v>-739</v>
      </c>
      <c r="AB749" s="137" t="str">
        <f>IF('PRAPTRA 2 प्रविष्ठी'!A749="","",'PRAPTRA 2 प्रविष्ठी'!A749)</f>
        <v/>
      </c>
      <c r="AC749" s="137" t="str">
        <f>IF('PRAPTRA 2 प्रविष्ठी'!B749="","",'PRAPTRA 2 प्रविष्ठी'!B749)</f>
        <v/>
      </c>
      <c r="AD749" s="137" t="str">
        <f>IF('PRAPTRA 2 प्रविष्ठी'!C749="","",'PRAPTRA 2 प्रविष्ठी'!C749)</f>
        <v/>
      </c>
      <c r="AE749" s="137" t="str">
        <f>IF('PRAPTRA 2 प्रविष्ठी'!D749="","",'PRAPTRA 2 प्रविष्ठी'!D749)</f>
        <v/>
      </c>
      <c r="AF749" s="137" t="str">
        <f>IF('PRAPTRA 2 प्रविष्ठी'!E749="","",'PRAPTRA 2 प्रविष्ठी'!E749)</f>
        <v/>
      </c>
      <c r="AG749" s="137" t="str">
        <f>IF('PRAPTRA 2 प्रविष्ठी'!F749="","",'PRAPTRA 2 प्रविष्ठी'!F749)</f>
        <v/>
      </c>
      <c r="AH749" s="137" t="str">
        <f>IF('PRAPTRA 2 प्रविष्ठी'!G749="","",'PRAPTRA 2 प्रविष्ठी'!G749)</f>
        <v/>
      </c>
      <c r="AI749" s="137" t="str">
        <f>IFERROR(IF(OR('PRAPTRA 1 प्रविष्ठी'!$F$3="",AH749=""),"",DATEDIF(AH749,'PRAPTRA 1 प्रविष्ठी'!$F$3,"Y")),"")</f>
        <v/>
      </c>
      <c r="AJ749" s="137" t="str">
        <f>IF('PRAPTRA 2 प्रविष्ठी'!I749="","",'PRAPTRA 2 प्रविष्ठी'!I749)</f>
        <v/>
      </c>
      <c r="AK749" s="137" t="str">
        <f>IF('PRAPTRA 2 प्रविष्ठी'!J749="","",'PRAPTRA 2 प्रविष्ठी'!J749)</f>
        <v/>
      </c>
      <c r="AL749" s="137" t="str">
        <f>IF('PRAPTRA 2 प्रविष्ठी'!K749="","",'PRAPTRA 2 प्रविष्ठी'!K749)</f>
        <v/>
      </c>
      <c r="AM749" s="137" t="str">
        <f>IF('PRAPTRA 2 प्रविष्ठी'!L749="","",'PRAPTRA 2 प्रविष्ठी'!L749)</f>
        <v/>
      </c>
      <c r="AN749" s="137" t="str">
        <f>IF('PRAPTRA 2 प्रविष्ठी'!M749="","",'PRAPTRA 2 प्रविष्ठी'!M749)</f>
        <v/>
      </c>
      <c r="AO749" s="35" t="str">
        <f>IF('PRAPTRA 2 प्रविष्ठी'!H749="","",'PRAPTRA 2 प्रविष्ठी'!H749)</f>
        <v/>
      </c>
      <c r="AP749" s="38" t="str">
        <f t="shared" si="3"/>
        <v/>
      </c>
    </row>
    <row r="750" spans="2:42" ht="15.75" customHeight="1">
      <c r="B750" s="167" t="str">
        <f t="shared" si="0"/>
        <v>-675</v>
      </c>
      <c r="C750" s="137" t="str">
        <f>IF('PRAPTRA 1 प्रविष्ठी'!A750="","",'PRAPTRA 1 प्रविष्ठी'!A750)</f>
        <v/>
      </c>
      <c r="D750" s="137" t="str">
        <f>IF('PRAPTRA 1 प्रविष्ठी'!B750="","",UPPER('PRAPTRA 1 प्रविष्ठी'!B750))</f>
        <v/>
      </c>
      <c r="E750" s="137" t="str">
        <f>IF('PRAPTRA 1 प्रविष्ठी'!C750="","",UPPER('PRAPTRA 1 प्रविष्ठी'!C750))</f>
        <v/>
      </c>
      <c r="F750" s="137" t="str">
        <f>IF('PRAPTRA 1 प्रविष्ठी'!D750="","",PROPER('PRAPTRA 1 प्रविष्ठी'!D750))</f>
        <v/>
      </c>
      <c r="G750" s="137" t="str">
        <f>IF('PRAPTRA 1 प्रविष्ठी'!E750="","",UPPER('PRAPTRA 1 प्रविष्ठी'!E750))</f>
        <v/>
      </c>
      <c r="H750" s="137" t="str">
        <f>IF('PRAPTRA 1 प्रविष्ठी'!F750="","",UPPER('PRAPTRA 1 प्रविष्ठी'!F750))</f>
        <v/>
      </c>
      <c r="I750" s="137" t="str">
        <f>IF('PRAPTRA 1 प्रविष्ठी'!G750="","",UPPER('PRAPTRA 1 प्रविष्ठी'!G750))</f>
        <v/>
      </c>
      <c r="J750" s="172" t="str">
        <f>IF('PRAPTRA 1 प्रविष्ठी'!H750="","",'PRAPTRA 1 प्रविष्ठी'!H750)</f>
        <v/>
      </c>
      <c r="K750" s="137" t="str">
        <f>IF('PRAPTRA 1 प्रविष्ठी'!I750="","",'PRAPTRA 1 प्रविष्ठी'!I750)</f>
        <v/>
      </c>
      <c r="L750" s="137" t="str">
        <f>IF('PRAPTRA 1 प्रविष्ठी'!J750="","",'PRAPTRA 1 प्रविष्ठी'!J750)</f>
        <v/>
      </c>
      <c r="M750" s="137" t="str">
        <f>IF('PRAPTRA 1 प्रविष्ठी'!K750="","",'PRAPTRA 1 प्रविष्ठी'!K750)</f>
        <v/>
      </c>
      <c r="N750" s="137" t="str">
        <f>IF('PRAPTRA 1 प्रविष्ठी'!L750="","",'PRAPTRA 1 प्रविष्ठी'!L750)</f>
        <v/>
      </c>
      <c r="O750" s="38" t="str">
        <f t="shared" si="1"/>
        <v/>
      </c>
      <c r="AA750" s="167" t="str">
        <f t="shared" si="2"/>
        <v>-740</v>
      </c>
      <c r="AB750" s="137" t="str">
        <f>IF('PRAPTRA 2 प्रविष्ठी'!A750="","",'PRAPTRA 2 प्रविष्ठी'!A750)</f>
        <v/>
      </c>
      <c r="AC750" s="137" t="str">
        <f>IF('PRAPTRA 2 प्रविष्ठी'!B750="","",'PRAPTRA 2 प्रविष्ठी'!B750)</f>
        <v/>
      </c>
      <c r="AD750" s="137" t="str">
        <f>IF('PRAPTRA 2 प्रविष्ठी'!C750="","",'PRAPTRA 2 प्रविष्ठी'!C750)</f>
        <v/>
      </c>
      <c r="AE750" s="137" t="str">
        <f>IF('PRAPTRA 2 प्रविष्ठी'!D750="","",'PRAPTRA 2 प्रविष्ठी'!D750)</f>
        <v/>
      </c>
      <c r="AF750" s="137" t="str">
        <f>IF('PRAPTRA 2 प्रविष्ठी'!E750="","",'PRAPTRA 2 प्रविष्ठी'!E750)</f>
        <v/>
      </c>
      <c r="AG750" s="137" t="str">
        <f>IF('PRAPTRA 2 प्रविष्ठी'!F750="","",'PRAPTRA 2 प्रविष्ठी'!F750)</f>
        <v/>
      </c>
      <c r="AH750" s="137" t="str">
        <f>IF('PRAPTRA 2 प्रविष्ठी'!G750="","",'PRAPTRA 2 प्रविष्ठी'!G750)</f>
        <v/>
      </c>
      <c r="AI750" s="137" t="str">
        <f>IFERROR(IF(OR('PRAPTRA 1 प्रविष्ठी'!$F$3="",AH750=""),"",DATEDIF(AH750,'PRAPTRA 1 प्रविष्ठी'!$F$3,"Y")),"")</f>
        <v/>
      </c>
      <c r="AJ750" s="137" t="str">
        <f>IF('PRAPTRA 2 प्रविष्ठी'!I750="","",'PRAPTRA 2 प्रविष्ठी'!I750)</f>
        <v/>
      </c>
      <c r="AK750" s="137" t="str">
        <f>IF('PRAPTRA 2 प्रविष्ठी'!J750="","",'PRAPTRA 2 प्रविष्ठी'!J750)</f>
        <v/>
      </c>
      <c r="AL750" s="137" t="str">
        <f>IF('PRAPTRA 2 प्रविष्ठी'!K750="","",'PRAPTRA 2 प्रविष्ठी'!K750)</f>
        <v/>
      </c>
      <c r="AM750" s="137" t="str">
        <f>IF('PRAPTRA 2 प्रविष्ठी'!L750="","",'PRAPTRA 2 प्रविष्ठी'!L750)</f>
        <v/>
      </c>
      <c r="AN750" s="137" t="str">
        <f>IF('PRAPTRA 2 प्रविष्ठी'!M750="","",'PRAPTRA 2 प्रविष्ठी'!M750)</f>
        <v/>
      </c>
      <c r="AO750" s="35" t="str">
        <f>IF('PRAPTRA 2 प्रविष्ठी'!H750="","",'PRAPTRA 2 प्रविष्ठी'!H750)</f>
        <v/>
      </c>
      <c r="AP750" s="38" t="str">
        <f t="shared" si="3"/>
        <v/>
      </c>
    </row>
    <row r="751" spans="2:42" ht="15.75" customHeight="1">
      <c r="B751" s="167" t="str">
        <f t="shared" si="0"/>
        <v>-676</v>
      </c>
      <c r="C751" s="137" t="str">
        <f>IF('PRAPTRA 1 प्रविष्ठी'!A751="","",'PRAPTRA 1 प्रविष्ठी'!A751)</f>
        <v/>
      </c>
      <c r="D751" s="137" t="str">
        <f>IF('PRAPTRA 1 प्रविष्ठी'!B751="","",UPPER('PRAPTRA 1 प्रविष्ठी'!B751))</f>
        <v/>
      </c>
      <c r="E751" s="137" t="str">
        <f>IF('PRAPTRA 1 प्रविष्ठी'!C751="","",UPPER('PRAPTRA 1 प्रविष्ठी'!C751))</f>
        <v/>
      </c>
      <c r="F751" s="137" t="str">
        <f>IF('PRAPTRA 1 प्रविष्ठी'!D751="","",PROPER('PRAPTRA 1 प्रविष्ठी'!D751))</f>
        <v/>
      </c>
      <c r="G751" s="137" t="str">
        <f>IF('PRAPTRA 1 प्रविष्ठी'!E751="","",UPPER('PRAPTRA 1 प्रविष्ठी'!E751))</f>
        <v/>
      </c>
      <c r="H751" s="137" t="str">
        <f>IF('PRAPTRA 1 प्रविष्ठी'!F751="","",UPPER('PRAPTRA 1 प्रविष्ठी'!F751))</f>
        <v/>
      </c>
      <c r="I751" s="137" t="str">
        <f>IF('PRAPTRA 1 प्रविष्ठी'!G751="","",UPPER('PRAPTRA 1 प्रविष्ठी'!G751))</f>
        <v/>
      </c>
      <c r="J751" s="172" t="str">
        <f>IF('PRAPTRA 1 प्रविष्ठी'!H751="","",'PRAPTRA 1 प्रविष्ठी'!H751)</f>
        <v/>
      </c>
      <c r="K751" s="137" t="str">
        <f>IF('PRAPTRA 1 प्रविष्ठी'!I751="","",'PRAPTRA 1 प्रविष्ठी'!I751)</f>
        <v/>
      </c>
      <c r="L751" s="137" t="str">
        <f>IF('PRAPTRA 1 प्रविष्ठी'!J751="","",'PRAPTRA 1 प्रविष्ठी'!J751)</f>
        <v/>
      </c>
      <c r="M751" s="137" t="str">
        <f>IF('PRAPTRA 1 प्रविष्ठी'!K751="","",'PRAPTRA 1 प्रविष्ठी'!K751)</f>
        <v/>
      </c>
      <c r="N751" s="137" t="str">
        <f>IF('PRAPTRA 1 प्रविष्ठी'!L751="","",'PRAPTRA 1 प्रविष्ठी'!L751)</f>
        <v/>
      </c>
      <c r="O751" s="38" t="str">
        <f t="shared" si="1"/>
        <v/>
      </c>
      <c r="AA751" s="167" t="str">
        <f t="shared" si="2"/>
        <v>-741</v>
      </c>
      <c r="AB751" s="137" t="str">
        <f>IF('PRAPTRA 2 प्रविष्ठी'!A751="","",'PRAPTRA 2 प्रविष्ठी'!A751)</f>
        <v/>
      </c>
      <c r="AC751" s="137" t="str">
        <f>IF('PRAPTRA 2 प्रविष्ठी'!B751="","",'PRAPTRA 2 प्रविष्ठी'!B751)</f>
        <v/>
      </c>
      <c r="AD751" s="137" t="str">
        <f>IF('PRAPTRA 2 प्रविष्ठी'!C751="","",'PRAPTRA 2 प्रविष्ठी'!C751)</f>
        <v/>
      </c>
      <c r="AE751" s="137" t="str">
        <f>IF('PRAPTRA 2 प्रविष्ठी'!D751="","",'PRAPTRA 2 प्रविष्ठी'!D751)</f>
        <v/>
      </c>
      <c r="AF751" s="137" t="str">
        <f>IF('PRAPTRA 2 प्रविष्ठी'!E751="","",'PRAPTRA 2 प्रविष्ठी'!E751)</f>
        <v/>
      </c>
      <c r="AG751" s="137" t="str">
        <f>IF('PRAPTRA 2 प्रविष्ठी'!F751="","",'PRAPTRA 2 प्रविष्ठी'!F751)</f>
        <v/>
      </c>
      <c r="AH751" s="137" t="str">
        <f>IF('PRAPTRA 2 प्रविष्ठी'!G751="","",'PRAPTRA 2 प्रविष्ठी'!G751)</f>
        <v/>
      </c>
      <c r="AI751" s="137" t="str">
        <f>IFERROR(IF(OR('PRAPTRA 1 प्रविष्ठी'!$F$3="",AH751=""),"",DATEDIF(AH751,'PRAPTRA 1 प्रविष्ठी'!$F$3,"Y")),"")</f>
        <v/>
      </c>
      <c r="AJ751" s="137" t="str">
        <f>IF('PRAPTRA 2 प्रविष्ठी'!I751="","",'PRAPTRA 2 प्रविष्ठी'!I751)</f>
        <v/>
      </c>
      <c r="AK751" s="137" t="str">
        <f>IF('PRAPTRA 2 प्रविष्ठी'!J751="","",'PRAPTRA 2 प्रविष्ठी'!J751)</f>
        <v/>
      </c>
      <c r="AL751" s="137" t="str">
        <f>IF('PRAPTRA 2 प्रविष्ठी'!K751="","",'PRAPTRA 2 प्रविष्ठी'!K751)</f>
        <v/>
      </c>
      <c r="AM751" s="137" t="str">
        <f>IF('PRAPTRA 2 प्रविष्ठी'!L751="","",'PRAPTRA 2 प्रविष्ठी'!L751)</f>
        <v/>
      </c>
      <c r="AN751" s="137" t="str">
        <f>IF('PRAPTRA 2 प्रविष्ठी'!M751="","",'PRAPTRA 2 प्रविष्ठी'!M751)</f>
        <v/>
      </c>
      <c r="AO751" s="35" t="str">
        <f>IF('PRAPTRA 2 प्रविष्ठी'!H751="","",'PRAPTRA 2 प्रविष्ठी'!H751)</f>
        <v/>
      </c>
      <c r="AP751" s="38" t="str">
        <f t="shared" si="3"/>
        <v/>
      </c>
    </row>
    <row r="752" spans="2:42" ht="15.75" customHeight="1">
      <c r="B752" s="167" t="str">
        <f t="shared" si="0"/>
        <v>-677</v>
      </c>
      <c r="C752" s="137" t="str">
        <f>IF('PRAPTRA 1 प्रविष्ठी'!A752="","",'PRAPTRA 1 प्रविष्ठी'!A752)</f>
        <v/>
      </c>
      <c r="D752" s="137" t="str">
        <f>IF('PRAPTRA 1 प्रविष्ठी'!B752="","",UPPER('PRAPTRA 1 प्रविष्ठी'!B752))</f>
        <v/>
      </c>
      <c r="E752" s="137" t="str">
        <f>IF('PRAPTRA 1 प्रविष्ठी'!C752="","",UPPER('PRAPTRA 1 प्रविष्ठी'!C752))</f>
        <v/>
      </c>
      <c r="F752" s="137" t="str">
        <f>IF('PRAPTRA 1 प्रविष्ठी'!D752="","",PROPER('PRAPTRA 1 प्रविष्ठी'!D752))</f>
        <v/>
      </c>
      <c r="G752" s="137" t="str">
        <f>IF('PRAPTRA 1 प्रविष्ठी'!E752="","",UPPER('PRAPTRA 1 प्रविष्ठी'!E752))</f>
        <v/>
      </c>
      <c r="H752" s="137" t="str">
        <f>IF('PRAPTRA 1 प्रविष्ठी'!F752="","",UPPER('PRAPTRA 1 प्रविष्ठी'!F752))</f>
        <v/>
      </c>
      <c r="I752" s="137" t="str">
        <f>IF('PRAPTRA 1 प्रविष्ठी'!G752="","",UPPER('PRAPTRA 1 प्रविष्ठी'!G752))</f>
        <v/>
      </c>
      <c r="J752" s="172" t="str">
        <f>IF('PRAPTRA 1 प्रविष्ठी'!H752="","",'PRAPTRA 1 प्रविष्ठी'!H752)</f>
        <v/>
      </c>
      <c r="K752" s="137" t="str">
        <f>IF('PRAPTRA 1 प्रविष्ठी'!I752="","",'PRAPTRA 1 प्रविष्ठी'!I752)</f>
        <v/>
      </c>
      <c r="L752" s="137" t="str">
        <f>IF('PRAPTRA 1 प्रविष्ठी'!J752="","",'PRAPTRA 1 प्रविष्ठी'!J752)</f>
        <v/>
      </c>
      <c r="M752" s="137" t="str">
        <f>IF('PRAPTRA 1 प्रविष्ठी'!K752="","",'PRAPTRA 1 प्रविष्ठी'!K752)</f>
        <v/>
      </c>
      <c r="N752" s="137" t="str">
        <f>IF('PRAPTRA 1 प्रविष्ठी'!L752="","",'PRAPTRA 1 प्रविष्ठी'!L752)</f>
        <v/>
      </c>
      <c r="O752" s="38" t="str">
        <f t="shared" si="1"/>
        <v/>
      </c>
      <c r="AA752" s="167" t="str">
        <f t="shared" si="2"/>
        <v>-742</v>
      </c>
      <c r="AB752" s="137" t="str">
        <f>IF('PRAPTRA 2 प्रविष्ठी'!A752="","",'PRAPTRA 2 प्रविष्ठी'!A752)</f>
        <v/>
      </c>
      <c r="AC752" s="137" t="str">
        <f>IF('PRAPTRA 2 प्रविष्ठी'!B752="","",'PRAPTRA 2 प्रविष्ठी'!B752)</f>
        <v/>
      </c>
      <c r="AD752" s="137" t="str">
        <f>IF('PRAPTRA 2 प्रविष्ठी'!C752="","",'PRAPTRA 2 प्रविष्ठी'!C752)</f>
        <v/>
      </c>
      <c r="AE752" s="137" t="str">
        <f>IF('PRAPTRA 2 प्रविष्ठी'!D752="","",'PRAPTRA 2 प्रविष्ठी'!D752)</f>
        <v/>
      </c>
      <c r="AF752" s="137" t="str">
        <f>IF('PRAPTRA 2 प्रविष्ठी'!E752="","",'PRAPTRA 2 प्रविष्ठी'!E752)</f>
        <v/>
      </c>
      <c r="AG752" s="137" t="str">
        <f>IF('PRAPTRA 2 प्रविष्ठी'!F752="","",'PRAPTRA 2 प्रविष्ठी'!F752)</f>
        <v/>
      </c>
      <c r="AH752" s="137" t="str">
        <f>IF('PRAPTRA 2 प्रविष्ठी'!G752="","",'PRAPTRA 2 प्रविष्ठी'!G752)</f>
        <v/>
      </c>
      <c r="AI752" s="137" t="str">
        <f>IFERROR(IF(OR('PRAPTRA 1 प्रविष्ठी'!$F$3="",AH752=""),"",DATEDIF(AH752,'PRAPTRA 1 प्रविष्ठी'!$F$3,"Y")),"")</f>
        <v/>
      </c>
      <c r="AJ752" s="137" t="str">
        <f>IF('PRAPTRA 2 प्रविष्ठी'!I752="","",'PRAPTRA 2 प्रविष्ठी'!I752)</f>
        <v/>
      </c>
      <c r="AK752" s="137" t="str">
        <f>IF('PRAPTRA 2 प्रविष्ठी'!J752="","",'PRAPTRA 2 प्रविष्ठी'!J752)</f>
        <v/>
      </c>
      <c r="AL752" s="137" t="str">
        <f>IF('PRAPTRA 2 प्रविष्ठी'!K752="","",'PRAPTRA 2 प्रविष्ठी'!K752)</f>
        <v/>
      </c>
      <c r="AM752" s="137" t="str">
        <f>IF('PRAPTRA 2 प्रविष्ठी'!L752="","",'PRAPTRA 2 प्रविष्ठी'!L752)</f>
        <v/>
      </c>
      <c r="AN752" s="137" t="str">
        <f>IF('PRAPTRA 2 प्रविष्ठी'!M752="","",'PRAPTRA 2 प्रविष्ठी'!M752)</f>
        <v/>
      </c>
      <c r="AO752" s="35" t="str">
        <f>IF('PRAPTRA 2 प्रविष्ठी'!H752="","",'PRAPTRA 2 प्रविष्ठी'!H752)</f>
        <v/>
      </c>
      <c r="AP752" s="38" t="str">
        <f t="shared" si="3"/>
        <v/>
      </c>
    </row>
    <row r="753" spans="2:42" ht="15.75" customHeight="1">
      <c r="B753" s="167" t="str">
        <f t="shared" si="0"/>
        <v>-678</v>
      </c>
      <c r="C753" s="137" t="str">
        <f>IF('PRAPTRA 1 प्रविष्ठी'!A753="","",'PRAPTRA 1 प्रविष्ठी'!A753)</f>
        <v/>
      </c>
      <c r="D753" s="137" t="str">
        <f>IF('PRAPTRA 1 प्रविष्ठी'!B753="","",UPPER('PRAPTRA 1 प्रविष्ठी'!B753))</f>
        <v/>
      </c>
      <c r="E753" s="137" t="str">
        <f>IF('PRAPTRA 1 प्रविष्ठी'!C753="","",UPPER('PRAPTRA 1 प्रविष्ठी'!C753))</f>
        <v/>
      </c>
      <c r="F753" s="137" t="str">
        <f>IF('PRAPTRA 1 प्रविष्ठी'!D753="","",PROPER('PRAPTRA 1 प्रविष्ठी'!D753))</f>
        <v/>
      </c>
      <c r="G753" s="137" t="str">
        <f>IF('PRAPTRA 1 प्रविष्ठी'!E753="","",UPPER('PRAPTRA 1 प्रविष्ठी'!E753))</f>
        <v/>
      </c>
      <c r="H753" s="137" t="str">
        <f>IF('PRAPTRA 1 प्रविष्ठी'!F753="","",UPPER('PRAPTRA 1 प्रविष्ठी'!F753))</f>
        <v/>
      </c>
      <c r="I753" s="137" t="str">
        <f>IF('PRAPTRA 1 प्रविष्ठी'!G753="","",UPPER('PRAPTRA 1 प्रविष्ठी'!G753))</f>
        <v/>
      </c>
      <c r="J753" s="172" t="str">
        <f>IF('PRAPTRA 1 प्रविष्ठी'!H753="","",'PRAPTRA 1 प्रविष्ठी'!H753)</f>
        <v/>
      </c>
      <c r="K753" s="137" t="str">
        <f>IF('PRAPTRA 1 प्रविष्ठी'!I753="","",'PRAPTRA 1 प्रविष्ठी'!I753)</f>
        <v/>
      </c>
      <c r="L753" s="137" t="str">
        <f>IF('PRAPTRA 1 प्रविष्ठी'!J753="","",'PRAPTRA 1 प्रविष्ठी'!J753)</f>
        <v/>
      </c>
      <c r="M753" s="137" t="str">
        <f>IF('PRAPTRA 1 प्रविष्ठी'!K753="","",'PRAPTRA 1 प्रविष्ठी'!K753)</f>
        <v/>
      </c>
      <c r="N753" s="137" t="str">
        <f>IF('PRAPTRA 1 प्रविष्ठी'!L753="","",'PRAPTRA 1 प्रविष्ठी'!L753)</f>
        <v/>
      </c>
      <c r="O753" s="38" t="str">
        <f t="shared" si="1"/>
        <v/>
      </c>
      <c r="AA753" s="167" t="str">
        <f t="shared" si="2"/>
        <v>-743</v>
      </c>
      <c r="AB753" s="137" t="str">
        <f>IF('PRAPTRA 2 प्रविष्ठी'!A753="","",'PRAPTRA 2 प्रविष्ठी'!A753)</f>
        <v/>
      </c>
      <c r="AC753" s="137" t="str">
        <f>IF('PRAPTRA 2 प्रविष्ठी'!B753="","",'PRAPTRA 2 प्रविष्ठी'!B753)</f>
        <v/>
      </c>
      <c r="AD753" s="137" t="str">
        <f>IF('PRAPTRA 2 प्रविष्ठी'!C753="","",'PRAPTRA 2 प्रविष्ठी'!C753)</f>
        <v/>
      </c>
      <c r="AE753" s="137" t="str">
        <f>IF('PRAPTRA 2 प्रविष्ठी'!D753="","",'PRAPTRA 2 प्रविष्ठी'!D753)</f>
        <v/>
      </c>
      <c r="AF753" s="137" t="str">
        <f>IF('PRAPTRA 2 प्रविष्ठी'!E753="","",'PRAPTRA 2 प्रविष्ठी'!E753)</f>
        <v/>
      </c>
      <c r="AG753" s="137" t="str">
        <f>IF('PRAPTRA 2 प्रविष्ठी'!F753="","",'PRAPTRA 2 प्रविष्ठी'!F753)</f>
        <v/>
      </c>
      <c r="AH753" s="137" t="str">
        <f>IF('PRAPTRA 2 प्रविष्ठी'!G753="","",'PRAPTRA 2 प्रविष्ठी'!G753)</f>
        <v/>
      </c>
      <c r="AI753" s="137" t="str">
        <f>IFERROR(IF(OR('PRAPTRA 1 प्रविष्ठी'!$F$3="",AH753=""),"",DATEDIF(AH753,'PRAPTRA 1 प्रविष्ठी'!$F$3,"Y")),"")</f>
        <v/>
      </c>
      <c r="AJ753" s="137" t="str">
        <f>IF('PRAPTRA 2 प्रविष्ठी'!I753="","",'PRAPTRA 2 प्रविष्ठी'!I753)</f>
        <v/>
      </c>
      <c r="AK753" s="137" t="str">
        <f>IF('PRAPTRA 2 प्रविष्ठी'!J753="","",'PRAPTRA 2 प्रविष्ठी'!J753)</f>
        <v/>
      </c>
      <c r="AL753" s="137" t="str">
        <f>IF('PRAPTRA 2 प्रविष्ठी'!K753="","",'PRAPTRA 2 प्रविष्ठी'!K753)</f>
        <v/>
      </c>
      <c r="AM753" s="137" t="str">
        <f>IF('PRAPTRA 2 प्रविष्ठी'!L753="","",'PRAPTRA 2 प्रविष्ठी'!L753)</f>
        <v/>
      </c>
      <c r="AN753" s="137" t="str">
        <f>IF('PRAPTRA 2 प्रविष्ठी'!M753="","",'PRAPTRA 2 प्रविष्ठी'!M753)</f>
        <v/>
      </c>
      <c r="AO753" s="35" t="str">
        <f>IF('PRAPTRA 2 प्रविष्ठी'!H753="","",'PRAPTRA 2 प्रविष्ठी'!H753)</f>
        <v/>
      </c>
      <c r="AP753" s="38" t="str">
        <f t="shared" si="3"/>
        <v/>
      </c>
    </row>
    <row r="754" spans="2:42" ht="15.75" customHeight="1">
      <c r="B754" s="167" t="str">
        <f t="shared" si="0"/>
        <v>-679</v>
      </c>
      <c r="C754" s="137" t="str">
        <f>IF('PRAPTRA 1 प्रविष्ठी'!A754="","",'PRAPTRA 1 प्रविष्ठी'!A754)</f>
        <v/>
      </c>
      <c r="D754" s="137" t="str">
        <f>IF('PRAPTRA 1 प्रविष्ठी'!B754="","",UPPER('PRAPTRA 1 प्रविष्ठी'!B754))</f>
        <v/>
      </c>
      <c r="E754" s="137" t="str">
        <f>IF('PRAPTRA 1 प्रविष्ठी'!C754="","",UPPER('PRAPTRA 1 प्रविष्ठी'!C754))</f>
        <v/>
      </c>
      <c r="F754" s="137" t="str">
        <f>IF('PRAPTRA 1 प्रविष्ठी'!D754="","",PROPER('PRAPTRA 1 प्रविष्ठी'!D754))</f>
        <v/>
      </c>
      <c r="G754" s="137" t="str">
        <f>IF('PRAPTRA 1 प्रविष्ठी'!E754="","",UPPER('PRAPTRA 1 प्रविष्ठी'!E754))</f>
        <v/>
      </c>
      <c r="H754" s="137" t="str">
        <f>IF('PRAPTRA 1 प्रविष्ठी'!F754="","",UPPER('PRAPTRA 1 प्रविष्ठी'!F754))</f>
        <v/>
      </c>
      <c r="I754" s="137" t="str">
        <f>IF('PRAPTRA 1 प्रविष्ठी'!G754="","",UPPER('PRAPTRA 1 प्रविष्ठी'!G754))</f>
        <v/>
      </c>
      <c r="J754" s="172" t="str">
        <f>IF('PRAPTRA 1 प्रविष्ठी'!H754="","",'PRAPTRA 1 प्रविष्ठी'!H754)</f>
        <v/>
      </c>
      <c r="K754" s="137" t="str">
        <f>IF('PRAPTRA 1 प्रविष्ठी'!I754="","",'PRAPTRA 1 प्रविष्ठी'!I754)</f>
        <v/>
      </c>
      <c r="L754" s="137" t="str">
        <f>IF('PRAPTRA 1 प्रविष्ठी'!J754="","",'PRAPTRA 1 प्रविष्ठी'!J754)</f>
        <v/>
      </c>
      <c r="M754" s="137" t="str">
        <f>IF('PRAPTRA 1 प्रविष्ठी'!K754="","",'PRAPTRA 1 प्रविष्ठी'!K754)</f>
        <v/>
      </c>
      <c r="N754" s="137" t="str">
        <f>IF('PRAPTRA 1 प्रविष्ठी'!L754="","",'PRAPTRA 1 प्रविष्ठी'!L754)</f>
        <v/>
      </c>
      <c r="O754" s="38" t="str">
        <f t="shared" si="1"/>
        <v/>
      </c>
      <c r="AA754" s="167" t="str">
        <f t="shared" si="2"/>
        <v>-744</v>
      </c>
      <c r="AB754" s="137" t="str">
        <f>IF('PRAPTRA 2 प्रविष्ठी'!A754="","",'PRAPTRA 2 प्रविष्ठी'!A754)</f>
        <v/>
      </c>
      <c r="AC754" s="137" t="str">
        <f>IF('PRAPTRA 2 प्रविष्ठी'!B754="","",'PRAPTRA 2 प्रविष्ठी'!B754)</f>
        <v/>
      </c>
      <c r="AD754" s="137" t="str">
        <f>IF('PRAPTRA 2 प्रविष्ठी'!C754="","",'PRAPTRA 2 प्रविष्ठी'!C754)</f>
        <v/>
      </c>
      <c r="AE754" s="137" t="str">
        <f>IF('PRAPTRA 2 प्रविष्ठी'!D754="","",'PRAPTRA 2 प्रविष्ठी'!D754)</f>
        <v/>
      </c>
      <c r="AF754" s="137" t="str">
        <f>IF('PRAPTRA 2 प्रविष्ठी'!E754="","",'PRAPTRA 2 प्रविष्ठी'!E754)</f>
        <v/>
      </c>
      <c r="AG754" s="137" t="str">
        <f>IF('PRAPTRA 2 प्रविष्ठी'!F754="","",'PRAPTRA 2 प्रविष्ठी'!F754)</f>
        <v/>
      </c>
      <c r="AH754" s="137" t="str">
        <f>IF('PRAPTRA 2 प्रविष्ठी'!G754="","",'PRAPTRA 2 प्रविष्ठी'!G754)</f>
        <v/>
      </c>
      <c r="AI754" s="137" t="str">
        <f>IFERROR(IF(OR('PRAPTRA 1 प्रविष्ठी'!$F$3="",AH754=""),"",DATEDIF(AH754,'PRAPTRA 1 प्रविष्ठी'!$F$3,"Y")),"")</f>
        <v/>
      </c>
      <c r="AJ754" s="137" t="str">
        <f>IF('PRAPTRA 2 प्रविष्ठी'!I754="","",'PRAPTRA 2 प्रविष्ठी'!I754)</f>
        <v/>
      </c>
      <c r="AK754" s="137" t="str">
        <f>IF('PRAPTRA 2 प्रविष्ठी'!J754="","",'PRAPTRA 2 प्रविष्ठी'!J754)</f>
        <v/>
      </c>
      <c r="AL754" s="137" t="str">
        <f>IF('PRAPTRA 2 प्रविष्ठी'!K754="","",'PRAPTRA 2 प्रविष्ठी'!K754)</f>
        <v/>
      </c>
      <c r="AM754" s="137" t="str">
        <f>IF('PRAPTRA 2 प्रविष्ठी'!L754="","",'PRAPTRA 2 प्रविष्ठी'!L754)</f>
        <v/>
      </c>
      <c r="AN754" s="137" t="str">
        <f>IF('PRAPTRA 2 प्रविष्ठी'!M754="","",'PRAPTRA 2 प्रविष्ठी'!M754)</f>
        <v/>
      </c>
      <c r="AO754" s="35" t="str">
        <f>IF('PRAPTRA 2 प्रविष्ठी'!H754="","",'PRAPTRA 2 प्रविष्ठी'!H754)</f>
        <v/>
      </c>
      <c r="AP754" s="38" t="str">
        <f t="shared" si="3"/>
        <v/>
      </c>
    </row>
    <row r="755" spans="2:42" ht="15.75" customHeight="1">
      <c r="B755" s="167" t="str">
        <f t="shared" si="0"/>
        <v>-680</v>
      </c>
      <c r="C755" s="137" t="str">
        <f>IF('PRAPTRA 1 प्रविष्ठी'!A755="","",'PRAPTRA 1 प्रविष्ठी'!A755)</f>
        <v/>
      </c>
      <c r="D755" s="137" t="str">
        <f>IF('PRAPTRA 1 प्रविष्ठी'!B755="","",UPPER('PRAPTRA 1 प्रविष्ठी'!B755))</f>
        <v/>
      </c>
      <c r="E755" s="137" t="str">
        <f>IF('PRAPTRA 1 प्रविष्ठी'!C755="","",UPPER('PRAPTRA 1 प्रविष्ठी'!C755))</f>
        <v/>
      </c>
      <c r="F755" s="137" t="str">
        <f>IF('PRAPTRA 1 प्रविष्ठी'!D755="","",PROPER('PRAPTRA 1 प्रविष्ठी'!D755))</f>
        <v/>
      </c>
      <c r="G755" s="137" t="str">
        <f>IF('PRAPTRA 1 प्रविष्ठी'!E755="","",UPPER('PRAPTRA 1 प्रविष्ठी'!E755))</f>
        <v/>
      </c>
      <c r="H755" s="137" t="str">
        <f>IF('PRAPTRA 1 प्रविष्ठी'!F755="","",UPPER('PRAPTRA 1 प्रविष्ठी'!F755))</f>
        <v/>
      </c>
      <c r="I755" s="137" t="str">
        <f>IF('PRAPTRA 1 प्रविष्ठी'!G755="","",UPPER('PRAPTRA 1 प्रविष्ठी'!G755))</f>
        <v/>
      </c>
      <c r="J755" s="172" t="str">
        <f>IF('PRAPTRA 1 प्रविष्ठी'!H755="","",'PRAPTRA 1 प्रविष्ठी'!H755)</f>
        <v/>
      </c>
      <c r="K755" s="137" t="str">
        <f>IF('PRAPTRA 1 प्रविष्ठी'!I755="","",'PRAPTRA 1 प्रविष्ठी'!I755)</f>
        <v/>
      </c>
      <c r="L755" s="137" t="str">
        <f>IF('PRAPTRA 1 प्रविष्ठी'!J755="","",'PRAPTRA 1 प्रविष्ठी'!J755)</f>
        <v/>
      </c>
      <c r="M755" s="137" t="str">
        <f>IF('PRAPTRA 1 प्रविष्ठी'!K755="","",'PRAPTRA 1 प्रविष्ठी'!K755)</f>
        <v/>
      </c>
      <c r="N755" s="137" t="str">
        <f>IF('PRAPTRA 1 प्रविष्ठी'!L755="","",'PRAPTRA 1 प्रविष्ठी'!L755)</f>
        <v/>
      </c>
      <c r="O755" s="38" t="str">
        <f t="shared" si="1"/>
        <v/>
      </c>
      <c r="AA755" s="167" t="str">
        <f t="shared" si="2"/>
        <v>-745</v>
      </c>
      <c r="AB755" s="137" t="str">
        <f>IF('PRAPTRA 2 प्रविष्ठी'!A755="","",'PRAPTRA 2 प्रविष्ठी'!A755)</f>
        <v/>
      </c>
      <c r="AC755" s="137" t="str">
        <f>IF('PRAPTRA 2 प्रविष्ठी'!B755="","",'PRAPTRA 2 प्रविष्ठी'!B755)</f>
        <v/>
      </c>
      <c r="AD755" s="137" t="str">
        <f>IF('PRAPTRA 2 प्रविष्ठी'!C755="","",'PRAPTRA 2 प्रविष्ठी'!C755)</f>
        <v/>
      </c>
      <c r="AE755" s="137" t="str">
        <f>IF('PRAPTRA 2 प्रविष्ठी'!D755="","",'PRAPTRA 2 प्रविष्ठी'!D755)</f>
        <v/>
      </c>
      <c r="AF755" s="137" t="str">
        <f>IF('PRAPTRA 2 प्रविष्ठी'!E755="","",'PRAPTRA 2 प्रविष्ठी'!E755)</f>
        <v/>
      </c>
      <c r="AG755" s="137" t="str">
        <f>IF('PRAPTRA 2 प्रविष्ठी'!F755="","",'PRAPTRA 2 प्रविष्ठी'!F755)</f>
        <v/>
      </c>
      <c r="AH755" s="137" t="str">
        <f>IF('PRAPTRA 2 प्रविष्ठी'!G755="","",'PRAPTRA 2 प्रविष्ठी'!G755)</f>
        <v/>
      </c>
      <c r="AI755" s="137" t="str">
        <f>IFERROR(IF(OR('PRAPTRA 1 प्रविष्ठी'!$F$3="",AH755=""),"",DATEDIF(AH755,'PRAPTRA 1 प्रविष्ठी'!$F$3,"Y")),"")</f>
        <v/>
      </c>
      <c r="AJ755" s="137" t="str">
        <f>IF('PRAPTRA 2 प्रविष्ठी'!I755="","",'PRAPTRA 2 प्रविष्ठी'!I755)</f>
        <v/>
      </c>
      <c r="AK755" s="137" t="str">
        <f>IF('PRAPTRA 2 प्रविष्ठी'!J755="","",'PRAPTRA 2 प्रविष्ठी'!J755)</f>
        <v/>
      </c>
      <c r="AL755" s="137" t="str">
        <f>IF('PRAPTRA 2 प्रविष्ठी'!K755="","",'PRAPTRA 2 प्रविष्ठी'!K755)</f>
        <v/>
      </c>
      <c r="AM755" s="137" t="str">
        <f>IF('PRAPTRA 2 प्रविष्ठी'!L755="","",'PRAPTRA 2 प्रविष्ठी'!L755)</f>
        <v/>
      </c>
      <c r="AN755" s="137" t="str">
        <f>IF('PRAPTRA 2 प्रविष्ठी'!M755="","",'PRAPTRA 2 प्रविष्ठी'!M755)</f>
        <v/>
      </c>
      <c r="AO755" s="35" t="str">
        <f>IF('PRAPTRA 2 प्रविष्ठी'!H755="","",'PRAPTRA 2 प्रविष्ठी'!H755)</f>
        <v/>
      </c>
      <c r="AP755" s="38" t="str">
        <f t="shared" si="3"/>
        <v/>
      </c>
    </row>
    <row r="756" spans="2:42" ht="15.75" customHeight="1">
      <c r="B756" s="167" t="str">
        <f t="shared" si="0"/>
        <v>-681</v>
      </c>
      <c r="C756" s="137" t="str">
        <f>IF('PRAPTRA 1 प्रविष्ठी'!A756="","",'PRAPTRA 1 प्रविष्ठी'!A756)</f>
        <v/>
      </c>
      <c r="D756" s="137" t="str">
        <f>IF('PRAPTRA 1 प्रविष्ठी'!B756="","",UPPER('PRAPTRA 1 प्रविष्ठी'!B756))</f>
        <v/>
      </c>
      <c r="E756" s="137" t="str">
        <f>IF('PRAPTRA 1 प्रविष्ठी'!C756="","",UPPER('PRAPTRA 1 प्रविष्ठी'!C756))</f>
        <v/>
      </c>
      <c r="F756" s="137" t="str">
        <f>IF('PRAPTRA 1 प्रविष्ठी'!D756="","",PROPER('PRAPTRA 1 प्रविष्ठी'!D756))</f>
        <v/>
      </c>
      <c r="G756" s="137" t="str">
        <f>IF('PRAPTRA 1 प्रविष्ठी'!E756="","",UPPER('PRAPTRA 1 प्रविष्ठी'!E756))</f>
        <v/>
      </c>
      <c r="H756" s="137" t="str">
        <f>IF('PRAPTRA 1 प्रविष्ठी'!F756="","",UPPER('PRAPTRA 1 प्रविष्ठी'!F756))</f>
        <v/>
      </c>
      <c r="I756" s="137" t="str">
        <f>IF('PRAPTRA 1 प्रविष्ठी'!G756="","",UPPER('PRAPTRA 1 प्रविष्ठी'!G756))</f>
        <v/>
      </c>
      <c r="J756" s="172" t="str">
        <f>IF('PRAPTRA 1 प्रविष्ठी'!H756="","",'PRAPTRA 1 प्रविष्ठी'!H756)</f>
        <v/>
      </c>
      <c r="K756" s="137" t="str">
        <f>IF('PRAPTRA 1 प्रविष्ठी'!I756="","",'PRAPTRA 1 प्रविष्ठी'!I756)</f>
        <v/>
      </c>
      <c r="L756" s="137" t="str">
        <f>IF('PRAPTRA 1 प्रविष्ठी'!J756="","",'PRAPTRA 1 प्रविष्ठी'!J756)</f>
        <v/>
      </c>
      <c r="M756" s="137" t="str">
        <f>IF('PRAPTRA 1 प्रविष्ठी'!K756="","",'PRAPTRA 1 प्रविष्ठी'!K756)</f>
        <v/>
      </c>
      <c r="N756" s="137" t="str">
        <f>IF('PRAPTRA 1 प्रविष्ठी'!L756="","",'PRAPTRA 1 प्रविष्ठी'!L756)</f>
        <v/>
      </c>
      <c r="O756" s="38" t="str">
        <f t="shared" si="1"/>
        <v/>
      </c>
      <c r="AA756" s="167" t="str">
        <f t="shared" si="2"/>
        <v>-746</v>
      </c>
      <c r="AB756" s="137" t="str">
        <f>IF('PRAPTRA 2 प्रविष्ठी'!A756="","",'PRAPTRA 2 प्रविष्ठी'!A756)</f>
        <v/>
      </c>
      <c r="AC756" s="137" t="str">
        <f>IF('PRAPTRA 2 प्रविष्ठी'!B756="","",'PRAPTRA 2 प्रविष्ठी'!B756)</f>
        <v/>
      </c>
      <c r="AD756" s="137" t="str">
        <f>IF('PRAPTRA 2 प्रविष्ठी'!C756="","",'PRAPTRA 2 प्रविष्ठी'!C756)</f>
        <v/>
      </c>
      <c r="AE756" s="137" t="str">
        <f>IF('PRAPTRA 2 प्रविष्ठी'!D756="","",'PRAPTRA 2 प्रविष्ठी'!D756)</f>
        <v/>
      </c>
      <c r="AF756" s="137" t="str">
        <f>IF('PRAPTRA 2 प्रविष्ठी'!E756="","",'PRAPTRA 2 प्रविष्ठी'!E756)</f>
        <v/>
      </c>
      <c r="AG756" s="137" t="str">
        <f>IF('PRAPTRA 2 प्रविष्ठी'!F756="","",'PRAPTRA 2 प्रविष्ठी'!F756)</f>
        <v/>
      </c>
      <c r="AH756" s="137" t="str">
        <f>IF('PRAPTRA 2 प्रविष्ठी'!G756="","",'PRAPTRA 2 प्रविष्ठी'!G756)</f>
        <v/>
      </c>
      <c r="AI756" s="137" t="str">
        <f>IFERROR(IF(OR('PRAPTRA 1 प्रविष्ठी'!$F$3="",AH756=""),"",DATEDIF(AH756,'PRAPTRA 1 प्रविष्ठी'!$F$3,"Y")),"")</f>
        <v/>
      </c>
      <c r="AJ756" s="137" t="str">
        <f>IF('PRAPTRA 2 प्रविष्ठी'!I756="","",'PRAPTRA 2 प्रविष्ठी'!I756)</f>
        <v/>
      </c>
      <c r="AK756" s="137" t="str">
        <f>IF('PRAPTRA 2 प्रविष्ठी'!J756="","",'PRAPTRA 2 प्रविष्ठी'!J756)</f>
        <v/>
      </c>
      <c r="AL756" s="137" t="str">
        <f>IF('PRAPTRA 2 प्रविष्ठी'!K756="","",'PRAPTRA 2 प्रविष्ठी'!K756)</f>
        <v/>
      </c>
      <c r="AM756" s="137" t="str">
        <f>IF('PRAPTRA 2 प्रविष्ठी'!L756="","",'PRAPTRA 2 प्रविष्ठी'!L756)</f>
        <v/>
      </c>
      <c r="AN756" s="137" t="str">
        <f>IF('PRAPTRA 2 प्रविष्ठी'!M756="","",'PRAPTRA 2 प्रविष्ठी'!M756)</f>
        <v/>
      </c>
      <c r="AO756" s="35" t="str">
        <f>IF('PRAPTRA 2 प्रविष्ठी'!H756="","",'PRAPTRA 2 प्रविष्ठी'!H756)</f>
        <v/>
      </c>
      <c r="AP756" s="38" t="str">
        <f t="shared" si="3"/>
        <v/>
      </c>
    </row>
    <row r="757" spans="2:42" ht="15.75" customHeight="1">
      <c r="B757" s="167" t="str">
        <f t="shared" si="0"/>
        <v>-682</v>
      </c>
      <c r="C757" s="137" t="str">
        <f>IF('PRAPTRA 1 प्रविष्ठी'!A757="","",'PRAPTRA 1 प्रविष्ठी'!A757)</f>
        <v/>
      </c>
      <c r="D757" s="137" t="str">
        <f>IF('PRAPTRA 1 प्रविष्ठी'!B757="","",UPPER('PRAPTRA 1 प्रविष्ठी'!B757))</f>
        <v/>
      </c>
      <c r="E757" s="137" t="str">
        <f>IF('PRAPTRA 1 प्रविष्ठी'!C757="","",UPPER('PRAPTRA 1 प्रविष्ठी'!C757))</f>
        <v/>
      </c>
      <c r="F757" s="137" t="str">
        <f>IF('PRAPTRA 1 प्रविष्ठी'!D757="","",PROPER('PRAPTRA 1 प्रविष्ठी'!D757))</f>
        <v/>
      </c>
      <c r="G757" s="137" t="str">
        <f>IF('PRAPTRA 1 प्रविष्ठी'!E757="","",UPPER('PRAPTRA 1 प्रविष्ठी'!E757))</f>
        <v/>
      </c>
      <c r="H757" s="137" t="str">
        <f>IF('PRAPTRA 1 प्रविष्ठी'!F757="","",UPPER('PRAPTRA 1 प्रविष्ठी'!F757))</f>
        <v/>
      </c>
      <c r="I757" s="137" t="str">
        <f>IF('PRAPTRA 1 प्रविष्ठी'!G757="","",UPPER('PRAPTRA 1 प्रविष्ठी'!G757))</f>
        <v/>
      </c>
      <c r="J757" s="172" t="str">
        <f>IF('PRAPTRA 1 प्रविष्ठी'!H757="","",'PRAPTRA 1 प्रविष्ठी'!H757)</f>
        <v/>
      </c>
      <c r="K757" s="137" t="str">
        <f>IF('PRAPTRA 1 प्रविष्ठी'!I757="","",'PRAPTRA 1 प्रविष्ठी'!I757)</f>
        <v/>
      </c>
      <c r="L757" s="137" t="str">
        <f>IF('PRAPTRA 1 प्रविष्ठी'!J757="","",'PRAPTRA 1 प्रविष्ठी'!J757)</f>
        <v/>
      </c>
      <c r="M757" s="137" t="str">
        <f>IF('PRAPTRA 1 प्रविष्ठी'!K757="","",'PRAPTRA 1 प्रविष्ठी'!K757)</f>
        <v/>
      </c>
      <c r="N757" s="137" t="str">
        <f>IF('PRAPTRA 1 प्रविष्ठी'!L757="","",'PRAPTRA 1 प्रविष्ठी'!L757)</f>
        <v/>
      </c>
      <c r="O757" s="38" t="str">
        <f t="shared" si="1"/>
        <v/>
      </c>
      <c r="AA757" s="167" t="str">
        <f t="shared" si="2"/>
        <v>-747</v>
      </c>
      <c r="AB757" s="137" t="str">
        <f>IF('PRAPTRA 2 प्रविष्ठी'!A757="","",'PRAPTRA 2 प्रविष्ठी'!A757)</f>
        <v/>
      </c>
      <c r="AC757" s="137" t="str">
        <f>IF('PRAPTRA 2 प्रविष्ठी'!B757="","",'PRAPTRA 2 प्रविष्ठी'!B757)</f>
        <v/>
      </c>
      <c r="AD757" s="137" t="str">
        <f>IF('PRAPTRA 2 प्रविष्ठी'!C757="","",'PRAPTRA 2 प्रविष्ठी'!C757)</f>
        <v/>
      </c>
      <c r="AE757" s="137" t="str">
        <f>IF('PRAPTRA 2 प्रविष्ठी'!D757="","",'PRAPTRA 2 प्रविष्ठी'!D757)</f>
        <v/>
      </c>
      <c r="AF757" s="137" t="str">
        <f>IF('PRAPTRA 2 प्रविष्ठी'!E757="","",'PRAPTRA 2 प्रविष्ठी'!E757)</f>
        <v/>
      </c>
      <c r="AG757" s="137" t="str">
        <f>IF('PRAPTRA 2 प्रविष्ठी'!F757="","",'PRAPTRA 2 प्रविष्ठी'!F757)</f>
        <v/>
      </c>
      <c r="AH757" s="137" t="str">
        <f>IF('PRAPTRA 2 प्रविष्ठी'!G757="","",'PRAPTRA 2 प्रविष्ठी'!G757)</f>
        <v/>
      </c>
      <c r="AI757" s="137" t="str">
        <f>IFERROR(IF(OR('PRAPTRA 1 प्रविष्ठी'!$F$3="",AH757=""),"",DATEDIF(AH757,'PRAPTRA 1 प्रविष्ठी'!$F$3,"Y")),"")</f>
        <v/>
      </c>
      <c r="AJ757" s="137" t="str">
        <f>IF('PRAPTRA 2 प्रविष्ठी'!I757="","",'PRAPTRA 2 प्रविष्ठी'!I757)</f>
        <v/>
      </c>
      <c r="AK757" s="137" t="str">
        <f>IF('PRAPTRA 2 प्रविष्ठी'!J757="","",'PRAPTRA 2 प्रविष्ठी'!J757)</f>
        <v/>
      </c>
      <c r="AL757" s="137" t="str">
        <f>IF('PRAPTRA 2 प्रविष्ठी'!K757="","",'PRAPTRA 2 प्रविष्ठी'!K757)</f>
        <v/>
      </c>
      <c r="AM757" s="137" t="str">
        <f>IF('PRAPTRA 2 प्रविष्ठी'!L757="","",'PRAPTRA 2 प्रविष्ठी'!L757)</f>
        <v/>
      </c>
      <c r="AN757" s="137" t="str">
        <f>IF('PRAPTRA 2 प्रविष्ठी'!M757="","",'PRAPTRA 2 प्रविष्ठी'!M757)</f>
        <v/>
      </c>
      <c r="AO757" s="35" t="str">
        <f>IF('PRAPTRA 2 प्रविष्ठी'!H757="","",'PRAPTRA 2 प्रविष्ठी'!H757)</f>
        <v/>
      </c>
      <c r="AP757" s="38" t="str">
        <f t="shared" si="3"/>
        <v/>
      </c>
    </row>
    <row r="758" spans="2:42" ht="15.75" customHeight="1">
      <c r="B758" s="167" t="str">
        <f t="shared" si="0"/>
        <v>-683</v>
      </c>
      <c r="C758" s="137" t="str">
        <f>IF('PRAPTRA 1 प्रविष्ठी'!A758="","",'PRAPTRA 1 प्रविष्ठी'!A758)</f>
        <v/>
      </c>
      <c r="D758" s="137" t="str">
        <f>IF('PRAPTRA 1 प्रविष्ठी'!B758="","",UPPER('PRAPTRA 1 प्रविष्ठी'!B758))</f>
        <v/>
      </c>
      <c r="E758" s="137" t="str">
        <f>IF('PRAPTRA 1 प्रविष्ठी'!C758="","",UPPER('PRAPTRA 1 प्रविष्ठी'!C758))</f>
        <v/>
      </c>
      <c r="F758" s="137" t="str">
        <f>IF('PRAPTRA 1 प्रविष्ठी'!D758="","",PROPER('PRAPTRA 1 प्रविष्ठी'!D758))</f>
        <v/>
      </c>
      <c r="G758" s="137" t="str">
        <f>IF('PRAPTRA 1 प्रविष्ठी'!E758="","",UPPER('PRAPTRA 1 प्रविष्ठी'!E758))</f>
        <v/>
      </c>
      <c r="H758" s="137" t="str">
        <f>IF('PRAPTRA 1 प्रविष्ठी'!F758="","",UPPER('PRAPTRA 1 प्रविष्ठी'!F758))</f>
        <v/>
      </c>
      <c r="I758" s="137" t="str">
        <f>IF('PRAPTRA 1 प्रविष्ठी'!G758="","",UPPER('PRAPTRA 1 प्रविष्ठी'!G758))</f>
        <v/>
      </c>
      <c r="J758" s="172" t="str">
        <f>IF('PRAPTRA 1 प्रविष्ठी'!H758="","",'PRAPTRA 1 प्रविष्ठी'!H758)</f>
        <v/>
      </c>
      <c r="K758" s="137" t="str">
        <f>IF('PRAPTRA 1 प्रविष्ठी'!I758="","",'PRAPTRA 1 प्रविष्ठी'!I758)</f>
        <v/>
      </c>
      <c r="L758" s="137" t="str">
        <f>IF('PRAPTRA 1 प्रविष्ठी'!J758="","",'PRAPTRA 1 प्रविष्ठी'!J758)</f>
        <v/>
      </c>
      <c r="M758" s="137" t="str">
        <f>IF('PRAPTRA 1 प्रविष्ठी'!K758="","",'PRAPTRA 1 प्रविष्ठी'!K758)</f>
        <v/>
      </c>
      <c r="N758" s="137" t="str">
        <f>IF('PRAPTRA 1 प्रविष्ठी'!L758="","",'PRAPTRA 1 प्रविष्ठी'!L758)</f>
        <v/>
      </c>
      <c r="O758" s="38" t="str">
        <f t="shared" si="1"/>
        <v/>
      </c>
      <c r="AA758" s="167" t="str">
        <f t="shared" si="2"/>
        <v>-748</v>
      </c>
      <c r="AB758" s="137" t="str">
        <f>IF('PRAPTRA 2 प्रविष्ठी'!A758="","",'PRAPTRA 2 प्रविष्ठी'!A758)</f>
        <v/>
      </c>
      <c r="AC758" s="137" t="str">
        <f>IF('PRAPTRA 2 प्रविष्ठी'!B758="","",'PRAPTRA 2 प्रविष्ठी'!B758)</f>
        <v/>
      </c>
      <c r="AD758" s="137" t="str">
        <f>IF('PRAPTRA 2 प्रविष्ठी'!C758="","",'PRAPTRA 2 प्रविष्ठी'!C758)</f>
        <v/>
      </c>
      <c r="AE758" s="137" t="str">
        <f>IF('PRAPTRA 2 प्रविष्ठी'!D758="","",'PRAPTRA 2 प्रविष्ठी'!D758)</f>
        <v/>
      </c>
      <c r="AF758" s="137" t="str">
        <f>IF('PRAPTRA 2 प्रविष्ठी'!E758="","",'PRAPTRA 2 प्रविष्ठी'!E758)</f>
        <v/>
      </c>
      <c r="AG758" s="137" t="str">
        <f>IF('PRAPTRA 2 प्रविष्ठी'!F758="","",'PRAPTRA 2 प्रविष्ठी'!F758)</f>
        <v/>
      </c>
      <c r="AH758" s="137" t="str">
        <f>IF('PRAPTRA 2 प्रविष्ठी'!G758="","",'PRAPTRA 2 प्रविष्ठी'!G758)</f>
        <v/>
      </c>
      <c r="AI758" s="137" t="str">
        <f>IFERROR(IF(OR('PRAPTRA 1 प्रविष्ठी'!$F$3="",AH758=""),"",DATEDIF(AH758,'PRAPTRA 1 प्रविष्ठी'!$F$3,"Y")),"")</f>
        <v/>
      </c>
      <c r="AJ758" s="137" t="str">
        <f>IF('PRAPTRA 2 प्रविष्ठी'!I758="","",'PRAPTRA 2 प्रविष्ठी'!I758)</f>
        <v/>
      </c>
      <c r="AK758" s="137" t="str">
        <f>IF('PRAPTRA 2 प्रविष्ठी'!J758="","",'PRAPTRA 2 प्रविष्ठी'!J758)</f>
        <v/>
      </c>
      <c r="AL758" s="137" t="str">
        <f>IF('PRAPTRA 2 प्रविष्ठी'!K758="","",'PRAPTRA 2 प्रविष्ठी'!K758)</f>
        <v/>
      </c>
      <c r="AM758" s="137" t="str">
        <f>IF('PRAPTRA 2 प्रविष्ठी'!L758="","",'PRAPTRA 2 प्रविष्ठी'!L758)</f>
        <v/>
      </c>
      <c r="AN758" s="137" t="str">
        <f>IF('PRAPTRA 2 प्रविष्ठी'!M758="","",'PRAPTRA 2 प्रविष्ठी'!M758)</f>
        <v/>
      </c>
      <c r="AO758" s="35" t="str">
        <f>IF('PRAPTRA 2 प्रविष्ठी'!H758="","",'PRAPTRA 2 प्रविष्ठी'!H758)</f>
        <v/>
      </c>
      <c r="AP758" s="38" t="str">
        <f t="shared" si="3"/>
        <v/>
      </c>
    </row>
    <row r="759" spans="2:42" ht="15.75" customHeight="1">
      <c r="B759" s="167" t="str">
        <f t="shared" si="0"/>
        <v>-684</v>
      </c>
      <c r="C759" s="137" t="str">
        <f>IF('PRAPTRA 1 प्रविष्ठी'!A759="","",'PRAPTRA 1 प्रविष्ठी'!A759)</f>
        <v/>
      </c>
      <c r="D759" s="137" t="str">
        <f>IF('PRAPTRA 1 प्रविष्ठी'!B759="","",UPPER('PRAPTRA 1 प्रविष्ठी'!B759))</f>
        <v/>
      </c>
      <c r="E759" s="137" t="str">
        <f>IF('PRAPTRA 1 प्रविष्ठी'!C759="","",UPPER('PRAPTRA 1 प्रविष्ठी'!C759))</f>
        <v/>
      </c>
      <c r="F759" s="137" t="str">
        <f>IF('PRAPTRA 1 प्रविष्ठी'!D759="","",PROPER('PRAPTRA 1 प्रविष्ठी'!D759))</f>
        <v/>
      </c>
      <c r="G759" s="137" t="str">
        <f>IF('PRAPTRA 1 प्रविष्ठी'!E759="","",UPPER('PRAPTRA 1 प्रविष्ठी'!E759))</f>
        <v/>
      </c>
      <c r="H759" s="137" t="str">
        <f>IF('PRAPTRA 1 प्रविष्ठी'!F759="","",UPPER('PRAPTRA 1 प्रविष्ठी'!F759))</f>
        <v/>
      </c>
      <c r="I759" s="137" t="str">
        <f>IF('PRAPTRA 1 प्रविष्ठी'!G759="","",UPPER('PRAPTRA 1 प्रविष्ठी'!G759))</f>
        <v/>
      </c>
      <c r="J759" s="172" t="str">
        <f>IF('PRAPTRA 1 प्रविष्ठी'!H759="","",'PRAPTRA 1 प्रविष्ठी'!H759)</f>
        <v/>
      </c>
      <c r="K759" s="137" t="str">
        <f>IF('PRAPTRA 1 प्रविष्ठी'!I759="","",'PRAPTRA 1 प्रविष्ठी'!I759)</f>
        <v/>
      </c>
      <c r="L759" s="137" t="str">
        <f>IF('PRAPTRA 1 प्रविष्ठी'!J759="","",'PRAPTRA 1 प्रविष्ठी'!J759)</f>
        <v/>
      </c>
      <c r="M759" s="137" t="str">
        <f>IF('PRAPTRA 1 प्रविष्ठी'!K759="","",'PRAPTRA 1 प्रविष्ठी'!K759)</f>
        <v/>
      </c>
      <c r="N759" s="137" t="str">
        <f>IF('PRAPTRA 1 प्रविष्ठी'!L759="","",'PRAPTRA 1 प्रविष्ठी'!L759)</f>
        <v/>
      </c>
      <c r="O759" s="38" t="str">
        <f t="shared" si="1"/>
        <v/>
      </c>
      <c r="AA759" s="167" t="str">
        <f t="shared" si="2"/>
        <v>-749</v>
      </c>
      <c r="AB759" s="137" t="str">
        <f>IF('PRAPTRA 2 प्रविष्ठी'!A759="","",'PRAPTRA 2 प्रविष्ठी'!A759)</f>
        <v/>
      </c>
      <c r="AC759" s="137" t="str">
        <f>IF('PRAPTRA 2 प्रविष्ठी'!B759="","",'PRAPTRA 2 प्रविष्ठी'!B759)</f>
        <v/>
      </c>
      <c r="AD759" s="137" t="str">
        <f>IF('PRAPTRA 2 प्रविष्ठी'!C759="","",'PRAPTRA 2 प्रविष्ठी'!C759)</f>
        <v/>
      </c>
      <c r="AE759" s="137" t="str">
        <f>IF('PRAPTRA 2 प्रविष्ठी'!D759="","",'PRAPTRA 2 प्रविष्ठी'!D759)</f>
        <v/>
      </c>
      <c r="AF759" s="137" t="str">
        <f>IF('PRAPTRA 2 प्रविष्ठी'!E759="","",'PRAPTRA 2 प्रविष्ठी'!E759)</f>
        <v/>
      </c>
      <c r="AG759" s="137" t="str">
        <f>IF('PRAPTRA 2 प्रविष्ठी'!F759="","",'PRAPTRA 2 प्रविष्ठी'!F759)</f>
        <v/>
      </c>
      <c r="AH759" s="137" t="str">
        <f>IF('PRAPTRA 2 प्रविष्ठी'!G759="","",'PRAPTRA 2 प्रविष्ठी'!G759)</f>
        <v/>
      </c>
      <c r="AI759" s="137" t="str">
        <f>IFERROR(IF(OR('PRAPTRA 1 प्रविष्ठी'!$F$3="",AH759=""),"",DATEDIF(AH759,'PRAPTRA 1 प्रविष्ठी'!$F$3,"Y")),"")</f>
        <v/>
      </c>
      <c r="AJ759" s="137" t="str">
        <f>IF('PRAPTRA 2 प्रविष्ठी'!I759="","",'PRAPTRA 2 प्रविष्ठी'!I759)</f>
        <v/>
      </c>
      <c r="AK759" s="137" t="str">
        <f>IF('PRAPTRA 2 प्रविष्ठी'!J759="","",'PRAPTRA 2 प्रविष्ठी'!J759)</f>
        <v/>
      </c>
      <c r="AL759" s="137" t="str">
        <f>IF('PRAPTRA 2 प्रविष्ठी'!K759="","",'PRAPTRA 2 प्रविष्ठी'!K759)</f>
        <v/>
      </c>
      <c r="AM759" s="137" t="str">
        <f>IF('PRAPTRA 2 प्रविष्ठी'!L759="","",'PRAPTRA 2 प्रविष्ठी'!L759)</f>
        <v/>
      </c>
      <c r="AN759" s="137" t="str">
        <f>IF('PRAPTRA 2 प्रविष्ठी'!M759="","",'PRAPTRA 2 प्रविष्ठी'!M759)</f>
        <v/>
      </c>
      <c r="AO759" s="35" t="str">
        <f>IF('PRAPTRA 2 प्रविष्ठी'!H759="","",'PRAPTRA 2 प्रविष्ठी'!H759)</f>
        <v/>
      </c>
      <c r="AP759" s="38" t="str">
        <f t="shared" si="3"/>
        <v/>
      </c>
    </row>
    <row r="760" spans="2:42" ht="15.75" customHeight="1">
      <c r="B760" s="167" t="str">
        <f t="shared" si="0"/>
        <v>-685</v>
      </c>
      <c r="C760" s="137" t="str">
        <f>IF('PRAPTRA 1 प्रविष्ठी'!A760="","",'PRAPTRA 1 प्रविष्ठी'!A760)</f>
        <v/>
      </c>
      <c r="D760" s="137" t="str">
        <f>IF('PRAPTRA 1 प्रविष्ठी'!B760="","",UPPER('PRAPTRA 1 प्रविष्ठी'!B760))</f>
        <v/>
      </c>
      <c r="E760" s="137" t="str">
        <f>IF('PRAPTRA 1 प्रविष्ठी'!C760="","",UPPER('PRAPTRA 1 प्रविष्ठी'!C760))</f>
        <v/>
      </c>
      <c r="F760" s="137" t="str">
        <f>IF('PRAPTRA 1 प्रविष्ठी'!D760="","",PROPER('PRAPTRA 1 प्रविष्ठी'!D760))</f>
        <v/>
      </c>
      <c r="G760" s="137" t="str">
        <f>IF('PRAPTRA 1 प्रविष्ठी'!E760="","",UPPER('PRAPTRA 1 प्रविष्ठी'!E760))</f>
        <v/>
      </c>
      <c r="H760" s="137" t="str">
        <f>IF('PRAPTRA 1 प्रविष्ठी'!F760="","",UPPER('PRAPTRA 1 प्रविष्ठी'!F760))</f>
        <v/>
      </c>
      <c r="I760" s="137" t="str">
        <f>IF('PRAPTRA 1 प्रविष्ठी'!G760="","",UPPER('PRAPTRA 1 प्रविष्ठी'!G760))</f>
        <v/>
      </c>
      <c r="J760" s="172" t="str">
        <f>IF('PRAPTRA 1 प्रविष्ठी'!H760="","",'PRAPTRA 1 प्रविष्ठी'!H760)</f>
        <v/>
      </c>
      <c r="K760" s="137" t="str">
        <f>IF('PRAPTRA 1 प्रविष्ठी'!I760="","",'PRAPTRA 1 प्रविष्ठी'!I760)</f>
        <v/>
      </c>
      <c r="L760" s="137" t="str">
        <f>IF('PRAPTRA 1 प्रविष्ठी'!J760="","",'PRAPTRA 1 प्रविष्ठी'!J760)</f>
        <v/>
      </c>
      <c r="M760" s="137" t="str">
        <f>IF('PRAPTRA 1 प्रविष्ठी'!K760="","",'PRAPTRA 1 प्रविष्ठी'!K760)</f>
        <v/>
      </c>
      <c r="N760" s="137" t="str">
        <f>IF('PRAPTRA 1 प्रविष्ठी'!L760="","",'PRAPTRA 1 प्रविष्ठी'!L760)</f>
        <v/>
      </c>
      <c r="O760" s="38" t="str">
        <f t="shared" si="1"/>
        <v/>
      </c>
      <c r="AA760" s="167" t="str">
        <f t="shared" si="2"/>
        <v>-750</v>
      </c>
      <c r="AB760" s="137" t="str">
        <f>IF('PRAPTRA 2 प्रविष्ठी'!A760="","",'PRAPTRA 2 प्रविष्ठी'!A760)</f>
        <v/>
      </c>
      <c r="AC760" s="137" t="str">
        <f>IF('PRAPTRA 2 प्रविष्ठी'!B760="","",'PRAPTRA 2 प्रविष्ठी'!B760)</f>
        <v/>
      </c>
      <c r="AD760" s="137" t="str">
        <f>IF('PRAPTRA 2 प्रविष्ठी'!C760="","",'PRAPTRA 2 प्रविष्ठी'!C760)</f>
        <v/>
      </c>
      <c r="AE760" s="137" t="str">
        <f>IF('PRAPTRA 2 प्रविष्ठी'!D760="","",'PRAPTRA 2 प्रविष्ठी'!D760)</f>
        <v/>
      </c>
      <c r="AF760" s="137" t="str">
        <f>IF('PRAPTRA 2 प्रविष्ठी'!E760="","",'PRAPTRA 2 प्रविष्ठी'!E760)</f>
        <v/>
      </c>
      <c r="AG760" s="137" t="str">
        <f>IF('PRAPTRA 2 प्रविष्ठी'!F760="","",'PRAPTRA 2 प्रविष्ठी'!F760)</f>
        <v/>
      </c>
      <c r="AH760" s="137" t="str">
        <f>IF('PRAPTRA 2 प्रविष्ठी'!G760="","",'PRAPTRA 2 प्रविष्ठी'!G760)</f>
        <v/>
      </c>
      <c r="AI760" s="137" t="str">
        <f>IFERROR(IF(OR('PRAPTRA 1 प्रविष्ठी'!$F$3="",AH760=""),"",DATEDIF(AH760,'PRAPTRA 1 प्रविष्ठी'!$F$3,"Y")),"")</f>
        <v/>
      </c>
      <c r="AJ760" s="137" t="str">
        <f>IF('PRAPTRA 2 प्रविष्ठी'!I760="","",'PRAPTRA 2 प्रविष्ठी'!I760)</f>
        <v/>
      </c>
      <c r="AK760" s="137" t="str">
        <f>IF('PRAPTRA 2 प्रविष्ठी'!J760="","",'PRAPTRA 2 प्रविष्ठी'!J760)</f>
        <v/>
      </c>
      <c r="AL760" s="137" t="str">
        <f>IF('PRAPTRA 2 प्रविष्ठी'!K760="","",'PRAPTRA 2 प्रविष्ठी'!K760)</f>
        <v/>
      </c>
      <c r="AM760" s="137" t="str">
        <f>IF('PRAPTRA 2 प्रविष्ठी'!L760="","",'PRAPTRA 2 प्रविष्ठी'!L760)</f>
        <v/>
      </c>
      <c r="AN760" s="137" t="str">
        <f>IF('PRAPTRA 2 प्रविष्ठी'!M760="","",'PRAPTRA 2 प्रविष्ठी'!M760)</f>
        <v/>
      </c>
      <c r="AO760" s="35" t="str">
        <f>IF('PRAPTRA 2 प्रविष्ठी'!H760="","",'PRAPTRA 2 प्रविष्ठी'!H760)</f>
        <v/>
      </c>
      <c r="AP760" s="38" t="str">
        <f t="shared" si="3"/>
        <v/>
      </c>
    </row>
    <row r="761" spans="2:42" ht="15.75" customHeight="1">
      <c r="B761" s="167" t="str">
        <f t="shared" si="0"/>
        <v>-686</v>
      </c>
      <c r="C761" s="137" t="str">
        <f>IF('PRAPTRA 1 प्रविष्ठी'!A761="","",'PRAPTRA 1 प्रविष्ठी'!A761)</f>
        <v/>
      </c>
      <c r="D761" s="137" t="str">
        <f>IF('PRAPTRA 1 प्रविष्ठी'!B761="","",UPPER('PRAPTRA 1 प्रविष्ठी'!B761))</f>
        <v/>
      </c>
      <c r="E761" s="137" t="str">
        <f>IF('PRAPTRA 1 प्रविष्ठी'!C761="","",UPPER('PRAPTRA 1 प्रविष्ठी'!C761))</f>
        <v/>
      </c>
      <c r="F761" s="137" t="str">
        <f>IF('PRAPTRA 1 प्रविष्ठी'!D761="","",PROPER('PRAPTRA 1 प्रविष्ठी'!D761))</f>
        <v/>
      </c>
      <c r="G761" s="137" t="str">
        <f>IF('PRAPTRA 1 प्रविष्ठी'!E761="","",UPPER('PRAPTRA 1 प्रविष्ठी'!E761))</f>
        <v/>
      </c>
      <c r="H761" s="137" t="str">
        <f>IF('PRAPTRA 1 प्रविष्ठी'!F761="","",UPPER('PRAPTRA 1 प्रविष्ठी'!F761))</f>
        <v/>
      </c>
      <c r="I761" s="137" t="str">
        <f>IF('PRAPTRA 1 प्रविष्ठी'!G761="","",UPPER('PRAPTRA 1 प्रविष्ठी'!G761))</f>
        <v/>
      </c>
      <c r="J761" s="172" t="str">
        <f>IF('PRAPTRA 1 प्रविष्ठी'!H761="","",'PRAPTRA 1 प्रविष्ठी'!H761)</f>
        <v/>
      </c>
      <c r="K761" s="137" t="str">
        <f>IF('PRAPTRA 1 प्रविष्ठी'!I761="","",'PRAPTRA 1 प्रविष्ठी'!I761)</f>
        <v/>
      </c>
      <c r="L761" s="137" t="str">
        <f>IF('PRAPTRA 1 प्रविष्ठी'!J761="","",'PRAPTRA 1 प्रविष्ठी'!J761)</f>
        <v/>
      </c>
      <c r="M761" s="137" t="str">
        <f>IF('PRAPTRA 1 प्रविष्ठी'!K761="","",'PRAPTRA 1 प्रविष्ठी'!K761)</f>
        <v/>
      </c>
      <c r="N761" s="137" t="str">
        <f>IF('PRAPTRA 1 प्रविष्ठी'!L761="","",'PRAPTRA 1 प्रविष्ठी'!L761)</f>
        <v/>
      </c>
      <c r="O761" s="38" t="str">
        <f t="shared" si="1"/>
        <v/>
      </c>
      <c r="AA761" s="167" t="str">
        <f t="shared" si="2"/>
        <v>-751</v>
      </c>
      <c r="AB761" s="137" t="str">
        <f>IF('PRAPTRA 2 प्रविष्ठी'!A761="","",'PRAPTRA 2 प्रविष्ठी'!A761)</f>
        <v/>
      </c>
      <c r="AC761" s="137" t="str">
        <f>IF('PRAPTRA 2 प्रविष्ठी'!B761="","",'PRAPTRA 2 प्रविष्ठी'!B761)</f>
        <v/>
      </c>
      <c r="AD761" s="137" t="str">
        <f>IF('PRAPTRA 2 प्रविष्ठी'!C761="","",'PRAPTRA 2 प्रविष्ठी'!C761)</f>
        <v/>
      </c>
      <c r="AE761" s="137" t="str">
        <f>IF('PRAPTRA 2 प्रविष्ठी'!D761="","",'PRAPTRA 2 प्रविष्ठी'!D761)</f>
        <v/>
      </c>
      <c r="AF761" s="137" t="str">
        <f>IF('PRAPTRA 2 प्रविष्ठी'!E761="","",'PRAPTRA 2 प्रविष्ठी'!E761)</f>
        <v/>
      </c>
      <c r="AG761" s="137" t="str">
        <f>IF('PRAPTRA 2 प्रविष्ठी'!F761="","",'PRAPTRA 2 प्रविष्ठी'!F761)</f>
        <v/>
      </c>
      <c r="AH761" s="137" t="str">
        <f>IF('PRAPTRA 2 प्रविष्ठी'!G761="","",'PRAPTRA 2 प्रविष्ठी'!G761)</f>
        <v/>
      </c>
      <c r="AI761" s="137" t="str">
        <f>IFERROR(IF(OR('PRAPTRA 1 प्रविष्ठी'!$F$3="",AH761=""),"",DATEDIF(AH761,'PRAPTRA 1 प्रविष्ठी'!$F$3,"Y")),"")</f>
        <v/>
      </c>
      <c r="AJ761" s="137" t="str">
        <f>IF('PRAPTRA 2 प्रविष्ठी'!I761="","",'PRAPTRA 2 प्रविष्ठी'!I761)</f>
        <v/>
      </c>
      <c r="AK761" s="137" t="str">
        <f>IF('PRAPTRA 2 प्रविष्ठी'!J761="","",'PRAPTRA 2 प्रविष्ठी'!J761)</f>
        <v/>
      </c>
      <c r="AL761" s="137" t="str">
        <f>IF('PRAPTRA 2 प्रविष्ठी'!K761="","",'PRAPTRA 2 प्रविष्ठी'!K761)</f>
        <v/>
      </c>
      <c r="AM761" s="137" t="str">
        <f>IF('PRAPTRA 2 प्रविष्ठी'!L761="","",'PRAPTRA 2 प्रविष्ठी'!L761)</f>
        <v/>
      </c>
      <c r="AN761" s="137" t="str">
        <f>IF('PRAPTRA 2 प्रविष्ठी'!M761="","",'PRAPTRA 2 प्रविष्ठी'!M761)</f>
        <v/>
      </c>
      <c r="AO761" s="35" t="str">
        <f>IF('PRAPTRA 2 प्रविष्ठी'!H761="","",'PRAPTRA 2 प्रविष्ठी'!H761)</f>
        <v/>
      </c>
      <c r="AP761" s="38" t="str">
        <f t="shared" si="3"/>
        <v/>
      </c>
    </row>
    <row r="762" spans="2:42" ht="15.75" customHeight="1">
      <c r="B762" s="167" t="str">
        <f t="shared" si="0"/>
        <v>-687</v>
      </c>
      <c r="C762" s="137" t="str">
        <f>IF('PRAPTRA 1 प्रविष्ठी'!A762="","",'PRAPTRA 1 प्रविष्ठी'!A762)</f>
        <v/>
      </c>
      <c r="D762" s="137" t="str">
        <f>IF('PRAPTRA 1 प्रविष्ठी'!B762="","",UPPER('PRAPTRA 1 प्रविष्ठी'!B762))</f>
        <v/>
      </c>
      <c r="E762" s="137" t="str">
        <f>IF('PRAPTRA 1 प्रविष्ठी'!C762="","",UPPER('PRAPTRA 1 प्रविष्ठी'!C762))</f>
        <v/>
      </c>
      <c r="F762" s="137" t="str">
        <f>IF('PRAPTRA 1 प्रविष्ठी'!D762="","",PROPER('PRAPTRA 1 प्रविष्ठी'!D762))</f>
        <v/>
      </c>
      <c r="G762" s="137" t="str">
        <f>IF('PRAPTRA 1 प्रविष्ठी'!E762="","",UPPER('PRAPTRA 1 प्रविष्ठी'!E762))</f>
        <v/>
      </c>
      <c r="H762" s="137" t="str">
        <f>IF('PRAPTRA 1 प्रविष्ठी'!F762="","",UPPER('PRAPTRA 1 प्रविष्ठी'!F762))</f>
        <v/>
      </c>
      <c r="I762" s="137" t="str">
        <f>IF('PRAPTRA 1 प्रविष्ठी'!G762="","",UPPER('PRAPTRA 1 प्रविष्ठी'!G762))</f>
        <v/>
      </c>
      <c r="J762" s="172" t="str">
        <f>IF('PRAPTRA 1 प्रविष्ठी'!H762="","",'PRAPTRA 1 प्रविष्ठी'!H762)</f>
        <v/>
      </c>
      <c r="K762" s="137" t="str">
        <f>IF('PRAPTRA 1 प्रविष्ठी'!I762="","",'PRAPTRA 1 प्रविष्ठी'!I762)</f>
        <v/>
      </c>
      <c r="L762" s="137" t="str">
        <f>IF('PRAPTRA 1 प्रविष्ठी'!J762="","",'PRAPTRA 1 प्रविष्ठी'!J762)</f>
        <v/>
      </c>
      <c r="M762" s="137" t="str">
        <f>IF('PRAPTRA 1 प्रविष्ठी'!K762="","",'PRAPTRA 1 प्रविष्ठी'!K762)</f>
        <v/>
      </c>
      <c r="N762" s="137" t="str">
        <f>IF('PRAPTRA 1 प्रविष्ठी'!L762="","",'PRAPTRA 1 प्रविष्ठी'!L762)</f>
        <v/>
      </c>
      <c r="O762" s="38" t="str">
        <f t="shared" si="1"/>
        <v/>
      </c>
      <c r="AA762" s="167" t="str">
        <f t="shared" si="2"/>
        <v>-752</v>
      </c>
      <c r="AB762" s="137" t="str">
        <f>IF('PRAPTRA 2 प्रविष्ठी'!A762="","",'PRAPTRA 2 प्रविष्ठी'!A762)</f>
        <v/>
      </c>
      <c r="AC762" s="137" t="str">
        <f>IF('PRAPTRA 2 प्रविष्ठी'!B762="","",'PRAPTRA 2 प्रविष्ठी'!B762)</f>
        <v/>
      </c>
      <c r="AD762" s="137" t="str">
        <f>IF('PRAPTRA 2 प्रविष्ठी'!C762="","",'PRAPTRA 2 प्रविष्ठी'!C762)</f>
        <v/>
      </c>
      <c r="AE762" s="137" t="str">
        <f>IF('PRAPTRA 2 प्रविष्ठी'!D762="","",'PRAPTRA 2 प्रविष्ठी'!D762)</f>
        <v/>
      </c>
      <c r="AF762" s="137" t="str">
        <f>IF('PRAPTRA 2 प्रविष्ठी'!E762="","",'PRAPTRA 2 प्रविष्ठी'!E762)</f>
        <v/>
      </c>
      <c r="AG762" s="137" t="str">
        <f>IF('PRAPTRA 2 प्रविष्ठी'!F762="","",'PRAPTRA 2 प्रविष्ठी'!F762)</f>
        <v/>
      </c>
      <c r="AH762" s="137" t="str">
        <f>IF('PRAPTRA 2 प्रविष्ठी'!G762="","",'PRAPTRA 2 प्रविष्ठी'!G762)</f>
        <v/>
      </c>
      <c r="AI762" s="137" t="str">
        <f>IFERROR(IF(OR('PRAPTRA 1 प्रविष्ठी'!$F$3="",AH762=""),"",DATEDIF(AH762,'PRAPTRA 1 प्रविष्ठी'!$F$3,"Y")),"")</f>
        <v/>
      </c>
      <c r="AJ762" s="137" t="str">
        <f>IF('PRAPTRA 2 प्रविष्ठी'!I762="","",'PRAPTRA 2 प्रविष्ठी'!I762)</f>
        <v/>
      </c>
      <c r="AK762" s="137" t="str">
        <f>IF('PRAPTRA 2 प्रविष्ठी'!J762="","",'PRAPTRA 2 प्रविष्ठी'!J762)</f>
        <v/>
      </c>
      <c r="AL762" s="137" t="str">
        <f>IF('PRAPTRA 2 प्रविष्ठी'!K762="","",'PRAPTRA 2 प्रविष्ठी'!K762)</f>
        <v/>
      </c>
      <c r="AM762" s="137" t="str">
        <f>IF('PRAPTRA 2 प्रविष्ठी'!L762="","",'PRAPTRA 2 प्रविष्ठी'!L762)</f>
        <v/>
      </c>
      <c r="AN762" s="137" t="str">
        <f>IF('PRAPTRA 2 प्रविष्ठी'!M762="","",'PRAPTRA 2 प्रविष्ठी'!M762)</f>
        <v/>
      </c>
      <c r="AO762" s="35" t="str">
        <f>IF('PRAPTRA 2 प्रविष्ठी'!H762="","",'PRAPTRA 2 प्रविष्ठी'!H762)</f>
        <v/>
      </c>
      <c r="AP762" s="38" t="str">
        <f t="shared" si="3"/>
        <v/>
      </c>
    </row>
    <row r="763" spans="2:42" ht="15.75" customHeight="1">
      <c r="B763" s="167" t="str">
        <f t="shared" si="0"/>
        <v>-688</v>
      </c>
      <c r="C763" s="137" t="str">
        <f>IF('PRAPTRA 1 प्रविष्ठी'!A763="","",'PRAPTRA 1 प्रविष्ठी'!A763)</f>
        <v/>
      </c>
      <c r="D763" s="137" t="str">
        <f>IF('PRAPTRA 1 प्रविष्ठी'!B763="","",UPPER('PRAPTRA 1 प्रविष्ठी'!B763))</f>
        <v/>
      </c>
      <c r="E763" s="137" t="str">
        <f>IF('PRAPTRA 1 प्रविष्ठी'!C763="","",UPPER('PRAPTRA 1 प्रविष्ठी'!C763))</f>
        <v/>
      </c>
      <c r="F763" s="137" t="str">
        <f>IF('PRAPTRA 1 प्रविष्ठी'!D763="","",PROPER('PRAPTRA 1 प्रविष्ठी'!D763))</f>
        <v/>
      </c>
      <c r="G763" s="137" t="str">
        <f>IF('PRAPTRA 1 प्रविष्ठी'!E763="","",UPPER('PRAPTRA 1 प्रविष्ठी'!E763))</f>
        <v/>
      </c>
      <c r="H763" s="137" t="str">
        <f>IF('PRAPTRA 1 प्रविष्ठी'!F763="","",UPPER('PRAPTRA 1 प्रविष्ठी'!F763))</f>
        <v/>
      </c>
      <c r="I763" s="137" t="str">
        <f>IF('PRAPTRA 1 प्रविष्ठी'!G763="","",UPPER('PRAPTRA 1 प्रविष्ठी'!G763))</f>
        <v/>
      </c>
      <c r="J763" s="172" t="str">
        <f>IF('PRAPTRA 1 प्रविष्ठी'!H763="","",'PRAPTRA 1 प्रविष्ठी'!H763)</f>
        <v/>
      </c>
      <c r="K763" s="137" t="str">
        <f>IF('PRAPTRA 1 प्रविष्ठी'!I763="","",'PRAPTRA 1 प्रविष्ठी'!I763)</f>
        <v/>
      </c>
      <c r="L763" s="137" t="str">
        <f>IF('PRAPTRA 1 प्रविष्ठी'!J763="","",'PRAPTRA 1 प्रविष्ठी'!J763)</f>
        <v/>
      </c>
      <c r="M763" s="137" t="str">
        <f>IF('PRAPTRA 1 प्रविष्ठी'!K763="","",'PRAPTRA 1 प्रविष्ठी'!K763)</f>
        <v/>
      </c>
      <c r="N763" s="137" t="str">
        <f>IF('PRAPTRA 1 प्रविष्ठी'!L763="","",'PRAPTRA 1 प्रविष्ठी'!L763)</f>
        <v/>
      </c>
      <c r="O763" s="38" t="str">
        <f t="shared" si="1"/>
        <v/>
      </c>
      <c r="AA763" s="167" t="str">
        <f t="shared" si="2"/>
        <v>-753</v>
      </c>
      <c r="AB763" s="137" t="str">
        <f>IF('PRAPTRA 2 प्रविष्ठी'!A763="","",'PRAPTRA 2 प्रविष्ठी'!A763)</f>
        <v/>
      </c>
      <c r="AC763" s="137" t="str">
        <f>IF('PRAPTRA 2 प्रविष्ठी'!B763="","",'PRAPTRA 2 प्रविष्ठी'!B763)</f>
        <v/>
      </c>
      <c r="AD763" s="137" t="str">
        <f>IF('PRAPTRA 2 प्रविष्ठी'!C763="","",'PRAPTRA 2 प्रविष्ठी'!C763)</f>
        <v/>
      </c>
      <c r="AE763" s="137" t="str">
        <f>IF('PRAPTRA 2 प्रविष्ठी'!D763="","",'PRAPTRA 2 प्रविष्ठी'!D763)</f>
        <v/>
      </c>
      <c r="AF763" s="137" t="str">
        <f>IF('PRAPTRA 2 प्रविष्ठी'!E763="","",'PRAPTRA 2 प्रविष्ठी'!E763)</f>
        <v/>
      </c>
      <c r="AG763" s="137" t="str">
        <f>IF('PRAPTRA 2 प्रविष्ठी'!F763="","",'PRAPTRA 2 प्रविष्ठी'!F763)</f>
        <v/>
      </c>
      <c r="AH763" s="137" t="str">
        <f>IF('PRAPTRA 2 प्रविष्ठी'!G763="","",'PRAPTRA 2 प्रविष्ठी'!G763)</f>
        <v/>
      </c>
      <c r="AI763" s="137" t="str">
        <f>IFERROR(IF(OR('PRAPTRA 1 प्रविष्ठी'!$F$3="",AH763=""),"",DATEDIF(AH763,'PRAPTRA 1 प्रविष्ठी'!$F$3,"Y")),"")</f>
        <v/>
      </c>
      <c r="AJ763" s="137" t="str">
        <f>IF('PRAPTRA 2 प्रविष्ठी'!I763="","",'PRAPTRA 2 प्रविष्ठी'!I763)</f>
        <v/>
      </c>
      <c r="AK763" s="137" t="str">
        <f>IF('PRAPTRA 2 प्रविष्ठी'!J763="","",'PRAPTRA 2 प्रविष्ठी'!J763)</f>
        <v/>
      </c>
      <c r="AL763" s="137" t="str">
        <f>IF('PRAPTRA 2 प्रविष्ठी'!K763="","",'PRAPTRA 2 प्रविष्ठी'!K763)</f>
        <v/>
      </c>
      <c r="AM763" s="137" t="str">
        <f>IF('PRAPTRA 2 प्रविष्ठी'!L763="","",'PRAPTRA 2 प्रविष्ठी'!L763)</f>
        <v/>
      </c>
      <c r="AN763" s="137" t="str">
        <f>IF('PRAPTRA 2 प्रविष्ठी'!M763="","",'PRAPTRA 2 प्रविष्ठी'!M763)</f>
        <v/>
      </c>
      <c r="AO763" s="35" t="str">
        <f>IF('PRAPTRA 2 प्रविष्ठी'!H763="","",'PRAPTRA 2 प्रविष्ठी'!H763)</f>
        <v/>
      </c>
      <c r="AP763" s="38" t="str">
        <f t="shared" si="3"/>
        <v/>
      </c>
    </row>
    <row r="764" spans="2:42" ht="15.75" customHeight="1">
      <c r="B764" s="167" t="str">
        <f t="shared" si="0"/>
        <v>-689</v>
      </c>
      <c r="C764" s="137" t="str">
        <f>IF('PRAPTRA 1 प्रविष्ठी'!A764="","",'PRAPTRA 1 प्रविष्ठी'!A764)</f>
        <v/>
      </c>
      <c r="D764" s="137" t="str">
        <f>IF('PRAPTRA 1 प्रविष्ठी'!B764="","",UPPER('PRAPTRA 1 प्रविष्ठी'!B764))</f>
        <v/>
      </c>
      <c r="E764" s="137" t="str">
        <f>IF('PRAPTRA 1 प्रविष्ठी'!C764="","",UPPER('PRAPTRA 1 प्रविष्ठी'!C764))</f>
        <v/>
      </c>
      <c r="F764" s="137" t="str">
        <f>IF('PRAPTRA 1 प्रविष्ठी'!D764="","",PROPER('PRAPTRA 1 प्रविष्ठी'!D764))</f>
        <v/>
      </c>
      <c r="G764" s="137" t="str">
        <f>IF('PRAPTRA 1 प्रविष्ठी'!E764="","",UPPER('PRAPTRA 1 प्रविष्ठी'!E764))</f>
        <v/>
      </c>
      <c r="H764" s="137" t="str">
        <f>IF('PRAPTRA 1 प्रविष्ठी'!F764="","",UPPER('PRAPTRA 1 प्रविष्ठी'!F764))</f>
        <v/>
      </c>
      <c r="I764" s="137" t="str">
        <f>IF('PRAPTRA 1 प्रविष्ठी'!G764="","",UPPER('PRAPTRA 1 प्रविष्ठी'!G764))</f>
        <v/>
      </c>
      <c r="J764" s="172" t="str">
        <f>IF('PRAPTRA 1 प्रविष्ठी'!H764="","",'PRAPTRA 1 प्रविष्ठी'!H764)</f>
        <v/>
      </c>
      <c r="K764" s="137" t="str">
        <f>IF('PRAPTRA 1 प्रविष्ठी'!I764="","",'PRAPTRA 1 प्रविष्ठी'!I764)</f>
        <v/>
      </c>
      <c r="L764" s="137" t="str">
        <f>IF('PRAPTRA 1 प्रविष्ठी'!J764="","",'PRAPTRA 1 प्रविष्ठी'!J764)</f>
        <v/>
      </c>
      <c r="M764" s="137" t="str">
        <f>IF('PRAPTRA 1 प्रविष्ठी'!K764="","",'PRAPTRA 1 प्रविष्ठी'!K764)</f>
        <v/>
      </c>
      <c r="N764" s="137" t="str">
        <f>IF('PRAPTRA 1 प्रविष्ठी'!L764="","",'PRAPTRA 1 प्रविष्ठी'!L764)</f>
        <v/>
      </c>
      <c r="O764" s="38" t="str">
        <f t="shared" si="1"/>
        <v/>
      </c>
      <c r="AA764" s="167" t="str">
        <f t="shared" si="2"/>
        <v>-754</v>
      </c>
      <c r="AB764" s="137" t="str">
        <f>IF('PRAPTRA 2 प्रविष्ठी'!A764="","",'PRAPTRA 2 प्रविष्ठी'!A764)</f>
        <v/>
      </c>
      <c r="AC764" s="137" t="str">
        <f>IF('PRAPTRA 2 प्रविष्ठी'!B764="","",'PRAPTRA 2 प्रविष्ठी'!B764)</f>
        <v/>
      </c>
      <c r="AD764" s="137" t="str">
        <f>IF('PRAPTRA 2 प्रविष्ठी'!C764="","",'PRAPTRA 2 प्रविष्ठी'!C764)</f>
        <v/>
      </c>
      <c r="AE764" s="137" t="str">
        <f>IF('PRAPTRA 2 प्रविष्ठी'!D764="","",'PRAPTRA 2 प्रविष्ठी'!D764)</f>
        <v/>
      </c>
      <c r="AF764" s="137" t="str">
        <f>IF('PRAPTRA 2 प्रविष्ठी'!E764="","",'PRAPTRA 2 प्रविष्ठी'!E764)</f>
        <v/>
      </c>
      <c r="AG764" s="137" t="str">
        <f>IF('PRAPTRA 2 प्रविष्ठी'!F764="","",'PRAPTRA 2 प्रविष्ठी'!F764)</f>
        <v/>
      </c>
      <c r="AH764" s="137" t="str">
        <f>IF('PRAPTRA 2 प्रविष्ठी'!G764="","",'PRAPTRA 2 प्रविष्ठी'!G764)</f>
        <v/>
      </c>
      <c r="AI764" s="137" t="str">
        <f>IFERROR(IF(OR('PRAPTRA 1 प्रविष्ठी'!$F$3="",AH764=""),"",DATEDIF(AH764,'PRAPTRA 1 प्रविष्ठी'!$F$3,"Y")),"")</f>
        <v/>
      </c>
      <c r="AJ764" s="137" t="str">
        <f>IF('PRAPTRA 2 प्रविष्ठी'!I764="","",'PRAPTRA 2 प्रविष्ठी'!I764)</f>
        <v/>
      </c>
      <c r="AK764" s="137" t="str">
        <f>IF('PRAPTRA 2 प्रविष्ठी'!J764="","",'PRAPTRA 2 प्रविष्ठी'!J764)</f>
        <v/>
      </c>
      <c r="AL764" s="137" t="str">
        <f>IF('PRAPTRA 2 प्रविष्ठी'!K764="","",'PRAPTRA 2 प्रविष्ठी'!K764)</f>
        <v/>
      </c>
      <c r="AM764" s="137" t="str">
        <f>IF('PRAPTRA 2 प्रविष्ठी'!L764="","",'PRAPTRA 2 प्रविष्ठी'!L764)</f>
        <v/>
      </c>
      <c r="AN764" s="137" t="str">
        <f>IF('PRAPTRA 2 प्रविष्ठी'!M764="","",'PRAPTRA 2 प्रविष्ठी'!M764)</f>
        <v/>
      </c>
      <c r="AO764" s="35" t="str">
        <f>IF('PRAPTRA 2 प्रविष्ठी'!H764="","",'PRAPTRA 2 प्रविष्ठी'!H764)</f>
        <v/>
      </c>
      <c r="AP764" s="38" t="str">
        <f t="shared" si="3"/>
        <v/>
      </c>
    </row>
    <row r="765" spans="2:42" ht="15.75" customHeight="1">
      <c r="B765" s="167" t="str">
        <f t="shared" si="0"/>
        <v>-690</v>
      </c>
      <c r="C765" s="137" t="str">
        <f>IF('PRAPTRA 1 प्रविष्ठी'!A765="","",'PRAPTRA 1 प्रविष्ठी'!A765)</f>
        <v/>
      </c>
      <c r="D765" s="137" t="str">
        <f>IF('PRAPTRA 1 प्रविष्ठी'!B765="","",UPPER('PRAPTRA 1 प्रविष्ठी'!B765))</f>
        <v/>
      </c>
      <c r="E765" s="137" t="str">
        <f>IF('PRAPTRA 1 प्रविष्ठी'!C765="","",UPPER('PRAPTRA 1 प्रविष्ठी'!C765))</f>
        <v/>
      </c>
      <c r="F765" s="137" t="str">
        <f>IF('PRAPTRA 1 प्रविष्ठी'!D765="","",PROPER('PRAPTRA 1 प्रविष्ठी'!D765))</f>
        <v/>
      </c>
      <c r="G765" s="137" t="str">
        <f>IF('PRAPTRA 1 प्रविष्ठी'!E765="","",UPPER('PRAPTRA 1 प्रविष्ठी'!E765))</f>
        <v/>
      </c>
      <c r="H765" s="137" t="str">
        <f>IF('PRAPTRA 1 प्रविष्ठी'!F765="","",UPPER('PRAPTRA 1 प्रविष्ठी'!F765))</f>
        <v/>
      </c>
      <c r="I765" s="137" t="str">
        <f>IF('PRAPTRA 1 प्रविष्ठी'!G765="","",UPPER('PRAPTRA 1 प्रविष्ठी'!G765))</f>
        <v/>
      </c>
      <c r="J765" s="172" t="str">
        <f>IF('PRAPTRA 1 प्रविष्ठी'!H765="","",'PRAPTRA 1 प्रविष्ठी'!H765)</f>
        <v/>
      </c>
      <c r="K765" s="137" t="str">
        <f>IF('PRAPTRA 1 प्रविष्ठी'!I765="","",'PRAPTRA 1 प्रविष्ठी'!I765)</f>
        <v/>
      </c>
      <c r="L765" s="137" t="str">
        <f>IF('PRAPTRA 1 प्रविष्ठी'!J765="","",'PRAPTRA 1 प्रविष्ठी'!J765)</f>
        <v/>
      </c>
      <c r="M765" s="137" t="str">
        <f>IF('PRAPTRA 1 प्रविष्ठी'!K765="","",'PRAPTRA 1 प्रविष्ठी'!K765)</f>
        <v/>
      </c>
      <c r="N765" s="137" t="str">
        <f>IF('PRAPTRA 1 प्रविष्ठी'!L765="","",'PRAPTRA 1 प्रविष्ठी'!L765)</f>
        <v/>
      </c>
      <c r="O765" s="38" t="str">
        <f t="shared" si="1"/>
        <v/>
      </c>
      <c r="AA765" s="167" t="str">
        <f t="shared" si="2"/>
        <v>-755</v>
      </c>
      <c r="AB765" s="137" t="str">
        <f>IF('PRAPTRA 2 प्रविष्ठी'!A765="","",'PRAPTRA 2 प्रविष्ठी'!A765)</f>
        <v/>
      </c>
      <c r="AC765" s="137" t="str">
        <f>IF('PRAPTRA 2 प्रविष्ठी'!B765="","",'PRAPTRA 2 प्रविष्ठी'!B765)</f>
        <v/>
      </c>
      <c r="AD765" s="137" t="str">
        <f>IF('PRAPTRA 2 प्रविष्ठी'!C765="","",'PRAPTRA 2 प्रविष्ठी'!C765)</f>
        <v/>
      </c>
      <c r="AE765" s="137" t="str">
        <f>IF('PRAPTRA 2 प्रविष्ठी'!D765="","",'PRAPTRA 2 प्रविष्ठी'!D765)</f>
        <v/>
      </c>
      <c r="AF765" s="137" t="str">
        <f>IF('PRAPTRA 2 प्रविष्ठी'!E765="","",'PRAPTRA 2 प्रविष्ठी'!E765)</f>
        <v/>
      </c>
      <c r="AG765" s="137" t="str">
        <f>IF('PRAPTRA 2 प्रविष्ठी'!F765="","",'PRAPTRA 2 प्रविष्ठी'!F765)</f>
        <v/>
      </c>
      <c r="AH765" s="137" t="str">
        <f>IF('PRAPTRA 2 प्रविष्ठी'!G765="","",'PRAPTRA 2 प्रविष्ठी'!G765)</f>
        <v/>
      </c>
      <c r="AI765" s="137" t="str">
        <f>IFERROR(IF(OR('PRAPTRA 1 प्रविष्ठी'!$F$3="",AH765=""),"",DATEDIF(AH765,'PRAPTRA 1 प्रविष्ठी'!$F$3,"Y")),"")</f>
        <v/>
      </c>
      <c r="AJ765" s="137" t="str">
        <f>IF('PRAPTRA 2 प्रविष्ठी'!I765="","",'PRAPTRA 2 प्रविष्ठी'!I765)</f>
        <v/>
      </c>
      <c r="AK765" s="137" t="str">
        <f>IF('PRAPTRA 2 प्रविष्ठी'!J765="","",'PRAPTRA 2 प्रविष्ठी'!J765)</f>
        <v/>
      </c>
      <c r="AL765" s="137" t="str">
        <f>IF('PRAPTRA 2 प्रविष्ठी'!K765="","",'PRAPTRA 2 प्रविष्ठी'!K765)</f>
        <v/>
      </c>
      <c r="AM765" s="137" t="str">
        <f>IF('PRAPTRA 2 प्रविष्ठी'!L765="","",'PRAPTRA 2 प्रविष्ठी'!L765)</f>
        <v/>
      </c>
      <c r="AN765" s="137" t="str">
        <f>IF('PRAPTRA 2 प्रविष्ठी'!M765="","",'PRAPTRA 2 प्रविष्ठी'!M765)</f>
        <v/>
      </c>
      <c r="AO765" s="35" t="str">
        <f>IF('PRAPTRA 2 प्रविष्ठी'!H765="","",'PRAPTRA 2 प्रविष्ठी'!H765)</f>
        <v/>
      </c>
      <c r="AP765" s="38" t="str">
        <f t="shared" si="3"/>
        <v/>
      </c>
    </row>
    <row r="766" spans="2:42" ht="15.75" customHeight="1">
      <c r="B766" s="167" t="str">
        <f t="shared" si="0"/>
        <v>-691</v>
      </c>
      <c r="C766" s="137" t="str">
        <f>IF('PRAPTRA 1 प्रविष्ठी'!A766="","",'PRAPTRA 1 प्रविष्ठी'!A766)</f>
        <v/>
      </c>
      <c r="D766" s="137" t="str">
        <f>IF('PRAPTRA 1 प्रविष्ठी'!B766="","",UPPER('PRAPTRA 1 प्रविष्ठी'!B766))</f>
        <v/>
      </c>
      <c r="E766" s="137" t="str">
        <f>IF('PRAPTRA 1 प्रविष्ठी'!C766="","",UPPER('PRAPTRA 1 प्रविष्ठी'!C766))</f>
        <v/>
      </c>
      <c r="F766" s="137" t="str">
        <f>IF('PRAPTRA 1 प्रविष्ठी'!D766="","",PROPER('PRAPTRA 1 प्रविष्ठी'!D766))</f>
        <v/>
      </c>
      <c r="G766" s="137" t="str">
        <f>IF('PRAPTRA 1 प्रविष्ठी'!E766="","",UPPER('PRAPTRA 1 प्रविष्ठी'!E766))</f>
        <v/>
      </c>
      <c r="H766" s="137" t="str">
        <f>IF('PRAPTRA 1 प्रविष्ठी'!F766="","",UPPER('PRAPTRA 1 प्रविष्ठी'!F766))</f>
        <v/>
      </c>
      <c r="I766" s="137" t="str">
        <f>IF('PRAPTRA 1 प्रविष्ठी'!G766="","",UPPER('PRAPTRA 1 प्रविष्ठी'!G766))</f>
        <v/>
      </c>
      <c r="J766" s="172" t="str">
        <f>IF('PRAPTRA 1 प्रविष्ठी'!H766="","",'PRAPTRA 1 प्रविष्ठी'!H766)</f>
        <v/>
      </c>
      <c r="K766" s="137" t="str">
        <f>IF('PRAPTRA 1 प्रविष्ठी'!I766="","",'PRAPTRA 1 प्रविष्ठी'!I766)</f>
        <v/>
      </c>
      <c r="L766" s="137" t="str">
        <f>IF('PRAPTRA 1 प्रविष्ठी'!J766="","",'PRAPTRA 1 प्रविष्ठी'!J766)</f>
        <v/>
      </c>
      <c r="M766" s="137" t="str">
        <f>IF('PRAPTRA 1 प्रविष्ठी'!K766="","",'PRAPTRA 1 प्रविष्ठी'!K766)</f>
        <v/>
      </c>
      <c r="N766" s="137" t="str">
        <f>IF('PRAPTRA 1 प्रविष्ठी'!L766="","",'PRAPTRA 1 प्रविष्ठी'!L766)</f>
        <v/>
      </c>
      <c r="O766" s="38" t="str">
        <f t="shared" si="1"/>
        <v/>
      </c>
      <c r="AA766" s="167" t="str">
        <f t="shared" si="2"/>
        <v>-756</v>
      </c>
      <c r="AB766" s="137" t="str">
        <f>IF('PRAPTRA 2 प्रविष्ठी'!A766="","",'PRAPTRA 2 प्रविष्ठी'!A766)</f>
        <v/>
      </c>
      <c r="AC766" s="137" t="str">
        <f>IF('PRAPTRA 2 प्रविष्ठी'!B766="","",'PRAPTRA 2 प्रविष्ठी'!B766)</f>
        <v/>
      </c>
      <c r="AD766" s="137" t="str">
        <f>IF('PRAPTRA 2 प्रविष्ठी'!C766="","",'PRAPTRA 2 प्रविष्ठी'!C766)</f>
        <v/>
      </c>
      <c r="AE766" s="137" t="str">
        <f>IF('PRAPTRA 2 प्रविष्ठी'!D766="","",'PRAPTRA 2 प्रविष्ठी'!D766)</f>
        <v/>
      </c>
      <c r="AF766" s="137" t="str">
        <f>IF('PRAPTRA 2 प्रविष्ठी'!E766="","",'PRAPTRA 2 प्रविष्ठी'!E766)</f>
        <v/>
      </c>
      <c r="AG766" s="137" t="str">
        <f>IF('PRAPTRA 2 प्रविष्ठी'!F766="","",'PRAPTRA 2 प्रविष्ठी'!F766)</f>
        <v/>
      </c>
      <c r="AH766" s="137" t="str">
        <f>IF('PRAPTRA 2 प्रविष्ठी'!G766="","",'PRAPTRA 2 प्रविष्ठी'!G766)</f>
        <v/>
      </c>
      <c r="AI766" s="137" t="str">
        <f>IFERROR(IF(OR('PRAPTRA 1 प्रविष्ठी'!$F$3="",AH766=""),"",DATEDIF(AH766,'PRAPTRA 1 प्रविष्ठी'!$F$3,"Y")),"")</f>
        <v/>
      </c>
      <c r="AJ766" s="137" t="str">
        <f>IF('PRAPTRA 2 प्रविष्ठी'!I766="","",'PRAPTRA 2 प्रविष्ठी'!I766)</f>
        <v/>
      </c>
      <c r="AK766" s="137" t="str">
        <f>IF('PRAPTRA 2 प्रविष्ठी'!J766="","",'PRAPTRA 2 प्रविष्ठी'!J766)</f>
        <v/>
      </c>
      <c r="AL766" s="137" t="str">
        <f>IF('PRAPTRA 2 प्रविष्ठी'!K766="","",'PRAPTRA 2 प्रविष्ठी'!K766)</f>
        <v/>
      </c>
      <c r="AM766" s="137" t="str">
        <f>IF('PRAPTRA 2 प्रविष्ठी'!L766="","",'PRAPTRA 2 प्रविष्ठी'!L766)</f>
        <v/>
      </c>
      <c r="AN766" s="137" t="str">
        <f>IF('PRAPTRA 2 प्रविष्ठी'!M766="","",'PRAPTRA 2 प्रविष्ठी'!M766)</f>
        <v/>
      </c>
      <c r="AO766" s="35" t="str">
        <f>IF('PRAPTRA 2 प्रविष्ठी'!H766="","",'PRAPTRA 2 प्रविष्ठी'!H766)</f>
        <v/>
      </c>
      <c r="AP766" s="38" t="str">
        <f t="shared" si="3"/>
        <v/>
      </c>
    </row>
    <row r="767" spans="2:42" ht="15.75" customHeight="1">
      <c r="B767" s="167" t="str">
        <f t="shared" si="0"/>
        <v>-692</v>
      </c>
      <c r="C767" s="137" t="str">
        <f>IF('PRAPTRA 1 प्रविष्ठी'!A767="","",'PRAPTRA 1 प्रविष्ठी'!A767)</f>
        <v/>
      </c>
      <c r="D767" s="137" t="str">
        <f>IF('PRAPTRA 1 प्रविष्ठी'!B767="","",UPPER('PRAPTRA 1 प्रविष्ठी'!B767))</f>
        <v/>
      </c>
      <c r="E767" s="137" t="str">
        <f>IF('PRAPTRA 1 प्रविष्ठी'!C767="","",UPPER('PRAPTRA 1 प्रविष्ठी'!C767))</f>
        <v/>
      </c>
      <c r="F767" s="137" t="str">
        <f>IF('PRAPTRA 1 प्रविष्ठी'!D767="","",PROPER('PRAPTRA 1 प्रविष्ठी'!D767))</f>
        <v/>
      </c>
      <c r="G767" s="137" t="str">
        <f>IF('PRAPTRA 1 प्रविष्ठी'!E767="","",UPPER('PRAPTRA 1 प्रविष्ठी'!E767))</f>
        <v/>
      </c>
      <c r="H767" s="137" t="str">
        <f>IF('PRAPTRA 1 प्रविष्ठी'!F767="","",UPPER('PRAPTRA 1 प्रविष्ठी'!F767))</f>
        <v/>
      </c>
      <c r="I767" s="137" t="str">
        <f>IF('PRAPTRA 1 प्रविष्ठी'!G767="","",UPPER('PRAPTRA 1 प्रविष्ठी'!G767))</f>
        <v/>
      </c>
      <c r="J767" s="172" t="str">
        <f>IF('PRAPTRA 1 प्रविष्ठी'!H767="","",'PRAPTRA 1 प्रविष्ठी'!H767)</f>
        <v/>
      </c>
      <c r="K767" s="137" t="str">
        <f>IF('PRAPTRA 1 प्रविष्ठी'!I767="","",'PRAPTRA 1 प्रविष्ठी'!I767)</f>
        <v/>
      </c>
      <c r="L767" s="137" t="str">
        <f>IF('PRAPTRA 1 प्रविष्ठी'!J767="","",'PRAPTRA 1 प्रविष्ठी'!J767)</f>
        <v/>
      </c>
      <c r="M767" s="137" t="str">
        <f>IF('PRAPTRA 1 प्रविष्ठी'!K767="","",'PRAPTRA 1 प्रविष्ठी'!K767)</f>
        <v/>
      </c>
      <c r="N767" s="137" t="str">
        <f>IF('PRAPTRA 1 प्रविष्ठी'!L767="","",'PRAPTRA 1 प्रविष्ठी'!L767)</f>
        <v/>
      </c>
      <c r="O767" s="38" t="str">
        <f t="shared" si="1"/>
        <v/>
      </c>
      <c r="AA767" s="167" t="str">
        <f t="shared" si="2"/>
        <v>-757</v>
      </c>
      <c r="AB767" s="137" t="str">
        <f>IF('PRAPTRA 2 प्रविष्ठी'!A767="","",'PRAPTRA 2 प्रविष्ठी'!A767)</f>
        <v/>
      </c>
      <c r="AC767" s="137" t="str">
        <f>IF('PRAPTRA 2 प्रविष्ठी'!B767="","",'PRAPTRA 2 प्रविष्ठी'!B767)</f>
        <v/>
      </c>
      <c r="AD767" s="137" t="str">
        <f>IF('PRAPTRA 2 प्रविष्ठी'!C767="","",'PRAPTRA 2 प्रविष्ठी'!C767)</f>
        <v/>
      </c>
      <c r="AE767" s="137" t="str">
        <f>IF('PRAPTRA 2 प्रविष्ठी'!D767="","",'PRAPTRA 2 प्रविष्ठी'!D767)</f>
        <v/>
      </c>
      <c r="AF767" s="137" t="str">
        <f>IF('PRAPTRA 2 प्रविष्ठी'!E767="","",'PRAPTRA 2 प्रविष्ठी'!E767)</f>
        <v/>
      </c>
      <c r="AG767" s="137" t="str">
        <f>IF('PRAPTRA 2 प्रविष्ठी'!F767="","",'PRAPTRA 2 प्रविष्ठी'!F767)</f>
        <v/>
      </c>
      <c r="AH767" s="137" t="str">
        <f>IF('PRAPTRA 2 प्रविष्ठी'!G767="","",'PRAPTRA 2 प्रविष्ठी'!G767)</f>
        <v/>
      </c>
      <c r="AI767" s="137" t="str">
        <f>IFERROR(IF(OR('PRAPTRA 1 प्रविष्ठी'!$F$3="",AH767=""),"",DATEDIF(AH767,'PRAPTRA 1 प्रविष्ठी'!$F$3,"Y")),"")</f>
        <v/>
      </c>
      <c r="AJ767" s="137" t="str">
        <f>IF('PRAPTRA 2 प्रविष्ठी'!I767="","",'PRAPTRA 2 प्रविष्ठी'!I767)</f>
        <v/>
      </c>
      <c r="AK767" s="137" t="str">
        <f>IF('PRAPTRA 2 प्रविष्ठी'!J767="","",'PRAPTRA 2 प्रविष्ठी'!J767)</f>
        <v/>
      </c>
      <c r="AL767" s="137" t="str">
        <f>IF('PRAPTRA 2 प्रविष्ठी'!K767="","",'PRAPTRA 2 प्रविष्ठी'!K767)</f>
        <v/>
      </c>
      <c r="AM767" s="137" t="str">
        <f>IF('PRAPTRA 2 प्रविष्ठी'!L767="","",'PRAPTRA 2 प्रविष्ठी'!L767)</f>
        <v/>
      </c>
      <c r="AN767" s="137" t="str">
        <f>IF('PRAPTRA 2 प्रविष्ठी'!M767="","",'PRAPTRA 2 प्रविष्ठी'!M767)</f>
        <v/>
      </c>
      <c r="AO767" s="35" t="str">
        <f>IF('PRAPTRA 2 प्रविष्ठी'!H767="","",'PRAPTRA 2 प्रविष्ठी'!H767)</f>
        <v/>
      </c>
      <c r="AP767" s="38" t="str">
        <f t="shared" si="3"/>
        <v/>
      </c>
    </row>
    <row r="768" spans="2:42" ht="15.75" customHeight="1">
      <c r="B768" s="167" t="str">
        <f t="shared" si="0"/>
        <v>-693</v>
      </c>
      <c r="C768" s="137" t="str">
        <f>IF('PRAPTRA 1 प्रविष्ठी'!A768="","",'PRAPTRA 1 प्रविष्ठी'!A768)</f>
        <v/>
      </c>
      <c r="D768" s="137" t="str">
        <f>IF('PRAPTRA 1 प्रविष्ठी'!B768="","",UPPER('PRAPTRA 1 प्रविष्ठी'!B768))</f>
        <v/>
      </c>
      <c r="E768" s="137" t="str">
        <f>IF('PRAPTRA 1 प्रविष्ठी'!C768="","",UPPER('PRAPTRA 1 प्रविष्ठी'!C768))</f>
        <v/>
      </c>
      <c r="F768" s="137" t="str">
        <f>IF('PRAPTRA 1 प्रविष्ठी'!D768="","",PROPER('PRAPTRA 1 प्रविष्ठी'!D768))</f>
        <v/>
      </c>
      <c r="G768" s="137" t="str">
        <f>IF('PRAPTRA 1 प्रविष्ठी'!E768="","",UPPER('PRAPTRA 1 प्रविष्ठी'!E768))</f>
        <v/>
      </c>
      <c r="H768" s="137" t="str">
        <f>IF('PRAPTRA 1 प्रविष्ठी'!F768="","",UPPER('PRAPTRA 1 प्रविष्ठी'!F768))</f>
        <v/>
      </c>
      <c r="I768" s="137" t="str">
        <f>IF('PRAPTRA 1 प्रविष्ठी'!G768="","",UPPER('PRAPTRA 1 प्रविष्ठी'!G768))</f>
        <v/>
      </c>
      <c r="J768" s="172" t="str">
        <f>IF('PRAPTRA 1 प्रविष्ठी'!H768="","",'PRAPTRA 1 प्रविष्ठी'!H768)</f>
        <v/>
      </c>
      <c r="K768" s="137" t="str">
        <f>IF('PRAPTRA 1 प्रविष्ठी'!I768="","",'PRAPTRA 1 प्रविष्ठी'!I768)</f>
        <v/>
      </c>
      <c r="L768" s="137" t="str">
        <f>IF('PRAPTRA 1 प्रविष्ठी'!J768="","",'PRAPTRA 1 प्रविष्ठी'!J768)</f>
        <v/>
      </c>
      <c r="M768" s="137" t="str">
        <f>IF('PRAPTRA 1 प्रविष्ठी'!K768="","",'PRAPTRA 1 प्रविष्ठी'!K768)</f>
        <v/>
      </c>
      <c r="N768" s="137" t="str">
        <f>IF('PRAPTRA 1 प्रविष्ठी'!L768="","",'PRAPTRA 1 प्रविष्ठी'!L768)</f>
        <v/>
      </c>
      <c r="O768" s="38" t="str">
        <f t="shared" si="1"/>
        <v/>
      </c>
      <c r="AA768" s="167" t="str">
        <f t="shared" si="2"/>
        <v>-758</v>
      </c>
      <c r="AB768" s="137" t="str">
        <f>IF('PRAPTRA 2 प्रविष्ठी'!A768="","",'PRAPTRA 2 प्रविष्ठी'!A768)</f>
        <v/>
      </c>
      <c r="AC768" s="137" t="str">
        <f>IF('PRAPTRA 2 प्रविष्ठी'!B768="","",'PRAPTRA 2 प्रविष्ठी'!B768)</f>
        <v/>
      </c>
      <c r="AD768" s="137" t="str">
        <f>IF('PRAPTRA 2 प्रविष्ठी'!C768="","",'PRAPTRA 2 प्रविष्ठी'!C768)</f>
        <v/>
      </c>
      <c r="AE768" s="137" t="str">
        <f>IF('PRAPTRA 2 प्रविष्ठी'!D768="","",'PRAPTRA 2 प्रविष्ठी'!D768)</f>
        <v/>
      </c>
      <c r="AF768" s="137" t="str">
        <f>IF('PRAPTRA 2 प्रविष्ठी'!E768="","",'PRAPTRA 2 प्रविष्ठी'!E768)</f>
        <v/>
      </c>
      <c r="AG768" s="137" t="str">
        <f>IF('PRAPTRA 2 प्रविष्ठी'!F768="","",'PRAPTRA 2 प्रविष्ठी'!F768)</f>
        <v/>
      </c>
      <c r="AH768" s="137" t="str">
        <f>IF('PRAPTRA 2 प्रविष्ठी'!G768="","",'PRAPTRA 2 प्रविष्ठी'!G768)</f>
        <v/>
      </c>
      <c r="AI768" s="137" t="str">
        <f>IFERROR(IF(OR('PRAPTRA 1 प्रविष्ठी'!$F$3="",AH768=""),"",DATEDIF(AH768,'PRAPTRA 1 प्रविष्ठी'!$F$3,"Y")),"")</f>
        <v/>
      </c>
      <c r="AJ768" s="137" t="str">
        <f>IF('PRAPTRA 2 प्रविष्ठी'!I768="","",'PRAPTRA 2 प्रविष्ठी'!I768)</f>
        <v/>
      </c>
      <c r="AK768" s="137" t="str">
        <f>IF('PRAPTRA 2 प्रविष्ठी'!J768="","",'PRAPTRA 2 प्रविष्ठी'!J768)</f>
        <v/>
      </c>
      <c r="AL768" s="137" t="str">
        <f>IF('PRAPTRA 2 प्रविष्ठी'!K768="","",'PRAPTRA 2 प्रविष्ठी'!K768)</f>
        <v/>
      </c>
      <c r="AM768" s="137" t="str">
        <f>IF('PRAPTRA 2 प्रविष्ठी'!L768="","",'PRAPTRA 2 प्रविष्ठी'!L768)</f>
        <v/>
      </c>
      <c r="AN768" s="137" t="str">
        <f>IF('PRAPTRA 2 प्रविष्ठी'!M768="","",'PRAPTRA 2 प्रविष्ठी'!M768)</f>
        <v/>
      </c>
      <c r="AO768" s="35" t="str">
        <f>IF('PRAPTRA 2 प्रविष्ठी'!H768="","",'PRAPTRA 2 प्रविष्ठी'!H768)</f>
        <v/>
      </c>
      <c r="AP768" s="38" t="str">
        <f t="shared" si="3"/>
        <v/>
      </c>
    </row>
    <row r="769" spans="2:42" ht="15.75" customHeight="1">
      <c r="B769" s="167" t="str">
        <f t="shared" si="0"/>
        <v>-694</v>
      </c>
      <c r="C769" s="137" t="str">
        <f>IF('PRAPTRA 1 प्रविष्ठी'!A769="","",'PRAPTRA 1 प्रविष्ठी'!A769)</f>
        <v/>
      </c>
      <c r="D769" s="137" t="str">
        <f>IF('PRAPTRA 1 प्रविष्ठी'!B769="","",UPPER('PRAPTRA 1 प्रविष्ठी'!B769))</f>
        <v/>
      </c>
      <c r="E769" s="137" t="str">
        <f>IF('PRAPTRA 1 प्रविष्ठी'!C769="","",UPPER('PRAPTRA 1 प्रविष्ठी'!C769))</f>
        <v/>
      </c>
      <c r="F769" s="137" t="str">
        <f>IF('PRAPTRA 1 प्रविष्ठी'!D769="","",PROPER('PRAPTRA 1 प्रविष्ठी'!D769))</f>
        <v/>
      </c>
      <c r="G769" s="137" t="str">
        <f>IF('PRAPTRA 1 प्रविष्ठी'!E769="","",UPPER('PRAPTRA 1 प्रविष्ठी'!E769))</f>
        <v/>
      </c>
      <c r="H769" s="137" t="str">
        <f>IF('PRAPTRA 1 प्रविष्ठी'!F769="","",UPPER('PRAPTRA 1 प्रविष्ठी'!F769))</f>
        <v/>
      </c>
      <c r="I769" s="137" t="str">
        <f>IF('PRAPTRA 1 प्रविष्ठी'!G769="","",UPPER('PRAPTRA 1 प्रविष्ठी'!G769))</f>
        <v/>
      </c>
      <c r="J769" s="172" t="str">
        <f>IF('PRAPTRA 1 प्रविष्ठी'!H769="","",'PRAPTRA 1 प्रविष्ठी'!H769)</f>
        <v/>
      </c>
      <c r="K769" s="137" t="str">
        <f>IF('PRAPTRA 1 प्रविष्ठी'!I769="","",'PRAPTRA 1 प्रविष्ठी'!I769)</f>
        <v/>
      </c>
      <c r="L769" s="137" t="str">
        <f>IF('PRAPTRA 1 प्रविष्ठी'!J769="","",'PRAPTRA 1 प्रविष्ठी'!J769)</f>
        <v/>
      </c>
      <c r="M769" s="137" t="str">
        <f>IF('PRAPTRA 1 प्रविष्ठी'!K769="","",'PRAPTRA 1 प्रविष्ठी'!K769)</f>
        <v/>
      </c>
      <c r="N769" s="137" t="str">
        <f>IF('PRAPTRA 1 प्रविष्ठी'!L769="","",'PRAPTRA 1 प्रविष्ठी'!L769)</f>
        <v/>
      </c>
      <c r="O769" s="38" t="str">
        <f t="shared" si="1"/>
        <v/>
      </c>
      <c r="AA769" s="167" t="str">
        <f t="shared" si="2"/>
        <v>-759</v>
      </c>
      <c r="AB769" s="137" t="str">
        <f>IF('PRAPTRA 2 प्रविष्ठी'!A769="","",'PRAPTRA 2 प्रविष्ठी'!A769)</f>
        <v/>
      </c>
      <c r="AC769" s="137" t="str">
        <f>IF('PRAPTRA 2 प्रविष्ठी'!B769="","",'PRAPTRA 2 प्रविष्ठी'!B769)</f>
        <v/>
      </c>
      <c r="AD769" s="137" t="str">
        <f>IF('PRAPTRA 2 प्रविष्ठी'!C769="","",'PRAPTRA 2 प्रविष्ठी'!C769)</f>
        <v/>
      </c>
      <c r="AE769" s="137" t="str">
        <f>IF('PRAPTRA 2 प्रविष्ठी'!D769="","",'PRAPTRA 2 प्रविष्ठी'!D769)</f>
        <v/>
      </c>
      <c r="AF769" s="137" t="str">
        <f>IF('PRAPTRA 2 प्रविष्ठी'!E769="","",'PRAPTRA 2 प्रविष्ठी'!E769)</f>
        <v/>
      </c>
      <c r="AG769" s="137" t="str">
        <f>IF('PRAPTRA 2 प्रविष्ठी'!F769="","",'PRAPTRA 2 प्रविष्ठी'!F769)</f>
        <v/>
      </c>
      <c r="AH769" s="137" t="str">
        <f>IF('PRAPTRA 2 प्रविष्ठी'!G769="","",'PRAPTRA 2 प्रविष्ठी'!G769)</f>
        <v/>
      </c>
      <c r="AI769" s="137" t="str">
        <f>IFERROR(IF(OR('PRAPTRA 1 प्रविष्ठी'!$F$3="",AH769=""),"",DATEDIF(AH769,'PRAPTRA 1 प्रविष्ठी'!$F$3,"Y")),"")</f>
        <v/>
      </c>
      <c r="AJ769" s="137" t="str">
        <f>IF('PRAPTRA 2 प्रविष्ठी'!I769="","",'PRAPTRA 2 प्रविष्ठी'!I769)</f>
        <v/>
      </c>
      <c r="AK769" s="137" t="str">
        <f>IF('PRAPTRA 2 प्रविष्ठी'!J769="","",'PRAPTRA 2 प्रविष्ठी'!J769)</f>
        <v/>
      </c>
      <c r="AL769" s="137" t="str">
        <f>IF('PRAPTRA 2 प्रविष्ठी'!K769="","",'PRAPTRA 2 प्रविष्ठी'!K769)</f>
        <v/>
      </c>
      <c r="AM769" s="137" t="str">
        <f>IF('PRAPTRA 2 प्रविष्ठी'!L769="","",'PRAPTRA 2 प्रविष्ठी'!L769)</f>
        <v/>
      </c>
      <c r="AN769" s="137" t="str">
        <f>IF('PRAPTRA 2 प्रविष्ठी'!M769="","",'PRAPTRA 2 प्रविष्ठी'!M769)</f>
        <v/>
      </c>
      <c r="AO769" s="35" t="str">
        <f>IF('PRAPTRA 2 प्रविष्ठी'!H769="","",'PRAPTRA 2 प्रविष्ठी'!H769)</f>
        <v/>
      </c>
      <c r="AP769" s="38" t="str">
        <f t="shared" si="3"/>
        <v/>
      </c>
    </row>
    <row r="770" spans="2:42" ht="15.75" customHeight="1">
      <c r="B770" s="167" t="str">
        <f t="shared" si="0"/>
        <v>-695</v>
      </c>
      <c r="C770" s="137" t="str">
        <f>IF('PRAPTRA 1 प्रविष्ठी'!A770="","",'PRAPTRA 1 प्रविष्ठी'!A770)</f>
        <v/>
      </c>
      <c r="D770" s="137" t="str">
        <f>IF('PRAPTRA 1 प्रविष्ठी'!B770="","",UPPER('PRAPTRA 1 प्रविष्ठी'!B770))</f>
        <v/>
      </c>
      <c r="E770" s="137" t="str">
        <f>IF('PRAPTRA 1 प्रविष्ठी'!C770="","",UPPER('PRAPTRA 1 प्रविष्ठी'!C770))</f>
        <v/>
      </c>
      <c r="F770" s="137" t="str">
        <f>IF('PRAPTRA 1 प्रविष्ठी'!D770="","",PROPER('PRAPTRA 1 प्रविष्ठी'!D770))</f>
        <v/>
      </c>
      <c r="G770" s="137" t="str">
        <f>IF('PRAPTRA 1 प्रविष्ठी'!E770="","",UPPER('PRAPTRA 1 प्रविष्ठी'!E770))</f>
        <v/>
      </c>
      <c r="H770" s="137" t="str">
        <f>IF('PRAPTRA 1 प्रविष्ठी'!F770="","",UPPER('PRAPTRA 1 प्रविष्ठी'!F770))</f>
        <v/>
      </c>
      <c r="I770" s="137" t="str">
        <f>IF('PRAPTRA 1 प्रविष्ठी'!G770="","",UPPER('PRAPTRA 1 प्रविष्ठी'!G770))</f>
        <v/>
      </c>
      <c r="J770" s="172" t="str">
        <f>IF('PRAPTRA 1 प्रविष्ठी'!H770="","",'PRAPTRA 1 प्रविष्ठी'!H770)</f>
        <v/>
      </c>
      <c r="K770" s="137" t="str">
        <f>IF('PRAPTRA 1 प्रविष्ठी'!I770="","",'PRAPTRA 1 प्रविष्ठी'!I770)</f>
        <v/>
      </c>
      <c r="L770" s="137" t="str">
        <f>IF('PRAPTRA 1 प्रविष्ठी'!J770="","",'PRAPTRA 1 प्रविष्ठी'!J770)</f>
        <v/>
      </c>
      <c r="M770" s="137" t="str">
        <f>IF('PRAPTRA 1 प्रविष्ठी'!K770="","",'PRAPTRA 1 प्रविष्ठी'!K770)</f>
        <v/>
      </c>
      <c r="N770" s="137" t="str">
        <f>IF('PRAPTRA 1 प्रविष्ठी'!L770="","",'PRAPTRA 1 प्रविष्ठी'!L770)</f>
        <v/>
      </c>
      <c r="O770" s="38" t="str">
        <f t="shared" si="1"/>
        <v/>
      </c>
      <c r="AA770" s="167" t="str">
        <f t="shared" si="2"/>
        <v>-760</v>
      </c>
      <c r="AB770" s="137" t="str">
        <f>IF('PRAPTRA 2 प्रविष्ठी'!A770="","",'PRAPTRA 2 प्रविष्ठी'!A770)</f>
        <v/>
      </c>
      <c r="AC770" s="137" t="str">
        <f>IF('PRAPTRA 2 प्रविष्ठी'!B770="","",'PRAPTRA 2 प्रविष्ठी'!B770)</f>
        <v/>
      </c>
      <c r="AD770" s="137" t="str">
        <f>IF('PRAPTRA 2 प्रविष्ठी'!C770="","",'PRAPTRA 2 प्रविष्ठी'!C770)</f>
        <v/>
      </c>
      <c r="AE770" s="137" t="str">
        <f>IF('PRAPTRA 2 प्रविष्ठी'!D770="","",'PRAPTRA 2 प्रविष्ठी'!D770)</f>
        <v/>
      </c>
      <c r="AF770" s="137" t="str">
        <f>IF('PRAPTRA 2 प्रविष्ठी'!E770="","",'PRAPTRA 2 प्रविष्ठी'!E770)</f>
        <v/>
      </c>
      <c r="AG770" s="137" t="str">
        <f>IF('PRAPTRA 2 प्रविष्ठी'!F770="","",'PRAPTRA 2 प्रविष्ठी'!F770)</f>
        <v/>
      </c>
      <c r="AH770" s="137" t="str">
        <f>IF('PRAPTRA 2 प्रविष्ठी'!G770="","",'PRAPTRA 2 प्रविष्ठी'!G770)</f>
        <v/>
      </c>
      <c r="AI770" s="137" t="str">
        <f>IFERROR(IF(OR('PRAPTRA 1 प्रविष्ठी'!$F$3="",AH770=""),"",DATEDIF(AH770,'PRAPTRA 1 प्रविष्ठी'!$F$3,"Y")),"")</f>
        <v/>
      </c>
      <c r="AJ770" s="137" t="str">
        <f>IF('PRAPTRA 2 प्रविष्ठी'!I770="","",'PRAPTRA 2 प्रविष्ठी'!I770)</f>
        <v/>
      </c>
      <c r="AK770" s="137" t="str">
        <f>IF('PRAPTRA 2 प्रविष्ठी'!J770="","",'PRAPTRA 2 प्रविष्ठी'!J770)</f>
        <v/>
      </c>
      <c r="AL770" s="137" t="str">
        <f>IF('PRAPTRA 2 प्रविष्ठी'!K770="","",'PRAPTRA 2 प्रविष्ठी'!K770)</f>
        <v/>
      </c>
      <c r="AM770" s="137" t="str">
        <f>IF('PRAPTRA 2 प्रविष्ठी'!L770="","",'PRAPTRA 2 प्रविष्ठी'!L770)</f>
        <v/>
      </c>
      <c r="AN770" s="137" t="str">
        <f>IF('PRAPTRA 2 प्रविष्ठी'!M770="","",'PRAPTRA 2 प्रविष्ठी'!M770)</f>
        <v/>
      </c>
      <c r="AO770" s="35" t="str">
        <f>IF('PRAPTRA 2 प्रविष्ठी'!H770="","",'PRAPTRA 2 प्रविष्ठी'!H770)</f>
        <v/>
      </c>
      <c r="AP770" s="38" t="str">
        <f t="shared" si="3"/>
        <v/>
      </c>
    </row>
    <row r="771" spans="2:42" ht="15.75" customHeight="1">
      <c r="B771" s="167" t="str">
        <f t="shared" si="0"/>
        <v>-696</v>
      </c>
      <c r="C771" s="137" t="str">
        <f>IF('PRAPTRA 1 प्रविष्ठी'!A771="","",'PRAPTRA 1 प्रविष्ठी'!A771)</f>
        <v/>
      </c>
      <c r="D771" s="137" t="str">
        <f>IF('PRAPTRA 1 प्रविष्ठी'!B771="","",UPPER('PRAPTRA 1 प्रविष्ठी'!B771))</f>
        <v/>
      </c>
      <c r="E771" s="137" t="str">
        <f>IF('PRAPTRA 1 प्रविष्ठी'!C771="","",UPPER('PRAPTRA 1 प्रविष्ठी'!C771))</f>
        <v/>
      </c>
      <c r="F771" s="137" t="str">
        <f>IF('PRAPTRA 1 प्रविष्ठी'!D771="","",PROPER('PRAPTRA 1 प्रविष्ठी'!D771))</f>
        <v/>
      </c>
      <c r="G771" s="137" t="str">
        <f>IF('PRAPTRA 1 प्रविष्ठी'!E771="","",UPPER('PRAPTRA 1 प्रविष्ठी'!E771))</f>
        <v/>
      </c>
      <c r="H771" s="137" t="str">
        <f>IF('PRAPTRA 1 प्रविष्ठी'!F771="","",UPPER('PRAPTRA 1 प्रविष्ठी'!F771))</f>
        <v/>
      </c>
      <c r="I771" s="137" t="str">
        <f>IF('PRAPTRA 1 प्रविष्ठी'!G771="","",UPPER('PRAPTRA 1 प्रविष्ठी'!G771))</f>
        <v/>
      </c>
      <c r="J771" s="172" t="str">
        <f>IF('PRAPTRA 1 प्रविष्ठी'!H771="","",'PRAPTRA 1 प्रविष्ठी'!H771)</f>
        <v/>
      </c>
      <c r="K771" s="137" t="str">
        <f>IF('PRAPTRA 1 प्रविष्ठी'!I771="","",'PRAPTRA 1 प्रविष्ठी'!I771)</f>
        <v/>
      </c>
      <c r="L771" s="137" t="str">
        <f>IF('PRAPTRA 1 प्रविष्ठी'!J771="","",'PRAPTRA 1 प्रविष्ठी'!J771)</f>
        <v/>
      </c>
      <c r="M771" s="137" t="str">
        <f>IF('PRAPTRA 1 प्रविष्ठी'!K771="","",'PRAPTRA 1 प्रविष्ठी'!K771)</f>
        <v/>
      </c>
      <c r="N771" s="137" t="str">
        <f>IF('PRAPTRA 1 प्रविष्ठी'!L771="","",'PRAPTRA 1 प्रविष्ठी'!L771)</f>
        <v/>
      </c>
      <c r="O771" s="38" t="str">
        <f t="shared" si="1"/>
        <v/>
      </c>
      <c r="AA771" s="167" t="str">
        <f t="shared" si="2"/>
        <v>-761</v>
      </c>
      <c r="AB771" s="137" t="str">
        <f>IF('PRAPTRA 2 प्रविष्ठी'!A771="","",'PRAPTRA 2 प्रविष्ठी'!A771)</f>
        <v/>
      </c>
      <c r="AC771" s="137" t="str">
        <f>IF('PRAPTRA 2 प्रविष्ठी'!B771="","",'PRAPTRA 2 प्रविष्ठी'!B771)</f>
        <v/>
      </c>
      <c r="AD771" s="137" t="str">
        <f>IF('PRAPTRA 2 प्रविष्ठी'!C771="","",'PRAPTRA 2 प्रविष्ठी'!C771)</f>
        <v/>
      </c>
      <c r="AE771" s="137" t="str">
        <f>IF('PRAPTRA 2 प्रविष्ठी'!D771="","",'PRAPTRA 2 प्रविष्ठी'!D771)</f>
        <v/>
      </c>
      <c r="AF771" s="137" t="str">
        <f>IF('PRAPTRA 2 प्रविष्ठी'!E771="","",'PRAPTRA 2 प्रविष्ठी'!E771)</f>
        <v/>
      </c>
      <c r="AG771" s="137" t="str">
        <f>IF('PRAPTRA 2 प्रविष्ठी'!F771="","",'PRAPTRA 2 प्रविष्ठी'!F771)</f>
        <v/>
      </c>
      <c r="AH771" s="137" t="str">
        <f>IF('PRAPTRA 2 प्रविष्ठी'!G771="","",'PRAPTRA 2 प्रविष्ठी'!G771)</f>
        <v/>
      </c>
      <c r="AI771" s="137" t="str">
        <f>IFERROR(IF(OR('PRAPTRA 1 प्रविष्ठी'!$F$3="",AH771=""),"",DATEDIF(AH771,'PRAPTRA 1 प्रविष्ठी'!$F$3,"Y")),"")</f>
        <v/>
      </c>
      <c r="AJ771" s="137" t="str">
        <f>IF('PRAPTRA 2 प्रविष्ठी'!I771="","",'PRAPTRA 2 प्रविष्ठी'!I771)</f>
        <v/>
      </c>
      <c r="AK771" s="137" t="str">
        <f>IF('PRAPTRA 2 प्रविष्ठी'!J771="","",'PRAPTRA 2 प्रविष्ठी'!J771)</f>
        <v/>
      </c>
      <c r="AL771" s="137" t="str">
        <f>IF('PRAPTRA 2 प्रविष्ठी'!K771="","",'PRAPTRA 2 प्रविष्ठी'!K771)</f>
        <v/>
      </c>
      <c r="AM771" s="137" t="str">
        <f>IF('PRAPTRA 2 प्रविष्ठी'!L771="","",'PRAPTRA 2 प्रविष्ठी'!L771)</f>
        <v/>
      </c>
      <c r="AN771" s="137" t="str">
        <f>IF('PRAPTRA 2 प्रविष्ठी'!M771="","",'PRAPTRA 2 प्रविष्ठी'!M771)</f>
        <v/>
      </c>
      <c r="AO771" s="35" t="str">
        <f>IF('PRAPTRA 2 प्रविष्ठी'!H771="","",'PRAPTRA 2 प्रविष्ठी'!H771)</f>
        <v/>
      </c>
      <c r="AP771" s="38" t="str">
        <f t="shared" si="3"/>
        <v/>
      </c>
    </row>
    <row r="772" spans="2:42" ht="15.75" customHeight="1">
      <c r="B772" s="167" t="str">
        <f t="shared" si="0"/>
        <v>-697</v>
      </c>
      <c r="C772" s="137" t="str">
        <f>IF('PRAPTRA 1 प्रविष्ठी'!A772="","",'PRAPTRA 1 प्रविष्ठी'!A772)</f>
        <v/>
      </c>
      <c r="D772" s="137" t="str">
        <f>IF('PRAPTRA 1 प्रविष्ठी'!B772="","",UPPER('PRAPTRA 1 प्रविष्ठी'!B772))</f>
        <v/>
      </c>
      <c r="E772" s="137" t="str">
        <f>IF('PRAPTRA 1 प्रविष्ठी'!C772="","",UPPER('PRAPTRA 1 प्रविष्ठी'!C772))</f>
        <v/>
      </c>
      <c r="F772" s="137" t="str">
        <f>IF('PRAPTRA 1 प्रविष्ठी'!D772="","",PROPER('PRAPTRA 1 प्रविष्ठी'!D772))</f>
        <v/>
      </c>
      <c r="G772" s="137" t="str">
        <f>IF('PRAPTRA 1 प्रविष्ठी'!E772="","",UPPER('PRAPTRA 1 प्रविष्ठी'!E772))</f>
        <v/>
      </c>
      <c r="H772" s="137" t="str">
        <f>IF('PRAPTRA 1 प्रविष्ठी'!F772="","",UPPER('PRAPTRA 1 प्रविष्ठी'!F772))</f>
        <v/>
      </c>
      <c r="I772" s="137" t="str">
        <f>IF('PRAPTRA 1 प्रविष्ठी'!G772="","",UPPER('PRAPTRA 1 प्रविष्ठी'!G772))</f>
        <v/>
      </c>
      <c r="J772" s="172" t="str">
        <f>IF('PRAPTRA 1 प्रविष्ठी'!H772="","",'PRAPTRA 1 प्रविष्ठी'!H772)</f>
        <v/>
      </c>
      <c r="K772" s="137" t="str">
        <f>IF('PRAPTRA 1 प्रविष्ठी'!I772="","",'PRAPTRA 1 प्रविष्ठी'!I772)</f>
        <v/>
      </c>
      <c r="L772" s="137" t="str">
        <f>IF('PRAPTRA 1 प्रविष्ठी'!J772="","",'PRAPTRA 1 प्रविष्ठी'!J772)</f>
        <v/>
      </c>
      <c r="M772" s="137" t="str">
        <f>IF('PRAPTRA 1 प्रविष्ठी'!K772="","",'PRAPTRA 1 प्रविष्ठी'!K772)</f>
        <v/>
      </c>
      <c r="N772" s="137" t="str">
        <f>IF('PRAPTRA 1 प्रविष्ठी'!L772="","",'PRAPTRA 1 प्रविष्ठी'!L772)</f>
        <v/>
      </c>
      <c r="O772" s="38" t="str">
        <f t="shared" si="1"/>
        <v/>
      </c>
      <c r="AA772" s="167" t="str">
        <f t="shared" si="2"/>
        <v>-762</v>
      </c>
      <c r="AB772" s="137" t="str">
        <f>IF('PRAPTRA 2 प्रविष्ठी'!A772="","",'PRAPTRA 2 प्रविष्ठी'!A772)</f>
        <v/>
      </c>
      <c r="AC772" s="137" t="str">
        <f>IF('PRAPTRA 2 प्रविष्ठी'!B772="","",'PRAPTRA 2 प्रविष्ठी'!B772)</f>
        <v/>
      </c>
      <c r="AD772" s="137" t="str">
        <f>IF('PRAPTRA 2 प्रविष्ठी'!C772="","",'PRAPTRA 2 प्रविष्ठी'!C772)</f>
        <v/>
      </c>
      <c r="AE772" s="137" t="str">
        <f>IF('PRAPTRA 2 प्रविष्ठी'!D772="","",'PRAPTRA 2 प्रविष्ठी'!D772)</f>
        <v/>
      </c>
      <c r="AF772" s="137" t="str">
        <f>IF('PRAPTRA 2 प्रविष्ठी'!E772="","",'PRAPTRA 2 प्रविष्ठी'!E772)</f>
        <v/>
      </c>
      <c r="AG772" s="137" t="str">
        <f>IF('PRAPTRA 2 प्रविष्ठी'!F772="","",'PRAPTRA 2 प्रविष्ठी'!F772)</f>
        <v/>
      </c>
      <c r="AH772" s="137" t="str">
        <f>IF('PRAPTRA 2 प्रविष्ठी'!G772="","",'PRAPTRA 2 प्रविष्ठी'!G772)</f>
        <v/>
      </c>
      <c r="AI772" s="137" t="str">
        <f>IFERROR(IF(OR('PRAPTRA 1 प्रविष्ठी'!$F$3="",AH772=""),"",DATEDIF(AH772,'PRAPTRA 1 प्रविष्ठी'!$F$3,"Y")),"")</f>
        <v/>
      </c>
      <c r="AJ772" s="137" t="str">
        <f>IF('PRAPTRA 2 प्रविष्ठी'!I772="","",'PRAPTRA 2 प्रविष्ठी'!I772)</f>
        <v/>
      </c>
      <c r="AK772" s="137" t="str">
        <f>IF('PRAPTRA 2 प्रविष्ठी'!J772="","",'PRAPTRA 2 प्रविष्ठी'!J772)</f>
        <v/>
      </c>
      <c r="AL772" s="137" t="str">
        <f>IF('PRAPTRA 2 प्रविष्ठी'!K772="","",'PRAPTRA 2 प्रविष्ठी'!K772)</f>
        <v/>
      </c>
      <c r="AM772" s="137" t="str">
        <f>IF('PRAPTRA 2 प्रविष्ठी'!L772="","",'PRAPTRA 2 प्रविष्ठी'!L772)</f>
        <v/>
      </c>
      <c r="AN772" s="137" t="str">
        <f>IF('PRAPTRA 2 प्रविष्ठी'!M772="","",'PRAPTRA 2 प्रविष्ठी'!M772)</f>
        <v/>
      </c>
      <c r="AO772" s="35" t="str">
        <f>IF('PRAPTRA 2 प्रविष्ठी'!H772="","",'PRAPTRA 2 प्रविष्ठी'!H772)</f>
        <v/>
      </c>
      <c r="AP772" s="38" t="str">
        <f t="shared" si="3"/>
        <v/>
      </c>
    </row>
    <row r="773" spans="2:42" ht="15.75" customHeight="1">
      <c r="B773" s="167" t="str">
        <f t="shared" si="0"/>
        <v>-698</v>
      </c>
      <c r="C773" s="137" t="str">
        <f>IF('PRAPTRA 1 प्रविष्ठी'!A773="","",'PRAPTRA 1 प्रविष्ठी'!A773)</f>
        <v/>
      </c>
      <c r="D773" s="137" t="str">
        <f>IF('PRAPTRA 1 प्रविष्ठी'!B773="","",UPPER('PRAPTRA 1 प्रविष्ठी'!B773))</f>
        <v/>
      </c>
      <c r="E773" s="137" t="str">
        <f>IF('PRAPTRA 1 प्रविष्ठी'!C773="","",UPPER('PRAPTRA 1 प्रविष्ठी'!C773))</f>
        <v/>
      </c>
      <c r="F773" s="137" t="str">
        <f>IF('PRAPTRA 1 प्रविष्ठी'!D773="","",PROPER('PRAPTRA 1 प्रविष्ठी'!D773))</f>
        <v/>
      </c>
      <c r="G773" s="137" t="str">
        <f>IF('PRAPTRA 1 प्रविष्ठी'!E773="","",UPPER('PRAPTRA 1 प्रविष्ठी'!E773))</f>
        <v/>
      </c>
      <c r="H773" s="137" t="str">
        <f>IF('PRAPTRA 1 प्रविष्ठी'!F773="","",UPPER('PRAPTRA 1 प्रविष्ठी'!F773))</f>
        <v/>
      </c>
      <c r="I773" s="137" t="str">
        <f>IF('PRAPTRA 1 प्रविष्ठी'!G773="","",UPPER('PRAPTRA 1 प्रविष्ठी'!G773))</f>
        <v/>
      </c>
      <c r="J773" s="172" t="str">
        <f>IF('PRAPTRA 1 प्रविष्ठी'!H773="","",'PRAPTRA 1 प्रविष्ठी'!H773)</f>
        <v/>
      </c>
      <c r="K773" s="137" t="str">
        <f>IF('PRAPTRA 1 प्रविष्ठी'!I773="","",'PRAPTRA 1 प्रविष्ठी'!I773)</f>
        <v/>
      </c>
      <c r="L773" s="137" t="str">
        <f>IF('PRAPTRA 1 प्रविष्ठी'!J773="","",'PRAPTRA 1 प्रविष्ठी'!J773)</f>
        <v/>
      </c>
      <c r="M773" s="137" t="str">
        <f>IF('PRAPTRA 1 प्रविष्ठी'!K773="","",'PRAPTRA 1 प्रविष्ठी'!K773)</f>
        <v/>
      </c>
      <c r="N773" s="137" t="str">
        <f>IF('PRAPTRA 1 प्रविष्ठी'!L773="","",'PRAPTRA 1 प्रविष्ठी'!L773)</f>
        <v/>
      </c>
      <c r="O773" s="38" t="str">
        <f t="shared" si="1"/>
        <v/>
      </c>
      <c r="AA773" s="167" t="str">
        <f t="shared" si="2"/>
        <v>-763</v>
      </c>
      <c r="AB773" s="137" t="str">
        <f>IF('PRAPTRA 2 प्रविष्ठी'!A773="","",'PRAPTRA 2 प्रविष्ठी'!A773)</f>
        <v/>
      </c>
      <c r="AC773" s="137" t="str">
        <f>IF('PRAPTRA 2 प्रविष्ठी'!B773="","",'PRAPTRA 2 प्रविष्ठी'!B773)</f>
        <v/>
      </c>
      <c r="AD773" s="137" t="str">
        <f>IF('PRAPTRA 2 प्रविष्ठी'!C773="","",'PRAPTRA 2 प्रविष्ठी'!C773)</f>
        <v/>
      </c>
      <c r="AE773" s="137" t="str">
        <f>IF('PRAPTRA 2 प्रविष्ठी'!D773="","",'PRAPTRA 2 प्रविष्ठी'!D773)</f>
        <v/>
      </c>
      <c r="AF773" s="137" t="str">
        <f>IF('PRAPTRA 2 प्रविष्ठी'!E773="","",'PRAPTRA 2 प्रविष्ठी'!E773)</f>
        <v/>
      </c>
      <c r="AG773" s="137" t="str">
        <f>IF('PRAPTRA 2 प्रविष्ठी'!F773="","",'PRAPTRA 2 प्रविष्ठी'!F773)</f>
        <v/>
      </c>
      <c r="AH773" s="137" t="str">
        <f>IF('PRAPTRA 2 प्रविष्ठी'!G773="","",'PRAPTRA 2 प्रविष्ठी'!G773)</f>
        <v/>
      </c>
      <c r="AI773" s="137" t="str">
        <f>IFERROR(IF(OR('PRAPTRA 1 प्रविष्ठी'!$F$3="",AH773=""),"",DATEDIF(AH773,'PRAPTRA 1 प्रविष्ठी'!$F$3,"Y")),"")</f>
        <v/>
      </c>
      <c r="AJ773" s="137" t="str">
        <f>IF('PRAPTRA 2 प्रविष्ठी'!I773="","",'PRAPTRA 2 प्रविष्ठी'!I773)</f>
        <v/>
      </c>
      <c r="AK773" s="137" t="str">
        <f>IF('PRAPTRA 2 प्रविष्ठी'!J773="","",'PRAPTRA 2 प्रविष्ठी'!J773)</f>
        <v/>
      </c>
      <c r="AL773" s="137" t="str">
        <f>IF('PRAPTRA 2 प्रविष्ठी'!K773="","",'PRAPTRA 2 प्रविष्ठी'!K773)</f>
        <v/>
      </c>
      <c r="AM773" s="137" t="str">
        <f>IF('PRAPTRA 2 प्रविष्ठी'!L773="","",'PRAPTRA 2 प्रविष्ठी'!L773)</f>
        <v/>
      </c>
      <c r="AN773" s="137" t="str">
        <f>IF('PRAPTRA 2 प्रविष्ठी'!M773="","",'PRAPTRA 2 प्रविष्ठी'!M773)</f>
        <v/>
      </c>
      <c r="AO773" s="35" t="str">
        <f>IF('PRAPTRA 2 प्रविष्ठी'!H773="","",'PRAPTRA 2 प्रविष्ठी'!H773)</f>
        <v/>
      </c>
      <c r="AP773" s="38" t="str">
        <f t="shared" si="3"/>
        <v/>
      </c>
    </row>
    <row r="774" spans="2:42" ht="15.75" customHeight="1">
      <c r="B774" s="167" t="str">
        <f t="shared" si="0"/>
        <v>-699</v>
      </c>
      <c r="C774" s="137" t="str">
        <f>IF('PRAPTRA 1 प्रविष्ठी'!A774="","",'PRAPTRA 1 प्रविष्ठी'!A774)</f>
        <v/>
      </c>
      <c r="D774" s="137" t="str">
        <f>IF('PRAPTRA 1 प्रविष्ठी'!B774="","",UPPER('PRAPTRA 1 प्रविष्ठी'!B774))</f>
        <v/>
      </c>
      <c r="E774" s="137" t="str">
        <f>IF('PRAPTRA 1 प्रविष्ठी'!C774="","",UPPER('PRAPTRA 1 प्रविष्ठी'!C774))</f>
        <v/>
      </c>
      <c r="F774" s="137" t="str">
        <f>IF('PRAPTRA 1 प्रविष्ठी'!D774="","",PROPER('PRAPTRA 1 प्रविष्ठी'!D774))</f>
        <v/>
      </c>
      <c r="G774" s="137" t="str">
        <f>IF('PRAPTRA 1 प्रविष्ठी'!E774="","",UPPER('PRAPTRA 1 प्रविष्ठी'!E774))</f>
        <v/>
      </c>
      <c r="H774" s="137" t="str">
        <f>IF('PRAPTRA 1 प्रविष्ठी'!F774="","",UPPER('PRAPTRA 1 प्रविष्ठी'!F774))</f>
        <v/>
      </c>
      <c r="I774" s="137" t="str">
        <f>IF('PRAPTRA 1 प्रविष्ठी'!G774="","",UPPER('PRAPTRA 1 प्रविष्ठी'!G774))</f>
        <v/>
      </c>
      <c r="J774" s="172" t="str">
        <f>IF('PRAPTRA 1 प्रविष्ठी'!H774="","",'PRAPTRA 1 प्रविष्ठी'!H774)</f>
        <v/>
      </c>
      <c r="K774" s="137" t="str">
        <f>IF('PRAPTRA 1 प्रविष्ठी'!I774="","",'PRAPTRA 1 प्रविष्ठी'!I774)</f>
        <v/>
      </c>
      <c r="L774" s="137" t="str">
        <f>IF('PRAPTRA 1 प्रविष्ठी'!J774="","",'PRAPTRA 1 प्रविष्ठी'!J774)</f>
        <v/>
      </c>
      <c r="M774" s="137" t="str">
        <f>IF('PRAPTRA 1 प्रविष्ठी'!K774="","",'PRAPTRA 1 प्रविष्ठी'!K774)</f>
        <v/>
      </c>
      <c r="N774" s="137" t="str">
        <f>IF('PRAPTRA 1 प्रविष्ठी'!L774="","",'PRAPTRA 1 प्रविष्ठी'!L774)</f>
        <v/>
      </c>
      <c r="O774" s="38" t="str">
        <f t="shared" si="1"/>
        <v/>
      </c>
      <c r="AA774" s="167" t="str">
        <f t="shared" si="2"/>
        <v>-764</v>
      </c>
      <c r="AB774" s="137" t="str">
        <f>IF('PRAPTRA 2 प्रविष्ठी'!A774="","",'PRAPTRA 2 प्रविष्ठी'!A774)</f>
        <v/>
      </c>
      <c r="AC774" s="137" t="str">
        <f>IF('PRAPTRA 2 प्रविष्ठी'!B774="","",'PRAPTRA 2 प्रविष्ठी'!B774)</f>
        <v/>
      </c>
      <c r="AD774" s="137" t="str">
        <f>IF('PRAPTRA 2 प्रविष्ठी'!C774="","",'PRAPTRA 2 प्रविष्ठी'!C774)</f>
        <v/>
      </c>
      <c r="AE774" s="137" t="str">
        <f>IF('PRAPTRA 2 प्रविष्ठी'!D774="","",'PRAPTRA 2 प्रविष्ठी'!D774)</f>
        <v/>
      </c>
      <c r="AF774" s="137" t="str">
        <f>IF('PRAPTRA 2 प्रविष्ठी'!E774="","",'PRAPTRA 2 प्रविष्ठी'!E774)</f>
        <v/>
      </c>
      <c r="AG774" s="137" t="str">
        <f>IF('PRAPTRA 2 प्रविष्ठी'!F774="","",'PRAPTRA 2 प्रविष्ठी'!F774)</f>
        <v/>
      </c>
      <c r="AH774" s="137" t="str">
        <f>IF('PRAPTRA 2 प्रविष्ठी'!G774="","",'PRAPTRA 2 प्रविष्ठी'!G774)</f>
        <v/>
      </c>
      <c r="AI774" s="137" t="str">
        <f>IFERROR(IF(OR('PRAPTRA 1 प्रविष्ठी'!$F$3="",AH774=""),"",DATEDIF(AH774,'PRAPTRA 1 प्रविष्ठी'!$F$3,"Y")),"")</f>
        <v/>
      </c>
      <c r="AJ774" s="137" t="str">
        <f>IF('PRAPTRA 2 प्रविष्ठी'!I774="","",'PRAPTRA 2 प्रविष्ठी'!I774)</f>
        <v/>
      </c>
      <c r="AK774" s="137" t="str">
        <f>IF('PRAPTRA 2 प्रविष्ठी'!J774="","",'PRAPTRA 2 प्रविष्ठी'!J774)</f>
        <v/>
      </c>
      <c r="AL774" s="137" t="str">
        <f>IF('PRAPTRA 2 प्रविष्ठी'!K774="","",'PRAPTRA 2 प्रविष्ठी'!K774)</f>
        <v/>
      </c>
      <c r="AM774" s="137" t="str">
        <f>IF('PRAPTRA 2 प्रविष्ठी'!L774="","",'PRAPTRA 2 प्रविष्ठी'!L774)</f>
        <v/>
      </c>
      <c r="AN774" s="137" t="str">
        <f>IF('PRAPTRA 2 प्रविष्ठी'!M774="","",'PRAPTRA 2 प्रविष्ठी'!M774)</f>
        <v/>
      </c>
      <c r="AO774" s="35" t="str">
        <f>IF('PRAPTRA 2 प्रविष्ठी'!H774="","",'PRAPTRA 2 प्रविष्ठी'!H774)</f>
        <v/>
      </c>
      <c r="AP774" s="38" t="str">
        <f t="shared" si="3"/>
        <v/>
      </c>
    </row>
    <row r="775" spans="2:42" ht="15.75" customHeight="1">
      <c r="B775" s="167" t="str">
        <f t="shared" si="0"/>
        <v>-700</v>
      </c>
      <c r="C775" s="137" t="str">
        <f>IF('PRAPTRA 1 प्रविष्ठी'!A775="","",'PRAPTRA 1 प्रविष्ठी'!A775)</f>
        <v/>
      </c>
      <c r="D775" s="137" t="str">
        <f>IF('PRAPTRA 1 प्रविष्ठी'!B775="","",UPPER('PRAPTRA 1 प्रविष्ठी'!B775))</f>
        <v/>
      </c>
      <c r="E775" s="137" t="str">
        <f>IF('PRAPTRA 1 प्रविष्ठी'!C775="","",UPPER('PRAPTRA 1 प्रविष्ठी'!C775))</f>
        <v/>
      </c>
      <c r="F775" s="137" t="str">
        <f>IF('PRAPTRA 1 प्रविष्ठी'!D775="","",PROPER('PRAPTRA 1 प्रविष्ठी'!D775))</f>
        <v/>
      </c>
      <c r="G775" s="137" t="str">
        <f>IF('PRAPTRA 1 प्रविष्ठी'!E775="","",UPPER('PRAPTRA 1 प्रविष्ठी'!E775))</f>
        <v/>
      </c>
      <c r="H775" s="137" t="str">
        <f>IF('PRAPTRA 1 प्रविष्ठी'!F775="","",UPPER('PRAPTRA 1 प्रविष्ठी'!F775))</f>
        <v/>
      </c>
      <c r="I775" s="137" t="str">
        <f>IF('PRAPTRA 1 प्रविष्ठी'!G775="","",UPPER('PRAPTRA 1 प्रविष्ठी'!G775))</f>
        <v/>
      </c>
      <c r="J775" s="172" t="str">
        <f>IF('PRAPTRA 1 प्रविष्ठी'!H775="","",'PRAPTRA 1 प्रविष्ठी'!H775)</f>
        <v/>
      </c>
      <c r="K775" s="137" t="str">
        <f>IF('PRAPTRA 1 प्रविष्ठी'!I775="","",'PRAPTRA 1 प्रविष्ठी'!I775)</f>
        <v/>
      </c>
      <c r="L775" s="137" t="str">
        <f>IF('PRAPTRA 1 प्रविष्ठी'!J775="","",'PRAPTRA 1 प्रविष्ठी'!J775)</f>
        <v/>
      </c>
      <c r="M775" s="137" t="str">
        <f>IF('PRAPTRA 1 प्रविष्ठी'!K775="","",'PRAPTRA 1 प्रविष्ठी'!K775)</f>
        <v/>
      </c>
      <c r="N775" s="137" t="str">
        <f>IF('PRAPTRA 1 प्रविष्ठी'!L775="","",'PRAPTRA 1 प्रविष्ठी'!L775)</f>
        <v/>
      </c>
      <c r="O775" s="38" t="str">
        <f t="shared" si="1"/>
        <v/>
      </c>
      <c r="AA775" s="167" t="str">
        <f t="shared" si="2"/>
        <v>-765</v>
      </c>
      <c r="AB775" s="137" t="str">
        <f>IF('PRAPTRA 2 प्रविष्ठी'!A775="","",'PRAPTRA 2 प्रविष्ठी'!A775)</f>
        <v/>
      </c>
      <c r="AC775" s="137" t="str">
        <f>IF('PRAPTRA 2 प्रविष्ठी'!B775="","",'PRAPTRA 2 प्रविष्ठी'!B775)</f>
        <v/>
      </c>
      <c r="AD775" s="137" t="str">
        <f>IF('PRAPTRA 2 प्रविष्ठी'!C775="","",'PRAPTRA 2 प्रविष्ठी'!C775)</f>
        <v/>
      </c>
      <c r="AE775" s="137" t="str">
        <f>IF('PRAPTRA 2 प्रविष्ठी'!D775="","",'PRAPTRA 2 प्रविष्ठी'!D775)</f>
        <v/>
      </c>
      <c r="AF775" s="137" t="str">
        <f>IF('PRAPTRA 2 प्रविष्ठी'!E775="","",'PRAPTRA 2 प्रविष्ठी'!E775)</f>
        <v/>
      </c>
      <c r="AG775" s="137" t="str">
        <f>IF('PRAPTRA 2 प्रविष्ठी'!F775="","",'PRAPTRA 2 प्रविष्ठी'!F775)</f>
        <v/>
      </c>
      <c r="AH775" s="137" t="str">
        <f>IF('PRAPTRA 2 प्रविष्ठी'!G775="","",'PRAPTRA 2 प्रविष्ठी'!G775)</f>
        <v/>
      </c>
      <c r="AI775" s="137" t="str">
        <f>IFERROR(IF(OR('PRAPTRA 1 प्रविष्ठी'!$F$3="",AH775=""),"",DATEDIF(AH775,'PRAPTRA 1 प्रविष्ठी'!$F$3,"Y")),"")</f>
        <v/>
      </c>
      <c r="AJ775" s="137" t="str">
        <f>IF('PRAPTRA 2 प्रविष्ठी'!I775="","",'PRAPTRA 2 प्रविष्ठी'!I775)</f>
        <v/>
      </c>
      <c r="AK775" s="137" t="str">
        <f>IF('PRAPTRA 2 प्रविष्ठी'!J775="","",'PRAPTRA 2 प्रविष्ठी'!J775)</f>
        <v/>
      </c>
      <c r="AL775" s="137" t="str">
        <f>IF('PRAPTRA 2 प्रविष्ठी'!K775="","",'PRAPTRA 2 प्रविष्ठी'!K775)</f>
        <v/>
      </c>
      <c r="AM775" s="137" t="str">
        <f>IF('PRAPTRA 2 प्रविष्ठी'!L775="","",'PRAPTRA 2 प्रविष्ठी'!L775)</f>
        <v/>
      </c>
      <c r="AN775" s="137" t="str">
        <f>IF('PRAPTRA 2 प्रविष्ठी'!M775="","",'PRAPTRA 2 प्रविष्ठी'!M775)</f>
        <v/>
      </c>
      <c r="AO775" s="35" t="str">
        <f>IF('PRAPTRA 2 प्रविष्ठी'!H775="","",'PRAPTRA 2 प्रविष्ठी'!H775)</f>
        <v/>
      </c>
      <c r="AP775" s="38" t="str">
        <f t="shared" si="3"/>
        <v/>
      </c>
    </row>
    <row r="776" spans="2:42" ht="15.75" customHeight="1">
      <c r="B776" s="167" t="str">
        <f t="shared" si="0"/>
        <v>-701</v>
      </c>
      <c r="C776" s="137" t="str">
        <f>IF('PRAPTRA 1 प्रविष्ठी'!A776="","",'PRAPTRA 1 प्रविष्ठी'!A776)</f>
        <v/>
      </c>
      <c r="D776" s="137" t="str">
        <f>IF('PRAPTRA 1 प्रविष्ठी'!B776="","",UPPER('PRAPTRA 1 प्रविष्ठी'!B776))</f>
        <v/>
      </c>
      <c r="E776" s="137" t="str">
        <f>IF('PRAPTRA 1 प्रविष्ठी'!C776="","",UPPER('PRAPTRA 1 प्रविष्ठी'!C776))</f>
        <v/>
      </c>
      <c r="F776" s="137" t="str">
        <f>IF('PRAPTRA 1 प्रविष्ठी'!D776="","",PROPER('PRAPTRA 1 प्रविष्ठी'!D776))</f>
        <v/>
      </c>
      <c r="G776" s="137" t="str">
        <f>IF('PRAPTRA 1 प्रविष्ठी'!E776="","",UPPER('PRAPTRA 1 प्रविष्ठी'!E776))</f>
        <v/>
      </c>
      <c r="H776" s="137" t="str">
        <f>IF('PRAPTRA 1 प्रविष्ठी'!F776="","",UPPER('PRAPTRA 1 प्रविष्ठी'!F776))</f>
        <v/>
      </c>
      <c r="I776" s="137" t="str">
        <f>IF('PRAPTRA 1 प्रविष्ठी'!G776="","",UPPER('PRAPTRA 1 प्रविष्ठी'!G776))</f>
        <v/>
      </c>
      <c r="J776" s="172" t="str">
        <f>IF('PRAPTRA 1 प्रविष्ठी'!H776="","",'PRAPTRA 1 प्रविष्ठी'!H776)</f>
        <v/>
      </c>
      <c r="K776" s="137" t="str">
        <f>IF('PRAPTRA 1 प्रविष्ठी'!I776="","",'PRAPTRA 1 प्रविष्ठी'!I776)</f>
        <v/>
      </c>
      <c r="L776" s="137" t="str">
        <f>IF('PRAPTRA 1 प्रविष्ठी'!J776="","",'PRAPTRA 1 प्रविष्ठी'!J776)</f>
        <v/>
      </c>
      <c r="M776" s="137" t="str">
        <f>IF('PRAPTRA 1 प्रविष्ठी'!K776="","",'PRAPTRA 1 प्रविष्ठी'!K776)</f>
        <v/>
      </c>
      <c r="N776" s="137" t="str">
        <f>IF('PRAPTRA 1 प्रविष्ठी'!L776="","",'PRAPTRA 1 प्रविष्ठी'!L776)</f>
        <v/>
      </c>
      <c r="O776" s="38" t="str">
        <f t="shared" si="1"/>
        <v/>
      </c>
      <c r="AA776" s="167" t="str">
        <f t="shared" si="2"/>
        <v>-766</v>
      </c>
      <c r="AB776" s="137" t="str">
        <f>IF('PRAPTRA 2 प्रविष्ठी'!A776="","",'PRAPTRA 2 प्रविष्ठी'!A776)</f>
        <v/>
      </c>
      <c r="AC776" s="137" t="str">
        <f>IF('PRAPTRA 2 प्रविष्ठी'!B776="","",'PRAPTRA 2 प्रविष्ठी'!B776)</f>
        <v/>
      </c>
      <c r="AD776" s="137" t="str">
        <f>IF('PRAPTRA 2 प्रविष्ठी'!C776="","",'PRAPTRA 2 प्रविष्ठी'!C776)</f>
        <v/>
      </c>
      <c r="AE776" s="137" t="str">
        <f>IF('PRAPTRA 2 प्रविष्ठी'!D776="","",'PRAPTRA 2 प्रविष्ठी'!D776)</f>
        <v/>
      </c>
      <c r="AF776" s="137" t="str">
        <f>IF('PRAPTRA 2 प्रविष्ठी'!E776="","",'PRAPTRA 2 प्रविष्ठी'!E776)</f>
        <v/>
      </c>
      <c r="AG776" s="137" t="str">
        <f>IF('PRAPTRA 2 प्रविष्ठी'!F776="","",'PRAPTRA 2 प्रविष्ठी'!F776)</f>
        <v/>
      </c>
      <c r="AH776" s="137" t="str">
        <f>IF('PRAPTRA 2 प्रविष्ठी'!G776="","",'PRAPTRA 2 प्रविष्ठी'!G776)</f>
        <v/>
      </c>
      <c r="AI776" s="137" t="str">
        <f>IFERROR(IF(OR('PRAPTRA 1 प्रविष्ठी'!$F$3="",AH776=""),"",DATEDIF(AH776,'PRAPTRA 1 प्रविष्ठी'!$F$3,"Y")),"")</f>
        <v/>
      </c>
      <c r="AJ776" s="137" t="str">
        <f>IF('PRAPTRA 2 प्रविष्ठी'!I776="","",'PRAPTRA 2 प्रविष्ठी'!I776)</f>
        <v/>
      </c>
      <c r="AK776" s="137" t="str">
        <f>IF('PRAPTRA 2 प्रविष्ठी'!J776="","",'PRAPTRA 2 प्रविष्ठी'!J776)</f>
        <v/>
      </c>
      <c r="AL776" s="137" t="str">
        <f>IF('PRAPTRA 2 प्रविष्ठी'!K776="","",'PRAPTRA 2 प्रविष्ठी'!K776)</f>
        <v/>
      </c>
      <c r="AM776" s="137" t="str">
        <f>IF('PRAPTRA 2 प्रविष्ठी'!L776="","",'PRAPTRA 2 प्रविष्ठी'!L776)</f>
        <v/>
      </c>
      <c r="AN776" s="137" t="str">
        <f>IF('PRAPTRA 2 प्रविष्ठी'!M776="","",'PRAPTRA 2 प्रविष्ठी'!M776)</f>
        <v/>
      </c>
      <c r="AO776" s="35" t="str">
        <f>IF('PRAPTRA 2 प्रविष्ठी'!H776="","",'PRAPTRA 2 प्रविष्ठी'!H776)</f>
        <v/>
      </c>
      <c r="AP776" s="38" t="str">
        <f t="shared" si="3"/>
        <v/>
      </c>
    </row>
    <row r="777" spans="2:42" ht="15.75" customHeight="1">
      <c r="B777" s="167" t="str">
        <f t="shared" si="0"/>
        <v>-702</v>
      </c>
      <c r="C777" s="137" t="str">
        <f>IF('PRAPTRA 1 प्रविष्ठी'!A777="","",'PRAPTRA 1 प्रविष्ठी'!A777)</f>
        <v/>
      </c>
      <c r="D777" s="137" t="str">
        <f>IF('PRAPTRA 1 प्रविष्ठी'!B777="","",UPPER('PRAPTRA 1 प्रविष्ठी'!B777))</f>
        <v/>
      </c>
      <c r="E777" s="137" t="str">
        <f>IF('PRAPTRA 1 प्रविष्ठी'!C777="","",UPPER('PRAPTRA 1 प्रविष्ठी'!C777))</f>
        <v/>
      </c>
      <c r="F777" s="137" t="str">
        <f>IF('PRAPTRA 1 प्रविष्ठी'!D777="","",PROPER('PRAPTRA 1 प्रविष्ठी'!D777))</f>
        <v/>
      </c>
      <c r="G777" s="137" t="str">
        <f>IF('PRAPTRA 1 प्रविष्ठी'!E777="","",UPPER('PRAPTRA 1 प्रविष्ठी'!E777))</f>
        <v/>
      </c>
      <c r="H777" s="137" t="str">
        <f>IF('PRAPTRA 1 प्रविष्ठी'!F777="","",UPPER('PRAPTRA 1 प्रविष्ठी'!F777))</f>
        <v/>
      </c>
      <c r="I777" s="137" t="str">
        <f>IF('PRAPTRA 1 प्रविष्ठी'!G777="","",UPPER('PRAPTRA 1 प्रविष्ठी'!G777))</f>
        <v/>
      </c>
      <c r="J777" s="172" t="str">
        <f>IF('PRAPTRA 1 प्रविष्ठी'!H777="","",'PRAPTRA 1 प्रविष्ठी'!H777)</f>
        <v/>
      </c>
      <c r="K777" s="137" t="str">
        <f>IF('PRAPTRA 1 प्रविष्ठी'!I777="","",'PRAPTRA 1 प्रविष्ठी'!I777)</f>
        <v/>
      </c>
      <c r="L777" s="137" t="str">
        <f>IF('PRAPTRA 1 प्रविष्ठी'!J777="","",'PRAPTRA 1 प्रविष्ठी'!J777)</f>
        <v/>
      </c>
      <c r="M777" s="137" t="str">
        <f>IF('PRAPTRA 1 प्रविष्ठी'!K777="","",'PRAPTRA 1 प्रविष्ठी'!K777)</f>
        <v/>
      </c>
      <c r="N777" s="137" t="str">
        <f>IF('PRAPTRA 1 प्रविष्ठी'!L777="","",'PRAPTRA 1 प्रविष्ठी'!L777)</f>
        <v/>
      </c>
      <c r="O777" s="38" t="str">
        <f t="shared" si="1"/>
        <v/>
      </c>
      <c r="AA777" s="167" t="str">
        <f t="shared" si="2"/>
        <v>-767</v>
      </c>
      <c r="AB777" s="137" t="str">
        <f>IF('PRAPTRA 2 प्रविष्ठी'!A777="","",'PRAPTRA 2 प्रविष्ठी'!A777)</f>
        <v/>
      </c>
      <c r="AC777" s="137" t="str">
        <f>IF('PRAPTRA 2 प्रविष्ठी'!B777="","",'PRAPTRA 2 प्रविष्ठी'!B777)</f>
        <v/>
      </c>
      <c r="AD777" s="137" t="str">
        <f>IF('PRAPTRA 2 प्रविष्ठी'!C777="","",'PRAPTRA 2 प्रविष्ठी'!C777)</f>
        <v/>
      </c>
      <c r="AE777" s="137" t="str">
        <f>IF('PRAPTRA 2 प्रविष्ठी'!D777="","",'PRAPTRA 2 प्रविष्ठी'!D777)</f>
        <v/>
      </c>
      <c r="AF777" s="137" t="str">
        <f>IF('PRAPTRA 2 प्रविष्ठी'!E777="","",'PRAPTRA 2 प्रविष्ठी'!E777)</f>
        <v/>
      </c>
      <c r="AG777" s="137" t="str">
        <f>IF('PRAPTRA 2 प्रविष्ठी'!F777="","",'PRAPTRA 2 प्रविष्ठी'!F777)</f>
        <v/>
      </c>
      <c r="AH777" s="137" t="str">
        <f>IF('PRAPTRA 2 प्रविष्ठी'!G777="","",'PRAPTRA 2 प्रविष्ठी'!G777)</f>
        <v/>
      </c>
      <c r="AI777" s="137" t="str">
        <f>IFERROR(IF(OR('PRAPTRA 1 प्रविष्ठी'!$F$3="",AH777=""),"",DATEDIF(AH777,'PRAPTRA 1 प्रविष्ठी'!$F$3,"Y")),"")</f>
        <v/>
      </c>
      <c r="AJ777" s="137" t="str">
        <f>IF('PRAPTRA 2 प्रविष्ठी'!I777="","",'PRAPTRA 2 प्रविष्ठी'!I777)</f>
        <v/>
      </c>
      <c r="AK777" s="137" t="str">
        <f>IF('PRAPTRA 2 प्रविष्ठी'!J777="","",'PRAPTRA 2 प्रविष्ठी'!J777)</f>
        <v/>
      </c>
      <c r="AL777" s="137" t="str">
        <f>IF('PRAPTRA 2 प्रविष्ठी'!K777="","",'PRAPTRA 2 प्रविष्ठी'!K777)</f>
        <v/>
      </c>
      <c r="AM777" s="137" t="str">
        <f>IF('PRAPTRA 2 प्रविष्ठी'!L777="","",'PRAPTRA 2 प्रविष्ठी'!L777)</f>
        <v/>
      </c>
      <c r="AN777" s="137" t="str">
        <f>IF('PRAPTRA 2 प्रविष्ठी'!M777="","",'PRAPTRA 2 प्रविष्ठी'!M777)</f>
        <v/>
      </c>
      <c r="AO777" s="35" t="str">
        <f>IF('PRAPTRA 2 प्रविष्ठी'!H777="","",'PRAPTRA 2 प्रविष्ठी'!H777)</f>
        <v/>
      </c>
      <c r="AP777" s="38" t="str">
        <f t="shared" si="3"/>
        <v/>
      </c>
    </row>
    <row r="778" spans="2:42" ht="15.75" customHeight="1">
      <c r="B778" s="167" t="str">
        <f t="shared" si="0"/>
        <v>-703</v>
      </c>
      <c r="C778" s="137" t="str">
        <f>IF('PRAPTRA 1 प्रविष्ठी'!A778="","",'PRAPTRA 1 प्रविष्ठी'!A778)</f>
        <v/>
      </c>
      <c r="D778" s="137" t="str">
        <f>IF('PRAPTRA 1 प्रविष्ठी'!B778="","",UPPER('PRAPTRA 1 प्रविष्ठी'!B778))</f>
        <v/>
      </c>
      <c r="E778" s="137" t="str">
        <f>IF('PRAPTRA 1 प्रविष्ठी'!C778="","",UPPER('PRAPTRA 1 प्रविष्ठी'!C778))</f>
        <v/>
      </c>
      <c r="F778" s="137" t="str">
        <f>IF('PRAPTRA 1 प्रविष्ठी'!D778="","",PROPER('PRAPTRA 1 प्रविष्ठी'!D778))</f>
        <v/>
      </c>
      <c r="G778" s="137" t="str">
        <f>IF('PRAPTRA 1 प्रविष्ठी'!E778="","",UPPER('PRAPTRA 1 प्रविष्ठी'!E778))</f>
        <v/>
      </c>
      <c r="H778" s="137" t="str">
        <f>IF('PRAPTRA 1 प्रविष्ठी'!F778="","",UPPER('PRAPTRA 1 प्रविष्ठी'!F778))</f>
        <v/>
      </c>
      <c r="I778" s="137" t="str">
        <f>IF('PRAPTRA 1 प्रविष्ठी'!G778="","",UPPER('PRAPTRA 1 प्रविष्ठी'!G778))</f>
        <v/>
      </c>
      <c r="J778" s="172" t="str">
        <f>IF('PRAPTRA 1 प्रविष्ठी'!H778="","",'PRAPTRA 1 प्रविष्ठी'!H778)</f>
        <v/>
      </c>
      <c r="K778" s="137" t="str">
        <f>IF('PRAPTRA 1 प्रविष्ठी'!I778="","",'PRAPTRA 1 प्रविष्ठी'!I778)</f>
        <v/>
      </c>
      <c r="L778" s="137" t="str">
        <f>IF('PRAPTRA 1 प्रविष्ठी'!J778="","",'PRAPTRA 1 प्रविष्ठी'!J778)</f>
        <v/>
      </c>
      <c r="M778" s="137" t="str">
        <f>IF('PRAPTRA 1 प्रविष्ठी'!K778="","",'PRAPTRA 1 प्रविष्ठी'!K778)</f>
        <v/>
      </c>
      <c r="N778" s="137" t="str">
        <f>IF('PRAPTRA 1 प्रविष्ठी'!L778="","",'PRAPTRA 1 प्रविष्ठी'!L778)</f>
        <v/>
      </c>
      <c r="O778" s="38" t="str">
        <f t="shared" si="1"/>
        <v/>
      </c>
      <c r="AA778" s="167" t="str">
        <f t="shared" si="2"/>
        <v>-768</v>
      </c>
      <c r="AB778" s="137" t="str">
        <f>IF('PRAPTRA 2 प्रविष्ठी'!A778="","",'PRAPTRA 2 प्रविष्ठी'!A778)</f>
        <v/>
      </c>
      <c r="AC778" s="137" t="str">
        <f>IF('PRAPTRA 2 प्रविष्ठी'!B778="","",'PRAPTRA 2 प्रविष्ठी'!B778)</f>
        <v/>
      </c>
      <c r="AD778" s="137" t="str">
        <f>IF('PRAPTRA 2 प्रविष्ठी'!C778="","",'PRAPTRA 2 प्रविष्ठी'!C778)</f>
        <v/>
      </c>
      <c r="AE778" s="137" t="str">
        <f>IF('PRAPTRA 2 प्रविष्ठी'!D778="","",'PRAPTRA 2 प्रविष्ठी'!D778)</f>
        <v/>
      </c>
      <c r="AF778" s="137" t="str">
        <f>IF('PRAPTRA 2 प्रविष्ठी'!E778="","",'PRAPTRA 2 प्रविष्ठी'!E778)</f>
        <v/>
      </c>
      <c r="AG778" s="137" t="str">
        <f>IF('PRAPTRA 2 प्रविष्ठी'!F778="","",'PRAPTRA 2 प्रविष्ठी'!F778)</f>
        <v/>
      </c>
      <c r="AH778" s="137" t="str">
        <f>IF('PRAPTRA 2 प्रविष्ठी'!G778="","",'PRAPTRA 2 प्रविष्ठी'!G778)</f>
        <v/>
      </c>
      <c r="AI778" s="137" t="str">
        <f>IFERROR(IF(OR('PRAPTRA 1 प्रविष्ठी'!$F$3="",AH778=""),"",DATEDIF(AH778,'PRAPTRA 1 प्रविष्ठी'!$F$3,"Y")),"")</f>
        <v/>
      </c>
      <c r="AJ778" s="137" t="str">
        <f>IF('PRAPTRA 2 प्रविष्ठी'!I778="","",'PRAPTRA 2 प्रविष्ठी'!I778)</f>
        <v/>
      </c>
      <c r="AK778" s="137" t="str">
        <f>IF('PRAPTRA 2 प्रविष्ठी'!J778="","",'PRAPTRA 2 प्रविष्ठी'!J778)</f>
        <v/>
      </c>
      <c r="AL778" s="137" t="str">
        <f>IF('PRAPTRA 2 प्रविष्ठी'!K778="","",'PRAPTRA 2 प्रविष्ठी'!K778)</f>
        <v/>
      </c>
      <c r="AM778" s="137" t="str">
        <f>IF('PRAPTRA 2 प्रविष्ठी'!L778="","",'PRAPTRA 2 प्रविष्ठी'!L778)</f>
        <v/>
      </c>
      <c r="AN778" s="137" t="str">
        <f>IF('PRAPTRA 2 प्रविष्ठी'!M778="","",'PRAPTRA 2 प्रविष्ठी'!M778)</f>
        <v/>
      </c>
      <c r="AO778" s="35" t="str">
        <f>IF('PRAPTRA 2 प्रविष्ठी'!H778="","",'PRAPTRA 2 प्रविष्ठी'!H778)</f>
        <v/>
      </c>
      <c r="AP778" s="38" t="str">
        <f t="shared" si="3"/>
        <v/>
      </c>
    </row>
    <row r="779" spans="2:42" ht="15.75" customHeight="1">
      <c r="B779" s="167" t="str">
        <f t="shared" si="0"/>
        <v>-704</v>
      </c>
      <c r="C779" s="137" t="str">
        <f>IF('PRAPTRA 1 प्रविष्ठी'!A779="","",'PRAPTRA 1 प्रविष्ठी'!A779)</f>
        <v/>
      </c>
      <c r="D779" s="137" t="str">
        <f>IF('PRAPTRA 1 प्रविष्ठी'!B779="","",UPPER('PRAPTRA 1 प्रविष्ठी'!B779))</f>
        <v/>
      </c>
      <c r="E779" s="137" t="str">
        <f>IF('PRAPTRA 1 प्रविष्ठी'!C779="","",UPPER('PRAPTRA 1 प्रविष्ठी'!C779))</f>
        <v/>
      </c>
      <c r="F779" s="137" t="str">
        <f>IF('PRAPTRA 1 प्रविष्ठी'!D779="","",PROPER('PRAPTRA 1 प्रविष्ठी'!D779))</f>
        <v/>
      </c>
      <c r="G779" s="137" t="str">
        <f>IF('PRAPTRA 1 प्रविष्ठी'!E779="","",UPPER('PRAPTRA 1 प्रविष्ठी'!E779))</f>
        <v/>
      </c>
      <c r="H779" s="137" t="str">
        <f>IF('PRAPTRA 1 प्रविष्ठी'!F779="","",UPPER('PRAPTRA 1 प्रविष्ठी'!F779))</f>
        <v/>
      </c>
      <c r="I779" s="137" t="str">
        <f>IF('PRAPTRA 1 प्रविष्ठी'!G779="","",UPPER('PRAPTRA 1 प्रविष्ठी'!G779))</f>
        <v/>
      </c>
      <c r="J779" s="172" t="str">
        <f>IF('PRAPTRA 1 प्रविष्ठी'!H779="","",'PRAPTRA 1 प्रविष्ठी'!H779)</f>
        <v/>
      </c>
      <c r="K779" s="137" t="str">
        <f>IF('PRAPTRA 1 प्रविष्ठी'!I779="","",'PRAPTRA 1 प्रविष्ठी'!I779)</f>
        <v/>
      </c>
      <c r="L779" s="137" t="str">
        <f>IF('PRAPTRA 1 प्रविष्ठी'!J779="","",'PRAPTRA 1 प्रविष्ठी'!J779)</f>
        <v/>
      </c>
      <c r="M779" s="137" t="str">
        <f>IF('PRAPTRA 1 प्रविष्ठी'!K779="","",'PRAPTRA 1 प्रविष्ठी'!K779)</f>
        <v/>
      </c>
      <c r="N779" s="137" t="str">
        <f>IF('PRAPTRA 1 प्रविष्ठी'!L779="","",'PRAPTRA 1 प्रविष्ठी'!L779)</f>
        <v/>
      </c>
      <c r="O779" s="38" t="str">
        <f t="shared" si="1"/>
        <v/>
      </c>
      <c r="AA779" s="167" t="str">
        <f t="shared" si="2"/>
        <v>-769</v>
      </c>
      <c r="AB779" s="137" t="str">
        <f>IF('PRAPTRA 2 प्रविष्ठी'!A779="","",'PRAPTRA 2 प्रविष्ठी'!A779)</f>
        <v/>
      </c>
      <c r="AC779" s="137" t="str">
        <f>IF('PRAPTRA 2 प्रविष्ठी'!B779="","",'PRAPTRA 2 प्रविष्ठी'!B779)</f>
        <v/>
      </c>
      <c r="AD779" s="137" t="str">
        <f>IF('PRAPTRA 2 प्रविष्ठी'!C779="","",'PRAPTRA 2 प्रविष्ठी'!C779)</f>
        <v/>
      </c>
      <c r="AE779" s="137" t="str">
        <f>IF('PRAPTRA 2 प्रविष्ठी'!D779="","",'PRAPTRA 2 प्रविष्ठी'!D779)</f>
        <v/>
      </c>
      <c r="AF779" s="137" t="str">
        <f>IF('PRAPTRA 2 प्रविष्ठी'!E779="","",'PRAPTRA 2 प्रविष्ठी'!E779)</f>
        <v/>
      </c>
      <c r="AG779" s="137" t="str">
        <f>IF('PRAPTRA 2 प्रविष्ठी'!F779="","",'PRAPTRA 2 प्रविष्ठी'!F779)</f>
        <v/>
      </c>
      <c r="AH779" s="137" t="str">
        <f>IF('PRAPTRA 2 प्रविष्ठी'!G779="","",'PRAPTRA 2 प्रविष्ठी'!G779)</f>
        <v/>
      </c>
      <c r="AI779" s="137" t="str">
        <f>IFERROR(IF(OR('PRAPTRA 1 प्रविष्ठी'!$F$3="",AH779=""),"",DATEDIF(AH779,'PRAPTRA 1 प्रविष्ठी'!$F$3,"Y")),"")</f>
        <v/>
      </c>
      <c r="AJ779" s="137" t="str">
        <f>IF('PRAPTRA 2 प्रविष्ठी'!I779="","",'PRAPTRA 2 प्रविष्ठी'!I779)</f>
        <v/>
      </c>
      <c r="AK779" s="137" t="str">
        <f>IF('PRAPTRA 2 प्रविष्ठी'!J779="","",'PRAPTRA 2 प्रविष्ठी'!J779)</f>
        <v/>
      </c>
      <c r="AL779" s="137" t="str">
        <f>IF('PRAPTRA 2 प्रविष्ठी'!K779="","",'PRAPTRA 2 प्रविष्ठी'!K779)</f>
        <v/>
      </c>
      <c r="AM779" s="137" t="str">
        <f>IF('PRAPTRA 2 प्रविष्ठी'!L779="","",'PRAPTRA 2 प्रविष्ठी'!L779)</f>
        <v/>
      </c>
      <c r="AN779" s="137" t="str">
        <f>IF('PRAPTRA 2 प्रविष्ठी'!M779="","",'PRAPTRA 2 प्रविष्ठी'!M779)</f>
        <v/>
      </c>
      <c r="AO779" s="35" t="str">
        <f>IF('PRAPTRA 2 प्रविष्ठी'!H779="","",'PRAPTRA 2 प्रविष्ठी'!H779)</f>
        <v/>
      </c>
      <c r="AP779" s="38" t="str">
        <f t="shared" si="3"/>
        <v/>
      </c>
    </row>
    <row r="780" spans="2:42" ht="15.75" customHeight="1">
      <c r="B780" s="167" t="str">
        <f t="shared" si="0"/>
        <v>-705</v>
      </c>
      <c r="C780" s="137" t="str">
        <f>IF('PRAPTRA 1 प्रविष्ठी'!A780="","",'PRAPTRA 1 प्रविष्ठी'!A780)</f>
        <v/>
      </c>
      <c r="D780" s="137" t="str">
        <f>IF('PRAPTRA 1 प्रविष्ठी'!B780="","",UPPER('PRAPTRA 1 प्रविष्ठी'!B780))</f>
        <v/>
      </c>
      <c r="E780" s="137" t="str">
        <f>IF('PRAPTRA 1 प्रविष्ठी'!C780="","",UPPER('PRAPTRA 1 प्रविष्ठी'!C780))</f>
        <v/>
      </c>
      <c r="F780" s="137" t="str">
        <f>IF('PRAPTRA 1 प्रविष्ठी'!D780="","",PROPER('PRAPTRA 1 प्रविष्ठी'!D780))</f>
        <v/>
      </c>
      <c r="G780" s="137" t="str">
        <f>IF('PRAPTRA 1 प्रविष्ठी'!E780="","",UPPER('PRAPTRA 1 प्रविष्ठी'!E780))</f>
        <v/>
      </c>
      <c r="H780" s="137" t="str">
        <f>IF('PRAPTRA 1 प्रविष्ठी'!F780="","",UPPER('PRAPTRA 1 प्रविष्ठी'!F780))</f>
        <v/>
      </c>
      <c r="I780" s="137" t="str">
        <f>IF('PRAPTRA 1 प्रविष्ठी'!G780="","",UPPER('PRAPTRA 1 प्रविष्ठी'!G780))</f>
        <v/>
      </c>
      <c r="J780" s="172" t="str">
        <f>IF('PRAPTRA 1 प्रविष्ठी'!H780="","",'PRAPTRA 1 प्रविष्ठी'!H780)</f>
        <v/>
      </c>
      <c r="K780" s="137" t="str">
        <f>IF('PRAPTRA 1 प्रविष्ठी'!I780="","",'PRAPTRA 1 प्रविष्ठी'!I780)</f>
        <v/>
      </c>
      <c r="L780" s="137" t="str">
        <f>IF('PRAPTRA 1 प्रविष्ठी'!J780="","",'PRAPTRA 1 प्रविष्ठी'!J780)</f>
        <v/>
      </c>
      <c r="M780" s="137" t="str">
        <f>IF('PRAPTRA 1 प्रविष्ठी'!K780="","",'PRAPTRA 1 प्रविष्ठी'!K780)</f>
        <v/>
      </c>
      <c r="N780" s="137" t="str">
        <f>IF('PRAPTRA 1 प्रविष्ठी'!L780="","",'PRAPTRA 1 प्रविष्ठी'!L780)</f>
        <v/>
      </c>
      <c r="O780" s="38" t="str">
        <f t="shared" si="1"/>
        <v/>
      </c>
      <c r="AA780" s="167" t="str">
        <f t="shared" si="2"/>
        <v>-770</v>
      </c>
      <c r="AB780" s="137" t="str">
        <f>IF('PRAPTRA 2 प्रविष्ठी'!A780="","",'PRAPTRA 2 प्रविष्ठी'!A780)</f>
        <v/>
      </c>
      <c r="AC780" s="137" t="str">
        <f>IF('PRAPTRA 2 प्रविष्ठी'!B780="","",'PRAPTRA 2 प्रविष्ठी'!B780)</f>
        <v/>
      </c>
      <c r="AD780" s="137" t="str">
        <f>IF('PRAPTRA 2 प्रविष्ठी'!C780="","",'PRAPTRA 2 प्रविष्ठी'!C780)</f>
        <v/>
      </c>
      <c r="AE780" s="137" t="str">
        <f>IF('PRAPTRA 2 प्रविष्ठी'!D780="","",'PRAPTRA 2 प्रविष्ठी'!D780)</f>
        <v/>
      </c>
      <c r="AF780" s="137" t="str">
        <f>IF('PRAPTRA 2 प्रविष्ठी'!E780="","",'PRAPTRA 2 प्रविष्ठी'!E780)</f>
        <v/>
      </c>
      <c r="AG780" s="137" t="str">
        <f>IF('PRAPTRA 2 प्रविष्ठी'!F780="","",'PRAPTRA 2 प्रविष्ठी'!F780)</f>
        <v/>
      </c>
      <c r="AH780" s="137" t="str">
        <f>IF('PRAPTRA 2 प्रविष्ठी'!G780="","",'PRAPTRA 2 प्रविष्ठी'!G780)</f>
        <v/>
      </c>
      <c r="AI780" s="137" t="str">
        <f>IFERROR(IF(OR('PRAPTRA 1 प्रविष्ठी'!$F$3="",AH780=""),"",DATEDIF(AH780,'PRAPTRA 1 प्रविष्ठी'!$F$3,"Y")),"")</f>
        <v/>
      </c>
      <c r="AJ780" s="137" t="str">
        <f>IF('PRAPTRA 2 प्रविष्ठी'!I780="","",'PRAPTRA 2 प्रविष्ठी'!I780)</f>
        <v/>
      </c>
      <c r="AK780" s="137" t="str">
        <f>IF('PRAPTRA 2 प्रविष्ठी'!J780="","",'PRAPTRA 2 प्रविष्ठी'!J780)</f>
        <v/>
      </c>
      <c r="AL780" s="137" t="str">
        <f>IF('PRAPTRA 2 प्रविष्ठी'!K780="","",'PRAPTRA 2 प्रविष्ठी'!K780)</f>
        <v/>
      </c>
      <c r="AM780" s="137" t="str">
        <f>IF('PRAPTRA 2 प्रविष्ठी'!L780="","",'PRAPTRA 2 प्रविष्ठी'!L780)</f>
        <v/>
      </c>
      <c r="AN780" s="137" t="str">
        <f>IF('PRAPTRA 2 प्रविष्ठी'!M780="","",'PRAPTRA 2 प्रविष्ठी'!M780)</f>
        <v/>
      </c>
      <c r="AO780" s="35" t="str">
        <f>IF('PRAPTRA 2 प्रविष्ठी'!H780="","",'PRAPTRA 2 प्रविष्ठी'!H780)</f>
        <v/>
      </c>
      <c r="AP780" s="38" t="str">
        <f t="shared" si="3"/>
        <v/>
      </c>
    </row>
    <row r="781" spans="2:42" ht="15.75" customHeight="1">
      <c r="B781" s="167" t="str">
        <f t="shared" si="0"/>
        <v>-706</v>
      </c>
      <c r="C781" s="137" t="str">
        <f>IF('PRAPTRA 1 प्रविष्ठी'!A781="","",'PRAPTRA 1 प्रविष्ठी'!A781)</f>
        <v/>
      </c>
      <c r="D781" s="137" t="str">
        <f>IF('PRAPTRA 1 प्रविष्ठी'!B781="","",UPPER('PRAPTRA 1 प्रविष्ठी'!B781))</f>
        <v/>
      </c>
      <c r="E781" s="137" t="str">
        <f>IF('PRAPTRA 1 प्रविष्ठी'!C781="","",UPPER('PRAPTRA 1 प्रविष्ठी'!C781))</f>
        <v/>
      </c>
      <c r="F781" s="137" t="str">
        <f>IF('PRAPTRA 1 प्रविष्ठी'!D781="","",PROPER('PRAPTRA 1 प्रविष्ठी'!D781))</f>
        <v/>
      </c>
      <c r="G781" s="137" t="str">
        <f>IF('PRAPTRA 1 प्रविष्ठी'!E781="","",UPPER('PRAPTRA 1 प्रविष्ठी'!E781))</f>
        <v/>
      </c>
      <c r="H781" s="137" t="str">
        <f>IF('PRAPTRA 1 प्रविष्ठी'!F781="","",UPPER('PRAPTRA 1 प्रविष्ठी'!F781))</f>
        <v/>
      </c>
      <c r="I781" s="137" t="str">
        <f>IF('PRAPTRA 1 प्रविष्ठी'!G781="","",UPPER('PRAPTRA 1 प्रविष्ठी'!G781))</f>
        <v/>
      </c>
      <c r="J781" s="172" t="str">
        <f>IF('PRAPTRA 1 प्रविष्ठी'!H781="","",'PRAPTRA 1 प्रविष्ठी'!H781)</f>
        <v/>
      </c>
      <c r="K781" s="137" t="str">
        <f>IF('PRAPTRA 1 प्रविष्ठी'!I781="","",'PRAPTRA 1 प्रविष्ठी'!I781)</f>
        <v/>
      </c>
      <c r="L781" s="137" t="str">
        <f>IF('PRAPTRA 1 प्रविष्ठी'!J781="","",'PRAPTRA 1 प्रविष्ठी'!J781)</f>
        <v/>
      </c>
      <c r="M781" s="137" t="str">
        <f>IF('PRAPTRA 1 प्रविष्ठी'!K781="","",'PRAPTRA 1 प्रविष्ठी'!K781)</f>
        <v/>
      </c>
      <c r="N781" s="137" t="str">
        <f>IF('PRAPTRA 1 प्रविष्ठी'!L781="","",'PRAPTRA 1 प्रविष्ठी'!L781)</f>
        <v/>
      </c>
      <c r="O781" s="38" t="str">
        <f t="shared" si="1"/>
        <v/>
      </c>
      <c r="AA781" s="167" t="str">
        <f t="shared" si="2"/>
        <v>-771</v>
      </c>
      <c r="AB781" s="137" t="str">
        <f>IF('PRAPTRA 2 प्रविष्ठी'!A781="","",'PRAPTRA 2 प्रविष्ठी'!A781)</f>
        <v/>
      </c>
      <c r="AC781" s="137" t="str">
        <f>IF('PRAPTRA 2 प्रविष्ठी'!B781="","",'PRAPTRA 2 प्रविष्ठी'!B781)</f>
        <v/>
      </c>
      <c r="AD781" s="137" t="str">
        <f>IF('PRAPTRA 2 प्रविष्ठी'!C781="","",'PRAPTRA 2 प्रविष्ठी'!C781)</f>
        <v/>
      </c>
      <c r="AE781" s="137" t="str">
        <f>IF('PRAPTRA 2 प्रविष्ठी'!D781="","",'PRAPTRA 2 प्रविष्ठी'!D781)</f>
        <v/>
      </c>
      <c r="AF781" s="137" t="str">
        <f>IF('PRAPTRA 2 प्रविष्ठी'!E781="","",'PRAPTRA 2 प्रविष्ठी'!E781)</f>
        <v/>
      </c>
      <c r="AG781" s="137" t="str">
        <f>IF('PRAPTRA 2 प्रविष्ठी'!F781="","",'PRAPTRA 2 प्रविष्ठी'!F781)</f>
        <v/>
      </c>
      <c r="AH781" s="137" t="str">
        <f>IF('PRAPTRA 2 प्रविष्ठी'!G781="","",'PRAPTRA 2 प्रविष्ठी'!G781)</f>
        <v/>
      </c>
      <c r="AI781" s="137" t="str">
        <f>IFERROR(IF(OR('PRAPTRA 1 प्रविष्ठी'!$F$3="",AH781=""),"",DATEDIF(AH781,'PRAPTRA 1 प्रविष्ठी'!$F$3,"Y")),"")</f>
        <v/>
      </c>
      <c r="AJ781" s="137" t="str">
        <f>IF('PRAPTRA 2 प्रविष्ठी'!I781="","",'PRAPTRA 2 प्रविष्ठी'!I781)</f>
        <v/>
      </c>
      <c r="AK781" s="137" t="str">
        <f>IF('PRAPTRA 2 प्रविष्ठी'!J781="","",'PRAPTRA 2 प्रविष्ठी'!J781)</f>
        <v/>
      </c>
      <c r="AL781" s="137" t="str">
        <f>IF('PRAPTRA 2 प्रविष्ठी'!K781="","",'PRAPTRA 2 प्रविष्ठी'!K781)</f>
        <v/>
      </c>
      <c r="AM781" s="137" t="str">
        <f>IF('PRAPTRA 2 प्रविष्ठी'!L781="","",'PRAPTRA 2 प्रविष्ठी'!L781)</f>
        <v/>
      </c>
      <c r="AN781" s="137" t="str">
        <f>IF('PRAPTRA 2 प्रविष्ठी'!M781="","",'PRAPTRA 2 प्रविष्ठी'!M781)</f>
        <v/>
      </c>
      <c r="AO781" s="35" t="str">
        <f>IF('PRAPTRA 2 प्रविष्ठी'!H781="","",'PRAPTRA 2 प्रविष्ठी'!H781)</f>
        <v/>
      </c>
      <c r="AP781" s="38" t="str">
        <f t="shared" si="3"/>
        <v/>
      </c>
    </row>
    <row r="782" spans="2:42" ht="15.75" customHeight="1">
      <c r="B782" s="167" t="str">
        <f t="shared" si="0"/>
        <v>-707</v>
      </c>
      <c r="C782" s="137" t="str">
        <f>IF('PRAPTRA 1 प्रविष्ठी'!A782="","",'PRAPTRA 1 प्रविष्ठी'!A782)</f>
        <v/>
      </c>
      <c r="D782" s="137" t="str">
        <f>IF('PRAPTRA 1 प्रविष्ठी'!B782="","",UPPER('PRAPTRA 1 प्रविष्ठी'!B782))</f>
        <v/>
      </c>
      <c r="E782" s="137" t="str">
        <f>IF('PRAPTRA 1 प्रविष्ठी'!C782="","",UPPER('PRAPTRA 1 प्रविष्ठी'!C782))</f>
        <v/>
      </c>
      <c r="F782" s="137" t="str">
        <f>IF('PRAPTRA 1 प्रविष्ठी'!D782="","",PROPER('PRAPTRA 1 प्रविष्ठी'!D782))</f>
        <v/>
      </c>
      <c r="G782" s="137" t="str">
        <f>IF('PRAPTRA 1 प्रविष्ठी'!E782="","",UPPER('PRAPTRA 1 प्रविष्ठी'!E782))</f>
        <v/>
      </c>
      <c r="H782" s="137" t="str">
        <f>IF('PRAPTRA 1 प्रविष्ठी'!F782="","",UPPER('PRAPTRA 1 प्रविष्ठी'!F782))</f>
        <v/>
      </c>
      <c r="I782" s="137" t="str">
        <f>IF('PRAPTRA 1 प्रविष्ठी'!G782="","",UPPER('PRAPTRA 1 प्रविष्ठी'!G782))</f>
        <v/>
      </c>
      <c r="J782" s="172" t="str">
        <f>IF('PRAPTRA 1 प्रविष्ठी'!H782="","",'PRAPTRA 1 प्रविष्ठी'!H782)</f>
        <v/>
      </c>
      <c r="K782" s="137" t="str">
        <f>IF('PRAPTRA 1 प्रविष्ठी'!I782="","",'PRAPTRA 1 प्रविष्ठी'!I782)</f>
        <v/>
      </c>
      <c r="L782" s="137" t="str">
        <f>IF('PRAPTRA 1 प्रविष्ठी'!J782="","",'PRAPTRA 1 प्रविष्ठी'!J782)</f>
        <v/>
      </c>
      <c r="M782" s="137" t="str">
        <f>IF('PRAPTRA 1 प्रविष्ठी'!K782="","",'PRAPTRA 1 प्रविष्ठी'!K782)</f>
        <v/>
      </c>
      <c r="N782" s="137" t="str">
        <f>IF('PRAPTRA 1 प्रविष्ठी'!L782="","",'PRAPTRA 1 प्रविष्ठी'!L782)</f>
        <v/>
      </c>
      <c r="O782" s="38" t="str">
        <f t="shared" si="1"/>
        <v/>
      </c>
      <c r="AA782" s="167" t="str">
        <f t="shared" si="2"/>
        <v>-772</v>
      </c>
      <c r="AB782" s="137" t="str">
        <f>IF('PRAPTRA 2 प्रविष्ठी'!A782="","",'PRAPTRA 2 प्रविष्ठी'!A782)</f>
        <v/>
      </c>
      <c r="AC782" s="137" t="str">
        <f>IF('PRAPTRA 2 प्रविष्ठी'!B782="","",'PRAPTRA 2 प्रविष्ठी'!B782)</f>
        <v/>
      </c>
      <c r="AD782" s="137" t="str">
        <f>IF('PRAPTRA 2 प्रविष्ठी'!C782="","",'PRAPTRA 2 प्रविष्ठी'!C782)</f>
        <v/>
      </c>
      <c r="AE782" s="137" t="str">
        <f>IF('PRAPTRA 2 प्रविष्ठी'!D782="","",'PRAPTRA 2 प्रविष्ठी'!D782)</f>
        <v/>
      </c>
      <c r="AF782" s="137" t="str">
        <f>IF('PRAPTRA 2 प्रविष्ठी'!E782="","",'PRAPTRA 2 प्रविष्ठी'!E782)</f>
        <v/>
      </c>
      <c r="AG782" s="137" t="str">
        <f>IF('PRAPTRA 2 प्रविष्ठी'!F782="","",'PRAPTRA 2 प्रविष्ठी'!F782)</f>
        <v/>
      </c>
      <c r="AH782" s="137" t="str">
        <f>IF('PRAPTRA 2 प्रविष्ठी'!G782="","",'PRAPTRA 2 प्रविष्ठी'!G782)</f>
        <v/>
      </c>
      <c r="AI782" s="137" t="str">
        <f>IFERROR(IF(OR('PRAPTRA 1 प्रविष्ठी'!$F$3="",AH782=""),"",DATEDIF(AH782,'PRAPTRA 1 प्रविष्ठी'!$F$3,"Y")),"")</f>
        <v/>
      </c>
      <c r="AJ782" s="137" t="str">
        <f>IF('PRAPTRA 2 प्रविष्ठी'!I782="","",'PRAPTRA 2 प्रविष्ठी'!I782)</f>
        <v/>
      </c>
      <c r="AK782" s="137" t="str">
        <f>IF('PRAPTRA 2 प्रविष्ठी'!J782="","",'PRAPTRA 2 प्रविष्ठी'!J782)</f>
        <v/>
      </c>
      <c r="AL782" s="137" t="str">
        <f>IF('PRAPTRA 2 प्रविष्ठी'!K782="","",'PRAPTRA 2 प्रविष्ठी'!K782)</f>
        <v/>
      </c>
      <c r="AM782" s="137" t="str">
        <f>IF('PRAPTRA 2 प्रविष्ठी'!L782="","",'PRAPTRA 2 प्रविष्ठी'!L782)</f>
        <v/>
      </c>
      <c r="AN782" s="137" t="str">
        <f>IF('PRAPTRA 2 प्रविष्ठी'!M782="","",'PRAPTRA 2 प्रविष्ठी'!M782)</f>
        <v/>
      </c>
      <c r="AO782" s="35" t="str">
        <f>IF('PRAPTRA 2 प्रविष्ठी'!H782="","",'PRAPTRA 2 प्रविष्ठी'!H782)</f>
        <v/>
      </c>
      <c r="AP782" s="38" t="str">
        <f t="shared" si="3"/>
        <v/>
      </c>
    </row>
    <row r="783" spans="2:42" ht="15.75" customHeight="1">
      <c r="B783" s="167" t="str">
        <f t="shared" si="0"/>
        <v>-708</v>
      </c>
      <c r="C783" s="137" t="str">
        <f>IF('PRAPTRA 1 प्रविष्ठी'!A783="","",'PRAPTRA 1 प्रविष्ठी'!A783)</f>
        <v/>
      </c>
      <c r="D783" s="137" t="str">
        <f>IF('PRAPTRA 1 प्रविष्ठी'!B783="","",UPPER('PRAPTRA 1 प्रविष्ठी'!B783))</f>
        <v/>
      </c>
      <c r="E783" s="137" t="str">
        <f>IF('PRAPTRA 1 प्रविष्ठी'!C783="","",UPPER('PRAPTRA 1 प्रविष्ठी'!C783))</f>
        <v/>
      </c>
      <c r="F783" s="137" t="str">
        <f>IF('PRAPTRA 1 प्रविष्ठी'!D783="","",PROPER('PRAPTRA 1 प्रविष्ठी'!D783))</f>
        <v/>
      </c>
      <c r="G783" s="137" t="str">
        <f>IF('PRAPTRA 1 प्रविष्ठी'!E783="","",UPPER('PRAPTRA 1 प्रविष्ठी'!E783))</f>
        <v/>
      </c>
      <c r="H783" s="137" t="str">
        <f>IF('PRAPTRA 1 प्रविष्ठी'!F783="","",UPPER('PRAPTRA 1 प्रविष्ठी'!F783))</f>
        <v/>
      </c>
      <c r="I783" s="137" t="str">
        <f>IF('PRAPTRA 1 प्रविष्ठी'!G783="","",UPPER('PRAPTRA 1 प्रविष्ठी'!G783))</f>
        <v/>
      </c>
      <c r="J783" s="172" t="str">
        <f>IF('PRAPTRA 1 प्रविष्ठी'!H783="","",'PRAPTRA 1 प्रविष्ठी'!H783)</f>
        <v/>
      </c>
      <c r="K783" s="137" t="str">
        <f>IF('PRAPTRA 1 प्रविष्ठी'!I783="","",'PRAPTRA 1 प्रविष्ठी'!I783)</f>
        <v/>
      </c>
      <c r="L783" s="137" t="str">
        <f>IF('PRAPTRA 1 प्रविष्ठी'!J783="","",'PRAPTRA 1 प्रविष्ठी'!J783)</f>
        <v/>
      </c>
      <c r="M783" s="137" t="str">
        <f>IF('PRAPTRA 1 प्रविष्ठी'!K783="","",'PRAPTRA 1 प्रविष्ठी'!K783)</f>
        <v/>
      </c>
      <c r="N783" s="137" t="str">
        <f>IF('PRAPTRA 1 प्रविष्ठी'!L783="","",'PRAPTRA 1 प्रविष्ठी'!L783)</f>
        <v/>
      </c>
      <c r="O783" s="38" t="str">
        <f t="shared" si="1"/>
        <v/>
      </c>
      <c r="AA783" s="167" t="str">
        <f t="shared" si="2"/>
        <v>-773</v>
      </c>
      <c r="AB783" s="137" t="str">
        <f>IF('PRAPTRA 2 प्रविष्ठी'!A783="","",'PRAPTRA 2 प्रविष्ठी'!A783)</f>
        <v/>
      </c>
      <c r="AC783" s="137" t="str">
        <f>IF('PRAPTRA 2 प्रविष्ठी'!B783="","",'PRAPTRA 2 प्रविष्ठी'!B783)</f>
        <v/>
      </c>
      <c r="AD783" s="137" t="str">
        <f>IF('PRAPTRA 2 प्रविष्ठी'!C783="","",'PRAPTRA 2 प्रविष्ठी'!C783)</f>
        <v/>
      </c>
      <c r="AE783" s="137" t="str">
        <f>IF('PRAPTRA 2 प्रविष्ठी'!D783="","",'PRAPTRA 2 प्रविष्ठी'!D783)</f>
        <v/>
      </c>
      <c r="AF783" s="137" t="str">
        <f>IF('PRAPTRA 2 प्रविष्ठी'!E783="","",'PRAPTRA 2 प्रविष्ठी'!E783)</f>
        <v/>
      </c>
      <c r="AG783" s="137" t="str">
        <f>IF('PRAPTRA 2 प्रविष्ठी'!F783="","",'PRAPTRA 2 प्रविष्ठी'!F783)</f>
        <v/>
      </c>
      <c r="AH783" s="137" t="str">
        <f>IF('PRAPTRA 2 प्रविष्ठी'!G783="","",'PRAPTRA 2 प्रविष्ठी'!G783)</f>
        <v/>
      </c>
      <c r="AI783" s="137" t="str">
        <f>IFERROR(IF(OR('PRAPTRA 1 प्रविष्ठी'!$F$3="",AH783=""),"",DATEDIF(AH783,'PRAPTRA 1 प्रविष्ठी'!$F$3,"Y")),"")</f>
        <v/>
      </c>
      <c r="AJ783" s="137" t="str">
        <f>IF('PRAPTRA 2 प्रविष्ठी'!I783="","",'PRAPTRA 2 प्रविष्ठी'!I783)</f>
        <v/>
      </c>
      <c r="AK783" s="137" t="str">
        <f>IF('PRAPTRA 2 प्रविष्ठी'!J783="","",'PRAPTRA 2 प्रविष्ठी'!J783)</f>
        <v/>
      </c>
      <c r="AL783" s="137" t="str">
        <f>IF('PRAPTRA 2 प्रविष्ठी'!K783="","",'PRAPTRA 2 प्रविष्ठी'!K783)</f>
        <v/>
      </c>
      <c r="AM783" s="137" t="str">
        <f>IF('PRAPTRA 2 प्रविष्ठी'!L783="","",'PRAPTRA 2 प्रविष्ठी'!L783)</f>
        <v/>
      </c>
      <c r="AN783" s="137" t="str">
        <f>IF('PRAPTRA 2 प्रविष्ठी'!M783="","",'PRAPTRA 2 प्रविष्ठी'!M783)</f>
        <v/>
      </c>
      <c r="AO783" s="35" t="str">
        <f>IF('PRAPTRA 2 प्रविष्ठी'!H783="","",'PRAPTRA 2 प्रविष्ठी'!H783)</f>
        <v/>
      </c>
      <c r="AP783" s="38" t="str">
        <f t="shared" si="3"/>
        <v/>
      </c>
    </row>
    <row r="784" spans="2:42" ht="15.75" customHeight="1">
      <c r="B784" s="167" t="str">
        <f t="shared" si="0"/>
        <v>-709</v>
      </c>
      <c r="C784" s="137" t="str">
        <f>IF('PRAPTRA 1 प्रविष्ठी'!A784="","",'PRAPTRA 1 प्रविष्ठी'!A784)</f>
        <v/>
      </c>
      <c r="D784" s="137" t="str">
        <f>IF('PRAPTRA 1 प्रविष्ठी'!B784="","",UPPER('PRAPTRA 1 प्रविष्ठी'!B784))</f>
        <v/>
      </c>
      <c r="E784" s="137" t="str">
        <f>IF('PRAPTRA 1 प्रविष्ठी'!C784="","",UPPER('PRAPTRA 1 प्रविष्ठी'!C784))</f>
        <v/>
      </c>
      <c r="F784" s="137" t="str">
        <f>IF('PRAPTRA 1 प्रविष्ठी'!D784="","",PROPER('PRAPTRA 1 प्रविष्ठी'!D784))</f>
        <v/>
      </c>
      <c r="G784" s="137" t="str">
        <f>IF('PRAPTRA 1 प्रविष्ठी'!E784="","",UPPER('PRAPTRA 1 प्रविष्ठी'!E784))</f>
        <v/>
      </c>
      <c r="H784" s="137" t="str">
        <f>IF('PRAPTRA 1 प्रविष्ठी'!F784="","",UPPER('PRAPTRA 1 प्रविष्ठी'!F784))</f>
        <v/>
      </c>
      <c r="I784" s="137" t="str">
        <f>IF('PRAPTRA 1 प्रविष्ठी'!G784="","",UPPER('PRAPTRA 1 प्रविष्ठी'!G784))</f>
        <v/>
      </c>
      <c r="J784" s="172" t="str">
        <f>IF('PRAPTRA 1 प्रविष्ठी'!H784="","",'PRAPTRA 1 प्रविष्ठी'!H784)</f>
        <v/>
      </c>
      <c r="K784" s="137" t="str">
        <f>IF('PRAPTRA 1 प्रविष्ठी'!I784="","",'PRAPTRA 1 प्रविष्ठी'!I784)</f>
        <v/>
      </c>
      <c r="L784" s="137" t="str">
        <f>IF('PRAPTRA 1 प्रविष्ठी'!J784="","",'PRAPTRA 1 प्रविष्ठी'!J784)</f>
        <v/>
      </c>
      <c r="M784" s="137" t="str">
        <f>IF('PRAPTRA 1 प्रविष्ठी'!K784="","",'PRAPTRA 1 प्रविष्ठी'!K784)</f>
        <v/>
      </c>
      <c r="N784" s="137" t="str">
        <f>IF('PRAPTRA 1 प्रविष्ठी'!L784="","",'PRAPTRA 1 प्रविष्ठी'!L784)</f>
        <v/>
      </c>
      <c r="O784" s="38" t="str">
        <f t="shared" si="1"/>
        <v/>
      </c>
      <c r="AA784" s="167" t="str">
        <f t="shared" si="2"/>
        <v>-774</v>
      </c>
      <c r="AB784" s="137" t="str">
        <f>IF('PRAPTRA 2 प्रविष्ठी'!A784="","",'PRAPTRA 2 प्रविष्ठी'!A784)</f>
        <v/>
      </c>
      <c r="AC784" s="137" t="str">
        <f>IF('PRAPTRA 2 प्रविष्ठी'!B784="","",'PRAPTRA 2 प्रविष्ठी'!B784)</f>
        <v/>
      </c>
      <c r="AD784" s="137" t="str">
        <f>IF('PRAPTRA 2 प्रविष्ठी'!C784="","",'PRAPTRA 2 प्रविष्ठी'!C784)</f>
        <v/>
      </c>
      <c r="AE784" s="137" t="str">
        <f>IF('PRAPTRA 2 प्रविष्ठी'!D784="","",'PRAPTRA 2 प्रविष्ठी'!D784)</f>
        <v/>
      </c>
      <c r="AF784" s="137" t="str">
        <f>IF('PRAPTRA 2 प्रविष्ठी'!E784="","",'PRAPTRA 2 प्रविष्ठी'!E784)</f>
        <v/>
      </c>
      <c r="AG784" s="137" t="str">
        <f>IF('PRAPTRA 2 प्रविष्ठी'!F784="","",'PRAPTRA 2 प्रविष्ठी'!F784)</f>
        <v/>
      </c>
      <c r="AH784" s="137" t="str">
        <f>IF('PRAPTRA 2 प्रविष्ठी'!G784="","",'PRAPTRA 2 प्रविष्ठी'!G784)</f>
        <v/>
      </c>
      <c r="AI784" s="137" t="str">
        <f>IFERROR(IF(OR('PRAPTRA 1 प्रविष्ठी'!$F$3="",AH784=""),"",DATEDIF(AH784,'PRAPTRA 1 प्रविष्ठी'!$F$3,"Y")),"")</f>
        <v/>
      </c>
      <c r="AJ784" s="137" t="str">
        <f>IF('PRAPTRA 2 प्रविष्ठी'!I784="","",'PRAPTRA 2 प्रविष्ठी'!I784)</f>
        <v/>
      </c>
      <c r="AK784" s="137" t="str">
        <f>IF('PRAPTRA 2 प्रविष्ठी'!J784="","",'PRAPTRA 2 प्रविष्ठी'!J784)</f>
        <v/>
      </c>
      <c r="AL784" s="137" t="str">
        <f>IF('PRAPTRA 2 प्रविष्ठी'!K784="","",'PRAPTRA 2 प्रविष्ठी'!K784)</f>
        <v/>
      </c>
      <c r="AM784" s="137" t="str">
        <f>IF('PRAPTRA 2 प्रविष्ठी'!L784="","",'PRAPTRA 2 प्रविष्ठी'!L784)</f>
        <v/>
      </c>
      <c r="AN784" s="137" t="str">
        <f>IF('PRAPTRA 2 प्रविष्ठी'!M784="","",'PRAPTRA 2 प्रविष्ठी'!M784)</f>
        <v/>
      </c>
      <c r="AO784" s="35" t="str">
        <f>IF('PRAPTRA 2 प्रविष्ठी'!H784="","",'PRAPTRA 2 प्रविष्ठी'!H784)</f>
        <v/>
      </c>
      <c r="AP784" s="38" t="str">
        <f t="shared" si="3"/>
        <v/>
      </c>
    </row>
    <row r="785" spans="2:42" ht="15.75" customHeight="1">
      <c r="B785" s="167" t="str">
        <f t="shared" si="0"/>
        <v>-710</v>
      </c>
      <c r="C785" s="137" t="str">
        <f>IF('PRAPTRA 1 प्रविष्ठी'!A785="","",'PRAPTRA 1 प्रविष्ठी'!A785)</f>
        <v/>
      </c>
      <c r="D785" s="137" t="str">
        <f>IF('PRAPTRA 1 प्रविष्ठी'!B785="","",UPPER('PRAPTRA 1 प्रविष्ठी'!B785))</f>
        <v/>
      </c>
      <c r="E785" s="137" t="str">
        <f>IF('PRAPTRA 1 प्रविष्ठी'!C785="","",UPPER('PRAPTRA 1 प्रविष्ठी'!C785))</f>
        <v/>
      </c>
      <c r="F785" s="137" t="str">
        <f>IF('PRAPTRA 1 प्रविष्ठी'!D785="","",PROPER('PRAPTRA 1 प्रविष्ठी'!D785))</f>
        <v/>
      </c>
      <c r="G785" s="137" t="str">
        <f>IF('PRAPTRA 1 प्रविष्ठी'!E785="","",UPPER('PRAPTRA 1 प्रविष्ठी'!E785))</f>
        <v/>
      </c>
      <c r="H785" s="137" t="str">
        <f>IF('PRAPTRA 1 प्रविष्ठी'!F785="","",UPPER('PRAPTRA 1 प्रविष्ठी'!F785))</f>
        <v/>
      </c>
      <c r="I785" s="137" t="str">
        <f>IF('PRAPTRA 1 प्रविष्ठी'!G785="","",UPPER('PRAPTRA 1 प्रविष्ठी'!G785))</f>
        <v/>
      </c>
      <c r="J785" s="172" t="str">
        <f>IF('PRAPTRA 1 प्रविष्ठी'!H785="","",'PRAPTRA 1 प्रविष्ठी'!H785)</f>
        <v/>
      </c>
      <c r="K785" s="137" t="str">
        <f>IF('PRAPTRA 1 प्रविष्ठी'!I785="","",'PRAPTRA 1 प्रविष्ठी'!I785)</f>
        <v/>
      </c>
      <c r="L785" s="137" t="str">
        <f>IF('PRAPTRA 1 प्रविष्ठी'!J785="","",'PRAPTRA 1 प्रविष्ठी'!J785)</f>
        <v/>
      </c>
      <c r="M785" s="137" t="str">
        <f>IF('PRAPTRA 1 प्रविष्ठी'!K785="","",'PRAPTRA 1 प्रविष्ठी'!K785)</f>
        <v/>
      </c>
      <c r="N785" s="137" t="str">
        <f>IF('PRAPTRA 1 प्रविष्ठी'!L785="","",'PRAPTRA 1 प्रविष्ठी'!L785)</f>
        <v/>
      </c>
      <c r="O785" s="38" t="str">
        <f t="shared" si="1"/>
        <v/>
      </c>
      <c r="AA785" s="167" t="str">
        <f t="shared" si="2"/>
        <v>-775</v>
      </c>
      <c r="AB785" s="137" t="str">
        <f>IF('PRAPTRA 2 प्रविष्ठी'!A785="","",'PRAPTRA 2 प्रविष्ठी'!A785)</f>
        <v/>
      </c>
      <c r="AC785" s="137" t="str">
        <f>IF('PRAPTRA 2 प्रविष्ठी'!B785="","",'PRAPTRA 2 प्रविष्ठी'!B785)</f>
        <v/>
      </c>
      <c r="AD785" s="137" t="str">
        <f>IF('PRAPTRA 2 प्रविष्ठी'!C785="","",'PRAPTRA 2 प्रविष्ठी'!C785)</f>
        <v/>
      </c>
      <c r="AE785" s="137" t="str">
        <f>IF('PRAPTRA 2 प्रविष्ठी'!D785="","",'PRAPTRA 2 प्रविष्ठी'!D785)</f>
        <v/>
      </c>
      <c r="AF785" s="137" t="str">
        <f>IF('PRAPTRA 2 प्रविष्ठी'!E785="","",'PRAPTRA 2 प्रविष्ठी'!E785)</f>
        <v/>
      </c>
      <c r="AG785" s="137" t="str">
        <f>IF('PRAPTRA 2 प्रविष्ठी'!F785="","",'PRAPTRA 2 प्रविष्ठी'!F785)</f>
        <v/>
      </c>
      <c r="AH785" s="137" t="str">
        <f>IF('PRAPTRA 2 प्रविष्ठी'!G785="","",'PRAPTRA 2 प्रविष्ठी'!G785)</f>
        <v/>
      </c>
      <c r="AI785" s="137" t="str">
        <f>IFERROR(IF(OR('PRAPTRA 1 प्रविष्ठी'!$F$3="",AH785=""),"",DATEDIF(AH785,'PRAPTRA 1 प्रविष्ठी'!$F$3,"Y")),"")</f>
        <v/>
      </c>
      <c r="AJ785" s="137" t="str">
        <f>IF('PRAPTRA 2 प्रविष्ठी'!I785="","",'PRAPTRA 2 प्रविष्ठी'!I785)</f>
        <v/>
      </c>
      <c r="AK785" s="137" t="str">
        <f>IF('PRAPTRA 2 प्रविष्ठी'!J785="","",'PRAPTRA 2 प्रविष्ठी'!J785)</f>
        <v/>
      </c>
      <c r="AL785" s="137" t="str">
        <f>IF('PRAPTRA 2 प्रविष्ठी'!K785="","",'PRAPTRA 2 प्रविष्ठी'!K785)</f>
        <v/>
      </c>
      <c r="AM785" s="137" t="str">
        <f>IF('PRAPTRA 2 प्रविष्ठी'!L785="","",'PRAPTRA 2 प्रविष्ठी'!L785)</f>
        <v/>
      </c>
      <c r="AN785" s="137" t="str">
        <f>IF('PRAPTRA 2 प्रविष्ठी'!M785="","",'PRAPTRA 2 प्रविष्ठी'!M785)</f>
        <v/>
      </c>
      <c r="AO785" s="35" t="str">
        <f>IF('PRAPTRA 2 प्रविष्ठी'!H785="","",'PRAPTRA 2 प्रविष्ठी'!H785)</f>
        <v/>
      </c>
      <c r="AP785" s="38" t="str">
        <f t="shared" si="3"/>
        <v/>
      </c>
    </row>
    <row r="786" spans="2:42" ht="15.75" customHeight="1">
      <c r="B786" s="167" t="str">
        <f t="shared" si="0"/>
        <v>-711</v>
      </c>
      <c r="C786" s="137" t="str">
        <f>IF('PRAPTRA 1 प्रविष्ठी'!A786="","",'PRAPTRA 1 प्रविष्ठी'!A786)</f>
        <v/>
      </c>
      <c r="D786" s="137" t="str">
        <f>IF('PRAPTRA 1 प्रविष्ठी'!B786="","",UPPER('PRAPTRA 1 प्रविष्ठी'!B786))</f>
        <v/>
      </c>
      <c r="E786" s="137" t="str">
        <f>IF('PRAPTRA 1 प्रविष्ठी'!C786="","",UPPER('PRAPTRA 1 प्रविष्ठी'!C786))</f>
        <v/>
      </c>
      <c r="F786" s="137" t="str">
        <f>IF('PRAPTRA 1 प्रविष्ठी'!D786="","",PROPER('PRAPTRA 1 प्रविष्ठी'!D786))</f>
        <v/>
      </c>
      <c r="G786" s="137" t="str">
        <f>IF('PRAPTRA 1 प्रविष्ठी'!E786="","",UPPER('PRAPTRA 1 प्रविष्ठी'!E786))</f>
        <v/>
      </c>
      <c r="H786" s="137" t="str">
        <f>IF('PRAPTRA 1 प्रविष्ठी'!F786="","",UPPER('PRAPTRA 1 प्रविष्ठी'!F786))</f>
        <v/>
      </c>
      <c r="I786" s="137" t="str">
        <f>IF('PRAPTRA 1 प्रविष्ठी'!G786="","",UPPER('PRAPTRA 1 प्रविष्ठी'!G786))</f>
        <v/>
      </c>
      <c r="J786" s="172" t="str">
        <f>IF('PRAPTRA 1 प्रविष्ठी'!H786="","",'PRAPTRA 1 प्रविष्ठी'!H786)</f>
        <v/>
      </c>
      <c r="K786" s="137" t="str">
        <f>IF('PRAPTRA 1 प्रविष्ठी'!I786="","",'PRAPTRA 1 प्रविष्ठी'!I786)</f>
        <v/>
      </c>
      <c r="L786" s="137" t="str">
        <f>IF('PRAPTRA 1 प्रविष्ठी'!J786="","",'PRAPTRA 1 प्रविष्ठी'!J786)</f>
        <v/>
      </c>
      <c r="M786" s="137" t="str">
        <f>IF('PRAPTRA 1 प्रविष्ठी'!K786="","",'PRAPTRA 1 प्रविष्ठी'!K786)</f>
        <v/>
      </c>
      <c r="N786" s="137" t="str">
        <f>IF('PRAPTRA 1 प्रविष्ठी'!L786="","",'PRAPTRA 1 प्रविष्ठी'!L786)</f>
        <v/>
      </c>
      <c r="O786" s="38" t="str">
        <f t="shared" si="1"/>
        <v/>
      </c>
      <c r="AA786" s="167" t="str">
        <f t="shared" si="2"/>
        <v>-776</v>
      </c>
      <c r="AB786" s="137" t="str">
        <f>IF('PRAPTRA 2 प्रविष्ठी'!A786="","",'PRAPTRA 2 प्रविष्ठी'!A786)</f>
        <v/>
      </c>
      <c r="AC786" s="137" t="str">
        <f>IF('PRAPTRA 2 प्रविष्ठी'!B786="","",'PRAPTRA 2 प्रविष्ठी'!B786)</f>
        <v/>
      </c>
      <c r="AD786" s="137" t="str">
        <f>IF('PRAPTRA 2 प्रविष्ठी'!C786="","",'PRAPTRA 2 प्रविष्ठी'!C786)</f>
        <v/>
      </c>
      <c r="AE786" s="137" t="str">
        <f>IF('PRAPTRA 2 प्रविष्ठी'!D786="","",'PRAPTRA 2 प्रविष्ठी'!D786)</f>
        <v/>
      </c>
      <c r="AF786" s="137" t="str">
        <f>IF('PRAPTRA 2 प्रविष्ठी'!E786="","",'PRAPTRA 2 प्रविष्ठी'!E786)</f>
        <v/>
      </c>
      <c r="AG786" s="137" t="str">
        <f>IF('PRAPTRA 2 प्रविष्ठी'!F786="","",'PRAPTRA 2 प्रविष्ठी'!F786)</f>
        <v/>
      </c>
      <c r="AH786" s="137" t="str">
        <f>IF('PRAPTRA 2 प्रविष्ठी'!G786="","",'PRAPTRA 2 प्रविष्ठी'!G786)</f>
        <v/>
      </c>
      <c r="AI786" s="137" t="str">
        <f>IFERROR(IF(OR('PRAPTRA 1 प्रविष्ठी'!$F$3="",AH786=""),"",DATEDIF(AH786,'PRAPTRA 1 प्रविष्ठी'!$F$3,"Y")),"")</f>
        <v/>
      </c>
      <c r="AJ786" s="137" t="str">
        <f>IF('PRAPTRA 2 प्रविष्ठी'!I786="","",'PRAPTRA 2 प्रविष्ठी'!I786)</f>
        <v/>
      </c>
      <c r="AK786" s="137" t="str">
        <f>IF('PRAPTRA 2 प्रविष्ठी'!J786="","",'PRAPTRA 2 प्रविष्ठी'!J786)</f>
        <v/>
      </c>
      <c r="AL786" s="137" t="str">
        <f>IF('PRAPTRA 2 प्रविष्ठी'!K786="","",'PRAPTRA 2 प्रविष्ठी'!K786)</f>
        <v/>
      </c>
      <c r="AM786" s="137" t="str">
        <f>IF('PRAPTRA 2 प्रविष्ठी'!L786="","",'PRAPTRA 2 प्रविष्ठी'!L786)</f>
        <v/>
      </c>
      <c r="AN786" s="137" t="str">
        <f>IF('PRAPTRA 2 प्रविष्ठी'!M786="","",'PRAPTRA 2 प्रविष्ठी'!M786)</f>
        <v/>
      </c>
      <c r="AO786" s="35" t="str">
        <f>IF('PRAPTRA 2 प्रविष्ठी'!H786="","",'PRAPTRA 2 प्रविष्ठी'!H786)</f>
        <v/>
      </c>
      <c r="AP786" s="38" t="str">
        <f t="shared" si="3"/>
        <v/>
      </c>
    </row>
    <row r="787" spans="2:42" ht="15.75" customHeight="1">
      <c r="B787" s="167" t="str">
        <f t="shared" si="0"/>
        <v>-712</v>
      </c>
      <c r="C787" s="137" t="str">
        <f>IF('PRAPTRA 1 प्रविष्ठी'!A787="","",'PRAPTRA 1 प्रविष्ठी'!A787)</f>
        <v/>
      </c>
      <c r="D787" s="137" t="str">
        <f>IF('PRAPTRA 1 प्रविष्ठी'!B787="","",UPPER('PRAPTRA 1 प्रविष्ठी'!B787))</f>
        <v/>
      </c>
      <c r="E787" s="137" t="str">
        <f>IF('PRAPTRA 1 प्रविष्ठी'!C787="","",UPPER('PRAPTRA 1 प्रविष्ठी'!C787))</f>
        <v/>
      </c>
      <c r="F787" s="137" t="str">
        <f>IF('PRAPTRA 1 प्रविष्ठी'!D787="","",PROPER('PRAPTRA 1 प्रविष्ठी'!D787))</f>
        <v/>
      </c>
      <c r="G787" s="137" t="str">
        <f>IF('PRAPTRA 1 प्रविष्ठी'!E787="","",UPPER('PRAPTRA 1 प्रविष्ठी'!E787))</f>
        <v/>
      </c>
      <c r="H787" s="137" t="str">
        <f>IF('PRAPTRA 1 प्रविष्ठी'!F787="","",UPPER('PRAPTRA 1 प्रविष्ठी'!F787))</f>
        <v/>
      </c>
      <c r="I787" s="137" t="str">
        <f>IF('PRAPTRA 1 प्रविष्ठी'!G787="","",UPPER('PRAPTRA 1 प्रविष्ठी'!G787))</f>
        <v/>
      </c>
      <c r="J787" s="172" t="str">
        <f>IF('PRAPTRA 1 प्रविष्ठी'!H787="","",'PRAPTRA 1 प्रविष्ठी'!H787)</f>
        <v/>
      </c>
      <c r="K787" s="137" t="str">
        <f>IF('PRAPTRA 1 प्रविष्ठी'!I787="","",'PRAPTRA 1 प्रविष्ठी'!I787)</f>
        <v/>
      </c>
      <c r="L787" s="137" t="str">
        <f>IF('PRAPTRA 1 प्रविष्ठी'!J787="","",'PRAPTRA 1 प्रविष्ठी'!J787)</f>
        <v/>
      </c>
      <c r="M787" s="137" t="str">
        <f>IF('PRAPTRA 1 प्रविष्ठी'!K787="","",'PRAPTRA 1 प्रविष्ठी'!K787)</f>
        <v/>
      </c>
      <c r="N787" s="137" t="str">
        <f>IF('PRAPTRA 1 प्रविष्ठी'!L787="","",'PRAPTRA 1 प्रविष्ठी'!L787)</f>
        <v/>
      </c>
      <c r="O787" s="38" t="str">
        <f t="shared" si="1"/>
        <v/>
      </c>
      <c r="AA787" s="167" t="str">
        <f t="shared" si="2"/>
        <v>-777</v>
      </c>
      <c r="AB787" s="137" t="str">
        <f>IF('PRAPTRA 2 प्रविष्ठी'!A787="","",'PRAPTRA 2 प्रविष्ठी'!A787)</f>
        <v/>
      </c>
      <c r="AC787" s="137" t="str">
        <f>IF('PRAPTRA 2 प्रविष्ठी'!B787="","",'PRAPTRA 2 प्रविष्ठी'!B787)</f>
        <v/>
      </c>
      <c r="AD787" s="137" t="str">
        <f>IF('PRAPTRA 2 प्रविष्ठी'!C787="","",'PRAPTRA 2 प्रविष्ठी'!C787)</f>
        <v/>
      </c>
      <c r="AE787" s="137" t="str">
        <f>IF('PRAPTRA 2 प्रविष्ठी'!D787="","",'PRAPTRA 2 प्रविष्ठी'!D787)</f>
        <v/>
      </c>
      <c r="AF787" s="137" t="str">
        <f>IF('PRAPTRA 2 प्रविष्ठी'!E787="","",'PRAPTRA 2 प्रविष्ठी'!E787)</f>
        <v/>
      </c>
      <c r="AG787" s="137" t="str">
        <f>IF('PRAPTRA 2 प्रविष्ठी'!F787="","",'PRAPTRA 2 प्रविष्ठी'!F787)</f>
        <v/>
      </c>
      <c r="AH787" s="137" t="str">
        <f>IF('PRAPTRA 2 प्रविष्ठी'!G787="","",'PRAPTRA 2 प्रविष्ठी'!G787)</f>
        <v/>
      </c>
      <c r="AI787" s="137" t="str">
        <f>IFERROR(IF(OR('PRAPTRA 1 प्रविष्ठी'!$F$3="",AH787=""),"",DATEDIF(AH787,'PRAPTRA 1 प्रविष्ठी'!$F$3,"Y")),"")</f>
        <v/>
      </c>
      <c r="AJ787" s="137" t="str">
        <f>IF('PRAPTRA 2 प्रविष्ठी'!I787="","",'PRAPTRA 2 प्रविष्ठी'!I787)</f>
        <v/>
      </c>
      <c r="AK787" s="137" t="str">
        <f>IF('PRAPTRA 2 प्रविष्ठी'!J787="","",'PRAPTRA 2 प्रविष्ठी'!J787)</f>
        <v/>
      </c>
      <c r="AL787" s="137" t="str">
        <f>IF('PRAPTRA 2 प्रविष्ठी'!K787="","",'PRAPTRA 2 प्रविष्ठी'!K787)</f>
        <v/>
      </c>
      <c r="AM787" s="137" t="str">
        <f>IF('PRAPTRA 2 प्रविष्ठी'!L787="","",'PRAPTRA 2 प्रविष्ठी'!L787)</f>
        <v/>
      </c>
      <c r="AN787" s="137" t="str">
        <f>IF('PRAPTRA 2 प्रविष्ठी'!M787="","",'PRAPTRA 2 प्रविष्ठी'!M787)</f>
        <v/>
      </c>
      <c r="AO787" s="35" t="str">
        <f>IF('PRAPTRA 2 प्रविष्ठी'!H787="","",'PRAPTRA 2 प्रविष्ठी'!H787)</f>
        <v/>
      </c>
      <c r="AP787" s="38" t="str">
        <f t="shared" si="3"/>
        <v/>
      </c>
    </row>
    <row r="788" spans="2:42" ht="15.75" customHeight="1">
      <c r="B788" s="167" t="str">
        <f t="shared" si="0"/>
        <v>-713</v>
      </c>
      <c r="C788" s="137" t="str">
        <f>IF('PRAPTRA 1 प्रविष्ठी'!A788="","",'PRAPTRA 1 प्रविष्ठी'!A788)</f>
        <v/>
      </c>
      <c r="D788" s="137" t="str">
        <f>IF('PRAPTRA 1 प्रविष्ठी'!B788="","",UPPER('PRAPTRA 1 प्रविष्ठी'!B788))</f>
        <v/>
      </c>
      <c r="E788" s="137" t="str">
        <f>IF('PRAPTRA 1 प्रविष्ठी'!C788="","",UPPER('PRAPTRA 1 प्रविष्ठी'!C788))</f>
        <v/>
      </c>
      <c r="F788" s="137" t="str">
        <f>IF('PRAPTRA 1 प्रविष्ठी'!D788="","",PROPER('PRAPTRA 1 प्रविष्ठी'!D788))</f>
        <v/>
      </c>
      <c r="G788" s="137" t="str">
        <f>IF('PRAPTRA 1 प्रविष्ठी'!E788="","",UPPER('PRAPTRA 1 प्रविष्ठी'!E788))</f>
        <v/>
      </c>
      <c r="H788" s="137" t="str">
        <f>IF('PRAPTRA 1 प्रविष्ठी'!F788="","",UPPER('PRAPTRA 1 प्रविष्ठी'!F788))</f>
        <v/>
      </c>
      <c r="I788" s="137" t="str">
        <f>IF('PRAPTRA 1 प्रविष्ठी'!G788="","",UPPER('PRAPTRA 1 प्रविष्ठी'!G788))</f>
        <v/>
      </c>
      <c r="J788" s="172" t="str">
        <f>IF('PRAPTRA 1 प्रविष्ठी'!H788="","",'PRAPTRA 1 प्रविष्ठी'!H788)</f>
        <v/>
      </c>
      <c r="K788" s="137" t="str">
        <f>IF('PRAPTRA 1 प्रविष्ठी'!I788="","",'PRAPTRA 1 प्रविष्ठी'!I788)</f>
        <v/>
      </c>
      <c r="L788" s="137" t="str">
        <f>IF('PRAPTRA 1 प्रविष्ठी'!J788="","",'PRAPTRA 1 प्रविष्ठी'!J788)</f>
        <v/>
      </c>
      <c r="M788" s="137" t="str">
        <f>IF('PRAPTRA 1 प्रविष्ठी'!K788="","",'PRAPTRA 1 प्रविष्ठी'!K788)</f>
        <v/>
      </c>
      <c r="N788" s="137" t="str">
        <f>IF('PRAPTRA 1 प्रविष्ठी'!L788="","",'PRAPTRA 1 प्रविष्ठी'!L788)</f>
        <v/>
      </c>
      <c r="O788" s="38" t="str">
        <f t="shared" si="1"/>
        <v/>
      </c>
      <c r="AA788" s="167" t="str">
        <f t="shared" si="2"/>
        <v>-778</v>
      </c>
      <c r="AB788" s="137" t="str">
        <f>IF('PRAPTRA 2 प्रविष्ठी'!A788="","",'PRAPTRA 2 प्रविष्ठी'!A788)</f>
        <v/>
      </c>
      <c r="AC788" s="137" t="str">
        <f>IF('PRAPTRA 2 प्रविष्ठी'!B788="","",'PRAPTRA 2 प्रविष्ठी'!B788)</f>
        <v/>
      </c>
      <c r="AD788" s="137" t="str">
        <f>IF('PRAPTRA 2 प्रविष्ठी'!C788="","",'PRAPTRA 2 प्रविष्ठी'!C788)</f>
        <v/>
      </c>
      <c r="AE788" s="137" t="str">
        <f>IF('PRAPTRA 2 प्रविष्ठी'!D788="","",'PRAPTRA 2 प्रविष्ठी'!D788)</f>
        <v/>
      </c>
      <c r="AF788" s="137" t="str">
        <f>IF('PRAPTRA 2 प्रविष्ठी'!E788="","",'PRAPTRA 2 प्रविष्ठी'!E788)</f>
        <v/>
      </c>
      <c r="AG788" s="137" t="str">
        <f>IF('PRAPTRA 2 प्रविष्ठी'!F788="","",'PRAPTRA 2 प्रविष्ठी'!F788)</f>
        <v/>
      </c>
      <c r="AH788" s="137" t="str">
        <f>IF('PRAPTRA 2 प्रविष्ठी'!G788="","",'PRAPTRA 2 प्रविष्ठी'!G788)</f>
        <v/>
      </c>
      <c r="AI788" s="137" t="str">
        <f>IFERROR(IF(OR('PRAPTRA 1 प्रविष्ठी'!$F$3="",AH788=""),"",DATEDIF(AH788,'PRAPTRA 1 प्रविष्ठी'!$F$3,"Y")),"")</f>
        <v/>
      </c>
      <c r="AJ788" s="137" t="str">
        <f>IF('PRAPTRA 2 प्रविष्ठी'!I788="","",'PRAPTRA 2 प्रविष्ठी'!I788)</f>
        <v/>
      </c>
      <c r="AK788" s="137" t="str">
        <f>IF('PRAPTRA 2 प्रविष्ठी'!J788="","",'PRAPTRA 2 प्रविष्ठी'!J788)</f>
        <v/>
      </c>
      <c r="AL788" s="137" t="str">
        <f>IF('PRAPTRA 2 प्रविष्ठी'!K788="","",'PRAPTRA 2 प्रविष्ठी'!K788)</f>
        <v/>
      </c>
      <c r="AM788" s="137" t="str">
        <f>IF('PRAPTRA 2 प्रविष्ठी'!L788="","",'PRAPTRA 2 प्रविष्ठी'!L788)</f>
        <v/>
      </c>
      <c r="AN788" s="137" t="str">
        <f>IF('PRAPTRA 2 प्रविष्ठी'!M788="","",'PRAPTRA 2 प्रविष्ठी'!M788)</f>
        <v/>
      </c>
      <c r="AO788" s="35" t="str">
        <f>IF('PRAPTRA 2 प्रविष्ठी'!H788="","",'PRAPTRA 2 प्रविष्ठी'!H788)</f>
        <v/>
      </c>
      <c r="AP788" s="38" t="str">
        <f t="shared" si="3"/>
        <v/>
      </c>
    </row>
    <row r="789" spans="2:42" ht="15.75" customHeight="1">
      <c r="B789" s="167" t="str">
        <f t="shared" si="0"/>
        <v>-714</v>
      </c>
      <c r="C789" s="137" t="str">
        <f>IF('PRAPTRA 1 प्रविष्ठी'!A789="","",'PRAPTRA 1 प्रविष्ठी'!A789)</f>
        <v/>
      </c>
      <c r="D789" s="137" t="str">
        <f>IF('PRAPTRA 1 प्रविष्ठी'!B789="","",UPPER('PRAPTRA 1 प्रविष्ठी'!B789))</f>
        <v/>
      </c>
      <c r="E789" s="137" t="str">
        <f>IF('PRAPTRA 1 प्रविष्ठी'!C789="","",UPPER('PRAPTRA 1 प्रविष्ठी'!C789))</f>
        <v/>
      </c>
      <c r="F789" s="137" t="str">
        <f>IF('PRAPTRA 1 प्रविष्ठी'!D789="","",PROPER('PRAPTRA 1 प्रविष्ठी'!D789))</f>
        <v/>
      </c>
      <c r="G789" s="137" t="str">
        <f>IF('PRAPTRA 1 प्रविष्ठी'!E789="","",UPPER('PRAPTRA 1 प्रविष्ठी'!E789))</f>
        <v/>
      </c>
      <c r="H789" s="137" t="str">
        <f>IF('PRAPTRA 1 प्रविष्ठी'!F789="","",UPPER('PRAPTRA 1 प्रविष्ठी'!F789))</f>
        <v/>
      </c>
      <c r="I789" s="137" t="str">
        <f>IF('PRAPTRA 1 प्रविष्ठी'!G789="","",UPPER('PRAPTRA 1 प्रविष्ठी'!G789))</f>
        <v/>
      </c>
      <c r="J789" s="172" t="str">
        <f>IF('PRAPTRA 1 प्रविष्ठी'!H789="","",'PRAPTRA 1 प्रविष्ठी'!H789)</f>
        <v/>
      </c>
      <c r="K789" s="137" t="str">
        <f>IF('PRAPTRA 1 प्रविष्ठी'!I789="","",'PRAPTRA 1 प्रविष्ठी'!I789)</f>
        <v/>
      </c>
      <c r="L789" s="137" t="str">
        <f>IF('PRAPTRA 1 प्रविष्ठी'!J789="","",'PRAPTRA 1 प्रविष्ठी'!J789)</f>
        <v/>
      </c>
      <c r="M789" s="137" t="str">
        <f>IF('PRAPTRA 1 प्रविष्ठी'!K789="","",'PRAPTRA 1 प्रविष्ठी'!K789)</f>
        <v/>
      </c>
      <c r="N789" s="137" t="str">
        <f>IF('PRAPTRA 1 प्रविष्ठी'!L789="","",'PRAPTRA 1 प्रविष्ठी'!L789)</f>
        <v/>
      </c>
      <c r="O789" s="38" t="str">
        <f t="shared" si="1"/>
        <v/>
      </c>
      <c r="AA789" s="167" t="str">
        <f t="shared" si="2"/>
        <v>-779</v>
      </c>
      <c r="AB789" s="137" t="str">
        <f>IF('PRAPTRA 2 प्रविष्ठी'!A789="","",'PRAPTRA 2 प्रविष्ठी'!A789)</f>
        <v/>
      </c>
      <c r="AC789" s="137" t="str">
        <f>IF('PRAPTRA 2 प्रविष्ठी'!B789="","",'PRAPTRA 2 प्रविष्ठी'!B789)</f>
        <v/>
      </c>
      <c r="AD789" s="137" t="str">
        <f>IF('PRAPTRA 2 प्रविष्ठी'!C789="","",'PRAPTRA 2 प्रविष्ठी'!C789)</f>
        <v/>
      </c>
      <c r="AE789" s="137" t="str">
        <f>IF('PRAPTRA 2 प्रविष्ठी'!D789="","",'PRAPTRA 2 प्रविष्ठी'!D789)</f>
        <v/>
      </c>
      <c r="AF789" s="137" t="str">
        <f>IF('PRAPTRA 2 प्रविष्ठी'!E789="","",'PRAPTRA 2 प्रविष्ठी'!E789)</f>
        <v/>
      </c>
      <c r="AG789" s="137" t="str">
        <f>IF('PRAPTRA 2 प्रविष्ठी'!F789="","",'PRAPTRA 2 प्रविष्ठी'!F789)</f>
        <v/>
      </c>
      <c r="AH789" s="137" t="str">
        <f>IF('PRAPTRA 2 प्रविष्ठी'!G789="","",'PRAPTRA 2 प्रविष्ठी'!G789)</f>
        <v/>
      </c>
      <c r="AI789" s="137" t="str">
        <f>IFERROR(IF(OR('PRAPTRA 1 प्रविष्ठी'!$F$3="",AH789=""),"",DATEDIF(AH789,'PRAPTRA 1 प्रविष्ठी'!$F$3,"Y")),"")</f>
        <v/>
      </c>
      <c r="AJ789" s="137" t="str">
        <f>IF('PRAPTRA 2 प्रविष्ठी'!I789="","",'PRAPTRA 2 प्रविष्ठी'!I789)</f>
        <v/>
      </c>
      <c r="AK789" s="137" t="str">
        <f>IF('PRAPTRA 2 प्रविष्ठी'!J789="","",'PRAPTRA 2 प्रविष्ठी'!J789)</f>
        <v/>
      </c>
      <c r="AL789" s="137" t="str">
        <f>IF('PRAPTRA 2 प्रविष्ठी'!K789="","",'PRAPTRA 2 प्रविष्ठी'!K789)</f>
        <v/>
      </c>
      <c r="AM789" s="137" t="str">
        <f>IF('PRAPTRA 2 प्रविष्ठी'!L789="","",'PRAPTRA 2 प्रविष्ठी'!L789)</f>
        <v/>
      </c>
      <c r="AN789" s="137" t="str">
        <f>IF('PRAPTRA 2 प्रविष्ठी'!M789="","",'PRAPTRA 2 प्रविष्ठी'!M789)</f>
        <v/>
      </c>
      <c r="AO789" s="35" t="str">
        <f>IF('PRAPTRA 2 प्रविष्ठी'!H789="","",'PRAPTRA 2 प्रविष्ठी'!H789)</f>
        <v/>
      </c>
      <c r="AP789" s="38" t="str">
        <f t="shared" si="3"/>
        <v/>
      </c>
    </row>
    <row r="790" spans="2:42" ht="15.75" customHeight="1">
      <c r="B790" s="167" t="str">
        <f t="shared" si="0"/>
        <v>-715</v>
      </c>
      <c r="C790" s="137" t="str">
        <f>IF('PRAPTRA 1 प्रविष्ठी'!A790="","",'PRAPTRA 1 प्रविष्ठी'!A790)</f>
        <v/>
      </c>
      <c r="D790" s="137" t="str">
        <f>IF('PRAPTRA 1 प्रविष्ठी'!B790="","",UPPER('PRAPTRA 1 प्रविष्ठी'!B790))</f>
        <v/>
      </c>
      <c r="E790" s="137" t="str">
        <f>IF('PRAPTRA 1 प्रविष्ठी'!C790="","",UPPER('PRAPTRA 1 प्रविष्ठी'!C790))</f>
        <v/>
      </c>
      <c r="F790" s="137" t="str">
        <f>IF('PRAPTRA 1 प्रविष्ठी'!D790="","",PROPER('PRAPTRA 1 प्रविष्ठी'!D790))</f>
        <v/>
      </c>
      <c r="G790" s="137" t="str">
        <f>IF('PRAPTRA 1 प्रविष्ठी'!E790="","",UPPER('PRAPTRA 1 प्रविष्ठी'!E790))</f>
        <v/>
      </c>
      <c r="H790" s="137" t="str">
        <f>IF('PRAPTRA 1 प्रविष्ठी'!F790="","",UPPER('PRAPTRA 1 प्रविष्ठी'!F790))</f>
        <v/>
      </c>
      <c r="I790" s="137" t="str">
        <f>IF('PRAPTRA 1 प्रविष्ठी'!G790="","",UPPER('PRAPTRA 1 प्रविष्ठी'!G790))</f>
        <v/>
      </c>
      <c r="J790" s="172" t="str">
        <f>IF('PRAPTRA 1 प्रविष्ठी'!H790="","",'PRAPTRA 1 प्रविष्ठी'!H790)</f>
        <v/>
      </c>
      <c r="K790" s="137" t="str">
        <f>IF('PRAPTRA 1 प्रविष्ठी'!I790="","",'PRAPTRA 1 प्रविष्ठी'!I790)</f>
        <v/>
      </c>
      <c r="L790" s="137" t="str">
        <f>IF('PRAPTRA 1 प्रविष्ठी'!J790="","",'PRAPTRA 1 प्रविष्ठी'!J790)</f>
        <v/>
      </c>
      <c r="M790" s="137" t="str">
        <f>IF('PRAPTRA 1 प्रविष्ठी'!K790="","",'PRAPTRA 1 प्रविष्ठी'!K790)</f>
        <v/>
      </c>
      <c r="N790" s="137" t="str">
        <f>IF('PRAPTRA 1 प्रविष्ठी'!L790="","",'PRAPTRA 1 प्रविष्ठी'!L790)</f>
        <v/>
      </c>
      <c r="O790" s="38" t="str">
        <f t="shared" si="1"/>
        <v/>
      </c>
      <c r="AA790" s="167" t="str">
        <f t="shared" si="2"/>
        <v>-780</v>
      </c>
      <c r="AB790" s="137" t="str">
        <f>IF('PRAPTRA 2 प्रविष्ठी'!A790="","",'PRAPTRA 2 प्रविष्ठी'!A790)</f>
        <v/>
      </c>
      <c r="AC790" s="137" t="str">
        <f>IF('PRAPTRA 2 प्रविष्ठी'!B790="","",'PRAPTRA 2 प्रविष्ठी'!B790)</f>
        <v/>
      </c>
      <c r="AD790" s="137" t="str">
        <f>IF('PRAPTRA 2 प्रविष्ठी'!C790="","",'PRAPTRA 2 प्रविष्ठी'!C790)</f>
        <v/>
      </c>
      <c r="AE790" s="137" t="str">
        <f>IF('PRAPTRA 2 प्रविष्ठी'!D790="","",'PRAPTRA 2 प्रविष्ठी'!D790)</f>
        <v/>
      </c>
      <c r="AF790" s="137" t="str">
        <f>IF('PRAPTRA 2 प्रविष्ठी'!E790="","",'PRAPTRA 2 प्रविष्ठी'!E790)</f>
        <v/>
      </c>
      <c r="AG790" s="137" t="str">
        <f>IF('PRAPTRA 2 प्रविष्ठी'!F790="","",'PRAPTRA 2 प्रविष्ठी'!F790)</f>
        <v/>
      </c>
      <c r="AH790" s="137" t="str">
        <f>IF('PRAPTRA 2 प्रविष्ठी'!G790="","",'PRAPTRA 2 प्रविष्ठी'!G790)</f>
        <v/>
      </c>
      <c r="AI790" s="137" t="str">
        <f>IFERROR(IF(OR('PRAPTRA 1 प्रविष्ठी'!$F$3="",AH790=""),"",DATEDIF(AH790,'PRAPTRA 1 प्रविष्ठी'!$F$3,"Y")),"")</f>
        <v/>
      </c>
      <c r="AJ790" s="137" t="str">
        <f>IF('PRAPTRA 2 प्रविष्ठी'!I790="","",'PRAPTRA 2 प्रविष्ठी'!I790)</f>
        <v/>
      </c>
      <c r="AK790" s="137" t="str">
        <f>IF('PRAPTRA 2 प्रविष्ठी'!J790="","",'PRAPTRA 2 प्रविष्ठी'!J790)</f>
        <v/>
      </c>
      <c r="AL790" s="137" t="str">
        <f>IF('PRAPTRA 2 प्रविष्ठी'!K790="","",'PRAPTRA 2 प्रविष्ठी'!K790)</f>
        <v/>
      </c>
      <c r="AM790" s="137" t="str">
        <f>IF('PRAPTRA 2 प्रविष्ठी'!L790="","",'PRAPTRA 2 प्रविष्ठी'!L790)</f>
        <v/>
      </c>
      <c r="AN790" s="137" t="str">
        <f>IF('PRAPTRA 2 प्रविष्ठी'!M790="","",'PRAPTRA 2 प्रविष्ठी'!M790)</f>
        <v/>
      </c>
      <c r="AO790" s="35" t="str">
        <f>IF('PRAPTRA 2 प्रविष्ठी'!H790="","",'PRAPTRA 2 प्रविष्ठी'!H790)</f>
        <v/>
      </c>
      <c r="AP790" s="38" t="str">
        <f t="shared" si="3"/>
        <v/>
      </c>
    </row>
    <row r="791" spans="2:42" ht="15.75" customHeight="1">
      <c r="B791" s="167" t="str">
        <f t="shared" si="0"/>
        <v>-716</v>
      </c>
      <c r="C791" s="137" t="str">
        <f>IF('PRAPTRA 1 प्रविष्ठी'!A791="","",'PRAPTRA 1 प्रविष्ठी'!A791)</f>
        <v/>
      </c>
      <c r="D791" s="137" t="str">
        <f>IF('PRAPTRA 1 प्रविष्ठी'!B791="","",UPPER('PRAPTRA 1 प्रविष्ठी'!B791))</f>
        <v/>
      </c>
      <c r="E791" s="137" t="str">
        <f>IF('PRAPTRA 1 प्रविष्ठी'!C791="","",UPPER('PRAPTRA 1 प्रविष्ठी'!C791))</f>
        <v/>
      </c>
      <c r="F791" s="137" t="str">
        <f>IF('PRAPTRA 1 प्रविष्ठी'!D791="","",PROPER('PRAPTRA 1 प्रविष्ठी'!D791))</f>
        <v/>
      </c>
      <c r="G791" s="137" t="str">
        <f>IF('PRAPTRA 1 प्रविष्ठी'!E791="","",UPPER('PRAPTRA 1 प्रविष्ठी'!E791))</f>
        <v/>
      </c>
      <c r="H791" s="137" t="str">
        <f>IF('PRAPTRA 1 प्रविष्ठी'!F791="","",UPPER('PRAPTRA 1 प्रविष्ठी'!F791))</f>
        <v/>
      </c>
      <c r="I791" s="137" t="str">
        <f>IF('PRAPTRA 1 प्रविष्ठी'!G791="","",UPPER('PRAPTRA 1 प्रविष्ठी'!G791))</f>
        <v/>
      </c>
      <c r="J791" s="172" t="str">
        <f>IF('PRAPTRA 1 प्रविष्ठी'!H791="","",'PRAPTRA 1 प्रविष्ठी'!H791)</f>
        <v/>
      </c>
      <c r="K791" s="137" t="str">
        <f>IF('PRAPTRA 1 प्रविष्ठी'!I791="","",'PRAPTRA 1 प्रविष्ठी'!I791)</f>
        <v/>
      </c>
      <c r="L791" s="137" t="str">
        <f>IF('PRAPTRA 1 प्रविष्ठी'!J791="","",'PRAPTRA 1 प्रविष्ठी'!J791)</f>
        <v/>
      </c>
      <c r="M791" s="137" t="str">
        <f>IF('PRAPTRA 1 प्रविष्ठी'!K791="","",'PRAPTRA 1 प्रविष्ठी'!K791)</f>
        <v/>
      </c>
      <c r="N791" s="137" t="str">
        <f>IF('PRAPTRA 1 प्रविष्ठी'!L791="","",'PRAPTRA 1 प्रविष्ठी'!L791)</f>
        <v/>
      </c>
      <c r="O791" s="38" t="str">
        <f t="shared" si="1"/>
        <v/>
      </c>
      <c r="AA791" s="167" t="str">
        <f t="shared" si="2"/>
        <v>-781</v>
      </c>
      <c r="AB791" s="137" t="str">
        <f>IF('PRAPTRA 2 प्रविष्ठी'!A791="","",'PRAPTRA 2 प्रविष्ठी'!A791)</f>
        <v/>
      </c>
      <c r="AC791" s="137" t="str">
        <f>IF('PRAPTRA 2 प्रविष्ठी'!B791="","",'PRAPTRA 2 प्रविष्ठी'!B791)</f>
        <v/>
      </c>
      <c r="AD791" s="137" t="str">
        <f>IF('PRAPTRA 2 प्रविष्ठी'!C791="","",'PRAPTRA 2 प्रविष्ठी'!C791)</f>
        <v/>
      </c>
      <c r="AE791" s="137" t="str">
        <f>IF('PRAPTRA 2 प्रविष्ठी'!D791="","",'PRAPTRA 2 प्रविष्ठी'!D791)</f>
        <v/>
      </c>
      <c r="AF791" s="137" t="str">
        <f>IF('PRAPTRA 2 प्रविष्ठी'!E791="","",'PRAPTRA 2 प्रविष्ठी'!E791)</f>
        <v/>
      </c>
      <c r="AG791" s="137" t="str">
        <f>IF('PRAPTRA 2 प्रविष्ठी'!F791="","",'PRAPTRA 2 प्रविष्ठी'!F791)</f>
        <v/>
      </c>
      <c r="AH791" s="137" t="str">
        <f>IF('PRAPTRA 2 प्रविष्ठी'!G791="","",'PRAPTRA 2 प्रविष्ठी'!G791)</f>
        <v/>
      </c>
      <c r="AI791" s="137" t="str">
        <f>IFERROR(IF(OR('PRAPTRA 1 प्रविष्ठी'!$F$3="",AH791=""),"",DATEDIF(AH791,'PRAPTRA 1 प्रविष्ठी'!$F$3,"Y")),"")</f>
        <v/>
      </c>
      <c r="AJ791" s="137" t="str">
        <f>IF('PRAPTRA 2 प्रविष्ठी'!I791="","",'PRAPTRA 2 प्रविष्ठी'!I791)</f>
        <v/>
      </c>
      <c r="AK791" s="137" t="str">
        <f>IF('PRAPTRA 2 प्रविष्ठी'!J791="","",'PRAPTRA 2 प्रविष्ठी'!J791)</f>
        <v/>
      </c>
      <c r="AL791" s="137" t="str">
        <f>IF('PRAPTRA 2 प्रविष्ठी'!K791="","",'PRAPTRA 2 प्रविष्ठी'!K791)</f>
        <v/>
      </c>
      <c r="AM791" s="137" t="str">
        <f>IF('PRAPTRA 2 प्रविष्ठी'!L791="","",'PRAPTRA 2 प्रविष्ठी'!L791)</f>
        <v/>
      </c>
      <c r="AN791" s="137" t="str">
        <f>IF('PRAPTRA 2 प्रविष्ठी'!M791="","",'PRAPTRA 2 प्रविष्ठी'!M791)</f>
        <v/>
      </c>
      <c r="AO791" s="35" t="str">
        <f>IF('PRAPTRA 2 प्रविष्ठी'!H791="","",'PRAPTRA 2 प्रविष्ठी'!H791)</f>
        <v/>
      </c>
      <c r="AP791" s="38" t="str">
        <f t="shared" si="3"/>
        <v/>
      </c>
    </row>
    <row r="792" spans="2:42" ht="15.75" customHeight="1">
      <c r="B792" s="167" t="str">
        <f t="shared" si="0"/>
        <v>-717</v>
      </c>
      <c r="C792" s="137" t="str">
        <f>IF('PRAPTRA 1 प्रविष्ठी'!A792="","",'PRAPTRA 1 प्रविष्ठी'!A792)</f>
        <v/>
      </c>
      <c r="D792" s="137" t="str">
        <f>IF('PRAPTRA 1 प्रविष्ठी'!B792="","",UPPER('PRAPTRA 1 प्रविष्ठी'!B792))</f>
        <v/>
      </c>
      <c r="E792" s="137" t="str">
        <f>IF('PRAPTRA 1 प्रविष्ठी'!C792="","",UPPER('PRAPTRA 1 प्रविष्ठी'!C792))</f>
        <v/>
      </c>
      <c r="F792" s="137" t="str">
        <f>IF('PRAPTRA 1 प्रविष्ठी'!D792="","",PROPER('PRAPTRA 1 प्रविष्ठी'!D792))</f>
        <v/>
      </c>
      <c r="G792" s="137" t="str">
        <f>IF('PRAPTRA 1 प्रविष्ठी'!E792="","",UPPER('PRAPTRA 1 प्रविष्ठी'!E792))</f>
        <v/>
      </c>
      <c r="H792" s="137" t="str">
        <f>IF('PRAPTRA 1 प्रविष्ठी'!F792="","",UPPER('PRAPTRA 1 प्रविष्ठी'!F792))</f>
        <v/>
      </c>
      <c r="I792" s="137" t="str">
        <f>IF('PRAPTRA 1 प्रविष्ठी'!G792="","",UPPER('PRAPTRA 1 प्रविष्ठी'!G792))</f>
        <v/>
      </c>
      <c r="J792" s="172" t="str">
        <f>IF('PRAPTRA 1 प्रविष्ठी'!H792="","",'PRAPTRA 1 प्रविष्ठी'!H792)</f>
        <v/>
      </c>
      <c r="K792" s="137" t="str">
        <f>IF('PRAPTRA 1 प्रविष्ठी'!I792="","",'PRAPTRA 1 प्रविष्ठी'!I792)</f>
        <v/>
      </c>
      <c r="L792" s="137" t="str">
        <f>IF('PRAPTRA 1 प्रविष्ठी'!J792="","",'PRAPTRA 1 प्रविष्ठी'!J792)</f>
        <v/>
      </c>
      <c r="M792" s="137" t="str">
        <f>IF('PRAPTRA 1 प्रविष्ठी'!K792="","",'PRAPTRA 1 प्रविष्ठी'!K792)</f>
        <v/>
      </c>
      <c r="N792" s="137" t="str">
        <f>IF('PRAPTRA 1 प्रविष्ठी'!L792="","",'PRAPTRA 1 प्रविष्ठी'!L792)</f>
        <v/>
      </c>
      <c r="O792" s="38" t="str">
        <f t="shared" si="1"/>
        <v/>
      </c>
      <c r="AA792" s="167" t="str">
        <f t="shared" si="2"/>
        <v>-782</v>
      </c>
      <c r="AB792" s="137" t="str">
        <f>IF('PRAPTRA 2 प्रविष्ठी'!A792="","",'PRAPTRA 2 प्रविष्ठी'!A792)</f>
        <v/>
      </c>
      <c r="AC792" s="137" t="str">
        <f>IF('PRAPTRA 2 प्रविष्ठी'!B792="","",'PRAPTRA 2 प्रविष्ठी'!B792)</f>
        <v/>
      </c>
      <c r="AD792" s="137" t="str">
        <f>IF('PRAPTRA 2 प्रविष्ठी'!C792="","",'PRAPTRA 2 प्रविष्ठी'!C792)</f>
        <v/>
      </c>
      <c r="AE792" s="137" t="str">
        <f>IF('PRAPTRA 2 प्रविष्ठी'!D792="","",'PRAPTRA 2 प्रविष्ठी'!D792)</f>
        <v/>
      </c>
      <c r="AF792" s="137" t="str">
        <f>IF('PRAPTRA 2 प्रविष्ठी'!E792="","",'PRAPTRA 2 प्रविष्ठी'!E792)</f>
        <v/>
      </c>
      <c r="AG792" s="137" t="str">
        <f>IF('PRAPTRA 2 प्रविष्ठी'!F792="","",'PRAPTRA 2 प्रविष्ठी'!F792)</f>
        <v/>
      </c>
      <c r="AH792" s="137" t="str">
        <f>IF('PRAPTRA 2 प्रविष्ठी'!G792="","",'PRAPTRA 2 प्रविष्ठी'!G792)</f>
        <v/>
      </c>
      <c r="AI792" s="137" t="str">
        <f>IFERROR(IF(OR('PRAPTRA 1 प्रविष्ठी'!$F$3="",AH792=""),"",DATEDIF(AH792,'PRAPTRA 1 प्रविष्ठी'!$F$3,"Y")),"")</f>
        <v/>
      </c>
      <c r="AJ792" s="137" t="str">
        <f>IF('PRAPTRA 2 प्रविष्ठी'!I792="","",'PRAPTRA 2 प्रविष्ठी'!I792)</f>
        <v/>
      </c>
      <c r="AK792" s="137" t="str">
        <f>IF('PRAPTRA 2 प्रविष्ठी'!J792="","",'PRAPTRA 2 प्रविष्ठी'!J792)</f>
        <v/>
      </c>
      <c r="AL792" s="137" t="str">
        <f>IF('PRAPTRA 2 प्रविष्ठी'!K792="","",'PRAPTRA 2 प्रविष्ठी'!K792)</f>
        <v/>
      </c>
      <c r="AM792" s="137" t="str">
        <f>IF('PRAPTRA 2 प्रविष्ठी'!L792="","",'PRAPTRA 2 प्रविष्ठी'!L792)</f>
        <v/>
      </c>
      <c r="AN792" s="137" t="str">
        <f>IF('PRAPTRA 2 प्रविष्ठी'!M792="","",'PRAPTRA 2 प्रविष्ठी'!M792)</f>
        <v/>
      </c>
      <c r="AO792" s="35" t="str">
        <f>IF('PRAPTRA 2 प्रविष्ठी'!H792="","",'PRAPTRA 2 प्रविष्ठी'!H792)</f>
        <v/>
      </c>
      <c r="AP792" s="38" t="str">
        <f t="shared" si="3"/>
        <v/>
      </c>
    </row>
    <row r="793" spans="2:42" ht="15.75" customHeight="1">
      <c r="B793" s="167" t="str">
        <f t="shared" si="0"/>
        <v>-718</v>
      </c>
      <c r="C793" s="137" t="str">
        <f>IF('PRAPTRA 1 प्रविष्ठी'!A793="","",'PRAPTRA 1 प्रविष्ठी'!A793)</f>
        <v/>
      </c>
      <c r="D793" s="137" t="str">
        <f>IF('PRAPTRA 1 प्रविष्ठी'!B793="","",UPPER('PRAPTRA 1 प्रविष्ठी'!B793))</f>
        <v/>
      </c>
      <c r="E793" s="137" t="str">
        <f>IF('PRAPTRA 1 प्रविष्ठी'!C793="","",UPPER('PRAPTRA 1 प्रविष्ठी'!C793))</f>
        <v/>
      </c>
      <c r="F793" s="137" t="str">
        <f>IF('PRAPTRA 1 प्रविष्ठी'!D793="","",PROPER('PRAPTRA 1 प्रविष्ठी'!D793))</f>
        <v/>
      </c>
      <c r="G793" s="137" t="str">
        <f>IF('PRAPTRA 1 प्रविष्ठी'!E793="","",UPPER('PRAPTRA 1 प्रविष्ठी'!E793))</f>
        <v/>
      </c>
      <c r="H793" s="137" t="str">
        <f>IF('PRAPTRA 1 प्रविष्ठी'!F793="","",UPPER('PRAPTRA 1 प्रविष्ठी'!F793))</f>
        <v/>
      </c>
      <c r="I793" s="137" t="str">
        <f>IF('PRAPTRA 1 प्रविष्ठी'!G793="","",UPPER('PRAPTRA 1 प्रविष्ठी'!G793))</f>
        <v/>
      </c>
      <c r="J793" s="172" t="str">
        <f>IF('PRAPTRA 1 प्रविष्ठी'!H793="","",'PRAPTRA 1 प्रविष्ठी'!H793)</f>
        <v/>
      </c>
      <c r="K793" s="137" t="str">
        <f>IF('PRAPTRA 1 प्रविष्ठी'!I793="","",'PRAPTRA 1 प्रविष्ठी'!I793)</f>
        <v/>
      </c>
      <c r="L793" s="137" t="str">
        <f>IF('PRAPTRA 1 प्रविष्ठी'!J793="","",'PRAPTRA 1 प्रविष्ठी'!J793)</f>
        <v/>
      </c>
      <c r="M793" s="137" t="str">
        <f>IF('PRAPTRA 1 प्रविष्ठी'!K793="","",'PRAPTRA 1 प्रविष्ठी'!K793)</f>
        <v/>
      </c>
      <c r="N793" s="137" t="str">
        <f>IF('PRAPTRA 1 प्रविष्ठी'!L793="","",'PRAPTRA 1 प्रविष्ठी'!L793)</f>
        <v/>
      </c>
      <c r="O793" s="38" t="str">
        <f t="shared" si="1"/>
        <v/>
      </c>
      <c r="AA793" s="167" t="str">
        <f t="shared" si="2"/>
        <v>-783</v>
      </c>
      <c r="AB793" s="137" t="str">
        <f>IF('PRAPTRA 2 प्रविष्ठी'!A793="","",'PRAPTRA 2 प्रविष्ठी'!A793)</f>
        <v/>
      </c>
      <c r="AC793" s="137" t="str">
        <f>IF('PRAPTRA 2 प्रविष्ठी'!B793="","",'PRAPTRA 2 प्रविष्ठी'!B793)</f>
        <v/>
      </c>
      <c r="AD793" s="137" t="str">
        <f>IF('PRAPTRA 2 प्रविष्ठी'!C793="","",'PRAPTRA 2 प्रविष्ठी'!C793)</f>
        <v/>
      </c>
      <c r="AE793" s="137" t="str">
        <f>IF('PRAPTRA 2 प्रविष्ठी'!D793="","",'PRAPTRA 2 प्रविष्ठी'!D793)</f>
        <v/>
      </c>
      <c r="AF793" s="137" t="str">
        <f>IF('PRAPTRA 2 प्रविष्ठी'!E793="","",'PRAPTRA 2 प्रविष्ठी'!E793)</f>
        <v/>
      </c>
      <c r="AG793" s="137" t="str">
        <f>IF('PRAPTRA 2 प्रविष्ठी'!F793="","",'PRAPTRA 2 प्रविष्ठी'!F793)</f>
        <v/>
      </c>
      <c r="AH793" s="137" t="str">
        <f>IF('PRAPTRA 2 प्रविष्ठी'!G793="","",'PRAPTRA 2 प्रविष्ठी'!G793)</f>
        <v/>
      </c>
      <c r="AI793" s="137" t="str">
        <f>IFERROR(IF(OR('PRAPTRA 1 प्रविष्ठी'!$F$3="",AH793=""),"",DATEDIF(AH793,'PRAPTRA 1 प्रविष्ठी'!$F$3,"Y")),"")</f>
        <v/>
      </c>
      <c r="AJ793" s="137" t="str">
        <f>IF('PRAPTRA 2 प्रविष्ठी'!I793="","",'PRAPTRA 2 प्रविष्ठी'!I793)</f>
        <v/>
      </c>
      <c r="AK793" s="137" t="str">
        <f>IF('PRAPTRA 2 प्रविष्ठी'!J793="","",'PRAPTRA 2 प्रविष्ठी'!J793)</f>
        <v/>
      </c>
      <c r="AL793" s="137" t="str">
        <f>IF('PRAPTRA 2 प्रविष्ठी'!K793="","",'PRAPTRA 2 प्रविष्ठी'!K793)</f>
        <v/>
      </c>
      <c r="AM793" s="137" t="str">
        <f>IF('PRAPTRA 2 प्रविष्ठी'!L793="","",'PRAPTRA 2 प्रविष्ठी'!L793)</f>
        <v/>
      </c>
      <c r="AN793" s="137" t="str">
        <f>IF('PRAPTRA 2 प्रविष्ठी'!M793="","",'PRAPTRA 2 प्रविष्ठी'!M793)</f>
        <v/>
      </c>
      <c r="AO793" s="35" t="str">
        <f>IF('PRAPTRA 2 प्रविष्ठी'!H793="","",'PRAPTRA 2 प्रविष्ठी'!H793)</f>
        <v/>
      </c>
      <c r="AP793" s="38" t="str">
        <f t="shared" si="3"/>
        <v/>
      </c>
    </row>
    <row r="794" spans="2:42" ht="15.75" customHeight="1">
      <c r="B794" s="167" t="str">
        <f t="shared" si="0"/>
        <v>-719</v>
      </c>
      <c r="C794" s="137" t="str">
        <f>IF('PRAPTRA 1 प्रविष्ठी'!A794="","",'PRAPTRA 1 प्रविष्ठी'!A794)</f>
        <v/>
      </c>
      <c r="D794" s="137" t="str">
        <f>IF('PRAPTRA 1 प्रविष्ठी'!B794="","",UPPER('PRAPTRA 1 प्रविष्ठी'!B794))</f>
        <v/>
      </c>
      <c r="E794" s="137" t="str">
        <f>IF('PRAPTRA 1 प्रविष्ठी'!C794="","",UPPER('PRAPTRA 1 प्रविष्ठी'!C794))</f>
        <v/>
      </c>
      <c r="F794" s="137" t="str">
        <f>IF('PRAPTRA 1 प्रविष्ठी'!D794="","",PROPER('PRAPTRA 1 प्रविष्ठी'!D794))</f>
        <v/>
      </c>
      <c r="G794" s="137" t="str">
        <f>IF('PRAPTRA 1 प्रविष्ठी'!E794="","",UPPER('PRAPTRA 1 प्रविष्ठी'!E794))</f>
        <v/>
      </c>
      <c r="H794" s="137" t="str">
        <f>IF('PRAPTRA 1 प्रविष्ठी'!F794="","",UPPER('PRAPTRA 1 प्रविष्ठी'!F794))</f>
        <v/>
      </c>
      <c r="I794" s="137" t="str">
        <f>IF('PRAPTRA 1 प्रविष्ठी'!G794="","",UPPER('PRAPTRA 1 प्रविष्ठी'!G794))</f>
        <v/>
      </c>
      <c r="J794" s="172" t="str">
        <f>IF('PRAPTRA 1 प्रविष्ठी'!H794="","",'PRAPTRA 1 प्रविष्ठी'!H794)</f>
        <v/>
      </c>
      <c r="K794" s="137" t="str">
        <f>IF('PRAPTRA 1 प्रविष्ठी'!I794="","",'PRAPTRA 1 प्रविष्ठी'!I794)</f>
        <v/>
      </c>
      <c r="L794" s="137" t="str">
        <f>IF('PRAPTRA 1 प्रविष्ठी'!J794="","",'PRAPTRA 1 प्रविष्ठी'!J794)</f>
        <v/>
      </c>
      <c r="M794" s="137" t="str">
        <f>IF('PRAPTRA 1 प्रविष्ठी'!K794="","",'PRAPTRA 1 प्रविष्ठी'!K794)</f>
        <v/>
      </c>
      <c r="N794" s="137" t="str">
        <f>IF('PRAPTRA 1 प्रविष्ठी'!L794="","",'PRAPTRA 1 प्रविष्ठी'!L794)</f>
        <v/>
      </c>
      <c r="O794" s="38" t="str">
        <f t="shared" si="1"/>
        <v/>
      </c>
      <c r="AA794" s="167" t="str">
        <f t="shared" si="2"/>
        <v>-784</v>
      </c>
      <c r="AB794" s="137" t="str">
        <f>IF('PRAPTRA 2 प्रविष्ठी'!A794="","",'PRAPTRA 2 प्रविष्ठी'!A794)</f>
        <v/>
      </c>
      <c r="AC794" s="137" t="str">
        <f>IF('PRAPTRA 2 प्रविष्ठी'!B794="","",'PRAPTRA 2 प्रविष्ठी'!B794)</f>
        <v/>
      </c>
      <c r="AD794" s="137" t="str">
        <f>IF('PRAPTRA 2 प्रविष्ठी'!C794="","",'PRAPTRA 2 प्रविष्ठी'!C794)</f>
        <v/>
      </c>
      <c r="AE794" s="137" t="str">
        <f>IF('PRAPTRA 2 प्रविष्ठी'!D794="","",'PRAPTRA 2 प्रविष्ठी'!D794)</f>
        <v/>
      </c>
      <c r="AF794" s="137" t="str">
        <f>IF('PRAPTRA 2 प्रविष्ठी'!E794="","",'PRAPTRA 2 प्रविष्ठी'!E794)</f>
        <v/>
      </c>
      <c r="AG794" s="137" t="str">
        <f>IF('PRAPTRA 2 प्रविष्ठी'!F794="","",'PRAPTRA 2 प्रविष्ठी'!F794)</f>
        <v/>
      </c>
      <c r="AH794" s="137" t="str">
        <f>IF('PRAPTRA 2 प्रविष्ठी'!G794="","",'PRAPTRA 2 प्रविष्ठी'!G794)</f>
        <v/>
      </c>
      <c r="AI794" s="137" t="str">
        <f>IFERROR(IF(OR('PRAPTRA 1 प्रविष्ठी'!$F$3="",AH794=""),"",DATEDIF(AH794,'PRAPTRA 1 प्रविष्ठी'!$F$3,"Y")),"")</f>
        <v/>
      </c>
      <c r="AJ794" s="137" t="str">
        <f>IF('PRAPTRA 2 प्रविष्ठी'!I794="","",'PRAPTRA 2 प्रविष्ठी'!I794)</f>
        <v/>
      </c>
      <c r="AK794" s="137" t="str">
        <f>IF('PRAPTRA 2 प्रविष्ठी'!J794="","",'PRAPTRA 2 प्रविष्ठी'!J794)</f>
        <v/>
      </c>
      <c r="AL794" s="137" t="str">
        <f>IF('PRAPTRA 2 प्रविष्ठी'!K794="","",'PRAPTRA 2 प्रविष्ठी'!K794)</f>
        <v/>
      </c>
      <c r="AM794" s="137" t="str">
        <f>IF('PRAPTRA 2 प्रविष्ठी'!L794="","",'PRAPTRA 2 प्रविष्ठी'!L794)</f>
        <v/>
      </c>
      <c r="AN794" s="137" t="str">
        <f>IF('PRAPTRA 2 प्रविष्ठी'!M794="","",'PRAPTRA 2 प्रविष्ठी'!M794)</f>
        <v/>
      </c>
      <c r="AO794" s="35" t="str">
        <f>IF('PRAPTRA 2 प्रविष्ठी'!H794="","",'PRAPTRA 2 प्रविष्ठी'!H794)</f>
        <v/>
      </c>
      <c r="AP794" s="38" t="str">
        <f t="shared" si="3"/>
        <v/>
      </c>
    </row>
    <row r="795" spans="2:42" ht="15.75" customHeight="1">
      <c r="B795" s="167" t="str">
        <f t="shared" si="0"/>
        <v>-720</v>
      </c>
      <c r="C795" s="137" t="str">
        <f>IF('PRAPTRA 1 प्रविष्ठी'!A795="","",'PRAPTRA 1 प्रविष्ठी'!A795)</f>
        <v/>
      </c>
      <c r="D795" s="137" t="str">
        <f>IF('PRAPTRA 1 प्रविष्ठी'!B795="","",UPPER('PRAPTRA 1 प्रविष्ठी'!B795))</f>
        <v/>
      </c>
      <c r="E795" s="137" t="str">
        <f>IF('PRAPTRA 1 प्रविष्ठी'!C795="","",UPPER('PRAPTRA 1 प्रविष्ठी'!C795))</f>
        <v/>
      </c>
      <c r="F795" s="137" t="str">
        <f>IF('PRAPTRA 1 प्रविष्ठी'!D795="","",PROPER('PRAPTRA 1 प्रविष्ठी'!D795))</f>
        <v/>
      </c>
      <c r="G795" s="137" t="str">
        <f>IF('PRAPTRA 1 प्रविष्ठी'!E795="","",UPPER('PRAPTRA 1 प्रविष्ठी'!E795))</f>
        <v/>
      </c>
      <c r="H795" s="137" t="str">
        <f>IF('PRAPTRA 1 प्रविष्ठी'!F795="","",UPPER('PRAPTRA 1 प्रविष्ठी'!F795))</f>
        <v/>
      </c>
      <c r="I795" s="137" t="str">
        <f>IF('PRAPTRA 1 प्रविष्ठी'!G795="","",UPPER('PRAPTRA 1 प्रविष्ठी'!G795))</f>
        <v/>
      </c>
      <c r="J795" s="172" t="str">
        <f>IF('PRAPTRA 1 प्रविष्ठी'!H795="","",'PRAPTRA 1 प्रविष्ठी'!H795)</f>
        <v/>
      </c>
      <c r="K795" s="137" t="str">
        <f>IF('PRAPTRA 1 प्रविष्ठी'!I795="","",'PRAPTRA 1 प्रविष्ठी'!I795)</f>
        <v/>
      </c>
      <c r="L795" s="137" t="str">
        <f>IF('PRAPTRA 1 प्रविष्ठी'!J795="","",'PRAPTRA 1 प्रविष्ठी'!J795)</f>
        <v/>
      </c>
      <c r="M795" s="137" t="str">
        <f>IF('PRAPTRA 1 प्रविष्ठी'!K795="","",'PRAPTRA 1 प्रविष्ठी'!K795)</f>
        <v/>
      </c>
      <c r="N795" s="137" t="str">
        <f>IF('PRAPTRA 1 प्रविष्ठी'!L795="","",'PRAPTRA 1 प्रविष्ठी'!L795)</f>
        <v/>
      </c>
      <c r="O795" s="38" t="str">
        <f t="shared" si="1"/>
        <v/>
      </c>
      <c r="AA795" s="167" t="str">
        <f t="shared" si="2"/>
        <v>-785</v>
      </c>
      <c r="AB795" s="137" t="str">
        <f>IF('PRAPTRA 2 प्रविष्ठी'!A795="","",'PRAPTRA 2 प्रविष्ठी'!A795)</f>
        <v/>
      </c>
      <c r="AC795" s="137" t="str">
        <f>IF('PRAPTRA 2 प्रविष्ठी'!B795="","",'PRAPTRA 2 प्रविष्ठी'!B795)</f>
        <v/>
      </c>
      <c r="AD795" s="137" t="str">
        <f>IF('PRAPTRA 2 प्रविष्ठी'!C795="","",'PRAPTRA 2 प्रविष्ठी'!C795)</f>
        <v/>
      </c>
      <c r="AE795" s="137" t="str">
        <f>IF('PRAPTRA 2 प्रविष्ठी'!D795="","",'PRAPTRA 2 प्रविष्ठी'!D795)</f>
        <v/>
      </c>
      <c r="AF795" s="137" t="str">
        <f>IF('PRAPTRA 2 प्रविष्ठी'!E795="","",'PRAPTRA 2 प्रविष्ठी'!E795)</f>
        <v/>
      </c>
      <c r="AG795" s="137" t="str">
        <f>IF('PRAPTRA 2 प्रविष्ठी'!F795="","",'PRAPTRA 2 प्रविष्ठी'!F795)</f>
        <v/>
      </c>
      <c r="AH795" s="137" t="str">
        <f>IF('PRAPTRA 2 प्रविष्ठी'!G795="","",'PRAPTRA 2 प्रविष्ठी'!G795)</f>
        <v/>
      </c>
      <c r="AI795" s="137" t="str">
        <f>IFERROR(IF(OR('PRAPTRA 1 प्रविष्ठी'!$F$3="",AH795=""),"",DATEDIF(AH795,'PRAPTRA 1 प्रविष्ठी'!$F$3,"Y")),"")</f>
        <v/>
      </c>
      <c r="AJ795" s="137" t="str">
        <f>IF('PRAPTRA 2 प्रविष्ठी'!I795="","",'PRAPTRA 2 प्रविष्ठी'!I795)</f>
        <v/>
      </c>
      <c r="AK795" s="137" t="str">
        <f>IF('PRAPTRA 2 प्रविष्ठी'!J795="","",'PRAPTRA 2 प्रविष्ठी'!J795)</f>
        <v/>
      </c>
      <c r="AL795" s="137" t="str">
        <f>IF('PRAPTRA 2 प्रविष्ठी'!K795="","",'PRAPTRA 2 प्रविष्ठी'!K795)</f>
        <v/>
      </c>
      <c r="AM795" s="137" t="str">
        <f>IF('PRAPTRA 2 प्रविष्ठी'!L795="","",'PRAPTRA 2 प्रविष्ठी'!L795)</f>
        <v/>
      </c>
      <c r="AN795" s="137" t="str">
        <f>IF('PRAPTRA 2 प्रविष्ठी'!M795="","",'PRAPTRA 2 प्रविष्ठी'!M795)</f>
        <v/>
      </c>
      <c r="AO795" s="35" t="str">
        <f>IF('PRAPTRA 2 प्रविष्ठी'!H795="","",'PRAPTRA 2 प्रविष्ठी'!H795)</f>
        <v/>
      </c>
      <c r="AP795" s="38" t="str">
        <f t="shared" si="3"/>
        <v/>
      </c>
    </row>
    <row r="796" spans="2:42" ht="15.75" customHeight="1">
      <c r="B796" s="167" t="str">
        <f t="shared" si="0"/>
        <v>-721</v>
      </c>
      <c r="C796" s="137" t="str">
        <f>IF('PRAPTRA 1 प्रविष्ठी'!A796="","",'PRAPTRA 1 प्रविष्ठी'!A796)</f>
        <v/>
      </c>
      <c r="D796" s="137" t="str">
        <f>IF('PRAPTRA 1 प्रविष्ठी'!B796="","",UPPER('PRAPTRA 1 प्रविष्ठी'!B796))</f>
        <v/>
      </c>
      <c r="E796" s="137" t="str">
        <f>IF('PRAPTRA 1 प्रविष्ठी'!C796="","",UPPER('PRAPTRA 1 प्रविष्ठी'!C796))</f>
        <v/>
      </c>
      <c r="F796" s="137" t="str">
        <f>IF('PRAPTRA 1 प्रविष्ठी'!D796="","",PROPER('PRAPTRA 1 प्रविष्ठी'!D796))</f>
        <v/>
      </c>
      <c r="G796" s="137" t="str">
        <f>IF('PRAPTRA 1 प्रविष्ठी'!E796="","",UPPER('PRAPTRA 1 प्रविष्ठी'!E796))</f>
        <v/>
      </c>
      <c r="H796" s="137" t="str">
        <f>IF('PRAPTRA 1 प्रविष्ठी'!F796="","",UPPER('PRAPTRA 1 प्रविष्ठी'!F796))</f>
        <v/>
      </c>
      <c r="I796" s="137" t="str">
        <f>IF('PRAPTRA 1 प्रविष्ठी'!G796="","",UPPER('PRAPTRA 1 प्रविष्ठी'!G796))</f>
        <v/>
      </c>
      <c r="J796" s="172" t="str">
        <f>IF('PRAPTRA 1 प्रविष्ठी'!H796="","",'PRAPTRA 1 प्रविष्ठी'!H796)</f>
        <v/>
      </c>
      <c r="K796" s="137" t="str">
        <f>IF('PRAPTRA 1 प्रविष्ठी'!I796="","",'PRAPTRA 1 प्रविष्ठी'!I796)</f>
        <v/>
      </c>
      <c r="L796" s="137" t="str">
        <f>IF('PRAPTRA 1 प्रविष्ठी'!J796="","",'PRAPTRA 1 प्रविष्ठी'!J796)</f>
        <v/>
      </c>
      <c r="M796" s="137" t="str">
        <f>IF('PRAPTRA 1 प्रविष्ठी'!K796="","",'PRAPTRA 1 प्रविष्ठी'!K796)</f>
        <v/>
      </c>
      <c r="N796" s="137" t="str">
        <f>IF('PRAPTRA 1 प्रविष्ठी'!L796="","",'PRAPTRA 1 प्रविष्ठी'!L796)</f>
        <v/>
      </c>
      <c r="O796" s="38" t="str">
        <f t="shared" si="1"/>
        <v/>
      </c>
      <c r="AA796" s="167" t="str">
        <f t="shared" si="2"/>
        <v>-786</v>
      </c>
      <c r="AB796" s="137" t="str">
        <f>IF('PRAPTRA 2 प्रविष्ठी'!A796="","",'PRAPTRA 2 प्रविष्ठी'!A796)</f>
        <v/>
      </c>
      <c r="AC796" s="137" t="str">
        <f>IF('PRAPTRA 2 प्रविष्ठी'!B796="","",'PRAPTRA 2 प्रविष्ठी'!B796)</f>
        <v/>
      </c>
      <c r="AD796" s="137" t="str">
        <f>IF('PRAPTRA 2 प्रविष्ठी'!C796="","",'PRAPTRA 2 प्रविष्ठी'!C796)</f>
        <v/>
      </c>
      <c r="AE796" s="137" t="str">
        <f>IF('PRAPTRA 2 प्रविष्ठी'!D796="","",'PRAPTRA 2 प्रविष्ठी'!D796)</f>
        <v/>
      </c>
      <c r="AF796" s="137" t="str">
        <f>IF('PRAPTRA 2 प्रविष्ठी'!E796="","",'PRAPTRA 2 प्रविष्ठी'!E796)</f>
        <v/>
      </c>
      <c r="AG796" s="137" t="str">
        <f>IF('PRAPTRA 2 प्रविष्ठी'!F796="","",'PRAPTRA 2 प्रविष्ठी'!F796)</f>
        <v/>
      </c>
      <c r="AH796" s="137" t="str">
        <f>IF('PRAPTRA 2 प्रविष्ठी'!G796="","",'PRAPTRA 2 प्रविष्ठी'!G796)</f>
        <v/>
      </c>
      <c r="AI796" s="137" t="str">
        <f>IFERROR(IF(OR('PRAPTRA 1 प्रविष्ठी'!$F$3="",AH796=""),"",DATEDIF(AH796,'PRAPTRA 1 प्रविष्ठी'!$F$3,"Y")),"")</f>
        <v/>
      </c>
      <c r="AJ796" s="137" t="str">
        <f>IF('PRAPTRA 2 प्रविष्ठी'!I796="","",'PRAPTRA 2 प्रविष्ठी'!I796)</f>
        <v/>
      </c>
      <c r="AK796" s="137" t="str">
        <f>IF('PRAPTRA 2 प्रविष्ठी'!J796="","",'PRAPTRA 2 प्रविष्ठी'!J796)</f>
        <v/>
      </c>
      <c r="AL796" s="137" t="str">
        <f>IF('PRAPTRA 2 प्रविष्ठी'!K796="","",'PRAPTRA 2 प्रविष्ठी'!K796)</f>
        <v/>
      </c>
      <c r="AM796" s="137" t="str">
        <f>IF('PRAPTRA 2 प्रविष्ठी'!L796="","",'PRAPTRA 2 प्रविष्ठी'!L796)</f>
        <v/>
      </c>
      <c r="AN796" s="137" t="str">
        <f>IF('PRAPTRA 2 प्रविष्ठी'!M796="","",'PRAPTRA 2 प्रविष्ठी'!M796)</f>
        <v/>
      </c>
      <c r="AO796" s="35" t="str">
        <f>IF('PRAPTRA 2 प्रविष्ठी'!H796="","",'PRAPTRA 2 प्रविष्ठी'!H796)</f>
        <v/>
      </c>
      <c r="AP796" s="38" t="str">
        <f t="shared" si="3"/>
        <v/>
      </c>
    </row>
    <row r="797" spans="2:42" ht="15.75" customHeight="1">
      <c r="B797" s="167" t="str">
        <f t="shared" si="0"/>
        <v>-722</v>
      </c>
      <c r="C797" s="137" t="str">
        <f>IF('PRAPTRA 1 प्रविष्ठी'!A797="","",'PRAPTRA 1 प्रविष्ठी'!A797)</f>
        <v/>
      </c>
      <c r="D797" s="137" t="str">
        <f>IF('PRAPTRA 1 प्रविष्ठी'!B797="","",UPPER('PRAPTRA 1 प्रविष्ठी'!B797))</f>
        <v/>
      </c>
      <c r="E797" s="137" t="str">
        <f>IF('PRAPTRA 1 प्रविष्ठी'!C797="","",UPPER('PRAPTRA 1 प्रविष्ठी'!C797))</f>
        <v/>
      </c>
      <c r="F797" s="137" t="str">
        <f>IF('PRAPTRA 1 प्रविष्ठी'!D797="","",PROPER('PRAPTRA 1 प्रविष्ठी'!D797))</f>
        <v/>
      </c>
      <c r="G797" s="137" t="str">
        <f>IF('PRAPTRA 1 प्रविष्ठी'!E797="","",UPPER('PRAPTRA 1 प्रविष्ठी'!E797))</f>
        <v/>
      </c>
      <c r="H797" s="137" t="str">
        <f>IF('PRAPTRA 1 प्रविष्ठी'!F797="","",UPPER('PRAPTRA 1 प्रविष्ठी'!F797))</f>
        <v/>
      </c>
      <c r="I797" s="137" t="str">
        <f>IF('PRAPTRA 1 प्रविष्ठी'!G797="","",UPPER('PRAPTRA 1 प्रविष्ठी'!G797))</f>
        <v/>
      </c>
      <c r="J797" s="172" t="str">
        <f>IF('PRAPTRA 1 प्रविष्ठी'!H797="","",'PRAPTRA 1 प्रविष्ठी'!H797)</f>
        <v/>
      </c>
      <c r="K797" s="137" t="str">
        <f>IF('PRAPTRA 1 प्रविष्ठी'!I797="","",'PRAPTRA 1 प्रविष्ठी'!I797)</f>
        <v/>
      </c>
      <c r="L797" s="137" t="str">
        <f>IF('PRAPTRA 1 प्रविष्ठी'!J797="","",'PRAPTRA 1 प्रविष्ठी'!J797)</f>
        <v/>
      </c>
      <c r="M797" s="137" t="str">
        <f>IF('PRAPTRA 1 प्रविष्ठी'!K797="","",'PRAPTRA 1 प्रविष्ठी'!K797)</f>
        <v/>
      </c>
      <c r="N797" s="137" t="str">
        <f>IF('PRAPTRA 1 प्रविष्ठी'!L797="","",'PRAPTRA 1 प्रविष्ठी'!L797)</f>
        <v/>
      </c>
      <c r="O797" s="38" t="str">
        <f t="shared" si="1"/>
        <v/>
      </c>
      <c r="AA797" s="167" t="str">
        <f t="shared" si="2"/>
        <v>-787</v>
      </c>
      <c r="AB797" s="137" t="str">
        <f>IF('PRAPTRA 2 प्रविष्ठी'!A797="","",'PRAPTRA 2 प्रविष्ठी'!A797)</f>
        <v/>
      </c>
      <c r="AC797" s="137" t="str">
        <f>IF('PRAPTRA 2 प्रविष्ठी'!B797="","",'PRAPTRA 2 प्रविष्ठी'!B797)</f>
        <v/>
      </c>
      <c r="AD797" s="137" t="str">
        <f>IF('PRAPTRA 2 प्रविष्ठी'!C797="","",'PRAPTRA 2 प्रविष्ठी'!C797)</f>
        <v/>
      </c>
      <c r="AE797" s="137" t="str">
        <f>IF('PRAPTRA 2 प्रविष्ठी'!D797="","",'PRAPTRA 2 प्रविष्ठी'!D797)</f>
        <v/>
      </c>
      <c r="AF797" s="137" t="str">
        <f>IF('PRAPTRA 2 प्रविष्ठी'!E797="","",'PRAPTRA 2 प्रविष्ठी'!E797)</f>
        <v/>
      </c>
      <c r="AG797" s="137" t="str">
        <f>IF('PRAPTRA 2 प्रविष्ठी'!F797="","",'PRAPTRA 2 प्रविष्ठी'!F797)</f>
        <v/>
      </c>
      <c r="AH797" s="137" t="str">
        <f>IF('PRAPTRA 2 प्रविष्ठी'!G797="","",'PRAPTRA 2 प्रविष्ठी'!G797)</f>
        <v/>
      </c>
      <c r="AI797" s="137" t="str">
        <f>IFERROR(IF(OR('PRAPTRA 1 प्रविष्ठी'!$F$3="",AH797=""),"",DATEDIF(AH797,'PRAPTRA 1 प्रविष्ठी'!$F$3,"Y")),"")</f>
        <v/>
      </c>
      <c r="AJ797" s="137" t="str">
        <f>IF('PRAPTRA 2 प्रविष्ठी'!I797="","",'PRAPTRA 2 प्रविष्ठी'!I797)</f>
        <v/>
      </c>
      <c r="AK797" s="137" t="str">
        <f>IF('PRAPTRA 2 प्रविष्ठी'!J797="","",'PRAPTRA 2 प्रविष्ठी'!J797)</f>
        <v/>
      </c>
      <c r="AL797" s="137" t="str">
        <f>IF('PRAPTRA 2 प्रविष्ठी'!K797="","",'PRAPTRA 2 प्रविष्ठी'!K797)</f>
        <v/>
      </c>
      <c r="AM797" s="137" t="str">
        <f>IF('PRAPTRA 2 प्रविष्ठी'!L797="","",'PRAPTRA 2 प्रविष्ठी'!L797)</f>
        <v/>
      </c>
      <c r="AN797" s="137" t="str">
        <f>IF('PRAPTRA 2 प्रविष्ठी'!M797="","",'PRAPTRA 2 प्रविष्ठी'!M797)</f>
        <v/>
      </c>
      <c r="AO797" s="35" t="str">
        <f>IF('PRAPTRA 2 प्रविष्ठी'!H797="","",'PRAPTRA 2 प्रविष्ठी'!H797)</f>
        <v/>
      </c>
      <c r="AP797" s="38" t="str">
        <f t="shared" si="3"/>
        <v/>
      </c>
    </row>
    <row r="798" spans="2:42" ht="15.75" customHeight="1">
      <c r="B798" s="167" t="str">
        <f t="shared" si="0"/>
        <v>-723</v>
      </c>
      <c r="C798" s="137" t="str">
        <f>IF('PRAPTRA 1 प्रविष्ठी'!A798="","",'PRAPTRA 1 प्रविष्ठी'!A798)</f>
        <v/>
      </c>
      <c r="D798" s="137" t="str">
        <f>IF('PRAPTRA 1 प्रविष्ठी'!B798="","",UPPER('PRAPTRA 1 प्रविष्ठी'!B798))</f>
        <v/>
      </c>
      <c r="E798" s="137" t="str">
        <f>IF('PRAPTRA 1 प्रविष्ठी'!C798="","",UPPER('PRAPTRA 1 प्रविष्ठी'!C798))</f>
        <v/>
      </c>
      <c r="F798" s="137" t="str">
        <f>IF('PRAPTRA 1 प्रविष्ठी'!D798="","",PROPER('PRAPTRA 1 प्रविष्ठी'!D798))</f>
        <v/>
      </c>
      <c r="G798" s="137" t="str">
        <f>IF('PRAPTRA 1 प्रविष्ठी'!E798="","",UPPER('PRAPTRA 1 प्रविष्ठी'!E798))</f>
        <v/>
      </c>
      <c r="H798" s="137" t="str">
        <f>IF('PRAPTRA 1 प्रविष्ठी'!F798="","",UPPER('PRAPTRA 1 प्रविष्ठी'!F798))</f>
        <v/>
      </c>
      <c r="I798" s="137" t="str">
        <f>IF('PRAPTRA 1 प्रविष्ठी'!G798="","",UPPER('PRAPTRA 1 प्रविष्ठी'!G798))</f>
        <v/>
      </c>
      <c r="J798" s="172" t="str">
        <f>IF('PRAPTRA 1 प्रविष्ठी'!H798="","",'PRAPTRA 1 प्रविष्ठी'!H798)</f>
        <v/>
      </c>
      <c r="K798" s="137" t="str">
        <f>IF('PRAPTRA 1 प्रविष्ठी'!I798="","",'PRAPTRA 1 प्रविष्ठी'!I798)</f>
        <v/>
      </c>
      <c r="L798" s="137" t="str">
        <f>IF('PRAPTRA 1 प्रविष्ठी'!J798="","",'PRAPTRA 1 प्रविष्ठी'!J798)</f>
        <v/>
      </c>
      <c r="M798" s="137" t="str">
        <f>IF('PRAPTRA 1 प्रविष्ठी'!K798="","",'PRAPTRA 1 प्रविष्ठी'!K798)</f>
        <v/>
      </c>
      <c r="N798" s="137" t="str">
        <f>IF('PRAPTRA 1 प्रविष्ठी'!L798="","",'PRAPTRA 1 प्रविष्ठी'!L798)</f>
        <v/>
      </c>
      <c r="O798" s="38" t="str">
        <f t="shared" si="1"/>
        <v/>
      </c>
      <c r="AA798" s="167" t="str">
        <f t="shared" si="2"/>
        <v>-788</v>
      </c>
      <c r="AB798" s="137" t="str">
        <f>IF('PRAPTRA 2 प्रविष्ठी'!A798="","",'PRAPTRA 2 प्रविष्ठी'!A798)</f>
        <v/>
      </c>
      <c r="AC798" s="137" t="str">
        <f>IF('PRAPTRA 2 प्रविष्ठी'!B798="","",'PRAPTRA 2 प्रविष्ठी'!B798)</f>
        <v/>
      </c>
      <c r="AD798" s="137" t="str">
        <f>IF('PRAPTRA 2 प्रविष्ठी'!C798="","",'PRAPTRA 2 प्रविष्ठी'!C798)</f>
        <v/>
      </c>
      <c r="AE798" s="137" t="str">
        <f>IF('PRAPTRA 2 प्रविष्ठी'!D798="","",'PRAPTRA 2 प्रविष्ठी'!D798)</f>
        <v/>
      </c>
      <c r="AF798" s="137" t="str">
        <f>IF('PRAPTRA 2 प्रविष्ठी'!E798="","",'PRAPTRA 2 प्रविष्ठी'!E798)</f>
        <v/>
      </c>
      <c r="AG798" s="137" t="str">
        <f>IF('PRAPTRA 2 प्रविष्ठी'!F798="","",'PRAPTRA 2 प्रविष्ठी'!F798)</f>
        <v/>
      </c>
      <c r="AH798" s="137" t="str">
        <f>IF('PRAPTRA 2 प्रविष्ठी'!G798="","",'PRAPTRA 2 प्रविष्ठी'!G798)</f>
        <v/>
      </c>
      <c r="AI798" s="137" t="str">
        <f>IFERROR(IF(OR('PRAPTRA 1 प्रविष्ठी'!$F$3="",AH798=""),"",DATEDIF(AH798,'PRAPTRA 1 प्रविष्ठी'!$F$3,"Y")),"")</f>
        <v/>
      </c>
      <c r="AJ798" s="137" t="str">
        <f>IF('PRAPTRA 2 प्रविष्ठी'!I798="","",'PRAPTRA 2 प्रविष्ठी'!I798)</f>
        <v/>
      </c>
      <c r="AK798" s="137" t="str">
        <f>IF('PRAPTRA 2 प्रविष्ठी'!J798="","",'PRAPTRA 2 प्रविष्ठी'!J798)</f>
        <v/>
      </c>
      <c r="AL798" s="137" t="str">
        <f>IF('PRAPTRA 2 प्रविष्ठी'!K798="","",'PRAPTRA 2 प्रविष्ठी'!K798)</f>
        <v/>
      </c>
      <c r="AM798" s="137" t="str">
        <f>IF('PRAPTRA 2 प्रविष्ठी'!L798="","",'PRAPTRA 2 प्रविष्ठी'!L798)</f>
        <v/>
      </c>
      <c r="AN798" s="137" t="str">
        <f>IF('PRAPTRA 2 प्रविष्ठी'!M798="","",'PRAPTRA 2 प्रविष्ठी'!M798)</f>
        <v/>
      </c>
      <c r="AO798" s="35" t="str">
        <f>IF('PRAPTRA 2 प्रविष्ठी'!H798="","",'PRAPTRA 2 प्रविष्ठी'!H798)</f>
        <v/>
      </c>
      <c r="AP798" s="38" t="str">
        <f t="shared" si="3"/>
        <v/>
      </c>
    </row>
    <row r="799" spans="2:42" ht="15.75" customHeight="1">
      <c r="B799" s="167" t="str">
        <f t="shared" si="0"/>
        <v>-724</v>
      </c>
      <c r="C799" s="137" t="str">
        <f>IF('PRAPTRA 1 प्रविष्ठी'!A799="","",'PRAPTRA 1 प्रविष्ठी'!A799)</f>
        <v/>
      </c>
      <c r="D799" s="137" t="str">
        <f>IF('PRAPTRA 1 प्रविष्ठी'!B799="","",UPPER('PRAPTRA 1 प्रविष्ठी'!B799))</f>
        <v/>
      </c>
      <c r="E799" s="137" t="str">
        <f>IF('PRAPTRA 1 प्रविष्ठी'!C799="","",UPPER('PRAPTRA 1 प्रविष्ठी'!C799))</f>
        <v/>
      </c>
      <c r="F799" s="137" t="str">
        <f>IF('PRAPTRA 1 प्रविष्ठी'!D799="","",PROPER('PRAPTRA 1 प्रविष्ठी'!D799))</f>
        <v/>
      </c>
      <c r="G799" s="137" t="str">
        <f>IF('PRAPTRA 1 प्रविष्ठी'!E799="","",UPPER('PRAPTRA 1 प्रविष्ठी'!E799))</f>
        <v/>
      </c>
      <c r="H799" s="137" t="str">
        <f>IF('PRAPTRA 1 प्रविष्ठी'!F799="","",UPPER('PRAPTRA 1 प्रविष्ठी'!F799))</f>
        <v/>
      </c>
      <c r="I799" s="137" t="str">
        <f>IF('PRAPTRA 1 प्रविष्ठी'!G799="","",UPPER('PRAPTRA 1 प्रविष्ठी'!G799))</f>
        <v/>
      </c>
      <c r="J799" s="172" t="str">
        <f>IF('PRAPTRA 1 प्रविष्ठी'!H799="","",'PRAPTRA 1 प्रविष्ठी'!H799)</f>
        <v/>
      </c>
      <c r="K799" s="137" t="str">
        <f>IF('PRAPTRA 1 प्रविष्ठी'!I799="","",'PRAPTRA 1 प्रविष्ठी'!I799)</f>
        <v/>
      </c>
      <c r="L799" s="137" t="str">
        <f>IF('PRAPTRA 1 प्रविष्ठी'!J799="","",'PRAPTRA 1 प्रविष्ठी'!J799)</f>
        <v/>
      </c>
      <c r="M799" s="137" t="str">
        <f>IF('PRAPTRA 1 प्रविष्ठी'!K799="","",'PRAPTRA 1 प्रविष्ठी'!K799)</f>
        <v/>
      </c>
      <c r="N799" s="137" t="str">
        <f>IF('PRAPTRA 1 प्रविष्ठी'!L799="","",'PRAPTRA 1 प्रविष्ठी'!L799)</f>
        <v/>
      </c>
      <c r="O799" s="38" t="str">
        <f t="shared" si="1"/>
        <v/>
      </c>
      <c r="AA799" s="167" t="str">
        <f t="shared" si="2"/>
        <v>-789</v>
      </c>
      <c r="AB799" s="137" t="str">
        <f>IF('PRAPTRA 2 प्रविष्ठी'!A799="","",'PRAPTRA 2 प्रविष्ठी'!A799)</f>
        <v/>
      </c>
      <c r="AC799" s="137" t="str">
        <f>IF('PRAPTRA 2 प्रविष्ठी'!B799="","",'PRAPTRA 2 प्रविष्ठी'!B799)</f>
        <v/>
      </c>
      <c r="AD799" s="137" t="str">
        <f>IF('PRAPTRA 2 प्रविष्ठी'!C799="","",'PRAPTRA 2 प्रविष्ठी'!C799)</f>
        <v/>
      </c>
      <c r="AE799" s="137" t="str">
        <f>IF('PRAPTRA 2 प्रविष्ठी'!D799="","",'PRAPTRA 2 प्रविष्ठी'!D799)</f>
        <v/>
      </c>
      <c r="AF799" s="137" t="str">
        <f>IF('PRAPTRA 2 प्रविष्ठी'!E799="","",'PRAPTRA 2 प्रविष्ठी'!E799)</f>
        <v/>
      </c>
      <c r="AG799" s="137" t="str">
        <f>IF('PRAPTRA 2 प्रविष्ठी'!F799="","",'PRAPTRA 2 प्रविष्ठी'!F799)</f>
        <v/>
      </c>
      <c r="AH799" s="137" t="str">
        <f>IF('PRAPTRA 2 प्रविष्ठी'!G799="","",'PRAPTRA 2 प्रविष्ठी'!G799)</f>
        <v/>
      </c>
      <c r="AI799" s="137" t="str">
        <f>IFERROR(IF(OR('PRAPTRA 1 प्रविष्ठी'!$F$3="",AH799=""),"",DATEDIF(AH799,'PRAPTRA 1 प्रविष्ठी'!$F$3,"Y")),"")</f>
        <v/>
      </c>
      <c r="AJ799" s="137" t="str">
        <f>IF('PRAPTRA 2 प्रविष्ठी'!I799="","",'PRAPTRA 2 प्रविष्ठी'!I799)</f>
        <v/>
      </c>
      <c r="AK799" s="137" t="str">
        <f>IF('PRAPTRA 2 प्रविष्ठी'!J799="","",'PRAPTRA 2 प्रविष्ठी'!J799)</f>
        <v/>
      </c>
      <c r="AL799" s="137" t="str">
        <f>IF('PRAPTRA 2 प्रविष्ठी'!K799="","",'PRAPTRA 2 प्रविष्ठी'!K799)</f>
        <v/>
      </c>
      <c r="AM799" s="137" t="str">
        <f>IF('PRAPTRA 2 प्रविष्ठी'!L799="","",'PRAPTRA 2 प्रविष्ठी'!L799)</f>
        <v/>
      </c>
      <c r="AN799" s="137" t="str">
        <f>IF('PRAPTRA 2 प्रविष्ठी'!M799="","",'PRAPTRA 2 प्रविष्ठी'!M799)</f>
        <v/>
      </c>
      <c r="AO799" s="35" t="str">
        <f>IF('PRAPTRA 2 प्रविष्ठी'!H799="","",'PRAPTRA 2 प्रविष्ठी'!H799)</f>
        <v/>
      </c>
      <c r="AP799" s="38" t="str">
        <f t="shared" si="3"/>
        <v/>
      </c>
    </row>
    <row r="800" spans="2:42" ht="15.75" customHeight="1">
      <c r="B800" s="167" t="str">
        <f t="shared" si="0"/>
        <v>-725</v>
      </c>
      <c r="C800" s="137" t="str">
        <f>IF('PRAPTRA 1 प्रविष्ठी'!A800="","",'PRAPTRA 1 प्रविष्ठी'!A800)</f>
        <v/>
      </c>
      <c r="D800" s="137" t="str">
        <f>IF('PRAPTRA 1 प्रविष्ठी'!B800="","",UPPER('PRAPTRA 1 प्रविष्ठी'!B800))</f>
        <v/>
      </c>
      <c r="E800" s="137" t="str">
        <f>IF('PRAPTRA 1 प्रविष्ठी'!C800="","",UPPER('PRAPTRA 1 प्रविष्ठी'!C800))</f>
        <v/>
      </c>
      <c r="F800" s="137" t="str">
        <f>IF('PRAPTRA 1 प्रविष्ठी'!D800="","",PROPER('PRAPTRA 1 प्रविष्ठी'!D800))</f>
        <v/>
      </c>
      <c r="G800" s="137" t="str">
        <f>IF('PRAPTRA 1 प्रविष्ठी'!E800="","",UPPER('PRAPTRA 1 प्रविष्ठी'!E800))</f>
        <v/>
      </c>
      <c r="H800" s="137" t="str">
        <f>IF('PRAPTRA 1 प्रविष्ठी'!F800="","",UPPER('PRAPTRA 1 प्रविष्ठी'!F800))</f>
        <v/>
      </c>
      <c r="I800" s="137" t="str">
        <f>IF('PRAPTRA 1 प्रविष्ठी'!G800="","",UPPER('PRAPTRA 1 प्रविष्ठी'!G800))</f>
        <v/>
      </c>
      <c r="J800" s="172" t="str">
        <f>IF('PRAPTRA 1 प्रविष्ठी'!H800="","",'PRAPTRA 1 प्रविष्ठी'!H800)</f>
        <v/>
      </c>
      <c r="K800" s="137" t="str">
        <f>IF('PRAPTRA 1 प्रविष्ठी'!I800="","",'PRAPTRA 1 प्रविष्ठी'!I800)</f>
        <v/>
      </c>
      <c r="L800" s="137" t="str">
        <f>IF('PRAPTRA 1 प्रविष्ठी'!J800="","",'PRAPTRA 1 प्रविष्ठी'!J800)</f>
        <v/>
      </c>
      <c r="M800" s="137" t="str">
        <f>IF('PRAPTRA 1 प्रविष्ठी'!K800="","",'PRAPTRA 1 प्रविष्ठी'!K800)</f>
        <v/>
      </c>
      <c r="N800" s="137" t="str">
        <f>IF('PRAPTRA 1 प्रविष्ठी'!L800="","",'PRAPTRA 1 प्रविष्ठी'!L800)</f>
        <v/>
      </c>
      <c r="O800" s="38" t="str">
        <f t="shared" si="1"/>
        <v/>
      </c>
      <c r="AA800" s="167" t="str">
        <f t="shared" si="2"/>
        <v>-790</v>
      </c>
      <c r="AB800" s="137" t="str">
        <f>IF('PRAPTRA 2 प्रविष्ठी'!A800="","",'PRAPTRA 2 प्रविष्ठी'!A800)</f>
        <v/>
      </c>
      <c r="AC800" s="137" t="str">
        <f>IF('PRAPTRA 2 प्रविष्ठी'!B800="","",'PRAPTRA 2 प्रविष्ठी'!B800)</f>
        <v/>
      </c>
      <c r="AD800" s="137" t="str">
        <f>IF('PRAPTRA 2 प्रविष्ठी'!C800="","",'PRAPTRA 2 प्रविष्ठी'!C800)</f>
        <v/>
      </c>
      <c r="AE800" s="137" t="str">
        <f>IF('PRAPTRA 2 प्रविष्ठी'!D800="","",'PRAPTRA 2 प्रविष्ठी'!D800)</f>
        <v/>
      </c>
      <c r="AF800" s="137" t="str">
        <f>IF('PRAPTRA 2 प्रविष्ठी'!E800="","",'PRAPTRA 2 प्रविष्ठी'!E800)</f>
        <v/>
      </c>
      <c r="AG800" s="137" t="str">
        <f>IF('PRAPTRA 2 प्रविष्ठी'!F800="","",'PRAPTRA 2 प्रविष्ठी'!F800)</f>
        <v/>
      </c>
      <c r="AH800" s="137" t="str">
        <f>IF('PRAPTRA 2 प्रविष्ठी'!G800="","",'PRAPTRA 2 प्रविष्ठी'!G800)</f>
        <v/>
      </c>
      <c r="AI800" s="137" t="str">
        <f>IFERROR(IF(OR('PRAPTRA 1 प्रविष्ठी'!$F$3="",AH800=""),"",DATEDIF(AH800,'PRAPTRA 1 प्रविष्ठी'!$F$3,"Y")),"")</f>
        <v/>
      </c>
      <c r="AJ800" s="137" t="str">
        <f>IF('PRAPTRA 2 प्रविष्ठी'!I800="","",'PRAPTRA 2 प्रविष्ठी'!I800)</f>
        <v/>
      </c>
      <c r="AK800" s="137" t="str">
        <f>IF('PRAPTRA 2 प्रविष्ठी'!J800="","",'PRAPTRA 2 प्रविष्ठी'!J800)</f>
        <v/>
      </c>
      <c r="AL800" s="137" t="str">
        <f>IF('PRAPTRA 2 प्रविष्ठी'!K800="","",'PRAPTRA 2 प्रविष्ठी'!K800)</f>
        <v/>
      </c>
      <c r="AM800" s="137" t="str">
        <f>IF('PRAPTRA 2 प्रविष्ठी'!L800="","",'PRAPTRA 2 प्रविष्ठी'!L800)</f>
        <v/>
      </c>
      <c r="AN800" s="137" t="str">
        <f>IF('PRAPTRA 2 प्रविष्ठी'!M800="","",'PRAPTRA 2 प्रविष्ठी'!M800)</f>
        <v/>
      </c>
      <c r="AO800" s="35" t="str">
        <f>IF('PRAPTRA 2 प्रविष्ठी'!H800="","",'PRAPTRA 2 प्रविष्ठी'!H800)</f>
        <v/>
      </c>
      <c r="AP800" s="38" t="str">
        <f t="shared" si="3"/>
        <v/>
      </c>
    </row>
    <row r="801" spans="2:42" ht="15.75" customHeight="1">
      <c r="B801" s="167" t="str">
        <f t="shared" si="0"/>
        <v>-726</v>
      </c>
      <c r="C801" s="137" t="str">
        <f>IF('PRAPTRA 1 प्रविष्ठी'!A801="","",'PRAPTRA 1 प्रविष्ठी'!A801)</f>
        <v/>
      </c>
      <c r="D801" s="137" t="str">
        <f>IF('PRAPTRA 1 प्रविष्ठी'!B801="","",UPPER('PRAPTRA 1 प्रविष्ठी'!B801))</f>
        <v/>
      </c>
      <c r="E801" s="137" t="str">
        <f>IF('PRAPTRA 1 प्रविष्ठी'!C801="","",UPPER('PRAPTRA 1 प्रविष्ठी'!C801))</f>
        <v/>
      </c>
      <c r="F801" s="137" t="str">
        <f>IF('PRAPTRA 1 प्रविष्ठी'!D801="","",PROPER('PRAPTRA 1 प्रविष्ठी'!D801))</f>
        <v/>
      </c>
      <c r="G801" s="137" t="str">
        <f>IF('PRAPTRA 1 प्रविष्ठी'!E801="","",UPPER('PRAPTRA 1 प्रविष्ठी'!E801))</f>
        <v/>
      </c>
      <c r="H801" s="137" t="str">
        <f>IF('PRAPTRA 1 प्रविष्ठी'!F801="","",UPPER('PRAPTRA 1 प्रविष्ठी'!F801))</f>
        <v/>
      </c>
      <c r="I801" s="137" t="str">
        <f>IF('PRAPTRA 1 प्रविष्ठी'!G801="","",UPPER('PRAPTRA 1 प्रविष्ठी'!G801))</f>
        <v/>
      </c>
      <c r="J801" s="172" t="str">
        <f>IF('PRAPTRA 1 प्रविष्ठी'!H801="","",'PRAPTRA 1 प्रविष्ठी'!H801)</f>
        <v/>
      </c>
      <c r="K801" s="137" t="str">
        <f>IF('PRAPTRA 1 प्रविष्ठी'!I801="","",'PRAPTRA 1 प्रविष्ठी'!I801)</f>
        <v/>
      </c>
      <c r="L801" s="137" t="str">
        <f>IF('PRAPTRA 1 प्रविष्ठी'!J801="","",'PRAPTRA 1 प्रविष्ठी'!J801)</f>
        <v/>
      </c>
      <c r="M801" s="137" t="str">
        <f>IF('PRAPTRA 1 प्रविष्ठी'!K801="","",'PRAPTRA 1 प्रविष्ठी'!K801)</f>
        <v/>
      </c>
      <c r="N801" s="137" t="str">
        <f>IF('PRAPTRA 1 प्रविष्ठी'!L801="","",'PRAPTRA 1 प्रविष्ठी'!L801)</f>
        <v/>
      </c>
      <c r="O801" s="38" t="str">
        <f t="shared" si="1"/>
        <v/>
      </c>
      <c r="AA801" s="167" t="str">
        <f t="shared" si="2"/>
        <v>-791</v>
      </c>
      <c r="AB801" s="137" t="str">
        <f>IF('PRAPTRA 2 प्रविष्ठी'!A801="","",'PRAPTRA 2 प्रविष्ठी'!A801)</f>
        <v/>
      </c>
      <c r="AC801" s="137" t="str">
        <f>IF('PRAPTRA 2 प्रविष्ठी'!B801="","",'PRAPTRA 2 प्रविष्ठी'!B801)</f>
        <v/>
      </c>
      <c r="AD801" s="137" t="str">
        <f>IF('PRAPTRA 2 प्रविष्ठी'!C801="","",'PRAPTRA 2 प्रविष्ठी'!C801)</f>
        <v/>
      </c>
      <c r="AE801" s="137" t="str">
        <f>IF('PRAPTRA 2 प्रविष्ठी'!D801="","",'PRAPTRA 2 प्रविष्ठी'!D801)</f>
        <v/>
      </c>
      <c r="AF801" s="137" t="str">
        <f>IF('PRAPTRA 2 प्रविष्ठी'!E801="","",'PRAPTRA 2 प्रविष्ठी'!E801)</f>
        <v/>
      </c>
      <c r="AG801" s="137" t="str">
        <f>IF('PRAPTRA 2 प्रविष्ठी'!F801="","",'PRAPTRA 2 प्रविष्ठी'!F801)</f>
        <v/>
      </c>
      <c r="AH801" s="137" t="str">
        <f>IF('PRAPTRA 2 प्रविष्ठी'!G801="","",'PRAPTRA 2 प्रविष्ठी'!G801)</f>
        <v/>
      </c>
      <c r="AI801" s="137" t="str">
        <f>IFERROR(IF(OR('PRAPTRA 1 प्रविष्ठी'!$F$3="",AH801=""),"",DATEDIF(AH801,'PRAPTRA 1 प्रविष्ठी'!$F$3,"Y")),"")</f>
        <v/>
      </c>
      <c r="AJ801" s="137" t="str">
        <f>IF('PRAPTRA 2 प्रविष्ठी'!I801="","",'PRAPTRA 2 प्रविष्ठी'!I801)</f>
        <v/>
      </c>
      <c r="AK801" s="137" t="str">
        <f>IF('PRAPTRA 2 प्रविष्ठी'!J801="","",'PRAPTRA 2 प्रविष्ठी'!J801)</f>
        <v/>
      </c>
      <c r="AL801" s="137" t="str">
        <f>IF('PRAPTRA 2 प्रविष्ठी'!K801="","",'PRAPTRA 2 प्रविष्ठी'!K801)</f>
        <v/>
      </c>
      <c r="AM801" s="137" t="str">
        <f>IF('PRAPTRA 2 प्रविष्ठी'!L801="","",'PRAPTRA 2 प्रविष्ठी'!L801)</f>
        <v/>
      </c>
      <c r="AN801" s="137" t="str">
        <f>IF('PRAPTRA 2 प्रविष्ठी'!M801="","",'PRAPTRA 2 प्रविष्ठी'!M801)</f>
        <v/>
      </c>
      <c r="AO801" s="35" t="str">
        <f>IF('PRAPTRA 2 प्रविष्ठी'!H801="","",'PRAPTRA 2 प्रविष्ठी'!H801)</f>
        <v/>
      </c>
      <c r="AP801" s="38" t="str">
        <f t="shared" si="3"/>
        <v/>
      </c>
    </row>
    <row r="802" spans="2:42" ht="15.75" customHeight="1">
      <c r="B802" s="167" t="str">
        <f t="shared" si="0"/>
        <v>-727</v>
      </c>
      <c r="C802" s="137" t="str">
        <f>IF('PRAPTRA 1 प्रविष्ठी'!A802="","",'PRAPTRA 1 प्रविष्ठी'!A802)</f>
        <v/>
      </c>
      <c r="D802" s="137" t="str">
        <f>IF('PRAPTRA 1 प्रविष्ठी'!B802="","",UPPER('PRAPTRA 1 प्रविष्ठी'!B802))</f>
        <v/>
      </c>
      <c r="E802" s="137" t="str">
        <f>IF('PRAPTRA 1 प्रविष्ठी'!C802="","",UPPER('PRAPTRA 1 प्रविष्ठी'!C802))</f>
        <v/>
      </c>
      <c r="F802" s="137" t="str">
        <f>IF('PRAPTRA 1 प्रविष्ठी'!D802="","",PROPER('PRAPTRA 1 प्रविष्ठी'!D802))</f>
        <v/>
      </c>
      <c r="G802" s="137" t="str">
        <f>IF('PRAPTRA 1 प्रविष्ठी'!E802="","",UPPER('PRAPTRA 1 प्रविष्ठी'!E802))</f>
        <v/>
      </c>
      <c r="H802" s="137" t="str">
        <f>IF('PRAPTRA 1 प्रविष्ठी'!F802="","",UPPER('PRAPTRA 1 प्रविष्ठी'!F802))</f>
        <v/>
      </c>
      <c r="I802" s="137" t="str">
        <f>IF('PRAPTRA 1 प्रविष्ठी'!G802="","",UPPER('PRAPTRA 1 प्रविष्ठी'!G802))</f>
        <v/>
      </c>
      <c r="J802" s="172" t="str">
        <f>IF('PRAPTRA 1 प्रविष्ठी'!H802="","",'PRAPTRA 1 प्रविष्ठी'!H802)</f>
        <v/>
      </c>
      <c r="K802" s="137" t="str">
        <f>IF('PRAPTRA 1 प्रविष्ठी'!I802="","",'PRAPTRA 1 प्रविष्ठी'!I802)</f>
        <v/>
      </c>
      <c r="L802" s="137" t="str">
        <f>IF('PRAPTRA 1 प्रविष्ठी'!J802="","",'PRAPTRA 1 प्रविष्ठी'!J802)</f>
        <v/>
      </c>
      <c r="M802" s="137" t="str">
        <f>IF('PRAPTRA 1 प्रविष्ठी'!K802="","",'PRAPTRA 1 प्रविष्ठी'!K802)</f>
        <v/>
      </c>
      <c r="N802" s="137" t="str">
        <f>IF('PRAPTRA 1 प्रविष्ठी'!L802="","",'PRAPTRA 1 प्रविष्ठी'!L802)</f>
        <v/>
      </c>
      <c r="O802" s="38" t="str">
        <f t="shared" si="1"/>
        <v/>
      </c>
      <c r="AA802" s="167" t="str">
        <f t="shared" si="2"/>
        <v>-792</v>
      </c>
      <c r="AB802" s="137" t="str">
        <f>IF('PRAPTRA 2 प्रविष्ठी'!A802="","",'PRAPTRA 2 प्रविष्ठी'!A802)</f>
        <v/>
      </c>
      <c r="AC802" s="137" t="str">
        <f>IF('PRAPTRA 2 प्रविष्ठी'!B802="","",'PRAPTRA 2 प्रविष्ठी'!B802)</f>
        <v/>
      </c>
      <c r="AD802" s="137" t="str">
        <f>IF('PRAPTRA 2 प्रविष्ठी'!C802="","",'PRAPTRA 2 प्रविष्ठी'!C802)</f>
        <v/>
      </c>
      <c r="AE802" s="137" t="str">
        <f>IF('PRAPTRA 2 प्रविष्ठी'!D802="","",'PRAPTRA 2 प्रविष्ठी'!D802)</f>
        <v/>
      </c>
      <c r="AF802" s="137" t="str">
        <f>IF('PRAPTRA 2 प्रविष्ठी'!E802="","",'PRAPTRA 2 प्रविष्ठी'!E802)</f>
        <v/>
      </c>
      <c r="AG802" s="137" t="str">
        <f>IF('PRAPTRA 2 प्रविष्ठी'!F802="","",'PRAPTRA 2 प्रविष्ठी'!F802)</f>
        <v/>
      </c>
      <c r="AH802" s="137" t="str">
        <f>IF('PRAPTRA 2 प्रविष्ठी'!G802="","",'PRAPTRA 2 प्रविष्ठी'!G802)</f>
        <v/>
      </c>
      <c r="AI802" s="137" t="str">
        <f>IFERROR(IF(OR('PRAPTRA 1 प्रविष्ठी'!$F$3="",AH802=""),"",DATEDIF(AH802,'PRAPTRA 1 प्रविष्ठी'!$F$3,"Y")),"")</f>
        <v/>
      </c>
      <c r="AJ802" s="137" t="str">
        <f>IF('PRAPTRA 2 प्रविष्ठी'!I802="","",'PRAPTRA 2 प्रविष्ठी'!I802)</f>
        <v/>
      </c>
      <c r="AK802" s="137" t="str">
        <f>IF('PRAPTRA 2 प्रविष्ठी'!J802="","",'PRAPTRA 2 प्रविष्ठी'!J802)</f>
        <v/>
      </c>
      <c r="AL802" s="137" t="str">
        <f>IF('PRAPTRA 2 प्रविष्ठी'!K802="","",'PRAPTRA 2 प्रविष्ठी'!K802)</f>
        <v/>
      </c>
      <c r="AM802" s="137" t="str">
        <f>IF('PRAPTRA 2 प्रविष्ठी'!L802="","",'PRAPTRA 2 प्रविष्ठी'!L802)</f>
        <v/>
      </c>
      <c r="AN802" s="137" t="str">
        <f>IF('PRAPTRA 2 प्रविष्ठी'!M802="","",'PRAPTRA 2 प्रविष्ठी'!M802)</f>
        <v/>
      </c>
      <c r="AO802" s="35" t="str">
        <f>IF('PRAPTRA 2 प्रविष्ठी'!H802="","",'PRAPTRA 2 प्रविष्ठी'!H802)</f>
        <v/>
      </c>
      <c r="AP802" s="38" t="str">
        <f t="shared" si="3"/>
        <v/>
      </c>
    </row>
    <row r="803" spans="2:42" ht="15.75" customHeight="1">
      <c r="B803" s="167" t="str">
        <f t="shared" si="0"/>
        <v>-728</v>
      </c>
      <c r="C803" s="137" t="str">
        <f>IF('PRAPTRA 1 प्रविष्ठी'!A803="","",'PRAPTRA 1 प्रविष्ठी'!A803)</f>
        <v/>
      </c>
      <c r="D803" s="137" t="str">
        <f>IF('PRAPTRA 1 प्रविष्ठी'!B803="","",UPPER('PRAPTRA 1 प्रविष्ठी'!B803))</f>
        <v/>
      </c>
      <c r="E803" s="137" t="str">
        <f>IF('PRAPTRA 1 प्रविष्ठी'!C803="","",UPPER('PRAPTRA 1 प्रविष्ठी'!C803))</f>
        <v/>
      </c>
      <c r="F803" s="137" t="str">
        <f>IF('PRAPTRA 1 प्रविष्ठी'!D803="","",PROPER('PRAPTRA 1 प्रविष्ठी'!D803))</f>
        <v/>
      </c>
      <c r="G803" s="137" t="str">
        <f>IF('PRAPTRA 1 प्रविष्ठी'!E803="","",UPPER('PRAPTRA 1 प्रविष्ठी'!E803))</f>
        <v/>
      </c>
      <c r="H803" s="137" t="str">
        <f>IF('PRAPTRA 1 प्रविष्ठी'!F803="","",UPPER('PRAPTRA 1 प्रविष्ठी'!F803))</f>
        <v/>
      </c>
      <c r="I803" s="137" t="str">
        <f>IF('PRAPTRA 1 प्रविष्ठी'!G803="","",UPPER('PRAPTRA 1 प्रविष्ठी'!G803))</f>
        <v/>
      </c>
      <c r="J803" s="172" t="str">
        <f>IF('PRAPTRA 1 प्रविष्ठी'!H803="","",'PRAPTRA 1 प्रविष्ठी'!H803)</f>
        <v/>
      </c>
      <c r="K803" s="137" t="str">
        <f>IF('PRAPTRA 1 प्रविष्ठी'!I803="","",'PRAPTRA 1 प्रविष्ठी'!I803)</f>
        <v/>
      </c>
      <c r="L803" s="137" t="str">
        <f>IF('PRAPTRA 1 प्रविष्ठी'!J803="","",'PRAPTRA 1 प्रविष्ठी'!J803)</f>
        <v/>
      </c>
      <c r="M803" s="137" t="str">
        <f>IF('PRAPTRA 1 प्रविष्ठी'!K803="","",'PRAPTRA 1 प्रविष्ठी'!K803)</f>
        <v/>
      </c>
      <c r="N803" s="137" t="str">
        <f>IF('PRAPTRA 1 प्रविष्ठी'!L803="","",'PRAPTRA 1 प्रविष्ठी'!L803)</f>
        <v/>
      </c>
      <c r="O803" s="38" t="str">
        <f t="shared" si="1"/>
        <v/>
      </c>
      <c r="AA803" s="167" t="str">
        <f t="shared" si="2"/>
        <v>-793</v>
      </c>
      <c r="AB803" s="137" t="str">
        <f>IF('PRAPTRA 2 प्रविष्ठी'!A803="","",'PRAPTRA 2 प्रविष्ठी'!A803)</f>
        <v/>
      </c>
      <c r="AC803" s="137" t="str">
        <f>IF('PRAPTRA 2 प्रविष्ठी'!B803="","",'PRAPTRA 2 प्रविष्ठी'!B803)</f>
        <v/>
      </c>
      <c r="AD803" s="137" t="str">
        <f>IF('PRAPTRA 2 प्रविष्ठी'!C803="","",'PRAPTRA 2 प्रविष्ठी'!C803)</f>
        <v/>
      </c>
      <c r="AE803" s="137" t="str">
        <f>IF('PRAPTRA 2 प्रविष्ठी'!D803="","",'PRAPTRA 2 प्रविष्ठी'!D803)</f>
        <v/>
      </c>
      <c r="AF803" s="137" t="str">
        <f>IF('PRAPTRA 2 प्रविष्ठी'!E803="","",'PRAPTRA 2 प्रविष्ठी'!E803)</f>
        <v/>
      </c>
      <c r="AG803" s="137" t="str">
        <f>IF('PRAPTRA 2 प्रविष्ठी'!F803="","",'PRAPTRA 2 प्रविष्ठी'!F803)</f>
        <v/>
      </c>
      <c r="AH803" s="137" t="str">
        <f>IF('PRAPTRA 2 प्रविष्ठी'!G803="","",'PRAPTRA 2 प्रविष्ठी'!G803)</f>
        <v/>
      </c>
      <c r="AI803" s="137" t="str">
        <f>IFERROR(IF(OR('PRAPTRA 1 प्रविष्ठी'!$F$3="",AH803=""),"",DATEDIF(AH803,'PRAPTRA 1 प्रविष्ठी'!$F$3,"Y")),"")</f>
        <v/>
      </c>
      <c r="AJ803" s="137" t="str">
        <f>IF('PRAPTRA 2 प्रविष्ठी'!I803="","",'PRAPTRA 2 प्रविष्ठी'!I803)</f>
        <v/>
      </c>
      <c r="AK803" s="137" t="str">
        <f>IF('PRAPTRA 2 प्रविष्ठी'!J803="","",'PRAPTRA 2 प्रविष्ठी'!J803)</f>
        <v/>
      </c>
      <c r="AL803" s="137" t="str">
        <f>IF('PRAPTRA 2 प्रविष्ठी'!K803="","",'PRAPTRA 2 प्रविष्ठी'!K803)</f>
        <v/>
      </c>
      <c r="AM803" s="137" t="str">
        <f>IF('PRAPTRA 2 प्रविष्ठी'!L803="","",'PRAPTRA 2 प्रविष्ठी'!L803)</f>
        <v/>
      </c>
      <c r="AN803" s="137" t="str">
        <f>IF('PRAPTRA 2 प्रविष्ठी'!M803="","",'PRAPTRA 2 प्रविष्ठी'!M803)</f>
        <v/>
      </c>
      <c r="AO803" s="35" t="str">
        <f>IF('PRAPTRA 2 प्रविष्ठी'!H803="","",'PRAPTRA 2 प्रविष्ठी'!H803)</f>
        <v/>
      </c>
      <c r="AP803" s="38" t="str">
        <f t="shared" si="3"/>
        <v/>
      </c>
    </row>
    <row r="804" spans="2:42" ht="15.75" customHeight="1">
      <c r="B804" s="167" t="str">
        <f t="shared" si="0"/>
        <v>-729</v>
      </c>
      <c r="C804" s="137" t="str">
        <f>IF('PRAPTRA 1 प्रविष्ठी'!A804="","",'PRAPTRA 1 प्रविष्ठी'!A804)</f>
        <v/>
      </c>
      <c r="D804" s="137" t="str">
        <f>IF('PRAPTRA 1 प्रविष्ठी'!B804="","",UPPER('PRAPTRA 1 प्रविष्ठी'!B804))</f>
        <v/>
      </c>
      <c r="E804" s="137" t="str">
        <f>IF('PRAPTRA 1 प्रविष्ठी'!C804="","",UPPER('PRAPTRA 1 प्रविष्ठी'!C804))</f>
        <v/>
      </c>
      <c r="F804" s="137" t="str">
        <f>IF('PRAPTRA 1 प्रविष्ठी'!D804="","",PROPER('PRAPTRA 1 प्रविष्ठी'!D804))</f>
        <v/>
      </c>
      <c r="G804" s="137" t="str">
        <f>IF('PRAPTRA 1 प्रविष्ठी'!E804="","",UPPER('PRAPTRA 1 प्रविष्ठी'!E804))</f>
        <v/>
      </c>
      <c r="H804" s="137" t="str">
        <f>IF('PRAPTRA 1 प्रविष्ठी'!F804="","",UPPER('PRAPTRA 1 प्रविष्ठी'!F804))</f>
        <v/>
      </c>
      <c r="I804" s="137" t="str">
        <f>IF('PRAPTRA 1 प्रविष्ठी'!G804="","",UPPER('PRAPTRA 1 प्रविष्ठी'!G804))</f>
        <v/>
      </c>
      <c r="J804" s="172" t="str">
        <f>IF('PRAPTRA 1 प्रविष्ठी'!H804="","",'PRAPTRA 1 प्रविष्ठी'!H804)</f>
        <v/>
      </c>
      <c r="K804" s="137" t="str">
        <f>IF('PRAPTRA 1 प्रविष्ठी'!I804="","",'PRAPTRA 1 प्रविष्ठी'!I804)</f>
        <v/>
      </c>
      <c r="L804" s="137" t="str">
        <f>IF('PRAPTRA 1 प्रविष्ठी'!J804="","",'PRAPTRA 1 प्रविष्ठी'!J804)</f>
        <v/>
      </c>
      <c r="M804" s="137" t="str">
        <f>IF('PRAPTRA 1 प्रविष्ठी'!K804="","",'PRAPTRA 1 प्रविष्ठी'!K804)</f>
        <v/>
      </c>
      <c r="N804" s="137" t="str">
        <f>IF('PRAPTRA 1 प्रविष्ठी'!L804="","",'PRAPTRA 1 प्रविष्ठी'!L804)</f>
        <v/>
      </c>
      <c r="O804" s="38" t="str">
        <f t="shared" si="1"/>
        <v/>
      </c>
      <c r="AA804" s="167" t="str">
        <f t="shared" si="2"/>
        <v>-794</v>
      </c>
      <c r="AB804" s="137" t="str">
        <f>IF('PRAPTRA 2 प्रविष्ठी'!A804="","",'PRAPTRA 2 प्रविष्ठी'!A804)</f>
        <v/>
      </c>
      <c r="AC804" s="137" t="str">
        <f>IF('PRAPTRA 2 प्रविष्ठी'!B804="","",'PRAPTRA 2 प्रविष्ठी'!B804)</f>
        <v/>
      </c>
      <c r="AD804" s="137" t="str">
        <f>IF('PRAPTRA 2 प्रविष्ठी'!C804="","",'PRAPTRA 2 प्रविष्ठी'!C804)</f>
        <v/>
      </c>
      <c r="AE804" s="137" t="str">
        <f>IF('PRAPTRA 2 प्रविष्ठी'!D804="","",'PRAPTRA 2 प्रविष्ठी'!D804)</f>
        <v/>
      </c>
      <c r="AF804" s="137" t="str">
        <f>IF('PRAPTRA 2 प्रविष्ठी'!E804="","",'PRAPTRA 2 प्रविष्ठी'!E804)</f>
        <v/>
      </c>
      <c r="AG804" s="137" t="str">
        <f>IF('PRAPTRA 2 प्रविष्ठी'!F804="","",'PRAPTRA 2 प्रविष्ठी'!F804)</f>
        <v/>
      </c>
      <c r="AH804" s="137" t="str">
        <f>IF('PRAPTRA 2 प्रविष्ठी'!G804="","",'PRAPTRA 2 प्रविष्ठी'!G804)</f>
        <v/>
      </c>
      <c r="AI804" s="137" t="str">
        <f>IFERROR(IF(OR('PRAPTRA 1 प्रविष्ठी'!$F$3="",AH804=""),"",DATEDIF(AH804,'PRAPTRA 1 प्रविष्ठी'!$F$3,"Y")),"")</f>
        <v/>
      </c>
      <c r="AJ804" s="137" t="str">
        <f>IF('PRAPTRA 2 प्रविष्ठी'!I804="","",'PRAPTRA 2 प्रविष्ठी'!I804)</f>
        <v/>
      </c>
      <c r="AK804" s="137" t="str">
        <f>IF('PRAPTRA 2 प्रविष्ठी'!J804="","",'PRAPTRA 2 प्रविष्ठी'!J804)</f>
        <v/>
      </c>
      <c r="AL804" s="137" t="str">
        <f>IF('PRAPTRA 2 प्रविष्ठी'!K804="","",'PRAPTRA 2 प्रविष्ठी'!K804)</f>
        <v/>
      </c>
      <c r="AM804" s="137" t="str">
        <f>IF('PRAPTRA 2 प्रविष्ठी'!L804="","",'PRAPTRA 2 प्रविष्ठी'!L804)</f>
        <v/>
      </c>
      <c r="AN804" s="137" t="str">
        <f>IF('PRAPTRA 2 प्रविष्ठी'!M804="","",'PRAPTRA 2 प्रविष्ठी'!M804)</f>
        <v/>
      </c>
      <c r="AO804" s="35" t="str">
        <f>IF('PRAPTRA 2 प्रविष्ठी'!H804="","",'PRAPTRA 2 प्रविष्ठी'!H804)</f>
        <v/>
      </c>
      <c r="AP804" s="38" t="str">
        <f t="shared" si="3"/>
        <v/>
      </c>
    </row>
    <row r="805" spans="2:42" ht="15.75" customHeight="1">
      <c r="B805" s="167" t="str">
        <f t="shared" si="0"/>
        <v>-730</v>
      </c>
      <c r="C805" s="137" t="str">
        <f>IF('PRAPTRA 1 प्रविष्ठी'!A805="","",'PRAPTRA 1 प्रविष्ठी'!A805)</f>
        <v/>
      </c>
      <c r="D805" s="137" t="str">
        <f>IF('PRAPTRA 1 प्रविष्ठी'!B805="","",UPPER('PRAPTRA 1 प्रविष्ठी'!B805))</f>
        <v/>
      </c>
      <c r="E805" s="137" t="str">
        <f>IF('PRAPTRA 1 प्रविष्ठी'!C805="","",UPPER('PRAPTRA 1 प्रविष्ठी'!C805))</f>
        <v/>
      </c>
      <c r="F805" s="137" t="str">
        <f>IF('PRAPTRA 1 प्रविष्ठी'!D805="","",PROPER('PRAPTRA 1 प्रविष्ठी'!D805))</f>
        <v/>
      </c>
      <c r="G805" s="137" t="str">
        <f>IF('PRAPTRA 1 प्रविष्ठी'!E805="","",UPPER('PRAPTRA 1 प्रविष्ठी'!E805))</f>
        <v/>
      </c>
      <c r="H805" s="137" t="str">
        <f>IF('PRAPTRA 1 प्रविष्ठी'!F805="","",UPPER('PRAPTRA 1 प्रविष्ठी'!F805))</f>
        <v/>
      </c>
      <c r="I805" s="137" t="str">
        <f>IF('PRAPTRA 1 प्रविष्ठी'!G805="","",UPPER('PRAPTRA 1 प्रविष्ठी'!G805))</f>
        <v/>
      </c>
      <c r="J805" s="172" t="str">
        <f>IF('PRAPTRA 1 प्रविष्ठी'!H805="","",'PRAPTRA 1 प्रविष्ठी'!H805)</f>
        <v/>
      </c>
      <c r="K805" s="137" t="str">
        <f>IF('PRAPTRA 1 प्रविष्ठी'!I805="","",'PRAPTRA 1 प्रविष्ठी'!I805)</f>
        <v/>
      </c>
      <c r="L805" s="137" t="str">
        <f>IF('PRAPTRA 1 प्रविष्ठी'!J805="","",'PRAPTRA 1 प्रविष्ठी'!J805)</f>
        <v/>
      </c>
      <c r="M805" s="137" t="str">
        <f>IF('PRAPTRA 1 प्रविष्ठी'!K805="","",'PRAPTRA 1 प्रविष्ठी'!K805)</f>
        <v/>
      </c>
      <c r="N805" s="137" t="str">
        <f>IF('PRAPTRA 1 प्रविष्ठी'!L805="","",'PRAPTRA 1 प्रविष्ठी'!L805)</f>
        <v/>
      </c>
      <c r="O805" s="38" t="str">
        <f t="shared" si="1"/>
        <v/>
      </c>
      <c r="AA805" s="167" t="str">
        <f t="shared" si="2"/>
        <v>-795</v>
      </c>
      <c r="AB805" s="137" t="str">
        <f>IF('PRAPTRA 2 प्रविष्ठी'!A805="","",'PRAPTRA 2 प्रविष्ठी'!A805)</f>
        <v/>
      </c>
      <c r="AC805" s="137" t="str">
        <f>IF('PRAPTRA 2 प्रविष्ठी'!B805="","",'PRAPTRA 2 प्रविष्ठी'!B805)</f>
        <v/>
      </c>
      <c r="AD805" s="137" t="str">
        <f>IF('PRAPTRA 2 प्रविष्ठी'!C805="","",'PRAPTRA 2 प्रविष्ठी'!C805)</f>
        <v/>
      </c>
      <c r="AE805" s="137" t="str">
        <f>IF('PRAPTRA 2 प्रविष्ठी'!D805="","",'PRAPTRA 2 प्रविष्ठी'!D805)</f>
        <v/>
      </c>
      <c r="AF805" s="137" t="str">
        <f>IF('PRAPTRA 2 प्रविष्ठी'!E805="","",'PRAPTRA 2 प्रविष्ठी'!E805)</f>
        <v/>
      </c>
      <c r="AG805" s="137" t="str">
        <f>IF('PRAPTRA 2 प्रविष्ठी'!F805="","",'PRAPTRA 2 प्रविष्ठी'!F805)</f>
        <v/>
      </c>
      <c r="AH805" s="137" t="str">
        <f>IF('PRAPTRA 2 प्रविष्ठी'!G805="","",'PRAPTRA 2 प्रविष्ठी'!G805)</f>
        <v/>
      </c>
      <c r="AI805" s="137" t="str">
        <f>IFERROR(IF(OR('PRAPTRA 1 प्रविष्ठी'!$F$3="",AH805=""),"",DATEDIF(AH805,'PRAPTRA 1 प्रविष्ठी'!$F$3,"Y")),"")</f>
        <v/>
      </c>
      <c r="AJ805" s="137" t="str">
        <f>IF('PRAPTRA 2 प्रविष्ठी'!I805="","",'PRAPTRA 2 प्रविष्ठी'!I805)</f>
        <v/>
      </c>
      <c r="AK805" s="137" t="str">
        <f>IF('PRAPTRA 2 प्रविष्ठी'!J805="","",'PRAPTRA 2 प्रविष्ठी'!J805)</f>
        <v/>
      </c>
      <c r="AL805" s="137" t="str">
        <f>IF('PRAPTRA 2 प्रविष्ठी'!K805="","",'PRAPTRA 2 प्रविष्ठी'!K805)</f>
        <v/>
      </c>
      <c r="AM805" s="137" t="str">
        <f>IF('PRAPTRA 2 प्रविष्ठी'!L805="","",'PRAPTRA 2 प्रविष्ठी'!L805)</f>
        <v/>
      </c>
      <c r="AN805" s="137" t="str">
        <f>IF('PRAPTRA 2 प्रविष्ठी'!M805="","",'PRAPTRA 2 प्रविष्ठी'!M805)</f>
        <v/>
      </c>
      <c r="AO805" s="35" t="str">
        <f>IF('PRAPTRA 2 प्रविष्ठी'!H805="","",'PRAPTRA 2 प्रविष्ठी'!H805)</f>
        <v/>
      </c>
      <c r="AP805" s="38" t="str">
        <f t="shared" si="3"/>
        <v/>
      </c>
    </row>
    <row r="806" spans="2:42" ht="15.75" customHeight="1">
      <c r="B806" s="167" t="str">
        <f t="shared" si="0"/>
        <v>-731</v>
      </c>
      <c r="C806" s="137" t="str">
        <f>IF('PRAPTRA 1 प्रविष्ठी'!A806="","",'PRAPTRA 1 प्रविष्ठी'!A806)</f>
        <v/>
      </c>
      <c r="D806" s="137" t="str">
        <f>IF('PRAPTRA 1 प्रविष्ठी'!B806="","",UPPER('PRAPTRA 1 प्रविष्ठी'!B806))</f>
        <v/>
      </c>
      <c r="E806" s="137" t="str">
        <f>IF('PRAPTRA 1 प्रविष्ठी'!C806="","",UPPER('PRAPTRA 1 प्रविष्ठी'!C806))</f>
        <v/>
      </c>
      <c r="F806" s="137" t="str">
        <f>IF('PRAPTRA 1 प्रविष्ठी'!D806="","",PROPER('PRAPTRA 1 प्रविष्ठी'!D806))</f>
        <v/>
      </c>
      <c r="G806" s="137" t="str">
        <f>IF('PRAPTRA 1 प्रविष्ठी'!E806="","",UPPER('PRAPTRA 1 प्रविष्ठी'!E806))</f>
        <v/>
      </c>
      <c r="H806" s="137" t="str">
        <f>IF('PRAPTRA 1 प्रविष्ठी'!F806="","",UPPER('PRAPTRA 1 प्रविष्ठी'!F806))</f>
        <v/>
      </c>
      <c r="I806" s="137" t="str">
        <f>IF('PRAPTRA 1 प्रविष्ठी'!G806="","",UPPER('PRAPTRA 1 प्रविष्ठी'!G806))</f>
        <v/>
      </c>
      <c r="J806" s="172" t="str">
        <f>IF('PRAPTRA 1 प्रविष्ठी'!H806="","",'PRAPTRA 1 प्रविष्ठी'!H806)</f>
        <v/>
      </c>
      <c r="K806" s="137" t="str">
        <f>IF('PRAPTRA 1 प्रविष्ठी'!I806="","",'PRAPTRA 1 प्रविष्ठी'!I806)</f>
        <v/>
      </c>
      <c r="L806" s="137" t="str">
        <f>IF('PRAPTRA 1 प्रविष्ठी'!J806="","",'PRAPTRA 1 प्रविष्ठी'!J806)</f>
        <v/>
      </c>
      <c r="M806" s="137" t="str">
        <f>IF('PRAPTRA 1 प्रविष्ठी'!K806="","",'PRAPTRA 1 प्रविष्ठी'!K806)</f>
        <v/>
      </c>
      <c r="N806" s="137" t="str">
        <f>IF('PRAPTRA 1 प्रविष्ठी'!L806="","",'PRAPTRA 1 प्रविष्ठी'!L806)</f>
        <v/>
      </c>
      <c r="O806" s="38" t="str">
        <f t="shared" si="1"/>
        <v/>
      </c>
      <c r="AA806" s="167" t="str">
        <f t="shared" si="2"/>
        <v>-796</v>
      </c>
      <c r="AB806" s="137" t="str">
        <f>IF('PRAPTRA 2 प्रविष्ठी'!A806="","",'PRAPTRA 2 प्रविष्ठी'!A806)</f>
        <v/>
      </c>
      <c r="AC806" s="137" t="str">
        <f>IF('PRAPTRA 2 प्रविष्ठी'!B806="","",'PRAPTRA 2 प्रविष्ठी'!B806)</f>
        <v/>
      </c>
      <c r="AD806" s="137" t="str">
        <f>IF('PRAPTRA 2 प्रविष्ठी'!C806="","",'PRAPTRA 2 प्रविष्ठी'!C806)</f>
        <v/>
      </c>
      <c r="AE806" s="137" t="str">
        <f>IF('PRAPTRA 2 प्रविष्ठी'!D806="","",'PRAPTRA 2 प्रविष्ठी'!D806)</f>
        <v/>
      </c>
      <c r="AF806" s="137" t="str">
        <f>IF('PRAPTRA 2 प्रविष्ठी'!E806="","",'PRAPTRA 2 प्रविष्ठी'!E806)</f>
        <v/>
      </c>
      <c r="AG806" s="137" t="str">
        <f>IF('PRAPTRA 2 प्रविष्ठी'!F806="","",'PRAPTRA 2 प्रविष्ठी'!F806)</f>
        <v/>
      </c>
      <c r="AH806" s="137" t="str">
        <f>IF('PRAPTRA 2 प्रविष्ठी'!G806="","",'PRAPTRA 2 प्रविष्ठी'!G806)</f>
        <v/>
      </c>
      <c r="AI806" s="137" t="str">
        <f>IFERROR(IF(OR('PRAPTRA 1 प्रविष्ठी'!$F$3="",AH806=""),"",DATEDIF(AH806,'PRAPTRA 1 प्रविष्ठी'!$F$3,"Y")),"")</f>
        <v/>
      </c>
      <c r="AJ806" s="137" t="str">
        <f>IF('PRAPTRA 2 प्रविष्ठी'!I806="","",'PRAPTRA 2 प्रविष्ठी'!I806)</f>
        <v/>
      </c>
      <c r="AK806" s="137" t="str">
        <f>IF('PRAPTRA 2 प्रविष्ठी'!J806="","",'PRAPTRA 2 प्रविष्ठी'!J806)</f>
        <v/>
      </c>
      <c r="AL806" s="137" t="str">
        <f>IF('PRAPTRA 2 प्रविष्ठी'!K806="","",'PRAPTRA 2 प्रविष्ठी'!K806)</f>
        <v/>
      </c>
      <c r="AM806" s="137" t="str">
        <f>IF('PRAPTRA 2 प्रविष्ठी'!L806="","",'PRAPTRA 2 प्रविष्ठी'!L806)</f>
        <v/>
      </c>
      <c r="AN806" s="137" t="str">
        <f>IF('PRAPTRA 2 प्रविष्ठी'!M806="","",'PRAPTRA 2 प्रविष्ठी'!M806)</f>
        <v/>
      </c>
      <c r="AO806" s="35" t="str">
        <f>IF('PRAPTRA 2 प्रविष्ठी'!H806="","",'PRAPTRA 2 प्रविष्ठी'!H806)</f>
        <v/>
      </c>
      <c r="AP806" s="38" t="str">
        <f t="shared" si="3"/>
        <v/>
      </c>
    </row>
    <row r="807" spans="2:42" ht="15.75" customHeight="1">
      <c r="B807" s="167" t="str">
        <f t="shared" si="0"/>
        <v>-732</v>
      </c>
      <c r="C807" s="137" t="str">
        <f>IF('PRAPTRA 1 प्रविष्ठी'!A807="","",'PRAPTRA 1 प्रविष्ठी'!A807)</f>
        <v/>
      </c>
      <c r="D807" s="137" t="str">
        <f>IF('PRAPTRA 1 प्रविष्ठी'!B807="","",UPPER('PRAPTRA 1 प्रविष्ठी'!B807))</f>
        <v/>
      </c>
      <c r="E807" s="137" t="str">
        <f>IF('PRAPTRA 1 प्रविष्ठी'!C807="","",UPPER('PRAPTRA 1 प्रविष्ठी'!C807))</f>
        <v/>
      </c>
      <c r="F807" s="137" t="str">
        <f>IF('PRAPTRA 1 प्रविष्ठी'!D807="","",PROPER('PRAPTRA 1 प्रविष्ठी'!D807))</f>
        <v/>
      </c>
      <c r="G807" s="137" t="str">
        <f>IF('PRAPTRA 1 प्रविष्ठी'!E807="","",UPPER('PRAPTRA 1 प्रविष्ठी'!E807))</f>
        <v/>
      </c>
      <c r="H807" s="137" t="str">
        <f>IF('PRAPTRA 1 प्रविष्ठी'!F807="","",UPPER('PRAPTRA 1 प्रविष्ठी'!F807))</f>
        <v/>
      </c>
      <c r="I807" s="137" t="str">
        <f>IF('PRAPTRA 1 प्रविष्ठी'!G807="","",UPPER('PRAPTRA 1 प्रविष्ठी'!G807))</f>
        <v/>
      </c>
      <c r="J807" s="172" t="str">
        <f>IF('PRAPTRA 1 प्रविष्ठी'!H807="","",'PRAPTRA 1 प्रविष्ठी'!H807)</f>
        <v/>
      </c>
      <c r="K807" s="137" t="str">
        <f>IF('PRAPTRA 1 प्रविष्ठी'!I807="","",'PRAPTRA 1 प्रविष्ठी'!I807)</f>
        <v/>
      </c>
      <c r="L807" s="137" t="str">
        <f>IF('PRAPTRA 1 प्रविष्ठी'!J807="","",'PRAPTRA 1 प्रविष्ठी'!J807)</f>
        <v/>
      </c>
      <c r="M807" s="137" t="str">
        <f>IF('PRAPTRA 1 प्रविष्ठी'!K807="","",'PRAPTRA 1 प्रविष्ठी'!K807)</f>
        <v/>
      </c>
      <c r="N807" s="137" t="str">
        <f>IF('PRAPTRA 1 प्रविष्ठी'!L807="","",'PRAPTRA 1 प्रविष्ठी'!L807)</f>
        <v/>
      </c>
      <c r="O807" s="38" t="str">
        <f t="shared" si="1"/>
        <v/>
      </c>
      <c r="AA807" s="167" t="str">
        <f t="shared" si="2"/>
        <v>-797</v>
      </c>
      <c r="AB807" s="137" t="str">
        <f>IF('PRAPTRA 2 प्रविष्ठी'!A807="","",'PRAPTRA 2 प्रविष्ठी'!A807)</f>
        <v/>
      </c>
      <c r="AC807" s="137" t="str">
        <f>IF('PRAPTRA 2 प्रविष्ठी'!B807="","",'PRAPTRA 2 प्रविष्ठी'!B807)</f>
        <v/>
      </c>
      <c r="AD807" s="137" t="str">
        <f>IF('PRAPTRA 2 प्रविष्ठी'!C807="","",'PRAPTRA 2 प्रविष्ठी'!C807)</f>
        <v/>
      </c>
      <c r="AE807" s="137" t="str">
        <f>IF('PRAPTRA 2 प्रविष्ठी'!D807="","",'PRAPTRA 2 प्रविष्ठी'!D807)</f>
        <v/>
      </c>
      <c r="AF807" s="137" t="str">
        <f>IF('PRAPTRA 2 प्रविष्ठी'!E807="","",'PRAPTRA 2 प्रविष्ठी'!E807)</f>
        <v/>
      </c>
      <c r="AG807" s="137" t="str">
        <f>IF('PRAPTRA 2 प्रविष्ठी'!F807="","",'PRAPTRA 2 प्रविष्ठी'!F807)</f>
        <v/>
      </c>
      <c r="AH807" s="137" t="str">
        <f>IF('PRAPTRA 2 प्रविष्ठी'!G807="","",'PRAPTRA 2 प्रविष्ठी'!G807)</f>
        <v/>
      </c>
      <c r="AI807" s="137" t="str">
        <f>IFERROR(IF(OR('PRAPTRA 1 प्रविष्ठी'!$F$3="",AH807=""),"",DATEDIF(AH807,'PRAPTRA 1 प्रविष्ठी'!$F$3,"Y")),"")</f>
        <v/>
      </c>
      <c r="AJ807" s="137" t="str">
        <f>IF('PRAPTRA 2 प्रविष्ठी'!I807="","",'PRAPTRA 2 प्रविष्ठी'!I807)</f>
        <v/>
      </c>
      <c r="AK807" s="137" t="str">
        <f>IF('PRAPTRA 2 प्रविष्ठी'!J807="","",'PRAPTRA 2 प्रविष्ठी'!J807)</f>
        <v/>
      </c>
      <c r="AL807" s="137" t="str">
        <f>IF('PRAPTRA 2 प्रविष्ठी'!K807="","",'PRAPTRA 2 प्रविष्ठी'!K807)</f>
        <v/>
      </c>
      <c r="AM807" s="137" t="str">
        <f>IF('PRAPTRA 2 प्रविष्ठी'!L807="","",'PRAPTRA 2 प्रविष्ठी'!L807)</f>
        <v/>
      </c>
      <c r="AN807" s="137" t="str">
        <f>IF('PRAPTRA 2 प्रविष्ठी'!M807="","",'PRAPTRA 2 प्रविष्ठी'!M807)</f>
        <v/>
      </c>
      <c r="AO807" s="35" t="str">
        <f>IF('PRAPTRA 2 प्रविष्ठी'!H807="","",'PRAPTRA 2 प्रविष्ठी'!H807)</f>
        <v/>
      </c>
      <c r="AP807" s="38" t="str">
        <f t="shared" si="3"/>
        <v/>
      </c>
    </row>
    <row r="808" spans="2:42" ht="15.75" customHeight="1">
      <c r="B808" s="167" t="str">
        <f t="shared" si="0"/>
        <v>-733</v>
      </c>
      <c r="C808" s="137" t="str">
        <f>IF('PRAPTRA 1 प्रविष्ठी'!A808="","",'PRAPTRA 1 प्रविष्ठी'!A808)</f>
        <v/>
      </c>
      <c r="D808" s="137" t="str">
        <f>IF('PRAPTRA 1 प्रविष्ठी'!B808="","",UPPER('PRAPTRA 1 प्रविष्ठी'!B808))</f>
        <v/>
      </c>
      <c r="E808" s="137" t="str">
        <f>IF('PRAPTRA 1 प्रविष्ठी'!C808="","",UPPER('PRAPTRA 1 प्रविष्ठी'!C808))</f>
        <v/>
      </c>
      <c r="F808" s="137" t="str">
        <f>IF('PRAPTRA 1 प्रविष्ठी'!D808="","",PROPER('PRAPTRA 1 प्रविष्ठी'!D808))</f>
        <v/>
      </c>
      <c r="G808" s="137" t="str">
        <f>IF('PRAPTRA 1 प्रविष्ठी'!E808="","",UPPER('PRAPTRA 1 प्रविष्ठी'!E808))</f>
        <v/>
      </c>
      <c r="H808" s="137" t="str">
        <f>IF('PRAPTRA 1 प्रविष्ठी'!F808="","",UPPER('PRAPTRA 1 प्रविष्ठी'!F808))</f>
        <v/>
      </c>
      <c r="I808" s="137" t="str">
        <f>IF('PRAPTRA 1 प्रविष्ठी'!G808="","",UPPER('PRAPTRA 1 प्रविष्ठी'!G808))</f>
        <v/>
      </c>
      <c r="J808" s="172" t="str">
        <f>IF('PRAPTRA 1 प्रविष्ठी'!H808="","",'PRAPTRA 1 प्रविष्ठी'!H808)</f>
        <v/>
      </c>
      <c r="K808" s="137" t="str">
        <f>IF('PRAPTRA 1 प्रविष्ठी'!I808="","",'PRAPTRA 1 प्रविष्ठी'!I808)</f>
        <v/>
      </c>
      <c r="L808" s="137" t="str">
        <f>IF('PRAPTRA 1 प्रविष्ठी'!J808="","",'PRAPTRA 1 प्रविष्ठी'!J808)</f>
        <v/>
      </c>
      <c r="M808" s="137" t="str">
        <f>IF('PRAPTRA 1 प्रविष्ठी'!K808="","",'PRAPTRA 1 प्रविष्ठी'!K808)</f>
        <v/>
      </c>
      <c r="N808" s="137" t="str">
        <f>IF('PRAPTRA 1 प्रविष्ठी'!L808="","",'PRAPTRA 1 प्रविष्ठी'!L808)</f>
        <v/>
      </c>
      <c r="O808" s="38" t="str">
        <f t="shared" si="1"/>
        <v/>
      </c>
      <c r="AA808" s="167" t="str">
        <f t="shared" si="2"/>
        <v>-798</v>
      </c>
      <c r="AB808" s="137" t="str">
        <f>IF('PRAPTRA 2 प्रविष्ठी'!A808="","",'PRAPTRA 2 प्रविष्ठी'!A808)</f>
        <v/>
      </c>
      <c r="AC808" s="137" t="str">
        <f>IF('PRAPTRA 2 प्रविष्ठी'!B808="","",'PRAPTRA 2 प्रविष्ठी'!B808)</f>
        <v/>
      </c>
      <c r="AD808" s="137" t="str">
        <f>IF('PRAPTRA 2 प्रविष्ठी'!C808="","",'PRAPTRA 2 प्रविष्ठी'!C808)</f>
        <v/>
      </c>
      <c r="AE808" s="137" t="str">
        <f>IF('PRAPTRA 2 प्रविष्ठी'!D808="","",'PRAPTRA 2 प्रविष्ठी'!D808)</f>
        <v/>
      </c>
      <c r="AF808" s="137" t="str">
        <f>IF('PRAPTRA 2 प्रविष्ठी'!E808="","",'PRAPTRA 2 प्रविष्ठी'!E808)</f>
        <v/>
      </c>
      <c r="AG808" s="137" t="str">
        <f>IF('PRAPTRA 2 प्रविष्ठी'!F808="","",'PRAPTRA 2 प्रविष्ठी'!F808)</f>
        <v/>
      </c>
      <c r="AH808" s="137" t="str">
        <f>IF('PRAPTRA 2 प्रविष्ठी'!G808="","",'PRAPTRA 2 प्रविष्ठी'!G808)</f>
        <v/>
      </c>
      <c r="AI808" s="137" t="str">
        <f>IFERROR(IF(OR('PRAPTRA 1 प्रविष्ठी'!$F$3="",AH808=""),"",DATEDIF(AH808,'PRAPTRA 1 प्रविष्ठी'!$F$3,"Y")),"")</f>
        <v/>
      </c>
      <c r="AJ808" s="137" t="str">
        <f>IF('PRAPTRA 2 प्रविष्ठी'!I808="","",'PRAPTRA 2 प्रविष्ठी'!I808)</f>
        <v/>
      </c>
      <c r="AK808" s="137" t="str">
        <f>IF('PRAPTRA 2 प्रविष्ठी'!J808="","",'PRAPTRA 2 प्रविष्ठी'!J808)</f>
        <v/>
      </c>
      <c r="AL808" s="137" t="str">
        <f>IF('PRAPTRA 2 प्रविष्ठी'!K808="","",'PRAPTRA 2 प्रविष्ठी'!K808)</f>
        <v/>
      </c>
      <c r="AM808" s="137" t="str">
        <f>IF('PRAPTRA 2 प्रविष्ठी'!L808="","",'PRAPTRA 2 प्रविष्ठी'!L808)</f>
        <v/>
      </c>
      <c r="AN808" s="137" t="str">
        <f>IF('PRAPTRA 2 प्रविष्ठी'!M808="","",'PRAPTRA 2 प्रविष्ठी'!M808)</f>
        <v/>
      </c>
      <c r="AO808" s="35" t="str">
        <f>IF('PRAPTRA 2 प्रविष्ठी'!H808="","",'PRAPTRA 2 प्रविष्ठी'!H808)</f>
        <v/>
      </c>
      <c r="AP808" s="38" t="str">
        <f t="shared" si="3"/>
        <v/>
      </c>
    </row>
    <row r="809" spans="2:42" ht="15.75" customHeight="1">
      <c r="B809" s="167" t="str">
        <f t="shared" si="0"/>
        <v>-734</v>
      </c>
      <c r="C809" s="137" t="str">
        <f>IF('PRAPTRA 1 प्रविष्ठी'!A809="","",'PRAPTRA 1 प्रविष्ठी'!A809)</f>
        <v/>
      </c>
      <c r="D809" s="137" t="str">
        <f>IF('PRAPTRA 1 प्रविष्ठी'!B809="","",UPPER('PRAPTRA 1 प्रविष्ठी'!B809))</f>
        <v/>
      </c>
      <c r="E809" s="137" t="str">
        <f>IF('PRAPTRA 1 प्रविष्ठी'!C809="","",UPPER('PRAPTRA 1 प्रविष्ठी'!C809))</f>
        <v/>
      </c>
      <c r="F809" s="137" t="str">
        <f>IF('PRAPTRA 1 प्रविष्ठी'!D809="","",PROPER('PRAPTRA 1 प्रविष्ठी'!D809))</f>
        <v/>
      </c>
      <c r="G809" s="137" t="str">
        <f>IF('PRAPTRA 1 प्रविष्ठी'!E809="","",UPPER('PRAPTRA 1 प्रविष्ठी'!E809))</f>
        <v/>
      </c>
      <c r="H809" s="137" t="str">
        <f>IF('PRAPTRA 1 प्रविष्ठी'!F809="","",UPPER('PRAPTRA 1 प्रविष्ठी'!F809))</f>
        <v/>
      </c>
      <c r="I809" s="137" t="str">
        <f>IF('PRAPTRA 1 प्रविष्ठी'!G809="","",UPPER('PRAPTRA 1 प्रविष्ठी'!G809))</f>
        <v/>
      </c>
      <c r="J809" s="172" t="str">
        <f>IF('PRAPTRA 1 प्रविष्ठी'!H809="","",'PRAPTRA 1 प्रविष्ठी'!H809)</f>
        <v/>
      </c>
      <c r="K809" s="137" t="str">
        <f>IF('PRAPTRA 1 प्रविष्ठी'!I809="","",'PRAPTRA 1 प्रविष्ठी'!I809)</f>
        <v/>
      </c>
      <c r="L809" s="137" t="str">
        <f>IF('PRAPTRA 1 प्रविष्ठी'!J809="","",'PRAPTRA 1 प्रविष्ठी'!J809)</f>
        <v/>
      </c>
      <c r="M809" s="137" t="str">
        <f>IF('PRAPTRA 1 प्रविष्ठी'!K809="","",'PRAPTRA 1 प्रविष्ठी'!K809)</f>
        <v/>
      </c>
      <c r="N809" s="137" t="str">
        <f>IF('PRAPTRA 1 प्रविष्ठी'!L809="","",'PRAPTRA 1 प्रविष्ठी'!L809)</f>
        <v/>
      </c>
      <c r="O809" s="38" t="str">
        <f t="shared" si="1"/>
        <v/>
      </c>
      <c r="AA809" s="167" t="str">
        <f t="shared" si="2"/>
        <v>-799</v>
      </c>
      <c r="AB809" s="137" t="str">
        <f>IF('PRAPTRA 2 प्रविष्ठी'!A809="","",'PRAPTRA 2 प्रविष्ठी'!A809)</f>
        <v/>
      </c>
      <c r="AC809" s="137" t="str">
        <f>IF('PRAPTRA 2 प्रविष्ठी'!B809="","",'PRAPTRA 2 प्रविष्ठी'!B809)</f>
        <v/>
      </c>
      <c r="AD809" s="137" t="str">
        <f>IF('PRAPTRA 2 प्रविष्ठी'!C809="","",'PRAPTRA 2 प्रविष्ठी'!C809)</f>
        <v/>
      </c>
      <c r="AE809" s="137" t="str">
        <f>IF('PRAPTRA 2 प्रविष्ठी'!D809="","",'PRAPTRA 2 प्रविष्ठी'!D809)</f>
        <v/>
      </c>
      <c r="AF809" s="137" t="str">
        <f>IF('PRAPTRA 2 प्रविष्ठी'!E809="","",'PRAPTRA 2 प्रविष्ठी'!E809)</f>
        <v/>
      </c>
      <c r="AG809" s="137" t="str">
        <f>IF('PRAPTRA 2 प्रविष्ठी'!F809="","",'PRAPTRA 2 प्रविष्ठी'!F809)</f>
        <v/>
      </c>
      <c r="AH809" s="137" t="str">
        <f>IF('PRAPTRA 2 प्रविष्ठी'!G809="","",'PRAPTRA 2 प्रविष्ठी'!G809)</f>
        <v/>
      </c>
      <c r="AI809" s="137" t="str">
        <f>IFERROR(IF(OR('PRAPTRA 1 प्रविष्ठी'!$F$3="",AH809=""),"",DATEDIF(AH809,'PRAPTRA 1 प्रविष्ठी'!$F$3,"Y")),"")</f>
        <v/>
      </c>
      <c r="AJ809" s="137" t="str">
        <f>IF('PRAPTRA 2 प्रविष्ठी'!I809="","",'PRAPTRA 2 प्रविष्ठी'!I809)</f>
        <v/>
      </c>
      <c r="AK809" s="137" t="str">
        <f>IF('PRAPTRA 2 प्रविष्ठी'!J809="","",'PRAPTRA 2 प्रविष्ठी'!J809)</f>
        <v/>
      </c>
      <c r="AL809" s="137" t="str">
        <f>IF('PRAPTRA 2 प्रविष्ठी'!K809="","",'PRAPTRA 2 प्रविष्ठी'!K809)</f>
        <v/>
      </c>
      <c r="AM809" s="137" t="str">
        <f>IF('PRAPTRA 2 प्रविष्ठी'!L809="","",'PRAPTRA 2 प्रविष्ठी'!L809)</f>
        <v/>
      </c>
      <c r="AN809" s="137" t="str">
        <f>IF('PRAPTRA 2 प्रविष्ठी'!M809="","",'PRAPTRA 2 प्रविष्ठी'!M809)</f>
        <v/>
      </c>
      <c r="AO809" s="35" t="str">
        <f>IF('PRAPTRA 2 प्रविष्ठी'!H809="","",'PRAPTRA 2 प्रविष्ठी'!H809)</f>
        <v/>
      </c>
      <c r="AP809" s="38" t="str">
        <f t="shared" si="3"/>
        <v/>
      </c>
    </row>
    <row r="810" spans="2:42" ht="15.75" customHeight="1">
      <c r="B810" s="167" t="str">
        <f t="shared" si="0"/>
        <v>-735</v>
      </c>
      <c r="C810" s="137" t="str">
        <f>IF('PRAPTRA 1 प्रविष्ठी'!A810="","",'PRAPTRA 1 प्रविष्ठी'!A810)</f>
        <v/>
      </c>
      <c r="D810" s="137" t="str">
        <f>IF('PRAPTRA 1 प्रविष्ठी'!B810="","",UPPER('PRAPTRA 1 प्रविष्ठी'!B810))</f>
        <v/>
      </c>
      <c r="E810" s="137" t="str">
        <f>IF('PRAPTRA 1 प्रविष्ठी'!C810="","",UPPER('PRAPTRA 1 प्रविष्ठी'!C810))</f>
        <v/>
      </c>
      <c r="F810" s="137" t="str">
        <f>IF('PRAPTRA 1 प्रविष्ठी'!D810="","",PROPER('PRAPTRA 1 प्रविष्ठी'!D810))</f>
        <v/>
      </c>
      <c r="G810" s="137" t="str">
        <f>IF('PRAPTRA 1 प्रविष्ठी'!E810="","",UPPER('PRAPTRA 1 प्रविष्ठी'!E810))</f>
        <v/>
      </c>
      <c r="H810" s="137" t="str">
        <f>IF('PRAPTRA 1 प्रविष्ठी'!F810="","",UPPER('PRAPTRA 1 प्रविष्ठी'!F810))</f>
        <v/>
      </c>
      <c r="I810" s="137" t="str">
        <f>IF('PRAPTRA 1 प्रविष्ठी'!G810="","",UPPER('PRAPTRA 1 प्रविष्ठी'!G810))</f>
        <v/>
      </c>
      <c r="J810" s="172" t="str">
        <f>IF('PRAPTRA 1 प्रविष्ठी'!H810="","",'PRAPTRA 1 प्रविष्ठी'!H810)</f>
        <v/>
      </c>
      <c r="K810" s="137" t="str">
        <f>IF('PRAPTRA 1 प्रविष्ठी'!I810="","",'PRAPTRA 1 प्रविष्ठी'!I810)</f>
        <v/>
      </c>
      <c r="L810" s="137" t="str">
        <f>IF('PRAPTRA 1 प्रविष्ठी'!J810="","",'PRAPTRA 1 प्रविष्ठी'!J810)</f>
        <v/>
      </c>
      <c r="M810" s="137" t="str">
        <f>IF('PRAPTRA 1 प्रविष्ठी'!K810="","",'PRAPTRA 1 प्रविष्ठी'!K810)</f>
        <v/>
      </c>
      <c r="N810" s="137" t="str">
        <f>IF('PRAPTRA 1 प्रविष्ठी'!L810="","",'PRAPTRA 1 प्रविष्ठी'!L810)</f>
        <v/>
      </c>
      <c r="O810" s="38" t="str">
        <f t="shared" si="1"/>
        <v/>
      </c>
      <c r="AA810" s="167" t="str">
        <f t="shared" si="2"/>
        <v>-800</v>
      </c>
      <c r="AB810" s="137" t="str">
        <f>IF('PRAPTRA 2 प्रविष्ठी'!A810="","",'PRAPTRA 2 प्रविष्ठी'!A810)</f>
        <v/>
      </c>
      <c r="AC810" s="137" t="str">
        <f>IF('PRAPTRA 2 प्रविष्ठी'!B810="","",'PRAPTRA 2 प्रविष्ठी'!B810)</f>
        <v/>
      </c>
      <c r="AD810" s="137" t="str">
        <f>IF('PRAPTRA 2 प्रविष्ठी'!C810="","",'PRAPTRA 2 प्रविष्ठी'!C810)</f>
        <v/>
      </c>
      <c r="AE810" s="137" t="str">
        <f>IF('PRAPTRA 2 प्रविष्ठी'!D810="","",'PRAPTRA 2 प्रविष्ठी'!D810)</f>
        <v/>
      </c>
      <c r="AF810" s="137" t="str">
        <f>IF('PRAPTRA 2 प्रविष्ठी'!E810="","",'PRAPTRA 2 प्रविष्ठी'!E810)</f>
        <v/>
      </c>
      <c r="AG810" s="137" t="str">
        <f>IF('PRAPTRA 2 प्रविष्ठी'!F810="","",'PRAPTRA 2 प्रविष्ठी'!F810)</f>
        <v/>
      </c>
      <c r="AH810" s="137" t="str">
        <f>IF('PRAPTRA 2 प्रविष्ठी'!G810="","",'PRAPTRA 2 प्रविष्ठी'!G810)</f>
        <v/>
      </c>
      <c r="AI810" s="137" t="str">
        <f>IFERROR(IF(OR('PRAPTRA 1 प्रविष्ठी'!$F$3="",AH810=""),"",DATEDIF(AH810,'PRAPTRA 1 प्रविष्ठी'!$F$3,"Y")),"")</f>
        <v/>
      </c>
      <c r="AJ810" s="137" t="str">
        <f>IF('PRAPTRA 2 प्रविष्ठी'!I810="","",'PRAPTRA 2 प्रविष्ठी'!I810)</f>
        <v/>
      </c>
      <c r="AK810" s="137" t="str">
        <f>IF('PRAPTRA 2 प्रविष्ठी'!J810="","",'PRAPTRA 2 प्रविष्ठी'!J810)</f>
        <v/>
      </c>
      <c r="AL810" s="137" t="str">
        <f>IF('PRAPTRA 2 प्रविष्ठी'!K810="","",'PRAPTRA 2 प्रविष्ठी'!K810)</f>
        <v/>
      </c>
      <c r="AM810" s="137" t="str">
        <f>IF('PRAPTRA 2 प्रविष्ठी'!L810="","",'PRAPTRA 2 प्रविष्ठी'!L810)</f>
        <v/>
      </c>
      <c r="AN810" s="137" t="str">
        <f>IF('PRAPTRA 2 प्रविष्ठी'!M810="","",'PRAPTRA 2 प्रविष्ठी'!M810)</f>
        <v/>
      </c>
      <c r="AO810" s="35" t="str">
        <f>IF('PRAPTRA 2 प्रविष्ठी'!H810="","",'PRAPTRA 2 प्रविष्ठी'!H810)</f>
        <v/>
      </c>
      <c r="AP810" s="38" t="str">
        <f t="shared" si="3"/>
        <v/>
      </c>
    </row>
    <row r="811" spans="2:42" ht="15.75" customHeight="1">
      <c r="B811" s="167" t="str">
        <f t="shared" si="0"/>
        <v>-736</v>
      </c>
      <c r="C811" s="137" t="str">
        <f>IF('PRAPTRA 1 प्रविष्ठी'!A811="","",'PRAPTRA 1 प्रविष्ठी'!A811)</f>
        <v/>
      </c>
      <c r="D811" s="137" t="str">
        <f>IF('PRAPTRA 1 प्रविष्ठी'!B811="","",UPPER('PRAPTRA 1 प्रविष्ठी'!B811))</f>
        <v/>
      </c>
      <c r="E811" s="137" t="str">
        <f>IF('PRAPTRA 1 प्रविष्ठी'!C811="","",UPPER('PRAPTRA 1 प्रविष्ठी'!C811))</f>
        <v/>
      </c>
      <c r="F811" s="137" t="str">
        <f>IF('PRAPTRA 1 प्रविष्ठी'!D811="","",PROPER('PRAPTRA 1 प्रविष्ठी'!D811))</f>
        <v/>
      </c>
      <c r="G811" s="137" t="str">
        <f>IF('PRAPTRA 1 प्रविष्ठी'!E811="","",UPPER('PRAPTRA 1 प्रविष्ठी'!E811))</f>
        <v/>
      </c>
      <c r="H811" s="137" t="str">
        <f>IF('PRAPTRA 1 प्रविष्ठी'!F811="","",UPPER('PRAPTRA 1 प्रविष्ठी'!F811))</f>
        <v/>
      </c>
      <c r="I811" s="137" t="str">
        <f>IF('PRAPTRA 1 प्रविष्ठी'!G811="","",UPPER('PRAPTRA 1 प्रविष्ठी'!G811))</f>
        <v/>
      </c>
      <c r="J811" s="172" t="str">
        <f>IF('PRAPTRA 1 प्रविष्ठी'!H811="","",'PRAPTRA 1 प्रविष्ठी'!H811)</f>
        <v/>
      </c>
      <c r="K811" s="137" t="str">
        <f>IF('PRAPTRA 1 प्रविष्ठी'!I811="","",'PRAPTRA 1 प्रविष्ठी'!I811)</f>
        <v/>
      </c>
      <c r="L811" s="137" t="str">
        <f>IF('PRAPTRA 1 प्रविष्ठी'!J811="","",'PRAPTRA 1 प्रविष्ठी'!J811)</f>
        <v/>
      </c>
      <c r="M811" s="137" t="str">
        <f>IF('PRAPTRA 1 प्रविष्ठी'!K811="","",'PRAPTRA 1 प्रविष्ठी'!K811)</f>
        <v/>
      </c>
      <c r="N811" s="137" t="str">
        <f>IF('PRAPTRA 1 प्रविष्ठी'!L811="","",'PRAPTRA 1 प्रविष्ठी'!L811)</f>
        <v/>
      </c>
      <c r="O811" s="38" t="str">
        <f t="shared" si="1"/>
        <v/>
      </c>
      <c r="AA811" s="167" t="str">
        <f t="shared" si="2"/>
        <v>-801</v>
      </c>
      <c r="AB811" s="137" t="str">
        <f>IF('PRAPTRA 2 प्रविष्ठी'!A811="","",'PRAPTRA 2 प्रविष्ठी'!A811)</f>
        <v/>
      </c>
      <c r="AC811" s="137" t="str">
        <f>IF('PRAPTRA 2 प्रविष्ठी'!B811="","",'PRAPTRA 2 प्रविष्ठी'!B811)</f>
        <v/>
      </c>
      <c r="AD811" s="137" t="str">
        <f>IF('PRAPTRA 2 प्रविष्ठी'!C811="","",'PRAPTRA 2 प्रविष्ठी'!C811)</f>
        <v/>
      </c>
      <c r="AE811" s="137" t="str">
        <f>IF('PRAPTRA 2 प्रविष्ठी'!D811="","",'PRAPTRA 2 प्रविष्ठी'!D811)</f>
        <v/>
      </c>
      <c r="AF811" s="137" t="str">
        <f>IF('PRAPTRA 2 प्रविष्ठी'!E811="","",'PRAPTRA 2 प्रविष्ठी'!E811)</f>
        <v/>
      </c>
      <c r="AG811" s="137" t="str">
        <f>IF('PRAPTRA 2 प्रविष्ठी'!F811="","",'PRAPTRA 2 प्रविष्ठी'!F811)</f>
        <v/>
      </c>
      <c r="AH811" s="137" t="str">
        <f>IF('PRAPTRA 2 प्रविष्ठी'!G811="","",'PRAPTRA 2 प्रविष्ठी'!G811)</f>
        <v/>
      </c>
      <c r="AI811" s="137" t="str">
        <f>IFERROR(IF(OR('PRAPTRA 1 प्रविष्ठी'!$F$3="",AH811=""),"",DATEDIF(AH811,'PRAPTRA 1 प्रविष्ठी'!$F$3,"Y")),"")</f>
        <v/>
      </c>
      <c r="AJ811" s="137" t="str">
        <f>IF('PRAPTRA 2 प्रविष्ठी'!I811="","",'PRAPTRA 2 प्रविष्ठी'!I811)</f>
        <v/>
      </c>
      <c r="AK811" s="137" t="str">
        <f>IF('PRAPTRA 2 प्रविष्ठी'!J811="","",'PRAPTRA 2 प्रविष्ठी'!J811)</f>
        <v/>
      </c>
      <c r="AL811" s="137" t="str">
        <f>IF('PRAPTRA 2 प्रविष्ठी'!K811="","",'PRAPTRA 2 प्रविष्ठी'!K811)</f>
        <v/>
      </c>
      <c r="AM811" s="137" t="str">
        <f>IF('PRAPTRA 2 प्रविष्ठी'!L811="","",'PRAPTRA 2 प्रविष्ठी'!L811)</f>
        <v/>
      </c>
      <c r="AN811" s="137" t="str">
        <f>IF('PRAPTRA 2 प्रविष्ठी'!M811="","",'PRAPTRA 2 प्रविष्ठी'!M811)</f>
        <v/>
      </c>
      <c r="AO811" s="35" t="str">
        <f>IF('PRAPTRA 2 प्रविष्ठी'!H811="","",'PRAPTRA 2 प्रविष्ठी'!H811)</f>
        <v/>
      </c>
      <c r="AP811" s="38" t="str">
        <f t="shared" si="3"/>
        <v/>
      </c>
    </row>
    <row r="812" spans="2:42" ht="15.75" customHeight="1">
      <c r="B812" s="167" t="str">
        <f t="shared" si="0"/>
        <v>-737</v>
      </c>
      <c r="C812" s="137" t="str">
        <f>IF('PRAPTRA 1 प्रविष्ठी'!A812="","",'PRAPTRA 1 प्रविष्ठी'!A812)</f>
        <v/>
      </c>
      <c r="D812" s="137" t="str">
        <f>IF('PRAPTRA 1 प्रविष्ठी'!B812="","",UPPER('PRAPTRA 1 प्रविष्ठी'!B812))</f>
        <v/>
      </c>
      <c r="E812" s="137" t="str">
        <f>IF('PRAPTRA 1 प्रविष्ठी'!C812="","",UPPER('PRAPTRA 1 प्रविष्ठी'!C812))</f>
        <v/>
      </c>
      <c r="F812" s="137" t="str">
        <f>IF('PRAPTRA 1 प्रविष्ठी'!D812="","",PROPER('PRAPTRA 1 प्रविष्ठी'!D812))</f>
        <v/>
      </c>
      <c r="G812" s="137" t="str">
        <f>IF('PRAPTRA 1 प्रविष्ठी'!E812="","",UPPER('PRAPTRA 1 प्रविष्ठी'!E812))</f>
        <v/>
      </c>
      <c r="H812" s="137" t="str">
        <f>IF('PRAPTRA 1 प्रविष्ठी'!F812="","",UPPER('PRAPTRA 1 प्रविष्ठी'!F812))</f>
        <v/>
      </c>
      <c r="I812" s="137" t="str">
        <f>IF('PRAPTRA 1 प्रविष्ठी'!G812="","",UPPER('PRAPTRA 1 प्रविष्ठी'!G812))</f>
        <v/>
      </c>
      <c r="J812" s="172" t="str">
        <f>IF('PRAPTRA 1 प्रविष्ठी'!H812="","",'PRAPTRA 1 प्रविष्ठी'!H812)</f>
        <v/>
      </c>
      <c r="K812" s="137" t="str">
        <f>IF('PRAPTRA 1 प्रविष्ठी'!I812="","",'PRAPTRA 1 प्रविष्ठी'!I812)</f>
        <v/>
      </c>
      <c r="L812" s="137" t="str">
        <f>IF('PRAPTRA 1 प्रविष्ठी'!J812="","",'PRAPTRA 1 प्रविष्ठी'!J812)</f>
        <v/>
      </c>
      <c r="M812" s="137" t="str">
        <f>IF('PRAPTRA 1 प्रविष्ठी'!K812="","",'PRAPTRA 1 प्रविष्ठी'!K812)</f>
        <v/>
      </c>
      <c r="N812" s="137" t="str">
        <f>IF('PRAPTRA 1 प्रविष्ठी'!L812="","",'PRAPTRA 1 प्रविष्ठी'!L812)</f>
        <v/>
      </c>
      <c r="O812" s="38" t="str">
        <f t="shared" si="1"/>
        <v/>
      </c>
      <c r="AA812" s="167" t="str">
        <f t="shared" si="2"/>
        <v>-802</v>
      </c>
      <c r="AB812" s="137" t="str">
        <f>IF('PRAPTRA 2 प्रविष्ठी'!A812="","",'PRAPTRA 2 प्रविष्ठी'!A812)</f>
        <v/>
      </c>
      <c r="AC812" s="137" t="str">
        <f>IF('PRAPTRA 2 प्रविष्ठी'!B812="","",'PRAPTRA 2 प्रविष्ठी'!B812)</f>
        <v/>
      </c>
      <c r="AD812" s="137" t="str">
        <f>IF('PRAPTRA 2 प्रविष्ठी'!C812="","",'PRAPTRA 2 प्रविष्ठी'!C812)</f>
        <v/>
      </c>
      <c r="AE812" s="137" t="str">
        <f>IF('PRAPTRA 2 प्रविष्ठी'!D812="","",'PRAPTRA 2 प्रविष्ठी'!D812)</f>
        <v/>
      </c>
      <c r="AF812" s="137" t="str">
        <f>IF('PRAPTRA 2 प्रविष्ठी'!E812="","",'PRAPTRA 2 प्रविष्ठी'!E812)</f>
        <v/>
      </c>
      <c r="AG812" s="137" t="str">
        <f>IF('PRAPTRA 2 प्रविष्ठी'!F812="","",'PRAPTRA 2 प्रविष्ठी'!F812)</f>
        <v/>
      </c>
      <c r="AH812" s="137" t="str">
        <f>IF('PRAPTRA 2 प्रविष्ठी'!G812="","",'PRAPTRA 2 प्रविष्ठी'!G812)</f>
        <v/>
      </c>
      <c r="AI812" s="137" t="str">
        <f>IFERROR(IF(OR('PRAPTRA 1 प्रविष्ठी'!$F$3="",AH812=""),"",DATEDIF(AH812,'PRAPTRA 1 प्रविष्ठी'!$F$3,"Y")),"")</f>
        <v/>
      </c>
      <c r="AJ812" s="137" t="str">
        <f>IF('PRAPTRA 2 प्रविष्ठी'!I812="","",'PRAPTRA 2 प्रविष्ठी'!I812)</f>
        <v/>
      </c>
      <c r="AK812" s="137" t="str">
        <f>IF('PRAPTRA 2 प्रविष्ठी'!J812="","",'PRAPTRA 2 प्रविष्ठी'!J812)</f>
        <v/>
      </c>
      <c r="AL812" s="137" t="str">
        <f>IF('PRAPTRA 2 प्रविष्ठी'!K812="","",'PRAPTRA 2 प्रविष्ठी'!K812)</f>
        <v/>
      </c>
      <c r="AM812" s="137" t="str">
        <f>IF('PRAPTRA 2 प्रविष्ठी'!L812="","",'PRAPTRA 2 प्रविष्ठी'!L812)</f>
        <v/>
      </c>
      <c r="AN812" s="137" t="str">
        <f>IF('PRAPTRA 2 प्रविष्ठी'!M812="","",'PRAPTRA 2 प्रविष्ठी'!M812)</f>
        <v/>
      </c>
      <c r="AO812" s="35" t="str">
        <f>IF('PRAPTRA 2 प्रविष्ठी'!H812="","",'PRAPTRA 2 प्रविष्ठी'!H812)</f>
        <v/>
      </c>
      <c r="AP812" s="38" t="str">
        <f t="shared" si="3"/>
        <v/>
      </c>
    </row>
    <row r="813" spans="2:42" ht="15.75" customHeight="1">
      <c r="B813" s="167" t="str">
        <f t="shared" si="0"/>
        <v>-738</v>
      </c>
      <c r="C813" s="137" t="str">
        <f>IF('PRAPTRA 1 प्रविष्ठी'!A813="","",'PRAPTRA 1 प्रविष्ठी'!A813)</f>
        <v/>
      </c>
      <c r="D813" s="137" t="str">
        <f>IF('PRAPTRA 1 प्रविष्ठी'!B813="","",UPPER('PRAPTRA 1 प्रविष्ठी'!B813))</f>
        <v/>
      </c>
      <c r="E813" s="137" t="str">
        <f>IF('PRAPTRA 1 प्रविष्ठी'!C813="","",UPPER('PRAPTRA 1 प्रविष्ठी'!C813))</f>
        <v/>
      </c>
      <c r="F813" s="137" t="str">
        <f>IF('PRAPTRA 1 प्रविष्ठी'!D813="","",PROPER('PRAPTRA 1 प्रविष्ठी'!D813))</f>
        <v/>
      </c>
      <c r="G813" s="137" t="str">
        <f>IF('PRAPTRA 1 प्रविष्ठी'!E813="","",UPPER('PRAPTRA 1 प्रविष्ठी'!E813))</f>
        <v/>
      </c>
      <c r="H813" s="137" t="str">
        <f>IF('PRAPTRA 1 प्रविष्ठी'!F813="","",UPPER('PRAPTRA 1 प्रविष्ठी'!F813))</f>
        <v/>
      </c>
      <c r="I813" s="137" t="str">
        <f>IF('PRAPTRA 1 प्रविष्ठी'!G813="","",UPPER('PRAPTRA 1 प्रविष्ठी'!G813))</f>
        <v/>
      </c>
      <c r="J813" s="172" t="str">
        <f>IF('PRAPTRA 1 प्रविष्ठी'!H813="","",'PRAPTRA 1 प्रविष्ठी'!H813)</f>
        <v/>
      </c>
      <c r="K813" s="137" t="str">
        <f>IF('PRAPTRA 1 प्रविष्ठी'!I813="","",'PRAPTRA 1 प्रविष्ठी'!I813)</f>
        <v/>
      </c>
      <c r="L813" s="137" t="str">
        <f>IF('PRAPTRA 1 प्रविष्ठी'!J813="","",'PRAPTRA 1 प्रविष्ठी'!J813)</f>
        <v/>
      </c>
      <c r="M813" s="137" t="str">
        <f>IF('PRAPTRA 1 प्रविष्ठी'!K813="","",'PRAPTRA 1 प्रविष्ठी'!K813)</f>
        <v/>
      </c>
      <c r="N813" s="137" t="str">
        <f>IF('PRAPTRA 1 प्रविष्ठी'!L813="","",'PRAPTRA 1 प्रविष्ठी'!L813)</f>
        <v/>
      </c>
      <c r="O813" s="38" t="str">
        <f t="shared" si="1"/>
        <v/>
      </c>
      <c r="AA813" s="167" t="str">
        <f t="shared" si="2"/>
        <v>-803</v>
      </c>
      <c r="AB813" s="137" t="str">
        <f>IF('PRAPTRA 2 प्रविष्ठी'!A813="","",'PRAPTRA 2 प्रविष्ठी'!A813)</f>
        <v/>
      </c>
      <c r="AC813" s="137" t="str">
        <f>IF('PRAPTRA 2 प्रविष्ठी'!B813="","",'PRAPTRA 2 प्रविष्ठी'!B813)</f>
        <v/>
      </c>
      <c r="AD813" s="137" t="str">
        <f>IF('PRAPTRA 2 प्रविष्ठी'!C813="","",'PRAPTRA 2 प्रविष्ठी'!C813)</f>
        <v/>
      </c>
      <c r="AE813" s="137" t="str">
        <f>IF('PRAPTRA 2 प्रविष्ठी'!D813="","",'PRAPTRA 2 प्रविष्ठी'!D813)</f>
        <v/>
      </c>
      <c r="AF813" s="137" t="str">
        <f>IF('PRAPTRA 2 प्रविष्ठी'!E813="","",'PRAPTRA 2 प्रविष्ठी'!E813)</f>
        <v/>
      </c>
      <c r="AG813" s="137" t="str">
        <f>IF('PRAPTRA 2 प्रविष्ठी'!F813="","",'PRAPTRA 2 प्रविष्ठी'!F813)</f>
        <v/>
      </c>
      <c r="AH813" s="137" t="str">
        <f>IF('PRAPTRA 2 प्रविष्ठी'!G813="","",'PRAPTRA 2 प्रविष्ठी'!G813)</f>
        <v/>
      </c>
      <c r="AI813" s="137" t="str">
        <f>IFERROR(IF(OR('PRAPTRA 1 प्रविष्ठी'!$F$3="",AH813=""),"",DATEDIF(AH813,'PRAPTRA 1 प्रविष्ठी'!$F$3,"Y")),"")</f>
        <v/>
      </c>
      <c r="AJ813" s="137" t="str">
        <f>IF('PRAPTRA 2 प्रविष्ठी'!I813="","",'PRAPTRA 2 प्रविष्ठी'!I813)</f>
        <v/>
      </c>
      <c r="AK813" s="137" t="str">
        <f>IF('PRAPTRA 2 प्रविष्ठी'!J813="","",'PRAPTRA 2 प्रविष्ठी'!J813)</f>
        <v/>
      </c>
      <c r="AL813" s="137" t="str">
        <f>IF('PRAPTRA 2 प्रविष्ठी'!K813="","",'PRAPTRA 2 प्रविष्ठी'!K813)</f>
        <v/>
      </c>
      <c r="AM813" s="137" t="str">
        <f>IF('PRAPTRA 2 प्रविष्ठी'!L813="","",'PRAPTRA 2 प्रविष्ठी'!L813)</f>
        <v/>
      </c>
      <c r="AN813" s="137" t="str">
        <f>IF('PRAPTRA 2 प्रविष्ठी'!M813="","",'PRAPTRA 2 प्रविष्ठी'!M813)</f>
        <v/>
      </c>
      <c r="AO813" s="35" t="str">
        <f>IF('PRAPTRA 2 प्रविष्ठी'!H813="","",'PRAPTRA 2 प्रविष्ठी'!H813)</f>
        <v/>
      </c>
      <c r="AP813" s="38" t="str">
        <f t="shared" si="3"/>
        <v/>
      </c>
    </row>
    <row r="814" spans="2:42" ht="15.75" customHeight="1">
      <c r="B814" s="167" t="str">
        <f t="shared" si="0"/>
        <v>-739</v>
      </c>
      <c r="C814" s="137" t="str">
        <f>IF('PRAPTRA 1 प्रविष्ठी'!A814="","",'PRAPTRA 1 प्रविष्ठी'!A814)</f>
        <v/>
      </c>
      <c r="D814" s="137" t="str">
        <f>IF('PRAPTRA 1 प्रविष्ठी'!B814="","",UPPER('PRAPTRA 1 प्रविष्ठी'!B814))</f>
        <v/>
      </c>
      <c r="E814" s="137" t="str">
        <f>IF('PRAPTRA 1 प्रविष्ठी'!C814="","",UPPER('PRAPTRA 1 प्रविष्ठी'!C814))</f>
        <v/>
      </c>
      <c r="F814" s="137" t="str">
        <f>IF('PRAPTRA 1 प्रविष्ठी'!D814="","",PROPER('PRAPTRA 1 प्रविष्ठी'!D814))</f>
        <v/>
      </c>
      <c r="G814" s="137" t="str">
        <f>IF('PRAPTRA 1 प्रविष्ठी'!E814="","",UPPER('PRAPTRA 1 प्रविष्ठी'!E814))</f>
        <v/>
      </c>
      <c r="H814" s="137" t="str">
        <f>IF('PRAPTRA 1 प्रविष्ठी'!F814="","",UPPER('PRAPTRA 1 प्रविष्ठी'!F814))</f>
        <v/>
      </c>
      <c r="I814" s="137" t="str">
        <f>IF('PRAPTRA 1 प्रविष्ठी'!G814="","",UPPER('PRAPTRA 1 प्रविष्ठी'!G814))</f>
        <v/>
      </c>
      <c r="J814" s="172" t="str">
        <f>IF('PRAPTRA 1 प्रविष्ठी'!H814="","",'PRAPTRA 1 प्रविष्ठी'!H814)</f>
        <v/>
      </c>
      <c r="K814" s="137" t="str">
        <f>IF('PRAPTRA 1 प्रविष्ठी'!I814="","",'PRAPTRA 1 प्रविष्ठी'!I814)</f>
        <v/>
      </c>
      <c r="L814" s="137" t="str">
        <f>IF('PRAPTRA 1 प्रविष्ठी'!J814="","",'PRAPTRA 1 प्रविष्ठी'!J814)</f>
        <v/>
      </c>
      <c r="M814" s="137" t="str">
        <f>IF('PRAPTRA 1 प्रविष्ठी'!K814="","",'PRAPTRA 1 प्रविष्ठी'!K814)</f>
        <v/>
      </c>
      <c r="N814" s="137" t="str">
        <f>IF('PRAPTRA 1 प्रविष्ठी'!L814="","",'PRAPTRA 1 प्रविष्ठी'!L814)</f>
        <v/>
      </c>
      <c r="O814" s="38" t="str">
        <f t="shared" si="1"/>
        <v/>
      </c>
      <c r="AA814" s="167" t="str">
        <f t="shared" si="2"/>
        <v>-804</v>
      </c>
      <c r="AB814" s="137" t="str">
        <f>IF('PRAPTRA 2 प्रविष्ठी'!A814="","",'PRAPTRA 2 प्रविष्ठी'!A814)</f>
        <v/>
      </c>
      <c r="AC814" s="137" t="str">
        <f>IF('PRAPTRA 2 प्रविष्ठी'!B814="","",'PRAPTRA 2 प्रविष्ठी'!B814)</f>
        <v/>
      </c>
      <c r="AD814" s="137" t="str">
        <f>IF('PRAPTRA 2 प्रविष्ठी'!C814="","",'PRAPTRA 2 प्रविष्ठी'!C814)</f>
        <v/>
      </c>
      <c r="AE814" s="137" t="str">
        <f>IF('PRAPTRA 2 प्रविष्ठी'!D814="","",'PRAPTRA 2 प्रविष्ठी'!D814)</f>
        <v/>
      </c>
      <c r="AF814" s="137" t="str">
        <f>IF('PRAPTRA 2 प्रविष्ठी'!E814="","",'PRAPTRA 2 प्रविष्ठी'!E814)</f>
        <v/>
      </c>
      <c r="AG814" s="137" t="str">
        <f>IF('PRAPTRA 2 प्रविष्ठी'!F814="","",'PRAPTRA 2 प्रविष्ठी'!F814)</f>
        <v/>
      </c>
      <c r="AH814" s="137" t="str">
        <f>IF('PRAPTRA 2 प्रविष्ठी'!G814="","",'PRAPTRA 2 प्रविष्ठी'!G814)</f>
        <v/>
      </c>
      <c r="AI814" s="137" t="str">
        <f>IFERROR(IF(OR('PRAPTRA 1 प्रविष्ठी'!$F$3="",AH814=""),"",DATEDIF(AH814,'PRAPTRA 1 प्रविष्ठी'!$F$3,"Y")),"")</f>
        <v/>
      </c>
      <c r="AJ814" s="137" t="str">
        <f>IF('PRAPTRA 2 प्रविष्ठी'!I814="","",'PRAPTRA 2 प्रविष्ठी'!I814)</f>
        <v/>
      </c>
      <c r="AK814" s="137" t="str">
        <f>IF('PRAPTRA 2 प्रविष्ठी'!J814="","",'PRAPTRA 2 प्रविष्ठी'!J814)</f>
        <v/>
      </c>
      <c r="AL814" s="137" t="str">
        <f>IF('PRAPTRA 2 प्रविष्ठी'!K814="","",'PRAPTRA 2 प्रविष्ठी'!K814)</f>
        <v/>
      </c>
      <c r="AM814" s="137" t="str">
        <f>IF('PRAPTRA 2 प्रविष्ठी'!L814="","",'PRAPTRA 2 प्रविष्ठी'!L814)</f>
        <v/>
      </c>
      <c r="AN814" s="137" t="str">
        <f>IF('PRAPTRA 2 प्रविष्ठी'!M814="","",'PRAPTRA 2 प्रविष्ठी'!M814)</f>
        <v/>
      </c>
      <c r="AO814" s="35" t="str">
        <f>IF('PRAPTRA 2 प्रविष्ठी'!H814="","",'PRAPTRA 2 प्रविष्ठी'!H814)</f>
        <v/>
      </c>
      <c r="AP814" s="38" t="str">
        <f t="shared" si="3"/>
        <v/>
      </c>
    </row>
    <row r="815" spans="2:42" ht="15.75" customHeight="1">
      <c r="B815" s="167" t="str">
        <f t="shared" si="0"/>
        <v>-740</v>
      </c>
      <c r="C815" s="137" t="str">
        <f>IF('PRAPTRA 1 प्रविष्ठी'!A815="","",'PRAPTRA 1 प्रविष्ठी'!A815)</f>
        <v/>
      </c>
      <c r="D815" s="137" t="str">
        <f>IF('PRAPTRA 1 प्रविष्ठी'!B815="","",UPPER('PRAPTRA 1 प्रविष्ठी'!B815))</f>
        <v/>
      </c>
      <c r="E815" s="137" t="str">
        <f>IF('PRAPTRA 1 प्रविष्ठी'!C815="","",UPPER('PRAPTRA 1 प्रविष्ठी'!C815))</f>
        <v/>
      </c>
      <c r="F815" s="137" t="str">
        <f>IF('PRAPTRA 1 प्रविष्ठी'!D815="","",PROPER('PRAPTRA 1 प्रविष्ठी'!D815))</f>
        <v/>
      </c>
      <c r="G815" s="137" t="str">
        <f>IF('PRAPTRA 1 प्रविष्ठी'!E815="","",UPPER('PRAPTRA 1 प्रविष्ठी'!E815))</f>
        <v/>
      </c>
      <c r="H815" s="137" t="str">
        <f>IF('PRAPTRA 1 प्रविष्ठी'!F815="","",UPPER('PRAPTRA 1 प्रविष्ठी'!F815))</f>
        <v/>
      </c>
      <c r="I815" s="137" t="str">
        <f>IF('PRAPTRA 1 प्रविष्ठी'!G815="","",UPPER('PRAPTRA 1 प्रविष्ठी'!G815))</f>
        <v/>
      </c>
      <c r="J815" s="172" t="str">
        <f>IF('PRAPTRA 1 प्रविष्ठी'!H815="","",'PRAPTRA 1 प्रविष्ठी'!H815)</f>
        <v/>
      </c>
      <c r="K815" s="137" t="str">
        <f>IF('PRAPTRA 1 प्रविष्ठी'!I815="","",'PRAPTRA 1 प्रविष्ठी'!I815)</f>
        <v/>
      </c>
      <c r="L815" s="137" t="str">
        <f>IF('PRAPTRA 1 प्रविष्ठी'!J815="","",'PRAPTRA 1 प्रविष्ठी'!J815)</f>
        <v/>
      </c>
      <c r="M815" s="137" t="str">
        <f>IF('PRAPTRA 1 प्रविष्ठी'!K815="","",'PRAPTRA 1 प्रविष्ठी'!K815)</f>
        <v/>
      </c>
      <c r="N815" s="137" t="str">
        <f>IF('PRAPTRA 1 प्रविष्ठी'!L815="","",'PRAPTRA 1 प्रविष्ठी'!L815)</f>
        <v/>
      </c>
      <c r="O815" s="38" t="str">
        <f t="shared" si="1"/>
        <v/>
      </c>
      <c r="AA815" s="167" t="str">
        <f t="shared" si="2"/>
        <v>-805</v>
      </c>
      <c r="AB815" s="137" t="str">
        <f>IF('PRAPTRA 2 प्रविष्ठी'!A815="","",'PRAPTRA 2 प्रविष्ठी'!A815)</f>
        <v/>
      </c>
      <c r="AC815" s="137" t="str">
        <f>IF('PRAPTRA 2 प्रविष्ठी'!B815="","",'PRAPTRA 2 प्रविष्ठी'!B815)</f>
        <v/>
      </c>
      <c r="AD815" s="137" t="str">
        <f>IF('PRAPTRA 2 प्रविष्ठी'!C815="","",'PRAPTRA 2 प्रविष्ठी'!C815)</f>
        <v/>
      </c>
      <c r="AE815" s="137" t="str">
        <f>IF('PRAPTRA 2 प्रविष्ठी'!D815="","",'PRAPTRA 2 प्रविष्ठी'!D815)</f>
        <v/>
      </c>
      <c r="AF815" s="137" t="str">
        <f>IF('PRAPTRA 2 प्रविष्ठी'!E815="","",'PRAPTRA 2 प्रविष्ठी'!E815)</f>
        <v/>
      </c>
      <c r="AG815" s="137" t="str">
        <f>IF('PRAPTRA 2 प्रविष्ठी'!F815="","",'PRAPTRA 2 प्रविष्ठी'!F815)</f>
        <v/>
      </c>
      <c r="AH815" s="137" t="str">
        <f>IF('PRAPTRA 2 प्रविष्ठी'!G815="","",'PRAPTRA 2 प्रविष्ठी'!G815)</f>
        <v/>
      </c>
      <c r="AI815" s="137" t="str">
        <f>IFERROR(IF(OR('PRAPTRA 1 प्रविष्ठी'!$F$3="",AH815=""),"",DATEDIF(AH815,'PRAPTRA 1 प्रविष्ठी'!$F$3,"Y")),"")</f>
        <v/>
      </c>
      <c r="AJ815" s="137" t="str">
        <f>IF('PRAPTRA 2 प्रविष्ठी'!I815="","",'PRAPTRA 2 प्रविष्ठी'!I815)</f>
        <v/>
      </c>
      <c r="AK815" s="137" t="str">
        <f>IF('PRAPTRA 2 प्रविष्ठी'!J815="","",'PRAPTRA 2 प्रविष्ठी'!J815)</f>
        <v/>
      </c>
      <c r="AL815" s="137" t="str">
        <f>IF('PRAPTRA 2 प्रविष्ठी'!K815="","",'PRAPTRA 2 प्रविष्ठी'!K815)</f>
        <v/>
      </c>
      <c r="AM815" s="137" t="str">
        <f>IF('PRAPTRA 2 प्रविष्ठी'!L815="","",'PRAPTRA 2 प्रविष्ठी'!L815)</f>
        <v/>
      </c>
      <c r="AN815" s="137" t="str">
        <f>IF('PRAPTRA 2 प्रविष्ठी'!M815="","",'PRAPTRA 2 प्रविष्ठी'!M815)</f>
        <v/>
      </c>
      <c r="AO815" s="35" t="str">
        <f>IF('PRAPTRA 2 प्रविष्ठी'!H815="","",'PRAPTRA 2 प्रविष्ठी'!H815)</f>
        <v/>
      </c>
      <c r="AP815" s="38" t="str">
        <f t="shared" si="3"/>
        <v/>
      </c>
    </row>
    <row r="816" spans="2:42" ht="15.75" customHeight="1">
      <c r="B816" s="167" t="str">
        <f t="shared" si="0"/>
        <v>-741</v>
      </c>
      <c r="C816" s="137" t="str">
        <f>IF('PRAPTRA 1 प्रविष्ठी'!A816="","",'PRAPTRA 1 प्रविष्ठी'!A816)</f>
        <v/>
      </c>
      <c r="D816" s="137" t="str">
        <f>IF('PRAPTRA 1 प्रविष्ठी'!B816="","",UPPER('PRAPTRA 1 प्रविष्ठी'!B816))</f>
        <v/>
      </c>
      <c r="E816" s="137" t="str">
        <f>IF('PRAPTRA 1 प्रविष्ठी'!C816="","",UPPER('PRAPTRA 1 प्रविष्ठी'!C816))</f>
        <v/>
      </c>
      <c r="F816" s="137" t="str">
        <f>IF('PRAPTRA 1 प्रविष्ठी'!D816="","",PROPER('PRAPTRA 1 प्रविष्ठी'!D816))</f>
        <v/>
      </c>
      <c r="G816" s="137" t="str">
        <f>IF('PRAPTRA 1 प्रविष्ठी'!E816="","",UPPER('PRAPTRA 1 प्रविष्ठी'!E816))</f>
        <v/>
      </c>
      <c r="H816" s="137" t="str">
        <f>IF('PRAPTRA 1 प्रविष्ठी'!F816="","",UPPER('PRAPTRA 1 प्रविष्ठी'!F816))</f>
        <v/>
      </c>
      <c r="I816" s="137" t="str">
        <f>IF('PRAPTRA 1 प्रविष्ठी'!G816="","",UPPER('PRAPTRA 1 प्रविष्ठी'!G816))</f>
        <v/>
      </c>
      <c r="J816" s="172" t="str">
        <f>IF('PRAPTRA 1 प्रविष्ठी'!H816="","",'PRAPTRA 1 प्रविष्ठी'!H816)</f>
        <v/>
      </c>
      <c r="K816" s="137" t="str">
        <f>IF('PRAPTRA 1 प्रविष्ठी'!I816="","",'PRAPTRA 1 प्रविष्ठी'!I816)</f>
        <v/>
      </c>
      <c r="L816" s="137" t="str">
        <f>IF('PRAPTRA 1 प्रविष्ठी'!J816="","",'PRAPTRA 1 प्रविष्ठी'!J816)</f>
        <v/>
      </c>
      <c r="M816" s="137" t="str">
        <f>IF('PRAPTRA 1 प्रविष्ठी'!K816="","",'PRAPTRA 1 प्रविष्ठी'!K816)</f>
        <v/>
      </c>
      <c r="N816" s="137" t="str">
        <f>IF('PRAPTRA 1 प्रविष्ठी'!L816="","",'PRAPTRA 1 प्रविष्ठी'!L816)</f>
        <v/>
      </c>
      <c r="O816" s="38" t="str">
        <f t="shared" si="1"/>
        <v/>
      </c>
      <c r="AA816" s="167" t="str">
        <f t="shared" si="2"/>
        <v>-806</v>
      </c>
      <c r="AB816" s="137" t="str">
        <f>IF('PRAPTRA 2 प्रविष्ठी'!A816="","",'PRAPTRA 2 प्रविष्ठी'!A816)</f>
        <v/>
      </c>
      <c r="AC816" s="137" t="str">
        <f>IF('PRAPTRA 2 प्रविष्ठी'!B816="","",'PRAPTRA 2 प्रविष्ठी'!B816)</f>
        <v/>
      </c>
      <c r="AD816" s="137" t="str">
        <f>IF('PRAPTRA 2 प्रविष्ठी'!C816="","",'PRAPTRA 2 प्रविष्ठी'!C816)</f>
        <v/>
      </c>
      <c r="AE816" s="137" t="str">
        <f>IF('PRAPTRA 2 प्रविष्ठी'!D816="","",'PRAPTRA 2 प्रविष्ठी'!D816)</f>
        <v/>
      </c>
      <c r="AF816" s="137" t="str">
        <f>IF('PRAPTRA 2 प्रविष्ठी'!E816="","",'PRAPTRA 2 प्रविष्ठी'!E816)</f>
        <v/>
      </c>
      <c r="AG816" s="137" t="str">
        <f>IF('PRAPTRA 2 प्रविष्ठी'!F816="","",'PRAPTRA 2 प्रविष्ठी'!F816)</f>
        <v/>
      </c>
      <c r="AH816" s="137" t="str">
        <f>IF('PRAPTRA 2 प्रविष्ठी'!G816="","",'PRAPTRA 2 प्रविष्ठी'!G816)</f>
        <v/>
      </c>
      <c r="AI816" s="137" t="str">
        <f>IFERROR(IF(OR('PRAPTRA 1 प्रविष्ठी'!$F$3="",AH816=""),"",DATEDIF(AH816,'PRAPTRA 1 प्रविष्ठी'!$F$3,"Y")),"")</f>
        <v/>
      </c>
      <c r="AJ816" s="137" t="str">
        <f>IF('PRAPTRA 2 प्रविष्ठी'!I816="","",'PRAPTRA 2 प्रविष्ठी'!I816)</f>
        <v/>
      </c>
      <c r="AK816" s="137" t="str">
        <f>IF('PRAPTRA 2 प्रविष्ठी'!J816="","",'PRAPTRA 2 प्रविष्ठी'!J816)</f>
        <v/>
      </c>
      <c r="AL816" s="137" t="str">
        <f>IF('PRAPTRA 2 प्रविष्ठी'!K816="","",'PRAPTRA 2 प्रविष्ठी'!K816)</f>
        <v/>
      </c>
      <c r="AM816" s="137" t="str">
        <f>IF('PRAPTRA 2 प्रविष्ठी'!L816="","",'PRAPTRA 2 प्रविष्ठी'!L816)</f>
        <v/>
      </c>
      <c r="AN816" s="137" t="str">
        <f>IF('PRAPTRA 2 प्रविष्ठी'!M816="","",'PRAPTRA 2 प्रविष्ठी'!M816)</f>
        <v/>
      </c>
      <c r="AO816" s="35" t="str">
        <f>IF('PRAPTRA 2 प्रविष्ठी'!H816="","",'PRAPTRA 2 प्रविष्ठी'!H816)</f>
        <v/>
      </c>
      <c r="AP816" s="38" t="str">
        <f t="shared" si="3"/>
        <v/>
      </c>
    </row>
    <row r="817" spans="2:42" ht="15.75" customHeight="1">
      <c r="B817" s="167" t="str">
        <f t="shared" si="0"/>
        <v>-742</v>
      </c>
      <c r="C817" s="137" t="str">
        <f>IF('PRAPTRA 1 प्रविष्ठी'!A817="","",'PRAPTRA 1 प्रविष्ठी'!A817)</f>
        <v/>
      </c>
      <c r="D817" s="137" t="str">
        <f>IF('PRAPTRA 1 प्रविष्ठी'!B817="","",UPPER('PRAPTRA 1 प्रविष्ठी'!B817))</f>
        <v/>
      </c>
      <c r="E817" s="137" t="str">
        <f>IF('PRAPTRA 1 प्रविष्ठी'!C817="","",UPPER('PRAPTRA 1 प्रविष्ठी'!C817))</f>
        <v/>
      </c>
      <c r="F817" s="137" t="str">
        <f>IF('PRAPTRA 1 प्रविष्ठी'!D817="","",PROPER('PRAPTRA 1 प्रविष्ठी'!D817))</f>
        <v/>
      </c>
      <c r="G817" s="137" t="str">
        <f>IF('PRAPTRA 1 प्रविष्ठी'!E817="","",UPPER('PRAPTRA 1 प्रविष्ठी'!E817))</f>
        <v/>
      </c>
      <c r="H817" s="137" t="str">
        <f>IF('PRAPTRA 1 प्रविष्ठी'!F817="","",UPPER('PRAPTRA 1 प्रविष्ठी'!F817))</f>
        <v/>
      </c>
      <c r="I817" s="137" t="str">
        <f>IF('PRAPTRA 1 प्रविष्ठी'!G817="","",UPPER('PRAPTRA 1 प्रविष्ठी'!G817))</f>
        <v/>
      </c>
      <c r="J817" s="172" t="str">
        <f>IF('PRAPTRA 1 प्रविष्ठी'!H817="","",'PRAPTRA 1 प्रविष्ठी'!H817)</f>
        <v/>
      </c>
      <c r="K817" s="137" t="str">
        <f>IF('PRAPTRA 1 प्रविष्ठी'!I817="","",'PRAPTRA 1 प्रविष्ठी'!I817)</f>
        <v/>
      </c>
      <c r="L817" s="137" t="str">
        <f>IF('PRAPTRA 1 प्रविष्ठी'!J817="","",'PRAPTRA 1 प्रविष्ठी'!J817)</f>
        <v/>
      </c>
      <c r="M817" s="137" t="str">
        <f>IF('PRAPTRA 1 प्रविष्ठी'!K817="","",'PRAPTRA 1 प्रविष्ठी'!K817)</f>
        <v/>
      </c>
      <c r="N817" s="137" t="str">
        <f>IF('PRAPTRA 1 प्रविष्ठी'!L817="","",'PRAPTRA 1 प्रविष्ठी'!L817)</f>
        <v/>
      </c>
      <c r="O817" s="38" t="str">
        <f t="shared" si="1"/>
        <v/>
      </c>
      <c r="AA817" s="167" t="str">
        <f t="shared" si="2"/>
        <v>-807</v>
      </c>
      <c r="AB817" s="137" t="str">
        <f>IF('PRAPTRA 2 प्रविष्ठी'!A817="","",'PRAPTRA 2 प्रविष्ठी'!A817)</f>
        <v/>
      </c>
      <c r="AC817" s="137" t="str">
        <f>IF('PRAPTRA 2 प्रविष्ठी'!B817="","",'PRAPTRA 2 प्रविष्ठी'!B817)</f>
        <v/>
      </c>
      <c r="AD817" s="137" t="str">
        <f>IF('PRAPTRA 2 प्रविष्ठी'!C817="","",'PRAPTRA 2 प्रविष्ठी'!C817)</f>
        <v/>
      </c>
      <c r="AE817" s="137" t="str">
        <f>IF('PRAPTRA 2 प्रविष्ठी'!D817="","",'PRAPTRA 2 प्रविष्ठी'!D817)</f>
        <v/>
      </c>
      <c r="AF817" s="137" t="str">
        <f>IF('PRAPTRA 2 प्रविष्ठी'!E817="","",'PRAPTRA 2 प्रविष्ठी'!E817)</f>
        <v/>
      </c>
      <c r="AG817" s="137" t="str">
        <f>IF('PRAPTRA 2 प्रविष्ठी'!F817="","",'PRAPTRA 2 प्रविष्ठी'!F817)</f>
        <v/>
      </c>
      <c r="AH817" s="137" t="str">
        <f>IF('PRAPTRA 2 प्रविष्ठी'!G817="","",'PRAPTRA 2 प्रविष्ठी'!G817)</f>
        <v/>
      </c>
      <c r="AI817" s="137" t="str">
        <f>IFERROR(IF(OR('PRAPTRA 1 प्रविष्ठी'!$F$3="",AH817=""),"",DATEDIF(AH817,'PRAPTRA 1 प्रविष्ठी'!$F$3,"Y")),"")</f>
        <v/>
      </c>
      <c r="AJ817" s="137" t="str">
        <f>IF('PRAPTRA 2 प्रविष्ठी'!I817="","",'PRAPTRA 2 प्रविष्ठी'!I817)</f>
        <v/>
      </c>
      <c r="AK817" s="137" t="str">
        <f>IF('PRAPTRA 2 प्रविष्ठी'!J817="","",'PRAPTRA 2 प्रविष्ठी'!J817)</f>
        <v/>
      </c>
      <c r="AL817" s="137" t="str">
        <f>IF('PRAPTRA 2 प्रविष्ठी'!K817="","",'PRAPTRA 2 प्रविष्ठी'!K817)</f>
        <v/>
      </c>
      <c r="AM817" s="137" t="str">
        <f>IF('PRAPTRA 2 प्रविष्ठी'!L817="","",'PRAPTRA 2 प्रविष्ठी'!L817)</f>
        <v/>
      </c>
      <c r="AN817" s="137" t="str">
        <f>IF('PRAPTRA 2 प्रविष्ठी'!M817="","",'PRAPTRA 2 प्रविष्ठी'!M817)</f>
        <v/>
      </c>
      <c r="AO817" s="35" t="str">
        <f>IF('PRAPTRA 2 प्रविष्ठी'!H817="","",'PRAPTRA 2 प्रविष्ठी'!H817)</f>
        <v/>
      </c>
      <c r="AP817" s="38" t="str">
        <f t="shared" si="3"/>
        <v/>
      </c>
    </row>
    <row r="818" spans="2:42" ht="15.75" customHeight="1">
      <c r="B818" s="167" t="str">
        <f t="shared" si="0"/>
        <v>-743</v>
      </c>
      <c r="C818" s="137" t="str">
        <f>IF('PRAPTRA 1 प्रविष्ठी'!A818="","",'PRAPTRA 1 प्रविष्ठी'!A818)</f>
        <v/>
      </c>
      <c r="D818" s="137" t="str">
        <f>IF('PRAPTRA 1 प्रविष्ठी'!B818="","",UPPER('PRAPTRA 1 प्रविष्ठी'!B818))</f>
        <v/>
      </c>
      <c r="E818" s="137" t="str">
        <f>IF('PRAPTRA 1 प्रविष्ठी'!C818="","",UPPER('PRAPTRA 1 प्रविष्ठी'!C818))</f>
        <v/>
      </c>
      <c r="F818" s="137" t="str">
        <f>IF('PRAPTRA 1 प्रविष्ठी'!D818="","",PROPER('PRAPTRA 1 प्रविष्ठी'!D818))</f>
        <v/>
      </c>
      <c r="G818" s="137" t="str">
        <f>IF('PRAPTRA 1 प्रविष्ठी'!E818="","",UPPER('PRAPTRA 1 प्रविष्ठी'!E818))</f>
        <v/>
      </c>
      <c r="H818" s="137" t="str">
        <f>IF('PRAPTRA 1 प्रविष्ठी'!F818="","",UPPER('PRAPTRA 1 प्रविष्ठी'!F818))</f>
        <v/>
      </c>
      <c r="I818" s="137" t="str">
        <f>IF('PRAPTRA 1 प्रविष्ठी'!G818="","",UPPER('PRAPTRA 1 प्रविष्ठी'!G818))</f>
        <v/>
      </c>
      <c r="J818" s="172" t="str">
        <f>IF('PRAPTRA 1 प्रविष्ठी'!H818="","",'PRAPTRA 1 प्रविष्ठी'!H818)</f>
        <v/>
      </c>
      <c r="K818" s="137" t="str">
        <f>IF('PRAPTRA 1 प्रविष्ठी'!I818="","",'PRAPTRA 1 प्रविष्ठी'!I818)</f>
        <v/>
      </c>
      <c r="L818" s="137" t="str">
        <f>IF('PRAPTRA 1 प्रविष्ठी'!J818="","",'PRAPTRA 1 प्रविष्ठी'!J818)</f>
        <v/>
      </c>
      <c r="M818" s="137" t="str">
        <f>IF('PRAPTRA 1 प्रविष्ठी'!K818="","",'PRAPTRA 1 प्रविष्ठी'!K818)</f>
        <v/>
      </c>
      <c r="N818" s="137" t="str">
        <f>IF('PRAPTRA 1 प्रविष्ठी'!L818="","",'PRAPTRA 1 प्रविष्ठी'!L818)</f>
        <v/>
      </c>
      <c r="O818" s="38" t="str">
        <f t="shared" si="1"/>
        <v/>
      </c>
      <c r="AA818" s="167" t="str">
        <f t="shared" si="2"/>
        <v>-808</v>
      </c>
      <c r="AB818" s="137" t="str">
        <f>IF('PRAPTRA 2 प्रविष्ठी'!A818="","",'PRAPTRA 2 प्रविष्ठी'!A818)</f>
        <v/>
      </c>
      <c r="AC818" s="137" t="str">
        <f>IF('PRAPTRA 2 प्रविष्ठी'!B818="","",'PRAPTRA 2 प्रविष्ठी'!B818)</f>
        <v/>
      </c>
      <c r="AD818" s="137" t="str">
        <f>IF('PRAPTRA 2 प्रविष्ठी'!C818="","",'PRAPTRA 2 प्रविष्ठी'!C818)</f>
        <v/>
      </c>
      <c r="AE818" s="137" t="str">
        <f>IF('PRAPTRA 2 प्रविष्ठी'!D818="","",'PRAPTRA 2 प्रविष्ठी'!D818)</f>
        <v/>
      </c>
      <c r="AF818" s="137" t="str">
        <f>IF('PRAPTRA 2 प्रविष्ठी'!E818="","",'PRAPTRA 2 प्रविष्ठी'!E818)</f>
        <v/>
      </c>
      <c r="AG818" s="137" t="str">
        <f>IF('PRAPTRA 2 प्रविष्ठी'!F818="","",'PRAPTRA 2 प्रविष्ठी'!F818)</f>
        <v/>
      </c>
      <c r="AH818" s="137" t="str">
        <f>IF('PRAPTRA 2 प्रविष्ठी'!G818="","",'PRAPTRA 2 प्रविष्ठी'!G818)</f>
        <v/>
      </c>
      <c r="AI818" s="137" t="str">
        <f>IFERROR(IF(OR('PRAPTRA 1 प्रविष्ठी'!$F$3="",AH818=""),"",DATEDIF(AH818,'PRAPTRA 1 प्रविष्ठी'!$F$3,"Y")),"")</f>
        <v/>
      </c>
      <c r="AJ818" s="137" t="str">
        <f>IF('PRAPTRA 2 प्रविष्ठी'!I818="","",'PRAPTRA 2 प्रविष्ठी'!I818)</f>
        <v/>
      </c>
      <c r="AK818" s="137" t="str">
        <f>IF('PRAPTRA 2 प्रविष्ठी'!J818="","",'PRAPTRA 2 प्रविष्ठी'!J818)</f>
        <v/>
      </c>
      <c r="AL818" s="137" t="str">
        <f>IF('PRAPTRA 2 प्रविष्ठी'!K818="","",'PRAPTRA 2 प्रविष्ठी'!K818)</f>
        <v/>
      </c>
      <c r="AM818" s="137" t="str">
        <f>IF('PRAPTRA 2 प्रविष्ठी'!L818="","",'PRAPTRA 2 प्रविष्ठी'!L818)</f>
        <v/>
      </c>
      <c r="AN818" s="137" t="str">
        <f>IF('PRAPTRA 2 प्रविष्ठी'!M818="","",'PRAPTRA 2 प्रविष्ठी'!M818)</f>
        <v/>
      </c>
      <c r="AO818" s="35" t="str">
        <f>IF('PRAPTRA 2 प्रविष्ठी'!H818="","",'PRAPTRA 2 प्रविष्ठी'!H818)</f>
        <v/>
      </c>
      <c r="AP818" s="38" t="str">
        <f t="shared" si="3"/>
        <v/>
      </c>
    </row>
    <row r="819" spans="2:42" ht="15.75" customHeight="1">
      <c r="B819" s="167" t="str">
        <f t="shared" si="0"/>
        <v>-744</v>
      </c>
      <c r="C819" s="137" t="str">
        <f>IF('PRAPTRA 1 प्रविष्ठी'!A819="","",'PRAPTRA 1 प्रविष्ठी'!A819)</f>
        <v/>
      </c>
      <c r="D819" s="137" t="str">
        <f>IF('PRAPTRA 1 प्रविष्ठी'!B819="","",UPPER('PRAPTRA 1 प्रविष्ठी'!B819))</f>
        <v/>
      </c>
      <c r="E819" s="137" t="str">
        <f>IF('PRAPTRA 1 प्रविष्ठी'!C819="","",UPPER('PRAPTRA 1 प्रविष्ठी'!C819))</f>
        <v/>
      </c>
      <c r="F819" s="137" t="str">
        <f>IF('PRAPTRA 1 प्रविष्ठी'!D819="","",PROPER('PRAPTRA 1 प्रविष्ठी'!D819))</f>
        <v/>
      </c>
      <c r="G819" s="137" t="str">
        <f>IF('PRAPTRA 1 प्रविष्ठी'!E819="","",UPPER('PRAPTRA 1 प्रविष्ठी'!E819))</f>
        <v/>
      </c>
      <c r="H819" s="137" t="str">
        <f>IF('PRAPTRA 1 प्रविष्ठी'!F819="","",UPPER('PRAPTRA 1 प्रविष्ठी'!F819))</f>
        <v/>
      </c>
      <c r="I819" s="137" t="str">
        <f>IF('PRAPTRA 1 प्रविष्ठी'!G819="","",UPPER('PRAPTRA 1 प्रविष्ठी'!G819))</f>
        <v/>
      </c>
      <c r="J819" s="172" t="str">
        <f>IF('PRAPTRA 1 प्रविष्ठी'!H819="","",'PRAPTRA 1 प्रविष्ठी'!H819)</f>
        <v/>
      </c>
      <c r="K819" s="137" t="str">
        <f>IF('PRAPTRA 1 प्रविष्ठी'!I819="","",'PRAPTRA 1 प्रविष्ठी'!I819)</f>
        <v/>
      </c>
      <c r="L819" s="137" t="str">
        <f>IF('PRAPTRA 1 प्रविष्ठी'!J819="","",'PRAPTRA 1 प्रविष्ठी'!J819)</f>
        <v/>
      </c>
      <c r="M819" s="137" t="str">
        <f>IF('PRAPTRA 1 प्रविष्ठी'!K819="","",'PRAPTRA 1 प्रविष्ठी'!K819)</f>
        <v/>
      </c>
      <c r="N819" s="137" t="str">
        <f>IF('PRAPTRA 1 प्रविष्ठी'!L819="","",'PRAPTRA 1 प्रविष्ठी'!L819)</f>
        <v/>
      </c>
      <c r="O819" s="38" t="str">
        <f t="shared" si="1"/>
        <v/>
      </c>
      <c r="AA819" s="167" t="str">
        <f t="shared" si="2"/>
        <v>-809</v>
      </c>
      <c r="AB819" s="137" t="str">
        <f>IF('PRAPTRA 2 प्रविष्ठी'!A819="","",'PRAPTRA 2 प्रविष्ठी'!A819)</f>
        <v/>
      </c>
      <c r="AC819" s="137" t="str">
        <f>IF('PRAPTRA 2 प्रविष्ठी'!B819="","",'PRAPTRA 2 प्रविष्ठी'!B819)</f>
        <v/>
      </c>
      <c r="AD819" s="137" t="str">
        <f>IF('PRAPTRA 2 प्रविष्ठी'!C819="","",'PRAPTRA 2 प्रविष्ठी'!C819)</f>
        <v/>
      </c>
      <c r="AE819" s="137" t="str">
        <f>IF('PRAPTRA 2 प्रविष्ठी'!D819="","",'PRAPTRA 2 प्रविष्ठी'!D819)</f>
        <v/>
      </c>
      <c r="AF819" s="137" t="str">
        <f>IF('PRAPTRA 2 प्रविष्ठी'!E819="","",'PRAPTRA 2 प्रविष्ठी'!E819)</f>
        <v/>
      </c>
      <c r="AG819" s="137" t="str">
        <f>IF('PRAPTRA 2 प्रविष्ठी'!F819="","",'PRAPTRA 2 प्रविष्ठी'!F819)</f>
        <v/>
      </c>
      <c r="AH819" s="137" t="str">
        <f>IF('PRAPTRA 2 प्रविष्ठी'!G819="","",'PRAPTRA 2 प्रविष्ठी'!G819)</f>
        <v/>
      </c>
      <c r="AI819" s="137" t="str">
        <f>IFERROR(IF(OR('PRAPTRA 1 प्रविष्ठी'!$F$3="",AH819=""),"",DATEDIF(AH819,'PRAPTRA 1 प्रविष्ठी'!$F$3,"Y")),"")</f>
        <v/>
      </c>
      <c r="AJ819" s="137" t="str">
        <f>IF('PRAPTRA 2 प्रविष्ठी'!I819="","",'PRAPTRA 2 प्रविष्ठी'!I819)</f>
        <v/>
      </c>
      <c r="AK819" s="137" t="str">
        <f>IF('PRAPTRA 2 प्रविष्ठी'!J819="","",'PRAPTRA 2 प्रविष्ठी'!J819)</f>
        <v/>
      </c>
      <c r="AL819" s="137" t="str">
        <f>IF('PRAPTRA 2 प्रविष्ठी'!K819="","",'PRAPTRA 2 प्रविष्ठी'!K819)</f>
        <v/>
      </c>
      <c r="AM819" s="137" t="str">
        <f>IF('PRAPTRA 2 प्रविष्ठी'!L819="","",'PRAPTRA 2 प्रविष्ठी'!L819)</f>
        <v/>
      </c>
      <c r="AN819" s="137" t="str">
        <f>IF('PRAPTRA 2 प्रविष्ठी'!M819="","",'PRAPTRA 2 प्रविष्ठी'!M819)</f>
        <v/>
      </c>
      <c r="AO819" s="35" t="str">
        <f>IF('PRAPTRA 2 प्रविष्ठी'!H819="","",'PRAPTRA 2 प्रविष्ठी'!H819)</f>
        <v/>
      </c>
      <c r="AP819" s="38" t="str">
        <f t="shared" si="3"/>
        <v/>
      </c>
    </row>
    <row r="820" spans="2:42" ht="15.75" customHeight="1">
      <c r="B820" s="167" t="str">
        <f t="shared" si="0"/>
        <v>-745</v>
      </c>
      <c r="C820" s="137" t="str">
        <f>IF('PRAPTRA 1 प्रविष्ठी'!A820="","",'PRAPTRA 1 प्रविष्ठी'!A820)</f>
        <v/>
      </c>
      <c r="D820" s="137" t="str">
        <f>IF('PRAPTRA 1 प्रविष्ठी'!B820="","",UPPER('PRAPTRA 1 प्रविष्ठी'!B820))</f>
        <v/>
      </c>
      <c r="E820" s="137" t="str">
        <f>IF('PRAPTRA 1 प्रविष्ठी'!C820="","",UPPER('PRAPTRA 1 प्रविष्ठी'!C820))</f>
        <v/>
      </c>
      <c r="F820" s="137" t="str">
        <f>IF('PRAPTRA 1 प्रविष्ठी'!D820="","",PROPER('PRAPTRA 1 प्रविष्ठी'!D820))</f>
        <v/>
      </c>
      <c r="G820" s="137" t="str">
        <f>IF('PRAPTRA 1 प्रविष्ठी'!E820="","",UPPER('PRAPTRA 1 प्रविष्ठी'!E820))</f>
        <v/>
      </c>
      <c r="H820" s="137" t="str">
        <f>IF('PRAPTRA 1 प्रविष्ठी'!F820="","",UPPER('PRAPTRA 1 प्रविष्ठी'!F820))</f>
        <v/>
      </c>
      <c r="I820" s="137" t="str">
        <f>IF('PRAPTRA 1 प्रविष्ठी'!G820="","",UPPER('PRAPTRA 1 प्रविष्ठी'!G820))</f>
        <v/>
      </c>
      <c r="J820" s="172" t="str">
        <f>IF('PRAPTRA 1 प्रविष्ठी'!H820="","",'PRAPTRA 1 प्रविष्ठी'!H820)</f>
        <v/>
      </c>
      <c r="K820" s="137" t="str">
        <f>IF('PRAPTRA 1 प्रविष्ठी'!I820="","",'PRAPTRA 1 प्रविष्ठी'!I820)</f>
        <v/>
      </c>
      <c r="L820" s="137" t="str">
        <f>IF('PRAPTRA 1 प्रविष्ठी'!J820="","",'PRAPTRA 1 प्रविष्ठी'!J820)</f>
        <v/>
      </c>
      <c r="M820" s="137" t="str">
        <f>IF('PRAPTRA 1 प्रविष्ठी'!K820="","",'PRAPTRA 1 प्रविष्ठी'!K820)</f>
        <v/>
      </c>
      <c r="N820" s="137" t="str">
        <f>IF('PRAPTRA 1 प्रविष्ठी'!L820="","",'PRAPTRA 1 प्रविष्ठी'!L820)</f>
        <v/>
      </c>
      <c r="O820" s="38" t="str">
        <f t="shared" si="1"/>
        <v/>
      </c>
      <c r="AA820" s="167" t="str">
        <f t="shared" si="2"/>
        <v>-810</v>
      </c>
      <c r="AB820" s="137" t="str">
        <f>IF('PRAPTRA 2 प्रविष्ठी'!A820="","",'PRAPTRA 2 प्रविष्ठी'!A820)</f>
        <v/>
      </c>
      <c r="AC820" s="137" t="str">
        <f>IF('PRAPTRA 2 प्रविष्ठी'!B820="","",'PRAPTRA 2 प्रविष्ठी'!B820)</f>
        <v/>
      </c>
      <c r="AD820" s="137" t="str">
        <f>IF('PRAPTRA 2 प्रविष्ठी'!C820="","",'PRAPTRA 2 प्रविष्ठी'!C820)</f>
        <v/>
      </c>
      <c r="AE820" s="137" t="str">
        <f>IF('PRAPTRA 2 प्रविष्ठी'!D820="","",'PRAPTRA 2 प्रविष्ठी'!D820)</f>
        <v/>
      </c>
      <c r="AF820" s="137" t="str">
        <f>IF('PRAPTRA 2 प्रविष्ठी'!E820="","",'PRAPTRA 2 प्रविष्ठी'!E820)</f>
        <v/>
      </c>
      <c r="AG820" s="137" t="str">
        <f>IF('PRAPTRA 2 प्रविष्ठी'!F820="","",'PRAPTRA 2 प्रविष्ठी'!F820)</f>
        <v/>
      </c>
      <c r="AH820" s="137" t="str">
        <f>IF('PRAPTRA 2 प्रविष्ठी'!G820="","",'PRAPTRA 2 प्रविष्ठी'!G820)</f>
        <v/>
      </c>
      <c r="AI820" s="137" t="str">
        <f>IFERROR(IF(OR('PRAPTRA 1 प्रविष्ठी'!$F$3="",AH820=""),"",DATEDIF(AH820,'PRAPTRA 1 प्रविष्ठी'!$F$3,"Y")),"")</f>
        <v/>
      </c>
      <c r="AJ820" s="137" t="str">
        <f>IF('PRAPTRA 2 प्रविष्ठी'!I820="","",'PRAPTRA 2 प्रविष्ठी'!I820)</f>
        <v/>
      </c>
      <c r="AK820" s="137" t="str">
        <f>IF('PRAPTRA 2 प्रविष्ठी'!J820="","",'PRAPTRA 2 प्रविष्ठी'!J820)</f>
        <v/>
      </c>
      <c r="AL820" s="137" t="str">
        <f>IF('PRAPTRA 2 प्रविष्ठी'!K820="","",'PRAPTRA 2 प्रविष्ठी'!K820)</f>
        <v/>
      </c>
      <c r="AM820" s="137" t="str">
        <f>IF('PRAPTRA 2 प्रविष्ठी'!L820="","",'PRAPTRA 2 प्रविष्ठी'!L820)</f>
        <v/>
      </c>
      <c r="AN820" s="137" t="str">
        <f>IF('PRAPTRA 2 प्रविष्ठी'!M820="","",'PRAPTRA 2 प्रविष्ठी'!M820)</f>
        <v/>
      </c>
      <c r="AO820" s="35" t="str">
        <f>IF('PRAPTRA 2 प्रविष्ठी'!H820="","",'PRAPTRA 2 प्रविष्ठी'!H820)</f>
        <v/>
      </c>
      <c r="AP820" s="38" t="str">
        <f t="shared" si="3"/>
        <v/>
      </c>
    </row>
    <row r="821" spans="2:42" ht="15.75" customHeight="1">
      <c r="B821" s="167" t="str">
        <f t="shared" si="0"/>
        <v>-746</v>
      </c>
      <c r="C821" s="137" t="str">
        <f>IF('PRAPTRA 1 प्रविष्ठी'!A821="","",'PRAPTRA 1 प्रविष्ठी'!A821)</f>
        <v/>
      </c>
      <c r="D821" s="137" t="str">
        <f>IF('PRAPTRA 1 प्रविष्ठी'!B821="","",UPPER('PRAPTRA 1 प्रविष्ठी'!B821))</f>
        <v/>
      </c>
      <c r="E821" s="137" t="str">
        <f>IF('PRAPTRA 1 प्रविष्ठी'!C821="","",UPPER('PRAPTRA 1 प्रविष्ठी'!C821))</f>
        <v/>
      </c>
      <c r="F821" s="137" t="str">
        <f>IF('PRAPTRA 1 प्रविष्ठी'!D821="","",PROPER('PRAPTRA 1 प्रविष्ठी'!D821))</f>
        <v/>
      </c>
      <c r="G821" s="137" t="str">
        <f>IF('PRAPTRA 1 प्रविष्ठी'!E821="","",UPPER('PRAPTRA 1 प्रविष्ठी'!E821))</f>
        <v/>
      </c>
      <c r="H821" s="137" t="str">
        <f>IF('PRAPTRA 1 प्रविष्ठी'!F821="","",UPPER('PRAPTRA 1 प्रविष्ठी'!F821))</f>
        <v/>
      </c>
      <c r="I821" s="137" t="str">
        <f>IF('PRAPTRA 1 प्रविष्ठी'!G821="","",UPPER('PRAPTRA 1 प्रविष्ठी'!G821))</f>
        <v/>
      </c>
      <c r="J821" s="172" t="str">
        <f>IF('PRAPTRA 1 प्रविष्ठी'!H821="","",'PRAPTRA 1 प्रविष्ठी'!H821)</f>
        <v/>
      </c>
      <c r="K821" s="137" t="str">
        <f>IF('PRAPTRA 1 प्रविष्ठी'!I821="","",'PRAPTRA 1 प्रविष्ठी'!I821)</f>
        <v/>
      </c>
      <c r="L821" s="137" t="str">
        <f>IF('PRAPTRA 1 प्रविष्ठी'!J821="","",'PRAPTRA 1 प्रविष्ठी'!J821)</f>
        <v/>
      </c>
      <c r="M821" s="137" t="str">
        <f>IF('PRAPTRA 1 प्रविष्ठी'!K821="","",'PRAPTRA 1 प्रविष्ठी'!K821)</f>
        <v/>
      </c>
      <c r="N821" s="137" t="str">
        <f>IF('PRAPTRA 1 प्रविष्ठी'!L821="","",'PRAPTRA 1 प्रविष्ठी'!L821)</f>
        <v/>
      </c>
      <c r="O821" s="38" t="str">
        <f t="shared" si="1"/>
        <v/>
      </c>
      <c r="AA821" s="167" t="str">
        <f t="shared" si="2"/>
        <v>-811</v>
      </c>
      <c r="AB821" s="137" t="str">
        <f>IF('PRAPTRA 2 प्रविष्ठी'!A821="","",'PRAPTRA 2 प्रविष्ठी'!A821)</f>
        <v/>
      </c>
      <c r="AC821" s="137" t="str">
        <f>IF('PRAPTRA 2 प्रविष्ठी'!B821="","",'PRAPTRA 2 प्रविष्ठी'!B821)</f>
        <v/>
      </c>
      <c r="AD821" s="137" t="str">
        <f>IF('PRAPTRA 2 प्रविष्ठी'!C821="","",'PRAPTRA 2 प्रविष्ठी'!C821)</f>
        <v/>
      </c>
      <c r="AE821" s="137" t="str">
        <f>IF('PRAPTRA 2 प्रविष्ठी'!D821="","",'PRAPTRA 2 प्रविष्ठी'!D821)</f>
        <v/>
      </c>
      <c r="AF821" s="137" t="str">
        <f>IF('PRAPTRA 2 प्रविष्ठी'!E821="","",'PRAPTRA 2 प्रविष्ठी'!E821)</f>
        <v/>
      </c>
      <c r="AG821" s="137" t="str">
        <f>IF('PRAPTRA 2 प्रविष्ठी'!F821="","",'PRAPTRA 2 प्रविष्ठी'!F821)</f>
        <v/>
      </c>
      <c r="AH821" s="137" t="str">
        <f>IF('PRAPTRA 2 प्रविष्ठी'!G821="","",'PRAPTRA 2 प्रविष्ठी'!G821)</f>
        <v/>
      </c>
      <c r="AI821" s="137" t="str">
        <f>IFERROR(IF(OR('PRAPTRA 1 प्रविष्ठी'!$F$3="",AH821=""),"",DATEDIF(AH821,'PRAPTRA 1 प्रविष्ठी'!$F$3,"Y")),"")</f>
        <v/>
      </c>
      <c r="AJ821" s="137" t="str">
        <f>IF('PRAPTRA 2 प्रविष्ठी'!I821="","",'PRAPTRA 2 प्रविष्ठी'!I821)</f>
        <v/>
      </c>
      <c r="AK821" s="137" t="str">
        <f>IF('PRAPTRA 2 प्रविष्ठी'!J821="","",'PRAPTRA 2 प्रविष्ठी'!J821)</f>
        <v/>
      </c>
      <c r="AL821" s="137" t="str">
        <f>IF('PRAPTRA 2 प्रविष्ठी'!K821="","",'PRAPTRA 2 प्रविष्ठी'!K821)</f>
        <v/>
      </c>
      <c r="AM821" s="137" t="str">
        <f>IF('PRAPTRA 2 प्रविष्ठी'!L821="","",'PRAPTRA 2 प्रविष्ठी'!L821)</f>
        <v/>
      </c>
      <c r="AN821" s="137" t="str">
        <f>IF('PRAPTRA 2 प्रविष्ठी'!M821="","",'PRAPTRA 2 प्रविष्ठी'!M821)</f>
        <v/>
      </c>
      <c r="AO821" s="35" t="str">
        <f>IF('PRAPTRA 2 प्रविष्ठी'!H821="","",'PRAPTRA 2 प्रविष्ठी'!H821)</f>
        <v/>
      </c>
      <c r="AP821" s="38" t="str">
        <f t="shared" si="3"/>
        <v/>
      </c>
    </row>
    <row r="822" spans="2:42" ht="15.75" customHeight="1">
      <c r="B822" s="167" t="str">
        <f t="shared" si="0"/>
        <v>-747</v>
      </c>
      <c r="C822" s="137" t="str">
        <f>IF('PRAPTRA 1 प्रविष्ठी'!A822="","",'PRAPTRA 1 प्रविष्ठी'!A822)</f>
        <v/>
      </c>
      <c r="D822" s="137" t="str">
        <f>IF('PRAPTRA 1 प्रविष्ठी'!B822="","",UPPER('PRAPTRA 1 प्रविष्ठी'!B822))</f>
        <v/>
      </c>
      <c r="E822" s="137" t="str">
        <f>IF('PRAPTRA 1 प्रविष्ठी'!C822="","",UPPER('PRAPTRA 1 प्रविष्ठी'!C822))</f>
        <v/>
      </c>
      <c r="F822" s="137" t="str">
        <f>IF('PRAPTRA 1 प्रविष्ठी'!D822="","",PROPER('PRAPTRA 1 प्रविष्ठी'!D822))</f>
        <v/>
      </c>
      <c r="G822" s="137" t="str">
        <f>IF('PRAPTRA 1 प्रविष्ठी'!E822="","",UPPER('PRAPTRA 1 प्रविष्ठी'!E822))</f>
        <v/>
      </c>
      <c r="H822" s="137" t="str">
        <f>IF('PRAPTRA 1 प्रविष्ठी'!F822="","",UPPER('PRAPTRA 1 प्रविष्ठी'!F822))</f>
        <v/>
      </c>
      <c r="I822" s="137" t="str">
        <f>IF('PRAPTRA 1 प्रविष्ठी'!G822="","",UPPER('PRAPTRA 1 प्रविष्ठी'!G822))</f>
        <v/>
      </c>
      <c r="J822" s="172" t="str">
        <f>IF('PRAPTRA 1 प्रविष्ठी'!H822="","",'PRAPTRA 1 प्रविष्ठी'!H822)</f>
        <v/>
      </c>
      <c r="K822" s="137" t="str">
        <f>IF('PRAPTRA 1 प्रविष्ठी'!I822="","",'PRAPTRA 1 प्रविष्ठी'!I822)</f>
        <v/>
      </c>
      <c r="L822" s="137" t="str">
        <f>IF('PRAPTRA 1 प्रविष्ठी'!J822="","",'PRAPTRA 1 प्रविष्ठी'!J822)</f>
        <v/>
      </c>
      <c r="M822" s="137" t="str">
        <f>IF('PRAPTRA 1 प्रविष्ठी'!K822="","",'PRAPTRA 1 प्रविष्ठी'!K822)</f>
        <v/>
      </c>
      <c r="N822" s="137" t="str">
        <f>IF('PRAPTRA 1 प्रविष्ठी'!L822="","",'PRAPTRA 1 प्रविष्ठी'!L822)</f>
        <v/>
      </c>
      <c r="O822" s="38" t="str">
        <f t="shared" si="1"/>
        <v/>
      </c>
      <c r="AA822" s="167" t="str">
        <f t="shared" si="2"/>
        <v>-812</v>
      </c>
      <c r="AB822" s="137" t="str">
        <f>IF('PRAPTRA 2 प्रविष्ठी'!A822="","",'PRAPTRA 2 प्रविष्ठी'!A822)</f>
        <v/>
      </c>
      <c r="AC822" s="137" t="str">
        <f>IF('PRAPTRA 2 प्रविष्ठी'!B822="","",'PRAPTRA 2 प्रविष्ठी'!B822)</f>
        <v/>
      </c>
      <c r="AD822" s="137" t="str">
        <f>IF('PRAPTRA 2 प्रविष्ठी'!C822="","",'PRAPTRA 2 प्रविष्ठी'!C822)</f>
        <v/>
      </c>
      <c r="AE822" s="137" t="str">
        <f>IF('PRAPTRA 2 प्रविष्ठी'!D822="","",'PRAPTRA 2 प्रविष्ठी'!D822)</f>
        <v/>
      </c>
      <c r="AF822" s="137" t="str">
        <f>IF('PRAPTRA 2 प्रविष्ठी'!E822="","",'PRAPTRA 2 प्रविष्ठी'!E822)</f>
        <v/>
      </c>
      <c r="AG822" s="137" t="str">
        <f>IF('PRAPTRA 2 प्रविष्ठी'!F822="","",'PRAPTRA 2 प्रविष्ठी'!F822)</f>
        <v/>
      </c>
      <c r="AH822" s="137" t="str">
        <f>IF('PRAPTRA 2 प्रविष्ठी'!G822="","",'PRAPTRA 2 प्रविष्ठी'!G822)</f>
        <v/>
      </c>
      <c r="AI822" s="137" t="str">
        <f>IFERROR(IF(OR('PRAPTRA 1 प्रविष्ठी'!$F$3="",AH822=""),"",DATEDIF(AH822,'PRAPTRA 1 प्रविष्ठी'!$F$3,"Y")),"")</f>
        <v/>
      </c>
      <c r="AJ822" s="137" t="str">
        <f>IF('PRAPTRA 2 प्रविष्ठी'!I822="","",'PRAPTRA 2 प्रविष्ठी'!I822)</f>
        <v/>
      </c>
      <c r="AK822" s="137" t="str">
        <f>IF('PRAPTRA 2 प्रविष्ठी'!J822="","",'PRAPTRA 2 प्रविष्ठी'!J822)</f>
        <v/>
      </c>
      <c r="AL822" s="137" t="str">
        <f>IF('PRAPTRA 2 प्रविष्ठी'!K822="","",'PRAPTRA 2 प्रविष्ठी'!K822)</f>
        <v/>
      </c>
      <c r="AM822" s="137" t="str">
        <f>IF('PRAPTRA 2 प्रविष्ठी'!L822="","",'PRAPTRA 2 प्रविष्ठी'!L822)</f>
        <v/>
      </c>
      <c r="AN822" s="137" t="str">
        <f>IF('PRAPTRA 2 प्रविष्ठी'!M822="","",'PRAPTRA 2 प्रविष्ठी'!M822)</f>
        <v/>
      </c>
      <c r="AO822" s="35" t="str">
        <f>IF('PRAPTRA 2 प्रविष्ठी'!H822="","",'PRAPTRA 2 प्रविष्ठी'!H822)</f>
        <v/>
      </c>
      <c r="AP822" s="38" t="str">
        <f t="shared" si="3"/>
        <v/>
      </c>
    </row>
    <row r="823" spans="2:42" ht="15.75" customHeight="1">
      <c r="B823" s="167" t="str">
        <f t="shared" si="0"/>
        <v>-748</v>
      </c>
      <c r="C823" s="137" t="str">
        <f>IF('PRAPTRA 1 प्रविष्ठी'!A823="","",'PRAPTRA 1 प्रविष्ठी'!A823)</f>
        <v/>
      </c>
      <c r="D823" s="137" t="str">
        <f>IF('PRAPTRA 1 प्रविष्ठी'!B823="","",UPPER('PRAPTRA 1 प्रविष्ठी'!B823))</f>
        <v/>
      </c>
      <c r="E823" s="137" t="str">
        <f>IF('PRAPTRA 1 प्रविष्ठी'!C823="","",UPPER('PRAPTRA 1 प्रविष्ठी'!C823))</f>
        <v/>
      </c>
      <c r="F823" s="137" t="str">
        <f>IF('PRAPTRA 1 प्रविष्ठी'!D823="","",PROPER('PRAPTRA 1 प्रविष्ठी'!D823))</f>
        <v/>
      </c>
      <c r="G823" s="137" t="str">
        <f>IF('PRAPTRA 1 प्रविष्ठी'!E823="","",UPPER('PRAPTRA 1 प्रविष्ठी'!E823))</f>
        <v/>
      </c>
      <c r="H823" s="137" t="str">
        <f>IF('PRAPTRA 1 प्रविष्ठी'!F823="","",UPPER('PRAPTRA 1 प्रविष्ठी'!F823))</f>
        <v/>
      </c>
      <c r="I823" s="137" t="str">
        <f>IF('PRAPTRA 1 प्रविष्ठी'!G823="","",UPPER('PRAPTRA 1 प्रविष्ठी'!G823))</f>
        <v/>
      </c>
      <c r="J823" s="172" t="str">
        <f>IF('PRAPTRA 1 प्रविष्ठी'!H823="","",'PRAPTRA 1 प्रविष्ठी'!H823)</f>
        <v/>
      </c>
      <c r="K823" s="137" t="str">
        <f>IF('PRAPTRA 1 प्रविष्ठी'!I823="","",'PRAPTRA 1 प्रविष्ठी'!I823)</f>
        <v/>
      </c>
      <c r="L823" s="137" t="str">
        <f>IF('PRAPTRA 1 प्रविष्ठी'!J823="","",'PRAPTRA 1 प्रविष्ठी'!J823)</f>
        <v/>
      </c>
      <c r="M823" s="137" t="str">
        <f>IF('PRAPTRA 1 प्रविष्ठी'!K823="","",'PRAPTRA 1 प्रविष्ठी'!K823)</f>
        <v/>
      </c>
      <c r="N823" s="137" t="str">
        <f>IF('PRAPTRA 1 प्रविष्ठी'!L823="","",'PRAPTRA 1 प्रविष्ठी'!L823)</f>
        <v/>
      </c>
      <c r="O823" s="38" t="str">
        <f t="shared" si="1"/>
        <v/>
      </c>
      <c r="AA823" s="167" t="str">
        <f t="shared" si="2"/>
        <v>-813</v>
      </c>
      <c r="AB823" s="137" t="str">
        <f>IF('PRAPTRA 2 प्रविष्ठी'!A823="","",'PRAPTRA 2 प्रविष्ठी'!A823)</f>
        <v/>
      </c>
      <c r="AC823" s="137" t="str">
        <f>IF('PRAPTRA 2 प्रविष्ठी'!B823="","",'PRAPTRA 2 प्रविष्ठी'!B823)</f>
        <v/>
      </c>
      <c r="AD823" s="137" t="str">
        <f>IF('PRAPTRA 2 प्रविष्ठी'!C823="","",'PRAPTRA 2 प्रविष्ठी'!C823)</f>
        <v/>
      </c>
      <c r="AE823" s="137" t="str">
        <f>IF('PRAPTRA 2 प्रविष्ठी'!D823="","",'PRAPTRA 2 प्रविष्ठी'!D823)</f>
        <v/>
      </c>
      <c r="AF823" s="137" t="str">
        <f>IF('PRAPTRA 2 प्रविष्ठी'!E823="","",'PRAPTRA 2 प्रविष्ठी'!E823)</f>
        <v/>
      </c>
      <c r="AG823" s="137" t="str">
        <f>IF('PRAPTRA 2 प्रविष्ठी'!F823="","",'PRAPTRA 2 प्रविष्ठी'!F823)</f>
        <v/>
      </c>
      <c r="AH823" s="137" t="str">
        <f>IF('PRAPTRA 2 प्रविष्ठी'!G823="","",'PRAPTRA 2 प्रविष्ठी'!G823)</f>
        <v/>
      </c>
      <c r="AI823" s="137" t="str">
        <f>IFERROR(IF(OR('PRAPTRA 1 प्रविष्ठी'!$F$3="",AH823=""),"",DATEDIF(AH823,'PRAPTRA 1 प्रविष्ठी'!$F$3,"Y")),"")</f>
        <v/>
      </c>
      <c r="AJ823" s="137" t="str">
        <f>IF('PRAPTRA 2 प्रविष्ठी'!I823="","",'PRAPTRA 2 प्रविष्ठी'!I823)</f>
        <v/>
      </c>
      <c r="AK823" s="137" t="str">
        <f>IF('PRAPTRA 2 प्रविष्ठी'!J823="","",'PRAPTRA 2 प्रविष्ठी'!J823)</f>
        <v/>
      </c>
      <c r="AL823" s="137" t="str">
        <f>IF('PRAPTRA 2 प्रविष्ठी'!K823="","",'PRAPTRA 2 प्रविष्ठी'!K823)</f>
        <v/>
      </c>
      <c r="AM823" s="137" t="str">
        <f>IF('PRAPTRA 2 प्रविष्ठी'!L823="","",'PRAPTRA 2 प्रविष्ठी'!L823)</f>
        <v/>
      </c>
      <c r="AN823" s="137" t="str">
        <f>IF('PRAPTRA 2 प्रविष्ठी'!M823="","",'PRAPTRA 2 प्रविष्ठी'!M823)</f>
        <v/>
      </c>
      <c r="AO823" s="35" t="str">
        <f>IF('PRAPTRA 2 प्रविष्ठी'!H823="","",'PRAPTRA 2 प्रविष्ठी'!H823)</f>
        <v/>
      </c>
      <c r="AP823" s="38" t="str">
        <f t="shared" si="3"/>
        <v/>
      </c>
    </row>
    <row r="824" spans="2:42" ht="15.75" customHeight="1">
      <c r="B824" s="167" t="str">
        <f t="shared" si="0"/>
        <v>-749</v>
      </c>
      <c r="C824" s="137" t="str">
        <f>IF('PRAPTRA 1 प्रविष्ठी'!A824="","",'PRAPTRA 1 प्रविष्ठी'!A824)</f>
        <v/>
      </c>
      <c r="D824" s="137" t="str">
        <f>IF('PRAPTRA 1 प्रविष्ठी'!B824="","",UPPER('PRAPTRA 1 प्रविष्ठी'!B824))</f>
        <v/>
      </c>
      <c r="E824" s="137" t="str">
        <f>IF('PRAPTRA 1 प्रविष्ठी'!C824="","",UPPER('PRAPTRA 1 प्रविष्ठी'!C824))</f>
        <v/>
      </c>
      <c r="F824" s="137" t="str">
        <f>IF('PRAPTRA 1 प्रविष्ठी'!D824="","",PROPER('PRAPTRA 1 प्रविष्ठी'!D824))</f>
        <v/>
      </c>
      <c r="G824" s="137" t="str">
        <f>IF('PRAPTRA 1 प्रविष्ठी'!E824="","",UPPER('PRAPTRA 1 प्रविष्ठी'!E824))</f>
        <v/>
      </c>
      <c r="H824" s="137" t="str">
        <f>IF('PRAPTRA 1 प्रविष्ठी'!F824="","",UPPER('PRAPTRA 1 प्रविष्ठी'!F824))</f>
        <v/>
      </c>
      <c r="I824" s="137" t="str">
        <f>IF('PRAPTRA 1 प्रविष्ठी'!G824="","",UPPER('PRAPTRA 1 प्रविष्ठी'!G824))</f>
        <v/>
      </c>
      <c r="J824" s="172" t="str">
        <f>IF('PRAPTRA 1 प्रविष्ठी'!H824="","",'PRAPTRA 1 प्रविष्ठी'!H824)</f>
        <v/>
      </c>
      <c r="K824" s="137" t="str">
        <f>IF('PRAPTRA 1 प्रविष्ठी'!I824="","",'PRAPTRA 1 प्रविष्ठी'!I824)</f>
        <v/>
      </c>
      <c r="L824" s="137" t="str">
        <f>IF('PRAPTRA 1 प्रविष्ठी'!J824="","",'PRAPTRA 1 प्रविष्ठी'!J824)</f>
        <v/>
      </c>
      <c r="M824" s="137" t="str">
        <f>IF('PRAPTRA 1 प्रविष्ठी'!K824="","",'PRAPTRA 1 प्रविष्ठी'!K824)</f>
        <v/>
      </c>
      <c r="N824" s="137" t="str">
        <f>IF('PRAPTRA 1 प्रविष्ठी'!L824="","",'PRAPTRA 1 प्रविष्ठी'!L824)</f>
        <v/>
      </c>
      <c r="O824" s="38" t="str">
        <f t="shared" si="1"/>
        <v/>
      </c>
      <c r="AA824" s="167" t="str">
        <f t="shared" si="2"/>
        <v>-814</v>
      </c>
      <c r="AB824" s="137" t="str">
        <f>IF('PRAPTRA 2 प्रविष्ठी'!A824="","",'PRAPTRA 2 प्रविष्ठी'!A824)</f>
        <v/>
      </c>
      <c r="AC824" s="137" t="str">
        <f>IF('PRAPTRA 2 प्रविष्ठी'!B824="","",'PRAPTRA 2 प्रविष्ठी'!B824)</f>
        <v/>
      </c>
      <c r="AD824" s="137" t="str">
        <f>IF('PRAPTRA 2 प्रविष्ठी'!C824="","",'PRAPTRA 2 प्रविष्ठी'!C824)</f>
        <v/>
      </c>
      <c r="AE824" s="137" t="str">
        <f>IF('PRAPTRA 2 प्रविष्ठी'!D824="","",'PRAPTRA 2 प्रविष्ठी'!D824)</f>
        <v/>
      </c>
      <c r="AF824" s="137" t="str">
        <f>IF('PRAPTRA 2 प्रविष्ठी'!E824="","",'PRAPTRA 2 प्रविष्ठी'!E824)</f>
        <v/>
      </c>
      <c r="AG824" s="137" t="str">
        <f>IF('PRAPTRA 2 प्रविष्ठी'!F824="","",'PRAPTRA 2 प्रविष्ठी'!F824)</f>
        <v/>
      </c>
      <c r="AH824" s="137" t="str">
        <f>IF('PRAPTRA 2 प्रविष्ठी'!G824="","",'PRAPTRA 2 प्रविष्ठी'!G824)</f>
        <v/>
      </c>
      <c r="AI824" s="137" t="str">
        <f>IFERROR(IF(OR('PRAPTRA 1 प्रविष्ठी'!$F$3="",AH824=""),"",DATEDIF(AH824,'PRAPTRA 1 प्रविष्ठी'!$F$3,"Y")),"")</f>
        <v/>
      </c>
      <c r="AJ824" s="137" t="str">
        <f>IF('PRAPTRA 2 प्रविष्ठी'!I824="","",'PRAPTRA 2 प्रविष्ठी'!I824)</f>
        <v/>
      </c>
      <c r="AK824" s="137" t="str">
        <f>IF('PRAPTRA 2 प्रविष्ठी'!J824="","",'PRAPTRA 2 प्रविष्ठी'!J824)</f>
        <v/>
      </c>
      <c r="AL824" s="137" t="str">
        <f>IF('PRAPTRA 2 प्रविष्ठी'!K824="","",'PRAPTRA 2 प्रविष्ठी'!K824)</f>
        <v/>
      </c>
      <c r="AM824" s="137" t="str">
        <f>IF('PRAPTRA 2 प्रविष्ठी'!L824="","",'PRAPTRA 2 प्रविष्ठी'!L824)</f>
        <v/>
      </c>
      <c r="AN824" s="137" t="str">
        <f>IF('PRAPTRA 2 प्रविष्ठी'!M824="","",'PRAPTRA 2 प्रविष्ठी'!M824)</f>
        <v/>
      </c>
      <c r="AO824" s="35" t="str">
        <f>IF('PRAPTRA 2 प्रविष्ठी'!H824="","",'PRAPTRA 2 प्रविष्ठी'!H824)</f>
        <v/>
      </c>
      <c r="AP824" s="38" t="str">
        <f t="shared" si="3"/>
        <v/>
      </c>
    </row>
    <row r="825" spans="2:42" ht="15.75" customHeight="1">
      <c r="B825" s="167" t="str">
        <f t="shared" si="0"/>
        <v>-750</v>
      </c>
      <c r="C825" s="137" t="str">
        <f>IF('PRAPTRA 1 प्रविष्ठी'!A825="","",'PRAPTRA 1 प्रविष्ठी'!A825)</f>
        <v/>
      </c>
      <c r="D825" s="137" t="str">
        <f>IF('PRAPTRA 1 प्रविष्ठी'!B825="","",UPPER('PRAPTRA 1 प्रविष्ठी'!B825))</f>
        <v/>
      </c>
      <c r="E825" s="137" t="str">
        <f>IF('PRAPTRA 1 प्रविष्ठी'!C825="","",UPPER('PRAPTRA 1 प्रविष्ठी'!C825))</f>
        <v/>
      </c>
      <c r="F825" s="137" t="str">
        <f>IF('PRAPTRA 1 प्रविष्ठी'!D825="","",PROPER('PRAPTRA 1 प्रविष्ठी'!D825))</f>
        <v/>
      </c>
      <c r="G825" s="137" t="str">
        <f>IF('PRAPTRA 1 प्रविष्ठी'!E825="","",UPPER('PRAPTRA 1 प्रविष्ठी'!E825))</f>
        <v/>
      </c>
      <c r="H825" s="137" t="str">
        <f>IF('PRAPTRA 1 प्रविष्ठी'!F825="","",UPPER('PRAPTRA 1 प्रविष्ठी'!F825))</f>
        <v/>
      </c>
      <c r="I825" s="137" t="str">
        <f>IF('PRAPTRA 1 प्रविष्ठी'!G825="","",UPPER('PRAPTRA 1 प्रविष्ठी'!G825))</f>
        <v/>
      </c>
      <c r="J825" s="172" t="str">
        <f>IF('PRAPTRA 1 प्रविष्ठी'!H825="","",'PRAPTRA 1 प्रविष्ठी'!H825)</f>
        <v/>
      </c>
      <c r="K825" s="137" t="str">
        <f>IF('PRAPTRA 1 प्रविष्ठी'!I825="","",'PRAPTRA 1 प्रविष्ठी'!I825)</f>
        <v/>
      </c>
      <c r="L825" s="137" t="str">
        <f>IF('PRAPTRA 1 प्रविष्ठी'!J825="","",'PRAPTRA 1 प्रविष्ठी'!J825)</f>
        <v/>
      </c>
      <c r="M825" s="137" t="str">
        <f>IF('PRAPTRA 1 प्रविष्ठी'!K825="","",'PRAPTRA 1 प्रविष्ठी'!K825)</f>
        <v/>
      </c>
      <c r="N825" s="137" t="str">
        <f>IF('PRAPTRA 1 प्रविष्ठी'!L825="","",'PRAPTRA 1 प्रविष्ठी'!L825)</f>
        <v/>
      </c>
      <c r="O825" s="38" t="str">
        <f t="shared" si="1"/>
        <v/>
      </c>
      <c r="AA825" s="167" t="str">
        <f t="shared" si="2"/>
        <v>-815</v>
      </c>
      <c r="AB825" s="137" t="str">
        <f>IF('PRAPTRA 2 प्रविष्ठी'!A825="","",'PRAPTRA 2 प्रविष्ठी'!A825)</f>
        <v/>
      </c>
      <c r="AC825" s="137" t="str">
        <f>IF('PRAPTRA 2 प्रविष्ठी'!B825="","",'PRAPTRA 2 प्रविष्ठी'!B825)</f>
        <v/>
      </c>
      <c r="AD825" s="137" t="str">
        <f>IF('PRAPTRA 2 प्रविष्ठी'!C825="","",'PRAPTRA 2 प्रविष्ठी'!C825)</f>
        <v/>
      </c>
      <c r="AE825" s="137" t="str">
        <f>IF('PRAPTRA 2 प्रविष्ठी'!D825="","",'PRAPTRA 2 प्रविष्ठी'!D825)</f>
        <v/>
      </c>
      <c r="AF825" s="137" t="str">
        <f>IF('PRAPTRA 2 प्रविष्ठी'!E825="","",'PRAPTRA 2 प्रविष्ठी'!E825)</f>
        <v/>
      </c>
      <c r="AG825" s="137" t="str">
        <f>IF('PRAPTRA 2 प्रविष्ठी'!F825="","",'PRAPTRA 2 प्रविष्ठी'!F825)</f>
        <v/>
      </c>
      <c r="AH825" s="137" t="str">
        <f>IF('PRAPTRA 2 प्रविष्ठी'!G825="","",'PRAPTRA 2 प्रविष्ठी'!G825)</f>
        <v/>
      </c>
      <c r="AI825" s="137" t="str">
        <f>IFERROR(IF(OR('PRAPTRA 1 प्रविष्ठी'!$F$3="",AH825=""),"",DATEDIF(AH825,'PRAPTRA 1 प्रविष्ठी'!$F$3,"Y")),"")</f>
        <v/>
      </c>
      <c r="AJ825" s="137" t="str">
        <f>IF('PRAPTRA 2 प्रविष्ठी'!I825="","",'PRAPTRA 2 प्रविष्ठी'!I825)</f>
        <v/>
      </c>
      <c r="AK825" s="137" t="str">
        <f>IF('PRAPTRA 2 प्रविष्ठी'!J825="","",'PRAPTRA 2 प्रविष्ठी'!J825)</f>
        <v/>
      </c>
      <c r="AL825" s="137" t="str">
        <f>IF('PRAPTRA 2 प्रविष्ठी'!K825="","",'PRAPTRA 2 प्रविष्ठी'!K825)</f>
        <v/>
      </c>
      <c r="AM825" s="137" t="str">
        <f>IF('PRAPTRA 2 प्रविष्ठी'!L825="","",'PRAPTRA 2 प्रविष्ठी'!L825)</f>
        <v/>
      </c>
      <c r="AN825" s="137" t="str">
        <f>IF('PRAPTRA 2 प्रविष्ठी'!M825="","",'PRAPTRA 2 प्रविष्ठी'!M825)</f>
        <v/>
      </c>
      <c r="AO825" s="35" t="str">
        <f>IF('PRAPTRA 2 प्रविष्ठी'!H825="","",'PRAPTRA 2 प्रविष्ठी'!H825)</f>
        <v/>
      </c>
      <c r="AP825" s="38" t="str">
        <f t="shared" si="3"/>
        <v/>
      </c>
    </row>
    <row r="826" spans="2:42" ht="15.75" customHeight="1">
      <c r="B826" s="167" t="str">
        <f t="shared" si="0"/>
        <v>-751</v>
      </c>
      <c r="C826" s="137" t="str">
        <f>IF('PRAPTRA 1 प्रविष्ठी'!A826="","",'PRAPTRA 1 प्रविष्ठी'!A826)</f>
        <v/>
      </c>
      <c r="D826" s="137" t="str">
        <f>IF('PRAPTRA 1 प्रविष्ठी'!B826="","",UPPER('PRAPTRA 1 प्रविष्ठी'!B826))</f>
        <v/>
      </c>
      <c r="E826" s="137" t="str">
        <f>IF('PRAPTRA 1 प्रविष्ठी'!C826="","",UPPER('PRAPTRA 1 प्रविष्ठी'!C826))</f>
        <v/>
      </c>
      <c r="F826" s="137" t="str">
        <f>IF('PRAPTRA 1 प्रविष्ठी'!D826="","",PROPER('PRAPTRA 1 प्रविष्ठी'!D826))</f>
        <v/>
      </c>
      <c r="G826" s="137" t="str">
        <f>IF('PRAPTRA 1 प्रविष्ठी'!E826="","",UPPER('PRAPTRA 1 प्रविष्ठी'!E826))</f>
        <v/>
      </c>
      <c r="H826" s="137" t="str">
        <f>IF('PRAPTRA 1 प्रविष्ठी'!F826="","",UPPER('PRAPTRA 1 प्रविष्ठी'!F826))</f>
        <v/>
      </c>
      <c r="I826" s="137" t="str">
        <f>IF('PRAPTRA 1 प्रविष्ठी'!G826="","",UPPER('PRAPTRA 1 प्रविष्ठी'!G826))</f>
        <v/>
      </c>
      <c r="J826" s="172" t="str">
        <f>IF('PRAPTRA 1 प्रविष्ठी'!H826="","",'PRAPTRA 1 प्रविष्ठी'!H826)</f>
        <v/>
      </c>
      <c r="K826" s="137" t="str">
        <f>IF('PRAPTRA 1 प्रविष्ठी'!I826="","",'PRAPTRA 1 प्रविष्ठी'!I826)</f>
        <v/>
      </c>
      <c r="L826" s="137" t="str">
        <f>IF('PRAPTRA 1 प्रविष्ठी'!J826="","",'PRAPTRA 1 प्रविष्ठी'!J826)</f>
        <v/>
      </c>
      <c r="M826" s="137" t="str">
        <f>IF('PRAPTRA 1 प्रविष्ठी'!K826="","",'PRAPTRA 1 प्रविष्ठी'!K826)</f>
        <v/>
      </c>
      <c r="N826" s="137" t="str">
        <f>IF('PRAPTRA 1 प्रविष्ठी'!L826="","",'PRAPTRA 1 प्रविष्ठी'!L826)</f>
        <v/>
      </c>
      <c r="O826" s="38" t="str">
        <f t="shared" si="1"/>
        <v/>
      </c>
      <c r="AA826" s="167" t="str">
        <f t="shared" si="2"/>
        <v>-816</v>
      </c>
      <c r="AB826" s="137" t="str">
        <f>IF('PRAPTRA 2 प्रविष्ठी'!A826="","",'PRAPTRA 2 प्रविष्ठी'!A826)</f>
        <v/>
      </c>
      <c r="AC826" s="137" t="str">
        <f>IF('PRAPTRA 2 प्रविष्ठी'!B826="","",'PRAPTRA 2 प्रविष्ठी'!B826)</f>
        <v/>
      </c>
      <c r="AD826" s="137" t="str">
        <f>IF('PRAPTRA 2 प्रविष्ठी'!C826="","",'PRAPTRA 2 प्रविष्ठी'!C826)</f>
        <v/>
      </c>
      <c r="AE826" s="137" t="str">
        <f>IF('PRAPTRA 2 प्रविष्ठी'!D826="","",'PRAPTRA 2 प्रविष्ठी'!D826)</f>
        <v/>
      </c>
      <c r="AF826" s="137" t="str">
        <f>IF('PRAPTRA 2 प्रविष्ठी'!E826="","",'PRAPTRA 2 प्रविष्ठी'!E826)</f>
        <v/>
      </c>
      <c r="AG826" s="137" t="str">
        <f>IF('PRAPTRA 2 प्रविष्ठी'!F826="","",'PRAPTRA 2 प्रविष्ठी'!F826)</f>
        <v/>
      </c>
      <c r="AH826" s="137" t="str">
        <f>IF('PRAPTRA 2 प्रविष्ठी'!G826="","",'PRAPTRA 2 प्रविष्ठी'!G826)</f>
        <v/>
      </c>
      <c r="AI826" s="137" t="str">
        <f>IFERROR(IF(OR('PRAPTRA 1 प्रविष्ठी'!$F$3="",AH826=""),"",DATEDIF(AH826,'PRAPTRA 1 प्रविष्ठी'!$F$3,"Y")),"")</f>
        <v/>
      </c>
      <c r="AJ826" s="137" t="str">
        <f>IF('PRAPTRA 2 प्रविष्ठी'!I826="","",'PRAPTRA 2 प्रविष्ठी'!I826)</f>
        <v/>
      </c>
      <c r="AK826" s="137" t="str">
        <f>IF('PRAPTRA 2 प्रविष्ठी'!J826="","",'PRAPTRA 2 प्रविष्ठी'!J826)</f>
        <v/>
      </c>
      <c r="AL826" s="137" t="str">
        <f>IF('PRAPTRA 2 प्रविष्ठी'!K826="","",'PRAPTRA 2 प्रविष्ठी'!K826)</f>
        <v/>
      </c>
      <c r="AM826" s="137" t="str">
        <f>IF('PRAPTRA 2 प्रविष्ठी'!L826="","",'PRAPTRA 2 प्रविष्ठी'!L826)</f>
        <v/>
      </c>
      <c r="AN826" s="137" t="str">
        <f>IF('PRAPTRA 2 प्रविष्ठी'!M826="","",'PRAPTRA 2 प्रविष्ठी'!M826)</f>
        <v/>
      </c>
      <c r="AO826" s="35" t="str">
        <f>IF('PRAPTRA 2 प्रविष्ठी'!H826="","",'PRAPTRA 2 प्रविष्ठी'!H826)</f>
        <v/>
      </c>
      <c r="AP826" s="38" t="str">
        <f t="shared" si="3"/>
        <v/>
      </c>
    </row>
    <row r="827" spans="2:42" ht="15.75" customHeight="1">
      <c r="B827" s="167" t="str">
        <f t="shared" si="0"/>
        <v>-752</v>
      </c>
      <c r="C827" s="137" t="str">
        <f>IF('PRAPTRA 1 प्रविष्ठी'!A827="","",'PRAPTRA 1 प्रविष्ठी'!A827)</f>
        <v/>
      </c>
      <c r="D827" s="137" t="str">
        <f>IF('PRAPTRA 1 प्रविष्ठी'!B827="","",UPPER('PRAPTRA 1 प्रविष्ठी'!B827))</f>
        <v/>
      </c>
      <c r="E827" s="137" t="str">
        <f>IF('PRAPTRA 1 प्रविष्ठी'!C827="","",UPPER('PRAPTRA 1 प्रविष्ठी'!C827))</f>
        <v/>
      </c>
      <c r="F827" s="137" t="str">
        <f>IF('PRAPTRA 1 प्रविष्ठी'!D827="","",PROPER('PRAPTRA 1 प्रविष्ठी'!D827))</f>
        <v/>
      </c>
      <c r="G827" s="137" t="str">
        <f>IF('PRAPTRA 1 प्रविष्ठी'!E827="","",UPPER('PRAPTRA 1 प्रविष्ठी'!E827))</f>
        <v/>
      </c>
      <c r="H827" s="137" t="str">
        <f>IF('PRAPTRA 1 प्रविष्ठी'!F827="","",UPPER('PRAPTRA 1 प्रविष्ठी'!F827))</f>
        <v/>
      </c>
      <c r="I827" s="137" t="str">
        <f>IF('PRAPTRA 1 प्रविष्ठी'!G827="","",UPPER('PRAPTRA 1 प्रविष्ठी'!G827))</f>
        <v/>
      </c>
      <c r="J827" s="172" t="str">
        <f>IF('PRAPTRA 1 प्रविष्ठी'!H827="","",'PRAPTRA 1 प्रविष्ठी'!H827)</f>
        <v/>
      </c>
      <c r="K827" s="137" t="str">
        <f>IF('PRAPTRA 1 प्रविष्ठी'!I827="","",'PRAPTRA 1 प्रविष्ठी'!I827)</f>
        <v/>
      </c>
      <c r="L827" s="137" t="str">
        <f>IF('PRAPTRA 1 प्रविष्ठी'!J827="","",'PRAPTRA 1 प्रविष्ठी'!J827)</f>
        <v/>
      </c>
      <c r="M827" s="137" t="str">
        <f>IF('PRAPTRA 1 प्रविष्ठी'!K827="","",'PRAPTRA 1 प्रविष्ठी'!K827)</f>
        <v/>
      </c>
      <c r="N827" s="137" t="str">
        <f>IF('PRAPTRA 1 प्रविष्ठी'!L827="","",'PRAPTRA 1 प्रविष्ठी'!L827)</f>
        <v/>
      </c>
      <c r="O827" s="38" t="str">
        <f t="shared" si="1"/>
        <v/>
      </c>
      <c r="AA827" s="167" t="str">
        <f t="shared" si="2"/>
        <v>-817</v>
      </c>
      <c r="AB827" s="137" t="str">
        <f>IF('PRAPTRA 2 प्रविष्ठी'!A827="","",'PRAPTRA 2 प्रविष्ठी'!A827)</f>
        <v/>
      </c>
      <c r="AC827" s="137" t="str">
        <f>IF('PRAPTRA 2 प्रविष्ठी'!B827="","",'PRAPTRA 2 प्रविष्ठी'!B827)</f>
        <v/>
      </c>
      <c r="AD827" s="137" t="str">
        <f>IF('PRAPTRA 2 प्रविष्ठी'!C827="","",'PRAPTRA 2 प्रविष्ठी'!C827)</f>
        <v/>
      </c>
      <c r="AE827" s="137" t="str">
        <f>IF('PRAPTRA 2 प्रविष्ठी'!D827="","",'PRAPTRA 2 प्रविष्ठी'!D827)</f>
        <v/>
      </c>
      <c r="AF827" s="137" t="str">
        <f>IF('PRAPTRA 2 प्रविष्ठी'!E827="","",'PRAPTRA 2 प्रविष्ठी'!E827)</f>
        <v/>
      </c>
      <c r="AG827" s="137" t="str">
        <f>IF('PRAPTRA 2 प्रविष्ठी'!F827="","",'PRAPTRA 2 प्रविष्ठी'!F827)</f>
        <v/>
      </c>
      <c r="AH827" s="137" t="str">
        <f>IF('PRAPTRA 2 प्रविष्ठी'!G827="","",'PRAPTRA 2 प्रविष्ठी'!G827)</f>
        <v/>
      </c>
      <c r="AI827" s="137" t="str">
        <f>IFERROR(IF(OR('PRAPTRA 1 प्रविष्ठी'!$F$3="",AH827=""),"",DATEDIF(AH827,'PRAPTRA 1 प्रविष्ठी'!$F$3,"Y")),"")</f>
        <v/>
      </c>
      <c r="AJ827" s="137" t="str">
        <f>IF('PRAPTRA 2 प्रविष्ठी'!I827="","",'PRAPTRA 2 प्रविष्ठी'!I827)</f>
        <v/>
      </c>
      <c r="AK827" s="137" t="str">
        <f>IF('PRAPTRA 2 प्रविष्ठी'!J827="","",'PRAPTRA 2 प्रविष्ठी'!J827)</f>
        <v/>
      </c>
      <c r="AL827" s="137" t="str">
        <f>IF('PRAPTRA 2 प्रविष्ठी'!K827="","",'PRAPTRA 2 प्रविष्ठी'!K827)</f>
        <v/>
      </c>
      <c r="AM827" s="137" t="str">
        <f>IF('PRAPTRA 2 प्रविष्ठी'!L827="","",'PRAPTRA 2 प्रविष्ठी'!L827)</f>
        <v/>
      </c>
      <c r="AN827" s="137" t="str">
        <f>IF('PRAPTRA 2 प्रविष्ठी'!M827="","",'PRAPTRA 2 प्रविष्ठी'!M827)</f>
        <v/>
      </c>
      <c r="AO827" s="35" t="str">
        <f>IF('PRAPTRA 2 प्रविष्ठी'!H827="","",'PRAPTRA 2 प्रविष्ठी'!H827)</f>
        <v/>
      </c>
      <c r="AP827" s="38" t="str">
        <f t="shared" si="3"/>
        <v/>
      </c>
    </row>
    <row r="828" spans="2:42" ht="15.75" customHeight="1">
      <c r="B828" s="167" t="str">
        <f t="shared" si="0"/>
        <v>-753</v>
      </c>
      <c r="C828" s="137" t="str">
        <f>IF('PRAPTRA 1 प्रविष्ठी'!A828="","",'PRAPTRA 1 प्रविष्ठी'!A828)</f>
        <v/>
      </c>
      <c r="D828" s="137" t="str">
        <f>IF('PRAPTRA 1 प्रविष्ठी'!B828="","",UPPER('PRAPTRA 1 प्रविष्ठी'!B828))</f>
        <v/>
      </c>
      <c r="E828" s="137" t="str">
        <f>IF('PRAPTRA 1 प्रविष्ठी'!C828="","",UPPER('PRAPTRA 1 प्रविष्ठी'!C828))</f>
        <v/>
      </c>
      <c r="F828" s="137" t="str">
        <f>IF('PRAPTRA 1 प्रविष्ठी'!D828="","",PROPER('PRAPTRA 1 प्रविष्ठी'!D828))</f>
        <v/>
      </c>
      <c r="G828" s="137" t="str">
        <f>IF('PRAPTRA 1 प्रविष्ठी'!E828="","",UPPER('PRAPTRA 1 प्रविष्ठी'!E828))</f>
        <v/>
      </c>
      <c r="H828" s="137" t="str">
        <f>IF('PRAPTRA 1 प्रविष्ठी'!F828="","",UPPER('PRAPTRA 1 प्रविष्ठी'!F828))</f>
        <v/>
      </c>
      <c r="I828" s="137" t="str">
        <f>IF('PRAPTRA 1 प्रविष्ठी'!G828="","",UPPER('PRAPTRA 1 प्रविष्ठी'!G828))</f>
        <v/>
      </c>
      <c r="J828" s="172" t="str">
        <f>IF('PRAPTRA 1 प्रविष्ठी'!H828="","",'PRAPTRA 1 प्रविष्ठी'!H828)</f>
        <v/>
      </c>
      <c r="K828" s="137" t="str">
        <f>IF('PRAPTRA 1 प्रविष्ठी'!I828="","",'PRAPTRA 1 प्रविष्ठी'!I828)</f>
        <v/>
      </c>
      <c r="L828" s="137" t="str">
        <f>IF('PRAPTRA 1 प्रविष्ठी'!J828="","",'PRAPTRA 1 प्रविष्ठी'!J828)</f>
        <v/>
      </c>
      <c r="M828" s="137" t="str">
        <f>IF('PRAPTRA 1 प्रविष्ठी'!K828="","",'PRAPTRA 1 प्रविष्ठी'!K828)</f>
        <v/>
      </c>
      <c r="N828" s="137" t="str">
        <f>IF('PRAPTRA 1 प्रविष्ठी'!L828="","",'PRAPTRA 1 प्रविष्ठी'!L828)</f>
        <v/>
      </c>
      <c r="O828" s="38" t="str">
        <f t="shared" si="1"/>
        <v/>
      </c>
      <c r="AA828" s="167" t="str">
        <f t="shared" si="2"/>
        <v>-818</v>
      </c>
      <c r="AB828" s="137" t="str">
        <f>IF('PRAPTRA 2 प्रविष्ठी'!A828="","",'PRAPTRA 2 प्रविष्ठी'!A828)</f>
        <v/>
      </c>
      <c r="AC828" s="137" t="str">
        <f>IF('PRAPTRA 2 प्रविष्ठी'!B828="","",'PRAPTRA 2 प्रविष्ठी'!B828)</f>
        <v/>
      </c>
      <c r="AD828" s="137" t="str">
        <f>IF('PRAPTRA 2 प्रविष्ठी'!C828="","",'PRAPTRA 2 प्रविष्ठी'!C828)</f>
        <v/>
      </c>
      <c r="AE828" s="137" t="str">
        <f>IF('PRAPTRA 2 प्रविष्ठी'!D828="","",'PRAPTRA 2 प्रविष्ठी'!D828)</f>
        <v/>
      </c>
      <c r="AF828" s="137" t="str">
        <f>IF('PRAPTRA 2 प्रविष्ठी'!E828="","",'PRAPTRA 2 प्रविष्ठी'!E828)</f>
        <v/>
      </c>
      <c r="AG828" s="137" t="str">
        <f>IF('PRAPTRA 2 प्रविष्ठी'!F828="","",'PRAPTRA 2 प्रविष्ठी'!F828)</f>
        <v/>
      </c>
      <c r="AH828" s="137" t="str">
        <f>IF('PRAPTRA 2 प्रविष्ठी'!G828="","",'PRAPTRA 2 प्रविष्ठी'!G828)</f>
        <v/>
      </c>
      <c r="AI828" s="137" t="str">
        <f>IFERROR(IF(OR('PRAPTRA 1 प्रविष्ठी'!$F$3="",AH828=""),"",DATEDIF(AH828,'PRAPTRA 1 प्रविष्ठी'!$F$3,"Y")),"")</f>
        <v/>
      </c>
      <c r="AJ828" s="137" t="str">
        <f>IF('PRAPTRA 2 प्रविष्ठी'!I828="","",'PRAPTRA 2 प्रविष्ठी'!I828)</f>
        <v/>
      </c>
      <c r="AK828" s="137" t="str">
        <f>IF('PRAPTRA 2 प्रविष्ठी'!J828="","",'PRAPTRA 2 प्रविष्ठी'!J828)</f>
        <v/>
      </c>
      <c r="AL828" s="137" t="str">
        <f>IF('PRAPTRA 2 प्रविष्ठी'!K828="","",'PRAPTRA 2 प्रविष्ठी'!K828)</f>
        <v/>
      </c>
      <c r="AM828" s="137" t="str">
        <f>IF('PRAPTRA 2 प्रविष्ठी'!L828="","",'PRAPTRA 2 प्रविष्ठी'!L828)</f>
        <v/>
      </c>
      <c r="AN828" s="137" t="str">
        <f>IF('PRAPTRA 2 प्रविष्ठी'!M828="","",'PRAPTRA 2 प्रविष्ठी'!M828)</f>
        <v/>
      </c>
      <c r="AO828" s="35" t="str">
        <f>IF('PRAPTRA 2 प्रविष्ठी'!H828="","",'PRAPTRA 2 प्रविष्ठी'!H828)</f>
        <v/>
      </c>
      <c r="AP828" s="38" t="str">
        <f t="shared" si="3"/>
        <v/>
      </c>
    </row>
    <row r="829" spans="2:42" ht="15.75" customHeight="1">
      <c r="B829" s="167" t="str">
        <f t="shared" si="0"/>
        <v>-754</v>
      </c>
      <c r="C829" s="137" t="str">
        <f>IF('PRAPTRA 1 प्रविष्ठी'!A829="","",'PRAPTRA 1 प्रविष्ठी'!A829)</f>
        <v/>
      </c>
      <c r="D829" s="137" t="str">
        <f>IF('PRAPTRA 1 प्रविष्ठी'!B829="","",UPPER('PRAPTRA 1 प्रविष्ठी'!B829))</f>
        <v/>
      </c>
      <c r="E829" s="137" t="str">
        <f>IF('PRAPTRA 1 प्रविष्ठी'!C829="","",UPPER('PRAPTRA 1 प्रविष्ठी'!C829))</f>
        <v/>
      </c>
      <c r="F829" s="137" t="str">
        <f>IF('PRAPTRA 1 प्रविष्ठी'!D829="","",PROPER('PRAPTRA 1 प्रविष्ठी'!D829))</f>
        <v/>
      </c>
      <c r="G829" s="137" t="str">
        <f>IF('PRAPTRA 1 प्रविष्ठी'!E829="","",UPPER('PRAPTRA 1 प्रविष्ठी'!E829))</f>
        <v/>
      </c>
      <c r="H829" s="137" t="str">
        <f>IF('PRAPTRA 1 प्रविष्ठी'!F829="","",UPPER('PRAPTRA 1 प्रविष्ठी'!F829))</f>
        <v/>
      </c>
      <c r="I829" s="137" t="str">
        <f>IF('PRAPTRA 1 प्रविष्ठी'!G829="","",UPPER('PRAPTRA 1 प्रविष्ठी'!G829))</f>
        <v/>
      </c>
      <c r="J829" s="172" t="str">
        <f>IF('PRAPTRA 1 प्रविष्ठी'!H829="","",'PRAPTRA 1 प्रविष्ठी'!H829)</f>
        <v/>
      </c>
      <c r="K829" s="137" t="str">
        <f>IF('PRAPTRA 1 प्रविष्ठी'!I829="","",'PRAPTRA 1 प्रविष्ठी'!I829)</f>
        <v/>
      </c>
      <c r="L829" s="137" t="str">
        <f>IF('PRAPTRA 1 प्रविष्ठी'!J829="","",'PRAPTRA 1 प्रविष्ठी'!J829)</f>
        <v/>
      </c>
      <c r="M829" s="137" t="str">
        <f>IF('PRAPTRA 1 प्रविष्ठी'!K829="","",'PRAPTRA 1 प्रविष्ठी'!K829)</f>
        <v/>
      </c>
      <c r="N829" s="137" t="str">
        <f>IF('PRAPTRA 1 प्रविष्ठी'!L829="","",'PRAPTRA 1 प्रविष्ठी'!L829)</f>
        <v/>
      </c>
      <c r="O829" s="38" t="str">
        <f t="shared" si="1"/>
        <v/>
      </c>
      <c r="AA829" s="167" t="str">
        <f t="shared" si="2"/>
        <v>-819</v>
      </c>
      <c r="AB829" s="137" t="str">
        <f>IF('PRAPTRA 2 प्रविष्ठी'!A829="","",'PRAPTRA 2 प्रविष्ठी'!A829)</f>
        <v/>
      </c>
      <c r="AC829" s="137" t="str">
        <f>IF('PRAPTRA 2 प्रविष्ठी'!B829="","",'PRAPTRA 2 प्रविष्ठी'!B829)</f>
        <v/>
      </c>
      <c r="AD829" s="137" t="str">
        <f>IF('PRAPTRA 2 प्रविष्ठी'!C829="","",'PRAPTRA 2 प्रविष्ठी'!C829)</f>
        <v/>
      </c>
      <c r="AE829" s="137" t="str">
        <f>IF('PRAPTRA 2 प्रविष्ठी'!D829="","",'PRAPTRA 2 प्रविष्ठी'!D829)</f>
        <v/>
      </c>
      <c r="AF829" s="137" t="str">
        <f>IF('PRAPTRA 2 प्रविष्ठी'!E829="","",'PRAPTRA 2 प्रविष्ठी'!E829)</f>
        <v/>
      </c>
      <c r="AG829" s="137" t="str">
        <f>IF('PRAPTRA 2 प्रविष्ठी'!F829="","",'PRAPTRA 2 प्रविष्ठी'!F829)</f>
        <v/>
      </c>
      <c r="AH829" s="137" t="str">
        <f>IF('PRAPTRA 2 प्रविष्ठी'!G829="","",'PRAPTRA 2 प्रविष्ठी'!G829)</f>
        <v/>
      </c>
      <c r="AI829" s="137" t="str">
        <f>IFERROR(IF(OR('PRAPTRA 1 प्रविष्ठी'!$F$3="",AH829=""),"",DATEDIF(AH829,'PRAPTRA 1 प्रविष्ठी'!$F$3,"Y")),"")</f>
        <v/>
      </c>
      <c r="AJ829" s="137" t="str">
        <f>IF('PRAPTRA 2 प्रविष्ठी'!I829="","",'PRAPTRA 2 प्रविष्ठी'!I829)</f>
        <v/>
      </c>
      <c r="AK829" s="137" t="str">
        <f>IF('PRAPTRA 2 प्रविष्ठी'!J829="","",'PRAPTRA 2 प्रविष्ठी'!J829)</f>
        <v/>
      </c>
      <c r="AL829" s="137" t="str">
        <f>IF('PRAPTRA 2 प्रविष्ठी'!K829="","",'PRAPTRA 2 प्रविष्ठी'!K829)</f>
        <v/>
      </c>
      <c r="AM829" s="137" t="str">
        <f>IF('PRAPTRA 2 प्रविष्ठी'!L829="","",'PRAPTRA 2 प्रविष्ठी'!L829)</f>
        <v/>
      </c>
      <c r="AN829" s="137" t="str">
        <f>IF('PRAPTRA 2 प्रविष्ठी'!M829="","",'PRAPTRA 2 प्रविष्ठी'!M829)</f>
        <v/>
      </c>
      <c r="AO829" s="35" t="str">
        <f>IF('PRAPTRA 2 प्रविष्ठी'!H829="","",'PRAPTRA 2 प्रविष्ठी'!H829)</f>
        <v/>
      </c>
      <c r="AP829" s="38" t="str">
        <f t="shared" si="3"/>
        <v/>
      </c>
    </row>
    <row r="830" spans="2:42" ht="15.75" customHeight="1">
      <c r="B830" s="167" t="str">
        <f t="shared" si="0"/>
        <v>-755</v>
      </c>
      <c r="C830" s="137" t="str">
        <f>IF('PRAPTRA 1 प्रविष्ठी'!A830="","",'PRAPTRA 1 प्रविष्ठी'!A830)</f>
        <v/>
      </c>
      <c r="D830" s="137" t="str">
        <f>IF('PRAPTRA 1 प्रविष्ठी'!B830="","",UPPER('PRAPTRA 1 प्रविष्ठी'!B830))</f>
        <v/>
      </c>
      <c r="E830" s="137" t="str">
        <f>IF('PRAPTRA 1 प्रविष्ठी'!C830="","",UPPER('PRAPTRA 1 प्रविष्ठी'!C830))</f>
        <v/>
      </c>
      <c r="F830" s="137" t="str">
        <f>IF('PRAPTRA 1 प्रविष्ठी'!D830="","",PROPER('PRAPTRA 1 प्रविष्ठी'!D830))</f>
        <v/>
      </c>
      <c r="G830" s="137" t="str">
        <f>IF('PRAPTRA 1 प्रविष्ठी'!E830="","",UPPER('PRAPTRA 1 प्रविष्ठी'!E830))</f>
        <v/>
      </c>
      <c r="H830" s="137" t="str">
        <f>IF('PRAPTRA 1 प्रविष्ठी'!F830="","",UPPER('PRAPTRA 1 प्रविष्ठी'!F830))</f>
        <v/>
      </c>
      <c r="I830" s="137" t="str">
        <f>IF('PRAPTRA 1 प्रविष्ठी'!G830="","",UPPER('PRAPTRA 1 प्रविष्ठी'!G830))</f>
        <v/>
      </c>
      <c r="J830" s="172" t="str">
        <f>IF('PRAPTRA 1 प्रविष्ठी'!H830="","",'PRAPTRA 1 प्रविष्ठी'!H830)</f>
        <v/>
      </c>
      <c r="K830" s="137" t="str">
        <f>IF('PRAPTRA 1 प्रविष्ठी'!I830="","",'PRAPTRA 1 प्रविष्ठी'!I830)</f>
        <v/>
      </c>
      <c r="L830" s="137" t="str">
        <f>IF('PRAPTRA 1 प्रविष्ठी'!J830="","",'PRAPTRA 1 प्रविष्ठी'!J830)</f>
        <v/>
      </c>
      <c r="M830" s="137" t="str">
        <f>IF('PRAPTRA 1 प्रविष्ठी'!K830="","",'PRAPTRA 1 प्रविष्ठी'!K830)</f>
        <v/>
      </c>
      <c r="N830" s="137" t="str">
        <f>IF('PRAPTRA 1 प्रविष्ठी'!L830="","",'PRAPTRA 1 प्रविष्ठी'!L830)</f>
        <v/>
      </c>
      <c r="O830" s="38" t="str">
        <f t="shared" si="1"/>
        <v/>
      </c>
      <c r="AA830" s="167" t="str">
        <f t="shared" si="2"/>
        <v>-820</v>
      </c>
      <c r="AB830" s="137" t="str">
        <f>IF('PRAPTRA 2 प्रविष्ठी'!A830="","",'PRAPTRA 2 प्रविष्ठी'!A830)</f>
        <v/>
      </c>
      <c r="AC830" s="137" t="str">
        <f>IF('PRAPTRA 2 प्रविष्ठी'!B830="","",'PRAPTRA 2 प्रविष्ठी'!B830)</f>
        <v/>
      </c>
      <c r="AD830" s="137" t="str">
        <f>IF('PRAPTRA 2 प्रविष्ठी'!C830="","",'PRAPTRA 2 प्रविष्ठी'!C830)</f>
        <v/>
      </c>
      <c r="AE830" s="137" t="str">
        <f>IF('PRAPTRA 2 प्रविष्ठी'!D830="","",'PRAPTRA 2 प्रविष्ठी'!D830)</f>
        <v/>
      </c>
      <c r="AF830" s="137" t="str">
        <f>IF('PRAPTRA 2 प्रविष्ठी'!E830="","",'PRAPTRA 2 प्रविष्ठी'!E830)</f>
        <v/>
      </c>
      <c r="AG830" s="137" t="str">
        <f>IF('PRAPTRA 2 प्रविष्ठी'!F830="","",'PRAPTRA 2 प्रविष्ठी'!F830)</f>
        <v/>
      </c>
      <c r="AH830" s="137" t="str">
        <f>IF('PRAPTRA 2 प्रविष्ठी'!G830="","",'PRAPTRA 2 प्रविष्ठी'!G830)</f>
        <v/>
      </c>
      <c r="AI830" s="137" t="str">
        <f>IFERROR(IF(OR('PRAPTRA 1 प्रविष्ठी'!$F$3="",AH830=""),"",DATEDIF(AH830,'PRAPTRA 1 प्रविष्ठी'!$F$3,"Y")),"")</f>
        <v/>
      </c>
      <c r="AJ830" s="137" t="str">
        <f>IF('PRAPTRA 2 प्रविष्ठी'!I830="","",'PRAPTRA 2 प्रविष्ठी'!I830)</f>
        <v/>
      </c>
      <c r="AK830" s="137" t="str">
        <f>IF('PRAPTRA 2 प्रविष्ठी'!J830="","",'PRAPTRA 2 प्रविष्ठी'!J830)</f>
        <v/>
      </c>
      <c r="AL830" s="137" t="str">
        <f>IF('PRAPTRA 2 प्रविष्ठी'!K830="","",'PRAPTRA 2 प्रविष्ठी'!K830)</f>
        <v/>
      </c>
      <c r="AM830" s="137" t="str">
        <f>IF('PRAPTRA 2 प्रविष्ठी'!L830="","",'PRAPTRA 2 प्रविष्ठी'!L830)</f>
        <v/>
      </c>
      <c r="AN830" s="137" t="str">
        <f>IF('PRAPTRA 2 प्रविष्ठी'!M830="","",'PRAPTRA 2 प्रविष्ठी'!M830)</f>
        <v/>
      </c>
      <c r="AO830" s="35" t="str">
        <f>IF('PRAPTRA 2 प्रविष्ठी'!H830="","",'PRAPTRA 2 प्रविष्ठी'!H830)</f>
        <v/>
      </c>
      <c r="AP830" s="38" t="str">
        <f t="shared" si="3"/>
        <v/>
      </c>
    </row>
    <row r="831" spans="2:42" ht="15.75" customHeight="1">
      <c r="B831" s="167" t="str">
        <f t="shared" si="0"/>
        <v>-756</v>
      </c>
      <c r="C831" s="137" t="str">
        <f>IF('PRAPTRA 1 प्रविष्ठी'!A831="","",'PRAPTRA 1 प्रविष्ठी'!A831)</f>
        <v/>
      </c>
      <c r="D831" s="137" t="str">
        <f>IF('PRAPTRA 1 प्रविष्ठी'!B831="","",UPPER('PRAPTRA 1 प्रविष्ठी'!B831))</f>
        <v/>
      </c>
      <c r="E831" s="137" t="str">
        <f>IF('PRAPTRA 1 प्रविष्ठी'!C831="","",UPPER('PRAPTRA 1 प्रविष्ठी'!C831))</f>
        <v/>
      </c>
      <c r="F831" s="137" t="str">
        <f>IF('PRAPTRA 1 प्रविष्ठी'!D831="","",PROPER('PRAPTRA 1 प्रविष्ठी'!D831))</f>
        <v/>
      </c>
      <c r="G831" s="137" t="str">
        <f>IF('PRAPTRA 1 प्रविष्ठी'!E831="","",UPPER('PRAPTRA 1 प्रविष्ठी'!E831))</f>
        <v/>
      </c>
      <c r="H831" s="137" t="str">
        <f>IF('PRAPTRA 1 प्रविष्ठी'!F831="","",UPPER('PRAPTRA 1 प्रविष्ठी'!F831))</f>
        <v/>
      </c>
      <c r="I831" s="137" t="str">
        <f>IF('PRAPTRA 1 प्रविष्ठी'!G831="","",UPPER('PRAPTRA 1 प्रविष्ठी'!G831))</f>
        <v/>
      </c>
      <c r="J831" s="172" t="str">
        <f>IF('PRAPTRA 1 प्रविष्ठी'!H831="","",'PRAPTRA 1 प्रविष्ठी'!H831)</f>
        <v/>
      </c>
      <c r="K831" s="137" t="str">
        <f>IF('PRAPTRA 1 प्रविष्ठी'!I831="","",'PRAPTRA 1 प्रविष्ठी'!I831)</f>
        <v/>
      </c>
      <c r="L831" s="137" t="str">
        <f>IF('PRAPTRA 1 प्रविष्ठी'!J831="","",'PRAPTRA 1 प्रविष्ठी'!J831)</f>
        <v/>
      </c>
      <c r="M831" s="137" t="str">
        <f>IF('PRAPTRA 1 प्रविष्ठी'!K831="","",'PRAPTRA 1 प्रविष्ठी'!K831)</f>
        <v/>
      </c>
      <c r="N831" s="137" t="str">
        <f>IF('PRAPTRA 1 प्रविष्ठी'!L831="","",'PRAPTRA 1 प्रविष्ठी'!L831)</f>
        <v/>
      </c>
      <c r="O831" s="38" t="str">
        <f t="shared" si="1"/>
        <v/>
      </c>
      <c r="AA831" s="167" t="str">
        <f t="shared" si="2"/>
        <v>-821</v>
      </c>
      <c r="AB831" s="137" t="str">
        <f>IF('PRAPTRA 2 प्रविष्ठी'!A831="","",'PRAPTRA 2 प्रविष्ठी'!A831)</f>
        <v/>
      </c>
      <c r="AC831" s="137" t="str">
        <f>IF('PRAPTRA 2 प्रविष्ठी'!B831="","",'PRAPTRA 2 प्रविष्ठी'!B831)</f>
        <v/>
      </c>
      <c r="AD831" s="137" t="str">
        <f>IF('PRAPTRA 2 प्रविष्ठी'!C831="","",'PRAPTRA 2 प्रविष्ठी'!C831)</f>
        <v/>
      </c>
      <c r="AE831" s="137" t="str">
        <f>IF('PRAPTRA 2 प्रविष्ठी'!D831="","",'PRAPTRA 2 प्रविष्ठी'!D831)</f>
        <v/>
      </c>
      <c r="AF831" s="137" t="str">
        <f>IF('PRAPTRA 2 प्रविष्ठी'!E831="","",'PRAPTRA 2 प्रविष्ठी'!E831)</f>
        <v/>
      </c>
      <c r="AG831" s="137" t="str">
        <f>IF('PRAPTRA 2 प्रविष्ठी'!F831="","",'PRAPTRA 2 प्रविष्ठी'!F831)</f>
        <v/>
      </c>
      <c r="AH831" s="137" t="str">
        <f>IF('PRAPTRA 2 प्रविष्ठी'!G831="","",'PRAPTRA 2 प्रविष्ठी'!G831)</f>
        <v/>
      </c>
      <c r="AI831" s="137" t="str">
        <f>IFERROR(IF(OR('PRAPTRA 1 प्रविष्ठी'!$F$3="",AH831=""),"",DATEDIF(AH831,'PRAPTRA 1 प्रविष्ठी'!$F$3,"Y")),"")</f>
        <v/>
      </c>
      <c r="AJ831" s="137" t="str">
        <f>IF('PRAPTRA 2 प्रविष्ठी'!I831="","",'PRAPTRA 2 प्रविष्ठी'!I831)</f>
        <v/>
      </c>
      <c r="AK831" s="137" t="str">
        <f>IF('PRAPTRA 2 प्रविष्ठी'!J831="","",'PRAPTRA 2 प्रविष्ठी'!J831)</f>
        <v/>
      </c>
      <c r="AL831" s="137" t="str">
        <f>IF('PRAPTRA 2 प्रविष्ठी'!K831="","",'PRAPTRA 2 प्रविष्ठी'!K831)</f>
        <v/>
      </c>
      <c r="AM831" s="137" t="str">
        <f>IF('PRAPTRA 2 प्रविष्ठी'!L831="","",'PRAPTRA 2 प्रविष्ठी'!L831)</f>
        <v/>
      </c>
      <c r="AN831" s="137" t="str">
        <f>IF('PRAPTRA 2 प्रविष्ठी'!M831="","",'PRAPTRA 2 प्रविष्ठी'!M831)</f>
        <v/>
      </c>
      <c r="AO831" s="35" t="str">
        <f>IF('PRAPTRA 2 प्रविष्ठी'!H831="","",'PRAPTRA 2 प्रविष्ठी'!H831)</f>
        <v/>
      </c>
      <c r="AP831" s="38" t="str">
        <f t="shared" si="3"/>
        <v/>
      </c>
    </row>
    <row r="832" spans="2:42" ht="15.75" customHeight="1">
      <c r="B832" s="167" t="str">
        <f t="shared" si="0"/>
        <v>-757</v>
      </c>
      <c r="C832" s="137" t="str">
        <f>IF('PRAPTRA 1 प्रविष्ठी'!A832="","",'PRAPTRA 1 प्रविष्ठी'!A832)</f>
        <v/>
      </c>
      <c r="D832" s="137" t="str">
        <f>IF('PRAPTRA 1 प्रविष्ठी'!B832="","",UPPER('PRAPTRA 1 प्रविष्ठी'!B832))</f>
        <v/>
      </c>
      <c r="E832" s="137" t="str">
        <f>IF('PRAPTRA 1 प्रविष्ठी'!C832="","",UPPER('PRAPTRA 1 प्रविष्ठी'!C832))</f>
        <v/>
      </c>
      <c r="F832" s="137" t="str">
        <f>IF('PRAPTRA 1 प्रविष्ठी'!D832="","",PROPER('PRAPTRA 1 प्रविष्ठी'!D832))</f>
        <v/>
      </c>
      <c r="G832" s="137" t="str">
        <f>IF('PRAPTRA 1 प्रविष्ठी'!E832="","",UPPER('PRAPTRA 1 प्रविष्ठी'!E832))</f>
        <v/>
      </c>
      <c r="H832" s="137" t="str">
        <f>IF('PRAPTRA 1 प्रविष्ठी'!F832="","",UPPER('PRAPTRA 1 प्रविष्ठी'!F832))</f>
        <v/>
      </c>
      <c r="I832" s="137" t="str">
        <f>IF('PRAPTRA 1 प्रविष्ठी'!G832="","",UPPER('PRAPTRA 1 प्रविष्ठी'!G832))</f>
        <v/>
      </c>
      <c r="J832" s="172" t="str">
        <f>IF('PRAPTRA 1 प्रविष्ठी'!H832="","",'PRAPTRA 1 प्रविष्ठी'!H832)</f>
        <v/>
      </c>
      <c r="K832" s="137" t="str">
        <f>IF('PRAPTRA 1 प्रविष्ठी'!I832="","",'PRAPTRA 1 प्रविष्ठी'!I832)</f>
        <v/>
      </c>
      <c r="L832" s="137" t="str">
        <f>IF('PRAPTRA 1 प्रविष्ठी'!J832="","",'PRAPTRA 1 प्रविष्ठी'!J832)</f>
        <v/>
      </c>
      <c r="M832" s="137" t="str">
        <f>IF('PRAPTRA 1 प्रविष्ठी'!K832="","",'PRAPTRA 1 प्रविष्ठी'!K832)</f>
        <v/>
      </c>
      <c r="N832" s="137" t="str">
        <f>IF('PRAPTRA 1 प्रविष्ठी'!L832="","",'PRAPTRA 1 प्रविष्ठी'!L832)</f>
        <v/>
      </c>
      <c r="O832" s="38" t="str">
        <f t="shared" si="1"/>
        <v/>
      </c>
      <c r="AA832" s="167" t="str">
        <f t="shared" si="2"/>
        <v>-822</v>
      </c>
      <c r="AB832" s="137" t="str">
        <f>IF('PRAPTRA 2 प्रविष्ठी'!A832="","",'PRAPTRA 2 प्रविष्ठी'!A832)</f>
        <v/>
      </c>
      <c r="AC832" s="137" t="str">
        <f>IF('PRAPTRA 2 प्रविष्ठी'!B832="","",'PRAPTRA 2 प्रविष्ठी'!B832)</f>
        <v/>
      </c>
      <c r="AD832" s="137" t="str">
        <f>IF('PRAPTRA 2 प्रविष्ठी'!C832="","",'PRAPTRA 2 प्रविष्ठी'!C832)</f>
        <v/>
      </c>
      <c r="AE832" s="137" t="str">
        <f>IF('PRAPTRA 2 प्रविष्ठी'!D832="","",'PRAPTRA 2 प्रविष्ठी'!D832)</f>
        <v/>
      </c>
      <c r="AF832" s="137" t="str">
        <f>IF('PRAPTRA 2 प्रविष्ठी'!E832="","",'PRAPTRA 2 प्रविष्ठी'!E832)</f>
        <v/>
      </c>
      <c r="AG832" s="137" t="str">
        <f>IF('PRAPTRA 2 प्रविष्ठी'!F832="","",'PRAPTRA 2 प्रविष्ठी'!F832)</f>
        <v/>
      </c>
      <c r="AH832" s="137" t="str">
        <f>IF('PRAPTRA 2 प्रविष्ठी'!G832="","",'PRAPTRA 2 प्रविष्ठी'!G832)</f>
        <v/>
      </c>
      <c r="AI832" s="137" t="str">
        <f>IFERROR(IF(OR('PRAPTRA 1 प्रविष्ठी'!$F$3="",AH832=""),"",DATEDIF(AH832,'PRAPTRA 1 प्रविष्ठी'!$F$3,"Y")),"")</f>
        <v/>
      </c>
      <c r="AJ832" s="137" t="str">
        <f>IF('PRAPTRA 2 प्रविष्ठी'!I832="","",'PRAPTRA 2 प्रविष्ठी'!I832)</f>
        <v/>
      </c>
      <c r="AK832" s="137" t="str">
        <f>IF('PRAPTRA 2 प्रविष्ठी'!J832="","",'PRAPTRA 2 प्रविष्ठी'!J832)</f>
        <v/>
      </c>
      <c r="AL832" s="137" t="str">
        <f>IF('PRAPTRA 2 प्रविष्ठी'!K832="","",'PRAPTRA 2 प्रविष्ठी'!K832)</f>
        <v/>
      </c>
      <c r="AM832" s="137" t="str">
        <f>IF('PRAPTRA 2 प्रविष्ठी'!L832="","",'PRAPTRA 2 प्रविष्ठी'!L832)</f>
        <v/>
      </c>
      <c r="AN832" s="137" t="str">
        <f>IF('PRAPTRA 2 प्रविष्ठी'!M832="","",'PRAPTRA 2 प्रविष्ठी'!M832)</f>
        <v/>
      </c>
      <c r="AO832" s="35" t="str">
        <f>IF('PRAPTRA 2 प्रविष्ठी'!H832="","",'PRAPTRA 2 प्रविष्ठी'!H832)</f>
        <v/>
      </c>
      <c r="AP832" s="38" t="str">
        <f t="shared" si="3"/>
        <v/>
      </c>
    </row>
    <row r="833" spans="2:42" ht="15.75" customHeight="1">
      <c r="B833" s="167" t="str">
        <f t="shared" si="0"/>
        <v>-758</v>
      </c>
      <c r="C833" s="137" t="str">
        <f>IF('PRAPTRA 1 प्रविष्ठी'!A833="","",'PRAPTRA 1 प्रविष्ठी'!A833)</f>
        <v/>
      </c>
      <c r="D833" s="137" t="str">
        <f>IF('PRAPTRA 1 प्रविष्ठी'!B833="","",UPPER('PRAPTRA 1 प्रविष्ठी'!B833))</f>
        <v/>
      </c>
      <c r="E833" s="137" t="str">
        <f>IF('PRAPTRA 1 प्रविष्ठी'!C833="","",UPPER('PRAPTRA 1 प्रविष्ठी'!C833))</f>
        <v/>
      </c>
      <c r="F833" s="137" t="str">
        <f>IF('PRAPTRA 1 प्रविष्ठी'!D833="","",PROPER('PRAPTRA 1 प्रविष्ठी'!D833))</f>
        <v/>
      </c>
      <c r="G833" s="137" t="str">
        <f>IF('PRAPTRA 1 प्रविष्ठी'!E833="","",UPPER('PRAPTRA 1 प्रविष्ठी'!E833))</f>
        <v/>
      </c>
      <c r="H833" s="137" t="str">
        <f>IF('PRAPTRA 1 प्रविष्ठी'!F833="","",UPPER('PRAPTRA 1 प्रविष्ठी'!F833))</f>
        <v/>
      </c>
      <c r="I833" s="137" t="str">
        <f>IF('PRAPTRA 1 प्रविष्ठी'!G833="","",UPPER('PRAPTRA 1 प्रविष्ठी'!G833))</f>
        <v/>
      </c>
      <c r="J833" s="172" t="str">
        <f>IF('PRAPTRA 1 प्रविष्ठी'!H833="","",'PRAPTRA 1 प्रविष्ठी'!H833)</f>
        <v/>
      </c>
      <c r="K833" s="137" t="str">
        <f>IF('PRAPTRA 1 प्रविष्ठी'!I833="","",'PRAPTRA 1 प्रविष्ठी'!I833)</f>
        <v/>
      </c>
      <c r="L833" s="137" t="str">
        <f>IF('PRAPTRA 1 प्रविष्ठी'!J833="","",'PRAPTRA 1 प्रविष्ठी'!J833)</f>
        <v/>
      </c>
      <c r="M833" s="137" t="str">
        <f>IF('PRAPTRA 1 प्रविष्ठी'!K833="","",'PRAPTRA 1 प्रविष्ठी'!K833)</f>
        <v/>
      </c>
      <c r="N833" s="137" t="str">
        <f>IF('PRAPTRA 1 प्रविष्ठी'!L833="","",'PRAPTRA 1 प्रविष्ठी'!L833)</f>
        <v/>
      </c>
      <c r="O833" s="38" t="str">
        <f t="shared" si="1"/>
        <v/>
      </c>
      <c r="AA833" s="167" t="str">
        <f t="shared" si="2"/>
        <v>-823</v>
      </c>
      <c r="AB833" s="137" t="str">
        <f>IF('PRAPTRA 2 प्रविष्ठी'!A833="","",'PRAPTRA 2 प्रविष्ठी'!A833)</f>
        <v/>
      </c>
      <c r="AC833" s="137" t="str">
        <f>IF('PRAPTRA 2 प्रविष्ठी'!B833="","",'PRAPTRA 2 प्रविष्ठी'!B833)</f>
        <v/>
      </c>
      <c r="AD833" s="137" t="str">
        <f>IF('PRAPTRA 2 प्रविष्ठी'!C833="","",'PRAPTRA 2 प्रविष्ठी'!C833)</f>
        <v/>
      </c>
      <c r="AE833" s="137" t="str">
        <f>IF('PRAPTRA 2 प्रविष्ठी'!D833="","",'PRAPTRA 2 प्रविष्ठी'!D833)</f>
        <v/>
      </c>
      <c r="AF833" s="137" t="str">
        <f>IF('PRAPTRA 2 प्रविष्ठी'!E833="","",'PRAPTRA 2 प्रविष्ठी'!E833)</f>
        <v/>
      </c>
      <c r="AG833" s="137" t="str">
        <f>IF('PRAPTRA 2 प्रविष्ठी'!F833="","",'PRAPTRA 2 प्रविष्ठी'!F833)</f>
        <v/>
      </c>
      <c r="AH833" s="137" t="str">
        <f>IF('PRAPTRA 2 प्रविष्ठी'!G833="","",'PRAPTRA 2 प्रविष्ठी'!G833)</f>
        <v/>
      </c>
      <c r="AI833" s="137" t="str">
        <f>IFERROR(IF(OR('PRAPTRA 1 प्रविष्ठी'!$F$3="",AH833=""),"",DATEDIF(AH833,'PRAPTRA 1 प्रविष्ठी'!$F$3,"Y")),"")</f>
        <v/>
      </c>
      <c r="AJ833" s="137" t="str">
        <f>IF('PRAPTRA 2 प्रविष्ठी'!I833="","",'PRAPTRA 2 प्रविष्ठी'!I833)</f>
        <v/>
      </c>
      <c r="AK833" s="137" t="str">
        <f>IF('PRAPTRA 2 प्रविष्ठी'!J833="","",'PRAPTRA 2 प्रविष्ठी'!J833)</f>
        <v/>
      </c>
      <c r="AL833" s="137" t="str">
        <f>IF('PRAPTRA 2 प्रविष्ठी'!K833="","",'PRAPTRA 2 प्रविष्ठी'!K833)</f>
        <v/>
      </c>
      <c r="AM833" s="137" t="str">
        <f>IF('PRAPTRA 2 प्रविष्ठी'!L833="","",'PRAPTRA 2 प्रविष्ठी'!L833)</f>
        <v/>
      </c>
      <c r="AN833" s="137" t="str">
        <f>IF('PRAPTRA 2 प्रविष्ठी'!M833="","",'PRAPTRA 2 प्रविष्ठी'!M833)</f>
        <v/>
      </c>
      <c r="AO833" s="35" t="str">
        <f>IF('PRAPTRA 2 प्रविष्ठी'!H833="","",'PRAPTRA 2 प्रविष्ठी'!H833)</f>
        <v/>
      </c>
      <c r="AP833" s="38" t="str">
        <f t="shared" si="3"/>
        <v/>
      </c>
    </row>
    <row r="834" spans="2:42" ht="15.75" customHeight="1">
      <c r="B834" s="167" t="str">
        <f t="shared" si="0"/>
        <v>-759</v>
      </c>
      <c r="C834" s="137" t="str">
        <f>IF('PRAPTRA 1 प्रविष्ठी'!A834="","",'PRAPTRA 1 प्रविष्ठी'!A834)</f>
        <v/>
      </c>
      <c r="D834" s="137" t="str">
        <f>IF('PRAPTRA 1 प्रविष्ठी'!B834="","",UPPER('PRAPTRA 1 प्रविष्ठी'!B834))</f>
        <v/>
      </c>
      <c r="E834" s="137" t="str">
        <f>IF('PRAPTRA 1 प्रविष्ठी'!C834="","",UPPER('PRAPTRA 1 प्रविष्ठी'!C834))</f>
        <v/>
      </c>
      <c r="F834" s="137" t="str">
        <f>IF('PRAPTRA 1 प्रविष्ठी'!D834="","",PROPER('PRAPTRA 1 प्रविष्ठी'!D834))</f>
        <v/>
      </c>
      <c r="G834" s="137" t="str">
        <f>IF('PRAPTRA 1 प्रविष्ठी'!E834="","",UPPER('PRAPTRA 1 प्रविष्ठी'!E834))</f>
        <v/>
      </c>
      <c r="H834" s="137" t="str">
        <f>IF('PRAPTRA 1 प्रविष्ठी'!F834="","",UPPER('PRAPTRA 1 प्रविष्ठी'!F834))</f>
        <v/>
      </c>
      <c r="I834" s="137" t="str">
        <f>IF('PRAPTRA 1 प्रविष्ठी'!G834="","",UPPER('PRAPTRA 1 प्रविष्ठी'!G834))</f>
        <v/>
      </c>
      <c r="J834" s="172" t="str">
        <f>IF('PRAPTRA 1 प्रविष्ठी'!H834="","",'PRAPTRA 1 प्रविष्ठी'!H834)</f>
        <v/>
      </c>
      <c r="K834" s="137" t="str">
        <f>IF('PRAPTRA 1 प्रविष्ठी'!I834="","",'PRAPTRA 1 प्रविष्ठी'!I834)</f>
        <v/>
      </c>
      <c r="L834" s="137" t="str">
        <f>IF('PRAPTRA 1 प्रविष्ठी'!J834="","",'PRAPTRA 1 प्रविष्ठी'!J834)</f>
        <v/>
      </c>
      <c r="M834" s="137" t="str">
        <f>IF('PRAPTRA 1 प्रविष्ठी'!K834="","",'PRAPTRA 1 प्रविष्ठी'!K834)</f>
        <v/>
      </c>
      <c r="N834" s="137" t="str">
        <f>IF('PRAPTRA 1 प्रविष्ठी'!L834="","",'PRAPTRA 1 प्रविष्ठी'!L834)</f>
        <v/>
      </c>
      <c r="O834" s="38" t="str">
        <f t="shared" si="1"/>
        <v/>
      </c>
      <c r="AA834" s="167" t="str">
        <f t="shared" si="2"/>
        <v>-824</v>
      </c>
      <c r="AB834" s="137" t="str">
        <f>IF('PRAPTRA 2 प्रविष्ठी'!A834="","",'PRAPTRA 2 प्रविष्ठी'!A834)</f>
        <v/>
      </c>
      <c r="AC834" s="137" t="str">
        <f>IF('PRAPTRA 2 प्रविष्ठी'!B834="","",'PRAPTRA 2 प्रविष्ठी'!B834)</f>
        <v/>
      </c>
      <c r="AD834" s="137" t="str">
        <f>IF('PRAPTRA 2 प्रविष्ठी'!C834="","",'PRAPTRA 2 प्रविष्ठी'!C834)</f>
        <v/>
      </c>
      <c r="AE834" s="137" t="str">
        <f>IF('PRAPTRA 2 प्रविष्ठी'!D834="","",'PRAPTRA 2 प्रविष्ठी'!D834)</f>
        <v/>
      </c>
      <c r="AF834" s="137" t="str">
        <f>IF('PRAPTRA 2 प्रविष्ठी'!E834="","",'PRAPTRA 2 प्रविष्ठी'!E834)</f>
        <v/>
      </c>
      <c r="AG834" s="137" t="str">
        <f>IF('PRAPTRA 2 प्रविष्ठी'!F834="","",'PRAPTRA 2 प्रविष्ठी'!F834)</f>
        <v/>
      </c>
      <c r="AH834" s="137" t="str">
        <f>IF('PRAPTRA 2 प्रविष्ठी'!G834="","",'PRAPTRA 2 प्रविष्ठी'!G834)</f>
        <v/>
      </c>
      <c r="AI834" s="137" t="str">
        <f>IFERROR(IF(OR('PRAPTRA 1 प्रविष्ठी'!$F$3="",AH834=""),"",DATEDIF(AH834,'PRAPTRA 1 प्रविष्ठी'!$F$3,"Y")),"")</f>
        <v/>
      </c>
      <c r="AJ834" s="137" t="str">
        <f>IF('PRAPTRA 2 प्रविष्ठी'!I834="","",'PRAPTRA 2 प्रविष्ठी'!I834)</f>
        <v/>
      </c>
      <c r="AK834" s="137" t="str">
        <f>IF('PRAPTRA 2 प्रविष्ठी'!J834="","",'PRAPTRA 2 प्रविष्ठी'!J834)</f>
        <v/>
      </c>
      <c r="AL834" s="137" t="str">
        <f>IF('PRAPTRA 2 प्रविष्ठी'!K834="","",'PRAPTRA 2 प्रविष्ठी'!K834)</f>
        <v/>
      </c>
      <c r="AM834" s="137" t="str">
        <f>IF('PRAPTRA 2 प्रविष्ठी'!L834="","",'PRAPTRA 2 प्रविष्ठी'!L834)</f>
        <v/>
      </c>
      <c r="AN834" s="137" t="str">
        <f>IF('PRAPTRA 2 प्रविष्ठी'!M834="","",'PRAPTRA 2 प्रविष्ठी'!M834)</f>
        <v/>
      </c>
      <c r="AO834" s="35" t="str">
        <f>IF('PRAPTRA 2 प्रविष्ठी'!H834="","",'PRAPTRA 2 प्रविष्ठी'!H834)</f>
        <v/>
      </c>
      <c r="AP834" s="38" t="str">
        <f t="shared" si="3"/>
        <v/>
      </c>
    </row>
    <row r="835" spans="2:42" ht="15.75" customHeight="1">
      <c r="B835" s="167" t="str">
        <f t="shared" si="0"/>
        <v>-760</v>
      </c>
      <c r="C835" s="137" t="str">
        <f>IF('PRAPTRA 1 प्रविष्ठी'!A835="","",'PRAPTRA 1 प्रविष्ठी'!A835)</f>
        <v/>
      </c>
      <c r="D835" s="137" t="str">
        <f>IF('PRAPTRA 1 प्रविष्ठी'!B835="","",UPPER('PRAPTRA 1 प्रविष्ठी'!B835))</f>
        <v/>
      </c>
      <c r="E835" s="137" t="str">
        <f>IF('PRAPTRA 1 प्रविष्ठी'!C835="","",UPPER('PRAPTRA 1 प्रविष्ठी'!C835))</f>
        <v/>
      </c>
      <c r="F835" s="137" t="str">
        <f>IF('PRAPTRA 1 प्रविष्ठी'!D835="","",PROPER('PRAPTRA 1 प्रविष्ठी'!D835))</f>
        <v/>
      </c>
      <c r="G835" s="137" t="str">
        <f>IF('PRAPTRA 1 प्रविष्ठी'!E835="","",UPPER('PRAPTRA 1 प्रविष्ठी'!E835))</f>
        <v/>
      </c>
      <c r="H835" s="137" t="str">
        <f>IF('PRAPTRA 1 प्रविष्ठी'!F835="","",UPPER('PRAPTRA 1 प्रविष्ठी'!F835))</f>
        <v/>
      </c>
      <c r="I835" s="137" t="str">
        <f>IF('PRAPTRA 1 प्रविष्ठी'!G835="","",UPPER('PRAPTRA 1 प्रविष्ठी'!G835))</f>
        <v/>
      </c>
      <c r="J835" s="172" t="str">
        <f>IF('PRAPTRA 1 प्रविष्ठी'!H835="","",'PRAPTRA 1 प्रविष्ठी'!H835)</f>
        <v/>
      </c>
      <c r="K835" s="137" t="str">
        <f>IF('PRAPTRA 1 प्रविष्ठी'!I835="","",'PRAPTRA 1 प्रविष्ठी'!I835)</f>
        <v/>
      </c>
      <c r="L835" s="137" t="str">
        <f>IF('PRAPTRA 1 प्रविष्ठी'!J835="","",'PRAPTRA 1 प्रविष्ठी'!J835)</f>
        <v/>
      </c>
      <c r="M835" s="137" t="str">
        <f>IF('PRAPTRA 1 प्रविष्ठी'!K835="","",'PRAPTRA 1 प्रविष्ठी'!K835)</f>
        <v/>
      </c>
      <c r="N835" s="137" t="str">
        <f>IF('PRAPTRA 1 प्रविष्ठी'!L835="","",'PRAPTRA 1 प्रविष्ठी'!L835)</f>
        <v/>
      </c>
      <c r="O835" s="38" t="str">
        <f t="shared" si="1"/>
        <v/>
      </c>
      <c r="AA835" s="167" t="str">
        <f t="shared" si="2"/>
        <v>-825</v>
      </c>
      <c r="AB835" s="137" t="str">
        <f>IF('PRAPTRA 2 प्रविष्ठी'!A835="","",'PRAPTRA 2 प्रविष्ठी'!A835)</f>
        <v/>
      </c>
      <c r="AC835" s="137" t="str">
        <f>IF('PRAPTRA 2 प्रविष्ठी'!B835="","",'PRAPTRA 2 प्रविष्ठी'!B835)</f>
        <v/>
      </c>
      <c r="AD835" s="137" t="str">
        <f>IF('PRAPTRA 2 प्रविष्ठी'!C835="","",'PRAPTRA 2 प्रविष्ठी'!C835)</f>
        <v/>
      </c>
      <c r="AE835" s="137" t="str">
        <f>IF('PRAPTRA 2 प्रविष्ठी'!D835="","",'PRAPTRA 2 प्रविष्ठी'!D835)</f>
        <v/>
      </c>
      <c r="AF835" s="137" t="str">
        <f>IF('PRAPTRA 2 प्रविष्ठी'!E835="","",'PRAPTRA 2 प्रविष्ठी'!E835)</f>
        <v/>
      </c>
      <c r="AG835" s="137" t="str">
        <f>IF('PRAPTRA 2 प्रविष्ठी'!F835="","",'PRAPTRA 2 प्रविष्ठी'!F835)</f>
        <v/>
      </c>
      <c r="AH835" s="137" t="str">
        <f>IF('PRAPTRA 2 प्रविष्ठी'!G835="","",'PRAPTRA 2 प्रविष्ठी'!G835)</f>
        <v/>
      </c>
      <c r="AI835" s="137" t="str">
        <f>IFERROR(IF(OR('PRAPTRA 1 प्रविष्ठी'!$F$3="",AH835=""),"",DATEDIF(AH835,'PRAPTRA 1 प्रविष्ठी'!$F$3,"Y")),"")</f>
        <v/>
      </c>
      <c r="AJ835" s="137" t="str">
        <f>IF('PRAPTRA 2 प्रविष्ठी'!I835="","",'PRAPTRA 2 प्रविष्ठी'!I835)</f>
        <v/>
      </c>
      <c r="AK835" s="137" t="str">
        <f>IF('PRAPTRA 2 प्रविष्ठी'!J835="","",'PRAPTRA 2 प्रविष्ठी'!J835)</f>
        <v/>
      </c>
      <c r="AL835" s="137" t="str">
        <f>IF('PRAPTRA 2 प्रविष्ठी'!K835="","",'PRAPTRA 2 प्रविष्ठी'!K835)</f>
        <v/>
      </c>
      <c r="AM835" s="137" t="str">
        <f>IF('PRAPTRA 2 प्रविष्ठी'!L835="","",'PRAPTRA 2 प्रविष्ठी'!L835)</f>
        <v/>
      </c>
      <c r="AN835" s="137" t="str">
        <f>IF('PRAPTRA 2 प्रविष्ठी'!M835="","",'PRAPTRA 2 प्रविष्ठी'!M835)</f>
        <v/>
      </c>
      <c r="AO835" s="35" t="str">
        <f>IF('PRAPTRA 2 प्रविष्ठी'!H835="","",'PRAPTRA 2 प्रविष्ठी'!H835)</f>
        <v/>
      </c>
      <c r="AP835" s="38" t="str">
        <f t="shared" si="3"/>
        <v/>
      </c>
    </row>
    <row r="836" spans="2:42" ht="15.75" customHeight="1">
      <c r="B836" s="167" t="str">
        <f t="shared" si="0"/>
        <v>-761</v>
      </c>
      <c r="C836" s="137" t="str">
        <f>IF('PRAPTRA 1 प्रविष्ठी'!A836="","",'PRAPTRA 1 प्रविष्ठी'!A836)</f>
        <v/>
      </c>
      <c r="D836" s="137" t="str">
        <f>IF('PRAPTRA 1 प्रविष्ठी'!B836="","",UPPER('PRAPTRA 1 प्रविष्ठी'!B836))</f>
        <v/>
      </c>
      <c r="E836" s="137" t="str">
        <f>IF('PRAPTRA 1 प्रविष्ठी'!C836="","",UPPER('PRAPTRA 1 प्रविष्ठी'!C836))</f>
        <v/>
      </c>
      <c r="F836" s="137" t="str">
        <f>IF('PRAPTRA 1 प्रविष्ठी'!D836="","",PROPER('PRAPTRA 1 प्रविष्ठी'!D836))</f>
        <v/>
      </c>
      <c r="G836" s="137" t="str">
        <f>IF('PRAPTRA 1 प्रविष्ठी'!E836="","",UPPER('PRAPTRA 1 प्रविष्ठी'!E836))</f>
        <v/>
      </c>
      <c r="H836" s="137" t="str">
        <f>IF('PRAPTRA 1 प्रविष्ठी'!F836="","",UPPER('PRAPTRA 1 प्रविष्ठी'!F836))</f>
        <v/>
      </c>
      <c r="I836" s="137" t="str">
        <f>IF('PRAPTRA 1 प्रविष्ठी'!G836="","",UPPER('PRAPTRA 1 प्रविष्ठी'!G836))</f>
        <v/>
      </c>
      <c r="J836" s="172" t="str">
        <f>IF('PRAPTRA 1 प्रविष्ठी'!H836="","",'PRAPTRA 1 प्रविष्ठी'!H836)</f>
        <v/>
      </c>
      <c r="K836" s="137" t="str">
        <f>IF('PRAPTRA 1 प्रविष्ठी'!I836="","",'PRAPTRA 1 प्रविष्ठी'!I836)</f>
        <v/>
      </c>
      <c r="L836" s="137" t="str">
        <f>IF('PRAPTRA 1 प्रविष्ठी'!J836="","",'PRAPTRA 1 प्रविष्ठी'!J836)</f>
        <v/>
      </c>
      <c r="M836" s="137" t="str">
        <f>IF('PRAPTRA 1 प्रविष्ठी'!K836="","",'PRAPTRA 1 प्रविष्ठी'!K836)</f>
        <v/>
      </c>
      <c r="N836" s="137" t="str">
        <f>IF('PRAPTRA 1 प्रविष्ठी'!L836="","",'PRAPTRA 1 प्रविष्ठी'!L836)</f>
        <v/>
      </c>
      <c r="O836" s="38" t="str">
        <f t="shared" si="1"/>
        <v/>
      </c>
      <c r="AA836" s="167" t="str">
        <f t="shared" si="2"/>
        <v>-826</v>
      </c>
      <c r="AB836" s="137" t="str">
        <f>IF('PRAPTRA 2 प्रविष्ठी'!A836="","",'PRAPTRA 2 प्रविष्ठी'!A836)</f>
        <v/>
      </c>
      <c r="AC836" s="137" t="str">
        <f>IF('PRAPTRA 2 प्रविष्ठी'!B836="","",'PRAPTRA 2 प्रविष्ठी'!B836)</f>
        <v/>
      </c>
      <c r="AD836" s="137" t="str">
        <f>IF('PRAPTRA 2 प्रविष्ठी'!C836="","",'PRAPTRA 2 प्रविष्ठी'!C836)</f>
        <v/>
      </c>
      <c r="AE836" s="137" t="str">
        <f>IF('PRAPTRA 2 प्रविष्ठी'!D836="","",'PRAPTRA 2 प्रविष्ठी'!D836)</f>
        <v/>
      </c>
      <c r="AF836" s="137" t="str">
        <f>IF('PRAPTRA 2 प्रविष्ठी'!E836="","",'PRAPTRA 2 प्रविष्ठी'!E836)</f>
        <v/>
      </c>
      <c r="AG836" s="137" t="str">
        <f>IF('PRAPTRA 2 प्रविष्ठी'!F836="","",'PRAPTRA 2 प्रविष्ठी'!F836)</f>
        <v/>
      </c>
      <c r="AH836" s="137" t="str">
        <f>IF('PRAPTRA 2 प्रविष्ठी'!G836="","",'PRAPTRA 2 प्रविष्ठी'!G836)</f>
        <v/>
      </c>
      <c r="AI836" s="137" t="str">
        <f>IFERROR(IF(OR('PRAPTRA 1 प्रविष्ठी'!$F$3="",AH836=""),"",DATEDIF(AH836,'PRAPTRA 1 प्रविष्ठी'!$F$3,"Y")),"")</f>
        <v/>
      </c>
      <c r="AJ836" s="137" t="str">
        <f>IF('PRAPTRA 2 प्रविष्ठी'!I836="","",'PRAPTRA 2 प्रविष्ठी'!I836)</f>
        <v/>
      </c>
      <c r="AK836" s="137" t="str">
        <f>IF('PRAPTRA 2 प्रविष्ठी'!J836="","",'PRAPTRA 2 प्रविष्ठी'!J836)</f>
        <v/>
      </c>
      <c r="AL836" s="137" t="str">
        <f>IF('PRAPTRA 2 प्रविष्ठी'!K836="","",'PRAPTRA 2 प्रविष्ठी'!K836)</f>
        <v/>
      </c>
      <c r="AM836" s="137" t="str">
        <f>IF('PRAPTRA 2 प्रविष्ठी'!L836="","",'PRAPTRA 2 प्रविष्ठी'!L836)</f>
        <v/>
      </c>
      <c r="AN836" s="137" t="str">
        <f>IF('PRAPTRA 2 प्रविष्ठी'!M836="","",'PRAPTRA 2 प्रविष्ठी'!M836)</f>
        <v/>
      </c>
      <c r="AO836" s="35" t="str">
        <f>IF('PRAPTRA 2 प्रविष्ठी'!H836="","",'PRAPTRA 2 प्रविष्ठी'!H836)</f>
        <v/>
      </c>
      <c r="AP836" s="38" t="str">
        <f t="shared" si="3"/>
        <v/>
      </c>
    </row>
    <row r="837" spans="2:42" ht="15.75" customHeight="1">
      <c r="B837" s="167" t="str">
        <f t="shared" si="0"/>
        <v>-762</v>
      </c>
      <c r="C837" s="137" t="str">
        <f>IF('PRAPTRA 1 प्रविष्ठी'!A837="","",'PRAPTRA 1 प्रविष्ठी'!A837)</f>
        <v/>
      </c>
      <c r="D837" s="137" t="str">
        <f>IF('PRAPTRA 1 प्रविष्ठी'!B837="","",UPPER('PRAPTRA 1 प्रविष्ठी'!B837))</f>
        <v/>
      </c>
      <c r="E837" s="137" t="str">
        <f>IF('PRAPTRA 1 प्रविष्ठी'!C837="","",UPPER('PRAPTRA 1 प्रविष्ठी'!C837))</f>
        <v/>
      </c>
      <c r="F837" s="137" t="str">
        <f>IF('PRAPTRA 1 प्रविष्ठी'!D837="","",PROPER('PRAPTRA 1 प्रविष्ठी'!D837))</f>
        <v/>
      </c>
      <c r="G837" s="137" t="str">
        <f>IF('PRAPTRA 1 प्रविष्ठी'!E837="","",UPPER('PRAPTRA 1 प्रविष्ठी'!E837))</f>
        <v/>
      </c>
      <c r="H837" s="137" t="str">
        <f>IF('PRAPTRA 1 प्रविष्ठी'!F837="","",UPPER('PRAPTRA 1 प्रविष्ठी'!F837))</f>
        <v/>
      </c>
      <c r="I837" s="137" t="str">
        <f>IF('PRAPTRA 1 प्रविष्ठी'!G837="","",UPPER('PRAPTRA 1 प्रविष्ठी'!G837))</f>
        <v/>
      </c>
      <c r="J837" s="172" t="str">
        <f>IF('PRAPTRA 1 प्रविष्ठी'!H837="","",'PRAPTRA 1 प्रविष्ठी'!H837)</f>
        <v/>
      </c>
      <c r="K837" s="137" t="str">
        <f>IF('PRAPTRA 1 प्रविष्ठी'!I837="","",'PRAPTRA 1 प्रविष्ठी'!I837)</f>
        <v/>
      </c>
      <c r="L837" s="137" t="str">
        <f>IF('PRAPTRA 1 प्रविष्ठी'!J837="","",'PRAPTRA 1 प्रविष्ठी'!J837)</f>
        <v/>
      </c>
      <c r="M837" s="137" t="str">
        <f>IF('PRAPTRA 1 प्रविष्ठी'!K837="","",'PRAPTRA 1 प्रविष्ठी'!K837)</f>
        <v/>
      </c>
      <c r="N837" s="137" t="str">
        <f>IF('PRAPTRA 1 प्रविष्ठी'!L837="","",'PRAPTRA 1 प्रविष्ठी'!L837)</f>
        <v/>
      </c>
      <c r="O837" s="38" t="str">
        <f t="shared" si="1"/>
        <v/>
      </c>
      <c r="AA837" s="167" t="str">
        <f t="shared" si="2"/>
        <v>-827</v>
      </c>
      <c r="AB837" s="137" t="str">
        <f>IF('PRAPTRA 2 प्रविष्ठी'!A837="","",'PRAPTRA 2 प्रविष्ठी'!A837)</f>
        <v/>
      </c>
      <c r="AC837" s="137" t="str">
        <f>IF('PRAPTRA 2 प्रविष्ठी'!B837="","",'PRAPTRA 2 प्रविष्ठी'!B837)</f>
        <v/>
      </c>
      <c r="AD837" s="137" t="str">
        <f>IF('PRAPTRA 2 प्रविष्ठी'!C837="","",'PRAPTRA 2 प्रविष्ठी'!C837)</f>
        <v/>
      </c>
      <c r="AE837" s="137" t="str">
        <f>IF('PRAPTRA 2 प्रविष्ठी'!D837="","",'PRAPTRA 2 प्रविष्ठी'!D837)</f>
        <v/>
      </c>
      <c r="AF837" s="137" t="str">
        <f>IF('PRAPTRA 2 प्रविष्ठी'!E837="","",'PRAPTRA 2 प्रविष्ठी'!E837)</f>
        <v/>
      </c>
      <c r="AG837" s="137" t="str">
        <f>IF('PRAPTRA 2 प्रविष्ठी'!F837="","",'PRAPTRA 2 प्रविष्ठी'!F837)</f>
        <v/>
      </c>
      <c r="AH837" s="137" t="str">
        <f>IF('PRAPTRA 2 प्रविष्ठी'!G837="","",'PRAPTRA 2 प्रविष्ठी'!G837)</f>
        <v/>
      </c>
      <c r="AI837" s="137" t="str">
        <f>IFERROR(IF(OR('PRAPTRA 1 प्रविष्ठी'!$F$3="",AH837=""),"",DATEDIF(AH837,'PRAPTRA 1 प्रविष्ठी'!$F$3,"Y")),"")</f>
        <v/>
      </c>
      <c r="AJ837" s="137" t="str">
        <f>IF('PRAPTRA 2 प्रविष्ठी'!I837="","",'PRAPTRA 2 प्रविष्ठी'!I837)</f>
        <v/>
      </c>
      <c r="AK837" s="137" t="str">
        <f>IF('PRAPTRA 2 प्रविष्ठी'!J837="","",'PRAPTRA 2 प्रविष्ठी'!J837)</f>
        <v/>
      </c>
      <c r="AL837" s="137" t="str">
        <f>IF('PRAPTRA 2 प्रविष्ठी'!K837="","",'PRAPTRA 2 प्रविष्ठी'!K837)</f>
        <v/>
      </c>
      <c r="AM837" s="137" t="str">
        <f>IF('PRAPTRA 2 प्रविष्ठी'!L837="","",'PRAPTRA 2 प्रविष्ठी'!L837)</f>
        <v/>
      </c>
      <c r="AN837" s="137" t="str">
        <f>IF('PRAPTRA 2 प्रविष्ठी'!M837="","",'PRAPTRA 2 प्रविष्ठी'!M837)</f>
        <v/>
      </c>
      <c r="AO837" s="35" t="str">
        <f>IF('PRAPTRA 2 प्रविष्ठी'!H837="","",'PRAPTRA 2 प्रविष्ठी'!H837)</f>
        <v/>
      </c>
      <c r="AP837" s="38" t="str">
        <f t="shared" si="3"/>
        <v/>
      </c>
    </row>
    <row r="838" spans="2:42" ht="15.75" customHeight="1">
      <c r="B838" s="167" t="str">
        <f t="shared" si="0"/>
        <v>-763</v>
      </c>
      <c r="C838" s="137" t="str">
        <f>IF('PRAPTRA 1 प्रविष्ठी'!A838="","",'PRAPTRA 1 प्रविष्ठी'!A838)</f>
        <v/>
      </c>
      <c r="D838" s="137" t="str">
        <f>IF('PRAPTRA 1 प्रविष्ठी'!B838="","",UPPER('PRAPTRA 1 प्रविष्ठी'!B838))</f>
        <v/>
      </c>
      <c r="E838" s="137" t="str">
        <f>IF('PRAPTRA 1 प्रविष्ठी'!C838="","",UPPER('PRAPTRA 1 प्रविष्ठी'!C838))</f>
        <v/>
      </c>
      <c r="F838" s="137" t="str">
        <f>IF('PRAPTRA 1 प्रविष्ठी'!D838="","",PROPER('PRAPTRA 1 प्रविष्ठी'!D838))</f>
        <v/>
      </c>
      <c r="G838" s="137" t="str">
        <f>IF('PRAPTRA 1 प्रविष्ठी'!E838="","",UPPER('PRAPTRA 1 प्रविष्ठी'!E838))</f>
        <v/>
      </c>
      <c r="H838" s="137" t="str">
        <f>IF('PRAPTRA 1 प्रविष्ठी'!F838="","",UPPER('PRAPTRA 1 प्रविष्ठी'!F838))</f>
        <v/>
      </c>
      <c r="I838" s="137" t="str">
        <f>IF('PRAPTRA 1 प्रविष्ठी'!G838="","",UPPER('PRAPTRA 1 प्रविष्ठी'!G838))</f>
        <v/>
      </c>
      <c r="J838" s="172" t="str">
        <f>IF('PRAPTRA 1 प्रविष्ठी'!H838="","",'PRAPTRA 1 प्रविष्ठी'!H838)</f>
        <v/>
      </c>
      <c r="K838" s="137" t="str">
        <f>IF('PRAPTRA 1 प्रविष्ठी'!I838="","",'PRAPTRA 1 प्रविष्ठी'!I838)</f>
        <v/>
      </c>
      <c r="L838" s="137" t="str">
        <f>IF('PRAPTRA 1 प्रविष्ठी'!J838="","",'PRAPTRA 1 प्रविष्ठी'!J838)</f>
        <v/>
      </c>
      <c r="M838" s="137" t="str">
        <f>IF('PRAPTRA 1 प्रविष्ठी'!K838="","",'PRAPTRA 1 प्रविष्ठी'!K838)</f>
        <v/>
      </c>
      <c r="N838" s="137" t="str">
        <f>IF('PRAPTRA 1 प्रविष्ठी'!L838="","",'PRAPTRA 1 प्रविष्ठी'!L838)</f>
        <v/>
      </c>
      <c r="O838" s="38" t="str">
        <f t="shared" si="1"/>
        <v/>
      </c>
      <c r="AA838" s="167" t="str">
        <f t="shared" si="2"/>
        <v>-828</v>
      </c>
      <c r="AB838" s="137" t="str">
        <f>IF('PRAPTRA 2 प्रविष्ठी'!A838="","",'PRAPTRA 2 प्रविष्ठी'!A838)</f>
        <v/>
      </c>
      <c r="AC838" s="137" t="str">
        <f>IF('PRAPTRA 2 प्रविष्ठी'!B838="","",'PRAPTRA 2 प्रविष्ठी'!B838)</f>
        <v/>
      </c>
      <c r="AD838" s="137" t="str">
        <f>IF('PRAPTRA 2 प्रविष्ठी'!C838="","",'PRAPTRA 2 प्रविष्ठी'!C838)</f>
        <v/>
      </c>
      <c r="AE838" s="137" t="str">
        <f>IF('PRAPTRA 2 प्रविष्ठी'!D838="","",'PRAPTRA 2 प्रविष्ठी'!D838)</f>
        <v/>
      </c>
      <c r="AF838" s="137" t="str">
        <f>IF('PRAPTRA 2 प्रविष्ठी'!E838="","",'PRAPTRA 2 प्रविष्ठी'!E838)</f>
        <v/>
      </c>
      <c r="AG838" s="137" t="str">
        <f>IF('PRAPTRA 2 प्रविष्ठी'!F838="","",'PRAPTRA 2 प्रविष्ठी'!F838)</f>
        <v/>
      </c>
      <c r="AH838" s="137" t="str">
        <f>IF('PRAPTRA 2 प्रविष्ठी'!G838="","",'PRAPTRA 2 प्रविष्ठी'!G838)</f>
        <v/>
      </c>
      <c r="AI838" s="137" t="str">
        <f>IFERROR(IF(OR('PRAPTRA 1 प्रविष्ठी'!$F$3="",AH838=""),"",DATEDIF(AH838,'PRAPTRA 1 प्रविष्ठी'!$F$3,"Y")),"")</f>
        <v/>
      </c>
      <c r="AJ838" s="137" t="str">
        <f>IF('PRAPTRA 2 प्रविष्ठी'!I838="","",'PRAPTRA 2 प्रविष्ठी'!I838)</f>
        <v/>
      </c>
      <c r="AK838" s="137" t="str">
        <f>IF('PRAPTRA 2 प्रविष्ठी'!J838="","",'PRAPTRA 2 प्रविष्ठी'!J838)</f>
        <v/>
      </c>
      <c r="AL838" s="137" t="str">
        <f>IF('PRAPTRA 2 प्रविष्ठी'!K838="","",'PRAPTRA 2 प्रविष्ठी'!K838)</f>
        <v/>
      </c>
      <c r="AM838" s="137" t="str">
        <f>IF('PRAPTRA 2 प्रविष्ठी'!L838="","",'PRAPTRA 2 प्रविष्ठी'!L838)</f>
        <v/>
      </c>
      <c r="AN838" s="137" t="str">
        <f>IF('PRAPTRA 2 प्रविष्ठी'!M838="","",'PRAPTRA 2 प्रविष्ठी'!M838)</f>
        <v/>
      </c>
      <c r="AO838" s="35" t="str">
        <f>IF('PRAPTRA 2 प्रविष्ठी'!H838="","",'PRAPTRA 2 प्रविष्ठी'!H838)</f>
        <v/>
      </c>
      <c r="AP838" s="38" t="str">
        <f t="shared" si="3"/>
        <v/>
      </c>
    </row>
    <row r="839" spans="2:42" ht="15.75" customHeight="1">
      <c r="B839" s="167" t="str">
        <f t="shared" si="0"/>
        <v>-764</v>
      </c>
      <c r="C839" s="137" t="str">
        <f>IF('PRAPTRA 1 प्रविष्ठी'!A839="","",'PRAPTRA 1 प्रविष्ठी'!A839)</f>
        <v/>
      </c>
      <c r="D839" s="137" t="str">
        <f>IF('PRAPTRA 1 प्रविष्ठी'!B839="","",UPPER('PRAPTRA 1 प्रविष्ठी'!B839))</f>
        <v/>
      </c>
      <c r="E839" s="137" t="str">
        <f>IF('PRAPTRA 1 प्रविष्ठी'!C839="","",UPPER('PRAPTRA 1 प्रविष्ठी'!C839))</f>
        <v/>
      </c>
      <c r="F839" s="137" t="str">
        <f>IF('PRAPTRA 1 प्रविष्ठी'!D839="","",PROPER('PRAPTRA 1 प्रविष्ठी'!D839))</f>
        <v/>
      </c>
      <c r="G839" s="137" t="str">
        <f>IF('PRAPTRA 1 प्रविष्ठी'!E839="","",UPPER('PRAPTRA 1 प्रविष्ठी'!E839))</f>
        <v/>
      </c>
      <c r="H839" s="137" t="str">
        <f>IF('PRAPTRA 1 प्रविष्ठी'!F839="","",UPPER('PRAPTRA 1 प्रविष्ठी'!F839))</f>
        <v/>
      </c>
      <c r="I839" s="137" t="str">
        <f>IF('PRAPTRA 1 प्रविष्ठी'!G839="","",UPPER('PRAPTRA 1 प्रविष्ठी'!G839))</f>
        <v/>
      </c>
      <c r="J839" s="172" t="str">
        <f>IF('PRAPTRA 1 प्रविष्ठी'!H839="","",'PRAPTRA 1 प्रविष्ठी'!H839)</f>
        <v/>
      </c>
      <c r="K839" s="137" t="str">
        <f>IF('PRAPTRA 1 प्रविष्ठी'!I839="","",'PRAPTRA 1 प्रविष्ठी'!I839)</f>
        <v/>
      </c>
      <c r="L839" s="137" t="str">
        <f>IF('PRAPTRA 1 प्रविष्ठी'!J839="","",'PRAPTRA 1 प्रविष्ठी'!J839)</f>
        <v/>
      </c>
      <c r="M839" s="137" t="str">
        <f>IF('PRAPTRA 1 प्रविष्ठी'!K839="","",'PRAPTRA 1 प्रविष्ठी'!K839)</f>
        <v/>
      </c>
      <c r="N839" s="137" t="str">
        <f>IF('PRAPTRA 1 प्रविष्ठी'!L839="","",'PRAPTRA 1 प्रविष्ठी'!L839)</f>
        <v/>
      </c>
      <c r="O839" s="38" t="str">
        <f t="shared" si="1"/>
        <v/>
      </c>
      <c r="AA839" s="167" t="str">
        <f t="shared" si="2"/>
        <v>-829</v>
      </c>
      <c r="AB839" s="137" t="str">
        <f>IF('PRAPTRA 2 प्रविष्ठी'!A839="","",'PRAPTRA 2 प्रविष्ठी'!A839)</f>
        <v/>
      </c>
      <c r="AC839" s="137" t="str">
        <f>IF('PRAPTRA 2 प्रविष्ठी'!B839="","",'PRAPTRA 2 प्रविष्ठी'!B839)</f>
        <v/>
      </c>
      <c r="AD839" s="137" t="str">
        <f>IF('PRAPTRA 2 प्रविष्ठी'!C839="","",'PRAPTRA 2 प्रविष्ठी'!C839)</f>
        <v/>
      </c>
      <c r="AE839" s="137" t="str">
        <f>IF('PRAPTRA 2 प्रविष्ठी'!D839="","",'PRAPTRA 2 प्रविष्ठी'!D839)</f>
        <v/>
      </c>
      <c r="AF839" s="137" t="str">
        <f>IF('PRAPTRA 2 प्रविष्ठी'!E839="","",'PRAPTRA 2 प्रविष्ठी'!E839)</f>
        <v/>
      </c>
      <c r="AG839" s="137" t="str">
        <f>IF('PRAPTRA 2 प्रविष्ठी'!F839="","",'PRAPTRA 2 प्रविष्ठी'!F839)</f>
        <v/>
      </c>
      <c r="AH839" s="137" t="str">
        <f>IF('PRAPTRA 2 प्रविष्ठी'!G839="","",'PRAPTRA 2 प्रविष्ठी'!G839)</f>
        <v/>
      </c>
      <c r="AI839" s="137" t="str">
        <f>IFERROR(IF(OR('PRAPTRA 1 प्रविष्ठी'!$F$3="",AH839=""),"",DATEDIF(AH839,'PRAPTRA 1 प्रविष्ठी'!$F$3,"Y")),"")</f>
        <v/>
      </c>
      <c r="AJ839" s="137" t="str">
        <f>IF('PRAPTRA 2 प्रविष्ठी'!I839="","",'PRAPTRA 2 प्रविष्ठी'!I839)</f>
        <v/>
      </c>
      <c r="AK839" s="137" t="str">
        <f>IF('PRAPTRA 2 प्रविष्ठी'!J839="","",'PRAPTRA 2 प्रविष्ठी'!J839)</f>
        <v/>
      </c>
      <c r="AL839" s="137" t="str">
        <f>IF('PRAPTRA 2 प्रविष्ठी'!K839="","",'PRAPTRA 2 प्रविष्ठी'!K839)</f>
        <v/>
      </c>
      <c r="AM839" s="137" t="str">
        <f>IF('PRAPTRA 2 प्रविष्ठी'!L839="","",'PRAPTRA 2 प्रविष्ठी'!L839)</f>
        <v/>
      </c>
      <c r="AN839" s="137" t="str">
        <f>IF('PRAPTRA 2 प्रविष्ठी'!M839="","",'PRAPTRA 2 प्रविष्ठी'!M839)</f>
        <v/>
      </c>
      <c r="AO839" s="35" t="str">
        <f>IF('PRAPTRA 2 प्रविष्ठी'!H839="","",'PRAPTRA 2 प्रविष्ठी'!H839)</f>
        <v/>
      </c>
      <c r="AP839" s="38" t="str">
        <f t="shared" si="3"/>
        <v/>
      </c>
    </row>
    <row r="840" spans="2:42" ht="15.75" customHeight="1">
      <c r="B840" s="167" t="str">
        <f t="shared" si="0"/>
        <v>-765</v>
      </c>
      <c r="C840" s="137" t="str">
        <f>IF('PRAPTRA 1 प्रविष्ठी'!A840="","",'PRAPTRA 1 प्रविष्ठी'!A840)</f>
        <v/>
      </c>
      <c r="D840" s="137" t="str">
        <f>IF('PRAPTRA 1 प्रविष्ठी'!B840="","",UPPER('PRAPTRA 1 प्रविष्ठी'!B840))</f>
        <v/>
      </c>
      <c r="E840" s="137" t="str">
        <f>IF('PRAPTRA 1 प्रविष्ठी'!C840="","",UPPER('PRAPTRA 1 प्रविष्ठी'!C840))</f>
        <v/>
      </c>
      <c r="F840" s="137" t="str">
        <f>IF('PRAPTRA 1 प्रविष्ठी'!D840="","",PROPER('PRAPTRA 1 प्रविष्ठी'!D840))</f>
        <v/>
      </c>
      <c r="G840" s="137" t="str">
        <f>IF('PRAPTRA 1 प्रविष्ठी'!E840="","",UPPER('PRAPTRA 1 प्रविष्ठी'!E840))</f>
        <v/>
      </c>
      <c r="H840" s="137" t="str">
        <f>IF('PRAPTRA 1 प्रविष्ठी'!F840="","",UPPER('PRAPTRA 1 प्रविष्ठी'!F840))</f>
        <v/>
      </c>
      <c r="I840" s="137" t="str">
        <f>IF('PRAPTRA 1 प्रविष्ठी'!G840="","",UPPER('PRAPTRA 1 प्रविष्ठी'!G840))</f>
        <v/>
      </c>
      <c r="J840" s="172" t="str">
        <f>IF('PRAPTRA 1 प्रविष्ठी'!H840="","",'PRAPTRA 1 प्रविष्ठी'!H840)</f>
        <v/>
      </c>
      <c r="K840" s="137" t="str">
        <f>IF('PRAPTRA 1 प्रविष्ठी'!I840="","",'PRAPTRA 1 प्रविष्ठी'!I840)</f>
        <v/>
      </c>
      <c r="L840" s="137" t="str">
        <f>IF('PRAPTRA 1 प्रविष्ठी'!J840="","",'PRAPTRA 1 प्रविष्ठी'!J840)</f>
        <v/>
      </c>
      <c r="M840" s="137" t="str">
        <f>IF('PRAPTRA 1 प्रविष्ठी'!K840="","",'PRAPTRA 1 प्रविष्ठी'!K840)</f>
        <v/>
      </c>
      <c r="N840" s="137" t="str">
        <f>IF('PRAPTRA 1 प्रविष्ठी'!L840="","",'PRAPTRA 1 प्रविष्ठी'!L840)</f>
        <v/>
      </c>
      <c r="O840" s="38" t="str">
        <f t="shared" si="1"/>
        <v/>
      </c>
      <c r="AA840" s="167" t="str">
        <f t="shared" si="2"/>
        <v>-830</v>
      </c>
      <c r="AB840" s="137" t="str">
        <f>IF('PRAPTRA 2 प्रविष्ठी'!A840="","",'PRAPTRA 2 प्रविष्ठी'!A840)</f>
        <v/>
      </c>
      <c r="AC840" s="137" t="str">
        <f>IF('PRAPTRA 2 प्रविष्ठी'!B840="","",'PRAPTRA 2 प्रविष्ठी'!B840)</f>
        <v/>
      </c>
      <c r="AD840" s="137" t="str">
        <f>IF('PRAPTRA 2 प्रविष्ठी'!C840="","",'PRAPTRA 2 प्रविष्ठी'!C840)</f>
        <v/>
      </c>
      <c r="AE840" s="137" t="str">
        <f>IF('PRAPTRA 2 प्रविष्ठी'!D840="","",'PRAPTRA 2 प्रविष्ठी'!D840)</f>
        <v/>
      </c>
      <c r="AF840" s="137" t="str">
        <f>IF('PRAPTRA 2 प्रविष्ठी'!E840="","",'PRAPTRA 2 प्रविष्ठी'!E840)</f>
        <v/>
      </c>
      <c r="AG840" s="137" t="str">
        <f>IF('PRAPTRA 2 प्रविष्ठी'!F840="","",'PRAPTRA 2 प्रविष्ठी'!F840)</f>
        <v/>
      </c>
      <c r="AH840" s="137" t="str">
        <f>IF('PRAPTRA 2 प्रविष्ठी'!G840="","",'PRAPTRA 2 प्रविष्ठी'!G840)</f>
        <v/>
      </c>
      <c r="AI840" s="137" t="str">
        <f>IFERROR(IF(OR('PRAPTRA 1 प्रविष्ठी'!$F$3="",AH840=""),"",DATEDIF(AH840,'PRAPTRA 1 प्रविष्ठी'!$F$3,"Y")),"")</f>
        <v/>
      </c>
      <c r="AJ840" s="137" t="str">
        <f>IF('PRAPTRA 2 प्रविष्ठी'!I840="","",'PRAPTRA 2 प्रविष्ठी'!I840)</f>
        <v/>
      </c>
      <c r="AK840" s="137" t="str">
        <f>IF('PRAPTRA 2 प्रविष्ठी'!J840="","",'PRAPTRA 2 प्रविष्ठी'!J840)</f>
        <v/>
      </c>
      <c r="AL840" s="137" t="str">
        <f>IF('PRAPTRA 2 प्रविष्ठी'!K840="","",'PRAPTRA 2 प्रविष्ठी'!K840)</f>
        <v/>
      </c>
      <c r="AM840" s="137" t="str">
        <f>IF('PRAPTRA 2 प्रविष्ठी'!L840="","",'PRAPTRA 2 प्रविष्ठी'!L840)</f>
        <v/>
      </c>
      <c r="AN840" s="137" t="str">
        <f>IF('PRAPTRA 2 प्रविष्ठी'!M840="","",'PRAPTRA 2 प्रविष्ठी'!M840)</f>
        <v/>
      </c>
      <c r="AO840" s="35" t="str">
        <f>IF('PRAPTRA 2 प्रविष्ठी'!H840="","",'PRAPTRA 2 प्रविष्ठी'!H840)</f>
        <v/>
      </c>
      <c r="AP840" s="38" t="str">
        <f t="shared" si="3"/>
        <v/>
      </c>
    </row>
    <row r="841" spans="2:42" ht="15.75" customHeight="1">
      <c r="B841" s="167" t="str">
        <f t="shared" si="0"/>
        <v>-766</v>
      </c>
      <c r="C841" s="137" t="str">
        <f>IF('PRAPTRA 1 प्रविष्ठी'!A841="","",'PRAPTRA 1 प्रविष्ठी'!A841)</f>
        <v/>
      </c>
      <c r="D841" s="137" t="str">
        <f>IF('PRAPTRA 1 प्रविष्ठी'!B841="","",UPPER('PRAPTRA 1 प्रविष्ठी'!B841))</f>
        <v/>
      </c>
      <c r="E841" s="137" t="str">
        <f>IF('PRAPTRA 1 प्रविष्ठी'!C841="","",UPPER('PRAPTRA 1 प्रविष्ठी'!C841))</f>
        <v/>
      </c>
      <c r="F841" s="137" t="str">
        <f>IF('PRAPTRA 1 प्रविष्ठी'!D841="","",PROPER('PRAPTRA 1 प्रविष्ठी'!D841))</f>
        <v/>
      </c>
      <c r="G841" s="137" t="str">
        <f>IF('PRAPTRA 1 प्रविष्ठी'!E841="","",UPPER('PRAPTRA 1 प्रविष्ठी'!E841))</f>
        <v/>
      </c>
      <c r="H841" s="137" t="str">
        <f>IF('PRAPTRA 1 प्रविष्ठी'!F841="","",UPPER('PRAPTRA 1 प्रविष्ठी'!F841))</f>
        <v/>
      </c>
      <c r="I841" s="137" t="str">
        <f>IF('PRAPTRA 1 प्रविष्ठी'!G841="","",UPPER('PRAPTRA 1 प्रविष्ठी'!G841))</f>
        <v/>
      </c>
      <c r="J841" s="172" t="str">
        <f>IF('PRAPTRA 1 प्रविष्ठी'!H841="","",'PRAPTRA 1 प्रविष्ठी'!H841)</f>
        <v/>
      </c>
      <c r="K841" s="137" t="str">
        <f>IF('PRAPTRA 1 प्रविष्ठी'!I841="","",'PRAPTRA 1 प्रविष्ठी'!I841)</f>
        <v/>
      </c>
      <c r="L841" s="137" t="str">
        <f>IF('PRAPTRA 1 प्रविष्ठी'!J841="","",'PRAPTRA 1 प्रविष्ठी'!J841)</f>
        <v/>
      </c>
      <c r="M841" s="137" t="str">
        <f>IF('PRAPTRA 1 प्रविष्ठी'!K841="","",'PRAPTRA 1 प्रविष्ठी'!K841)</f>
        <v/>
      </c>
      <c r="N841" s="137" t="str">
        <f>IF('PRAPTRA 1 प्रविष्ठी'!L841="","",'PRAPTRA 1 प्रविष्ठी'!L841)</f>
        <v/>
      </c>
      <c r="O841" s="38" t="str">
        <f t="shared" si="1"/>
        <v/>
      </c>
      <c r="AA841" s="167" t="str">
        <f t="shared" si="2"/>
        <v>-831</v>
      </c>
      <c r="AB841" s="137" t="str">
        <f>IF('PRAPTRA 2 प्रविष्ठी'!A841="","",'PRAPTRA 2 प्रविष्ठी'!A841)</f>
        <v/>
      </c>
      <c r="AC841" s="137" t="str">
        <f>IF('PRAPTRA 2 प्रविष्ठी'!B841="","",'PRAPTRA 2 प्रविष्ठी'!B841)</f>
        <v/>
      </c>
      <c r="AD841" s="137" t="str">
        <f>IF('PRAPTRA 2 प्रविष्ठी'!C841="","",'PRAPTRA 2 प्रविष्ठी'!C841)</f>
        <v/>
      </c>
      <c r="AE841" s="137" t="str">
        <f>IF('PRAPTRA 2 प्रविष्ठी'!D841="","",'PRAPTRA 2 प्रविष्ठी'!D841)</f>
        <v/>
      </c>
      <c r="AF841" s="137" t="str">
        <f>IF('PRAPTRA 2 प्रविष्ठी'!E841="","",'PRAPTRA 2 प्रविष्ठी'!E841)</f>
        <v/>
      </c>
      <c r="AG841" s="137" t="str">
        <f>IF('PRAPTRA 2 प्रविष्ठी'!F841="","",'PRAPTRA 2 प्रविष्ठी'!F841)</f>
        <v/>
      </c>
      <c r="AH841" s="137" t="str">
        <f>IF('PRAPTRA 2 प्रविष्ठी'!G841="","",'PRAPTRA 2 प्रविष्ठी'!G841)</f>
        <v/>
      </c>
      <c r="AI841" s="137" t="str">
        <f>IFERROR(IF(OR('PRAPTRA 1 प्रविष्ठी'!$F$3="",AH841=""),"",DATEDIF(AH841,'PRAPTRA 1 प्रविष्ठी'!$F$3,"Y")),"")</f>
        <v/>
      </c>
      <c r="AJ841" s="137" t="str">
        <f>IF('PRAPTRA 2 प्रविष्ठी'!I841="","",'PRAPTRA 2 प्रविष्ठी'!I841)</f>
        <v/>
      </c>
      <c r="AK841" s="137" t="str">
        <f>IF('PRAPTRA 2 प्रविष्ठी'!J841="","",'PRAPTRA 2 प्रविष्ठी'!J841)</f>
        <v/>
      </c>
      <c r="AL841" s="137" t="str">
        <f>IF('PRAPTRA 2 प्रविष्ठी'!K841="","",'PRAPTRA 2 प्रविष्ठी'!K841)</f>
        <v/>
      </c>
      <c r="AM841" s="137" t="str">
        <f>IF('PRAPTRA 2 प्रविष्ठी'!L841="","",'PRAPTRA 2 प्रविष्ठी'!L841)</f>
        <v/>
      </c>
      <c r="AN841" s="137" t="str">
        <f>IF('PRAPTRA 2 प्रविष्ठी'!M841="","",'PRAPTRA 2 प्रविष्ठी'!M841)</f>
        <v/>
      </c>
      <c r="AO841" s="35" t="str">
        <f>IF('PRAPTRA 2 प्रविष्ठी'!H841="","",'PRAPTRA 2 प्रविष्ठी'!H841)</f>
        <v/>
      </c>
      <c r="AP841" s="38" t="str">
        <f t="shared" si="3"/>
        <v/>
      </c>
    </row>
    <row r="842" spans="2:42" ht="15.75" customHeight="1">
      <c r="B842" s="167" t="str">
        <f t="shared" si="0"/>
        <v>-767</v>
      </c>
      <c r="C842" s="137" t="str">
        <f>IF('PRAPTRA 1 प्रविष्ठी'!A842="","",'PRAPTRA 1 प्रविष्ठी'!A842)</f>
        <v/>
      </c>
      <c r="D842" s="137" t="str">
        <f>IF('PRAPTRA 1 प्रविष्ठी'!B842="","",UPPER('PRAPTRA 1 प्रविष्ठी'!B842))</f>
        <v/>
      </c>
      <c r="E842" s="137" t="str">
        <f>IF('PRAPTRA 1 प्रविष्ठी'!C842="","",UPPER('PRAPTRA 1 प्रविष्ठी'!C842))</f>
        <v/>
      </c>
      <c r="F842" s="137" t="str">
        <f>IF('PRAPTRA 1 प्रविष्ठी'!D842="","",PROPER('PRAPTRA 1 प्रविष्ठी'!D842))</f>
        <v/>
      </c>
      <c r="G842" s="137" t="str">
        <f>IF('PRAPTRA 1 प्रविष्ठी'!E842="","",UPPER('PRAPTRA 1 प्रविष्ठी'!E842))</f>
        <v/>
      </c>
      <c r="H842" s="137" t="str">
        <f>IF('PRAPTRA 1 प्रविष्ठी'!F842="","",UPPER('PRAPTRA 1 प्रविष्ठी'!F842))</f>
        <v/>
      </c>
      <c r="I842" s="137" t="str">
        <f>IF('PRAPTRA 1 प्रविष्ठी'!G842="","",UPPER('PRAPTRA 1 प्रविष्ठी'!G842))</f>
        <v/>
      </c>
      <c r="J842" s="172" t="str">
        <f>IF('PRAPTRA 1 प्रविष्ठी'!H842="","",'PRAPTRA 1 प्रविष्ठी'!H842)</f>
        <v/>
      </c>
      <c r="K842" s="137" t="str">
        <f>IF('PRAPTRA 1 प्रविष्ठी'!I842="","",'PRAPTRA 1 प्रविष्ठी'!I842)</f>
        <v/>
      </c>
      <c r="L842" s="137" t="str">
        <f>IF('PRAPTRA 1 प्रविष्ठी'!J842="","",'PRAPTRA 1 प्रविष्ठी'!J842)</f>
        <v/>
      </c>
      <c r="M842" s="137" t="str">
        <f>IF('PRAPTRA 1 प्रविष्ठी'!K842="","",'PRAPTRA 1 प्रविष्ठी'!K842)</f>
        <v/>
      </c>
      <c r="N842" s="137" t="str">
        <f>IF('PRAPTRA 1 प्रविष्ठी'!L842="","",'PRAPTRA 1 प्रविष्ठी'!L842)</f>
        <v/>
      </c>
      <c r="O842" s="38" t="str">
        <f t="shared" si="1"/>
        <v/>
      </c>
      <c r="AA842" s="167" t="str">
        <f t="shared" si="2"/>
        <v>-832</v>
      </c>
      <c r="AB842" s="137" t="str">
        <f>IF('PRAPTRA 2 प्रविष्ठी'!A842="","",'PRAPTRA 2 प्रविष्ठी'!A842)</f>
        <v/>
      </c>
      <c r="AC842" s="137" t="str">
        <f>IF('PRAPTRA 2 प्रविष्ठी'!B842="","",'PRAPTRA 2 प्रविष्ठी'!B842)</f>
        <v/>
      </c>
      <c r="AD842" s="137" t="str">
        <f>IF('PRAPTRA 2 प्रविष्ठी'!C842="","",'PRAPTRA 2 प्रविष्ठी'!C842)</f>
        <v/>
      </c>
      <c r="AE842" s="137" t="str">
        <f>IF('PRAPTRA 2 प्रविष्ठी'!D842="","",'PRAPTRA 2 प्रविष्ठी'!D842)</f>
        <v/>
      </c>
      <c r="AF842" s="137" t="str">
        <f>IF('PRAPTRA 2 प्रविष्ठी'!E842="","",'PRAPTRA 2 प्रविष्ठी'!E842)</f>
        <v/>
      </c>
      <c r="AG842" s="137" t="str">
        <f>IF('PRAPTRA 2 प्रविष्ठी'!F842="","",'PRAPTRA 2 प्रविष्ठी'!F842)</f>
        <v/>
      </c>
      <c r="AH842" s="137" t="str">
        <f>IF('PRAPTRA 2 प्रविष्ठी'!G842="","",'PRAPTRA 2 प्रविष्ठी'!G842)</f>
        <v/>
      </c>
      <c r="AI842" s="137" t="str">
        <f>IFERROR(IF(OR('PRAPTRA 1 प्रविष्ठी'!$F$3="",AH842=""),"",DATEDIF(AH842,'PRAPTRA 1 प्रविष्ठी'!$F$3,"Y")),"")</f>
        <v/>
      </c>
      <c r="AJ842" s="137" t="str">
        <f>IF('PRAPTRA 2 प्रविष्ठी'!I842="","",'PRAPTRA 2 प्रविष्ठी'!I842)</f>
        <v/>
      </c>
      <c r="AK842" s="137" t="str">
        <f>IF('PRAPTRA 2 प्रविष्ठी'!J842="","",'PRAPTRA 2 प्रविष्ठी'!J842)</f>
        <v/>
      </c>
      <c r="AL842" s="137" t="str">
        <f>IF('PRAPTRA 2 प्रविष्ठी'!K842="","",'PRAPTRA 2 प्रविष्ठी'!K842)</f>
        <v/>
      </c>
      <c r="AM842" s="137" t="str">
        <f>IF('PRAPTRA 2 प्रविष्ठी'!L842="","",'PRAPTRA 2 प्रविष्ठी'!L842)</f>
        <v/>
      </c>
      <c r="AN842" s="137" t="str">
        <f>IF('PRAPTRA 2 प्रविष्ठी'!M842="","",'PRAPTRA 2 प्रविष्ठी'!M842)</f>
        <v/>
      </c>
      <c r="AO842" s="35" t="str">
        <f>IF('PRAPTRA 2 प्रविष्ठी'!H842="","",'PRAPTRA 2 प्रविष्ठी'!H842)</f>
        <v/>
      </c>
      <c r="AP842" s="38" t="str">
        <f t="shared" si="3"/>
        <v/>
      </c>
    </row>
    <row r="843" spans="2:42" ht="15.75" customHeight="1">
      <c r="B843" s="167" t="str">
        <f t="shared" si="0"/>
        <v>-768</v>
      </c>
      <c r="C843" s="137" t="str">
        <f>IF('PRAPTRA 1 प्रविष्ठी'!A843="","",'PRAPTRA 1 प्रविष्ठी'!A843)</f>
        <v/>
      </c>
      <c r="D843" s="137" t="str">
        <f>IF('PRAPTRA 1 प्रविष्ठी'!B843="","",UPPER('PRAPTRA 1 प्रविष्ठी'!B843))</f>
        <v/>
      </c>
      <c r="E843" s="137" t="str">
        <f>IF('PRAPTRA 1 प्रविष्ठी'!C843="","",UPPER('PRAPTRA 1 प्रविष्ठी'!C843))</f>
        <v/>
      </c>
      <c r="F843" s="137" t="str">
        <f>IF('PRAPTRA 1 प्रविष्ठी'!D843="","",PROPER('PRAPTRA 1 प्रविष्ठी'!D843))</f>
        <v/>
      </c>
      <c r="G843" s="137" t="str">
        <f>IF('PRAPTRA 1 प्रविष्ठी'!E843="","",UPPER('PRAPTRA 1 प्रविष्ठी'!E843))</f>
        <v/>
      </c>
      <c r="H843" s="137" t="str">
        <f>IF('PRAPTRA 1 प्रविष्ठी'!F843="","",UPPER('PRAPTRA 1 प्रविष्ठी'!F843))</f>
        <v/>
      </c>
      <c r="I843" s="137" t="str">
        <f>IF('PRAPTRA 1 प्रविष्ठी'!G843="","",UPPER('PRAPTRA 1 प्रविष्ठी'!G843))</f>
        <v/>
      </c>
      <c r="J843" s="172" t="str">
        <f>IF('PRAPTRA 1 प्रविष्ठी'!H843="","",'PRAPTRA 1 प्रविष्ठी'!H843)</f>
        <v/>
      </c>
      <c r="K843" s="137" t="str">
        <f>IF('PRAPTRA 1 प्रविष्ठी'!I843="","",'PRAPTRA 1 प्रविष्ठी'!I843)</f>
        <v/>
      </c>
      <c r="L843" s="137" t="str">
        <f>IF('PRAPTRA 1 प्रविष्ठी'!J843="","",'PRAPTRA 1 प्रविष्ठी'!J843)</f>
        <v/>
      </c>
      <c r="M843" s="137" t="str">
        <f>IF('PRAPTRA 1 प्रविष्ठी'!K843="","",'PRAPTRA 1 प्रविष्ठी'!K843)</f>
        <v/>
      </c>
      <c r="N843" s="137" t="str">
        <f>IF('PRAPTRA 1 प्रविष्ठी'!L843="","",'PRAPTRA 1 प्रविष्ठी'!L843)</f>
        <v/>
      </c>
      <c r="O843" s="38" t="str">
        <f t="shared" si="1"/>
        <v/>
      </c>
      <c r="AA843" s="167" t="str">
        <f t="shared" si="2"/>
        <v>-833</v>
      </c>
      <c r="AB843" s="137" t="str">
        <f>IF('PRAPTRA 2 प्रविष्ठी'!A843="","",'PRAPTRA 2 प्रविष्ठी'!A843)</f>
        <v/>
      </c>
      <c r="AC843" s="137" t="str">
        <f>IF('PRAPTRA 2 प्रविष्ठी'!B843="","",'PRAPTRA 2 प्रविष्ठी'!B843)</f>
        <v/>
      </c>
      <c r="AD843" s="137" t="str">
        <f>IF('PRAPTRA 2 प्रविष्ठी'!C843="","",'PRAPTRA 2 प्रविष्ठी'!C843)</f>
        <v/>
      </c>
      <c r="AE843" s="137" t="str">
        <f>IF('PRAPTRA 2 प्रविष्ठी'!D843="","",'PRAPTRA 2 प्रविष्ठी'!D843)</f>
        <v/>
      </c>
      <c r="AF843" s="137" t="str">
        <f>IF('PRAPTRA 2 प्रविष्ठी'!E843="","",'PRAPTRA 2 प्रविष्ठी'!E843)</f>
        <v/>
      </c>
      <c r="AG843" s="137" t="str">
        <f>IF('PRAPTRA 2 प्रविष्ठी'!F843="","",'PRAPTRA 2 प्रविष्ठी'!F843)</f>
        <v/>
      </c>
      <c r="AH843" s="137" t="str">
        <f>IF('PRAPTRA 2 प्रविष्ठी'!G843="","",'PRAPTRA 2 प्रविष्ठी'!G843)</f>
        <v/>
      </c>
      <c r="AI843" s="137" t="str">
        <f>IFERROR(IF(OR('PRAPTRA 1 प्रविष्ठी'!$F$3="",AH843=""),"",DATEDIF(AH843,'PRAPTRA 1 प्रविष्ठी'!$F$3,"Y")),"")</f>
        <v/>
      </c>
      <c r="AJ843" s="137" t="str">
        <f>IF('PRAPTRA 2 प्रविष्ठी'!I843="","",'PRAPTRA 2 प्रविष्ठी'!I843)</f>
        <v/>
      </c>
      <c r="AK843" s="137" t="str">
        <f>IF('PRAPTRA 2 प्रविष्ठी'!J843="","",'PRAPTRA 2 प्रविष्ठी'!J843)</f>
        <v/>
      </c>
      <c r="AL843" s="137" t="str">
        <f>IF('PRAPTRA 2 प्रविष्ठी'!K843="","",'PRAPTRA 2 प्रविष्ठी'!K843)</f>
        <v/>
      </c>
      <c r="AM843" s="137" t="str">
        <f>IF('PRAPTRA 2 प्रविष्ठी'!L843="","",'PRAPTRA 2 प्रविष्ठी'!L843)</f>
        <v/>
      </c>
      <c r="AN843" s="137" t="str">
        <f>IF('PRAPTRA 2 प्रविष्ठी'!M843="","",'PRAPTRA 2 प्रविष्ठी'!M843)</f>
        <v/>
      </c>
      <c r="AO843" s="35" t="str">
        <f>IF('PRAPTRA 2 प्रविष्ठी'!H843="","",'PRAPTRA 2 प्रविष्ठी'!H843)</f>
        <v/>
      </c>
      <c r="AP843" s="38" t="str">
        <f t="shared" si="3"/>
        <v/>
      </c>
    </row>
    <row r="844" spans="2:42" ht="15.75" customHeight="1">
      <c r="B844" s="167" t="str">
        <f t="shared" si="0"/>
        <v>-769</v>
      </c>
      <c r="C844" s="137" t="str">
        <f>IF('PRAPTRA 1 प्रविष्ठी'!A844="","",'PRAPTRA 1 प्रविष्ठी'!A844)</f>
        <v/>
      </c>
      <c r="D844" s="137" t="str">
        <f>IF('PRAPTRA 1 प्रविष्ठी'!B844="","",UPPER('PRAPTRA 1 प्रविष्ठी'!B844))</f>
        <v/>
      </c>
      <c r="E844" s="137" t="str">
        <f>IF('PRAPTRA 1 प्रविष्ठी'!C844="","",UPPER('PRAPTRA 1 प्रविष्ठी'!C844))</f>
        <v/>
      </c>
      <c r="F844" s="137" t="str">
        <f>IF('PRAPTRA 1 प्रविष्ठी'!D844="","",PROPER('PRAPTRA 1 प्रविष्ठी'!D844))</f>
        <v/>
      </c>
      <c r="G844" s="137" t="str">
        <f>IF('PRAPTRA 1 प्रविष्ठी'!E844="","",UPPER('PRAPTRA 1 प्रविष्ठी'!E844))</f>
        <v/>
      </c>
      <c r="H844" s="137" t="str">
        <f>IF('PRAPTRA 1 प्रविष्ठी'!F844="","",UPPER('PRAPTRA 1 प्रविष्ठी'!F844))</f>
        <v/>
      </c>
      <c r="I844" s="137" t="str">
        <f>IF('PRAPTRA 1 प्रविष्ठी'!G844="","",UPPER('PRAPTRA 1 प्रविष्ठी'!G844))</f>
        <v/>
      </c>
      <c r="J844" s="172" t="str">
        <f>IF('PRAPTRA 1 प्रविष्ठी'!H844="","",'PRAPTRA 1 प्रविष्ठी'!H844)</f>
        <v/>
      </c>
      <c r="K844" s="137" t="str">
        <f>IF('PRAPTRA 1 प्रविष्ठी'!I844="","",'PRAPTRA 1 प्रविष्ठी'!I844)</f>
        <v/>
      </c>
      <c r="L844" s="137" t="str">
        <f>IF('PRAPTRA 1 प्रविष्ठी'!J844="","",'PRAPTRA 1 प्रविष्ठी'!J844)</f>
        <v/>
      </c>
      <c r="M844" s="137" t="str">
        <f>IF('PRAPTRA 1 प्रविष्ठी'!K844="","",'PRAPTRA 1 प्रविष्ठी'!K844)</f>
        <v/>
      </c>
      <c r="N844" s="137" t="str">
        <f>IF('PRAPTRA 1 प्रविष्ठी'!L844="","",'PRAPTRA 1 प्रविष्ठी'!L844)</f>
        <v/>
      </c>
      <c r="O844" s="38" t="str">
        <f t="shared" si="1"/>
        <v/>
      </c>
      <c r="AA844" s="167" t="str">
        <f t="shared" si="2"/>
        <v>-834</v>
      </c>
      <c r="AB844" s="137" t="str">
        <f>IF('PRAPTRA 2 प्रविष्ठी'!A844="","",'PRAPTRA 2 प्रविष्ठी'!A844)</f>
        <v/>
      </c>
      <c r="AC844" s="137" t="str">
        <f>IF('PRAPTRA 2 प्रविष्ठी'!B844="","",'PRAPTRA 2 प्रविष्ठी'!B844)</f>
        <v/>
      </c>
      <c r="AD844" s="137" t="str">
        <f>IF('PRAPTRA 2 प्रविष्ठी'!C844="","",'PRAPTRA 2 प्रविष्ठी'!C844)</f>
        <v/>
      </c>
      <c r="AE844" s="137" t="str">
        <f>IF('PRAPTRA 2 प्रविष्ठी'!D844="","",'PRAPTRA 2 प्रविष्ठी'!D844)</f>
        <v/>
      </c>
      <c r="AF844" s="137" t="str">
        <f>IF('PRAPTRA 2 प्रविष्ठी'!E844="","",'PRAPTRA 2 प्रविष्ठी'!E844)</f>
        <v/>
      </c>
      <c r="AG844" s="137" t="str">
        <f>IF('PRAPTRA 2 प्रविष्ठी'!F844="","",'PRAPTRA 2 प्रविष्ठी'!F844)</f>
        <v/>
      </c>
      <c r="AH844" s="137" t="str">
        <f>IF('PRAPTRA 2 प्रविष्ठी'!G844="","",'PRAPTRA 2 प्रविष्ठी'!G844)</f>
        <v/>
      </c>
      <c r="AI844" s="137" t="str">
        <f>IFERROR(IF(OR('PRAPTRA 1 प्रविष्ठी'!$F$3="",AH844=""),"",DATEDIF(AH844,'PRAPTRA 1 प्रविष्ठी'!$F$3,"Y")),"")</f>
        <v/>
      </c>
      <c r="AJ844" s="137" t="str">
        <f>IF('PRAPTRA 2 प्रविष्ठी'!I844="","",'PRAPTRA 2 प्रविष्ठी'!I844)</f>
        <v/>
      </c>
      <c r="AK844" s="137" t="str">
        <f>IF('PRAPTRA 2 प्रविष्ठी'!J844="","",'PRAPTRA 2 प्रविष्ठी'!J844)</f>
        <v/>
      </c>
      <c r="AL844" s="137" t="str">
        <f>IF('PRAPTRA 2 प्रविष्ठी'!K844="","",'PRAPTRA 2 प्रविष्ठी'!K844)</f>
        <v/>
      </c>
      <c r="AM844" s="137" t="str">
        <f>IF('PRAPTRA 2 प्रविष्ठी'!L844="","",'PRAPTRA 2 प्रविष्ठी'!L844)</f>
        <v/>
      </c>
      <c r="AN844" s="137" t="str">
        <f>IF('PRAPTRA 2 प्रविष्ठी'!M844="","",'PRAPTRA 2 प्रविष्ठी'!M844)</f>
        <v/>
      </c>
      <c r="AO844" s="35" t="str">
        <f>IF('PRAPTRA 2 प्रविष्ठी'!H844="","",'PRAPTRA 2 प्रविष्ठी'!H844)</f>
        <v/>
      </c>
      <c r="AP844" s="38" t="str">
        <f t="shared" si="3"/>
        <v/>
      </c>
    </row>
    <row r="845" spans="2:42" ht="15.75" customHeight="1">
      <c r="B845" s="167" t="str">
        <f t="shared" si="0"/>
        <v>-770</v>
      </c>
      <c r="C845" s="137" t="str">
        <f>IF('PRAPTRA 1 प्रविष्ठी'!A845="","",'PRAPTRA 1 प्रविष्ठी'!A845)</f>
        <v/>
      </c>
      <c r="D845" s="137" t="str">
        <f>IF('PRAPTRA 1 प्रविष्ठी'!B845="","",UPPER('PRAPTRA 1 प्रविष्ठी'!B845))</f>
        <v/>
      </c>
      <c r="E845" s="137" t="str">
        <f>IF('PRAPTRA 1 प्रविष्ठी'!C845="","",UPPER('PRAPTRA 1 प्रविष्ठी'!C845))</f>
        <v/>
      </c>
      <c r="F845" s="137" t="str">
        <f>IF('PRAPTRA 1 प्रविष्ठी'!D845="","",PROPER('PRAPTRA 1 प्रविष्ठी'!D845))</f>
        <v/>
      </c>
      <c r="G845" s="137" t="str">
        <f>IF('PRAPTRA 1 प्रविष्ठी'!E845="","",UPPER('PRAPTRA 1 प्रविष्ठी'!E845))</f>
        <v/>
      </c>
      <c r="H845" s="137" t="str">
        <f>IF('PRAPTRA 1 प्रविष्ठी'!F845="","",UPPER('PRAPTRA 1 प्रविष्ठी'!F845))</f>
        <v/>
      </c>
      <c r="I845" s="137" t="str">
        <f>IF('PRAPTRA 1 प्रविष्ठी'!G845="","",UPPER('PRAPTRA 1 प्रविष्ठी'!G845))</f>
        <v/>
      </c>
      <c r="J845" s="172" t="str">
        <f>IF('PRAPTRA 1 प्रविष्ठी'!H845="","",'PRAPTRA 1 प्रविष्ठी'!H845)</f>
        <v/>
      </c>
      <c r="K845" s="137" t="str">
        <f>IF('PRAPTRA 1 प्रविष्ठी'!I845="","",'PRAPTRA 1 प्रविष्ठी'!I845)</f>
        <v/>
      </c>
      <c r="L845" s="137" t="str">
        <f>IF('PRAPTRA 1 प्रविष्ठी'!J845="","",'PRAPTRA 1 प्रविष्ठी'!J845)</f>
        <v/>
      </c>
      <c r="M845" s="137" t="str">
        <f>IF('PRAPTRA 1 प्रविष्ठी'!K845="","",'PRAPTRA 1 प्रविष्ठी'!K845)</f>
        <v/>
      </c>
      <c r="N845" s="137" t="str">
        <f>IF('PRAPTRA 1 प्रविष्ठी'!L845="","",'PRAPTRA 1 प्रविष्ठी'!L845)</f>
        <v/>
      </c>
      <c r="O845" s="38" t="str">
        <f t="shared" si="1"/>
        <v/>
      </c>
      <c r="AA845" s="167" t="str">
        <f t="shared" si="2"/>
        <v>-835</v>
      </c>
      <c r="AB845" s="137" t="str">
        <f>IF('PRAPTRA 2 प्रविष्ठी'!A845="","",'PRAPTRA 2 प्रविष्ठी'!A845)</f>
        <v/>
      </c>
      <c r="AC845" s="137" t="str">
        <f>IF('PRAPTRA 2 प्रविष्ठी'!B845="","",'PRAPTRA 2 प्रविष्ठी'!B845)</f>
        <v/>
      </c>
      <c r="AD845" s="137" t="str">
        <f>IF('PRAPTRA 2 प्रविष्ठी'!C845="","",'PRAPTRA 2 प्रविष्ठी'!C845)</f>
        <v/>
      </c>
      <c r="AE845" s="137" t="str">
        <f>IF('PRAPTRA 2 प्रविष्ठी'!D845="","",'PRAPTRA 2 प्रविष्ठी'!D845)</f>
        <v/>
      </c>
      <c r="AF845" s="137" t="str">
        <f>IF('PRAPTRA 2 प्रविष्ठी'!E845="","",'PRAPTRA 2 प्रविष्ठी'!E845)</f>
        <v/>
      </c>
      <c r="AG845" s="137" t="str">
        <f>IF('PRAPTRA 2 प्रविष्ठी'!F845="","",'PRAPTRA 2 प्रविष्ठी'!F845)</f>
        <v/>
      </c>
      <c r="AH845" s="137" t="str">
        <f>IF('PRAPTRA 2 प्रविष्ठी'!G845="","",'PRAPTRA 2 प्रविष्ठी'!G845)</f>
        <v/>
      </c>
      <c r="AI845" s="137" t="str">
        <f>IFERROR(IF(OR('PRAPTRA 1 प्रविष्ठी'!$F$3="",AH845=""),"",DATEDIF(AH845,'PRAPTRA 1 प्रविष्ठी'!$F$3,"Y")),"")</f>
        <v/>
      </c>
      <c r="AJ845" s="137" t="str">
        <f>IF('PRAPTRA 2 प्रविष्ठी'!I845="","",'PRAPTRA 2 प्रविष्ठी'!I845)</f>
        <v/>
      </c>
      <c r="AK845" s="137" t="str">
        <f>IF('PRAPTRA 2 प्रविष्ठी'!J845="","",'PRAPTRA 2 प्रविष्ठी'!J845)</f>
        <v/>
      </c>
      <c r="AL845" s="137" t="str">
        <f>IF('PRAPTRA 2 प्रविष्ठी'!K845="","",'PRAPTRA 2 प्रविष्ठी'!K845)</f>
        <v/>
      </c>
      <c r="AM845" s="137" t="str">
        <f>IF('PRAPTRA 2 प्रविष्ठी'!L845="","",'PRAPTRA 2 प्रविष्ठी'!L845)</f>
        <v/>
      </c>
      <c r="AN845" s="137" t="str">
        <f>IF('PRAPTRA 2 प्रविष्ठी'!M845="","",'PRAPTRA 2 प्रविष्ठी'!M845)</f>
        <v/>
      </c>
      <c r="AO845" s="35" t="str">
        <f>IF('PRAPTRA 2 प्रविष्ठी'!H845="","",'PRAPTRA 2 प्रविष्ठी'!H845)</f>
        <v/>
      </c>
      <c r="AP845" s="38" t="str">
        <f t="shared" si="3"/>
        <v/>
      </c>
    </row>
    <row r="846" spans="2:42" ht="15.75" customHeight="1">
      <c r="B846" s="167" t="str">
        <f t="shared" si="0"/>
        <v>-771</v>
      </c>
      <c r="C846" s="137" t="str">
        <f>IF('PRAPTRA 1 प्रविष्ठी'!A846="","",'PRAPTRA 1 प्रविष्ठी'!A846)</f>
        <v/>
      </c>
      <c r="D846" s="137" t="str">
        <f>IF('PRAPTRA 1 प्रविष्ठी'!B846="","",UPPER('PRAPTRA 1 प्रविष्ठी'!B846))</f>
        <v/>
      </c>
      <c r="E846" s="137" t="str">
        <f>IF('PRAPTRA 1 प्रविष्ठी'!C846="","",UPPER('PRAPTRA 1 प्रविष्ठी'!C846))</f>
        <v/>
      </c>
      <c r="F846" s="137" t="str">
        <f>IF('PRAPTRA 1 प्रविष्ठी'!D846="","",PROPER('PRAPTRA 1 प्रविष्ठी'!D846))</f>
        <v/>
      </c>
      <c r="G846" s="137" t="str">
        <f>IF('PRAPTRA 1 प्रविष्ठी'!E846="","",UPPER('PRAPTRA 1 प्रविष्ठी'!E846))</f>
        <v/>
      </c>
      <c r="H846" s="137" t="str">
        <f>IF('PRAPTRA 1 प्रविष्ठी'!F846="","",UPPER('PRAPTRA 1 प्रविष्ठी'!F846))</f>
        <v/>
      </c>
      <c r="I846" s="137" t="str">
        <f>IF('PRAPTRA 1 प्रविष्ठी'!G846="","",UPPER('PRAPTRA 1 प्रविष्ठी'!G846))</f>
        <v/>
      </c>
      <c r="J846" s="172" t="str">
        <f>IF('PRAPTRA 1 प्रविष्ठी'!H846="","",'PRAPTRA 1 प्रविष्ठी'!H846)</f>
        <v/>
      </c>
      <c r="K846" s="137" t="str">
        <f>IF('PRAPTRA 1 प्रविष्ठी'!I846="","",'PRAPTRA 1 प्रविष्ठी'!I846)</f>
        <v/>
      </c>
      <c r="L846" s="137" t="str">
        <f>IF('PRAPTRA 1 प्रविष्ठी'!J846="","",'PRAPTRA 1 प्रविष्ठी'!J846)</f>
        <v/>
      </c>
      <c r="M846" s="137" t="str">
        <f>IF('PRAPTRA 1 प्रविष्ठी'!K846="","",'PRAPTRA 1 प्रविष्ठी'!K846)</f>
        <v/>
      </c>
      <c r="N846" s="137" t="str">
        <f>IF('PRAPTRA 1 प्रविष्ठी'!L846="","",'PRAPTRA 1 प्रविष्ठी'!L846)</f>
        <v/>
      </c>
      <c r="O846" s="38" t="str">
        <f t="shared" si="1"/>
        <v/>
      </c>
      <c r="AA846" s="167" t="str">
        <f t="shared" si="2"/>
        <v>-836</v>
      </c>
      <c r="AB846" s="137" t="str">
        <f>IF('PRAPTRA 2 प्रविष्ठी'!A846="","",'PRAPTRA 2 प्रविष्ठी'!A846)</f>
        <v/>
      </c>
      <c r="AC846" s="137" t="str">
        <f>IF('PRAPTRA 2 प्रविष्ठी'!B846="","",'PRAPTRA 2 प्रविष्ठी'!B846)</f>
        <v/>
      </c>
      <c r="AD846" s="137" t="str">
        <f>IF('PRAPTRA 2 प्रविष्ठी'!C846="","",'PRAPTRA 2 प्रविष्ठी'!C846)</f>
        <v/>
      </c>
      <c r="AE846" s="137" t="str">
        <f>IF('PRAPTRA 2 प्रविष्ठी'!D846="","",'PRAPTRA 2 प्रविष्ठी'!D846)</f>
        <v/>
      </c>
      <c r="AF846" s="137" t="str">
        <f>IF('PRAPTRA 2 प्रविष्ठी'!E846="","",'PRAPTRA 2 प्रविष्ठी'!E846)</f>
        <v/>
      </c>
      <c r="AG846" s="137" t="str">
        <f>IF('PRAPTRA 2 प्रविष्ठी'!F846="","",'PRAPTRA 2 प्रविष्ठी'!F846)</f>
        <v/>
      </c>
      <c r="AH846" s="137" t="str">
        <f>IF('PRAPTRA 2 प्रविष्ठी'!G846="","",'PRAPTRA 2 प्रविष्ठी'!G846)</f>
        <v/>
      </c>
      <c r="AI846" s="137" t="str">
        <f>IFERROR(IF(OR('PRAPTRA 1 प्रविष्ठी'!$F$3="",AH846=""),"",DATEDIF(AH846,'PRAPTRA 1 प्रविष्ठी'!$F$3,"Y")),"")</f>
        <v/>
      </c>
      <c r="AJ846" s="137" t="str">
        <f>IF('PRAPTRA 2 प्रविष्ठी'!I846="","",'PRAPTRA 2 प्रविष्ठी'!I846)</f>
        <v/>
      </c>
      <c r="AK846" s="137" t="str">
        <f>IF('PRAPTRA 2 प्रविष्ठी'!J846="","",'PRAPTRA 2 प्रविष्ठी'!J846)</f>
        <v/>
      </c>
      <c r="AL846" s="137" t="str">
        <f>IF('PRAPTRA 2 प्रविष्ठी'!K846="","",'PRAPTRA 2 प्रविष्ठी'!K846)</f>
        <v/>
      </c>
      <c r="AM846" s="137" t="str">
        <f>IF('PRAPTRA 2 प्रविष्ठी'!L846="","",'PRAPTRA 2 प्रविष्ठी'!L846)</f>
        <v/>
      </c>
      <c r="AN846" s="137" t="str">
        <f>IF('PRAPTRA 2 प्रविष्ठी'!M846="","",'PRAPTRA 2 प्रविष्ठी'!M846)</f>
        <v/>
      </c>
      <c r="AO846" s="35" t="str">
        <f>IF('PRAPTRA 2 प्रविष्ठी'!H846="","",'PRAPTRA 2 प्रविष्ठी'!H846)</f>
        <v/>
      </c>
      <c r="AP846" s="38" t="str">
        <f t="shared" si="3"/>
        <v/>
      </c>
    </row>
    <row r="847" spans="2:42" ht="15.75" customHeight="1">
      <c r="B847" s="167" t="str">
        <f t="shared" si="0"/>
        <v>-772</v>
      </c>
      <c r="C847" s="137" t="str">
        <f>IF('PRAPTRA 1 प्रविष्ठी'!A847="","",'PRAPTRA 1 प्रविष्ठी'!A847)</f>
        <v/>
      </c>
      <c r="D847" s="137" t="str">
        <f>IF('PRAPTRA 1 प्रविष्ठी'!B847="","",UPPER('PRAPTRA 1 प्रविष्ठी'!B847))</f>
        <v/>
      </c>
      <c r="E847" s="137" t="str">
        <f>IF('PRAPTRA 1 प्रविष्ठी'!C847="","",UPPER('PRAPTRA 1 प्रविष्ठी'!C847))</f>
        <v/>
      </c>
      <c r="F847" s="137" t="str">
        <f>IF('PRAPTRA 1 प्रविष्ठी'!D847="","",PROPER('PRAPTRA 1 प्रविष्ठी'!D847))</f>
        <v/>
      </c>
      <c r="G847" s="137" t="str">
        <f>IF('PRAPTRA 1 प्रविष्ठी'!E847="","",UPPER('PRAPTRA 1 प्रविष्ठी'!E847))</f>
        <v/>
      </c>
      <c r="H847" s="137" t="str">
        <f>IF('PRAPTRA 1 प्रविष्ठी'!F847="","",UPPER('PRAPTRA 1 प्रविष्ठी'!F847))</f>
        <v/>
      </c>
      <c r="I847" s="137" t="str">
        <f>IF('PRAPTRA 1 प्रविष्ठी'!G847="","",UPPER('PRAPTRA 1 प्रविष्ठी'!G847))</f>
        <v/>
      </c>
      <c r="J847" s="172" t="str">
        <f>IF('PRAPTRA 1 प्रविष्ठी'!H847="","",'PRAPTRA 1 प्रविष्ठी'!H847)</f>
        <v/>
      </c>
      <c r="K847" s="137" t="str">
        <f>IF('PRAPTRA 1 प्रविष्ठी'!I847="","",'PRAPTRA 1 प्रविष्ठी'!I847)</f>
        <v/>
      </c>
      <c r="L847" s="137" t="str">
        <f>IF('PRAPTRA 1 प्रविष्ठी'!J847="","",'PRAPTRA 1 प्रविष्ठी'!J847)</f>
        <v/>
      </c>
      <c r="M847" s="137" t="str">
        <f>IF('PRAPTRA 1 प्रविष्ठी'!K847="","",'PRAPTRA 1 प्रविष्ठी'!K847)</f>
        <v/>
      </c>
      <c r="N847" s="137" t="str">
        <f>IF('PRAPTRA 1 प्रविष्ठी'!L847="","",'PRAPTRA 1 प्रविष्ठी'!L847)</f>
        <v/>
      </c>
      <c r="O847" s="38" t="str">
        <f t="shared" si="1"/>
        <v/>
      </c>
      <c r="AA847" s="167" t="str">
        <f t="shared" si="2"/>
        <v>-837</v>
      </c>
      <c r="AB847" s="137" t="str">
        <f>IF('PRAPTRA 2 प्रविष्ठी'!A847="","",'PRAPTRA 2 प्रविष्ठी'!A847)</f>
        <v/>
      </c>
      <c r="AC847" s="137" t="str">
        <f>IF('PRAPTRA 2 प्रविष्ठी'!B847="","",'PRAPTRA 2 प्रविष्ठी'!B847)</f>
        <v/>
      </c>
      <c r="AD847" s="137" t="str">
        <f>IF('PRAPTRA 2 प्रविष्ठी'!C847="","",'PRAPTRA 2 प्रविष्ठी'!C847)</f>
        <v/>
      </c>
      <c r="AE847" s="137" t="str">
        <f>IF('PRAPTRA 2 प्रविष्ठी'!D847="","",'PRAPTRA 2 प्रविष्ठी'!D847)</f>
        <v/>
      </c>
      <c r="AF847" s="137" t="str">
        <f>IF('PRAPTRA 2 प्रविष्ठी'!E847="","",'PRAPTRA 2 प्रविष्ठी'!E847)</f>
        <v/>
      </c>
      <c r="AG847" s="137" t="str">
        <f>IF('PRAPTRA 2 प्रविष्ठी'!F847="","",'PRAPTRA 2 प्रविष्ठी'!F847)</f>
        <v/>
      </c>
      <c r="AH847" s="137" t="str">
        <f>IF('PRAPTRA 2 प्रविष्ठी'!G847="","",'PRAPTRA 2 प्रविष्ठी'!G847)</f>
        <v/>
      </c>
      <c r="AI847" s="137" t="str">
        <f>IFERROR(IF(OR('PRAPTRA 1 प्रविष्ठी'!$F$3="",AH847=""),"",DATEDIF(AH847,'PRAPTRA 1 प्रविष्ठी'!$F$3,"Y")),"")</f>
        <v/>
      </c>
      <c r="AJ847" s="137" t="str">
        <f>IF('PRAPTRA 2 प्रविष्ठी'!I847="","",'PRAPTRA 2 प्रविष्ठी'!I847)</f>
        <v/>
      </c>
      <c r="AK847" s="137" t="str">
        <f>IF('PRAPTRA 2 प्रविष्ठी'!J847="","",'PRAPTRA 2 प्रविष्ठी'!J847)</f>
        <v/>
      </c>
      <c r="AL847" s="137" t="str">
        <f>IF('PRAPTRA 2 प्रविष्ठी'!K847="","",'PRAPTRA 2 प्रविष्ठी'!K847)</f>
        <v/>
      </c>
      <c r="AM847" s="137" t="str">
        <f>IF('PRAPTRA 2 प्रविष्ठी'!L847="","",'PRAPTRA 2 प्रविष्ठी'!L847)</f>
        <v/>
      </c>
      <c r="AN847" s="137" t="str">
        <f>IF('PRAPTRA 2 प्रविष्ठी'!M847="","",'PRAPTRA 2 प्रविष्ठी'!M847)</f>
        <v/>
      </c>
      <c r="AO847" s="35" t="str">
        <f>IF('PRAPTRA 2 प्रविष्ठी'!H847="","",'PRAPTRA 2 प्रविष्ठी'!H847)</f>
        <v/>
      </c>
      <c r="AP847" s="38" t="str">
        <f t="shared" si="3"/>
        <v/>
      </c>
    </row>
    <row r="848" spans="2:42" ht="15.75" customHeight="1">
      <c r="B848" s="167" t="str">
        <f t="shared" si="0"/>
        <v>-773</v>
      </c>
      <c r="C848" s="137" t="str">
        <f>IF('PRAPTRA 1 प्रविष्ठी'!A848="","",'PRAPTRA 1 प्रविष्ठी'!A848)</f>
        <v/>
      </c>
      <c r="D848" s="137" t="str">
        <f>IF('PRAPTRA 1 प्रविष्ठी'!B848="","",UPPER('PRAPTRA 1 प्रविष्ठी'!B848))</f>
        <v/>
      </c>
      <c r="E848" s="137" t="str">
        <f>IF('PRAPTRA 1 प्रविष्ठी'!C848="","",UPPER('PRAPTRA 1 प्रविष्ठी'!C848))</f>
        <v/>
      </c>
      <c r="F848" s="137" t="str">
        <f>IF('PRAPTRA 1 प्रविष्ठी'!D848="","",PROPER('PRAPTRA 1 प्रविष्ठी'!D848))</f>
        <v/>
      </c>
      <c r="G848" s="137" t="str">
        <f>IF('PRAPTRA 1 प्रविष्ठी'!E848="","",UPPER('PRAPTRA 1 प्रविष्ठी'!E848))</f>
        <v/>
      </c>
      <c r="H848" s="137" t="str">
        <f>IF('PRAPTRA 1 प्रविष्ठी'!F848="","",UPPER('PRAPTRA 1 प्रविष्ठी'!F848))</f>
        <v/>
      </c>
      <c r="I848" s="137" t="str">
        <f>IF('PRAPTRA 1 प्रविष्ठी'!G848="","",UPPER('PRAPTRA 1 प्रविष्ठी'!G848))</f>
        <v/>
      </c>
      <c r="J848" s="172" t="str">
        <f>IF('PRAPTRA 1 प्रविष्ठी'!H848="","",'PRAPTRA 1 प्रविष्ठी'!H848)</f>
        <v/>
      </c>
      <c r="K848" s="137" t="str">
        <f>IF('PRAPTRA 1 प्रविष्ठी'!I848="","",'PRAPTRA 1 प्रविष्ठी'!I848)</f>
        <v/>
      </c>
      <c r="L848" s="137" t="str">
        <f>IF('PRAPTRA 1 प्रविष्ठी'!J848="","",'PRAPTRA 1 प्रविष्ठी'!J848)</f>
        <v/>
      </c>
      <c r="M848" s="137" t="str">
        <f>IF('PRAPTRA 1 प्रविष्ठी'!K848="","",'PRAPTRA 1 प्रविष्ठी'!K848)</f>
        <v/>
      </c>
      <c r="N848" s="137" t="str">
        <f>IF('PRAPTRA 1 प्रविष्ठी'!L848="","",'PRAPTRA 1 प्रविष्ठी'!L848)</f>
        <v/>
      </c>
      <c r="O848" s="38" t="str">
        <f t="shared" si="1"/>
        <v/>
      </c>
      <c r="AA848" s="167" t="str">
        <f t="shared" si="2"/>
        <v>-838</v>
      </c>
      <c r="AB848" s="137" t="str">
        <f>IF('PRAPTRA 2 प्रविष्ठी'!A848="","",'PRAPTRA 2 प्रविष्ठी'!A848)</f>
        <v/>
      </c>
      <c r="AC848" s="137" t="str">
        <f>IF('PRAPTRA 2 प्रविष्ठी'!B848="","",'PRAPTRA 2 प्रविष्ठी'!B848)</f>
        <v/>
      </c>
      <c r="AD848" s="137" t="str">
        <f>IF('PRAPTRA 2 प्रविष्ठी'!C848="","",'PRAPTRA 2 प्रविष्ठी'!C848)</f>
        <v/>
      </c>
      <c r="AE848" s="137" t="str">
        <f>IF('PRAPTRA 2 प्रविष्ठी'!D848="","",'PRAPTRA 2 प्रविष्ठी'!D848)</f>
        <v/>
      </c>
      <c r="AF848" s="137" t="str">
        <f>IF('PRAPTRA 2 प्रविष्ठी'!E848="","",'PRAPTRA 2 प्रविष्ठी'!E848)</f>
        <v/>
      </c>
      <c r="AG848" s="137" t="str">
        <f>IF('PRAPTRA 2 प्रविष्ठी'!F848="","",'PRAPTRA 2 प्रविष्ठी'!F848)</f>
        <v/>
      </c>
      <c r="AH848" s="137" t="str">
        <f>IF('PRAPTRA 2 प्रविष्ठी'!G848="","",'PRAPTRA 2 प्रविष्ठी'!G848)</f>
        <v/>
      </c>
      <c r="AI848" s="137" t="str">
        <f>IFERROR(IF(OR('PRAPTRA 1 प्रविष्ठी'!$F$3="",AH848=""),"",DATEDIF(AH848,'PRAPTRA 1 प्रविष्ठी'!$F$3,"Y")),"")</f>
        <v/>
      </c>
      <c r="AJ848" s="137" t="str">
        <f>IF('PRAPTRA 2 प्रविष्ठी'!I848="","",'PRAPTRA 2 प्रविष्ठी'!I848)</f>
        <v/>
      </c>
      <c r="AK848" s="137" t="str">
        <f>IF('PRAPTRA 2 प्रविष्ठी'!J848="","",'PRAPTRA 2 प्रविष्ठी'!J848)</f>
        <v/>
      </c>
      <c r="AL848" s="137" t="str">
        <f>IF('PRAPTRA 2 प्रविष्ठी'!K848="","",'PRAPTRA 2 प्रविष्ठी'!K848)</f>
        <v/>
      </c>
      <c r="AM848" s="137" t="str">
        <f>IF('PRAPTRA 2 प्रविष्ठी'!L848="","",'PRAPTRA 2 प्रविष्ठी'!L848)</f>
        <v/>
      </c>
      <c r="AN848" s="137" t="str">
        <f>IF('PRAPTRA 2 प्रविष्ठी'!M848="","",'PRAPTRA 2 प्रविष्ठी'!M848)</f>
        <v/>
      </c>
      <c r="AO848" s="35" t="str">
        <f>IF('PRAPTRA 2 प्रविष्ठी'!H848="","",'PRAPTRA 2 प्रविष्ठी'!H848)</f>
        <v/>
      </c>
      <c r="AP848" s="38" t="str">
        <f t="shared" si="3"/>
        <v/>
      </c>
    </row>
    <row r="849" spans="2:42" ht="15.75" customHeight="1">
      <c r="B849" s="167" t="str">
        <f t="shared" si="0"/>
        <v>-774</v>
      </c>
      <c r="C849" s="137" t="str">
        <f>IF('PRAPTRA 1 प्रविष्ठी'!A849="","",'PRAPTRA 1 प्रविष्ठी'!A849)</f>
        <v/>
      </c>
      <c r="D849" s="137" t="str">
        <f>IF('PRAPTRA 1 प्रविष्ठी'!B849="","",UPPER('PRAPTRA 1 प्रविष्ठी'!B849))</f>
        <v/>
      </c>
      <c r="E849" s="137" t="str">
        <f>IF('PRAPTRA 1 प्रविष्ठी'!C849="","",UPPER('PRAPTRA 1 प्रविष्ठी'!C849))</f>
        <v/>
      </c>
      <c r="F849" s="137" t="str">
        <f>IF('PRAPTRA 1 प्रविष्ठी'!D849="","",PROPER('PRAPTRA 1 प्रविष्ठी'!D849))</f>
        <v/>
      </c>
      <c r="G849" s="137" t="str">
        <f>IF('PRAPTRA 1 प्रविष्ठी'!E849="","",UPPER('PRAPTRA 1 प्रविष्ठी'!E849))</f>
        <v/>
      </c>
      <c r="H849" s="137" t="str">
        <f>IF('PRAPTRA 1 प्रविष्ठी'!F849="","",UPPER('PRAPTRA 1 प्रविष्ठी'!F849))</f>
        <v/>
      </c>
      <c r="I849" s="137" t="str">
        <f>IF('PRAPTRA 1 प्रविष्ठी'!G849="","",UPPER('PRAPTRA 1 प्रविष्ठी'!G849))</f>
        <v/>
      </c>
      <c r="J849" s="172" t="str">
        <f>IF('PRAPTRA 1 प्रविष्ठी'!H849="","",'PRAPTRA 1 प्रविष्ठी'!H849)</f>
        <v/>
      </c>
      <c r="K849" s="137" t="str">
        <f>IF('PRAPTRA 1 प्रविष्ठी'!I849="","",'PRAPTRA 1 प्रविष्ठी'!I849)</f>
        <v/>
      </c>
      <c r="L849" s="137" t="str">
        <f>IF('PRAPTRA 1 प्रविष्ठी'!J849="","",'PRAPTRA 1 प्रविष्ठी'!J849)</f>
        <v/>
      </c>
      <c r="M849" s="137" t="str">
        <f>IF('PRAPTRA 1 प्रविष्ठी'!K849="","",'PRAPTRA 1 प्रविष्ठी'!K849)</f>
        <v/>
      </c>
      <c r="N849" s="137" t="str">
        <f>IF('PRAPTRA 1 प्रविष्ठी'!L849="","",'PRAPTRA 1 प्रविष्ठी'!L849)</f>
        <v/>
      </c>
      <c r="O849" s="38" t="str">
        <f t="shared" si="1"/>
        <v/>
      </c>
      <c r="AA849" s="167" t="str">
        <f t="shared" si="2"/>
        <v>-839</v>
      </c>
      <c r="AB849" s="137" t="str">
        <f>IF('PRAPTRA 2 प्रविष्ठी'!A849="","",'PRAPTRA 2 प्रविष्ठी'!A849)</f>
        <v/>
      </c>
      <c r="AC849" s="137" t="str">
        <f>IF('PRAPTRA 2 प्रविष्ठी'!B849="","",'PRAPTRA 2 प्रविष्ठी'!B849)</f>
        <v/>
      </c>
      <c r="AD849" s="137" t="str">
        <f>IF('PRAPTRA 2 प्रविष्ठी'!C849="","",'PRAPTRA 2 प्रविष्ठी'!C849)</f>
        <v/>
      </c>
      <c r="AE849" s="137" t="str">
        <f>IF('PRAPTRA 2 प्रविष्ठी'!D849="","",'PRAPTRA 2 प्रविष्ठी'!D849)</f>
        <v/>
      </c>
      <c r="AF849" s="137" t="str">
        <f>IF('PRAPTRA 2 प्रविष्ठी'!E849="","",'PRAPTRA 2 प्रविष्ठी'!E849)</f>
        <v/>
      </c>
      <c r="AG849" s="137" t="str">
        <f>IF('PRAPTRA 2 प्रविष्ठी'!F849="","",'PRAPTRA 2 प्रविष्ठी'!F849)</f>
        <v/>
      </c>
      <c r="AH849" s="137" t="str">
        <f>IF('PRAPTRA 2 प्रविष्ठी'!G849="","",'PRAPTRA 2 प्रविष्ठी'!G849)</f>
        <v/>
      </c>
      <c r="AI849" s="137" t="str">
        <f>IFERROR(IF(OR('PRAPTRA 1 प्रविष्ठी'!$F$3="",AH849=""),"",DATEDIF(AH849,'PRAPTRA 1 प्रविष्ठी'!$F$3,"Y")),"")</f>
        <v/>
      </c>
      <c r="AJ849" s="137" t="str">
        <f>IF('PRAPTRA 2 प्रविष्ठी'!I849="","",'PRAPTRA 2 प्रविष्ठी'!I849)</f>
        <v/>
      </c>
      <c r="AK849" s="137" t="str">
        <f>IF('PRAPTRA 2 प्रविष्ठी'!J849="","",'PRAPTRA 2 प्रविष्ठी'!J849)</f>
        <v/>
      </c>
      <c r="AL849" s="137" t="str">
        <f>IF('PRAPTRA 2 प्रविष्ठी'!K849="","",'PRAPTRA 2 प्रविष्ठी'!K849)</f>
        <v/>
      </c>
      <c r="AM849" s="137" t="str">
        <f>IF('PRAPTRA 2 प्रविष्ठी'!L849="","",'PRAPTRA 2 प्रविष्ठी'!L849)</f>
        <v/>
      </c>
      <c r="AN849" s="137" t="str">
        <f>IF('PRAPTRA 2 प्रविष्ठी'!M849="","",'PRAPTRA 2 प्रविष्ठी'!M849)</f>
        <v/>
      </c>
      <c r="AO849" s="35" t="str">
        <f>IF('PRAPTRA 2 प्रविष्ठी'!H849="","",'PRAPTRA 2 प्रविष्ठी'!H849)</f>
        <v/>
      </c>
      <c r="AP849" s="38" t="str">
        <f t="shared" si="3"/>
        <v/>
      </c>
    </row>
    <row r="850" spans="2:42" ht="15.75" customHeight="1">
      <c r="B850" s="167" t="str">
        <f t="shared" si="0"/>
        <v>-775</v>
      </c>
      <c r="C850" s="137" t="str">
        <f>IF('PRAPTRA 1 प्रविष्ठी'!A850="","",'PRAPTRA 1 प्रविष्ठी'!A850)</f>
        <v/>
      </c>
      <c r="D850" s="137" t="str">
        <f>IF('PRAPTRA 1 प्रविष्ठी'!B850="","",UPPER('PRAPTRA 1 प्रविष्ठी'!B850))</f>
        <v/>
      </c>
      <c r="E850" s="137" t="str">
        <f>IF('PRAPTRA 1 प्रविष्ठी'!C850="","",UPPER('PRAPTRA 1 प्रविष्ठी'!C850))</f>
        <v/>
      </c>
      <c r="F850" s="137" t="str">
        <f>IF('PRAPTRA 1 प्रविष्ठी'!D850="","",PROPER('PRAPTRA 1 प्रविष्ठी'!D850))</f>
        <v/>
      </c>
      <c r="G850" s="137" t="str">
        <f>IF('PRAPTRA 1 प्रविष्ठी'!E850="","",UPPER('PRAPTRA 1 प्रविष्ठी'!E850))</f>
        <v/>
      </c>
      <c r="H850" s="137" t="str">
        <f>IF('PRAPTRA 1 प्रविष्ठी'!F850="","",UPPER('PRAPTRA 1 प्रविष्ठी'!F850))</f>
        <v/>
      </c>
      <c r="I850" s="137" t="str">
        <f>IF('PRAPTRA 1 प्रविष्ठी'!G850="","",UPPER('PRAPTRA 1 प्रविष्ठी'!G850))</f>
        <v/>
      </c>
      <c r="J850" s="172" t="str">
        <f>IF('PRAPTRA 1 प्रविष्ठी'!H850="","",'PRAPTRA 1 प्रविष्ठी'!H850)</f>
        <v/>
      </c>
      <c r="K850" s="137" t="str">
        <f>IF('PRAPTRA 1 प्रविष्ठी'!I850="","",'PRAPTRA 1 प्रविष्ठी'!I850)</f>
        <v/>
      </c>
      <c r="L850" s="137" t="str">
        <f>IF('PRAPTRA 1 प्रविष्ठी'!J850="","",'PRAPTRA 1 प्रविष्ठी'!J850)</f>
        <v/>
      </c>
      <c r="M850" s="137" t="str">
        <f>IF('PRAPTRA 1 प्रविष्ठी'!K850="","",'PRAPTRA 1 प्रविष्ठी'!K850)</f>
        <v/>
      </c>
      <c r="N850" s="137" t="str">
        <f>IF('PRAPTRA 1 प्रविष्ठी'!L850="","",'PRAPTRA 1 प्रविष्ठी'!L850)</f>
        <v/>
      </c>
      <c r="O850" s="38" t="str">
        <f t="shared" si="1"/>
        <v/>
      </c>
      <c r="AA850" s="167" t="str">
        <f t="shared" si="2"/>
        <v>-840</v>
      </c>
      <c r="AB850" s="137" t="str">
        <f>IF('PRAPTRA 2 प्रविष्ठी'!A850="","",'PRAPTRA 2 प्रविष्ठी'!A850)</f>
        <v/>
      </c>
      <c r="AC850" s="137" t="str">
        <f>IF('PRAPTRA 2 प्रविष्ठी'!B850="","",'PRAPTRA 2 प्रविष्ठी'!B850)</f>
        <v/>
      </c>
      <c r="AD850" s="137" t="str">
        <f>IF('PRAPTRA 2 प्रविष्ठी'!C850="","",'PRAPTRA 2 प्रविष्ठी'!C850)</f>
        <v/>
      </c>
      <c r="AE850" s="137" t="str">
        <f>IF('PRAPTRA 2 प्रविष्ठी'!D850="","",'PRAPTRA 2 प्रविष्ठी'!D850)</f>
        <v/>
      </c>
      <c r="AF850" s="137" t="str">
        <f>IF('PRAPTRA 2 प्रविष्ठी'!E850="","",'PRAPTRA 2 प्रविष्ठी'!E850)</f>
        <v/>
      </c>
      <c r="AG850" s="137" t="str">
        <f>IF('PRAPTRA 2 प्रविष्ठी'!F850="","",'PRAPTRA 2 प्रविष्ठी'!F850)</f>
        <v/>
      </c>
      <c r="AH850" s="137" t="str">
        <f>IF('PRAPTRA 2 प्रविष्ठी'!G850="","",'PRAPTRA 2 प्रविष्ठी'!G850)</f>
        <v/>
      </c>
      <c r="AI850" s="137" t="str">
        <f>IFERROR(IF(OR('PRAPTRA 1 प्रविष्ठी'!$F$3="",AH850=""),"",DATEDIF(AH850,'PRAPTRA 1 प्रविष्ठी'!$F$3,"Y")),"")</f>
        <v/>
      </c>
      <c r="AJ850" s="137" t="str">
        <f>IF('PRAPTRA 2 प्रविष्ठी'!I850="","",'PRAPTRA 2 प्रविष्ठी'!I850)</f>
        <v/>
      </c>
      <c r="AK850" s="137" t="str">
        <f>IF('PRAPTRA 2 प्रविष्ठी'!J850="","",'PRAPTRA 2 प्रविष्ठी'!J850)</f>
        <v/>
      </c>
      <c r="AL850" s="137" t="str">
        <f>IF('PRAPTRA 2 प्रविष्ठी'!K850="","",'PRAPTRA 2 प्रविष्ठी'!K850)</f>
        <v/>
      </c>
      <c r="AM850" s="137" t="str">
        <f>IF('PRAPTRA 2 प्रविष्ठी'!L850="","",'PRAPTRA 2 प्रविष्ठी'!L850)</f>
        <v/>
      </c>
      <c r="AN850" s="137" t="str">
        <f>IF('PRAPTRA 2 प्रविष्ठी'!M850="","",'PRAPTRA 2 प्रविष्ठी'!M850)</f>
        <v/>
      </c>
      <c r="AO850" s="35" t="str">
        <f>IF('PRAPTRA 2 प्रविष्ठी'!H850="","",'PRAPTRA 2 प्रविष्ठी'!H850)</f>
        <v/>
      </c>
      <c r="AP850" s="38" t="str">
        <f t="shared" si="3"/>
        <v/>
      </c>
    </row>
    <row r="851" spans="2:42" ht="15.75" customHeight="1">
      <c r="B851" s="167" t="str">
        <f t="shared" si="0"/>
        <v>-776</v>
      </c>
      <c r="C851" s="137" t="str">
        <f>IF('PRAPTRA 1 प्रविष्ठी'!A851="","",'PRAPTRA 1 प्रविष्ठी'!A851)</f>
        <v/>
      </c>
      <c r="D851" s="137" t="str">
        <f>IF('PRAPTRA 1 प्रविष्ठी'!B851="","",UPPER('PRAPTRA 1 प्रविष्ठी'!B851))</f>
        <v/>
      </c>
      <c r="E851" s="137" t="str">
        <f>IF('PRAPTRA 1 प्रविष्ठी'!C851="","",UPPER('PRAPTRA 1 प्रविष्ठी'!C851))</f>
        <v/>
      </c>
      <c r="F851" s="137" t="str">
        <f>IF('PRAPTRA 1 प्रविष्ठी'!D851="","",PROPER('PRAPTRA 1 प्रविष्ठी'!D851))</f>
        <v/>
      </c>
      <c r="G851" s="137" t="str">
        <f>IF('PRAPTRA 1 प्रविष्ठी'!E851="","",UPPER('PRAPTRA 1 प्रविष्ठी'!E851))</f>
        <v/>
      </c>
      <c r="H851" s="137" t="str">
        <f>IF('PRAPTRA 1 प्रविष्ठी'!F851="","",UPPER('PRAPTRA 1 प्रविष्ठी'!F851))</f>
        <v/>
      </c>
      <c r="I851" s="137" t="str">
        <f>IF('PRAPTRA 1 प्रविष्ठी'!G851="","",UPPER('PRAPTRA 1 प्रविष्ठी'!G851))</f>
        <v/>
      </c>
      <c r="J851" s="172" t="str">
        <f>IF('PRAPTRA 1 प्रविष्ठी'!H851="","",'PRAPTRA 1 प्रविष्ठी'!H851)</f>
        <v/>
      </c>
      <c r="K851" s="137" t="str">
        <f>IF('PRAPTRA 1 प्रविष्ठी'!I851="","",'PRAPTRA 1 प्रविष्ठी'!I851)</f>
        <v/>
      </c>
      <c r="L851" s="137" t="str">
        <f>IF('PRAPTRA 1 प्रविष्ठी'!J851="","",'PRAPTRA 1 प्रविष्ठी'!J851)</f>
        <v/>
      </c>
      <c r="M851" s="137" t="str">
        <f>IF('PRAPTRA 1 प्रविष्ठी'!K851="","",'PRAPTRA 1 प्रविष्ठी'!K851)</f>
        <v/>
      </c>
      <c r="N851" s="137" t="str">
        <f>IF('PRAPTRA 1 प्रविष्ठी'!L851="","",'PRAPTRA 1 प्रविष्ठी'!L851)</f>
        <v/>
      </c>
      <c r="O851" s="38" t="str">
        <f t="shared" si="1"/>
        <v/>
      </c>
      <c r="AA851" s="167" t="str">
        <f t="shared" si="2"/>
        <v>-841</v>
      </c>
      <c r="AB851" s="137" t="str">
        <f>IF('PRAPTRA 2 प्रविष्ठी'!A851="","",'PRAPTRA 2 प्रविष्ठी'!A851)</f>
        <v/>
      </c>
      <c r="AC851" s="137" t="str">
        <f>IF('PRAPTRA 2 प्रविष्ठी'!B851="","",'PRAPTRA 2 प्रविष्ठी'!B851)</f>
        <v/>
      </c>
      <c r="AD851" s="137" t="str">
        <f>IF('PRAPTRA 2 प्रविष्ठी'!C851="","",'PRAPTRA 2 प्रविष्ठी'!C851)</f>
        <v/>
      </c>
      <c r="AE851" s="137" t="str">
        <f>IF('PRAPTRA 2 प्रविष्ठी'!D851="","",'PRAPTRA 2 प्रविष्ठी'!D851)</f>
        <v/>
      </c>
      <c r="AF851" s="137" t="str">
        <f>IF('PRAPTRA 2 प्रविष्ठी'!E851="","",'PRAPTRA 2 प्रविष्ठी'!E851)</f>
        <v/>
      </c>
      <c r="AG851" s="137" t="str">
        <f>IF('PRAPTRA 2 प्रविष्ठी'!F851="","",'PRAPTRA 2 प्रविष्ठी'!F851)</f>
        <v/>
      </c>
      <c r="AH851" s="137" t="str">
        <f>IF('PRAPTRA 2 प्रविष्ठी'!G851="","",'PRAPTRA 2 प्रविष्ठी'!G851)</f>
        <v/>
      </c>
      <c r="AI851" s="137" t="str">
        <f>IFERROR(IF(OR('PRAPTRA 1 प्रविष्ठी'!$F$3="",AH851=""),"",DATEDIF(AH851,'PRAPTRA 1 प्रविष्ठी'!$F$3,"Y")),"")</f>
        <v/>
      </c>
      <c r="AJ851" s="137" t="str">
        <f>IF('PRAPTRA 2 प्रविष्ठी'!I851="","",'PRAPTRA 2 प्रविष्ठी'!I851)</f>
        <v/>
      </c>
      <c r="AK851" s="137" t="str">
        <f>IF('PRAPTRA 2 प्रविष्ठी'!J851="","",'PRAPTRA 2 प्रविष्ठी'!J851)</f>
        <v/>
      </c>
      <c r="AL851" s="137" t="str">
        <f>IF('PRAPTRA 2 प्रविष्ठी'!K851="","",'PRAPTRA 2 प्रविष्ठी'!K851)</f>
        <v/>
      </c>
      <c r="AM851" s="137" t="str">
        <f>IF('PRAPTRA 2 प्रविष्ठी'!L851="","",'PRAPTRA 2 प्रविष्ठी'!L851)</f>
        <v/>
      </c>
      <c r="AN851" s="137" t="str">
        <f>IF('PRAPTRA 2 प्रविष्ठी'!M851="","",'PRAPTRA 2 प्रविष्ठी'!M851)</f>
        <v/>
      </c>
      <c r="AO851" s="35" t="str">
        <f>IF('PRAPTRA 2 प्रविष्ठी'!H851="","",'PRAPTRA 2 प्रविष्ठी'!H851)</f>
        <v/>
      </c>
      <c r="AP851" s="38" t="str">
        <f t="shared" si="3"/>
        <v/>
      </c>
    </row>
    <row r="852" spans="2:42" ht="15.75" customHeight="1">
      <c r="B852" s="167" t="str">
        <f t="shared" si="0"/>
        <v>-777</v>
      </c>
      <c r="C852" s="137" t="str">
        <f>IF('PRAPTRA 1 प्रविष्ठी'!A852="","",'PRAPTRA 1 प्रविष्ठी'!A852)</f>
        <v/>
      </c>
      <c r="D852" s="137" t="str">
        <f>IF('PRAPTRA 1 प्रविष्ठी'!B852="","",UPPER('PRAPTRA 1 प्रविष्ठी'!B852))</f>
        <v/>
      </c>
      <c r="E852" s="137" t="str">
        <f>IF('PRAPTRA 1 प्रविष्ठी'!C852="","",UPPER('PRAPTRA 1 प्रविष्ठी'!C852))</f>
        <v/>
      </c>
      <c r="F852" s="137" t="str">
        <f>IF('PRAPTRA 1 प्रविष्ठी'!D852="","",PROPER('PRAPTRA 1 प्रविष्ठी'!D852))</f>
        <v/>
      </c>
      <c r="G852" s="137" t="str">
        <f>IF('PRAPTRA 1 प्रविष्ठी'!E852="","",UPPER('PRAPTRA 1 प्रविष्ठी'!E852))</f>
        <v/>
      </c>
      <c r="H852" s="137" t="str">
        <f>IF('PRAPTRA 1 प्रविष्ठी'!F852="","",UPPER('PRAPTRA 1 प्रविष्ठी'!F852))</f>
        <v/>
      </c>
      <c r="I852" s="137" t="str">
        <f>IF('PRAPTRA 1 प्रविष्ठी'!G852="","",UPPER('PRAPTRA 1 प्रविष्ठी'!G852))</f>
        <v/>
      </c>
      <c r="J852" s="172" t="str">
        <f>IF('PRAPTRA 1 प्रविष्ठी'!H852="","",'PRAPTRA 1 प्रविष्ठी'!H852)</f>
        <v/>
      </c>
      <c r="K852" s="137" t="str">
        <f>IF('PRAPTRA 1 प्रविष्ठी'!I852="","",'PRAPTRA 1 प्रविष्ठी'!I852)</f>
        <v/>
      </c>
      <c r="L852" s="137" t="str">
        <f>IF('PRAPTRA 1 प्रविष्ठी'!J852="","",'PRAPTRA 1 प्रविष्ठी'!J852)</f>
        <v/>
      </c>
      <c r="M852" s="137" t="str">
        <f>IF('PRAPTRA 1 प्रविष्ठी'!K852="","",'PRAPTRA 1 प्रविष्ठी'!K852)</f>
        <v/>
      </c>
      <c r="N852" s="137" t="str">
        <f>IF('PRAPTRA 1 प्रविष्ठी'!L852="","",'PRAPTRA 1 प्रविष्ठी'!L852)</f>
        <v/>
      </c>
      <c r="O852" s="38" t="str">
        <f t="shared" si="1"/>
        <v/>
      </c>
      <c r="AA852" s="167" t="str">
        <f t="shared" si="2"/>
        <v>-842</v>
      </c>
      <c r="AB852" s="137" t="str">
        <f>IF('PRAPTRA 2 प्रविष्ठी'!A852="","",'PRAPTRA 2 प्रविष्ठी'!A852)</f>
        <v/>
      </c>
      <c r="AC852" s="137" t="str">
        <f>IF('PRAPTRA 2 प्रविष्ठी'!B852="","",'PRAPTRA 2 प्रविष्ठी'!B852)</f>
        <v/>
      </c>
      <c r="AD852" s="137" t="str">
        <f>IF('PRAPTRA 2 प्रविष्ठी'!C852="","",'PRAPTRA 2 प्रविष्ठी'!C852)</f>
        <v/>
      </c>
      <c r="AE852" s="137" t="str">
        <f>IF('PRAPTRA 2 प्रविष्ठी'!D852="","",'PRAPTRA 2 प्रविष्ठी'!D852)</f>
        <v/>
      </c>
      <c r="AF852" s="137" t="str">
        <f>IF('PRAPTRA 2 प्रविष्ठी'!E852="","",'PRAPTRA 2 प्रविष्ठी'!E852)</f>
        <v/>
      </c>
      <c r="AG852" s="137" t="str">
        <f>IF('PRAPTRA 2 प्रविष्ठी'!F852="","",'PRAPTRA 2 प्रविष्ठी'!F852)</f>
        <v/>
      </c>
      <c r="AH852" s="137" t="str">
        <f>IF('PRAPTRA 2 प्रविष्ठी'!G852="","",'PRAPTRA 2 प्रविष्ठी'!G852)</f>
        <v/>
      </c>
      <c r="AI852" s="137" t="str">
        <f>IFERROR(IF(OR('PRAPTRA 1 प्रविष्ठी'!$F$3="",AH852=""),"",DATEDIF(AH852,'PRAPTRA 1 प्रविष्ठी'!$F$3,"Y")),"")</f>
        <v/>
      </c>
      <c r="AJ852" s="137" t="str">
        <f>IF('PRAPTRA 2 प्रविष्ठी'!I852="","",'PRAPTRA 2 प्रविष्ठी'!I852)</f>
        <v/>
      </c>
      <c r="AK852" s="137" t="str">
        <f>IF('PRAPTRA 2 प्रविष्ठी'!J852="","",'PRAPTRA 2 प्रविष्ठी'!J852)</f>
        <v/>
      </c>
      <c r="AL852" s="137" t="str">
        <f>IF('PRAPTRA 2 प्रविष्ठी'!K852="","",'PRAPTRA 2 प्रविष्ठी'!K852)</f>
        <v/>
      </c>
      <c r="AM852" s="137" t="str">
        <f>IF('PRAPTRA 2 प्रविष्ठी'!L852="","",'PRAPTRA 2 प्रविष्ठी'!L852)</f>
        <v/>
      </c>
      <c r="AN852" s="137" t="str">
        <f>IF('PRAPTRA 2 प्रविष्ठी'!M852="","",'PRAPTRA 2 प्रविष्ठी'!M852)</f>
        <v/>
      </c>
      <c r="AO852" s="35" t="str">
        <f>IF('PRAPTRA 2 प्रविष्ठी'!H852="","",'PRAPTRA 2 प्रविष्ठी'!H852)</f>
        <v/>
      </c>
      <c r="AP852" s="38" t="str">
        <f t="shared" si="3"/>
        <v/>
      </c>
    </row>
    <row r="853" spans="2:42" ht="15.75" customHeight="1">
      <c r="B853" s="167" t="str">
        <f t="shared" si="0"/>
        <v>-778</v>
      </c>
      <c r="C853" s="137" t="str">
        <f>IF('PRAPTRA 1 प्रविष्ठी'!A853="","",'PRAPTRA 1 प्रविष्ठी'!A853)</f>
        <v/>
      </c>
      <c r="D853" s="137" t="str">
        <f>IF('PRAPTRA 1 प्रविष्ठी'!B853="","",UPPER('PRAPTRA 1 प्रविष्ठी'!B853))</f>
        <v/>
      </c>
      <c r="E853" s="137" t="str">
        <f>IF('PRAPTRA 1 प्रविष्ठी'!C853="","",UPPER('PRAPTRA 1 प्रविष्ठी'!C853))</f>
        <v/>
      </c>
      <c r="F853" s="137" t="str">
        <f>IF('PRAPTRA 1 प्रविष्ठी'!D853="","",PROPER('PRAPTRA 1 प्रविष्ठी'!D853))</f>
        <v/>
      </c>
      <c r="G853" s="137" t="str">
        <f>IF('PRAPTRA 1 प्रविष्ठी'!E853="","",UPPER('PRAPTRA 1 प्रविष्ठी'!E853))</f>
        <v/>
      </c>
      <c r="H853" s="137" t="str">
        <f>IF('PRAPTRA 1 प्रविष्ठी'!F853="","",UPPER('PRAPTRA 1 प्रविष्ठी'!F853))</f>
        <v/>
      </c>
      <c r="I853" s="137" t="str">
        <f>IF('PRAPTRA 1 प्रविष्ठी'!G853="","",UPPER('PRAPTRA 1 प्रविष्ठी'!G853))</f>
        <v/>
      </c>
      <c r="J853" s="172" t="str">
        <f>IF('PRAPTRA 1 प्रविष्ठी'!H853="","",'PRAPTRA 1 प्रविष्ठी'!H853)</f>
        <v/>
      </c>
      <c r="K853" s="137" t="str">
        <f>IF('PRAPTRA 1 प्रविष्ठी'!I853="","",'PRAPTRA 1 प्रविष्ठी'!I853)</f>
        <v/>
      </c>
      <c r="L853" s="137" t="str">
        <f>IF('PRAPTRA 1 प्रविष्ठी'!J853="","",'PRAPTRA 1 प्रविष्ठी'!J853)</f>
        <v/>
      </c>
      <c r="M853" s="137" t="str">
        <f>IF('PRAPTRA 1 प्रविष्ठी'!K853="","",'PRAPTRA 1 प्रविष्ठी'!K853)</f>
        <v/>
      </c>
      <c r="N853" s="137" t="str">
        <f>IF('PRAPTRA 1 प्रविष्ठी'!L853="","",'PRAPTRA 1 प्रविष्ठी'!L853)</f>
        <v/>
      </c>
      <c r="O853" s="38" t="str">
        <f t="shared" si="1"/>
        <v/>
      </c>
      <c r="AA853" s="167" t="str">
        <f t="shared" si="2"/>
        <v>-843</v>
      </c>
      <c r="AB853" s="137" t="str">
        <f>IF('PRAPTRA 2 प्रविष्ठी'!A853="","",'PRAPTRA 2 प्रविष्ठी'!A853)</f>
        <v/>
      </c>
      <c r="AC853" s="137" t="str">
        <f>IF('PRAPTRA 2 प्रविष्ठी'!B853="","",'PRAPTRA 2 प्रविष्ठी'!B853)</f>
        <v/>
      </c>
      <c r="AD853" s="137" t="str">
        <f>IF('PRAPTRA 2 प्रविष्ठी'!C853="","",'PRAPTRA 2 प्रविष्ठी'!C853)</f>
        <v/>
      </c>
      <c r="AE853" s="137" t="str">
        <f>IF('PRAPTRA 2 प्रविष्ठी'!D853="","",'PRAPTRA 2 प्रविष्ठी'!D853)</f>
        <v/>
      </c>
      <c r="AF853" s="137" t="str">
        <f>IF('PRAPTRA 2 प्रविष्ठी'!E853="","",'PRAPTRA 2 प्रविष्ठी'!E853)</f>
        <v/>
      </c>
      <c r="AG853" s="137" t="str">
        <f>IF('PRAPTRA 2 प्रविष्ठी'!F853="","",'PRAPTRA 2 प्रविष्ठी'!F853)</f>
        <v/>
      </c>
      <c r="AH853" s="137" t="str">
        <f>IF('PRAPTRA 2 प्रविष्ठी'!G853="","",'PRAPTRA 2 प्रविष्ठी'!G853)</f>
        <v/>
      </c>
      <c r="AI853" s="137" t="str">
        <f>IFERROR(IF(OR('PRAPTRA 1 प्रविष्ठी'!$F$3="",AH853=""),"",DATEDIF(AH853,'PRAPTRA 1 प्रविष्ठी'!$F$3,"Y")),"")</f>
        <v/>
      </c>
      <c r="AJ853" s="137" t="str">
        <f>IF('PRAPTRA 2 प्रविष्ठी'!I853="","",'PRAPTRA 2 प्रविष्ठी'!I853)</f>
        <v/>
      </c>
      <c r="AK853" s="137" t="str">
        <f>IF('PRAPTRA 2 प्रविष्ठी'!J853="","",'PRAPTRA 2 प्रविष्ठी'!J853)</f>
        <v/>
      </c>
      <c r="AL853" s="137" t="str">
        <f>IF('PRAPTRA 2 प्रविष्ठी'!K853="","",'PRAPTRA 2 प्रविष्ठी'!K853)</f>
        <v/>
      </c>
      <c r="AM853" s="137" t="str">
        <f>IF('PRAPTRA 2 प्रविष्ठी'!L853="","",'PRAPTRA 2 प्रविष्ठी'!L853)</f>
        <v/>
      </c>
      <c r="AN853" s="137" t="str">
        <f>IF('PRAPTRA 2 प्रविष्ठी'!M853="","",'PRAPTRA 2 प्रविष्ठी'!M853)</f>
        <v/>
      </c>
      <c r="AO853" s="35" t="str">
        <f>IF('PRAPTRA 2 प्रविष्ठी'!H853="","",'PRAPTRA 2 प्रविष्ठी'!H853)</f>
        <v/>
      </c>
      <c r="AP853" s="38" t="str">
        <f t="shared" si="3"/>
        <v/>
      </c>
    </row>
    <row r="854" spans="2:42" ht="15.75" customHeight="1">
      <c r="B854" s="167" t="str">
        <f t="shared" si="0"/>
        <v>-779</v>
      </c>
      <c r="C854" s="137" t="str">
        <f>IF('PRAPTRA 1 प्रविष्ठी'!A854="","",'PRAPTRA 1 प्रविष्ठी'!A854)</f>
        <v/>
      </c>
      <c r="D854" s="137" t="str">
        <f>IF('PRAPTRA 1 प्रविष्ठी'!B854="","",UPPER('PRAPTRA 1 प्रविष्ठी'!B854))</f>
        <v/>
      </c>
      <c r="E854" s="137" t="str">
        <f>IF('PRAPTRA 1 प्रविष्ठी'!C854="","",UPPER('PRAPTRA 1 प्रविष्ठी'!C854))</f>
        <v/>
      </c>
      <c r="F854" s="137" t="str">
        <f>IF('PRAPTRA 1 प्रविष्ठी'!D854="","",PROPER('PRAPTRA 1 प्रविष्ठी'!D854))</f>
        <v/>
      </c>
      <c r="G854" s="137" t="str">
        <f>IF('PRAPTRA 1 प्रविष्ठी'!E854="","",UPPER('PRAPTRA 1 प्रविष्ठी'!E854))</f>
        <v/>
      </c>
      <c r="H854" s="137" t="str">
        <f>IF('PRAPTRA 1 प्रविष्ठी'!F854="","",UPPER('PRAPTRA 1 प्रविष्ठी'!F854))</f>
        <v/>
      </c>
      <c r="I854" s="137" t="str">
        <f>IF('PRAPTRA 1 प्रविष्ठी'!G854="","",UPPER('PRAPTRA 1 प्रविष्ठी'!G854))</f>
        <v/>
      </c>
      <c r="J854" s="172" t="str">
        <f>IF('PRAPTRA 1 प्रविष्ठी'!H854="","",'PRAPTRA 1 प्रविष्ठी'!H854)</f>
        <v/>
      </c>
      <c r="K854" s="137" t="str">
        <f>IF('PRAPTRA 1 प्रविष्ठी'!I854="","",'PRAPTRA 1 प्रविष्ठी'!I854)</f>
        <v/>
      </c>
      <c r="L854" s="137" t="str">
        <f>IF('PRAPTRA 1 प्रविष्ठी'!J854="","",'PRAPTRA 1 प्रविष्ठी'!J854)</f>
        <v/>
      </c>
      <c r="M854" s="137" t="str">
        <f>IF('PRAPTRA 1 प्रविष्ठी'!K854="","",'PRAPTRA 1 प्रविष्ठी'!K854)</f>
        <v/>
      </c>
      <c r="N854" s="137" t="str">
        <f>IF('PRAPTRA 1 प्रविष्ठी'!L854="","",'PRAPTRA 1 प्रविष्ठी'!L854)</f>
        <v/>
      </c>
      <c r="O854" s="38" t="str">
        <f t="shared" si="1"/>
        <v/>
      </c>
      <c r="AA854" s="167" t="str">
        <f t="shared" si="2"/>
        <v>-844</v>
      </c>
      <c r="AB854" s="137" t="str">
        <f>IF('PRAPTRA 2 प्रविष्ठी'!A854="","",'PRAPTRA 2 प्रविष्ठी'!A854)</f>
        <v/>
      </c>
      <c r="AC854" s="137" t="str">
        <f>IF('PRAPTRA 2 प्रविष्ठी'!B854="","",'PRAPTRA 2 प्रविष्ठी'!B854)</f>
        <v/>
      </c>
      <c r="AD854" s="137" t="str">
        <f>IF('PRAPTRA 2 प्रविष्ठी'!C854="","",'PRAPTRA 2 प्रविष्ठी'!C854)</f>
        <v/>
      </c>
      <c r="AE854" s="137" t="str">
        <f>IF('PRAPTRA 2 प्रविष्ठी'!D854="","",'PRAPTRA 2 प्रविष्ठी'!D854)</f>
        <v/>
      </c>
      <c r="AF854" s="137" t="str">
        <f>IF('PRAPTRA 2 प्रविष्ठी'!E854="","",'PRAPTRA 2 प्रविष्ठी'!E854)</f>
        <v/>
      </c>
      <c r="AG854" s="137" t="str">
        <f>IF('PRAPTRA 2 प्रविष्ठी'!F854="","",'PRAPTRA 2 प्रविष्ठी'!F854)</f>
        <v/>
      </c>
      <c r="AH854" s="137" t="str">
        <f>IF('PRAPTRA 2 प्रविष्ठी'!G854="","",'PRAPTRA 2 प्रविष्ठी'!G854)</f>
        <v/>
      </c>
      <c r="AI854" s="137" t="str">
        <f>IFERROR(IF(OR('PRAPTRA 1 प्रविष्ठी'!$F$3="",AH854=""),"",DATEDIF(AH854,'PRAPTRA 1 प्रविष्ठी'!$F$3,"Y")),"")</f>
        <v/>
      </c>
      <c r="AJ854" s="137" t="str">
        <f>IF('PRAPTRA 2 प्रविष्ठी'!I854="","",'PRAPTRA 2 प्रविष्ठी'!I854)</f>
        <v/>
      </c>
      <c r="AK854" s="137" t="str">
        <f>IF('PRAPTRA 2 प्रविष्ठी'!J854="","",'PRAPTRA 2 प्रविष्ठी'!J854)</f>
        <v/>
      </c>
      <c r="AL854" s="137" t="str">
        <f>IF('PRAPTRA 2 प्रविष्ठी'!K854="","",'PRAPTRA 2 प्रविष्ठी'!K854)</f>
        <v/>
      </c>
      <c r="AM854" s="137" t="str">
        <f>IF('PRAPTRA 2 प्रविष्ठी'!L854="","",'PRAPTRA 2 प्रविष्ठी'!L854)</f>
        <v/>
      </c>
      <c r="AN854" s="137" t="str">
        <f>IF('PRAPTRA 2 प्रविष्ठी'!M854="","",'PRAPTRA 2 प्रविष्ठी'!M854)</f>
        <v/>
      </c>
      <c r="AO854" s="35" t="str">
        <f>IF('PRAPTRA 2 प्रविष्ठी'!H854="","",'PRAPTRA 2 प्रविष्ठी'!H854)</f>
        <v/>
      </c>
      <c r="AP854" s="38" t="str">
        <f t="shared" si="3"/>
        <v/>
      </c>
    </row>
    <row r="855" spans="2:42" ht="15.75" customHeight="1">
      <c r="B855" s="167" t="str">
        <f t="shared" si="0"/>
        <v>-780</v>
      </c>
      <c r="C855" s="137" t="str">
        <f>IF('PRAPTRA 1 प्रविष्ठी'!A855="","",'PRAPTRA 1 प्रविष्ठी'!A855)</f>
        <v/>
      </c>
      <c r="D855" s="137" t="str">
        <f>IF('PRAPTRA 1 प्रविष्ठी'!B855="","",UPPER('PRAPTRA 1 प्रविष्ठी'!B855))</f>
        <v/>
      </c>
      <c r="E855" s="137" t="str">
        <f>IF('PRAPTRA 1 प्रविष्ठी'!C855="","",UPPER('PRAPTRA 1 प्रविष्ठी'!C855))</f>
        <v/>
      </c>
      <c r="F855" s="137" t="str">
        <f>IF('PRAPTRA 1 प्रविष्ठी'!D855="","",PROPER('PRAPTRA 1 प्रविष्ठी'!D855))</f>
        <v/>
      </c>
      <c r="G855" s="137" t="str">
        <f>IF('PRAPTRA 1 प्रविष्ठी'!E855="","",UPPER('PRAPTRA 1 प्रविष्ठी'!E855))</f>
        <v/>
      </c>
      <c r="H855" s="137" t="str">
        <f>IF('PRAPTRA 1 प्रविष्ठी'!F855="","",UPPER('PRAPTRA 1 प्रविष्ठी'!F855))</f>
        <v/>
      </c>
      <c r="I855" s="137" t="str">
        <f>IF('PRAPTRA 1 प्रविष्ठी'!G855="","",UPPER('PRAPTRA 1 प्रविष्ठी'!G855))</f>
        <v/>
      </c>
      <c r="J855" s="172" t="str">
        <f>IF('PRAPTRA 1 प्रविष्ठी'!H855="","",'PRAPTRA 1 प्रविष्ठी'!H855)</f>
        <v/>
      </c>
      <c r="K855" s="137" t="str">
        <f>IF('PRAPTRA 1 प्रविष्ठी'!I855="","",'PRAPTRA 1 प्रविष्ठी'!I855)</f>
        <v/>
      </c>
      <c r="L855" s="137" t="str">
        <f>IF('PRAPTRA 1 प्रविष्ठी'!J855="","",'PRAPTRA 1 प्रविष्ठी'!J855)</f>
        <v/>
      </c>
      <c r="M855" s="137" t="str">
        <f>IF('PRAPTRA 1 प्रविष्ठी'!K855="","",'PRAPTRA 1 प्रविष्ठी'!K855)</f>
        <v/>
      </c>
      <c r="N855" s="137" t="str">
        <f>IF('PRAPTRA 1 प्रविष्ठी'!L855="","",'PRAPTRA 1 प्रविष्ठी'!L855)</f>
        <v/>
      </c>
      <c r="O855" s="38" t="str">
        <f t="shared" si="1"/>
        <v/>
      </c>
      <c r="AA855" s="167" t="str">
        <f t="shared" si="2"/>
        <v>-845</v>
      </c>
      <c r="AB855" s="137" t="str">
        <f>IF('PRAPTRA 2 प्रविष्ठी'!A855="","",'PRAPTRA 2 प्रविष्ठी'!A855)</f>
        <v/>
      </c>
      <c r="AC855" s="137" t="str">
        <f>IF('PRAPTRA 2 प्रविष्ठी'!B855="","",'PRAPTRA 2 प्रविष्ठी'!B855)</f>
        <v/>
      </c>
      <c r="AD855" s="137" t="str">
        <f>IF('PRAPTRA 2 प्रविष्ठी'!C855="","",'PRAPTRA 2 प्रविष्ठी'!C855)</f>
        <v/>
      </c>
      <c r="AE855" s="137" t="str">
        <f>IF('PRAPTRA 2 प्रविष्ठी'!D855="","",'PRAPTRA 2 प्रविष्ठी'!D855)</f>
        <v/>
      </c>
      <c r="AF855" s="137" t="str">
        <f>IF('PRAPTRA 2 प्रविष्ठी'!E855="","",'PRAPTRA 2 प्रविष्ठी'!E855)</f>
        <v/>
      </c>
      <c r="AG855" s="137" t="str">
        <f>IF('PRAPTRA 2 प्रविष्ठी'!F855="","",'PRAPTRA 2 प्रविष्ठी'!F855)</f>
        <v/>
      </c>
      <c r="AH855" s="137" t="str">
        <f>IF('PRAPTRA 2 प्रविष्ठी'!G855="","",'PRAPTRA 2 प्रविष्ठी'!G855)</f>
        <v/>
      </c>
      <c r="AI855" s="137" t="str">
        <f>IFERROR(IF(OR('PRAPTRA 1 प्रविष्ठी'!$F$3="",AH855=""),"",DATEDIF(AH855,'PRAPTRA 1 प्रविष्ठी'!$F$3,"Y")),"")</f>
        <v/>
      </c>
      <c r="AJ855" s="137" t="str">
        <f>IF('PRAPTRA 2 प्रविष्ठी'!I855="","",'PRAPTRA 2 प्रविष्ठी'!I855)</f>
        <v/>
      </c>
      <c r="AK855" s="137" t="str">
        <f>IF('PRAPTRA 2 प्रविष्ठी'!J855="","",'PRAPTRA 2 प्रविष्ठी'!J855)</f>
        <v/>
      </c>
      <c r="AL855" s="137" t="str">
        <f>IF('PRAPTRA 2 प्रविष्ठी'!K855="","",'PRAPTRA 2 प्रविष्ठी'!K855)</f>
        <v/>
      </c>
      <c r="AM855" s="137" t="str">
        <f>IF('PRAPTRA 2 प्रविष्ठी'!L855="","",'PRAPTRA 2 प्रविष्ठी'!L855)</f>
        <v/>
      </c>
      <c r="AN855" s="137" t="str">
        <f>IF('PRAPTRA 2 प्रविष्ठी'!M855="","",'PRAPTRA 2 प्रविष्ठी'!M855)</f>
        <v/>
      </c>
      <c r="AO855" s="35" t="str">
        <f>IF('PRAPTRA 2 प्रविष्ठी'!H855="","",'PRAPTRA 2 प्रविष्ठी'!H855)</f>
        <v/>
      </c>
      <c r="AP855" s="38" t="str">
        <f t="shared" si="3"/>
        <v/>
      </c>
    </row>
    <row r="856" spans="2:42" ht="15.75" customHeight="1">
      <c r="B856" s="167" t="str">
        <f t="shared" si="0"/>
        <v>-781</v>
      </c>
      <c r="C856" s="137" t="str">
        <f>IF('PRAPTRA 1 प्रविष्ठी'!A856="","",'PRAPTRA 1 प्रविष्ठी'!A856)</f>
        <v/>
      </c>
      <c r="D856" s="137" t="str">
        <f>IF('PRAPTRA 1 प्रविष्ठी'!B856="","",UPPER('PRAPTRA 1 प्रविष्ठी'!B856))</f>
        <v/>
      </c>
      <c r="E856" s="137" t="str">
        <f>IF('PRAPTRA 1 प्रविष्ठी'!C856="","",UPPER('PRAPTRA 1 प्रविष्ठी'!C856))</f>
        <v/>
      </c>
      <c r="F856" s="137" t="str">
        <f>IF('PRAPTRA 1 प्रविष्ठी'!D856="","",PROPER('PRAPTRA 1 प्रविष्ठी'!D856))</f>
        <v/>
      </c>
      <c r="G856" s="137" t="str">
        <f>IF('PRAPTRA 1 प्रविष्ठी'!E856="","",UPPER('PRAPTRA 1 प्रविष्ठी'!E856))</f>
        <v/>
      </c>
      <c r="H856" s="137" t="str">
        <f>IF('PRAPTRA 1 प्रविष्ठी'!F856="","",UPPER('PRAPTRA 1 प्रविष्ठी'!F856))</f>
        <v/>
      </c>
      <c r="I856" s="137" t="str">
        <f>IF('PRAPTRA 1 प्रविष्ठी'!G856="","",UPPER('PRAPTRA 1 प्रविष्ठी'!G856))</f>
        <v/>
      </c>
      <c r="J856" s="172" t="str">
        <f>IF('PRAPTRA 1 प्रविष्ठी'!H856="","",'PRAPTRA 1 प्रविष्ठी'!H856)</f>
        <v/>
      </c>
      <c r="K856" s="137" t="str">
        <f>IF('PRAPTRA 1 प्रविष्ठी'!I856="","",'PRAPTRA 1 प्रविष्ठी'!I856)</f>
        <v/>
      </c>
      <c r="L856" s="137" t="str">
        <f>IF('PRAPTRA 1 प्रविष्ठी'!J856="","",'PRAPTRA 1 प्रविष्ठी'!J856)</f>
        <v/>
      </c>
      <c r="M856" s="137" t="str">
        <f>IF('PRAPTRA 1 प्रविष्ठी'!K856="","",'PRAPTRA 1 प्रविष्ठी'!K856)</f>
        <v/>
      </c>
      <c r="N856" s="137" t="str">
        <f>IF('PRAPTRA 1 प्रविष्ठी'!L856="","",'PRAPTRA 1 प्रविष्ठी'!L856)</f>
        <v/>
      </c>
      <c r="O856" s="38" t="str">
        <f t="shared" si="1"/>
        <v/>
      </c>
      <c r="AA856" s="167" t="str">
        <f t="shared" si="2"/>
        <v>-846</v>
      </c>
      <c r="AB856" s="137" t="str">
        <f>IF('PRAPTRA 2 प्रविष्ठी'!A856="","",'PRAPTRA 2 प्रविष्ठी'!A856)</f>
        <v/>
      </c>
      <c r="AC856" s="137" t="str">
        <f>IF('PRAPTRA 2 प्रविष्ठी'!B856="","",'PRAPTRA 2 प्रविष्ठी'!B856)</f>
        <v/>
      </c>
      <c r="AD856" s="137" t="str">
        <f>IF('PRAPTRA 2 प्रविष्ठी'!C856="","",'PRAPTRA 2 प्रविष्ठी'!C856)</f>
        <v/>
      </c>
      <c r="AE856" s="137" t="str">
        <f>IF('PRAPTRA 2 प्रविष्ठी'!D856="","",'PRAPTRA 2 प्रविष्ठी'!D856)</f>
        <v/>
      </c>
      <c r="AF856" s="137" t="str">
        <f>IF('PRAPTRA 2 प्रविष्ठी'!E856="","",'PRAPTRA 2 प्रविष्ठी'!E856)</f>
        <v/>
      </c>
      <c r="AG856" s="137" t="str">
        <f>IF('PRAPTRA 2 प्रविष्ठी'!F856="","",'PRAPTRA 2 प्रविष्ठी'!F856)</f>
        <v/>
      </c>
      <c r="AH856" s="137" t="str">
        <f>IF('PRAPTRA 2 प्रविष्ठी'!G856="","",'PRAPTRA 2 प्रविष्ठी'!G856)</f>
        <v/>
      </c>
      <c r="AI856" s="137" t="str">
        <f>IFERROR(IF(OR('PRAPTRA 1 प्रविष्ठी'!$F$3="",AH856=""),"",DATEDIF(AH856,'PRAPTRA 1 प्रविष्ठी'!$F$3,"Y")),"")</f>
        <v/>
      </c>
      <c r="AJ856" s="137" t="str">
        <f>IF('PRAPTRA 2 प्रविष्ठी'!I856="","",'PRAPTRA 2 प्रविष्ठी'!I856)</f>
        <v/>
      </c>
      <c r="AK856" s="137" t="str">
        <f>IF('PRAPTRA 2 प्रविष्ठी'!J856="","",'PRAPTRA 2 प्रविष्ठी'!J856)</f>
        <v/>
      </c>
      <c r="AL856" s="137" t="str">
        <f>IF('PRAPTRA 2 प्रविष्ठी'!K856="","",'PRAPTRA 2 प्रविष्ठी'!K856)</f>
        <v/>
      </c>
      <c r="AM856" s="137" t="str">
        <f>IF('PRAPTRA 2 प्रविष्ठी'!L856="","",'PRAPTRA 2 प्रविष्ठी'!L856)</f>
        <v/>
      </c>
      <c r="AN856" s="137" t="str">
        <f>IF('PRAPTRA 2 प्रविष्ठी'!M856="","",'PRAPTRA 2 प्रविष्ठी'!M856)</f>
        <v/>
      </c>
      <c r="AO856" s="35" t="str">
        <f>IF('PRAPTRA 2 प्रविष्ठी'!H856="","",'PRAPTRA 2 प्रविष्ठी'!H856)</f>
        <v/>
      </c>
      <c r="AP856" s="38" t="str">
        <f t="shared" si="3"/>
        <v/>
      </c>
    </row>
    <row r="857" spans="2:42" ht="15.75" customHeight="1">
      <c r="B857" s="167" t="str">
        <f t="shared" si="0"/>
        <v>-782</v>
      </c>
      <c r="C857" s="137" t="str">
        <f>IF('PRAPTRA 1 प्रविष्ठी'!A857="","",'PRAPTRA 1 प्रविष्ठी'!A857)</f>
        <v/>
      </c>
      <c r="D857" s="137" t="str">
        <f>IF('PRAPTRA 1 प्रविष्ठी'!B857="","",UPPER('PRAPTRA 1 प्रविष्ठी'!B857))</f>
        <v/>
      </c>
      <c r="E857" s="137" t="str">
        <f>IF('PRAPTRA 1 प्रविष्ठी'!C857="","",UPPER('PRAPTRA 1 प्रविष्ठी'!C857))</f>
        <v/>
      </c>
      <c r="F857" s="137" t="str">
        <f>IF('PRAPTRA 1 प्रविष्ठी'!D857="","",PROPER('PRAPTRA 1 प्रविष्ठी'!D857))</f>
        <v/>
      </c>
      <c r="G857" s="137" t="str">
        <f>IF('PRAPTRA 1 प्रविष्ठी'!E857="","",UPPER('PRAPTRA 1 प्रविष्ठी'!E857))</f>
        <v/>
      </c>
      <c r="H857" s="137" t="str">
        <f>IF('PRAPTRA 1 प्रविष्ठी'!F857="","",UPPER('PRAPTRA 1 प्रविष्ठी'!F857))</f>
        <v/>
      </c>
      <c r="I857" s="137" t="str">
        <f>IF('PRAPTRA 1 प्रविष्ठी'!G857="","",UPPER('PRAPTRA 1 प्रविष्ठी'!G857))</f>
        <v/>
      </c>
      <c r="J857" s="172" t="str">
        <f>IF('PRAPTRA 1 प्रविष्ठी'!H857="","",'PRAPTRA 1 प्रविष्ठी'!H857)</f>
        <v/>
      </c>
      <c r="K857" s="137" t="str">
        <f>IF('PRAPTRA 1 प्रविष्ठी'!I857="","",'PRAPTRA 1 प्रविष्ठी'!I857)</f>
        <v/>
      </c>
      <c r="L857" s="137" t="str">
        <f>IF('PRAPTRA 1 प्रविष्ठी'!J857="","",'PRAPTRA 1 प्रविष्ठी'!J857)</f>
        <v/>
      </c>
      <c r="M857" s="137" t="str">
        <f>IF('PRAPTRA 1 प्रविष्ठी'!K857="","",'PRAPTRA 1 प्रविष्ठी'!K857)</f>
        <v/>
      </c>
      <c r="N857" s="137" t="str">
        <f>IF('PRAPTRA 1 प्रविष्ठी'!L857="","",'PRAPTRA 1 प्रविष्ठी'!L857)</f>
        <v/>
      </c>
      <c r="O857" s="38" t="str">
        <f t="shared" si="1"/>
        <v/>
      </c>
      <c r="AA857" s="167" t="str">
        <f t="shared" si="2"/>
        <v>-847</v>
      </c>
      <c r="AB857" s="137" t="str">
        <f>IF('PRAPTRA 2 प्रविष्ठी'!A857="","",'PRAPTRA 2 प्रविष्ठी'!A857)</f>
        <v/>
      </c>
      <c r="AC857" s="137" t="str">
        <f>IF('PRAPTRA 2 प्रविष्ठी'!B857="","",'PRAPTRA 2 प्रविष्ठी'!B857)</f>
        <v/>
      </c>
      <c r="AD857" s="137" t="str">
        <f>IF('PRAPTRA 2 प्रविष्ठी'!C857="","",'PRAPTRA 2 प्रविष्ठी'!C857)</f>
        <v/>
      </c>
      <c r="AE857" s="137" t="str">
        <f>IF('PRAPTRA 2 प्रविष्ठी'!D857="","",'PRAPTRA 2 प्रविष्ठी'!D857)</f>
        <v/>
      </c>
      <c r="AF857" s="137" t="str">
        <f>IF('PRAPTRA 2 प्रविष्ठी'!E857="","",'PRAPTRA 2 प्रविष्ठी'!E857)</f>
        <v/>
      </c>
      <c r="AG857" s="137" t="str">
        <f>IF('PRAPTRA 2 प्रविष्ठी'!F857="","",'PRAPTRA 2 प्रविष्ठी'!F857)</f>
        <v/>
      </c>
      <c r="AH857" s="137" t="str">
        <f>IF('PRAPTRA 2 प्रविष्ठी'!G857="","",'PRAPTRA 2 प्रविष्ठी'!G857)</f>
        <v/>
      </c>
      <c r="AI857" s="137" t="str">
        <f>IFERROR(IF(OR('PRAPTRA 1 प्रविष्ठी'!$F$3="",AH857=""),"",DATEDIF(AH857,'PRAPTRA 1 प्रविष्ठी'!$F$3,"Y")),"")</f>
        <v/>
      </c>
      <c r="AJ857" s="137" t="str">
        <f>IF('PRAPTRA 2 प्रविष्ठी'!I857="","",'PRAPTRA 2 प्रविष्ठी'!I857)</f>
        <v/>
      </c>
      <c r="AK857" s="137" t="str">
        <f>IF('PRAPTRA 2 प्रविष्ठी'!J857="","",'PRAPTRA 2 प्रविष्ठी'!J857)</f>
        <v/>
      </c>
      <c r="AL857" s="137" t="str">
        <f>IF('PRAPTRA 2 प्रविष्ठी'!K857="","",'PRAPTRA 2 प्रविष्ठी'!K857)</f>
        <v/>
      </c>
      <c r="AM857" s="137" t="str">
        <f>IF('PRAPTRA 2 प्रविष्ठी'!L857="","",'PRAPTRA 2 प्रविष्ठी'!L857)</f>
        <v/>
      </c>
      <c r="AN857" s="137" t="str">
        <f>IF('PRAPTRA 2 प्रविष्ठी'!M857="","",'PRAPTRA 2 प्रविष्ठी'!M857)</f>
        <v/>
      </c>
      <c r="AO857" s="35" t="str">
        <f>IF('PRAPTRA 2 प्रविष्ठी'!H857="","",'PRAPTRA 2 प्रविष्ठी'!H857)</f>
        <v/>
      </c>
      <c r="AP857" s="38" t="str">
        <f t="shared" si="3"/>
        <v/>
      </c>
    </row>
    <row r="858" spans="2:42" ht="15.75" customHeight="1">
      <c r="B858" s="167" t="str">
        <f t="shared" si="0"/>
        <v>-783</v>
      </c>
      <c r="C858" s="137" t="str">
        <f>IF('PRAPTRA 1 प्रविष्ठी'!A858="","",'PRAPTRA 1 प्रविष्ठी'!A858)</f>
        <v/>
      </c>
      <c r="D858" s="137" t="str">
        <f>IF('PRAPTRA 1 प्रविष्ठी'!B858="","",UPPER('PRAPTRA 1 प्रविष्ठी'!B858))</f>
        <v/>
      </c>
      <c r="E858" s="137" t="str">
        <f>IF('PRAPTRA 1 प्रविष्ठी'!C858="","",UPPER('PRAPTRA 1 प्रविष्ठी'!C858))</f>
        <v/>
      </c>
      <c r="F858" s="137" t="str">
        <f>IF('PRAPTRA 1 प्रविष्ठी'!D858="","",PROPER('PRAPTRA 1 प्रविष्ठी'!D858))</f>
        <v/>
      </c>
      <c r="G858" s="137" t="str">
        <f>IF('PRAPTRA 1 प्रविष्ठी'!E858="","",UPPER('PRAPTRA 1 प्रविष्ठी'!E858))</f>
        <v/>
      </c>
      <c r="H858" s="137" t="str">
        <f>IF('PRAPTRA 1 प्रविष्ठी'!F858="","",UPPER('PRAPTRA 1 प्रविष्ठी'!F858))</f>
        <v/>
      </c>
      <c r="I858" s="137" t="str">
        <f>IF('PRAPTRA 1 प्रविष्ठी'!G858="","",UPPER('PRAPTRA 1 प्रविष्ठी'!G858))</f>
        <v/>
      </c>
      <c r="J858" s="172" t="str">
        <f>IF('PRAPTRA 1 प्रविष्ठी'!H858="","",'PRAPTRA 1 प्रविष्ठी'!H858)</f>
        <v/>
      </c>
      <c r="K858" s="137" t="str">
        <f>IF('PRAPTRA 1 प्रविष्ठी'!I858="","",'PRAPTRA 1 प्रविष्ठी'!I858)</f>
        <v/>
      </c>
      <c r="L858" s="137" t="str">
        <f>IF('PRAPTRA 1 प्रविष्ठी'!J858="","",'PRAPTRA 1 प्रविष्ठी'!J858)</f>
        <v/>
      </c>
      <c r="M858" s="137" t="str">
        <f>IF('PRAPTRA 1 प्रविष्ठी'!K858="","",'PRAPTRA 1 प्रविष्ठी'!K858)</f>
        <v/>
      </c>
      <c r="N858" s="137" t="str">
        <f>IF('PRAPTRA 1 प्रविष्ठी'!L858="","",'PRAPTRA 1 प्रविष्ठी'!L858)</f>
        <v/>
      </c>
      <c r="O858" s="38" t="str">
        <f t="shared" si="1"/>
        <v/>
      </c>
      <c r="AA858" s="167" t="str">
        <f t="shared" si="2"/>
        <v>-848</v>
      </c>
      <c r="AB858" s="137" t="str">
        <f>IF('PRAPTRA 2 प्रविष्ठी'!A858="","",'PRAPTRA 2 प्रविष्ठी'!A858)</f>
        <v/>
      </c>
      <c r="AC858" s="137" t="str">
        <f>IF('PRAPTRA 2 प्रविष्ठी'!B858="","",'PRAPTRA 2 प्रविष्ठी'!B858)</f>
        <v/>
      </c>
      <c r="AD858" s="137" t="str">
        <f>IF('PRAPTRA 2 प्रविष्ठी'!C858="","",'PRAPTRA 2 प्रविष्ठी'!C858)</f>
        <v/>
      </c>
      <c r="AE858" s="137" t="str">
        <f>IF('PRAPTRA 2 प्रविष्ठी'!D858="","",'PRAPTRA 2 प्रविष्ठी'!D858)</f>
        <v/>
      </c>
      <c r="AF858" s="137" t="str">
        <f>IF('PRAPTRA 2 प्रविष्ठी'!E858="","",'PRAPTRA 2 प्रविष्ठी'!E858)</f>
        <v/>
      </c>
      <c r="AG858" s="137" t="str">
        <f>IF('PRAPTRA 2 प्रविष्ठी'!F858="","",'PRAPTRA 2 प्रविष्ठी'!F858)</f>
        <v/>
      </c>
      <c r="AH858" s="137" t="str">
        <f>IF('PRAPTRA 2 प्रविष्ठी'!G858="","",'PRAPTRA 2 प्रविष्ठी'!G858)</f>
        <v/>
      </c>
      <c r="AI858" s="137" t="str">
        <f>IFERROR(IF(OR('PRAPTRA 1 प्रविष्ठी'!$F$3="",AH858=""),"",DATEDIF(AH858,'PRAPTRA 1 प्रविष्ठी'!$F$3,"Y")),"")</f>
        <v/>
      </c>
      <c r="AJ858" s="137" t="str">
        <f>IF('PRAPTRA 2 प्रविष्ठी'!I858="","",'PRAPTRA 2 प्रविष्ठी'!I858)</f>
        <v/>
      </c>
      <c r="AK858" s="137" t="str">
        <f>IF('PRAPTRA 2 प्रविष्ठी'!J858="","",'PRAPTRA 2 प्रविष्ठी'!J858)</f>
        <v/>
      </c>
      <c r="AL858" s="137" t="str">
        <f>IF('PRAPTRA 2 प्रविष्ठी'!K858="","",'PRAPTRA 2 प्रविष्ठी'!K858)</f>
        <v/>
      </c>
      <c r="AM858" s="137" t="str">
        <f>IF('PRAPTRA 2 प्रविष्ठी'!L858="","",'PRAPTRA 2 प्रविष्ठी'!L858)</f>
        <v/>
      </c>
      <c r="AN858" s="137" t="str">
        <f>IF('PRAPTRA 2 प्रविष्ठी'!M858="","",'PRAPTRA 2 प्रविष्ठी'!M858)</f>
        <v/>
      </c>
      <c r="AO858" s="35" t="str">
        <f>IF('PRAPTRA 2 प्रविष्ठी'!H858="","",'PRAPTRA 2 प्रविष्ठी'!H858)</f>
        <v/>
      </c>
      <c r="AP858" s="38" t="str">
        <f t="shared" si="3"/>
        <v/>
      </c>
    </row>
    <row r="859" spans="2:42" ht="15.75" customHeight="1">
      <c r="B859" s="167" t="str">
        <f t="shared" si="0"/>
        <v>-784</v>
      </c>
      <c r="C859" s="137" t="str">
        <f>IF('PRAPTRA 1 प्रविष्ठी'!A859="","",'PRAPTRA 1 प्रविष्ठी'!A859)</f>
        <v/>
      </c>
      <c r="D859" s="137" t="str">
        <f>IF('PRAPTRA 1 प्रविष्ठी'!B859="","",UPPER('PRAPTRA 1 प्रविष्ठी'!B859))</f>
        <v/>
      </c>
      <c r="E859" s="137" t="str">
        <f>IF('PRAPTRA 1 प्रविष्ठी'!C859="","",UPPER('PRAPTRA 1 प्रविष्ठी'!C859))</f>
        <v/>
      </c>
      <c r="F859" s="137" t="str">
        <f>IF('PRAPTRA 1 प्रविष्ठी'!D859="","",PROPER('PRAPTRA 1 प्रविष्ठी'!D859))</f>
        <v/>
      </c>
      <c r="G859" s="137" t="str">
        <f>IF('PRAPTRA 1 प्रविष्ठी'!E859="","",UPPER('PRAPTRA 1 प्रविष्ठी'!E859))</f>
        <v/>
      </c>
      <c r="H859" s="137" t="str">
        <f>IF('PRAPTRA 1 प्रविष्ठी'!F859="","",UPPER('PRAPTRA 1 प्रविष्ठी'!F859))</f>
        <v/>
      </c>
      <c r="I859" s="137" t="str">
        <f>IF('PRAPTRA 1 प्रविष्ठी'!G859="","",UPPER('PRAPTRA 1 प्रविष्ठी'!G859))</f>
        <v/>
      </c>
      <c r="J859" s="172" t="str">
        <f>IF('PRAPTRA 1 प्रविष्ठी'!H859="","",'PRAPTRA 1 प्रविष्ठी'!H859)</f>
        <v/>
      </c>
      <c r="K859" s="137" t="str">
        <f>IF('PRAPTRA 1 प्रविष्ठी'!I859="","",'PRAPTRA 1 प्रविष्ठी'!I859)</f>
        <v/>
      </c>
      <c r="L859" s="137" t="str">
        <f>IF('PRAPTRA 1 प्रविष्ठी'!J859="","",'PRAPTRA 1 प्रविष्ठी'!J859)</f>
        <v/>
      </c>
      <c r="M859" s="137" t="str">
        <f>IF('PRAPTRA 1 प्रविष्ठी'!K859="","",'PRAPTRA 1 प्रविष्ठी'!K859)</f>
        <v/>
      </c>
      <c r="N859" s="137" t="str">
        <f>IF('PRAPTRA 1 प्रविष्ठी'!L859="","",'PRAPTRA 1 प्रविष्ठी'!L859)</f>
        <v/>
      </c>
      <c r="O859" s="38" t="str">
        <f t="shared" si="1"/>
        <v/>
      </c>
      <c r="AA859" s="167" t="str">
        <f t="shared" si="2"/>
        <v>-849</v>
      </c>
      <c r="AB859" s="137" t="str">
        <f>IF('PRAPTRA 2 प्रविष्ठी'!A859="","",'PRAPTRA 2 प्रविष्ठी'!A859)</f>
        <v/>
      </c>
      <c r="AC859" s="137" t="str">
        <f>IF('PRAPTRA 2 प्रविष्ठी'!B859="","",'PRAPTRA 2 प्रविष्ठी'!B859)</f>
        <v/>
      </c>
      <c r="AD859" s="137" t="str">
        <f>IF('PRAPTRA 2 प्रविष्ठी'!C859="","",'PRAPTRA 2 प्रविष्ठी'!C859)</f>
        <v/>
      </c>
      <c r="AE859" s="137" t="str">
        <f>IF('PRAPTRA 2 प्रविष्ठी'!D859="","",'PRAPTRA 2 प्रविष्ठी'!D859)</f>
        <v/>
      </c>
      <c r="AF859" s="137" t="str">
        <f>IF('PRAPTRA 2 प्रविष्ठी'!E859="","",'PRAPTRA 2 प्रविष्ठी'!E859)</f>
        <v/>
      </c>
      <c r="AG859" s="137" t="str">
        <f>IF('PRAPTRA 2 प्रविष्ठी'!F859="","",'PRAPTRA 2 प्रविष्ठी'!F859)</f>
        <v/>
      </c>
      <c r="AH859" s="137" t="str">
        <f>IF('PRAPTRA 2 प्रविष्ठी'!G859="","",'PRAPTRA 2 प्रविष्ठी'!G859)</f>
        <v/>
      </c>
      <c r="AI859" s="137" t="str">
        <f>IFERROR(IF(OR('PRAPTRA 1 प्रविष्ठी'!$F$3="",AH859=""),"",DATEDIF(AH859,'PRAPTRA 1 प्रविष्ठी'!$F$3,"Y")),"")</f>
        <v/>
      </c>
      <c r="AJ859" s="137" t="str">
        <f>IF('PRAPTRA 2 प्रविष्ठी'!I859="","",'PRAPTRA 2 प्रविष्ठी'!I859)</f>
        <v/>
      </c>
      <c r="AK859" s="137" t="str">
        <f>IF('PRAPTRA 2 प्रविष्ठी'!J859="","",'PRAPTRA 2 प्रविष्ठी'!J859)</f>
        <v/>
      </c>
      <c r="AL859" s="137" t="str">
        <f>IF('PRAPTRA 2 प्रविष्ठी'!K859="","",'PRAPTRA 2 प्रविष्ठी'!K859)</f>
        <v/>
      </c>
      <c r="AM859" s="137" t="str">
        <f>IF('PRAPTRA 2 प्रविष्ठी'!L859="","",'PRAPTRA 2 प्रविष्ठी'!L859)</f>
        <v/>
      </c>
      <c r="AN859" s="137" t="str">
        <f>IF('PRAPTRA 2 प्रविष्ठी'!M859="","",'PRAPTRA 2 प्रविष्ठी'!M859)</f>
        <v/>
      </c>
      <c r="AO859" s="35" t="str">
        <f>IF('PRAPTRA 2 प्रविष्ठी'!H859="","",'PRAPTRA 2 प्रविष्ठी'!H859)</f>
        <v/>
      </c>
      <c r="AP859" s="38" t="str">
        <f t="shared" si="3"/>
        <v/>
      </c>
    </row>
    <row r="860" spans="2:42" ht="15.75" customHeight="1">
      <c r="B860" s="167" t="str">
        <f t="shared" si="0"/>
        <v>-785</v>
      </c>
      <c r="C860" s="137" t="str">
        <f>IF('PRAPTRA 1 प्रविष्ठी'!A860="","",'PRAPTRA 1 प्रविष्ठी'!A860)</f>
        <v/>
      </c>
      <c r="D860" s="137" t="str">
        <f>IF('PRAPTRA 1 प्रविष्ठी'!B860="","",UPPER('PRAPTRA 1 प्रविष्ठी'!B860))</f>
        <v/>
      </c>
      <c r="E860" s="137" t="str">
        <f>IF('PRAPTRA 1 प्रविष्ठी'!C860="","",UPPER('PRAPTRA 1 प्रविष्ठी'!C860))</f>
        <v/>
      </c>
      <c r="F860" s="137" t="str">
        <f>IF('PRAPTRA 1 प्रविष्ठी'!D860="","",PROPER('PRAPTRA 1 प्रविष्ठी'!D860))</f>
        <v/>
      </c>
      <c r="G860" s="137" t="str">
        <f>IF('PRAPTRA 1 प्रविष्ठी'!E860="","",UPPER('PRAPTRA 1 प्रविष्ठी'!E860))</f>
        <v/>
      </c>
      <c r="H860" s="137" t="str">
        <f>IF('PRAPTRA 1 प्रविष्ठी'!F860="","",UPPER('PRAPTRA 1 प्रविष्ठी'!F860))</f>
        <v/>
      </c>
      <c r="I860" s="137" t="str">
        <f>IF('PRAPTRA 1 प्रविष्ठी'!G860="","",UPPER('PRAPTRA 1 प्रविष्ठी'!G860))</f>
        <v/>
      </c>
      <c r="J860" s="172" t="str">
        <f>IF('PRAPTRA 1 प्रविष्ठी'!H860="","",'PRAPTRA 1 प्रविष्ठी'!H860)</f>
        <v/>
      </c>
      <c r="K860" s="137" t="str">
        <f>IF('PRAPTRA 1 प्रविष्ठी'!I860="","",'PRAPTRA 1 प्रविष्ठी'!I860)</f>
        <v/>
      </c>
      <c r="L860" s="137" t="str">
        <f>IF('PRAPTRA 1 प्रविष्ठी'!J860="","",'PRAPTRA 1 प्रविष्ठी'!J860)</f>
        <v/>
      </c>
      <c r="M860" s="137" t="str">
        <f>IF('PRAPTRA 1 प्रविष्ठी'!K860="","",'PRAPTRA 1 प्रविष्ठी'!K860)</f>
        <v/>
      </c>
      <c r="N860" s="137" t="str">
        <f>IF('PRAPTRA 1 प्रविष्ठी'!L860="","",'PRAPTRA 1 प्रविष्ठी'!L860)</f>
        <v/>
      </c>
      <c r="O860" s="38" t="str">
        <f t="shared" si="1"/>
        <v/>
      </c>
      <c r="AA860" s="167" t="str">
        <f t="shared" si="2"/>
        <v>-850</v>
      </c>
      <c r="AB860" s="137" t="str">
        <f>IF('PRAPTRA 2 प्रविष्ठी'!A860="","",'PRAPTRA 2 प्रविष्ठी'!A860)</f>
        <v/>
      </c>
      <c r="AC860" s="137" t="str">
        <f>IF('PRAPTRA 2 प्रविष्ठी'!B860="","",'PRAPTRA 2 प्रविष्ठी'!B860)</f>
        <v/>
      </c>
      <c r="AD860" s="137" t="str">
        <f>IF('PRAPTRA 2 प्रविष्ठी'!C860="","",'PRAPTRA 2 प्रविष्ठी'!C860)</f>
        <v/>
      </c>
      <c r="AE860" s="137" t="str">
        <f>IF('PRAPTRA 2 प्रविष्ठी'!D860="","",'PRAPTRA 2 प्रविष्ठी'!D860)</f>
        <v/>
      </c>
      <c r="AF860" s="137" t="str">
        <f>IF('PRAPTRA 2 प्रविष्ठी'!E860="","",'PRAPTRA 2 प्रविष्ठी'!E860)</f>
        <v/>
      </c>
      <c r="AG860" s="137" t="str">
        <f>IF('PRAPTRA 2 प्रविष्ठी'!F860="","",'PRAPTRA 2 प्रविष्ठी'!F860)</f>
        <v/>
      </c>
      <c r="AH860" s="137" t="str">
        <f>IF('PRAPTRA 2 प्रविष्ठी'!G860="","",'PRAPTRA 2 प्रविष्ठी'!G860)</f>
        <v/>
      </c>
      <c r="AI860" s="137" t="str">
        <f>IFERROR(IF(OR('PRAPTRA 1 प्रविष्ठी'!$F$3="",AH860=""),"",DATEDIF(AH860,'PRAPTRA 1 प्रविष्ठी'!$F$3,"Y")),"")</f>
        <v/>
      </c>
      <c r="AJ860" s="137" t="str">
        <f>IF('PRAPTRA 2 प्रविष्ठी'!I860="","",'PRAPTRA 2 प्रविष्ठी'!I860)</f>
        <v/>
      </c>
      <c r="AK860" s="137" t="str">
        <f>IF('PRAPTRA 2 प्रविष्ठी'!J860="","",'PRAPTRA 2 प्रविष्ठी'!J860)</f>
        <v/>
      </c>
      <c r="AL860" s="137" t="str">
        <f>IF('PRAPTRA 2 प्रविष्ठी'!K860="","",'PRAPTRA 2 प्रविष्ठी'!K860)</f>
        <v/>
      </c>
      <c r="AM860" s="137" t="str">
        <f>IF('PRAPTRA 2 प्रविष्ठी'!L860="","",'PRAPTRA 2 प्रविष्ठी'!L860)</f>
        <v/>
      </c>
      <c r="AN860" s="137" t="str">
        <f>IF('PRAPTRA 2 प्रविष्ठी'!M860="","",'PRAPTRA 2 प्रविष्ठी'!M860)</f>
        <v/>
      </c>
      <c r="AO860" s="35" t="str">
        <f>IF('PRAPTRA 2 प्रविष्ठी'!H860="","",'PRAPTRA 2 प्रविष्ठी'!H860)</f>
        <v/>
      </c>
      <c r="AP860" s="38" t="str">
        <f t="shared" si="3"/>
        <v/>
      </c>
    </row>
    <row r="861" spans="2:42" ht="15.75" customHeight="1">
      <c r="B861" s="167" t="str">
        <f t="shared" si="0"/>
        <v>-786</v>
      </c>
      <c r="C861" s="137" t="str">
        <f>IF('PRAPTRA 1 प्रविष्ठी'!A861="","",'PRAPTRA 1 प्रविष्ठी'!A861)</f>
        <v/>
      </c>
      <c r="D861" s="137" t="str">
        <f>IF('PRAPTRA 1 प्रविष्ठी'!B861="","",UPPER('PRAPTRA 1 प्रविष्ठी'!B861))</f>
        <v/>
      </c>
      <c r="E861" s="137" t="str">
        <f>IF('PRAPTRA 1 प्रविष्ठी'!C861="","",UPPER('PRAPTRA 1 प्रविष्ठी'!C861))</f>
        <v/>
      </c>
      <c r="F861" s="137" t="str">
        <f>IF('PRAPTRA 1 प्रविष्ठी'!D861="","",PROPER('PRAPTRA 1 प्रविष्ठी'!D861))</f>
        <v/>
      </c>
      <c r="G861" s="137" t="str">
        <f>IF('PRAPTRA 1 प्रविष्ठी'!E861="","",UPPER('PRAPTRA 1 प्रविष्ठी'!E861))</f>
        <v/>
      </c>
      <c r="H861" s="137" t="str">
        <f>IF('PRAPTRA 1 प्रविष्ठी'!F861="","",UPPER('PRAPTRA 1 प्रविष्ठी'!F861))</f>
        <v/>
      </c>
      <c r="I861" s="137" t="str">
        <f>IF('PRAPTRA 1 प्रविष्ठी'!G861="","",UPPER('PRAPTRA 1 प्रविष्ठी'!G861))</f>
        <v/>
      </c>
      <c r="J861" s="172" t="str">
        <f>IF('PRAPTRA 1 प्रविष्ठी'!H861="","",'PRAPTRA 1 प्रविष्ठी'!H861)</f>
        <v/>
      </c>
      <c r="K861" s="137" t="str">
        <f>IF('PRAPTRA 1 प्रविष्ठी'!I861="","",'PRAPTRA 1 प्रविष्ठी'!I861)</f>
        <v/>
      </c>
      <c r="L861" s="137" t="str">
        <f>IF('PRAPTRA 1 प्रविष्ठी'!J861="","",'PRAPTRA 1 प्रविष्ठी'!J861)</f>
        <v/>
      </c>
      <c r="M861" s="137" t="str">
        <f>IF('PRAPTRA 1 प्रविष्ठी'!K861="","",'PRAPTRA 1 प्रविष्ठी'!K861)</f>
        <v/>
      </c>
      <c r="N861" s="137" t="str">
        <f>IF('PRAPTRA 1 प्रविष्ठी'!L861="","",'PRAPTRA 1 प्रविष्ठी'!L861)</f>
        <v/>
      </c>
      <c r="O861" s="38" t="str">
        <f t="shared" si="1"/>
        <v/>
      </c>
      <c r="AA861" s="167" t="str">
        <f t="shared" si="2"/>
        <v>-851</v>
      </c>
      <c r="AB861" s="137" t="str">
        <f>IF('PRAPTRA 2 प्रविष्ठी'!A861="","",'PRAPTRA 2 प्रविष्ठी'!A861)</f>
        <v/>
      </c>
      <c r="AC861" s="137" t="str">
        <f>IF('PRAPTRA 2 प्रविष्ठी'!B861="","",'PRAPTRA 2 प्रविष्ठी'!B861)</f>
        <v/>
      </c>
      <c r="AD861" s="137" t="str">
        <f>IF('PRAPTRA 2 प्रविष्ठी'!C861="","",'PRAPTRA 2 प्रविष्ठी'!C861)</f>
        <v/>
      </c>
      <c r="AE861" s="137" t="str">
        <f>IF('PRAPTRA 2 प्रविष्ठी'!D861="","",'PRAPTRA 2 प्रविष्ठी'!D861)</f>
        <v/>
      </c>
      <c r="AF861" s="137" t="str">
        <f>IF('PRAPTRA 2 प्रविष्ठी'!E861="","",'PRAPTRA 2 प्रविष्ठी'!E861)</f>
        <v/>
      </c>
      <c r="AG861" s="137" t="str">
        <f>IF('PRAPTRA 2 प्रविष्ठी'!F861="","",'PRAPTRA 2 प्रविष्ठी'!F861)</f>
        <v/>
      </c>
      <c r="AH861" s="137" t="str">
        <f>IF('PRAPTRA 2 प्रविष्ठी'!G861="","",'PRAPTRA 2 प्रविष्ठी'!G861)</f>
        <v/>
      </c>
      <c r="AI861" s="137" t="str">
        <f>IFERROR(IF(OR('PRAPTRA 1 प्रविष्ठी'!$F$3="",AH861=""),"",DATEDIF(AH861,'PRAPTRA 1 प्रविष्ठी'!$F$3,"Y")),"")</f>
        <v/>
      </c>
      <c r="AJ861" s="137" t="str">
        <f>IF('PRAPTRA 2 प्रविष्ठी'!I861="","",'PRAPTRA 2 प्रविष्ठी'!I861)</f>
        <v/>
      </c>
      <c r="AK861" s="137" t="str">
        <f>IF('PRAPTRA 2 प्रविष्ठी'!J861="","",'PRAPTRA 2 प्रविष्ठी'!J861)</f>
        <v/>
      </c>
      <c r="AL861" s="137" t="str">
        <f>IF('PRAPTRA 2 प्रविष्ठी'!K861="","",'PRAPTRA 2 प्रविष्ठी'!K861)</f>
        <v/>
      </c>
      <c r="AM861" s="137" t="str">
        <f>IF('PRAPTRA 2 प्रविष्ठी'!L861="","",'PRAPTRA 2 प्रविष्ठी'!L861)</f>
        <v/>
      </c>
      <c r="AN861" s="137" t="str">
        <f>IF('PRAPTRA 2 प्रविष्ठी'!M861="","",'PRAPTRA 2 प्रविष्ठी'!M861)</f>
        <v/>
      </c>
      <c r="AO861" s="35" t="str">
        <f>IF('PRAPTRA 2 प्रविष्ठी'!H861="","",'PRAPTRA 2 प्रविष्ठी'!H861)</f>
        <v/>
      </c>
      <c r="AP861" s="38" t="str">
        <f t="shared" si="3"/>
        <v/>
      </c>
    </row>
    <row r="862" spans="2:42" ht="15.75" customHeight="1">
      <c r="B862" s="167" t="str">
        <f t="shared" si="0"/>
        <v>-787</v>
      </c>
      <c r="C862" s="137" t="str">
        <f>IF('PRAPTRA 1 प्रविष्ठी'!A862="","",'PRAPTRA 1 प्रविष्ठी'!A862)</f>
        <v/>
      </c>
      <c r="D862" s="137" t="str">
        <f>IF('PRAPTRA 1 प्रविष्ठी'!B862="","",UPPER('PRAPTRA 1 प्रविष्ठी'!B862))</f>
        <v/>
      </c>
      <c r="E862" s="137" t="str">
        <f>IF('PRAPTRA 1 प्रविष्ठी'!C862="","",UPPER('PRAPTRA 1 प्रविष्ठी'!C862))</f>
        <v/>
      </c>
      <c r="F862" s="137" t="str">
        <f>IF('PRAPTRA 1 प्रविष्ठी'!D862="","",PROPER('PRAPTRA 1 प्रविष्ठी'!D862))</f>
        <v/>
      </c>
      <c r="G862" s="137" t="str">
        <f>IF('PRAPTRA 1 प्रविष्ठी'!E862="","",UPPER('PRAPTRA 1 प्रविष्ठी'!E862))</f>
        <v/>
      </c>
      <c r="H862" s="137" t="str">
        <f>IF('PRAPTRA 1 प्रविष्ठी'!F862="","",UPPER('PRAPTRA 1 प्रविष्ठी'!F862))</f>
        <v/>
      </c>
      <c r="I862" s="137" t="str">
        <f>IF('PRAPTRA 1 प्रविष्ठी'!G862="","",UPPER('PRAPTRA 1 प्रविष्ठी'!G862))</f>
        <v/>
      </c>
      <c r="J862" s="172" t="str">
        <f>IF('PRAPTRA 1 प्रविष्ठी'!H862="","",'PRAPTRA 1 प्रविष्ठी'!H862)</f>
        <v/>
      </c>
      <c r="K862" s="137" t="str">
        <f>IF('PRAPTRA 1 प्रविष्ठी'!I862="","",'PRAPTRA 1 प्रविष्ठी'!I862)</f>
        <v/>
      </c>
      <c r="L862" s="137" t="str">
        <f>IF('PRAPTRA 1 प्रविष्ठी'!J862="","",'PRAPTRA 1 प्रविष्ठी'!J862)</f>
        <v/>
      </c>
      <c r="M862" s="137" t="str">
        <f>IF('PRAPTRA 1 प्रविष्ठी'!K862="","",'PRAPTRA 1 प्रविष्ठी'!K862)</f>
        <v/>
      </c>
      <c r="N862" s="137" t="str">
        <f>IF('PRAPTRA 1 प्रविष्ठी'!L862="","",'PRAPTRA 1 प्रविष्ठी'!L862)</f>
        <v/>
      </c>
      <c r="O862" s="38" t="str">
        <f t="shared" si="1"/>
        <v/>
      </c>
      <c r="AA862" s="167" t="str">
        <f t="shared" si="2"/>
        <v>-852</v>
      </c>
      <c r="AB862" s="137" t="str">
        <f>IF('PRAPTRA 2 प्रविष्ठी'!A862="","",'PRAPTRA 2 प्रविष्ठी'!A862)</f>
        <v/>
      </c>
      <c r="AC862" s="137" t="str">
        <f>IF('PRAPTRA 2 प्रविष्ठी'!B862="","",'PRAPTRA 2 प्रविष्ठी'!B862)</f>
        <v/>
      </c>
      <c r="AD862" s="137" t="str">
        <f>IF('PRAPTRA 2 प्रविष्ठी'!C862="","",'PRAPTRA 2 प्रविष्ठी'!C862)</f>
        <v/>
      </c>
      <c r="AE862" s="137" t="str">
        <f>IF('PRAPTRA 2 प्रविष्ठी'!D862="","",'PRAPTRA 2 प्रविष्ठी'!D862)</f>
        <v/>
      </c>
      <c r="AF862" s="137" t="str">
        <f>IF('PRAPTRA 2 प्रविष्ठी'!E862="","",'PRAPTRA 2 प्रविष्ठी'!E862)</f>
        <v/>
      </c>
      <c r="AG862" s="137" t="str">
        <f>IF('PRAPTRA 2 प्रविष्ठी'!F862="","",'PRAPTRA 2 प्रविष्ठी'!F862)</f>
        <v/>
      </c>
      <c r="AH862" s="137" t="str">
        <f>IF('PRAPTRA 2 प्रविष्ठी'!G862="","",'PRAPTRA 2 प्रविष्ठी'!G862)</f>
        <v/>
      </c>
      <c r="AI862" s="137" t="str">
        <f>IFERROR(IF(OR('PRAPTRA 1 प्रविष्ठी'!$F$3="",AH862=""),"",DATEDIF(AH862,'PRAPTRA 1 प्रविष्ठी'!$F$3,"Y")),"")</f>
        <v/>
      </c>
      <c r="AJ862" s="137" t="str">
        <f>IF('PRAPTRA 2 प्रविष्ठी'!I862="","",'PRAPTRA 2 प्रविष्ठी'!I862)</f>
        <v/>
      </c>
      <c r="AK862" s="137" t="str">
        <f>IF('PRAPTRA 2 प्रविष्ठी'!J862="","",'PRAPTRA 2 प्रविष्ठी'!J862)</f>
        <v/>
      </c>
      <c r="AL862" s="137" t="str">
        <f>IF('PRAPTRA 2 प्रविष्ठी'!K862="","",'PRAPTRA 2 प्रविष्ठी'!K862)</f>
        <v/>
      </c>
      <c r="AM862" s="137" t="str">
        <f>IF('PRAPTRA 2 प्रविष्ठी'!L862="","",'PRAPTRA 2 प्रविष्ठी'!L862)</f>
        <v/>
      </c>
      <c r="AN862" s="137" t="str">
        <f>IF('PRAPTRA 2 प्रविष्ठी'!M862="","",'PRAPTRA 2 प्रविष्ठी'!M862)</f>
        <v/>
      </c>
      <c r="AO862" s="35" t="str">
        <f>IF('PRAPTRA 2 प्रविष्ठी'!H862="","",'PRAPTRA 2 प्रविष्ठी'!H862)</f>
        <v/>
      </c>
      <c r="AP862" s="38" t="str">
        <f t="shared" si="3"/>
        <v/>
      </c>
    </row>
    <row r="863" spans="2:42" ht="15.75" customHeight="1">
      <c r="B863" s="167" t="str">
        <f t="shared" si="0"/>
        <v>-788</v>
      </c>
      <c r="C863" s="137" t="str">
        <f>IF('PRAPTRA 1 प्रविष्ठी'!A863="","",'PRAPTRA 1 प्रविष्ठी'!A863)</f>
        <v/>
      </c>
      <c r="D863" s="137" t="str">
        <f>IF('PRAPTRA 1 प्रविष्ठी'!B863="","",UPPER('PRAPTRA 1 प्रविष्ठी'!B863))</f>
        <v/>
      </c>
      <c r="E863" s="137" t="str">
        <f>IF('PRAPTRA 1 प्रविष्ठी'!C863="","",UPPER('PRAPTRA 1 प्रविष्ठी'!C863))</f>
        <v/>
      </c>
      <c r="F863" s="137" t="str">
        <f>IF('PRAPTRA 1 प्रविष्ठी'!D863="","",PROPER('PRAPTRA 1 प्रविष्ठी'!D863))</f>
        <v/>
      </c>
      <c r="G863" s="137" t="str">
        <f>IF('PRAPTRA 1 प्रविष्ठी'!E863="","",UPPER('PRAPTRA 1 प्रविष्ठी'!E863))</f>
        <v/>
      </c>
      <c r="H863" s="137" t="str">
        <f>IF('PRAPTRA 1 प्रविष्ठी'!F863="","",UPPER('PRAPTRA 1 प्रविष्ठी'!F863))</f>
        <v/>
      </c>
      <c r="I863" s="137" t="str">
        <f>IF('PRAPTRA 1 प्रविष्ठी'!G863="","",UPPER('PRAPTRA 1 प्रविष्ठी'!G863))</f>
        <v/>
      </c>
      <c r="J863" s="172" t="str">
        <f>IF('PRAPTRA 1 प्रविष्ठी'!H863="","",'PRAPTRA 1 प्रविष्ठी'!H863)</f>
        <v/>
      </c>
      <c r="K863" s="137" t="str">
        <f>IF('PRAPTRA 1 प्रविष्ठी'!I863="","",'PRAPTRA 1 प्रविष्ठी'!I863)</f>
        <v/>
      </c>
      <c r="L863" s="137" t="str">
        <f>IF('PRAPTRA 1 प्रविष्ठी'!J863="","",'PRAPTRA 1 प्रविष्ठी'!J863)</f>
        <v/>
      </c>
      <c r="M863" s="137" t="str">
        <f>IF('PRAPTRA 1 प्रविष्ठी'!K863="","",'PRAPTRA 1 प्रविष्ठी'!K863)</f>
        <v/>
      </c>
      <c r="N863" s="137" t="str">
        <f>IF('PRAPTRA 1 प्रविष्ठी'!L863="","",'PRAPTRA 1 प्रविष्ठी'!L863)</f>
        <v/>
      </c>
      <c r="O863" s="38" t="str">
        <f t="shared" si="1"/>
        <v/>
      </c>
      <c r="AA863" s="167" t="str">
        <f t="shared" si="2"/>
        <v>-853</v>
      </c>
      <c r="AB863" s="137" t="str">
        <f>IF('PRAPTRA 2 प्रविष्ठी'!A863="","",'PRAPTRA 2 प्रविष्ठी'!A863)</f>
        <v/>
      </c>
      <c r="AC863" s="137" t="str">
        <f>IF('PRAPTRA 2 प्रविष्ठी'!B863="","",'PRAPTRA 2 प्रविष्ठी'!B863)</f>
        <v/>
      </c>
      <c r="AD863" s="137" t="str">
        <f>IF('PRAPTRA 2 प्रविष्ठी'!C863="","",'PRAPTRA 2 प्रविष्ठी'!C863)</f>
        <v/>
      </c>
      <c r="AE863" s="137" t="str">
        <f>IF('PRAPTRA 2 प्रविष्ठी'!D863="","",'PRAPTRA 2 प्रविष्ठी'!D863)</f>
        <v/>
      </c>
      <c r="AF863" s="137" t="str">
        <f>IF('PRAPTRA 2 प्रविष्ठी'!E863="","",'PRAPTRA 2 प्रविष्ठी'!E863)</f>
        <v/>
      </c>
      <c r="AG863" s="137" t="str">
        <f>IF('PRAPTRA 2 प्रविष्ठी'!F863="","",'PRAPTRA 2 प्रविष्ठी'!F863)</f>
        <v/>
      </c>
      <c r="AH863" s="137" t="str">
        <f>IF('PRAPTRA 2 प्रविष्ठी'!G863="","",'PRAPTRA 2 प्रविष्ठी'!G863)</f>
        <v/>
      </c>
      <c r="AI863" s="137" t="str">
        <f>IFERROR(IF(OR('PRAPTRA 1 प्रविष्ठी'!$F$3="",AH863=""),"",DATEDIF(AH863,'PRAPTRA 1 प्रविष्ठी'!$F$3,"Y")),"")</f>
        <v/>
      </c>
      <c r="AJ863" s="137" t="str">
        <f>IF('PRAPTRA 2 प्रविष्ठी'!I863="","",'PRAPTRA 2 प्रविष्ठी'!I863)</f>
        <v/>
      </c>
      <c r="AK863" s="137" t="str">
        <f>IF('PRAPTRA 2 प्रविष्ठी'!J863="","",'PRAPTRA 2 प्रविष्ठी'!J863)</f>
        <v/>
      </c>
      <c r="AL863" s="137" t="str">
        <f>IF('PRAPTRA 2 प्रविष्ठी'!K863="","",'PRAPTRA 2 प्रविष्ठी'!K863)</f>
        <v/>
      </c>
      <c r="AM863" s="137" t="str">
        <f>IF('PRAPTRA 2 प्रविष्ठी'!L863="","",'PRAPTRA 2 प्रविष्ठी'!L863)</f>
        <v/>
      </c>
      <c r="AN863" s="137" t="str">
        <f>IF('PRAPTRA 2 प्रविष्ठी'!M863="","",'PRAPTRA 2 प्रविष्ठी'!M863)</f>
        <v/>
      </c>
      <c r="AO863" s="35" t="str">
        <f>IF('PRAPTRA 2 प्रविष्ठी'!H863="","",'PRAPTRA 2 प्रविष्ठी'!H863)</f>
        <v/>
      </c>
      <c r="AP863" s="38" t="str">
        <f t="shared" si="3"/>
        <v/>
      </c>
    </row>
    <row r="864" spans="2:42" ht="15.75" customHeight="1">
      <c r="B864" s="167" t="str">
        <f t="shared" si="0"/>
        <v>-789</v>
      </c>
      <c r="C864" s="137" t="str">
        <f>IF('PRAPTRA 1 प्रविष्ठी'!A864="","",'PRAPTRA 1 प्रविष्ठी'!A864)</f>
        <v/>
      </c>
      <c r="D864" s="137" t="str">
        <f>IF('PRAPTRA 1 प्रविष्ठी'!B864="","",UPPER('PRAPTRA 1 प्रविष्ठी'!B864))</f>
        <v/>
      </c>
      <c r="E864" s="137" t="str">
        <f>IF('PRAPTRA 1 प्रविष्ठी'!C864="","",UPPER('PRAPTRA 1 प्रविष्ठी'!C864))</f>
        <v/>
      </c>
      <c r="F864" s="137" t="str">
        <f>IF('PRAPTRA 1 प्रविष्ठी'!D864="","",PROPER('PRAPTRA 1 प्रविष्ठी'!D864))</f>
        <v/>
      </c>
      <c r="G864" s="137" t="str">
        <f>IF('PRAPTRA 1 प्रविष्ठी'!E864="","",UPPER('PRAPTRA 1 प्रविष्ठी'!E864))</f>
        <v/>
      </c>
      <c r="H864" s="137" t="str">
        <f>IF('PRAPTRA 1 प्रविष्ठी'!F864="","",UPPER('PRAPTRA 1 प्रविष्ठी'!F864))</f>
        <v/>
      </c>
      <c r="I864" s="137" t="str">
        <f>IF('PRAPTRA 1 प्रविष्ठी'!G864="","",UPPER('PRAPTRA 1 प्रविष्ठी'!G864))</f>
        <v/>
      </c>
      <c r="J864" s="172" t="str">
        <f>IF('PRAPTRA 1 प्रविष्ठी'!H864="","",'PRAPTRA 1 प्रविष्ठी'!H864)</f>
        <v/>
      </c>
      <c r="K864" s="137" t="str">
        <f>IF('PRAPTRA 1 प्रविष्ठी'!I864="","",'PRAPTRA 1 प्रविष्ठी'!I864)</f>
        <v/>
      </c>
      <c r="L864" s="137" t="str">
        <f>IF('PRAPTRA 1 प्रविष्ठी'!J864="","",'PRAPTRA 1 प्रविष्ठी'!J864)</f>
        <v/>
      </c>
      <c r="M864" s="137" t="str">
        <f>IF('PRAPTRA 1 प्रविष्ठी'!K864="","",'PRAPTRA 1 प्रविष्ठी'!K864)</f>
        <v/>
      </c>
      <c r="N864" s="137" t="str">
        <f>IF('PRAPTRA 1 प्रविष्ठी'!L864="","",'PRAPTRA 1 प्रविष्ठी'!L864)</f>
        <v/>
      </c>
      <c r="O864" s="38" t="str">
        <f t="shared" si="1"/>
        <v/>
      </c>
      <c r="AA864" s="167" t="str">
        <f t="shared" si="2"/>
        <v>-854</v>
      </c>
      <c r="AB864" s="137" t="str">
        <f>IF('PRAPTRA 2 प्रविष्ठी'!A864="","",'PRAPTRA 2 प्रविष्ठी'!A864)</f>
        <v/>
      </c>
      <c r="AC864" s="137" t="str">
        <f>IF('PRAPTRA 2 प्रविष्ठी'!B864="","",'PRAPTRA 2 प्रविष्ठी'!B864)</f>
        <v/>
      </c>
      <c r="AD864" s="137" t="str">
        <f>IF('PRAPTRA 2 प्रविष्ठी'!C864="","",'PRAPTRA 2 प्रविष्ठी'!C864)</f>
        <v/>
      </c>
      <c r="AE864" s="137" t="str">
        <f>IF('PRAPTRA 2 प्रविष्ठी'!D864="","",'PRAPTRA 2 प्रविष्ठी'!D864)</f>
        <v/>
      </c>
      <c r="AF864" s="137" t="str">
        <f>IF('PRAPTRA 2 प्रविष्ठी'!E864="","",'PRAPTRA 2 प्रविष्ठी'!E864)</f>
        <v/>
      </c>
      <c r="AG864" s="137" t="str">
        <f>IF('PRAPTRA 2 प्रविष्ठी'!F864="","",'PRAPTRA 2 प्रविष्ठी'!F864)</f>
        <v/>
      </c>
      <c r="AH864" s="137" t="str">
        <f>IF('PRAPTRA 2 प्रविष्ठी'!G864="","",'PRAPTRA 2 प्रविष्ठी'!G864)</f>
        <v/>
      </c>
      <c r="AI864" s="137" t="str">
        <f>IFERROR(IF(OR('PRAPTRA 1 प्रविष्ठी'!$F$3="",AH864=""),"",DATEDIF(AH864,'PRAPTRA 1 प्रविष्ठी'!$F$3,"Y")),"")</f>
        <v/>
      </c>
      <c r="AJ864" s="137" t="str">
        <f>IF('PRAPTRA 2 प्रविष्ठी'!I864="","",'PRAPTRA 2 प्रविष्ठी'!I864)</f>
        <v/>
      </c>
      <c r="AK864" s="137" t="str">
        <f>IF('PRAPTRA 2 प्रविष्ठी'!J864="","",'PRAPTRA 2 प्रविष्ठी'!J864)</f>
        <v/>
      </c>
      <c r="AL864" s="137" t="str">
        <f>IF('PRAPTRA 2 प्रविष्ठी'!K864="","",'PRAPTRA 2 प्रविष्ठी'!K864)</f>
        <v/>
      </c>
      <c r="AM864" s="137" t="str">
        <f>IF('PRAPTRA 2 प्रविष्ठी'!L864="","",'PRAPTRA 2 प्रविष्ठी'!L864)</f>
        <v/>
      </c>
      <c r="AN864" s="137" t="str">
        <f>IF('PRAPTRA 2 प्रविष्ठी'!M864="","",'PRAPTRA 2 प्रविष्ठी'!M864)</f>
        <v/>
      </c>
      <c r="AO864" s="35" t="str">
        <f>IF('PRAPTRA 2 प्रविष्ठी'!H864="","",'PRAPTRA 2 प्रविष्ठी'!H864)</f>
        <v/>
      </c>
      <c r="AP864" s="38" t="str">
        <f t="shared" si="3"/>
        <v/>
      </c>
    </row>
    <row r="865" spans="2:42" ht="15.75" customHeight="1">
      <c r="B865" s="167" t="str">
        <f t="shared" si="0"/>
        <v>-790</v>
      </c>
      <c r="C865" s="137" t="str">
        <f>IF('PRAPTRA 1 प्रविष्ठी'!A865="","",'PRAPTRA 1 प्रविष्ठी'!A865)</f>
        <v/>
      </c>
      <c r="D865" s="137" t="str">
        <f>IF('PRAPTRA 1 प्रविष्ठी'!B865="","",UPPER('PRAPTRA 1 प्रविष्ठी'!B865))</f>
        <v/>
      </c>
      <c r="E865" s="137" t="str">
        <f>IF('PRAPTRA 1 प्रविष्ठी'!C865="","",UPPER('PRAPTRA 1 प्रविष्ठी'!C865))</f>
        <v/>
      </c>
      <c r="F865" s="137" t="str">
        <f>IF('PRAPTRA 1 प्रविष्ठी'!D865="","",PROPER('PRAPTRA 1 प्रविष्ठी'!D865))</f>
        <v/>
      </c>
      <c r="G865" s="137" t="str">
        <f>IF('PRAPTRA 1 प्रविष्ठी'!E865="","",UPPER('PRAPTRA 1 प्रविष्ठी'!E865))</f>
        <v/>
      </c>
      <c r="H865" s="137" t="str">
        <f>IF('PRAPTRA 1 प्रविष्ठी'!F865="","",UPPER('PRAPTRA 1 प्रविष्ठी'!F865))</f>
        <v/>
      </c>
      <c r="I865" s="137" t="str">
        <f>IF('PRAPTRA 1 प्रविष्ठी'!G865="","",UPPER('PRAPTRA 1 प्रविष्ठी'!G865))</f>
        <v/>
      </c>
      <c r="J865" s="172" t="str">
        <f>IF('PRAPTRA 1 प्रविष्ठी'!H865="","",'PRAPTRA 1 प्रविष्ठी'!H865)</f>
        <v/>
      </c>
      <c r="K865" s="137" t="str">
        <f>IF('PRAPTRA 1 प्रविष्ठी'!I865="","",'PRAPTRA 1 प्रविष्ठी'!I865)</f>
        <v/>
      </c>
      <c r="L865" s="137" t="str">
        <f>IF('PRAPTRA 1 प्रविष्ठी'!J865="","",'PRAPTRA 1 प्रविष्ठी'!J865)</f>
        <v/>
      </c>
      <c r="M865" s="137" t="str">
        <f>IF('PRAPTRA 1 प्रविष्ठी'!K865="","",'PRAPTRA 1 प्रविष्ठी'!K865)</f>
        <v/>
      </c>
      <c r="N865" s="137" t="str">
        <f>IF('PRAPTRA 1 प्रविष्ठी'!L865="","",'PRAPTRA 1 प्रविष्ठी'!L865)</f>
        <v/>
      </c>
      <c r="O865" s="38" t="str">
        <f t="shared" si="1"/>
        <v/>
      </c>
      <c r="AA865" s="167" t="str">
        <f t="shared" si="2"/>
        <v>-855</v>
      </c>
      <c r="AB865" s="137" t="str">
        <f>IF('PRAPTRA 2 प्रविष्ठी'!A865="","",'PRAPTRA 2 प्रविष्ठी'!A865)</f>
        <v/>
      </c>
      <c r="AC865" s="137" t="str">
        <f>IF('PRAPTRA 2 प्रविष्ठी'!B865="","",'PRAPTRA 2 प्रविष्ठी'!B865)</f>
        <v/>
      </c>
      <c r="AD865" s="137" t="str">
        <f>IF('PRAPTRA 2 प्रविष्ठी'!C865="","",'PRAPTRA 2 प्रविष्ठी'!C865)</f>
        <v/>
      </c>
      <c r="AE865" s="137" t="str">
        <f>IF('PRAPTRA 2 प्रविष्ठी'!D865="","",'PRAPTRA 2 प्रविष्ठी'!D865)</f>
        <v/>
      </c>
      <c r="AF865" s="137" t="str">
        <f>IF('PRAPTRA 2 प्रविष्ठी'!E865="","",'PRAPTRA 2 प्रविष्ठी'!E865)</f>
        <v/>
      </c>
      <c r="AG865" s="137" t="str">
        <f>IF('PRAPTRA 2 प्रविष्ठी'!F865="","",'PRAPTRA 2 प्रविष्ठी'!F865)</f>
        <v/>
      </c>
      <c r="AH865" s="137" t="str">
        <f>IF('PRAPTRA 2 प्रविष्ठी'!G865="","",'PRAPTRA 2 प्रविष्ठी'!G865)</f>
        <v/>
      </c>
      <c r="AI865" s="137" t="str">
        <f>IFERROR(IF(OR('PRAPTRA 1 प्रविष्ठी'!$F$3="",AH865=""),"",DATEDIF(AH865,'PRAPTRA 1 प्रविष्ठी'!$F$3,"Y")),"")</f>
        <v/>
      </c>
      <c r="AJ865" s="137" t="str">
        <f>IF('PRAPTRA 2 प्रविष्ठी'!I865="","",'PRAPTRA 2 प्रविष्ठी'!I865)</f>
        <v/>
      </c>
      <c r="AK865" s="137" t="str">
        <f>IF('PRAPTRA 2 प्रविष्ठी'!J865="","",'PRAPTRA 2 प्रविष्ठी'!J865)</f>
        <v/>
      </c>
      <c r="AL865" s="137" t="str">
        <f>IF('PRAPTRA 2 प्रविष्ठी'!K865="","",'PRAPTRA 2 प्रविष्ठी'!K865)</f>
        <v/>
      </c>
      <c r="AM865" s="137" t="str">
        <f>IF('PRAPTRA 2 प्रविष्ठी'!L865="","",'PRAPTRA 2 प्रविष्ठी'!L865)</f>
        <v/>
      </c>
      <c r="AN865" s="137" t="str">
        <f>IF('PRAPTRA 2 प्रविष्ठी'!M865="","",'PRAPTRA 2 प्रविष्ठी'!M865)</f>
        <v/>
      </c>
      <c r="AO865" s="35" t="str">
        <f>IF('PRAPTRA 2 प्रविष्ठी'!H865="","",'PRAPTRA 2 प्रविष्ठी'!H865)</f>
        <v/>
      </c>
      <c r="AP865" s="38" t="str">
        <f t="shared" si="3"/>
        <v/>
      </c>
    </row>
    <row r="866" spans="2:42" ht="15.75" customHeight="1">
      <c r="B866" s="167" t="str">
        <f t="shared" si="0"/>
        <v>-791</v>
      </c>
      <c r="C866" s="137" t="str">
        <f>IF('PRAPTRA 1 प्रविष्ठी'!A866="","",'PRAPTRA 1 प्रविष्ठी'!A866)</f>
        <v/>
      </c>
      <c r="D866" s="137" t="str">
        <f>IF('PRAPTRA 1 प्रविष्ठी'!B866="","",UPPER('PRAPTRA 1 प्रविष्ठी'!B866))</f>
        <v/>
      </c>
      <c r="E866" s="137" t="str">
        <f>IF('PRAPTRA 1 प्रविष्ठी'!C866="","",UPPER('PRAPTRA 1 प्रविष्ठी'!C866))</f>
        <v/>
      </c>
      <c r="F866" s="137" t="str">
        <f>IF('PRAPTRA 1 प्रविष्ठी'!D866="","",PROPER('PRAPTRA 1 प्रविष्ठी'!D866))</f>
        <v/>
      </c>
      <c r="G866" s="137" t="str">
        <f>IF('PRAPTRA 1 प्रविष्ठी'!E866="","",UPPER('PRAPTRA 1 प्रविष्ठी'!E866))</f>
        <v/>
      </c>
      <c r="H866" s="137" t="str">
        <f>IF('PRAPTRA 1 प्रविष्ठी'!F866="","",UPPER('PRAPTRA 1 प्रविष्ठी'!F866))</f>
        <v/>
      </c>
      <c r="I866" s="137" t="str">
        <f>IF('PRAPTRA 1 प्रविष्ठी'!G866="","",UPPER('PRAPTRA 1 प्रविष्ठी'!G866))</f>
        <v/>
      </c>
      <c r="J866" s="172" t="str">
        <f>IF('PRAPTRA 1 प्रविष्ठी'!H866="","",'PRAPTRA 1 प्रविष्ठी'!H866)</f>
        <v/>
      </c>
      <c r="K866" s="137" t="str">
        <f>IF('PRAPTRA 1 प्रविष्ठी'!I866="","",'PRAPTRA 1 प्रविष्ठी'!I866)</f>
        <v/>
      </c>
      <c r="L866" s="137" t="str">
        <f>IF('PRAPTRA 1 प्रविष्ठी'!J866="","",'PRAPTRA 1 प्रविष्ठी'!J866)</f>
        <v/>
      </c>
      <c r="M866" s="137" t="str">
        <f>IF('PRAPTRA 1 प्रविष्ठी'!K866="","",'PRAPTRA 1 प्रविष्ठी'!K866)</f>
        <v/>
      </c>
      <c r="N866" s="137" t="str">
        <f>IF('PRAPTRA 1 प्रविष्ठी'!L866="","",'PRAPTRA 1 प्रविष्ठी'!L866)</f>
        <v/>
      </c>
      <c r="O866" s="38" t="str">
        <f t="shared" si="1"/>
        <v/>
      </c>
      <c r="AA866" s="167" t="str">
        <f t="shared" si="2"/>
        <v>-856</v>
      </c>
      <c r="AB866" s="137" t="str">
        <f>IF('PRAPTRA 2 प्रविष्ठी'!A866="","",'PRAPTRA 2 प्रविष्ठी'!A866)</f>
        <v/>
      </c>
      <c r="AC866" s="137" t="str">
        <f>IF('PRAPTRA 2 प्रविष्ठी'!B866="","",'PRAPTRA 2 प्रविष्ठी'!B866)</f>
        <v/>
      </c>
      <c r="AD866" s="137" t="str">
        <f>IF('PRAPTRA 2 प्रविष्ठी'!C866="","",'PRAPTRA 2 प्रविष्ठी'!C866)</f>
        <v/>
      </c>
      <c r="AE866" s="137" t="str">
        <f>IF('PRAPTRA 2 प्रविष्ठी'!D866="","",'PRAPTRA 2 प्रविष्ठी'!D866)</f>
        <v/>
      </c>
      <c r="AF866" s="137" t="str">
        <f>IF('PRAPTRA 2 प्रविष्ठी'!E866="","",'PRAPTRA 2 प्रविष्ठी'!E866)</f>
        <v/>
      </c>
      <c r="AG866" s="137" t="str">
        <f>IF('PRAPTRA 2 प्रविष्ठी'!F866="","",'PRAPTRA 2 प्रविष्ठी'!F866)</f>
        <v/>
      </c>
      <c r="AH866" s="137" t="str">
        <f>IF('PRAPTRA 2 प्रविष्ठी'!G866="","",'PRAPTRA 2 प्रविष्ठी'!G866)</f>
        <v/>
      </c>
      <c r="AI866" s="137" t="str">
        <f>IFERROR(IF(OR('PRAPTRA 1 प्रविष्ठी'!$F$3="",AH866=""),"",DATEDIF(AH866,'PRAPTRA 1 प्रविष्ठी'!$F$3,"Y")),"")</f>
        <v/>
      </c>
      <c r="AJ866" s="137" t="str">
        <f>IF('PRAPTRA 2 प्रविष्ठी'!I866="","",'PRAPTRA 2 प्रविष्ठी'!I866)</f>
        <v/>
      </c>
      <c r="AK866" s="137" t="str">
        <f>IF('PRAPTRA 2 प्रविष्ठी'!J866="","",'PRAPTRA 2 प्रविष्ठी'!J866)</f>
        <v/>
      </c>
      <c r="AL866" s="137" t="str">
        <f>IF('PRAPTRA 2 प्रविष्ठी'!K866="","",'PRAPTRA 2 प्रविष्ठी'!K866)</f>
        <v/>
      </c>
      <c r="AM866" s="137" t="str">
        <f>IF('PRAPTRA 2 प्रविष्ठी'!L866="","",'PRAPTRA 2 प्रविष्ठी'!L866)</f>
        <v/>
      </c>
      <c r="AN866" s="137" t="str">
        <f>IF('PRAPTRA 2 प्रविष्ठी'!M866="","",'PRAPTRA 2 प्रविष्ठी'!M866)</f>
        <v/>
      </c>
      <c r="AO866" s="35" t="str">
        <f>IF('PRAPTRA 2 प्रविष्ठी'!H866="","",'PRAPTRA 2 प्रविष्ठी'!H866)</f>
        <v/>
      </c>
      <c r="AP866" s="38" t="str">
        <f t="shared" si="3"/>
        <v/>
      </c>
    </row>
    <row r="867" spans="2:42" ht="15.75" customHeight="1">
      <c r="B867" s="167" t="str">
        <f t="shared" si="0"/>
        <v>-792</v>
      </c>
      <c r="C867" s="137" t="str">
        <f>IF('PRAPTRA 1 प्रविष्ठी'!A867="","",'PRAPTRA 1 प्रविष्ठी'!A867)</f>
        <v/>
      </c>
      <c r="D867" s="137" t="str">
        <f>IF('PRAPTRA 1 प्रविष्ठी'!B867="","",UPPER('PRAPTRA 1 प्रविष्ठी'!B867))</f>
        <v/>
      </c>
      <c r="E867" s="137" t="str">
        <f>IF('PRAPTRA 1 प्रविष्ठी'!C867="","",UPPER('PRAPTRA 1 प्रविष्ठी'!C867))</f>
        <v/>
      </c>
      <c r="F867" s="137" t="str">
        <f>IF('PRAPTRA 1 प्रविष्ठी'!D867="","",PROPER('PRAPTRA 1 प्रविष्ठी'!D867))</f>
        <v/>
      </c>
      <c r="G867" s="137" t="str">
        <f>IF('PRAPTRA 1 प्रविष्ठी'!E867="","",UPPER('PRAPTRA 1 प्रविष्ठी'!E867))</f>
        <v/>
      </c>
      <c r="H867" s="137" t="str">
        <f>IF('PRAPTRA 1 प्रविष्ठी'!F867="","",UPPER('PRAPTRA 1 प्रविष्ठी'!F867))</f>
        <v/>
      </c>
      <c r="I867" s="137" t="str">
        <f>IF('PRAPTRA 1 प्रविष्ठी'!G867="","",UPPER('PRAPTRA 1 प्रविष्ठी'!G867))</f>
        <v/>
      </c>
      <c r="J867" s="172" t="str">
        <f>IF('PRAPTRA 1 प्रविष्ठी'!H867="","",'PRAPTRA 1 प्रविष्ठी'!H867)</f>
        <v/>
      </c>
      <c r="K867" s="137" t="str">
        <f>IF('PRAPTRA 1 प्रविष्ठी'!I867="","",'PRAPTRA 1 प्रविष्ठी'!I867)</f>
        <v/>
      </c>
      <c r="L867" s="137" t="str">
        <f>IF('PRAPTRA 1 प्रविष्ठी'!J867="","",'PRAPTRA 1 प्रविष्ठी'!J867)</f>
        <v/>
      </c>
      <c r="M867" s="137" t="str">
        <f>IF('PRAPTRA 1 प्रविष्ठी'!K867="","",'PRAPTRA 1 प्रविष्ठी'!K867)</f>
        <v/>
      </c>
      <c r="N867" s="137" t="str">
        <f>IF('PRAPTRA 1 प्रविष्ठी'!L867="","",'PRAPTRA 1 प्रविष्ठी'!L867)</f>
        <v/>
      </c>
      <c r="O867" s="38" t="str">
        <f t="shared" si="1"/>
        <v/>
      </c>
      <c r="AA867" s="167" t="str">
        <f t="shared" si="2"/>
        <v>-857</v>
      </c>
      <c r="AB867" s="137" t="str">
        <f>IF('PRAPTRA 2 प्रविष्ठी'!A867="","",'PRAPTRA 2 प्रविष्ठी'!A867)</f>
        <v/>
      </c>
      <c r="AC867" s="137" t="str">
        <f>IF('PRAPTRA 2 प्रविष्ठी'!B867="","",'PRAPTRA 2 प्रविष्ठी'!B867)</f>
        <v/>
      </c>
      <c r="AD867" s="137" t="str">
        <f>IF('PRAPTRA 2 प्रविष्ठी'!C867="","",'PRAPTRA 2 प्रविष्ठी'!C867)</f>
        <v/>
      </c>
      <c r="AE867" s="137" t="str">
        <f>IF('PRAPTRA 2 प्रविष्ठी'!D867="","",'PRAPTRA 2 प्रविष्ठी'!D867)</f>
        <v/>
      </c>
      <c r="AF867" s="137" t="str">
        <f>IF('PRAPTRA 2 प्रविष्ठी'!E867="","",'PRAPTRA 2 प्रविष्ठी'!E867)</f>
        <v/>
      </c>
      <c r="AG867" s="137" t="str">
        <f>IF('PRAPTRA 2 प्रविष्ठी'!F867="","",'PRAPTRA 2 प्रविष्ठी'!F867)</f>
        <v/>
      </c>
      <c r="AH867" s="137" t="str">
        <f>IF('PRAPTRA 2 प्रविष्ठी'!G867="","",'PRAPTRA 2 प्रविष्ठी'!G867)</f>
        <v/>
      </c>
      <c r="AI867" s="137" t="str">
        <f>IFERROR(IF(OR('PRAPTRA 1 प्रविष्ठी'!$F$3="",AH867=""),"",DATEDIF(AH867,'PRAPTRA 1 प्रविष्ठी'!$F$3,"Y")),"")</f>
        <v/>
      </c>
      <c r="AJ867" s="137" t="str">
        <f>IF('PRAPTRA 2 प्रविष्ठी'!I867="","",'PRAPTRA 2 प्रविष्ठी'!I867)</f>
        <v/>
      </c>
      <c r="AK867" s="137" t="str">
        <f>IF('PRAPTRA 2 प्रविष्ठी'!J867="","",'PRAPTRA 2 प्रविष्ठी'!J867)</f>
        <v/>
      </c>
      <c r="AL867" s="137" t="str">
        <f>IF('PRAPTRA 2 प्रविष्ठी'!K867="","",'PRAPTRA 2 प्रविष्ठी'!K867)</f>
        <v/>
      </c>
      <c r="AM867" s="137" t="str">
        <f>IF('PRAPTRA 2 प्रविष्ठी'!L867="","",'PRAPTRA 2 प्रविष्ठी'!L867)</f>
        <v/>
      </c>
      <c r="AN867" s="137" t="str">
        <f>IF('PRAPTRA 2 प्रविष्ठी'!M867="","",'PRAPTRA 2 प्रविष्ठी'!M867)</f>
        <v/>
      </c>
      <c r="AO867" s="35" t="str">
        <f>IF('PRAPTRA 2 प्रविष्ठी'!H867="","",'PRAPTRA 2 प्रविष्ठी'!H867)</f>
        <v/>
      </c>
      <c r="AP867" s="38" t="str">
        <f t="shared" si="3"/>
        <v/>
      </c>
    </row>
    <row r="868" spans="2:42" ht="15.75" customHeight="1">
      <c r="B868" s="167" t="str">
        <f t="shared" si="0"/>
        <v>-793</v>
      </c>
      <c r="C868" s="137" t="str">
        <f>IF('PRAPTRA 1 प्रविष्ठी'!A868="","",'PRAPTRA 1 प्रविष्ठी'!A868)</f>
        <v/>
      </c>
      <c r="D868" s="137" t="str">
        <f>IF('PRAPTRA 1 प्रविष्ठी'!B868="","",UPPER('PRAPTRA 1 प्रविष्ठी'!B868))</f>
        <v/>
      </c>
      <c r="E868" s="137" t="str">
        <f>IF('PRAPTRA 1 प्रविष्ठी'!C868="","",UPPER('PRAPTRA 1 प्रविष्ठी'!C868))</f>
        <v/>
      </c>
      <c r="F868" s="137" t="str">
        <f>IF('PRAPTRA 1 प्रविष्ठी'!D868="","",PROPER('PRAPTRA 1 प्रविष्ठी'!D868))</f>
        <v/>
      </c>
      <c r="G868" s="137" t="str">
        <f>IF('PRAPTRA 1 प्रविष्ठी'!E868="","",UPPER('PRAPTRA 1 प्रविष्ठी'!E868))</f>
        <v/>
      </c>
      <c r="H868" s="137" t="str">
        <f>IF('PRAPTRA 1 प्रविष्ठी'!F868="","",UPPER('PRAPTRA 1 प्रविष्ठी'!F868))</f>
        <v/>
      </c>
      <c r="I868" s="137" t="str">
        <f>IF('PRAPTRA 1 प्रविष्ठी'!G868="","",UPPER('PRAPTRA 1 प्रविष्ठी'!G868))</f>
        <v/>
      </c>
      <c r="J868" s="172" t="str">
        <f>IF('PRAPTRA 1 प्रविष्ठी'!H868="","",'PRAPTRA 1 प्रविष्ठी'!H868)</f>
        <v/>
      </c>
      <c r="K868" s="137" t="str">
        <f>IF('PRAPTRA 1 प्रविष्ठी'!I868="","",'PRAPTRA 1 प्रविष्ठी'!I868)</f>
        <v/>
      </c>
      <c r="L868" s="137" t="str">
        <f>IF('PRAPTRA 1 प्रविष्ठी'!J868="","",'PRAPTRA 1 प्रविष्ठी'!J868)</f>
        <v/>
      </c>
      <c r="M868" s="137" t="str">
        <f>IF('PRAPTRA 1 प्रविष्ठी'!K868="","",'PRAPTRA 1 प्रविष्ठी'!K868)</f>
        <v/>
      </c>
      <c r="N868" s="137" t="str">
        <f>IF('PRAPTRA 1 प्रविष्ठी'!L868="","",'PRAPTRA 1 प्रविष्ठी'!L868)</f>
        <v/>
      </c>
      <c r="O868" s="38" t="str">
        <f t="shared" si="1"/>
        <v/>
      </c>
      <c r="AA868" s="167" t="str">
        <f t="shared" si="2"/>
        <v>-858</v>
      </c>
      <c r="AB868" s="137" t="str">
        <f>IF('PRAPTRA 2 प्रविष्ठी'!A868="","",'PRAPTRA 2 प्रविष्ठी'!A868)</f>
        <v/>
      </c>
      <c r="AC868" s="137" t="str">
        <f>IF('PRAPTRA 2 प्रविष्ठी'!B868="","",'PRAPTRA 2 प्रविष्ठी'!B868)</f>
        <v/>
      </c>
      <c r="AD868" s="137" t="str">
        <f>IF('PRAPTRA 2 प्रविष्ठी'!C868="","",'PRAPTRA 2 प्रविष्ठी'!C868)</f>
        <v/>
      </c>
      <c r="AE868" s="137" t="str">
        <f>IF('PRAPTRA 2 प्रविष्ठी'!D868="","",'PRAPTRA 2 प्रविष्ठी'!D868)</f>
        <v/>
      </c>
      <c r="AF868" s="137" t="str">
        <f>IF('PRAPTRA 2 प्रविष्ठी'!E868="","",'PRAPTRA 2 प्रविष्ठी'!E868)</f>
        <v/>
      </c>
      <c r="AG868" s="137" t="str">
        <f>IF('PRAPTRA 2 प्रविष्ठी'!F868="","",'PRAPTRA 2 प्रविष्ठी'!F868)</f>
        <v/>
      </c>
      <c r="AH868" s="137" t="str">
        <f>IF('PRAPTRA 2 प्रविष्ठी'!G868="","",'PRAPTRA 2 प्रविष्ठी'!G868)</f>
        <v/>
      </c>
      <c r="AI868" s="137" t="str">
        <f>IFERROR(IF(OR('PRAPTRA 1 प्रविष्ठी'!$F$3="",AH868=""),"",DATEDIF(AH868,'PRAPTRA 1 प्रविष्ठी'!$F$3,"Y")),"")</f>
        <v/>
      </c>
      <c r="AJ868" s="137" t="str">
        <f>IF('PRAPTRA 2 प्रविष्ठी'!I868="","",'PRAPTRA 2 प्रविष्ठी'!I868)</f>
        <v/>
      </c>
      <c r="AK868" s="137" t="str">
        <f>IF('PRAPTRA 2 प्रविष्ठी'!J868="","",'PRAPTRA 2 प्रविष्ठी'!J868)</f>
        <v/>
      </c>
      <c r="AL868" s="137" t="str">
        <f>IF('PRAPTRA 2 प्रविष्ठी'!K868="","",'PRAPTRA 2 प्रविष्ठी'!K868)</f>
        <v/>
      </c>
      <c r="AM868" s="137" t="str">
        <f>IF('PRAPTRA 2 प्रविष्ठी'!L868="","",'PRAPTRA 2 प्रविष्ठी'!L868)</f>
        <v/>
      </c>
      <c r="AN868" s="137" t="str">
        <f>IF('PRAPTRA 2 प्रविष्ठी'!M868="","",'PRAPTRA 2 प्रविष्ठी'!M868)</f>
        <v/>
      </c>
      <c r="AO868" s="35" t="str">
        <f>IF('PRAPTRA 2 प्रविष्ठी'!H868="","",'PRAPTRA 2 प्रविष्ठी'!H868)</f>
        <v/>
      </c>
      <c r="AP868" s="38" t="str">
        <f t="shared" si="3"/>
        <v/>
      </c>
    </row>
    <row r="869" spans="2:42" ht="15.75" customHeight="1">
      <c r="B869" s="167" t="str">
        <f t="shared" si="0"/>
        <v>-794</v>
      </c>
      <c r="C869" s="137" t="str">
        <f>IF('PRAPTRA 1 प्रविष्ठी'!A869="","",'PRAPTRA 1 प्रविष्ठी'!A869)</f>
        <v/>
      </c>
      <c r="D869" s="137" t="str">
        <f>IF('PRAPTRA 1 प्रविष्ठी'!B869="","",UPPER('PRAPTRA 1 प्रविष्ठी'!B869))</f>
        <v/>
      </c>
      <c r="E869" s="137" t="str">
        <f>IF('PRAPTRA 1 प्रविष्ठी'!C869="","",UPPER('PRAPTRA 1 प्रविष्ठी'!C869))</f>
        <v/>
      </c>
      <c r="F869" s="137" t="str">
        <f>IF('PRAPTRA 1 प्रविष्ठी'!D869="","",PROPER('PRAPTRA 1 प्रविष्ठी'!D869))</f>
        <v/>
      </c>
      <c r="G869" s="137" t="str">
        <f>IF('PRAPTRA 1 प्रविष्ठी'!E869="","",UPPER('PRAPTRA 1 प्रविष्ठी'!E869))</f>
        <v/>
      </c>
      <c r="H869" s="137" t="str">
        <f>IF('PRAPTRA 1 प्रविष्ठी'!F869="","",UPPER('PRAPTRA 1 प्रविष्ठी'!F869))</f>
        <v/>
      </c>
      <c r="I869" s="137" t="str">
        <f>IF('PRAPTRA 1 प्रविष्ठी'!G869="","",UPPER('PRAPTRA 1 प्रविष्ठी'!G869))</f>
        <v/>
      </c>
      <c r="J869" s="172" t="str">
        <f>IF('PRAPTRA 1 प्रविष्ठी'!H869="","",'PRAPTRA 1 प्रविष्ठी'!H869)</f>
        <v/>
      </c>
      <c r="K869" s="137" t="str">
        <f>IF('PRAPTRA 1 प्रविष्ठी'!I869="","",'PRAPTRA 1 प्रविष्ठी'!I869)</f>
        <v/>
      </c>
      <c r="L869" s="137" t="str">
        <f>IF('PRAPTRA 1 प्रविष्ठी'!J869="","",'PRAPTRA 1 प्रविष्ठी'!J869)</f>
        <v/>
      </c>
      <c r="M869" s="137" t="str">
        <f>IF('PRAPTRA 1 प्रविष्ठी'!K869="","",'PRAPTRA 1 प्रविष्ठी'!K869)</f>
        <v/>
      </c>
      <c r="N869" s="137" t="str">
        <f>IF('PRAPTRA 1 प्रविष्ठी'!L869="","",'PRAPTRA 1 प्रविष्ठी'!L869)</f>
        <v/>
      </c>
      <c r="O869" s="38" t="str">
        <f t="shared" si="1"/>
        <v/>
      </c>
      <c r="AA869" s="167" t="str">
        <f t="shared" si="2"/>
        <v>-859</v>
      </c>
      <c r="AB869" s="137" t="str">
        <f>IF('PRAPTRA 2 प्रविष्ठी'!A869="","",'PRAPTRA 2 प्रविष्ठी'!A869)</f>
        <v/>
      </c>
      <c r="AC869" s="137" t="str">
        <f>IF('PRAPTRA 2 प्रविष्ठी'!B869="","",'PRAPTRA 2 प्रविष्ठी'!B869)</f>
        <v/>
      </c>
      <c r="AD869" s="137" t="str">
        <f>IF('PRAPTRA 2 प्रविष्ठी'!C869="","",'PRAPTRA 2 प्रविष्ठी'!C869)</f>
        <v/>
      </c>
      <c r="AE869" s="137" t="str">
        <f>IF('PRAPTRA 2 प्रविष्ठी'!D869="","",'PRAPTRA 2 प्रविष्ठी'!D869)</f>
        <v/>
      </c>
      <c r="AF869" s="137" t="str">
        <f>IF('PRAPTRA 2 प्रविष्ठी'!E869="","",'PRAPTRA 2 प्रविष्ठी'!E869)</f>
        <v/>
      </c>
      <c r="AG869" s="137" t="str">
        <f>IF('PRAPTRA 2 प्रविष्ठी'!F869="","",'PRAPTRA 2 प्रविष्ठी'!F869)</f>
        <v/>
      </c>
      <c r="AH869" s="137" t="str">
        <f>IF('PRAPTRA 2 प्रविष्ठी'!G869="","",'PRAPTRA 2 प्रविष्ठी'!G869)</f>
        <v/>
      </c>
      <c r="AI869" s="137" t="str">
        <f>IFERROR(IF(OR('PRAPTRA 1 प्रविष्ठी'!$F$3="",AH869=""),"",DATEDIF(AH869,'PRAPTRA 1 प्रविष्ठी'!$F$3,"Y")),"")</f>
        <v/>
      </c>
      <c r="AJ869" s="137" t="str">
        <f>IF('PRAPTRA 2 प्रविष्ठी'!I869="","",'PRAPTRA 2 प्रविष्ठी'!I869)</f>
        <v/>
      </c>
      <c r="AK869" s="137" t="str">
        <f>IF('PRAPTRA 2 प्रविष्ठी'!J869="","",'PRAPTRA 2 प्रविष्ठी'!J869)</f>
        <v/>
      </c>
      <c r="AL869" s="137" t="str">
        <f>IF('PRAPTRA 2 प्रविष्ठी'!K869="","",'PRAPTRA 2 प्रविष्ठी'!K869)</f>
        <v/>
      </c>
      <c r="AM869" s="137" t="str">
        <f>IF('PRAPTRA 2 प्रविष्ठी'!L869="","",'PRAPTRA 2 प्रविष्ठी'!L869)</f>
        <v/>
      </c>
      <c r="AN869" s="137" t="str">
        <f>IF('PRAPTRA 2 प्रविष्ठी'!M869="","",'PRAPTRA 2 प्रविष्ठी'!M869)</f>
        <v/>
      </c>
      <c r="AO869" s="35" t="str">
        <f>IF('PRAPTRA 2 प्रविष्ठी'!H869="","",'PRAPTRA 2 प्रविष्ठी'!H869)</f>
        <v/>
      </c>
      <c r="AP869" s="38" t="str">
        <f t="shared" si="3"/>
        <v/>
      </c>
    </row>
    <row r="870" spans="2:42" ht="15.75" customHeight="1">
      <c r="B870" s="167" t="str">
        <f t="shared" si="0"/>
        <v>-795</v>
      </c>
      <c r="C870" s="137" t="str">
        <f>IF('PRAPTRA 1 प्रविष्ठी'!A870="","",'PRAPTRA 1 प्रविष्ठी'!A870)</f>
        <v/>
      </c>
      <c r="D870" s="137" t="str">
        <f>IF('PRAPTRA 1 प्रविष्ठी'!B870="","",UPPER('PRAPTRA 1 प्रविष्ठी'!B870))</f>
        <v/>
      </c>
      <c r="E870" s="137" t="str">
        <f>IF('PRAPTRA 1 प्रविष्ठी'!C870="","",UPPER('PRAPTRA 1 प्रविष्ठी'!C870))</f>
        <v/>
      </c>
      <c r="F870" s="137" t="str">
        <f>IF('PRAPTRA 1 प्रविष्ठी'!D870="","",PROPER('PRAPTRA 1 प्रविष्ठी'!D870))</f>
        <v/>
      </c>
      <c r="G870" s="137" t="str">
        <f>IF('PRAPTRA 1 प्रविष्ठी'!E870="","",UPPER('PRAPTRA 1 प्रविष्ठी'!E870))</f>
        <v/>
      </c>
      <c r="H870" s="137" t="str">
        <f>IF('PRAPTRA 1 प्रविष्ठी'!F870="","",UPPER('PRAPTRA 1 प्रविष्ठी'!F870))</f>
        <v/>
      </c>
      <c r="I870" s="137" t="str">
        <f>IF('PRAPTRA 1 प्रविष्ठी'!G870="","",UPPER('PRAPTRA 1 प्रविष्ठी'!G870))</f>
        <v/>
      </c>
      <c r="J870" s="172" t="str">
        <f>IF('PRAPTRA 1 प्रविष्ठी'!H870="","",'PRAPTRA 1 प्रविष्ठी'!H870)</f>
        <v/>
      </c>
      <c r="K870" s="137" t="str">
        <f>IF('PRAPTRA 1 प्रविष्ठी'!I870="","",'PRAPTRA 1 प्रविष्ठी'!I870)</f>
        <v/>
      </c>
      <c r="L870" s="137" t="str">
        <f>IF('PRAPTRA 1 प्रविष्ठी'!J870="","",'PRAPTRA 1 प्रविष्ठी'!J870)</f>
        <v/>
      </c>
      <c r="M870" s="137" t="str">
        <f>IF('PRAPTRA 1 प्रविष्ठी'!K870="","",'PRAPTRA 1 प्रविष्ठी'!K870)</f>
        <v/>
      </c>
      <c r="N870" s="137" t="str">
        <f>IF('PRAPTRA 1 प्रविष्ठी'!L870="","",'PRAPTRA 1 प्रविष्ठी'!L870)</f>
        <v/>
      </c>
      <c r="O870" s="38" t="str">
        <f t="shared" si="1"/>
        <v/>
      </c>
      <c r="AA870" s="167" t="str">
        <f t="shared" si="2"/>
        <v>-860</v>
      </c>
      <c r="AB870" s="137" t="str">
        <f>IF('PRAPTRA 2 प्रविष्ठी'!A870="","",'PRAPTRA 2 प्रविष्ठी'!A870)</f>
        <v/>
      </c>
      <c r="AC870" s="137" t="str">
        <f>IF('PRAPTRA 2 प्रविष्ठी'!B870="","",'PRAPTRA 2 प्रविष्ठी'!B870)</f>
        <v/>
      </c>
      <c r="AD870" s="137" t="str">
        <f>IF('PRAPTRA 2 प्रविष्ठी'!C870="","",'PRAPTRA 2 प्रविष्ठी'!C870)</f>
        <v/>
      </c>
      <c r="AE870" s="137" t="str">
        <f>IF('PRAPTRA 2 प्रविष्ठी'!D870="","",'PRAPTRA 2 प्रविष्ठी'!D870)</f>
        <v/>
      </c>
      <c r="AF870" s="137" t="str">
        <f>IF('PRAPTRA 2 प्रविष्ठी'!E870="","",'PRAPTRA 2 प्रविष्ठी'!E870)</f>
        <v/>
      </c>
      <c r="AG870" s="137" t="str">
        <f>IF('PRAPTRA 2 प्रविष्ठी'!F870="","",'PRAPTRA 2 प्रविष्ठी'!F870)</f>
        <v/>
      </c>
      <c r="AH870" s="137" t="str">
        <f>IF('PRAPTRA 2 प्रविष्ठी'!G870="","",'PRAPTRA 2 प्रविष्ठी'!G870)</f>
        <v/>
      </c>
      <c r="AI870" s="137" t="str">
        <f>IFERROR(IF(OR('PRAPTRA 1 प्रविष्ठी'!$F$3="",AH870=""),"",DATEDIF(AH870,'PRAPTRA 1 प्रविष्ठी'!$F$3,"Y")),"")</f>
        <v/>
      </c>
      <c r="AJ870" s="137" t="str">
        <f>IF('PRAPTRA 2 प्रविष्ठी'!I870="","",'PRAPTRA 2 प्रविष्ठी'!I870)</f>
        <v/>
      </c>
      <c r="AK870" s="137" t="str">
        <f>IF('PRAPTRA 2 प्रविष्ठी'!J870="","",'PRAPTRA 2 प्रविष्ठी'!J870)</f>
        <v/>
      </c>
      <c r="AL870" s="137" t="str">
        <f>IF('PRAPTRA 2 प्रविष्ठी'!K870="","",'PRAPTRA 2 प्रविष्ठी'!K870)</f>
        <v/>
      </c>
      <c r="AM870" s="137" t="str">
        <f>IF('PRAPTRA 2 प्रविष्ठी'!L870="","",'PRAPTRA 2 प्रविष्ठी'!L870)</f>
        <v/>
      </c>
      <c r="AN870" s="137" t="str">
        <f>IF('PRAPTRA 2 प्रविष्ठी'!M870="","",'PRAPTRA 2 प्रविष्ठी'!M870)</f>
        <v/>
      </c>
      <c r="AO870" s="35" t="str">
        <f>IF('PRAPTRA 2 प्रविष्ठी'!H870="","",'PRAPTRA 2 प्रविष्ठी'!H870)</f>
        <v/>
      </c>
      <c r="AP870" s="38" t="str">
        <f t="shared" si="3"/>
        <v/>
      </c>
    </row>
    <row r="871" spans="2:42" ht="15.75" customHeight="1">
      <c r="B871" s="167" t="str">
        <f t="shared" si="0"/>
        <v>-796</v>
      </c>
      <c r="C871" s="137" t="str">
        <f>IF('PRAPTRA 1 प्रविष्ठी'!A871="","",'PRAPTRA 1 प्रविष्ठी'!A871)</f>
        <v/>
      </c>
      <c r="D871" s="137" t="str">
        <f>IF('PRAPTRA 1 प्रविष्ठी'!B871="","",UPPER('PRAPTRA 1 प्रविष्ठी'!B871))</f>
        <v/>
      </c>
      <c r="E871" s="137" t="str">
        <f>IF('PRAPTRA 1 प्रविष्ठी'!C871="","",UPPER('PRAPTRA 1 प्रविष्ठी'!C871))</f>
        <v/>
      </c>
      <c r="F871" s="137" t="str">
        <f>IF('PRAPTRA 1 प्रविष्ठी'!D871="","",PROPER('PRAPTRA 1 प्रविष्ठी'!D871))</f>
        <v/>
      </c>
      <c r="G871" s="137" t="str">
        <f>IF('PRAPTRA 1 प्रविष्ठी'!E871="","",UPPER('PRAPTRA 1 प्रविष्ठी'!E871))</f>
        <v/>
      </c>
      <c r="H871" s="137" t="str">
        <f>IF('PRAPTRA 1 प्रविष्ठी'!F871="","",UPPER('PRAPTRA 1 प्रविष्ठी'!F871))</f>
        <v/>
      </c>
      <c r="I871" s="137" t="str">
        <f>IF('PRAPTRA 1 प्रविष्ठी'!G871="","",UPPER('PRAPTRA 1 प्रविष्ठी'!G871))</f>
        <v/>
      </c>
      <c r="J871" s="172" t="str">
        <f>IF('PRAPTRA 1 प्रविष्ठी'!H871="","",'PRAPTRA 1 प्रविष्ठी'!H871)</f>
        <v/>
      </c>
      <c r="K871" s="137" t="str">
        <f>IF('PRAPTRA 1 प्रविष्ठी'!I871="","",'PRAPTRA 1 प्रविष्ठी'!I871)</f>
        <v/>
      </c>
      <c r="L871" s="137" t="str">
        <f>IF('PRAPTRA 1 प्रविष्ठी'!J871="","",'PRAPTRA 1 प्रविष्ठी'!J871)</f>
        <v/>
      </c>
      <c r="M871" s="137" t="str">
        <f>IF('PRAPTRA 1 प्रविष्ठी'!K871="","",'PRAPTRA 1 प्रविष्ठी'!K871)</f>
        <v/>
      </c>
      <c r="N871" s="137" t="str">
        <f>IF('PRAPTRA 1 प्रविष्ठी'!L871="","",'PRAPTRA 1 प्रविष्ठी'!L871)</f>
        <v/>
      </c>
      <c r="O871" s="38" t="str">
        <f t="shared" si="1"/>
        <v/>
      </c>
      <c r="AA871" s="167" t="str">
        <f t="shared" si="2"/>
        <v>-861</v>
      </c>
      <c r="AB871" s="137" t="str">
        <f>IF('PRAPTRA 2 प्रविष्ठी'!A871="","",'PRAPTRA 2 प्रविष्ठी'!A871)</f>
        <v/>
      </c>
      <c r="AC871" s="137" t="str">
        <f>IF('PRAPTRA 2 प्रविष्ठी'!B871="","",'PRAPTRA 2 प्रविष्ठी'!B871)</f>
        <v/>
      </c>
      <c r="AD871" s="137" t="str">
        <f>IF('PRAPTRA 2 प्रविष्ठी'!C871="","",'PRAPTRA 2 प्रविष्ठी'!C871)</f>
        <v/>
      </c>
      <c r="AE871" s="137" t="str">
        <f>IF('PRAPTRA 2 प्रविष्ठी'!D871="","",'PRAPTRA 2 प्रविष्ठी'!D871)</f>
        <v/>
      </c>
      <c r="AF871" s="137" t="str">
        <f>IF('PRAPTRA 2 प्रविष्ठी'!E871="","",'PRAPTRA 2 प्रविष्ठी'!E871)</f>
        <v/>
      </c>
      <c r="AG871" s="137" t="str">
        <f>IF('PRAPTRA 2 प्रविष्ठी'!F871="","",'PRAPTRA 2 प्रविष्ठी'!F871)</f>
        <v/>
      </c>
      <c r="AH871" s="137" t="str">
        <f>IF('PRAPTRA 2 प्रविष्ठी'!G871="","",'PRAPTRA 2 प्रविष्ठी'!G871)</f>
        <v/>
      </c>
      <c r="AI871" s="137" t="str">
        <f>IFERROR(IF(OR('PRAPTRA 1 प्रविष्ठी'!$F$3="",AH871=""),"",DATEDIF(AH871,'PRAPTRA 1 प्रविष्ठी'!$F$3,"Y")),"")</f>
        <v/>
      </c>
      <c r="AJ871" s="137" t="str">
        <f>IF('PRAPTRA 2 प्रविष्ठी'!I871="","",'PRAPTRA 2 प्रविष्ठी'!I871)</f>
        <v/>
      </c>
      <c r="AK871" s="137" t="str">
        <f>IF('PRAPTRA 2 प्रविष्ठी'!J871="","",'PRAPTRA 2 प्रविष्ठी'!J871)</f>
        <v/>
      </c>
      <c r="AL871" s="137" t="str">
        <f>IF('PRAPTRA 2 प्रविष्ठी'!K871="","",'PRAPTRA 2 प्रविष्ठी'!K871)</f>
        <v/>
      </c>
      <c r="AM871" s="137" t="str">
        <f>IF('PRAPTRA 2 प्रविष्ठी'!L871="","",'PRAPTRA 2 प्रविष्ठी'!L871)</f>
        <v/>
      </c>
      <c r="AN871" s="137" t="str">
        <f>IF('PRAPTRA 2 प्रविष्ठी'!M871="","",'PRAPTRA 2 प्रविष्ठी'!M871)</f>
        <v/>
      </c>
      <c r="AO871" s="35" t="str">
        <f>IF('PRAPTRA 2 प्रविष्ठी'!H871="","",'PRAPTRA 2 प्रविष्ठी'!H871)</f>
        <v/>
      </c>
      <c r="AP871" s="38" t="str">
        <f t="shared" si="3"/>
        <v/>
      </c>
    </row>
    <row r="872" spans="2:42" ht="15.75" customHeight="1">
      <c r="B872" s="167" t="str">
        <f t="shared" si="0"/>
        <v>-797</v>
      </c>
      <c r="C872" s="137" t="str">
        <f>IF('PRAPTRA 1 प्रविष्ठी'!A872="","",'PRAPTRA 1 प्रविष्ठी'!A872)</f>
        <v/>
      </c>
      <c r="D872" s="137" t="str">
        <f>IF('PRAPTRA 1 प्रविष्ठी'!B872="","",UPPER('PRAPTRA 1 प्रविष्ठी'!B872))</f>
        <v/>
      </c>
      <c r="E872" s="137" t="str">
        <f>IF('PRAPTRA 1 प्रविष्ठी'!C872="","",UPPER('PRAPTRA 1 प्रविष्ठी'!C872))</f>
        <v/>
      </c>
      <c r="F872" s="137" t="str">
        <f>IF('PRAPTRA 1 प्रविष्ठी'!D872="","",PROPER('PRAPTRA 1 प्रविष्ठी'!D872))</f>
        <v/>
      </c>
      <c r="G872" s="137" t="str">
        <f>IF('PRAPTRA 1 प्रविष्ठी'!E872="","",UPPER('PRAPTRA 1 प्रविष्ठी'!E872))</f>
        <v/>
      </c>
      <c r="H872" s="137" t="str">
        <f>IF('PRAPTRA 1 प्रविष्ठी'!F872="","",UPPER('PRAPTRA 1 प्रविष्ठी'!F872))</f>
        <v/>
      </c>
      <c r="I872" s="137" t="str">
        <f>IF('PRAPTRA 1 प्रविष्ठी'!G872="","",UPPER('PRAPTRA 1 प्रविष्ठी'!G872))</f>
        <v/>
      </c>
      <c r="J872" s="172" t="str">
        <f>IF('PRAPTRA 1 प्रविष्ठी'!H872="","",'PRAPTRA 1 प्रविष्ठी'!H872)</f>
        <v/>
      </c>
      <c r="K872" s="137" t="str">
        <f>IF('PRAPTRA 1 प्रविष्ठी'!I872="","",'PRAPTRA 1 प्रविष्ठी'!I872)</f>
        <v/>
      </c>
      <c r="L872" s="137" t="str">
        <f>IF('PRAPTRA 1 प्रविष्ठी'!J872="","",'PRAPTRA 1 प्रविष्ठी'!J872)</f>
        <v/>
      </c>
      <c r="M872" s="137" t="str">
        <f>IF('PRAPTRA 1 प्रविष्ठी'!K872="","",'PRAPTRA 1 प्रविष्ठी'!K872)</f>
        <v/>
      </c>
      <c r="N872" s="137" t="str">
        <f>IF('PRAPTRA 1 प्रविष्ठी'!L872="","",'PRAPTRA 1 प्रविष्ठी'!L872)</f>
        <v/>
      </c>
      <c r="O872" s="38" t="str">
        <f t="shared" si="1"/>
        <v/>
      </c>
      <c r="AA872" s="167" t="str">
        <f t="shared" si="2"/>
        <v>-862</v>
      </c>
      <c r="AB872" s="137" t="str">
        <f>IF('PRAPTRA 2 प्रविष्ठी'!A872="","",'PRAPTRA 2 प्रविष्ठी'!A872)</f>
        <v/>
      </c>
      <c r="AC872" s="137" t="str">
        <f>IF('PRAPTRA 2 प्रविष्ठी'!B872="","",'PRAPTRA 2 प्रविष्ठी'!B872)</f>
        <v/>
      </c>
      <c r="AD872" s="137" t="str">
        <f>IF('PRAPTRA 2 प्रविष्ठी'!C872="","",'PRAPTRA 2 प्रविष्ठी'!C872)</f>
        <v/>
      </c>
      <c r="AE872" s="137" t="str">
        <f>IF('PRAPTRA 2 प्रविष्ठी'!D872="","",'PRAPTRA 2 प्रविष्ठी'!D872)</f>
        <v/>
      </c>
      <c r="AF872" s="137" t="str">
        <f>IF('PRAPTRA 2 प्रविष्ठी'!E872="","",'PRAPTRA 2 प्रविष्ठी'!E872)</f>
        <v/>
      </c>
      <c r="AG872" s="137" t="str">
        <f>IF('PRAPTRA 2 प्रविष्ठी'!F872="","",'PRAPTRA 2 प्रविष्ठी'!F872)</f>
        <v/>
      </c>
      <c r="AH872" s="137" t="str">
        <f>IF('PRAPTRA 2 प्रविष्ठी'!G872="","",'PRAPTRA 2 प्रविष्ठी'!G872)</f>
        <v/>
      </c>
      <c r="AI872" s="137" t="str">
        <f>IFERROR(IF(OR('PRAPTRA 1 प्रविष्ठी'!$F$3="",AH872=""),"",DATEDIF(AH872,'PRAPTRA 1 प्रविष्ठी'!$F$3,"Y")),"")</f>
        <v/>
      </c>
      <c r="AJ872" s="137" t="str">
        <f>IF('PRAPTRA 2 प्रविष्ठी'!I872="","",'PRAPTRA 2 प्रविष्ठी'!I872)</f>
        <v/>
      </c>
      <c r="AK872" s="137" t="str">
        <f>IF('PRAPTRA 2 प्रविष्ठी'!J872="","",'PRAPTRA 2 प्रविष्ठी'!J872)</f>
        <v/>
      </c>
      <c r="AL872" s="137" t="str">
        <f>IF('PRAPTRA 2 प्रविष्ठी'!K872="","",'PRAPTRA 2 प्रविष्ठी'!K872)</f>
        <v/>
      </c>
      <c r="AM872" s="137" t="str">
        <f>IF('PRAPTRA 2 प्रविष्ठी'!L872="","",'PRAPTRA 2 प्रविष्ठी'!L872)</f>
        <v/>
      </c>
      <c r="AN872" s="137" t="str">
        <f>IF('PRAPTRA 2 प्रविष्ठी'!M872="","",'PRAPTRA 2 प्रविष्ठी'!M872)</f>
        <v/>
      </c>
      <c r="AO872" s="35" t="str">
        <f>IF('PRAPTRA 2 प्रविष्ठी'!H872="","",'PRAPTRA 2 प्रविष्ठी'!H872)</f>
        <v/>
      </c>
      <c r="AP872" s="38" t="str">
        <f t="shared" si="3"/>
        <v/>
      </c>
    </row>
    <row r="873" spans="2:42" ht="15.75" customHeight="1">
      <c r="B873" s="167" t="str">
        <f t="shared" si="0"/>
        <v>-798</v>
      </c>
      <c r="C873" s="137" t="str">
        <f>IF('PRAPTRA 1 प्रविष्ठी'!A873="","",'PRAPTRA 1 प्रविष्ठी'!A873)</f>
        <v/>
      </c>
      <c r="D873" s="137" t="str">
        <f>IF('PRAPTRA 1 प्रविष्ठी'!B873="","",UPPER('PRAPTRA 1 प्रविष्ठी'!B873))</f>
        <v/>
      </c>
      <c r="E873" s="137" t="str">
        <f>IF('PRAPTRA 1 प्रविष्ठी'!C873="","",UPPER('PRAPTRA 1 प्रविष्ठी'!C873))</f>
        <v/>
      </c>
      <c r="F873" s="137" t="str">
        <f>IF('PRAPTRA 1 प्रविष्ठी'!D873="","",PROPER('PRAPTRA 1 प्रविष्ठी'!D873))</f>
        <v/>
      </c>
      <c r="G873" s="137" t="str">
        <f>IF('PRAPTRA 1 प्रविष्ठी'!E873="","",UPPER('PRAPTRA 1 प्रविष्ठी'!E873))</f>
        <v/>
      </c>
      <c r="H873" s="137" t="str">
        <f>IF('PRAPTRA 1 प्रविष्ठी'!F873="","",UPPER('PRAPTRA 1 प्रविष्ठी'!F873))</f>
        <v/>
      </c>
      <c r="I873" s="137" t="str">
        <f>IF('PRAPTRA 1 प्रविष्ठी'!G873="","",UPPER('PRAPTRA 1 प्रविष्ठी'!G873))</f>
        <v/>
      </c>
      <c r="J873" s="172" t="str">
        <f>IF('PRAPTRA 1 प्रविष्ठी'!H873="","",'PRAPTRA 1 प्रविष्ठी'!H873)</f>
        <v/>
      </c>
      <c r="K873" s="137" t="str">
        <f>IF('PRAPTRA 1 प्रविष्ठी'!I873="","",'PRAPTRA 1 प्रविष्ठी'!I873)</f>
        <v/>
      </c>
      <c r="L873" s="137" t="str">
        <f>IF('PRAPTRA 1 प्रविष्ठी'!J873="","",'PRAPTRA 1 प्रविष्ठी'!J873)</f>
        <v/>
      </c>
      <c r="M873" s="137" t="str">
        <f>IF('PRAPTRA 1 प्रविष्ठी'!K873="","",'PRAPTRA 1 प्रविष्ठी'!K873)</f>
        <v/>
      </c>
      <c r="N873" s="137" t="str">
        <f>IF('PRAPTRA 1 प्रविष्ठी'!L873="","",'PRAPTRA 1 प्रविष्ठी'!L873)</f>
        <v/>
      </c>
      <c r="O873" s="38" t="str">
        <f t="shared" si="1"/>
        <v/>
      </c>
      <c r="AA873" s="167" t="str">
        <f t="shared" si="2"/>
        <v>-863</v>
      </c>
      <c r="AB873" s="137" t="str">
        <f>IF('PRAPTRA 2 प्रविष्ठी'!A873="","",'PRAPTRA 2 प्रविष्ठी'!A873)</f>
        <v/>
      </c>
      <c r="AC873" s="137" t="str">
        <f>IF('PRAPTRA 2 प्रविष्ठी'!B873="","",'PRAPTRA 2 प्रविष्ठी'!B873)</f>
        <v/>
      </c>
      <c r="AD873" s="137" t="str">
        <f>IF('PRAPTRA 2 प्रविष्ठी'!C873="","",'PRAPTRA 2 प्रविष्ठी'!C873)</f>
        <v/>
      </c>
      <c r="AE873" s="137" t="str">
        <f>IF('PRAPTRA 2 प्रविष्ठी'!D873="","",'PRAPTRA 2 प्रविष्ठी'!D873)</f>
        <v/>
      </c>
      <c r="AF873" s="137" t="str">
        <f>IF('PRAPTRA 2 प्रविष्ठी'!E873="","",'PRAPTRA 2 प्रविष्ठी'!E873)</f>
        <v/>
      </c>
      <c r="AG873" s="137" t="str">
        <f>IF('PRAPTRA 2 प्रविष्ठी'!F873="","",'PRAPTRA 2 प्रविष्ठी'!F873)</f>
        <v/>
      </c>
      <c r="AH873" s="137" t="str">
        <f>IF('PRAPTRA 2 प्रविष्ठी'!G873="","",'PRAPTRA 2 प्रविष्ठी'!G873)</f>
        <v/>
      </c>
      <c r="AI873" s="137" t="str">
        <f>IFERROR(IF(OR('PRAPTRA 1 प्रविष्ठी'!$F$3="",AH873=""),"",DATEDIF(AH873,'PRAPTRA 1 प्रविष्ठी'!$F$3,"Y")),"")</f>
        <v/>
      </c>
      <c r="AJ873" s="137" t="str">
        <f>IF('PRAPTRA 2 प्रविष्ठी'!I873="","",'PRAPTRA 2 प्रविष्ठी'!I873)</f>
        <v/>
      </c>
      <c r="AK873" s="137" t="str">
        <f>IF('PRAPTRA 2 प्रविष्ठी'!J873="","",'PRAPTRA 2 प्रविष्ठी'!J873)</f>
        <v/>
      </c>
      <c r="AL873" s="137" t="str">
        <f>IF('PRAPTRA 2 प्रविष्ठी'!K873="","",'PRAPTRA 2 प्रविष्ठी'!K873)</f>
        <v/>
      </c>
      <c r="AM873" s="137" t="str">
        <f>IF('PRAPTRA 2 प्रविष्ठी'!L873="","",'PRAPTRA 2 प्रविष्ठी'!L873)</f>
        <v/>
      </c>
      <c r="AN873" s="137" t="str">
        <f>IF('PRAPTRA 2 प्रविष्ठी'!M873="","",'PRAPTRA 2 प्रविष्ठी'!M873)</f>
        <v/>
      </c>
      <c r="AO873" s="35" t="str">
        <f>IF('PRAPTRA 2 प्रविष्ठी'!H873="","",'PRAPTRA 2 प्रविष्ठी'!H873)</f>
        <v/>
      </c>
      <c r="AP873" s="38" t="str">
        <f t="shared" si="3"/>
        <v/>
      </c>
    </row>
    <row r="874" spans="2:42" ht="15.75" customHeight="1">
      <c r="B874" s="167" t="str">
        <f t="shared" si="0"/>
        <v>-799</v>
      </c>
      <c r="C874" s="137" t="str">
        <f>IF('PRAPTRA 1 प्रविष्ठी'!A874="","",'PRAPTRA 1 प्रविष्ठी'!A874)</f>
        <v/>
      </c>
      <c r="D874" s="137" t="str">
        <f>IF('PRAPTRA 1 प्रविष्ठी'!B874="","",UPPER('PRAPTRA 1 प्रविष्ठी'!B874))</f>
        <v/>
      </c>
      <c r="E874" s="137" t="str">
        <f>IF('PRAPTRA 1 प्रविष्ठी'!C874="","",UPPER('PRAPTRA 1 प्रविष्ठी'!C874))</f>
        <v/>
      </c>
      <c r="F874" s="137" t="str">
        <f>IF('PRAPTRA 1 प्रविष्ठी'!D874="","",PROPER('PRAPTRA 1 प्रविष्ठी'!D874))</f>
        <v/>
      </c>
      <c r="G874" s="137" t="str">
        <f>IF('PRAPTRA 1 प्रविष्ठी'!E874="","",UPPER('PRAPTRA 1 प्रविष्ठी'!E874))</f>
        <v/>
      </c>
      <c r="H874" s="137" t="str">
        <f>IF('PRAPTRA 1 प्रविष्ठी'!F874="","",UPPER('PRAPTRA 1 प्रविष्ठी'!F874))</f>
        <v/>
      </c>
      <c r="I874" s="137" t="str">
        <f>IF('PRAPTRA 1 प्रविष्ठी'!G874="","",UPPER('PRAPTRA 1 प्रविष्ठी'!G874))</f>
        <v/>
      </c>
      <c r="J874" s="172" t="str">
        <f>IF('PRAPTRA 1 प्रविष्ठी'!H874="","",'PRAPTRA 1 प्रविष्ठी'!H874)</f>
        <v/>
      </c>
      <c r="K874" s="137" t="str">
        <f>IF('PRAPTRA 1 प्रविष्ठी'!I874="","",'PRAPTRA 1 प्रविष्ठी'!I874)</f>
        <v/>
      </c>
      <c r="L874" s="137" t="str">
        <f>IF('PRAPTRA 1 प्रविष्ठी'!J874="","",'PRAPTRA 1 प्रविष्ठी'!J874)</f>
        <v/>
      </c>
      <c r="M874" s="137" t="str">
        <f>IF('PRAPTRA 1 प्रविष्ठी'!K874="","",'PRAPTRA 1 प्रविष्ठी'!K874)</f>
        <v/>
      </c>
      <c r="N874" s="137" t="str">
        <f>IF('PRAPTRA 1 प्रविष्ठी'!L874="","",'PRAPTRA 1 प्रविष्ठी'!L874)</f>
        <v/>
      </c>
      <c r="O874" s="38" t="str">
        <f t="shared" si="1"/>
        <v/>
      </c>
      <c r="AA874" s="167" t="str">
        <f t="shared" si="2"/>
        <v>-864</v>
      </c>
      <c r="AB874" s="137" t="str">
        <f>IF('PRAPTRA 2 प्रविष्ठी'!A874="","",'PRAPTRA 2 प्रविष्ठी'!A874)</f>
        <v/>
      </c>
      <c r="AC874" s="137" t="str">
        <f>IF('PRAPTRA 2 प्रविष्ठी'!B874="","",'PRAPTRA 2 प्रविष्ठी'!B874)</f>
        <v/>
      </c>
      <c r="AD874" s="137" t="str">
        <f>IF('PRAPTRA 2 प्रविष्ठी'!C874="","",'PRAPTRA 2 प्रविष्ठी'!C874)</f>
        <v/>
      </c>
      <c r="AE874" s="137" t="str">
        <f>IF('PRAPTRA 2 प्रविष्ठी'!D874="","",'PRAPTRA 2 प्रविष्ठी'!D874)</f>
        <v/>
      </c>
      <c r="AF874" s="137" t="str">
        <f>IF('PRAPTRA 2 प्रविष्ठी'!E874="","",'PRAPTRA 2 प्रविष्ठी'!E874)</f>
        <v/>
      </c>
      <c r="AG874" s="137" t="str">
        <f>IF('PRAPTRA 2 प्रविष्ठी'!F874="","",'PRAPTRA 2 प्रविष्ठी'!F874)</f>
        <v/>
      </c>
      <c r="AH874" s="137" t="str">
        <f>IF('PRAPTRA 2 प्रविष्ठी'!G874="","",'PRAPTRA 2 प्रविष्ठी'!G874)</f>
        <v/>
      </c>
      <c r="AI874" s="137" t="str">
        <f>IFERROR(IF(OR('PRAPTRA 1 प्रविष्ठी'!$F$3="",AH874=""),"",DATEDIF(AH874,'PRAPTRA 1 प्रविष्ठी'!$F$3,"Y")),"")</f>
        <v/>
      </c>
      <c r="AJ874" s="137" t="str">
        <f>IF('PRAPTRA 2 प्रविष्ठी'!I874="","",'PRAPTRA 2 प्रविष्ठी'!I874)</f>
        <v/>
      </c>
      <c r="AK874" s="137" t="str">
        <f>IF('PRAPTRA 2 प्रविष्ठी'!J874="","",'PRAPTRA 2 प्रविष्ठी'!J874)</f>
        <v/>
      </c>
      <c r="AL874" s="137" t="str">
        <f>IF('PRAPTRA 2 प्रविष्ठी'!K874="","",'PRAPTRA 2 प्रविष्ठी'!K874)</f>
        <v/>
      </c>
      <c r="AM874" s="137" t="str">
        <f>IF('PRAPTRA 2 प्रविष्ठी'!L874="","",'PRAPTRA 2 प्रविष्ठी'!L874)</f>
        <v/>
      </c>
      <c r="AN874" s="137" t="str">
        <f>IF('PRAPTRA 2 प्रविष्ठी'!M874="","",'PRAPTRA 2 प्रविष्ठी'!M874)</f>
        <v/>
      </c>
      <c r="AO874" s="35" t="str">
        <f>IF('PRAPTRA 2 प्रविष्ठी'!H874="","",'PRAPTRA 2 प्रविष्ठी'!H874)</f>
        <v/>
      </c>
      <c r="AP874" s="38" t="str">
        <f t="shared" si="3"/>
        <v/>
      </c>
    </row>
    <row r="875" spans="2:42" ht="15.75" customHeight="1">
      <c r="B875" s="167" t="str">
        <f t="shared" si="0"/>
        <v>-800</v>
      </c>
      <c r="C875" s="137" t="str">
        <f>IF('PRAPTRA 1 प्रविष्ठी'!A875="","",'PRAPTRA 1 प्रविष्ठी'!A875)</f>
        <v/>
      </c>
      <c r="D875" s="137" t="str">
        <f>IF('PRAPTRA 1 प्रविष्ठी'!B875="","",UPPER('PRAPTRA 1 प्रविष्ठी'!B875))</f>
        <v/>
      </c>
      <c r="E875" s="137" t="str">
        <f>IF('PRAPTRA 1 प्रविष्ठी'!C875="","",UPPER('PRAPTRA 1 प्रविष्ठी'!C875))</f>
        <v/>
      </c>
      <c r="F875" s="137" t="str">
        <f>IF('PRAPTRA 1 प्रविष्ठी'!D875="","",PROPER('PRAPTRA 1 प्रविष्ठी'!D875))</f>
        <v/>
      </c>
      <c r="G875" s="137" t="str">
        <f>IF('PRAPTRA 1 प्रविष्ठी'!E875="","",UPPER('PRAPTRA 1 प्रविष्ठी'!E875))</f>
        <v/>
      </c>
      <c r="H875" s="137" t="str">
        <f>IF('PRAPTRA 1 प्रविष्ठी'!F875="","",UPPER('PRAPTRA 1 प्रविष्ठी'!F875))</f>
        <v/>
      </c>
      <c r="I875" s="137" t="str">
        <f>IF('PRAPTRA 1 प्रविष्ठी'!G875="","",UPPER('PRAPTRA 1 प्रविष्ठी'!G875))</f>
        <v/>
      </c>
      <c r="J875" s="172" t="str">
        <f>IF('PRAPTRA 1 प्रविष्ठी'!H875="","",'PRAPTRA 1 प्रविष्ठी'!H875)</f>
        <v/>
      </c>
      <c r="K875" s="137" t="str">
        <f>IF('PRAPTRA 1 प्रविष्ठी'!I875="","",'PRAPTRA 1 प्रविष्ठी'!I875)</f>
        <v/>
      </c>
      <c r="L875" s="137" t="str">
        <f>IF('PRAPTRA 1 प्रविष्ठी'!J875="","",'PRAPTRA 1 प्रविष्ठी'!J875)</f>
        <v/>
      </c>
      <c r="M875" s="137" t="str">
        <f>IF('PRAPTRA 1 प्रविष्ठी'!K875="","",'PRAPTRA 1 प्रविष्ठी'!K875)</f>
        <v/>
      </c>
      <c r="N875" s="137" t="str">
        <f>IF('PRAPTRA 1 प्रविष्ठी'!L875="","",'PRAPTRA 1 प्रविष्ठी'!L875)</f>
        <v/>
      </c>
      <c r="O875" s="38" t="str">
        <f t="shared" si="1"/>
        <v/>
      </c>
      <c r="AA875" s="167" t="str">
        <f t="shared" si="2"/>
        <v>-865</v>
      </c>
      <c r="AB875" s="137" t="str">
        <f>IF('PRAPTRA 2 प्रविष्ठी'!A875="","",'PRAPTRA 2 प्रविष्ठी'!A875)</f>
        <v/>
      </c>
      <c r="AC875" s="137" t="str">
        <f>IF('PRAPTRA 2 प्रविष्ठी'!B875="","",'PRAPTRA 2 प्रविष्ठी'!B875)</f>
        <v/>
      </c>
      <c r="AD875" s="137" t="str">
        <f>IF('PRAPTRA 2 प्रविष्ठी'!C875="","",'PRAPTRA 2 प्रविष्ठी'!C875)</f>
        <v/>
      </c>
      <c r="AE875" s="137" t="str">
        <f>IF('PRAPTRA 2 प्रविष्ठी'!D875="","",'PRAPTRA 2 प्रविष्ठी'!D875)</f>
        <v/>
      </c>
      <c r="AF875" s="137" t="str">
        <f>IF('PRAPTRA 2 प्रविष्ठी'!E875="","",'PRAPTRA 2 प्रविष्ठी'!E875)</f>
        <v/>
      </c>
      <c r="AG875" s="137" t="str">
        <f>IF('PRAPTRA 2 प्रविष्ठी'!F875="","",'PRAPTRA 2 प्रविष्ठी'!F875)</f>
        <v/>
      </c>
      <c r="AH875" s="137" t="str">
        <f>IF('PRAPTRA 2 प्रविष्ठी'!G875="","",'PRAPTRA 2 प्रविष्ठी'!G875)</f>
        <v/>
      </c>
      <c r="AI875" s="137" t="str">
        <f>IFERROR(IF(OR('PRAPTRA 1 प्रविष्ठी'!$F$3="",AH875=""),"",DATEDIF(AH875,'PRAPTRA 1 प्रविष्ठी'!$F$3,"Y")),"")</f>
        <v/>
      </c>
      <c r="AJ875" s="137" t="str">
        <f>IF('PRAPTRA 2 प्रविष्ठी'!I875="","",'PRAPTRA 2 प्रविष्ठी'!I875)</f>
        <v/>
      </c>
      <c r="AK875" s="137" t="str">
        <f>IF('PRAPTRA 2 प्रविष्ठी'!J875="","",'PRAPTRA 2 प्रविष्ठी'!J875)</f>
        <v/>
      </c>
      <c r="AL875" s="137" t="str">
        <f>IF('PRAPTRA 2 प्रविष्ठी'!K875="","",'PRAPTRA 2 प्रविष्ठी'!K875)</f>
        <v/>
      </c>
      <c r="AM875" s="137" t="str">
        <f>IF('PRAPTRA 2 प्रविष्ठी'!L875="","",'PRAPTRA 2 प्रविष्ठी'!L875)</f>
        <v/>
      </c>
      <c r="AN875" s="137" t="str">
        <f>IF('PRAPTRA 2 प्रविष्ठी'!M875="","",'PRAPTRA 2 प्रविष्ठी'!M875)</f>
        <v/>
      </c>
      <c r="AO875" s="35" t="str">
        <f>IF('PRAPTRA 2 प्रविष्ठी'!H875="","",'PRAPTRA 2 प्रविष्ठी'!H875)</f>
        <v/>
      </c>
      <c r="AP875" s="38" t="str">
        <f t="shared" si="3"/>
        <v/>
      </c>
    </row>
    <row r="876" spans="2:42" ht="15.75" customHeight="1">
      <c r="B876" s="167" t="str">
        <f t="shared" si="0"/>
        <v>-801</v>
      </c>
      <c r="C876" s="137" t="str">
        <f>IF('PRAPTRA 1 प्रविष्ठी'!A876="","",'PRAPTRA 1 प्रविष्ठी'!A876)</f>
        <v/>
      </c>
      <c r="D876" s="137" t="str">
        <f>IF('PRAPTRA 1 प्रविष्ठी'!B876="","",UPPER('PRAPTRA 1 प्रविष्ठी'!B876))</f>
        <v/>
      </c>
      <c r="E876" s="137" t="str">
        <f>IF('PRAPTRA 1 प्रविष्ठी'!C876="","",UPPER('PRAPTRA 1 प्रविष्ठी'!C876))</f>
        <v/>
      </c>
      <c r="F876" s="137" t="str">
        <f>IF('PRAPTRA 1 प्रविष्ठी'!D876="","",PROPER('PRAPTRA 1 प्रविष्ठी'!D876))</f>
        <v/>
      </c>
      <c r="G876" s="137" t="str">
        <f>IF('PRAPTRA 1 प्रविष्ठी'!E876="","",UPPER('PRAPTRA 1 प्रविष्ठी'!E876))</f>
        <v/>
      </c>
      <c r="H876" s="137" t="str">
        <f>IF('PRAPTRA 1 प्रविष्ठी'!F876="","",UPPER('PRAPTRA 1 प्रविष्ठी'!F876))</f>
        <v/>
      </c>
      <c r="I876" s="137" t="str">
        <f>IF('PRAPTRA 1 प्रविष्ठी'!G876="","",UPPER('PRAPTRA 1 प्रविष्ठी'!G876))</f>
        <v/>
      </c>
      <c r="J876" s="172" t="str">
        <f>IF('PRAPTRA 1 प्रविष्ठी'!H876="","",'PRAPTRA 1 प्रविष्ठी'!H876)</f>
        <v/>
      </c>
      <c r="K876" s="137" t="str">
        <f>IF('PRAPTRA 1 प्रविष्ठी'!I876="","",'PRAPTRA 1 प्रविष्ठी'!I876)</f>
        <v/>
      </c>
      <c r="L876" s="137" t="str">
        <f>IF('PRAPTRA 1 प्रविष्ठी'!J876="","",'PRAPTRA 1 प्रविष्ठी'!J876)</f>
        <v/>
      </c>
      <c r="M876" s="137" t="str">
        <f>IF('PRAPTRA 1 प्रविष्ठी'!K876="","",'PRAPTRA 1 प्रविष्ठी'!K876)</f>
        <v/>
      </c>
      <c r="N876" s="137" t="str">
        <f>IF('PRAPTRA 1 प्रविष्ठी'!L876="","",'PRAPTRA 1 प्रविष्ठी'!L876)</f>
        <v/>
      </c>
      <c r="O876" s="38" t="str">
        <f t="shared" si="1"/>
        <v/>
      </c>
      <c r="AA876" s="167" t="str">
        <f t="shared" si="2"/>
        <v>-866</v>
      </c>
      <c r="AB876" s="137" t="str">
        <f>IF('PRAPTRA 2 प्रविष्ठी'!A876="","",'PRAPTRA 2 प्रविष्ठी'!A876)</f>
        <v/>
      </c>
      <c r="AC876" s="137" t="str">
        <f>IF('PRAPTRA 2 प्रविष्ठी'!B876="","",'PRAPTRA 2 प्रविष्ठी'!B876)</f>
        <v/>
      </c>
      <c r="AD876" s="137" t="str">
        <f>IF('PRAPTRA 2 प्रविष्ठी'!C876="","",'PRAPTRA 2 प्रविष्ठी'!C876)</f>
        <v/>
      </c>
      <c r="AE876" s="137" t="str">
        <f>IF('PRAPTRA 2 प्रविष्ठी'!D876="","",'PRAPTRA 2 प्रविष्ठी'!D876)</f>
        <v/>
      </c>
      <c r="AF876" s="137" t="str">
        <f>IF('PRAPTRA 2 प्रविष्ठी'!E876="","",'PRAPTRA 2 प्रविष्ठी'!E876)</f>
        <v/>
      </c>
      <c r="AG876" s="137" t="str">
        <f>IF('PRAPTRA 2 प्रविष्ठी'!F876="","",'PRAPTRA 2 प्रविष्ठी'!F876)</f>
        <v/>
      </c>
      <c r="AH876" s="137" t="str">
        <f>IF('PRAPTRA 2 प्रविष्ठी'!G876="","",'PRAPTRA 2 प्रविष्ठी'!G876)</f>
        <v/>
      </c>
      <c r="AI876" s="137" t="str">
        <f>IFERROR(IF(OR('PRAPTRA 1 प्रविष्ठी'!$F$3="",AH876=""),"",DATEDIF(AH876,'PRAPTRA 1 प्रविष्ठी'!$F$3,"Y")),"")</f>
        <v/>
      </c>
      <c r="AJ876" s="137" t="str">
        <f>IF('PRAPTRA 2 प्रविष्ठी'!I876="","",'PRAPTRA 2 प्रविष्ठी'!I876)</f>
        <v/>
      </c>
      <c r="AK876" s="137" t="str">
        <f>IF('PRAPTRA 2 प्रविष्ठी'!J876="","",'PRAPTRA 2 प्रविष्ठी'!J876)</f>
        <v/>
      </c>
      <c r="AL876" s="137" t="str">
        <f>IF('PRAPTRA 2 प्रविष्ठी'!K876="","",'PRAPTRA 2 प्रविष्ठी'!K876)</f>
        <v/>
      </c>
      <c r="AM876" s="137" t="str">
        <f>IF('PRAPTRA 2 प्रविष्ठी'!L876="","",'PRAPTRA 2 प्रविष्ठी'!L876)</f>
        <v/>
      </c>
      <c r="AN876" s="137" t="str">
        <f>IF('PRAPTRA 2 प्रविष्ठी'!M876="","",'PRAPTRA 2 प्रविष्ठी'!M876)</f>
        <v/>
      </c>
      <c r="AO876" s="35" t="str">
        <f>IF('PRAPTRA 2 प्रविष्ठी'!H876="","",'PRAPTRA 2 प्रविष्ठी'!H876)</f>
        <v/>
      </c>
      <c r="AP876" s="38" t="str">
        <f t="shared" si="3"/>
        <v/>
      </c>
    </row>
    <row r="877" spans="2:42" ht="15.75" customHeight="1">
      <c r="B877" s="167" t="str">
        <f t="shared" si="0"/>
        <v>-802</v>
      </c>
      <c r="C877" s="137" t="str">
        <f>IF('PRAPTRA 1 प्रविष्ठी'!A877="","",'PRAPTRA 1 प्रविष्ठी'!A877)</f>
        <v/>
      </c>
      <c r="D877" s="137" t="str">
        <f>IF('PRAPTRA 1 प्रविष्ठी'!B877="","",UPPER('PRAPTRA 1 प्रविष्ठी'!B877))</f>
        <v/>
      </c>
      <c r="E877" s="137" t="str">
        <f>IF('PRAPTRA 1 प्रविष्ठी'!C877="","",UPPER('PRAPTRA 1 प्रविष्ठी'!C877))</f>
        <v/>
      </c>
      <c r="F877" s="137" t="str">
        <f>IF('PRAPTRA 1 प्रविष्ठी'!D877="","",PROPER('PRAPTRA 1 प्रविष्ठी'!D877))</f>
        <v/>
      </c>
      <c r="G877" s="137" t="str">
        <f>IF('PRAPTRA 1 प्रविष्ठी'!E877="","",UPPER('PRAPTRA 1 प्रविष्ठी'!E877))</f>
        <v/>
      </c>
      <c r="H877" s="137" t="str">
        <f>IF('PRAPTRA 1 प्रविष्ठी'!F877="","",UPPER('PRAPTRA 1 प्रविष्ठी'!F877))</f>
        <v/>
      </c>
      <c r="I877" s="137" t="str">
        <f>IF('PRAPTRA 1 प्रविष्ठी'!G877="","",UPPER('PRAPTRA 1 प्रविष्ठी'!G877))</f>
        <v/>
      </c>
      <c r="J877" s="172" t="str">
        <f>IF('PRAPTRA 1 प्रविष्ठी'!H877="","",'PRAPTRA 1 प्रविष्ठी'!H877)</f>
        <v/>
      </c>
      <c r="K877" s="137" t="str">
        <f>IF('PRAPTRA 1 प्रविष्ठी'!I877="","",'PRAPTRA 1 प्रविष्ठी'!I877)</f>
        <v/>
      </c>
      <c r="L877" s="137" t="str">
        <f>IF('PRAPTRA 1 प्रविष्ठी'!J877="","",'PRAPTRA 1 प्रविष्ठी'!J877)</f>
        <v/>
      </c>
      <c r="M877" s="137" t="str">
        <f>IF('PRAPTRA 1 प्रविष्ठी'!K877="","",'PRAPTRA 1 प्रविष्ठी'!K877)</f>
        <v/>
      </c>
      <c r="N877" s="137" t="str">
        <f>IF('PRAPTRA 1 प्रविष्ठी'!L877="","",'PRAPTRA 1 प्रविष्ठी'!L877)</f>
        <v/>
      </c>
      <c r="O877" s="38" t="str">
        <f t="shared" si="1"/>
        <v/>
      </c>
      <c r="AA877" s="167" t="str">
        <f t="shared" si="2"/>
        <v>-867</v>
      </c>
      <c r="AB877" s="137" t="str">
        <f>IF('PRAPTRA 2 प्रविष्ठी'!A877="","",'PRAPTRA 2 प्रविष्ठी'!A877)</f>
        <v/>
      </c>
      <c r="AC877" s="137" t="str">
        <f>IF('PRAPTRA 2 प्रविष्ठी'!B877="","",'PRAPTRA 2 प्रविष्ठी'!B877)</f>
        <v/>
      </c>
      <c r="AD877" s="137" t="str">
        <f>IF('PRAPTRA 2 प्रविष्ठी'!C877="","",'PRAPTRA 2 प्रविष्ठी'!C877)</f>
        <v/>
      </c>
      <c r="AE877" s="137" t="str">
        <f>IF('PRAPTRA 2 प्रविष्ठी'!D877="","",'PRAPTRA 2 प्रविष्ठी'!D877)</f>
        <v/>
      </c>
      <c r="AF877" s="137" t="str">
        <f>IF('PRAPTRA 2 प्रविष्ठी'!E877="","",'PRAPTRA 2 प्रविष्ठी'!E877)</f>
        <v/>
      </c>
      <c r="AG877" s="137" t="str">
        <f>IF('PRAPTRA 2 प्रविष्ठी'!F877="","",'PRAPTRA 2 प्रविष्ठी'!F877)</f>
        <v/>
      </c>
      <c r="AH877" s="137" t="str">
        <f>IF('PRAPTRA 2 प्रविष्ठी'!G877="","",'PRAPTRA 2 प्रविष्ठी'!G877)</f>
        <v/>
      </c>
      <c r="AI877" s="137" t="str">
        <f>IFERROR(IF(OR('PRAPTRA 1 प्रविष्ठी'!$F$3="",AH877=""),"",DATEDIF(AH877,'PRAPTRA 1 प्रविष्ठी'!$F$3,"Y")),"")</f>
        <v/>
      </c>
      <c r="AJ877" s="137" t="str">
        <f>IF('PRAPTRA 2 प्रविष्ठी'!I877="","",'PRAPTRA 2 प्रविष्ठी'!I877)</f>
        <v/>
      </c>
      <c r="AK877" s="137" t="str">
        <f>IF('PRAPTRA 2 प्रविष्ठी'!J877="","",'PRAPTRA 2 प्रविष्ठी'!J877)</f>
        <v/>
      </c>
      <c r="AL877" s="137" t="str">
        <f>IF('PRAPTRA 2 प्रविष्ठी'!K877="","",'PRAPTRA 2 प्रविष्ठी'!K877)</f>
        <v/>
      </c>
      <c r="AM877" s="137" t="str">
        <f>IF('PRAPTRA 2 प्रविष्ठी'!L877="","",'PRAPTRA 2 प्रविष्ठी'!L877)</f>
        <v/>
      </c>
      <c r="AN877" s="137" t="str">
        <f>IF('PRAPTRA 2 प्रविष्ठी'!M877="","",'PRAPTRA 2 प्रविष्ठी'!M877)</f>
        <v/>
      </c>
      <c r="AO877" s="35" t="str">
        <f>IF('PRAPTRA 2 प्रविष्ठी'!H877="","",'PRAPTRA 2 प्रविष्ठी'!H877)</f>
        <v/>
      </c>
      <c r="AP877" s="38" t="str">
        <f t="shared" si="3"/>
        <v/>
      </c>
    </row>
    <row r="878" spans="2:42" ht="15.75" customHeight="1">
      <c r="B878" s="167" t="str">
        <f t="shared" si="0"/>
        <v>-803</v>
      </c>
      <c r="C878" s="137" t="str">
        <f>IF('PRAPTRA 1 प्रविष्ठी'!A878="","",'PRAPTRA 1 प्रविष्ठी'!A878)</f>
        <v/>
      </c>
      <c r="D878" s="137" t="str">
        <f>IF('PRAPTRA 1 प्रविष्ठी'!B878="","",UPPER('PRAPTRA 1 प्रविष्ठी'!B878))</f>
        <v/>
      </c>
      <c r="E878" s="137" t="str">
        <f>IF('PRAPTRA 1 प्रविष्ठी'!C878="","",UPPER('PRAPTRA 1 प्रविष्ठी'!C878))</f>
        <v/>
      </c>
      <c r="F878" s="137" t="str">
        <f>IF('PRAPTRA 1 प्रविष्ठी'!D878="","",PROPER('PRAPTRA 1 प्रविष्ठी'!D878))</f>
        <v/>
      </c>
      <c r="G878" s="137" t="str">
        <f>IF('PRAPTRA 1 प्रविष्ठी'!E878="","",UPPER('PRAPTRA 1 प्रविष्ठी'!E878))</f>
        <v/>
      </c>
      <c r="H878" s="137" t="str">
        <f>IF('PRAPTRA 1 प्रविष्ठी'!F878="","",UPPER('PRAPTRA 1 प्रविष्ठी'!F878))</f>
        <v/>
      </c>
      <c r="I878" s="137" t="str">
        <f>IF('PRAPTRA 1 प्रविष्ठी'!G878="","",UPPER('PRAPTRA 1 प्रविष्ठी'!G878))</f>
        <v/>
      </c>
      <c r="J878" s="172" t="str">
        <f>IF('PRAPTRA 1 प्रविष्ठी'!H878="","",'PRAPTRA 1 प्रविष्ठी'!H878)</f>
        <v/>
      </c>
      <c r="K878" s="137" t="str">
        <f>IF('PRAPTRA 1 प्रविष्ठी'!I878="","",'PRAPTRA 1 प्रविष्ठी'!I878)</f>
        <v/>
      </c>
      <c r="L878" s="137" t="str">
        <f>IF('PRAPTRA 1 प्रविष्ठी'!J878="","",'PRAPTRA 1 प्रविष्ठी'!J878)</f>
        <v/>
      </c>
      <c r="M878" s="137" t="str">
        <f>IF('PRAPTRA 1 प्रविष्ठी'!K878="","",'PRAPTRA 1 प्रविष्ठी'!K878)</f>
        <v/>
      </c>
      <c r="N878" s="137" t="str">
        <f>IF('PRAPTRA 1 प्रविष्ठी'!L878="","",'PRAPTRA 1 प्रविष्ठी'!L878)</f>
        <v/>
      </c>
      <c r="O878" s="38" t="str">
        <f t="shared" si="1"/>
        <v/>
      </c>
      <c r="AA878" s="167" t="str">
        <f t="shared" si="2"/>
        <v>-868</v>
      </c>
      <c r="AB878" s="137" t="str">
        <f>IF('PRAPTRA 2 प्रविष्ठी'!A878="","",'PRAPTRA 2 प्रविष्ठी'!A878)</f>
        <v/>
      </c>
      <c r="AC878" s="137" t="str">
        <f>IF('PRAPTRA 2 प्रविष्ठी'!B878="","",'PRAPTRA 2 प्रविष्ठी'!B878)</f>
        <v/>
      </c>
      <c r="AD878" s="137" t="str">
        <f>IF('PRAPTRA 2 प्रविष्ठी'!C878="","",'PRAPTRA 2 प्रविष्ठी'!C878)</f>
        <v/>
      </c>
      <c r="AE878" s="137" t="str">
        <f>IF('PRAPTRA 2 प्रविष्ठी'!D878="","",'PRAPTRA 2 प्रविष्ठी'!D878)</f>
        <v/>
      </c>
      <c r="AF878" s="137" t="str">
        <f>IF('PRAPTRA 2 प्रविष्ठी'!E878="","",'PRAPTRA 2 प्रविष्ठी'!E878)</f>
        <v/>
      </c>
      <c r="AG878" s="137" t="str">
        <f>IF('PRAPTRA 2 प्रविष्ठी'!F878="","",'PRAPTRA 2 प्रविष्ठी'!F878)</f>
        <v/>
      </c>
      <c r="AH878" s="137" t="str">
        <f>IF('PRAPTRA 2 प्रविष्ठी'!G878="","",'PRAPTRA 2 प्रविष्ठी'!G878)</f>
        <v/>
      </c>
      <c r="AI878" s="137" t="str">
        <f>IFERROR(IF(OR('PRAPTRA 1 प्रविष्ठी'!$F$3="",AH878=""),"",DATEDIF(AH878,'PRAPTRA 1 प्रविष्ठी'!$F$3,"Y")),"")</f>
        <v/>
      </c>
      <c r="AJ878" s="137" t="str">
        <f>IF('PRAPTRA 2 प्रविष्ठी'!I878="","",'PRAPTRA 2 प्रविष्ठी'!I878)</f>
        <v/>
      </c>
      <c r="AK878" s="137" t="str">
        <f>IF('PRAPTRA 2 प्रविष्ठी'!J878="","",'PRAPTRA 2 प्रविष्ठी'!J878)</f>
        <v/>
      </c>
      <c r="AL878" s="137" t="str">
        <f>IF('PRAPTRA 2 प्रविष्ठी'!K878="","",'PRAPTRA 2 प्रविष्ठी'!K878)</f>
        <v/>
      </c>
      <c r="AM878" s="137" t="str">
        <f>IF('PRAPTRA 2 प्रविष्ठी'!L878="","",'PRAPTRA 2 प्रविष्ठी'!L878)</f>
        <v/>
      </c>
      <c r="AN878" s="137" t="str">
        <f>IF('PRAPTRA 2 प्रविष्ठी'!M878="","",'PRAPTRA 2 प्रविष्ठी'!M878)</f>
        <v/>
      </c>
      <c r="AO878" s="35" t="str">
        <f>IF('PRAPTRA 2 प्रविष्ठी'!H878="","",'PRAPTRA 2 प्रविष्ठी'!H878)</f>
        <v/>
      </c>
      <c r="AP878" s="38" t="str">
        <f t="shared" si="3"/>
        <v/>
      </c>
    </row>
    <row r="879" spans="2:42" ht="15.75" customHeight="1">
      <c r="B879" s="167" t="str">
        <f t="shared" si="0"/>
        <v>-804</v>
      </c>
      <c r="C879" s="137" t="str">
        <f>IF('PRAPTRA 1 प्रविष्ठी'!A879="","",'PRAPTRA 1 प्रविष्ठी'!A879)</f>
        <v/>
      </c>
      <c r="D879" s="137" t="str">
        <f>IF('PRAPTRA 1 प्रविष्ठी'!B879="","",UPPER('PRAPTRA 1 प्रविष्ठी'!B879))</f>
        <v/>
      </c>
      <c r="E879" s="137" t="str">
        <f>IF('PRAPTRA 1 प्रविष्ठी'!C879="","",UPPER('PRAPTRA 1 प्रविष्ठी'!C879))</f>
        <v/>
      </c>
      <c r="F879" s="137" t="str">
        <f>IF('PRAPTRA 1 प्रविष्ठी'!D879="","",PROPER('PRAPTRA 1 प्रविष्ठी'!D879))</f>
        <v/>
      </c>
      <c r="G879" s="137" t="str">
        <f>IF('PRAPTRA 1 प्रविष्ठी'!E879="","",UPPER('PRAPTRA 1 प्रविष्ठी'!E879))</f>
        <v/>
      </c>
      <c r="H879" s="137" t="str">
        <f>IF('PRAPTRA 1 प्रविष्ठी'!F879="","",UPPER('PRAPTRA 1 प्रविष्ठी'!F879))</f>
        <v/>
      </c>
      <c r="I879" s="137" t="str">
        <f>IF('PRAPTRA 1 प्रविष्ठी'!G879="","",UPPER('PRAPTRA 1 प्रविष्ठी'!G879))</f>
        <v/>
      </c>
      <c r="J879" s="172" t="str">
        <f>IF('PRAPTRA 1 प्रविष्ठी'!H879="","",'PRAPTRA 1 प्रविष्ठी'!H879)</f>
        <v/>
      </c>
      <c r="K879" s="137" t="str">
        <f>IF('PRAPTRA 1 प्रविष्ठी'!I879="","",'PRAPTRA 1 प्रविष्ठी'!I879)</f>
        <v/>
      </c>
      <c r="L879" s="137" t="str">
        <f>IF('PRAPTRA 1 प्रविष्ठी'!J879="","",'PRAPTRA 1 प्रविष्ठी'!J879)</f>
        <v/>
      </c>
      <c r="M879" s="137" t="str">
        <f>IF('PRAPTRA 1 प्रविष्ठी'!K879="","",'PRAPTRA 1 प्रविष्ठी'!K879)</f>
        <v/>
      </c>
      <c r="N879" s="137" t="str">
        <f>IF('PRAPTRA 1 प्रविष्ठी'!L879="","",'PRAPTRA 1 प्रविष्ठी'!L879)</f>
        <v/>
      </c>
      <c r="O879" s="38" t="str">
        <f t="shared" si="1"/>
        <v/>
      </c>
      <c r="AA879" s="167" t="str">
        <f t="shared" si="2"/>
        <v>-869</v>
      </c>
      <c r="AB879" s="137" t="str">
        <f>IF('PRAPTRA 2 प्रविष्ठी'!A879="","",'PRAPTRA 2 प्रविष्ठी'!A879)</f>
        <v/>
      </c>
      <c r="AC879" s="137" t="str">
        <f>IF('PRAPTRA 2 प्रविष्ठी'!B879="","",'PRAPTRA 2 प्रविष्ठी'!B879)</f>
        <v/>
      </c>
      <c r="AD879" s="137" t="str">
        <f>IF('PRAPTRA 2 प्रविष्ठी'!C879="","",'PRAPTRA 2 प्रविष्ठी'!C879)</f>
        <v/>
      </c>
      <c r="AE879" s="137" t="str">
        <f>IF('PRAPTRA 2 प्रविष्ठी'!D879="","",'PRAPTRA 2 प्रविष्ठी'!D879)</f>
        <v/>
      </c>
      <c r="AF879" s="137" t="str">
        <f>IF('PRAPTRA 2 प्रविष्ठी'!E879="","",'PRAPTRA 2 प्रविष्ठी'!E879)</f>
        <v/>
      </c>
      <c r="AG879" s="137" t="str">
        <f>IF('PRAPTRA 2 प्रविष्ठी'!F879="","",'PRAPTRA 2 प्रविष्ठी'!F879)</f>
        <v/>
      </c>
      <c r="AH879" s="137" t="str">
        <f>IF('PRAPTRA 2 प्रविष्ठी'!G879="","",'PRAPTRA 2 प्रविष्ठी'!G879)</f>
        <v/>
      </c>
      <c r="AI879" s="137" t="str">
        <f>IFERROR(IF(OR('PRAPTRA 1 प्रविष्ठी'!$F$3="",AH879=""),"",DATEDIF(AH879,'PRAPTRA 1 प्रविष्ठी'!$F$3,"Y")),"")</f>
        <v/>
      </c>
      <c r="AJ879" s="137" t="str">
        <f>IF('PRAPTRA 2 प्रविष्ठी'!I879="","",'PRAPTRA 2 प्रविष्ठी'!I879)</f>
        <v/>
      </c>
      <c r="AK879" s="137" t="str">
        <f>IF('PRAPTRA 2 प्रविष्ठी'!J879="","",'PRAPTRA 2 प्रविष्ठी'!J879)</f>
        <v/>
      </c>
      <c r="AL879" s="137" t="str">
        <f>IF('PRAPTRA 2 प्रविष्ठी'!K879="","",'PRAPTRA 2 प्रविष्ठी'!K879)</f>
        <v/>
      </c>
      <c r="AM879" s="137" t="str">
        <f>IF('PRAPTRA 2 प्रविष्ठी'!L879="","",'PRAPTRA 2 प्रविष्ठी'!L879)</f>
        <v/>
      </c>
      <c r="AN879" s="137" t="str">
        <f>IF('PRAPTRA 2 प्रविष्ठी'!M879="","",'PRAPTRA 2 प्रविष्ठी'!M879)</f>
        <v/>
      </c>
      <c r="AO879" s="35" t="str">
        <f>IF('PRAPTRA 2 प्रविष्ठी'!H879="","",'PRAPTRA 2 प्रविष्ठी'!H879)</f>
        <v/>
      </c>
      <c r="AP879" s="38" t="str">
        <f t="shared" si="3"/>
        <v/>
      </c>
    </row>
    <row r="880" spans="2:42" ht="15.75" customHeight="1">
      <c r="B880" s="167" t="str">
        <f t="shared" si="0"/>
        <v>-805</v>
      </c>
      <c r="C880" s="137" t="str">
        <f>IF('PRAPTRA 1 प्रविष्ठी'!A880="","",'PRAPTRA 1 प्रविष्ठी'!A880)</f>
        <v/>
      </c>
      <c r="D880" s="137" t="str">
        <f>IF('PRAPTRA 1 प्रविष्ठी'!B880="","",UPPER('PRAPTRA 1 प्रविष्ठी'!B880))</f>
        <v/>
      </c>
      <c r="E880" s="137" t="str">
        <f>IF('PRAPTRA 1 प्रविष्ठी'!C880="","",UPPER('PRAPTRA 1 प्रविष्ठी'!C880))</f>
        <v/>
      </c>
      <c r="F880" s="137" t="str">
        <f>IF('PRAPTRA 1 प्रविष्ठी'!D880="","",PROPER('PRAPTRA 1 प्रविष्ठी'!D880))</f>
        <v/>
      </c>
      <c r="G880" s="137" t="str">
        <f>IF('PRAPTRA 1 प्रविष्ठी'!E880="","",UPPER('PRAPTRA 1 प्रविष्ठी'!E880))</f>
        <v/>
      </c>
      <c r="H880" s="137" t="str">
        <f>IF('PRAPTRA 1 प्रविष्ठी'!F880="","",UPPER('PRAPTRA 1 प्रविष्ठी'!F880))</f>
        <v/>
      </c>
      <c r="I880" s="137" t="str">
        <f>IF('PRAPTRA 1 प्रविष्ठी'!G880="","",UPPER('PRAPTRA 1 प्रविष्ठी'!G880))</f>
        <v/>
      </c>
      <c r="J880" s="172" t="str">
        <f>IF('PRAPTRA 1 प्रविष्ठी'!H880="","",'PRAPTRA 1 प्रविष्ठी'!H880)</f>
        <v/>
      </c>
      <c r="K880" s="137" t="str">
        <f>IF('PRAPTRA 1 प्रविष्ठी'!I880="","",'PRAPTRA 1 प्रविष्ठी'!I880)</f>
        <v/>
      </c>
      <c r="L880" s="137" t="str">
        <f>IF('PRAPTRA 1 प्रविष्ठी'!J880="","",'PRAPTRA 1 प्रविष्ठी'!J880)</f>
        <v/>
      </c>
      <c r="M880" s="137" t="str">
        <f>IF('PRAPTRA 1 प्रविष्ठी'!K880="","",'PRAPTRA 1 प्रविष्ठी'!K880)</f>
        <v/>
      </c>
      <c r="N880" s="137" t="str">
        <f>IF('PRAPTRA 1 प्रविष्ठी'!L880="","",'PRAPTRA 1 प्रविष्ठी'!L880)</f>
        <v/>
      </c>
      <c r="O880" s="38" t="str">
        <f t="shared" si="1"/>
        <v/>
      </c>
      <c r="AA880" s="167" t="str">
        <f t="shared" si="2"/>
        <v>-870</v>
      </c>
      <c r="AB880" s="137" t="str">
        <f>IF('PRAPTRA 2 प्रविष्ठी'!A880="","",'PRAPTRA 2 प्रविष्ठी'!A880)</f>
        <v/>
      </c>
      <c r="AC880" s="137" t="str">
        <f>IF('PRAPTRA 2 प्रविष्ठी'!B880="","",'PRAPTRA 2 प्रविष्ठी'!B880)</f>
        <v/>
      </c>
      <c r="AD880" s="137" t="str">
        <f>IF('PRAPTRA 2 प्रविष्ठी'!C880="","",'PRAPTRA 2 प्रविष्ठी'!C880)</f>
        <v/>
      </c>
      <c r="AE880" s="137" t="str">
        <f>IF('PRAPTRA 2 प्रविष्ठी'!D880="","",'PRAPTRA 2 प्रविष्ठी'!D880)</f>
        <v/>
      </c>
      <c r="AF880" s="137" t="str">
        <f>IF('PRAPTRA 2 प्रविष्ठी'!E880="","",'PRAPTRA 2 प्रविष्ठी'!E880)</f>
        <v/>
      </c>
      <c r="AG880" s="137" t="str">
        <f>IF('PRAPTRA 2 प्रविष्ठी'!F880="","",'PRAPTRA 2 प्रविष्ठी'!F880)</f>
        <v/>
      </c>
      <c r="AH880" s="137" t="str">
        <f>IF('PRAPTRA 2 प्रविष्ठी'!G880="","",'PRAPTRA 2 प्रविष्ठी'!G880)</f>
        <v/>
      </c>
      <c r="AI880" s="137" t="str">
        <f>IFERROR(IF(OR('PRAPTRA 1 प्रविष्ठी'!$F$3="",AH880=""),"",DATEDIF(AH880,'PRAPTRA 1 प्रविष्ठी'!$F$3,"Y")),"")</f>
        <v/>
      </c>
      <c r="AJ880" s="137" t="str">
        <f>IF('PRAPTRA 2 प्रविष्ठी'!I880="","",'PRAPTRA 2 प्रविष्ठी'!I880)</f>
        <v/>
      </c>
      <c r="AK880" s="137" t="str">
        <f>IF('PRAPTRA 2 प्रविष्ठी'!J880="","",'PRAPTRA 2 प्रविष्ठी'!J880)</f>
        <v/>
      </c>
      <c r="AL880" s="137" t="str">
        <f>IF('PRAPTRA 2 प्रविष्ठी'!K880="","",'PRAPTRA 2 प्रविष्ठी'!K880)</f>
        <v/>
      </c>
      <c r="AM880" s="137" t="str">
        <f>IF('PRAPTRA 2 प्रविष्ठी'!L880="","",'PRAPTRA 2 प्रविष्ठी'!L880)</f>
        <v/>
      </c>
      <c r="AN880" s="137" t="str">
        <f>IF('PRAPTRA 2 प्रविष्ठी'!M880="","",'PRAPTRA 2 प्रविष्ठी'!M880)</f>
        <v/>
      </c>
      <c r="AO880" s="35" t="str">
        <f>IF('PRAPTRA 2 प्रविष्ठी'!H880="","",'PRAPTRA 2 प्रविष्ठी'!H880)</f>
        <v/>
      </c>
      <c r="AP880" s="38" t="str">
        <f t="shared" si="3"/>
        <v/>
      </c>
    </row>
    <row r="881" spans="2:42" ht="15.75" customHeight="1">
      <c r="B881" s="167" t="str">
        <f t="shared" si="0"/>
        <v>-806</v>
      </c>
      <c r="C881" s="137" t="str">
        <f>IF('PRAPTRA 1 प्रविष्ठी'!A881="","",'PRAPTRA 1 प्रविष्ठी'!A881)</f>
        <v/>
      </c>
      <c r="D881" s="137" t="str">
        <f>IF('PRAPTRA 1 प्रविष्ठी'!B881="","",UPPER('PRAPTRA 1 प्रविष्ठी'!B881))</f>
        <v/>
      </c>
      <c r="E881" s="137" t="str">
        <f>IF('PRAPTRA 1 प्रविष्ठी'!C881="","",UPPER('PRAPTRA 1 प्रविष्ठी'!C881))</f>
        <v/>
      </c>
      <c r="F881" s="137" t="str">
        <f>IF('PRAPTRA 1 प्रविष्ठी'!D881="","",PROPER('PRAPTRA 1 प्रविष्ठी'!D881))</f>
        <v/>
      </c>
      <c r="G881" s="137" t="str">
        <f>IF('PRAPTRA 1 प्रविष्ठी'!E881="","",UPPER('PRAPTRA 1 प्रविष्ठी'!E881))</f>
        <v/>
      </c>
      <c r="H881" s="137" t="str">
        <f>IF('PRAPTRA 1 प्रविष्ठी'!F881="","",UPPER('PRAPTRA 1 प्रविष्ठी'!F881))</f>
        <v/>
      </c>
      <c r="I881" s="137" t="str">
        <f>IF('PRAPTRA 1 प्रविष्ठी'!G881="","",UPPER('PRAPTRA 1 प्रविष्ठी'!G881))</f>
        <v/>
      </c>
      <c r="J881" s="172" t="str">
        <f>IF('PRAPTRA 1 प्रविष्ठी'!H881="","",'PRAPTRA 1 प्रविष्ठी'!H881)</f>
        <v/>
      </c>
      <c r="K881" s="137" t="str">
        <f>IF('PRAPTRA 1 प्रविष्ठी'!I881="","",'PRAPTRA 1 प्रविष्ठी'!I881)</f>
        <v/>
      </c>
      <c r="L881" s="137" t="str">
        <f>IF('PRAPTRA 1 प्रविष्ठी'!J881="","",'PRAPTRA 1 प्रविष्ठी'!J881)</f>
        <v/>
      </c>
      <c r="M881" s="137" t="str">
        <f>IF('PRAPTRA 1 प्रविष्ठी'!K881="","",'PRAPTRA 1 प्रविष्ठी'!K881)</f>
        <v/>
      </c>
      <c r="N881" s="137" t="str">
        <f>IF('PRAPTRA 1 प्रविष्ठी'!L881="","",'PRAPTRA 1 प्रविष्ठी'!L881)</f>
        <v/>
      </c>
      <c r="O881" s="38" t="str">
        <f t="shared" si="1"/>
        <v/>
      </c>
      <c r="AA881" s="167" t="str">
        <f t="shared" si="2"/>
        <v>-871</v>
      </c>
      <c r="AB881" s="137" t="str">
        <f>IF('PRAPTRA 2 प्रविष्ठी'!A881="","",'PRAPTRA 2 प्रविष्ठी'!A881)</f>
        <v/>
      </c>
      <c r="AC881" s="137" t="str">
        <f>IF('PRAPTRA 2 प्रविष्ठी'!B881="","",'PRAPTRA 2 प्रविष्ठी'!B881)</f>
        <v/>
      </c>
      <c r="AD881" s="137" t="str">
        <f>IF('PRAPTRA 2 प्रविष्ठी'!C881="","",'PRAPTRA 2 प्रविष्ठी'!C881)</f>
        <v/>
      </c>
      <c r="AE881" s="137" t="str">
        <f>IF('PRAPTRA 2 प्रविष्ठी'!D881="","",'PRAPTRA 2 प्रविष्ठी'!D881)</f>
        <v/>
      </c>
      <c r="AF881" s="137" t="str">
        <f>IF('PRAPTRA 2 प्रविष्ठी'!E881="","",'PRAPTRA 2 प्रविष्ठी'!E881)</f>
        <v/>
      </c>
      <c r="AG881" s="137" t="str">
        <f>IF('PRAPTRA 2 प्रविष्ठी'!F881="","",'PRAPTRA 2 प्रविष्ठी'!F881)</f>
        <v/>
      </c>
      <c r="AH881" s="137" t="str">
        <f>IF('PRAPTRA 2 प्रविष्ठी'!G881="","",'PRAPTRA 2 प्रविष्ठी'!G881)</f>
        <v/>
      </c>
      <c r="AI881" s="137" t="str">
        <f>IFERROR(IF(OR('PRAPTRA 1 प्रविष्ठी'!$F$3="",AH881=""),"",DATEDIF(AH881,'PRAPTRA 1 प्रविष्ठी'!$F$3,"Y")),"")</f>
        <v/>
      </c>
      <c r="AJ881" s="137" t="str">
        <f>IF('PRAPTRA 2 प्रविष्ठी'!I881="","",'PRAPTRA 2 प्रविष्ठी'!I881)</f>
        <v/>
      </c>
      <c r="AK881" s="137" t="str">
        <f>IF('PRAPTRA 2 प्रविष्ठी'!J881="","",'PRAPTRA 2 प्रविष्ठी'!J881)</f>
        <v/>
      </c>
      <c r="AL881" s="137" t="str">
        <f>IF('PRAPTRA 2 प्रविष्ठी'!K881="","",'PRAPTRA 2 प्रविष्ठी'!K881)</f>
        <v/>
      </c>
      <c r="AM881" s="137" t="str">
        <f>IF('PRAPTRA 2 प्रविष्ठी'!L881="","",'PRAPTRA 2 प्रविष्ठी'!L881)</f>
        <v/>
      </c>
      <c r="AN881" s="137" t="str">
        <f>IF('PRAPTRA 2 प्रविष्ठी'!M881="","",'PRAPTRA 2 प्रविष्ठी'!M881)</f>
        <v/>
      </c>
      <c r="AO881" s="35" t="str">
        <f>IF('PRAPTRA 2 प्रविष्ठी'!H881="","",'PRAPTRA 2 प्रविष्ठी'!H881)</f>
        <v/>
      </c>
      <c r="AP881" s="38" t="str">
        <f t="shared" si="3"/>
        <v/>
      </c>
    </row>
    <row r="882" spans="2:42" ht="15.75" customHeight="1">
      <c r="B882" s="167" t="str">
        <f t="shared" si="0"/>
        <v>-807</v>
      </c>
      <c r="C882" s="137" t="str">
        <f>IF('PRAPTRA 1 प्रविष्ठी'!A882="","",'PRAPTRA 1 प्रविष्ठी'!A882)</f>
        <v/>
      </c>
      <c r="D882" s="137" t="str">
        <f>IF('PRAPTRA 1 प्रविष्ठी'!B882="","",UPPER('PRAPTRA 1 प्रविष्ठी'!B882))</f>
        <v/>
      </c>
      <c r="E882" s="137" t="str">
        <f>IF('PRAPTRA 1 प्रविष्ठी'!C882="","",UPPER('PRAPTRA 1 प्रविष्ठी'!C882))</f>
        <v/>
      </c>
      <c r="F882" s="137" t="str">
        <f>IF('PRAPTRA 1 प्रविष्ठी'!D882="","",PROPER('PRAPTRA 1 प्रविष्ठी'!D882))</f>
        <v/>
      </c>
      <c r="G882" s="137" t="str">
        <f>IF('PRAPTRA 1 प्रविष्ठी'!E882="","",UPPER('PRAPTRA 1 प्रविष्ठी'!E882))</f>
        <v/>
      </c>
      <c r="H882" s="137" t="str">
        <f>IF('PRAPTRA 1 प्रविष्ठी'!F882="","",UPPER('PRAPTRA 1 प्रविष्ठी'!F882))</f>
        <v/>
      </c>
      <c r="I882" s="137" t="str">
        <f>IF('PRAPTRA 1 प्रविष्ठी'!G882="","",UPPER('PRAPTRA 1 प्रविष्ठी'!G882))</f>
        <v/>
      </c>
      <c r="J882" s="172" t="str">
        <f>IF('PRAPTRA 1 प्रविष्ठी'!H882="","",'PRAPTRA 1 प्रविष्ठी'!H882)</f>
        <v/>
      </c>
      <c r="K882" s="137" t="str">
        <f>IF('PRAPTRA 1 प्रविष्ठी'!I882="","",'PRAPTRA 1 प्रविष्ठी'!I882)</f>
        <v/>
      </c>
      <c r="L882" s="137" t="str">
        <f>IF('PRAPTRA 1 प्रविष्ठी'!J882="","",'PRAPTRA 1 प्रविष्ठी'!J882)</f>
        <v/>
      </c>
      <c r="M882" s="137" t="str">
        <f>IF('PRAPTRA 1 प्रविष्ठी'!K882="","",'PRAPTRA 1 प्रविष्ठी'!K882)</f>
        <v/>
      </c>
      <c r="N882" s="137" t="str">
        <f>IF('PRAPTRA 1 प्रविष्ठी'!L882="","",'PRAPTRA 1 प्रविष्ठी'!L882)</f>
        <v/>
      </c>
      <c r="O882" s="38" t="str">
        <f t="shared" si="1"/>
        <v/>
      </c>
      <c r="AA882" s="167" t="str">
        <f t="shared" si="2"/>
        <v>-872</v>
      </c>
      <c r="AB882" s="137" t="str">
        <f>IF('PRAPTRA 2 प्रविष्ठी'!A882="","",'PRAPTRA 2 प्रविष्ठी'!A882)</f>
        <v/>
      </c>
      <c r="AC882" s="137" t="str">
        <f>IF('PRAPTRA 2 प्रविष्ठी'!B882="","",'PRAPTRA 2 प्रविष्ठी'!B882)</f>
        <v/>
      </c>
      <c r="AD882" s="137" t="str">
        <f>IF('PRAPTRA 2 प्रविष्ठी'!C882="","",'PRAPTRA 2 प्रविष्ठी'!C882)</f>
        <v/>
      </c>
      <c r="AE882" s="137" t="str">
        <f>IF('PRAPTRA 2 प्रविष्ठी'!D882="","",'PRAPTRA 2 प्रविष्ठी'!D882)</f>
        <v/>
      </c>
      <c r="AF882" s="137" t="str">
        <f>IF('PRAPTRA 2 प्रविष्ठी'!E882="","",'PRAPTRA 2 प्रविष्ठी'!E882)</f>
        <v/>
      </c>
      <c r="AG882" s="137" t="str">
        <f>IF('PRAPTRA 2 प्रविष्ठी'!F882="","",'PRAPTRA 2 प्रविष्ठी'!F882)</f>
        <v/>
      </c>
      <c r="AH882" s="137" t="str">
        <f>IF('PRAPTRA 2 प्रविष्ठी'!G882="","",'PRAPTRA 2 प्रविष्ठी'!G882)</f>
        <v/>
      </c>
      <c r="AI882" s="137" t="str">
        <f>IFERROR(IF(OR('PRAPTRA 1 प्रविष्ठी'!$F$3="",AH882=""),"",DATEDIF(AH882,'PRAPTRA 1 प्रविष्ठी'!$F$3,"Y")),"")</f>
        <v/>
      </c>
      <c r="AJ882" s="137" t="str">
        <f>IF('PRAPTRA 2 प्रविष्ठी'!I882="","",'PRAPTRA 2 प्रविष्ठी'!I882)</f>
        <v/>
      </c>
      <c r="AK882" s="137" t="str">
        <f>IF('PRAPTRA 2 प्रविष्ठी'!J882="","",'PRAPTRA 2 प्रविष्ठी'!J882)</f>
        <v/>
      </c>
      <c r="AL882" s="137" t="str">
        <f>IF('PRAPTRA 2 प्रविष्ठी'!K882="","",'PRAPTRA 2 प्रविष्ठी'!K882)</f>
        <v/>
      </c>
      <c r="AM882" s="137" t="str">
        <f>IF('PRAPTRA 2 प्रविष्ठी'!L882="","",'PRAPTRA 2 प्रविष्ठी'!L882)</f>
        <v/>
      </c>
      <c r="AN882" s="137" t="str">
        <f>IF('PRAPTRA 2 प्रविष्ठी'!M882="","",'PRAPTRA 2 प्रविष्ठी'!M882)</f>
        <v/>
      </c>
      <c r="AO882" s="35" t="str">
        <f>IF('PRAPTRA 2 प्रविष्ठी'!H882="","",'PRAPTRA 2 प्रविष्ठी'!H882)</f>
        <v/>
      </c>
      <c r="AP882" s="38" t="str">
        <f t="shared" si="3"/>
        <v/>
      </c>
    </row>
    <row r="883" spans="2:42" ht="15.75" customHeight="1">
      <c r="B883" s="167" t="str">
        <f t="shared" si="0"/>
        <v>-808</v>
      </c>
      <c r="C883" s="137" t="str">
        <f>IF('PRAPTRA 1 प्रविष्ठी'!A883="","",'PRAPTRA 1 प्रविष्ठी'!A883)</f>
        <v/>
      </c>
      <c r="D883" s="137" t="str">
        <f>IF('PRAPTRA 1 प्रविष्ठी'!B883="","",UPPER('PRAPTRA 1 प्रविष्ठी'!B883))</f>
        <v/>
      </c>
      <c r="E883" s="137" t="str">
        <f>IF('PRAPTRA 1 प्रविष्ठी'!C883="","",UPPER('PRAPTRA 1 प्रविष्ठी'!C883))</f>
        <v/>
      </c>
      <c r="F883" s="137" t="str">
        <f>IF('PRAPTRA 1 प्रविष्ठी'!D883="","",PROPER('PRAPTRA 1 प्रविष्ठी'!D883))</f>
        <v/>
      </c>
      <c r="G883" s="137" t="str">
        <f>IF('PRAPTRA 1 प्रविष्ठी'!E883="","",UPPER('PRAPTRA 1 प्रविष्ठी'!E883))</f>
        <v/>
      </c>
      <c r="H883" s="137" t="str">
        <f>IF('PRAPTRA 1 प्रविष्ठी'!F883="","",UPPER('PRAPTRA 1 प्रविष्ठी'!F883))</f>
        <v/>
      </c>
      <c r="I883" s="137" t="str">
        <f>IF('PRAPTRA 1 प्रविष्ठी'!G883="","",UPPER('PRAPTRA 1 प्रविष्ठी'!G883))</f>
        <v/>
      </c>
      <c r="J883" s="172" t="str">
        <f>IF('PRAPTRA 1 प्रविष्ठी'!H883="","",'PRAPTRA 1 प्रविष्ठी'!H883)</f>
        <v/>
      </c>
      <c r="K883" s="137" t="str">
        <f>IF('PRAPTRA 1 प्रविष्ठी'!I883="","",'PRAPTRA 1 प्रविष्ठी'!I883)</f>
        <v/>
      </c>
      <c r="L883" s="137" t="str">
        <f>IF('PRAPTRA 1 प्रविष्ठी'!J883="","",'PRAPTRA 1 प्रविष्ठी'!J883)</f>
        <v/>
      </c>
      <c r="M883" s="137" t="str">
        <f>IF('PRAPTRA 1 प्रविष्ठी'!K883="","",'PRAPTRA 1 प्रविष्ठी'!K883)</f>
        <v/>
      </c>
      <c r="N883" s="137" t="str">
        <f>IF('PRAPTRA 1 प्रविष्ठी'!L883="","",'PRAPTRA 1 प्रविष्ठी'!L883)</f>
        <v/>
      </c>
      <c r="O883" s="38" t="str">
        <f t="shared" si="1"/>
        <v/>
      </c>
      <c r="AA883" s="167" t="str">
        <f t="shared" si="2"/>
        <v>-873</v>
      </c>
      <c r="AB883" s="137" t="str">
        <f>IF('PRAPTRA 2 प्रविष्ठी'!A883="","",'PRAPTRA 2 प्रविष्ठी'!A883)</f>
        <v/>
      </c>
      <c r="AC883" s="137" t="str">
        <f>IF('PRAPTRA 2 प्रविष्ठी'!B883="","",'PRAPTRA 2 प्रविष्ठी'!B883)</f>
        <v/>
      </c>
      <c r="AD883" s="137" t="str">
        <f>IF('PRAPTRA 2 प्रविष्ठी'!C883="","",'PRAPTRA 2 प्रविष्ठी'!C883)</f>
        <v/>
      </c>
      <c r="AE883" s="137" t="str">
        <f>IF('PRAPTRA 2 प्रविष्ठी'!D883="","",'PRAPTRA 2 प्रविष्ठी'!D883)</f>
        <v/>
      </c>
      <c r="AF883" s="137" t="str">
        <f>IF('PRAPTRA 2 प्रविष्ठी'!E883="","",'PRAPTRA 2 प्रविष्ठी'!E883)</f>
        <v/>
      </c>
      <c r="AG883" s="137" t="str">
        <f>IF('PRAPTRA 2 प्रविष्ठी'!F883="","",'PRAPTRA 2 प्रविष्ठी'!F883)</f>
        <v/>
      </c>
      <c r="AH883" s="137" t="str">
        <f>IF('PRAPTRA 2 प्रविष्ठी'!G883="","",'PRAPTRA 2 प्रविष्ठी'!G883)</f>
        <v/>
      </c>
      <c r="AI883" s="137" t="str">
        <f>IFERROR(IF(OR('PRAPTRA 1 प्रविष्ठी'!$F$3="",AH883=""),"",DATEDIF(AH883,'PRAPTRA 1 प्रविष्ठी'!$F$3,"Y")),"")</f>
        <v/>
      </c>
      <c r="AJ883" s="137" t="str">
        <f>IF('PRAPTRA 2 प्रविष्ठी'!I883="","",'PRAPTRA 2 प्रविष्ठी'!I883)</f>
        <v/>
      </c>
      <c r="AK883" s="137" t="str">
        <f>IF('PRAPTRA 2 प्रविष्ठी'!J883="","",'PRAPTRA 2 प्रविष्ठी'!J883)</f>
        <v/>
      </c>
      <c r="AL883" s="137" t="str">
        <f>IF('PRAPTRA 2 प्रविष्ठी'!K883="","",'PRAPTRA 2 प्रविष्ठी'!K883)</f>
        <v/>
      </c>
      <c r="AM883" s="137" t="str">
        <f>IF('PRAPTRA 2 प्रविष्ठी'!L883="","",'PRAPTRA 2 प्रविष्ठी'!L883)</f>
        <v/>
      </c>
      <c r="AN883" s="137" t="str">
        <f>IF('PRAPTRA 2 प्रविष्ठी'!M883="","",'PRAPTRA 2 प्रविष्ठी'!M883)</f>
        <v/>
      </c>
      <c r="AO883" s="35" t="str">
        <f>IF('PRAPTRA 2 प्रविष्ठी'!H883="","",'PRAPTRA 2 प्रविष्ठी'!H883)</f>
        <v/>
      </c>
      <c r="AP883" s="38" t="str">
        <f t="shared" si="3"/>
        <v/>
      </c>
    </row>
    <row r="884" spans="2:42" ht="15.75" customHeight="1">
      <c r="B884" s="167" t="str">
        <f t="shared" si="0"/>
        <v>-809</v>
      </c>
      <c r="C884" s="137" t="str">
        <f>IF('PRAPTRA 1 प्रविष्ठी'!A884="","",'PRAPTRA 1 प्रविष्ठी'!A884)</f>
        <v/>
      </c>
      <c r="D884" s="137" t="str">
        <f>IF('PRAPTRA 1 प्रविष्ठी'!B884="","",UPPER('PRAPTRA 1 प्रविष्ठी'!B884))</f>
        <v/>
      </c>
      <c r="E884" s="137" t="str">
        <f>IF('PRAPTRA 1 प्रविष्ठी'!C884="","",UPPER('PRAPTRA 1 प्रविष्ठी'!C884))</f>
        <v/>
      </c>
      <c r="F884" s="137" t="str">
        <f>IF('PRAPTRA 1 प्रविष्ठी'!D884="","",PROPER('PRAPTRA 1 प्रविष्ठी'!D884))</f>
        <v/>
      </c>
      <c r="G884" s="137" t="str">
        <f>IF('PRAPTRA 1 प्रविष्ठी'!E884="","",UPPER('PRAPTRA 1 प्रविष्ठी'!E884))</f>
        <v/>
      </c>
      <c r="H884" s="137" t="str">
        <f>IF('PRAPTRA 1 प्रविष्ठी'!F884="","",UPPER('PRAPTRA 1 प्रविष्ठी'!F884))</f>
        <v/>
      </c>
      <c r="I884" s="137" t="str">
        <f>IF('PRAPTRA 1 प्रविष्ठी'!G884="","",UPPER('PRAPTRA 1 प्रविष्ठी'!G884))</f>
        <v/>
      </c>
      <c r="J884" s="172" t="str">
        <f>IF('PRAPTRA 1 प्रविष्ठी'!H884="","",'PRAPTRA 1 प्रविष्ठी'!H884)</f>
        <v/>
      </c>
      <c r="K884" s="137" t="str">
        <f>IF('PRAPTRA 1 प्रविष्ठी'!I884="","",'PRAPTRA 1 प्रविष्ठी'!I884)</f>
        <v/>
      </c>
      <c r="L884" s="137" t="str">
        <f>IF('PRAPTRA 1 प्रविष्ठी'!J884="","",'PRAPTRA 1 प्रविष्ठी'!J884)</f>
        <v/>
      </c>
      <c r="M884" s="137" t="str">
        <f>IF('PRAPTRA 1 प्रविष्ठी'!K884="","",'PRAPTRA 1 प्रविष्ठी'!K884)</f>
        <v/>
      </c>
      <c r="N884" s="137" t="str">
        <f>IF('PRAPTRA 1 प्रविष्ठी'!L884="","",'PRAPTRA 1 प्रविष्ठी'!L884)</f>
        <v/>
      </c>
      <c r="O884" s="38" t="str">
        <f t="shared" si="1"/>
        <v/>
      </c>
      <c r="AA884" s="167" t="str">
        <f t="shared" si="2"/>
        <v>-874</v>
      </c>
      <c r="AB884" s="137" t="str">
        <f>IF('PRAPTRA 2 प्रविष्ठी'!A884="","",'PRAPTRA 2 प्रविष्ठी'!A884)</f>
        <v/>
      </c>
      <c r="AC884" s="137" t="str">
        <f>IF('PRAPTRA 2 प्रविष्ठी'!B884="","",'PRAPTRA 2 प्रविष्ठी'!B884)</f>
        <v/>
      </c>
      <c r="AD884" s="137" t="str">
        <f>IF('PRAPTRA 2 प्रविष्ठी'!C884="","",'PRAPTRA 2 प्रविष्ठी'!C884)</f>
        <v/>
      </c>
      <c r="AE884" s="137" t="str">
        <f>IF('PRAPTRA 2 प्रविष्ठी'!D884="","",'PRAPTRA 2 प्रविष्ठी'!D884)</f>
        <v/>
      </c>
      <c r="AF884" s="137" t="str">
        <f>IF('PRAPTRA 2 प्रविष्ठी'!E884="","",'PRAPTRA 2 प्रविष्ठी'!E884)</f>
        <v/>
      </c>
      <c r="AG884" s="137" t="str">
        <f>IF('PRAPTRA 2 प्रविष्ठी'!F884="","",'PRAPTRA 2 प्रविष्ठी'!F884)</f>
        <v/>
      </c>
      <c r="AH884" s="137" t="str">
        <f>IF('PRAPTRA 2 प्रविष्ठी'!G884="","",'PRAPTRA 2 प्रविष्ठी'!G884)</f>
        <v/>
      </c>
      <c r="AI884" s="137" t="str">
        <f>IFERROR(IF(OR('PRAPTRA 1 प्रविष्ठी'!$F$3="",AH884=""),"",DATEDIF(AH884,'PRAPTRA 1 प्रविष्ठी'!$F$3,"Y")),"")</f>
        <v/>
      </c>
      <c r="AJ884" s="137" t="str">
        <f>IF('PRAPTRA 2 प्रविष्ठी'!I884="","",'PRAPTRA 2 प्रविष्ठी'!I884)</f>
        <v/>
      </c>
      <c r="AK884" s="137" t="str">
        <f>IF('PRAPTRA 2 प्रविष्ठी'!J884="","",'PRAPTRA 2 प्रविष्ठी'!J884)</f>
        <v/>
      </c>
      <c r="AL884" s="137" t="str">
        <f>IF('PRAPTRA 2 प्रविष्ठी'!K884="","",'PRAPTRA 2 प्रविष्ठी'!K884)</f>
        <v/>
      </c>
      <c r="AM884" s="137" t="str">
        <f>IF('PRAPTRA 2 प्रविष्ठी'!L884="","",'PRAPTRA 2 प्रविष्ठी'!L884)</f>
        <v/>
      </c>
      <c r="AN884" s="137" t="str">
        <f>IF('PRAPTRA 2 प्रविष्ठी'!M884="","",'PRAPTRA 2 प्रविष्ठी'!M884)</f>
        <v/>
      </c>
      <c r="AO884" s="35" t="str">
        <f>IF('PRAPTRA 2 प्रविष्ठी'!H884="","",'PRAPTRA 2 प्रविष्ठी'!H884)</f>
        <v/>
      </c>
      <c r="AP884" s="38" t="str">
        <f t="shared" si="3"/>
        <v/>
      </c>
    </row>
    <row r="885" spans="2:42" ht="15.75" customHeight="1">
      <c r="B885" s="167" t="str">
        <f t="shared" si="0"/>
        <v>-810</v>
      </c>
      <c r="C885" s="137" t="str">
        <f>IF('PRAPTRA 1 प्रविष्ठी'!A885="","",'PRAPTRA 1 प्रविष्ठी'!A885)</f>
        <v/>
      </c>
      <c r="D885" s="137" t="str">
        <f>IF('PRAPTRA 1 प्रविष्ठी'!B885="","",UPPER('PRAPTRA 1 प्रविष्ठी'!B885))</f>
        <v/>
      </c>
      <c r="E885" s="137" t="str">
        <f>IF('PRAPTRA 1 प्रविष्ठी'!C885="","",UPPER('PRAPTRA 1 प्रविष्ठी'!C885))</f>
        <v/>
      </c>
      <c r="F885" s="137" t="str">
        <f>IF('PRAPTRA 1 प्रविष्ठी'!D885="","",PROPER('PRAPTRA 1 प्रविष्ठी'!D885))</f>
        <v/>
      </c>
      <c r="G885" s="137" t="str">
        <f>IF('PRAPTRA 1 प्रविष्ठी'!E885="","",UPPER('PRAPTRA 1 प्रविष्ठी'!E885))</f>
        <v/>
      </c>
      <c r="H885" s="137" t="str">
        <f>IF('PRAPTRA 1 प्रविष्ठी'!F885="","",UPPER('PRAPTRA 1 प्रविष्ठी'!F885))</f>
        <v/>
      </c>
      <c r="I885" s="137" t="str">
        <f>IF('PRAPTRA 1 प्रविष्ठी'!G885="","",UPPER('PRAPTRA 1 प्रविष्ठी'!G885))</f>
        <v/>
      </c>
      <c r="J885" s="172" t="str">
        <f>IF('PRAPTRA 1 प्रविष्ठी'!H885="","",'PRAPTRA 1 प्रविष्ठी'!H885)</f>
        <v/>
      </c>
      <c r="K885" s="137" t="str">
        <f>IF('PRAPTRA 1 प्रविष्ठी'!I885="","",'PRAPTRA 1 प्रविष्ठी'!I885)</f>
        <v/>
      </c>
      <c r="L885" s="137" t="str">
        <f>IF('PRAPTRA 1 प्रविष्ठी'!J885="","",'PRAPTRA 1 प्रविष्ठी'!J885)</f>
        <v/>
      </c>
      <c r="M885" s="137" t="str">
        <f>IF('PRAPTRA 1 प्रविष्ठी'!K885="","",'PRAPTRA 1 प्रविष्ठी'!K885)</f>
        <v/>
      </c>
      <c r="N885" s="137" t="str">
        <f>IF('PRAPTRA 1 प्रविष्ठी'!L885="","",'PRAPTRA 1 प्रविष्ठी'!L885)</f>
        <v/>
      </c>
      <c r="O885" s="38" t="str">
        <f t="shared" si="1"/>
        <v/>
      </c>
      <c r="AA885" s="167" t="str">
        <f t="shared" si="2"/>
        <v>-875</v>
      </c>
      <c r="AB885" s="137" t="str">
        <f>IF('PRAPTRA 2 प्रविष्ठी'!A885="","",'PRAPTRA 2 प्रविष्ठी'!A885)</f>
        <v/>
      </c>
      <c r="AC885" s="137" t="str">
        <f>IF('PRAPTRA 2 प्रविष्ठी'!B885="","",'PRAPTRA 2 प्रविष्ठी'!B885)</f>
        <v/>
      </c>
      <c r="AD885" s="137" t="str">
        <f>IF('PRAPTRA 2 प्रविष्ठी'!C885="","",'PRAPTRA 2 प्रविष्ठी'!C885)</f>
        <v/>
      </c>
      <c r="AE885" s="137" t="str">
        <f>IF('PRAPTRA 2 प्रविष्ठी'!D885="","",'PRAPTRA 2 प्रविष्ठी'!D885)</f>
        <v/>
      </c>
      <c r="AF885" s="137" t="str">
        <f>IF('PRAPTRA 2 प्रविष्ठी'!E885="","",'PRAPTRA 2 प्रविष्ठी'!E885)</f>
        <v/>
      </c>
      <c r="AG885" s="137" t="str">
        <f>IF('PRAPTRA 2 प्रविष्ठी'!F885="","",'PRAPTRA 2 प्रविष्ठी'!F885)</f>
        <v/>
      </c>
      <c r="AH885" s="137" t="str">
        <f>IF('PRAPTRA 2 प्रविष्ठी'!G885="","",'PRAPTRA 2 प्रविष्ठी'!G885)</f>
        <v/>
      </c>
      <c r="AI885" s="137" t="str">
        <f>IFERROR(IF(OR('PRAPTRA 1 प्रविष्ठी'!$F$3="",AH885=""),"",DATEDIF(AH885,'PRAPTRA 1 प्रविष्ठी'!$F$3,"Y")),"")</f>
        <v/>
      </c>
      <c r="AJ885" s="137" t="str">
        <f>IF('PRAPTRA 2 प्रविष्ठी'!I885="","",'PRAPTRA 2 प्रविष्ठी'!I885)</f>
        <v/>
      </c>
      <c r="AK885" s="137" t="str">
        <f>IF('PRAPTRA 2 प्रविष्ठी'!J885="","",'PRAPTRA 2 प्रविष्ठी'!J885)</f>
        <v/>
      </c>
      <c r="AL885" s="137" t="str">
        <f>IF('PRAPTRA 2 प्रविष्ठी'!K885="","",'PRAPTRA 2 प्रविष्ठी'!K885)</f>
        <v/>
      </c>
      <c r="AM885" s="137" t="str">
        <f>IF('PRAPTRA 2 प्रविष्ठी'!L885="","",'PRAPTRA 2 प्रविष्ठी'!L885)</f>
        <v/>
      </c>
      <c r="AN885" s="137" t="str">
        <f>IF('PRAPTRA 2 प्रविष्ठी'!M885="","",'PRAPTRA 2 प्रविष्ठी'!M885)</f>
        <v/>
      </c>
      <c r="AO885" s="35" t="str">
        <f>IF('PRAPTRA 2 प्रविष्ठी'!H885="","",'PRAPTRA 2 प्रविष्ठी'!H885)</f>
        <v/>
      </c>
      <c r="AP885" s="38" t="str">
        <f t="shared" si="3"/>
        <v/>
      </c>
    </row>
    <row r="886" spans="2:42" ht="15.75" customHeight="1">
      <c r="B886" s="167" t="str">
        <f t="shared" si="0"/>
        <v>-811</v>
      </c>
      <c r="C886" s="137" t="str">
        <f>IF('PRAPTRA 1 प्रविष्ठी'!A886="","",'PRAPTRA 1 प्रविष्ठी'!A886)</f>
        <v/>
      </c>
      <c r="D886" s="137" t="str">
        <f>IF('PRAPTRA 1 प्रविष्ठी'!B886="","",UPPER('PRAPTRA 1 प्रविष्ठी'!B886))</f>
        <v/>
      </c>
      <c r="E886" s="137" t="str">
        <f>IF('PRAPTRA 1 प्रविष्ठी'!C886="","",UPPER('PRAPTRA 1 प्रविष्ठी'!C886))</f>
        <v/>
      </c>
      <c r="F886" s="137" t="str">
        <f>IF('PRAPTRA 1 प्रविष्ठी'!D886="","",PROPER('PRAPTRA 1 प्रविष्ठी'!D886))</f>
        <v/>
      </c>
      <c r="G886" s="137" t="str">
        <f>IF('PRAPTRA 1 प्रविष्ठी'!E886="","",UPPER('PRAPTRA 1 प्रविष्ठी'!E886))</f>
        <v/>
      </c>
      <c r="H886" s="137" t="str">
        <f>IF('PRAPTRA 1 प्रविष्ठी'!F886="","",UPPER('PRAPTRA 1 प्रविष्ठी'!F886))</f>
        <v/>
      </c>
      <c r="I886" s="137" t="str">
        <f>IF('PRAPTRA 1 प्रविष्ठी'!G886="","",UPPER('PRAPTRA 1 प्रविष्ठी'!G886))</f>
        <v/>
      </c>
      <c r="J886" s="172" t="str">
        <f>IF('PRAPTRA 1 प्रविष्ठी'!H886="","",'PRAPTRA 1 प्रविष्ठी'!H886)</f>
        <v/>
      </c>
      <c r="K886" s="137" t="str">
        <f>IF('PRAPTRA 1 प्रविष्ठी'!I886="","",'PRAPTRA 1 प्रविष्ठी'!I886)</f>
        <v/>
      </c>
      <c r="L886" s="137" t="str">
        <f>IF('PRAPTRA 1 प्रविष्ठी'!J886="","",'PRAPTRA 1 प्रविष्ठी'!J886)</f>
        <v/>
      </c>
      <c r="M886" s="137" t="str">
        <f>IF('PRAPTRA 1 प्रविष्ठी'!K886="","",'PRAPTRA 1 प्रविष्ठी'!K886)</f>
        <v/>
      </c>
      <c r="N886" s="137" t="str">
        <f>IF('PRAPTRA 1 प्रविष्ठी'!L886="","",'PRAPTRA 1 प्रविष्ठी'!L886)</f>
        <v/>
      </c>
      <c r="O886" s="38" t="str">
        <f t="shared" si="1"/>
        <v/>
      </c>
      <c r="AA886" s="167" t="str">
        <f t="shared" si="2"/>
        <v>-876</v>
      </c>
      <c r="AB886" s="137" t="str">
        <f>IF('PRAPTRA 2 प्रविष्ठी'!A886="","",'PRAPTRA 2 प्रविष्ठी'!A886)</f>
        <v/>
      </c>
      <c r="AC886" s="137" t="str">
        <f>IF('PRAPTRA 2 प्रविष्ठी'!B886="","",'PRAPTRA 2 प्रविष्ठी'!B886)</f>
        <v/>
      </c>
      <c r="AD886" s="137" t="str">
        <f>IF('PRAPTRA 2 प्रविष्ठी'!C886="","",'PRAPTRA 2 प्रविष्ठी'!C886)</f>
        <v/>
      </c>
      <c r="AE886" s="137" t="str">
        <f>IF('PRAPTRA 2 प्रविष्ठी'!D886="","",'PRAPTRA 2 प्रविष्ठी'!D886)</f>
        <v/>
      </c>
      <c r="AF886" s="137" t="str">
        <f>IF('PRAPTRA 2 प्रविष्ठी'!E886="","",'PRAPTRA 2 प्रविष्ठी'!E886)</f>
        <v/>
      </c>
      <c r="AG886" s="137" t="str">
        <f>IF('PRAPTRA 2 प्रविष्ठी'!F886="","",'PRAPTRA 2 प्रविष्ठी'!F886)</f>
        <v/>
      </c>
      <c r="AH886" s="137" t="str">
        <f>IF('PRAPTRA 2 प्रविष्ठी'!G886="","",'PRAPTRA 2 प्रविष्ठी'!G886)</f>
        <v/>
      </c>
      <c r="AI886" s="137" t="str">
        <f>IFERROR(IF(OR('PRAPTRA 1 प्रविष्ठी'!$F$3="",AH886=""),"",DATEDIF(AH886,'PRAPTRA 1 प्रविष्ठी'!$F$3,"Y")),"")</f>
        <v/>
      </c>
      <c r="AJ886" s="137" t="str">
        <f>IF('PRAPTRA 2 प्रविष्ठी'!I886="","",'PRAPTRA 2 प्रविष्ठी'!I886)</f>
        <v/>
      </c>
      <c r="AK886" s="137" t="str">
        <f>IF('PRAPTRA 2 प्रविष्ठी'!J886="","",'PRAPTRA 2 प्रविष्ठी'!J886)</f>
        <v/>
      </c>
      <c r="AL886" s="137" t="str">
        <f>IF('PRAPTRA 2 प्रविष्ठी'!K886="","",'PRAPTRA 2 प्रविष्ठी'!K886)</f>
        <v/>
      </c>
      <c r="AM886" s="137" t="str">
        <f>IF('PRAPTRA 2 प्रविष्ठी'!L886="","",'PRAPTRA 2 प्रविष्ठी'!L886)</f>
        <v/>
      </c>
      <c r="AN886" s="137" t="str">
        <f>IF('PRAPTRA 2 प्रविष्ठी'!M886="","",'PRAPTRA 2 प्रविष्ठी'!M886)</f>
        <v/>
      </c>
      <c r="AO886" s="35" t="str">
        <f>IF('PRAPTRA 2 प्रविष्ठी'!H886="","",'PRAPTRA 2 प्रविष्ठी'!H886)</f>
        <v/>
      </c>
      <c r="AP886" s="38" t="str">
        <f t="shared" si="3"/>
        <v/>
      </c>
    </row>
    <row r="887" spans="2:42" ht="15.75" customHeight="1">
      <c r="B887" s="167" t="str">
        <f t="shared" si="0"/>
        <v>-812</v>
      </c>
      <c r="C887" s="137" t="str">
        <f>IF('PRAPTRA 1 प्रविष्ठी'!A887="","",'PRAPTRA 1 प्रविष्ठी'!A887)</f>
        <v/>
      </c>
      <c r="D887" s="137" t="str">
        <f>IF('PRAPTRA 1 प्रविष्ठी'!B887="","",UPPER('PRAPTRA 1 प्रविष्ठी'!B887))</f>
        <v/>
      </c>
      <c r="E887" s="137" t="str">
        <f>IF('PRAPTRA 1 प्रविष्ठी'!C887="","",UPPER('PRAPTRA 1 प्रविष्ठी'!C887))</f>
        <v/>
      </c>
      <c r="F887" s="137" t="str">
        <f>IF('PRAPTRA 1 प्रविष्ठी'!D887="","",PROPER('PRAPTRA 1 प्रविष्ठी'!D887))</f>
        <v/>
      </c>
      <c r="G887" s="137" t="str">
        <f>IF('PRAPTRA 1 प्रविष्ठी'!E887="","",UPPER('PRAPTRA 1 प्रविष्ठी'!E887))</f>
        <v/>
      </c>
      <c r="H887" s="137" t="str">
        <f>IF('PRAPTRA 1 प्रविष्ठी'!F887="","",UPPER('PRAPTRA 1 प्रविष्ठी'!F887))</f>
        <v/>
      </c>
      <c r="I887" s="137" t="str">
        <f>IF('PRAPTRA 1 प्रविष्ठी'!G887="","",UPPER('PRAPTRA 1 प्रविष्ठी'!G887))</f>
        <v/>
      </c>
      <c r="J887" s="172" t="str">
        <f>IF('PRAPTRA 1 प्रविष्ठी'!H887="","",'PRAPTRA 1 प्रविष्ठी'!H887)</f>
        <v/>
      </c>
      <c r="K887" s="137" t="str">
        <f>IF('PRAPTRA 1 प्रविष्ठी'!I887="","",'PRAPTRA 1 प्रविष्ठी'!I887)</f>
        <v/>
      </c>
      <c r="L887" s="137" t="str">
        <f>IF('PRAPTRA 1 प्रविष्ठी'!J887="","",'PRAPTRA 1 प्रविष्ठी'!J887)</f>
        <v/>
      </c>
      <c r="M887" s="137" t="str">
        <f>IF('PRAPTRA 1 प्रविष्ठी'!K887="","",'PRAPTRA 1 प्रविष्ठी'!K887)</f>
        <v/>
      </c>
      <c r="N887" s="137" t="str">
        <f>IF('PRAPTRA 1 प्रविष्ठी'!L887="","",'PRAPTRA 1 प्रविष्ठी'!L887)</f>
        <v/>
      </c>
      <c r="O887" s="38" t="str">
        <f t="shared" si="1"/>
        <v/>
      </c>
      <c r="AA887" s="167" t="str">
        <f t="shared" si="2"/>
        <v>-877</v>
      </c>
      <c r="AB887" s="137" t="str">
        <f>IF('PRAPTRA 2 प्रविष्ठी'!A887="","",'PRAPTRA 2 प्रविष्ठी'!A887)</f>
        <v/>
      </c>
      <c r="AC887" s="137" t="str">
        <f>IF('PRAPTRA 2 प्रविष्ठी'!B887="","",'PRAPTRA 2 प्रविष्ठी'!B887)</f>
        <v/>
      </c>
      <c r="AD887" s="137" t="str">
        <f>IF('PRAPTRA 2 प्रविष्ठी'!C887="","",'PRAPTRA 2 प्रविष्ठी'!C887)</f>
        <v/>
      </c>
      <c r="AE887" s="137" t="str">
        <f>IF('PRAPTRA 2 प्रविष्ठी'!D887="","",'PRAPTRA 2 प्रविष्ठी'!D887)</f>
        <v/>
      </c>
      <c r="AF887" s="137" t="str">
        <f>IF('PRAPTRA 2 प्रविष्ठी'!E887="","",'PRAPTRA 2 प्रविष्ठी'!E887)</f>
        <v/>
      </c>
      <c r="AG887" s="137" t="str">
        <f>IF('PRAPTRA 2 प्रविष्ठी'!F887="","",'PRAPTRA 2 प्रविष्ठी'!F887)</f>
        <v/>
      </c>
      <c r="AH887" s="137" t="str">
        <f>IF('PRAPTRA 2 प्रविष्ठी'!G887="","",'PRAPTRA 2 प्रविष्ठी'!G887)</f>
        <v/>
      </c>
      <c r="AI887" s="137" t="str">
        <f>IFERROR(IF(OR('PRAPTRA 1 प्रविष्ठी'!$F$3="",AH887=""),"",DATEDIF(AH887,'PRAPTRA 1 प्रविष्ठी'!$F$3,"Y")),"")</f>
        <v/>
      </c>
      <c r="AJ887" s="137" t="str">
        <f>IF('PRAPTRA 2 प्रविष्ठी'!I887="","",'PRAPTRA 2 प्रविष्ठी'!I887)</f>
        <v/>
      </c>
      <c r="AK887" s="137" t="str">
        <f>IF('PRAPTRA 2 प्रविष्ठी'!J887="","",'PRAPTRA 2 प्रविष्ठी'!J887)</f>
        <v/>
      </c>
      <c r="AL887" s="137" t="str">
        <f>IF('PRAPTRA 2 प्रविष्ठी'!K887="","",'PRAPTRA 2 प्रविष्ठी'!K887)</f>
        <v/>
      </c>
      <c r="AM887" s="137" t="str">
        <f>IF('PRAPTRA 2 प्रविष्ठी'!L887="","",'PRAPTRA 2 प्रविष्ठी'!L887)</f>
        <v/>
      </c>
      <c r="AN887" s="137" t="str">
        <f>IF('PRAPTRA 2 प्रविष्ठी'!M887="","",'PRAPTRA 2 प्रविष्ठी'!M887)</f>
        <v/>
      </c>
      <c r="AO887" s="35" t="str">
        <f>IF('PRAPTRA 2 प्रविष्ठी'!H887="","",'PRAPTRA 2 प्रविष्ठी'!H887)</f>
        <v/>
      </c>
      <c r="AP887" s="38" t="str">
        <f t="shared" si="3"/>
        <v/>
      </c>
    </row>
    <row r="888" spans="2:42" ht="15.75" customHeight="1">
      <c r="B888" s="167" t="str">
        <f t="shared" si="0"/>
        <v>-813</v>
      </c>
      <c r="C888" s="137" t="str">
        <f>IF('PRAPTRA 1 प्रविष्ठी'!A888="","",'PRAPTRA 1 प्रविष्ठी'!A888)</f>
        <v/>
      </c>
      <c r="D888" s="137" t="str">
        <f>IF('PRAPTRA 1 प्रविष्ठी'!B888="","",UPPER('PRAPTRA 1 प्रविष्ठी'!B888))</f>
        <v/>
      </c>
      <c r="E888" s="137" t="str">
        <f>IF('PRAPTRA 1 प्रविष्ठी'!C888="","",UPPER('PRAPTRA 1 प्रविष्ठी'!C888))</f>
        <v/>
      </c>
      <c r="F888" s="137" t="str">
        <f>IF('PRAPTRA 1 प्रविष्ठी'!D888="","",PROPER('PRAPTRA 1 प्रविष्ठी'!D888))</f>
        <v/>
      </c>
      <c r="G888" s="137" t="str">
        <f>IF('PRAPTRA 1 प्रविष्ठी'!E888="","",UPPER('PRAPTRA 1 प्रविष्ठी'!E888))</f>
        <v/>
      </c>
      <c r="H888" s="137" t="str">
        <f>IF('PRAPTRA 1 प्रविष्ठी'!F888="","",UPPER('PRAPTRA 1 प्रविष्ठी'!F888))</f>
        <v/>
      </c>
      <c r="I888" s="137" t="str">
        <f>IF('PRAPTRA 1 प्रविष्ठी'!G888="","",UPPER('PRAPTRA 1 प्रविष्ठी'!G888))</f>
        <v/>
      </c>
      <c r="J888" s="172" t="str">
        <f>IF('PRAPTRA 1 प्रविष्ठी'!H888="","",'PRAPTRA 1 प्रविष्ठी'!H888)</f>
        <v/>
      </c>
      <c r="K888" s="137" t="str">
        <f>IF('PRAPTRA 1 प्रविष्ठी'!I888="","",'PRAPTRA 1 प्रविष्ठी'!I888)</f>
        <v/>
      </c>
      <c r="L888" s="137" t="str">
        <f>IF('PRAPTRA 1 प्रविष्ठी'!J888="","",'PRAPTRA 1 प्रविष्ठी'!J888)</f>
        <v/>
      </c>
      <c r="M888" s="137" t="str">
        <f>IF('PRAPTRA 1 प्रविष्ठी'!K888="","",'PRAPTRA 1 प्रविष्ठी'!K888)</f>
        <v/>
      </c>
      <c r="N888" s="137" t="str">
        <f>IF('PRAPTRA 1 प्रविष्ठी'!L888="","",'PRAPTRA 1 प्रविष्ठी'!L888)</f>
        <v/>
      </c>
      <c r="O888" s="38" t="str">
        <f t="shared" si="1"/>
        <v/>
      </c>
      <c r="AA888" s="167" t="str">
        <f t="shared" si="2"/>
        <v>-878</v>
      </c>
      <c r="AB888" s="137" t="str">
        <f>IF('PRAPTRA 2 प्रविष्ठी'!A888="","",'PRAPTRA 2 प्रविष्ठी'!A888)</f>
        <v/>
      </c>
      <c r="AC888" s="137" t="str">
        <f>IF('PRAPTRA 2 प्रविष्ठी'!B888="","",'PRAPTRA 2 प्रविष्ठी'!B888)</f>
        <v/>
      </c>
      <c r="AD888" s="137" t="str">
        <f>IF('PRAPTRA 2 प्रविष्ठी'!C888="","",'PRAPTRA 2 प्रविष्ठी'!C888)</f>
        <v/>
      </c>
      <c r="AE888" s="137" t="str">
        <f>IF('PRAPTRA 2 प्रविष्ठी'!D888="","",'PRAPTRA 2 प्रविष्ठी'!D888)</f>
        <v/>
      </c>
      <c r="AF888" s="137" t="str">
        <f>IF('PRAPTRA 2 प्रविष्ठी'!E888="","",'PRAPTRA 2 प्रविष्ठी'!E888)</f>
        <v/>
      </c>
      <c r="AG888" s="137" t="str">
        <f>IF('PRAPTRA 2 प्रविष्ठी'!F888="","",'PRAPTRA 2 प्रविष्ठी'!F888)</f>
        <v/>
      </c>
      <c r="AH888" s="137" t="str">
        <f>IF('PRAPTRA 2 प्रविष्ठी'!G888="","",'PRAPTRA 2 प्रविष्ठी'!G888)</f>
        <v/>
      </c>
      <c r="AI888" s="137" t="str">
        <f>IFERROR(IF(OR('PRAPTRA 1 प्रविष्ठी'!$F$3="",AH888=""),"",DATEDIF(AH888,'PRAPTRA 1 प्रविष्ठी'!$F$3,"Y")),"")</f>
        <v/>
      </c>
      <c r="AJ888" s="137" t="str">
        <f>IF('PRAPTRA 2 प्रविष्ठी'!I888="","",'PRAPTRA 2 प्रविष्ठी'!I888)</f>
        <v/>
      </c>
      <c r="AK888" s="137" t="str">
        <f>IF('PRAPTRA 2 प्रविष्ठी'!J888="","",'PRAPTRA 2 प्रविष्ठी'!J888)</f>
        <v/>
      </c>
      <c r="AL888" s="137" t="str">
        <f>IF('PRAPTRA 2 प्रविष्ठी'!K888="","",'PRAPTRA 2 प्रविष्ठी'!K888)</f>
        <v/>
      </c>
      <c r="AM888" s="137" t="str">
        <f>IF('PRAPTRA 2 प्रविष्ठी'!L888="","",'PRAPTRA 2 प्रविष्ठी'!L888)</f>
        <v/>
      </c>
      <c r="AN888" s="137" t="str">
        <f>IF('PRAPTRA 2 प्रविष्ठी'!M888="","",'PRAPTRA 2 प्रविष्ठी'!M888)</f>
        <v/>
      </c>
      <c r="AO888" s="35" t="str">
        <f>IF('PRAPTRA 2 प्रविष्ठी'!H888="","",'PRAPTRA 2 प्रविष्ठी'!H888)</f>
        <v/>
      </c>
      <c r="AP888" s="38" t="str">
        <f t="shared" si="3"/>
        <v/>
      </c>
    </row>
    <row r="889" spans="2:42" ht="15.75" customHeight="1">
      <c r="B889" s="167" t="str">
        <f t="shared" si="0"/>
        <v>-814</v>
      </c>
      <c r="C889" s="137" t="str">
        <f>IF('PRAPTRA 1 प्रविष्ठी'!A889="","",'PRAPTRA 1 प्रविष्ठी'!A889)</f>
        <v/>
      </c>
      <c r="D889" s="137" t="str">
        <f>IF('PRAPTRA 1 प्रविष्ठी'!B889="","",UPPER('PRAPTRA 1 प्रविष्ठी'!B889))</f>
        <v/>
      </c>
      <c r="E889" s="137" t="str">
        <f>IF('PRAPTRA 1 प्रविष्ठी'!C889="","",UPPER('PRAPTRA 1 प्रविष्ठी'!C889))</f>
        <v/>
      </c>
      <c r="F889" s="137" t="str">
        <f>IF('PRAPTRA 1 प्रविष्ठी'!D889="","",PROPER('PRAPTRA 1 प्रविष्ठी'!D889))</f>
        <v/>
      </c>
      <c r="G889" s="137" t="str">
        <f>IF('PRAPTRA 1 प्रविष्ठी'!E889="","",UPPER('PRAPTRA 1 प्रविष्ठी'!E889))</f>
        <v/>
      </c>
      <c r="H889" s="137" t="str">
        <f>IF('PRAPTRA 1 प्रविष्ठी'!F889="","",UPPER('PRAPTRA 1 प्रविष्ठी'!F889))</f>
        <v/>
      </c>
      <c r="I889" s="137" t="str">
        <f>IF('PRAPTRA 1 प्रविष्ठी'!G889="","",UPPER('PRAPTRA 1 प्रविष्ठी'!G889))</f>
        <v/>
      </c>
      <c r="J889" s="172" t="str">
        <f>IF('PRAPTRA 1 प्रविष्ठी'!H889="","",'PRAPTRA 1 प्रविष्ठी'!H889)</f>
        <v/>
      </c>
      <c r="K889" s="137" t="str">
        <f>IF('PRAPTRA 1 प्रविष्ठी'!I889="","",'PRAPTRA 1 प्रविष्ठी'!I889)</f>
        <v/>
      </c>
      <c r="L889" s="137" t="str">
        <f>IF('PRAPTRA 1 प्रविष्ठी'!J889="","",'PRAPTRA 1 प्रविष्ठी'!J889)</f>
        <v/>
      </c>
      <c r="M889" s="137" t="str">
        <f>IF('PRAPTRA 1 प्रविष्ठी'!K889="","",'PRAPTRA 1 प्रविष्ठी'!K889)</f>
        <v/>
      </c>
      <c r="N889" s="137" t="str">
        <f>IF('PRAPTRA 1 प्रविष्ठी'!L889="","",'PRAPTRA 1 प्रविष्ठी'!L889)</f>
        <v/>
      </c>
      <c r="O889" s="38" t="str">
        <f t="shared" si="1"/>
        <v/>
      </c>
      <c r="AA889" s="167" t="str">
        <f t="shared" si="2"/>
        <v>-879</v>
      </c>
      <c r="AB889" s="137" t="str">
        <f>IF('PRAPTRA 2 प्रविष्ठी'!A889="","",'PRAPTRA 2 प्रविष्ठी'!A889)</f>
        <v/>
      </c>
      <c r="AC889" s="137" t="str">
        <f>IF('PRAPTRA 2 प्रविष्ठी'!B889="","",'PRAPTRA 2 प्रविष्ठी'!B889)</f>
        <v/>
      </c>
      <c r="AD889" s="137" t="str">
        <f>IF('PRAPTRA 2 प्रविष्ठी'!C889="","",'PRAPTRA 2 प्रविष्ठी'!C889)</f>
        <v/>
      </c>
      <c r="AE889" s="137" t="str">
        <f>IF('PRAPTRA 2 प्रविष्ठी'!D889="","",'PRAPTRA 2 प्रविष्ठी'!D889)</f>
        <v/>
      </c>
      <c r="AF889" s="137" t="str">
        <f>IF('PRAPTRA 2 प्रविष्ठी'!E889="","",'PRAPTRA 2 प्रविष्ठी'!E889)</f>
        <v/>
      </c>
      <c r="AG889" s="137" t="str">
        <f>IF('PRAPTRA 2 प्रविष्ठी'!F889="","",'PRAPTRA 2 प्रविष्ठी'!F889)</f>
        <v/>
      </c>
      <c r="AH889" s="137" t="str">
        <f>IF('PRAPTRA 2 प्रविष्ठी'!G889="","",'PRAPTRA 2 प्रविष्ठी'!G889)</f>
        <v/>
      </c>
      <c r="AI889" s="137" t="str">
        <f>IFERROR(IF(OR('PRAPTRA 1 प्रविष्ठी'!$F$3="",AH889=""),"",DATEDIF(AH889,'PRAPTRA 1 प्रविष्ठी'!$F$3,"Y")),"")</f>
        <v/>
      </c>
      <c r="AJ889" s="137" t="str">
        <f>IF('PRAPTRA 2 प्रविष्ठी'!I889="","",'PRAPTRA 2 प्रविष्ठी'!I889)</f>
        <v/>
      </c>
      <c r="AK889" s="137" t="str">
        <f>IF('PRAPTRA 2 प्रविष्ठी'!J889="","",'PRAPTRA 2 प्रविष्ठी'!J889)</f>
        <v/>
      </c>
      <c r="AL889" s="137" t="str">
        <f>IF('PRAPTRA 2 प्रविष्ठी'!K889="","",'PRAPTRA 2 प्रविष्ठी'!K889)</f>
        <v/>
      </c>
      <c r="AM889" s="137" t="str">
        <f>IF('PRAPTRA 2 प्रविष्ठी'!L889="","",'PRAPTRA 2 प्रविष्ठी'!L889)</f>
        <v/>
      </c>
      <c r="AN889" s="137" t="str">
        <f>IF('PRAPTRA 2 प्रविष्ठी'!M889="","",'PRAPTRA 2 प्रविष्ठी'!M889)</f>
        <v/>
      </c>
      <c r="AO889" s="35" t="str">
        <f>IF('PRAPTRA 2 प्रविष्ठी'!H889="","",'PRAPTRA 2 प्रविष्ठी'!H889)</f>
        <v/>
      </c>
      <c r="AP889" s="38" t="str">
        <f t="shared" si="3"/>
        <v/>
      </c>
    </row>
    <row r="890" spans="2:42" ht="15.75" customHeight="1">
      <c r="B890" s="167" t="str">
        <f t="shared" si="0"/>
        <v>-815</v>
      </c>
      <c r="C890" s="137" t="str">
        <f>IF('PRAPTRA 1 प्रविष्ठी'!A890="","",'PRAPTRA 1 प्रविष्ठी'!A890)</f>
        <v/>
      </c>
      <c r="D890" s="137" t="str">
        <f>IF('PRAPTRA 1 प्रविष्ठी'!B890="","",UPPER('PRAPTRA 1 प्रविष्ठी'!B890))</f>
        <v/>
      </c>
      <c r="E890" s="137" t="str">
        <f>IF('PRAPTRA 1 प्रविष्ठी'!C890="","",UPPER('PRAPTRA 1 प्रविष्ठी'!C890))</f>
        <v/>
      </c>
      <c r="F890" s="137" t="str">
        <f>IF('PRAPTRA 1 प्रविष्ठी'!D890="","",PROPER('PRAPTRA 1 प्रविष्ठी'!D890))</f>
        <v/>
      </c>
      <c r="G890" s="137" t="str">
        <f>IF('PRAPTRA 1 प्रविष्ठी'!E890="","",UPPER('PRAPTRA 1 प्रविष्ठी'!E890))</f>
        <v/>
      </c>
      <c r="H890" s="137" t="str">
        <f>IF('PRAPTRA 1 प्रविष्ठी'!F890="","",UPPER('PRAPTRA 1 प्रविष्ठी'!F890))</f>
        <v/>
      </c>
      <c r="I890" s="137" t="str">
        <f>IF('PRAPTRA 1 प्रविष्ठी'!G890="","",UPPER('PRAPTRA 1 प्रविष्ठी'!G890))</f>
        <v/>
      </c>
      <c r="J890" s="172" t="str">
        <f>IF('PRAPTRA 1 प्रविष्ठी'!H890="","",'PRAPTRA 1 प्रविष्ठी'!H890)</f>
        <v/>
      </c>
      <c r="K890" s="137" t="str">
        <f>IF('PRAPTRA 1 प्रविष्ठी'!I890="","",'PRAPTRA 1 प्रविष्ठी'!I890)</f>
        <v/>
      </c>
      <c r="L890" s="137" t="str">
        <f>IF('PRAPTRA 1 प्रविष्ठी'!J890="","",'PRAPTRA 1 प्रविष्ठी'!J890)</f>
        <v/>
      </c>
      <c r="M890" s="137" t="str">
        <f>IF('PRAPTRA 1 प्रविष्ठी'!K890="","",'PRAPTRA 1 प्रविष्ठी'!K890)</f>
        <v/>
      </c>
      <c r="N890" s="137" t="str">
        <f>IF('PRAPTRA 1 प्रविष्ठी'!L890="","",'PRAPTRA 1 प्रविष्ठी'!L890)</f>
        <v/>
      </c>
      <c r="O890" s="38" t="str">
        <f t="shared" si="1"/>
        <v/>
      </c>
      <c r="AA890" s="167" t="str">
        <f t="shared" si="2"/>
        <v>-880</v>
      </c>
      <c r="AB890" s="137" t="str">
        <f>IF('PRAPTRA 2 प्रविष्ठी'!A890="","",'PRAPTRA 2 प्रविष्ठी'!A890)</f>
        <v/>
      </c>
      <c r="AC890" s="137" t="str">
        <f>IF('PRAPTRA 2 प्रविष्ठी'!B890="","",'PRAPTRA 2 प्रविष्ठी'!B890)</f>
        <v/>
      </c>
      <c r="AD890" s="137" t="str">
        <f>IF('PRAPTRA 2 प्रविष्ठी'!C890="","",'PRAPTRA 2 प्रविष्ठी'!C890)</f>
        <v/>
      </c>
      <c r="AE890" s="137" t="str">
        <f>IF('PRAPTRA 2 प्रविष्ठी'!D890="","",'PRAPTRA 2 प्रविष्ठी'!D890)</f>
        <v/>
      </c>
      <c r="AF890" s="137" t="str">
        <f>IF('PRAPTRA 2 प्रविष्ठी'!E890="","",'PRAPTRA 2 प्रविष्ठी'!E890)</f>
        <v/>
      </c>
      <c r="AG890" s="137" t="str">
        <f>IF('PRAPTRA 2 प्रविष्ठी'!F890="","",'PRAPTRA 2 प्रविष्ठी'!F890)</f>
        <v/>
      </c>
      <c r="AH890" s="137" t="str">
        <f>IF('PRAPTRA 2 प्रविष्ठी'!G890="","",'PRAPTRA 2 प्रविष्ठी'!G890)</f>
        <v/>
      </c>
      <c r="AI890" s="137" t="str">
        <f>IFERROR(IF(OR('PRAPTRA 1 प्रविष्ठी'!$F$3="",AH890=""),"",DATEDIF(AH890,'PRAPTRA 1 प्रविष्ठी'!$F$3,"Y")),"")</f>
        <v/>
      </c>
      <c r="AJ890" s="137" t="str">
        <f>IF('PRAPTRA 2 प्रविष्ठी'!I890="","",'PRAPTRA 2 प्रविष्ठी'!I890)</f>
        <v/>
      </c>
      <c r="AK890" s="137" t="str">
        <f>IF('PRAPTRA 2 प्रविष्ठी'!J890="","",'PRAPTRA 2 प्रविष्ठी'!J890)</f>
        <v/>
      </c>
      <c r="AL890" s="137" t="str">
        <f>IF('PRAPTRA 2 प्रविष्ठी'!K890="","",'PRAPTRA 2 प्रविष्ठी'!K890)</f>
        <v/>
      </c>
      <c r="AM890" s="137" t="str">
        <f>IF('PRAPTRA 2 प्रविष्ठी'!L890="","",'PRAPTRA 2 प्रविष्ठी'!L890)</f>
        <v/>
      </c>
      <c r="AN890" s="137" t="str">
        <f>IF('PRAPTRA 2 प्रविष्ठी'!M890="","",'PRAPTRA 2 प्रविष्ठी'!M890)</f>
        <v/>
      </c>
      <c r="AO890" s="35" t="str">
        <f>IF('PRAPTRA 2 प्रविष्ठी'!H890="","",'PRAPTRA 2 प्रविष्ठी'!H890)</f>
        <v/>
      </c>
      <c r="AP890" s="38" t="str">
        <f t="shared" si="3"/>
        <v/>
      </c>
    </row>
    <row r="891" spans="2:42" ht="15.75" customHeight="1">
      <c r="B891" s="167" t="str">
        <f t="shared" si="0"/>
        <v>-816</v>
      </c>
      <c r="C891" s="137" t="str">
        <f>IF('PRAPTRA 1 प्रविष्ठी'!A891="","",'PRAPTRA 1 प्रविष्ठी'!A891)</f>
        <v/>
      </c>
      <c r="D891" s="137" t="str">
        <f>IF('PRAPTRA 1 प्रविष्ठी'!B891="","",UPPER('PRAPTRA 1 प्रविष्ठी'!B891))</f>
        <v/>
      </c>
      <c r="E891" s="137" t="str">
        <f>IF('PRAPTRA 1 प्रविष्ठी'!C891="","",UPPER('PRAPTRA 1 प्रविष्ठी'!C891))</f>
        <v/>
      </c>
      <c r="F891" s="137" t="str">
        <f>IF('PRAPTRA 1 प्रविष्ठी'!D891="","",PROPER('PRAPTRA 1 प्रविष्ठी'!D891))</f>
        <v/>
      </c>
      <c r="G891" s="137" t="str">
        <f>IF('PRAPTRA 1 प्रविष्ठी'!E891="","",UPPER('PRAPTRA 1 प्रविष्ठी'!E891))</f>
        <v/>
      </c>
      <c r="H891" s="137" t="str">
        <f>IF('PRAPTRA 1 प्रविष्ठी'!F891="","",UPPER('PRAPTRA 1 प्रविष्ठी'!F891))</f>
        <v/>
      </c>
      <c r="I891" s="137" t="str">
        <f>IF('PRAPTRA 1 प्रविष्ठी'!G891="","",UPPER('PRAPTRA 1 प्रविष्ठी'!G891))</f>
        <v/>
      </c>
      <c r="J891" s="172" t="str">
        <f>IF('PRAPTRA 1 प्रविष्ठी'!H891="","",'PRAPTRA 1 प्रविष्ठी'!H891)</f>
        <v/>
      </c>
      <c r="K891" s="137" t="str">
        <f>IF('PRAPTRA 1 प्रविष्ठी'!I891="","",'PRAPTRA 1 प्रविष्ठी'!I891)</f>
        <v/>
      </c>
      <c r="L891" s="137" t="str">
        <f>IF('PRAPTRA 1 प्रविष्ठी'!J891="","",'PRAPTRA 1 प्रविष्ठी'!J891)</f>
        <v/>
      </c>
      <c r="M891" s="137" t="str">
        <f>IF('PRAPTRA 1 प्रविष्ठी'!K891="","",'PRAPTRA 1 प्रविष्ठी'!K891)</f>
        <v/>
      </c>
      <c r="N891" s="137" t="str">
        <f>IF('PRAPTRA 1 प्रविष्ठी'!L891="","",'PRAPTRA 1 प्रविष्ठी'!L891)</f>
        <v/>
      </c>
      <c r="O891" s="38" t="str">
        <f t="shared" si="1"/>
        <v/>
      </c>
      <c r="AA891" s="167" t="str">
        <f t="shared" si="2"/>
        <v>-881</v>
      </c>
      <c r="AB891" s="137" t="str">
        <f>IF('PRAPTRA 2 प्रविष्ठी'!A891="","",'PRAPTRA 2 प्रविष्ठी'!A891)</f>
        <v/>
      </c>
      <c r="AC891" s="137" t="str">
        <f>IF('PRAPTRA 2 प्रविष्ठी'!B891="","",'PRAPTRA 2 प्रविष्ठी'!B891)</f>
        <v/>
      </c>
      <c r="AD891" s="137" t="str">
        <f>IF('PRAPTRA 2 प्रविष्ठी'!C891="","",'PRAPTRA 2 प्रविष्ठी'!C891)</f>
        <v/>
      </c>
      <c r="AE891" s="137" t="str">
        <f>IF('PRAPTRA 2 प्रविष्ठी'!D891="","",'PRAPTRA 2 प्रविष्ठी'!D891)</f>
        <v/>
      </c>
      <c r="AF891" s="137" t="str">
        <f>IF('PRAPTRA 2 प्रविष्ठी'!E891="","",'PRAPTRA 2 प्रविष्ठी'!E891)</f>
        <v/>
      </c>
      <c r="AG891" s="137" t="str">
        <f>IF('PRAPTRA 2 प्रविष्ठी'!F891="","",'PRAPTRA 2 प्रविष्ठी'!F891)</f>
        <v/>
      </c>
      <c r="AH891" s="137" t="str">
        <f>IF('PRAPTRA 2 प्रविष्ठी'!G891="","",'PRAPTRA 2 प्रविष्ठी'!G891)</f>
        <v/>
      </c>
      <c r="AI891" s="137" t="str">
        <f>IFERROR(IF(OR('PRAPTRA 1 प्रविष्ठी'!$F$3="",AH891=""),"",DATEDIF(AH891,'PRAPTRA 1 प्रविष्ठी'!$F$3,"Y")),"")</f>
        <v/>
      </c>
      <c r="AJ891" s="137" t="str">
        <f>IF('PRAPTRA 2 प्रविष्ठी'!I891="","",'PRAPTRA 2 प्रविष्ठी'!I891)</f>
        <v/>
      </c>
      <c r="AK891" s="137" t="str">
        <f>IF('PRAPTRA 2 प्रविष्ठी'!J891="","",'PRAPTRA 2 प्रविष्ठी'!J891)</f>
        <v/>
      </c>
      <c r="AL891" s="137" t="str">
        <f>IF('PRAPTRA 2 प्रविष्ठी'!K891="","",'PRAPTRA 2 प्रविष्ठी'!K891)</f>
        <v/>
      </c>
      <c r="AM891" s="137" t="str">
        <f>IF('PRAPTRA 2 प्रविष्ठी'!L891="","",'PRAPTRA 2 प्रविष्ठी'!L891)</f>
        <v/>
      </c>
      <c r="AN891" s="137" t="str">
        <f>IF('PRAPTRA 2 प्रविष्ठी'!M891="","",'PRAPTRA 2 प्रविष्ठी'!M891)</f>
        <v/>
      </c>
      <c r="AO891" s="35" t="str">
        <f>IF('PRAPTRA 2 प्रविष्ठी'!H891="","",'PRAPTRA 2 प्रविष्ठी'!H891)</f>
        <v/>
      </c>
      <c r="AP891" s="38" t="str">
        <f t="shared" si="3"/>
        <v/>
      </c>
    </row>
    <row r="892" spans="2:42" ht="15.75" customHeight="1">
      <c r="B892" s="167" t="str">
        <f t="shared" si="0"/>
        <v>-817</v>
      </c>
      <c r="C892" s="137" t="str">
        <f>IF('PRAPTRA 1 प्रविष्ठी'!A892="","",'PRAPTRA 1 प्रविष्ठी'!A892)</f>
        <v/>
      </c>
      <c r="D892" s="137" t="str">
        <f>IF('PRAPTRA 1 प्रविष्ठी'!B892="","",UPPER('PRAPTRA 1 प्रविष्ठी'!B892))</f>
        <v/>
      </c>
      <c r="E892" s="137" t="str">
        <f>IF('PRAPTRA 1 प्रविष्ठी'!C892="","",UPPER('PRAPTRA 1 प्रविष्ठी'!C892))</f>
        <v/>
      </c>
      <c r="F892" s="137" t="str">
        <f>IF('PRAPTRA 1 प्रविष्ठी'!D892="","",PROPER('PRAPTRA 1 प्रविष्ठी'!D892))</f>
        <v/>
      </c>
      <c r="G892" s="137" t="str">
        <f>IF('PRAPTRA 1 प्रविष्ठी'!E892="","",UPPER('PRAPTRA 1 प्रविष्ठी'!E892))</f>
        <v/>
      </c>
      <c r="H892" s="137" t="str">
        <f>IF('PRAPTRA 1 प्रविष्ठी'!F892="","",UPPER('PRAPTRA 1 प्रविष्ठी'!F892))</f>
        <v/>
      </c>
      <c r="I892" s="137" t="str">
        <f>IF('PRAPTRA 1 प्रविष्ठी'!G892="","",UPPER('PRAPTRA 1 प्रविष्ठी'!G892))</f>
        <v/>
      </c>
      <c r="J892" s="172" t="str">
        <f>IF('PRAPTRA 1 प्रविष्ठी'!H892="","",'PRAPTRA 1 प्रविष्ठी'!H892)</f>
        <v/>
      </c>
      <c r="K892" s="137" t="str">
        <f>IF('PRAPTRA 1 प्रविष्ठी'!I892="","",'PRAPTRA 1 प्रविष्ठी'!I892)</f>
        <v/>
      </c>
      <c r="L892" s="137" t="str">
        <f>IF('PRAPTRA 1 प्रविष्ठी'!J892="","",'PRAPTRA 1 प्रविष्ठी'!J892)</f>
        <v/>
      </c>
      <c r="M892" s="137" t="str">
        <f>IF('PRAPTRA 1 प्रविष्ठी'!K892="","",'PRAPTRA 1 प्रविष्ठी'!K892)</f>
        <v/>
      </c>
      <c r="N892" s="137" t="str">
        <f>IF('PRAPTRA 1 प्रविष्ठी'!L892="","",'PRAPTRA 1 प्रविष्ठी'!L892)</f>
        <v/>
      </c>
      <c r="O892" s="38" t="str">
        <f t="shared" si="1"/>
        <v/>
      </c>
      <c r="AA892" s="167" t="str">
        <f t="shared" si="2"/>
        <v>-882</v>
      </c>
      <c r="AB892" s="137" t="str">
        <f>IF('PRAPTRA 2 प्रविष्ठी'!A892="","",'PRAPTRA 2 प्रविष्ठी'!A892)</f>
        <v/>
      </c>
      <c r="AC892" s="137" t="str">
        <f>IF('PRAPTRA 2 प्रविष्ठी'!B892="","",'PRAPTRA 2 प्रविष्ठी'!B892)</f>
        <v/>
      </c>
      <c r="AD892" s="137" t="str">
        <f>IF('PRAPTRA 2 प्रविष्ठी'!C892="","",'PRAPTRA 2 प्रविष्ठी'!C892)</f>
        <v/>
      </c>
      <c r="AE892" s="137" t="str">
        <f>IF('PRAPTRA 2 प्रविष्ठी'!D892="","",'PRAPTRA 2 प्रविष्ठी'!D892)</f>
        <v/>
      </c>
      <c r="AF892" s="137" t="str">
        <f>IF('PRAPTRA 2 प्रविष्ठी'!E892="","",'PRAPTRA 2 प्रविष्ठी'!E892)</f>
        <v/>
      </c>
      <c r="AG892" s="137" t="str">
        <f>IF('PRAPTRA 2 प्रविष्ठी'!F892="","",'PRAPTRA 2 प्रविष्ठी'!F892)</f>
        <v/>
      </c>
      <c r="AH892" s="137" t="str">
        <f>IF('PRAPTRA 2 प्रविष्ठी'!G892="","",'PRAPTRA 2 प्रविष्ठी'!G892)</f>
        <v/>
      </c>
      <c r="AI892" s="137" t="str">
        <f>IFERROR(IF(OR('PRAPTRA 1 प्रविष्ठी'!$F$3="",AH892=""),"",DATEDIF(AH892,'PRAPTRA 1 प्रविष्ठी'!$F$3,"Y")),"")</f>
        <v/>
      </c>
      <c r="AJ892" s="137" t="str">
        <f>IF('PRAPTRA 2 प्रविष्ठी'!I892="","",'PRAPTRA 2 प्रविष्ठी'!I892)</f>
        <v/>
      </c>
      <c r="AK892" s="137" t="str">
        <f>IF('PRAPTRA 2 प्रविष्ठी'!J892="","",'PRAPTRA 2 प्रविष्ठी'!J892)</f>
        <v/>
      </c>
      <c r="AL892" s="137" t="str">
        <f>IF('PRAPTRA 2 प्रविष्ठी'!K892="","",'PRAPTRA 2 प्रविष्ठी'!K892)</f>
        <v/>
      </c>
      <c r="AM892" s="137" t="str">
        <f>IF('PRAPTRA 2 प्रविष्ठी'!L892="","",'PRAPTRA 2 प्रविष्ठी'!L892)</f>
        <v/>
      </c>
      <c r="AN892" s="137" t="str">
        <f>IF('PRAPTRA 2 प्रविष्ठी'!M892="","",'PRAPTRA 2 प्रविष्ठी'!M892)</f>
        <v/>
      </c>
      <c r="AO892" s="35" t="str">
        <f>IF('PRAPTRA 2 प्रविष्ठी'!H892="","",'PRAPTRA 2 प्रविष्ठी'!H892)</f>
        <v/>
      </c>
      <c r="AP892" s="38" t="str">
        <f t="shared" si="3"/>
        <v/>
      </c>
    </row>
    <row r="893" spans="2:42" ht="15.75" customHeight="1">
      <c r="B893" s="167" t="str">
        <f t="shared" si="0"/>
        <v>-818</v>
      </c>
      <c r="C893" s="137" t="str">
        <f>IF('PRAPTRA 1 प्रविष्ठी'!A893="","",'PRAPTRA 1 प्रविष्ठी'!A893)</f>
        <v/>
      </c>
      <c r="D893" s="137" t="str">
        <f>IF('PRAPTRA 1 प्रविष्ठी'!B893="","",UPPER('PRAPTRA 1 प्रविष्ठी'!B893))</f>
        <v/>
      </c>
      <c r="E893" s="137" t="str">
        <f>IF('PRAPTRA 1 प्रविष्ठी'!C893="","",UPPER('PRAPTRA 1 प्रविष्ठी'!C893))</f>
        <v/>
      </c>
      <c r="F893" s="137" t="str">
        <f>IF('PRAPTRA 1 प्रविष्ठी'!D893="","",PROPER('PRAPTRA 1 प्रविष्ठी'!D893))</f>
        <v/>
      </c>
      <c r="G893" s="137" t="str">
        <f>IF('PRAPTRA 1 प्रविष्ठी'!E893="","",UPPER('PRAPTRA 1 प्रविष्ठी'!E893))</f>
        <v/>
      </c>
      <c r="H893" s="137" t="str">
        <f>IF('PRAPTRA 1 प्रविष्ठी'!F893="","",UPPER('PRAPTRA 1 प्रविष्ठी'!F893))</f>
        <v/>
      </c>
      <c r="I893" s="137" t="str">
        <f>IF('PRAPTRA 1 प्रविष्ठी'!G893="","",UPPER('PRAPTRA 1 प्रविष्ठी'!G893))</f>
        <v/>
      </c>
      <c r="J893" s="172" t="str">
        <f>IF('PRAPTRA 1 प्रविष्ठी'!H893="","",'PRAPTRA 1 प्रविष्ठी'!H893)</f>
        <v/>
      </c>
      <c r="K893" s="137" t="str">
        <f>IF('PRAPTRA 1 प्रविष्ठी'!I893="","",'PRAPTRA 1 प्रविष्ठी'!I893)</f>
        <v/>
      </c>
      <c r="L893" s="137" t="str">
        <f>IF('PRAPTRA 1 प्रविष्ठी'!J893="","",'PRAPTRA 1 प्रविष्ठी'!J893)</f>
        <v/>
      </c>
      <c r="M893" s="137" t="str">
        <f>IF('PRAPTRA 1 प्रविष्ठी'!K893="","",'PRAPTRA 1 प्रविष्ठी'!K893)</f>
        <v/>
      </c>
      <c r="N893" s="137" t="str">
        <f>IF('PRAPTRA 1 प्रविष्ठी'!L893="","",'PRAPTRA 1 प्रविष्ठी'!L893)</f>
        <v/>
      </c>
      <c r="O893" s="38" t="str">
        <f t="shared" si="1"/>
        <v/>
      </c>
      <c r="AA893" s="167" t="str">
        <f t="shared" si="2"/>
        <v>-883</v>
      </c>
      <c r="AB893" s="137" t="str">
        <f>IF('PRAPTRA 2 प्रविष्ठी'!A893="","",'PRAPTRA 2 प्रविष्ठी'!A893)</f>
        <v/>
      </c>
      <c r="AC893" s="137" t="str">
        <f>IF('PRAPTRA 2 प्रविष्ठी'!B893="","",'PRAPTRA 2 प्रविष्ठी'!B893)</f>
        <v/>
      </c>
      <c r="AD893" s="137" t="str">
        <f>IF('PRAPTRA 2 प्रविष्ठी'!C893="","",'PRAPTRA 2 प्रविष्ठी'!C893)</f>
        <v/>
      </c>
      <c r="AE893" s="137" t="str">
        <f>IF('PRAPTRA 2 प्रविष्ठी'!D893="","",'PRAPTRA 2 प्रविष्ठी'!D893)</f>
        <v/>
      </c>
      <c r="AF893" s="137" t="str">
        <f>IF('PRAPTRA 2 प्रविष्ठी'!E893="","",'PRAPTRA 2 प्रविष्ठी'!E893)</f>
        <v/>
      </c>
      <c r="AG893" s="137" t="str">
        <f>IF('PRAPTRA 2 प्रविष्ठी'!F893="","",'PRAPTRA 2 प्रविष्ठी'!F893)</f>
        <v/>
      </c>
      <c r="AH893" s="137" t="str">
        <f>IF('PRAPTRA 2 प्रविष्ठी'!G893="","",'PRAPTRA 2 प्रविष्ठी'!G893)</f>
        <v/>
      </c>
      <c r="AI893" s="137" t="str">
        <f>IFERROR(IF(OR('PRAPTRA 1 प्रविष्ठी'!$F$3="",AH893=""),"",DATEDIF(AH893,'PRAPTRA 1 प्रविष्ठी'!$F$3,"Y")),"")</f>
        <v/>
      </c>
      <c r="AJ893" s="137" t="str">
        <f>IF('PRAPTRA 2 प्रविष्ठी'!I893="","",'PRAPTRA 2 प्रविष्ठी'!I893)</f>
        <v/>
      </c>
      <c r="AK893" s="137" t="str">
        <f>IF('PRAPTRA 2 प्रविष्ठी'!J893="","",'PRAPTRA 2 प्रविष्ठी'!J893)</f>
        <v/>
      </c>
      <c r="AL893" s="137" t="str">
        <f>IF('PRAPTRA 2 प्रविष्ठी'!K893="","",'PRAPTRA 2 प्रविष्ठी'!K893)</f>
        <v/>
      </c>
      <c r="AM893" s="137" t="str">
        <f>IF('PRAPTRA 2 प्रविष्ठी'!L893="","",'PRAPTRA 2 प्रविष्ठी'!L893)</f>
        <v/>
      </c>
      <c r="AN893" s="137" t="str">
        <f>IF('PRAPTRA 2 प्रविष्ठी'!M893="","",'PRAPTRA 2 प्रविष्ठी'!M893)</f>
        <v/>
      </c>
      <c r="AO893" s="35" t="str">
        <f>IF('PRAPTRA 2 प्रविष्ठी'!H893="","",'PRAPTRA 2 प्रविष्ठी'!H893)</f>
        <v/>
      </c>
      <c r="AP893" s="38" t="str">
        <f t="shared" si="3"/>
        <v/>
      </c>
    </row>
    <row r="894" spans="2:42" ht="15.75" customHeight="1">
      <c r="B894" s="167" t="str">
        <f t="shared" si="0"/>
        <v>-819</v>
      </c>
      <c r="C894" s="137" t="str">
        <f>IF('PRAPTRA 1 प्रविष्ठी'!A894="","",'PRAPTRA 1 प्रविष्ठी'!A894)</f>
        <v/>
      </c>
      <c r="D894" s="137" t="str">
        <f>IF('PRAPTRA 1 प्रविष्ठी'!B894="","",UPPER('PRAPTRA 1 प्रविष्ठी'!B894))</f>
        <v/>
      </c>
      <c r="E894" s="137" t="str">
        <f>IF('PRAPTRA 1 प्रविष्ठी'!C894="","",UPPER('PRAPTRA 1 प्रविष्ठी'!C894))</f>
        <v/>
      </c>
      <c r="F894" s="137" t="str">
        <f>IF('PRAPTRA 1 प्रविष्ठी'!D894="","",PROPER('PRAPTRA 1 प्रविष्ठी'!D894))</f>
        <v/>
      </c>
      <c r="G894" s="137" t="str">
        <f>IF('PRAPTRA 1 प्रविष्ठी'!E894="","",UPPER('PRAPTRA 1 प्रविष्ठी'!E894))</f>
        <v/>
      </c>
      <c r="H894" s="137" t="str">
        <f>IF('PRAPTRA 1 प्रविष्ठी'!F894="","",UPPER('PRAPTRA 1 प्रविष्ठी'!F894))</f>
        <v/>
      </c>
      <c r="I894" s="137" t="str">
        <f>IF('PRAPTRA 1 प्रविष्ठी'!G894="","",UPPER('PRAPTRA 1 प्रविष्ठी'!G894))</f>
        <v/>
      </c>
      <c r="J894" s="172" t="str">
        <f>IF('PRAPTRA 1 प्रविष्ठी'!H894="","",'PRAPTRA 1 प्रविष्ठी'!H894)</f>
        <v/>
      </c>
      <c r="K894" s="137" t="str">
        <f>IF('PRAPTRA 1 प्रविष्ठी'!I894="","",'PRAPTRA 1 प्रविष्ठी'!I894)</f>
        <v/>
      </c>
      <c r="L894" s="137" t="str">
        <f>IF('PRAPTRA 1 प्रविष्ठी'!J894="","",'PRAPTRA 1 प्रविष्ठी'!J894)</f>
        <v/>
      </c>
      <c r="M894" s="137" t="str">
        <f>IF('PRAPTRA 1 प्रविष्ठी'!K894="","",'PRAPTRA 1 प्रविष्ठी'!K894)</f>
        <v/>
      </c>
      <c r="N894" s="137" t="str">
        <f>IF('PRAPTRA 1 प्रविष्ठी'!L894="","",'PRAPTRA 1 प्रविष्ठी'!L894)</f>
        <v/>
      </c>
      <c r="O894" s="38" t="str">
        <f t="shared" si="1"/>
        <v/>
      </c>
      <c r="AA894" s="167" t="str">
        <f t="shared" si="2"/>
        <v>-884</v>
      </c>
      <c r="AB894" s="137" t="str">
        <f>IF('PRAPTRA 2 प्रविष्ठी'!A894="","",'PRAPTRA 2 प्रविष्ठी'!A894)</f>
        <v/>
      </c>
      <c r="AC894" s="137" t="str">
        <f>IF('PRAPTRA 2 प्रविष्ठी'!B894="","",'PRAPTRA 2 प्रविष्ठी'!B894)</f>
        <v/>
      </c>
      <c r="AD894" s="137" t="str">
        <f>IF('PRAPTRA 2 प्रविष्ठी'!C894="","",'PRAPTRA 2 प्रविष्ठी'!C894)</f>
        <v/>
      </c>
      <c r="AE894" s="137" t="str">
        <f>IF('PRAPTRA 2 प्रविष्ठी'!D894="","",'PRAPTRA 2 प्रविष्ठी'!D894)</f>
        <v/>
      </c>
      <c r="AF894" s="137" t="str">
        <f>IF('PRAPTRA 2 प्रविष्ठी'!E894="","",'PRAPTRA 2 प्रविष्ठी'!E894)</f>
        <v/>
      </c>
      <c r="AG894" s="137" t="str">
        <f>IF('PRAPTRA 2 प्रविष्ठी'!F894="","",'PRAPTRA 2 प्रविष्ठी'!F894)</f>
        <v/>
      </c>
      <c r="AH894" s="137" t="str">
        <f>IF('PRAPTRA 2 प्रविष्ठी'!G894="","",'PRAPTRA 2 प्रविष्ठी'!G894)</f>
        <v/>
      </c>
      <c r="AI894" s="137" t="str">
        <f>IFERROR(IF(OR('PRAPTRA 1 प्रविष्ठी'!$F$3="",AH894=""),"",DATEDIF(AH894,'PRAPTRA 1 प्रविष्ठी'!$F$3,"Y")),"")</f>
        <v/>
      </c>
      <c r="AJ894" s="137" t="str">
        <f>IF('PRAPTRA 2 प्रविष्ठी'!I894="","",'PRAPTRA 2 प्रविष्ठी'!I894)</f>
        <v/>
      </c>
      <c r="AK894" s="137" t="str">
        <f>IF('PRAPTRA 2 प्रविष्ठी'!J894="","",'PRAPTRA 2 प्रविष्ठी'!J894)</f>
        <v/>
      </c>
      <c r="AL894" s="137" t="str">
        <f>IF('PRAPTRA 2 प्रविष्ठी'!K894="","",'PRAPTRA 2 प्रविष्ठी'!K894)</f>
        <v/>
      </c>
      <c r="AM894" s="137" t="str">
        <f>IF('PRAPTRA 2 प्रविष्ठी'!L894="","",'PRAPTRA 2 प्रविष्ठी'!L894)</f>
        <v/>
      </c>
      <c r="AN894" s="137" t="str">
        <f>IF('PRAPTRA 2 प्रविष्ठी'!M894="","",'PRAPTRA 2 प्रविष्ठी'!M894)</f>
        <v/>
      </c>
      <c r="AO894" s="35" t="str">
        <f>IF('PRAPTRA 2 प्रविष्ठी'!H894="","",'PRAPTRA 2 प्रविष्ठी'!H894)</f>
        <v/>
      </c>
      <c r="AP894" s="38" t="str">
        <f t="shared" si="3"/>
        <v/>
      </c>
    </row>
    <row r="895" spans="2:42" ht="15.75" customHeight="1">
      <c r="B895" s="167" t="str">
        <f t="shared" si="0"/>
        <v>-820</v>
      </c>
      <c r="C895" s="137" t="str">
        <f>IF('PRAPTRA 1 प्रविष्ठी'!A895="","",'PRAPTRA 1 प्रविष्ठी'!A895)</f>
        <v/>
      </c>
      <c r="D895" s="137" t="str">
        <f>IF('PRAPTRA 1 प्रविष्ठी'!B895="","",UPPER('PRAPTRA 1 प्रविष्ठी'!B895))</f>
        <v/>
      </c>
      <c r="E895" s="137" t="str">
        <f>IF('PRAPTRA 1 प्रविष्ठी'!C895="","",UPPER('PRAPTRA 1 प्रविष्ठी'!C895))</f>
        <v/>
      </c>
      <c r="F895" s="137" t="str">
        <f>IF('PRAPTRA 1 प्रविष्ठी'!D895="","",PROPER('PRAPTRA 1 प्रविष्ठी'!D895))</f>
        <v/>
      </c>
      <c r="G895" s="137" t="str">
        <f>IF('PRAPTRA 1 प्रविष्ठी'!E895="","",UPPER('PRAPTRA 1 प्रविष्ठी'!E895))</f>
        <v/>
      </c>
      <c r="H895" s="137" t="str">
        <f>IF('PRAPTRA 1 प्रविष्ठी'!F895="","",UPPER('PRAPTRA 1 प्रविष्ठी'!F895))</f>
        <v/>
      </c>
      <c r="I895" s="137" t="str">
        <f>IF('PRAPTRA 1 प्रविष्ठी'!G895="","",UPPER('PRAPTRA 1 प्रविष्ठी'!G895))</f>
        <v/>
      </c>
      <c r="J895" s="172" t="str">
        <f>IF('PRAPTRA 1 प्रविष्ठी'!H895="","",'PRAPTRA 1 प्रविष्ठी'!H895)</f>
        <v/>
      </c>
      <c r="K895" s="137" t="str">
        <f>IF('PRAPTRA 1 प्रविष्ठी'!I895="","",'PRAPTRA 1 प्रविष्ठी'!I895)</f>
        <v/>
      </c>
      <c r="L895" s="137" t="str">
        <f>IF('PRAPTRA 1 प्रविष्ठी'!J895="","",'PRAPTRA 1 प्रविष्ठी'!J895)</f>
        <v/>
      </c>
      <c r="M895" s="137" t="str">
        <f>IF('PRAPTRA 1 प्रविष्ठी'!K895="","",'PRAPTRA 1 प्रविष्ठी'!K895)</f>
        <v/>
      </c>
      <c r="N895" s="137" t="str">
        <f>IF('PRAPTRA 1 प्रविष्ठी'!L895="","",'PRAPTRA 1 प्रविष्ठी'!L895)</f>
        <v/>
      </c>
      <c r="O895" s="38" t="str">
        <f t="shared" si="1"/>
        <v/>
      </c>
      <c r="AA895" s="167" t="str">
        <f t="shared" si="2"/>
        <v>-885</v>
      </c>
      <c r="AB895" s="137" t="str">
        <f>IF('PRAPTRA 2 प्रविष्ठी'!A895="","",'PRAPTRA 2 प्रविष्ठी'!A895)</f>
        <v/>
      </c>
      <c r="AC895" s="137" t="str">
        <f>IF('PRAPTRA 2 प्रविष्ठी'!B895="","",'PRAPTRA 2 प्रविष्ठी'!B895)</f>
        <v/>
      </c>
      <c r="AD895" s="137" t="str">
        <f>IF('PRAPTRA 2 प्रविष्ठी'!C895="","",'PRAPTRA 2 प्रविष्ठी'!C895)</f>
        <v/>
      </c>
      <c r="AE895" s="137" t="str">
        <f>IF('PRAPTRA 2 प्रविष्ठी'!D895="","",'PRAPTRA 2 प्रविष्ठी'!D895)</f>
        <v/>
      </c>
      <c r="AF895" s="137" t="str">
        <f>IF('PRAPTRA 2 प्रविष्ठी'!E895="","",'PRAPTRA 2 प्रविष्ठी'!E895)</f>
        <v/>
      </c>
      <c r="AG895" s="137" t="str">
        <f>IF('PRAPTRA 2 प्रविष्ठी'!F895="","",'PRAPTRA 2 प्रविष्ठी'!F895)</f>
        <v/>
      </c>
      <c r="AH895" s="137" t="str">
        <f>IF('PRAPTRA 2 प्रविष्ठी'!G895="","",'PRAPTRA 2 प्रविष्ठी'!G895)</f>
        <v/>
      </c>
      <c r="AI895" s="137" t="str">
        <f>IFERROR(IF(OR('PRAPTRA 1 प्रविष्ठी'!$F$3="",AH895=""),"",DATEDIF(AH895,'PRAPTRA 1 प्रविष्ठी'!$F$3,"Y")),"")</f>
        <v/>
      </c>
      <c r="AJ895" s="137" t="str">
        <f>IF('PRAPTRA 2 प्रविष्ठी'!I895="","",'PRAPTRA 2 प्रविष्ठी'!I895)</f>
        <v/>
      </c>
      <c r="AK895" s="137" t="str">
        <f>IF('PRAPTRA 2 प्रविष्ठी'!J895="","",'PRAPTRA 2 प्रविष्ठी'!J895)</f>
        <v/>
      </c>
      <c r="AL895" s="137" t="str">
        <f>IF('PRAPTRA 2 प्रविष्ठी'!K895="","",'PRAPTRA 2 प्रविष्ठी'!K895)</f>
        <v/>
      </c>
      <c r="AM895" s="137" t="str">
        <f>IF('PRAPTRA 2 प्रविष्ठी'!L895="","",'PRAPTRA 2 प्रविष्ठी'!L895)</f>
        <v/>
      </c>
      <c r="AN895" s="137" t="str">
        <f>IF('PRAPTRA 2 प्रविष्ठी'!M895="","",'PRAPTRA 2 प्रविष्ठी'!M895)</f>
        <v/>
      </c>
      <c r="AO895" s="35" t="str">
        <f>IF('PRAPTRA 2 प्रविष्ठी'!H895="","",'PRAPTRA 2 प्रविष्ठी'!H895)</f>
        <v/>
      </c>
      <c r="AP895" s="38" t="str">
        <f t="shared" si="3"/>
        <v/>
      </c>
    </row>
    <row r="896" spans="2:42" ht="15.75" customHeight="1">
      <c r="B896" s="167" t="str">
        <f t="shared" si="0"/>
        <v>-821</v>
      </c>
      <c r="C896" s="137" t="str">
        <f>IF('PRAPTRA 1 प्रविष्ठी'!A896="","",'PRAPTRA 1 प्रविष्ठी'!A896)</f>
        <v/>
      </c>
      <c r="D896" s="137" t="str">
        <f>IF('PRAPTRA 1 प्रविष्ठी'!B896="","",UPPER('PRAPTRA 1 प्रविष्ठी'!B896))</f>
        <v/>
      </c>
      <c r="E896" s="137" t="str">
        <f>IF('PRAPTRA 1 प्रविष्ठी'!C896="","",UPPER('PRAPTRA 1 प्रविष्ठी'!C896))</f>
        <v/>
      </c>
      <c r="F896" s="137" t="str">
        <f>IF('PRAPTRA 1 प्रविष्ठी'!D896="","",PROPER('PRAPTRA 1 प्रविष्ठी'!D896))</f>
        <v/>
      </c>
      <c r="G896" s="137" t="str">
        <f>IF('PRAPTRA 1 प्रविष्ठी'!E896="","",UPPER('PRAPTRA 1 प्रविष्ठी'!E896))</f>
        <v/>
      </c>
      <c r="H896" s="137" t="str">
        <f>IF('PRAPTRA 1 प्रविष्ठी'!F896="","",UPPER('PRAPTRA 1 प्रविष्ठी'!F896))</f>
        <v/>
      </c>
      <c r="I896" s="137" t="str">
        <f>IF('PRAPTRA 1 प्रविष्ठी'!G896="","",UPPER('PRAPTRA 1 प्रविष्ठी'!G896))</f>
        <v/>
      </c>
      <c r="J896" s="172" t="str">
        <f>IF('PRAPTRA 1 प्रविष्ठी'!H896="","",'PRAPTRA 1 प्रविष्ठी'!H896)</f>
        <v/>
      </c>
      <c r="K896" s="137" t="str">
        <f>IF('PRAPTRA 1 प्रविष्ठी'!I896="","",'PRAPTRA 1 प्रविष्ठी'!I896)</f>
        <v/>
      </c>
      <c r="L896" s="137" t="str">
        <f>IF('PRAPTRA 1 प्रविष्ठी'!J896="","",'PRAPTRA 1 प्रविष्ठी'!J896)</f>
        <v/>
      </c>
      <c r="M896" s="137" t="str">
        <f>IF('PRAPTRA 1 प्रविष्ठी'!K896="","",'PRAPTRA 1 प्रविष्ठी'!K896)</f>
        <v/>
      </c>
      <c r="N896" s="137" t="str">
        <f>IF('PRAPTRA 1 प्रविष्ठी'!L896="","",'PRAPTRA 1 प्रविष्ठी'!L896)</f>
        <v/>
      </c>
      <c r="O896" s="38" t="str">
        <f t="shared" si="1"/>
        <v/>
      </c>
      <c r="AA896" s="167" t="str">
        <f t="shared" si="2"/>
        <v>-886</v>
      </c>
      <c r="AB896" s="137" t="str">
        <f>IF('PRAPTRA 2 प्रविष्ठी'!A896="","",'PRAPTRA 2 प्रविष्ठी'!A896)</f>
        <v/>
      </c>
      <c r="AC896" s="137" t="str">
        <f>IF('PRAPTRA 2 प्रविष्ठी'!B896="","",'PRAPTRA 2 प्रविष्ठी'!B896)</f>
        <v/>
      </c>
      <c r="AD896" s="137" t="str">
        <f>IF('PRAPTRA 2 प्रविष्ठी'!C896="","",'PRAPTRA 2 प्रविष्ठी'!C896)</f>
        <v/>
      </c>
      <c r="AE896" s="137" t="str">
        <f>IF('PRAPTRA 2 प्रविष्ठी'!D896="","",'PRAPTRA 2 प्रविष्ठी'!D896)</f>
        <v/>
      </c>
      <c r="AF896" s="137" t="str">
        <f>IF('PRAPTRA 2 प्रविष्ठी'!E896="","",'PRAPTRA 2 प्रविष्ठी'!E896)</f>
        <v/>
      </c>
      <c r="AG896" s="137" t="str">
        <f>IF('PRAPTRA 2 प्रविष्ठी'!F896="","",'PRAPTRA 2 प्रविष्ठी'!F896)</f>
        <v/>
      </c>
      <c r="AH896" s="137" t="str">
        <f>IF('PRAPTRA 2 प्रविष्ठी'!G896="","",'PRAPTRA 2 प्रविष्ठी'!G896)</f>
        <v/>
      </c>
      <c r="AI896" s="137" t="str">
        <f>IFERROR(IF(OR('PRAPTRA 1 प्रविष्ठी'!$F$3="",AH896=""),"",DATEDIF(AH896,'PRAPTRA 1 प्रविष्ठी'!$F$3,"Y")),"")</f>
        <v/>
      </c>
      <c r="AJ896" s="137" t="str">
        <f>IF('PRAPTRA 2 प्रविष्ठी'!I896="","",'PRAPTRA 2 प्रविष्ठी'!I896)</f>
        <v/>
      </c>
      <c r="AK896" s="137" t="str">
        <f>IF('PRAPTRA 2 प्रविष्ठी'!J896="","",'PRAPTRA 2 प्रविष्ठी'!J896)</f>
        <v/>
      </c>
      <c r="AL896" s="137" t="str">
        <f>IF('PRAPTRA 2 प्रविष्ठी'!K896="","",'PRAPTRA 2 प्रविष्ठी'!K896)</f>
        <v/>
      </c>
      <c r="AM896" s="137" t="str">
        <f>IF('PRAPTRA 2 प्रविष्ठी'!L896="","",'PRAPTRA 2 प्रविष्ठी'!L896)</f>
        <v/>
      </c>
      <c r="AN896" s="137" t="str">
        <f>IF('PRAPTRA 2 प्रविष्ठी'!M896="","",'PRAPTRA 2 प्रविष्ठी'!M896)</f>
        <v/>
      </c>
      <c r="AO896" s="35" t="str">
        <f>IF('PRAPTRA 2 प्रविष्ठी'!H896="","",'PRAPTRA 2 प्रविष्ठी'!H896)</f>
        <v/>
      </c>
      <c r="AP896" s="38" t="str">
        <f t="shared" si="3"/>
        <v/>
      </c>
    </row>
    <row r="897" spans="2:42" ht="15.75" customHeight="1">
      <c r="B897" s="167" t="str">
        <f t="shared" si="0"/>
        <v>-822</v>
      </c>
      <c r="C897" s="137" t="str">
        <f>IF('PRAPTRA 1 प्रविष्ठी'!A897="","",'PRAPTRA 1 प्रविष्ठी'!A897)</f>
        <v/>
      </c>
      <c r="D897" s="137" t="str">
        <f>IF('PRAPTRA 1 प्रविष्ठी'!B897="","",UPPER('PRAPTRA 1 प्रविष्ठी'!B897))</f>
        <v/>
      </c>
      <c r="E897" s="137" t="str">
        <f>IF('PRAPTRA 1 प्रविष्ठी'!C897="","",UPPER('PRAPTRA 1 प्रविष्ठी'!C897))</f>
        <v/>
      </c>
      <c r="F897" s="137" t="str">
        <f>IF('PRAPTRA 1 प्रविष्ठी'!D897="","",PROPER('PRAPTRA 1 प्रविष्ठी'!D897))</f>
        <v/>
      </c>
      <c r="G897" s="137" t="str">
        <f>IF('PRAPTRA 1 प्रविष्ठी'!E897="","",UPPER('PRAPTRA 1 प्रविष्ठी'!E897))</f>
        <v/>
      </c>
      <c r="H897" s="137" t="str">
        <f>IF('PRAPTRA 1 प्रविष्ठी'!F897="","",UPPER('PRAPTRA 1 प्रविष्ठी'!F897))</f>
        <v/>
      </c>
      <c r="I897" s="137" t="str">
        <f>IF('PRAPTRA 1 प्रविष्ठी'!G897="","",UPPER('PRAPTRA 1 प्रविष्ठी'!G897))</f>
        <v/>
      </c>
      <c r="J897" s="172" t="str">
        <f>IF('PRAPTRA 1 प्रविष्ठी'!H897="","",'PRAPTRA 1 प्रविष्ठी'!H897)</f>
        <v/>
      </c>
      <c r="K897" s="137" t="str">
        <f>IF('PRAPTRA 1 प्रविष्ठी'!I897="","",'PRAPTRA 1 प्रविष्ठी'!I897)</f>
        <v/>
      </c>
      <c r="L897" s="137" t="str">
        <f>IF('PRAPTRA 1 प्रविष्ठी'!J897="","",'PRAPTRA 1 प्रविष्ठी'!J897)</f>
        <v/>
      </c>
      <c r="M897" s="137" t="str">
        <f>IF('PRAPTRA 1 प्रविष्ठी'!K897="","",'PRAPTRA 1 प्रविष्ठी'!K897)</f>
        <v/>
      </c>
      <c r="N897" s="137" t="str">
        <f>IF('PRAPTRA 1 प्रविष्ठी'!L897="","",'PRAPTRA 1 प्रविष्ठी'!L897)</f>
        <v/>
      </c>
      <c r="O897" s="38" t="str">
        <f t="shared" si="1"/>
        <v/>
      </c>
      <c r="AA897" s="167" t="str">
        <f t="shared" si="2"/>
        <v>-887</v>
      </c>
      <c r="AB897" s="137" t="str">
        <f>IF('PRAPTRA 2 प्रविष्ठी'!A897="","",'PRAPTRA 2 प्रविष्ठी'!A897)</f>
        <v/>
      </c>
      <c r="AC897" s="137" t="str">
        <f>IF('PRAPTRA 2 प्रविष्ठी'!B897="","",'PRAPTRA 2 प्रविष्ठी'!B897)</f>
        <v/>
      </c>
      <c r="AD897" s="137" t="str">
        <f>IF('PRAPTRA 2 प्रविष्ठी'!C897="","",'PRAPTRA 2 प्रविष्ठी'!C897)</f>
        <v/>
      </c>
      <c r="AE897" s="137" t="str">
        <f>IF('PRAPTRA 2 प्रविष्ठी'!D897="","",'PRAPTRA 2 प्रविष्ठी'!D897)</f>
        <v/>
      </c>
      <c r="AF897" s="137" t="str">
        <f>IF('PRAPTRA 2 प्रविष्ठी'!E897="","",'PRAPTRA 2 प्रविष्ठी'!E897)</f>
        <v/>
      </c>
      <c r="AG897" s="137" t="str">
        <f>IF('PRAPTRA 2 प्रविष्ठी'!F897="","",'PRAPTRA 2 प्रविष्ठी'!F897)</f>
        <v/>
      </c>
      <c r="AH897" s="137" t="str">
        <f>IF('PRAPTRA 2 प्रविष्ठी'!G897="","",'PRAPTRA 2 प्रविष्ठी'!G897)</f>
        <v/>
      </c>
      <c r="AI897" s="137" t="str">
        <f>IFERROR(IF(OR('PRAPTRA 1 प्रविष्ठी'!$F$3="",AH897=""),"",DATEDIF(AH897,'PRAPTRA 1 प्रविष्ठी'!$F$3,"Y")),"")</f>
        <v/>
      </c>
      <c r="AJ897" s="137" t="str">
        <f>IF('PRAPTRA 2 प्रविष्ठी'!I897="","",'PRAPTRA 2 प्रविष्ठी'!I897)</f>
        <v/>
      </c>
      <c r="AK897" s="137" t="str">
        <f>IF('PRAPTRA 2 प्रविष्ठी'!J897="","",'PRAPTRA 2 प्रविष्ठी'!J897)</f>
        <v/>
      </c>
      <c r="AL897" s="137" t="str">
        <f>IF('PRAPTRA 2 प्रविष्ठी'!K897="","",'PRAPTRA 2 प्रविष्ठी'!K897)</f>
        <v/>
      </c>
      <c r="AM897" s="137" t="str">
        <f>IF('PRAPTRA 2 प्रविष्ठी'!L897="","",'PRAPTRA 2 प्रविष्ठी'!L897)</f>
        <v/>
      </c>
      <c r="AN897" s="137" t="str">
        <f>IF('PRAPTRA 2 प्रविष्ठी'!M897="","",'PRAPTRA 2 प्रविष्ठी'!M897)</f>
        <v/>
      </c>
      <c r="AO897" s="35" t="str">
        <f>IF('PRAPTRA 2 प्रविष्ठी'!H897="","",'PRAPTRA 2 प्रविष्ठी'!H897)</f>
        <v/>
      </c>
      <c r="AP897" s="38" t="str">
        <f t="shared" si="3"/>
        <v/>
      </c>
    </row>
    <row r="898" spans="2:42" ht="15.75" customHeight="1">
      <c r="B898" s="167" t="str">
        <f t="shared" si="0"/>
        <v>-823</v>
      </c>
      <c r="C898" s="137" t="str">
        <f>IF('PRAPTRA 1 प्रविष्ठी'!A898="","",'PRAPTRA 1 प्रविष्ठी'!A898)</f>
        <v/>
      </c>
      <c r="D898" s="137" t="str">
        <f>IF('PRAPTRA 1 प्रविष्ठी'!B898="","",UPPER('PRAPTRA 1 प्रविष्ठी'!B898))</f>
        <v/>
      </c>
      <c r="E898" s="137" t="str">
        <f>IF('PRAPTRA 1 प्रविष्ठी'!C898="","",UPPER('PRAPTRA 1 प्रविष्ठी'!C898))</f>
        <v/>
      </c>
      <c r="F898" s="137" t="str">
        <f>IF('PRAPTRA 1 प्रविष्ठी'!D898="","",PROPER('PRAPTRA 1 प्रविष्ठी'!D898))</f>
        <v/>
      </c>
      <c r="G898" s="137" t="str">
        <f>IF('PRAPTRA 1 प्रविष्ठी'!E898="","",UPPER('PRAPTRA 1 प्रविष्ठी'!E898))</f>
        <v/>
      </c>
      <c r="H898" s="137" t="str">
        <f>IF('PRAPTRA 1 प्रविष्ठी'!F898="","",UPPER('PRAPTRA 1 प्रविष्ठी'!F898))</f>
        <v/>
      </c>
      <c r="I898" s="137" t="str">
        <f>IF('PRAPTRA 1 प्रविष्ठी'!G898="","",UPPER('PRAPTRA 1 प्रविष्ठी'!G898))</f>
        <v/>
      </c>
      <c r="J898" s="172" t="str">
        <f>IF('PRAPTRA 1 प्रविष्ठी'!H898="","",'PRAPTRA 1 प्रविष्ठी'!H898)</f>
        <v/>
      </c>
      <c r="K898" s="137" t="str">
        <f>IF('PRAPTRA 1 प्रविष्ठी'!I898="","",'PRAPTRA 1 प्रविष्ठी'!I898)</f>
        <v/>
      </c>
      <c r="L898" s="137" t="str">
        <f>IF('PRAPTRA 1 प्रविष्ठी'!J898="","",'PRAPTRA 1 प्रविष्ठी'!J898)</f>
        <v/>
      </c>
      <c r="M898" s="137" t="str">
        <f>IF('PRAPTRA 1 प्रविष्ठी'!K898="","",'PRAPTRA 1 प्रविष्ठी'!K898)</f>
        <v/>
      </c>
      <c r="N898" s="137" t="str">
        <f>IF('PRAPTRA 1 प्रविष्ठी'!L898="","",'PRAPTRA 1 प्रविष्ठी'!L898)</f>
        <v/>
      </c>
      <c r="O898" s="38" t="str">
        <f t="shared" si="1"/>
        <v/>
      </c>
      <c r="AA898" s="167" t="str">
        <f t="shared" si="2"/>
        <v>-888</v>
      </c>
      <c r="AB898" s="137" t="str">
        <f>IF('PRAPTRA 2 प्रविष्ठी'!A898="","",'PRAPTRA 2 प्रविष्ठी'!A898)</f>
        <v/>
      </c>
      <c r="AC898" s="137" t="str">
        <f>IF('PRAPTRA 2 प्रविष्ठी'!B898="","",'PRAPTRA 2 प्रविष्ठी'!B898)</f>
        <v/>
      </c>
      <c r="AD898" s="137" t="str">
        <f>IF('PRAPTRA 2 प्रविष्ठी'!C898="","",'PRAPTRA 2 प्रविष्ठी'!C898)</f>
        <v/>
      </c>
      <c r="AE898" s="137" t="str">
        <f>IF('PRAPTRA 2 प्रविष्ठी'!D898="","",'PRAPTRA 2 प्रविष्ठी'!D898)</f>
        <v/>
      </c>
      <c r="AF898" s="137" t="str">
        <f>IF('PRAPTRA 2 प्रविष्ठी'!E898="","",'PRAPTRA 2 प्रविष्ठी'!E898)</f>
        <v/>
      </c>
      <c r="AG898" s="137" t="str">
        <f>IF('PRAPTRA 2 प्रविष्ठी'!F898="","",'PRAPTRA 2 प्रविष्ठी'!F898)</f>
        <v/>
      </c>
      <c r="AH898" s="137" t="str">
        <f>IF('PRAPTRA 2 प्रविष्ठी'!G898="","",'PRAPTRA 2 प्रविष्ठी'!G898)</f>
        <v/>
      </c>
      <c r="AI898" s="137" t="str">
        <f>IFERROR(IF(OR('PRAPTRA 1 प्रविष्ठी'!$F$3="",AH898=""),"",DATEDIF(AH898,'PRAPTRA 1 प्रविष्ठी'!$F$3,"Y")),"")</f>
        <v/>
      </c>
      <c r="AJ898" s="137" t="str">
        <f>IF('PRAPTRA 2 प्रविष्ठी'!I898="","",'PRAPTRA 2 प्रविष्ठी'!I898)</f>
        <v/>
      </c>
      <c r="AK898" s="137" t="str">
        <f>IF('PRAPTRA 2 प्रविष्ठी'!J898="","",'PRAPTRA 2 प्रविष्ठी'!J898)</f>
        <v/>
      </c>
      <c r="AL898" s="137" t="str">
        <f>IF('PRAPTRA 2 प्रविष्ठी'!K898="","",'PRAPTRA 2 प्रविष्ठी'!K898)</f>
        <v/>
      </c>
      <c r="AM898" s="137" t="str">
        <f>IF('PRAPTRA 2 प्रविष्ठी'!L898="","",'PRAPTRA 2 प्रविष्ठी'!L898)</f>
        <v/>
      </c>
      <c r="AN898" s="137" t="str">
        <f>IF('PRAPTRA 2 प्रविष्ठी'!M898="","",'PRAPTRA 2 प्रविष्ठी'!M898)</f>
        <v/>
      </c>
      <c r="AO898" s="35" t="str">
        <f>IF('PRAPTRA 2 प्रविष्ठी'!H898="","",'PRAPTRA 2 प्रविष्ठी'!H898)</f>
        <v/>
      </c>
      <c r="AP898" s="38" t="str">
        <f t="shared" si="3"/>
        <v/>
      </c>
    </row>
    <row r="899" spans="2:42" ht="15.75" customHeight="1">
      <c r="B899" s="167" t="str">
        <f t="shared" si="0"/>
        <v>-824</v>
      </c>
      <c r="C899" s="137" t="str">
        <f>IF('PRAPTRA 1 प्रविष्ठी'!A899="","",'PRAPTRA 1 प्रविष्ठी'!A899)</f>
        <v/>
      </c>
      <c r="D899" s="137" t="str">
        <f>IF('PRAPTRA 1 प्रविष्ठी'!B899="","",UPPER('PRAPTRA 1 प्रविष्ठी'!B899))</f>
        <v/>
      </c>
      <c r="E899" s="137" t="str">
        <f>IF('PRAPTRA 1 प्रविष्ठी'!C899="","",UPPER('PRAPTRA 1 प्रविष्ठी'!C899))</f>
        <v/>
      </c>
      <c r="F899" s="137" t="str">
        <f>IF('PRAPTRA 1 प्रविष्ठी'!D899="","",PROPER('PRAPTRA 1 प्रविष्ठी'!D899))</f>
        <v/>
      </c>
      <c r="G899" s="137" t="str">
        <f>IF('PRAPTRA 1 प्रविष्ठी'!E899="","",UPPER('PRAPTRA 1 प्रविष्ठी'!E899))</f>
        <v/>
      </c>
      <c r="H899" s="137" t="str">
        <f>IF('PRAPTRA 1 प्रविष्ठी'!F899="","",UPPER('PRAPTRA 1 प्रविष्ठी'!F899))</f>
        <v/>
      </c>
      <c r="I899" s="137" t="str">
        <f>IF('PRAPTRA 1 प्रविष्ठी'!G899="","",UPPER('PRAPTRA 1 प्रविष्ठी'!G899))</f>
        <v/>
      </c>
      <c r="J899" s="172" t="str">
        <f>IF('PRAPTRA 1 प्रविष्ठी'!H899="","",'PRAPTRA 1 प्रविष्ठी'!H899)</f>
        <v/>
      </c>
      <c r="K899" s="137" t="str">
        <f>IF('PRAPTRA 1 प्रविष्ठी'!I899="","",'PRAPTRA 1 प्रविष्ठी'!I899)</f>
        <v/>
      </c>
      <c r="L899" s="137" t="str">
        <f>IF('PRAPTRA 1 प्रविष्ठी'!J899="","",'PRAPTRA 1 प्रविष्ठी'!J899)</f>
        <v/>
      </c>
      <c r="M899" s="137" t="str">
        <f>IF('PRAPTRA 1 प्रविष्ठी'!K899="","",'PRAPTRA 1 प्रविष्ठी'!K899)</f>
        <v/>
      </c>
      <c r="N899" s="137" t="str">
        <f>IF('PRAPTRA 1 प्रविष्ठी'!L899="","",'PRAPTRA 1 प्रविष्ठी'!L899)</f>
        <v/>
      </c>
      <c r="O899" s="38" t="str">
        <f t="shared" si="1"/>
        <v/>
      </c>
      <c r="AA899" s="167" t="str">
        <f t="shared" si="2"/>
        <v>-889</v>
      </c>
      <c r="AB899" s="137" t="str">
        <f>IF('PRAPTRA 2 प्रविष्ठी'!A899="","",'PRAPTRA 2 प्रविष्ठी'!A899)</f>
        <v/>
      </c>
      <c r="AC899" s="137" t="str">
        <f>IF('PRAPTRA 2 प्रविष्ठी'!B899="","",'PRAPTRA 2 प्रविष्ठी'!B899)</f>
        <v/>
      </c>
      <c r="AD899" s="137" t="str">
        <f>IF('PRAPTRA 2 प्रविष्ठी'!C899="","",'PRAPTRA 2 प्रविष्ठी'!C899)</f>
        <v/>
      </c>
      <c r="AE899" s="137" t="str">
        <f>IF('PRAPTRA 2 प्रविष्ठी'!D899="","",'PRAPTRA 2 प्रविष्ठी'!D899)</f>
        <v/>
      </c>
      <c r="AF899" s="137" t="str">
        <f>IF('PRAPTRA 2 प्रविष्ठी'!E899="","",'PRAPTRA 2 प्रविष्ठी'!E899)</f>
        <v/>
      </c>
      <c r="AG899" s="137" t="str">
        <f>IF('PRAPTRA 2 प्रविष्ठी'!F899="","",'PRAPTRA 2 प्रविष्ठी'!F899)</f>
        <v/>
      </c>
      <c r="AH899" s="137" t="str">
        <f>IF('PRAPTRA 2 प्रविष्ठी'!G899="","",'PRAPTRA 2 प्रविष्ठी'!G899)</f>
        <v/>
      </c>
      <c r="AI899" s="137" t="str">
        <f>IFERROR(IF(OR('PRAPTRA 1 प्रविष्ठी'!$F$3="",AH899=""),"",DATEDIF(AH899,'PRAPTRA 1 प्रविष्ठी'!$F$3,"Y")),"")</f>
        <v/>
      </c>
      <c r="AJ899" s="137" t="str">
        <f>IF('PRAPTRA 2 प्रविष्ठी'!I899="","",'PRAPTRA 2 प्रविष्ठी'!I899)</f>
        <v/>
      </c>
      <c r="AK899" s="137" t="str">
        <f>IF('PRAPTRA 2 प्रविष्ठी'!J899="","",'PRAPTRA 2 प्रविष्ठी'!J899)</f>
        <v/>
      </c>
      <c r="AL899" s="137" t="str">
        <f>IF('PRAPTRA 2 प्रविष्ठी'!K899="","",'PRAPTRA 2 प्रविष्ठी'!K899)</f>
        <v/>
      </c>
      <c r="AM899" s="137" t="str">
        <f>IF('PRAPTRA 2 प्रविष्ठी'!L899="","",'PRAPTRA 2 प्रविष्ठी'!L899)</f>
        <v/>
      </c>
      <c r="AN899" s="137" t="str">
        <f>IF('PRAPTRA 2 प्रविष्ठी'!M899="","",'PRAPTRA 2 प्रविष्ठी'!M899)</f>
        <v/>
      </c>
      <c r="AO899" s="35" t="str">
        <f>IF('PRAPTRA 2 प्रविष्ठी'!H899="","",'PRAPTRA 2 प्रविष्ठी'!H899)</f>
        <v/>
      </c>
      <c r="AP899" s="38" t="str">
        <f t="shared" si="3"/>
        <v/>
      </c>
    </row>
    <row r="900" spans="2:42" ht="15.75" customHeight="1">
      <c r="B900" s="167" t="str">
        <f t="shared" si="0"/>
        <v>-825</v>
      </c>
      <c r="C900" s="137" t="str">
        <f>IF('PRAPTRA 1 प्रविष्ठी'!A900="","",'PRAPTRA 1 प्रविष्ठी'!A900)</f>
        <v/>
      </c>
      <c r="D900" s="137" t="str">
        <f>IF('PRAPTRA 1 प्रविष्ठी'!B900="","",UPPER('PRAPTRA 1 प्रविष्ठी'!B900))</f>
        <v/>
      </c>
      <c r="E900" s="137" t="str">
        <f>IF('PRAPTRA 1 प्रविष्ठी'!C900="","",UPPER('PRAPTRA 1 प्रविष्ठी'!C900))</f>
        <v/>
      </c>
      <c r="F900" s="137" t="str">
        <f>IF('PRAPTRA 1 प्रविष्ठी'!D900="","",PROPER('PRAPTRA 1 प्रविष्ठी'!D900))</f>
        <v/>
      </c>
      <c r="G900" s="137" t="str">
        <f>IF('PRAPTRA 1 प्रविष्ठी'!E900="","",UPPER('PRAPTRA 1 प्रविष्ठी'!E900))</f>
        <v/>
      </c>
      <c r="H900" s="137" t="str">
        <f>IF('PRAPTRA 1 प्रविष्ठी'!F900="","",UPPER('PRAPTRA 1 प्रविष्ठी'!F900))</f>
        <v/>
      </c>
      <c r="I900" s="137" t="str">
        <f>IF('PRAPTRA 1 प्रविष्ठी'!G900="","",UPPER('PRAPTRA 1 प्रविष्ठी'!G900))</f>
        <v/>
      </c>
      <c r="J900" s="172" t="str">
        <f>IF('PRAPTRA 1 प्रविष्ठी'!H900="","",'PRAPTRA 1 प्रविष्ठी'!H900)</f>
        <v/>
      </c>
      <c r="K900" s="137" t="str">
        <f>IF('PRAPTRA 1 प्रविष्ठी'!I900="","",'PRAPTRA 1 प्रविष्ठी'!I900)</f>
        <v/>
      </c>
      <c r="L900" s="137" t="str">
        <f>IF('PRAPTRA 1 प्रविष्ठी'!J900="","",'PRAPTRA 1 प्रविष्ठी'!J900)</f>
        <v/>
      </c>
      <c r="M900" s="137" t="str">
        <f>IF('PRAPTRA 1 प्रविष्ठी'!K900="","",'PRAPTRA 1 प्रविष्ठी'!K900)</f>
        <v/>
      </c>
      <c r="N900" s="137" t="str">
        <f>IF('PRAPTRA 1 प्रविष्ठी'!L900="","",'PRAPTRA 1 प्रविष्ठी'!L900)</f>
        <v/>
      </c>
      <c r="O900" s="38" t="str">
        <f t="shared" si="1"/>
        <v/>
      </c>
      <c r="AA900" s="167" t="str">
        <f t="shared" si="2"/>
        <v>-890</v>
      </c>
      <c r="AB900" s="137" t="str">
        <f>IF('PRAPTRA 2 प्रविष्ठी'!A900="","",'PRAPTRA 2 प्रविष्ठी'!A900)</f>
        <v/>
      </c>
      <c r="AC900" s="137" t="str">
        <f>IF('PRAPTRA 2 प्रविष्ठी'!B900="","",'PRAPTRA 2 प्रविष्ठी'!B900)</f>
        <v/>
      </c>
      <c r="AD900" s="137" t="str">
        <f>IF('PRAPTRA 2 प्रविष्ठी'!C900="","",'PRAPTRA 2 प्रविष्ठी'!C900)</f>
        <v/>
      </c>
      <c r="AE900" s="137" t="str">
        <f>IF('PRAPTRA 2 प्रविष्ठी'!D900="","",'PRAPTRA 2 प्रविष्ठी'!D900)</f>
        <v/>
      </c>
      <c r="AF900" s="137" t="str">
        <f>IF('PRAPTRA 2 प्रविष्ठी'!E900="","",'PRAPTRA 2 प्रविष्ठी'!E900)</f>
        <v/>
      </c>
      <c r="AG900" s="137" t="str">
        <f>IF('PRAPTRA 2 प्रविष्ठी'!F900="","",'PRAPTRA 2 प्रविष्ठी'!F900)</f>
        <v/>
      </c>
      <c r="AH900" s="137" t="str">
        <f>IF('PRAPTRA 2 प्रविष्ठी'!G900="","",'PRAPTRA 2 प्रविष्ठी'!G900)</f>
        <v/>
      </c>
      <c r="AI900" s="137" t="str">
        <f>IFERROR(IF(OR('PRAPTRA 1 प्रविष्ठी'!$F$3="",AH900=""),"",DATEDIF(AH900,'PRAPTRA 1 प्रविष्ठी'!$F$3,"Y")),"")</f>
        <v/>
      </c>
      <c r="AJ900" s="137" t="str">
        <f>IF('PRAPTRA 2 प्रविष्ठी'!I900="","",'PRAPTRA 2 प्रविष्ठी'!I900)</f>
        <v/>
      </c>
      <c r="AK900" s="137" t="str">
        <f>IF('PRAPTRA 2 प्रविष्ठी'!J900="","",'PRAPTRA 2 प्रविष्ठी'!J900)</f>
        <v/>
      </c>
      <c r="AL900" s="137" t="str">
        <f>IF('PRAPTRA 2 प्रविष्ठी'!K900="","",'PRAPTRA 2 प्रविष्ठी'!K900)</f>
        <v/>
      </c>
      <c r="AM900" s="137" t="str">
        <f>IF('PRAPTRA 2 प्रविष्ठी'!L900="","",'PRAPTRA 2 प्रविष्ठी'!L900)</f>
        <v/>
      </c>
      <c r="AN900" s="137" t="str">
        <f>IF('PRAPTRA 2 प्रविष्ठी'!M900="","",'PRAPTRA 2 प्रविष्ठी'!M900)</f>
        <v/>
      </c>
      <c r="AO900" s="35" t="str">
        <f>IF('PRAPTRA 2 प्रविष्ठी'!H900="","",'PRAPTRA 2 प्रविष्ठी'!H900)</f>
        <v/>
      </c>
      <c r="AP900" s="38" t="str">
        <f t="shared" si="3"/>
        <v/>
      </c>
    </row>
    <row r="901" spans="2:42" ht="15.75" customHeight="1">
      <c r="B901" s="167" t="str">
        <f t="shared" si="0"/>
        <v>-826</v>
      </c>
      <c r="C901" s="137" t="str">
        <f>IF('PRAPTRA 1 प्रविष्ठी'!A901="","",'PRAPTRA 1 प्रविष्ठी'!A901)</f>
        <v/>
      </c>
      <c r="D901" s="137" t="str">
        <f>IF('PRAPTRA 1 प्रविष्ठी'!B901="","",UPPER('PRAPTRA 1 प्रविष्ठी'!B901))</f>
        <v/>
      </c>
      <c r="E901" s="137" t="str">
        <f>IF('PRAPTRA 1 प्रविष्ठी'!C901="","",UPPER('PRAPTRA 1 प्रविष्ठी'!C901))</f>
        <v/>
      </c>
      <c r="F901" s="137" t="str">
        <f>IF('PRAPTRA 1 प्रविष्ठी'!D901="","",PROPER('PRAPTRA 1 प्रविष्ठी'!D901))</f>
        <v/>
      </c>
      <c r="G901" s="137" t="str">
        <f>IF('PRAPTRA 1 प्रविष्ठी'!E901="","",UPPER('PRAPTRA 1 प्रविष्ठी'!E901))</f>
        <v/>
      </c>
      <c r="H901" s="137" t="str">
        <f>IF('PRAPTRA 1 प्रविष्ठी'!F901="","",UPPER('PRAPTRA 1 प्रविष्ठी'!F901))</f>
        <v/>
      </c>
      <c r="I901" s="137" t="str">
        <f>IF('PRAPTRA 1 प्रविष्ठी'!G901="","",UPPER('PRAPTRA 1 प्रविष्ठी'!G901))</f>
        <v/>
      </c>
      <c r="J901" s="172" t="str">
        <f>IF('PRAPTRA 1 प्रविष्ठी'!H901="","",'PRAPTRA 1 प्रविष्ठी'!H901)</f>
        <v/>
      </c>
      <c r="K901" s="137" t="str">
        <f>IF('PRAPTRA 1 प्रविष्ठी'!I901="","",'PRAPTRA 1 प्रविष्ठी'!I901)</f>
        <v/>
      </c>
      <c r="L901" s="137" t="str">
        <f>IF('PRAPTRA 1 प्रविष्ठी'!J901="","",'PRAPTRA 1 प्रविष्ठी'!J901)</f>
        <v/>
      </c>
      <c r="M901" s="137" t="str">
        <f>IF('PRAPTRA 1 प्रविष्ठी'!K901="","",'PRAPTRA 1 प्रविष्ठी'!K901)</f>
        <v/>
      </c>
      <c r="N901" s="137" t="str">
        <f>IF('PRAPTRA 1 प्रविष्ठी'!L901="","",'PRAPTRA 1 प्रविष्ठी'!L901)</f>
        <v/>
      </c>
      <c r="O901" s="38" t="str">
        <f t="shared" si="1"/>
        <v/>
      </c>
      <c r="AA901" s="167" t="str">
        <f t="shared" si="2"/>
        <v>-891</v>
      </c>
      <c r="AB901" s="137" t="str">
        <f>IF('PRAPTRA 2 प्रविष्ठी'!A901="","",'PRAPTRA 2 प्रविष्ठी'!A901)</f>
        <v/>
      </c>
      <c r="AC901" s="137" t="str">
        <f>IF('PRAPTRA 2 प्रविष्ठी'!B901="","",'PRAPTRA 2 प्रविष्ठी'!B901)</f>
        <v/>
      </c>
      <c r="AD901" s="137" t="str">
        <f>IF('PRAPTRA 2 प्रविष्ठी'!C901="","",'PRAPTRA 2 प्रविष्ठी'!C901)</f>
        <v/>
      </c>
      <c r="AE901" s="137" t="str">
        <f>IF('PRAPTRA 2 प्रविष्ठी'!D901="","",'PRAPTRA 2 प्रविष्ठी'!D901)</f>
        <v/>
      </c>
      <c r="AF901" s="137" t="str">
        <f>IF('PRAPTRA 2 प्रविष्ठी'!E901="","",'PRAPTRA 2 प्रविष्ठी'!E901)</f>
        <v/>
      </c>
      <c r="AG901" s="137" t="str">
        <f>IF('PRAPTRA 2 प्रविष्ठी'!F901="","",'PRAPTRA 2 प्रविष्ठी'!F901)</f>
        <v/>
      </c>
      <c r="AH901" s="137" t="str">
        <f>IF('PRAPTRA 2 प्रविष्ठी'!G901="","",'PRAPTRA 2 प्रविष्ठी'!G901)</f>
        <v/>
      </c>
      <c r="AI901" s="137" t="str">
        <f>IFERROR(IF(OR('PRAPTRA 1 प्रविष्ठी'!$F$3="",AH901=""),"",DATEDIF(AH901,'PRAPTRA 1 प्रविष्ठी'!$F$3,"Y")),"")</f>
        <v/>
      </c>
      <c r="AJ901" s="137" t="str">
        <f>IF('PRAPTRA 2 प्रविष्ठी'!I901="","",'PRAPTRA 2 प्रविष्ठी'!I901)</f>
        <v/>
      </c>
      <c r="AK901" s="137" t="str">
        <f>IF('PRAPTRA 2 प्रविष्ठी'!J901="","",'PRAPTRA 2 प्रविष्ठी'!J901)</f>
        <v/>
      </c>
      <c r="AL901" s="137" t="str">
        <f>IF('PRAPTRA 2 प्रविष्ठी'!K901="","",'PRAPTRA 2 प्रविष्ठी'!K901)</f>
        <v/>
      </c>
      <c r="AM901" s="137" t="str">
        <f>IF('PRAPTRA 2 प्रविष्ठी'!L901="","",'PRAPTRA 2 प्रविष्ठी'!L901)</f>
        <v/>
      </c>
      <c r="AN901" s="137" t="str">
        <f>IF('PRAPTRA 2 प्रविष्ठी'!M901="","",'PRAPTRA 2 प्रविष्ठी'!M901)</f>
        <v/>
      </c>
      <c r="AO901" s="35" t="str">
        <f>IF('PRAPTRA 2 प्रविष्ठी'!H901="","",'PRAPTRA 2 प्रविष्ठी'!H901)</f>
        <v/>
      </c>
      <c r="AP901" s="38" t="str">
        <f t="shared" si="3"/>
        <v/>
      </c>
    </row>
    <row r="902" spans="2:42" ht="15.75" customHeight="1">
      <c r="B902" s="167" t="str">
        <f t="shared" si="0"/>
        <v>-827</v>
      </c>
      <c r="C902" s="137" t="str">
        <f>IF('PRAPTRA 1 प्रविष्ठी'!A902="","",'PRAPTRA 1 प्रविष्ठी'!A902)</f>
        <v/>
      </c>
      <c r="D902" s="137" t="str">
        <f>IF('PRAPTRA 1 प्रविष्ठी'!B902="","",UPPER('PRAPTRA 1 प्रविष्ठी'!B902))</f>
        <v/>
      </c>
      <c r="E902" s="137" t="str">
        <f>IF('PRAPTRA 1 प्रविष्ठी'!C902="","",UPPER('PRAPTRA 1 प्रविष्ठी'!C902))</f>
        <v/>
      </c>
      <c r="F902" s="137" t="str">
        <f>IF('PRAPTRA 1 प्रविष्ठी'!D902="","",PROPER('PRAPTRA 1 प्रविष्ठी'!D902))</f>
        <v/>
      </c>
      <c r="G902" s="137" t="str">
        <f>IF('PRAPTRA 1 प्रविष्ठी'!E902="","",UPPER('PRAPTRA 1 प्रविष्ठी'!E902))</f>
        <v/>
      </c>
      <c r="H902" s="137" t="str">
        <f>IF('PRAPTRA 1 प्रविष्ठी'!F902="","",UPPER('PRAPTRA 1 प्रविष्ठी'!F902))</f>
        <v/>
      </c>
      <c r="I902" s="137" t="str">
        <f>IF('PRAPTRA 1 प्रविष्ठी'!G902="","",UPPER('PRAPTRA 1 प्रविष्ठी'!G902))</f>
        <v/>
      </c>
      <c r="J902" s="172" t="str">
        <f>IF('PRAPTRA 1 प्रविष्ठी'!H902="","",'PRAPTRA 1 प्रविष्ठी'!H902)</f>
        <v/>
      </c>
      <c r="K902" s="137" t="str">
        <f>IF('PRAPTRA 1 प्रविष्ठी'!I902="","",'PRAPTRA 1 प्रविष्ठी'!I902)</f>
        <v/>
      </c>
      <c r="L902" s="137" t="str">
        <f>IF('PRAPTRA 1 प्रविष्ठी'!J902="","",'PRAPTRA 1 प्रविष्ठी'!J902)</f>
        <v/>
      </c>
      <c r="M902" s="137" t="str">
        <f>IF('PRAPTRA 1 प्रविष्ठी'!K902="","",'PRAPTRA 1 प्रविष्ठी'!K902)</f>
        <v/>
      </c>
      <c r="N902" s="137" t="str">
        <f>IF('PRAPTRA 1 प्रविष्ठी'!L902="","",'PRAPTRA 1 प्रविष्ठी'!L902)</f>
        <v/>
      </c>
      <c r="O902" s="38" t="str">
        <f t="shared" si="1"/>
        <v/>
      </c>
      <c r="AA902" s="167" t="str">
        <f t="shared" si="2"/>
        <v>-892</v>
      </c>
      <c r="AB902" s="137" t="str">
        <f>IF('PRAPTRA 2 प्रविष्ठी'!A902="","",'PRAPTRA 2 प्रविष्ठी'!A902)</f>
        <v/>
      </c>
      <c r="AC902" s="137" t="str">
        <f>IF('PRAPTRA 2 प्रविष्ठी'!B902="","",'PRAPTRA 2 प्रविष्ठी'!B902)</f>
        <v/>
      </c>
      <c r="AD902" s="137" t="str">
        <f>IF('PRAPTRA 2 प्रविष्ठी'!C902="","",'PRAPTRA 2 प्रविष्ठी'!C902)</f>
        <v/>
      </c>
      <c r="AE902" s="137" t="str">
        <f>IF('PRAPTRA 2 प्रविष्ठी'!D902="","",'PRAPTRA 2 प्रविष्ठी'!D902)</f>
        <v/>
      </c>
      <c r="AF902" s="137" t="str">
        <f>IF('PRAPTRA 2 प्रविष्ठी'!E902="","",'PRAPTRA 2 प्रविष्ठी'!E902)</f>
        <v/>
      </c>
      <c r="AG902" s="137" t="str">
        <f>IF('PRAPTRA 2 प्रविष्ठी'!F902="","",'PRAPTRA 2 प्रविष्ठी'!F902)</f>
        <v/>
      </c>
      <c r="AH902" s="137" t="str">
        <f>IF('PRAPTRA 2 प्रविष्ठी'!G902="","",'PRAPTRA 2 प्रविष्ठी'!G902)</f>
        <v/>
      </c>
      <c r="AI902" s="137" t="str">
        <f>IFERROR(IF(OR('PRAPTRA 1 प्रविष्ठी'!$F$3="",AH902=""),"",DATEDIF(AH902,'PRAPTRA 1 प्रविष्ठी'!$F$3,"Y")),"")</f>
        <v/>
      </c>
      <c r="AJ902" s="137" t="str">
        <f>IF('PRAPTRA 2 प्रविष्ठी'!I902="","",'PRAPTRA 2 प्रविष्ठी'!I902)</f>
        <v/>
      </c>
      <c r="AK902" s="137" t="str">
        <f>IF('PRAPTRA 2 प्रविष्ठी'!J902="","",'PRAPTRA 2 प्रविष्ठी'!J902)</f>
        <v/>
      </c>
      <c r="AL902" s="137" t="str">
        <f>IF('PRAPTRA 2 प्रविष्ठी'!K902="","",'PRAPTRA 2 प्रविष्ठी'!K902)</f>
        <v/>
      </c>
      <c r="AM902" s="137" t="str">
        <f>IF('PRAPTRA 2 प्रविष्ठी'!L902="","",'PRAPTRA 2 प्रविष्ठी'!L902)</f>
        <v/>
      </c>
      <c r="AN902" s="137" t="str">
        <f>IF('PRAPTRA 2 प्रविष्ठी'!M902="","",'PRAPTRA 2 प्रविष्ठी'!M902)</f>
        <v/>
      </c>
      <c r="AO902" s="35" t="str">
        <f>IF('PRAPTRA 2 प्रविष्ठी'!H902="","",'PRAPTRA 2 प्रविष्ठी'!H902)</f>
        <v/>
      </c>
      <c r="AP902" s="38" t="str">
        <f t="shared" si="3"/>
        <v/>
      </c>
    </row>
    <row r="903" spans="2:42" ht="15.75" customHeight="1">
      <c r="B903" s="167" t="str">
        <f t="shared" si="0"/>
        <v>-828</v>
      </c>
      <c r="C903" s="137" t="str">
        <f>IF('PRAPTRA 1 प्रविष्ठी'!A903="","",'PRAPTRA 1 प्रविष्ठी'!A903)</f>
        <v/>
      </c>
      <c r="D903" s="137" t="str">
        <f>IF('PRAPTRA 1 प्रविष्ठी'!B903="","",UPPER('PRAPTRA 1 प्रविष्ठी'!B903))</f>
        <v/>
      </c>
      <c r="E903" s="137" t="str">
        <f>IF('PRAPTRA 1 प्रविष्ठी'!C903="","",UPPER('PRAPTRA 1 प्रविष्ठी'!C903))</f>
        <v/>
      </c>
      <c r="F903" s="137" t="str">
        <f>IF('PRAPTRA 1 प्रविष्ठी'!D903="","",PROPER('PRAPTRA 1 प्रविष्ठी'!D903))</f>
        <v/>
      </c>
      <c r="G903" s="137" t="str">
        <f>IF('PRAPTRA 1 प्रविष्ठी'!E903="","",UPPER('PRAPTRA 1 प्रविष्ठी'!E903))</f>
        <v/>
      </c>
      <c r="H903" s="137" t="str">
        <f>IF('PRAPTRA 1 प्रविष्ठी'!F903="","",UPPER('PRAPTRA 1 प्रविष्ठी'!F903))</f>
        <v/>
      </c>
      <c r="I903" s="137" t="str">
        <f>IF('PRAPTRA 1 प्रविष्ठी'!G903="","",UPPER('PRAPTRA 1 प्रविष्ठी'!G903))</f>
        <v/>
      </c>
      <c r="J903" s="172" t="str">
        <f>IF('PRAPTRA 1 प्रविष्ठी'!H903="","",'PRAPTRA 1 प्रविष्ठी'!H903)</f>
        <v/>
      </c>
      <c r="K903" s="137" t="str">
        <f>IF('PRAPTRA 1 प्रविष्ठी'!I903="","",'PRAPTRA 1 प्रविष्ठी'!I903)</f>
        <v/>
      </c>
      <c r="L903" s="137" t="str">
        <f>IF('PRAPTRA 1 प्रविष्ठी'!J903="","",'PRAPTRA 1 प्रविष्ठी'!J903)</f>
        <v/>
      </c>
      <c r="M903" s="137" t="str">
        <f>IF('PRAPTRA 1 प्रविष्ठी'!K903="","",'PRAPTRA 1 प्रविष्ठी'!K903)</f>
        <v/>
      </c>
      <c r="N903" s="137" t="str">
        <f>IF('PRAPTRA 1 प्रविष्ठी'!L903="","",'PRAPTRA 1 प्रविष्ठी'!L903)</f>
        <v/>
      </c>
      <c r="O903" s="38" t="str">
        <f t="shared" si="1"/>
        <v/>
      </c>
      <c r="AA903" s="167" t="str">
        <f t="shared" si="2"/>
        <v>-893</v>
      </c>
      <c r="AB903" s="137" t="str">
        <f>IF('PRAPTRA 2 प्रविष्ठी'!A903="","",'PRAPTRA 2 प्रविष्ठी'!A903)</f>
        <v/>
      </c>
      <c r="AC903" s="137" t="str">
        <f>IF('PRAPTRA 2 प्रविष्ठी'!B903="","",'PRAPTRA 2 प्रविष्ठी'!B903)</f>
        <v/>
      </c>
      <c r="AD903" s="137" t="str">
        <f>IF('PRAPTRA 2 प्रविष्ठी'!C903="","",'PRAPTRA 2 प्रविष्ठी'!C903)</f>
        <v/>
      </c>
      <c r="AE903" s="137" t="str">
        <f>IF('PRAPTRA 2 प्रविष्ठी'!D903="","",'PRAPTRA 2 प्रविष्ठी'!D903)</f>
        <v/>
      </c>
      <c r="AF903" s="137" t="str">
        <f>IF('PRAPTRA 2 प्रविष्ठी'!E903="","",'PRAPTRA 2 प्रविष्ठी'!E903)</f>
        <v/>
      </c>
      <c r="AG903" s="137" t="str">
        <f>IF('PRAPTRA 2 प्रविष्ठी'!F903="","",'PRAPTRA 2 प्रविष्ठी'!F903)</f>
        <v/>
      </c>
      <c r="AH903" s="137" t="str">
        <f>IF('PRAPTRA 2 प्रविष्ठी'!G903="","",'PRAPTRA 2 प्रविष्ठी'!G903)</f>
        <v/>
      </c>
      <c r="AI903" s="137" t="str">
        <f>IFERROR(IF(OR('PRAPTRA 1 प्रविष्ठी'!$F$3="",AH903=""),"",DATEDIF(AH903,'PRAPTRA 1 प्रविष्ठी'!$F$3,"Y")),"")</f>
        <v/>
      </c>
      <c r="AJ903" s="137" t="str">
        <f>IF('PRAPTRA 2 प्रविष्ठी'!I903="","",'PRAPTRA 2 प्रविष्ठी'!I903)</f>
        <v/>
      </c>
      <c r="AK903" s="137" t="str">
        <f>IF('PRAPTRA 2 प्रविष्ठी'!J903="","",'PRAPTRA 2 प्रविष्ठी'!J903)</f>
        <v/>
      </c>
      <c r="AL903" s="137" t="str">
        <f>IF('PRAPTRA 2 प्रविष्ठी'!K903="","",'PRAPTRA 2 प्रविष्ठी'!K903)</f>
        <v/>
      </c>
      <c r="AM903" s="137" t="str">
        <f>IF('PRAPTRA 2 प्रविष्ठी'!L903="","",'PRAPTRA 2 प्रविष्ठी'!L903)</f>
        <v/>
      </c>
      <c r="AN903" s="137" t="str">
        <f>IF('PRAPTRA 2 प्रविष्ठी'!M903="","",'PRAPTRA 2 प्रविष्ठी'!M903)</f>
        <v/>
      </c>
      <c r="AO903" s="35" t="str">
        <f>IF('PRAPTRA 2 प्रविष्ठी'!H903="","",'PRAPTRA 2 प्रविष्ठी'!H903)</f>
        <v/>
      </c>
      <c r="AP903" s="38" t="str">
        <f t="shared" si="3"/>
        <v/>
      </c>
    </row>
    <row r="904" spans="2:42" ht="15.75" customHeight="1">
      <c r="B904" s="167" t="str">
        <f t="shared" si="0"/>
        <v>-829</v>
      </c>
      <c r="C904" s="137" t="str">
        <f>IF('PRAPTRA 1 प्रविष्ठी'!A904="","",'PRAPTRA 1 प्रविष्ठी'!A904)</f>
        <v/>
      </c>
      <c r="D904" s="137" t="str">
        <f>IF('PRAPTRA 1 प्रविष्ठी'!B904="","",UPPER('PRAPTRA 1 प्रविष्ठी'!B904))</f>
        <v/>
      </c>
      <c r="E904" s="137" t="str">
        <f>IF('PRAPTRA 1 प्रविष्ठी'!C904="","",UPPER('PRAPTRA 1 प्रविष्ठी'!C904))</f>
        <v/>
      </c>
      <c r="F904" s="137" t="str">
        <f>IF('PRAPTRA 1 प्रविष्ठी'!D904="","",PROPER('PRAPTRA 1 प्रविष्ठी'!D904))</f>
        <v/>
      </c>
      <c r="G904" s="137" t="str">
        <f>IF('PRAPTRA 1 प्रविष्ठी'!E904="","",UPPER('PRAPTRA 1 प्रविष्ठी'!E904))</f>
        <v/>
      </c>
      <c r="H904" s="137" t="str">
        <f>IF('PRAPTRA 1 प्रविष्ठी'!F904="","",UPPER('PRAPTRA 1 प्रविष्ठी'!F904))</f>
        <v/>
      </c>
      <c r="I904" s="137" t="str">
        <f>IF('PRAPTRA 1 प्रविष्ठी'!G904="","",UPPER('PRAPTRA 1 प्रविष्ठी'!G904))</f>
        <v/>
      </c>
      <c r="J904" s="172" t="str">
        <f>IF('PRAPTRA 1 प्रविष्ठी'!H904="","",'PRAPTRA 1 प्रविष्ठी'!H904)</f>
        <v/>
      </c>
      <c r="K904" s="137" t="str">
        <f>IF('PRAPTRA 1 प्रविष्ठी'!I904="","",'PRAPTRA 1 प्रविष्ठी'!I904)</f>
        <v/>
      </c>
      <c r="L904" s="137" t="str">
        <f>IF('PRAPTRA 1 प्रविष्ठी'!J904="","",'PRAPTRA 1 प्रविष्ठी'!J904)</f>
        <v/>
      </c>
      <c r="M904" s="137" t="str">
        <f>IF('PRAPTRA 1 प्रविष्ठी'!K904="","",'PRAPTRA 1 प्रविष्ठी'!K904)</f>
        <v/>
      </c>
      <c r="N904" s="137" t="str">
        <f>IF('PRAPTRA 1 प्रविष्ठी'!L904="","",'PRAPTRA 1 प्रविष्ठी'!L904)</f>
        <v/>
      </c>
      <c r="O904" s="38" t="str">
        <f t="shared" si="1"/>
        <v/>
      </c>
      <c r="AA904" s="167" t="str">
        <f t="shared" si="2"/>
        <v>-894</v>
      </c>
      <c r="AB904" s="137" t="str">
        <f>IF('PRAPTRA 2 प्रविष्ठी'!A904="","",'PRAPTRA 2 प्रविष्ठी'!A904)</f>
        <v/>
      </c>
      <c r="AC904" s="137" t="str">
        <f>IF('PRAPTRA 2 प्रविष्ठी'!B904="","",'PRAPTRA 2 प्रविष्ठी'!B904)</f>
        <v/>
      </c>
      <c r="AD904" s="137" t="str">
        <f>IF('PRAPTRA 2 प्रविष्ठी'!C904="","",'PRAPTRA 2 प्रविष्ठी'!C904)</f>
        <v/>
      </c>
      <c r="AE904" s="137" t="str">
        <f>IF('PRAPTRA 2 प्रविष्ठी'!D904="","",'PRAPTRA 2 प्रविष्ठी'!D904)</f>
        <v/>
      </c>
      <c r="AF904" s="137" t="str">
        <f>IF('PRAPTRA 2 प्रविष्ठी'!E904="","",'PRAPTRA 2 प्रविष्ठी'!E904)</f>
        <v/>
      </c>
      <c r="AG904" s="137" t="str">
        <f>IF('PRAPTRA 2 प्रविष्ठी'!F904="","",'PRAPTRA 2 प्रविष्ठी'!F904)</f>
        <v/>
      </c>
      <c r="AH904" s="137" t="str">
        <f>IF('PRAPTRA 2 प्रविष्ठी'!G904="","",'PRAPTRA 2 प्रविष्ठी'!G904)</f>
        <v/>
      </c>
      <c r="AI904" s="137" t="str">
        <f>IFERROR(IF(OR('PRAPTRA 1 प्रविष्ठी'!$F$3="",AH904=""),"",DATEDIF(AH904,'PRAPTRA 1 प्रविष्ठी'!$F$3,"Y")),"")</f>
        <v/>
      </c>
      <c r="AJ904" s="137" t="str">
        <f>IF('PRAPTRA 2 प्रविष्ठी'!I904="","",'PRAPTRA 2 प्रविष्ठी'!I904)</f>
        <v/>
      </c>
      <c r="AK904" s="137" t="str">
        <f>IF('PRAPTRA 2 प्रविष्ठी'!J904="","",'PRAPTRA 2 प्रविष्ठी'!J904)</f>
        <v/>
      </c>
      <c r="AL904" s="137" t="str">
        <f>IF('PRAPTRA 2 प्रविष्ठी'!K904="","",'PRAPTRA 2 प्रविष्ठी'!K904)</f>
        <v/>
      </c>
      <c r="AM904" s="137" t="str">
        <f>IF('PRAPTRA 2 प्रविष्ठी'!L904="","",'PRAPTRA 2 प्रविष्ठी'!L904)</f>
        <v/>
      </c>
      <c r="AN904" s="137" t="str">
        <f>IF('PRAPTRA 2 प्रविष्ठी'!M904="","",'PRAPTRA 2 प्रविष्ठी'!M904)</f>
        <v/>
      </c>
      <c r="AO904" s="35" t="str">
        <f>IF('PRAPTRA 2 प्रविष्ठी'!H904="","",'PRAPTRA 2 प्रविष्ठी'!H904)</f>
        <v/>
      </c>
      <c r="AP904" s="38" t="str">
        <f t="shared" si="3"/>
        <v/>
      </c>
    </row>
    <row r="905" spans="2:42" ht="15.75" customHeight="1">
      <c r="B905" s="167" t="str">
        <f t="shared" si="0"/>
        <v>-830</v>
      </c>
      <c r="C905" s="137" t="str">
        <f>IF('PRAPTRA 1 प्रविष्ठी'!A905="","",'PRAPTRA 1 प्रविष्ठी'!A905)</f>
        <v/>
      </c>
      <c r="D905" s="137" t="str">
        <f>IF('PRAPTRA 1 प्रविष्ठी'!B905="","",UPPER('PRAPTRA 1 प्रविष्ठी'!B905))</f>
        <v/>
      </c>
      <c r="E905" s="137" t="str">
        <f>IF('PRAPTRA 1 प्रविष्ठी'!C905="","",UPPER('PRAPTRA 1 प्रविष्ठी'!C905))</f>
        <v/>
      </c>
      <c r="F905" s="137" t="str">
        <f>IF('PRAPTRA 1 प्रविष्ठी'!D905="","",PROPER('PRAPTRA 1 प्रविष्ठी'!D905))</f>
        <v/>
      </c>
      <c r="G905" s="137" t="str">
        <f>IF('PRAPTRA 1 प्रविष्ठी'!E905="","",UPPER('PRAPTRA 1 प्रविष्ठी'!E905))</f>
        <v/>
      </c>
      <c r="H905" s="137" t="str">
        <f>IF('PRAPTRA 1 प्रविष्ठी'!F905="","",UPPER('PRAPTRA 1 प्रविष्ठी'!F905))</f>
        <v/>
      </c>
      <c r="I905" s="137" t="str">
        <f>IF('PRAPTRA 1 प्रविष्ठी'!G905="","",UPPER('PRAPTRA 1 प्रविष्ठी'!G905))</f>
        <v/>
      </c>
      <c r="J905" s="172" t="str">
        <f>IF('PRAPTRA 1 प्रविष्ठी'!H905="","",'PRAPTRA 1 प्रविष्ठी'!H905)</f>
        <v/>
      </c>
      <c r="K905" s="137" t="str">
        <f>IF('PRAPTRA 1 प्रविष्ठी'!I905="","",'PRAPTRA 1 प्रविष्ठी'!I905)</f>
        <v/>
      </c>
      <c r="L905" s="137" t="str">
        <f>IF('PRAPTRA 1 प्रविष्ठी'!J905="","",'PRAPTRA 1 प्रविष्ठी'!J905)</f>
        <v/>
      </c>
      <c r="M905" s="137" t="str">
        <f>IF('PRAPTRA 1 प्रविष्ठी'!K905="","",'PRAPTRA 1 प्रविष्ठी'!K905)</f>
        <v/>
      </c>
      <c r="N905" s="137" t="str">
        <f>IF('PRAPTRA 1 प्रविष्ठी'!L905="","",'PRAPTRA 1 प्रविष्ठी'!L905)</f>
        <v/>
      </c>
      <c r="O905" s="38" t="str">
        <f t="shared" si="1"/>
        <v/>
      </c>
      <c r="AA905" s="167" t="str">
        <f t="shared" si="2"/>
        <v>-895</v>
      </c>
      <c r="AB905" s="137" t="str">
        <f>IF('PRAPTRA 2 प्रविष्ठी'!A905="","",'PRAPTRA 2 प्रविष्ठी'!A905)</f>
        <v/>
      </c>
      <c r="AC905" s="137" t="str">
        <f>IF('PRAPTRA 2 प्रविष्ठी'!B905="","",'PRAPTRA 2 प्रविष्ठी'!B905)</f>
        <v/>
      </c>
      <c r="AD905" s="137" t="str">
        <f>IF('PRAPTRA 2 प्रविष्ठी'!C905="","",'PRAPTRA 2 प्रविष्ठी'!C905)</f>
        <v/>
      </c>
      <c r="AE905" s="137" t="str">
        <f>IF('PRAPTRA 2 प्रविष्ठी'!D905="","",'PRAPTRA 2 प्रविष्ठी'!D905)</f>
        <v/>
      </c>
      <c r="AF905" s="137" t="str">
        <f>IF('PRAPTRA 2 प्रविष्ठी'!E905="","",'PRAPTRA 2 प्रविष्ठी'!E905)</f>
        <v/>
      </c>
      <c r="AG905" s="137" t="str">
        <f>IF('PRAPTRA 2 प्रविष्ठी'!F905="","",'PRAPTRA 2 प्रविष्ठी'!F905)</f>
        <v/>
      </c>
      <c r="AH905" s="137" t="str">
        <f>IF('PRAPTRA 2 प्रविष्ठी'!G905="","",'PRAPTRA 2 प्रविष्ठी'!G905)</f>
        <v/>
      </c>
      <c r="AI905" s="137" t="str">
        <f>IFERROR(IF(OR('PRAPTRA 1 प्रविष्ठी'!$F$3="",AH905=""),"",DATEDIF(AH905,'PRAPTRA 1 प्रविष्ठी'!$F$3,"Y")),"")</f>
        <v/>
      </c>
      <c r="AJ905" s="137" t="str">
        <f>IF('PRAPTRA 2 प्रविष्ठी'!I905="","",'PRAPTRA 2 प्रविष्ठी'!I905)</f>
        <v/>
      </c>
      <c r="AK905" s="137" t="str">
        <f>IF('PRAPTRA 2 प्रविष्ठी'!J905="","",'PRAPTRA 2 प्रविष्ठी'!J905)</f>
        <v/>
      </c>
      <c r="AL905" s="137" t="str">
        <f>IF('PRAPTRA 2 प्रविष्ठी'!K905="","",'PRAPTRA 2 प्रविष्ठी'!K905)</f>
        <v/>
      </c>
      <c r="AM905" s="137" t="str">
        <f>IF('PRAPTRA 2 प्रविष्ठी'!L905="","",'PRAPTRA 2 प्रविष्ठी'!L905)</f>
        <v/>
      </c>
      <c r="AN905" s="137" t="str">
        <f>IF('PRAPTRA 2 प्रविष्ठी'!M905="","",'PRAPTRA 2 प्रविष्ठी'!M905)</f>
        <v/>
      </c>
      <c r="AO905" s="35" t="str">
        <f>IF('PRAPTRA 2 प्रविष्ठी'!H905="","",'PRAPTRA 2 प्रविष्ठी'!H905)</f>
        <v/>
      </c>
      <c r="AP905" s="38" t="str">
        <f t="shared" si="3"/>
        <v/>
      </c>
    </row>
    <row r="906" spans="2:42" ht="15.75" customHeight="1">
      <c r="B906" s="167" t="str">
        <f t="shared" si="0"/>
        <v>-831</v>
      </c>
      <c r="C906" s="137" t="str">
        <f>IF('PRAPTRA 1 प्रविष्ठी'!A906="","",'PRAPTRA 1 प्रविष्ठी'!A906)</f>
        <v/>
      </c>
      <c r="D906" s="137" t="str">
        <f>IF('PRAPTRA 1 प्रविष्ठी'!B906="","",UPPER('PRAPTRA 1 प्रविष्ठी'!B906))</f>
        <v/>
      </c>
      <c r="E906" s="137" t="str">
        <f>IF('PRAPTRA 1 प्रविष्ठी'!C906="","",UPPER('PRAPTRA 1 प्रविष्ठी'!C906))</f>
        <v/>
      </c>
      <c r="F906" s="137" t="str">
        <f>IF('PRAPTRA 1 प्रविष्ठी'!D906="","",PROPER('PRAPTRA 1 प्रविष्ठी'!D906))</f>
        <v/>
      </c>
      <c r="G906" s="137" t="str">
        <f>IF('PRAPTRA 1 प्रविष्ठी'!E906="","",UPPER('PRAPTRA 1 प्रविष्ठी'!E906))</f>
        <v/>
      </c>
      <c r="H906" s="137" t="str">
        <f>IF('PRAPTRA 1 प्रविष्ठी'!F906="","",UPPER('PRAPTRA 1 प्रविष्ठी'!F906))</f>
        <v/>
      </c>
      <c r="I906" s="137" t="str">
        <f>IF('PRAPTRA 1 प्रविष्ठी'!G906="","",UPPER('PRAPTRA 1 प्रविष्ठी'!G906))</f>
        <v/>
      </c>
      <c r="J906" s="172" t="str">
        <f>IF('PRAPTRA 1 प्रविष्ठी'!H906="","",'PRAPTRA 1 प्रविष्ठी'!H906)</f>
        <v/>
      </c>
      <c r="K906" s="137" t="str">
        <f>IF('PRAPTRA 1 प्रविष्ठी'!I906="","",'PRAPTRA 1 प्रविष्ठी'!I906)</f>
        <v/>
      </c>
      <c r="L906" s="137" t="str">
        <f>IF('PRAPTRA 1 प्रविष्ठी'!J906="","",'PRAPTRA 1 प्रविष्ठी'!J906)</f>
        <v/>
      </c>
      <c r="M906" s="137" t="str">
        <f>IF('PRAPTRA 1 प्रविष्ठी'!K906="","",'PRAPTRA 1 प्रविष्ठी'!K906)</f>
        <v/>
      </c>
      <c r="N906" s="137" t="str">
        <f>IF('PRAPTRA 1 प्रविष्ठी'!L906="","",'PRAPTRA 1 प्रविष्ठी'!L906)</f>
        <v/>
      </c>
      <c r="O906" s="38" t="str">
        <f t="shared" si="1"/>
        <v/>
      </c>
      <c r="AA906" s="167" t="str">
        <f t="shared" si="2"/>
        <v>-896</v>
      </c>
      <c r="AB906" s="137" t="str">
        <f>IF('PRAPTRA 2 प्रविष्ठी'!A906="","",'PRAPTRA 2 प्रविष्ठी'!A906)</f>
        <v/>
      </c>
      <c r="AC906" s="137" t="str">
        <f>IF('PRAPTRA 2 प्रविष्ठी'!B906="","",'PRAPTRA 2 प्रविष्ठी'!B906)</f>
        <v/>
      </c>
      <c r="AD906" s="137" t="str">
        <f>IF('PRAPTRA 2 प्रविष्ठी'!C906="","",'PRAPTRA 2 प्रविष्ठी'!C906)</f>
        <v/>
      </c>
      <c r="AE906" s="137" t="str">
        <f>IF('PRAPTRA 2 प्रविष्ठी'!D906="","",'PRAPTRA 2 प्रविष्ठी'!D906)</f>
        <v/>
      </c>
      <c r="AF906" s="137" t="str">
        <f>IF('PRAPTRA 2 प्रविष्ठी'!E906="","",'PRAPTRA 2 प्रविष्ठी'!E906)</f>
        <v/>
      </c>
      <c r="AG906" s="137" t="str">
        <f>IF('PRAPTRA 2 प्रविष्ठी'!F906="","",'PRAPTRA 2 प्रविष्ठी'!F906)</f>
        <v/>
      </c>
      <c r="AH906" s="137" t="str">
        <f>IF('PRAPTRA 2 प्रविष्ठी'!G906="","",'PRAPTRA 2 प्रविष्ठी'!G906)</f>
        <v/>
      </c>
      <c r="AI906" s="137" t="str">
        <f>IFERROR(IF(OR('PRAPTRA 1 प्रविष्ठी'!$F$3="",AH906=""),"",DATEDIF(AH906,'PRAPTRA 1 प्रविष्ठी'!$F$3,"Y")),"")</f>
        <v/>
      </c>
      <c r="AJ906" s="137" t="str">
        <f>IF('PRAPTRA 2 प्रविष्ठी'!I906="","",'PRAPTRA 2 प्रविष्ठी'!I906)</f>
        <v/>
      </c>
      <c r="AK906" s="137" t="str">
        <f>IF('PRAPTRA 2 प्रविष्ठी'!J906="","",'PRAPTRA 2 प्रविष्ठी'!J906)</f>
        <v/>
      </c>
      <c r="AL906" s="137" t="str">
        <f>IF('PRAPTRA 2 प्रविष्ठी'!K906="","",'PRAPTRA 2 प्रविष्ठी'!K906)</f>
        <v/>
      </c>
      <c r="AM906" s="137" t="str">
        <f>IF('PRAPTRA 2 प्रविष्ठी'!L906="","",'PRAPTRA 2 प्रविष्ठी'!L906)</f>
        <v/>
      </c>
      <c r="AN906" s="137" t="str">
        <f>IF('PRAPTRA 2 प्रविष्ठी'!M906="","",'PRAPTRA 2 प्रविष्ठी'!M906)</f>
        <v/>
      </c>
      <c r="AO906" s="35" t="str">
        <f>IF('PRAPTRA 2 प्रविष्ठी'!H906="","",'PRAPTRA 2 प्रविष्ठी'!H906)</f>
        <v/>
      </c>
      <c r="AP906" s="38" t="str">
        <f t="shared" si="3"/>
        <v/>
      </c>
    </row>
    <row r="907" spans="2:42" ht="15.75" customHeight="1">
      <c r="B907" s="167" t="str">
        <f t="shared" si="0"/>
        <v>-832</v>
      </c>
      <c r="C907" s="137" t="str">
        <f>IF('PRAPTRA 1 प्रविष्ठी'!A907="","",'PRAPTRA 1 प्रविष्ठी'!A907)</f>
        <v/>
      </c>
      <c r="D907" s="137" t="str">
        <f>IF('PRAPTRA 1 प्रविष्ठी'!B907="","",UPPER('PRAPTRA 1 प्रविष्ठी'!B907))</f>
        <v/>
      </c>
      <c r="E907" s="137" t="str">
        <f>IF('PRAPTRA 1 प्रविष्ठी'!C907="","",UPPER('PRAPTRA 1 प्रविष्ठी'!C907))</f>
        <v/>
      </c>
      <c r="F907" s="137" t="str">
        <f>IF('PRAPTRA 1 प्रविष्ठी'!D907="","",PROPER('PRAPTRA 1 प्रविष्ठी'!D907))</f>
        <v/>
      </c>
      <c r="G907" s="137" t="str">
        <f>IF('PRAPTRA 1 प्रविष्ठी'!E907="","",UPPER('PRAPTRA 1 प्रविष्ठी'!E907))</f>
        <v/>
      </c>
      <c r="H907" s="137" t="str">
        <f>IF('PRAPTRA 1 प्रविष्ठी'!F907="","",UPPER('PRAPTRA 1 प्रविष्ठी'!F907))</f>
        <v/>
      </c>
      <c r="I907" s="137" t="str">
        <f>IF('PRAPTRA 1 प्रविष्ठी'!G907="","",UPPER('PRAPTRA 1 प्रविष्ठी'!G907))</f>
        <v/>
      </c>
      <c r="J907" s="172" t="str">
        <f>IF('PRAPTRA 1 प्रविष्ठी'!H907="","",'PRAPTRA 1 प्रविष्ठी'!H907)</f>
        <v/>
      </c>
      <c r="K907" s="137" t="str">
        <f>IF('PRAPTRA 1 प्रविष्ठी'!I907="","",'PRAPTRA 1 प्रविष्ठी'!I907)</f>
        <v/>
      </c>
      <c r="L907" s="137" t="str">
        <f>IF('PRAPTRA 1 प्रविष्ठी'!J907="","",'PRAPTRA 1 प्रविष्ठी'!J907)</f>
        <v/>
      </c>
      <c r="M907" s="137" t="str">
        <f>IF('PRAPTRA 1 प्रविष्ठी'!K907="","",'PRAPTRA 1 प्रविष्ठी'!K907)</f>
        <v/>
      </c>
      <c r="N907" s="137" t="str">
        <f>IF('PRAPTRA 1 प्रविष्ठी'!L907="","",'PRAPTRA 1 प्रविष्ठी'!L907)</f>
        <v/>
      </c>
      <c r="O907" s="38" t="str">
        <f t="shared" si="1"/>
        <v/>
      </c>
      <c r="AA907" s="167" t="str">
        <f t="shared" si="2"/>
        <v>-897</v>
      </c>
      <c r="AB907" s="137" t="str">
        <f>IF('PRAPTRA 2 प्रविष्ठी'!A907="","",'PRAPTRA 2 प्रविष्ठी'!A907)</f>
        <v/>
      </c>
      <c r="AC907" s="137" t="str">
        <f>IF('PRAPTRA 2 प्रविष्ठी'!B907="","",'PRAPTRA 2 प्रविष्ठी'!B907)</f>
        <v/>
      </c>
      <c r="AD907" s="137" t="str">
        <f>IF('PRAPTRA 2 प्रविष्ठी'!C907="","",'PRAPTRA 2 प्रविष्ठी'!C907)</f>
        <v/>
      </c>
      <c r="AE907" s="137" t="str">
        <f>IF('PRAPTRA 2 प्रविष्ठी'!D907="","",'PRAPTRA 2 प्रविष्ठी'!D907)</f>
        <v/>
      </c>
      <c r="AF907" s="137" t="str">
        <f>IF('PRAPTRA 2 प्रविष्ठी'!E907="","",'PRAPTRA 2 प्रविष्ठी'!E907)</f>
        <v/>
      </c>
      <c r="AG907" s="137" t="str">
        <f>IF('PRAPTRA 2 प्रविष्ठी'!F907="","",'PRAPTRA 2 प्रविष्ठी'!F907)</f>
        <v/>
      </c>
      <c r="AH907" s="137" t="str">
        <f>IF('PRAPTRA 2 प्रविष्ठी'!G907="","",'PRAPTRA 2 प्रविष्ठी'!G907)</f>
        <v/>
      </c>
      <c r="AI907" s="137" t="str">
        <f>IFERROR(IF(OR('PRAPTRA 1 प्रविष्ठी'!$F$3="",AH907=""),"",DATEDIF(AH907,'PRAPTRA 1 प्रविष्ठी'!$F$3,"Y")),"")</f>
        <v/>
      </c>
      <c r="AJ907" s="137" t="str">
        <f>IF('PRAPTRA 2 प्रविष्ठी'!I907="","",'PRAPTRA 2 प्रविष्ठी'!I907)</f>
        <v/>
      </c>
      <c r="AK907" s="137" t="str">
        <f>IF('PRAPTRA 2 प्रविष्ठी'!J907="","",'PRAPTRA 2 प्रविष्ठी'!J907)</f>
        <v/>
      </c>
      <c r="AL907" s="137" t="str">
        <f>IF('PRAPTRA 2 प्रविष्ठी'!K907="","",'PRAPTRA 2 प्रविष्ठी'!K907)</f>
        <v/>
      </c>
      <c r="AM907" s="137" t="str">
        <f>IF('PRAPTRA 2 प्रविष्ठी'!L907="","",'PRAPTRA 2 प्रविष्ठी'!L907)</f>
        <v/>
      </c>
      <c r="AN907" s="137" t="str">
        <f>IF('PRAPTRA 2 प्रविष्ठी'!M907="","",'PRAPTRA 2 प्रविष्ठी'!M907)</f>
        <v/>
      </c>
      <c r="AO907" s="35" t="str">
        <f>IF('PRAPTRA 2 प्रविष्ठी'!H907="","",'PRAPTRA 2 प्रविष्ठी'!H907)</f>
        <v/>
      </c>
      <c r="AP907" s="38" t="str">
        <f t="shared" si="3"/>
        <v/>
      </c>
    </row>
    <row r="908" spans="2:42" ht="15.75" customHeight="1">
      <c r="B908" s="167" t="str">
        <f t="shared" si="0"/>
        <v>-833</v>
      </c>
      <c r="C908" s="137" t="str">
        <f>IF('PRAPTRA 1 प्रविष्ठी'!A908="","",'PRAPTRA 1 प्रविष्ठी'!A908)</f>
        <v/>
      </c>
      <c r="D908" s="137" t="str">
        <f>IF('PRAPTRA 1 प्रविष्ठी'!B908="","",UPPER('PRAPTRA 1 प्रविष्ठी'!B908))</f>
        <v/>
      </c>
      <c r="E908" s="137" t="str">
        <f>IF('PRAPTRA 1 प्रविष्ठी'!C908="","",UPPER('PRAPTRA 1 प्रविष्ठी'!C908))</f>
        <v/>
      </c>
      <c r="F908" s="137" t="str">
        <f>IF('PRAPTRA 1 प्रविष्ठी'!D908="","",PROPER('PRAPTRA 1 प्रविष्ठी'!D908))</f>
        <v/>
      </c>
      <c r="G908" s="137" t="str">
        <f>IF('PRAPTRA 1 प्रविष्ठी'!E908="","",UPPER('PRAPTRA 1 प्रविष्ठी'!E908))</f>
        <v/>
      </c>
      <c r="H908" s="137" t="str">
        <f>IF('PRAPTRA 1 प्रविष्ठी'!F908="","",UPPER('PRAPTRA 1 प्रविष्ठी'!F908))</f>
        <v/>
      </c>
      <c r="I908" s="137" t="str">
        <f>IF('PRAPTRA 1 प्रविष्ठी'!G908="","",UPPER('PRAPTRA 1 प्रविष्ठी'!G908))</f>
        <v/>
      </c>
      <c r="J908" s="172" t="str">
        <f>IF('PRAPTRA 1 प्रविष्ठी'!H908="","",'PRAPTRA 1 प्रविष्ठी'!H908)</f>
        <v/>
      </c>
      <c r="K908" s="137" t="str">
        <f>IF('PRAPTRA 1 प्रविष्ठी'!I908="","",'PRAPTRA 1 प्रविष्ठी'!I908)</f>
        <v/>
      </c>
      <c r="L908" s="137" t="str">
        <f>IF('PRAPTRA 1 प्रविष्ठी'!J908="","",'PRAPTRA 1 प्रविष्ठी'!J908)</f>
        <v/>
      </c>
      <c r="M908" s="137" t="str">
        <f>IF('PRAPTRA 1 प्रविष्ठी'!K908="","",'PRAPTRA 1 प्रविष्ठी'!K908)</f>
        <v/>
      </c>
      <c r="N908" s="137" t="str">
        <f>IF('PRAPTRA 1 प्रविष्ठी'!L908="","",'PRAPTRA 1 प्रविष्ठी'!L908)</f>
        <v/>
      </c>
      <c r="O908" s="38" t="str">
        <f t="shared" si="1"/>
        <v/>
      </c>
      <c r="AA908" s="167" t="str">
        <f t="shared" si="2"/>
        <v>-898</v>
      </c>
      <c r="AB908" s="137" t="str">
        <f>IF('PRAPTRA 2 प्रविष्ठी'!A908="","",'PRAPTRA 2 प्रविष्ठी'!A908)</f>
        <v/>
      </c>
      <c r="AC908" s="137" t="str">
        <f>IF('PRAPTRA 2 प्रविष्ठी'!B908="","",'PRAPTRA 2 प्रविष्ठी'!B908)</f>
        <v/>
      </c>
      <c r="AD908" s="137" t="str">
        <f>IF('PRAPTRA 2 प्रविष्ठी'!C908="","",'PRAPTRA 2 प्रविष्ठी'!C908)</f>
        <v/>
      </c>
      <c r="AE908" s="137" t="str">
        <f>IF('PRAPTRA 2 प्रविष्ठी'!D908="","",'PRAPTRA 2 प्रविष्ठी'!D908)</f>
        <v/>
      </c>
      <c r="AF908" s="137" t="str">
        <f>IF('PRAPTRA 2 प्रविष्ठी'!E908="","",'PRAPTRA 2 प्रविष्ठी'!E908)</f>
        <v/>
      </c>
      <c r="AG908" s="137" t="str">
        <f>IF('PRAPTRA 2 प्रविष्ठी'!F908="","",'PRAPTRA 2 प्रविष्ठी'!F908)</f>
        <v/>
      </c>
      <c r="AH908" s="137" t="str">
        <f>IF('PRAPTRA 2 प्रविष्ठी'!G908="","",'PRAPTRA 2 प्रविष्ठी'!G908)</f>
        <v/>
      </c>
      <c r="AI908" s="137" t="str">
        <f>IFERROR(IF(OR('PRAPTRA 1 प्रविष्ठी'!$F$3="",AH908=""),"",DATEDIF(AH908,'PRAPTRA 1 प्रविष्ठी'!$F$3,"Y")),"")</f>
        <v/>
      </c>
      <c r="AJ908" s="137" t="str">
        <f>IF('PRAPTRA 2 प्रविष्ठी'!I908="","",'PRAPTRA 2 प्रविष्ठी'!I908)</f>
        <v/>
      </c>
      <c r="AK908" s="137" t="str">
        <f>IF('PRAPTRA 2 प्रविष्ठी'!J908="","",'PRAPTRA 2 प्रविष्ठी'!J908)</f>
        <v/>
      </c>
      <c r="AL908" s="137" t="str">
        <f>IF('PRAPTRA 2 प्रविष्ठी'!K908="","",'PRAPTRA 2 प्रविष्ठी'!K908)</f>
        <v/>
      </c>
      <c r="AM908" s="137" t="str">
        <f>IF('PRAPTRA 2 प्रविष्ठी'!L908="","",'PRAPTRA 2 प्रविष्ठी'!L908)</f>
        <v/>
      </c>
      <c r="AN908" s="137" t="str">
        <f>IF('PRAPTRA 2 प्रविष्ठी'!M908="","",'PRAPTRA 2 प्रविष्ठी'!M908)</f>
        <v/>
      </c>
      <c r="AO908" s="35" t="str">
        <f>IF('PRAPTRA 2 प्रविष्ठी'!H908="","",'PRAPTRA 2 प्रविष्ठी'!H908)</f>
        <v/>
      </c>
      <c r="AP908" s="38" t="str">
        <f t="shared" si="3"/>
        <v/>
      </c>
    </row>
    <row r="909" spans="2:42" ht="15.75" customHeight="1">
      <c r="B909" s="167" t="str">
        <f t="shared" si="0"/>
        <v>-834</v>
      </c>
      <c r="C909" s="137" t="str">
        <f>IF('PRAPTRA 1 प्रविष्ठी'!A909="","",'PRAPTRA 1 प्रविष्ठी'!A909)</f>
        <v/>
      </c>
      <c r="D909" s="137" t="str">
        <f>IF('PRAPTRA 1 प्रविष्ठी'!B909="","",UPPER('PRAPTRA 1 प्रविष्ठी'!B909))</f>
        <v/>
      </c>
      <c r="E909" s="137" t="str">
        <f>IF('PRAPTRA 1 प्रविष्ठी'!C909="","",UPPER('PRAPTRA 1 प्रविष्ठी'!C909))</f>
        <v/>
      </c>
      <c r="F909" s="137" t="str">
        <f>IF('PRAPTRA 1 प्रविष्ठी'!D909="","",PROPER('PRAPTRA 1 प्रविष्ठी'!D909))</f>
        <v/>
      </c>
      <c r="G909" s="137" t="str">
        <f>IF('PRAPTRA 1 प्रविष्ठी'!E909="","",UPPER('PRAPTRA 1 प्रविष्ठी'!E909))</f>
        <v/>
      </c>
      <c r="H909" s="137" t="str">
        <f>IF('PRAPTRA 1 प्रविष्ठी'!F909="","",UPPER('PRAPTRA 1 प्रविष्ठी'!F909))</f>
        <v/>
      </c>
      <c r="I909" s="137" t="str">
        <f>IF('PRAPTRA 1 प्रविष्ठी'!G909="","",UPPER('PRAPTRA 1 प्रविष्ठी'!G909))</f>
        <v/>
      </c>
      <c r="J909" s="172" t="str">
        <f>IF('PRAPTRA 1 प्रविष्ठी'!H909="","",'PRAPTRA 1 प्रविष्ठी'!H909)</f>
        <v/>
      </c>
      <c r="K909" s="137" t="str">
        <f>IF('PRAPTRA 1 प्रविष्ठी'!I909="","",'PRAPTRA 1 प्रविष्ठी'!I909)</f>
        <v/>
      </c>
      <c r="L909" s="137" t="str">
        <f>IF('PRAPTRA 1 प्रविष्ठी'!J909="","",'PRAPTRA 1 प्रविष्ठी'!J909)</f>
        <v/>
      </c>
      <c r="M909" s="137" t="str">
        <f>IF('PRAPTRA 1 प्रविष्ठी'!K909="","",'PRAPTRA 1 प्रविष्ठी'!K909)</f>
        <v/>
      </c>
      <c r="N909" s="137" t="str">
        <f>IF('PRAPTRA 1 प्रविष्ठी'!L909="","",'PRAPTRA 1 प्रविष्ठी'!L909)</f>
        <v/>
      </c>
      <c r="O909" s="38" t="str">
        <f t="shared" si="1"/>
        <v/>
      </c>
      <c r="AA909" s="167" t="str">
        <f t="shared" si="2"/>
        <v>-899</v>
      </c>
      <c r="AB909" s="137" t="str">
        <f>IF('PRAPTRA 2 प्रविष्ठी'!A909="","",'PRAPTRA 2 प्रविष्ठी'!A909)</f>
        <v/>
      </c>
      <c r="AC909" s="137" t="str">
        <f>IF('PRAPTRA 2 प्रविष्ठी'!B909="","",'PRAPTRA 2 प्रविष्ठी'!B909)</f>
        <v/>
      </c>
      <c r="AD909" s="137" t="str">
        <f>IF('PRAPTRA 2 प्रविष्ठी'!C909="","",'PRAPTRA 2 प्रविष्ठी'!C909)</f>
        <v/>
      </c>
      <c r="AE909" s="137" t="str">
        <f>IF('PRAPTRA 2 प्रविष्ठी'!D909="","",'PRAPTRA 2 प्रविष्ठी'!D909)</f>
        <v/>
      </c>
      <c r="AF909" s="137" t="str">
        <f>IF('PRAPTRA 2 प्रविष्ठी'!E909="","",'PRAPTRA 2 प्रविष्ठी'!E909)</f>
        <v/>
      </c>
      <c r="AG909" s="137" t="str">
        <f>IF('PRAPTRA 2 प्रविष्ठी'!F909="","",'PRAPTRA 2 प्रविष्ठी'!F909)</f>
        <v/>
      </c>
      <c r="AH909" s="137" t="str">
        <f>IF('PRAPTRA 2 प्रविष्ठी'!G909="","",'PRAPTRA 2 प्रविष्ठी'!G909)</f>
        <v/>
      </c>
      <c r="AI909" s="137" t="str">
        <f>IFERROR(IF(OR('PRAPTRA 1 प्रविष्ठी'!$F$3="",AH909=""),"",DATEDIF(AH909,'PRAPTRA 1 प्रविष्ठी'!$F$3,"Y")),"")</f>
        <v/>
      </c>
      <c r="AJ909" s="137" t="str">
        <f>IF('PRAPTRA 2 प्रविष्ठी'!I909="","",'PRAPTRA 2 प्रविष्ठी'!I909)</f>
        <v/>
      </c>
      <c r="AK909" s="137" t="str">
        <f>IF('PRAPTRA 2 प्रविष्ठी'!J909="","",'PRAPTRA 2 प्रविष्ठी'!J909)</f>
        <v/>
      </c>
      <c r="AL909" s="137" t="str">
        <f>IF('PRAPTRA 2 प्रविष्ठी'!K909="","",'PRAPTRA 2 प्रविष्ठी'!K909)</f>
        <v/>
      </c>
      <c r="AM909" s="137" t="str">
        <f>IF('PRAPTRA 2 प्रविष्ठी'!L909="","",'PRAPTRA 2 प्रविष्ठी'!L909)</f>
        <v/>
      </c>
      <c r="AN909" s="137" t="str">
        <f>IF('PRAPTRA 2 प्रविष्ठी'!M909="","",'PRAPTRA 2 प्रविष्ठी'!M909)</f>
        <v/>
      </c>
      <c r="AO909" s="35" t="str">
        <f>IF('PRAPTRA 2 प्रविष्ठी'!H909="","",'PRAPTRA 2 प्रविष्ठी'!H909)</f>
        <v/>
      </c>
      <c r="AP909" s="38" t="str">
        <f t="shared" si="3"/>
        <v/>
      </c>
    </row>
    <row r="910" spans="2:42" ht="15.75" customHeight="1">
      <c r="B910" s="167" t="str">
        <f t="shared" si="0"/>
        <v>-835</v>
      </c>
      <c r="C910" s="137" t="str">
        <f>IF('PRAPTRA 1 प्रविष्ठी'!A910="","",'PRAPTRA 1 प्रविष्ठी'!A910)</f>
        <v/>
      </c>
      <c r="D910" s="137" t="str">
        <f>IF('PRAPTRA 1 प्रविष्ठी'!B910="","",UPPER('PRAPTRA 1 प्रविष्ठी'!B910))</f>
        <v/>
      </c>
      <c r="E910" s="137" t="str">
        <f>IF('PRAPTRA 1 प्रविष्ठी'!C910="","",UPPER('PRAPTRA 1 प्रविष्ठी'!C910))</f>
        <v/>
      </c>
      <c r="F910" s="137" t="str">
        <f>IF('PRAPTRA 1 प्रविष्ठी'!D910="","",PROPER('PRAPTRA 1 प्रविष्ठी'!D910))</f>
        <v/>
      </c>
      <c r="G910" s="137" t="str">
        <f>IF('PRAPTRA 1 प्रविष्ठी'!E910="","",UPPER('PRAPTRA 1 प्रविष्ठी'!E910))</f>
        <v/>
      </c>
      <c r="H910" s="137" t="str">
        <f>IF('PRAPTRA 1 प्रविष्ठी'!F910="","",UPPER('PRAPTRA 1 प्रविष्ठी'!F910))</f>
        <v/>
      </c>
      <c r="I910" s="137" t="str">
        <f>IF('PRAPTRA 1 प्रविष्ठी'!G910="","",UPPER('PRAPTRA 1 प्रविष्ठी'!G910))</f>
        <v/>
      </c>
      <c r="J910" s="172" t="str">
        <f>IF('PRAPTRA 1 प्रविष्ठी'!H910="","",'PRAPTRA 1 प्रविष्ठी'!H910)</f>
        <v/>
      </c>
      <c r="K910" s="137" t="str">
        <f>IF('PRAPTRA 1 प्रविष्ठी'!I910="","",'PRAPTRA 1 प्रविष्ठी'!I910)</f>
        <v/>
      </c>
      <c r="L910" s="137" t="str">
        <f>IF('PRAPTRA 1 प्रविष्ठी'!J910="","",'PRAPTRA 1 प्रविष्ठी'!J910)</f>
        <v/>
      </c>
      <c r="M910" s="137" t="str">
        <f>IF('PRAPTRA 1 प्रविष्ठी'!K910="","",'PRAPTRA 1 प्रविष्ठी'!K910)</f>
        <v/>
      </c>
      <c r="N910" s="137" t="str">
        <f>IF('PRAPTRA 1 प्रविष्ठी'!L910="","",'PRAPTRA 1 प्रविष्ठी'!L910)</f>
        <v/>
      </c>
      <c r="O910" s="38" t="str">
        <f t="shared" si="1"/>
        <v/>
      </c>
      <c r="AA910" s="167" t="str">
        <f t="shared" si="2"/>
        <v>-900</v>
      </c>
      <c r="AB910" s="137" t="str">
        <f>IF('PRAPTRA 2 प्रविष्ठी'!A910="","",'PRAPTRA 2 प्रविष्ठी'!A910)</f>
        <v/>
      </c>
      <c r="AC910" s="137" t="str">
        <f>IF('PRAPTRA 2 प्रविष्ठी'!B910="","",'PRAPTRA 2 प्रविष्ठी'!B910)</f>
        <v/>
      </c>
      <c r="AD910" s="137" t="str">
        <f>IF('PRAPTRA 2 प्रविष्ठी'!C910="","",'PRAPTRA 2 प्रविष्ठी'!C910)</f>
        <v/>
      </c>
      <c r="AE910" s="137" t="str">
        <f>IF('PRAPTRA 2 प्रविष्ठी'!D910="","",'PRAPTRA 2 प्रविष्ठी'!D910)</f>
        <v/>
      </c>
      <c r="AF910" s="137" t="str">
        <f>IF('PRAPTRA 2 प्रविष्ठी'!E910="","",'PRAPTRA 2 प्रविष्ठी'!E910)</f>
        <v/>
      </c>
      <c r="AG910" s="137" t="str">
        <f>IF('PRAPTRA 2 प्रविष्ठी'!F910="","",'PRAPTRA 2 प्रविष्ठी'!F910)</f>
        <v/>
      </c>
      <c r="AH910" s="137" t="str">
        <f>IF('PRAPTRA 2 प्रविष्ठी'!G910="","",'PRAPTRA 2 प्रविष्ठी'!G910)</f>
        <v/>
      </c>
      <c r="AI910" s="137" t="str">
        <f>IFERROR(IF(OR('PRAPTRA 1 प्रविष्ठी'!$F$3="",AH910=""),"",DATEDIF(AH910,'PRAPTRA 1 प्रविष्ठी'!$F$3,"Y")),"")</f>
        <v/>
      </c>
      <c r="AJ910" s="137" t="str">
        <f>IF('PRAPTRA 2 प्रविष्ठी'!I910="","",'PRAPTRA 2 प्रविष्ठी'!I910)</f>
        <v/>
      </c>
      <c r="AK910" s="137" t="str">
        <f>IF('PRAPTRA 2 प्रविष्ठी'!J910="","",'PRAPTRA 2 प्रविष्ठी'!J910)</f>
        <v/>
      </c>
      <c r="AL910" s="137" t="str">
        <f>IF('PRAPTRA 2 प्रविष्ठी'!K910="","",'PRAPTRA 2 प्रविष्ठी'!K910)</f>
        <v/>
      </c>
      <c r="AM910" s="137" t="str">
        <f>IF('PRAPTRA 2 प्रविष्ठी'!L910="","",'PRAPTRA 2 प्रविष्ठी'!L910)</f>
        <v/>
      </c>
      <c r="AN910" s="137" t="str">
        <f>IF('PRAPTRA 2 प्रविष्ठी'!M910="","",'PRAPTRA 2 प्रविष्ठी'!M910)</f>
        <v/>
      </c>
      <c r="AO910" s="35" t="str">
        <f>IF('PRAPTRA 2 प्रविष्ठी'!H910="","",'PRAPTRA 2 प्रविष्ठी'!H910)</f>
        <v/>
      </c>
      <c r="AP910" s="38" t="str">
        <f t="shared" si="3"/>
        <v/>
      </c>
    </row>
    <row r="911" spans="2:42" ht="15.75" customHeight="1">
      <c r="B911" s="167" t="str">
        <f t="shared" si="0"/>
        <v>-836</v>
      </c>
      <c r="C911" s="137" t="str">
        <f>IF('PRAPTRA 1 प्रविष्ठी'!A911="","",'PRAPTRA 1 प्रविष्ठी'!A911)</f>
        <v/>
      </c>
      <c r="D911" s="137" t="str">
        <f>IF('PRAPTRA 1 प्रविष्ठी'!B911="","",UPPER('PRAPTRA 1 प्रविष्ठी'!B911))</f>
        <v/>
      </c>
      <c r="E911" s="137" t="str">
        <f>IF('PRAPTRA 1 प्रविष्ठी'!C911="","",UPPER('PRAPTRA 1 प्रविष्ठी'!C911))</f>
        <v/>
      </c>
      <c r="F911" s="137" t="str">
        <f>IF('PRAPTRA 1 प्रविष्ठी'!D911="","",PROPER('PRAPTRA 1 प्रविष्ठी'!D911))</f>
        <v/>
      </c>
      <c r="G911" s="137" t="str">
        <f>IF('PRAPTRA 1 प्रविष्ठी'!E911="","",UPPER('PRAPTRA 1 प्रविष्ठी'!E911))</f>
        <v/>
      </c>
      <c r="H911" s="137" t="str">
        <f>IF('PRAPTRA 1 प्रविष्ठी'!F911="","",UPPER('PRAPTRA 1 प्रविष्ठी'!F911))</f>
        <v/>
      </c>
      <c r="I911" s="137" t="str">
        <f>IF('PRAPTRA 1 प्रविष्ठी'!G911="","",UPPER('PRAPTRA 1 प्रविष्ठी'!G911))</f>
        <v/>
      </c>
      <c r="J911" s="172" t="str">
        <f>IF('PRAPTRA 1 प्रविष्ठी'!H911="","",'PRAPTRA 1 प्रविष्ठी'!H911)</f>
        <v/>
      </c>
      <c r="K911" s="137" t="str">
        <f>IF('PRAPTRA 1 प्रविष्ठी'!I911="","",'PRAPTRA 1 प्रविष्ठी'!I911)</f>
        <v/>
      </c>
      <c r="L911" s="137" t="str">
        <f>IF('PRAPTRA 1 प्रविष्ठी'!J911="","",'PRAPTRA 1 प्रविष्ठी'!J911)</f>
        <v/>
      </c>
      <c r="M911" s="137" t="str">
        <f>IF('PRAPTRA 1 प्रविष्ठी'!K911="","",'PRAPTRA 1 प्रविष्ठी'!K911)</f>
        <v/>
      </c>
      <c r="N911" s="137" t="str">
        <f>IF('PRAPTRA 1 प्रविष्ठी'!L911="","",'PRAPTRA 1 प्रविष्ठी'!L911)</f>
        <v/>
      </c>
      <c r="O911" s="38" t="str">
        <f t="shared" si="1"/>
        <v/>
      </c>
      <c r="AA911" s="167" t="str">
        <f t="shared" si="2"/>
        <v>-901</v>
      </c>
      <c r="AB911" s="137" t="str">
        <f>IF('PRAPTRA 2 प्रविष्ठी'!A911="","",'PRAPTRA 2 प्रविष्ठी'!A911)</f>
        <v/>
      </c>
      <c r="AC911" s="137" t="str">
        <f>IF('PRAPTRA 2 प्रविष्ठी'!B911="","",'PRAPTRA 2 प्रविष्ठी'!B911)</f>
        <v/>
      </c>
      <c r="AD911" s="137" t="str">
        <f>IF('PRAPTRA 2 प्रविष्ठी'!C911="","",'PRAPTRA 2 प्रविष्ठी'!C911)</f>
        <v/>
      </c>
      <c r="AE911" s="137" t="str">
        <f>IF('PRAPTRA 2 प्रविष्ठी'!D911="","",'PRAPTRA 2 प्रविष्ठी'!D911)</f>
        <v/>
      </c>
      <c r="AF911" s="137" t="str">
        <f>IF('PRAPTRA 2 प्रविष्ठी'!E911="","",'PRAPTRA 2 प्रविष्ठी'!E911)</f>
        <v/>
      </c>
      <c r="AG911" s="137" t="str">
        <f>IF('PRAPTRA 2 प्रविष्ठी'!F911="","",'PRAPTRA 2 प्रविष्ठी'!F911)</f>
        <v/>
      </c>
      <c r="AH911" s="137" t="str">
        <f>IF('PRAPTRA 2 प्रविष्ठी'!G911="","",'PRAPTRA 2 प्रविष्ठी'!G911)</f>
        <v/>
      </c>
      <c r="AI911" s="137" t="str">
        <f>IFERROR(IF(OR('PRAPTRA 1 प्रविष्ठी'!$F$3="",AH911=""),"",DATEDIF(AH911,'PRAPTRA 1 प्रविष्ठी'!$F$3,"Y")),"")</f>
        <v/>
      </c>
      <c r="AJ911" s="137" t="str">
        <f>IF('PRAPTRA 2 प्रविष्ठी'!I911="","",'PRAPTRA 2 प्रविष्ठी'!I911)</f>
        <v/>
      </c>
      <c r="AK911" s="137" t="str">
        <f>IF('PRAPTRA 2 प्रविष्ठी'!J911="","",'PRAPTRA 2 प्रविष्ठी'!J911)</f>
        <v/>
      </c>
      <c r="AL911" s="137" t="str">
        <f>IF('PRAPTRA 2 प्रविष्ठी'!K911="","",'PRAPTRA 2 प्रविष्ठी'!K911)</f>
        <v/>
      </c>
      <c r="AM911" s="137" t="str">
        <f>IF('PRAPTRA 2 प्रविष्ठी'!L911="","",'PRAPTRA 2 प्रविष्ठी'!L911)</f>
        <v/>
      </c>
      <c r="AN911" s="137" t="str">
        <f>IF('PRAPTRA 2 प्रविष्ठी'!M911="","",'PRAPTRA 2 प्रविष्ठी'!M911)</f>
        <v/>
      </c>
      <c r="AO911" s="35" t="str">
        <f>IF('PRAPTRA 2 प्रविष्ठी'!H911="","",'PRAPTRA 2 प्रविष्ठी'!H911)</f>
        <v/>
      </c>
      <c r="AP911" s="38" t="str">
        <f t="shared" si="3"/>
        <v/>
      </c>
    </row>
    <row r="912" spans="2:42" ht="15.75" customHeight="1">
      <c r="B912" s="167" t="str">
        <f t="shared" si="0"/>
        <v>-837</v>
      </c>
      <c r="C912" s="137" t="str">
        <f>IF('PRAPTRA 1 प्रविष्ठी'!A912="","",'PRAPTRA 1 प्रविष्ठी'!A912)</f>
        <v/>
      </c>
      <c r="D912" s="137" t="str">
        <f>IF('PRAPTRA 1 प्रविष्ठी'!B912="","",UPPER('PRAPTRA 1 प्रविष्ठी'!B912))</f>
        <v/>
      </c>
      <c r="E912" s="137" t="str">
        <f>IF('PRAPTRA 1 प्रविष्ठी'!C912="","",UPPER('PRAPTRA 1 प्रविष्ठी'!C912))</f>
        <v/>
      </c>
      <c r="F912" s="137" t="str">
        <f>IF('PRAPTRA 1 प्रविष्ठी'!D912="","",PROPER('PRAPTRA 1 प्रविष्ठी'!D912))</f>
        <v/>
      </c>
      <c r="G912" s="137" t="str">
        <f>IF('PRAPTRA 1 प्रविष्ठी'!E912="","",UPPER('PRAPTRA 1 प्रविष्ठी'!E912))</f>
        <v/>
      </c>
      <c r="H912" s="137" t="str">
        <f>IF('PRAPTRA 1 प्रविष्ठी'!F912="","",UPPER('PRAPTRA 1 प्रविष्ठी'!F912))</f>
        <v/>
      </c>
      <c r="I912" s="137" t="str">
        <f>IF('PRAPTRA 1 प्रविष्ठी'!G912="","",UPPER('PRAPTRA 1 प्रविष्ठी'!G912))</f>
        <v/>
      </c>
      <c r="J912" s="172" t="str">
        <f>IF('PRAPTRA 1 प्रविष्ठी'!H912="","",'PRAPTRA 1 प्रविष्ठी'!H912)</f>
        <v/>
      </c>
      <c r="K912" s="137" t="str">
        <f>IF('PRAPTRA 1 प्रविष्ठी'!I912="","",'PRAPTRA 1 प्रविष्ठी'!I912)</f>
        <v/>
      </c>
      <c r="L912" s="137" t="str">
        <f>IF('PRAPTRA 1 प्रविष्ठी'!J912="","",'PRAPTRA 1 प्रविष्ठी'!J912)</f>
        <v/>
      </c>
      <c r="M912" s="137" t="str">
        <f>IF('PRAPTRA 1 प्रविष्ठी'!K912="","",'PRAPTRA 1 प्रविष्ठी'!K912)</f>
        <v/>
      </c>
      <c r="N912" s="137" t="str">
        <f>IF('PRAPTRA 1 प्रविष्ठी'!L912="","",'PRAPTRA 1 प्रविष्ठी'!L912)</f>
        <v/>
      </c>
      <c r="O912" s="38" t="str">
        <f t="shared" si="1"/>
        <v/>
      </c>
      <c r="AA912" s="167" t="str">
        <f t="shared" si="2"/>
        <v>-902</v>
      </c>
      <c r="AB912" s="137" t="str">
        <f>IF('PRAPTRA 2 प्रविष्ठी'!A912="","",'PRAPTRA 2 प्रविष्ठी'!A912)</f>
        <v/>
      </c>
      <c r="AC912" s="137" t="str">
        <f>IF('PRAPTRA 2 प्रविष्ठी'!B912="","",'PRAPTRA 2 प्रविष्ठी'!B912)</f>
        <v/>
      </c>
      <c r="AD912" s="137" t="str">
        <f>IF('PRAPTRA 2 प्रविष्ठी'!C912="","",'PRAPTRA 2 प्रविष्ठी'!C912)</f>
        <v/>
      </c>
      <c r="AE912" s="137" t="str">
        <f>IF('PRAPTRA 2 प्रविष्ठी'!D912="","",'PRAPTRA 2 प्रविष्ठी'!D912)</f>
        <v/>
      </c>
      <c r="AF912" s="137" t="str">
        <f>IF('PRAPTRA 2 प्रविष्ठी'!E912="","",'PRAPTRA 2 प्रविष्ठी'!E912)</f>
        <v/>
      </c>
      <c r="AG912" s="137" t="str">
        <f>IF('PRAPTRA 2 प्रविष्ठी'!F912="","",'PRAPTRA 2 प्रविष्ठी'!F912)</f>
        <v/>
      </c>
      <c r="AH912" s="137" t="str">
        <f>IF('PRAPTRA 2 प्रविष्ठी'!G912="","",'PRAPTRA 2 प्रविष्ठी'!G912)</f>
        <v/>
      </c>
      <c r="AI912" s="137" t="str">
        <f>IFERROR(IF(OR('PRAPTRA 1 प्रविष्ठी'!$F$3="",AH912=""),"",DATEDIF(AH912,'PRAPTRA 1 प्रविष्ठी'!$F$3,"Y")),"")</f>
        <v/>
      </c>
      <c r="AJ912" s="137" t="str">
        <f>IF('PRAPTRA 2 प्रविष्ठी'!I912="","",'PRAPTRA 2 प्रविष्ठी'!I912)</f>
        <v/>
      </c>
      <c r="AK912" s="137" t="str">
        <f>IF('PRAPTRA 2 प्रविष्ठी'!J912="","",'PRAPTRA 2 प्रविष्ठी'!J912)</f>
        <v/>
      </c>
      <c r="AL912" s="137" t="str">
        <f>IF('PRAPTRA 2 प्रविष्ठी'!K912="","",'PRAPTRA 2 प्रविष्ठी'!K912)</f>
        <v/>
      </c>
      <c r="AM912" s="137" t="str">
        <f>IF('PRAPTRA 2 प्रविष्ठी'!L912="","",'PRAPTRA 2 प्रविष्ठी'!L912)</f>
        <v/>
      </c>
      <c r="AN912" s="137" t="str">
        <f>IF('PRAPTRA 2 प्रविष्ठी'!M912="","",'PRAPTRA 2 प्रविष्ठी'!M912)</f>
        <v/>
      </c>
      <c r="AO912" s="35" t="str">
        <f>IF('PRAPTRA 2 प्रविष्ठी'!H912="","",'PRAPTRA 2 प्रविष्ठी'!H912)</f>
        <v/>
      </c>
      <c r="AP912" s="38" t="str">
        <f t="shared" si="3"/>
        <v/>
      </c>
    </row>
    <row r="913" spans="2:42" ht="15.75" customHeight="1">
      <c r="B913" s="167" t="str">
        <f t="shared" si="0"/>
        <v>-838</v>
      </c>
      <c r="C913" s="137" t="str">
        <f>IF('PRAPTRA 1 प्रविष्ठी'!A913="","",'PRAPTRA 1 प्रविष्ठी'!A913)</f>
        <v/>
      </c>
      <c r="D913" s="137" t="str">
        <f>IF('PRAPTRA 1 प्रविष्ठी'!B913="","",UPPER('PRAPTRA 1 प्रविष्ठी'!B913))</f>
        <v/>
      </c>
      <c r="E913" s="137" t="str">
        <f>IF('PRAPTRA 1 प्रविष्ठी'!C913="","",UPPER('PRAPTRA 1 प्रविष्ठी'!C913))</f>
        <v/>
      </c>
      <c r="F913" s="137" t="str">
        <f>IF('PRAPTRA 1 प्रविष्ठी'!D913="","",PROPER('PRAPTRA 1 प्रविष्ठी'!D913))</f>
        <v/>
      </c>
      <c r="G913" s="137" t="str">
        <f>IF('PRAPTRA 1 प्रविष्ठी'!E913="","",UPPER('PRAPTRA 1 प्रविष्ठी'!E913))</f>
        <v/>
      </c>
      <c r="H913" s="137" t="str">
        <f>IF('PRAPTRA 1 प्रविष्ठी'!F913="","",UPPER('PRAPTRA 1 प्रविष्ठी'!F913))</f>
        <v/>
      </c>
      <c r="I913" s="137" t="str">
        <f>IF('PRAPTRA 1 प्रविष्ठी'!G913="","",UPPER('PRAPTRA 1 प्रविष्ठी'!G913))</f>
        <v/>
      </c>
      <c r="J913" s="172" t="str">
        <f>IF('PRAPTRA 1 प्रविष्ठी'!H913="","",'PRAPTRA 1 प्रविष्ठी'!H913)</f>
        <v/>
      </c>
      <c r="K913" s="137" t="str">
        <f>IF('PRAPTRA 1 प्रविष्ठी'!I913="","",'PRAPTRA 1 प्रविष्ठी'!I913)</f>
        <v/>
      </c>
      <c r="L913" s="137" t="str">
        <f>IF('PRAPTRA 1 प्रविष्ठी'!J913="","",'PRAPTRA 1 प्रविष्ठी'!J913)</f>
        <v/>
      </c>
      <c r="M913" s="137" t="str">
        <f>IF('PRAPTRA 1 प्रविष्ठी'!K913="","",'PRAPTRA 1 प्रविष्ठी'!K913)</f>
        <v/>
      </c>
      <c r="N913" s="137" t="str">
        <f>IF('PRAPTRA 1 प्रविष्ठी'!L913="","",'PRAPTRA 1 प्रविष्ठी'!L913)</f>
        <v/>
      </c>
      <c r="O913" s="38" t="str">
        <f t="shared" si="1"/>
        <v/>
      </c>
      <c r="AA913" s="167" t="str">
        <f t="shared" si="2"/>
        <v>-903</v>
      </c>
      <c r="AB913" s="137" t="str">
        <f>IF('PRAPTRA 2 प्रविष्ठी'!A913="","",'PRAPTRA 2 प्रविष्ठी'!A913)</f>
        <v/>
      </c>
      <c r="AC913" s="137" t="str">
        <f>IF('PRAPTRA 2 प्रविष्ठी'!B913="","",'PRAPTRA 2 प्रविष्ठी'!B913)</f>
        <v/>
      </c>
      <c r="AD913" s="137" t="str">
        <f>IF('PRAPTRA 2 प्रविष्ठी'!C913="","",'PRAPTRA 2 प्रविष्ठी'!C913)</f>
        <v/>
      </c>
      <c r="AE913" s="137" t="str">
        <f>IF('PRAPTRA 2 प्रविष्ठी'!D913="","",'PRAPTRA 2 प्रविष्ठी'!D913)</f>
        <v/>
      </c>
      <c r="AF913" s="137" t="str">
        <f>IF('PRAPTRA 2 प्रविष्ठी'!E913="","",'PRAPTRA 2 प्रविष्ठी'!E913)</f>
        <v/>
      </c>
      <c r="AG913" s="137" t="str">
        <f>IF('PRAPTRA 2 प्रविष्ठी'!F913="","",'PRAPTRA 2 प्रविष्ठी'!F913)</f>
        <v/>
      </c>
      <c r="AH913" s="137" t="str">
        <f>IF('PRAPTRA 2 प्रविष्ठी'!G913="","",'PRAPTRA 2 प्रविष्ठी'!G913)</f>
        <v/>
      </c>
      <c r="AI913" s="137" t="str">
        <f>IFERROR(IF(OR('PRAPTRA 1 प्रविष्ठी'!$F$3="",AH913=""),"",DATEDIF(AH913,'PRAPTRA 1 प्रविष्ठी'!$F$3,"Y")),"")</f>
        <v/>
      </c>
      <c r="AJ913" s="137" t="str">
        <f>IF('PRAPTRA 2 प्रविष्ठी'!I913="","",'PRAPTRA 2 प्रविष्ठी'!I913)</f>
        <v/>
      </c>
      <c r="AK913" s="137" t="str">
        <f>IF('PRAPTRA 2 प्रविष्ठी'!J913="","",'PRAPTRA 2 प्रविष्ठी'!J913)</f>
        <v/>
      </c>
      <c r="AL913" s="137" t="str">
        <f>IF('PRAPTRA 2 प्रविष्ठी'!K913="","",'PRAPTRA 2 प्रविष्ठी'!K913)</f>
        <v/>
      </c>
      <c r="AM913" s="137" t="str">
        <f>IF('PRAPTRA 2 प्रविष्ठी'!L913="","",'PRAPTRA 2 प्रविष्ठी'!L913)</f>
        <v/>
      </c>
      <c r="AN913" s="137" t="str">
        <f>IF('PRAPTRA 2 प्रविष्ठी'!M913="","",'PRAPTRA 2 प्रविष्ठी'!M913)</f>
        <v/>
      </c>
      <c r="AO913" s="35" t="str">
        <f>IF('PRAPTRA 2 प्रविष्ठी'!H913="","",'PRAPTRA 2 प्रविष्ठी'!H913)</f>
        <v/>
      </c>
      <c r="AP913" s="38" t="str">
        <f t="shared" si="3"/>
        <v/>
      </c>
    </row>
    <row r="914" spans="2:42" ht="15.75" customHeight="1">
      <c r="B914" s="167" t="str">
        <f t="shared" si="0"/>
        <v>-839</v>
      </c>
      <c r="C914" s="137" t="str">
        <f>IF('PRAPTRA 1 प्रविष्ठी'!A914="","",'PRAPTRA 1 प्रविष्ठी'!A914)</f>
        <v/>
      </c>
      <c r="D914" s="137" t="str">
        <f>IF('PRAPTRA 1 प्रविष्ठी'!B914="","",UPPER('PRAPTRA 1 प्रविष्ठी'!B914))</f>
        <v/>
      </c>
      <c r="E914" s="137" t="str">
        <f>IF('PRAPTRA 1 प्रविष्ठी'!C914="","",UPPER('PRAPTRA 1 प्रविष्ठी'!C914))</f>
        <v/>
      </c>
      <c r="F914" s="137" t="str">
        <f>IF('PRAPTRA 1 प्रविष्ठी'!D914="","",PROPER('PRAPTRA 1 प्रविष्ठी'!D914))</f>
        <v/>
      </c>
      <c r="G914" s="137" t="str">
        <f>IF('PRAPTRA 1 प्रविष्ठी'!E914="","",UPPER('PRAPTRA 1 प्रविष्ठी'!E914))</f>
        <v/>
      </c>
      <c r="H914" s="137" t="str">
        <f>IF('PRAPTRA 1 प्रविष्ठी'!F914="","",UPPER('PRAPTRA 1 प्रविष्ठी'!F914))</f>
        <v/>
      </c>
      <c r="I914" s="137" t="str">
        <f>IF('PRAPTRA 1 प्रविष्ठी'!G914="","",UPPER('PRAPTRA 1 प्रविष्ठी'!G914))</f>
        <v/>
      </c>
      <c r="J914" s="172" t="str">
        <f>IF('PRAPTRA 1 प्रविष्ठी'!H914="","",'PRAPTRA 1 प्रविष्ठी'!H914)</f>
        <v/>
      </c>
      <c r="K914" s="137" t="str">
        <f>IF('PRAPTRA 1 प्रविष्ठी'!I914="","",'PRAPTRA 1 प्रविष्ठी'!I914)</f>
        <v/>
      </c>
      <c r="L914" s="137" t="str">
        <f>IF('PRAPTRA 1 प्रविष्ठी'!J914="","",'PRAPTRA 1 प्रविष्ठी'!J914)</f>
        <v/>
      </c>
      <c r="M914" s="137" t="str">
        <f>IF('PRAPTRA 1 प्रविष्ठी'!K914="","",'PRAPTRA 1 प्रविष्ठी'!K914)</f>
        <v/>
      </c>
      <c r="N914" s="137" t="str">
        <f>IF('PRAPTRA 1 प्रविष्ठी'!L914="","",'PRAPTRA 1 प्रविष्ठी'!L914)</f>
        <v/>
      </c>
      <c r="O914" s="38" t="str">
        <f t="shared" si="1"/>
        <v/>
      </c>
      <c r="AA914" s="167" t="str">
        <f t="shared" si="2"/>
        <v>-904</v>
      </c>
      <c r="AB914" s="137" t="str">
        <f>IF('PRAPTRA 2 प्रविष्ठी'!A914="","",'PRAPTRA 2 प्रविष्ठी'!A914)</f>
        <v/>
      </c>
      <c r="AC914" s="137" t="str">
        <f>IF('PRAPTRA 2 प्रविष्ठी'!B914="","",'PRAPTRA 2 प्रविष्ठी'!B914)</f>
        <v/>
      </c>
      <c r="AD914" s="137" t="str">
        <f>IF('PRAPTRA 2 प्रविष्ठी'!C914="","",'PRAPTRA 2 प्रविष्ठी'!C914)</f>
        <v/>
      </c>
      <c r="AE914" s="137" t="str">
        <f>IF('PRAPTRA 2 प्रविष्ठी'!D914="","",'PRAPTRA 2 प्रविष्ठी'!D914)</f>
        <v/>
      </c>
      <c r="AF914" s="137" t="str">
        <f>IF('PRAPTRA 2 प्रविष्ठी'!E914="","",'PRAPTRA 2 प्रविष्ठी'!E914)</f>
        <v/>
      </c>
      <c r="AG914" s="137" t="str">
        <f>IF('PRAPTRA 2 प्रविष्ठी'!F914="","",'PRAPTRA 2 प्रविष्ठी'!F914)</f>
        <v/>
      </c>
      <c r="AH914" s="137" t="str">
        <f>IF('PRAPTRA 2 प्रविष्ठी'!G914="","",'PRAPTRA 2 प्रविष्ठी'!G914)</f>
        <v/>
      </c>
      <c r="AI914" s="137" t="str">
        <f>IFERROR(IF(OR('PRAPTRA 1 प्रविष्ठी'!$F$3="",AH914=""),"",DATEDIF(AH914,'PRAPTRA 1 प्रविष्ठी'!$F$3,"Y")),"")</f>
        <v/>
      </c>
      <c r="AJ914" s="137" t="str">
        <f>IF('PRAPTRA 2 प्रविष्ठी'!I914="","",'PRAPTRA 2 प्रविष्ठी'!I914)</f>
        <v/>
      </c>
      <c r="AK914" s="137" t="str">
        <f>IF('PRAPTRA 2 प्रविष्ठी'!J914="","",'PRAPTRA 2 प्रविष्ठी'!J914)</f>
        <v/>
      </c>
      <c r="AL914" s="137" t="str">
        <f>IF('PRAPTRA 2 प्रविष्ठी'!K914="","",'PRAPTRA 2 प्रविष्ठी'!K914)</f>
        <v/>
      </c>
      <c r="AM914" s="137" t="str">
        <f>IF('PRAPTRA 2 प्रविष्ठी'!L914="","",'PRAPTRA 2 प्रविष्ठी'!L914)</f>
        <v/>
      </c>
      <c r="AN914" s="137" t="str">
        <f>IF('PRAPTRA 2 प्रविष्ठी'!M914="","",'PRAPTRA 2 प्रविष्ठी'!M914)</f>
        <v/>
      </c>
      <c r="AO914" s="35" t="str">
        <f>IF('PRAPTRA 2 प्रविष्ठी'!H914="","",'PRAPTRA 2 प्रविष्ठी'!H914)</f>
        <v/>
      </c>
      <c r="AP914" s="38" t="str">
        <f t="shared" si="3"/>
        <v/>
      </c>
    </row>
    <row r="915" spans="2:42" ht="15.75" customHeight="1">
      <c r="B915" s="167" t="str">
        <f t="shared" si="0"/>
        <v>-840</v>
      </c>
      <c r="C915" s="137" t="str">
        <f>IF('PRAPTRA 1 प्रविष्ठी'!A915="","",'PRAPTRA 1 प्रविष्ठी'!A915)</f>
        <v/>
      </c>
      <c r="D915" s="137" t="str">
        <f>IF('PRAPTRA 1 प्रविष्ठी'!B915="","",UPPER('PRAPTRA 1 प्रविष्ठी'!B915))</f>
        <v/>
      </c>
      <c r="E915" s="137" t="str">
        <f>IF('PRAPTRA 1 प्रविष्ठी'!C915="","",UPPER('PRAPTRA 1 प्रविष्ठी'!C915))</f>
        <v/>
      </c>
      <c r="F915" s="137" t="str">
        <f>IF('PRAPTRA 1 प्रविष्ठी'!D915="","",PROPER('PRAPTRA 1 प्रविष्ठी'!D915))</f>
        <v/>
      </c>
      <c r="G915" s="137" t="str">
        <f>IF('PRAPTRA 1 प्रविष्ठी'!E915="","",UPPER('PRAPTRA 1 प्रविष्ठी'!E915))</f>
        <v/>
      </c>
      <c r="H915" s="137" t="str">
        <f>IF('PRAPTRA 1 प्रविष्ठी'!F915="","",UPPER('PRAPTRA 1 प्रविष्ठी'!F915))</f>
        <v/>
      </c>
      <c r="I915" s="137" t="str">
        <f>IF('PRAPTRA 1 प्रविष्ठी'!G915="","",UPPER('PRAPTRA 1 प्रविष्ठी'!G915))</f>
        <v/>
      </c>
      <c r="J915" s="172" t="str">
        <f>IF('PRAPTRA 1 प्रविष्ठी'!H915="","",'PRAPTRA 1 प्रविष्ठी'!H915)</f>
        <v/>
      </c>
      <c r="K915" s="137" t="str">
        <f>IF('PRAPTRA 1 प्रविष्ठी'!I915="","",'PRAPTRA 1 प्रविष्ठी'!I915)</f>
        <v/>
      </c>
      <c r="L915" s="137" t="str">
        <f>IF('PRAPTRA 1 प्रविष्ठी'!J915="","",'PRAPTRA 1 प्रविष्ठी'!J915)</f>
        <v/>
      </c>
      <c r="M915" s="137" t="str">
        <f>IF('PRAPTRA 1 प्रविष्ठी'!K915="","",'PRAPTRA 1 प्रविष्ठी'!K915)</f>
        <v/>
      </c>
      <c r="N915" s="137" t="str">
        <f>IF('PRAPTRA 1 प्रविष्ठी'!L915="","",'PRAPTRA 1 प्रविष्ठी'!L915)</f>
        <v/>
      </c>
      <c r="O915" s="38" t="str">
        <f t="shared" si="1"/>
        <v/>
      </c>
      <c r="AA915" s="167" t="str">
        <f t="shared" si="2"/>
        <v>-905</v>
      </c>
      <c r="AB915" s="137" t="str">
        <f>IF('PRAPTRA 2 प्रविष्ठी'!A915="","",'PRAPTRA 2 प्रविष्ठी'!A915)</f>
        <v/>
      </c>
      <c r="AC915" s="137" t="str">
        <f>IF('PRAPTRA 2 प्रविष्ठी'!B915="","",'PRAPTRA 2 प्रविष्ठी'!B915)</f>
        <v/>
      </c>
      <c r="AD915" s="137" t="str">
        <f>IF('PRAPTRA 2 प्रविष्ठी'!C915="","",'PRAPTRA 2 प्रविष्ठी'!C915)</f>
        <v/>
      </c>
      <c r="AE915" s="137" t="str">
        <f>IF('PRAPTRA 2 प्रविष्ठी'!D915="","",'PRAPTRA 2 प्रविष्ठी'!D915)</f>
        <v/>
      </c>
      <c r="AF915" s="137" t="str">
        <f>IF('PRAPTRA 2 प्रविष्ठी'!E915="","",'PRAPTRA 2 प्रविष्ठी'!E915)</f>
        <v/>
      </c>
      <c r="AG915" s="137" t="str">
        <f>IF('PRAPTRA 2 प्रविष्ठी'!F915="","",'PRAPTRA 2 प्रविष्ठी'!F915)</f>
        <v/>
      </c>
      <c r="AH915" s="137" t="str">
        <f>IF('PRAPTRA 2 प्रविष्ठी'!G915="","",'PRAPTRA 2 प्रविष्ठी'!G915)</f>
        <v/>
      </c>
      <c r="AI915" s="137" t="str">
        <f>IFERROR(IF(OR('PRAPTRA 1 प्रविष्ठी'!$F$3="",AH915=""),"",DATEDIF(AH915,'PRAPTRA 1 प्रविष्ठी'!$F$3,"Y")),"")</f>
        <v/>
      </c>
      <c r="AJ915" s="137" t="str">
        <f>IF('PRAPTRA 2 प्रविष्ठी'!I915="","",'PRAPTRA 2 प्रविष्ठी'!I915)</f>
        <v/>
      </c>
      <c r="AK915" s="137" t="str">
        <f>IF('PRAPTRA 2 प्रविष्ठी'!J915="","",'PRAPTRA 2 प्रविष्ठी'!J915)</f>
        <v/>
      </c>
      <c r="AL915" s="137" t="str">
        <f>IF('PRAPTRA 2 प्रविष्ठी'!K915="","",'PRAPTRA 2 प्रविष्ठी'!K915)</f>
        <v/>
      </c>
      <c r="AM915" s="137" t="str">
        <f>IF('PRAPTRA 2 प्रविष्ठी'!L915="","",'PRAPTRA 2 प्रविष्ठी'!L915)</f>
        <v/>
      </c>
      <c r="AN915" s="137" t="str">
        <f>IF('PRAPTRA 2 प्रविष्ठी'!M915="","",'PRAPTRA 2 प्रविष्ठी'!M915)</f>
        <v/>
      </c>
      <c r="AO915" s="35" t="str">
        <f>IF('PRAPTRA 2 प्रविष्ठी'!H915="","",'PRAPTRA 2 प्रविष्ठी'!H915)</f>
        <v/>
      </c>
      <c r="AP915" s="38" t="str">
        <f t="shared" si="3"/>
        <v/>
      </c>
    </row>
    <row r="916" spans="2:42" ht="15.75" customHeight="1">
      <c r="B916" s="167" t="str">
        <f t="shared" si="0"/>
        <v>-841</v>
      </c>
      <c r="C916" s="137" t="str">
        <f>IF('PRAPTRA 1 प्रविष्ठी'!A916="","",'PRAPTRA 1 प्रविष्ठी'!A916)</f>
        <v/>
      </c>
      <c r="D916" s="137" t="str">
        <f>IF('PRAPTRA 1 प्रविष्ठी'!B916="","",UPPER('PRAPTRA 1 प्रविष्ठी'!B916))</f>
        <v/>
      </c>
      <c r="E916" s="137" t="str">
        <f>IF('PRAPTRA 1 प्रविष्ठी'!C916="","",UPPER('PRAPTRA 1 प्रविष्ठी'!C916))</f>
        <v/>
      </c>
      <c r="F916" s="137" t="str">
        <f>IF('PRAPTRA 1 प्रविष्ठी'!D916="","",PROPER('PRAPTRA 1 प्रविष्ठी'!D916))</f>
        <v/>
      </c>
      <c r="G916" s="137" t="str">
        <f>IF('PRAPTRA 1 प्रविष्ठी'!E916="","",UPPER('PRAPTRA 1 प्रविष्ठी'!E916))</f>
        <v/>
      </c>
      <c r="H916" s="137" t="str">
        <f>IF('PRAPTRA 1 प्रविष्ठी'!F916="","",UPPER('PRAPTRA 1 प्रविष्ठी'!F916))</f>
        <v/>
      </c>
      <c r="I916" s="137" t="str">
        <f>IF('PRAPTRA 1 प्रविष्ठी'!G916="","",UPPER('PRAPTRA 1 प्रविष्ठी'!G916))</f>
        <v/>
      </c>
      <c r="J916" s="172" t="str">
        <f>IF('PRAPTRA 1 प्रविष्ठी'!H916="","",'PRAPTRA 1 प्रविष्ठी'!H916)</f>
        <v/>
      </c>
      <c r="K916" s="137" t="str">
        <f>IF('PRAPTRA 1 प्रविष्ठी'!I916="","",'PRAPTRA 1 प्रविष्ठी'!I916)</f>
        <v/>
      </c>
      <c r="L916" s="137" t="str">
        <f>IF('PRAPTRA 1 प्रविष्ठी'!J916="","",'PRAPTRA 1 प्रविष्ठी'!J916)</f>
        <v/>
      </c>
      <c r="M916" s="137" t="str">
        <f>IF('PRAPTRA 1 प्रविष्ठी'!K916="","",'PRAPTRA 1 प्रविष्ठी'!K916)</f>
        <v/>
      </c>
      <c r="N916" s="137" t="str">
        <f>IF('PRAPTRA 1 प्रविष्ठी'!L916="","",'PRAPTRA 1 प्रविष्ठी'!L916)</f>
        <v/>
      </c>
      <c r="O916" s="38" t="str">
        <f t="shared" si="1"/>
        <v/>
      </c>
      <c r="AA916" s="167" t="str">
        <f t="shared" si="2"/>
        <v>-906</v>
      </c>
      <c r="AB916" s="137" t="str">
        <f>IF('PRAPTRA 2 प्रविष्ठी'!A916="","",'PRAPTRA 2 प्रविष्ठी'!A916)</f>
        <v/>
      </c>
      <c r="AC916" s="137" t="str">
        <f>IF('PRAPTRA 2 प्रविष्ठी'!B916="","",'PRAPTRA 2 प्रविष्ठी'!B916)</f>
        <v/>
      </c>
      <c r="AD916" s="137" t="str">
        <f>IF('PRAPTRA 2 प्रविष्ठी'!C916="","",'PRAPTRA 2 प्रविष्ठी'!C916)</f>
        <v/>
      </c>
      <c r="AE916" s="137" t="str">
        <f>IF('PRAPTRA 2 प्रविष्ठी'!D916="","",'PRAPTRA 2 प्रविष्ठी'!D916)</f>
        <v/>
      </c>
      <c r="AF916" s="137" t="str">
        <f>IF('PRAPTRA 2 प्रविष्ठी'!E916="","",'PRAPTRA 2 प्रविष्ठी'!E916)</f>
        <v/>
      </c>
      <c r="AG916" s="137" t="str">
        <f>IF('PRAPTRA 2 प्रविष्ठी'!F916="","",'PRAPTRA 2 प्रविष्ठी'!F916)</f>
        <v/>
      </c>
      <c r="AH916" s="137" t="str">
        <f>IF('PRAPTRA 2 प्रविष्ठी'!G916="","",'PRAPTRA 2 प्रविष्ठी'!G916)</f>
        <v/>
      </c>
      <c r="AI916" s="137" t="str">
        <f>IFERROR(IF(OR('PRAPTRA 1 प्रविष्ठी'!$F$3="",AH916=""),"",DATEDIF(AH916,'PRAPTRA 1 प्रविष्ठी'!$F$3,"Y")),"")</f>
        <v/>
      </c>
      <c r="AJ916" s="137" t="str">
        <f>IF('PRAPTRA 2 प्रविष्ठी'!I916="","",'PRAPTRA 2 प्रविष्ठी'!I916)</f>
        <v/>
      </c>
      <c r="AK916" s="137" t="str">
        <f>IF('PRAPTRA 2 प्रविष्ठी'!J916="","",'PRAPTRA 2 प्रविष्ठी'!J916)</f>
        <v/>
      </c>
      <c r="AL916" s="137" t="str">
        <f>IF('PRAPTRA 2 प्रविष्ठी'!K916="","",'PRAPTRA 2 प्रविष्ठी'!K916)</f>
        <v/>
      </c>
      <c r="AM916" s="137" t="str">
        <f>IF('PRAPTRA 2 प्रविष्ठी'!L916="","",'PRAPTRA 2 प्रविष्ठी'!L916)</f>
        <v/>
      </c>
      <c r="AN916" s="137" t="str">
        <f>IF('PRAPTRA 2 प्रविष्ठी'!M916="","",'PRAPTRA 2 प्रविष्ठी'!M916)</f>
        <v/>
      </c>
      <c r="AO916" s="35" t="str">
        <f>IF('PRAPTRA 2 प्रविष्ठी'!H916="","",'PRAPTRA 2 प्रविष्ठी'!H916)</f>
        <v/>
      </c>
      <c r="AP916" s="38" t="str">
        <f t="shared" si="3"/>
        <v/>
      </c>
    </row>
    <row r="917" spans="2:42" ht="15.75" customHeight="1">
      <c r="B917" s="167" t="str">
        <f t="shared" si="0"/>
        <v>-842</v>
      </c>
      <c r="C917" s="137" t="str">
        <f>IF('PRAPTRA 1 प्रविष्ठी'!A917="","",'PRAPTRA 1 प्रविष्ठी'!A917)</f>
        <v/>
      </c>
      <c r="D917" s="137" t="str">
        <f>IF('PRAPTRA 1 प्रविष्ठी'!B917="","",UPPER('PRAPTRA 1 प्रविष्ठी'!B917))</f>
        <v/>
      </c>
      <c r="E917" s="137" t="str">
        <f>IF('PRAPTRA 1 प्रविष्ठी'!C917="","",UPPER('PRAPTRA 1 प्रविष्ठी'!C917))</f>
        <v/>
      </c>
      <c r="F917" s="137" t="str">
        <f>IF('PRAPTRA 1 प्रविष्ठी'!D917="","",PROPER('PRAPTRA 1 प्रविष्ठी'!D917))</f>
        <v/>
      </c>
      <c r="G917" s="137" t="str">
        <f>IF('PRAPTRA 1 प्रविष्ठी'!E917="","",UPPER('PRAPTRA 1 प्रविष्ठी'!E917))</f>
        <v/>
      </c>
      <c r="H917" s="137" t="str">
        <f>IF('PRAPTRA 1 प्रविष्ठी'!F917="","",UPPER('PRAPTRA 1 प्रविष्ठी'!F917))</f>
        <v/>
      </c>
      <c r="I917" s="137" t="str">
        <f>IF('PRAPTRA 1 प्रविष्ठी'!G917="","",UPPER('PRAPTRA 1 प्रविष्ठी'!G917))</f>
        <v/>
      </c>
      <c r="J917" s="172" t="str">
        <f>IF('PRAPTRA 1 प्रविष्ठी'!H917="","",'PRAPTRA 1 प्रविष्ठी'!H917)</f>
        <v/>
      </c>
      <c r="K917" s="137" t="str">
        <f>IF('PRAPTRA 1 प्रविष्ठी'!I917="","",'PRAPTRA 1 प्रविष्ठी'!I917)</f>
        <v/>
      </c>
      <c r="L917" s="137" t="str">
        <f>IF('PRAPTRA 1 प्रविष्ठी'!J917="","",'PRAPTRA 1 प्रविष्ठी'!J917)</f>
        <v/>
      </c>
      <c r="M917" s="137" t="str">
        <f>IF('PRAPTRA 1 प्रविष्ठी'!K917="","",'PRAPTRA 1 प्रविष्ठी'!K917)</f>
        <v/>
      </c>
      <c r="N917" s="137" t="str">
        <f>IF('PRAPTRA 1 प्रविष्ठी'!L917="","",'PRAPTRA 1 प्रविष्ठी'!L917)</f>
        <v/>
      </c>
      <c r="O917" s="38" t="str">
        <f t="shared" si="1"/>
        <v/>
      </c>
      <c r="AA917" s="167" t="str">
        <f t="shared" si="2"/>
        <v>-907</v>
      </c>
      <c r="AB917" s="137" t="str">
        <f>IF('PRAPTRA 2 प्रविष्ठी'!A917="","",'PRAPTRA 2 प्रविष्ठी'!A917)</f>
        <v/>
      </c>
      <c r="AC917" s="137" t="str">
        <f>IF('PRAPTRA 2 प्रविष्ठी'!B917="","",'PRAPTRA 2 प्रविष्ठी'!B917)</f>
        <v/>
      </c>
      <c r="AD917" s="137" t="str">
        <f>IF('PRAPTRA 2 प्रविष्ठी'!C917="","",'PRAPTRA 2 प्रविष्ठी'!C917)</f>
        <v/>
      </c>
      <c r="AE917" s="137" t="str">
        <f>IF('PRAPTRA 2 प्रविष्ठी'!D917="","",'PRAPTRA 2 प्रविष्ठी'!D917)</f>
        <v/>
      </c>
      <c r="AF917" s="137" t="str">
        <f>IF('PRAPTRA 2 प्रविष्ठी'!E917="","",'PRAPTRA 2 प्रविष्ठी'!E917)</f>
        <v/>
      </c>
      <c r="AG917" s="137" t="str">
        <f>IF('PRAPTRA 2 प्रविष्ठी'!F917="","",'PRAPTRA 2 प्रविष्ठी'!F917)</f>
        <v/>
      </c>
      <c r="AH917" s="137" t="str">
        <f>IF('PRAPTRA 2 प्रविष्ठी'!G917="","",'PRAPTRA 2 प्रविष्ठी'!G917)</f>
        <v/>
      </c>
      <c r="AI917" s="137" t="str">
        <f>IFERROR(IF(OR('PRAPTRA 1 प्रविष्ठी'!$F$3="",AH917=""),"",DATEDIF(AH917,'PRAPTRA 1 प्रविष्ठी'!$F$3,"Y")),"")</f>
        <v/>
      </c>
      <c r="AJ917" s="137" t="str">
        <f>IF('PRAPTRA 2 प्रविष्ठी'!I917="","",'PRAPTRA 2 प्रविष्ठी'!I917)</f>
        <v/>
      </c>
      <c r="AK917" s="137" t="str">
        <f>IF('PRAPTRA 2 प्रविष्ठी'!J917="","",'PRAPTRA 2 प्रविष्ठी'!J917)</f>
        <v/>
      </c>
      <c r="AL917" s="137" t="str">
        <f>IF('PRAPTRA 2 प्रविष्ठी'!K917="","",'PRAPTRA 2 प्रविष्ठी'!K917)</f>
        <v/>
      </c>
      <c r="AM917" s="137" t="str">
        <f>IF('PRAPTRA 2 प्रविष्ठी'!L917="","",'PRAPTRA 2 प्रविष्ठी'!L917)</f>
        <v/>
      </c>
      <c r="AN917" s="137" t="str">
        <f>IF('PRAPTRA 2 प्रविष्ठी'!M917="","",'PRAPTRA 2 प्रविष्ठी'!M917)</f>
        <v/>
      </c>
      <c r="AO917" s="35" t="str">
        <f>IF('PRAPTRA 2 प्रविष्ठी'!H917="","",'PRAPTRA 2 प्रविष्ठी'!H917)</f>
        <v/>
      </c>
      <c r="AP917" s="38" t="str">
        <f t="shared" si="3"/>
        <v/>
      </c>
    </row>
    <row r="918" spans="2:42" ht="15.75" customHeight="1">
      <c r="B918" s="167" t="str">
        <f t="shared" si="0"/>
        <v>-843</v>
      </c>
      <c r="C918" s="137" t="str">
        <f>IF('PRAPTRA 1 प्रविष्ठी'!A918="","",'PRAPTRA 1 प्रविष्ठी'!A918)</f>
        <v/>
      </c>
      <c r="D918" s="137" t="str">
        <f>IF('PRAPTRA 1 प्रविष्ठी'!B918="","",UPPER('PRAPTRA 1 प्रविष्ठी'!B918))</f>
        <v/>
      </c>
      <c r="E918" s="137" t="str">
        <f>IF('PRAPTRA 1 प्रविष्ठी'!C918="","",UPPER('PRAPTRA 1 प्रविष्ठी'!C918))</f>
        <v/>
      </c>
      <c r="F918" s="137" t="str">
        <f>IF('PRAPTRA 1 प्रविष्ठी'!D918="","",PROPER('PRAPTRA 1 प्रविष्ठी'!D918))</f>
        <v/>
      </c>
      <c r="G918" s="137" t="str">
        <f>IF('PRAPTRA 1 प्रविष्ठी'!E918="","",UPPER('PRAPTRA 1 प्रविष्ठी'!E918))</f>
        <v/>
      </c>
      <c r="H918" s="137" t="str">
        <f>IF('PRAPTRA 1 प्रविष्ठी'!F918="","",UPPER('PRAPTRA 1 प्रविष्ठी'!F918))</f>
        <v/>
      </c>
      <c r="I918" s="137" t="str">
        <f>IF('PRAPTRA 1 प्रविष्ठी'!G918="","",UPPER('PRAPTRA 1 प्रविष्ठी'!G918))</f>
        <v/>
      </c>
      <c r="J918" s="172" t="str">
        <f>IF('PRAPTRA 1 प्रविष्ठी'!H918="","",'PRAPTRA 1 प्रविष्ठी'!H918)</f>
        <v/>
      </c>
      <c r="K918" s="137" t="str">
        <f>IF('PRAPTRA 1 प्रविष्ठी'!I918="","",'PRAPTRA 1 प्रविष्ठी'!I918)</f>
        <v/>
      </c>
      <c r="L918" s="137" t="str">
        <f>IF('PRAPTRA 1 प्रविष्ठी'!J918="","",'PRAPTRA 1 प्रविष्ठी'!J918)</f>
        <v/>
      </c>
      <c r="M918" s="137" t="str">
        <f>IF('PRAPTRA 1 प्रविष्ठी'!K918="","",'PRAPTRA 1 प्रविष्ठी'!K918)</f>
        <v/>
      </c>
      <c r="N918" s="137" t="str">
        <f>IF('PRAPTRA 1 प्रविष्ठी'!L918="","",'PRAPTRA 1 प्रविष्ठी'!L918)</f>
        <v/>
      </c>
      <c r="O918" s="38" t="str">
        <f t="shared" si="1"/>
        <v/>
      </c>
      <c r="AA918" s="167" t="str">
        <f t="shared" si="2"/>
        <v>-908</v>
      </c>
      <c r="AB918" s="137" t="str">
        <f>IF('PRAPTRA 2 प्रविष्ठी'!A918="","",'PRAPTRA 2 प्रविष्ठी'!A918)</f>
        <v/>
      </c>
      <c r="AC918" s="137" t="str">
        <f>IF('PRAPTRA 2 प्रविष्ठी'!B918="","",'PRAPTRA 2 प्रविष्ठी'!B918)</f>
        <v/>
      </c>
      <c r="AD918" s="137" t="str">
        <f>IF('PRAPTRA 2 प्रविष्ठी'!C918="","",'PRAPTRA 2 प्रविष्ठी'!C918)</f>
        <v/>
      </c>
      <c r="AE918" s="137" t="str">
        <f>IF('PRAPTRA 2 प्रविष्ठी'!D918="","",'PRAPTRA 2 प्रविष्ठी'!D918)</f>
        <v/>
      </c>
      <c r="AF918" s="137" t="str">
        <f>IF('PRAPTRA 2 प्रविष्ठी'!E918="","",'PRAPTRA 2 प्रविष्ठी'!E918)</f>
        <v/>
      </c>
      <c r="AG918" s="137" t="str">
        <f>IF('PRAPTRA 2 प्रविष्ठी'!F918="","",'PRAPTRA 2 प्रविष्ठी'!F918)</f>
        <v/>
      </c>
      <c r="AH918" s="137" t="str">
        <f>IF('PRAPTRA 2 प्रविष्ठी'!G918="","",'PRAPTRA 2 प्रविष्ठी'!G918)</f>
        <v/>
      </c>
      <c r="AI918" s="137" t="str">
        <f>IFERROR(IF(OR('PRAPTRA 1 प्रविष्ठी'!$F$3="",AH918=""),"",DATEDIF(AH918,'PRAPTRA 1 प्रविष्ठी'!$F$3,"Y")),"")</f>
        <v/>
      </c>
      <c r="AJ918" s="137" t="str">
        <f>IF('PRAPTRA 2 प्रविष्ठी'!I918="","",'PRAPTRA 2 प्रविष्ठी'!I918)</f>
        <v/>
      </c>
      <c r="AK918" s="137" t="str">
        <f>IF('PRAPTRA 2 प्रविष्ठी'!J918="","",'PRAPTRA 2 प्रविष्ठी'!J918)</f>
        <v/>
      </c>
      <c r="AL918" s="137" t="str">
        <f>IF('PRAPTRA 2 प्रविष्ठी'!K918="","",'PRAPTRA 2 प्रविष्ठी'!K918)</f>
        <v/>
      </c>
      <c r="AM918" s="137" t="str">
        <f>IF('PRAPTRA 2 प्रविष्ठी'!L918="","",'PRAPTRA 2 प्रविष्ठी'!L918)</f>
        <v/>
      </c>
      <c r="AN918" s="137" t="str">
        <f>IF('PRAPTRA 2 प्रविष्ठी'!M918="","",'PRAPTRA 2 प्रविष्ठी'!M918)</f>
        <v/>
      </c>
      <c r="AO918" s="35" t="str">
        <f>IF('PRAPTRA 2 प्रविष्ठी'!H918="","",'PRAPTRA 2 प्रविष्ठी'!H918)</f>
        <v/>
      </c>
      <c r="AP918" s="38" t="str">
        <f t="shared" si="3"/>
        <v/>
      </c>
    </row>
    <row r="919" spans="2:42" ht="15.75" customHeight="1">
      <c r="B919" s="167" t="str">
        <f t="shared" si="0"/>
        <v>-844</v>
      </c>
      <c r="C919" s="137" t="str">
        <f>IF('PRAPTRA 1 प्रविष्ठी'!A919="","",'PRAPTRA 1 प्रविष्ठी'!A919)</f>
        <v/>
      </c>
      <c r="D919" s="137" t="str">
        <f>IF('PRAPTRA 1 प्रविष्ठी'!B919="","",UPPER('PRAPTRA 1 प्रविष्ठी'!B919))</f>
        <v/>
      </c>
      <c r="E919" s="137" t="str">
        <f>IF('PRAPTRA 1 प्रविष्ठी'!C919="","",UPPER('PRAPTRA 1 प्रविष्ठी'!C919))</f>
        <v/>
      </c>
      <c r="F919" s="137" t="str">
        <f>IF('PRAPTRA 1 प्रविष्ठी'!D919="","",PROPER('PRAPTRA 1 प्रविष्ठी'!D919))</f>
        <v/>
      </c>
      <c r="G919" s="137" t="str">
        <f>IF('PRAPTRA 1 प्रविष्ठी'!E919="","",UPPER('PRAPTRA 1 प्रविष्ठी'!E919))</f>
        <v/>
      </c>
      <c r="H919" s="137" t="str">
        <f>IF('PRAPTRA 1 प्रविष्ठी'!F919="","",UPPER('PRAPTRA 1 प्रविष्ठी'!F919))</f>
        <v/>
      </c>
      <c r="I919" s="137" t="str">
        <f>IF('PRAPTRA 1 प्रविष्ठी'!G919="","",UPPER('PRAPTRA 1 प्रविष्ठी'!G919))</f>
        <v/>
      </c>
      <c r="J919" s="172" t="str">
        <f>IF('PRAPTRA 1 प्रविष्ठी'!H919="","",'PRAPTRA 1 प्रविष्ठी'!H919)</f>
        <v/>
      </c>
      <c r="K919" s="137" t="str">
        <f>IF('PRAPTRA 1 प्रविष्ठी'!I919="","",'PRAPTRA 1 प्रविष्ठी'!I919)</f>
        <v/>
      </c>
      <c r="L919" s="137" t="str">
        <f>IF('PRAPTRA 1 प्रविष्ठी'!J919="","",'PRAPTRA 1 प्रविष्ठी'!J919)</f>
        <v/>
      </c>
      <c r="M919" s="137" t="str">
        <f>IF('PRAPTRA 1 प्रविष्ठी'!K919="","",'PRAPTRA 1 प्रविष्ठी'!K919)</f>
        <v/>
      </c>
      <c r="N919" s="137" t="str">
        <f>IF('PRAPTRA 1 प्रविष्ठी'!L919="","",'PRAPTRA 1 प्रविष्ठी'!L919)</f>
        <v/>
      </c>
      <c r="O919" s="38" t="str">
        <f t="shared" si="1"/>
        <v/>
      </c>
      <c r="AA919" s="167" t="str">
        <f t="shared" si="2"/>
        <v>-909</v>
      </c>
      <c r="AB919" s="137" t="str">
        <f>IF('PRAPTRA 2 प्रविष्ठी'!A919="","",'PRAPTRA 2 प्रविष्ठी'!A919)</f>
        <v/>
      </c>
      <c r="AC919" s="137" t="str">
        <f>IF('PRAPTRA 2 प्रविष्ठी'!B919="","",'PRAPTRA 2 प्रविष्ठी'!B919)</f>
        <v/>
      </c>
      <c r="AD919" s="137" t="str">
        <f>IF('PRAPTRA 2 प्रविष्ठी'!C919="","",'PRAPTRA 2 प्रविष्ठी'!C919)</f>
        <v/>
      </c>
      <c r="AE919" s="137" t="str">
        <f>IF('PRAPTRA 2 प्रविष्ठी'!D919="","",'PRAPTRA 2 प्रविष्ठी'!D919)</f>
        <v/>
      </c>
      <c r="AF919" s="137" t="str">
        <f>IF('PRAPTRA 2 प्रविष्ठी'!E919="","",'PRAPTRA 2 प्रविष्ठी'!E919)</f>
        <v/>
      </c>
      <c r="AG919" s="137" t="str">
        <f>IF('PRAPTRA 2 प्रविष्ठी'!F919="","",'PRAPTRA 2 प्रविष्ठी'!F919)</f>
        <v/>
      </c>
      <c r="AH919" s="137" t="str">
        <f>IF('PRAPTRA 2 प्रविष्ठी'!G919="","",'PRAPTRA 2 प्रविष्ठी'!G919)</f>
        <v/>
      </c>
      <c r="AI919" s="137" t="str">
        <f>IFERROR(IF(OR('PRAPTRA 1 प्रविष्ठी'!$F$3="",AH919=""),"",DATEDIF(AH919,'PRAPTRA 1 प्रविष्ठी'!$F$3,"Y")),"")</f>
        <v/>
      </c>
      <c r="AJ919" s="137" t="str">
        <f>IF('PRAPTRA 2 प्रविष्ठी'!I919="","",'PRAPTRA 2 प्रविष्ठी'!I919)</f>
        <v/>
      </c>
      <c r="AK919" s="137" t="str">
        <f>IF('PRAPTRA 2 प्रविष्ठी'!J919="","",'PRAPTRA 2 प्रविष्ठी'!J919)</f>
        <v/>
      </c>
      <c r="AL919" s="137" t="str">
        <f>IF('PRAPTRA 2 प्रविष्ठी'!K919="","",'PRAPTRA 2 प्रविष्ठी'!K919)</f>
        <v/>
      </c>
      <c r="AM919" s="137" t="str">
        <f>IF('PRAPTRA 2 प्रविष्ठी'!L919="","",'PRAPTRA 2 प्रविष्ठी'!L919)</f>
        <v/>
      </c>
      <c r="AN919" s="137" t="str">
        <f>IF('PRAPTRA 2 प्रविष्ठी'!M919="","",'PRAPTRA 2 प्रविष्ठी'!M919)</f>
        <v/>
      </c>
      <c r="AO919" s="35" t="str">
        <f>IF('PRAPTRA 2 प्रविष्ठी'!H919="","",'PRAPTRA 2 प्रविष्ठी'!H919)</f>
        <v/>
      </c>
      <c r="AP919" s="38" t="str">
        <f t="shared" si="3"/>
        <v/>
      </c>
    </row>
    <row r="920" spans="2:42" ht="15.75" customHeight="1">
      <c r="B920" s="167" t="str">
        <f t="shared" si="0"/>
        <v>-845</v>
      </c>
      <c r="C920" s="137" t="str">
        <f>IF('PRAPTRA 1 प्रविष्ठी'!A920="","",'PRAPTRA 1 प्रविष्ठी'!A920)</f>
        <v/>
      </c>
      <c r="D920" s="137" t="str">
        <f>IF('PRAPTRA 1 प्रविष्ठी'!B920="","",UPPER('PRAPTRA 1 प्रविष्ठी'!B920))</f>
        <v/>
      </c>
      <c r="E920" s="137" t="str">
        <f>IF('PRAPTRA 1 प्रविष्ठी'!C920="","",UPPER('PRAPTRA 1 प्रविष्ठी'!C920))</f>
        <v/>
      </c>
      <c r="F920" s="137" t="str">
        <f>IF('PRAPTRA 1 प्रविष्ठी'!D920="","",PROPER('PRAPTRA 1 प्रविष्ठी'!D920))</f>
        <v/>
      </c>
      <c r="G920" s="137" t="str">
        <f>IF('PRAPTRA 1 प्रविष्ठी'!E920="","",UPPER('PRAPTRA 1 प्रविष्ठी'!E920))</f>
        <v/>
      </c>
      <c r="H920" s="137" t="str">
        <f>IF('PRAPTRA 1 प्रविष्ठी'!F920="","",UPPER('PRAPTRA 1 प्रविष्ठी'!F920))</f>
        <v/>
      </c>
      <c r="I920" s="137" t="str">
        <f>IF('PRAPTRA 1 प्रविष्ठी'!G920="","",UPPER('PRAPTRA 1 प्रविष्ठी'!G920))</f>
        <v/>
      </c>
      <c r="J920" s="172" t="str">
        <f>IF('PRAPTRA 1 प्रविष्ठी'!H920="","",'PRAPTRA 1 प्रविष्ठी'!H920)</f>
        <v/>
      </c>
      <c r="K920" s="137" t="str">
        <f>IF('PRAPTRA 1 प्रविष्ठी'!I920="","",'PRAPTRA 1 प्रविष्ठी'!I920)</f>
        <v/>
      </c>
      <c r="L920" s="137" t="str">
        <f>IF('PRAPTRA 1 प्रविष्ठी'!J920="","",'PRAPTRA 1 प्रविष्ठी'!J920)</f>
        <v/>
      </c>
      <c r="M920" s="137" t="str">
        <f>IF('PRAPTRA 1 प्रविष्ठी'!K920="","",'PRAPTRA 1 प्रविष्ठी'!K920)</f>
        <v/>
      </c>
      <c r="N920" s="137" t="str">
        <f>IF('PRAPTRA 1 प्रविष्ठी'!L920="","",'PRAPTRA 1 प्रविष्ठी'!L920)</f>
        <v/>
      </c>
      <c r="O920" s="38" t="str">
        <f t="shared" si="1"/>
        <v/>
      </c>
      <c r="AA920" s="167" t="str">
        <f t="shared" si="2"/>
        <v>-910</v>
      </c>
      <c r="AB920" s="137" t="str">
        <f>IF('PRAPTRA 2 प्रविष्ठी'!A920="","",'PRAPTRA 2 प्रविष्ठी'!A920)</f>
        <v/>
      </c>
      <c r="AC920" s="137" t="str">
        <f>IF('PRAPTRA 2 प्रविष्ठी'!B920="","",'PRAPTRA 2 प्रविष्ठी'!B920)</f>
        <v/>
      </c>
      <c r="AD920" s="137" t="str">
        <f>IF('PRAPTRA 2 प्रविष्ठी'!C920="","",'PRAPTRA 2 प्रविष्ठी'!C920)</f>
        <v/>
      </c>
      <c r="AE920" s="137" t="str">
        <f>IF('PRAPTRA 2 प्रविष्ठी'!D920="","",'PRAPTRA 2 प्रविष्ठी'!D920)</f>
        <v/>
      </c>
      <c r="AF920" s="137" t="str">
        <f>IF('PRAPTRA 2 प्रविष्ठी'!E920="","",'PRAPTRA 2 प्रविष्ठी'!E920)</f>
        <v/>
      </c>
      <c r="AG920" s="137" t="str">
        <f>IF('PRAPTRA 2 प्रविष्ठी'!F920="","",'PRAPTRA 2 प्रविष्ठी'!F920)</f>
        <v/>
      </c>
      <c r="AH920" s="137" t="str">
        <f>IF('PRAPTRA 2 प्रविष्ठी'!G920="","",'PRAPTRA 2 प्रविष्ठी'!G920)</f>
        <v/>
      </c>
      <c r="AI920" s="137" t="str">
        <f>IFERROR(IF(OR('PRAPTRA 1 प्रविष्ठी'!$F$3="",AH920=""),"",DATEDIF(AH920,'PRAPTRA 1 प्रविष्ठी'!$F$3,"Y")),"")</f>
        <v/>
      </c>
      <c r="AJ920" s="137" t="str">
        <f>IF('PRAPTRA 2 प्रविष्ठी'!I920="","",'PRAPTRA 2 प्रविष्ठी'!I920)</f>
        <v/>
      </c>
      <c r="AK920" s="137" t="str">
        <f>IF('PRAPTRA 2 प्रविष्ठी'!J920="","",'PRAPTRA 2 प्रविष्ठी'!J920)</f>
        <v/>
      </c>
      <c r="AL920" s="137" t="str">
        <f>IF('PRAPTRA 2 प्रविष्ठी'!K920="","",'PRAPTRA 2 प्रविष्ठी'!K920)</f>
        <v/>
      </c>
      <c r="AM920" s="137" t="str">
        <f>IF('PRAPTRA 2 प्रविष्ठी'!L920="","",'PRAPTRA 2 प्रविष्ठी'!L920)</f>
        <v/>
      </c>
      <c r="AN920" s="137" t="str">
        <f>IF('PRAPTRA 2 प्रविष्ठी'!M920="","",'PRAPTRA 2 प्रविष्ठी'!M920)</f>
        <v/>
      </c>
      <c r="AO920" s="35" t="str">
        <f>IF('PRAPTRA 2 प्रविष्ठी'!H920="","",'PRAPTRA 2 प्रविष्ठी'!H920)</f>
        <v/>
      </c>
      <c r="AP920" s="38" t="str">
        <f t="shared" si="3"/>
        <v/>
      </c>
    </row>
    <row r="921" spans="2:42" ht="15.75" customHeight="1">
      <c r="B921" s="167" t="str">
        <f t="shared" si="0"/>
        <v>-846</v>
      </c>
      <c r="C921" s="137" t="str">
        <f>IF('PRAPTRA 1 प्रविष्ठी'!A921="","",'PRAPTRA 1 प्रविष्ठी'!A921)</f>
        <v/>
      </c>
      <c r="D921" s="137" t="str">
        <f>IF('PRAPTRA 1 प्रविष्ठी'!B921="","",UPPER('PRAPTRA 1 प्रविष्ठी'!B921))</f>
        <v/>
      </c>
      <c r="E921" s="137" t="str">
        <f>IF('PRAPTRA 1 प्रविष्ठी'!C921="","",UPPER('PRAPTRA 1 प्रविष्ठी'!C921))</f>
        <v/>
      </c>
      <c r="F921" s="137" t="str">
        <f>IF('PRAPTRA 1 प्रविष्ठी'!D921="","",PROPER('PRAPTRA 1 प्रविष्ठी'!D921))</f>
        <v/>
      </c>
      <c r="G921" s="137" t="str">
        <f>IF('PRAPTRA 1 प्रविष्ठी'!E921="","",UPPER('PRAPTRA 1 प्रविष्ठी'!E921))</f>
        <v/>
      </c>
      <c r="H921" s="137" t="str">
        <f>IF('PRAPTRA 1 प्रविष्ठी'!F921="","",UPPER('PRAPTRA 1 प्रविष्ठी'!F921))</f>
        <v/>
      </c>
      <c r="I921" s="137" t="str">
        <f>IF('PRAPTRA 1 प्रविष्ठी'!G921="","",UPPER('PRAPTRA 1 प्रविष्ठी'!G921))</f>
        <v/>
      </c>
      <c r="J921" s="172" t="str">
        <f>IF('PRAPTRA 1 प्रविष्ठी'!H921="","",'PRAPTRA 1 प्रविष्ठी'!H921)</f>
        <v/>
      </c>
      <c r="K921" s="137" t="str">
        <f>IF('PRAPTRA 1 प्रविष्ठी'!I921="","",'PRAPTRA 1 प्रविष्ठी'!I921)</f>
        <v/>
      </c>
      <c r="L921" s="137" t="str">
        <f>IF('PRAPTRA 1 प्रविष्ठी'!J921="","",'PRAPTRA 1 प्रविष्ठी'!J921)</f>
        <v/>
      </c>
      <c r="M921" s="137" t="str">
        <f>IF('PRAPTRA 1 प्रविष्ठी'!K921="","",'PRAPTRA 1 प्रविष्ठी'!K921)</f>
        <v/>
      </c>
      <c r="N921" s="137" t="str">
        <f>IF('PRAPTRA 1 प्रविष्ठी'!L921="","",'PRAPTRA 1 प्रविष्ठी'!L921)</f>
        <v/>
      </c>
      <c r="O921" s="38" t="str">
        <f t="shared" si="1"/>
        <v/>
      </c>
      <c r="AA921" s="167" t="str">
        <f t="shared" si="2"/>
        <v>-911</v>
      </c>
      <c r="AB921" s="137" t="str">
        <f>IF('PRAPTRA 2 प्रविष्ठी'!A921="","",'PRAPTRA 2 प्रविष्ठी'!A921)</f>
        <v/>
      </c>
      <c r="AC921" s="137" t="str">
        <f>IF('PRAPTRA 2 प्रविष्ठी'!B921="","",'PRAPTRA 2 प्रविष्ठी'!B921)</f>
        <v/>
      </c>
      <c r="AD921" s="137" t="str">
        <f>IF('PRAPTRA 2 प्रविष्ठी'!C921="","",'PRAPTRA 2 प्रविष्ठी'!C921)</f>
        <v/>
      </c>
      <c r="AE921" s="137" t="str">
        <f>IF('PRAPTRA 2 प्रविष्ठी'!D921="","",'PRAPTRA 2 प्रविष्ठी'!D921)</f>
        <v/>
      </c>
      <c r="AF921" s="137" t="str">
        <f>IF('PRAPTRA 2 प्रविष्ठी'!E921="","",'PRAPTRA 2 प्रविष्ठी'!E921)</f>
        <v/>
      </c>
      <c r="AG921" s="137" t="str">
        <f>IF('PRAPTRA 2 प्रविष्ठी'!F921="","",'PRAPTRA 2 प्रविष्ठी'!F921)</f>
        <v/>
      </c>
      <c r="AH921" s="137" t="str">
        <f>IF('PRAPTRA 2 प्रविष्ठी'!G921="","",'PRAPTRA 2 प्रविष्ठी'!G921)</f>
        <v/>
      </c>
      <c r="AI921" s="137" t="str">
        <f>IFERROR(IF(OR('PRAPTRA 1 प्रविष्ठी'!$F$3="",AH921=""),"",DATEDIF(AH921,'PRAPTRA 1 प्रविष्ठी'!$F$3,"Y")),"")</f>
        <v/>
      </c>
      <c r="AJ921" s="137" t="str">
        <f>IF('PRAPTRA 2 प्रविष्ठी'!I921="","",'PRAPTRA 2 प्रविष्ठी'!I921)</f>
        <v/>
      </c>
      <c r="AK921" s="137" t="str">
        <f>IF('PRAPTRA 2 प्रविष्ठी'!J921="","",'PRAPTRA 2 प्रविष्ठी'!J921)</f>
        <v/>
      </c>
      <c r="AL921" s="137" t="str">
        <f>IF('PRAPTRA 2 प्रविष्ठी'!K921="","",'PRAPTRA 2 प्रविष्ठी'!K921)</f>
        <v/>
      </c>
      <c r="AM921" s="137" t="str">
        <f>IF('PRAPTRA 2 प्रविष्ठी'!L921="","",'PRAPTRA 2 प्रविष्ठी'!L921)</f>
        <v/>
      </c>
      <c r="AN921" s="137" t="str">
        <f>IF('PRAPTRA 2 प्रविष्ठी'!M921="","",'PRAPTRA 2 प्रविष्ठी'!M921)</f>
        <v/>
      </c>
      <c r="AO921" s="35" t="str">
        <f>IF('PRAPTRA 2 प्रविष्ठी'!H921="","",'PRAPTRA 2 प्रविष्ठी'!H921)</f>
        <v/>
      </c>
      <c r="AP921" s="38" t="str">
        <f t="shared" si="3"/>
        <v/>
      </c>
    </row>
    <row r="922" spans="2:42" ht="15.75" customHeight="1">
      <c r="B922" s="167" t="str">
        <f t="shared" si="0"/>
        <v>-847</v>
      </c>
      <c r="C922" s="137" t="str">
        <f>IF('PRAPTRA 1 प्रविष्ठी'!A922="","",'PRAPTRA 1 प्रविष्ठी'!A922)</f>
        <v/>
      </c>
      <c r="D922" s="137" t="str">
        <f>IF('PRAPTRA 1 प्रविष्ठी'!B922="","",UPPER('PRAPTRA 1 प्रविष्ठी'!B922))</f>
        <v/>
      </c>
      <c r="E922" s="137" t="str">
        <f>IF('PRAPTRA 1 प्रविष्ठी'!C922="","",UPPER('PRAPTRA 1 प्रविष्ठी'!C922))</f>
        <v/>
      </c>
      <c r="F922" s="137" t="str">
        <f>IF('PRAPTRA 1 प्रविष्ठी'!D922="","",PROPER('PRAPTRA 1 प्रविष्ठी'!D922))</f>
        <v/>
      </c>
      <c r="G922" s="137" t="str">
        <f>IF('PRAPTRA 1 प्रविष्ठी'!E922="","",UPPER('PRAPTRA 1 प्रविष्ठी'!E922))</f>
        <v/>
      </c>
      <c r="H922" s="137" t="str">
        <f>IF('PRAPTRA 1 प्रविष्ठी'!F922="","",UPPER('PRAPTRA 1 प्रविष्ठी'!F922))</f>
        <v/>
      </c>
      <c r="I922" s="137" t="str">
        <f>IF('PRAPTRA 1 प्रविष्ठी'!G922="","",UPPER('PRAPTRA 1 प्रविष्ठी'!G922))</f>
        <v/>
      </c>
      <c r="J922" s="172" t="str">
        <f>IF('PRAPTRA 1 प्रविष्ठी'!H922="","",'PRAPTRA 1 प्रविष्ठी'!H922)</f>
        <v/>
      </c>
      <c r="K922" s="137" t="str">
        <f>IF('PRAPTRA 1 प्रविष्ठी'!I922="","",'PRAPTRA 1 प्रविष्ठी'!I922)</f>
        <v/>
      </c>
      <c r="L922" s="137" t="str">
        <f>IF('PRAPTRA 1 प्रविष्ठी'!J922="","",'PRAPTRA 1 प्रविष्ठी'!J922)</f>
        <v/>
      </c>
      <c r="M922" s="137" t="str">
        <f>IF('PRAPTRA 1 प्रविष्ठी'!K922="","",'PRAPTRA 1 प्रविष्ठी'!K922)</f>
        <v/>
      </c>
      <c r="N922" s="137" t="str">
        <f>IF('PRAPTRA 1 प्रविष्ठी'!L922="","",'PRAPTRA 1 प्रविष्ठी'!L922)</f>
        <v/>
      </c>
      <c r="O922" s="38" t="str">
        <f t="shared" si="1"/>
        <v/>
      </c>
      <c r="AA922" s="167" t="str">
        <f t="shared" si="2"/>
        <v>-912</v>
      </c>
      <c r="AB922" s="137" t="str">
        <f>IF('PRAPTRA 2 प्रविष्ठी'!A922="","",'PRAPTRA 2 प्रविष्ठी'!A922)</f>
        <v/>
      </c>
      <c r="AC922" s="137" t="str">
        <f>IF('PRAPTRA 2 प्रविष्ठी'!B922="","",'PRAPTRA 2 प्रविष्ठी'!B922)</f>
        <v/>
      </c>
      <c r="AD922" s="137" t="str">
        <f>IF('PRAPTRA 2 प्रविष्ठी'!C922="","",'PRAPTRA 2 प्रविष्ठी'!C922)</f>
        <v/>
      </c>
      <c r="AE922" s="137" t="str">
        <f>IF('PRAPTRA 2 प्रविष्ठी'!D922="","",'PRAPTRA 2 प्रविष्ठी'!D922)</f>
        <v/>
      </c>
      <c r="AF922" s="137" t="str">
        <f>IF('PRAPTRA 2 प्रविष्ठी'!E922="","",'PRAPTRA 2 प्रविष्ठी'!E922)</f>
        <v/>
      </c>
      <c r="AG922" s="137" t="str">
        <f>IF('PRAPTRA 2 प्रविष्ठी'!F922="","",'PRAPTRA 2 प्रविष्ठी'!F922)</f>
        <v/>
      </c>
      <c r="AH922" s="137" t="str">
        <f>IF('PRAPTRA 2 प्रविष्ठी'!G922="","",'PRAPTRA 2 प्रविष्ठी'!G922)</f>
        <v/>
      </c>
      <c r="AI922" s="137" t="str">
        <f>IFERROR(IF(OR('PRAPTRA 1 प्रविष्ठी'!$F$3="",AH922=""),"",DATEDIF(AH922,'PRAPTRA 1 प्रविष्ठी'!$F$3,"Y")),"")</f>
        <v/>
      </c>
      <c r="AJ922" s="137" t="str">
        <f>IF('PRAPTRA 2 प्रविष्ठी'!I922="","",'PRAPTRA 2 प्रविष्ठी'!I922)</f>
        <v/>
      </c>
      <c r="AK922" s="137" t="str">
        <f>IF('PRAPTRA 2 प्रविष्ठी'!J922="","",'PRAPTRA 2 प्रविष्ठी'!J922)</f>
        <v/>
      </c>
      <c r="AL922" s="137" t="str">
        <f>IF('PRAPTRA 2 प्रविष्ठी'!K922="","",'PRAPTRA 2 प्रविष्ठी'!K922)</f>
        <v/>
      </c>
      <c r="AM922" s="137" t="str">
        <f>IF('PRAPTRA 2 प्रविष्ठी'!L922="","",'PRAPTRA 2 प्रविष्ठी'!L922)</f>
        <v/>
      </c>
      <c r="AN922" s="137" t="str">
        <f>IF('PRAPTRA 2 प्रविष्ठी'!M922="","",'PRAPTRA 2 प्रविष्ठी'!M922)</f>
        <v/>
      </c>
      <c r="AO922" s="35" t="str">
        <f>IF('PRAPTRA 2 प्रविष्ठी'!H922="","",'PRAPTRA 2 प्रविष्ठी'!H922)</f>
        <v/>
      </c>
      <c r="AP922" s="38" t="str">
        <f t="shared" si="3"/>
        <v/>
      </c>
    </row>
    <row r="923" spans="2:42" ht="15.75" customHeight="1">
      <c r="B923" s="167" t="str">
        <f t="shared" si="0"/>
        <v>-848</v>
      </c>
      <c r="C923" s="137" t="str">
        <f>IF('PRAPTRA 1 प्रविष्ठी'!A923="","",'PRAPTRA 1 प्रविष्ठी'!A923)</f>
        <v/>
      </c>
      <c r="D923" s="137" t="str">
        <f>IF('PRAPTRA 1 प्रविष्ठी'!B923="","",UPPER('PRAPTRA 1 प्रविष्ठी'!B923))</f>
        <v/>
      </c>
      <c r="E923" s="137" t="str">
        <f>IF('PRAPTRA 1 प्रविष्ठी'!C923="","",UPPER('PRAPTRA 1 प्रविष्ठी'!C923))</f>
        <v/>
      </c>
      <c r="F923" s="137" t="str">
        <f>IF('PRAPTRA 1 प्रविष्ठी'!D923="","",PROPER('PRAPTRA 1 प्रविष्ठी'!D923))</f>
        <v/>
      </c>
      <c r="G923" s="137" t="str">
        <f>IF('PRAPTRA 1 प्रविष्ठी'!E923="","",UPPER('PRAPTRA 1 प्रविष्ठी'!E923))</f>
        <v/>
      </c>
      <c r="H923" s="137" t="str">
        <f>IF('PRAPTRA 1 प्रविष्ठी'!F923="","",UPPER('PRAPTRA 1 प्रविष्ठी'!F923))</f>
        <v/>
      </c>
      <c r="I923" s="137" t="str">
        <f>IF('PRAPTRA 1 प्रविष्ठी'!G923="","",UPPER('PRAPTRA 1 प्रविष्ठी'!G923))</f>
        <v/>
      </c>
      <c r="J923" s="172" t="str">
        <f>IF('PRAPTRA 1 प्रविष्ठी'!H923="","",'PRAPTRA 1 प्रविष्ठी'!H923)</f>
        <v/>
      </c>
      <c r="K923" s="137" t="str">
        <f>IF('PRAPTRA 1 प्रविष्ठी'!I923="","",'PRAPTRA 1 प्रविष्ठी'!I923)</f>
        <v/>
      </c>
      <c r="L923" s="137" t="str">
        <f>IF('PRAPTRA 1 प्रविष्ठी'!J923="","",'PRAPTRA 1 प्रविष्ठी'!J923)</f>
        <v/>
      </c>
      <c r="M923" s="137" t="str">
        <f>IF('PRAPTRA 1 प्रविष्ठी'!K923="","",'PRAPTRA 1 प्रविष्ठी'!K923)</f>
        <v/>
      </c>
      <c r="N923" s="137" t="str">
        <f>IF('PRAPTRA 1 प्रविष्ठी'!L923="","",'PRAPTRA 1 प्रविष्ठी'!L923)</f>
        <v/>
      </c>
      <c r="O923" s="38" t="str">
        <f t="shared" si="1"/>
        <v/>
      </c>
      <c r="AA923" s="167" t="str">
        <f t="shared" si="2"/>
        <v>-913</v>
      </c>
      <c r="AB923" s="137" t="str">
        <f>IF('PRAPTRA 2 प्रविष्ठी'!A923="","",'PRAPTRA 2 प्रविष्ठी'!A923)</f>
        <v/>
      </c>
      <c r="AC923" s="137" t="str">
        <f>IF('PRAPTRA 2 प्रविष्ठी'!B923="","",'PRAPTRA 2 प्रविष्ठी'!B923)</f>
        <v/>
      </c>
      <c r="AD923" s="137" t="str">
        <f>IF('PRAPTRA 2 प्रविष्ठी'!C923="","",'PRAPTRA 2 प्रविष्ठी'!C923)</f>
        <v/>
      </c>
      <c r="AE923" s="137" t="str">
        <f>IF('PRAPTRA 2 प्रविष्ठी'!D923="","",'PRAPTRA 2 प्रविष्ठी'!D923)</f>
        <v/>
      </c>
      <c r="AF923" s="137" t="str">
        <f>IF('PRAPTRA 2 प्रविष्ठी'!E923="","",'PRAPTRA 2 प्रविष्ठी'!E923)</f>
        <v/>
      </c>
      <c r="AG923" s="137" t="str">
        <f>IF('PRAPTRA 2 प्रविष्ठी'!F923="","",'PRAPTRA 2 प्रविष्ठी'!F923)</f>
        <v/>
      </c>
      <c r="AH923" s="137" t="str">
        <f>IF('PRAPTRA 2 प्रविष्ठी'!G923="","",'PRAPTRA 2 प्रविष्ठी'!G923)</f>
        <v/>
      </c>
      <c r="AI923" s="137" t="str">
        <f>IFERROR(IF(OR('PRAPTRA 1 प्रविष्ठी'!$F$3="",AH923=""),"",DATEDIF(AH923,'PRAPTRA 1 प्रविष्ठी'!$F$3,"Y")),"")</f>
        <v/>
      </c>
      <c r="AJ923" s="137" t="str">
        <f>IF('PRAPTRA 2 प्रविष्ठी'!I923="","",'PRAPTRA 2 प्रविष्ठी'!I923)</f>
        <v/>
      </c>
      <c r="AK923" s="137" t="str">
        <f>IF('PRAPTRA 2 प्रविष्ठी'!J923="","",'PRAPTRA 2 प्रविष्ठी'!J923)</f>
        <v/>
      </c>
      <c r="AL923" s="137" t="str">
        <f>IF('PRAPTRA 2 प्रविष्ठी'!K923="","",'PRAPTRA 2 प्रविष्ठी'!K923)</f>
        <v/>
      </c>
      <c r="AM923" s="137" t="str">
        <f>IF('PRAPTRA 2 प्रविष्ठी'!L923="","",'PRAPTRA 2 प्रविष्ठी'!L923)</f>
        <v/>
      </c>
      <c r="AN923" s="137" t="str">
        <f>IF('PRAPTRA 2 प्रविष्ठी'!M923="","",'PRAPTRA 2 प्रविष्ठी'!M923)</f>
        <v/>
      </c>
      <c r="AO923" s="35" t="str">
        <f>IF('PRAPTRA 2 प्रविष्ठी'!H923="","",'PRAPTRA 2 प्रविष्ठी'!H923)</f>
        <v/>
      </c>
      <c r="AP923" s="38" t="str">
        <f t="shared" si="3"/>
        <v/>
      </c>
    </row>
    <row r="924" spans="2:42" ht="15.75" customHeight="1">
      <c r="B924" s="167" t="str">
        <f t="shared" si="0"/>
        <v>-849</v>
      </c>
      <c r="C924" s="137" t="str">
        <f>IF('PRAPTRA 1 प्रविष्ठी'!A924="","",'PRAPTRA 1 प्रविष्ठी'!A924)</f>
        <v/>
      </c>
      <c r="D924" s="137" t="str">
        <f>IF('PRAPTRA 1 प्रविष्ठी'!B924="","",UPPER('PRAPTRA 1 प्रविष्ठी'!B924))</f>
        <v/>
      </c>
      <c r="E924" s="137" t="str">
        <f>IF('PRAPTRA 1 प्रविष्ठी'!C924="","",UPPER('PRAPTRA 1 प्रविष्ठी'!C924))</f>
        <v/>
      </c>
      <c r="F924" s="137" t="str">
        <f>IF('PRAPTRA 1 प्रविष्ठी'!D924="","",PROPER('PRAPTRA 1 प्रविष्ठी'!D924))</f>
        <v/>
      </c>
      <c r="G924" s="137" t="str">
        <f>IF('PRAPTRA 1 प्रविष्ठी'!E924="","",UPPER('PRAPTRA 1 प्रविष्ठी'!E924))</f>
        <v/>
      </c>
      <c r="H924" s="137" t="str">
        <f>IF('PRAPTRA 1 प्रविष्ठी'!F924="","",UPPER('PRAPTRA 1 प्रविष्ठी'!F924))</f>
        <v/>
      </c>
      <c r="I924" s="137" t="str">
        <f>IF('PRAPTRA 1 प्रविष्ठी'!G924="","",UPPER('PRAPTRA 1 प्रविष्ठी'!G924))</f>
        <v/>
      </c>
      <c r="J924" s="172" t="str">
        <f>IF('PRAPTRA 1 प्रविष्ठी'!H924="","",'PRAPTRA 1 प्रविष्ठी'!H924)</f>
        <v/>
      </c>
      <c r="K924" s="137" t="str">
        <f>IF('PRAPTRA 1 प्रविष्ठी'!I924="","",'PRAPTRA 1 प्रविष्ठी'!I924)</f>
        <v/>
      </c>
      <c r="L924" s="137" t="str">
        <f>IF('PRAPTRA 1 प्रविष्ठी'!J924="","",'PRAPTRA 1 प्रविष्ठी'!J924)</f>
        <v/>
      </c>
      <c r="M924" s="137" t="str">
        <f>IF('PRAPTRA 1 प्रविष्ठी'!K924="","",'PRAPTRA 1 प्रविष्ठी'!K924)</f>
        <v/>
      </c>
      <c r="N924" s="137" t="str">
        <f>IF('PRAPTRA 1 प्रविष्ठी'!L924="","",'PRAPTRA 1 प्रविष्ठी'!L924)</f>
        <v/>
      </c>
      <c r="O924" s="38" t="str">
        <f t="shared" si="1"/>
        <v/>
      </c>
      <c r="AA924" s="167" t="str">
        <f t="shared" si="2"/>
        <v>-914</v>
      </c>
      <c r="AB924" s="137" t="str">
        <f>IF('PRAPTRA 2 प्रविष्ठी'!A924="","",'PRAPTRA 2 प्रविष्ठी'!A924)</f>
        <v/>
      </c>
      <c r="AC924" s="137" t="str">
        <f>IF('PRAPTRA 2 प्रविष्ठी'!B924="","",'PRAPTRA 2 प्रविष्ठी'!B924)</f>
        <v/>
      </c>
      <c r="AD924" s="137" t="str">
        <f>IF('PRAPTRA 2 प्रविष्ठी'!C924="","",'PRAPTRA 2 प्रविष्ठी'!C924)</f>
        <v/>
      </c>
      <c r="AE924" s="137" t="str">
        <f>IF('PRAPTRA 2 प्रविष्ठी'!D924="","",'PRAPTRA 2 प्रविष्ठी'!D924)</f>
        <v/>
      </c>
      <c r="AF924" s="137" t="str">
        <f>IF('PRAPTRA 2 प्रविष्ठी'!E924="","",'PRAPTRA 2 प्रविष्ठी'!E924)</f>
        <v/>
      </c>
      <c r="AG924" s="137" t="str">
        <f>IF('PRAPTRA 2 प्रविष्ठी'!F924="","",'PRAPTRA 2 प्रविष्ठी'!F924)</f>
        <v/>
      </c>
      <c r="AH924" s="137" t="str">
        <f>IF('PRAPTRA 2 प्रविष्ठी'!G924="","",'PRAPTRA 2 प्रविष्ठी'!G924)</f>
        <v/>
      </c>
      <c r="AI924" s="137" t="str">
        <f>IFERROR(IF(OR('PRAPTRA 1 प्रविष्ठी'!$F$3="",AH924=""),"",DATEDIF(AH924,'PRAPTRA 1 प्रविष्ठी'!$F$3,"Y")),"")</f>
        <v/>
      </c>
      <c r="AJ924" s="137" t="str">
        <f>IF('PRAPTRA 2 प्रविष्ठी'!I924="","",'PRAPTRA 2 प्रविष्ठी'!I924)</f>
        <v/>
      </c>
      <c r="AK924" s="137" t="str">
        <f>IF('PRAPTRA 2 प्रविष्ठी'!J924="","",'PRAPTRA 2 प्रविष्ठी'!J924)</f>
        <v/>
      </c>
      <c r="AL924" s="137" t="str">
        <f>IF('PRAPTRA 2 प्रविष्ठी'!K924="","",'PRAPTRA 2 प्रविष्ठी'!K924)</f>
        <v/>
      </c>
      <c r="AM924" s="137" t="str">
        <f>IF('PRAPTRA 2 प्रविष्ठी'!L924="","",'PRAPTRA 2 प्रविष्ठी'!L924)</f>
        <v/>
      </c>
      <c r="AN924" s="137" t="str">
        <f>IF('PRAPTRA 2 प्रविष्ठी'!M924="","",'PRAPTRA 2 प्रविष्ठी'!M924)</f>
        <v/>
      </c>
      <c r="AO924" s="35" t="str">
        <f>IF('PRAPTRA 2 प्रविष्ठी'!H924="","",'PRAPTRA 2 प्रविष्ठी'!H924)</f>
        <v/>
      </c>
      <c r="AP924" s="38" t="str">
        <f t="shared" si="3"/>
        <v/>
      </c>
    </row>
    <row r="925" spans="2:42" ht="15.75" customHeight="1">
      <c r="B925" s="167" t="str">
        <f t="shared" si="0"/>
        <v>-850</v>
      </c>
      <c r="C925" s="137" t="str">
        <f>IF('PRAPTRA 1 प्रविष्ठी'!A925="","",'PRAPTRA 1 प्रविष्ठी'!A925)</f>
        <v/>
      </c>
      <c r="D925" s="137" t="str">
        <f>IF('PRAPTRA 1 प्रविष्ठी'!B925="","",UPPER('PRAPTRA 1 प्रविष्ठी'!B925))</f>
        <v/>
      </c>
      <c r="E925" s="137" t="str">
        <f>IF('PRAPTRA 1 प्रविष्ठी'!C925="","",UPPER('PRAPTRA 1 प्रविष्ठी'!C925))</f>
        <v/>
      </c>
      <c r="F925" s="137" t="str">
        <f>IF('PRAPTRA 1 प्रविष्ठी'!D925="","",PROPER('PRAPTRA 1 प्रविष्ठी'!D925))</f>
        <v/>
      </c>
      <c r="G925" s="137" t="str">
        <f>IF('PRAPTRA 1 प्रविष्ठी'!E925="","",UPPER('PRAPTRA 1 प्रविष्ठी'!E925))</f>
        <v/>
      </c>
      <c r="H925" s="137" t="str">
        <f>IF('PRAPTRA 1 प्रविष्ठी'!F925="","",UPPER('PRAPTRA 1 प्रविष्ठी'!F925))</f>
        <v/>
      </c>
      <c r="I925" s="137" t="str">
        <f>IF('PRAPTRA 1 प्रविष्ठी'!G925="","",UPPER('PRAPTRA 1 प्रविष्ठी'!G925))</f>
        <v/>
      </c>
      <c r="J925" s="172" t="str">
        <f>IF('PRAPTRA 1 प्रविष्ठी'!H925="","",'PRAPTRA 1 प्रविष्ठी'!H925)</f>
        <v/>
      </c>
      <c r="K925" s="137" t="str">
        <f>IF('PRAPTRA 1 प्रविष्ठी'!I925="","",'PRAPTRA 1 प्रविष्ठी'!I925)</f>
        <v/>
      </c>
      <c r="L925" s="137" t="str">
        <f>IF('PRAPTRA 1 प्रविष्ठी'!J925="","",'PRAPTRA 1 प्रविष्ठी'!J925)</f>
        <v/>
      </c>
      <c r="M925" s="137" t="str">
        <f>IF('PRAPTRA 1 प्रविष्ठी'!K925="","",'PRAPTRA 1 प्रविष्ठी'!K925)</f>
        <v/>
      </c>
      <c r="N925" s="137" t="str">
        <f>IF('PRAPTRA 1 प्रविष्ठी'!L925="","",'PRAPTRA 1 प्रविष्ठी'!L925)</f>
        <v/>
      </c>
      <c r="O925" s="38" t="str">
        <f t="shared" si="1"/>
        <v/>
      </c>
      <c r="AA925" s="167" t="str">
        <f t="shared" si="2"/>
        <v>-915</v>
      </c>
      <c r="AB925" s="137" t="str">
        <f>IF('PRAPTRA 2 प्रविष्ठी'!A925="","",'PRAPTRA 2 प्रविष्ठी'!A925)</f>
        <v/>
      </c>
      <c r="AC925" s="137" t="str">
        <f>IF('PRAPTRA 2 प्रविष्ठी'!B925="","",'PRAPTRA 2 प्रविष्ठी'!B925)</f>
        <v/>
      </c>
      <c r="AD925" s="137" t="str">
        <f>IF('PRAPTRA 2 प्रविष्ठी'!C925="","",'PRAPTRA 2 प्रविष्ठी'!C925)</f>
        <v/>
      </c>
      <c r="AE925" s="137" t="str">
        <f>IF('PRAPTRA 2 प्रविष्ठी'!D925="","",'PRAPTRA 2 प्रविष्ठी'!D925)</f>
        <v/>
      </c>
      <c r="AF925" s="137" t="str">
        <f>IF('PRAPTRA 2 प्रविष्ठी'!E925="","",'PRAPTRA 2 प्रविष्ठी'!E925)</f>
        <v/>
      </c>
      <c r="AG925" s="137" t="str">
        <f>IF('PRAPTRA 2 प्रविष्ठी'!F925="","",'PRAPTRA 2 प्रविष्ठी'!F925)</f>
        <v/>
      </c>
      <c r="AH925" s="137" t="str">
        <f>IF('PRAPTRA 2 प्रविष्ठी'!G925="","",'PRAPTRA 2 प्रविष्ठी'!G925)</f>
        <v/>
      </c>
      <c r="AI925" s="137" t="str">
        <f>IFERROR(IF(OR('PRAPTRA 1 प्रविष्ठी'!$F$3="",AH925=""),"",DATEDIF(AH925,'PRAPTRA 1 प्रविष्ठी'!$F$3,"Y")),"")</f>
        <v/>
      </c>
      <c r="AJ925" s="137" t="str">
        <f>IF('PRAPTRA 2 प्रविष्ठी'!I925="","",'PRAPTRA 2 प्रविष्ठी'!I925)</f>
        <v/>
      </c>
      <c r="AK925" s="137" t="str">
        <f>IF('PRAPTRA 2 प्रविष्ठी'!J925="","",'PRAPTRA 2 प्रविष्ठी'!J925)</f>
        <v/>
      </c>
      <c r="AL925" s="137" t="str">
        <f>IF('PRAPTRA 2 प्रविष्ठी'!K925="","",'PRAPTRA 2 प्रविष्ठी'!K925)</f>
        <v/>
      </c>
      <c r="AM925" s="137" t="str">
        <f>IF('PRAPTRA 2 प्रविष्ठी'!L925="","",'PRAPTRA 2 प्रविष्ठी'!L925)</f>
        <v/>
      </c>
      <c r="AN925" s="137" t="str">
        <f>IF('PRAPTRA 2 प्रविष्ठी'!M925="","",'PRAPTRA 2 प्रविष्ठी'!M925)</f>
        <v/>
      </c>
      <c r="AO925" s="35" t="str">
        <f>IF('PRAPTRA 2 प्रविष्ठी'!H925="","",'PRAPTRA 2 प्रविष्ठी'!H925)</f>
        <v/>
      </c>
      <c r="AP925" s="38" t="str">
        <f t="shared" si="3"/>
        <v/>
      </c>
    </row>
    <row r="926" spans="2:42" ht="15.75" customHeight="1">
      <c r="B926" s="167" t="str">
        <f t="shared" si="0"/>
        <v>-851</v>
      </c>
      <c r="C926" s="137" t="str">
        <f>IF('PRAPTRA 1 प्रविष्ठी'!A926="","",'PRAPTRA 1 प्रविष्ठी'!A926)</f>
        <v/>
      </c>
      <c r="D926" s="137" t="str">
        <f>IF('PRAPTRA 1 प्रविष्ठी'!B926="","",UPPER('PRAPTRA 1 प्रविष्ठी'!B926))</f>
        <v/>
      </c>
      <c r="E926" s="137" t="str">
        <f>IF('PRAPTRA 1 प्रविष्ठी'!C926="","",UPPER('PRAPTRA 1 प्रविष्ठी'!C926))</f>
        <v/>
      </c>
      <c r="F926" s="137" t="str">
        <f>IF('PRAPTRA 1 प्रविष्ठी'!D926="","",PROPER('PRAPTRA 1 प्रविष्ठी'!D926))</f>
        <v/>
      </c>
      <c r="G926" s="137" t="str">
        <f>IF('PRAPTRA 1 प्रविष्ठी'!E926="","",UPPER('PRAPTRA 1 प्रविष्ठी'!E926))</f>
        <v/>
      </c>
      <c r="H926" s="137" t="str">
        <f>IF('PRAPTRA 1 प्रविष्ठी'!F926="","",UPPER('PRAPTRA 1 प्रविष्ठी'!F926))</f>
        <v/>
      </c>
      <c r="I926" s="137" t="str">
        <f>IF('PRAPTRA 1 प्रविष्ठी'!G926="","",UPPER('PRAPTRA 1 प्रविष्ठी'!G926))</f>
        <v/>
      </c>
      <c r="J926" s="172" t="str">
        <f>IF('PRAPTRA 1 प्रविष्ठी'!H926="","",'PRAPTRA 1 प्रविष्ठी'!H926)</f>
        <v/>
      </c>
      <c r="K926" s="137" t="str">
        <f>IF('PRAPTRA 1 प्रविष्ठी'!I926="","",'PRAPTRA 1 प्रविष्ठी'!I926)</f>
        <v/>
      </c>
      <c r="L926" s="137" t="str">
        <f>IF('PRAPTRA 1 प्रविष्ठी'!J926="","",'PRAPTRA 1 प्रविष्ठी'!J926)</f>
        <v/>
      </c>
      <c r="M926" s="137" t="str">
        <f>IF('PRAPTRA 1 प्रविष्ठी'!K926="","",'PRAPTRA 1 प्रविष्ठी'!K926)</f>
        <v/>
      </c>
      <c r="N926" s="137" t="str">
        <f>IF('PRAPTRA 1 प्रविष्ठी'!L926="","",'PRAPTRA 1 प्रविष्ठी'!L926)</f>
        <v/>
      </c>
      <c r="O926" s="38" t="str">
        <f t="shared" si="1"/>
        <v/>
      </c>
      <c r="AA926" s="167" t="str">
        <f t="shared" si="2"/>
        <v>-916</v>
      </c>
      <c r="AB926" s="137" t="str">
        <f>IF('PRAPTRA 2 प्रविष्ठी'!A926="","",'PRAPTRA 2 प्रविष्ठी'!A926)</f>
        <v/>
      </c>
      <c r="AC926" s="137" t="str">
        <f>IF('PRAPTRA 2 प्रविष्ठी'!B926="","",'PRAPTRA 2 प्रविष्ठी'!B926)</f>
        <v/>
      </c>
      <c r="AD926" s="137" t="str">
        <f>IF('PRAPTRA 2 प्रविष्ठी'!C926="","",'PRAPTRA 2 प्रविष्ठी'!C926)</f>
        <v/>
      </c>
      <c r="AE926" s="137" t="str">
        <f>IF('PRAPTRA 2 प्रविष्ठी'!D926="","",'PRAPTRA 2 प्रविष्ठी'!D926)</f>
        <v/>
      </c>
      <c r="AF926" s="137" t="str">
        <f>IF('PRAPTRA 2 प्रविष्ठी'!E926="","",'PRAPTRA 2 प्रविष्ठी'!E926)</f>
        <v/>
      </c>
      <c r="AG926" s="137" t="str">
        <f>IF('PRAPTRA 2 प्रविष्ठी'!F926="","",'PRAPTRA 2 प्रविष्ठी'!F926)</f>
        <v/>
      </c>
      <c r="AH926" s="137" t="str">
        <f>IF('PRAPTRA 2 प्रविष्ठी'!G926="","",'PRAPTRA 2 प्रविष्ठी'!G926)</f>
        <v/>
      </c>
      <c r="AI926" s="137" t="str">
        <f>IFERROR(IF(OR('PRAPTRA 1 प्रविष्ठी'!$F$3="",AH926=""),"",DATEDIF(AH926,'PRAPTRA 1 प्रविष्ठी'!$F$3,"Y")),"")</f>
        <v/>
      </c>
      <c r="AJ926" s="137" t="str">
        <f>IF('PRAPTRA 2 प्रविष्ठी'!I926="","",'PRAPTRA 2 प्रविष्ठी'!I926)</f>
        <v/>
      </c>
      <c r="AK926" s="137" t="str">
        <f>IF('PRAPTRA 2 प्रविष्ठी'!J926="","",'PRAPTRA 2 प्रविष्ठी'!J926)</f>
        <v/>
      </c>
      <c r="AL926" s="137" t="str">
        <f>IF('PRAPTRA 2 प्रविष्ठी'!K926="","",'PRAPTRA 2 प्रविष्ठी'!K926)</f>
        <v/>
      </c>
      <c r="AM926" s="137" t="str">
        <f>IF('PRAPTRA 2 प्रविष्ठी'!L926="","",'PRAPTRA 2 प्रविष्ठी'!L926)</f>
        <v/>
      </c>
      <c r="AN926" s="137" t="str">
        <f>IF('PRAPTRA 2 प्रविष्ठी'!M926="","",'PRAPTRA 2 प्रविष्ठी'!M926)</f>
        <v/>
      </c>
      <c r="AO926" s="35" t="str">
        <f>IF('PRAPTRA 2 प्रविष्ठी'!H926="","",'PRAPTRA 2 प्रविष्ठी'!H926)</f>
        <v/>
      </c>
      <c r="AP926" s="38" t="str">
        <f t="shared" si="3"/>
        <v/>
      </c>
    </row>
    <row r="927" spans="2:42" ht="15.75" customHeight="1">
      <c r="B927" s="167" t="str">
        <f t="shared" si="0"/>
        <v>-852</v>
      </c>
      <c r="C927" s="137" t="str">
        <f>IF('PRAPTRA 1 प्रविष्ठी'!A927="","",'PRAPTRA 1 प्रविष्ठी'!A927)</f>
        <v/>
      </c>
      <c r="D927" s="137" t="str">
        <f>IF('PRAPTRA 1 प्रविष्ठी'!B927="","",UPPER('PRAPTRA 1 प्रविष्ठी'!B927))</f>
        <v/>
      </c>
      <c r="E927" s="137" t="str">
        <f>IF('PRAPTRA 1 प्रविष्ठी'!C927="","",UPPER('PRAPTRA 1 प्रविष्ठी'!C927))</f>
        <v/>
      </c>
      <c r="F927" s="137" t="str">
        <f>IF('PRAPTRA 1 प्रविष्ठी'!D927="","",PROPER('PRAPTRA 1 प्रविष्ठी'!D927))</f>
        <v/>
      </c>
      <c r="G927" s="137" t="str">
        <f>IF('PRAPTRA 1 प्रविष्ठी'!E927="","",UPPER('PRAPTRA 1 प्रविष्ठी'!E927))</f>
        <v/>
      </c>
      <c r="H927" s="137" t="str">
        <f>IF('PRAPTRA 1 प्रविष्ठी'!F927="","",UPPER('PRAPTRA 1 प्रविष्ठी'!F927))</f>
        <v/>
      </c>
      <c r="I927" s="137" t="str">
        <f>IF('PRAPTRA 1 प्रविष्ठी'!G927="","",UPPER('PRAPTRA 1 प्रविष्ठी'!G927))</f>
        <v/>
      </c>
      <c r="J927" s="172" t="str">
        <f>IF('PRAPTRA 1 प्रविष्ठी'!H927="","",'PRAPTRA 1 प्रविष्ठी'!H927)</f>
        <v/>
      </c>
      <c r="K927" s="137" t="str">
        <f>IF('PRAPTRA 1 प्रविष्ठी'!I927="","",'PRAPTRA 1 प्रविष्ठी'!I927)</f>
        <v/>
      </c>
      <c r="L927" s="137" t="str">
        <f>IF('PRAPTRA 1 प्रविष्ठी'!J927="","",'PRAPTRA 1 प्रविष्ठी'!J927)</f>
        <v/>
      </c>
      <c r="M927" s="137" t="str">
        <f>IF('PRAPTRA 1 प्रविष्ठी'!K927="","",'PRAPTRA 1 प्रविष्ठी'!K927)</f>
        <v/>
      </c>
      <c r="N927" s="137" t="str">
        <f>IF('PRAPTRA 1 प्रविष्ठी'!L927="","",'PRAPTRA 1 प्रविष्ठी'!L927)</f>
        <v/>
      </c>
      <c r="O927" s="38" t="str">
        <f t="shared" si="1"/>
        <v/>
      </c>
      <c r="AA927" s="167" t="str">
        <f t="shared" si="2"/>
        <v>-917</v>
      </c>
      <c r="AB927" s="137" t="str">
        <f>IF('PRAPTRA 2 प्रविष्ठी'!A927="","",'PRAPTRA 2 प्रविष्ठी'!A927)</f>
        <v/>
      </c>
      <c r="AC927" s="137" t="str">
        <f>IF('PRAPTRA 2 प्रविष्ठी'!B927="","",'PRAPTRA 2 प्रविष्ठी'!B927)</f>
        <v/>
      </c>
      <c r="AD927" s="137" t="str">
        <f>IF('PRAPTRA 2 प्रविष्ठी'!C927="","",'PRAPTRA 2 प्रविष्ठी'!C927)</f>
        <v/>
      </c>
      <c r="AE927" s="137" t="str">
        <f>IF('PRAPTRA 2 प्रविष्ठी'!D927="","",'PRAPTRA 2 प्रविष्ठी'!D927)</f>
        <v/>
      </c>
      <c r="AF927" s="137" t="str">
        <f>IF('PRAPTRA 2 प्रविष्ठी'!E927="","",'PRAPTRA 2 प्रविष्ठी'!E927)</f>
        <v/>
      </c>
      <c r="AG927" s="137" t="str">
        <f>IF('PRAPTRA 2 प्रविष्ठी'!F927="","",'PRAPTRA 2 प्रविष्ठी'!F927)</f>
        <v/>
      </c>
      <c r="AH927" s="137" t="str">
        <f>IF('PRAPTRA 2 प्रविष्ठी'!G927="","",'PRAPTRA 2 प्रविष्ठी'!G927)</f>
        <v/>
      </c>
      <c r="AI927" s="137" t="str">
        <f>IFERROR(IF(OR('PRAPTRA 1 प्रविष्ठी'!$F$3="",AH927=""),"",DATEDIF(AH927,'PRAPTRA 1 प्रविष्ठी'!$F$3,"Y")),"")</f>
        <v/>
      </c>
      <c r="AJ927" s="137" t="str">
        <f>IF('PRAPTRA 2 प्रविष्ठी'!I927="","",'PRAPTRA 2 प्रविष्ठी'!I927)</f>
        <v/>
      </c>
      <c r="AK927" s="137" t="str">
        <f>IF('PRAPTRA 2 प्रविष्ठी'!J927="","",'PRAPTRA 2 प्रविष्ठी'!J927)</f>
        <v/>
      </c>
      <c r="AL927" s="137" t="str">
        <f>IF('PRAPTRA 2 प्रविष्ठी'!K927="","",'PRAPTRA 2 प्रविष्ठी'!K927)</f>
        <v/>
      </c>
      <c r="AM927" s="137" t="str">
        <f>IF('PRAPTRA 2 प्रविष्ठी'!L927="","",'PRAPTRA 2 प्रविष्ठी'!L927)</f>
        <v/>
      </c>
      <c r="AN927" s="137" t="str">
        <f>IF('PRAPTRA 2 प्रविष्ठी'!M927="","",'PRAPTRA 2 प्रविष्ठी'!M927)</f>
        <v/>
      </c>
      <c r="AO927" s="35" t="str">
        <f>IF('PRAPTRA 2 प्रविष्ठी'!H927="","",'PRAPTRA 2 प्रविष्ठी'!H927)</f>
        <v/>
      </c>
      <c r="AP927" s="38" t="str">
        <f t="shared" si="3"/>
        <v/>
      </c>
    </row>
    <row r="928" spans="2:42" ht="15.75" customHeight="1">
      <c r="B928" s="167" t="str">
        <f t="shared" si="0"/>
        <v>-853</v>
      </c>
      <c r="C928" s="137" t="str">
        <f>IF('PRAPTRA 1 प्रविष्ठी'!A928="","",'PRAPTRA 1 प्रविष्ठी'!A928)</f>
        <v/>
      </c>
      <c r="D928" s="137" t="str">
        <f>IF('PRAPTRA 1 प्रविष्ठी'!B928="","",UPPER('PRAPTRA 1 प्रविष्ठी'!B928))</f>
        <v/>
      </c>
      <c r="E928" s="137" t="str">
        <f>IF('PRAPTRA 1 प्रविष्ठी'!C928="","",UPPER('PRAPTRA 1 प्रविष्ठी'!C928))</f>
        <v/>
      </c>
      <c r="F928" s="137" t="str">
        <f>IF('PRAPTRA 1 प्रविष्ठी'!D928="","",PROPER('PRAPTRA 1 प्रविष्ठी'!D928))</f>
        <v/>
      </c>
      <c r="G928" s="137" t="str">
        <f>IF('PRAPTRA 1 प्रविष्ठी'!E928="","",UPPER('PRAPTRA 1 प्रविष्ठी'!E928))</f>
        <v/>
      </c>
      <c r="H928" s="137" t="str">
        <f>IF('PRAPTRA 1 प्रविष्ठी'!F928="","",UPPER('PRAPTRA 1 प्रविष्ठी'!F928))</f>
        <v/>
      </c>
      <c r="I928" s="137" t="str">
        <f>IF('PRAPTRA 1 प्रविष्ठी'!G928="","",UPPER('PRAPTRA 1 प्रविष्ठी'!G928))</f>
        <v/>
      </c>
      <c r="J928" s="172" t="str">
        <f>IF('PRAPTRA 1 प्रविष्ठी'!H928="","",'PRAPTRA 1 प्रविष्ठी'!H928)</f>
        <v/>
      </c>
      <c r="K928" s="137" t="str">
        <f>IF('PRAPTRA 1 प्रविष्ठी'!I928="","",'PRAPTRA 1 प्रविष्ठी'!I928)</f>
        <v/>
      </c>
      <c r="L928" s="137" t="str">
        <f>IF('PRAPTRA 1 प्रविष्ठी'!J928="","",'PRAPTRA 1 प्रविष्ठी'!J928)</f>
        <v/>
      </c>
      <c r="M928" s="137" t="str">
        <f>IF('PRAPTRA 1 प्रविष्ठी'!K928="","",'PRAPTRA 1 प्रविष्ठी'!K928)</f>
        <v/>
      </c>
      <c r="N928" s="137" t="str">
        <f>IF('PRAPTRA 1 प्रविष्ठी'!L928="","",'PRAPTRA 1 प्रविष्ठी'!L928)</f>
        <v/>
      </c>
      <c r="O928" s="38" t="str">
        <f t="shared" si="1"/>
        <v/>
      </c>
      <c r="AA928" s="167" t="str">
        <f t="shared" si="2"/>
        <v>-918</v>
      </c>
      <c r="AB928" s="137" t="str">
        <f>IF('PRAPTRA 2 प्रविष्ठी'!A928="","",'PRAPTRA 2 प्रविष्ठी'!A928)</f>
        <v/>
      </c>
      <c r="AC928" s="137" t="str">
        <f>IF('PRAPTRA 2 प्रविष्ठी'!B928="","",'PRAPTRA 2 प्रविष्ठी'!B928)</f>
        <v/>
      </c>
      <c r="AD928" s="137" t="str">
        <f>IF('PRAPTRA 2 प्रविष्ठी'!C928="","",'PRAPTRA 2 प्रविष्ठी'!C928)</f>
        <v/>
      </c>
      <c r="AE928" s="137" t="str">
        <f>IF('PRAPTRA 2 प्रविष्ठी'!D928="","",'PRAPTRA 2 प्रविष्ठी'!D928)</f>
        <v/>
      </c>
      <c r="AF928" s="137" t="str">
        <f>IF('PRAPTRA 2 प्रविष्ठी'!E928="","",'PRAPTRA 2 प्रविष्ठी'!E928)</f>
        <v/>
      </c>
      <c r="AG928" s="137" t="str">
        <f>IF('PRAPTRA 2 प्रविष्ठी'!F928="","",'PRAPTRA 2 प्रविष्ठी'!F928)</f>
        <v/>
      </c>
      <c r="AH928" s="137" t="str">
        <f>IF('PRAPTRA 2 प्रविष्ठी'!G928="","",'PRAPTRA 2 प्रविष्ठी'!G928)</f>
        <v/>
      </c>
      <c r="AI928" s="137" t="str">
        <f>IFERROR(IF(OR('PRAPTRA 1 प्रविष्ठी'!$F$3="",AH928=""),"",DATEDIF(AH928,'PRAPTRA 1 प्रविष्ठी'!$F$3,"Y")),"")</f>
        <v/>
      </c>
      <c r="AJ928" s="137" t="str">
        <f>IF('PRAPTRA 2 प्रविष्ठी'!I928="","",'PRAPTRA 2 प्रविष्ठी'!I928)</f>
        <v/>
      </c>
      <c r="AK928" s="137" t="str">
        <f>IF('PRAPTRA 2 प्रविष्ठी'!J928="","",'PRAPTRA 2 प्रविष्ठी'!J928)</f>
        <v/>
      </c>
      <c r="AL928" s="137" t="str">
        <f>IF('PRAPTRA 2 प्रविष्ठी'!K928="","",'PRAPTRA 2 प्रविष्ठी'!K928)</f>
        <v/>
      </c>
      <c r="AM928" s="137" t="str">
        <f>IF('PRAPTRA 2 प्रविष्ठी'!L928="","",'PRAPTRA 2 प्रविष्ठी'!L928)</f>
        <v/>
      </c>
      <c r="AN928" s="137" t="str">
        <f>IF('PRAPTRA 2 प्रविष्ठी'!M928="","",'PRAPTRA 2 प्रविष्ठी'!M928)</f>
        <v/>
      </c>
      <c r="AO928" s="35" t="str">
        <f>IF('PRAPTRA 2 प्रविष्ठी'!H928="","",'PRAPTRA 2 प्रविष्ठी'!H928)</f>
        <v/>
      </c>
      <c r="AP928" s="38" t="str">
        <f t="shared" si="3"/>
        <v/>
      </c>
    </row>
    <row r="929" spans="2:42" ht="15.75" customHeight="1">
      <c r="B929" s="167" t="str">
        <f t="shared" si="0"/>
        <v>-854</v>
      </c>
      <c r="C929" s="137" t="str">
        <f>IF('PRAPTRA 1 प्रविष्ठी'!A929="","",'PRAPTRA 1 प्रविष्ठी'!A929)</f>
        <v/>
      </c>
      <c r="D929" s="137" t="str">
        <f>IF('PRAPTRA 1 प्रविष्ठी'!B929="","",UPPER('PRAPTRA 1 प्रविष्ठी'!B929))</f>
        <v/>
      </c>
      <c r="E929" s="137" t="str">
        <f>IF('PRAPTRA 1 प्रविष्ठी'!C929="","",UPPER('PRAPTRA 1 प्रविष्ठी'!C929))</f>
        <v/>
      </c>
      <c r="F929" s="137" t="str">
        <f>IF('PRAPTRA 1 प्रविष्ठी'!D929="","",PROPER('PRAPTRA 1 प्रविष्ठी'!D929))</f>
        <v/>
      </c>
      <c r="G929" s="137" t="str">
        <f>IF('PRAPTRA 1 प्रविष्ठी'!E929="","",UPPER('PRAPTRA 1 प्रविष्ठी'!E929))</f>
        <v/>
      </c>
      <c r="H929" s="137" t="str">
        <f>IF('PRAPTRA 1 प्रविष्ठी'!F929="","",UPPER('PRAPTRA 1 प्रविष्ठी'!F929))</f>
        <v/>
      </c>
      <c r="I929" s="137" t="str">
        <f>IF('PRAPTRA 1 प्रविष्ठी'!G929="","",UPPER('PRAPTRA 1 प्रविष्ठी'!G929))</f>
        <v/>
      </c>
      <c r="J929" s="172" t="str">
        <f>IF('PRAPTRA 1 प्रविष्ठी'!H929="","",'PRAPTRA 1 प्रविष्ठी'!H929)</f>
        <v/>
      </c>
      <c r="K929" s="137" t="str">
        <f>IF('PRAPTRA 1 प्रविष्ठी'!I929="","",'PRAPTRA 1 प्रविष्ठी'!I929)</f>
        <v/>
      </c>
      <c r="L929" s="137" t="str">
        <f>IF('PRAPTRA 1 प्रविष्ठी'!J929="","",'PRAPTRA 1 प्रविष्ठी'!J929)</f>
        <v/>
      </c>
      <c r="M929" s="137" t="str">
        <f>IF('PRAPTRA 1 प्रविष्ठी'!K929="","",'PRAPTRA 1 प्रविष्ठी'!K929)</f>
        <v/>
      </c>
      <c r="N929" s="137" t="str">
        <f>IF('PRAPTRA 1 प्रविष्ठी'!L929="","",'PRAPTRA 1 प्रविष्ठी'!L929)</f>
        <v/>
      </c>
      <c r="O929" s="38" t="str">
        <f t="shared" si="1"/>
        <v/>
      </c>
      <c r="AA929" s="167" t="str">
        <f t="shared" si="2"/>
        <v>-919</v>
      </c>
      <c r="AB929" s="137" t="str">
        <f>IF('PRAPTRA 2 प्रविष्ठी'!A929="","",'PRAPTRA 2 प्रविष्ठी'!A929)</f>
        <v/>
      </c>
      <c r="AC929" s="137" t="str">
        <f>IF('PRAPTRA 2 प्रविष्ठी'!B929="","",'PRAPTRA 2 प्रविष्ठी'!B929)</f>
        <v/>
      </c>
      <c r="AD929" s="137" t="str">
        <f>IF('PRAPTRA 2 प्रविष्ठी'!C929="","",'PRAPTRA 2 प्रविष्ठी'!C929)</f>
        <v/>
      </c>
      <c r="AE929" s="137" t="str">
        <f>IF('PRAPTRA 2 प्रविष्ठी'!D929="","",'PRAPTRA 2 प्रविष्ठी'!D929)</f>
        <v/>
      </c>
      <c r="AF929" s="137" t="str">
        <f>IF('PRAPTRA 2 प्रविष्ठी'!E929="","",'PRAPTRA 2 प्रविष्ठी'!E929)</f>
        <v/>
      </c>
      <c r="AG929" s="137" t="str">
        <f>IF('PRAPTRA 2 प्रविष्ठी'!F929="","",'PRAPTRA 2 प्रविष्ठी'!F929)</f>
        <v/>
      </c>
      <c r="AH929" s="137" t="str">
        <f>IF('PRAPTRA 2 प्रविष्ठी'!G929="","",'PRAPTRA 2 प्रविष्ठी'!G929)</f>
        <v/>
      </c>
      <c r="AI929" s="137" t="str">
        <f>IFERROR(IF(OR('PRAPTRA 1 प्रविष्ठी'!$F$3="",AH929=""),"",DATEDIF(AH929,'PRAPTRA 1 प्रविष्ठी'!$F$3,"Y")),"")</f>
        <v/>
      </c>
      <c r="AJ929" s="137" t="str">
        <f>IF('PRAPTRA 2 प्रविष्ठी'!I929="","",'PRAPTRA 2 प्रविष्ठी'!I929)</f>
        <v/>
      </c>
      <c r="AK929" s="137" t="str">
        <f>IF('PRAPTRA 2 प्रविष्ठी'!J929="","",'PRAPTRA 2 प्रविष्ठी'!J929)</f>
        <v/>
      </c>
      <c r="AL929" s="137" t="str">
        <f>IF('PRAPTRA 2 प्रविष्ठी'!K929="","",'PRAPTRA 2 प्रविष्ठी'!K929)</f>
        <v/>
      </c>
      <c r="AM929" s="137" t="str">
        <f>IF('PRAPTRA 2 प्रविष्ठी'!L929="","",'PRAPTRA 2 प्रविष्ठी'!L929)</f>
        <v/>
      </c>
      <c r="AN929" s="137" t="str">
        <f>IF('PRAPTRA 2 प्रविष्ठी'!M929="","",'PRAPTRA 2 प्रविष्ठी'!M929)</f>
        <v/>
      </c>
      <c r="AO929" s="35" t="str">
        <f>IF('PRAPTRA 2 प्रविष्ठी'!H929="","",'PRAPTRA 2 प्रविष्ठी'!H929)</f>
        <v/>
      </c>
      <c r="AP929" s="38" t="str">
        <f t="shared" si="3"/>
        <v/>
      </c>
    </row>
    <row r="930" spans="2:42" ht="15.75" customHeight="1">
      <c r="B930" s="167" t="str">
        <f t="shared" si="0"/>
        <v>-855</v>
      </c>
      <c r="C930" s="137" t="str">
        <f>IF('PRAPTRA 1 प्रविष्ठी'!A930="","",'PRAPTRA 1 प्रविष्ठी'!A930)</f>
        <v/>
      </c>
      <c r="D930" s="137" t="str">
        <f>IF('PRAPTRA 1 प्रविष्ठी'!B930="","",UPPER('PRAPTRA 1 प्रविष्ठी'!B930))</f>
        <v/>
      </c>
      <c r="E930" s="137" t="str">
        <f>IF('PRAPTRA 1 प्रविष्ठी'!C930="","",UPPER('PRAPTRA 1 प्रविष्ठी'!C930))</f>
        <v/>
      </c>
      <c r="F930" s="137" t="str">
        <f>IF('PRAPTRA 1 प्रविष्ठी'!D930="","",PROPER('PRAPTRA 1 प्रविष्ठी'!D930))</f>
        <v/>
      </c>
      <c r="G930" s="137" t="str">
        <f>IF('PRAPTRA 1 प्रविष्ठी'!E930="","",UPPER('PRAPTRA 1 प्रविष्ठी'!E930))</f>
        <v/>
      </c>
      <c r="H930" s="137" t="str">
        <f>IF('PRAPTRA 1 प्रविष्ठी'!F930="","",UPPER('PRAPTRA 1 प्रविष्ठी'!F930))</f>
        <v/>
      </c>
      <c r="I930" s="137" t="str">
        <f>IF('PRAPTRA 1 प्रविष्ठी'!G930="","",UPPER('PRAPTRA 1 प्रविष्ठी'!G930))</f>
        <v/>
      </c>
      <c r="J930" s="172" t="str">
        <f>IF('PRAPTRA 1 प्रविष्ठी'!H930="","",'PRAPTRA 1 प्रविष्ठी'!H930)</f>
        <v/>
      </c>
      <c r="K930" s="137" t="str">
        <f>IF('PRAPTRA 1 प्रविष्ठी'!I930="","",'PRAPTRA 1 प्रविष्ठी'!I930)</f>
        <v/>
      </c>
      <c r="L930" s="137" t="str">
        <f>IF('PRAPTRA 1 प्रविष्ठी'!J930="","",'PRAPTRA 1 प्रविष्ठी'!J930)</f>
        <v/>
      </c>
      <c r="M930" s="137" t="str">
        <f>IF('PRAPTRA 1 प्रविष्ठी'!K930="","",'PRAPTRA 1 प्रविष्ठी'!K930)</f>
        <v/>
      </c>
      <c r="N930" s="137" t="str">
        <f>IF('PRAPTRA 1 प्रविष्ठी'!L930="","",'PRAPTRA 1 प्रविष्ठी'!L930)</f>
        <v/>
      </c>
      <c r="O930" s="38" t="str">
        <f t="shared" si="1"/>
        <v/>
      </c>
      <c r="AA930" s="167" t="str">
        <f t="shared" si="2"/>
        <v>-920</v>
      </c>
      <c r="AB930" s="137" t="str">
        <f>IF('PRAPTRA 2 प्रविष्ठी'!A930="","",'PRAPTRA 2 प्रविष्ठी'!A930)</f>
        <v/>
      </c>
      <c r="AC930" s="137" t="str">
        <f>IF('PRAPTRA 2 प्रविष्ठी'!B930="","",'PRAPTRA 2 प्रविष्ठी'!B930)</f>
        <v/>
      </c>
      <c r="AD930" s="137" t="str">
        <f>IF('PRAPTRA 2 प्रविष्ठी'!C930="","",'PRAPTRA 2 प्रविष्ठी'!C930)</f>
        <v/>
      </c>
      <c r="AE930" s="137" t="str">
        <f>IF('PRAPTRA 2 प्रविष्ठी'!D930="","",'PRAPTRA 2 प्रविष्ठी'!D930)</f>
        <v/>
      </c>
      <c r="AF930" s="137" t="str">
        <f>IF('PRAPTRA 2 प्रविष्ठी'!E930="","",'PRAPTRA 2 प्रविष्ठी'!E930)</f>
        <v/>
      </c>
      <c r="AG930" s="137" t="str">
        <f>IF('PRAPTRA 2 प्रविष्ठी'!F930="","",'PRAPTRA 2 प्रविष्ठी'!F930)</f>
        <v/>
      </c>
      <c r="AH930" s="137" t="str">
        <f>IF('PRAPTRA 2 प्रविष्ठी'!G930="","",'PRAPTRA 2 प्रविष्ठी'!G930)</f>
        <v/>
      </c>
      <c r="AI930" s="137" t="str">
        <f>IFERROR(IF(OR('PRAPTRA 1 प्रविष्ठी'!$F$3="",AH930=""),"",DATEDIF(AH930,'PRAPTRA 1 प्रविष्ठी'!$F$3,"Y")),"")</f>
        <v/>
      </c>
      <c r="AJ930" s="137" t="str">
        <f>IF('PRAPTRA 2 प्रविष्ठी'!I930="","",'PRAPTRA 2 प्रविष्ठी'!I930)</f>
        <v/>
      </c>
      <c r="AK930" s="137" t="str">
        <f>IF('PRAPTRA 2 प्रविष्ठी'!J930="","",'PRAPTRA 2 प्रविष्ठी'!J930)</f>
        <v/>
      </c>
      <c r="AL930" s="137" t="str">
        <f>IF('PRAPTRA 2 प्रविष्ठी'!K930="","",'PRAPTRA 2 प्रविष्ठी'!K930)</f>
        <v/>
      </c>
      <c r="AM930" s="137" t="str">
        <f>IF('PRAPTRA 2 प्रविष्ठी'!L930="","",'PRAPTRA 2 प्रविष्ठी'!L930)</f>
        <v/>
      </c>
      <c r="AN930" s="137" t="str">
        <f>IF('PRAPTRA 2 प्रविष्ठी'!M930="","",'PRAPTRA 2 प्रविष्ठी'!M930)</f>
        <v/>
      </c>
      <c r="AO930" s="35" t="str">
        <f>IF('PRAPTRA 2 प्रविष्ठी'!H930="","",'PRAPTRA 2 प्रविष्ठी'!H930)</f>
        <v/>
      </c>
      <c r="AP930" s="38" t="str">
        <f t="shared" si="3"/>
        <v/>
      </c>
    </row>
    <row r="931" spans="2:42" ht="15.75" customHeight="1">
      <c r="B931" s="167" t="str">
        <f t="shared" si="0"/>
        <v>-856</v>
      </c>
      <c r="C931" s="137" t="str">
        <f>IF('PRAPTRA 1 प्रविष्ठी'!A931="","",'PRAPTRA 1 प्रविष्ठी'!A931)</f>
        <v/>
      </c>
      <c r="D931" s="137" t="str">
        <f>IF('PRAPTRA 1 प्रविष्ठी'!B931="","",UPPER('PRAPTRA 1 प्रविष्ठी'!B931))</f>
        <v/>
      </c>
      <c r="E931" s="137" t="str">
        <f>IF('PRAPTRA 1 प्रविष्ठी'!C931="","",UPPER('PRAPTRA 1 प्रविष्ठी'!C931))</f>
        <v/>
      </c>
      <c r="F931" s="137" t="str">
        <f>IF('PRAPTRA 1 प्रविष्ठी'!D931="","",PROPER('PRAPTRA 1 प्रविष्ठी'!D931))</f>
        <v/>
      </c>
      <c r="G931" s="137" t="str">
        <f>IF('PRAPTRA 1 प्रविष्ठी'!E931="","",UPPER('PRAPTRA 1 प्रविष्ठी'!E931))</f>
        <v/>
      </c>
      <c r="H931" s="137" t="str">
        <f>IF('PRAPTRA 1 प्रविष्ठी'!F931="","",UPPER('PRAPTRA 1 प्रविष्ठी'!F931))</f>
        <v/>
      </c>
      <c r="I931" s="137" t="str">
        <f>IF('PRAPTRA 1 प्रविष्ठी'!G931="","",UPPER('PRAPTRA 1 प्रविष्ठी'!G931))</f>
        <v/>
      </c>
      <c r="J931" s="172" t="str">
        <f>IF('PRAPTRA 1 प्रविष्ठी'!H931="","",'PRAPTRA 1 प्रविष्ठी'!H931)</f>
        <v/>
      </c>
      <c r="K931" s="137" t="str">
        <f>IF('PRAPTRA 1 प्रविष्ठी'!I931="","",'PRAPTRA 1 प्रविष्ठी'!I931)</f>
        <v/>
      </c>
      <c r="L931" s="137" t="str">
        <f>IF('PRAPTRA 1 प्रविष्ठी'!J931="","",'PRAPTRA 1 प्रविष्ठी'!J931)</f>
        <v/>
      </c>
      <c r="M931" s="137" t="str">
        <f>IF('PRAPTRA 1 प्रविष्ठी'!K931="","",'PRAPTRA 1 प्रविष्ठी'!K931)</f>
        <v/>
      </c>
      <c r="N931" s="137" t="str">
        <f>IF('PRAPTRA 1 प्रविष्ठी'!L931="","",'PRAPTRA 1 प्रविष्ठी'!L931)</f>
        <v/>
      </c>
      <c r="O931" s="38" t="str">
        <f t="shared" si="1"/>
        <v/>
      </c>
      <c r="AA931" s="167" t="str">
        <f t="shared" si="2"/>
        <v>-921</v>
      </c>
      <c r="AB931" s="137" t="str">
        <f>IF('PRAPTRA 2 प्रविष्ठी'!A931="","",'PRAPTRA 2 प्रविष्ठी'!A931)</f>
        <v/>
      </c>
      <c r="AC931" s="137" t="str">
        <f>IF('PRAPTRA 2 प्रविष्ठी'!B931="","",'PRAPTRA 2 प्रविष्ठी'!B931)</f>
        <v/>
      </c>
      <c r="AD931" s="137" t="str">
        <f>IF('PRAPTRA 2 प्रविष्ठी'!C931="","",'PRAPTRA 2 प्रविष्ठी'!C931)</f>
        <v/>
      </c>
      <c r="AE931" s="137" t="str">
        <f>IF('PRAPTRA 2 प्रविष्ठी'!D931="","",'PRAPTRA 2 प्रविष्ठी'!D931)</f>
        <v/>
      </c>
      <c r="AF931" s="137" t="str">
        <f>IF('PRAPTRA 2 प्रविष्ठी'!E931="","",'PRAPTRA 2 प्रविष्ठी'!E931)</f>
        <v/>
      </c>
      <c r="AG931" s="137" t="str">
        <f>IF('PRAPTRA 2 प्रविष्ठी'!F931="","",'PRAPTRA 2 प्रविष्ठी'!F931)</f>
        <v/>
      </c>
      <c r="AH931" s="137" t="str">
        <f>IF('PRAPTRA 2 प्रविष्ठी'!G931="","",'PRAPTRA 2 प्रविष्ठी'!G931)</f>
        <v/>
      </c>
      <c r="AI931" s="137" t="str">
        <f>IFERROR(IF(OR('PRAPTRA 1 प्रविष्ठी'!$F$3="",AH931=""),"",DATEDIF(AH931,'PRAPTRA 1 प्रविष्ठी'!$F$3,"Y")),"")</f>
        <v/>
      </c>
      <c r="AJ931" s="137" t="str">
        <f>IF('PRAPTRA 2 प्रविष्ठी'!I931="","",'PRAPTRA 2 प्रविष्ठी'!I931)</f>
        <v/>
      </c>
      <c r="AK931" s="137" t="str">
        <f>IF('PRAPTRA 2 प्रविष्ठी'!J931="","",'PRAPTRA 2 प्रविष्ठी'!J931)</f>
        <v/>
      </c>
      <c r="AL931" s="137" t="str">
        <f>IF('PRAPTRA 2 प्रविष्ठी'!K931="","",'PRAPTRA 2 प्रविष्ठी'!K931)</f>
        <v/>
      </c>
      <c r="AM931" s="137" t="str">
        <f>IF('PRAPTRA 2 प्रविष्ठी'!L931="","",'PRAPTRA 2 प्रविष्ठी'!L931)</f>
        <v/>
      </c>
      <c r="AN931" s="137" t="str">
        <f>IF('PRAPTRA 2 प्रविष्ठी'!M931="","",'PRAPTRA 2 प्रविष्ठी'!M931)</f>
        <v/>
      </c>
      <c r="AO931" s="35" t="str">
        <f>IF('PRAPTRA 2 प्रविष्ठी'!H931="","",'PRAPTRA 2 प्रविष्ठी'!H931)</f>
        <v/>
      </c>
      <c r="AP931" s="38" t="str">
        <f t="shared" si="3"/>
        <v/>
      </c>
    </row>
    <row r="932" spans="2:42" ht="15.75" customHeight="1">
      <c r="B932" s="167" t="str">
        <f t="shared" si="0"/>
        <v>-857</v>
      </c>
      <c r="C932" s="137" t="str">
        <f>IF('PRAPTRA 1 प्रविष्ठी'!A932="","",'PRAPTRA 1 प्रविष्ठी'!A932)</f>
        <v/>
      </c>
      <c r="D932" s="137" t="str">
        <f>IF('PRAPTRA 1 प्रविष्ठी'!B932="","",UPPER('PRAPTRA 1 प्रविष्ठी'!B932))</f>
        <v/>
      </c>
      <c r="E932" s="137" t="str">
        <f>IF('PRAPTRA 1 प्रविष्ठी'!C932="","",UPPER('PRAPTRA 1 प्रविष्ठी'!C932))</f>
        <v/>
      </c>
      <c r="F932" s="137" t="str">
        <f>IF('PRAPTRA 1 प्रविष्ठी'!D932="","",PROPER('PRAPTRA 1 प्रविष्ठी'!D932))</f>
        <v/>
      </c>
      <c r="G932" s="137" t="str">
        <f>IF('PRAPTRA 1 प्रविष्ठी'!E932="","",UPPER('PRAPTRA 1 प्रविष्ठी'!E932))</f>
        <v/>
      </c>
      <c r="H932" s="137" t="str">
        <f>IF('PRAPTRA 1 प्रविष्ठी'!F932="","",UPPER('PRAPTRA 1 प्रविष्ठी'!F932))</f>
        <v/>
      </c>
      <c r="I932" s="137" t="str">
        <f>IF('PRAPTRA 1 प्रविष्ठी'!G932="","",UPPER('PRAPTRA 1 प्रविष्ठी'!G932))</f>
        <v/>
      </c>
      <c r="J932" s="172" t="str">
        <f>IF('PRAPTRA 1 प्रविष्ठी'!H932="","",'PRAPTRA 1 प्रविष्ठी'!H932)</f>
        <v/>
      </c>
      <c r="K932" s="137" t="str">
        <f>IF('PRAPTRA 1 प्रविष्ठी'!I932="","",'PRAPTRA 1 प्रविष्ठी'!I932)</f>
        <v/>
      </c>
      <c r="L932" s="137" t="str">
        <f>IF('PRAPTRA 1 प्रविष्ठी'!J932="","",'PRAPTRA 1 प्रविष्ठी'!J932)</f>
        <v/>
      </c>
      <c r="M932" s="137" t="str">
        <f>IF('PRAPTRA 1 प्रविष्ठी'!K932="","",'PRAPTRA 1 प्रविष्ठी'!K932)</f>
        <v/>
      </c>
      <c r="N932" s="137" t="str">
        <f>IF('PRAPTRA 1 प्रविष्ठी'!L932="","",'PRAPTRA 1 प्रविष्ठी'!L932)</f>
        <v/>
      </c>
      <c r="O932" s="38" t="str">
        <f t="shared" si="1"/>
        <v/>
      </c>
      <c r="AA932" s="167" t="str">
        <f t="shared" si="2"/>
        <v>-922</v>
      </c>
      <c r="AB932" s="137" t="str">
        <f>IF('PRAPTRA 2 प्रविष्ठी'!A932="","",'PRAPTRA 2 प्रविष्ठी'!A932)</f>
        <v/>
      </c>
      <c r="AC932" s="137" t="str">
        <f>IF('PRAPTRA 2 प्रविष्ठी'!B932="","",'PRAPTRA 2 प्रविष्ठी'!B932)</f>
        <v/>
      </c>
      <c r="AD932" s="137" t="str">
        <f>IF('PRAPTRA 2 प्रविष्ठी'!C932="","",'PRAPTRA 2 प्रविष्ठी'!C932)</f>
        <v/>
      </c>
      <c r="AE932" s="137" t="str">
        <f>IF('PRAPTRA 2 प्रविष्ठी'!D932="","",'PRAPTRA 2 प्रविष्ठी'!D932)</f>
        <v/>
      </c>
      <c r="AF932" s="137" t="str">
        <f>IF('PRAPTRA 2 प्रविष्ठी'!E932="","",'PRAPTRA 2 प्रविष्ठी'!E932)</f>
        <v/>
      </c>
      <c r="AG932" s="137" t="str">
        <f>IF('PRAPTRA 2 प्रविष्ठी'!F932="","",'PRAPTRA 2 प्रविष्ठी'!F932)</f>
        <v/>
      </c>
      <c r="AH932" s="137" t="str">
        <f>IF('PRAPTRA 2 प्रविष्ठी'!G932="","",'PRAPTRA 2 प्रविष्ठी'!G932)</f>
        <v/>
      </c>
      <c r="AI932" s="137" t="str">
        <f>IFERROR(IF(OR('PRAPTRA 1 प्रविष्ठी'!$F$3="",AH932=""),"",DATEDIF(AH932,'PRAPTRA 1 प्रविष्ठी'!$F$3,"Y")),"")</f>
        <v/>
      </c>
      <c r="AJ932" s="137" t="str">
        <f>IF('PRAPTRA 2 प्रविष्ठी'!I932="","",'PRAPTRA 2 प्रविष्ठी'!I932)</f>
        <v/>
      </c>
      <c r="AK932" s="137" t="str">
        <f>IF('PRAPTRA 2 प्रविष्ठी'!J932="","",'PRAPTRA 2 प्रविष्ठी'!J932)</f>
        <v/>
      </c>
      <c r="AL932" s="137" t="str">
        <f>IF('PRAPTRA 2 प्रविष्ठी'!K932="","",'PRAPTRA 2 प्रविष्ठी'!K932)</f>
        <v/>
      </c>
      <c r="AM932" s="137" t="str">
        <f>IF('PRAPTRA 2 प्रविष्ठी'!L932="","",'PRAPTRA 2 प्रविष्ठी'!L932)</f>
        <v/>
      </c>
      <c r="AN932" s="137" t="str">
        <f>IF('PRAPTRA 2 प्रविष्ठी'!M932="","",'PRAPTRA 2 प्रविष्ठी'!M932)</f>
        <v/>
      </c>
      <c r="AO932" s="35" t="str">
        <f>IF('PRAPTRA 2 प्रविष्ठी'!H932="","",'PRAPTRA 2 प्रविष्ठी'!H932)</f>
        <v/>
      </c>
      <c r="AP932" s="38" t="str">
        <f t="shared" si="3"/>
        <v/>
      </c>
    </row>
    <row r="933" spans="2:42" ht="15.75" customHeight="1">
      <c r="B933" s="167" t="str">
        <f t="shared" si="0"/>
        <v>-858</v>
      </c>
      <c r="C933" s="137" t="str">
        <f>IF('PRAPTRA 1 प्रविष्ठी'!A933="","",'PRAPTRA 1 प्रविष्ठी'!A933)</f>
        <v/>
      </c>
      <c r="D933" s="137" t="str">
        <f>IF('PRAPTRA 1 प्रविष्ठी'!B933="","",UPPER('PRAPTRA 1 प्रविष्ठी'!B933))</f>
        <v/>
      </c>
      <c r="E933" s="137" t="str">
        <f>IF('PRAPTRA 1 प्रविष्ठी'!C933="","",UPPER('PRAPTRA 1 प्रविष्ठी'!C933))</f>
        <v/>
      </c>
      <c r="F933" s="137" t="str">
        <f>IF('PRAPTRA 1 प्रविष्ठी'!D933="","",PROPER('PRAPTRA 1 प्रविष्ठी'!D933))</f>
        <v/>
      </c>
      <c r="G933" s="137" t="str">
        <f>IF('PRAPTRA 1 प्रविष्ठी'!E933="","",UPPER('PRAPTRA 1 प्रविष्ठी'!E933))</f>
        <v/>
      </c>
      <c r="H933" s="137" t="str">
        <f>IF('PRAPTRA 1 प्रविष्ठी'!F933="","",UPPER('PRAPTRA 1 प्रविष्ठी'!F933))</f>
        <v/>
      </c>
      <c r="I933" s="137" t="str">
        <f>IF('PRAPTRA 1 प्रविष्ठी'!G933="","",UPPER('PRAPTRA 1 प्रविष्ठी'!G933))</f>
        <v/>
      </c>
      <c r="J933" s="172" t="str">
        <f>IF('PRAPTRA 1 प्रविष्ठी'!H933="","",'PRAPTRA 1 प्रविष्ठी'!H933)</f>
        <v/>
      </c>
      <c r="K933" s="137" t="str">
        <f>IF('PRAPTRA 1 प्रविष्ठी'!I933="","",'PRAPTRA 1 प्रविष्ठी'!I933)</f>
        <v/>
      </c>
      <c r="L933" s="137" t="str">
        <f>IF('PRAPTRA 1 प्रविष्ठी'!J933="","",'PRAPTRA 1 प्रविष्ठी'!J933)</f>
        <v/>
      </c>
      <c r="M933" s="137" t="str">
        <f>IF('PRAPTRA 1 प्रविष्ठी'!K933="","",'PRAPTRA 1 प्रविष्ठी'!K933)</f>
        <v/>
      </c>
      <c r="N933" s="137" t="str">
        <f>IF('PRAPTRA 1 प्रविष्ठी'!L933="","",'PRAPTRA 1 प्रविष्ठी'!L933)</f>
        <v/>
      </c>
      <c r="O933" s="38" t="str">
        <f t="shared" si="1"/>
        <v/>
      </c>
      <c r="AA933" s="167" t="str">
        <f t="shared" si="2"/>
        <v>-923</v>
      </c>
      <c r="AB933" s="137" t="str">
        <f>IF('PRAPTRA 2 प्रविष्ठी'!A933="","",'PRAPTRA 2 प्रविष्ठी'!A933)</f>
        <v/>
      </c>
      <c r="AC933" s="137" t="str">
        <f>IF('PRAPTRA 2 प्रविष्ठी'!B933="","",'PRAPTRA 2 प्रविष्ठी'!B933)</f>
        <v/>
      </c>
      <c r="AD933" s="137" t="str">
        <f>IF('PRAPTRA 2 प्रविष्ठी'!C933="","",'PRAPTRA 2 प्रविष्ठी'!C933)</f>
        <v/>
      </c>
      <c r="AE933" s="137" t="str">
        <f>IF('PRAPTRA 2 प्रविष्ठी'!D933="","",'PRAPTRA 2 प्रविष्ठी'!D933)</f>
        <v/>
      </c>
      <c r="AF933" s="137" t="str">
        <f>IF('PRAPTRA 2 प्रविष्ठी'!E933="","",'PRAPTRA 2 प्रविष्ठी'!E933)</f>
        <v/>
      </c>
      <c r="AG933" s="137" t="str">
        <f>IF('PRAPTRA 2 प्रविष्ठी'!F933="","",'PRAPTRA 2 प्रविष्ठी'!F933)</f>
        <v/>
      </c>
      <c r="AH933" s="137" t="str">
        <f>IF('PRAPTRA 2 प्रविष्ठी'!G933="","",'PRAPTRA 2 प्रविष्ठी'!G933)</f>
        <v/>
      </c>
      <c r="AI933" s="137" t="str">
        <f>IFERROR(IF(OR('PRAPTRA 1 प्रविष्ठी'!$F$3="",AH933=""),"",DATEDIF(AH933,'PRAPTRA 1 प्रविष्ठी'!$F$3,"Y")),"")</f>
        <v/>
      </c>
      <c r="AJ933" s="137" t="str">
        <f>IF('PRAPTRA 2 प्रविष्ठी'!I933="","",'PRAPTRA 2 प्रविष्ठी'!I933)</f>
        <v/>
      </c>
      <c r="AK933" s="137" t="str">
        <f>IF('PRAPTRA 2 प्रविष्ठी'!J933="","",'PRAPTRA 2 प्रविष्ठी'!J933)</f>
        <v/>
      </c>
      <c r="AL933" s="137" t="str">
        <f>IF('PRAPTRA 2 प्रविष्ठी'!K933="","",'PRAPTRA 2 प्रविष्ठी'!K933)</f>
        <v/>
      </c>
      <c r="AM933" s="137" t="str">
        <f>IF('PRAPTRA 2 प्रविष्ठी'!L933="","",'PRAPTRA 2 प्रविष्ठी'!L933)</f>
        <v/>
      </c>
      <c r="AN933" s="137" t="str">
        <f>IF('PRAPTRA 2 प्रविष्ठी'!M933="","",'PRAPTRA 2 प्रविष्ठी'!M933)</f>
        <v/>
      </c>
      <c r="AO933" s="35" t="str">
        <f>IF('PRAPTRA 2 प्रविष्ठी'!H933="","",'PRAPTRA 2 प्रविष्ठी'!H933)</f>
        <v/>
      </c>
      <c r="AP933" s="38" t="str">
        <f t="shared" si="3"/>
        <v/>
      </c>
    </row>
    <row r="934" spans="2:42" ht="15.75" customHeight="1">
      <c r="B934" s="167" t="str">
        <f t="shared" si="0"/>
        <v>-859</v>
      </c>
      <c r="C934" s="137" t="str">
        <f>IF('PRAPTRA 1 प्रविष्ठी'!A934="","",'PRAPTRA 1 प्रविष्ठी'!A934)</f>
        <v/>
      </c>
      <c r="D934" s="137" t="str">
        <f>IF('PRAPTRA 1 प्रविष्ठी'!B934="","",UPPER('PRAPTRA 1 प्रविष्ठी'!B934))</f>
        <v/>
      </c>
      <c r="E934" s="137" t="str">
        <f>IF('PRAPTRA 1 प्रविष्ठी'!C934="","",UPPER('PRAPTRA 1 प्रविष्ठी'!C934))</f>
        <v/>
      </c>
      <c r="F934" s="137" t="str">
        <f>IF('PRAPTRA 1 प्रविष्ठी'!D934="","",PROPER('PRAPTRA 1 प्रविष्ठी'!D934))</f>
        <v/>
      </c>
      <c r="G934" s="137" t="str">
        <f>IF('PRAPTRA 1 प्रविष्ठी'!E934="","",UPPER('PRAPTRA 1 प्रविष्ठी'!E934))</f>
        <v/>
      </c>
      <c r="H934" s="137" t="str">
        <f>IF('PRAPTRA 1 प्रविष्ठी'!F934="","",UPPER('PRAPTRA 1 प्रविष्ठी'!F934))</f>
        <v/>
      </c>
      <c r="I934" s="137" t="str">
        <f>IF('PRAPTRA 1 प्रविष्ठी'!G934="","",UPPER('PRAPTRA 1 प्रविष्ठी'!G934))</f>
        <v/>
      </c>
      <c r="J934" s="172" t="str">
        <f>IF('PRAPTRA 1 प्रविष्ठी'!H934="","",'PRAPTRA 1 प्रविष्ठी'!H934)</f>
        <v/>
      </c>
      <c r="K934" s="137" t="str">
        <f>IF('PRAPTRA 1 प्रविष्ठी'!I934="","",'PRAPTRA 1 प्रविष्ठी'!I934)</f>
        <v/>
      </c>
      <c r="L934" s="137" t="str">
        <f>IF('PRAPTRA 1 प्रविष्ठी'!J934="","",'PRAPTRA 1 प्रविष्ठी'!J934)</f>
        <v/>
      </c>
      <c r="M934" s="137" t="str">
        <f>IF('PRAPTRA 1 प्रविष्ठी'!K934="","",'PRAPTRA 1 प्रविष्ठी'!K934)</f>
        <v/>
      </c>
      <c r="N934" s="137" t="str">
        <f>IF('PRAPTRA 1 प्रविष्ठी'!L934="","",'PRAPTRA 1 प्रविष्ठी'!L934)</f>
        <v/>
      </c>
      <c r="O934" s="38" t="str">
        <f t="shared" si="1"/>
        <v/>
      </c>
      <c r="AA934" s="167" t="str">
        <f t="shared" si="2"/>
        <v>-924</v>
      </c>
      <c r="AB934" s="137" t="str">
        <f>IF('PRAPTRA 2 प्रविष्ठी'!A934="","",'PRAPTRA 2 प्रविष्ठी'!A934)</f>
        <v/>
      </c>
      <c r="AC934" s="137" t="str">
        <f>IF('PRAPTRA 2 प्रविष्ठी'!B934="","",'PRAPTRA 2 प्रविष्ठी'!B934)</f>
        <v/>
      </c>
      <c r="AD934" s="137" t="str">
        <f>IF('PRAPTRA 2 प्रविष्ठी'!C934="","",'PRAPTRA 2 प्रविष्ठी'!C934)</f>
        <v/>
      </c>
      <c r="AE934" s="137" t="str">
        <f>IF('PRAPTRA 2 प्रविष्ठी'!D934="","",'PRAPTRA 2 प्रविष्ठी'!D934)</f>
        <v/>
      </c>
      <c r="AF934" s="137" t="str">
        <f>IF('PRAPTRA 2 प्रविष्ठी'!E934="","",'PRAPTRA 2 प्रविष्ठी'!E934)</f>
        <v/>
      </c>
      <c r="AG934" s="137" t="str">
        <f>IF('PRAPTRA 2 प्रविष्ठी'!F934="","",'PRAPTRA 2 प्रविष्ठी'!F934)</f>
        <v/>
      </c>
      <c r="AH934" s="137" t="str">
        <f>IF('PRAPTRA 2 प्रविष्ठी'!G934="","",'PRAPTRA 2 प्रविष्ठी'!G934)</f>
        <v/>
      </c>
      <c r="AI934" s="137" t="str">
        <f>IFERROR(IF(OR('PRAPTRA 1 प्रविष्ठी'!$F$3="",AH934=""),"",DATEDIF(AH934,'PRAPTRA 1 प्रविष्ठी'!$F$3,"Y")),"")</f>
        <v/>
      </c>
      <c r="AJ934" s="137" t="str">
        <f>IF('PRAPTRA 2 प्रविष्ठी'!I934="","",'PRAPTRA 2 प्रविष्ठी'!I934)</f>
        <v/>
      </c>
      <c r="AK934" s="137" t="str">
        <f>IF('PRAPTRA 2 प्रविष्ठी'!J934="","",'PRAPTRA 2 प्रविष्ठी'!J934)</f>
        <v/>
      </c>
      <c r="AL934" s="137" t="str">
        <f>IF('PRAPTRA 2 प्रविष्ठी'!K934="","",'PRAPTRA 2 प्रविष्ठी'!K934)</f>
        <v/>
      </c>
      <c r="AM934" s="137" t="str">
        <f>IF('PRAPTRA 2 प्रविष्ठी'!L934="","",'PRAPTRA 2 प्रविष्ठी'!L934)</f>
        <v/>
      </c>
      <c r="AN934" s="137" t="str">
        <f>IF('PRAPTRA 2 प्रविष्ठी'!M934="","",'PRAPTRA 2 प्रविष्ठी'!M934)</f>
        <v/>
      </c>
      <c r="AO934" s="35" t="str">
        <f>IF('PRAPTRA 2 प्रविष्ठी'!H934="","",'PRAPTRA 2 प्रविष्ठी'!H934)</f>
        <v/>
      </c>
      <c r="AP934" s="38" t="str">
        <f t="shared" si="3"/>
        <v/>
      </c>
    </row>
    <row r="935" spans="2:42" ht="15.75" customHeight="1">
      <c r="B935" s="167" t="str">
        <f t="shared" si="0"/>
        <v>-860</v>
      </c>
      <c r="C935" s="137" t="str">
        <f>IF('PRAPTRA 1 प्रविष्ठी'!A935="","",'PRAPTRA 1 प्रविष्ठी'!A935)</f>
        <v/>
      </c>
      <c r="D935" s="137" t="str">
        <f>IF('PRAPTRA 1 प्रविष्ठी'!B935="","",UPPER('PRAPTRA 1 प्रविष्ठी'!B935))</f>
        <v/>
      </c>
      <c r="E935" s="137" t="str">
        <f>IF('PRAPTRA 1 प्रविष्ठी'!C935="","",UPPER('PRAPTRA 1 प्रविष्ठी'!C935))</f>
        <v/>
      </c>
      <c r="F935" s="137" t="str">
        <f>IF('PRAPTRA 1 प्रविष्ठी'!D935="","",PROPER('PRAPTRA 1 प्रविष्ठी'!D935))</f>
        <v/>
      </c>
      <c r="G935" s="137" t="str">
        <f>IF('PRAPTRA 1 प्रविष्ठी'!E935="","",UPPER('PRAPTRA 1 प्रविष्ठी'!E935))</f>
        <v/>
      </c>
      <c r="H935" s="137" t="str">
        <f>IF('PRAPTRA 1 प्रविष्ठी'!F935="","",UPPER('PRAPTRA 1 प्रविष्ठी'!F935))</f>
        <v/>
      </c>
      <c r="I935" s="137" t="str">
        <f>IF('PRAPTRA 1 प्रविष्ठी'!G935="","",UPPER('PRAPTRA 1 प्रविष्ठी'!G935))</f>
        <v/>
      </c>
      <c r="J935" s="172" t="str">
        <f>IF('PRAPTRA 1 प्रविष्ठी'!H935="","",'PRAPTRA 1 प्रविष्ठी'!H935)</f>
        <v/>
      </c>
      <c r="K935" s="137" t="str">
        <f>IF('PRAPTRA 1 प्रविष्ठी'!I935="","",'PRAPTRA 1 प्रविष्ठी'!I935)</f>
        <v/>
      </c>
      <c r="L935" s="137" t="str">
        <f>IF('PRAPTRA 1 प्रविष्ठी'!J935="","",'PRAPTRA 1 प्रविष्ठी'!J935)</f>
        <v/>
      </c>
      <c r="M935" s="137" t="str">
        <f>IF('PRAPTRA 1 प्रविष्ठी'!K935="","",'PRAPTRA 1 प्रविष्ठी'!K935)</f>
        <v/>
      </c>
      <c r="N935" s="137" t="str">
        <f>IF('PRAPTRA 1 प्रविष्ठी'!L935="","",'PRAPTRA 1 प्रविष्ठी'!L935)</f>
        <v/>
      </c>
      <c r="O935" s="38" t="str">
        <f t="shared" si="1"/>
        <v/>
      </c>
      <c r="AA935" s="167" t="str">
        <f t="shared" si="2"/>
        <v>-925</v>
      </c>
      <c r="AB935" s="137" t="str">
        <f>IF('PRAPTRA 2 प्रविष्ठी'!A935="","",'PRAPTRA 2 प्रविष्ठी'!A935)</f>
        <v/>
      </c>
      <c r="AC935" s="137" t="str">
        <f>IF('PRAPTRA 2 प्रविष्ठी'!B935="","",'PRAPTRA 2 प्रविष्ठी'!B935)</f>
        <v/>
      </c>
      <c r="AD935" s="137" t="str">
        <f>IF('PRAPTRA 2 प्रविष्ठी'!C935="","",'PRAPTRA 2 प्रविष्ठी'!C935)</f>
        <v/>
      </c>
      <c r="AE935" s="137" t="str">
        <f>IF('PRAPTRA 2 प्रविष्ठी'!D935="","",'PRAPTRA 2 प्रविष्ठी'!D935)</f>
        <v/>
      </c>
      <c r="AF935" s="137" t="str">
        <f>IF('PRAPTRA 2 प्रविष्ठी'!E935="","",'PRAPTRA 2 प्रविष्ठी'!E935)</f>
        <v/>
      </c>
      <c r="AG935" s="137" t="str">
        <f>IF('PRAPTRA 2 प्रविष्ठी'!F935="","",'PRAPTRA 2 प्रविष्ठी'!F935)</f>
        <v/>
      </c>
      <c r="AH935" s="137" t="str">
        <f>IF('PRAPTRA 2 प्रविष्ठी'!G935="","",'PRAPTRA 2 प्रविष्ठी'!G935)</f>
        <v/>
      </c>
      <c r="AI935" s="137" t="str">
        <f>IFERROR(IF(OR('PRAPTRA 1 प्रविष्ठी'!$F$3="",AH935=""),"",DATEDIF(AH935,'PRAPTRA 1 प्रविष्ठी'!$F$3,"Y")),"")</f>
        <v/>
      </c>
      <c r="AJ935" s="137" t="str">
        <f>IF('PRAPTRA 2 प्रविष्ठी'!I935="","",'PRAPTRA 2 प्रविष्ठी'!I935)</f>
        <v/>
      </c>
      <c r="AK935" s="137" t="str">
        <f>IF('PRAPTRA 2 प्रविष्ठी'!J935="","",'PRAPTRA 2 प्रविष्ठी'!J935)</f>
        <v/>
      </c>
      <c r="AL935" s="137" t="str">
        <f>IF('PRAPTRA 2 प्रविष्ठी'!K935="","",'PRAPTRA 2 प्रविष्ठी'!K935)</f>
        <v/>
      </c>
      <c r="AM935" s="137" t="str">
        <f>IF('PRAPTRA 2 प्रविष्ठी'!L935="","",'PRAPTRA 2 प्रविष्ठी'!L935)</f>
        <v/>
      </c>
      <c r="AN935" s="137" t="str">
        <f>IF('PRAPTRA 2 प्रविष्ठी'!M935="","",'PRAPTRA 2 प्रविष्ठी'!M935)</f>
        <v/>
      </c>
      <c r="AO935" s="35" t="str">
        <f>IF('PRAPTRA 2 प्रविष्ठी'!H935="","",'PRAPTRA 2 प्रविष्ठी'!H935)</f>
        <v/>
      </c>
      <c r="AP935" s="38" t="str">
        <f t="shared" si="3"/>
        <v/>
      </c>
    </row>
    <row r="936" spans="2:42" ht="15.75" customHeight="1">
      <c r="B936" s="167" t="str">
        <f t="shared" si="0"/>
        <v>-861</v>
      </c>
      <c r="C936" s="137" t="str">
        <f>IF('PRAPTRA 1 प्रविष्ठी'!A936="","",'PRAPTRA 1 प्रविष्ठी'!A936)</f>
        <v/>
      </c>
      <c r="D936" s="137" t="str">
        <f>IF('PRAPTRA 1 प्रविष्ठी'!B936="","",UPPER('PRAPTRA 1 प्रविष्ठी'!B936))</f>
        <v/>
      </c>
      <c r="E936" s="137" t="str">
        <f>IF('PRAPTRA 1 प्रविष्ठी'!C936="","",UPPER('PRAPTRA 1 प्रविष्ठी'!C936))</f>
        <v/>
      </c>
      <c r="F936" s="137" t="str">
        <f>IF('PRAPTRA 1 प्रविष्ठी'!D936="","",PROPER('PRAPTRA 1 प्रविष्ठी'!D936))</f>
        <v/>
      </c>
      <c r="G936" s="137" t="str">
        <f>IF('PRAPTRA 1 प्रविष्ठी'!E936="","",UPPER('PRAPTRA 1 प्रविष्ठी'!E936))</f>
        <v/>
      </c>
      <c r="H936" s="137" t="str">
        <f>IF('PRAPTRA 1 प्रविष्ठी'!F936="","",UPPER('PRAPTRA 1 प्रविष्ठी'!F936))</f>
        <v/>
      </c>
      <c r="I936" s="137" t="str">
        <f>IF('PRAPTRA 1 प्रविष्ठी'!G936="","",UPPER('PRAPTRA 1 प्रविष्ठी'!G936))</f>
        <v/>
      </c>
      <c r="J936" s="172" t="str">
        <f>IF('PRAPTRA 1 प्रविष्ठी'!H936="","",'PRAPTRA 1 प्रविष्ठी'!H936)</f>
        <v/>
      </c>
      <c r="K936" s="137" t="str">
        <f>IF('PRAPTRA 1 प्रविष्ठी'!I936="","",'PRAPTRA 1 प्रविष्ठी'!I936)</f>
        <v/>
      </c>
      <c r="L936" s="137" t="str">
        <f>IF('PRAPTRA 1 प्रविष्ठी'!J936="","",'PRAPTRA 1 प्रविष्ठी'!J936)</f>
        <v/>
      </c>
      <c r="M936" s="137" t="str">
        <f>IF('PRAPTRA 1 प्रविष्ठी'!K936="","",'PRAPTRA 1 प्रविष्ठी'!K936)</f>
        <v/>
      </c>
      <c r="N936" s="137" t="str">
        <f>IF('PRAPTRA 1 प्रविष्ठी'!L936="","",'PRAPTRA 1 प्रविष्ठी'!L936)</f>
        <v/>
      </c>
      <c r="O936" s="38" t="str">
        <f t="shared" si="1"/>
        <v/>
      </c>
      <c r="AA936" s="167" t="str">
        <f t="shared" si="2"/>
        <v>-926</v>
      </c>
      <c r="AB936" s="137" t="str">
        <f>IF('PRAPTRA 2 प्रविष्ठी'!A936="","",'PRAPTRA 2 प्रविष्ठी'!A936)</f>
        <v/>
      </c>
      <c r="AC936" s="137" t="str">
        <f>IF('PRAPTRA 2 प्रविष्ठी'!B936="","",'PRAPTRA 2 प्रविष्ठी'!B936)</f>
        <v/>
      </c>
      <c r="AD936" s="137" t="str">
        <f>IF('PRAPTRA 2 प्रविष्ठी'!C936="","",'PRAPTRA 2 प्रविष्ठी'!C936)</f>
        <v/>
      </c>
      <c r="AE936" s="137" t="str">
        <f>IF('PRAPTRA 2 प्रविष्ठी'!D936="","",'PRAPTRA 2 प्रविष्ठी'!D936)</f>
        <v/>
      </c>
      <c r="AF936" s="137" t="str">
        <f>IF('PRAPTRA 2 प्रविष्ठी'!E936="","",'PRAPTRA 2 प्रविष्ठी'!E936)</f>
        <v/>
      </c>
      <c r="AG936" s="137" t="str">
        <f>IF('PRAPTRA 2 प्रविष्ठी'!F936="","",'PRAPTRA 2 प्रविष्ठी'!F936)</f>
        <v/>
      </c>
      <c r="AH936" s="137" t="str">
        <f>IF('PRAPTRA 2 प्रविष्ठी'!G936="","",'PRAPTRA 2 प्रविष्ठी'!G936)</f>
        <v/>
      </c>
      <c r="AI936" s="137" t="str">
        <f>IFERROR(IF(OR('PRAPTRA 1 प्रविष्ठी'!$F$3="",AH936=""),"",DATEDIF(AH936,'PRAPTRA 1 प्रविष्ठी'!$F$3,"Y")),"")</f>
        <v/>
      </c>
      <c r="AJ936" s="137" t="str">
        <f>IF('PRAPTRA 2 प्रविष्ठी'!I936="","",'PRAPTRA 2 प्रविष्ठी'!I936)</f>
        <v/>
      </c>
      <c r="AK936" s="137" t="str">
        <f>IF('PRAPTRA 2 प्रविष्ठी'!J936="","",'PRAPTRA 2 प्रविष्ठी'!J936)</f>
        <v/>
      </c>
      <c r="AL936" s="137" t="str">
        <f>IF('PRAPTRA 2 प्रविष्ठी'!K936="","",'PRAPTRA 2 प्रविष्ठी'!K936)</f>
        <v/>
      </c>
      <c r="AM936" s="137" t="str">
        <f>IF('PRAPTRA 2 प्रविष्ठी'!L936="","",'PRAPTRA 2 प्रविष्ठी'!L936)</f>
        <v/>
      </c>
      <c r="AN936" s="137" t="str">
        <f>IF('PRAPTRA 2 प्रविष्ठी'!M936="","",'PRAPTRA 2 प्रविष्ठी'!M936)</f>
        <v/>
      </c>
      <c r="AO936" s="35" t="str">
        <f>IF('PRAPTRA 2 प्रविष्ठी'!H936="","",'PRAPTRA 2 प्रविष्ठी'!H936)</f>
        <v/>
      </c>
      <c r="AP936" s="38" t="str">
        <f t="shared" si="3"/>
        <v/>
      </c>
    </row>
    <row r="937" spans="2:42" ht="15.75" customHeight="1">
      <c r="B937" s="167" t="str">
        <f t="shared" si="0"/>
        <v>-862</v>
      </c>
      <c r="C937" s="137" t="str">
        <f>IF('PRAPTRA 1 प्रविष्ठी'!A937="","",'PRAPTRA 1 प्रविष्ठी'!A937)</f>
        <v/>
      </c>
      <c r="D937" s="137" t="str">
        <f>IF('PRAPTRA 1 प्रविष्ठी'!B937="","",UPPER('PRAPTRA 1 प्रविष्ठी'!B937))</f>
        <v/>
      </c>
      <c r="E937" s="137" t="str">
        <f>IF('PRAPTRA 1 प्रविष्ठी'!C937="","",UPPER('PRAPTRA 1 प्रविष्ठी'!C937))</f>
        <v/>
      </c>
      <c r="F937" s="137" t="str">
        <f>IF('PRAPTRA 1 प्रविष्ठी'!D937="","",PROPER('PRAPTRA 1 प्रविष्ठी'!D937))</f>
        <v/>
      </c>
      <c r="G937" s="137" t="str">
        <f>IF('PRAPTRA 1 प्रविष्ठी'!E937="","",UPPER('PRAPTRA 1 प्रविष्ठी'!E937))</f>
        <v/>
      </c>
      <c r="H937" s="137" t="str">
        <f>IF('PRAPTRA 1 प्रविष्ठी'!F937="","",UPPER('PRAPTRA 1 प्रविष्ठी'!F937))</f>
        <v/>
      </c>
      <c r="I937" s="137" t="str">
        <f>IF('PRAPTRA 1 प्रविष्ठी'!G937="","",UPPER('PRAPTRA 1 प्रविष्ठी'!G937))</f>
        <v/>
      </c>
      <c r="J937" s="172" t="str">
        <f>IF('PRAPTRA 1 प्रविष्ठी'!H937="","",'PRAPTRA 1 प्रविष्ठी'!H937)</f>
        <v/>
      </c>
      <c r="K937" s="137" t="str">
        <f>IF('PRAPTRA 1 प्रविष्ठी'!I937="","",'PRAPTRA 1 प्रविष्ठी'!I937)</f>
        <v/>
      </c>
      <c r="L937" s="137" t="str">
        <f>IF('PRAPTRA 1 प्रविष्ठी'!J937="","",'PRAPTRA 1 प्रविष्ठी'!J937)</f>
        <v/>
      </c>
      <c r="M937" s="137" t="str">
        <f>IF('PRAPTRA 1 प्रविष्ठी'!K937="","",'PRAPTRA 1 प्रविष्ठी'!K937)</f>
        <v/>
      </c>
      <c r="N937" s="137" t="str">
        <f>IF('PRAPTRA 1 प्रविष्ठी'!L937="","",'PRAPTRA 1 प्रविष्ठी'!L937)</f>
        <v/>
      </c>
      <c r="O937" s="38" t="str">
        <f t="shared" si="1"/>
        <v/>
      </c>
      <c r="AA937" s="167" t="str">
        <f t="shared" si="2"/>
        <v>-927</v>
      </c>
      <c r="AB937" s="137" t="str">
        <f>IF('PRAPTRA 2 प्रविष्ठी'!A937="","",'PRAPTRA 2 प्रविष्ठी'!A937)</f>
        <v/>
      </c>
      <c r="AC937" s="137" t="str">
        <f>IF('PRAPTRA 2 प्रविष्ठी'!B937="","",'PRAPTRA 2 प्रविष्ठी'!B937)</f>
        <v/>
      </c>
      <c r="AD937" s="137" t="str">
        <f>IF('PRAPTRA 2 प्रविष्ठी'!C937="","",'PRAPTRA 2 प्रविष्ठी'!C937)</f>
        <v/>
      </c>
      <c r="AE937" s="137" t="str">
        <f>IF('PRAPTRA 2 प्रविष्ठी'!D937="","",'PRAPTRA 2 प्रविष्ठी'!D937)</f>
        <v/>
      </c>
      <c r="AF937" s="137" t="str">
        <f>IF('PRAPTRA 2 प्रविष्ठी'!E937="","",'PRAPTRA 2 प्रविष्ठी'!E937)</f>
        <v/>
      </c>
      <c r="AG937" s="137" t="str">
        <f>IF('PRAPTRA 2 प्रविष्ठी'!F937="","",'PRAPTRA 2 प्रविष्ठी'!F937)</f>
        <v/>
      </c>
      <c r="AH937" s="137" t="str">
        <f>IF('PRAPTRA 2 प्रविष्ठी'!G937="","",'PRAPTRA 2 प्रविष्ठी'!G937)</f>
        <v/>
      </c>
      <c r="AI937" s="137" t="str">
        <f>IFERROR(IF(OR('PRAPTRA 1 प्रविष्ठी'!$F$3="",AH937=""),"",DATEDIF(AH937,'PRAPTRA 1 प्रविष्ठी'!$F$3,"Y")),"")</f>
        <v/>
      </c>
      <c r="AJ937" s="137" t="str">
        <f>IF('PRAPTRA 2 प्रविष्ठी'!I937="","",'PRAPTRA 2 प्रविष्ठी'!I937)</f>
        <v/>
      </c>
      <c r="AK937" s="137" t="str">
        <f>IF('PRAPTRA 2 प्रविष्ठी'!J937="","",'PRAPTRA 2 प्रविष्ठी'!J937)</f>
        <v/>
      </c>
      <c r="AL937" s="137" t="str">
        <f>IF('PRAPTRA 2 प्रविष्ठी'!K937="","",'PRAPTRA 2 प्रविष्ठी'!K937)</f>
        <v/>
      </c>
      <c r="AM937" s="137" t="str">
        <f>IF('PRAPTRA 2 प्रविष्ठी'!L937="","",'PRAPTRA 2 प्रविष्ठी'!L937)</f>
        <v/>
      </c>
      <c r="AN937" s="137" t="str">
        <f>IF('PRAPTRA 2 प्रविष्ठी'!M937="","",'PRAPTRA 2 प्रविष्ठी'!M937)</f>
        <v/>
      </c>
      <c r="AO937" s="35" t="str">
        <f>IF('PRAPTRA 2 प्रविष्ठी'!H937="","",'PRAPTRA 2 प्रविष्ठी'!H937)</f>
        <v/>
      </c>
      <c r="AP937" s="38" t="str">
        <f t="shared" si="3"/>
        <v/>
      </c>
    </row>
    <row r="938" spans="2:42" ht="15.75" customHeight="1">
      <c r="B938" s="167" t="str">
        <f t="shared" si="0"/>
        <v>-863</v>
      </c>
      <c r="C938" s="137" t="str">
        <f>IF('PRAPTRA 1 प्रविष्ठी'!A938="","",'PRAPTRA 1 प्रविष्ठी'!A938)</f>
        <v/>
      </c>
      <c r="D938" s="137" t="str">
        <f>IF('PRAPTRA 1 प्रविष्ठी'!B938="","",UPPER('PRAPTRA 1 प्रविष्ठी'!B938))</f>
        <v/>
      </c>
      <c r="E938" s="137" t="str">
        <f>IF('PRAPTRA 1 प्रविष्ठी'!C938="","",UPPER('PRAPTRA 1 प्रविष्ठी'!C938))</f>
        <v/>
      </c>
      <c r="F938" s="137" t="str">
        <f>IF('PRAPTRA 1 प्रविष्ठी'!D938="","",PROPER('PRAPTRA 1 प्रविष्ठी'!D938))</f>
        <v/>
      </c>
      <c r="G938" s="137" t="str">
        <f>IF('PRAPTRA 1 प्रविष्ठी'!E938="","",UPPER('PRAPTRA 1 प्रविष्ठी'!E938))</f>
        <v/>
      </c>
      <c r="H938" s="137" t="str">
        <f>IF('PRAPTRA 1 प्रविष्ठी'!F938="","",UPPER('PRAPTRA 1 प्रविष्ठी'!F938))</f>
        <v/>
      </c>
      <c r="I938" s="137" t="str">
        <f>IF('PRAPTRA 1 प्रविष्ठी'!G938="","",UPPER('PRAPTRA 1 प्रविष्ठी'!G938))</f>
        <v/>
      </c>
      <c r="J938" s="172" t="str">
        <f>IF('PRAPTRA 1 प्रविष्ठी'!H938="","",'PRAPTRA 1 प्रविष्ठी'!H938)</f>
        <v/>
      </c>
      <c r="K938" s="137" t="str">
        <f>IF('PRAPTRA 1 प्रविष्ठी'!I938="","",'PRAPTRA 1 प्रविष्ठी'!I938)</f>
        <v/>
      </c>
      <c r="L938" s="137" t="str">
        <f>IF('PRAPTRA 1 प्रविष्ठी'!J938="","",'PRAPTRA 1 प्रविष्ठी'!J938)</f>
        <v/>
      </c>
      <c r="M938" s="137" t="str">
        <f>IF('PRAPTRA 1 प्रविष्ठी'!K938="","",'PRAPTRA 1 प्रविष्ठी'!K938)</f>
        <v/>
      </c>
      <c r="N938" s="137" t="str">
        <f>IF('PRAPTRA 1 प्रविष्ठी'!L938="","",'PRAPTRA 1 प्रविष्ठी'!L938)</f>
        <v/>
      </c>
      <c r="O938" s="38" t="str">
        <f t="shared" si="1"/>
        <v/>
      </c>
      <c r="AA938" s="167" t="str">
        <f t="shared" si="2"/>
        <v>-928</v>
      </c>
      <c r="AB938" s="137" t="str">
        <f>IF('PRAPTRA 2 प्रविष्ठी'!A938="","",'PRAPTRA 2 प्रविष्ठी'!A938)</f>
        <v/>
      </c>
      <c r="AC938" s="137" t="str">
        <f>IF('PRAPTRA 2 प्रविष्ठी'!B938="","",'PRAPTRA 2 प्रविष्ठी'!B938)</f>
        <v/>
      </c>
      <c r="AD938" s="137" t="str">
        <f>IF('PRAPTRA 2 प्रविष्ठी'!C938="","",'PRAPTRA 2 प्रविष्ठी'!C938)</f>
        <v/>
      </c>
      <c r="AE938" s="137" t="str">
        <f>IF('PRAPTRA 2 प्रविष्ठी'!D938="","",'PRAPTRA 2 प्रविष्ठी'!D938)</f>
        <v/>
      </c>
      <c r="AF938" s="137" t="str">
        <f>IF('PRAPTRA 2 प्रविष्ठी'!E938="","",'PRAPTRA 2 प्रविष्ठी'!E938)</f>
        <v/>
      </c>
      <c r="AG938" s="137" t="str">
        <f>IF('PRAPTRA 2 प्रविष्ठी'!F938="","",'PRAPTRA 2 प्रविष्ठी'!F938)</f>
        <v/>
      </c>
      <c r="AH938" s="137" t="str">
        <f>IF('PRAPTRA 2 प्रविष्ठी'!G938="","",'PRAPTRA 2 प्रविष्ठी'!G938)</f>
        <v/>
      </c>
      <c r="AI938" s="137" t="str">
        <f>IFERROR(IF(OR('PRAPTRA 1 प्रविष्ठी'!$F$3="",AH938=""),"",DATEDIF(AH938,'PRAPTRA 1 प्रविष्ठी'!$F$3,"Y")),"")</f>
        <v/>
      </c>
      <c r="AJ938" s="137" t="str">
        <f>IF('PRAPTRA 2 प्रविष्ठी'!I938="","",'PRAPTRA 2 प्रविष्ठी'!I938)</f>
        <v/>
      </c>
      <c r="AK938" s="137" t="str">
        <f>IF('PRAPTRA 2 प्रविष्ठी'!J938="","",'PRAPTRA 2 प्रविष्ठी'!J938)</f>
        <v/>
      </c>
      <c r="AL938" s="137" t="str">
        <f>IF('PRAPTRA 2 प्रविष्ठी'!K938="","",'PRAPTRA 2 प्रविष्ठी'!K938)</f>
        <v/>
      </c>
      <c r="AM938" s="137" t="str">
        <f>IF('PRAPTRA 2 प्रविष्ठी'!L938="","",'PRAPTRA 2 प्रविष्ठी'!L938)</f>
        <v/>
      </c>
      <c r="AN938" s="137" t="str">
        <f>IF('PRAPTRA 2 प्रविष्ठी'!M938="","",'PRAPTRA 2 प्रविष्ठी'!M938)</f>
        <v/>
      </c>
      <c r="AO938" s="35" t="str">
        <f>IF('PRAPTRA 2 प्रविष्ठी'!H938="","",'PRAPTRA 2 प्रविष्ठी'!H938)</f>
        <v/>
      </c>
      <c r="AP938" s="38" t="str">
        <f t="shared" si="3"/>
        <v/>
      </c>
    </row>
    <row r="939" spans="2:42" ht="15.75" customHeight="1">
      <c r="B939" s="167" t="str">
        <f t="shared" si="0"/>
        <v>-864</v>
      </c>
      <c r="C939" s="137" t="str">
        <f>IF('PRAPTRA 1 प्रविष्ठी'!A939="","",'PRAPTRA 1 प्रविष्ठी'!A939)</f>
        <v/>
      </c>
      <c r="D939" s="137" t="str">
        <f>IF('PRAPTRA 1 प्रविष्ठी'!B939="","",UPPER('PRAPTRA 1 प्रविष्ठी'!B939))</f>
        <v/>
      </c>
      <c r="E939" s="137" t="str">
        <f>IF('PRAPTRA 1 प्रविष्ठी'!C939="","",UPPER('PRAPTRA 1 प्रविष्ठी'!C939))</f>
        <v/>
      </c>
      <c r="F939" s="137" t="str">
        <f>IF('PRAPTRA 1 प्रविष्ठी'!D939="","",PROPER('PRAPTRA 1 प्रविष्ठी'!D939))</f>
        <v/>
      </c>
      <c r="G939" s="137" t="str">
        <f>IF('PRAPTRA 1 प्रविष्ठी'!E939="","",UPPER('PRAPTRA 1 प्रविष्ठी'!E939))</f>
        <v/>
      </c>
      <c r="H939" s="137" t="str">
        <f>IF('PRAPTRA 1 प्रविष्ठी'!F939="","",UPPER('PRAPTRA 1 प्रविष्ठी'!F939))</f>
        <v/>
      </c>
      <c r="I939" s="137" t="str">
        <f>IF('PRAPTRA 1 प्रविष्ठी'!G939="","",UPPER('PRAPTRA 1 प्रविष्ठी'!G939))</f>
        <v/>
      </c>
      <c r="J939" s="172" t="str">
        <f>IF('PRAPTRA 1 प्रविष्ठी'!H939="","",'PRAPTRA 1 प्रविष्ठी'!H939)</f>
        <v/>
      </c>
      <c r="K939" s="137" t="str">
        <f>IF('PRAPTRA 1 प्रविष्ठी'!I939="","",'PRAPTRA 1 प्रविष्ठी'!I939)</f>
        <v/>
      </c>
      <c r="L939" s="137" t="str">
        <f>IF('PRAPTRA 1 प्रविष्ठी'!J939="","",'PRAPTRA 1 प्रविष्ठी'!J939)</f>
        <v/>
      </c>
      <c r="M939" s="137" t="str">
        <f>IF('PRAPTRA 1 प्रविष्ठी'!K939="","",'PRAPTRA 1 प्रविष्ठी'!K939)</f>
        <v/>
      </c>
      <c r="N939" s="137" t="str">
        <f>IF('PRAPTRA 1 प्रविष्ठी'!L939="","",'PRAPTRA 1 प्रविष्ठी'!L939)</f>
        <v/>
      </c>
      <c r="O939" s="38" t="str">
        <f t="shared" si="1"/>
        <v/>
      </c>
      <c r="AA939" s="167" t="str">
        <f t="shared" si="2"/>
        <v>-929</v>
      </c>
      <c r="AB939" s="137" t="str">
        <f>IF('PRAPTRA 2 प्रविष्ठी'!A939="","",'PRAPTRA 2 प्रविष्ठी'!A939)</f>
        <v/>
      </c>
      <c r="AC939" s="137" t="str">
        <f>IF('PRAPTRA 2 प्रविष्ठी'!B939="","",'PRAPTRA 2 प्रविष्ठी'!B939)</f>
        <v/>
      </c>
      <c r="AD939" s="137" t="str">
        <f>IF('PRAPTRA 2 प्रविष्ठी'!C939="","",'PRAPTRA 2 प्रविष्ठी'!C939)</f>
        <v/>
      </c>
      <c r="AE939" s="137" t="str">
        <f>IF('PRAPTRA 2 प्रविष्ठी'!D939="","",'PRAPTRA 2 प्रविष्ठी'!D939)</f>
        <v/>
      </c>
      <c r="AF939" s="137" t="str">
        <f>IF('PRAPTRA 2 प्रविष्ठी'!E939="","",'PRAPTRA 2 प्रविष्ठी'!E939)</f>
        <v/>
      </c>
      <c r="AG939" s="137" t="str">
        <f>IF('PRAPTRA 2 प्रविष्ठी'!F939="","",'PRAPTRA 2 प्रविष्ठी'!F939)</f>
        <v/>
      </c>
      <c r="AH939" s="137" t="str">
        <f>IF('PRAPTRA 2 प्रविष्ठी'!G939="","",'PRAPTRA 2 प्रविष्ठी'!G939)</f>
        <v/>
      </c>
      <c r="AI939" s="137" t="str">
        <f>IFERROR(IF(OR('PRAPTRA 1 प्रविष्ठी'!$F$3="",AH939=""),"",DATEDIF(AH939,'PRAPTRA 1 प्रविष्ठी'!$F$3,"Y")),"")</f>
        <v/>
      </c>
      <c r="AJ939" s="137" t="str">
        <f>IF('PRAPTRA 2 प्रविष्ठी'!I939="","",'PRAPTRA 2 प्रविष्ठी'!I939)</f>
        <v/>
      </c>
      <c r="AK939" s="137" t="str">
        <f>IF('PRAPTRA 2 प्रविष्ठी'!J939="","",'PRAPTRA 2 प्रविष्ठी'!J939)</f>
        <v/>
      </c>
      <c r="AL939" s="137" t="str">
        <f>IF('PRAPTRA 2 प्रविष्ठी'!K939="","",'PRAPTRA 2 प्रविष्ठी'!K939)</f>
        <v/>
      </c>
      <c r="AM939" s="137" t="str">
        <f>IF('PRAPTRA 2 प्रविष्ठी'!L939="","",'PRAPTRA 2 प्रविष्ठी'!L939)</f>
        <v/>
      </c>
      <c r="AN939" s="137" t="str">
        <f>IF('PRAPTRA 2 प्रविष्ठी'!M939="","",'PRAPTRA 2 प्रविष्ठी'!M939)</f>
        <v/>
      </c>
      <c r="AO939" s="35" t="str">
        <f>IF('PRAPTRA 2 प्रविष्ठी'!H939="","",'PRAPTRA 2 प्रविष्ठी'!H939)</f>
        <v/>
      </c>
      <c r="AP939" s="38" t="str">
        <f t="shared" si="3"/>
        <v/>
      </c>
    </row>
    <row r="940" spans="2:42" ht="15.75" customHeight="1">
      <c r="B940" s="167" t="str">
        <f t="shared" si="0"/>
        <v>-865</v>
      </c>
      <c r="C940" s="137" t="str">
        <f>IF('PRAPTRA 1 प्रविष्ठी'!A940="","",'PRAPTRA 1 प्रविष्ठी'!A940)</f>
        <v/>
      </c>
      <c r="D940" s="137" t="str">
        <f>IF('PRAPTRA 1 प्रविष्ठी'!B940="","",UPPER('PRAPTRA 1 प्रविष्ठी'!B940))</f>
        <v/>
      </c>
      <c r="E940" s="137" t="str">
        <f>IF('PRAPTRA 1 प्रविष्ठी'!C940="","",UPPER('PRAPTRA 1 प्रविष्ठी'!C940))</f>
        <v/>
      </c>
      <c r="F940" s="137" t="str">
        <f>IF('PRAPTRA 1 प्रविष्ठी'!D940="","",PROPER('PRAPTRA 1 प्रविष्ठी'!D940))</f>
        <v/>
      </c>
      <c r="G940" s="137" t="str">
        <f>IF('PRAPTRA 1 प्रविष्ठी'!E940="","",UPPER('PRAPTRA 1 प्रविष्ठी'!E940))</f>
        <v/>
      </c>
      <c r="H940" s="137" t="str">
        <f>IF('PRAPTRA 1 प्रविष्ठी'!F940="","",UPPER('PRAPTRA 1 प्रविष्ठी'!F940))</f>
        <v/>
      </c>
      <c r="I940" s="137" t="str">
        <f>IF('PRAPTRA 1 प्रविष्ठी'!G940="","",UPPER('PRAPTRA 1 प्रविष्ठी'!G940))</f>
        <v/>
      </c>
      <c r="J940" s="172" t="str">
        <f>IF('PRAPTRA 1 प्रविष्ठी'!H940="","",'PRAPTRA 1 प्रविष्ठी'!H940)</f>
        <v/>
      </c>
      <c r="K940" s="137" t="str">
        <f>IF('PRAPTRA 1 प्रविष्ठी'!I940="","",'PRAPTRA 1 प्रविष्ठी'!I940)</f>
        <v/>
      </c>
      <c r="L940" s="137" t="str">
        <f>IF('PRAPTRA 1 प्रविष्ठी'!J940="","",'PRAPTRA 1 प्रविष्ठी'!J940)</f>
        <v/>
      </c>
      <c r="M940" s="137" t="str">
        <f>IF('PRAPTRA 1 प्रविष्ठी'!K940="","",'PRAPTRA 1 प्रविष्ठी'!K940)</f>
        <v/>
      </c>
      <c r="N940" s="137" t="str">
        <f>IF('PRAPTRA 1 प्रविष्ठी'!L940="","",'PRAPTRA 1 प्रविष्ठी'!L940)</f>
        <v/>
      </c>
      <c r="O940" s="38" t="str">
        <f t="shared" si="1"/>
        <v/>
      </c>
      <c r="AA940" s="167" t="str">
        <f t="shared" si="2"/>
        <v>-930</v>
      </c>
      <c r="AB940" s="137" t="str">
        <f>IF('PRAPTRA 2 प्रविष्ठी'!A940="","",'PRAPTRA 2 प्रविष्ठी'!A940)</f>
        <v/>
      </c>
      <c r="AC940" s="137" t="str">
        <f>IF('PRAPTRA 2 प्रविष्ठी'!B940="","",'PRAPTRA 2 प्रविष्ठी'!B940)</f>
        <v/>
      </c>
      <c r="AD940" s="137" t="str">
        <f>IF('PRAPTRA 2 प्रविष्ठी'!C940="","",'PRAPTRA 2 प्रविष्ठी'!C940)</f>
        <v/>
      </c>
      <c r="AE940" s="137" t="str">
        <f>IF('PRAPTRA 2 प्रविष्ठी'!D940="","",'PRAPTRA 2 प्रविष्ठी'!D940)</f>
        <v/>
      </c>
      <c r="AF940" s="137" t="str">
        <f>IF('PRAPTRA 2 प्रविष्ठी'!E940="","",'PRAPTRA 2 प्रविष्ठी'!E940)</f>
        <v/>
      </c>
      <c r="AG940" s="137" t="str">
        <f>IF('PRAPTRA 2 प्रविष्ठी'!F940="","",'PRAPTRA 2 प्रविष्ठी'!F940)</f>
        <v/>
      </c>
      <c r="AH940" s="137" t="str">
        <f>IF('PRAPTRA 2 प्रविष्ठी'!G940="","",'PRAPTRA 2 प्रविष्ठी'!G940)</f>
        <v/>
      </c>
      <c r="AI940" s="137" t="str">
        <f>IFERROR(IF(OR('PRAPTRA 1 प्रविष्ठी'!$F$3="",AH940=""),"",DATEDIF(AH940,'PRAPTRA 1 प्रविष्ठी'!$F$3,"Y")),"")</f>
        <v/>
      </c>
      <c r="AJ940" s="137" t="str">
        <f>IF('PRAPTRA 2 प्रविष्ठी'!I940="","",'PRAPTRA 2 प्रविष्ठी'!I940)</f>
        <v/>
      </c>
      <c r="AK940" s="137" t="str">
        <f>IF('PRAPTRA 2 प्रविष्ठी'!J940="","",'PRAPTRA 2 प्रविष्ठी'!J940)</f>
        <v/>
      </c>
      <c r="AL940" s="137" t="str">
        <f>IF('PRAPTRA 2 प्रविष्ठी'!K940="","",'PRAPTRA 2 प्रविष्ठी'!K940)</f>
        <v/>
      </c>
      <c r="AM940" s="137" t="str">
        <f>IF('PRAPTRA 2 प्रविष्ठी'!L940="","",'PRAPTRA 2 प्रविष्ठी'!L940)</f>
        <v/>
      </c>
      <c r="AN940" s="137" t="str">
        <f>IF('PRAPTRA 2 प्रविष्ठी'!M940="","",'PRAPTRA 2 प्रविष्ठी'!M940)</f>
        <v/>
      </c>
      <c r="AO940" s="35" t="str">
        <f>IF('PRAPTRA 2 प्रविष्ठी'!H940="","",'PRAPTRA 2 प्रविष्ठी'!H940)</f>
        <v/>
      </c>
      <c r="AP940" s="38" t="str">
        <f t="shared" si="3"/>
        <v/>
      </c>
    </row>
    <row r="941" spans="2:42" ht="15.75" customHeight="1">
      <c r="B941" s="167" t="str">
        <f t="shared" si="0"/>
        <v>-866</v>
      </c>
      <c r="C941" s="137" t="str">
        <f>IF('PRAPTRA 1 प्रविष्ठी'!A941="","",'PRAPTRA 1 प्रविष्ठी'!A941)</f>
        <v/>
      </c>
      <c r="D941" s="137" t="str">
        <f>IF('PRAPTRA 1 प्रविष्ठी'!B941="","",UPPER('PRAPTRA 1 प्रविष्ठी'!B941))</f>
        <v/>
      </c>
      <c r="E941" s="137" t="str">
        <f>IF('PRAPTRA 1 प्रविष्ठी'!C941="","",UPPER('PRAPTRA 1 प्रविष्ठी'!C941))</f>
        <v/>
      </c>
      <c r="F941" s="137" t="str">
        <f>IF('PRAPTRA 1 प्रविष्ठी'!D941="","",PROPER('PRAPTRA 1 प्रविष्ठी'!D941))</f>
        <v/>
      </c>
      <c r="G941" s="137" t="str">
        <f>IF('PRAPTRA 1 प्रविष्ठी'!E941="","",UPPER('PRAPTRA 1 प्रविष्ठी'!E941))</f>
        <v/>
      </c>
      <c r="H941" s="137" t="str">
        <f>IF('PRAPTRA 1 प्रविष्ठी'!F941="","",UPPER('PRAPTRA 1 प्रविष्ठी'!F941))</f>
        <v/>
      </c>
      <c r="I941" s="137" t="str">
        <f>IF('PRAPTRA 1 प्रविष्ठी'!G941="","",UPPER('PRAPTRA 1 प्रविष्ठी'!G941))</f>
        <v/>
      </c>
      <c r="J941" s="172" t="str">
        <f>IF('PRAPTRA 1 प्रविष्ठी'!H941="","",'PRAPTRA 1 प्रविष्ठी'!H941)</f>
        <v/>
      </c>
      <c r="K941" s="137" t="str">
        <f>IF('PRAPTRA 1 प्रविष्ठी'!I941="","",'PRAPTRA 1 प्रविष्ठी'!I941)</f>
        <v/>
      </c>
      <c r="L941" s="137" t="str">
        <f>IF('PRAPTRA 1 प्रविष्ठी'!J941="","",'PRAPTRA 1 प्रविष्ठी'!J941)</f>
        <v/>
      </c>
      <c r="M941" s="137" t="str">
        <f>IF('PRAPTRA 1 प्रविष्ठी'!K941="","",'PRAPTRA 1 प्रविष्ठी'!K941)</f>
        <v/>
      </c>
      <c r="N941" s="137" t="str">
        <f>IF('PRAPTRA 1 प्रविष्ठी'!L941="","",'PRAPTRA 1 प्रविष्ठी'!L941)</f>
        <v/>
      </c>
      <c r="O941" s="38" t="str">
        <f t="shared" si="1"/>
        <v/>
      </c>
      <c r="AA941" s="167" t="str">
        <f t="shared" si="2"/>
        <v>-931</v>
      </c>
      <c r="AB941" s="137" t="str">
        <f>IF('PRAPTRA 2 प्रविष्ठी'!A941="","",'PRAPTRA 2 प्रविष्ठी'!A941)</f>
        <v/>
      </c>
      <c r="AC941" s="137" t="str">
        <f>IF('PRAPTRA 2 प्रविष्ठी'!B941="","",'PRAPTRA 2 प्रविष्ठी'!B941)</f>
        <v/>
      </c>
      <c r="AD941" s="137" t="str">
        <f>IF('PRAPTRA 2 प्रविष्ठी'!C941="","",'PRAPTRA 2 प्रविष्ठी'!C941)</f>
        <v/>
      </c>
      <c r="AE941" s="137" t="str">
        <f>IF('PRAPTRA 2 प्रविष्ठी'!D941="","",'PRAPTRA 2 प्रविष्ठी'!D941)</f>
        <v/>
      </c>
      <c r="AF941" s="137" t="str">
        <f>IF('PRAPTRA 2 प्रविष्ठी'!E941="","",'PRAPTRA 2 प्रविष्ठी'!E941)</f>
        <v/>
      </c>
      <c r="AG941" s="137" t="str">
        <f>IF('PRAPTRA 2 प्रविष्ठी'!F941="","",'PRAPTRA 2 प्रविष्ठी'!F941)</f>
        <v/>
      </c>
      <c r="AH941" s="137" t="str">
        <f>IF('PRAPTRA 2 प्रविष्ठी'!G941="","",'PRAPTRA 2 प्रविष्ठी'!G941)</f>
        <v/>
      </c>
      <c r="AI941" s="137" t="str">
        <f>IFERROR(IF(OR('PRAPTRA 1 प्रविष्ठी'!$F$3="",AH941=""),"",DATEDIF(AH941,'PRAPTRA 1 प्रविष्ठी'!$F$3,"Y")),"")</f>
        <v/>
      </c>
      <c r="AJ941" s="137" t="str">
        <f>IF('PRAPTRA 2 प्रविष्ठी'!I941="","",'PRAPTRA 2 प्रविष्ठी'!I941)</f>
        <v/>
      </c>
      <c r="AK941" s="137" t="str">
        <f>IF('PRAPTRA 2 प्रविष्ठी'!J941="","",'PRAPTRA 2 प्रविष्ठी'!J941)</f>
        <v/>
      </c>
      <c r="AL941" s="137" t="str">
        <f>IF('PRAPTRA 2 प्रविष्ठी'!K941="","",'PRAPTRA 2 प्रविष्ठी'!K941)</f>
        <v/>
      </c>
      <c r="AM941" s="137" t="str">
        <f>IF('PRAPTRA 2 प्रविष्ठी'!L941="","",'PRAPTRA 2 प्रविष्ठी'!L941)</f>
        <v/>
      </c>
      <c r="AN941" s="137" t="str">
        <f>IF('PRAPTRA 2 प्रविष्ठी'!M941="","",'PRAPTRA 2 प्रविष्ठी'!M941)</f>
        <v/>
      </c>
      <c r="AO941" s="35" t="str">
        <f>IF('PRAPTRA 2 प्रविष्ठी'!H941="","",'PRAPTRA 2 प्रविष्ठी'!H941)</f>
        <v/>
      </c>
      <c r="AP941" s="38" t="str">
        <f t="shared" si="3"/>
        <v/>
      </c>
    </row>
    <row r="942" spans="2:42" ht="15.75" customHeight="1">
      <c r="B942" s="167" t="str">
        <f t="shared" si="0"/>
        <v>-867</v>
      </c>
      <c r="C942" s="137" t="str">
        <f>IF('PRAPTRA 1 प्रविष्ठी'!A942="","",'PRAPTRA 1 प्रविष्ठी'!A942)</f>
        <v/>
      </c>
      <c r="D942" s="137" t="str">
        <f>IF('PRAPTRA 1 प्रविष्ठी'!B942="","",UPPER('PRAPTRA 1 प्रविष्ठी'!B942))</f>
        <v/>
      </c>
      <c r="E942" s="137" t="str">
        <f>IF('PRAPTRA 1 प्रविष्ठी'!C942="","",UPPER('PRAPTRA 1 प्रविष्ठी'!C942))</f>
        <v/>
      </c>
      <c r="F942" s="137" t="str">
        <f>IF('PRAPTRA 1 प्रविष्ठी'!D942="","",PROPER('PRAPTRA 1 प्रविष्ठी'!D942))</f>
        <v/>
      </c>
      <c r="G942" s="137" t="str">
        <f>IF('PRAPTRA 1 प्रविष्ठी'!E942="","",UPPER('PRAPTRA 1 प्रविष्ठी'!E942))</f>
        <v/>
      </c>
      <c r="H942" s="137" t="str">
        <f>IF('PRAPTRA 1 प्रविष्ठी'!F942="","",UPPER('PRAPTRA 1 प्रविष्ठी'!F942))</f>
        <v/>
      </c>
      <c r="I942" s="137" t="str">
        <f>IF('PRAPTRA 1 प्रविष्ठी'!G942="","",UPPER('PRAPTRA 1 प्रविष्ठी'!G942))</f>
        <v/>
      </c>
      <c r="J942" s="172" t="str">
        <f>IF('PRAPTRA 1 प्रविष्ठी'!H942="","",'PRAPTRA 1 प्रविष्ठी'!H942)</f>
        <v/>
      </c>
      <c r="K942" s="137" t="str">
        <f>IF('PRAPTRA 1 प्रविष्ठी'!I942="","",'PRAPTRA 1 प्रविष्ठी'!I942)</f>
        <v/>
      </c>
      <c r="L942" s="137" t="str">
        <f>IF('PRAPTRA 1 प्रविष्ठी'!J942="","",'PRAPTRA 1 प्रविष्ठी'!J942)</f>
        <v/>
      </c>
      <c r="M942" s="137" t="str">
        <f>IF('PRAPTRA 1 प्रविष्ठी'!K942="","",'PRAPTRA 1 प्रविष्ठी'!K942)</f>
        <v/>
      </c>
      <c r="N942" s="137" t="str">
        <f>IF('PRAPTRA 1 प्रविष्ठी'!L942="","",'PRAPTRA 1 प्रविष्ठी'!L942)</f>
        <v/>
      </c>
      <c r="O942" s="38" t="str">
        <f t="shared" si="1"/>
        <v/>
      </c>
      <c r="AA942" s="167" t="str">
        <f t="shared" si="2"/>
        <v>-932</v>
      </c>
      <c r="AB942" s="137" t="str">
        <f>IF('PRAPTRA 2 प्रविष्ठी'!A942="","",'PRAPTRA 2 प्रविष्ठी'!A942)</f>
        <v/>
      </c>
      <c r="AC942" s="137" t="str">
        <f>IF('PRAPTRA 2 प्रविष्ठी'!B942="","",'PRAPTRA 2 प्रविष्ठी'!B942)</f>
        <v/>
      </c>
      <c r="AD942" s="137" t="str">
        <f>IF('PRAPTRA 2 प्रविष्ठी'!C942="","",'PRAPTRA 2 प्रविष्ठी'!C942)</f>
        <v/>
      </c>
      <c r="AE942" s="137" t="str">
        <f>IF('PRAPTRA 2 प्रविष्ठी'!D942="","",'PRAPTRA 2 प्रविष्ठी'!D942)</f>
        <v/>
      </c>
      <c r="AF942" s="137" t="str">
        <f>IF('PRAPTRA 2 प्रविष्ठी'!E942="","",'PRAPTRA 2 प्रविष्ठी'!E942)</f>
        <v/>
      </c>
      <c r="AG942" s="137" t="str">
        <f>IF('PRAPTRA 2 प्रविष्ठी'!F942="","",'PRAPTRA 2 प्रविष्ठी'!F942)</f>
        <v/>
      </c>
      <c r="AH942" s="137" t="str">
        <f>IF('PRAPTRA 2 प्रविष्ठी'!G942="","",'PRAPTRA 2 प्रविष्ठी'!G942)</f>
        <v/>
      </c>
      <c r="AI942" s="137" t="str">
        <f>IFERROR(IF(OR('PRAPTRA 1 प्रविष्ठी'!$F$3="",AH942=""),"",DATEDIF(AH942,'PRAPTRA 1 प्रविष्ठी'!$F$3,"Y")),"")</f>
        <v/>
      </c>
      <c r="AJ942" s="137" t="str">
        <f>IF('PRAPTRA 2 प्रविष्ठी'!I942="","",'PRAPTRA 2 प्रविष्ठी'!I942)</f>
        <v/>
      </c>
      <c r="AK942" s="137" t="str">
        <f>IF('PRAPTRA 2 प्रविष्ठी'!J942="","",'PRAPTRA 2 प्रविष्ठी'!J942)</f>
        <v/>
      </c>
      <c r="AL942" s="137" t="str">
        <f>IF('PRAPTRA 2 प्रविष्ठी'!K942="","",'PRAPTRA 2 प्रविष्ठी'!K942)</f>
        <v/>
      </c>
      <c r="AM942" s="137" t="str">
        <f>IF('PRAPTRA 2 प्रविष्ठी'!L942="","",'PRAPTRA 2 प्रविष्ठी'!L942)</f>
        <v/>
      </c>
      <c r="AN942" s="137" t="str">
        <f>IF('PRAPTRA 2 प्रविष्ठी'!M942="","",'PRAPTRA 2 प्रविष्ठी'!M942)</f>
        <v/>
      </c>
      <c r="AO942" s="35" t="str">
        <f>IF('PRAPTRA 2 प्रविष्ठी'!H942="","",'PRAPTRA 2 प्रविष्ठी'!H942)</f>
        <v/>
      </c>
      <c r="AP942" s="38" t="str">
        <f t="shared" si="3"/>
        <v/>
      </c>
    </row>
    <row r="943" spans="2:42" ht="15.75" customHeight="1">
      <c r="B943" s="167" t="str">
        <f t="shared" si="0"/>
        <v>-868</v>
      </c>
      <c r="C943" s="137" t="str">
        <f>IF('PRAPTRA 1 प्रविष्ठी'!A943="","",'PRAPTRA 1 प्रविष्ठी'!A943)</f>
        <v/>
      </c>
      <c r="D943" s="137" t="str">
        <f>IF('PRAPTRA 1 प्रविष्ठी'!B943="","",UPPER('PRAPTRA 1 प्रविष्ठी'!B943))</f>
        <v/>
      </c>
      <c r="E943" s="137" t="str">
        <f>IF('PRAPTRA 1 प्रविष्ठी'!C943="","",UPPER('PRAPTRA 1 प्रविष्ठी'!C943))</f>
        <v/>
      </c>
      <c r="F943" s="137" t="str">
        <f>IF('PRAPTRA 1 प्रविष्ठी'!D943="","",PROPER('PRAPTRA 1 प्रविष्ठी'!D943))</f>
        <v/>
      </c>
      <c r="G943" s="137" t="str">
        <f>IF('PRAPTRA 1 प्रविष्ठी'!E943="","",UPPER('PRAPTRA 1 प्रविष्ठी'!E943))</f>
        <v/>
      </c>
      <c r="H943" s="137" t="str">
        <f>IF('PRAPTRA 1 प्रविष्ठी'!F943="","",UPPER('PRAPTRA 1 प्रविष्ठी'!F943))</f>
        <v/>
      </c>
      <c r="I943" s="137" t="str">
        <f>IF('PRAPTRA 1 प्रविष्ठी'!G943="","",UPPER('PRAPTRA 1 प्रविष्ठी'!G943))</f>
        <v/>
      </c>
      <c r="J943" s="172" t="str">
        <f>IF('PRAPTRA 1 प्रविष्ठी'!H943="","",'PRAPTRA 1 प्रविष्ठी'!H943)</f>
        <v/>
      </c>
      <c r="K943" s="137" t="str">
        <f>IF('PRAPTRA 1 प्रविष्ठी'!I943="","",'PRAPTRA 1 प्रविष्ठी'!I943)</f>
        <v/>
      </c>
      <c r="L943" s="137" t="str">
        <f>IF('PRAPTRA 1 प्रविष्ठी'!J943="","",'PRAPTRA 1 प्रविष्ठी'!J943)</f>
        <v/>
      </c>
      <c r="M943" s="137" t="str">
        <f>IF('PRAPTRA 1 प्रविष्ठी'!K943="","",'PRAPTRA 1 प्रविष्ठी'!K943)</f>
        <v/>
      </c>
      <c r="N943" s="137" t="str">
        <f>IF('PRAPTRA 1 प्रविष्ठी'!L943="","",'PRAPTRA 1 प्रविष्ठी'!L943)</f>
        <v/>
      </c>
      <c r="O943" s="38" t="str">
        <f t="shared" si="1"/>
        <v/>
      </c>
      <c r="AA943" s="167" t="str">
        <f t="shared" si="2"/>
        <v>-933</v>
      </c>
      <c r="AB943" s="137" t="str">
        <f>IF('PRAPTRA 2 प्रविष्ठी'!A943="","",'PRAPTRA 2 प्रविष्ठी'!A943)</f>
        <v/>
      </c>
      <c r="AC943" s="137" t="str">
        <f>IF('PRAPTRA 2 प्रविष्ठी'!B943="","",'PRAPTRA 2 प्रविष्ठी'!B943)</f>
        <v/>
      </c>
      <c r="AD943" s="137" t="str">
        <f>IF('PRAPTRA 2 प्रविष्ठी'!C943="","",'PRAPTRA 2 प्रविष्ठी'!C943)</f>
        <v/>
      </c>
      <c r="AE943" s="137" t="str">
        <f>IF('PRAPTRA 2 प्रविष्ठी'!D943="","",'PRAPTRA 2 प्रविष्ठी'!D943)</f>
        <v/>
      </c>
      <c r="AF943" s="137" t="str">
        <f>IF('PRAPTRA 2 प्रविष्ठी'!E943="","",'PRAPTRA 2 प्रविष्ठी'!E943)</f>
        <v/>
      </c>
      <c r="AG943" s="137" t="str">
        <f>IF('PRAPTRA 2 प्रविष्ठी'!F943="","",'PRAPTRA 2 प्रविष्ठी'!F943)</f>
        <v/>
      </c>
      <c r="AH943" s="137" t="str">
        <f>IF('PRAPTRA 2 प्रविष्ठी'!G943="","",'PRAPTRA 2 प्रविष्ठी'!G943)</f>
        <v/>
      </c>
      <c r="AI943" s="137" t="str">
        <f>IFERROR(IF(OR('PRAPTRA 1 प्रविष्ठी'!$F$3="",AH943=""),"",DATEDIF(AH943,'PRAPTRA 1 प्रविष्ठी'!$F$3,"Y")),"")</f>
        <v/>
      </c>
      <c r="AJ943" s="137" t="str">
        <f>IF('PRAPTRA 2 प्रविष्ठी'!I943="","",'PRAPTRA 2 प्रविष्ठी'!I943)</f>
        <v/>
      </c>
      <c r="AK943" s="137" t="str">
        <f>IF('PRAPTRA 2 प्रविष्ठी'!J943="","",'PRAPTRA 2 प्रविष्ठी'!J943)</f>
        <v/>
      </c>
      <c r="AL943" s="137" t="str">
        <f>IF('PRAPTRA 2 प्रविष्ठी'!K943="","",'PRAPTRA 2 प्रविष्ठी'!K943)</f>
        <v/>
      </c>
      <c r="AM943" s="137" t="str">
        <f>IF('PRAPTRA 2 प्रविष्ठी'!L943="","",'PRAPTRA 2 प्रविष्ठी'!L943)</f>
        <v/>
      </c>
      <c r="AN943" s="137" t="str">
        <f>IF('PRAPTRA 2 प्रविष्ठी'!M943="","",'PRAPTRA 2 प्रविष्ठी'!M943)</f>
        <v/>
      </c>
      <c r="AO943" s="35" t="str">
        <f>IF('PRAPTRA 2 प्रविष्ठी'!H943="","",'PRAPTRA 2 प्रविष्ठी'!H943)</f>
        <v/>
      </c>
      <c r="AP943" s="38" t="str">
        <f t="shared" si="3"/>
        <v/>
      </c>
    </row>
    <row r="944" spans="2:42" ht="15.75" customHeight="1">
      <c r="B944" s="167" t="str">
        <f t="shared" si="0"/>
        <v>-869</v>
      </c>
      <c r="C944" s="137" t="str">
        <f>IF('PRAPTRA 1 प्रविष्ठी'!A944="","",'PRAPTRA 1 प्रविष्ठी'!A944)</f>
        <v/>
      </c>
      <c r="D944" s="137" t="str">
        <f>IF('PRAPTRA 1 प्रविष्ठी'!B944="","",UPPER('PRAPTRA 1 प्रविष्ठी'!B944))</f>
        <v/>
      </c>
      <c r="E944" s="137" t="str">
        <f>IF('PRAPTRA 1 प्रविष्ठी'!C944="","",UPPER('PRAPTRA 1 प्रविष्ठी'!C944))</f>
        <v/>
      </c>
      <c r="F944" s="137" t="str">
        <f>IF('PRAPTRA 1 प्रविष्ठी'!D944="","",PROPER('PRAPTRA 1 प्रविष्ठी'!D944))</f>
        <v/>
      </c>
      <c r="G944" s="137" t="str">
        <f>IF('PRAPTRA 1 प्रविष्ठी'!E944="","",UPPER('PRAPTRA 1 प्रविष्ठी'!E944))</f>
        <v/>
      </c>
      <c r="H944" s="137" t="str">
        <f>IF('PRAPTRA 1 प्रविष्ठी'!F944="","",UPPER('PRAPTRA 1 प्रविष्ठी'!F944))</f>
        <v/>
      </c>
      <c r="I944" s="137" t="str">
        <f>IF('PRAPTRA 1 प्रविष्ठी'!G944="","",UPPER('PRAPTRA 1 प्रविष्ठी'!G944))</f>
        <v/>
      </c>
      <c r="J944" s="172" t="str">
        <f>IF('PRAPTRA 1 प्रविष्ठी'!H944="","",'PRAPTRA 1 प्रविष्ठी'!H944)</f>
        <v/>
      </c>
      <c r="K944" s="137" t="str">
        <f>IF('PRAPTRA 1 प्रविष्ठी'!I944="","",'PRAPTRA 1 प्रविष्ठी'!I944)</f>
        <v/>
      </c>
      <c r="L944" s="137" t="str">
        <f>IF('PRAPTRA 1 प्रविष्ठी'!J944="","",'PRAPTRA 1 प्रविष्ठी'!J944)</f>
        <v/>
      </c>
      <c r="M944" s="137" t="str">
        <f>IF('PRAPTRA 1 प्रविष्ठी'!K944="","",'PRAPTRA 1 प्रविष्ठी'!K944)</f>
        <v/>
      </c>
      <c r="N944" s="137" t="str">
        <f>IF('PRAPTRA 1 प्रविष्ठी'!L944="","",'PRAPTRA 1 प्रविष्ठी'!L944)</f>
        <v/>
      </c>
      <c r="O944" s="38" t="str">
        <f t="shared" si="1"/>
        <v/>
      </c>
      <c r="AA944" s="167" t="str">
        <f t="shared" si="2"/>
        <v>-934</v>
      </c>
      <c r="AB944" s="137" t="str">
        <f>IF('PRAPTRA 2 प्रविष्ठी'!A944="","",'PRAPTRA 2 प्रविष्ठी'!A944)</f>
        <v/>
      </c>
      <c r="AC944" s="137" t="str">
        <f>IF('PRAPTRA 2 प्रविष्ठी'!B944="","",'PRAPTRA 2 प्रविष्ठी'!B944)</f>
        <v/>
      </c>
      <c r="AD944" s="137" t="str">
        <f>IF('PRAPTRA 2 प्रविष्ठी'!C944="","",'PRAPTRA 2 प्रविष्ठी'!C944)</f>
        <v/>
      </c>
      <c r="AE944" s="137" t="str">
        <f>IF('PRAPTRA 2 प्रविष्ठी'!D944="","",'PRAPTRA 2 प्रविष्ठी'!D944)</f>
        <v/>
      </c>
      <c r="AF944" s="137" t="str">
        <f>IF('PRAPTRA 2 प्रविष्ठी'!E944="","",'PRAPTRA 2 प्रविष्ठी'!E944)</f>
        <v/>
      </c>
      <c r="AG944" s="137" t="str">
        <f>IF('PRAPTRA 2 प्रविष्ठी'!F944="","",'PRAPTRA 2 प्रविष्ठी'!F944)</f>
        <v/>
      </c>
      <c r="AH944" s="137" t="str">
        <f>IF('PRAPTRA 2 प्रविष्ठी'!G944="","",'PRAPTRA 2 प्रविष्ठी'!G944)</f>
        <v/>
      </c>
      <c r="AI944" s="137" t="str">
        <f>IFERROR(IF(OR('PRAPTRA 1 प्रविष्ठी'!$F$3="",AH944=""),"",DATEDIF(AH944,'PRAPTRA 1 प्रविष्ठी'!$F$3,"Y")),"")</f>
        <v/>
      </c>
      <c r="AJ944" s="137" t="str">
        <f>IF('PRAPTRA 2 प्रविष्ठी'!I944="","",'PRAPTRA 2 प्रविष्ठी'!I944)</f>
        <v/>
      </c>
      <c r="AK944" s="137" t="str">
        <f>IF('PRAPTRA 2 प्रविष्ठी'!J944="","",'PRAPTRA 2 प्रविष्ठी'!J944)</f>
        <v/>
      </c>
      <c r="AL944" s="137" t="str">
        <f>IF('PRAPTRA 2 प्रविष्ठी'!K944="","",'PRAPTRA 2 प्रविष्ठी'!K944)</f>
        <v/>
      </c>
      <c r="AM944" s="137" t="str">
        <f>IF('PRAPTRA 2 प्रविष्ठी'!L944="","",'PRAPTRA 2 प्रविष्ठी'!L944)</f>
        <v/>
      </c>
      <c r="AN944" s="137" t="str">
        <f>IF('PRAPTRA 2 प्रविष्ठी'!M944="","",'PRAPTRA 2 प्रविष्ठी'!M944)</f>
        <v/>
      </c>
      <c r="AO944" s="35" t="str">
        <f>IF('PRAPTRA 2 प्रविष्ठी'!H944="","",'PRAPTRA 2 प्रविष्ठी'!H944)</f>
        <v/>
      </c>
      <c r="AP944" s="38" t="str">
        <f t="shared" si="3"/>
        <v/>
      </c>
    </row>
    <row r="945" spans="2:42" ht="15.75" customHeight="1">
      <c r="B945" s="167" t="str">
        <f t="shared" si="0"/>
        <v>-870</v>
      </c>
      <c r="C945" s="137" t="str">
        <f>IF('PRAPTRA 1 प्रविष्ठी'!A945="","",'PRAPTRA 1 प्रविष्ठी'!A945)</f>
        <v/>
      </c>
      <c r="D945" s="137" t="str">
        <f>IF('PRAPTRA 1 प्रविष्ठी'!B945="","",UPPER('PRAPTRA 1 प्रविष्ठी'!B945))</f>
        <v/>
      </c>
      <c r="E945" s="137" t="str">
        <f>IF('PRAPTRA 1 प्रविष्ठी'!C945="","",UPPER('PRAPTRA 1 प्रविष्ठी'!C945))</f>
        <v/>
      </c>
      <c r="F945" s="137" t="str">
        <f>IF('PRAPTRA 1 प्रविष्ठी'!D945="","",PROPER('PRAPTRA 1 प्रविष्ठी'!D945))</f>
        <v/>
      </c>
      <c r="G945" s="137" t="str">
        <f>IF('PRAPTRA 1 प्रविष्ठी'!E945="","",UPPER('PRAPTRA 1 प्रविष्ठी'!E945))</f>
        <v/>
      </c>
      <c r="H945" s="137" t="str">
        <f>IF('PRAPTRA 1 प्रविष्ठी'!F945="","",UPPER('PRAPTRA 1 प्रविष्ठी'!F945))</f>
        <v/>
      </c>
      <c r="I945" s="137" t="str">
        <f>IF('PRAPTRA 1 प्रविष्ठी'!G945="","",UPPER('PRAPTRA 1 प्रविष्ठी'!G945))</f>
        <v/>
      </c>
      <c r="J945" s="172" t="str">
        <f>IF('PRAPTRA 1 प्रविष्ठी'!H945="","",'PRAPTRA 1 प्रविष्ठी'!H945)</f>
        <v/>
      </c>
      <c r="K945" s="137" t="str">
        <f>IF('PRAPTRA 1 प्रविष्ठी'!I945="","",'PRAPTRA 1 प्रविष्ठी'!I945)</f>
        <v/>
      </c>
      <c r="L945" s="137" t="str">
        <f>IF('PRAPTRA 1 प्रविष्ठी'!J945="","",'PRAPTRA 1 प्रविष्ठी'!J945)</f>
        <v/>
      </c>
      <c r="M945" s="137" t="str">
        <f>IF('PRAPTRA 1 प्रविष्ठी'!K945="","",'PRAPTRA 1 प्रविष्ठी'!K945)</f>
        <v/>
      </c>
      <c r="N945" s="137" t="str">
        <f>IF('PRAPTRA 1 प्रविष्ठी'!L945="","",'PRAPTRA 1 प्रविष्ठी'!L945)</f>
        <v/>
      </c>
      <c r="O945" s="38" t="str">
        <f t="shared" si="1"/>
        <v/>
      </c>
      <c r="AA945" s="167" t="str">
        <f t="shared" si="2"/>
        <v>-935</v>
      </c>
      <c r="AB945" s="137" t="str">
        <f>IF('PRAPTRA 2 प्रविष्ठी'!A945="","",'PRAPTRA 2 प्रविष्ठी'!A945)</f>
        <v/>
      </c>
      <c r="AC945" s="137" t="str">
        <f>IF('PRAPTRA 2 प्रविष्ठी'!B945="","",'PRAPTRA 2 प्रविष्ठी'!B945)</f>
        <v/>
      </c>
      <c r="AD945" s="137" t="str">
        <f>IF('PRAPTRA 2 प्रविष्ठी'!C945="","",'PRAPTRA 2 प्रविष्ठी'!C945)</f>
        <v/>
      </c>
      <c r="AE945" s="137" t="str">
        <f>IF('PRAPTRA 2 प्रविष्ठी'!D945="","",'PRAPTRA 2 प्रविष्ठी'!D945)</f>
        <v/>
      </c>
      <c r="AF945" s="137" t="str">
        <f>IF('PRAPTRA 2 प्रविष्ठी'!E945="","",'PRAPTRA 2 प्रविष्ठी'!E945)</f>
        <v/>
      </c>
      <c r="AG945" s="137" t="str">
        <f>IF('PRAPTRA 2 प्रविष्ठी'!F945="","",'PRAPTRA 2 प्रविष्ठी'!F945)</f>
        <v/>
      </c>
      <c r="AH945" s="137" t="str">
        <f>IF('PRAPTRA 2 प्रविष्ठी'!G945="","",'PRAPTRA 2 प्रविष्ठी'!G945)</f>
        <v/>
      </c>
      <c r="AI945" s="137" t="str">
        <f>IFERROR(IF(OR('PRAPTRA 1 प्रविष्ठी'!$F$3="",AH945=""),"",DATEDIF(AH945,'PRAPTRA 1 प्रविष्ठी'!$F$3,"Y")),"")</f>
        <v/>
      </c>
      <c r="AJ945" s="137" t="str">
        <f>IF('PRAPTRA 2 प्रविष्ठी'!I945="","",'PRAPTRA 2 प्रविष्ठी'!I945)</f>
        <v/>
      </c>
      <c r="AK945" s="137" t="str">
        <f>IF('PRAPTRA 2 प्रविष्ठी'!J945="","",'PRAPTRA 2 प्रविष्ठी'!J945)</f>
        <v/>
      </c>
      <c r="AL945" s="137" t="str">
        <f>IF('PRAPTRA 2 प्रविष्ठी'!K945="","",'PRAPTRA 2 प्रविष्ठी'!K945)</f>
        <v/>
      </c>
      <c r="AM945" s="137" t="str">
        <f>IF('PRAPTRA 2 प्रविष्ठी'!L945="","",'PRAPTRA 2 प्रविष्ठी'!L945)</f>
        <v/>
      </c>
      <c r="AN945" s="137" t="str">
        <f>IF('PRAPTRA 2 प्रविष्ठी'!M945="","",'PRAPTRA 2 प्रविष्ठी'!M945)</f>
        <v/>
      </c>
      <c r="AO945" s="35" t="str">
        <f>IF('PRAPTRA 2 प्रविष्ठी'!H945="","",'PRAPTRA 2 प्रविष्ठी'!H945)</f>
        <v/>
      </c>
      <c r="AP945" s="38" t="str">
        <f t="shared" si="3"/>
        <v/>
      </c>
    </row>
    <row r="946" spans="2:42" ht="15.75" customHeight="1">
      <c r="B946" s="167" t="str">
        <f t="shared" si="0"/>
        <v>-871</v>
      </c>
      <c r="C946" s="137" t="str">
        <f>IF('PRAPTRA 1 प्रविष्ठी'!A946="","",'PRAPTRA 1 प्रविष्ठी'!A946)</f>
        <v/>
      </c>
      <c r="D946" s="137" t="str">
        <f>IF('PRAPTRA 1 प्रविष्ठी'!B946="","",UPPER('PRAPTRA 1 प्रविष्ठी'!B946))</f>
        <v/>
      </c>
      <c r="E946" s="137" t="str">
        <f>IF('PRAPTRA 1 प्रविष्ठी'!C946="","",UPPER('PRAPTRA 1 प्रविष्ठी'!C946))</f>
        <v/>
      </c>
      <c r="F946" s="137" t="str">
        <f>IF('PRAPTRA 1 प्रविष्ठी'!D946="","",PROPER('PRAPTRA 1 प्रविष्ठी'!D946))</f>
        <v/>
      </c>
      <c r="G946" s="137" t="str">
        <f>IF('PRAPTRA 1 प्रविष्ठी'!E946="","",UPPER('PRAPTRA 1 प्रविष्ठी'!E946))</f>
        <v/>
      </c>
      <c r="H946" s="137" t="str">
        <f>IF('PRAPTRA 1 प्रविष्ठी'!F946="","",UPPER('PRAPTRA 1 प्रविष्ठी'!F946))</f>
        <v/>
      </c>
      <c r="I946" s="137" t="str">
        <f>IF('PRAPTRA 1 प्रविष्ठी'!G946="","",UPPER('PRAPTRA 1 प्रविष्ठी'!G946))</f>
        <v/>
      </c>
      <c r="J946" s="172" t="str">
        <f>IF('PRAPTRA 1 प्रविष्ठी'!H946="","",'PRAPTRA 1 प्रविष्ठी'!H946)</f>
        <v/>
      </c>
      <c r="K946" s="137" t="str">
        <f>IF('PRAPTRA 1 प्रविष्ठी'!I946="","",'PRAPTRA 1 प्रविष्ठी'!I946)</f>
        <v/>
      </c>
      <c r="L946" s="137" t="str">
        <f>IF('PRAPTRA 1 प्रविष्ठी'!J946="","",'PRAPTRA 1 प्रविष्ठी'!J946)</f>
        <v/>
      </c>
      <c r="M946" s="137" t="str">
        <f>IF('PRAPTRA 1 प्रविष्ठी'!K946="","",'PRAPTRA 1 प्रविष्ठी'!K946)</f>
        <v/>
      </c>
      <c r="N946" s="137" t="str">
        <f>IF('PRAPTRA 1 प्रविष्ठी'!L946="","",'PRAPTRA 1 प्रविष्ठी'!L946)</f>
        <v/>
      </c>
      <c r="O946" s="38" t="str">
        <f t="shared" si="1"/>
        <v/>
      </c>
      <c r="AA946" s="167" t="str">
        <f t="shared" si="2"/>
        <v>-936</v>
      </c>
      <c r="AB946" s="137" t="str">
        <f>IF('PRAPTRA 2 प्रविष्ठी'!A946="","",'PRAPTRA 2 प्रविष्ठी'!A946)</f>
        <v/>
      </c>
      <c r="AC946" s="137" t="str">
        <f>IF('PRAPTRA 2 प्रविष्ठी'!B946="","",'PRAPTRA 2 प्रविष्ठी'!B946)</f>
        <v/>
      </c>
      <c r="AD946" s="137" t="str">
        <f>IF('PRAPTRA 2 प्रविष्ठी'!C946="","",'PRAPTRA 2 प्रविष्ठी'!C946)</f>
        <v/>
      </c>
      <c r="AE946" s="137" t="str">
        <f>IF('PRAPTRA 2 प्रविष्ठी'!D946="","",'PRAPTRA 2 प्रविष्ठी'!D946)</f>
        <v/>
      </c>
      <c r="AF946" s="137" t="str">
        <f>IF('PRAPTRA 2 प्रविष्ठी'!E946="","",'PRAPTRA 2 प्रविष्ठी'!E946)</f>
        <v/>
      </c>
      <c r="AG946" s="137" t="str">
        <f>IF('PRAPTRA 2 प्रविष्ठी'!F946="","",'PRAPTRA 2 प्रविष्ठी'!F946)</f>
        <v/>
      </c>
      <c r="AH946" s="137" t="str">
        <f>IF('PRAPTRA 2 प्रविष्ठी'!G946="","",'PRAPTRA 2 प्रविष्ठी'!G946)</f>
        <v/>
      </c>
      <c r="AI946" s="137" t="str">
        <f>IFERROR(IF(OR('PRAPTRA 1 प्रविष्ठी'!$F$3="",AH946=""),"",DATEDIF(AH946,'PRAPTRA 1 प्रविष्ठी'!$F$3,"Y")),"")</f>
        <v/>
      </c>
      <c r="AJ946" s="137" t="str">
        <f>IF('PRAPTRA 2 प्रविष्ठी'!I946="","",'PRAPTRA 2 प्रविष्ठी'!I946)</f>
        <v/>
      </c>
      <c r="AK946" s="137" t="str">
        <f>IF('PRAPTRA 2 प्रविष्ठी'!J946="","",'PRAPTRA 2 प्रविष्ठी'!J946)</f>
        <v/>
      </c>
      <c r="AL946" s="137" t="str">
        <f>IF('PRAPTRA 2 प्रविष्ठी'!K946="","",'PRAPTRA 2 प्रविष्ठी'!K946)</f>
        <v/>
      </c>
      <c r="AM946" s="137" t="str">
        <f>IF('PRAPTRA 2 प्रविष्ठी'!L946="","",'PRAPTRA 2 प्रविष्ठी'!L946)</f>
        <v/>
      </c>
      <c r="AN946" s="137" t="str">
        <f>IF('PRAPTRA 2 प्रविष्ठी'!M946="","",'PRAPTRA 2 प्रविष्ठी'!M946)</f>
        <v/>
      </c>
      <c r="AO946" s="35" t="str">
        <f>IF('PRAPTRA 2 प्रविष्ठी'!H946="","",'PRAPTRA 2 प्रविष्ठी'!H946)</f>
        <v/>
      </c>
      <c r="AP946" s="38" t="str">
        <f t="shared" si="3"/>
        <v/>
      </c>
    </row>
    <row r="947" spans="2:42" ht="15.75" customHeight="1">
      <c r="B947" s="167" t="str">
        <f t="shared" si="0"/>
        <v>-872</v>
      </c>
      <c r="C947" s="137" t="str">
        <f>IF('PRAPTRA 1 प्रविष्ठी'!A947="","",'PRAPTRA 1 प्रविष्ठी'!A947)</f>
        <v/>
      </c>
      <c r="D947" s="137" t="str">
        <f>IF('PRAPTRA 1 प्रविष्ठी'!B947="","",UPPER('PRAPTRA 1 प्रविष्ठी'!B947))</f>
        <v/>
      </c>
      <c r="E947" s="137" t="str">
        <f>IF('PRAPTRA 1 प्रविष्ठी'!C947="","",UPPER('PRAPTRA 1 प्रविष्ठी'!C947))</f>
        <v/>
      </c>
      <c r="F947" s="137" t="str">
        <f>IF('PRAPTRA 1 प्रविष्ठी'!D947="","",PROPER('PRAPTRA 1 प्रविष्ठी'!D947))</f>
        <v/>
      </c>
      <c r="G947" s="137" t="str">
        <f>IF('PRAPTRA 1 प्रविष्ठी'!E947="","",UPPER('PRAPTRA 1 प्रविष्ठी'!E947))</f>
        <v/>
      </c>
      <c r="H947" s="137" t="str">
        <f>IF('PRAPTRA 1 प्रविष्ठी'!F947="","",UPPER('PRAPTRA 1 प्रविष्ठी'!F947))</f>
        <v/>
      </c>
      <c r="I947" s="137" t="str">
        <f>IF('PRAPTRA 1 प्रविष्ठी'!G947="","",UPPER('PRAPTRA 1 प्रविष्ठी'!G947))</f>
        <v/>
      </c>
      <c r="J947" s="172" t="str">
        <f>IF('PRAPTRA 1 प्रविष्ठी'!H947="","",'PRAPTRA 1 प्रविष्ठी'!H947)</f>
        <v/>
      </c>
      <c r="K947" s="137" t="str">
        <f>IF('PRAPTRA 1 प्रविष्ठी'!I947="","",'PRAPTRA 1 प्रविष्ठी'!I947)</f>
        <v/>
      </c>
      <c r="L947" s="137" t="str">
        <f>IF('PRAPTRA 1 प्रविष्ठी'!J947="","",'PRAPTRA 1 प्रविष्ठी'!J947)</f>
        <v/>
      </c>
      <c r="M947" s="137" t="str">
        <f>IF('PRAPTRA 1 प्रविष्ठी'!K947="","",'PRAPTRA 1 प्रविष्ठी'!K947)</f>
        <v/>
      </c>
      <c r="N947" s="137" t="str">
        <f>IF('PRAPTRA 1 प्रविष्ठी'!L947="","",'PRAPTRA 1 प्रविष्ठी'!L947)</f>
        <v/>
      </c>
      <c r="O947" s="38" t="str">
        <f t="shared" si="1"/>
        <v/>
      </c>
      <c r="AA947" s="167" t="str">
        <f t="shared" si="2"/>
        <v>-937</v>
      </c>
      <c r="AB947" s="137" t="str">
        <f>IF('PRAPTRA 2 प्रविष्ठी'!A947="","",'PRAPTRA 2 प्रविष्ठी'!A947)</f>
        <v/>
      </c>
      <c r="AC947" s="137" t="str">
        <f>IF('PRAPTRA 2 प्रविष्ठी'!B947="","",'PRAPTRA 2 प्रविष्ठी'!B947)</f>
        <v/>
      </c>
      <c r="AD947" s="137" t="str">
        <f>IF('PRAPTRA 2 प्रविष्ठी'!C947="","",'PRAPTRA 2 प्रविष्ठी'!C947)</f>
        <v/>
      </c>
      <c r="AE947" s="137" t="str">
        <f>IF('PRAPTRA 2 प्रविष्ठी'!D947="","",'PRAPTRA 2 प्रविष्ठी'!D947)</f>
        <v/>
      </c>
      <c r="AF947" s="137" t="str">
        <f>IF('PRAPTRA 2 प्रविष्ठी'!E947="","",'PRAPTRA 2 प्रविष्ठी'!E947)</f>
        <v/>
      </c>
      <c r="AG947" s="137" t="str">
        <f>IF('PRAPTRA 2 प्रविष्ठी'!F947="","",'PRAPTRA 2 प्रविष्ठी'!F947)</f>
        <v/>
      </c>
      <c r="AH947" s="137" t="str">
        <f>IF('PRAPTRA 2 प्रविष्ठी'!G947="","",'PRAPTRA 2 प्रविष्ठी'!G947)</f>
        <v/>
      </c>
      <c r="AI947" s="137" t="str">
        <f>IFERROR(IF(OR('PRAPTRA 1 प्रविष्ठी'!$F$3="",AH947=""),"",DATEDIF(AH947,'PRAPTRA 1 प्रविष्ठी'!$F$3,"Y")),"")</f>
        <v/>
      </c>
      <c r="AJ947" s="137" t="str">
        <f>IF('PRAPTRA 2 प्रविष्ठी'!I947="","",'PRAPTRA 2 प्रविष्ठी'!I947)</f>
        <v/>
      </c>
      <c r="AK947" s="137" t="str">
        <f>IF('PRAPTRA 2 प्रविष्ठी'!J947="","",'PRAPTRA 2 प्रविष्ठी'!J947)</f>
        <v/>
      </c>
      <c r="AL947" s="137" t="str">
        <f>IF('PRAPTRA 2 प्रविष्ठी'!K947="","",'PRAPTRA 2 प्रविष्ठी'!K947)</f>
        <v/>
      </c>
      <c r="AM947" s="137" t="str">
        <f>IF('PRAPTRA 2 प्रविष्ठी'!L947="","",'PRAPTRA 2 प्रविष्ठी'!L947)</f>
        <v/>
      </c>
      <c r="AN947" s="137" t="str">
        <f>IF('PRAPTRA 2 प्रविष्ठी'!M947="","",'PRAPTRA 2 प्रविष्ठी'!M947)</f>
        <v/>
      </c>
      <c r="AO947" s="35" t="str">
        <f>IF('PRAPTRA 2 प्रविष्ठी'!H947="","",'PRAPTRA 2 प्रविष्ठी'!H947)</f>
        <v/>
      </c>
      <c r="AP947" s="38" t="str">
        <f t="shared" si="3"/>
        <v/>
      </c>
    </row>
    <row r="948" spans="2:42" ht="15.75" customHeight="1">
      <c r="B948" s="167" t="str">
        <f t="shared" si="0"/>
        <v>-873</v>
      </c>
      <c r="C948" s="137" t="str">
        <f>IF('PRAPTRA 1 प्रविष्ठी'!A948="","",'PRAPTRA 1 प्रविष्ठी'!A948)</f>
        <v/>
      </c>
      <c r="D948" s="137" t="str">
        <f>IF('PRAPTRA 1 प्रविष्ठी'!B948="","",UPPER('PRAPTRA 1 प्रविष्ठी'!B948))</f>
        <v/>
      </c>
      <c r="E948" s="137" t="str">
        <f>IF('PRAPTRA 1 प्रविष्ठी'!C948="","",UPPER('PRAPTRA 1 प्रविष्ठी'!C948))</f>
        <v/>
      </c>
      <c r="F948" s="137" t="str">
        <f>IF('PRAPTRA 1 प्रविष्ठी'!D948="","",PROPER('PRAPTRA 1 प्रविष्ठी'!D948))</f>
        <v/>
      </c>
      <c r="G948" s="137" t="str">
        <f>IF('PRAPTRA 1 प्रविष्ठी'!E948="","",UPPER('PRAPTRA 1 प्रविष्ठी'!E948))</f>
        <v/>
      </c>
      <c r="H948" s="137" t="str">
        <f>IF('PRAPTRA 1 प्रविष्ठी'!F948="","",UPPER('PRAPTRA 1 प्रविष्ठी'!F948))</f>
        <v/>
      </c>
      <c r="I948" s="137" t="str">
        <f>IF('PRAPTRA 1 प्रविष्ठी'!G948="","",UPPER('PRAPTRA 1 प्रविष्ठी'!G948))</f>
        <v/>
      </c>
      <c r="J948" s="172" t="str">
        <f>IF('PRAPTRA 1 प्रविष्ठी'!H948="","",'PRAPTRA 1 प्रविष्ठी'!H948)</f>
        <v/>
      </c>
      <c r="K948" s="137" t="str">
        <f>IF('PRAPTRA 1 प्रविष्ठी'!I948="","",'PRAPTRA 1 प्रविष्ठी'!I948)</f>
        <v/>
      </c>
      <c r="L948" s="137" t="str">
        <f>IF('PRAPTRA 1 प्रविष्ठी'!J948="","",'PRAPTRA 1 प्रविष्ठी'!J948)</f>
        <v/>
      </c>
      <c r="M948" s="137" t="str">
        <f>IF('PRAPTRA 1 प्रविष्ठी'!K948="","",'PRAPTRA 1 प्रविष्ठी'!K948)</f>
        <v/>
      </c>
      <c r="N948" s="137" t="str">
        <f>IF('PRAPTRA 1 प्रविष्ठी'!L948="","",'PRAPTRA 1 प्रविष्ठी'!L948)</f>
        <v/>
      </c>
      <c r="O948" s="38" t="str">
        <f t="shared" si="1"/>
        <v/>
      </c>
      <c r="AA948" s="167" t="str">
        <f t="shared" si="2"/>
        <v>-938</v>
      </c>
      <c r="AB948" s="137" t="str">
        <f>IF('PRAPTRA 2 प्रविष्ठी'!A948="","",'PRAPTRA 2 प्रविष्ठी'!A948)</f>
        <v/>
      </c>
      <c r="AC948" s="137" t="str">
        <f>IF('PRAPTRA 2 प्रविष्ठी'!B948="","",'PRAPTRA 2 प्रविष्ठी'!B948)</f>
        <v/>
      </c>
      <c r="AD948" s="137" t="str">
        <f>IF('PRAPTRA 2 प्रविष्ठी'!C948="","",'PRAPTRA 2 प्रविष्ठी'!C948)</f>
        <v/>
      </c>
      <c r="AE948" s="137" t="str">
        <f>IF('PRAPTRA 2 प्रविष्ठी'!D948="","",'PRAPTRA 2 प्रविष्ठी'!D948)</f>
        <v/>
      </c>
      <c r="AF948" s="137" t="str">
        <f>IF('PRAPTRA 2 प्रविष्ठी'!E948="","",'PRAPTRA 2 प्रविष्ठी'!E948)</f>
        <v/>
      </c>
      <c r="AG948" s="137" t="str">
        <f>IF('PRAPTRA 2 प्रविष्ठी'!F948="","",'PRAPTRA 2 प्रविष्ठी'!F948)</f>
        <v/>
      </c>
      <c r="AH948" s="137" t="str">
        <f>IF('PRAPTRA 2 प्रविष्ठी'!G948="","",'PRAPTRA 2 प्रविष्ठी'!G948)</f>
        <v/>
      </c>
      <c r="AI948" s="137" t="str">
        <f>IFERROR(IF(OR('PRAPTRA 1 प्रविष्ठी'!$F$3="",AH948=""),"",DATEDIF(AH948,'PRAPTRA 1 प्रविष्ठी'!$F$3,"Y")),"")</f>
        <v/>
      </c>
      <c r="AJ948" s="137" t="str">
        <f>IF('PRAPTRA 2 प्रविष्ठी'!I948="","",'PRAPTRA 2 प्रविष्ठी'!I948)</f>
        <v/>
      </c>
      <c r="AK948" s="137" t="str">
        <f>IF('PRAPTRA 2 प्रविष्ठी'!J948="","",'PRAPTRA 2 प्रविष्ठी'!J948)</f>
        <v/>
      </c>
      <c r="AL948" s="137" t="str">
        <f>IF('PRAPTRA 2 प्रविष्ठी'!K948="","",'PRAPTRA 2 प्रविष्ठी'!K948)</f>
        <v/>
      </c>
      <c r="AM948" s="137" t="str">
        <f>IF('PRAPTRA 2 प्रविष्ठी'!L948="","",'PRAPTRA 2 प्रविष्ठी'!L948)</f>
        <v/>
      </c>
      <c r="AN948" s="137" t="str">
        <f>IF('PRAPTRA 2 प्रविष्ठी'!M948="","",'PRAPTRA 2 प्रविष्ठी'!M948)</f>
        <v/>
      </c>
      <c r="AO948" s="35" t="str">
        <f>IF('PRAPTRA 2 प्रविष्ठी'!H948="","",'PRAPTRA 2 प्रविष्ठी'!H948)</f>
        <v/>
      </c>
      <c r="AP948" s="38" t="str">
        <f t="shared" si="3"/>
        <v/>
      </c>
    </row>
    <row r="949" spans="2:42" ht="15.75" customHeight="1">
      <c r="B949" s="167" t="str">
        <f t="shared" si="0"/>
        <v>-874</v>
      </c>
      <c r="C949" s="137" t="str">
        <f>IF('PRAPTRA 1 प्रविष्ठी'!A949="","",'PRAPTRA 1 प्रविष्ठी'!A949)</f>
        <v/>
      </c>
      <c r="D949" s="137" t="str">
        <f>IF('PRAPTRA 1 प्रविष्ठी'!B949="","",UPPER('PRAPTRA 1 प्रविष्ठी'!B949))</f>
        <v/>
      </c>
      <c r="E949" s="137" t="str">
        <f>IF('PRAPTRA 1 प्रविष्ठी'!C949="","",UPPER('PRAPTRA 1 प्रविष्ठी'!C949))</f>
        <v/>
      </c>
      <c r="F949" s="137" t="str">
        <f>IF('PRAPTRA 1 प्रविष्ठी'!D949="","",PROPER('PRAPTRA 1 प्रविष्ठी'!D949))</f>
        <v/>
      </c>
      <c r="G949" s="137" t="str">
        <f>IF('PRAPTRA 1 प्रविष्ठी'!E949="","",UPPER('PRAPTRA 1 प्रविष्ठी'!E949))</f>
        <v/>
      </c>
      <c r="H949" s="137" t="str">
        <f>IF('PRAPTRA 1 प्रविष्ठी'!F949="","",UPPER('PRAPTRA 1 प्रविष्ठी'!F949))</f>
        <v/>
      </c>
      <c r="I949" s="137" t="str">
        <f>IF('PRAPTRA 1 प्रविष्ठी'!G949="","",UPPER('PRAPTRA 1 प्रविष्ठी'!G949))</f>
        <v/>
      </c>
      <c r="J949" s="172" t="str">
        <f>IF('PRAPTRA 1 प्रविष्ठी'!H949="","",'PRAPTRA 1 प्रविष्ठी'!H949)</f>
        <v/>
      </c>
      <c r="K949" s="137" t="str">
        <f>IF('PRAPTRA 1 प्रविष्ठी'!I949="","",'PRAPTRA 1 प्रविष्ठी'!I949)</f>
        <v/>
      </c>
      <c r="L949" s="137" t="str">
        <f>IF('PRAPTRA 1 प्रविष्ठी'!J949="","",'PRAPTRA 1 प्रविष्ठी'!J949)</f>
        <v/>
      </c>
      <c r="M949" s="137" t="str">
        <f>IF('PRAPTRA 1 प्रविष्ठी'!K949="","",'PRAPTRA 1 प्रविष्ठी'!K949)</f>
        <v/>
      </c>
      <c r="N949" s="137" t="str">
        <f>IF('PRAPTRA 1 प्रविष्ठी'!L949="","",'PRAPTRA 1 प्रविष्ठी'!L949)</f>
        <v/>
      </c>
      <c r="O949" s="38" t="str">
        <f t="shared" si="1"/>
        <v/>
      </c>
      <c r="AA949" s="167" t="str">
        <f t="shared" si="2"/>
        <v>-939</v>
      </c>
      <c r="AB949" s="137" t="str">
        <f>IF('PRAPTRA 2 प्रविष्ठी'!A949="","",'PRAPTRA 2 प्रविष्ठी'!A949)</f>
        <v/>
      </c>
      <c r="AC949" s="137" t="str">
        <f>IF('PRAPTRA 2 प्रविष्ठी'!B949="","",'PRAPTRA 2 प्रविष्ठी'!B949)</f>
        <v/>
      </c>
      <c r="AD949" s="137" t="str">
        <f>IF('PRAPTRA 2 प्रविष्ठी'!C949="","",'PRAPTRA 2 प्रविष्ठी'!C949)</f>
        <v/>
      </c>
      <c r="AE949" s="137" t="str">
        <f>IF('PRAPTRA 2 प्रविष्ठी'!D949="","",'PRAPTRA 2 प्रविष्ठी'!D949)</f>
        <v/>
      </c>
      <c r="AF949" s="137" t="str">
        <f>IF('PRAPTRA 2 प्रविष्ठी'!E949="","",'PRAPTRA 2 प्रविष्ठी'!E949)</f>
        <v/>
      </c>
      <c r="AG949" s="137" t="str">
        <f>IF('PRAPTRA 2 प्रविष्ठी'!F949="","",'PRAPTRA 2 प्रविष्ठी'!F949)</f>
        <v/>
      </c>
      <c r="AH949" s="137" t="str">
        <f>IF('PRAPTRA 2 प्रविष्ठी'!G949="","",'PRAPTRA 2 प्रविष्ठी'!G949)</f>
        <v/>
      </c>
      <c r="AI949" s="137" t="str">
        <f>IFERROR(IF(OR('PRAPTRA 1 प्रविष्ठी'!$F$3="",AH949=""),"",DATEDIF(AH949,'PRAPTRA 1 प्रविष्ठी'!$F$3,"Y")),"")</f>
        <v/>
      </c>
      <c r="AJ949" s="137" t="str">
        <f>IF('PRAPTRA 2 प्रविष्ठी'!I949="","",'PRAPTRA 2 प्रविष्ठी'!I949)</f>
        <v/>
      </c>
      <c r="AK949" s="137" t="str">
        <f>IF('PRAPTRA 2 प्रविष्ठी'!J949="","",'PRAPTRA 2 प्रविष्ठी'!J949)</f>
        <v/>
      </c>
      <c r="AL949" s="137" t="str">
        <f>IF('PRAPTRA 2 प्रविष्ठी'!K949="","",'PRAPTRA 2 प्रविष्ठी'!K949)</f>
        <v/>
      </c>
      <c r="AM949" s="137" t="str">
        <f>IF('PRAPTRA 2 प्रविष्ठी'!L949="","",'PRAPTRA 2 प्रविष्ठी'!L949)</f>
        <v/>
      </c>
      <c r="AN949" s="137" t="str">
        <f>IF('PRAPTRA 2 प्रविष्ठी'!M949="","",'PRAPTRA 2 प्रविष्ठी'!M949)</f>
        <v/>
      </c>
      <c r="AO949" s="35" t="str">
        <f>IF('PRAPTRA 2 प्रविष्ठी'!H949="","",'PRAPTRA 2 प्रविष्ठी'!H949)</f>
        <v/>
      </c>
      <c r="AP949" s="38" t="str">
        <f t="shared" si="3"/>
        <v/>
      </c>
    </row>
    <row r="950" spans="2:42" ht="15.75" customHeight="1">
      <c r="B950" s="167" t="str">
        <f t="shared" si="0"/>
        <v>-875</v>
      </c>
      <c r="C950" s="137" t="str">
        <f>IF('PRAPTRA 1 प्रविष्ठी'!A950="","",'PRAPTRA 1 प्रविष्ठी'!A950)</f>
        <v/>
      </c>
      <c r="D950" s="137" t="str">
        <f>IF('PRAPTRA 1 प्रविष्ठी'!B950="","",UPPER('PRAPTRA 1 प्रविष्ठी'!B950))</f>
        <v/>
      </c>
      <c r="E950" s="137" t="str">
        <f>IF('PRAPTRA 1 प्रविष्ठी'!C950="","",UPPER('PRAPTRA 1 प्रविष्ठी'!C950))</f>
        <v/>
      </c>
      <c r="F950" s="137" t="str">
        <f>IF('PRAPTRA 1 प्रविष्ठी'!D950="","",PROPER('PRAPTRA 1 प्रविष्ठी'!D950))</f>
        <v/>
      </c>
      <c r="G950" s="137" t="str">
        <f>IF('PRAPTRA 1 प्रविष्ठी'!E950="","",UPPER('PRAPTRA 1 प्रविष्ठी'!E950))</f>
        <v/>
      </c>
      <c r="H950" s="137" t="str">
        <f>IF('PRAPTRA 1 प्रविष्ठी'!F950="","",UPPER('PRAPTRA 1 प्रविष्ठी'!F950))</f>
        <v/>
      </c>
      <c r="I950" s="137" t="str">
        <f>IF('PRAPTRA 1 प्रविष्ठी'!G950="","",UPPER('PRAPTRA 1 प्रविष्ठी'!G950))</f>
        <v/>
      </c>
      <c r="J950" s="172" t="str">
        <f>IF('PRAPTRA 1 प्रविष्ठी'!H950="","",'PRAPTRA 1 प्रविष्ठी'!H950)</f>
        <v/>
      </c>
      <c r="K950" s="137" t="str">
        <f>IF('PRAPTRA 1 प्रविष्ठी'!I950="","",'PRAPTRA 1 प्रविष्ठी'!I950)</f>
        <v/>
      </c>
      <c r="L950" s="137" t="str">
        <f>IF('PRAPTRA 1 प्रविष्ठी'!J950="","",'PRAPTRA 1 प्रविष्ठी'!J950)</f>
        <v/>
      </c>
      <c r="M950" s="137" t="str">
        <f>IF('PRAPTRA 1 प्रविष्ठी'!K950="","",'PRAPTRA 1 प्रविष्ठी'!K950)</f>
        <v/>
      </c>
      <c r="N950" s="137" t="str">
        <f>IF('PRAPTRA 1 प्रविष्ठी'!L950="","",'PRAPTRA 1 प्रविष्ठी'!L950)</f>
        <v/>
      </c>
      <c r="O950" s="38" t="str">
        <f t="shared" si="1"/>
        <v/>
      </c>
      <c r="AA950" s="167" t="str">
        <f t="shared" si="2"/>
        <v>-940</v>
      </c>
      <c r="AB950" s="137" t="str">
        <f>IF('PRAPTRA 2 प्रविष्ठी'!A950="","",'PRAPTRA 2 प्रविष्ठी'!A950)</f>
        <v/>
      </c>
      <c r="AC950" s="137" t="str">
        <f>IF('PRAPTRA 2 प्रविष्ठी'!B950="","",'PRAPTRA 2 प्रविष्ठी'!B950)</f>
        <v/>
      </c>
      <c r="AD950" s="137" t="str">
        <f>IF('PRAPTRA 2 प्रविष्ठी'!C950="","",'PRAPTRA 2 प्रविष्ठी'!C950)</f>
        <v/>
      </c>
      <c r="AE950" s="137" t="str">
        <f>IF('PRAPTRA 2 प्रविष्ठी'!D950="","",'PRAPTRA 2 प्रविष्ठी'!D950)</f>
        <v/>
      </c>
      <c r="AF950" s="137" t="str">
        <f>IF('PRAPTRA 2 प्रविष्ठी'!E950="","",'PRAPTRA 2 प्रविष्ठी'!E950)</f>
        <v/>
      </c>
      <c r="AG950" s="137" t="str">
        <f>IF('PRAPTRA 2 प्रविष्ठी'!F950="","",'PRAPTRA 2 प्रविष्ठी'!F950)</f>
        <v/>
      </c>
      <c r="AH950" s="137" t="str">
        <f>IF('PRAPTRA 2 प्रविष्ठी'!G950="","",'PRAPTRA 2 प्रविष्ठी'!G950)</f>
        <v/>
      </c>
      <c r="AI950" s="137" t="str">
        <f>IFERROR(IF(OR('PRAPTRA 1 प्रविष्ठी'!$F$3="",AH950=""),"",DATEDIF(AH950,'PRAPTRA 1 प्रविष्ठी'!$F$3,"Y")),"")</f>
        <v/>
      </c>
      <c r="AJ950" s="137" t="str">
        <f>IF('PRAPTRA 2 प्रविष्ठी'!I950="","",'PRAPTRA 2 प्रविष्ठी'!I950)</f>
        <v/>
      </c>
      <c r="AK950" s="137" t="str">
        <f>IF('PRAPTRA 2 प्रविष्ठी'!J950="","",'PRAPTRA 2 प्रविष्ठी'!J950)</f>
        <v/>
      </c>
      <c r="AL950" s="137" t="str">
        <f>IF('PRAPTRA 2 प्रविष्ठी'!K950="","",'PRAPTRA 2 प्रविष्ठी'!K950)</f>
        <v/>
      </c>
      <c r="AM950" s="137" t="str">
        <f>IF('PRAPTRA 2 प्रविष्ठी'!L950="","",'PRAPTRA 2 प्रविष्ठी'!L950)</f>
        <v/>
      </c>
      <c r="AN950" s="137" t="str">
        <f>IF('PRAPTRA 2 प्रविष्ठी'!M950="","",'PRAPTRA 2 प्रविष्ठी'!M950)</f>
        <v/>
      </c>
      <c r="AO950" s="35" t="str">
        <f>IF('PRAPTRA 2 प्रविष्ठी'!H950="","",'PRAPTRA 2 प्रविष्ठी'!H950)</f>
        <v/>
      </c>
      <c r="AP950" s="38" t="str">
        <f t="shared" si="3"/>
        <v/>
      </c>
    </row>
    <row r="951" spans="2:42" ht="15.75" customHeight="1">
      <c r="B951" s="167" t="str">
        <f t="shared" si="0"/>
        <v>-876</v>
      </c>
      <c r="C951" s="137" t="str">
        <f>IF('PRAPTRA 1 प्रविष्ठी'!A951="","",'PRAPTRA 1 प्रविष्ठी'!A951)</f>
        <v/>
      </c>
      <c r="D951" s="137" t="str">
        <f>IF('PRAPTRA 1 प्रविष्ठी'!B951="","",UPPER('PRAPTRA 1 प्रविष्ठी'!B951))</f>
        <v/>
      </c>
      <c r="E951" s="137" t="str">
        <f>IF('PRAPTRA 1 प्रविष्ठी'!C951="","",UPPER('PRAPTRA 1 प्रविष्ठी'!C951))</f>
        <v/>
      </c>
      <c r="F951" s="137" t="str">
        <f>IF('PRAPTRA 1 प्रविष्ठी'!D951="","",PROPER('PRAPTRA 1 प्रविष्ठी'!D951))</f>
        <v/>
      </c>
      <c r="G951" s="137" t="str">
        <f>IF('PRAPTRA 1 प्रविष्ठी'!E951="","",UPPER('PRAPTRA 1 प्रविष्ठी'!E951))</f>
        <v/>
      </c>
      <c r="H951" s="137" t="str">
        <f>IF('PRAPTRA 1 प्रविष्ठी'!F951="","",UPPER('PRAPTRA 1 प्रविष्ठी'!F951))</f>
        <v/>
      </c>
      <c r="I951" s="137" t="str">
        <f>IF('PRAPTRA 1 प्रविष्ठी'!G951="","",UPPER('PRAPTRA 1 प्रविष्ठी'!G951))</f>
        <v/>
      </c>
      <c r="J951" s="172" t="str">
        <f>IF('PRAPTRA 1 प्रविष्ठी'!H951="","",'PRAPTRA 1 प्रविष्ठी'!H951)</f>
        <v/>
      </c>
      <c r="K951" s="137" t="str">
        <f>IF('PRAPTRA 1 प्रविष्ठी'!I951="","",'PRAPTRA 1 प्रविष्ठी'!I951)</f>
        <v/>
      </c>
      <c r="L951" s="137" t="str">
        <f>IF('PRAPTRA 1 प्रविष्ठी'!J951="","",'PRAPTRA 1 प्रविष्ठी'!J951)</f>
        <v/>
      </c>
      <c r="M951" s="137" t="str">
        <f>IF('PRAPTRA 1 प्रविष्ठी'!K951="","",'PRAPTRA 1 प्रविष्ठी'!K951)</f>
        <v/>
      </c>
      <c r="N951" s="137" t="str">
        <f>IF('PRAPTRA 1 प्रविष्ठी'!L951="","",'PRAPTRA 1 प्रविष्ठी'!L951)</f>
        <v/>
      </c>
      <c r="O951" s="38" t="str">
        <f t="shared" si="1"/>
        <v/>
      </c>
      <c r="AA951" s="167" t="str">
        <f t="shared" si="2"/>
        <v>-941</v>
      </c>
      <c r="AB951" s="137" t="str">
        <f>IF('PRAPTRA 2 प्रविष्ठी'!A951="","",'PRAPTRA 2 प्रविष्ठी'!A951)</f>
        <v/>
      </c>
      <c r="AC951" s="137" t="str">
        <f>IF('PRAPTRA 2 प्रविष्ठी'!B951="","",'PRAPTRA 2 प्रविष्ठी'!B951)</f>
        <v/>
      </c>
      <c r="AD951" s="137" t="str">
        <f>IF('PRAPTRA 2 प्रविष्ठी'!C951="","",'PRAPTRA 2 प्रविष्ठी'!C951)</f>
        <v/>
      </c>
      <c r="AE951" s="137" t="str">
        <f>IF('PRAPTRA 2 प्रविष्ठी'!D951="","",'PRAPTRA 2 प्रविष्ठी'!D951)</f>
        <v/>
      </c>
      <c r="AF951" s="137" t="str">
        <f>IF('PRAPTRA 2 प्रविष्ठी'!E951="","",'PRAPTRA 2 प्रविष्ठी'!E951)</f>
        <v/>
      </c>
      <c r="AG951" s="137" t="str">
        <f>IF('PRAPTRA 2 प्रविष्ठी'!F951="","",'PRAPTRA 2 प्रविष्ठी'!F951)</f>
        <v/>
      </c>
      <c r="AH951" s="137" t="str">
        <f>IF('PRAPTRA 2 प्रविष्ठी'!G951="","",'PRAPTRA 2 प्रविष्ठी'!G951)</f>
        <v/>
      </c>
      <c r="AI951" s="137" t="str">
        <f>IFERROR(IF(OR('PRAPTRA 1 प्रविष्ठी'!$F$3="",AH951=""),"",DATEDIF(AH951,'PRAPTRA 1 प्रविष्ठी'!$F$3,"Y")),"")</f>
        <v/>
      </c>
      <c r="AJ951" s="137" t="str">
        <f>IF('PRAPTRA 2 प्रविष्ठी'!I951="","",'PRAPTRA 2 प्रविष्ठी'!I951)</f>
        <v/>
      </c>
      <c r="AK951" s="137" t="str">
        <f>IF('PRAPTRA 2 प्रविष्ठी'!J951="","",'PRAPTRA 2 प्रविष्ठी'!J951)</f>
        <v/>
      </c>
      <c r="AL951" s="137" t="str">
        <f>IF('PRAPTRA 2 प्रविष्ठी'!K951="","",'PRAPTRA 2 प्रविष्ठी'!K951)</f>
        <v/>
      </c>
      <c r="AM951" s="137" t="str">
        <f>IF('PRAPTRA 2 प्रविष्ठी'!L951="","",'PRAPTRA 2 प्रविष्ठी'!L951)</f>
        <v/>
      </c>
      <c r="AN951" s="137" t="str">
        <f>IF('PRAPTRA 2 प्रविष्ठी'!M951="","",'PRAPTRA 2 प्रविष्ठी'!M951)</f>
        <v/>
      </c>
      <c r="AO951" s="35" t="str">
        <f>IF('PRAPTRA 2 प्रविष्ठी'!H951="","",'PRAPTRA 2 प्रविष्ठी'!H951)</f>
        <v/>
      </c>
      <c r="AP951" s="38" t="str">
        <f t="shared" si="3"/>
        <v/>
      </c>
    </row>
    <row r="952" spans="2:42" ht="15.75" customHeight="1">
      <c r="B952" s="167" t="str">
        <f t="shared" si="0"/>
        <v>-877</v>
      </c>
      <c r="C952" s="137" t="str">
        <f>IF('PRAPTRA 1 प्रविष्ठी'!A952="","",'PRAPTRA 1 प्रविष्ठी'!A952)</f>
        <v/>
      </c>
      <c r="D952" s="137" t="str">
        <f>IF('PRAPTRA 1 प्रविष्ठी'!B952="","",UPPER('PRAPTRA 1 प्रविष्ठी'!B952))</f>
        <v/>
      </c>
      <c r="E952" s="137" t="str">
        <f>IF('PRAPTRA 1 प्रविष्ठी'!C952="","",UPPER('PRAPTRA 1 प्रविष्ठी'!C952))</f>
        <v/>
      </c>
      <c r="F952" s="137" t="str">
        <f>IF('PRAPTRA 1 प्रविष्ठी'!D952="","",PROPER('PRAPTRA 1 प्रविष्ठी'!D952))</f>
        <v/>
      </c>
      <c r="G952" s="137" t="str">
        <f>IF('PRAPTRA 1 प्रविष्ठी'!E952="","",UPPER('PRAPTRA 1 प्रविष्ठी'!E952))</f>
        <v/>
      </c>
      <c r="H952" s="137" t="str">
        <f>IF('PRAPTRA 1 प्रविष्ठी'!F952="","",UPPER('PRAPTRA 1 प्रविष्ठी'!F952))</f>
        <v/>
      </c>
      <c r="I952" s="137" t="str">
        <f>IF('PRAPTRA 1 प्रविष्ठी'!G952="","",UPPER('PRAPTRA 1 प्रविष्ठी'!G952))</f>
        <v/>
      </c>
      <c r="J952" s="172" t="str">
        <f>IF('PRAPTRA 1 प्रविष्ठी'!H952="","",'PRAPTRA 1 प्रविष्ठी'!H952)</f>
        <v/>
      </c>
      <c r="K952" s="137" t="str">
        <f>IF('PRAPTRA 1 प्रविष्ठी'!I952="","",'PRAPTRA 1 प्रविष्ठी'!I952)</f>
        <v/>
      </c>
      <c r="L952" s="137" t="str">
        <f>IF('PRAPTRA 1 प्रविष्ठी'!J952="","",'PRAPTRA 1 प्रविष्ठी'!J952)</f>
        <v/>
      </c>
      <c r="M952" s="137" t="str">
        <f>IF('PRAPTRA 1 प्रविष्ठी'!K952="","",'PRAPTRA 1 प्रविष्ठी'!K952)</f>
        <v/>
      </c>
      <c r="N952" s="137" t="str">
        <f>IF('PRAPTRA 1 प्रविष्ठी'!L952="","",'PRAPTRA 1 प्रविष्ठी'!L952)</f>
        <v/>
      </c>
      <c r="O952" s="38" t="str">
        <f t="shared" si="1"/>
        <v/>
      </c>
      <c r="AA952" s="167" t="str">
        <f t="shared" si="2"/>
        <v>-942</v>
      </c>
      <c r="AB952" s="137" t="str">
        <f>IF('PRAPTRA 2 प्रविष्ठी'!A952="","",'PRAPTRA 2 प्रविष्ठी'!A952)</f>
        <v/>
      </c>
      <c r="AC952" s="137" t="str">
        <f>IF('PRAPTRA 2 प्रविष्ठी'!B952="","",'PRAPTRA 2 प्रविष्ठी'!B952)</f>
        <v/>
      </c>
      <c r="AD952" s="137" t="str">
        <f>IF('PRAPTRA 2 प्रविष्ठी'!C952="","",'PRAPTRA 2 प्रविष्ठी'!C952)</f>
        <v/>
      </c>
      <c r="AE952" s="137" t="str">
        <f>IF('PRAPTRA 2 प्रविष्ठी'!D952="","",'PRAPTRA 2 प्रविष्ठी'!D952)</f>
        <v/>
      </c>
      <c r="AF952" s="137" t="str">
        <f>IF('PRAPTRA 2 प्रविष्ठी'!E952="","",'PRAPTRA 2 प्रविष्ठी'!E952)</f>
        <v/>
      </c>
      <c r="AG952" s="137" t="str">
        <f>IF('PRAPTRA 2 प्रविष्ठी'!F952="","",'PRAPTRA 2 प्रविष्ठी'!F952)</f>
        <v/>
      </c>
      <c r="AH952" s="137" t="str">
        <f>IF('PRAPTRA 2 प्रविष्ठी'!G952="","",'PRAPTRA 2 प्रविष्ठी'!G952)</f>
        <v/>
      </c>
      <c r="AI952" s="137" t="str">
        <f>IFERROR(IF(OR('PRAPTRA 1 प्रविष्ठी'!$F$3="",AH952=""),"",DATEDIF(AH952,'PRAPTRA 1 प्रविष्ठी'!$F$3,"Y")),"")</f>
        <v/>
      </c>
      <c r="AJ952" s="137" t="str">
        <f>IF('PRAPTRA 2 प्रविष्ठी'!I952="","",'PRAPTRA 2 प्रविष्ठी'!I952)</f>
        <v/>
      </c>
      <c r="AK952" s="137" t="str">
        <f>IF('PRAPTRA 2 प्रविष्ठी'!J952="","",'PRAPTRA 2 प्रविष्ठी'!J952)</f>
        <v/>
      </c>
      <c r="AL952" s="137" t="str">
        <f>IF('PRAPTRA 2 प्रविष्ठी'!K952="","",'PRAPTRA 2 प्रविष्ठी'!K952)</f>
        <v/>
      </c>
      <c r="AM952" s="137" t="str">
        <f>IF('PRAPTRA 2 प्रविष्ठी'!L952="","",'PRAPTRA 2 प्रविष्ठी'!L952)</f>
        <v/>
      </c>
      <c r="AN952" s="137" t="str">
        <f>IF('PRAPTRA 2 प्रविष्ठी'!M952="","",'PRAPTRA 2 प्रविष्ठी'!M952)</f>
        <v/>
      </c>
      <c r="AO952" s="35" t="str">
        <f>IF('PRAPTRA 2 प्रविष्ठी'!H952="","",'PRAPTRA 2 प्रविष्ठी'!H952)</f>
        <v/>
      </c>
      <c r="AP952" s="38" t="str">
        <f t="shared" si="3"/>
        <v/>
      </c>
    </row>
    <row r="953" spans="2:42" ht="15.75" customHeight="1">
      <c r="B953" s="167" t="str">
        <f t="shared" si="0"/>
        <v>-878</v>
      </c>
      <c r="C953" s="137" t="str">
        <f>IF('PRAPTRA 1 प्रविष्ठी'!A953="","",'PRAPTRA 1 प्रविष्ठी'!A953)</f>
        <v/>
      </c>
      <c r="D953" s="137" t="str">
        <f>IF('PRAPTRA 1 प्रविष्ठी'!B953="","",UPPER('PRAPTRA 1 प्रविष्ठी'!B953))</f>
        <v/>
      </c>
      <c r="E953" s="137" t="str">
        <f>IF('PRAPTRA 1 प्रविष्ठी'!C953="","",UPPER('PRAPTRA 1 प्रविष्ठी'!C953))</f>
        <v/>
      </c>
      <c r="F953" s="137" t="str">
        <f>IF('PRAPTRA 1 प्रविष्ठी'!D953="","",PROPER('PRAPTRA 1 प्रविष्ठी'!D953))</f>
        <v/>
      </c>
      <c r="G953" s="137" t="str">
        <f>IF('PRAPTRA 1 प्रविष्ठी'!E953="","",UPPER('PRAPTRA 1 प्रविष्ठी'!E953))</f>
        <v/>
      </c>
      <c r="H953" s="137" t="str">
        <f>IF('PRAPTRA 1 प्रविष्ठी'!F953="","",UPPER('PRAPTRA 1 प्रविष्ठी'!F953))</f>
        <v/>
      </c>
      <c r="I953" s="137" t="str">
        <f>IF('PRAPTRA 1 प्रविष्ठी'!G953="","",UPPER('PRAPTRA 1 प्रविष्ठी'!G953))</f>
        <v/>
      </c>
      <c r="J953" s="172" t="str">
        <f>IF('PRAPTRA 1 प्रविष्ठी'!H953="","",'PRAPTRA 1 प्रविष्ठी'!H953)</f>
        <v/>
      </c>
      <c r="K953" s="137" t="str">
        <f>IF('PRAPTRA 1 प्रविष्ठी'!I953="","",'PRAPTRA 1 प्रविष्ठी'!I953)</f>
        <v/>
      </c>
      <c r="L953" s="137" t="str">
        <f>IF('PRAPTRA 1 प्रविष्ठी'!J953="","",'PRAPTRA 1 प्रविष्ठी'!J953)</f>
        <v/>
      </c>
      <c r="M953" s="137" t="str">
        <f>IF('PRAPTRA 1 प्रविष्ठी'!K953="","",'PRAPTRA 1 प्रविष्ठी'!K953)</f>
        <v/>
      </c>
      <c r="N953" s="137" t="str">
        <f>IF('PRAPTRA 1 प्रविष्ठी'!L953="","",'PRAPTRA 1 प्रविष्ठी'!L953)</f>
        <v/>
      </c>
      <c r="O953" s="38" t="str">
        <f t="shared" si="1"/>
        <v/>
      </c>
      <c r="AA953" s="167" t="str">
        <f t="shared" si="2"/>
        <v>-943</v>
      </c>
      <c r="AB953" s="137" t="str">
        <f>IF('PRAPTRA 2 प्रविष्ठी'!A953="","",'PRAPTRA 2 प्रविष्ठी'!A953)</f>
        <v/>
      </c>
      <c r="AC953" s="137" t="str">
        <f>IF('PRAPTRA 2 प्रविष्ठी'!B953="","",'PRAPTRA 2 प्रविष्ठी'!B953)</f>
        <v/>
      </c>
      <c r="AD953" s="137" t="str">
        <f>IF('PRAPTRA 2 प्रविष्ठी'!C953="","",'PRAPTRA 2 प्रविष्ठी'!C953)</f>
        <v/>
      </c>
      <c r="AE953" s="137" t="str">
        <f>IF('PRAPTRA 2 प्रविष्ठी'!D953="","",'PRAPTRA 2 प्रविष्ठी'!D953)</f>
        <v/>
      </c>
      <c r="AF953" s="137" t="str">
        <f>IF('PRAPTRA 2 प्रविष्ठी'!E953="","",'PRAPTRA 2 प्रविष्ठी'!E953)</f>
        <v/>
      </c>
      <c r="AG953" s="137" t="str">
        <f>IF('PRAPTRA 2 प्रविष्ठी'!F953="","",'PRAPTRA 2 प्रविष्ठी'!F953)</f>
        <v/>
      </c>
      <c r="AH953" s="137" t="str">
        <f>IF('PRAPTRA 2 प्रविष्ठी'!G953="","",'PRAPTRA 2 प्रविष्ठी'!G953)</f>
        <v/>
      </c>
      <c r="AI953" s="137" t="str">
        <f>IFERROR(IF(OR('PRAPTRA 1 प्रविष्ठी'!$F$3="",AH953=""),"",DATEDIF(AH953,'PRAPTRA 1 प्रविष्ठी'!$F$3,"Y")),"")</f>
        <v/>
      </c>
      <c r="AJ953" s="137" t="str">
        <f>IF('PRAPTRA 2 प्रविष्ठी'!I953="","",'PRAPTRA 2 प्रविष्ठी'!I953)</f>
        <v/>
      </c>
      <c r="AK953" s="137" t="str">
        <f>IF('PRAPTRA 2 प्रविष्ठी'!J953="","",'PRAPTRA 2 प्रविष्ठी'!J953)</f>
        <v/>
      </c>
      <c r="AL953" s="137" t="str">
        <f>IF('PRAPTRA 2 प्रविष्ठी'!K953="","",'PRAPTRA 2 प्रविष्ठी'!K953)</f>
        <v/>
      </c>
      <c r="AM953" s="137" t="str">
        <f>IF('PRAPTRA 2 प्रविष्ठी'!L953="","",'PRAPTRA 2 प्रविष्ठी'!L953)</f>
        <v/>
      </c>
      <c r="AN953" s="137" t="str">
        <f>IF('PRAPTRA 2 प्रविष्ठी'!M953="","",'PRAPTRA 2 प्रविष्ठी'!M953)</f>
        <v/>
      </c>
      <c r="AO953" s="35" t="str">
        <f>IF('PRAPTRA 2 प्रविष्ठी'!H953="","",'PRAPTRA 2 प्रविष्ठी'!H953)</f>
        <v/>
      </c>
      <c r="AP953" s="38" t="str">
        <f t="shared" si="3"/>
        <v/>
      </c>
    </row>
    <row r="954" spans="2:42" ht="15.75" customHeight="1">
      <c r="B954" s="167" t="str">
        <f t="shared" si="0"/>
        <v>-879</v>
      </c>
      <c r="C954" s="137" t="str">
        <f>IF('PRAPTRA 1 प्रविष्ठी'!A954="","",'PRAPTRA 1 प्रविष्ठी'!A954)</f>
        <v/>
      </c>
      <c r="D954" s="137" t="str">
        <f>IF('PRAPTRA 1 प्रविष्ठी'!B954="","",UPPER('PRAPTRA 1 प्रविष्ठी'!B954))</f>
        <v/>
      </c>
      <c r="E954" s="137" t="str">
        <f>IF('PRAPTRA 1 प्रविष्ठी'!C954="","",UPPER('PRAPTRA 1 प्रविष्ठी'!C954))</f>
        <v/>
      </c>
      <c r="F954" s="137" t="str">
        <f>IF('PRAPTRA 1 प्रविष्ठी'!D954="","",PROPER('PRAPTRA 1 प्रविष्ठी'!D954))</f>
        <v/>
      </c>
      <c r="G954" s="137" t="str">
        <f>IF('PRAPTRA 1 प्रविष्ठी'!E954="","",UPPER('PRAPTRA 1 प्रविष्ठी'!E954))</f>
        <v/>
      </c>
      <c r="H954" s="137" t="str">
        <f>IF('PRAPTRA 1 प्रविष्ठी'!F954="","",UPPER('PRAPTRA 1 प्रविष्ठी'!F954))</f>
        <v/>
      </c>
      <c r="I954" s="137" t="str">
        <f>IF('PRAPTRA 1 प्रविष्ठी'!G954="","",UPPER('PRAPTRA 1 प्रविष्ठी'!G954))</f>
        <v/>
      </c>
      <c r="J954" s="172" t="str">
        <f>IF('PRAPTRA 1 प्रविष्ठी'!H954="","",'PRAPTRA 1 प्रविष्ठी'!H954)</f>
        <v/>
      </c>
      <c r="K954" s="137" t="str">
        <f>IF('PRAPTRA 1 प्रविष्ठी'!I954="","",'PRAPTRA 1 प्रविष्ठी'!I954)</f>
        <v/>
      </c>
      <c r="L954" s="137" t="str">
        <f>IF('PRAPTRA 1 प्रविष्ठी'!J954="","",'PRAPTRA 1 प्रविष्ठी'!J954)</f>
        <v/>
      </c>
      <c r="M954" s="137" t="str">
        <f>IF('PRAPTRA 1 प्रविष्ठी'!K954="","",'PRAPTRA 1 प्रविष्ठी'!K954)</f>
        <v/>
      </c>
      <c r="N954" s="137" t="str">
        <f>IF('PRAPTRA 1 प्रविष्ठी'!L954="","",'PRAPTRA 1 प्रविष्ठी'!L954)</f>
        <v/>
      </c>
      <c r="O954" s="38" t="str">
        <f t="shared" si="1"/>
        <v/>
      </c>
      <c r="AA954" s="167" t="str">
        <f t="shared" si="2"/>
        <v>-944</v>
      </c>
      <c r="AB954" s="137" t="str">
        <f>IF('PRAPTRA 2 प्रविष्ठी'!A954="","",'PRAPTRA 2 प्रविष्ठी'!A954)</f>
        <v/>
      </c>
      <c r="AC954" s="137" t="str">
        <f>IF('PRAPTRA 2 प्रविष्ठी'!B954="","",'PRAPTRA 2 प्रविष्ठी'!B954)</f>
        <v/>
      </c>
      <c r="AD954" s="137" t="str">
        <f>IF('PRAPTRA 2 प्रविष्ठी'!C954="","",'PRAPTRA 2 प्रविष्ठी'!C954)</f>
        <v/>
      </c>
      <c r="AE954" s="137" t="str">
        <f>IF('PRAPTRA 2 प्रविष्ठी'!D954="","",'PRAPTRA 2 प्रविष्ठी'!D954)</f>
        <v/>
      </c>
      <c r="AF954" s="137" t="str">
        <f>IF('PRAPTRA 2 प्रविष्ठी'!E954="","",'PRAPTRA 2 प्रविष्ठी'!E954)</f>
        <v/>
      </c>
      <c r="AG954" s="137" t="str">
        <f>IF('PRAPTRA 2 प्रविष्ठी'!F954="","",'PRAPTRA 2 प्रविष्ठी'!F954)</f>
        <v/>
      </c>
      <c r="AH954" s="137" t="str">
        <f>IF('PRAPTRA 2 प्रविष्ठी'!G954="","",'PRAPTRA 2 प्रविष्ठी'!G954)</f>
        <v/>
      </c>
      <c r="AI954" s="137" t="str">
        <f>IFERROR(IF(OR('PRAPTRA 1 प्रविष्ठी'!$F$3="",AH954=""),"",DATEDIF(AH954,'PRAPTRA 1 प्रविष्ठी'!$F$3,"Y")),"")</f>
        <v/>
      </c>
      <c r="AJ954" s="137" t="str">
        <f>IF('PRAPTRA 2 प्रविष्ठी'!I954="","",'PRAPTRA 2 प्रविष्ठी'!I954)</f>
        <v/>
      </c>
      <c r="AK954" s="137" t="str">
        <f>IF('PRAPTRA 2 प्रविष्ठी'!J954="","",'PRAPTRA 2 प्रविष्ठी'!J954)</f>
        <v/>
      </c>
      <c r="AL954" s="137" t="str">
        <f>IF('PRAPTRA 2 प्रविष्ठी'!K954="","",'PRAPTRA 2 प्रविष्ठी'!K954)</f>
        <v/>
      </c>
      <c r="AM954" s="137" t="str">
        <f>IF('PRAPTRA 2 प्रविष्ठी'!L954="","",'PRAPTRA 2 प्रविष्ठी'!L954)</f>
        <v/>
      </c>
      <c r="AN954" s="137" t="str">
        <f>IF('PRAPTRA 2 प्रविष्ठी'!M954="","",'PRAPTRA 2 प्रविष्ठी'!M954)</f>
        <v/>
      </c>
      <c r="AO954" s="35" t="str">
        <f>IF('PRAPTRA 2 प्रविष्ठी'!H954="","",'PRAPTRA 2 प्रविष्ठी'!H954)</f>
        <v/>
      </c>
      <c r="AP954" s="38" t="str">
        <f t="shared" si="3"/>
        <v/>
      </c>
    </row>
    <row r="955" spans="2:42" ht="15.75" customHeight="1">
      <c r="B955" s="167" t="str">
        <f t="shared" si="0"/>
        <v>-880</v>
      </c>
      <c r="C955" s="137" t="str">
        <f>IF('PRAPTRA 1 प्रविष्ठी'!A955="","",'PRAPTRA 1 प्रविष्ठी'!A955)</f>
        <v/>
      </c>
      <c r="D955" s="137" t="str">
        <f>IF('PRAPTRA 1 प्रविष्ठी'!B955="","",UPPER('PRAPTRA 1 प्रविष्ठी'!B955))</f>
        <v/>
      </c>
      <c r="E955" s="137" t="str">
        <f>IF('PRAPTRA 1 प्रविष्ठी'!C955="","",UPPER('PRAPTRA 1 प्रविष्ठी'!C955))</f>
        <v/>
      </c>
      <c r="F955" s="137" t="str">
        <f>IF('PRAPTRA 1 प्रविष्ठी'!D955="","",PROPER('PRAPTRA 1 प्रविष्ठी'!D955))</f>
        <v/>
      </c>
      <c r="G955" s="137" t="str">
        <f>IF('PRAPTRA 1 प्रविष्ठी'!E955="","",UPPER('PRAPTRA 1 प्रविष्ठी'!E955))</f>
        <v/>
      </c>
      <c r="H955" s="137" t="str">
        <f>IF('PRAPTRA 1 प्रविष्ठी'!F955="","",UPPER('PRAPTRA 1 प्रविष्ठी'!F955))</f>
        <v/>
      </c>
      <c r="I955" s="137" t="str">
        <f>IF('PRAPTRA 1 प्रविष्ठी'!G955="","",UPPER('PRAPTRA 1 प्रविष्ठी'!G955))</f>
        <v/>
      </c>
      <c r="J955" s="172" t="str">
        <f>IF('PRAPTRA 1 प्रविष्ठी'!H955="","",'PRAPTRA 1 प्रविष्ठी'!H955)</f>
        <v/>
      </c>
      <c r="K955" s="137" t="str">
        <f>IF('PRAPTRA 1 प्रविष्ठी'!I955="","",'PRAPTRA 1 प्रविष्ठी'!I955)</f>
        <v/>
      </c>
      <c r="L955" s="137" t="str">
        <f>IF('PRAPTRA 1 प्रविष्ठी'!J955="","",'PRAPTRA 1 प्रविष्ठी'!J955)</f>
        <v/>
      </c>
      <c r="M955" s="137" t="str">
        <f>IF('PRAPTRA 1 प्रविष्ठी'!K955="","",'PRAPTRA 1 प्रविष्ठी'!K955)</f>
        <v/>
      </c>
      <c r="N955" s="137" t="str">
        <f>IF('PRAPTRA 1 प्रविष्ठी'!L955="","",'PRAPTRA 1 प्रविष्ठी'!L955)</f>
        <v/>
      </c>
      <c r="O955" s="38" t="str">
        <f t="shared" si="1"/>
        <v/>
      </c>
      <c r="AA955" s="167" t="str">
        <f t="shared" si="2"/>
        <v>-945</v>
      </c>
      <c r="AB955" s="137" t="str">
        <f>IF('PRAPTRA 2 प्रविष्ठी'!A955="","",'PRAPTRA 2 प्रविष्ठी'!A955)</f>
        <v/>
      </c>
      <c r="AC955" s="137" t="str">
        <f>IF('PRAPTRA 2 प्रविष्ठी'!B955="","",'PRAPTRA 2 प्रविष्ठी'!B955)</f>
        <v/>
      </c>
      <c r="AD955" s="137" t="str">
        <f>IF('PRAPTRA 2 प्रविष्ठी'!C955="","",'PRAPTRA 2 प्रविष्ठी'!C955)</f>
        <v/>
      </c>
      <c r="AE955" s="137" t="str">
        <f>IF('PRAPTRA 2 प्रविष्ठी'!D955="","",'PRAPTRA 2 प्रविष्ठी'!D955)</f>
        <v/>
      </c>
      <c r="AF955" s="137" t="str">
        <f>IF('PRAPTRA 2 प्रविष्ठी'!E955="","",'PRAPTRA 2 प्रविष्ठी'!E955)</f>
        <v/>
      </c>
      <c r="AG955" s="137" t="str">
        <f>IF('PRAPTRA 2 प्रविष्ठी'!F955="","",'PRAPTRA 2 प्रविष्ठी'!F955)</f>
        <v/>
      </c>
      <c r="AH955" s="137" t="str">
        <f>IF('PRAPTRA 2 प्रविष्ठी'!G955="","",'PRAPTRA 2 प्रविष्ठी'!G955)</f>
        <v/>
      </c>
      <c r="AI955" s="137" t="str">
        <f>IFERROR(IF(OR('PRAPTRA 1 प्रविष्ठी'!$F$3="",AH955=""),"",DATEDIF(AH955,'PRAPTRA 1 प्रविष्ठी'!$F$3,"Y")),"")</f>
        <v/>
      </c>
      <c r="AJ955" s="137" t="str">
        <f>IF('PRAPTRA 2 प्रविष्ठी'!I955="","",'PRAPTRA 2 प्रविष्ठी'!I955)</f>
        <v/>
      </c>
      <c r="AK955" s="137" t="str">
        <f>IF('PRAPTRA 2 प्रविष्ठी'!J955="","",'PRAPTRA 2 प्रविष्ठी'!J955)</f>
        <v/>
      </c>
      <c r="AL955" s="137" t="str">
        <f>IF('PRAPTRA 2 प्रविष्ठी'!K955="","",'PRAPTRA 2 प्रविष्ठी'!K955)</f>
        <v/>
      </c>
      <c r="AM955" s="137" t="str">
        <f>IF('PRAPTRA 2 प्रविष्ठी'!L955="","",'PRAPTRA 2 प्रविष्ठी'!L955)</f>
        <v/>
      </c>
      <c r="AN955" s="137" t="str">
        <f>IF('PRAPTRA 2 प्रविष्ठी'!M955="","",'PRAPTRA 2 प्रविष्ठी'!M955)</f>
        <v/>
      </c>
      <c r="AO955" s="35" t="str">
        <f>IF('PRAPTRA 2 प्रविष्ठी'!H955="","",'PRAPTRA 2 प्रविष्ठी'!H955)</f>
        <v/>
      </c>
      <c r="AP955" s="38" t="str">
        <f t="shared" si="3"/>
        <v/>
      </c>
    </row>
    <row r="956" spans="2:42" ht="15.75" customHeight="1">
      <c r="B956" s="167" t="str">
        <f t="shared" si="0"/>
        <v>-881</v>
      </c>
      <c r="C956" s="137" t="str">
        <f>IF('PRAPTRA 1 प्रविष्ठी'!A956="","",'PRAPTRA 1 प्रविष्ठी'!A956)</f>
        <v/>
      </c>
      <c r="D956" s="137" t="str">
        <f>IF('PRAPTRA 1 प्रविष्ठी'!B956="","",UPPER('PRAPTRA 1 प्रविष्ठी'!B956))</f>
        <v/>
      </c>
      <c r="E956" s="137" t="str">
        <f>IF('PRAPTRA 1 प्रविष्ठी'!C956="","",UPPER('PRAPTRA 1 प्रविष्ठी'!C956))</f>
        <v/>
      </c>
      <c r="F956" s="137" t="str">
        <f>IF('PRAPTRA 1 प्रविष्ठी'!D956="","",PROPER('PRAPTRA 1 प्रविष्ठी'!D956))</f>
        <v/>
      </c>
      <c r="G956" s="137" t="str">
        <f>IF('PRAPTRA 1 प्रविष्ठी'!E956="","",UPPER('PRAPTRA 1 प्रविष्ठी'!E956))</f>
        <v/>
      </c>
      <c r="H956" s="137" t="str">
        <f>IF('PRAPTRA 1 प्रविष्ठी'!F956="","",UPPER('PRAPTRA 1 प्रविष्ठी'!F956))</f>
        <v/>
      </c>
      <c r="I956" s="137" t="str">
        <f>IF('PRAPTRA 1 प्रविष्ठी'!G956="","",UPPER('PRAPTRA 1 प्रविष्ठी'!G956))</f>
        <v/>
      </c>
      <c r="J956" s="172" t="str">
        <f>IF('PRAPTRA 1 प्रविष्ठी'!H956="","",'PRAPTRA 1 प्रविष्ठी'!H956)</f>
        <v/>
      </c>
      <c r="K956" s="137" t="str">
        <f>IF('PRAPTRA 1 प्रविष्ठी'!I956="","",'PRAPTRA 1 प्रविष्ठी'!I956)</f>
        <v/>
      </c>
      <c r="L956" s="137" t="str">
        <f>IF('PRAPTRA 1 प्रविष्ठी'!J956="","",'PRAPTRA 1 प्रविष्ठी'!J956)</f>
        <v/>
      </c>
      <c r="M956" s="137" t="str">
        <f>IF('PRAPTRA 1 प्रविष्ठी'!K956="","",'PRAPTRA 1 प्रविष्ठी'!K956)</f>
        <v/>
      </c>
      <c r="N956" s="137" t="str">
        <f>IF('PRAPTRA 1 प्रविष्ठी'!L956="","",'PRAPTRA 1 प्रविष्ठी'!L956)</f>
        <v/>
      </c>
      <c r="O956" s="38" t="str">
        <f t="shared" si="1"/>
        <v/>
      </c>
      <c r="AA956" s="167" t="str">
        <f t="shared" si="2"/>
        <v>-946</v>
      </c>
      <c r="AB956" s="137" t="str">
        <f>IF('PRAPTRA 2 प्रविष्ठी'!A956="","",'PRAPTRA 2 प्रविष्ठी'!A956)</f>
        <v/>
      </c>
      <c r="AC956" s="137" t="str">
        <f>IF('PRAPTRA 2 प्रविष्ठी'!B956="","",'PRAPTRA 2 प्रविष्ठी'!B956)</f>
        <v/>
      </c>
      <c r="AD956" s="137" t="str">
        <f>IF('PRAPTRA 2 प्रविष्ठी'!C956="","",'PRAPTRA 2 प्रविष्ठी'!C956)</f>
        <v/>
      </c>
      <c r="AE956" s="137" t="str">
        <f>IF('PRAPTRA 2 प्रविष्ठी'!D956="","",'PRAPTRA 2 प्रविष्ठी'!D956)</f>
        <v/>
      </c>
      <c r="AF956" s="137" t="str">
        <f>IF('PRAPTRA 2 प्रविष्ठी'!E956="","",'PRAPTRA 2 प्रविष्ठी'!E956)</f>
        <v/>
      </c>
      <c r="AG956" s="137" t="str">
        <f>IF('PRAPTRA 2 प्रविष्ठी'!F956="","",'PRAPTRA 2 प्रविष्ठी'!F956)</f>
        <v/>
      </c>
      <c r="AH956" s="137" t="str">
        <f>IF('PRAPTRA 2 प्रविष्ठी'!G956="","",'PRAPTRA 2 प्रविष्ठी'!G956)</f>
        <v/>
      </c>
      <c r="AI956" s="137" t="str">
        <f>IFERROR(IF(OR('PRAPTRA 1 प्रविष्ठी'!$F$3="",AH956=""),"",DATEDIF(AH956,'PRAPTRA 1 प्रविष्ठी'!$F$3,"Y")),"")</f>
        <v/>
      </c>
      <c r="AJ956" s="137" t="str">
        <f>IF('PRAPTRA 2 प्रविष्ठी'!I956="","",'PRAPTRA 2 प्रविष्ठी'!I956)</f>
        <v/>
      </c>
      <c r="AK956" s="137" t="str">
        <f>IF('PRAPTRA 2 प्रविष्ठी'!J956="","",'PRAPTRA 2 प्रविष्ठी'!J956)</f>
        <v/>
      </c>
      <c r="AL956" s="137" t="str">
        <f>IF('PRAPTRA 2 प्रविष्ठी'!K956="","",'PRAPTRA 2 प्रविष्ठी'!K956)</f>
        <v/>
      </c>
      <c r="AM956" s="137" t="str">
        <f>IF('PRAPTRA 2 प्रविष्ठी'!L956="","",'PRAPTRA 2 प्रविष्ठी'!L956)</f>
        <v/>
      </c>
      <c r="AN956" s="137" t="str">
        <f>IF('PRAPTRA 2 प्रविष्ठी'!M956="","",'PRAPTRA 2 प्रविष्ठी'!M956)</f>
        <v/>
      </c>
      <c r="AO956" s="35" t="str">
        <f>IF('PRAPTRA 2 प्रविष्ठी'!H956="","",'PRAPTRA 2 प्रविष्ठी'!H956)</f>
        <v/>
      </c>
      <c r="AP956" s="38" t="str">
        <f t="shared" si="3"/>
        <v/>
      </c>
    </row>
    <row r="957" spans="2:42" ht="15.75" customHeight="1">
      <c r="B957" s="167" t="str">
        <f t="shared" si="0"/>
        <v>-882</v>
      </c>
      <c r="C957" s="137" t="str">
        <f>IF('PRAPTRA 1 प्रविष्ठी'!A957="","",'PRAPTRA 1 प्रविष्ठी'!A957)</f>
        <v/>
      </c>
      <c r="D957" s="137" t="str">
        <f>IF('PRAPTRA 1 प्रविष्ठी'!B957="","",UPPER('PRAPTRA 1 प्रविष्ठी'!B957))</f>
        <v/>
      </c>
      <c r="E957" s="137" t="str">
        <f>IF('PRAPTRA 1 प्रविष्ठी'!C957="","",UPPER('PRAPTRA 1 प्रविष्ठी'!C957))</f>
        <v/>
      </c>
      <c r="F957" s="137" t="str">
        <f>IF('PRAPTRA 1 प्रविष्ठी'!D957="","",PROPER('PRAPTRA 1 प्रविष्ठी'!D957))</f>
        <v/>
      </c>
      <c r="G957" s="137" t="str">
        <f>IF('PRAPTRA 1 प्रविष्ठी'!E957="","",UPPER('PRAPTRA 1 प्रविष्ठी'!E957))</f>
        <v/>
      </c>
      <c r="H957" s="137" t="str">
        <f>IF('PRAPTRA 1 प्रविष्ठी'!F957="","",UPPER('PRAPTRA 1 प्रविष्ठी'!F957))</f>
        <v/>
      </c>
      <c r="I957" s="137" t="str">
        <f>IF('PRAPTRA 1 प्रविष्ठी'!G957="","",UPPER('PRAPTRA 1 प्रविष्ठी'!G957))</f>
        <v/>
      </c>
      <c r="J957" s="172" t="str">
        <f>IF('PRAPTRA 1 प्रविष्ठी'!H957="","",'PRAPTRA 1 प्रविष्ठी'!H957)</f>
        <v/>
      </c>
      <c r="K957" s="137" t="str">
        <f>IF('PRAPTRA 1 प्रविष्ठी'!I957="","",'PRAPTRA 1 प्रविष्ठी'!I957)</f>
        <v/>
      </c>
      <c r="L957" s="137" t="str">
        <f>IF('PRAPTRA 1 प्रविष्ठी'!J957="","",'PRAPTRA 1 प्रविष्ठी'!J957)</f>
        <v/>
      </c>
      <c r="M957" s="137" t="str">
        <f>IF('PRAPTRA 1 प्रविष्ठी'!K957="","",'PRAPTRA 1 प्रविष्ठी'!K957)</f>
        <v/>
      </c>
      <c r="N957" s="137" t="str">
        <f>IF('PRAPTRA 1 प्रविष्ठी'!L957="","",'PRAPTRA 1 प्रविष्ठी'!L957)</f>
        <v/>
      </c>
      <c r="O957" s="38" t="str">
        <f t="shared" si="1"/>
        <v/>
      </c>
      <c r="AA957" s="167" t="str">
        <f t="shared" si="2"/>
        <v>-947</v>
      </c>
      <c r="AB957" s="137" t="str">
        <f>IF('PRAPTRA 2 प्रविष्ठी'!A957="","",'PRAPTRA 2 प्रविष्ठी'!A957)</f>
        <v/>
      </c>
      <c r="AC957" s="137" t="str">
        <f>IF('PRAPTRA 2 प्रविष्ठी'!B957="","",'PRAPTRA 2 प्रविष्ठी'!B957)</f>
        <v/>
      </c>
      <c r="AD957" s="137" t="str">
        <f>IF('PRAPTRA 2 प्रविष्ठी'!C957="","",'PRAPTRA 2 प्रविष्ठी'!C957)</f>
        <v/>
      </c>
      <c r="AE957" s="137" t="str">
        <f>IF('PRAPTRA 2 प्रविष्ठी'!D957="","",'PRAPTRA 2 प्रविष्ठी'!D957)</f>
        <v/>
      </c>
      <c r="AF957" s="137" t="str">
        <f>IF('PRAPTRA 2 प्रविष्ठी'!E957="","",'PRAPTRA 2 प्रविष्ठी'!E957)</f>
        <v/>
      </c>
      <c r="AG957" s="137" t="str">
        <f>IF('PRAPTRA 2 प्रविष्ठी'!F957="","",'PRAPTRA 2 प्रविष्ठी'!F957)</f>
        <v/>
      </c>
      <c r="AH957" s="137" t="str">
        <f>IF('PRAPTRA 2 प्रविष्ठी'!G957="","",'PRAPTRA 2 प्रविष्ठी'!G957)</f>
        <v/>
      </c>
      <c r="AI957" s="137" t="str">
        <f>IFERROR(IF(OR('PRAPTRA 1 प्रविष्ठी'!$F$3="",AH957=""),"",DATEDIF(AH957,'PRAPTRA 1 प्रविष्ठी'!$F$3,"Y")),"")</f>
        <v/>
      </c>
      <c r="AJ957" s="137" t="str">
        <f>IF('PRAPTRA 2 प्रविष्ठी'!I957="","",'PRAPTRA 2 प्रविष्ठी'!I957)</f>
        <v/>
      </c>
      <c r="AK957" s="137" t="str">
        <f>IF('PRAPTRA 2 प्रविष्ठी'!J957="","",'PRAPTRA 2 प्रविष्ठी'!J957)</f>
        <v/>
      </c>
      <c r="AL957" s="137" t="str">
        <f>IF('PRAPTRA 2 प्रविष्ठी'!K957="","",'PRAPTRA 2 प्रविष्ठी'!K957)</f>
        <v/>
      </c>
      <c r="AM957" s="137" t="str">
        <f>IF('PRAPTRA 2 प्रविष्ठी'!L957="","",'PRAPTRA 2 प्रविष्ठी'!L957)</f>
        <v/>
      </c>
      <c r="AN957" s="137" t="str">
        <f>IF('PRAPTRA 2 प्रविष्ठी'!M957="","",'PRAPTRA 2 प्रविष्ठी'!M957)</f>
        <v/>
      </c>
      <c r="AO957" s="35" t="str">
        <f>IF('PRAPTRA 2 प्रविष्ठी'!H957="","",'PRAPTRA 2 प्रविष्ठी'!H957)</f>
        <v/>
      </c>
      <c r="AP957" s="38" t="str">
        <f t="shared" si="3"/>
        <v/>
      </c>
    </row>
    <row r="958" spans="2:42" ht="15.75" customHeight="1">
      <c r="B958" s="167" t="str">
        <f t="shared" si="0"/>
        <v>-883</v>
      </c>
      <c r="C958" s="137" t="str">
        <f>IF('PRAPTRA 1 प्रविष्ठी'!A958="","",'PRAPTRA 1 प्रविष्ठी'!A958)</f>
        <v/>
      </c>
      <c r="D958" s="137" t="str">
        <f>IF('PRAPTRA 1 प्रविष्ठी'!B958="","",UPPER('PRAPTRA 1 प्रविष्ठी'!B958))</f>
        <v/>
      </c>
      <c r="E958" s="137" t="str">
        <f>IF('PRAPTRA 1 प्रविष्ठी'!C958="","",UPPER('PRAPTRA 1 प्रविष्ठी'!C958))</f>
        <v/>
      </c>
      <c r="F958" s="137" t="str">
        <f>IF('PRAPTRA 1 प्रविष्ठी'!D958="","",PROPER('PRAPTRA 1 प्रविष्ठी'!D958))</f>
        <v/>
      </c>
      <c r="G958" s="137" t="str">
        <f>IF('PRAPTRA 1 प्रविष्ठी'!E958="","",UPPER('PRAPTRA 1 प्रविष्ठी'!E958))</f>
        <v/>
      </c>
      <c r="H958" s="137" t="str">
        <f>IF('PRAPTRA 1 प्रविष्ठी'!F958="","",UPPER('PRAPTRA 1 प्रविष्ठी'!F958))</f>
        <v/>
      </c>
      <c r="I958" s="137" t="str">
        <f>IF('PRAPTRA 1 प्रविष्ठी'!G958="","",UPPER('PRAPTRA 1 प्रविष्ठी'!G958))</f>
        <v/>
      </c>
      <c r="J958" s="172" t="str">
        <f>IF('PRAPTRA 1 प्रविष्ठी'!H958="","",'PRAPTRA 1 प्रविष्ठी'!H958)</f>
        <v/>
      </c>
      <c r="K958" s="137" t="str">
        <f>IF('PRAPTRA 1 प्रविष्ठी'!I958="","",'PRAPTRA 1 प्रविष्ठी'!I958)</f>
        <v/>
      </c>
      <c r="L958" s="137" t="str">
        <f>IF('PRAPTRA 1 प्रविष्ठी'!J958="","",'PRAPTRA 1 प्रविष्ठी'!J958)</f>
        <v/>
      </c>
      <c r="M958" s="137" t="str">
        <f>IF('PRAPTRA 1 प्रविष्ठी'!K958="","",'PRAPTRA 1 प्रविष्ठी'!K958)</f>
        <v/>
      </c>
      <c r="N958" s="137" t="str">
        <f>IF('PRAPTRA 1 प्रविष्ठी'!L958="","",'PRAPTRA 1 प्रविष्ठी'!L958)</f>
        <v/>
      </c>
      <c r="O958" s="38" t="str">
        <f t="shared" si="1"/>
        <v/>
      </c>
      <c r="AA958" s="167" t="str">
        <f t="shared" si="2"/>
        <v>-948</v>
      </c>
      <c r="AB958" s="137" t="str">
        <f>IF('PRAPTRA 2 प्रविष्ठी'!A958="","",'PRAPTRA 2 प्रविष्ठी'!A958)</f>
        <v/>
      </c>
      <c r="AC958" s="137" t="str">
        <f>IF('PRAPTRA 2 प्रविष्ठी'!B958="","",'PRAPTRA 2 प्रविष्ठी'!B958)</f>
        <v/>
      </c>
      <c r="AD958" s="137" t="str">
        <f>IF('PRAPTRA 2 प्रविष्ठी'!C958="","",'PRAPTRA 2 प्रविष्ठी'!C958)</f>
        <v/>
      </c>
      <c r="AE958" s="137" t="str">
        <f>IF('PRAPTRA 2 प्रविष्ठी'!D958="","",'PRAPTRA 2 प्रविष्ठी'!D958)</f>
        <v/>
      </c>
      <c r="AF958" s="137" t="str">
        <f>IF('PRAPTRA 2 प्रविष्ठी'!E958="","",'PRAPTRA 2 प्रविष्ठी'!E958)</f>
        <v/>
      </c>
      <c r="AG958" s="137" t="str">
        <f>IF('PRAPTRA 2 प्रविष्ठी'!F958="","",'PRAPTRA 2 प्रविष्ठी'!F958)</f>
        <v/>
      </c>
      <c r="AH958" s="137" t="str">
        <f>IF('PRAPTRA 2 प्रविष्ठी'!G958="","",'PRAPTRA 2 प्रविष्ठी'!G958)</f>
        <v/>
      </c>
      <c r="AI958" s="137" t="str">
        <f>IFERROR(IF(OR('PRAPTRA 1 प्रविष्ठी'!$F$3="",AH958=""),"",DATEDIF(AH958,'PRAPTRA 1 प्रविष्ठी'!$F$3,"Y")),"")</f>
        <v/>
      </c>
      <c r="AJ958" s="137" t="str">
        <f>IF('PRAPTRA 2 प्रविष्ठी'!I958="","",'PRAPTRA 2 प्रविष्ठी'!I958)</f>
        <v/>
      </c>
      <c r="AK958" s="137" t="str">
        <f>IF('PRAPTRA 2 प्रविष्ठी'!J958="","",'PRAPTRA 2 प्रविष्ठी'!J958)</f>
        <v/>
      </c>
      <c r="AL958" s="137" t="str">
        <f>IF('PRAPTRA 2 प्रविष्ठी'!K958="","",'PRAPTRA 2 प्रविष्ठी'!K958)</f>
        <v/>
      </c>
      <c r="AM958" s="137" t="str">
        <f>IF('PRAPTRA 2 प्रविष्ठी'!L958="","",'PRAPTRA 2 प्रविष्ठी'!L958)</f>
        <v/>
      </c>
      <c r="AN958" s="137" t="str">
        <f>IF('PRAPTRA 2 प्रविष्ठी'!M958="","",'PRAPTRA 2 प्रविष्ठी'!M958)</f>
        <v/>
      </c>
      <c r="AO958" s="35" t="str">
        <f>IF('PRAPTRA 2 प्रविष्ठी'!H958="","",'PRAPTRA 2 प्रविष्ठी'!H958)</f>
        <v/>
      </c>
      <c r="AP958" s="38" t="str">
        <f t="shared" si="3"/>
        <v/>
      </c>
    </row>
    <row r="959" spans="2:42" ht="15.75" customHeight="1">
      <c r="B959" s="167" t="str">
        <f t="shared" si="0"/>
        <v>-884</v>
      </c>
      <c r="C959" s="137" t="str">
        <f>IF('PRAPTRA 1 प्रविष्ठी'!A959="","",'PRAPTRA 1 प्रविष्ठी'!A959)</f>
        <v/>
      </c>
      <c r="D959" s="137" t="str">
        <f>IF('PRAPTRA 1 प्रविष्ठी'!B959="","",UPPER('PRAPTRA 1 प्रविष्ठी'!B959))</f>
        <v/>
      </c>
      <c r="E959" s="137" t="str">
        <f>IF('PRAPTRA 1 प्रविष्ठी'!C959="","",UPPER('PRAPTRA 1 प्रविष्ठी'!C959))</f>
        <v/>
      </c>
      <c r="F959" s="137" t="str">
        <f>IF('PRAPTRA 1 प्रविष्ठी'!D959="","",PROPER('PRAPTRA 1 प्रविष्ठी'!D959))</f>
        <v/>
      </c>
      <c r="G959" s="137" t="str">
        <f>IF('PRAPTRA 1 प्रविष्ठी'!E959="","",UPPER('PRAPTRA 1 प्रविष्ठी'!E959))</f>
        <v/>
      </c>
      <c r="H959" s="137" t="str">
        <f>IF('PRAPTRA 1 प्रविष्ठी'!F959="","",UPPER('PRAPTRA 1 प्रविष्ठी'!F959))</f>
        <v/>
      </c>
      <c r="I959" s="137" t="str">
        <f>IF('PRAPTRA 1 प्रविष्ठी'!G959="","",UPPER('PRAPTRA 1 प्रविष्ठी'!G959))</f>
        <v/>
      </c>
      <c r="J959" s="172" t="str">
        <f>IF('PRAPTRA 1 प्रविष्ठी'!H959="","",'PRAPTRA 1 प्रविष्ठी'!H959)</f>
        <v/>
      </c>
      <c r="K959" s="137" t="str">
        <f>IF('PRAPTRA 1 प्रविष्ठी'!I959="","",'PRAPTRA 1 प्रविष्ठी'!I959)</f>
        <v/>
      </c>
      <c r="L959" s="137" t="str">
        <f>IF('PRAPTRA 1 प्रविष्ठी'!J959="","",'PRAPTRA 1 प्रविष्ठी'!J959)</f>
        <v/>
      </c>
      <c r="M959" s="137" t="str">
        <f>IF('PRAPTRA 1 प्रविष्ठी'!K959="","",'PRAPTRA 1 प्रविष्ठी'!K959)</f>
        <v/>
      </c>
      <c r="N959" s="137" t="str">
        <f>IF('PRAPTRA 1 प्रविष्ठी'!L959="","",'PRAPTRA 1 प्रविष्ठी'!L959)</f>
        <v/>
      </c>
      <c r="O959" s="38" t="str">
        <f t="shared" si="1"/>
        <v/>
      </c>
      <c r="AA959" s="167" t="str">
        <f t="shared" si="2"/>
        <v>-949</v>
      </c>
      <c r="AB959" s="137" t="str">
        <f>IF('PRAPTRA 2 प्रविष्ठी'!A959="","",'PRAPTRA 2 प्रविष्ठी'!A959)</f>
        <v/>
      </c>
      <c r="AC959" s="137" t="str">
        <f>IF('PRAPTRA 2 प्रविष्ठी'!B959="","",'PRAPTRA 2 प्रविष्ठी'!B959)</f>
        <v/>
      </c>
      <c r="AD959" s="137" t="str">
        <f>IF('PRAPTRA 2 प्रविष्ठी'!C959="","",'PRAPTRA 2 प्रविष्ठी'!C959)</f>
        <v/>
      </c>
      <c r="AE959" s="137" t="str">
        <f>IF('PRAPTRA 2 प्रविष्ठी'!D959="","",'PRAPTRA 2 प्रविष्ठी'!D959)</f>
        <v/>
      </c>
      <c r="AF959" s="137" t="str">
        <f>IF('PRAPTRA 2 प्रविष्ठी'!E959="","",'PRAPTRA 2 प्रविष्ठी'!E959)</f>
        <v/>
      </c>
      <c r="AG959" s="137" t="str">
        <f>IF('PRAPTRA 2 प्रविष्ठी'!F959="","",'PRAPTRA 2 प्रविष्ठी'!F959)</f>
        <v/>
      </c>
      <c r="AH959" s="137" t="str">
        <f>IF('PRAPTRA 2 प्रविष्ठी'!G959="","",'PRAPTRA 2 प्रविष्ठी'!G959)</f>
        <v/>
      </c>
      <c r="AI959" s="137" t="str">
        <f>IFERROR(IF(OR('PRAPTRA 1 प्रविष्ठी'!$F$3="",AH959=""),"",DATEDIF(AH959,'PRAPTRA 1 प्रविष्ठी'!$F$3,"Y")),"")</f>
        <v/>
      </c>
      <c r="AJ959" s="137" t="str">
        <f>IF('PRAPTRA 2 प्रविष्ठी'!I959="","",'PRAPTRA 2 प्रविष्ठी'!I959)</f>
        <v/>
      </c>
      <c r="AK959" s="137" t="str">
        <f>IF('PRAPTRA 2 प्रविष्ठी'!J959="","",'PRAPTRA 2 प्रविष्ठी'!J959)</f>
        <v/>
      </c>
      <c r="AL959" s="137" t="str">
        <f>IF('PRAPTRA 2 प्रविष्ठी'!K959="","",'PRAPTRA 2 प्रविष्ठी'!K959)</f>
        <v/>
      </c>
      <c r="AM959" s="137" t="str">
        <f>IF('PRAPTRA 2 प्रविष्ठी'!L959="","",'PRAPTRA 2 प्रविष्ठी'!L959)</f>
        <v/>
      </c>
      <c r="AN959" s="137" t="str">
        <f>IF('PRAPTRA 2 प्रविष्ठी'!M959="","",'PRAPTRA 2 प्रविष्ठी'!M959)</f>
        <v/>
      </c>
      <c r="AO959" s="35" t="str">
        <f>IF('PRAPTRA 2 प्रविष्ठी'!H959="","",'PRAPTRA 2 प्रविष्ठी'!H959)</f>
        <v/>
      </c>
      <c r="AP959" s="38" t="str">
        <f t="shared" si="3"/>
        <v/>
      </c>
    </row>
    <row r="960" spans="2:42" ht="15.75" customHeight="1">
      <c r="B960" s="167" t="str">
        <f t="shared" si="0"/>
        <v>-885</v>
      </c>
      <c r="C960" s="137" t="str">
        <f>IF('PRAPTRA 1 प्रविष्ठी'!A960="","",'PRAPTRA 1 प्रविष्ठी'!A960)</f>
        <v/>
      </c>
      <c r="D960" s="137" t="str">
        <f>IF('PRAPTRA 1 प्रविष्ठी'!B960="","",UPPER('PRAPTRA 1 प्रविष्ठी'!B960))</f>
        <v/>
      </c>
      <c r="E960" s="137" t="str">
        <f>IF('PRAPTRA 1 प्रविष्ठी'!C960="","",UPPER('PRAPTRA 1 प्रविष्ठी'!C960))</f>
        <v/>
      </c>
      <c r="F960" s="137" t="str">
        <f>IF('PRAPTRA 1 प्रविष्ठी'!D960="","",PROPER('PRAPTRA 1 प्रविष्ठी'!D960))</f>
        <v/>
      </c>
      <c r="G960" s="137" t="str">
        <f>IF('PRAPTRA 1 प्रविष्ठी'!E960="","",UPPER('PRAPTRA 1 प्रविष्ठी'!E960))</f>
        <v/>
      </c>
      <c r="H960" s="137" t="str">
        <f>IF('PRAPTRA 1 प्रविष्ठी'!F960="","",UPPER('PRAPTRA 1 प्रविष्ठी'!F960))</f>
        <v/>
      </c>
      <c r="I960" s="137" t="str">
        <f>IF('PRAPTRA 1 प्रविष्ठी'!G960="","",UPPER('PRAPTRA 1 प्रविष्ठी'!G960))</f>
        <v/>
      </c>
      <c r="J960" s="172" t="str">
        <f>IF('PRAPTRA 1 प्रविष्ठी'!H960="","",'PRAPTRA 1 प्रविष्ठी'!H960)</f>
        <v/>
      </c>
      <c r="K960" s="137" t="str">
        <f>IF('PRAPTRA 1 प्रविष्ठी'!I960="","",'PRAPTRA 1 प्रविष्ठी'!I960)</f>
        <v/>
      </c>
      <c r="L960" s="137" t="str">
        <f>IF('PRAPTRA 1 प्रविष्ठी'!J960="","",'PRAPTRA 1 प्रविष्ठी'!J960)</f>
        <v/>
      </c>
      <c r="M960" s="137" t="str">
        <f>IF('PRAPTRA 1 प्रविष्ठी'!K960="","",'PRAPTRA 1 प्रविष्ठी'!K960)</f>
        <v/>
      </c>
      <c r="N960" s="137" t="str">
        <f>IF('PRAPTRA 1 प्रविष्ठी'!L960="","",'PRAPTRA 1 प्रविष्ठी'!L960)</f>
        <v/>
      </c>
      <c r="O960" s="38" t="str">
        <f t="shared" si="1"/>
        <v/>
      </c>
      <c r="AA960" s="167" t="str">
        <f t="shared" si="2"/>
        <v>-950</v>
      </c>
      <c r="AB960" s="137" t="str">
        <f>IF('PRAPTRA 2 प्रविष्ठी'!A960="","",'PRAPTRA 2 प्रविष्ठी'!A960)</f>
        <v/>
      </c>
      <c r="AC960" s="137" t="str">
        <f>IF('PRAPTRA 2 प्रविष्ठी'!B960="","",'PRAPTRA 2 प्रविष्ठी'!B960)</f>
        <v/>
      </c>
      <c r="AD960" s="137" t="str">
        <f>IF('PRAPTRA 2 प्रविष्ठी'!C960="","",'PRAPTRA 2 प्रविष्ठी'!C960)</f>
        <v/>
      </c>
      <c r="AE960" s="137" t="str">
        <f>IF('PRAPTRA 2 प्रविष्ठी'!D960="","",'PRAPTRA 2 प्रविष्ठी'!D960)</f>
        <v/>
      </c>
      <c r="AF960" s="137" t="str">
        <f>IF('PRAPTRA 2 प्रविष्ठी'!E960="","",'PRAPTRA 2 प्रविष्ठी'!E960)</f>
        <v/>
      </c>
      <c r="AG960" s="137" t="str">
        <f>IF('PRAPTRA 2 प्रविष्ठी'!F960="","",'PRAPTRA 2 प्रविष्ठी'!F960)</f>
        <v/>
      </c>
      <c r="AH960" s="137" t="str">
        <f>IF('PRAPTRA 2 प्रविष्ठी'!G960="","",'PRAPTRA 2 प्रविष्ठी'!G960)</f>
        <v/>
      </c>
      <c r="AI960" s="137" t="str">
        <f>IFERROR(IF(OR('PRAPTRA 1 प्रविष्ठी'!$F$3="",AH960=""),"",DATEDIF(AH960,'PRAPTRA 1 प्रविष्ठी'!$F$3,"Y")),"")</f>
        <v/>
      </c>
      <c r="AJ960" s="137" t="str">
        <f>IF('PRAPTRA 2 प्रविष्ठी'!I960="","",'PRAPTRA 2 प्रविष्ठी'!I960)</f>
        <v/>
      </c>
      <c r="AK960" s="137" t="str">
        <f>IF('PRAPTRA 2 प्रविष्ठी'!J960="","",'PRAPTRA 2 प्रविष्ठी'!J960)</f>
        <v/>
      </c>
      <c r="AL960" s="137" t="str">
        <f>IF('PRAPTRA 2 प्रविष्ठी'!K960="","",'PRAPTRA 2 प्रविष्ठी'!K960)</f>
        <v/>
      </c>
      <c r="AM960" s="137" t="str">
        <f>IF('PRAPTRA 2 प्रविष्ठी'!L960="","",'PRAPTRA 2 प्रविष्ठी'!L960)</f>
        <v/>
      </c>
      <c r="AN960" s="137" t="str">
        <f>IF('PRAPTRA 2 प्रविष्ठी'!M960="","",'PRAPTRA 2 प्रविष्ठी'!M960)</f>
        <v/>
      </c>
      <c r="AO960" s="35" t="str">
        <f>IF('PRAPTRA 2 प्रविष्ठी'!H960="","",'PRAPTRA 2 प्रविष्ठी'!H960)</f>
        <v/>
      </c>
      <c r="AP960" s="38" t="str">
        <f t="shared" si="3"/>
        <v/>
      </c>
    </row>
    <row r="961" spans="2:42" ht="15.75" customHeight="1">
      <c r="B961" s="167" t="str">
        <f t="shared" si="0"/>
        <v>-886</v>
      </c>
      <c r="C961" s="137" t="str">
        <f>IF('PRAPTRA 1 प्रविष्ठी'!A961="","",'PRAPTRA 1 प्रविष्ठी'!A961)</f>
        <v/>
      </c>
      <c r="D961" s="137" t="str">
        <f>IF('PRAPTRA 1 प्रविष्ठी'!B961="","",UPPER('PRAPTRA 1 प्रविष्ठी'!B961))</f>
        <v/>
      </c>
      <c r="E961" s="137" t="str">
        <f>IF('PRAPTRA 1 प्रविष्ठी'!C961="","",UPPER('PRAPTRA 1 प्रविष्ठी'!C961))</f>
        <v/>
      </c>
      <c r="F961" s="137" t="str">
        <f>IF('PRAPTRA 1 प्रविष्ठी'!D961="","",PROPER('PRAPTRA 1 प्रविष्ठी'!D961))</f>
        <v/>
      </c>
      <c r="G961" s="137" t="str">
        <f>IF('PRAPTRA 1 प्रविष्ठी'!E961="","",UPPER('PRAPTRA 1 प्रविष्ठी'!E961))</f>
        <v/>
      </c>
      <c r="H961" s="137" t="str">
        <f>IF('PRAPTRA 1 प्रविष्ठी'!F961="","",UPPER('PRAPTRA 1 प्रविष्ठी'!F961))</f>
        <v/>
      </c>
      <c r="I961" s="137" t="str">
        <f>IF('PRAPTRA 1 प्रविष्ठी'!G961="","",UPPER('PRAPTRA 1 प्रविष्ठी'!G961))</f>
        <v/>
      </c>
      <c r="J961" s="172" t="str">
        <f>IF('PRAPTRA 1 प्रविष्ठी'!H961="","",'PRAPTRA 1 प्रविष्ठी'!H961)</f>
        <v/>
      </c>
      <c r="K961" s="137" t="str">
        <f>IF('PRAPTRA 1 प्रविष्ठी'!I961="","",'PRAPTRA 1 प्रविष्ठी'!I961)</f>
        <v/>
      </c>
      <c r="L961" s="137" t="str">
        <f>IF('PRAPTRA 1 प्रविष्ठी'!J961="","",'PRAPTRA 1 प्रविष्ठी'!J961)</f>
        <v/>
      </c>
      <c r="M961" s="137" t="str">
        <f>IF('PRAPTRA 1 प्रविष्ठी'!K961="","",'PRAPTRA 1 प्रविष्ठी'!K961)</f>
        <v/>
      </c>
      <c r="N961" s="137" t="str">
        <f>IF('PRAPTRA 1 प्रविष्ठी'!L961="","",'PRAPTRA 1 प्रविष्ठी'!L961)</f>
        <v/>
      </c>
      <c r="O961" s="38" t="str">
        <f t="shared" si="1"/>
        <v/>
      </c>
      <c r="AA961" s="167" t="str">
        <f t="shared" si="2"/>
        <v>-951</v>
      </c>
      <c r="AB961" s="137" t="str">
        <f>IF('PRAPTRA 2 प्रविष्ठी'!A961="","",'PRAPTRA 2 प्रविष्ठी'!A961)</f>
        <v/>
      </c>
      <c r="AC961" s="137" t="str">
        <f>IF('PRAPTRA 2 प्रविष्ठी'!B961="","",'PRAPTRA 2 प्रविष्ठी'!B961)</f>
        <v/>
      </c>
      <c r="AD961" s="137" t="str">
        <f>IF('PRAPTRA 2 प्रविष्ठी'!C961="","",'PRAPTRA 2 प्रविष्ठी'!C961)</f>
        <v/>
      </c>
      <c r="AE961" s="137" t="str">
        <f>IF('PRAPTRA 2 प्रविष्ठी'!D961="","",'PRAPTRA 2 प्रविष्ठी'!D961)</f>
        <v/>
      </c>
      <c r="AF961" s="137" t="str">
        <f>IF('PRAPTRA 2 प्रविष्ठी'!E961="","",'PRAPTRA 2 प्रविष्ठी'!E961)</f>
        <v/>
      </c>
      <c r="AG961" s="137" t="str">
        <f>IF('PRAPTRA 2 प्रविष्ठी'!F961="","",'PRAPTRA 2 प्रविष्ठी'!F961)</f>
        <v/>
      </c>
      <c r="AH961" s="137" t="str">
        <f>IF('PRAPTRA 2 प्रविष्ठी'!G961="","",'PRAPTRA 2 प्रविष्ठी'!G961)</f>
        <v/>
      </c>
      <c r="AI961" s="137" t="str">
        <f>IFERROR(IF(OR('PRAPTRA 1 प्रविष्ठी'!$F$3="",AH961=""),"",DATEDIF(AH961,'PRAPTRA 1 प्रविष्ठी'!$F$3,"Y")),"")</f>
        <v/>
      </c>
      <c r="AJ961" s="137" t="str">
        <f>IF('PRAPTRA 2 प्रविष्ठी'!I961="","",'PRAPTRA 2 प्रविष्ठी'!I961)</f>
        <v/>
      </c>
      <c r="AK961" s="137" t="str">
        <f>IF('PRAPTRA 2 प्रविष्ठी'!J961="","",'PRAPTRA 2 प्रविष्ठी'!J961)</f>
        <v/>
      </c>
      <c r="AL961" s="137" t="str">
        <f>IF('PRAPTRA 2 प्रविष्ठी'!K961="","",'PRAPTRA 2 प्रविष्ठी'!K961)</f>
        <v/>
      </c>
      <c r="AM961" s="137" t="str">
        <f>IF('PRAPTRA 2 प्रविष्ठी'!L961="","",'PRAPTRA 2 प्रविष्ठी'!L961)</f>
        <v/>
      </c>
      <c r="AN961" s="137" t="str">
        <f>IF('PRAPTRA 2 प्रविष्ठी'!M961="","",'PRAPTRA 2 प्रविष्ठी'!M961)</f>
        <v/>
      </c>
      <c r="AO961" s="35" t="str">
        <f>IF('PRAPTRA 2 प्रविष्ठी'!H961="","",'PRAPTRA 2 प्रविष्ठी'!H961)</f>
        <v/>
      </c>
      <c r="AP961" s="38" t="str">
        <f t="shared" si="3"/>
        <v/>
      </c>
    </row>
    <row r="962" spans="2:42" ht="15.75" customHeight="1">
      <c r="B962" s="167" t="str">
        <f t="shared" si="0"/>
        <v>-887</v>
      </c>
      <c r="C962" s="137" t="str">
        <f>IF('PRAPTRA 1 प्रविष्ठी'!A962="","",'PRAPTRA 1 प्रविष्ठी'!A962)</f>
        <v/>
      </c>
      <c r="D962" s="137" t="str">
        <f>IF('PRAPTRA 1 प्रविष्ठी'!B962="","",UPPER('PRAPTRA 1 प्रविष्ठी'!B962))</f>
        <v/>
      </c>
      <c r="E962" s="137" t="str">
        <f>IF('PRAPTRA 1 प्रविष्ठी'!C962="","",UPPER('PRAPTRA 1 प्रविष्ठी'!C962))</f>
        <v/>
      </c>
      <c r="F962" s="137" t="str">
        <f>IF('PRAPTRA 1 प्रविष्ठी'!D962="","",PROPER('PRAPTRA 1 प्रविष्ठी'!D962))</f>
        <v/>
      </c>
      <c r="G962" s="137" t="str">
        <f>IF('PRAPTRA 1 प्रविष्ठी'!E962="","",UPPER('PRAPTRA 1 प्रविष्ठी'!E962))</f>
        <v/>
      </c>
      <c r="H962" s="137" t="str">
        <f>IF('PRAPTRA 1 प्रविष्ठी'!F962="","",UPPER('PRAPTRA 1 प्रविष्ठी'!F962))</f>
        <v/>
      </c>
      <c r="I962" s="137" t="str">
        <f>IF('PRAPTRA 1 प्रविष्ठी'!G962="","",UPPER('PRAPTRA 1 प्रविष्ठी'!G962))</f>
        <v/>
      </c>
      <c r="J962" s="172" t="str">
        <f>IF('PRAPTRA 1 प्रविष्ठी'!H962="","",'PRAPTRA 1 प्रविष्ठी'!H962)</f>
        <v/>
      </c>
      <c r="K962" s="137" t="str">
        <f>IF('PRAPTRA 1 प्रविष्ठी'!I962="","",'PRAPTRA 1 प्रविष्ठी'!I962)</f>
        <v/>
      </c>
      <c r="L962" s="137" t="str">
        <f>IF('PRAPTRA 1 प्रविष्ठी'!J962="","",'PRAPTRA 1 प्रविष्ठी'!J962)</f>
        <v/>
      </c>
      <c r="M962" s="137" t="str">
        <f>IF('PRAPTRA 1 प्रविष्ठी'!K962="","",'PRAPTRA 1 प्रविष्ठी'!K962)</f>
        <v/>
      </c>
      <c r="N962" s="137" t="str">
        <f>IF('PRAPTRA 1 प्रविष्ठी'!L962="","",'PRAPTRA 1 प्रविष्ठी'!L962)</f>
        <v/>
      </c>
      <c r="O962" s="38" t="str">
        <f t="shared" si="1"/>
        <v/>
      </c>
      <c r="AA962" s="167" t="str">
        <f t="shared" si="2"/>
        <v>-952</v>
      </c>
      <c r="AB962" s="137" t="str">
        <f>IF('PRAPTRA 2 प्रविष्ठी'!A962="","",'PRAPTRA 2 प्रविष्ठी'!A962)</f>
        <v/>
      </c>
      <c r="AC962" s="137" t="str">
        <f>IF('PRAPTRA 2 प्रविष्ठी'!B962="","",'PRAPTRA 2 प्रविष्ठी'!B962)</f>
        <v/>
      </c>
      <c r="AD962" s="137" t="str">
        <f>IF('PRAPTRA 2 प्रविष्ठी'!C962="","",'PRAPTRA 2 प्रविष्ठी'!C962)</f>
        <v/>
      </c>
      <c r="AE962" s="137" t="str">
        <f>IF('PRAPTRA 2 प्रविष्ठी'!D962="","",'PRAPTRA 2 प्रविष्ठी'!D962)</f>
        <v/>
      </c>
      <c r="AF962" s="137" t="str">
        <f>IF('PRAPTRA 2 प्रविष्ठी'!E962="","",'PRAPTRA 2 प्रविष्ठी'!E962)</f>
        <v/>
      </c>
      <c r="AG962" s="137" t="str">
        <f>IF('PRAPTRA 2 प्रविष्ठी'!F962="","",'PRAPTRA 2 प्रविष्ठी'!F962)</f>
        <v/>
      </c>
      <c r="AH962" s="137" t="str">
        <f>IF('PRAPTRA 2 प्रविष्ठी'!G962="","",'PRAPTRA 2 प्रविष्ठी'!G962)</f>
        <v/>
      </c>
      <c r="AI962" s="137" t="str">
        <f>IFERROR(IF(OR('PRAPTRA 1 प्रविष्ठी'!$F$3="",AH962=""),"",DATEDIF(AH962,'PRAPTRA 1 प्रविष्ठी'!$F$3,"Y")),"")</f>
        <v/>
      </c>
      <c r="AJ962" s="137" t="str">
        <f>IF('PRAPTRA 2 प्रविष्ठी'!I962="","",'PRAPTRA 2 प्रविष्ठी'!I962)</f>
        <v/>
      </c>
      <c r="AK962" s="137" t="str">
        <f>IF('PRAPTRA 2 प्रविष्ठी'!J962="","",'PRAPTRA 2 प्रविष्ठी'!J962)</f>
        <v/>
      </c>
      <c r="AL962" s="137" t="str">
        <f>IF('PRAPTRA 2 प्रविष्ठी'!K962="","",'PRAPTRA 2 प्रविष्ठी'!K962)</f>
        <v/>
      </c>
      <c r="AM962" s="137" t="str">
        <f>IF('PRAPTRA 2 प्रविष्ठी'!L962="","",'PRAPTRA 2 प्रविष्ठी'!L962)</f>
        <v/>
      </c>
      <c r="AN962" s="137" t="str">
        <f>IF('PRAPTRA 2 प्रविष्ठी'!M962="","",'PRAPTRA 2 प्रविष्ठी'!M962)</f>
        <v/>
      </c>
      <c r="AO962" s="35" t="str">
        <f>IF('PRAPTRA 2 प्रविष्ठी'!H962="","",'PRAPTRA 2 प्रविष्ठी'!H962)</f>
        <v/>
      </c>
      <c r="AP962" s="38" t="str">
        <f t="shared" si="3"/>
        <v/>
      </c>
    </row>
    <row r="963" spans="2:42" ht="15.75" customHeight="1">
      <c r="B963" s="167" t="str">
        <f t="shared" si="0"/>
        <v>-888</v>
      </c>
      <c r="C963" s="137" t="str">
        <f>IF('PRAPTRA 1 प्रविष्ठी'!A963="","",'PRAPTRA 1 प्रविष्ठी'!A963)</f>
        <v/>
      </c>
      <c r="D963" s="137" t="str">
        <f>IF('PRAPTRA 1 प्रविष्ठी'!B963="","",UPPER('PRAPTRA 1 प्रविष्ठी'!B963))</f>
        <v/>
      </c>
      <c r="E963" s="137" t="str">
        <f>IF('PRAPTRA 1 प्रविष्ठी'!C963="","",UPPER('PRAPTRA 1 प्रविष्ठी'!C963))</f>
        <v/>
      </c>
      <c r="F963" s="137" t="str">
        <f>IF('PRAPTRA 1 प्रविष्ठी'!D963="","",PROPER('PRAPTRA 1 प्रविष्ठी'!D963))</f>
        <v/>
      </c>
      <c r="G963" s="137" t="str">
        <f>IF('PRAPTRA 1 प्रविष्ठी'!E963="","",UPPER('PRAPTRA 1 प्रविष्ठी'!E963))</f>
        <v/>
      </c>
      <c r="H963" s="137" t="str">
        <f>IF('PRAPTRA 1 प्रविष्ठी'!F963="","",UPPER('PRAPTRA 1 प्रविष्ठी'!F963))</f>
        <v/>
      </c>
      <c r="I963" s="137" t="str">
        <f>IF('PRAPTRA 1 प्रविष्ठी'!G963="","",UPPER('PRAPTRA 1 प्रविष्ठी'!G963))</f>
        <v/>
      </c>
      <c r="J963" s="172" t="str">
        <f>IF('PRAPTRA 1 प्रविष्ठी'!H963="","",'PRAPTRA 1 प्रविष्ठी'!H963)</f>
        <v/>
      </c>
      <c r="K963" s="137" t="str">
        <f>IF('PRAPTRA 1 प्रविष्ठी'!I963="","",'PRAPTRA 1 प्रविष्ठी'!I963)</f>
        <v/>
      </c>
      <c r="L963" s="137" t="str">
        <f>IF('PRAPTRA 1 प्रविष्ठी'!J963="","",'PRAPTRA 1 प्रविष्ठी'!J963)</f>
        <v/>
      </c>
      <c r="M963" s="137" t="str">
        <f>IF('PRAPTRA 1 प्रविष्ठी'!K963="","",'PRAPTRA 1 प्रविष्ठी'!K963)</f>
        <v/>
      </c>
      <c r="N963" s="137" t="str">
        <f>IF('PRAPTRA 1 प्रविष्ठी'!L963="","",'PRAPTRA 1 प्रविष्ठी'!L963)</f>
        <v/>
      </c>
      <c r="O963" s="38" t="str">
        <f t="shared" si="1"/>
        <v/>
      </c>
      <c r="AA963" s="167" t="str">
        <f t="shared" si="2"/>
        <v>-953</v>
      </c>
      <c r="AB963" s="137" t="str">
        <f>IF('PRAPTRA 2 प्रविष्ठी'!A963="","",'PRAPTRA 2 प्रविष्ठी'!A963)</f>
        <v/>
      </c>
      <c r="AC963" s="137" t="str">
        <f>IF('PRAPTRA 2 प्रविष्ठी'!B963="","",'PRAPTRA 2 प्रविष्ठी'!B963)</f>
        <v/>
      </c>
      <c r="AD963" s="137" t="str">
        <f>IF('PRAPTRA 2 प्रविष्ठी'!C963="","",'PRAPTRA 2 प्रविष्ठी'!C963)</f>
        <v/>
      </c>
      <c r="AE963" s="137" t="str">
        <f>IF('PRAPTRA 2 प्रविष्ठी'!D963="","",'PRAPTRA 2 प्रविष्ठी'!D963)</f>
        <v/>
      </c>
      <c r="AF963" s="137" t="str">
        <f>IF('PRAPTRA 2 प्रविष्ठी'!E963="","",'PRAPTRA 2 प्रविष्ठी'!E963)</f>
        <v/>
      </c>
      <c r="AG963" s="137" t="str">
        <f>IF('PRAPTRA 2 प्रविष्ठी'!F963="","",'PRAPTRA 2 प्रविष्ठी'!F963)</f>
        <v/>
      </c>
      <c r="AH963" s="137" t="str">
        <f>IF('PRAPTRA 2 प्रविष्ठी'!G963="","",'PRAPTRA 2 प्रविष्ठी'!G963)</f>
        <v/>
      </c>
      <c r="AI963" s="137" t="str">
        <f>IFERROR(IF(OR('PRAPTRA 1 प्रविष्ठी'!$F$3="",AH963=""),"",DATEDIF(AH963,'PRAPTRA 1 प्रविष्ठी'!$F$3,"Y")),"")</f>
        <v/>
      </c>
      <c r="AJ963" s="137" t="str">
        <f>IF('PRAPTRA 2 प्रविष्ठी'!I963="","",'PRAPTRA 2 प्रविष्ठी'!I963)</f>
        <v/>
      </c>
      <c r="AK963" s="137" t="str">
        <f>IF('PRAPTRA 2 प्रविष्ठी'!J963="","",'PRAPTRA 2 प्रविष्ठी'!J963)</f>
        <v/>
      </c>
      <c r="AL963" s="137" t="str">
        <f>IF('PRAPTRA 2 प्रविष्ठी'!K963="","",'PRAPTRA 2 प्रविष्ठी'!K963)</f>
        <v/>
      </c>
      <c r="AM963" s="137" t="str">
        <f>IF('PRAPTRA 2 प्रविष्ठी'!L963="","",'PRAPTRA 2 प्रविष्ठी'!L963)</f>
        <v/>
      </c>
      <c r="AN963" s="137" t="str">
        <f>IF('PRAPTRA 2 प्रविष्ठी'!M963="","",'PRAPTRA 2 प्रविष्ठी'!M963)</f>
        <v/>
      </c>
      <c r="AO963" s="35" t="str">
        <f>IF('PRAPTRA 2 प्रविष्ठी'!H963="","",'PRAPTRA 2 प्रविष्ठी'!H963)</f>
        <v/>
      </c>
      <c r="AP963" s="38" t="str">
        <f t="shared" si="3"/>
        <v/>
      </c>
    </row>
    <row r="964" spans="2:42" ht="15.75" customHeight="1">
      <c r="B964" s="167" t="str">
        <f t="shared" si="0"/>
        <v>-889</v>
      </c>
      <c r="C964" s="137" t="str">
        <f>IF('PRAPTRA 1 प्रविष्ठी'!A964="","",'PRAPTRA 1 प्रविष्ठी'!A964)</f>
        <v/>
      </c>
      <c r="D964" s="137" t="str">
        <f>IF('PRAPTRA 1 प्रविष्ठी'!B964="","",UPPER('PRAPTRA 1 प्रविष्ठी'!B964))</f>
        <v/>
      </c>
      <c r="E964" s="137" t="str">
        <f>IF('PRAPTRA 1 प्रविष्ठी'!C964="","",UPPER('PRAPTRA 1 प्रविष्ठी'!C964))</f>
        <v/>
      </c>
      <c r="F964" s="137" t="str">
        <f>IF('PRAPTRA 1 प्रविष्ठी'!D964="","",PROPER('PRAPTRA 1 प्रविष्ठी'!D964))</f>
        <v/>
      </c>
      <c r="G964" s="137" t="str">
        <f>IF('PRAPTRA 1 प्रविष्ठी'!E964="","",UPPER('PRAPTRA 1 प्रविष्ठी'!E964))</f>
        <v/>
      </c>
      <c r="H964" s="137" t="str">
        <f>IF('PRAPTRA 1 प्रविष्ठी'!F964="","",UPPER('PRAPTRA 1 प्रविष्ठी'!F964))</f>
        <v/>
      </c>
      <c r="I964" s="137" t="str">
        <f>IF('PRAPTRA 1 प्रविष्ठी'!G964="","",UPPER('PRAPTRA 1 प्रविष्ठी'!G964))</f>
        <v/>
      </c>
      <c r="J964" s="172" t="str">
        <f>IF('PRAPTRA 1 प्रविष्ठी'!H964="","",'PRAPTRA 1 प्रविष्ठी'!H964)</f>
        <v/>
      </c>
      <c r="K964" s="137" t="str">
        <f>IF('PRAPTRA 1 प्रविष्ठी'!I964="","",'PRAPTRA 1 प्रविष्ठी'!I964)</f>
        <v/>
      </c>
      <c r="L964" s="137" t="str">
        <f>IF('PRAPTRA 1 प्रविष्ठी'!J964="","",'PRAPTRA 1 प्रविष्ठी'!J964)</f>
        <v/>
      </c>
      <c r="M964" s="137" t="str">
        <f>IF('PRAPTRA 1 प्रविष्ठी'!K964="","",'PRAPTRA 1 प्रविष्ठी'!K964)</f>
        <v/>
      </c>
      <c r="N964" s="137" t="str">
        <f>IF('PRAPTRA 1 प्रविष्ठी'!L964="","",'PRAPTRA 1 प्रविष्ठी'!L964)</f>
        <v/>
      </c>
      <c r="O964" s="38" t="str">
        <f t="shared" si="1"/>
        <v/>
      </c>
      <c r="AA964" s="167" t="str">
        <f t="shared" si="2"/>
        <v>-954</v>
      </c>
      <c r="AB964" s="137" t="str">
        <f>IF('PRAPTRA 2 प्रविष्ठी'!A964="","",'PRAPTRA 2 प्रविष्ठी'!A964)</f>
        <v/>
      </c>
      <c r="AC964" s="137" t="str">
        <f>IF('PRAPTRA 2 प्रविष्ठी'!B964="","",'PRAPTRA 2 प्रविष्ठी'!B964)</f>
        <v/>
      </c>
      <c r="AD964" s="137" t="str">
        <f>IF('PRAPTRA 2 प्रविष्ठी'!C964="","",'PRAPTRA 2 प्रविष्ठी'!C964)</f>
        <v/>
      </c>
      <c r="AE964" s="137" t="str">
        <f>IF('PRAPTRA 2 प्रविष्ठी'!D964="","",'PRAPTRA 2 प्रविष्ठी'!D964)</f>
        <v/>
      </c>
      <c r="AF964" s="137" t="str">
        <f>IF('PRAPTRA 2 प्रविष्ठी'!E964="","",'PRAPTRA 2 प्रविष्ठी'!E964)</f>
        <v/>
      </c>
      <c r="AG964" s="137" t="str">
        <f>IF('PRAPTRA 2 प्रविष्ठी'!F964="","",'PRAPTRA 2 प्रविष्ठी'!F964)</f>
        <v/>
      </c>
      <c r="AH964" s="137" t="str">
        <f>IF('PRAPTRA 2 प्रविष्ठी'!G964="","",'PRAPTRA 2 प्रविष्ठी'!G964)</f>
        <v/>
      </c>
      <c r="AI964" s="137" t="str">
        <f>IFERROR(IF(OR('PRAPTRA 1 प्रविष्ठी'!$F$3="",AH964=""),"",DATEDIF(AH964,'PRAPTRA 1 प्रविष्ठी'!$F$3,"Y")),"")</f>
        <v/>
      </c>
      <c r="AJ964" s="137" t="str">
        <f>IF('PRAPTRA 2 प्रविष्ठी'!I964="","",'PRAPTRA 2 प्रविष्ठी'!I964)</f>
        <v/>
      </c>
      <c r="AK964" s="137" t="str">
        <f>IF('PRAPTRA 2 प्रविष्ठी'!J964="","",'PRAPTRA 2 प्रविष्ठी'!J964)</f>
        <v/>
      </c>
      <c r="AL964" s="137" t="str">
        <f>IF('PRAPTRA 2 प्रविष्ठी'!K964="","",'PRAPTRA 2 प्रविष्ठी'!K964)</f>
        <v/>
      </c>
      <c r="AM964" s="137" t="str">
        <f>IF('PRAPTRA 2 प्रविष्ठी'!L964="","",'PRAPTRA 2 प्रविष्ठी'!L964)</f>
        <v/>
      </c>
      <c r="AN964" s="137" t="str">
        <f>IF('PRAPTRA 2 प्रविष्ठी'!M964="","",'PRAPTRA 2 प्रविष्ठी'!M964)</f>
        <v/>
      </c>
      <c r="AO964" s="35" t="str">
        <f>IF('PRAPTRA 2 प्रविष्ठी'!H964="","",'PRAPTRA 2 प्रविष्ठी'!H964)</f>
        <v/>
      </c>
      <c r="AP964" s="38" t="str">
        <f t="shared" si="3"/>
        <v/>
      </c>
    </row>
    <row r="965" spans="2:42" ht="15.75" customHeight="1">
      <c r="B965" s="167" t="str">
        <f t="shared" si="0"/>
        <v>-890</v>
      </c>
      <c r="C965" s="137" t="str">
        <f>IF('PRAPTRA 1 प्रविष्ठी'!A965="","",'PRAPTRA 1 प्रविष्ठी'!A965)</f>
        <v/>
      </c>
      <c r="D965" s="137" t="str">
        <f>IF('PRAPTRA 1 प्रविष्ठी'!B965="","",UPPER('PRAPTRA 1 प्रविष्ठी'!B965))</f>
        <v/>
      </c>
      <c r="E965" s="137" t="str">
        <f>IF('PRAPTRA 1 प्रविष्ठी'!C965="","",UPPER('PRAPTRA 1 प्रविष्ठी'!C965))</f>
        <v/>
      </c>
      <c r="F965" s="137" t="str">
        <f>IF('PRAPTRA 1 प्रविष्ठी'!D965="","",PROPER('PRAPTRA 1 प्रविष्ठी'!D965))</f>
        <v/>
      </c>
      <c r="G965" s="137" t="str">
        <f>IF('PRAPTRA 1 प्रविष्ठी'!E965="","",UPPER('PRAPTRA 1 प्रविष्ठी'!E965))</f>
        <v/>
      </c>
      <c r="H965" s="137" t="str">
        <f>IF('PRAPTRA 1 प्रविष्ठी'!F965="","",UPPER('PRAPTRA 1 प्रविष्ठी'!F965))</f>
        <v/>
      </c>
      <c r="I965" s="137" t="str">
        <f>IF('PRAPTRA 1 प्रविष्ठी'!G965="","",UPPER('PRAPTRA 1 प्रविष्ठी'!G965))</f>
        <v/>
      </c>
      <c r="J965" s="172" t="str">
        <f>IF('PRAPTRA 1 प्रविष्ठी'!H965="","",'PRAPTRA 1 प्रविष्ठी'!H965)</f>
        <v/>
      </c>
      <c r="K965" s="137" t="str">
        <f>IF('PRAPTRA 1 प्रविष्ठी'!I965="","",'PRAPTRA 1 प्रविष्ठी'!I965)</f>
        <v/>
      </c>
      <c r="L965" s="137" t="str">
        <f>IF('PRAPTRA 1 प्रविष्ठी'!J965="","",'PRAPTRA 1 प्रविष्ठी'!J965)</f>
        <v/>
      </c>
      <c r="M965" s="137" t="str">
        <f>IF('PRAPTRA 1 प्रविष्ठी'!K965="","",'PRAPTRA 1 प्रविष्ठी'!K965)</f>
        <v/>
      </c>
      <c r="N965" s="137" t="str">
        <f>IF('PRAPTRA 1 प्रविष्ठी'!L965="","",'PRAPTRA 1 प्रविष्ठी'!L965)</f>
        <v/>
      </c>
      <c r="O965" s="38" t="str">
        <f t="shared" si="1"/>
        <v/>
      </c>
      <c r="AA965" s="167" t="str">
        <f t="shared" si="2"/>
        <v>-955</v>
      </c>
      <c r="AB965" s="137" t="str">
        <f>IF('PRAPTRA 2 प्रविष्ठी'!A965="","",'PRAPTRA 2 प्रविष्ठी'!A965)</f>
        <v/>
      </c>
      <c r="AC965" s="137" t="str">
        <f>IF('PRAPTRA 2 प्रविष्ठी'!B965="","",'PRAPTRA 2 प्रविष्ठी'!B965)</f>
        <v/>
      </c>
      <c r="AD965" s="137" t="str">
        <f>IF('PRAPTRA 2 प्रविष्ठी'!C965="","",'PRAPTRA 2 प्रविष्ठी'!C965)</f>
        <v/>
      </c>
      <c r="AE965" s="137" t="str">
        <f>IF('PRAPTRA 2 प्रविष्ठी'!D965="","",'PRAPTRA 2 प्रविष्ठी'!D965)</f>
        <v/>
      </c>
      <c r="AF965" s="137" t="str">
        <f>IF('PRAPTRA 2 प्रविष्ठी'!E965="","",'PRAPTRA 2 प्रविष्ठी'!E965)</f>
        <v/>
      </c>
      <c r="AG965" s="137" t="str">
        <f>IF('PRAPTRA 2 प्रविष्ठी'!F965="","",'PRAPTRA 2 प्रविष्ठी'!F965)</f>
        <v/>
      </c>
      <c r="AH965" s="137" t="str">
        <f>IF('PRAPTRA 2 प्रविष्ठी'!G965="","",'PRAPTRA 2 प्रविष्ठी'!G965)</f>
        <v/>
      </c>
      <c r="AI965" s="137" t="str">
        <f>IFERROR(IF(OR('PRAPTRA 1 प्रविष्ठी'!$F$3="",AH965=""),"",DATEDIF(AH965,'PRAPTRA 1 प्रविष्ठी'!$F$3,"Y")),"")</f>
        <v/>
      </c>
      <c r="AJ965" s="137" t="str">
        <f>IF('PRAPTRA 2 प्रविष्ठी'!I965="","",'PRAPTRA 2 प्रविष्ठी'!I965)</f>
        <v/>
      </c>
      <c r="AK965" s="137" t="str">
        <f>IF('PRAPTRA 2 प्रविष्ठी'!J965="","",'PRAPTRA 2 प्रविष्ठी'!J965)</f>
        <v/>
      </c>
      <c r="AL965" s="137" t="str">
        <f>IF('PRAPTRA 2 प्रविष्ठी'!K965="","",'PRAPTRA 2 प्रविष्ठी'!K965)</f>
        <v/>
      </c>
      <c r="AM965" s="137" t="str">
        <f>IF('PRAPTRA 2 प्रविष्ठी'!L965="","",'PRAPTRA 2 प्रविष्ठी'!L965)</f>
        <v/>
      </c>
      <c r="AN965" s="137" t="str">
        <f>IF('PRAPTRA 2 प्रविष्ठी'!M965="","",'PRAPTRA 2 प्रविष्ठी'!M965)</f>
        <v/>
      </c>
      <c r="AO965" s="35" t="str">
        <f>IF('PRAPTRA 2 प्रविष्ठी'!H965="","",'PRAPTRA 2 प्रविष्ठी'!H965)</f>
        <v/>
      </c>
      <c r="AP965" s="38" t="str">
        <f t="shared" si="3"/>
        <v/>
      </c>
    </row>
    <row r="966" spans="2:42" ht="15.75" customHeight="1">
      <c r="B966" s="167" t="str">
        <f t="shared" si="0"/>
        <v>-891</v>
      </c>
      <c r="C966" s="137" t="str">
        <f>IF('PRAPTRA 1 प्रविष्ठी'!A966="","",'PRAPTRA 1 प्रविष्ठी'!A966)</f>
        <v/>
      </c>
      <c r="D966" s="137" t="str">
        <f>IF('PRAPTRA 1 प्रविष्ठी'!B966="","",UPPER('PRAPTRA 1 प्रविष्ठी'!B966))</f>
        <v/>
      </c>
      <c r="E966" s="137" t="str">
        <f>IF('PRAPTRA 1 प्रविष्ठी'!C966="","",UPPER('PRAPTRA 1 प्रविष्ठी'!C966))</f>
        <v/>
      </c>
      <c r="F966" s="137" t="str">
        <f>IF('PRAPTRA 1 प्रविष्ठी'!D966="","",PROPER('PRAPTRA 1 प्रविष्ठी'!D966))</f>
        <v/>
      </c>
      <c r="G966" s="137" t="str">
        <f>IF('PRAPTRA 1 प्रविष्ठी'!E966="","",UPPER('PRAPTRA 1 प्रविष्ठी'!E966))</f>
        <v/>
      </c>
      <c r="H966" s="137" t="str">
        <f>IF('PRAPTRA 1 प्रविष्ठी'!F966="","",UPPER('PRAPTRA 1 प्रविष्ठी'!F966))</f>
        <v/>
      </c>
      <c r="I966" s="137" t="str">
        <f>IF('PRAPTRA 1 प्रविष्ठी'!G966="","",UPPER('PRAPTRA 1 प्रविष्ठी'!G966))</f>
        <v/>
      </c>
      <c r="J966" s="172" t="str">
        <f>IF('PRAPTRA 1 प्रविष्ठी'!H966="","",'PRAPTRA 1 प्रविष्ठी'!H966)</f>
        <v/>
      </c>
      <c r="K966" s="137" t="str">
        <f>IF('PRAPTRA 1 प्रविष्ठी'!I966="","",'PRAPTRA 1 प्रविष्ठी'!I966)</f>
        <v/>
      </c>
      <c r="L966" s="137" t="str">
        <f>IF('PRAPTRA 1 प्रविष्ठी'!J966="","",'PRAPTRA 1 प्रविष्ठी'!J966)</f>
        <v/>
      </c>
      <c r="M966" s="137" t="str">
        <f>IF('PRAPTRA 1 प्रविष्ठी'!K966="","",'PRAPTRA 1 प्रविष्ठी'!K966)</f>
        <v/>
      </c>
      <c r="N966" s="137" t="str">
        <f>IF('PRAPTRA 1 प्रविष्ठी'!L966="","",'PRAPTRA 1 प्रविष्ठी'!L966)</f>
        <v/>
      </c>
      <c r="O966" s="38" t="str">
        <f t="shared" si="1"/>
        <v/>
      </c>
      <c r="AA966" s="167" t="str">
        <f t="shared" si="2"/>
        <v>-956</v>
      </c>
      <c r="AB966" s="137" t="str">
        <f>IF('PRAPTRA 2 प्रविष्ठी'!A966="","",'PRAPTRA 2 प्रविष्ठी'!A966)</f>
        <v/>
      </c>
      <c r="AC966" s="137" t="str">
        <f>IF('PRAPTRA 2 प्रविष्ठी'!B966="","",'PRAPTRA 2 प्रविष्ठी'!B966)</f>
        <v/>
      </c>
      <c r="AD966" s="137" t="str">
        <f>IF('PRAPTRA 2 प्रविष्ठी'!C966="","",'PRAPTRA 2 प्रविष्ठी'!C966)</f>
        <v/>
      </c>
      <c r="AE966" s="137" t="str">
        <f>IF('PRAPTRA 2 प्रविष्ठी'!D966="","",'PRAPTRA 2 प्रविष्ठी'!D966)</f>
        <v/>
      </c>
      <c r="AF966" s="137" t="str">
        <f>IF('PRAPTRA 2 प्रविष्ठी'!E966="","",'PRAPTRA 2 प्रविष्ठी'!E966)</f>
        <v/>
      </c>
      <c r="AG966" s="137" t="str">
        <f>IF('PRAPTRA 2 प्रविष्ठी'!F966="","",'PRAPTRA 2 प्रविष्ठी'!F966)</f>
        <v/>
      </c>
      <c r="AH966" s="137" t="str">
        <f>IF('PRAPTRA 2 प्रविष्ठी'!G966="","",'PRAPTRA 2 प्रविष्ठी'!G966)</f>
        <v/>
      </c>
      <c r="AI966" s="137" t="str">
        <f>IFERROR(IF(OR('PRAPTRA 1 प्रविष्ठी'!$F$3="",AH966=""),"",DATEDIF(AH966,'PRAPTRA 1 प्रविष्ठी'!$F$3,"Y")),"")</f>
        <v/>
      </c>
      <c r="AJ966" s="137" t="str">
        <f>IF('PRAPTRA 2 प्रविष्ठी'!I966="","",'PRAPTRA 2 प्रविष्ठी'!I966)</f>
        <v/>
      </c>
      <c r="AK966" s="137" t="str">
        <f>IF('PRAPTRA 2 प्रविष्ठी'!J966="","",'PRAPTRA 2 प्रविष्ठी'!J966)</f>
        <v/>
      </c>
      <c r="AL966" s="137" t="str">
        <f>IF('PRAPTRA 2 प्रविष्ठी'!K966="","",'PRAPTRA 2 प्रविष्ठी'!K966)</f>
        <v/>
      </c>
      <c r="AM966" s="137" t="str">
        <f>IF('PRAPTRA 2 प्रविष्ठी'!L966="","",'PRAPTRA 2 प्रविष्ठी'!L966)</f>
        <v/>
      </c>
      <c r="AN966" s="137" t="str">
        <f>IF('PRAPTRA 2 प्रविष्ठी'!M966="","",'PRAPTRA 2 प्रविष्ठी'!M966)</f>
        <v/>
      </c>
      <c r="AO966" s="35" t="str">
        <f>IF('PRAPTRA 2 प्रविष्ठी'!H966="","",'PRAPTRA 2 प्रविष्ठी'!H966)</f>
        <v/>
      </c>
      <c r="AP966" s="38" t="str">
        <f t="shared" si="3"/>
        <v/>
      </c>
    </row>
    <row r="967" spans="2:42" ht="15.75" customHeight="1">
      <c r="B967" s="167" t="str">
        <f t="shared" si="0"/>
        <v>-892</v>
      </c>
      <c r="C967" s="137" t="str">
        <f>IF('PRAPTRA 1 प्रविष्ठी'!A967="","",'PRAPTRA 1 प्रविष्ठी'!A967)</f>
        <v/>
      </c>
      <c r="D967" s="137" t="str">
        <f>IF('PRAPTRA 1 प्रविष्ठी'!B967="","",UPPER('PRAPTRA 1 प्रविष्ठी'!B967))</f>
        <v/>
      </c>
      <c r="E967" s="137" t="str">
        <f>IF('PRAPTRA 1 प्रविष्ठी'!C967="","",UPPER('PRAPTRA 1 प्रविष्ठी'!C967))</f>
        <v/>
      </c>
      <c r="F967" s="137" t="str">
        <f>IF('PRAPTRA 1 प्रविष्ठी'!D967="","",PROPER('PRAPTRA 1 प्रविष्ठी'!D967))</f>
        <v/>
      </c>
      <c r="G967" s="137" t="str">
        <f>IF('PRAPTRA 1 प्रविष्ठी'!E967="","",UPPER('PRAPTRA 1 प्रविष्ठी'!E967))</f>
        <v/>
      </c>
      <c r="H967" s="137" t="str">
        <f>IF('PRAPTRA 1 प्रविष्ठी'!F967="","",UPPER('PRAPTRA 1 प्रविष्ठी'!F967))</f>
        <v/>
      </c>
      <c r="I967" s="137" t="str">
        <f>IF('PRAPTRA 1 प्रविष्ठी'!G967="","",UPPER('PRAPTRA 1 प्रविष्ठी'!G967))</f>
        <v/>
      </c>
      <c r="J967" s="172" t="str">
        <f>IF('PRAPTRA 1 प्रविष्ठी'!H967="","",'PRAPTRA 1 प्रविष्ठी'!H967)</f>
        <v/>
      </c>
      <c r="K967" s="137" t="str">
        <f>IF('PRAPTRA 1 प्रविष्ठी'!I967="","",'PRAPTRA 1 प्रविष्ठी'!I967)</f>
        <v/>
      </c>
      <c r="L967" s="137" t="str">
        <f>IF('PRAPTRA 1 प्रविष्ठी'!J967="","",'PRAPTRA 1 प्रविष्ठी'!J967)</f>
        <v/>
      </c>
      <c r="M967" s="137" t="str">
        <f>IF('PRAPTRA 1 प्रविष्ठी'!K967="","",'PRAPTRA 1 प्रविष्ठी'!K967)</f>
        <v/>
      </c>
      <c r="N967" s="137" t="str">
        <f>IF('PRAPTRA 1 प्रविष्ठी'!L967="","",'PRAPTRA 1 प्रविष्ठी'!L967)</f>
        <v/>
      </c>
      <c r="O967" s="38" t="str">
        <f t="shared" si="1"/>
        <v/>
      </c>
      <c r="AA967" s="167" t="str">
        <f t="shared" si="2"/>
        <v>-957</v>
      </c>
      <c r="AB967" s="137" t="str">
        <f>IF('PRAPTRA 2 प्रविष्ठी'!A967="","",'PRAPTRA 2 प्रविष्ठी'!A967)</f>
        <v/>
      </c>
      <c r="AC967" s="137" t="str">
        <f>IF('PRAPTRA 2 प्रविष्ठी'!B967="","",'PRAPTRA 2 प्रविष्ठी'!B967)</f>
        <v/>
      </c>
      <c r="AD967" s="137" t="str">
        <f>IF('PRAPTRA 2 प्रविष्ठी'!C967="","",'PRAPTRA 2 प्रविष्ठी'!C967)</f>
        <v/>
      </c>
      <c r="AE967" s="137" t="str">
        <f>IF('PRAPTRA 2 प्रविष्ठी'!D967="","",'PRAPTRA 2 प्रविष्ठी'!D967)</f>
        <v/>
      </c>
      <c r="AF967" s="137" t="str">
        <f>IF('PRAPTRA 2 प्रविष्ठी'!E967="","",'PRAPTRA 2 प्रविष्ठी'!E967)</f>
        <v/>
      </c>
      <c r="AG967" s="137" t="str">
        <f>IF('PRAPTRA 2 प्रविष्ठी'!F967="","",'PRAPTRA 2 प्रविष्ठी'!F967)</f>
        <v/>
      </c>
      <c r="AH967" s="137" t="str">
        <f>IF('PRAPTRA 2 प्रविष्ठी'!G967="","",'PRAPTRA 2 प्रविष्ठी'!G967)</f>
        <v/>
      </c>
      <c r="AI967" s="137" t="str">
        <f>IFERROR(IF(OR('PRAPTRA 1 प्रविष्ठी'!$F$3="",AH967=""),"",DATEDIF(AH967,'PRAPTRA 1 प्रविष्ठी'!$F$3,"Y")),"")</f>
        <v/>
      </c>
      <c r="AJ967" s="137" t="str">
        <f>IF('PRAPTRA 2 प्रविष्ठी'!I967="","",'PRAPTRA 2 प्रविष्ठी'!I967)</f>
        <v/>
      </c>
      <c r="AK967" s="137" t="str">
        <f>IF('PRAPTRA 2 प्रविष्ठी'!J967="","",'PRAPTRA 2 प्रविष्ठी'!J967)</f>
        <v/>
      </c>
      <c r="AL967" s="137" t="str">
        <f>IF('PRAPTRA 2 प्रविष्ठी'!K967="","",'PRAPTRA 2 प्रविष्ठी'!K967)</f>
        <v/>
      </c>
      <c r="AM967" s="137" t="str">
        <f>IF('PRAPTRA 2 प्रविष्ठी'!L967="","",'PRAPTRA 2 प्रविष्ठी'!L967)</f>
        <v/>
      </c>
      <c r="AN967" s="137" t="str">
        <f>IF('PRAPTRA 2 प्रविष्ठी'!M967="","",'PRAPTRA 2 प्रविष्ठी'!M967)</f>
        <v/>
      </c>
      <c r="AO967" s="35" t="str">
        <f>IF('PRAPTRA 2 प्रविष्ठी'!H967="","",'PRAPTRA 2 प्रविष्ठी'!H967)</f>
        <v/>
      </c>
      <c r="AP967" s="38" t="str">
        <f t="shared" si="3"/>
        <v/>
      </c>
    </row>
    <row r="968" spans="2:42" ht="15.75" customHeight="1">
      <c r="B968" s="167" t="str">
        <f t="shared" si="0"/>
        <v>-893</v>
      </c>
      <c r="C968" s="137" t="str">
        <f>IF('PRAPTRA 1 प्रविष्ठी'!A968="","",'PRAPTRA 1 प्रविष्ठी'!A968)</f>
        <v/>
      </c>
      <c r="D968" s="137" t="str">
        <f>IF('PRAPTRA 1 प्रविष्ठी'!B968="","",UPPER('PRAPTRA 1 प्रविष्ठी'!B968))</f>
        <v/>
      </c>
      <c r="E968" s="137" t="str">
        <f>IF('PRAPTRA 1 प्रविष्ठी'!C968="","",UPPER('PRAPTRA 1 प्रविष्ठी'!C968))</f>
        <v/>
      </c>
      <c r="F968" s="137" t="str">
        <f>IF('PRAPTRA 1 प्रविष्ठी'!D968="","",PROPER('PRAPTRA 1 प्रविष्ठी'!D968))</f>
        <v/>
      </c>
      <c r="G968" s="137" t="str">
        <f>IF('PRAPTRA 1 प्रविष्ठी'!E968="","",UPPER('PRAPTRA 1 प्रविष्ठी'!E968))</f>
        <v/>
      </c>
      <c r="H968" s="137" t="str">
        <f>IF('PRAPTRA 1 प्रविष्ठी'!F968="","",UPPER('PRAPTRA 1 प्रविष्ठी'!F968))</f>
        <v/>
      </c>
      <c r="I968" s="137" t="str">
        <f>IF('PRAPTRA 1 प्रविष्ठी'!G968="","",UPPER('PRAPTRA 1 प्रविष्ठी'!G968))</f>
        <v/>
      </c>
      <c r="J968" s="172" t="str">
        <f>IF('PRAPTRA 1 प्रविष्ठी'!H968="","",'PRAPTRA 1 प्रविष्ठी'!H968)</f>
        <v/>
      </c>
      <c r="K968" s="137" t="str">
        <f>IF('PRAPTRA 1 प्रविष्ठी'!I968="","",'PRAPTRA 1 प्रविष्ठी'!I968)</f>
        <v/>
      </c>
      <c r="L968" s="137" t="str">
        <f>IF('PRAPTRA 1 प्रविष्ठी'!J968="","",'PRAPTRA 1 प्रविष्ठी'!J968)</f>
        <v/>
      </c>
      <c r="M968" s="137" t="str">
        <f>IF('PRAPTRA 1 प्रविष्ठी'!K968="","",'PRAPTRA 1 प्रविष्ठी'!K968)</f>
        <v/>
      </c>
      <c r="N968" s="137" t="str">
        <f>IF('PRAPTRA 1 प्रविष्ठी'!L968="","",'PRAPTRA 1 प्रविष्ठी'!L968)</f>
        <v/>
      </c>
      <c r="O968" s="38" t="str">
        <f t="shared" si="1"/>
        <v/>
      </c>
      <c r="AA968" s="167" t="str">
        <f t="shared" si="2"/>
        <v>-958</v>
      </c>
      <c r="AB968" s="137" t="str">
        <f>IF('PRAPTRA 2 प्रविष्ठी'!A968="","",'PRAPTRA 2 प्रविष्ठी'!A968)</f>
        <v/>
      </c>
      <c r="AC968" s="137" t="str">
        <f>IF('PRAPTRA 2 प्रविष्ठी'!B968="","",'PRAPTRA 2 प्रविष्ठी'!B968)</f>
        <v/>
      </c>
      <c r="AD968" s="137" t="str">
        <f>IF('PRAPTRA 2 प्रविष्ठी'!C968="","",'PRAPTRA 2 प्रविष्ठी'!C968)</f>
        <v/>
      </c>
      <c r="AE968" s="137" t="str">
        <f>IF('PRAPTRA 2 प्रविष्ठी'!D968="","",'PRAPTRA 2 प्रविष्ठी'!D968)</f>
        <v/>
      </c>
      <c r="AF968" s="137" t="str">
        <f>IF('PRAPTRA 2 प्रविष्ठी'!E968="","",'PRAPTRA 2 प्रविष्ठी'!E968)</f>
        <v/>
      </c>
      <c r="AG968" s="137" t="str">
        <f>IF('PRAPTRA 2 प्रविष्ठी'!F968="","",'PRAPTRA 2 प्रविष्ठी'!F968)</f>
        <v/>
      </c>
      <c r="AH968" s="137" t="str">
        <f>IF('PRAPTRA 2 प्रविष्ठी'!G968="","",'PRAPTRA 2 प्रविष्ठी'!G968)</f>
        <v/>
      </c>
      <c r="AI968" s="137" t="str">
        <f>IFERROR(IF(OR('PRAPTRA 1 प्रविष्ठी'!$F$3="",AH968=""),"",DATEDIF(AH968,'PRAPTRA 1 प्रविष्ठी'!$F$3,"Y")),"")</f>
        <v/>
      </c>
      <c r="AJ968" s="137" t="str">
        <f>IF('PRAPTRA 2 प्रविष्ठी'!I968="","",'PRAPTRA 2 प्रविष्ठी'!I968)</f>
        <v/>
      </c>
      <c r="AK968" s="137" t="str">
        <f>IF('PRAPTRA 2 प्रविष्ठी'!J968="","",'PRAPTRA 2 प्रविष्ठी'!J968)</f>
        <v/>
      </c>
      <c r="AL968" s="137" t="str">
        <f>IF('PRAPTRA 2 प्रविष्ठी'!K968="","",'PRAPTRA 2 प्रविष्ठी'!K968)</f>
        <v/>
      </c>
      <c r="AM968" s="137" t="str">
        <f>IF('PRAPTRA 2 प्रविष्ठी'!L968="","",'PRAPTRA 2 प्रविष्ठी'!L968)</f>
        <v/>
      </c>
      <c r="AN968" s="137" t="str">
        <f>IF('PRAPTRA 2 प्रविष्ठी'!M968="","",'PRAPTRA 2 प्रविष्ठी'!M968)</f>
        <v/>
      </c>
      <c r="AO968" s="35" t="str">
        <f>IF('PRAPTRA 2 प्रविष्ठी'!H968="","",'PRAPTRA 2 प्रविष्ठी'!H968)</f>
        <v/>
      </c>
      <c r="AP968" s="38" t="str">
        <f t="shared" si="3"/>
        <v/>
      </c>
    </row>
    <row r="969" spans="2:42" ht="15.75" customHeight="1">
      <c r="B969" s="167" t="str">
        <f t="shared" si="0"/>
        <v>-894</v>
      </c>
      <c r="C969" s="137" t="str">
        <f>IF('PRAPTRA 1 प्रविष्ठी'!A969="","",'PRAPTRA 1 प्रविष्ठी'!A969)</f>
        <v/>
      </c>
      <c r="D969" s="137" t="str">
        <f>IF('PRAPTRA 1 प्रविष्ठी'!B969="","",UPPER('PRAPTRA 1 प्रविष्ठी'!B969))</f>
        <v/>
      </c>
      <c r="E969" s="137" t="str">
        <f>IF('PRAPTRA 1 प्रविष्ठी'!C969="","",UPPER('PRAPTRA 1 प्रविष्ठी'!C969))</f>
        <v/>
      </c>
      <c r="F969" s="137" t="str">
        <f>IF('PRAPTRA 1 प्रविष्ठी'!D969="","",PROPER('PRAPTRA 1 प्रविष्ठी'!D969))</f>
        <v/>
      </c>
      <c r="G969" s="137" t="str">
        <f>IF('PRAPTRA 1 प्रविष्ठी'!E969="","",UPPER('PRAPTRA 1 प्रविष्ठी'!E969))</f>
        <v/>
      </c>
      <c r="H969" s="137" t="str">
        <f>IF('PRAPTRA 1 प्रविष्ठी'!F969="","",UPPER('PRAPTRA 1 प्रविष्ठी'!F969))</f>
        <v/>
      </c>
      <c r="I969" s="137" t="str">
        <f>IF('PRAPTRA 1 प्रविष्ठी'!G969="","",UPPER('PRAPTRA 1 प्रविष्ठी'!G969))</f>
        <v/>
      </c>
      <c r="J969" s="172" t="str">
        <f>IF('PRAPTRA 1 प्रविष्ठी'!H969="","",'PRAPTRA 1 प्रविष्ठी'!H969)</f>
        <v/>
      </c>
      <c r="K969" s="137" t="str">
        <f>IF('PRAPTRA 1 प्रविष्ठी'!I969="","",'PRAPTRA 1 प्रविष्ठी'!I969)</f>
        <v/>
      </c>
      <c r="L969" s="137" t="str">
        <f>IF('PRAPTRA 1 प्रविष्ठी'!J969="","",'PRAPTRA 1 प्रविष्ठी'!J969)</f>
        <v/>
      </c>
      <c r="M969" s="137" t="str">
        <f>IF('PRAPTRA 1 प्रविष्ठी'!K969="","",'PRAPTRA 1 प्रविष्ठी'!K969)</f>
        <v/>
      </c>
      <c r="N969" s="137" t="str">
        <f>IF('PRAPTRA 1 प्रविष्ठी'!L969="","",'PRAPTRA 1 प्रविष्ठी'!L969)</f>
        <v/>
      </c>
      <c r="O969" s="38" t="str">
        <f t="shared" si="1"/>
        <v/>
      </c>
      <c r="AA969" s="167" t="str">
        <f t="shared" si="2"/>
        <v>-959</v>
      </c>
      <c r="AB969" s="137" t="str">
        <f>IF('PRAPTRA 2 प्रविष्ठी'!A969="","",'PRAPTRA 2 प्रविष्ठी'!A969)</f>
        <v/>
      </c>
      <c r="AC969" s="137" t="str">
        <f>IF('PRAPTRA 2 प्रविष्ठी'!B969="","",'PRAPTRA 2 प्रविष्ठी'!B969)</f>
        <v/>
      </c>
      <c r="AD969" s="137" t="str">
        <f>IF('PRAPTRA 2 प्रविष्ठी'!C969="","",'PRAPTRA 2 प्रविष्ठी'!C969)</f>
        <v/>
      </c>
      <c r="AE969" s="137" t="str">
        <f>IF('PRAPTRA 2 प्रविष्ठी'!D969="","",'PRAPTRA 2 प्रविष्ठी'!D969)</f>
        <v/>
      </c>
      <c r="AF969" s="137" t="str">
        <f>IF('PRAPTRA 2 प्रविष्ठी'!E969="","",'PRAPTRA 2 प्रविष्ठी'!E969)</f>
        <v/>
      </c>
      <c r="AG969" s="137" t="str">
        <f>IF('PRAPTRA 2 प्रविष्ठी'!F969="","",'PRAPTRA 2 प्रविष्ठी'!F969)</f>
        <v/>
      </c>
      <c r="AH969" s="137" t="str">
        <f>IF('PRAPTRA 2 प्रविष्ठी'!G969="","",'PRAPTRA 2 प्रविष्ठी'!G969)</f>
        <v/>
      </c>
      <c r="AI969" s="137" t="str">
        <f>IFERROR(IF(OR('PRAPTRA 1 प्रविष्ठी'!$F$3="",AH969=""),"",DATEDIF(AH969,'PRAPTRA 1 प्रविष्ठी'!$F$3,"Y")),"")</f>
        <v/>
      </c>
      <c r="AJ969" s="137" t="str">
        <f>IF('PRAPTRA 2 प्रविष्ठी'!I969="","",'PRAPTRA 2 प्रविष्ठी'!I969)</f>
        <v/>
      </c>
      <c r="AK969" s="137" t="str">
        <f>IF('PRAPTRA 2 प्रविष्ठी'!J969="","",'PRAPTRA 2 प्रविष्ठी'!J969)</f>
        <v/>
      </c>
      <c r="AL969" s="137" t="str">
        <f>IF('PRAPTRA 2 प्रविष्ठी'!K969="","",'PRAPTRA 2 प्रविष्ठी'!K969)</f>
        <v/>
      </c>
      <c r="AM969" s="137" t="str">
        <f>IF('PRAPTRA 2 प्रविष्ठी'!L969="","",'PRAPTRA 2 प्रविष्ठी'!L969)</f>
        <v/>
      </c>
      <c r="AN969" s="137" t="str">
        <f>IF('PRAPTRA 2 प्रविष्ठी'!M969="","",'PRAPTRA 2 प्रविष्ठी'!M969)</f>
        <v/>
      </c>
      <c r="AO969" s="35" t="str">
        <f>IF('PRAPTRA 2 प्रविष्ठी'!H969="","",'PRAPTRA 2 प्रविष्ठी'!H969)</f>
        <v/>
      </c>
      <c r="AP969" s="38" t="str">
        <f t="shared" si="3"/>
        <v/>
      </c>
    </row>
    <row r="970" spans="2:42" ht="15.75" customHeight="1">
      <c r="B970" s="167" t="str">
        <f t="shared" si="0"/>
        <v>-895</v>
      </c>
      <c r="C970" s="137" t="str">
        <f>IF('PRAPTRA 1 प्रविष्ठी'!A970="","",'PRAPTRA 1 प्रविष्ठी'!A970)</f>
        <v/>
      </c>
      <c r="D970" s="137" t="str">
        <f>IF('PRAPTRA 1 प्रविष्ठी'!B970="","",UPPER('PRAPTRA 1 प्रविष्ठी'!B970))</f>
        <v/>
      </c>
      <c r="E970" s="137" t="str">
        <f>IF('PRAPTRA 1 प्रविष्ठी'!C970="","",UPPER('PRAPTRA 1 प्रविष्ठी'!C970))</f>
        <v/>
      </c>
      <c r="F970" s="137" t="str">
        <f>IF('PRAPTRA 1 प्रविष्ठी'!D970="","",PROPER('PRAPTRA 1 प्रविष्ठी'!D970))</f>
        <v/>
      </c>
      <c r="G970" s="137" t="str">
        <f>IF('PRAPTRA 1 प्रविष्ठी'!E970="","",UPPER('PRAPTRA 1 प्रविष्ठी'!E970))</f>
        <v/>
      </c>
      <c r="H970" s="137" t="str">
        <f>IF('PRAPTRA 1 प्रविष्ठी'!F970="","",UPPER('PRAPTRA 1 प्रविष्ठी'!F970))</f>
        <v/>
      </c>
      <c r="I970" s="137" t="str">
        <f>IF('PRAPTRA 1 प्रविष्ठी'!G970="","",UPPER('PRAPTRA 1 प्रविष्ठी'!G970))</f>
        <v/>
      </c>
      <c r="J970" s="172" t="str">
        <f>IF('PRAPTRA 1 प्रविष्ठी'!H970="","",'PRAPTRA 1 प्रविष्ठी'!H970)</f>
        <v/>
      </c>
      <c r="K970" s="137" t="str">
        <f>IF('PRAPTRA 1 प्रविष्ठी'!I970="","",'PRAPTRA 1 प्रविष्ठी'!I970)</f>
        <v/>
      </c>
      <c r="L970" s="137" t="str">
        <f>IF('PRAPTRA 1 प्रविष्ठी'!J970="","",'PRAPTRA 1 प्रविष्ठी'!J970)</f>
        <v/>
      </c>
      <c r="M970" s="137" t="str">
        <f>IF('PRAPTRA 1 प्रविष्ठी'!K970="","",'PRAPTRA 1 प्रविष्ठी'!K970)</f>
        <v/>
      </c>
      <c r="N970" s="137" t="str">
        <f>IF('PRAPTRA 1 प्रविष्ठी'!L970="","",'PRAPTRA 1 प्रविष्ठी'!L970)</f>
        <v/>
      </c>
      <c r="O970" s="38" t="str">
        <f t="shared" si="1"/>
        <v/>
      </c>
      <c r="AA970" s="167" t="str">
        <f t="shared" si="2"/>
        <v>-960</v>
      </c>
      <c r="AB970" s="137" t="str">
        <f>IF('PRAPTRA 2 प्रविष्ठी'!A970="","",'PRAPTRA 2 प्रविष्ठी'!A970)</f>
        <v/>
      </c>
      <c r="AC970" s="137" t="str">
        <f>IF('PRAPTRA 2 प्रविष्ठी'!B970="","",'PRAPTRA 2 प्रविष्ठी'!B970)</f>
        <v/>
      </c>
      <c r="AD970" s="137" t="str">
        <f>IF('PRAPTRA 2 प्रविष्ठी'!C970="","",'PRAPTRA 2 प्रविष्ठी'!C970)</f>
        <v/>
      </c>
      <c r="AE970" s="137" t="str">
        <f>IF('PRAPTRA 2 प्रविष्ठी'!D970="","",'PRAPTRA 2 प्रविष्ठी'!D970)</f>
        <v/>
      </c>
      <c r="AF970" s="137" t="str">
        <f>IF('PRAPTRA 2 प्रविष्ठी'!E970="","",'PRAPTRA 2 प्रविष्ठी'!E970)</f>
        <v/>
      </c>
      <c r="AG970" s="137" t="str">
        <f>IF('PRAPTRA 2 प्रविष्ठी'!F970="","",'PRAPTRA 2 प्रविष्ठी'!F970)</f>
        <v/>
      </c>
      <c r="AH970" s="137" t="str">
        <f>IF('PRAPTRA 2 प्रविष्ठी'!G970="","",'PRAPTRA 2 प्रविष्ठी'!G970)</f>
        <v/>
      </c>
      <c r="AI970" s="137" t="str">
        <f>IFERROR(IF(OR('PRAPTRA 1 प्रविष्ठी'!$F$3="",AH970=""),"",DATEDIF(AH970,'PRAPTRA 1 प्रविष्ठी'!$F$3,"Y")),"")</f>
        <v/>
      </c>
      <c r="AJ970" s="137" t="str">
        <f>IF('PRAPTRA 2 प्रविष्ठी'!I970="","",'PRAPTRA 2 प्रविष्ठी'!I970)</f>
        <v/>
      </c>
      <c r="AK970" s="137" t="str">
        <f>IF('PRAPTRA 2 प्रविष्ठी'!J970="","",'PRAPTRA 2 प्रविष्ठी'!J970)</f>
        <v/>
      </c>
      <c r="AL970" s="137" t="str">
        <f>IF('PRAPTRA 2 प्रविष्ठी'!K970="","",'PRAPTRA 2 प्रविष्ठी'!K970)</f>
        <v/>
      </c>
      <c r="AM970" s="137" t="str">
        <f>IF('PRAPTRA 2 प्रविष्ठी'!L970="","",'PRAPTRA 2 प्रविष्ठी'!L970)</f>
        <v/>
      </c>
      <c r="AN970" s="137" t="str">
        <f>IF('PRAPTRA 2 प्रविष्ठी'!M970="","",'PRAPTRA 2 प्रविष्ठी'!M970)</f>
        <v/>
      </c>
      <c r="AO970" s="35" t="str">
        <f>IF('PRAPTRA 2 प्रविष्ठी'!H970="","",'PRAPTRA 2 प्रविष्ठी'!H970)</f>
        <v/>
      </c>
      <c r="AP970" s="38" t="str">
        <f t="shared" si="3"/>
        <v/>
      </c>
    </row>
    <row r="971" spans="2:42" ht="15.75" customHeight="1">
      <c r="B971" s="167" t="str">
        <f t="shared" si="0"/>
        <v>-896</v>
      </c>
      <c r="C971" s="137" t="str">
        <f>IF('PRAPTRA 1 प्रविष्ठी'!A971="","",'PRAPTRA 1 प्रविष्ठी'!A971)</f>
        <v/>
      </c>
      <c r="D971" s="137" t="str">
        <f>IF('PRAPTRA 1 प्रविष्ठी'!B971="","",UPPER('PRAPTRA 1 प्रविष्ठी'!B971))</f>
        <v/>
      </c>
      <c r="E971" s="137" t="str">
        <f>IF('PRAPTRA 1 प्रविष्ठी'!C971="","",UPPER('PRAPTRA 1 प्रविष्ठी'!C971))</f>
        <v/>
      </c>
      <c r="F971" s="137" t="str">
        <f>IF('PRAPTRA 1 प्रविष्ठी'!D971="","",PROPER('PRAPTRA 1 प्रविष्ठी'!D971))</f>
        <v/>
      </c>
      <c r="G971" s="137" t="str">
        <f>IF('PRAPTRA 1 प्रविष्ठी'!E971="","",UPPER('PRAPTRA 1 प्रविष्ठी'!E971))</f>
        <v/>
      </c>
      <c r="H971" s="137" t="str">
        <f>IF('PRAPTRA 1 प्रविष्ठी'!F971="","",UPPER('PRAPTRA 1 प्रविष्ठी'!F971))</f>
        <v/>
      </c>
      <c r="I971" s="137" t="str">
        <f>IF('PRAPTRA 1 प्रविष्ठी'!G971="","",UPPER('PRAPTRA 1 प्रविष्ठी'!G971))</f>
        <v/>
      </c>
      <c r="J971" s="172" t="str">
        <f>IF('PRAPTRA 1 प्रविष्ठी'!H971="","",'PRAPTRA 1 प्रविष्ठी'!H971)</f>
        <v/>
      </c>
      <c r="K971" s="137" t="str">
        <f>IF('PRAPTRA 1 प्रविष्ठी'!I971="","",'PRAPTRA 1 प्रविष्ठी'!I971)</f>
        <v/>
      </c>
      <c r="L971" s="137" t="str">
        <f>IF('PRAPTRA 1 प्रविष्ठी'!J971="","",'PRAPTRA 1 प्रविष्ठी'!J971)</f>
        <v/>
      </c>
      <c r="M971" s="137" t="str">
        <f>IF('PRAPTRA 1 प्रविष्ठी'!K971="","",'PRAPTRA 1 प्रविष्ठी'!K971)</f>
        <v/>
      </c>
      <c r="N971" s="137" t="str">
        <f>IF('PRAPTRA 1 प्रविष्ठी'!L971="","",'PRAPTRA 1 प्रविष्ठी'!L971)</f>
        <v/>
      </c>
      <c r="O971" s="38" t="str">
        <f t="shared" si="1"/>
        <v/>
      </c>
      <c r="AA971" s="167" t="str">
        <f t="shared" si="2"/>
        <v>-961</v>
      </c>
      <c r="AB971" s="137" t="str">
        <f>IF('PRAPTRA 2 प्रविष्ठी'!A971="","",'PRAPTRA 2 प्रविष्ठी'!A971)</f>
        <v/>
      </c>
      <c r="AC971" s="137" t="str">
        <f>IF('PRAPTRA 2 प्रविष्ठी'!B971="","",'PRAPTRA 2 प्रविष्ठी'!B971)</f>
        <v/>
      </c>
      <c r="AD971" s="137" t="str">
        <f>IF('PRAPTRA 2 प्रविष्ठी'!C971="","",'PRAPTRA 2 प्रविष्ठी'!C971)</f>
        <v/>
      </c>
      <c r="AE971" s="137" t="str">
        <f>IF('PRAPTRA 2 प्रविष्ठी'!D971="","",'PRAPTRA 2 प्रविष्ठी'!D971)</f>
        <v/>
      </c>
      <c r="AF971" s="137" t="str">
        <f>IF('PRAPTRA 2 प्रविष्ठी'!E971="","",'PRAPTRA 2 प्रविष्ठी'!E971)</f>
        <v/>
      </c>
      <c r="AG971" s="137" t="str">
        <f>IF('PRAPTRA 2 प्रविष्ठी'!F971="","",'PRAPTRA 2 प्रविष्ठी'!F971)</f>
        <v/>
      </c>
      <c r="AH971" s="137" t="str">
        <f>IF('PRAPTRA 2 प्रविष्ठी'!G971="","",'PRAPTRA 2 प्रविष्ठी'!G971)</f>
        <v/>
      </c>
      <c r="AI971" s="137" t="str">
        <f>IFERROR(IF(OR('PRAPTRA 1 प्रविष्ठी'!$F$3="",AH971=""),"",DATEDIF(AH971,'PRAPTRA 1 प्रविष्ठी'!$F$3,"Y")),"")</f>
        <v/>
      </c>
      <c r="AJ971" s="137" t="str">
        <f>IF('PRAPTRA 2 प्रविष्ठी'!I971="","",'PRAPTRA 2 प्रविष्ठी'!I971)</f>
        <v/>
      </c>
      <c r="AK971" s="137" t="str">
        <f>IF('PRAPTRA 2 प्रविष्ठी'!J971="","",'PRAPTRA 2 प्रविष्ठी'!J971)</f>
        <v/>
      </c>
      <c r="AL971" s="137" t="str">
        <f>IF('PRAPTRA 2 प्रविष्ठी'!K971="","",'PRAPTRA 2 प्रविष्ठी'!K971)</f>
        <v/>
      </c>
      <c r="AM971" s="137" t="str">
        <f>IF('PRAPTRA 2 प्रविष्ठी'!L971="","",'PRAPTRA 2 प्रविष्ठी'!L971)</f>
        <v/>
      </c>
      <c r="AN971" s="137" t="str">
        <f>IF('PRAPTRA 2 प्रविष्ठी'!M971="","",'PRAPTRA 2 प्रविष्ठी'!M971)</f>
        <v/>
      </c>
      <c r="AO971" s="35" t="str">
        <f>IF('PRAPTRA 2 प्रविष्ठी'!H971="","",'PRAPTRA 2 प्रविष्ठी'!H971)</f>
        <v/>
      </c>
      <c r="AP971" s="38" t="str">
        <f t="shared" si="3"/>
        <v/>
      </c>
    </row>
    <row r="972" spans="2:42" ht="15.75" customHeight="1">
      <c r="B972" s="167" t="str">
        <f t="shared" si="0"/>
        <v>-897</v>
      </c>
      <c r="C972" s="137" t="str">
        <f>IF('PRAPTRA 1 प्रविष्ठी'!A972="","",'PRAPTRA 1 प्रविष्ठी'!A972)</f>
        <v/>
      </c>
      <c r="D972" s="137" t="str">
        <f>IF('PRAPTRA 1 प्रविष्ठी'!B972="","",UPPER('PRAPTRA 1 प्रविष्ठी'!B972))</f>
        <v/>
      </c>
      <c r="E972" s="137" t="str">
        <f>IF('PRAPTRA 1 प्रविष्ठी'!C972="","",UPPER('PRAPTRA 1 प्रविष्ठी'!C972))</f>
        <v/>
      </c>
      <c r="F972" s="137" t="str">
        <f>IF('PRAPTRA 1 प्रविष्ठी'!D972="","",PROPER('PRAPTRA 1 प्रविष्ठी'!D972))</f>
        <v/>
      </c>
      <c r="G972" s="137" t="str">
        <f>IF('PRAPTRA 1 प्रविष्ठी'!E972="","",UPPER('PRAPTRA 1 प्रविष्ठी'!E972))</f>
        <v/>
      </c>
      <c r="H972" s="137" t="str">
        <f>IF('PRAPTRA 1 प्रविष्ठी'!F972="","",UPPER('PRAPTRA 1 प्रविष्ठी'!F972))</f>
        <v/>
      </c>
      <c r="I972" s="137" t="str">
        <f>IF('PRAPTRA 1 प्रविष्ठी'!G972="","",UPPER('PRAPTRA 1 प्रविष्ठी'!G972))</f>
        <v/>
      </c>
      <c r="J972" s="172" t="str">
        <f>IF('PRAPTRA 1 प्रविष्ठी'!H972="","",'PRAPTRA 1 प्रविष्ठी'!H972)</f>
        <v/>
      </c>
      <c r="K972" s="137" t="str">
        <f>IF('PRAPTRA 1 प्रविष्ठी'!I972="","",'PRAPTRA 1 प्रविष्ठी'!I972)</f>
        <v/>
      </c>
      <c r="L972" s="137" t="str">
        <f>IF('PRAPTRA 1 प्रविष्ठी'!J972="","",'PRAPTRA 1 प्रविष्ठी'!J972)</f>
        <v/>
      </c>
      <c r="M972" s="137" t="str">
        <f>IF('PRAPTRA 1 प्रविष्ठी'!K972="","",'PRAPTRA 1 प्रविष्ठी'!K972)</f>
        <v/>
      </c>
      <c r="N972" s="137" t="str">
        <f>IF('PRAPTRA 1 प्रविष्ठी'!L972="","",'PRAPTRA 1 प्रविष्ठी'!L972)</f>
        <v/>
      </c>
      <c r="O972" s="38" t="str">
        <f t="shared" si="1"/>
        <v/>
      </c>
      <c r="AA972" s="167" t="str">
        <f t="shared" si="2"/>
        <v>-962</v>
      </c>
      <c r="AB972" s="137" t="str">
        <f>IF('PRAPTRA 2 प्रविष्ठी'!A972="","",'PRAPTRA 2 प्रविष्ठी'!A972)</f>
        <v/>
      </c>
      <c r="AC972" s="137" t="str">
        <f>IF('PRAPTRA 2 प्रविष्ठी'!B972="","",'PRAPTRA 2 प्रविष्ठी'!B972)</f>
        <v/>
      </c>
      <c r="AD972" s="137" t="str">
        <f>IF('PRAPTRA 2 प्रविष्ठी'!C972="","",'PRAPTRA 2 प्रविष्ठी'!C972)</f>
        <v/>
      </c>
      <c r="AE972" s="137" t="str">
        <f>IF('PRAPTRA 2 प्रविष्ठी'!D972="","",'PRAPTRA 2 प्रविष्ठी'!D972)</f>
        <v/>
      </c>
      <c r="AF972" s="137" t="str">
        <f>IF('PRAPTRA 2 प्रविष्ठी'!E972="","",'PRAPTRA 2 प्रविष्ठी'!E972)</f>
        <v/>
      </c>
      <c r="AG972" s="137" t="str">
        <f>IF('PRAPTRA 2 प्रविष्ठी'!F972="","",'PRAPTRA 2 प्रविष्ठी'!F972)</f>
        <v/>
      </c>
      <c r="AH972" s="137" t="str">
        <f>IF('PRAPTRA 2 प्रविष्ठी'!G972="","",'PRAPTRA 2 प्रविष्ठी'!G972)</f>
        <v/>
      </c>
      <c r="AI972" s="137" t="str">
        <f>IFERROR(IF(OR('PRAPTRA 1 प्रविष्ठी'!$F$3="",AH972=""),"",DATEDIF(AH972,'PRAPTRA 1 प्रविष्ठी'!$F$3,"Y")),"")</f>
        <v/>
      </c>
      <c r="AJ972" s="137" t="str">
        <f>IF('PRAPTRA 2 प्रविष्ठी'!I972="","",'PRAPTRA 2 प्रविष्ठी'!I972)</f>
        <v/>
      </c>
      <c r="AK972" s="137" t="str">
        <f>IF('PRAPTRA 2 प्रविष्ठी'!J972="","",'PRAPTRA 2 प्रविष्ठी'!J972)</f>
        <v/>
      </c>
      <c r="AL972" s="137" t="str">
        <f>IF('PRAPTRA 2 प्रविष्ठी'!K972="","",'PRAPTRA 2 प्रविष्ठी'!K972)</f>
        <v/>
      </c>
      <c r="AM972" s="137" t="str">
        <f>IF('PRAPTRA 2 प्रविष्ठी'!L972="","",'PRAPTRA 2 प्रविष्ठी'!L972)</f>
        <v/>
      </c>
      <c r="AN972" s="137" t="str">
        <f>IF('PRAPTRA 2 प्रविष्ठी'!M972="","",'PRAPTRA 2 प्रविष्ठी'!M972)</f>
        <v/>
      </c>
      <c r="AO972" s="35" t="str">
        <f>IF('PRAPTRA 2 प्रविष्ठी'!H972="","",'PRAPTRA 2 प्रविष्ठी'!H972)</f>
        <v/>
      </c>
      <c r="AP972" s="38" t="str">
        <f t="shared" si="3"/>
        <v/>
      </c>
    </row>
    <row r="973" spans="2:42" ht="15.75" customHeight="1">
      <c r="B973" s="167" t="str">
        <f t="shared" si="0"/>
        <v>-898</v>
      </c>
      <c r="C973" s="137" t="str">
        <f>IF('PRAPTRA 1 प्रविष्ठी'!A973="","",'PRAPTRA 1 प्रविष्ठी'!A973)</f>
        <v/>
      </c>
      <c r="D973" s="137" t="str">
        <f>IF('PRAPTRA 1 प्रविष्ठी'!B973="","",UPPER('PRAPTRA 1 प्रविष्ठी'!B973))</f>
        <v/>
      </c>
      <c r="E973" s="137" t="str">
        <f>IF('PRAPTRA 1 प्रविष्ठी'!C973="","",UPPER('PRAPTRA 1 प्रविष्ठी'!C973))</f>
        <v/>
      </c>
      <c r="F973" s="137" t="str">
        <f>IF('PRAPTRA 1 प्रविष्ठी'!D973="","",PROPER('PRAPTRA 1 प्रविष्ठी'!D973))</f>
        <v/>
      </c>
      <c r="G973" s="137" t="str">
        <f>IF('PRAPTRA 1 प्रविष्ठी'!E973="","",UPPER('PRAPTRA 1 प्रविष्ठी'!E973))</f>
        <v/>
      </c>
      <c r="H973" s="137" t="str">
        <f>IF('PRAPTRA 1 प्रविष्ठी'!F973="","",UPPER('PRAPTRA 1 प्रविष्ठी'!F973))</f>
        <v/>
      </c>
      <c r="I973" s="137" t="str">
        <f>IF('PRAPTRA 1 प्रविष्ठी'!G973="","",UPPER('PRAPTRA 1 प्रविष्ठी'!G973))</f>
        <v/>
      </c>
      <c r="J973" s="172" t="str">
        <f>IF('PRAPTRA 1 प्रविष्ठी'!H973="","",'PRAPTRA 1 प्रविष्ठी'!H973)</f>
        <v/>
      </c>
      <c r="K973" s="137" t="str">
        <f>IF('PRAPTRA 1 प्रविष्ठी'!I973="","",'PRAPTRA 1 प्रविष्ठी'!I973)</f>
        <v/>
      </c>
      <c r="L973" s="137" t="str">
        <f>IF('PRAPTRA 1 प्रविष्ठी'!J973="","",'PRAPTRA 1 प्रविष्ठी'!J973)</f>
        <v/>
      </c>
      <c r="M973" s="137" t="str">
        <f>IF('PRAPTRA 1 प्रविष्ठी'!K973="","",'PRAPTRA 1 प्रविष्ठी'!K973)</f>
        <v/>
      </c>
      <c r="N973" s="137" t="str">
        <f>IF('PRAPTRA 1 प्रविष्ठी'!L973="","",'PRAPTRA 1 प्रविष्ठी'!L973)</f>
        <v/>
      </c>
      <c r="O973" s="38" t="str">
        <f t="shared" si="1"/>
        <v/>
      </c>
      <c r="AA973" s="167" t="str">
        <f t="shared" si="2"/>
        <v>-963</v>
      </c>
      <c r="AB973" s="137" t="str">
        <f>IF('PRAPTRA 2 प्रविष्ठी'!A973="","",'PRAPTRA 2 प्रविष्ठी'!A973)</f>
        <v/>
      </c>
      <c r="AC973" s="137" t="str">
        <f>IF('PRAPTRA 2 प्रविष्ठी'!B973="","",'PRAPTRA 2 प्रविष्ठी'!B973)</f>
        <v/>
      </c>
      <c r="AD973" s="137" t="str">
        <f>IF('PRAPTRA 2 प्रविष्ठी'!C973="","",'PRAPTRA 2 प्रविष्ठी'!C973)</f>
        <v/>
      </c>
      <c r="AE973" s="137" t="str">
        <f>IF('PRAPTRA 2 प्रविष्ठी'!D973="","",'PRAPTRA 2 प्रविष्ठी'!D973)</f>
        <v/>
      </c>
      <c r="AF973" s="137" t="str">
        <f>IF('PRAPTRA 2 प्रविष्ठी'!E973="","",'PRAPTRA 2 प्रविष्ठी'!E973)</f>
        <v/>
      </c>
      <c r="AG973" s="137" t="str">
        <f>IF('PRAPTRA 2 प्रविष्ठी'!F973="","",'PRAPTRA 2 प्रविष्ठी'!F973)</f>
        <v/>
      </c>
      <c r="AH973" s="137" t="str">
        <f>IF('PRAPTRA 2 प्रविष्ठी'!G973="","",'PRAPTRA 2 प्रविष्ठी'!G973)</f>
        <v/>
      </c>
      <c r="AI973" s="137" t="str">
        <f>IFERROR(IF(OR('PRAPTRA 1 प्रविष्ठी'!$F$3="",AH973=""),"",DATEDIF(AH973,'PRAPTRA 1 प्रविष्ठी'!$F$3,"Y")),"")</f>
        <v/>
      </c>
      <c r="AJ973" s="137" t="str">
        <f>IF('PRAPTRA 2 प्रविष्ठी'!I973="","",'PRAPTRA 2 प्रविष्ठी'!I973)</f>
        <v/>
      </c>
      <c r="AK973" s="137" t="str">
        <f>IF('PRAPTRA 2 प्रविष्ठी'!J973="","",'PRAPTRA 2 प्रविष्ठी'!J973)</f>
        <v/>
      </c>
      <c r="AL973" s="137" t="str">
        <f>IF('PRAPTRA 2 प्रविष्ठी'!K973="","",'PRAPTRA 2 प्रविष्ठी'!K973)</f>
        <v/>
      </c>
      <c r="AM973" s="137" t="str">
        <f>IF('PRAPTRA 2 प्रविष्ठी'!L973="","",'PRAPTRA 2 प्रविष्ठी'!L973)</f>
        <v/>
      </c>
      <c r="AN973" s="137" t="str">
        <f>IF('PRAPTRA 2 प्रविष्ठी'!M973="","",'PRAPTRA 2 प्रविष्ठी'!M973)</f>
        <v/>
      </c>
      <c r="AO973" s="35" t="str">
        <f>IF('PRAPTRA 2 प्रविष्ठी'!H973="","",'PRAPTRA 2 प्रविष्ठी'!H973)</f>
        <v/>
      </c>
      <c r="AP973" s="38" t="str">
        <f t="shared" si="3"/>
        <v/>
      </c>
    </row>
    <row r="974" spans="2:42" ht="15.75" customHeight="1">
      <c r="B974" s="167" t="str">
        <f t="shared" si="0"/>
        <v>-899</v>
      </c>
      <c r="C974" s="137" t="str">
        <f>IF('PRAPTRA 1 प्रविष्ठी'!A974="","",'PRAPTRA 1 प्रविष्ठी'!A974)</f>
        <v/>
      </c>
      <c r="D974" s="137" t="str">
        <f>IF('PRAPTRA 1 प्रविष्ठी'!B974="","",UPPER('PRAPTRA 1 प्रविष्ठी'!B974))</f>
        <v/>
      </c>
      <c r="E974" s="137" t="str">
        <f>IF('PRAPTRA 1 प्रविष्ठी'!C974="","",UPPER('PRAPTRA 1 प्रविष्ठी'!C974))</f>
        <v/>
      </c>
      <c r="F974" s="137" t="str">
        <f>IF('PRAPTRA 1 प्रविष्ठी'!D974="","",PROPER('PRAPTRA 1 प्रविष्ठी'!D974))</f>
        <v/>
      </c>
      <c r="G974" s="137" t="str">
        <f>IF('PRAPTRA 1 प्रविष्ठी'!E974="","",UPPER('PRAPTRA 1 प्रविष्ठी'!E974))</f>
        <v/>
      </c>
      <c r="H974" s="137" t="str">
        <f>IF('PRAPTRA 1 प्रविष्ठी'!F974="","",UPPER('PRAPTRA 1 प्रविष्ठी'!F974))</f>
        <v/>
      </c>
      <c r="I974" s="137" t="str">
        <f>IF('PRAPTRA 1 प्रविष्ठी'!G974="","",UPPER('PRAPTRA 1 प्रविष्ठी'!G974))</f>
        <v/>
      </c>
      <c r="J974" s="172" t="str">
        <f>IF('PRAPTRA 1 प्रविष्ठी'!H974="","",'PRAPTRA 1 प्रविष्ठी'!H974)</f>
        <v/>
      </c>
      <c r="K974" s="137" t="str">
        <f>IF('PRAPTRA 1 प्रविष्ठी'!I974="","",'PRAPTRA 1 प्रविष्ठी'!I974)</f>
        <v/>
      </c>
      <c r="L974" s="137" t="str">
        <f>IF('PRAPTRA 1 प्रविष्ठी'!J974="","",'PRAPTRA 1 प्रविष्ठी'!J974)</f>
        <v/>
      </c>
      <c r="M974" s="137" t="str">
        <f>IF('PRAPTRA 1 प्रविष्ठी'!K974="","",'PRAPTRA 1 प्रविष्ठी'!K974)</f>
        <v/>
      </c>
      <c r="N974" s="137" t="str">
        <f>IF('PRAPTRA 1 प्रविष्ठी'!L974="","",'PRAPTRA 1 प्रविष्ठी'!L974)</f>
        <v/>
      </c>
      <c r="O974" s="38" t="str">
        <f t="shared" si="1"/>
        <v/>
      </c>
      <c r="AA974" s="167" t="str">
        <f t="shared" si="2"/>
        <v>-964</v>
      </c>
      <c r="AB974" s="137" t="str">
        <f>IF('PRAPTRA 2 प्रविष्ठी'!A974="","",'PRAPTRA 2 प्रविष्ठी'!A974)</f>
        <v/>
      </c>
      <c r="AC974" s="137" t="str">
        <f>IF('PRAPTRA 2 प्रविष्ठी'!B974="","",'PRAPTRA 2 प्रविष्ठी'!B974)</f>
        <v/>
      </c>
      <c r="AD974" s="137" t="str">
        <f>IF('PRAPTRA 2 प्रविष्ठी'!C974="","",'PRAPTRA 2 प्रविष्ठी'!C974)</f>
        <v/>
      </c>
      <c r="AE974" s="137" t="str">
        <f>IF('PRAPTRA 2 प्रविष्ठी'!D974="","",'PRAPTRA 2 प्रविष्ठी'!D974)</f>
        <v/>
      </c>
      <c r="AF974" s="137" t="str">
        <f>IF('PRAPTRA 2 प्रविष्ठी'!E974="","",'PRAPTRA 2 प्रविष्ठी'!E974)</f>
        <v/>
      </c>
      <c r="AG974" s="137" t="str">
        <f>IF('PRAPTRA 2 प्रविष्ठी'!F974="","",'PRAPTRA 2 प्रविष्ठी'!F974)</f>
        <v/>
      </c>
      <c r="AH974" s="137" t="str">
        <f>IF('PRAPTRA 2 प्रविष्ठी'!G974="","",'PRAPTRA 2 प्रविष्ठी'!G974)</f>
        <v/>
      </c>
      <c r="AI974" s="137" t="str">
        <f>IFERROR(IF(OR('PRAPTRA 1 प्रविष्ठी'!$F$3="",AH974=""),"",DATEDIF(AH974,'PRAPTRA 1 प्रविष्ठी'!$F$3,"Y")),"")</f>
        <v/>
      </c>
      <c r="AJ974" s="137" t="str">
        <f>IF('PRAPTRA 2 प्रविष्ठी'!I974="","",'PRAPTRA 2 प्रविष्ठी'!I974)</f>
        <v/>
      </c>
      <c r="AK974" s="137" t="str">
        <f>IF('PRAPTRA 2 प्रविष्ठी'!J974="","",'PRAPTRA 2 प्रविष्ठी'!J974)</f>
        <v/>
      </c>
      <c r="AL974" s="137" t="str">
        <f>IF('PRAPTRA 2 प्रविष्ठी'!K974="","",'PRAPTRA 2 प्रविष्ठी'!K974)</f>
        <v/>
      </c>
      <c r="AM974" s="137" t="str">
        <f>IF('PRAPTRA 2 प्रविष्ठी'!L974="","",'PRAPTRA 2 प्रविष्ठी'!L974)</f>
        <v/>
      </c>
      <c r="AN974" s="137" t="str">
        <f>IF('PRAPTRA 2 प्रविष्ठी'!M974="","",'PRAPTRA 2 प्रविष्ठी'!M974)</f>
        <v/>
      </c>
      <c r="AO974" s="35" t="str">
        <f>IF('PRAPTRA 2 प्रविष्ठी'!H974="","",'PRAPTRA 2 प्रविष्ठी'!H974)</f>
        <v/>
      </c>
      <c r="AP974" s="38" t="str">
        <f t="shared" si="3"/>
        <v/>
      </c>
    </row>
    <row r="975" spans="2:42" ht="15.75" customHeight="1">
      <c r="B975" s="167" t="str">
        <f t="shared" si="0"/>
        <v>-900</v>
      </c>
      <c r="C975" s="137" t="str">
        <f>IF('PRAPTRA 1 प्रविष्ठी'!A975="","",'PRAPTRA 1 प्रविष्ठी'!A975)</f>
        <v/>
      </c>
      <c r="D975" s="137" t="str">
        <f>IF('PRAPTRA 1 प्रविष्ठी'!B975="","",UPPER('PRAPTRA 1 प्रविष्ठी'!B975))</f>
        <v/>
      </c>
      <c r="E975" s="137" t="str">
        <f>IF('PRAPTRA 1 प्रविष्ठी'!C975="","",UPPER('PRAPTRA 1 प्रविष्ठी'!C975))</f>
        <v/>
      </c>
      <c r="F975" s="137" t="str">
        <f>IF('PRAPTRA 1 प्रविष्ठी'!D975="","",PROPER('PRAPTRA 1 प्रविष्ठी'!D975))</f>
        <v/>
      </c>
      <c r="G975" s="137" t="str">
        <f>IF('PRAPTRA 1 प्रविष्ठी'!E975="","",UPPER('PRAPTRA 1 प्रविष्ठी'!E975))</f>
        <v/>
      </c>
      <c r="H975" s="137" t="str">
        <f>IF('PRAPTRA 1 प्रविष्ठी'!F975="","",UPPER('PRAPTRA 1 प्रविष्ठी'!F975))</f>
        <v/>
      </c>
      <c r="I975" s="137" t="str">
        <f>IF('PRAPTRA 1 प्रविष्ठी'!G975="","",UPPER('PRAPTRA 1 प्रविष्ठी'!G975))</f>
        <v/>
      </c>
      <c r="J975" s="172" t="str">
        <f>IF('PRAPTRA 1 प्रविष्ठी'!H975="","",'PRAPTRA 1 प्रविष्ठी'!H975)</f>
        <v/>
      </c>
      <c r="K975" s="137" t="str">
        <f>IF('PRAPTRA 1 प्रविष्ठी'!I975="","",'PRAPTRA 1 प्रविष्ठी'!I975)</f>
        <v/>
      </c>
      <c r="L975" s="137" t="str">
        <f>IF('PRAPTRA 1 प्रविष्ठी'!J975="","",'PRAPTRA 1 प्रविष्ठी'!J975)</f>
        <v/>
      </c>
      <c r="M975" s="137" t="str">
        <f>IF('PRAPTRA 1 प्रविष्ठी'!K975="","",'PRAPTRA 1 प्रविष्ठी'!K975)</f>
        <v/>
      </c>
      <c r="N975" s="137" t="str">
        <f>IF('PRAPTRA 1 प्रविष्ठी'!L975="","",'PRAPTRA 1 प्रविष्ठी'!L975)</f>
        <v/>
      </c>
      <c r="O975" s="38" t="str">
        <f t="shared" si="1"/>
        <v/>
      </c>
      <c r="AA975" s="167" t="str">
        <f t="shared" si="2"/>
        <v>-965</v>
      </c>
      <c r="AB975" s="137" t="str">
        <f>IF('PRAPTRA 2 प्रविष्ठी'!A975="","",'PRAPTRA 2 प्रविष्ठी'!A975)</f>
        <v/>
      </c>
      <c r="AC975" s="137" t="str">
        <f>IF('PRAPTRA 2 प्रविष्ठी'!B975="","",'PRAPTRA 2 प्रविष्ठी'!B975)</f>
        <v/>
      </c>
      <c r="AD975" s="137" t="str">
        <f>IF('PRAPTRA 2 प्रविष्ठी'!C975="","",'PRAPTRA 2 प्रविष्ठी'!C975)</f>
        <v/>
      </c>
      <c r="AE975" s="137" t="str">
        <f>IF('PRAPTRA 2 प्रविष्ठी'!D975="","",'PRAPTRA 2 प्रविष्ठी'!D975)</f>
        <v/>
      </c>
      <c r="AF975" s="137" t="str">
        <f>IF('PRAPTRA 2 प्रविष्ठी'!E975="","",'PRAPTRA 2 प्रविष्ठी'!E975)</f>
        <v/>
      </c>
      <c r="AG975" s="137" t="str">
        <f>IF('PRAPTRA 2 प्रविष्ठी'!F975="","",'PRAPTRA 2 प्रविष्ठी'!F975)</f>
        <v/>
      </c>
      <c r="AH975" s="137" t="str">
        <f>IF('PRAPTRA 2 प्रविष्ठी'!G975="","",'PRAPTRA 2 प्रविष्ठी'!G975)</f>
        <v/>
      </c>
      <c r="AI975" s="137" t="str">
        <f>IFERROR(IF(OR('PRAPTRA 1 प्रविष्ठी'!$F$3="",AH975=""),"",DATEDIF(AH975,'PRAPTRA 1 प्रविष्ठी'!$F$3,"Y")),"")</f>
        <v/>
      </c>
      <c r="AJ975" s="137" t="str">
        <f>IF('PRAPTRA 2 प्रविष्ठी'!I975="","",'PRAPTRA 2 प्रविष्ठी'!I975)</f>
        <v/>
      </c>
      <c r="AK975" s="137" t="str">
        <f>IF('PRAPTRA 2 प्रविष्ठी'!J975="","",'PRAPTRA 2 प्रविष्ठी'!J975)</f>
        <v/>
      </c>
      <c r="AL975" s="137" t="str">
        <f>IF('PRAPTRA 2 प्रविष्ठी'!K975="","",'PRAPTRA 2 प्रविष्ठी'!K975)</f>
        <v/>
      </c>
      <c r="AM975" s="137" t="str">
        <f>IF('PRAPTRA 2 प्रविष्ठी'!L975="","",'PRAPTRA 2 प्रविष्ठी'!L975)</f>
        <v/>
      </c>
      <c r="AN975" s="137" t="str">
        <f>IF('PRAPTRA 2 प्रविष्ठी'!M975="","",'PRAPTRA 2 प्रविष्ठी'!M975)</f>
        <v/>
      </c>
      <c r="AO975" s="35" t="str">
        <f>IF('PRAPTRA 2 प्रविष्ठी'!H975="","",'PRAPTRA 2 प्रविष्ठी'!H975)</f>
        <v/>
      </c>
      <c r="AP975" s="38" t="str">
        <f t="shared" si="3"/>
        <v/>
      </c>
    </row>
    <row r="976" spans="2:42" ht="15.75" customHeight="1">
      <c r="B976" s="167" t="str">
        <f t="shared" si="0"/>
        <v>-901</v>
      </c>
      <c r="C976" s="137" t="str">
        <f>IF('PRAPTRA 1 प्रविष्ठी'!A976="","",'PRAPTRA 1 प्रविष्ठी'!A976)</f>
        <v/>
      </c>
      <c r="D976" s="137" t="str">
        <f>IF('PRAPTRA 1 प्रविष्ठी'!B976="","",UPPER('PRAPTRA 1 प्रविष्ठी'!B976))</f>
        <v/>
      </c>
      <c r="E976" s="137" t="str">
        <f>IF('PRAPTRA 1 प्रविष्ठी'!C976="","",UPPER('PRAPTRA 1 प्रविष्ठी'!C976))</f>
        <v/>
      </c>
      <c r="F976" s="137" t="str">
        <f>IF('PRAPTRA 1 प्रविष्ठी'!D976="","",PROPER('PRAPTRA 1 प्रविष्ठी'!D976))</f>
        <v/>
      </c>
      <c r="G976" s="137" t="str">
        <f>IF('PRAPTRA 1 प्रविष्ठी'!E976="","",UPPER('PRAPTRA 1 प्रविष्ठी'!E976))</f>
        <v/>
      </c>
      <c r="H976" s="137" t="str">
        <f>IF('PRAPTRA 1 प्रविष्ठी'!F976="","",UPPER('PRAPTRA 1 प्रविष्ठी'!F976))</f>
        <v/>
      </c>
      <c r="I976" s="137" t="str">
        <f>IF('PRAPTRA 1 प्रविष्ठी'!G976="","",UPPER('PRAPTRA 1 प्रविष्ठी'!G976))</f>
        <v/>
      </c>
      <c r="J976" s="172" t="str">
        <f>IF('PRAPTRA 1 प्रविष्ठी'!H976="","",'PRAPTRA 1 प्रविष्ठी'!H976)</f>
        <v/>
      </c>
      <c r="K976" s="137" t="str">
        <f>IF('PRAPTRA 1 प्रविष्ठी'!I976="","",'PRAPTRA 1 प्रविष्ठी'!I976)</f>
        <v/>
      </c>
      <c r="L976" s="137" t="str">
        <f>IF('PRAPTRA 1 प्रविष्ठी'!J976="","",'PRAPTRA 1 प्रविष्ठी'!J976)</f>
        <v/>
      </c>
      <c r="M976" s="137" t="str">
        <f>IF('PRAPTRA 1 प्रविष्ठी'!K976="","",'PRAPTRA 1 प्रविष्ठी'!K976)</f>
        <v/>
      </c>
      <c r="N976" s="137" t="str">
        <f>IF('PRAPTRA 1 प्रविष्ठी'!L976="","",'PRAPTRA 1 प्रविष्ठी'!L976)</f>
        <v/>
      </c>
      <c r="O976" s="38" t="str">
        <f t="shared" si="1"/>
        <v/>
      </c>
      <c r="AA976" s="167" t="str">
        <f t="shared" si="2"/>
        <v>-966</v>
      </c>
      <c r="AB976" s="137" t="str">
        <f>IF('PRAPTRA 2 प्रविष्ठी'!A976="","",'PRAPTRA 2 प्रविष्ठी'!A976)</f>
        <v/>
      </c>
      <c r="AC976" s="137" t="str">
        <f>IF('PRAPTRA 2 प्रविष्ठी'!B976="","",'PRAPTRA 2 प्रविष्ठी'!B976)</f>
        <v/>
      </c>
      <c r="AD976" s="137" t="str">
        <f>IF('PRAPTRA 2 प्रविष्ठी'!C976="","",'PRAPTRA 2 प्रविष्ठी'!C976)</f>
        <v/>
      </c>
      <c r="AE976" s="137" t="str">
        <f>IF('PRAPTRA 2 प्रविष्ठी'!D976="","",'PRAPTRA 2 प्रविष्ठी'!D976)</f>
        <v/>
      </c>
      <c r="AF976" s="137" t="str">
        <f>IF('PRAPTRA 2 प्रविष्ठी'!E976="","",'PRAPTRA 2 प्रविष्ठी'!E976)</f>
        <v/>
      </c>
      <c r="AG976" s="137" t="str">
        <f>IF('PRAPTRA 2 प्रविष्ठी'!F976="","",'PRAPTRA 2 प्रविष्ठी'!F976)</f>
        <v/>
      </c>
      <c r="AH976" s="137" t="str">
        <f>IF('PRAPTRA 2 प्रविष्ठी'!G976="","",'PRAPTRA 2 प्रविष्ठी'!G976)</f>
        <v/>
      </c>
      <c r="AI976" s="137" t="str">
        <f>IFERROR(IF(OR('PRAPTRA 1 प्रविष्ठी'!$F$3="",AH976=""),"",DATEDIF(AH976,'PRAPTRA 1 प्रविष्ठी'!$F$3,"Y")),"")</f>
        <v/>
      </c>
      <c r="AJ976" s="137" t="str">
        <f>IF('PRAPTRA 2 प्रविष्ठी'!I976="","",'PRAPTRA 2 प्रविष्ठी'!I976)</f>
        <v/>
      </c>
      <c r="AK976" s="137" t="str">
        <f>IF('PRAPTRA 2 प्रविष्ठी'!J976="","",'PRAPTRA 2 प्रविष्ठी'!J976)</f>
        <v/>
      </c>
      <c r="AL976" s="137" t="str">
        <f>IF('PRAPTRA 2 प्रविष्ठी'!K976="","",'PRAPTRA 2 प्रविष्ठी'!K976)</f>
        <v/>
      </c>
      <c r="AM976" s="137" t="str">
        <f>IF('PRAPTRA 2 प्रविष्ठी'!L976="","",'PRAPTRA 2 प्रविष्ठी'!L976)</f>
        <v/>
      </c>
      <c r="AN976" s="137" t="str">
        <f>IF('PRAPTRA 2 प्रविष्ठी'!M976="","",'PRAPTRA 2 प्रविष्ठी'!M976)</f>
        <v/>
      </c>
      <c r="AO976" s="35" t="str">
        <f>IF('PRAPTRA 2 प्रविष्ठी'!H976="","",'PRAPTRA 2 प्रविष्ठी'!H976)</f>
        <v/>
      </c>
      <c r="AP976" s="38" t="str">
        <f t="shared" si="3"/>
        <v/>
      </c>
    </row>
    <row r="977" spans="2:42" ht="15.75" customHeight="1">
      <c r="B977" s="167" t="str">
        <f t="shared" si="0"/>
        <v>-902</v>
      </c>
      <c r="C977" s="137" t="str">
        <f>IF('PRAPTRA 1 प्रविष्ठी'!A977="","",'PRAPTRA 1 प्रविष्ठी'!A977)</f>
        <v/>
      </c>
      <c r="D977" s="137" t="str">
        <f>IF('PRAPTRA 1 प्रविष्ठी'!B977="","",UPPER('PRAPTRA 1 प्रविष्ठी'!B977))</f>
        <v/>
      </c>
      <c r="E977" s="137" t="str">
        <f>IF('PRAPTRA 1 प्रविष्ठी'!C977="","",UPPER('PRAPTRA 1 प्रविष्ठी'!C977))</f>
        <v/>
      </c>
      <c r="F977" s="137" t="str">
        <f>IF('PRAPTRA 1 प्रविष्ठी'!D977="","",PROPER('PRAPTRA 1 प्रविष्ठी'!D977))</f>
        <v/>
      </c>
      <c r="G977" s="137" t="str">
        <f>IF('PRAPTRA 1 प्रविष्ठी'!E977="","",UPPER('PRAPTRA 1 प्रविष्ठी'!E977))</f>
        <v/>
      </c>
      <c r="H977" s="137" t="str">
        <f>IF('PRAPTRA 1 प्रविष्ठी'!F977="","",UPPER('PRAPTRA 1 प्रविष्ठी'!F977))</f>
        <v/>
      </c>
      <c r="I977" s="137" t="str">
        <f>IF('PRAPTRA 1 प्रविष्ठी'!G977="","",UPPER('PRAPTRA 1 प्रविष्ठी'!G977))</f>
        <v/>
      </c>
      <c r="J977" s="172" t="str">
        <f>IF('PRAPTRA 1 प्रविष्ठी'!H977="","",'PRAPTRA 1 प्रविष्ठी'!H977)</f>
        <v/>
      </c>
      <c r="K977" s="137" t="str">
        <f>IF('PRAPTRA 1 प्रविष्ठी'!I977="","",'PRAPTRA 1 प्रविष्ठी'!I977)</f>
        <v/>
      </c>
      <c r="L977" s="137" t="str">
        <f>IF('PRAPTRA 1 प्रविष्ठी'!J977="","",'PRAPTRA 1 प्रविष्ठी'!J977)</f>
        <v/>
      </c>
      <c r="M977" s="137" t="str">
        <f>IF('PRAPTRA 1 प्रविष्ठी'!K977="","",'PRAPTRA 1 प्रविष्ठी'!K977)</f>
        <v/>
      </c>
      <c r="N977" s="137" t="str">
        <f>IF('PRAPTRA 1 प्रविष्ठी'!L977="","",'PRAPTRA 1 प्रविष्ठी'!L977)</f>
        <v/>
      </c>
      <c r="O977" s="38" t="str">
        <f t="shared" si="1"/>
        <v/>
      </c>
      <c r="AA977" s="167" t="str">
        <f t="shared" si="2"/>
        <v>-967</v>
      </c>
      <c r="AB977" s="137" t="str">
        <f>IF('PRAPTRA 2 प्रविष्ठी'!A977="","",'PRAPTRA 2 प्रविष्ठी'!A977)</f>
        <v/>
      </c>
      <c r="AC977" s="137" t="str">
        <f>IF('PRAPTRA 2 प्रविष्ठी'!B977="","",'PRAPTRA 2 प्रविष्ठी'!B977)</f>
        <v/>
      </c>
      <c r="AD977" s="137" t="str">
        <f>IF('PRAPTRA 2 प्रविष्ठी'!C977="","",'PRAPTRA 2 प्रविष्ठी'!C977)</f>
        <v/>
      </c>
      <c r="AE977" s="137" t="str">
        <f>IF('PRAPTRA 2 प्रविष्ठी'!D977="","",'PRAPTRA 2 प्रविष्ठी'!D977)</f>
        <v/>
      </c>
      <c r="AF977" s="137" t="str">
        <f>IF('PRAPTRA 2 प्रविष्ठी'!E977="","",'PRAPTRA 2 प्रविष्ठी'!E977)</f>
        <v/>
      </c>
      <c r="AG977" s="137" t="str">
        <f>IF('PRAPTRA 2 प्रविष्ठी'!F977="","",'PRAPTRA 2 प्रविष्ठी'!F977)</f>
        <v/>
      </c>
      <c r="AH977" s="137" t="str">
        <f>IF('PRAPTRA 2 प्रविष्ठी'!G977="","",'PRAPTRA 2 प्रविष्ठी'!G977)</f>
        <v/>
      </c>
      <c r="AI977" s="137" t="str">
        <f>IFERROR(IF(OR('PRAPTRA 1 प्रविष्ठी'!$F$3="",AH977=""),"",DATEDIF(AH977,'PRAPTRA 1 प्रविष्ठी'!$F$3,"Y")),"")</f>
        <v/>
      </c>
      <c r="AJ977" s="137" t="str">
        <f>IF('PRAPTRA 2 प्रविष्ठी'!I977="","",'PRAPTRA 2 प्रविष्ठी'!I977)</f>
        <v/>
      </c>
      <c r="AK977" s="137" t="str">
        <f>IF('PRAPTRA 2 प्रविष्ठी'!J977="","",'PRAPTRA 2 प्रविष्ठी'!J977)</f>
        <v/>
      </c>
      <c r="AL977" s="137" t="str">
        <f>IF('PRAPTRA 2 प्रविष्ठी'!K977="","",'PRAPTRA 2 प्रविष्ठी'!K977)</f>
        <v/>
      </c>
      <c r="AM977" s="137" t="str">
        <f>IF('PRAPTRA 2 प्रविष्ठी'!L977="","",'PRAPTRA 2 प्रविष्ठी'!L977)</f>
        <v/>
      </c>
      <c r="AN977" s="137" t="str">
        <f>IF('PRAPTRA 2 प्रविष्ठी'!M977="","",'PRAPTRA 2 प्रविष्ठी'!M977)</f>
        <v/>
      </c>
      <c r="AO977" s="35" t="str">
        <f>IF('PRAPTRA 2 प्रविष्ठी'!H977="","",'PRAPTRA 2 प्रविष्ठी'!H977)</f>
        <v/>
      </c>
      <c r="AP977" s="38" t="str">
        <f t="shared" si="3"/>
        <v/>
      </c>
    </row>
    <row r="978" spans="2:42" ht="15.75" customHeight="1">
      <c r="B978" s="167" t="str">
        <f t="shared" si="0"/>
        <v>-903</v>
      </c>
      <c r="C978" s="137" t="str">
        <f>IF('PRAPTRA 1 प्रविष्ठी'!A978="","",'PRAPTRA 1 प्रविष्ठी'!A978)</f>
        <v/>
      </c>
      <c r="D978" s="137" t="str">
        <f>IF('PRAPTRA 1 प्रविष्ठी'!B978="","",UPPER('PRAPTRA 1 प्रविष्ठी'!B978))</f>
        <v/>
      </c>
      <c r="E978" s="137" t="str">
        <f>IF('PRAPTRA 1 प्रविष्ठी'!C978="","",UPPER('PRAPTRA 1 प्रविष्ठी'!C978))</f>
        <v/>
      </c>
      <c r="F978" s="137" t="str">
        <f>IF('PRAPTRA 1 प्रविष्ठी'!D978="","",PROPER('PRAPTRA 1 प्रविष्ठी'!D978))</f>
        <v/>
      </c>
      <c r="G978" s="137" t="str">
        <f>IF('PRAPTRA 1 प्रविष्ठी'!E978="","",UPPER('PRAPTRA 1 प्रविष्ठी'!E978))</f>
        <v/>
      </c>
      <c r="H978" s="137" t="str">
        <f>IF('PRAPTRA 1 प्रविष्ठी'!F978="","",UPPER('PRAPTRA 1 प्रविष्ठी'!F978))</f>
        <v/>
      </c>
      <c r="I978" s="137" t="str">
        <f>IF('PRAPTRA 1 प्रविष्ठी'!G978="","",UPPER('PRAPTRA 1 प्रविष्ठी'!G978))</f>
        <v/>
      </c>
      <c r="J978" s="172" t="str">
        <f>IF('PRAPTRA 1 प्रविष्ठी'!H978="","",'PRAPTRA 1 प्रविष्ठी'!H978)</f>
        <v/>
      </c>
      <c r="K978" s="137" t="str">
        <f>IF('PRAPTRA 1 प्रविष्ठी'!I978="","",'PRAPTRA 1 प्रविष्ठी'!I978)</f>
        <v/>
      </c>
      <c r="L978" s="137" t="str">
        <f>IF('PRAPTRA 1 प्रविष्ठी'!J978="","",'PRAPTRA 1 प्रविष्ठी'!J978)</f>
        <v/>
      </c>
      <c r="M978" s="137" t="str">
        <f>IF('PRAPTRA 1 प्रविष्ठी'!K978="","",'PRAPTRA 1 प्रविष्ठी'!K978)</f>
        <v/>
      </c>
      <c r="N978" s="137" t="str">
        <f>IF('PRAPTRA 1 प्रविष्ठी'!L978="","",'PRAPTRA 1 प्रविष्ठी'!L978)</f>
        <v/>
      </c>
      <c r="O978" s="38" t="str">
        <f t="shared" si="1"/>
        <v/>
      </c>
      <c r="AA978" s="167" t="str">
        <f t="shared" si="2"/>
        <v>-968</v>
      </c>
      <c r="AB978" s="137" t="str">
        <f>IF('PRAPTRA 2 प्रविष्ठी'!A978="","",'PRAPTRA 2 प्रविष्ठी'!A978)</f>
        <v/>
      </c>
      <c r="AC978" s="137" t="str">
        <f>IF('PRAPTRA 2 प्रविष्ठी'!B978="","",'PRAPTRA 2 प्रविष्ठी'!B978)</f>
        <v/>
      </c>
      <c r="AD978" s="137" t="str">
        <f>IF('PRAPTRA 2 प्रविष्ठी'!C978="","",'PRAPTRA 2 प्रविष्ठी'!C978)</f>
        <v/>
      </c>
      <c r="AE978" s="137" t="str">
        <f>IF('PRAPTRA 2 प्रविष्ठी'!D978="","",'PRAPTRA 2 प्रविष्ठी'!D978)</f>
        <v/>
      </c>
      <c r="AF978" s="137" t="str">
        <f>IF('PRAPTRA 2 प्रविष्ठी'!E978="","",'PRAPTRA 2 प्रविष्ठी'!E978)</f>
        <v/>
      </c>
      <c r="AG978" s="137" t="str">
        <f>IF('PRAPTRA 2 प्रविष्ठी'!F978="","",'PRAPTRA 2 प्रविष्ठी'!F978)</f>
        <v/>
      </c>
      <c r="AH978" s="137" t="str">
        <f>IF('PRAPTRA 2 प्रविष्ठी'!G978="","",'PRAPTRA 2 प्रविष्ठी'!G978)</f>
        <v/>
      </c>
      <c r="AI978" s="137" t="str">
        <f>IFERROR(IF(OR('PRAPTRA 1 प्रविष्ठी'!$F$3="",AH978=""),"",DATEDIF(AH978,'PRAPTRA 1 प्रविष्ठी'!$F$3,"Y")),"")</f>
        <v/>
      </c>
      <c r="AJ978" s="137" t="str">
        <f>IF('PRAPTRA 2 प्रविष्ठी'!I978="","",'PRAPTRA 2 प्रविष्ठी'!I978)</f>
        <v/>
      </c>
      <c r="AK978" s="137" t="str">
        <f>IF('PRAPTRA 2 प्रविष्ठी'!J978="","",'PRAPTRA 2 प्रविष्ठी'!J978)</f>
        <v/>
      </c>
      <c r="AL978" s="137" t="str">
        <f>IF('PRAPTRA 2 प्रविष्ठी'!K978="","",'PRAPTRA 2 प्रविष्ठी'!K978)</f>
        <v/>
      </c>
      <c r="AM978" s="137" t="str">
        <f>IF('PRAPTRA 2 प्रविष्ठी'!L978="","",'PRAPTRA 2 प्रविष्ठी'!L978)</f>
        <v/>
      </c>
      <c r="AN978" s="137" t="str">
        <f>IF('PRAPTRA 2 प्रविष्ठी'!M978="","",'PRAPTRA 2 प्रविष्ठी'!M978)</f>
        <v/>
      </c>
      <c r="AO978" s="35" t="str">
        <f>IF('PRAPTRA 2 प्रविष्ठी'!H978="","",'PRAPTRA 2 प्रविष्ठी'!H978)</f>
        <v/>
      </c>
      <c r="AP978" s="38" t="str">
        <f t="shared" si="3"/>
        <v/>
      </c>
    </row>
    <row r="979" spans="2:42" ht="15.75" customHeight="1">
      <c r="B979" s="167" t="str">
        <f t="shared" si="0"/>
        <v>-904</v>
      </c>
      <c r="C979" s="137" t="str">
        <f>IF('PRAPTRA 1 प्रविष्ठी'!A979="","",'PRAPTRA 1 प्रविष्ठी'!A979)</f>
        <v/>
      </c>
      <c r="D979" s="137" t="str">
        <f>IF('PRAPTRA 1 प्रविष्ठी'!B979="","",UPPER('PRAPTRA 1 प्रविष्ठी'!B979))</f>
        <v/>
      </c>
      <c r="E979" s="137" t="str">
        <f>IF('PRAPTRA 1 प्रविष्ठी'!C979="","",UPPER('PRAPTRA 1 प्रविष्ठी'!C979))</f>
        <v/>
      </c>
      <c r="F979" s="137" t="str">
        <f>IF('PRAPTRA 1 प्रविष्ठी'!D979="","",PROPER('PRAPTRA 1 प्रविष्ठी'!D979))</f>
        <v/>
      </c>
      <c r="G979" s="137" t="str">
        <f>IF('PRAPTRA 1 प्रविष्ठी'!E979="","",UPPER('PRAPTRA 1 प्रविष्ठी'!E979))</f>
        <v/>
      </c>
      <c r="H979" s="137" t="str">
        <f>IF('PRAPTRA 1 प्रविष्ठी'!F979="","",UPPER('PRAPTRA 1 प्रविष्ठी'!F979))</f>
        <v/>
      </c>
      <c r="I979" s="137" t="str">
        <f>IF('PRAPTRA 1 प्रविष्ठी'!G979="","",UPPER('PRAPTRA 1 प्रविष्ठी'!G979))</f>
        <v/>
      </c>
      <c r="J979" s="172" t="str">
        <f>IF('PRAPTRA 1 प्रविष्ठी'!H979="","",'PRAPTRA 1 प्रविष्ठी'!H979)</f>
        <v/>
      </c>
      <c r="K979" s="137" t="str">
        <f>IF('PRAPTRA 1 प्रविष्ठी'!I979="","",'PRAPTRA 1 प्रविष्ठी'!I979)</f>
        <v/>
      </c>
      <c r="L979" s="137" t="str">
        <f>IF('PRAPTRA 1 प्रविष्ठी'!J979="","",'PRAPTRA 1 प्रविष्ठी'!J979)</f>
        <v/>
      </c>
      <c r="M979" s="137" t="str">
        <f>IF('PRAPTRA 1 प्रविष्ठी'!K979="","",'PRAPTRA 1 प्रविष्ठी'!K979)</f>
        <v/>
      </c>
      <c r="N979" s="137" t="str">
        <f>IF('PRAPTRA 1 प्रविष्ठी'!L979="","",'PRAPTRA 1 प्रविष्ठी'!L979)</f>
        <v/>
      </c>
      <c r="O979" s="38" t="str">
        <f t="shared" si="1"/>
        <v/>
      </c>
      <c r="AA979" s="167" t="str">
        <f t="shared" si="2"/>
        <v>-969</v>
      </c>
      <c r="AB979" s="137" t="str">
        <f>IF('PRAPTRA 2 प्रविष्ठी'!A979="","",'PRAPTRA 2 प्रविष्ठी'!A979)</f>
        <v/>
      </c>
      <c r="AC979" s="137" t="str">
        <f>IF('PRAPTRA 2 प्रविष्ठी'!B979="","",'PRAPTRA 2 प्रविष्ठी'!B979)</f>
        <v/>
      </c>
      <c r="AD979" s="137" t="str">
        <f>IF('PRAPTRA 2 प्रविष्ठी'!C979="","",'PRAPTRA 2 प्रविष्ठी'!C979)</f>
        <v/>
      </c>
      <c r="AE979" s="137" t="str">
        <f>IF('PRAPTRA 2 प्रविष्ठी'!D979="","",'PRAPTRA 2 प्रविष्ठी'!D979)</f>
        <v/>
      </c>
      <c r="AF979" s="137" t="str">
        <f>IF('PRAPTRA 2 प्रविष्ठी'!E979="","",'PRAPTRA 2 प्रविष्ठी'!E979)</f>
        <v/>
      </c>
      <c r="AG979" s="137" t="str">
        <f>IF('PRAPTRA 2 प्रविष्ठी'!F979="","",'PRAPTRA 2 प्रविष्ठी'!F979)</f>
        <v/>
      </c>
      <c r="AH979" s="137" t="str">
        <f>IF('PRAPTRA 2 प्रविष्ठी'!G979="","",'PRAPTRA 2 प्रविष्ठी'!G979)</f>
        <v/>
      </c>
      <c r="AI979" s="137" t="str">
        <f>IFERROR(IF(OR('PRAPTRA 1 प्रविष्ठी'!$F$3="",AH979=""),"",DATEDIF(AH979,'PRAPTRA 1 प्रविष्ठी'!$F$3,"Y")),"")</f>
        <v/>
      </c>
      <c r="AJ979" s="137" t="str">
        <f>IF('PRAPTRA 2 प्रविष्ठी'!I979="","",'PRAPTRA 2 प्रविष्ठी'!I979)</f>
        <v/>
      </c>
      <c r="AK979" s="137" t="str">
        <f>IF('PRAPTRA 2 प्रविष्ठी'!J979="","",'PRAPTRA 2 प्रविष्ठी'!J979)</f>
        <v/>
      </c>
      <c r="AL979" s="137" t="str">
        <f>IF('PRAPTRA 2 प्रविष्ठी'!K979="","",'PRAPTRA 2 प्रविष्ठी'!K979)</f>
        <v/>
      </c>
      <c r="AM979" s="137" t="str">
        <f>IF('PRAPTRA 2 प्रविष्ठी'!L979="","",'PRAPTRA 2 प्रविष्ठी'!L979)</f>
        <v/>
      </c>
      <c r="AN979" s="137" t="str">
        <f>IF('PRAPTRA 2 प्रविष्ठी'!M979="","",'PRAPTRA 2 प्रविष्ठी'!M979)</f>
        <v/>
      </c>
      <c r="AO979" s="35" t="str">
        <f>IF('PRAPTRA 2 प्रविष्ठी'!H979="","",'PRAPTRA 2 प्रविष्ठी'!H979)</f>
        <v/>
      </c>
      <c r="AP979" s="38" t="str">
        <f t="shared" si="3"/>
        <v/>
      </c>
    </row>
    <row r="980" spans="2:42" ht="15.75" customHeight="1">
      <c r="B980" s="167" t="str">
        <f t="shared" si="0"/>
        <v>-905</v>
      </c>
      <c r="C980" s="137" t="str">
        <f>IF('PRAPTRA 1 प्रविष्ठी'!A980="","",'PRAPTRA 1 प्रविष्ठी'!A980)</f>
        <v/>
      </c>
      <c r="D980" s="137" t="str">
        <f>IF('PRAPTRA 1 प्रविष्ठी'!B980="","",UPPER('PRAPTRA 1 प्रविष्ठी'!B980))</f>
        <v/>
      </c>
      <c r="E980" s="137" t="str">
        <f>IF('PRAPTRA 1 प्रविष्ठी'!C980="","",UPPER('PRAPTRA 1 प्रविष्ठी'!C980))</f>
        <v/>
      </c>
      <c r="F980" s="137" t="str">
        <f>IF('PRAPTRA 1 प्रविष्ठी'!D980="","",PROPER('PRAPTRA 1 प्रविष्ठी'!D980))</f>
        <v/>
      </c>
      <c r="G980" s="137" t="str">
        <f>IF('PRAPTRA 1 प्रविष्ठी'!E980="","",UPPER('PRAPTRA 1 प्रविष्ठी'!E980))</f>
        <v/>
      </c>
      <c r="H980" s="137" t="str">
        <f>IF('PRAPTRA 1 प्रविष्ठी'!F980="","",UPPER('PRAPTRA 1 प्रविष्ठी'!F980))</f>
        <v/>
      </c>
      <c r="I980" s="137" t="str">
        <f>IF('PRAPTRA 1 प्रविष्ठी'!G980="","",UPPER('PRAPTRA 1 प्रविष्ठी'!G980))</f>
        <v/>
      </c>
      <c r="J980" s="172" t="str">
        <f>IF('PRAPTRA 1 प्रविष्ठी'!H980="","",'PRAPTRA 1 प्रविष्ठी'!H980)</f>
        <v/>
      </c>
      <c r="K980" s="137" t="str">
        <f>IF('PRAPTRA 1 प्रविष्ठी'!I980="","",'PRAPTRA 1 प्रविष्ठी'!I980)</f>
        <v/>
      </c>
      <c r="L980" s="137" t="str">
        <f>IF('PRAPTRA 1 प्रविष्ठी'!J980="","",'PRAPTRA 1 प्रविष्ठी'!J980)</f>
        <v/>
      </c>
      <c r="M980" s="137" t="str">
        <f>IF('PRAPTRA 1 प्रविष्ठी'!K980="","",'PRAPTRA 1 प्रविष्ठी'!K980)</f>
        <v/>
      </c>
      <c r="N980" s="137" t="str">
        <f>IF('PRAPTRA 1 प्रविष्ठी'!L980="","",'PRAPTRA 1 प्रविष्ठी'!L980)</f>
        <v/>
      </c>
      <c r="O980" s="38" t="str">
        <f t="shared" si="1"/>
        <v/>
      </c>
      <c r="AA980" s="167" t="str">
        <f t="shared" si="2"/>
        <v>-970</v>
      </c>
      <c r="AB980" s="137" t="str">
        <f>IF('PRAPTRA 2 प्रविष्ठी'!A980="","",'PRAPTRA 2 प्रविष्ठी'!A980)</f>
        <v/>
      </c>
      <c r="AC980" s="137" t="str">
        <f>IF('PRAPTRA 2 प्रविष्ठी'!B980="","",'PRAPTRA 2 प्रविष्ठी'!B980)</f>
        <v/>
      </c>
      <c r="AD980" s="137" t="str">
        <f>IF('PRAPTRA 2 प्रविष्ठी'!C980="","",'PRAPTRA 2 प्रविष्ठी'!C980)</f>
        <v/>
      </c>
      <c r="AE980" s="137" t="str">
        <f>IF('PRAPTRA 2 प्रविष्ठी'!D980="","",'PRAPTRA 2 प्रविष्ठी'!D980)</f>
        <v/>
      </c>
      <c r="AF980" s="137" t="str">
        <f>IF('PRAPTRA 2 प्रविष्ठी'!E980="","",'PRAPTRA 2 प्रविष्ठी'!E980)</f>
        <v/>
      </c>
      <c r="AG980" s="137" t="str">
        <f>IF('PRAPTRA 2 प्रविष्ठी'!F980="","",'PRAPTRA 2 प्रविष्ठी'!F980)</f>
        <v/>
      </c>
      <c r="AH980" s="137" t="str">
        <f>IF('PRAPTRA 2 प्रविष्ठी'!G980="","",'PRAPTRA 2 प्रविष्ठी'!G980)</f>
        <v/>
      </c>
      <c r="AI980" s="137" t="str">
        <f>IFERROR(IF(OR('PRAPTRA 1 प्रविष्ठी'!$F$3="",AH980=""),"",DATEDIF(AH980,'PRAPTRA 1 प्रविष्ठी'!$F$3,"Y")),"")</f>
        <v/>
      </c>
      <c r="AJ980" s="137" t="str">
        <f>IF('PRAPTRA 2 प्रविष्ठी'!I980="","",'PRAPTRA 2 प्रविष्ठी'!I980)</f>
        <v/>
      </c>
      <c r="AK980" s="137" t="str">
        <f>IF('PRAPTRA 2 प्रविष्ठी'!J980="","",'PRAPTRA 2 प्रविष्ठी'!J980)</f>
        <v/>
      </c>
      <c r="AL980" s="137" t="str">
        <f>IF('PRAPTRA 2 प्रविष्ठी'!K980="","",'PRAPTRA 2 प्रविष्ठी'!K980)</f>
        <v/>
      </c>
      <c r="AM980" s="137" t="str">
        <f>IF('PRAPTRA 2 प्रविष्ठी'!L980="","",'PRAPTRA 2 प्रविष्ठी'!L980)</f>
        <v/>
      </c>
      <c r="AN980" s="137" t="str">
        <f>IF('PRAPTRA 2 प्रविष्ठी'!M980="","",'PRAPTRA 2 प्रविष्ठी'!M980)</f>
        <v/>
      </c>
      <c r="AO980" s="35" t="str">
        <f>IF('PRAPTRA 2 प्रविष्ठी'!H980="","",'PRAPTRA 2 प्रविष्ठी'!H980)</f>
        <v/>
      </c>
      <c r="AP980" s="38" t="str">
        <f t="shared" si="3"/>
        <v/>
      </c>
    </row>
    <row r="981" spans="2:42" ht="15.75" customHeight="1">
      <c r="B981" s="167" t="str">
        <f t="shared" si="0"/>
        <v>-906</v>
      </c>
      <c r="C981" s="137" t="str">
        <f>IF('PRAPTRA 1 प्रविष्ठी'!A981="","",'PRAPTRA 1 प्रविष्ठी'!A981)</f>
        <v/>
      </c>
      <c r="D981" s="137" t="str">
        <f>IF('PRAPTRA 1 प्रविष्ठी'!B981="","",UPPER('PRAPTRA 1 प्रविष्ठी'!B981))</f>
        <v/>
      </c>
      <c r="E981" s="137" t="str">
        <f>IF('PRAPTRA 1 प्रविष्ठी'!C981="","",UPPER('PRAPTRA 1 प्रविष्ठी'!C981))</f>
        <v/>
      </c>
      <c r="F981" s="137" t="str">
        <f>IF('PRAPTRA 1 प्रविष्ठी'!D981="","",PROPER('PRAPTRA 1 प्रविष्ठी'!D981))</f>
        <v/>
      </c>
      <c r="G981" s="137" t="str">
        <f>IF('PRAPTRA 1 प्रविष्ठी'!E981="","",UPPER('PRAPTRA 1 प्रविष्ठी'!E981))</f>
        <v/>
      </c>
      <c r="H981" s="137" t="str">
        <f>IF('PRAPTRA 1 प्रविष्ठी'!F981="","",UPPER('PRAPTRA 1 प्रविष्ठी'!F981))</f>
        <v/>
      </c>
      <c r="I981" s="137" t="str">
        <f>IF('PRAPTRA 1 प्रविष्ठी'!G981="","",UPPER('PRAPTRA 1 प्रविष्ठी'!G981))</f>
        <v/>
      </c>
      <c r="J981" s="172" t="str">
        <f>IF('PRAPTRA 1 प्रविष्ठी'!H981="","",'PRAPTRA 1 प्रविष्ठी'!H981)</f>
        <v/>
      </c>
      <c r="K981" s="137" t="str">
        <f>IF('PRAPTRA 1 प्रविष्ठी'!I981="","",'PRAPTRA 1 प्रविष्ठी'!I981)</f>
        <v/>
      </c>
      <c r="L981" s="137" t="str">
        <f>IF('PRAPTRA 1 प्रविष्ठी'!J981="","",'PRAPTRA 1 प्रविष्ठी'!J981)</f>
        <v/>
      </c>
      <c r="M981" s="137" t="str">
        <f>IF('PRAPTRA 1 प्रविष्ठी'!K981="","",'PRAPTRA 1 प्रविष्ठी'!K981)</f>
        <v/>
      </c>
      <c r="N981" s="137" t="str">
        <f>IF('PRAPTRA 1 प्रविष्ठी'!L981="","",'PRAPTRA 1 प्रविष्ठी'!L981)</f>
        <v/>
      </c>
      <c r="O981" s="38" t="str">
        <f t="shared" si="1"/>
        <v/>
      </c>
      <c r="AA981" s="167" t="str">
        <f t="shared" si="2"/>
        <v>-971</v>
      </c>
      <c r="AB981" s="137" t="str">
        <f>IF('PRAPTRA 2 प्रविष्ठी'!A981="","",'PRAPTRA 2 प्रविष्ठी'!A981)</f>
        <v/>
      </c>
      <c r="AC981" s="137" t="str">
        <f>IF('PRAPTRA 2 प्रविष्ठी'!B981="","",'PRAPTRA 2 प्रविष्ठी'!B981)</f>
        <v/>
      </c>
      <c r="AD981" s="137" t="str">
        <f>IF('PRAPTRA 2 प्रविष्ठी'!C981="","",'PRAPTRA 2 प्रविष्ठी'!C981)</f>
        <v/>
      </c>
      <c r="AE981" s="137" t="str">
        <f>IF('PRAPTRA 2 प्रविष्ठी'!D981="","",'PRAPTRA 2 प्रविष्ठी'!D981)</f>
        <v/>
      </c>
      <c r="AF981" s="137" t="str">
        <f>IF('PRAPTRA 2 प्रविष्ठी'!E981="","",'PRAPTRA 2 प्रविष्ठी'!E981)</f>
        <v/>
      </c>
      <c r="AG981" s="137" t="str">
        <f>IF('PRAPTRA 2 प्रविष्ठी'!F981="","",'PRAPTRA 2 प्रविष्ठी'!F981)</f>
        <v/>
      </c>
      <c r="AH981" s="137" t="str">
        <f>IF('PRAPTRA 2 प्रविष्ठी'!G981="","",'PRAPTRA 2 प्रविष्ठी'!G981)</f>
        <v/>
      </c>
      <c r="AI981" s="137" t="str">
        <f>IFERROR(IF(OR('PRAPTRA 1 प्रविष्ठी'!$F$3="",AH981=""),"",DATEDIF(AH981,'PRAPTRA 1 प्रविष्ठी'!$F$3,"Y")),"")</f>
        <v/>
      </c>
      <c r="AJ981" s="137" t="str">
        <f>IF('PRAPTRA 2 प्रविष्ठी'!I981="","",'PRAPTRA 2 प्रविष्ठी'!I981)</f>
        <v/>
      </c>
      <c r="AK981" s="137" t="str">
        <f>IF('PRAPTRA 2 प्रविष्ठी'!J981="","",'PRAPTRA 2 प्रविष्ठी'!J981)</f>
        <v/>
      </c>
      <c r="AL981" s="137" t="str">
        <f>IF('PRAPTRA 2 प्रविष्ठी'!K981="","",'PRAPTRA 2 प्रविष्ठी'!K981)</f>
        <v/>
      </c>
      <c r="AM981" s="137" t="str">
        <f>IF('PRAPTRA 2 प्रविष्ठी'!L981="","",'PRAPTRA 2 प्रविष्ठी'!L981)</f>
        <v/>
      </c>
      <c r="AN981" s="137" t="str">
        <f>IF('PRAPTRA 2 प्रविष्ठी'!M981="","",'PRAPTRA 2 प्रविष्ठी'!M981)</f>
        <v/>
      </c>
      <c r="AO981" s="35" t="str">
        <f>IF('PRAPTRA 2 प्रविष्ठी'!H981="","",'PRAPTRA 2 प्रविष्ठी'!H981)</f>
        <v/>
      </c>
      <c r="AP981" s="38" t="str">
        <f t="shared" si="3"/>
        <v/>
      </c>
    </row>
    <row r="982" spans="2:42" ht="15.75" customHeight="1">
      <c r="B982" s="167" t="str">
        <f t="shared" si="0"/>
        <v>-907</v>
      </c>
      <c r="C982" s="137" t="str">
        <f>IF('PRAPTRA 1 प्रविष्ठी'!A982="","",'PRAPTRA 1 प्रविष्ठी'!A982)</f>
        <v/>
      </c>
      <c r="D982" s="137" t="str">
        <f>IF('PRAPTRA 1 प्रविष्ठी'!B982="","",UPPER('PRAPTRA 1 प्रविष्ठी'!B982))</f>
        <v/>
      </c>
      <c r="E982" s="137" t="str">
        <f>IF('PRAPTRA 1 प्रविष्ठी'!C982="","",UPPER('PRAPTRA 1 प्रविष्ठी'!C982))</f>
        <v/>
      </c>
      <c r="F982" s="137" t="str">
        <f>IF('PRAPTRA 1 प्रविष्ठी'!D982="","",PROPER('PRAPTRA 1 प्रविष्ठी'!D982))</f>
        <v/>
      </c>
      <c r="G982" s="137" t="str">
        <f>IF('PRAPTRA 1 प्रविष्ठी'!E982="","",UPPER('PRAPTRA 1 प्रविष्ठी'!E982))</f>
        <v/>
      </c>
      <c r="H982" s="137" t="str">
        <f>IF('PRAPTRA 1 प्रविष्ठी'!F982="","",UPPER('PRAPTRA 1 प्रविष्ठी'!F982))</f>
        <v/>
      </c>
      <c r="I982" s="137" t="str">
        <f>IF('PRAPTRA 1 प्रविष्ठी'!G982="","",UPPER('PRAPTRA 1 प्रविष्ठी'!G982))</f>
        <v/>
      </c>
      <c r="J982" s="172" t="str">
        <f>IF('PRAPTRA 1 प्रविष्ठी'!H982="","",'PRAPTRA 1 प्रविष्ठी'!H982)</f>
        <v/>
      </c>
      <c r="K982" s="137" t="str">
        <f>IF('PRAPTRA 1 प्रविष्ठी'!I982="","",'PRAPTRA 1 प्रविष्ठी'!I982)</f>
        <v/>
      </c>
      <c r="L982" s="137" t="str">
        <f>IF('PRAPTRA 1 प्रविष्ठी'!J982="","",'PRAPTRA 1 प्रविष्ठी'!J982)</f>
        <v/>
      </c>
      <c r="M982" s="137" t="str">
        <f>IF('PRAPTRA 1 प्रविष्ठी'!K982="","",'PRAPTRA 1 प्रविष्ठी'!K982)</f>
        <v/>
      </c>
      <c r="N982" s="137" t="str">
        <f>IF('PRAPTRA 1 प्रविष्ठी'!L982="","",'PRAPTRA 1 प्रविष्ठी'!L982)</f>
        <v/>
      </c>
      <c r="O982" s="38" t="str">
        <f t="shared" si="1"/>
        <v/>
      </c>
      <c r="AA982" s="167" t="str">
        <f t="shared" si="2"/>
        <v>-972</v>
      </c>
      <c r="AB982" s="137" t="str">
        <f>IF('PRAPTRA 2 प्रविष्ठी'!A982="","",'PRAPTRA 2 प्रविष्ठी'!A982)</f>
        <v/>
      </c>
      <c r="AC982" s="137" t="str">
        <f>IF('PRAPTRA 2 प्रविष्ठी'!B982="","",'PRAPTRA 2 प्रविष्ठी'!B982)</f>
        <v/>
      </c>
      <c r="AD982" s="137" t="str">
        <f>IF('PRAPTRA 2 प्रविष्ठी'!C982="","",'PRAPTRA 2 प्रविष्ठी'!C982)</f>
        <v/>
      </c>
      <c r="AE982" s="137" t="str">
        <f>IF('PRAPTRA 2 प्रविष्ठी'!D982="","",'PRAPTRA 2 प्रविष्ठी'!D982)</f>
        <v/>
      </c>
      <c r="AF982" s="137" t="str">
        <f>IF('PRAPTRA 2 प्रविष्ठी'!E982="","",'PRAPTRA 2 प्रविष्ठी'!E982)</f>
        <v/>
      </c>
      <c r="AG982" s="137" t="str">
        <f>IF('PRAPTRA 2 प्रविष्ठी'!F982="","",'PRAPTRA 2 प्रविष्ठी'!F982)</f>
        <v/>
      </c>
      <c r="AH982" s="137" t="str">
        <f>IF('PRAPTRA 2 प्रविष्ठी'!G982="","",'PRAPTRA 2 प्रविष्ठी'!G982)</f>
        <v/>
      </c>
      <c r="AI982" s="137" t="str">
        <f>IFERROR(IF(OR('PRAPTRA 1 प्रविष्ठी'!$F$3="",AH982=""),"",DATEDIF(AH982,'PRAPTRA 1 प्रविष्ठी'!$F$3,"Y")),"")</f>
        <v/>
      </c>
      <c r="AJ982" s="137" t="str">
        <f>IF('PRAPTRA 2 प्रविष्ठी'!I982="","",'PRAPTRA 2 प्रविष्ठी'!I982)</f>
        <v/>
      </c>
      <c r="AK982" s="137" t="str">
        <f>IF('PRAPTRA 2 प्रविष्ठी'!J982="","",'PRAPTRA 2 प्रविष्ठी'!J982)</f>
        <v/>
      </c>
      <c r="AL982" s="137" t="str">
        <f>IF('PRAPTRA 2 प्रविष्ठी'!K982="","",'PRAPTRA 2 प्रविष्ठी'!K982)</f>
        <v/>
      </c>
      <c r="AM982" s="137" t="str">
        <f>IF('PRAPTRA 2 प्रविष्ठी'!L982="","",'PRAPTRA 2 प्रविष्ठी'!L982)</f>
        <v/>
      </c>
      <c r="AN982" s="137" t="str">
        <f>IF('PRAPTRA 2 प्रविष्ठी'!M982="","",'PRAPTRA 2 प्रविष्ठी'!M982)</f>
        <v/>
      </c>
      <c r="AO982" s="35" t="str">
        <f>IF('PRAPTRA 2 प्रविष्ठी'!H982="","",'PRAPTRA 2 प्रविष्ठी'!H982)</f>
        <v/>
      </c>
      <c r="AP982" s="38" t="str">
        <f t="shared" si="3"/>
        <v/>
      </c>
    </row>
    <row r="983" spans="2:42" ht="15.75" customHeight="1">
      <c r="B983" s="167" t="str">
        <f t="shared" si="0"/>
        <v>-908</v>
      </c>
      <c r="C983" s="137" t="str">
        <f>IF('PRAPTRA 1 प्रविष्ठी'!A983="","",'PRAPTRA 1 प्रविष्ठी'!A983)</f>
        <v/>
      </c>
      <c r="D983" s="137" t="str">
        <f>IF('PRAPTRA 1 प्रविष्ठी'!B983="","",UPPER('PRAPTRA 1 प्रविष्ठी'!B983))</f>
        <v/>
      </c>
      <c r="E983" s="137" t="str">
        <f>IF('PRAPTRA 1 प्रविष्ठी'!C983="","",UPPER('PRAPTRA 1 प्रविष्ठी'!C983))</f>
        <v/>
      </c>
      <c r="F983" s="137" t="str">
        <f>IF('PRAPTRA 1 प्रविष्ठी'!D983="","",PROPER('PRAPTRA 1 प्रविष्ठी'!D983))</f>
        <v/>
      </c>
      <c r="G983" s="137" t="str">
        <f>IF('PRAPTRA 1 प्रविष्ठी'!E983="","",UPPER('PRAPTRA 1 प्रविष्ठी'!E983))</f>
        <v/>
      </c>
      <c r="H983" s="137" t="str">
        <f>IF('PRAPTRA 1 प्रविष्ठी'!F983="","",UPPER('PRAPTRA 1 प्रविष्ठी'!F983))</f>
        <v/>
      </c>
      <c r="I983" s="137" t="str">
        <f>IF('PRAPTRA 1 प्रविष्ठी'!G983="","",UPPER('PRAPTRA 1 प्रविष्ठी'!G983))</f>
        <v/>
      </c>
      <c r="J983" s="172" t="str">
        <f>IF('PRAPTRA 1 प्रविष्ठी'!H983="","",'PRAPTRA 1 प्रविष्ठी'!H983)</f>
        <v/>
      </c>
      <c r="K983" s="137" t="str">
        <f>IF('PRAPTRA 1 प्रविष्ठी'!I983="","",'PRAPTRA 1 प्रविष्ठी'!I983)</f>
        <v/>
      </c>
      <c r="L983" s="137" t="str">
        <f>IF('PRAPTRA 1 प्रविष्ठी'!J983="","",'PRAPTRA 1 प्रविष्ठी'!J983)</f>
        <v/>
      </c>
      <c r="M983" s="137" t="str">
        <f>IF('PRAPTRA 1 प्रविष्ठी'!K983="","",'PRAPTRA 1 प्रविष्ठी'!K983)</f>
        <v/>
      </c>
      <c r="N983" s="137" t="str">
        <f>IF('PRAPTRA 1 प्रविष्ठी'!L983="","",'PRAPTRA 1 प्रविष्ठी'!L983)</f>
        <v/>
      </c>
      <c r="O983" s="38" t="str">
        <f t="shared" si="1"/>
        <v/>
      </c>
      <c r="AA983" s="167" t="str">
        <f t="shared" si="2"/>
        <v>-973</v>
      </c>
      <c r="AB983" s="137" t="str">
        <f>IF('PRAPTRA 2 प्रविष्ठी'!A983="","",'PRAPTRA 2 प्रविष्ठी'!A983)</f>
        <v/>
      </c>
      <c r="AC983" s="137" t="str">
        <f>IF('PRAPTRA 2 प्रविष्ठी'!B983="","",'PRAPTRA 2 प्रविष्ठी'!B983)</f>
        <v/>
      </c>
      <c r="AD983" s="137" t="str">
        <f>IF('PRAPTRA 2 प्रविष्ठी'!C983="","",'PRAPTRA 2 प्रविष्ठी'!C983)</f>
        <v/>
      </c>
      <c r="AE983" s="137" t="str">
        <f>IF('PRAPTRA 2 प्रविष्ठी'!D983="","",'PRAPTRA 2 प्रविष्ठी'!D983)</f>
        <v/>
      </c>
      <c r="AF983" s="137" t="str">
        <f>IF('PRAPTRA 2 प्रविष्ठी'!E983="","",'PRAPTRA 2 प्रविष्ठी'!E983)</f>
        <v/>
      </c>
      <c r="AG983" s="137" t="str">
        <f>IF('PRAPTRA 2 प्रविष्ठी'!F983="","",'PRAPTRA 2 प्रविष्ठी'!F983)</f>
        <v/>
      </c>
      <c r="AH983" s="137" t="str">
        <f>IF('PRAPTRA 2 प्रविष्ठी'!G983="","",'PRAPTRA 2 प्रविष्ठी'!G983)</f>
        <v/>
      </c>
      <c r="AI983" s="137" t="str">
        <f>IFERROR(IF(OR('PRAPTRA 1 प्रविष्ठी'!$F$3="",AH983=""),"",DATEDIF(AH983,'PRAPTRA 1 प्रविष्ठी'!$F$3,"Y")),"")</f>
        <v/>
      </c>
      <c r="AJ983" s="137" t="str">
        <f>IF('PRAPTRA 2 प्रविष्ठी'!I983="","",'PRAPTRA 2 प्रविष्ठी'!I983)</f>
        <v/>
      </c>
      <c r="AK983" s="137" t="str">
        <f>IF('PRAPTRA 2 प्रविष्ठी'!J983="","",'PRAPTRA 2 प्रविष्ठी'!J983)</f>
        <v/>
      </c>
      <c r="AL983" s="137" t="str">
        <f>IF('PRAPTRA 2 प्रविष्ठी'!K983="","",'PRAPTRA 2 प्रविष्ठी'!K983)</f>
        <v/>
      </c>
      <c r="AM983" s="137" t="str">
        <f>IF('PRAPTRA 2 प्रविष्ठी'!L983="","",'PRAPTRA 2 प्रविष्ठी'!L983)</f>
        <v/>
      </c>
      <c r="AN983" s="137" t="str">
        <f>IF('PRAPTRA 2 प्रविष्ठी'!M983="","",'PRAPTRA 2 प्रविष्ठी'!M983)</f>
        <v/>
      </c>
      <c r="AO983" s="35" t="str">
        <f>IF('PRAPTRA 2 प्रविष्ठी'!H983="","",'PRAPTRA 2 प्रविष्ठी'!H983)</f>
        <v/>
      </c>
      <c r="AP983" s="38" t="str">
        <f t="shared" si="3"/>
        <v/>
      </c>
    </row>
    <row r="984" spans="2:42" ht="15.75" customHeight="1">
      <c r="B984" s="167" t="str">
        <f t="shared" si="0"/>
        <v>-909</v>
      </c>
      <c r="C984" s="137" t="str">
        <f>IF('PRAPTRA 1 प्रविष्ठी'!A984="","",'PRAPTRA 1 प्रविष्ठी'!A984)</f>
        <v/>
      </c>
      <c r="D984" s="137" t="str">
        <f>IF('PRAPTRA 1 प्रविष्ठी'!B984="","",UPPER('PRAPTRA 1 प्रविष्ठी'!B984))</f>
        <v/>
      </c>
      <c r="E984" s="137" t="str">
        <f>IF('PRAPTRA 1 प्रविष्ठी'!C984="","",UPPER('PRAPTRA 1 प्रविष्ठी'!C984))</f>
        <v/>
      </c>
      <c r="F984" s="137" t="str">
        <f>IF('PRAPTRA 1 प्रविष्ठी'!D984="","",PROPER('PRAPTRA 1 प्रविष्ठी'!D984))</f>
        <v/>
      </c>
      <c r="G984" s="137" t="str">
        <f>IF('PRAPTRA 1 प्रविष्ठी'!E984="","",UPPER('PRAPTRA 1 प्रविष्ठी'!E984))</f>
        <v/>
      </c>
      <c r="H984" s="137" t="str">
        <f>IF('PRAPTRA 1 प्रविष्ठी'!F984="","",UPPER('PRAPTRA 1 प्रविष्ठी'!F984))</f>
        <v/>
      </c>
      <c r="I984" s="137" t="str">
        <f>IF('PRAPTRA 1 प्रविष्ठी'!G984="","",UPPER('PRAPTRA 1 प्रविष्ठी'!G984))</f>
        <v/>
      </c>
      <c r="J984" s="172" t="str">
        <f>IF('PRAPTRA 1 प्रविष्ठी'!H984="","",'PRAPTRA 1 प्रविष्ठी'!H984)</f>
        <v/>
      </c>
      <c r="K984" s="137" t="str">
        <f>IF('PRAPTRA 1 प्रविष्ठी'!I984="","",'PRAPTRA 1 प्रविष्ठी'!I984)</f>
        <v/>
      </c>
      <c r="L984" s="137" t="str">
        <f>IF('PRAPTRA 1 प्रविष्ठी'!J984="","",'PRAPTRA 1 प्रविष्ठी'!J984)</f>
        <v/>
      </c>
      <c r="M984" s="137" t="str">
        <f>IF('PRAPTRA 1 प्रविष्ठी'!K984="","",'PRAPTRA 1 प्रविष्ठी'!K984)</f>
        <v/>
      </c>
      <c r="N984" s="137" t="str">
        <f>IF('PRAPTRA 1 प्रविष्ठी'!L984="","",'PRAPTRA 1 प्रविष्ठी'!L984)</f>
        <v/>
      </c>
      <c r="O984" s="38" t="str">
        <f t="shared" si="1"/>
        <v/>
      </c>
      <c r="AA984" s="167" t="str">
        <f t="shared" si="2"/>
        <v>-974</v>
      </c>
      <c r="AB984" s="137" t="str">
        <f>IF('PRAPTRA 2 प्रविष्ठी'!A984="","",'PRAPTRA 2 प्रविष्ठी'!A984)</f>
        <v/>
      </c>
      <c r="AC984" s="137" t="str">
        <f>IF('PRAPTRA 2 प्रविष्ठी'!B984="","",'PRAPTRA 2 प्रविष्ठी'!B984)</f>
        <v/>
      </c>
      <c r="AD984" s="137" t="str">
        <f>IF('PRAPTRA 2 प्रविष्ठी'!C984="","",'PRAPTRA 2 प्रविष्ठी'!C984)</f>
        <v/>
      </c>
      <c r="AE984" s="137" t="str">
        <f>IF('PRAPTRA 2 प्रविष्ठी'!D984="","",'PRAPTRA 2 प्रविष्ठी'!D984)</f>
        <v/>
      </c>
      <c r="AF984" s="137" t="str">
        <f>IF('PRAPTRA 2 प्रविष्ठी'!E984="","",'PRAPTRA 2 प्रविष्ठी'!E984)</f>
        <v/>
      </c>
      <c r="AG984" s="137" t="str">
        <f>IF('PRAPTRA 2 प्रविष्ठी'!F984="","",'PRAPTRA 2 प्रविष्ठी'!F984)</f>
        <v/>
      </c>
      <c r="AH984" s="137" t="str">
        <f>IF('PRAPTRA 2 प्रविष्ठी'!G984="","",'PRAPTRA 2 प्रविष्ठी'!G984)</f>
        <v/>
      </c>
      <c r="AI984" s="137" t="str">
        <f>IFERROR(IF(OR('PRAPTRA 1 प्रविष्ठी'!$F$3="",AH984=""),"",DATEDIF(AH984,'PRAPTRA 1 प्रविष्ठी'!$F$3,"Y")),"")</f>
        <v/>
      </c>
      <c r="AJ984" s="137" t="str">
        <f>IF('PRAPTRA 2 प्रविष्ठी'!I984="","",'PRAPTRA 2 प्रविष्ठी'!I984)</f>
        <v/>
      </c>
      <c r="AK984" s="137" t="str">
        <f>IF('PRAPTRA 2 प्रविष्ठी'!J984="","",'PRAPTRA 2 प्रविष्ठी'!J984)</f>
        <v/>
      </c>
      <c r="AL984" s="137" t="str">
        <f>IF('PRAPTRA 2 प्रविष्ठी'!K984="","",'PRAPTRA 2 प्रविष्ठी'!K984)</f>
        <v/>
      </c>
      <c r="AM984" s="137" t="str">
        <f>IF('PRAPTRA 2 प्रविष्ठी'!L984="","",'PRAPTRA 2 प्रविष्ठी'!L984)</f>
        <v/>
      </c>
      <c r="AN984" s="137" t="str">
        <f>IF('PRAPTRA 2 प्रविष्ठी'!M984="","",'PRAPTRA 2 प्रविष्ठी'!M984)</f>
        <v/>
      </c>
      <c r="AO984" s="35" t="str">
        <f>IF('PRAPTRA 2 प्रविष्ठी'!H984="","",'PRAPTRA 2 प्रविष्ठी'!H984)</f>
        <v/>
      </c>
      <c r="AP984" s="38" t="str">
        <f t="shared" si="3"/>
        <v/>
      </c>
    </row>
    <row r="985" spans="2:42" ht="15.75" customHeight="1">
      <c r="B985" s="167" t="str">
        <f t="shared" si="0"/>
        <v>-910</v>
      </c>
      <c r="C985" s="137" t="str">
        <f>IF('PRAPTRA 1 प्रविष्ठी'!A985="","",'PRAPTRA 1 प्रविष्ठी'!A985)</f>
        <v/>
      </c>
      <c r="D985" s="137" t="str">
        <f>IF('PRAPTRA 1 प्रविष्ठी'!B985="","",UPPER('PRAPTRA 1 प्रविष्ठी'!B985))</f>
        <v/>
      </c>
      <c r="E985" s="137" t="str">
        <f>IF('PRAPTRA 1 प्रविष्ठी'!C985="","",UPPER('PRAPTRA 1 प्रविष्ठी'!C985))</f>
        <v/>
      </c>
      <c r="F985" s="137" t="str">
        <f>IF('PRAPTRA 1 प्रविष्ठी'!D985="","",PROPER('PRAPTRA 1 प्रविष्ठी'!D985))</f>
        <v/>
      </c>
      <c r="G985" s="137" t="str">
        <f>IF('PRAPTRA 1 प्रविष्ठी'!E985="","",UPPER('PRAPTRA 1 प्रविष्ठी'!E985))</f>
        <v/>
      </c>
      <c r="H985" s="137" t="str">
        <f>IF('PRAPTRA 1 प्रविष्ठी'!F985="","",UPPER('PRAPTRA 1 प्रविष्ठी'!F985))</f>
        <v/>
      </c>
      <c r="I985" s="137" t="str">
        <f>IF('PRAPTRA 1 प्रविष्ठी'!G985="","",UPPER('PRAPTRA 1 प्रविष्ठी'!G985))</f>
        <v/>
      </c>
      <c r="J985" s="172" t="str">
        <f>IF('PRAPTRA 1 प्रविष्ठी'!H985="","",'PRAPTRA 1 प्रविष्ठी'!H985)</f>
        <v/>
      </c>
      <c r="K985" s="137" t="str">
        <f>IF('PRAPTRA 1 प्रविष्ठी'!I985="","",'PRAPTRA 1 प्रविष्ठी'!I985)</f>
        <v/>
      </c>
      <c r="L985" s="137" t="str">
        <f>IF('PRAPTRA 1 प्रविष्ठी'!J985="","",'PRAPTRA 1 प्रविष्ठी'!J985)</f>
        <v/>
      </c>
      <c r="M985" s="137" t="str">
        <f>IF('PRAPTRA 1 प्रविष्ठी'!K985="","",'PRAPTRA 1 प्रविष्ठी'!K985)</f>
        <v/>
      </c>
      <c r="N985" s="137" t="str">
        <f>IF('PRAPTRA 1 प्रविष्ठी'!L985="","",'PRAPTRA 1 प्रविष्ठी'!L985)</f>
        <v/>
      </c>
      <c r="O985" s="38" t="str">
        <f t="shared" si="1"/>
        <v/>
      </c>
      <c r="AA985" s="167" t="str">
        <f t="shared" si="2"/>
        <v>-975</v>
      </c>
      <c r="AB985" s="137" t="str">
        <f>IF('PRAPTRA 2 प्रविष्ठी'!A985="","",'PRAPTRA 2 प्रविष्ठी'!A985)</f>
        <v/>
      </c>
      <c r="AC985" s="137" t="str">
        <f>IF('PRAPTRA 2 प्रविष्ठी'!B985="","",'PRAPTRA 2 प्रविष्ठी'!B985)</f>
        <v/>
      </c>
      <c r="AD985" s="137" t="str">
        <f>IF('PRAPTRA 2 प्रविष्ठी'!C985="","",'PRAPTRA 2 प्रविष्ठी'!C985)</f>
        <v/>
      </c>
      <c r="AE985" s="137" t="str">
        <f>IF('PRAPTRA 2 प्रविष्ठी'!D985="","",'PRAPTRA 2 प्रविष्ठी'!D985)</f>
        <v/>
      </c>
      <c r="AF985" s="137" t="str">
        <f>IF('PRAPTRA 2 प्रविष्ठी'!E985="","",'PRAPTRA 2 प्रविष्ठी'!E985)</f>
        <v/>
      </c>
      <c r="AG985" s="137" t="str">
        <f>IF('PRAPTRA 2 प्रविष्ठी'!F985="","",'PRAPTRA 2 प्रविष्ठी'!F985)</f>
        <v/>
      </c>
      <c r="AH985" s="137" t="str">
        <f>IF('PRAPTRA 2 प्रविष्ठी'!G985="","",'PRAPTRA 2 प्रविष्ठी'!G985)</f>
        <v/>
      </c>
      <c r="AI985" s="137" t="str">
        <f>IFERROR(IF(OR('PRAPTRA 1 प्रविष्ठी'!$F$3="",AH985=""),"",DATEDIF(AH985,'PRAPTRA 1 प्रविष्ठी'!$F$3,"Y")),"")</f>
        <v/>
      </c>
      <c r="AJ985" s="137" t="str">
        <f>IF('PRAPTRA 2 प्रविष्ठी'!I985="","",'PRAPTRA 2 प्रविष्ठी'!I985)</f>
        <v/>
      </c>
      <c r="AK985" s="137" t="str">
        <f>IF('PRAPTRA 2 प्रविष्ठी'!J985="","",'PRAPTRA 2 प्रविष्ठी'!J985)</f>
        <v/>
      </c>
      <c r="AL985" s="137" t="str">
        <f>IF('PRAPTRA 2 प्रविष्ठी'!K985="","",'PRAPTRA 2 प्रविष्ठी'!K985)</f>
        <v/>
      </c>
      <c r="AM985" s="137" t="str">
        <f>IF('PRAPTRA 2 प्रविष्ठी'!L985="","",'PRAPTRA 2 प्रविष्ठी'!L985)</f>
        <v/>
      </c>
      <c r="AN985" s="137" t="str">
        <f>IF('PRAPTRA 2 प्रविष्ठी'!M985="","",'PRAPTRA 2 प्रविष्ठी'!M985)</f>
        <v/>
      </c>
      <c r="AO985" s="35" t="str">
        <f>IF('PRAPTRA 2 प्रविष्ठी'!H985="","",'PRAPTRA 2 प्रविष्ठी'!H985)</f>
        <v/>
      </c>
      <c r="AP985" s="38" t="str">
        <f t="shared" si="3"/>
        <v/>
      </c>
    </row>
    <row r="986" spans="2:42" ht="15.75" customHeight="1">
      <c r="B986" s="167" t="str">
        <f t="shared" si="0"/>
        <v>-911</v>
      </c>
      <c r="C986" s="137" t="str">
        <f>IF('PRAPTRA 1 प्रविष्ठी'!A986="","",'PRAPTRA 1 प्रविष्ठी'!A986)</f>
        <v/>
      </c>
      <c r="D986" s="137" t="str">
        <f>IF('PRAPTRA 1 प्रविष्ठी'!B986="","",UPPER('PRAPTRA 1 प्रविष्ठी'!B986))</f>
        <v/>
      </c>
      <c r="E986" s="137" t="str">
        <f>IF('PRAPTRA 1 प्रविष्ठी'!C986="","",UPPER('PRAPTRA 1 प्रविष्ठी'!C986))</f>
        <v/>
      </c>
      <c r="F986" s="137" t="str">
        <f>IF('PRAPTRA 1 प्रविष्ठी'!D986="","",PROPER('PRAPTRA 1 प्रविष्ठी'!D986))</f>
        <v/>
      </c>
      <c r="G986" s="137" t="str">
        <f>IF('PRAPTRA 1 प्रविष्ठी'!E986="","",UPPER('PRAPTRA 1 प्रविष्ठी'!E986))</f>
        <v/>
      </c>
      <c r="H986" s="137" t="str">
        <f>IF('PRAPTRA 1 प्रविष्ठी'!F986="","",UPPER('PRAPTRA 1 प्रविष्ठी'!F986))</f>
        <v/>
      </c>
      <c r="I986" s="137" t="str">
        <f>IF('PRAPTRA 1 प्रविष्ठी'!G986="","",UPPER('PRAPTRA 1 प्रविष्ठी'!G986))</f>
        <v/>
      </c>
      <c r="J986" s="172" t="str">
        <f>IF('PRAPTRA 1 प्रविष्ठी'!H986="","",'PRAPTRA 1 प्रविष्ठी'!H986)</f>
        <v/>
      </c>
      <c r="K986" s="137" t="str">
        <f>IF('PRAPTRA 1 प्रविष्ठी'!I986="","",'PRAPTRA 1 प्रविष्ठी'!I986)</f>
        <v/>
      </c>
      <c r="L986" s="137" t="str">
        <f>IF('PRAPTRA 1 प्रविष्ठी'!J986="","",'PRAPTRA 1 प्रविष्ठी'!J986)</f>
        <v/>
      </c>
      <c r="M986" s="137" t="str">
        <f>IF('PRAPTRA 1 प्रविष्ठी'!K986="","",'PRAPTRA 1 प्रविष्ठी'!K986)</f>
        <v/>
      </c>
      <c r="N986" s="137" t="str">
        <f>IF('PRAPTRA 1 प्रविष्ठी'!L986="","",'PRAPTRA 1 प्रविष्ठी'!L986)</f>
        <v/>
      </c>
      <c r="O986" s="38" t="str">
        <f t="shared" si="1"/>
        <v/>
      </c>
      <c r="AA986" s="167" t="str">
        <f t="shared" si="2"/>
        <v>-976</v>
      </c>
      <c r="AB986" s="137" t="str">
        <f>IF('PRAPTRA 2 प्रविष्ठी'!A986="","",'PRAPTRA 2 प्रविष्ठी'!A986)</f>
        <v/>
      </c>
      <c r="AC986" s="137" t="str">
        <f>IF('PRAPTRA 2 प्रविष्ठी'!B986="","",'PRAPTRA 2 प्रविष्ठी'!B986)</f>
        <v/>
      </c>
      <c r="AD986" s="137" t="str">
        <f>IF('PRAPTRA 2 प्रविष्ठी'!C986="","",'PRAPTRA 2 प्रविष्ठी'!C986)</f>
        <v/>
      </c>
      <c r="AE986" s="137" t="str">
        <f>IF('PRAPTRA 2 प्रविष्ठी'!D986="","",'PRAPTRA 2 प्रविष्ठी'!D986)</f>
        <v/>
      </c>
      <c r="AF986" s="137" t="str">
        <f>IF('PRAPTRA 2 प्रविष्ठी'!E986="","",'PRAPTRA 2 प्रविष्ठी'!E986)</f>
        <v/>
      </c>
      <c r="AG986" s="137" t="str">
        <f>IF('PRAPTRA 2 प्रविष्ठी'!F986="","",'PRAPTRA 2 प्रविष्ठी'!F986)</f>
        <v/>
      </c>
      <c r="AH986" s="137" t="str">
        <f>IF('PRAPTRA 2 प्रविष्ठी'!G986="","",'PRAPTRA 2 प्रविष्ठी'!G986)</f>
        <v/>
      </c>
      <c r="AI986" s="137" t="str">
        <f>IFERROR(IF(OR('PRAPTRA 1 प्रविष्ठी'!$F$3="",AH986=""),"",DATEDIF(AH986,'PRAPTRA 1 प्रविष्ठी'!$F$3,"Y")),"")</f>
        <v/>
      </c>
      <c r="AJ986" s="137" t="str">
        <f>IF('PRAPTRA 2 प्रविष्ठी'!I986="","",'PRAPTRA 2 प्रविष्ठी'!I986)</f>
        <v/>
      </c>
      <c r="AK986" s="137" t="str">
        <f>IF('PRAPTRA 2 प्रविष्ठी'!J986="","",'PRAPTRA 2 प्रविष्ठी'!J986)</f>
        <v/>
      </c>
      <c r="AL986" s="137" t="str">
        <f>IF('PRAPTRA 2 प्रविष्ठी'!K986="","",'PRAPTRA 2 प्रविष्ठी'!K986)</f>
        <v/>
      </c>
      <c r="AM986" s="137" t="str">
        <f>IF('PRAPTRA 2 प्रविष्ठी'!L986="","",'PRAPTRA 2 प्रविष्ठी'!L986)</f>
        <v/>
      </c>
      <c r="AN986" s="137" t="str">
        <f>IF('PRAPTRA 2 प्रविष्ठी'!M986="","",'PRAPTRA 2 प्रविष्ठी'!M986)</f>
        <v/>
      </c>
      <c r="AO986" s="35" t="str">
        <f>IF('PRAPTRA 2 प्रविष्ठी'!H986="","",'PRAPTRA 2 प्रविष्ठी'!H986)</f>
        <v/>
      </c>
      <c r="AP986" s="38" t="str">
        <f t="shared" si="3"/>
        <v/>
      </c>
    </row>
    <row r="987" spans="2:42" ht="15.75" customHeight="1">
      <c r="B987" s="167" t="str">
        <f t="shared" si="0"/>
        <v>-912</v>
      </c>
      <c r="C987" s="137" t="str">
        <f>IF('PRAPTRA 1 प्रविष्ठी'!A987="","",'PRAPTRA 1 प्रविष्ठी'!A987)</f>
        <v/>
      </c>
      <c r="D987" s="137" t="str">
        <f>IF('PRAPTRA 1 प्रविष्ठी'!B987="","",UPPER('PRAPTRA 1 प्रविष्ठी'!B987))</f>
        <v/>
      </c>
      <c r="E987" s="137" t="str">
        <f>IF('PRAPTRA 1 प्रविष्ठी'!C987="","",UPPER('PRAPTRA 1 प्रविष्ठी'!C987))</f>
        <v/>
      </c>
      <c r="F987" s="137" t="str">
        <f>IF('PRAPTRA 1 प्रविष्ठी'!D987="","",PROPER('PRAPTRA 1 प्रविष्ठी'!D987))</f>
        <v/>
      </c>
      <c r="G987" s="137" t="str">
        <f>IF('PRAPTRA 1 प्रविष्ठी'!E987="","",UPPER('PRAPTRA 1 प्रविष्ठी'!E987))</f>
        <v/>
      </c>
      <c r="H987" s="137" t="str">
        <f>IF('PRAPTRA 1 प्रविष्ठी'!F987="","",UPPER('PRAPTRA 1 प्रविष्ठी'!F987))</f>
        <v/>
      </c>
      <c r="I987" s="137" t="str">
        <f>IF('PRAPTRA 1 प्रविष्ठी'!G987="","",UPPER('PRAPTRA 1 प्रविष्ठी'!G987))</f>
        <v/>
      </c>
      <c r="J987" s="172" t="str">
        <f>IF('PRAPTRA 1 प्रविष्ठी'!H987="","",'PRAPTRA 1 प्रविष्ठी'!H987)</f>
        <v/>
      </c>
      <c r="K987" s="137" t="str">
        <f>IF('PRAPTRA 1 प्रविष्ठी'!I987="","",'PRAPTRA 1 प्रविष्ठी'!I987)</f>
        <v/>
      </c>
      <c r="L987" s="137" t="str">
        <f>IF('PRAPTRA 1 प्रविष्ठी'!J987="","",'PRAPTRA 1 प्रविष्ठी'!J987)</f>
        <v/>
      </c>
      <c r="M987" s="137" t="str">
        <f>IF('PRAPTRA 1 प्रविष्ठी'!K987="","",'PRAPTRA 1 प्रविष्ठी'!K987)</f>
        <v/>
      </c>
      <c r="N987" s="137" t="str">
        <f>IF('PRAPTRA 1 प्रविष्ठी'!L987="","",'PRAPTRA 1 प्रविष्ठी'!L987)</f>
        <v/>
      </c>
      <c r="O987" s="38" t="str">
        <f t="shared" si="1"/>
        <v/>
      </c>
      <c r="AA987" s="167" t="str">
        <f t="shared" si="2"/>
        <v>-977</v>
      </c>
      <c r="AB987" s="137" t="str">
        <f>IF('PRAPTRA 2 प्रविष्ठी'!A987="","",'PRAPTRA 2 प्रविष्ठी'!A987)</f>
        <v/>
      </c>
      <c r="AC987" s="137" t="str">
        <f>IF('PRAPTRA 2 प्रविष्ठी'!B987="","",'PRAPTRA 2 प्रविष्ठी'!B987)</f>
        <v/>
      </c>
      <c r="AD987" s="137" t="str">
        <f>IF('PRAPTRA 2 प्रविष्ठी'!C987="","",'PRAPTRA 2 प्रविष्ठी'!C987)</f>
        <v/>
      </c>
      <c r="AE987" s="137" t="str">
        <f>IF('PRAPTRA 2 प्रविष्ठी'!D987="","",'PRAPTRA 2 प्रविष्ठी'!D987)</f>
        <v/>
      </c>
      <c r="AF987" s="137" t="str">
        <f>IF('PRAPTRA 2 प्रविष्ठी'!E987="","",'PRAPTRA 2 प्रविष्ठी'!E987)</f>
        <v/>
      </c>
      <c r="AG987" s="137" t="str">
        <f>IF('PRAPTRA 2 प्रविष्ठी'!F987="","",'PRAPTRA 2 प्रविष्ठी'!F987)</f>
        <v/>
      </c>
      <c r="AH987" s="137" t="str">
        <f>IF('PRAPTRA 2 प्रविष्ठी'!G987="","",'PRAPTRA 2 प्रविष्ठी'!G987)</f>
        <v/>
      </c>
      <c r="AI987" s="137" t="str">
        <f>IFERROR(IF(OR('PRAPTRA 1 प्रविष्ठी'!$F$3="",AH987=""),"",DATEDIF(AH987,'PRAPTRA 1 प्रविष्ठी'!$F$3,"Y")),"")</f>
        <v/>
      </c>
      <c r="AJ987" s="137" t="str">
        <f>IF('PRAPTRA 2 प्रविष्ठी'!I987="","",'PRAPTRA 2 प्रविष्ठी'!I987)</f>
        <v/>
      </c>
      <c r="AK987" s="137" t="str">
        <f>IF('PRAPTRA 2 प्रविष्ठी'!J987="","",'PRAPTRA 2 प्रविष्ठी'!J987)</f>
        <v/>
      </c>
      <c r="AL987" s="137" t="str">
        <f>IF('PRAPTRA 2 प्रविष्ठी'!K987="","",'PRAPTRA 2 प्रविष्ठी'!K987)</f>
        <v/>
      </c>
      <c r="AM987" s="137" t="str">
        <f>IF('PRAPTRA 2 प्रविष्ठी'!L987="","",'PRAPTRA 2 प्रविष्ठी'!L987)</f>
        <v/>
      </c>
      <c r="AN987" s="137" t="str">
        <f>IF('PRAPTRA 2 प्रविष्ठी'!M987="","",'PRAPTRA 2 प्रविष्ठी'!M987)</f>
        <v/>
      </c>
      <c r="AO987" s="35" t="str">
        <f>IF('PRAPTRA 2 प्रविष्ठी'!H987="","",'PRAPTRA 2 प्रविष्ठी'!H987)</f>
        <v/>
      </c>
      <c r="AP987" s="38" t="str">
        <f t="shared" si="3"/>
        <v/>
      </c>
    </row>
    <row r="988" spans="2:42" ht="15.75" customHeight="1">
      <c r="B988" s="167" t="str">
        <f t="shared" si="0"/>
        <v>-913</v>
      </c>
      <c r="C988" s="137" t="str">
        <f>IF('PRAPTRA 1 प्रविष्ठी'!A988="","",'PRAPTRA 1 प्रविष्ठी'!A988)</f>
        <v/>
      </c>
      <c r="D988" s="137" t="str">
        <f>IF('PRAPTRA 1 प्रविष्ठी'!B988="","",UPPER('PRAPTRA 1 प्रविष्ठी'!B988))</f>
        <v/>
      </c>
      <c r="E988" s="137" t="str">
        <f>IF('PRAPTRA 1 प्रविष्ठी'!C988="","",UPPER('PRAPTRA 1 प्रविष्ठी'!C988))</f>
        <v/>
      </c>
      <c r="F988" s="137" t="str">
        <f>IF('PRAPTRA 1 प्रविष्ठी'!D988="","",PROPER('PRAPTRA 1 प्रविष्ठी'!D988))</f>
        <v/>
      </c>
      <c r="G988" s="137" t="str">
        <f>IF('PRAPTRA 1 प्रविष्ठी'!E988="","",UPPER('PRAPTRA 1 प्रविष्ठी'!E988))</f>
        <v/>
      </c>
      <c r="H988" s="137" t="str">
        <f>IF('PRAPTRA 1 प्रविष्ठी'!F988="","",UPPER('PRAPTRA 1 प्रविष्ठी'!F988))</f>
        <v/>
      </c>
      <c r="I988" s="137" t="str">
        <f>IF('PRAPTRA 1 प्रविष्ठी'!G988="","",UPPER('PRAPTRA 1 प्रविष्ठी'!G988))</f>
        <v/>
      </c>
      <c r="J988" s="172" t="str">
        <f>IF('PRAPTRA 1 प्रविष्ठी'!H988="","",'PRAPTRA 1 प्रविष्ठी'!H988)</f>
        <v/>
      </c>
      <c r="K988" s="137" t="str">
        <f>IF('PRAPTRA 1 प्रविष्ठी'!I988="","",'PRAPTRA 1 प्रविष्ठी'!I988)</f>
        <v/>
      </c>
      <c r="L988" s="137" t="str">
        <f>IF('PRAPTRA 1 प्रविष्ठी'!J988="","",'PRAPTRA 1 प्रविष्ठी'!J988)</f>
        <v/>
      </c>
      <c r="M988" s="137" t="str">
        <f>IF('PRAPTRA 1 प्रविष्ठी'!K988="","",'PRAPTRA 1 प्रविष्ठी'!K988)</f>
        <v/>
      </c>
      <c r="N988" s="137" t="str">
        <f>IF('PRAPTRA 1 प्रविष्ठी'!L988="","",'PRAPTRA 1 प्रविष्ठी'!L988)</f>
        <v/>
      </c>
      <c r="O988" s="38" t="str">
        <f t="shared" si="1"/>
        <v/>
      </c>
      <c r="AA988" s="167" t="str">
        <f t="shared" si="2"/>
        <v>-978</v>
      </c>
      <c r="AB988" s="137" t="str">
        <f>IF('PRAPTRA 2 प्रविष्ठी'!A988="","",'PRAPTRA 2 प्रविष्ठी'!A988)</f>
        <v/>
      </c>
      <c r="AC988" s="137" t="str">
        <f>IF('PRAPTRA 2 प्रविष्ठी'!B988="","",'PRAPTRA 2 प्रविष्ठी'!B988)</f>
        <v/>
      </c>
      <c r="AD988" s="137" t="str">
        <f>IF('PRAPTRA 2 प्रविष्ठी'!C988="","",'PRAPTRA 2 प्रविष्ठी'!C988)</f>
        <v/>
      </c>
      <c r="AE988" s="137" t="str">
        <f>IF('PRAPTRA 2 प्रविष्ठी'!D988="","",'PRAPTRA 2 प्रविष्ठी'!D988)</f>
        <v/>
      </c>
      <c r="AF988" s="137" t="str">
        <f>IF('PRAPTRA 2 प्रविष्ठी'!E988="","",'PRAPTRA 2 प्रविष्ठी'!E988)</f>
        <v/>
      </c>
      <c r="AG988" s="137" t="str">
        <f>IF('PRAPTRA 2 प्रविष्ठी'!F988="","",'PRAPTRA 2 प्रविष्ठी'!F988)</f>
        <v/>
      </c>
      <c r="AH988" s="137" t="str">
        <f>IF('PRAPTRA 2 प्रविष्ठी'!G988="","",'PRAPTRA 2 प्रविष्ठी'!G988)</f>
        <v/>
      </c>
      <c r="AI988" s="137" t="str">
        <f>IFERROR(IF(OR('PRAPTRA 1 प्रविष्ठी'!$F$3="",AH988=""),"",DATEDIF(AH988,'PRAPTRA 1 प्रविष्ठी'!$F$3,"Y")),"")</f>
        <v/>
      </c>
      <c r="AJ988" s="137" t="str">
        <f>IF('PRAPTRA 2 प्रविष्ठी'!I988="","",'PRAPTRA 2 प्रविष्ठी'!I988)</f>
        <v/>
      </c>
      <c r="AK988" s="137" t="str">
        <f>IF('PRAPTRA 2 प्रविष्ठी'!J988="","",'PRAPTRA 2 प्रविष्ठी'!J988)</f>
        <v/>
      </c>
      <c r="AL988" s="137" t="str">
        <f>IF('PRAPTRA 2 प्रविष्ठी'!K988="","",'PRAPTRA 2 प्रविष्ठी'!K988)</f>
        <v/>
      </c>
      <c r="AM988" s="137" t="str">
        <f>IF('PRAPTRA 2 प्रविष्ठी'!L988="","",'PRAPTRA 2 प्रविष्ठी'!L988)</f>
        <v/>
      </c>
      <c r="AN988" s="137" t="str">
        <f>IF('PRAPTRA 2 प्रविष्ठी'!M988="","",'PRAPTRA 2 प्रविष्ठी'!M988)</f>
        <v/>
      </c>
      <c r="AO988" s="35" t="str">
        <f>IF('PRAPTRA 2 प्रविष्ठी'!H988="","",'PRAPTRA 2 प्रविष्ठी'!H988)</f>
        <v/>
      </c>
      <c r="AP988" s="38" t="str">
        <f t="shared" si="3"/>
        <v/>
      </c>
    </row>
    <row r="989" spans="2:42" ht="15.75" customHeight="1">
      <c r="B989" s="167" t="str">
        <f t="shared" si="0"/>
        <v>-914</v>
      </c>
      <c r="C989" s="137" t="str">
        <f>IF('PRAPTRA 1 प्रविष्ठी'!A989="","",'PRAPTRA 1 प्रविष्ठी'!A989)</f>
        <v/>
      </c>
      <c r="D989" s="137" t="str">
        <f>IF('PRAPTRA 1 प्रविष्ठी'!B989="","",UPPER('PRAPTRA 1 प्रविष्ठी'!B989))</f>
        <v/>
      </c>
      <c r="E989" s="137" t="str">
        <f>IF('PRAPTRA 1 प्रविष्ठी'!C989="","",UPPER('PRAPTRA 1 प्रविष्ठी'!C989))</f>
        <v/>
      </c>
      <c r="F989" s="137" t="str">
        <f>IF('PRAPTRA 1 प्रविष्ठी'!D989="","",PROPER('PRAPTRA 1 प्रविष्ठी'!D989))</f>
        <v/>
      </c>
      <c r="G989" s="137" t="str">
        <f>IF('PRAPTRA 1 प्रविष्ठी'!E989="","",UPPER('PRAPTRA 1 प्रविष्ठी'!E989))</f>
        <v/>
      </c>
      <c r="H989" s="137" t="str">
        <f>IF('PRAPTRA 1 प्रविष्ठी'!F989="","",UPPER('PRAPTRA 1 प्रविष्ठी'!F989))</f>
        <v/>
      </c>
      <c r="I989" s="137" t="str">
        <f>IF('PRAPTRA 1 प्रविष्ठी'!G989="","",UPPER('PRAPTRA 1 प्रविष्ठी'!G989))</f>
        <v/>
      </c>
      <c r="J989" s="172" t="str">
        <f>IF('PRAPTRA 1 प्रविष्ठी'!H989="","",'PRAPTRA 1 प्रविष्ठी'!H989)</f>
        <v/>
      </c>
      <c r="K989" s="137" t="str">
        <f>IF('PRAPTRA 1 प्रविष्ठी'!I989="","",'PRAPTRA 1 प्रविष्ठी'!I989)</f>
        <v/>
      </c>
      <c r="L989" s="137" t="str">
        <f>IF('PRAPTRA 1 प्रविष्ठी'!J989="","",'PRAPTRA 1 प्रविष्ठी'!J989)</f>
        <v/>
      </c>
      <c r="M989" s="137" t="str">
        <f>IF('PRAPTRA 1 प्रविष्ठी'!K989="","",'PRAPTRA 1 प्रविष्ठी'!K989)</f>
        <v/>
      </c>
      <c r="N989" s="137" t="str">
        <f>IF('PRAPTRA 1 प्रविष्ठी'!L989="","",'PRAPTRA 1 प्रविष्ठी'!L989)</f>
        <v/>
      </c>
      <c r="O989" s="38" t="str">
        <f t="shared" si="1"/>
        <v/>
      </c>
      <c r="AA989" s="167" t="str">
        <f t="shared" si="2"/>
        <v>-979</v>
      </c>
      <c r="AB989" s="137" t="str">
        <f>IF('PRAPTRA 2 प्रविष्ठी'!A989="","",'PRAPTRA 2 प्रविष्ठी'!A989)</f>
        <v/>
      </c>
      <c r="AC989" s="137" t="str">
        <f>IF('PRAPTRA 2 प्रविष्ठी'!B989="","",'PRAPTRA 2 प्रविष्ठी'!B989)</f>
        <v/>
      </c>
      <c r="AD989" s="137" t="str">
        <f>IF('PRAPTRA 2 प्रविष्ठी'!C989="","",'PRAPTRA 2 प्रविष्ठी'!C989)</f>
        <v/>
      </c>
      <c r="AE989" s="137" t="str">
        <f>IF('PRAPTRA 2 प्रविष्ठी'!D989="","",'PRAPTRA 2 प्रविष्ठी'!D989)</f>
        <v/>
      </c>
      <c r="AF989" s="137" t="str">
        <f>IF('PRAPTRA 2 प्रविष्ठी'!E989="","",'PRAPTRA 2 प्रविष्ठी'!E989)</f>
        <v/>
      </c>
      <c r="AG989" s="137" t="str">
        <f>IF('PRAPTRA 2 प्रविष्ठी'!F989="","",'PRAPTRA 2 प्रविष्ठी'!F989)</f>
        <v/>
      </c>
      <c r="AH989" s="137" t="str">
        <f>IF('PRAPTRA 2 प्रविष्ठी'!G989="","",'PRAPTRA 2 प्रविष्ठी'!G989)</f>
        <v/>
      </c>
      <c r="AI989" s="137" t="str">
        <f>IFERROR(IF(OR('PRAPTRA 1 प्रविष्ठी'!$F$3="",AH989=""),"",DATEDIF(AH989,'PRAPTRA 1 प्रविष्ठी'!$F$3,"Y")),"")</f>
        <v/>
      </c>
      <c r="AJ989" s="137" t="str">
        <f>IF('PRAPTRA 2 प्रविष्ठी'!I989="","",'PRAPTRA 2 प्रविष्ठी'!I989)</f>
        <v/>
      </c>
      <c r="AK989" s="137" t="str">
        <f>IF('PRAPTRA 2 प्रविष्ठी'!J989="","",'PRAPTRA 2 प्रविष्ठी'!J989)</f>
        <v/>
      </c>
      <c r="AL989" s="137" t="str">
        <f>IF('PRAPTRA 2 प्रविष्ठी'!K989="","",'PRAPTRA 2 प्रविष्ठी'!K989)</f>
        <v/>
      </c>
      <c r="AM989" s="137" t="str">
        <f>IF('PRAPTRA 2 प्रविष्ठी'!L989="","",'PRAPTRA 2 प्रविष्ठी'!L989)</f>
        <v/>
      </c>
      <c r="AN989" s="137" t="str">
        <f>IF('PRAPTRA 2 प्रविष्ठी'!M989="","",'PRAPTRA 2 प्रविष्ठी'!M989)</f>
        <v/>
      </c>
      <c r="AO989" s="35" t="str">
        <f>IF('PRAPTRA 2 प्रविष्ठी'!H989="","",'PRAPTRA 2 प्रविष्ठी'!H989)</f>
        <v/>
      </c>
      <c r="AP989" s="38" t="str">
        <f t="shared" si="3"/>
        <v/>
      </c>
    </row>
    <row r="990" spans="2:42" ht="15.75" customHeight="1">
      <c r="B990" s="167" t="str">
        <f t="shared" si="0"/>
        <v>-915</v>
      </c>
      <c r="C990" s="137" t="str">
        <f>IF('PRAPTRA 1 प्रविष्ठी'!A990="","",'PRAPTRA 1 प्रविष्ठी'!A990)</f>
        <v/>
      </c>
      <c r="D990" s="137" t="str">
        <f>IF('PRAPTRA 1 प्रविष्ठी'!B990="","",UPPER('PRAPTRA 1 प्रविष्ठी'!B990))</f>
        <v/>
      </c>
      <c r="E990" s="137" t="str">
        <f>IF('PRAPTRA 1 प्रविष्ठी'!C990="","",UPPER('PRAPTRA 1 प्रविष्ठी'!C990))</f>
        <v/>
      </c>
      <c r="F990" s="137" t="str">
        <f>IF('PRAPTRA 1 प्रविष्ठी'!D990="","",PROPER('PRAPTRA 1 प्रविष्ठी'!D990))</f>
        <v/>
      </c>
      <c r="G990" s="137" t="str">
        <f>IF('PRAPTRA 1 प्रविष्ठी'!E990="","",UPPER('PRAPTRA 1 प्रविष्ठी'!E990))</f>
        <v/>
      </c>
      <c r="H990" s="137" t="str">
        <f>IF('PRAPTRA 1 प्रविष्ठी'!F990="","",UPPER('PRAPTRA 1 प्रविष्ठी'!F990))</f>
        <v/>
      </c>
      <c r="I990" s="137" t="str">
        <f>IF('PRAPTRA 1 प्रविष्ठी'!G990="","",UPPER('PRAPTRA 1 प्रविष्ठी'!G990))</f>
        <v/>
      </c>
      <c r="J990" s="172" t="str">
        <f>IF('PRAPTRA 1 प्रविष्ठी'!H990="","",'PRAPTRA 1 प्रविष्ठी'!H990)</f>
        <v/>
      </c>
      <c r="K990" s="137" t="str">
        <f>IF('PRAPTRA 1 प्रविष्ठी'!I990="","",'PRAPTRA 1 प्रविष्ठी'!I990)</f>
        <v/>
      </c>
      <c r="L990" s="137" t="str">
        <f>IF('PRAPTRA 1 प्रविष्ठी'!J990="","",'PRAPTRA 1 प्रविष्ठी'!J990)</f>
        <v/>
      </c>
      <c r="M990" s="137" t="str">
        <f>IF('PRAPTRA 1 प्रविष्ठी'!K990="","",'PRAPTRA 1 प्रविष्ठी'!K990)</f>
        <v/>
      </c>
      <c r="N990" s="137" t="str">
        <f>IF('PRAPTRA 1 प्रविष्ठी'!L990="","",'PRAPTRA 1 प्रविष्ठी'!L990)</f>
        <v/>
      </c>
      <c r="O990" s="38" t="str">
        <f t="shared" si="1"/>
        <v/>
      </c>
      <c r="AA990" s="167" t="str">
        <f t="shared" si="2"/>
        <v>-980</v>
      </c>
      <c r="AB990" s="137" t="str">
        <f>IF('PRAPTRA 2 प्रविष्ठी'!A990="","",'PRAPTRA 2 प्रविष्ठी'!A990)</f>
        <v/>
      </c>
      <c r="AC990" s="137" t="str">
        <f>IF('PRAPTRA 2 प्रविष्ठी'!B990="","",'PRAPTRA 2 प्रविष्ठी'!B990)</f>
        <v/>
      </c>
      <c r="AD990" s="137" t="str">
        <f>IF('PRAPTRA 2 प्रविष्ठी'!C990="","",'PRAPTRA 2 प्रविष्ठी'!C990)</f>
        <v/>
      </c>
      <c r="AE990" s="137" t="str">
        <f>IF('PRAPTRA 2 प्रविष्ठी'!D990="","",'PRAPTRA 2 प्रविष्ठी'!D990)</f>
        <v/>
      </c>
      <c r="AF990" s="137" t="str">
        <f>IF('PRAPTRA 2 प्रविष्ठी'!E990="","",'PRAPTRA 2 प्रविष्ठी'!E990)</f>
        <v/>
      </c>
      <c r="AG990" s="137" t="str">
        <f>IF('PRAPTRA 2 प्रविष्ठी'!F990="","",'PRAPTRA 2 प्रविष्ठी'!F990)</f>
        <v/>
      </c>
      <c r="AH990" s="137" t="str">
        <f>IF('PRAPTRA 2 प्रविष्ठी'!G990="","",'PRAPTRA 2 प्रविष्ठी'!G990)</f>
        <v/>
      </c>
      <c r="AI990" s="137" t="str">
        <f>IFERROR(IF(OR('PRAPTRA 1 प्रविष्ठी'!$F$3="",AH990=""),"",DATEDIF(AH990,'PRAPTRA 1 प्रविष्ठी'!$F$3,"Y")),"")</f>
        <v/>
      </c>
      <c r="AJ990" s="137" t="str">
        <f>IF('PRAPTRA 2 प्रविष्ठी'!I990="","",'PRAPTRA 2 प्रविष्ठी'!I990)</f>
        <v/>
      </c>
      <c r="AK990" s="137" t="str">
        <f>IF('PRAPTRA 2 प्रविष्ठी'!J990="","",'PRAPTRA 2 प्रविष्ठी'!J990)</f>
        <v/>
      </c>
      <c r="AL990" s="137" t="str">
        <f>IF('PRAPTRA 2 प्रविष्ठी'!K990="","",'PRAPTRA 2 प्रविष्ठी'!K990)</f>
        <v/>
      </c>
      <c r="AM990" s="137" t="str">
        <f>IF('PRAPTRA 2 प्रविष्ठी'!L990="","",'PRAPTRA 2 प्रविष्ठी'!L990)</f>
        <v/>
      </c>
      <c r="AN990" s="137" t="str">
        <f>IF('PRAPTRA 2 प्रविष्ठी'!M990="","",'PRAPTRA 2 प्रविष्ठी'!M990)</f>
        <v/>
      </c>
      <c r="AO990" s="35" t="str">
        <f>IF('PRAPTRA 2 प्रविष्ठी'!H990="","",'PRAPTRA 2 प्रविष्ठी'!H990)</f>
        <v/>
      </c>
      <c r="AP990" s="38" t="str">
        <f t="shared" si="3"/>
        <v/>
      </c>
    </row>
    <row r="991" spans="2:42" ht="15.75" customHeight="1">
      <c r="B991" s="167" t="str">
        <f t="shared" si="0"/>
        <v>-916</v>
      </c>
      <c r="C991" s="137" t="str">
        <f>IF('PRAPTRA 1 प्रविष्ठी'!A991="","",'PRAPTRA 1 प्रविष्ठी'!A991)</f>
        <v/>
      </c>
      <c r="D991" s="137" t="str">
        <f>IF('PRAPTRA 1 प्रविष्ठी'!B991="","",UPPER('PRAPTRA 1 प्रविष्ठी'!B991))</f>
        <v/>
      </c>
      <c r="E991" s="137" t="str">
        <f>IF('PRAPTRA 1 प्रविष्ठी'!C991="","",UPPER('PRAPTRA 1 प्रविष्ठी'!C991))</f>
        <v/>
      </c>
      <c r="F991" s="137" t="str">
        <f>IF('PRAPTRA 1 प्रविष्ठी'!D991="","",PROPER('PRAPTRA 1 प्रविष्ठी'!D991))</f>
        <v/>
      </c>
      <c r="G991" s="137" t="str">
        <f>IF('PRAPTRA 1 प्रविष्ठी'!E991="","",UPPER('PRAPTRA 1 प्रविष्ठी'!E991))</f>
        <v/>
      </c>
      <c r="H991" s="137" t="str">
        <f>IF('PRAPTRA 1 प्रविष्ठी'!F991="","",UPPER('PRAPTRA 1 प्रविष्ठी'!F991))</f>
        <v/>
      </c>
      <c r="I991" s="137" t="str">
        <f>IF('PRAPTRA 1 प्रविष्ठी'!G991="","",UPPER('PRAPTRA 1 प्रविष्ठी'!G991))</f>
        <v/>
      </c>
      <c r="J991" s="172" t="str">
        <f>IF('PRAPTRA 1 प्रविष्ठी'!H991="","",'PRAPTRA 1 प्रविष्ठी'!H991)</f>
        <v/>
      </c>
      <c r="K991" s="137" t="str">
        <f>IF('PRAPTRA 1 प्रविष्ठी'!I991="","",'PRAPTRA 1 प्रविष्ठी'!I991)</f>
        <v/>
      </c>
      <c r="L991" s="137" t="str">
        <f>IF('PRAPTRA 1 प्रविष्ठी'!J991="","",'PRAPTRA 1 प्रविष्ठी'!J991)</f>
        <v/>
      </c>
      <c r="M991" s="137" t="str">
        <f>IF('PRAPTRA 1 प्रविष्ठी'!K991="","",'PRAPTRA 1 प्रविष्ठी'!K991)</f>
        <v/>
      </c>
      <c r="N991" s="137" t="str">
        <f>IF('PRAPTRA 1 प्रविष्ठी'!L991="","",'PRAPTRA 1 प्रविष्ठी'!L991)</f>
        <v/>
      </c>
      <c r="O991" s="38" t="str">
        <f t="shared" si="1"/>
        <v/>
      </c>
      <c r="AA991" s="167" t="str">
        <f t="shared" si="2"/>
        <v>-981</v>
      </c>
      <c r="AB991" s="137" t="str">
        <f>IF('PRAPTRA 2 प्रविष्ठी'!A991="","",'PRAPTRA 2 प्रविष्ठी'!A991)</f>
        <v/>
      </c>
      <c r="AC991" s="137" t="str">
        <f>IF('PRAPTRA 2 प्रविष्ठी'!B991="","",'PRAPTRA 2 प्रविष्ठी'!B991)</f>
        <v/>
      </c>
      <c r="AD991" s="137" t="str">
        <f>IF('PRAPTRA 2 प्रविष्ठी'!C991="","",'PRAPTRA 2 प्रविष्ठी'!C991)</f>
        <v/>
      </c>
      <c r="AE991" s="137" t="str">
        <f>IF('PRAPTRA 2 प्रविष्ठी'!D991="","",'PRAPTRA 2 प्रविष्ठी'!D991)</f>
        <v/>
      </c>
      <c r="AF991" s="137" t="str">
        <f>IF('PRAPTRA 2 प्रविष्ठी'!E991="","",'PRAPTRA 2 प्रविष्ठी'!E991)</f>
        <v/>
      </c>
      <c r="AG991" s="137" t="str">
        <f>IF('PRAPTRA 2 प्रविष्ठी'!F991="","",'PRAPTRA 2 प्रविष्ठी'!F991)</f>
        <v/>
      </c>
      <c r="AH991" s="137" t="str">
        <f>IF('PRAPTRA 2 प्रविष्ठी'!G991="","",'PRAPTRA 2 प्रविष्ठी'!G991)</f>
        <v/>
      </c>
      <c r="AI991" s="137" t="str">
        <f>IFERROR(IF(OR('PRAPTRA 1 प्रविष्ठी'!$F$3="",AH991=""),"",DATEDIF(AH991,'PRAPTRA 1 प्रविष्ठी'!$F$3,"Y")),"")</f>
        <v/>
      </c>
      <c r="AJ991" s="137" t="str">
        <f>IF('PRAPTRA 2 प्रविष्ठी'!I991="","",'PRAPTRA 2 प्रविष्ठी'!I991)</f>
        <v/>
      </c>
      <c r="AK991" s="137" t="str">
        <f>IF('PRAPTRA 2 प्रविष्ठी'!J991="","",'PRAPTRA 2 प्रविष्ठी'!J991)</f>
        <v/>
      </c>
      <c r="AL991" s="137" t="str">
        <f>IF('PRAPTRA 2 प्रविष्ठी'!K991="","",'PRAPTRA 2 प्रविष्ठी'!K991)</f>
        <v/>
      </c>
      <c r="AM991" s="137" t="str">
        <f>IF('PRAPTRA 2 प्रविष्ठी'!L991="","",'PRAPTRA 2 प्रविष्ठी'!L991)</f>
        <v/>
      </c>
      <c r="AN991" s="137" t="str">
        <f>IF('PRAPTRA 2 प्रविष्ठी'!M991="","",'PRAPTRA 2 प्रविष्ठी'!M991)</f>
        <v/>
      </c>
      <c r="AO991" s="35" t="str">
        <f>IF('PRAPTRA 2 प्रविष्ठी'!H991="","",'PRAPTRA 2 प्रविष्ठी'!H991)</f>
        <v/>
      </c>
      <c r="AP991" s="38" t="str">
        <f t="shared" si="3"/>
        <v/>
      </c>
    </row>
    <row r="992" spans="2:42" ht="15.75" customHeight="1">
      <c r="B992" s="167" t="str">
        <f t="shared" si="0"/>
        <v>-917</v>
      </c>
      <c r="C992" s="137" t="str">
        <f>IF('PRAPTRA 1 प्रविष्ठी'!A992="","",'PRAPTRA 1 प्रविष्ठी'!A992)</f>
        <v/>
      </c>
      <c r="D992" s="137" t="str">
        <f>IF('PRAPTRA 1 प्रविष्ठी'!B992="","",UPPER('PRAPTRA 1 प्रविष्ठी'!B992))</f>
        <v/>
      </c>
      <c r="E992" s="137" t="str">
        <f>IF('PRAPTRA 1 प्रविष्ठी'!C992="","",UPPER('PRAPTRA 1 प्रविष्ठी'!C992))</f>
        <v/>
      </c>
      <c r="F992" s="137" t="str">
        <f>IF('PRAPTRA 1 प्रविष्ठी'!D992="","",PROPER('PRAPTRA 1 प्रविष्ठी'!D992))</f>
        <v/>
      </c>
      <c r="G992" s="137" t="str">
        <f>IF('PRAPTRA 1 प्रविष्ठी'!E992="","",UPPER('PRAPTRA 1 प्रविष्ठी'!E992))</f>
        <v/>
      </c>
      <c r="H992" s="137" t="str">
        <f>IF('PRAPTRA 1 प्रविष्ठी'!F992="","",UPPER('PRAPTRA 1 प्रविष्ठी'!F992))</f>
        <v/>
      </c>
      <c r="I992" s="137" t="str">
        <f>IF('PRAPTRA 1 प्रविष्ठी'!G992="","",UPPER('PRAPTRA 1 प्रविष्ठी'!G992))</f>
        <v/>
      </c>
      <c r="J992" s="172" t="str">
        <f>IF('PRAPTRA 1 प्रविष्ठी'!H992="","",'PRAPTRA 1 प्रविष्ठी'!H992)</f>
        <v/>
      </c>
      <c r="K992" s="137" t="str">
        <f>IF('PRAPTRA 1 प्रविष्ठी'!I992="","",'PRAPTRA 1 प्रविष्ठी'!I992)</f>
        <v/>
      </c>
      <c r="L992" s="137" t="str">
        <f>IF('PRAPTRA 1 प्रविष्ठी'!J992="","",'PRAPTRA 1 प्रविष्ठी'!J992)</f>
        <v/>
      </c>
      <c r="M992" s="137" t="str">
        <f>IF('PRAPTRA 1 प्रविष्ठी'!K992="","",'PRAPTRA 1 प्रविष्ठी'!K992)</f>
        <v/>
      </c>
      <c r="N992" s="137" t="str">
        <f>IF('PRAPTRA 1 प्रविष्ठी'!L992="","",'PRAPTRA 1 प्रविष्ठी'!L992)</f>
        <v/>
      </c>
      <c r="O992" s="38" t="str">
        <f t="shared" si="1"/>
        <v/>
      </c>
      <c r="AA992" s="167" t="str">
        <f t="shared" si="2"/>
        <v>-982</v>
      </c>
      <c r="AB992" s="137" t="str">
        <f>IF('PRAPTRA 2 प्रविष्ठी'!A992="","",'PRAPTRA 2 प्रविष्ठी'!A992)</f>
        <v/>
      </c>
      <c r="AC992" s="137" t="str">
        <f>IF('PRAPTRA 2 प्रविष्ठी'!B992="","",'PRAPTRA 2 प्रविष्ठी'!B992)</f>
        <v/>
      </c>
      <c r="AD992" s="137" t="str">
        <f>IF('PRAPTRA 2 प्रविष्ठी'!C992="","",'PRAPTRA 2 प्रविष्ठी'!C992)</f>
        <v/>
      </c>
      <c r="AE992" s="137" t="str">
        <f>IF('PRAPTRA 2 प्रविष्ठी'!D992="","",'PRAPTRA 2 प्रविष्ठी'!D992)</f>
        <v/>
      </c>
      <c r="AF992" s="137" t="str">
        <f>IF('PRAPTRA 2 प्रविष्ठी'!E992="","",'PRAPTRA 2 प्रविष्ठी'!E992)</f>
        <v/>
      </c>
      <c r="AG992" s="137" t="str">
        <f>IF('PRAPTRA 2 प्रविष्ठी'!F992="","",'PRAPTRA 2 प्रविष्ठी'!F992)</f>
        <v/>
      </c>
      <c r="AH992" s="137" t="str">
        <f>IF('PRAPTRA 2 प्रविष्ठी'!G992="","",'PRAPTRA 2 प्रविष्ठी'!G992)</f>
        <v/>
      </c>
      <c r="AI992" s="137" t="str">
        <f>IFERROR(IF(OR('PRAPTRA 1 प्रविष्ठी'!$F$3="",AH992=""),"",DATEDIF(AH992,'PRAPTRA 1 प्रविष्ठी'!$F$3,"Y")),"")</f>
        <v/>
      </c>
      <c r="AJ992" s="137" t="str">
        <f>IF('PRAPTRA 2 प्रविष्ठी'!I992="","",'PRAPTRA 2 प्रविष्ठी'!I992)</f>
        <v/>
      </c>
      <c r="AK992" s="137" t="str">
        <f>IF('PRAPTRA 2 प्रविष्ठी'!J992="","",'PRAPTRA 2 प्रविष्ठी'!J992)</f>
        <v/>
      </c>
      <c r="AL992" s="137" t="str">
        <f>IF('PRAPTRA 2 प्रविष्ठी'!K992="","",'PRAPTRA 2 प्रविष्ठी'!K992)</f>
        <v/>
      </c>
      <c r="AM992" s="137" t="str">
        <f>IF('PRAPTRA 2 प्रविष्ठी'!L992="","",'PRAPTRA 2 प्रविष्ठी'!L992)</f>
        <v/>
      </c>
      <c r="AN992" s="137" t="str">
        <f>IF('PRAPTRA 2 प्रविष्ठी'!M992="","",'PRAPTRA 2 प्रविष्ठी'!M992)</f>
        <v/>
      </c>
      <c r="AO992" s="35" t="str">
        <f>IF('PRAPTRA 2 प्रविष्ठी'!H992="","",'PRAPTRA 2 प्रविष्ठी'!H992)</f>
        <v/>
      </c>
      <c r="AP992" s="38" t="str">
        <f t="shared" si="3"/>
        <v/>
      </c>
    </row>
    <row r="993" spans="2:42" ht="15.75" customHeight="1">
      <c r="B993" s="167" t="str">
        <f t="shared" si="0"/>
        <v>-918</v>
      </c>
      <c r="C993" s="137" t="str">
        <f>IF('PRAPTRA 1 प्रविष्ठी'!A993="","",'PRAPTRA 1 प्रविष्ठी'!A993)</f>
        <v/>
      </c>
      <c r="D993" s="137" t="str">
        <f>IF('PRAPTRA 1 प्रविष्ठी'!B993="","",UPPER('PRAPTRA 1 प्रविष्ठी'!B993))</f>
        <v/>
      </c>
      <c r="E993" s="137" t="str">
        <f>IF('PRAPTRA 1 प्रविष्ठी'!C993="","",UPPER('PRAPTRA 1 प्रविष्ठी'!C993))</f>
        <v/>
      </c>
      <c r="F993" s="137" t="str">
        <f>IF('PRAPTRA 1 प्रविष्ठी'!D993="","",PROPER('PRAPTRA 1 प्रविष्ठी'!D993))</f>
        <v/>
      </c>
      <c r="G993" s="137" t="str">
        <f>IF('PRAPTRA 1 प्रविष्ठी'!E993="","",UPPER('PRAPTRA 1 प्रविष्ठी'!E993))</f>
        <v/>
      </c>
      <c r="H993" s="137" t="str">
        <f>IF('PRAPTRA 1 प्रविष्ठी'!F993="","",UPPER('PRAPTRA 1 प्रविष्ठी'!F993))</f>
        <v/>
      </c>
      <c r="I993" s="137" t="str">
        <f>IF('PRAPTRA 1 प्रविष्ठी'!G993="","",UPPER('PRAPTRA 1 प्रविष्ठी'!G993))</f>
        <v/>
      </c>
      <c r="J993" s="172" t="str">
        <f>IF('PRAPTRA 1 प्रविष्ठी'!H993="","",'PRAPTRA 1 प्रविष्ठी'!H993)</f>
        <v/>
      </c>
      <c r="K993" s="137" t="str">
        <f>IF('PRAPTRA 1 प्रविष्ठी'!I993="","",'PRAPTRA 1 प्रविष्ठी'!I993)</f>
        <v/>
      </c>
      <c r="L993" s="137" t="str">
        <f>IF('PRAPTRA 1 प्रविष्ठी'!J993="","",'PRAPTRA 1 प्रविष्ठी'!J993)</f>
        <v/>
      </c>
      <c r="M993" s="137" t="str">
        <f>IF('PRAPTRA 1 प्रविष्ठी'!K993="","",'PRAPTRA 1 प्रविष्ठी'!K993)</f>
        <v/>
      </c>
      <c r="N993" s="137" t="str">
        <f>IF('PRAPTRA 1 प्रविष्ठी'!L993="","",'PRAPTRA 1 प्रविष्ठी'!L993)</f>
        <v/>
      </c>
      <c r="O993" s="38" t="str">
        <f t="shared" si="1"/>
        <v/>
      </c>
      <c r="AA993" s="167" t="str">
        <f t="shared" si="2"/>
        <v>-983</v>
      </c>
      <c r="AB993" s="137" t="str">
        <f>IF('PRAPTRA 2 प्रविष्ठी'!A993="","",'PRAPTRA 2 प्रविष्ठी'!A993)</f>
        <v/>
      </c>
      <c r="AC993" s="137" t="str">
        <f>IF('PRAPTRA 2 प्रविष्ठी'!B993="","",'PRAPTRA 2 प्रविष्ठी'!B993)</f>
        <v/>
      </c>
      <c r="AD993" s="137" t="str">
        <f>IF('PRAPTRA 2 प्रविष्ठी'!C993="","",'PRAPTRA 2 प्रविष्ठी'!C993)</f>
        <v/>
      </c>
      <c r="AE993" s="137" t="str">
        <f>IF('PRAPTRA 2 प्रविष्ठी'!D993="","",'PRAPTRA 2 प्रविष्ठी'!D993)</f>
        <v/>
      </c>
      <c r="AF993" s="137" t="str">
        <f>IF('PRAPTRA 2 प्रविष्ठी'!E993="","",'PRAPTRA 2 प्रविष्ठी'!E993)</f>
        <v/>
      </c>
      <c r="AG993" s="137" t="str">
        <f>IF('PRAPTRA 2 प्रविष्ठी'!F993="","",'PRAPTRA 2 प्रविष्ठी'!F993)</f>
        <v/>
      </c>
      <c r="AH993" s="137" t="str">
        <f>IF('PRAPTRA 2 प्रविष्ठी'!G993="","",'PRAPTRA 2 प्रविष्ठी'!G993)</f>
        <v/>
      </c>
      <c r="AI993" s="137" t="str">
        <f>IFERROR(IF(OR('PRAPTRA 1 प्रविष्ठी'!$F$3="",AH993=""),"",DATEDIF(AH993,'PRAPTRA 1 प्रविष्ठी'!$F$3,"Y")),"")</f>
        <v/>
      </c>
      <c r="AJ993" s="137" t="str">
        <f>IF('PRAPTRA 2 प्रविष्ठी'!I993="","",'PRAPTRA 2 प्रविष्ठी'!I993)</f>
        <v/>
      </c>
      <c r="AK993" s="137" t="str">
        <f>IF('PRAPTRA 2 प्रविष्ठी'!J993="","",'PRAPTRA 2 प्रविष्ठी'!J993)</f>
        <v/>
      </c>
      <c r="AL993" s="137" t="str">
        <f>IF('PRAPTRA 2 प्रविष्ठी'!K993="","",'PRAPTRA 2 प्रविष्ठी'!K993)</f>
        <v/>
      </c>
      <c r="AM993" s="137" t="str">
        <f>IF('PRAPTRA 2 प्रविष्ठी'!L993="","",'PRAPTRA 2 प्रविष्ठी'!L993)</f>
        <v/>
      </c>
      <c r="AN993" s="137" t="str">
        <f>IF('PRAPTRA 2 प्रविष्ठी'!M993="","",'PRAPTRA 2 प्रविष्ठी'!M993)</f>
        <v/>
      </c>
      <c r="AO993" s="35" t="str">
        <f>IF('PRAPTRA 2 प्रविष्ठी'!H993="","",'PRAPTRA 2 प्रविष्ठी'!H993)</f>
        <v/>
      </c>
      <c r="AP993" s="38" t="str">
        <f t="shared" si="3"/>
        <v/>
      </c>
    </row>
    <row r="994" spans="2:42" ht="15.75" customHeight="1">
      <c r="B994" s="167" t="str">
        <f t="shared" si="0"/>
        <v>-919</v>
      </c>
      <c r="C994" s="137" t="str">
        <f>IF('PRAPTRA 1 प्रविष्ठी'!A994="","",'PRAPTRA 1 प्रविष्ठी'!A994)</f>
        <v/>
      </c>
      <c r="D994" s="137" t="str">
        <f>IF('PRAPTRA 1 प्रविष्ठी'!B994="","",UPPER('PRAPTRA 1 प्रविष्ठी'!B994))</f>
        <v/>
      </c>
      <c r="E994" s="137" t="str">
        <f>IF('PRAPTRA 1 प्रविष्ठी'!C994="","",UPPER('PRAPTRA 1 प्रविष्ठी'!C994))</f>
        <v/>
      </c>
      <c r="F994" s="137" t="str">
        <f>IF('PRAPTRA 1 प्रविष्ठी'!D994="","",PROPER('PRAPTRA 1 प्रविष्ठी'!D994))</f>
        <v/>
      </c>
      <c r="G994" s="137" t="str">
        <f>IF('PRAPTRA 1 प्रविष्ठी'!E994="","",UPPER('PRAPTRA 1 प्रविष्ठी'!E994))</f>
        <v/>
      </c>
      <c r="H994" s="137" t="str">
        <f>IF('PRAPTRA 1 प्रविष्ठी'!F994="","",UPPER('PRAPTRA 1 प्रविष्ठी'!F994))</f>
        <v/>
      </c>
      <c r="I994" s="137" t="str">
        <f>IF('PRAPTRA 1 प्रविष्ठी'!G994="","",UPPER('PRAPTRA 1 प्रविष्ठी'!G994))</f>
        <v/>
      </c>
      <c r="J994" s="172" t="str">
        <f>IF('PRAPTRA 1 प्रविष्ठी'!H994="","",'PRAPTRA 1 प्रविष्ठी'!H994)</f>
        <v/>
      </c>
      <c r="K994" s="137" t="str">
        <f>IF('PRAPTRA 1 प्रविष्ठी'!I994="","",'PRAPTRA 1 प्रविष्ठी'!I994)</f>
        <v/>
      </c>
      <c r="L994" s="137" t="str">
        <f>IF('PRAPTRA 1 प्रविष्ठी'!J994="","",'PRAPTRA 1 प्रविष्ठी'!J994)</f>
        <v/>
      </c>
      <c r="M994" s="137" t="str">
        <f>IF('PRAPTRA 1 प्रविष्ठी'!K994="","",'PRAPTRA 1 प्रविष्ठी'!K994)</f>
        <v/>
      </c>
      <c r="N994" s="137" t="str">
        <f>IF('PRAPTRA 1 प्रविष्ठी'!L994="","",'PRAPTRA 1 प्रविष्ठी'!L994)</f>
        <v/>
      </c>
      <c r="O994" s="38" t="str">
        <f t="shared" si="1"/>
        <v/>
      </c>
      <c r="AA994" s="167" t="str">
        <f t="shared" si="2"/>
        <v>-984</v>
      </c>
      <c r="AB994" s="137" t="str">
        <f>IF('PRAPTRA 2 प्रविष्ठी'!A994="","",'PRAPTRA 2 प्रविष्ठी'!A994)</f>
        <v/>
      </c>
      <c r="AC994" s="137" t="str">
        <f>IF('PRAPTRA 2 प्रविष्ठी'!B994="","",'PRAPTRA 2 प्रविष्ठी'!B994)</f>
        <v/>
      </c>
      <c r="AD994" s="137" t="str">
        <f>IF('PRAPTRA 2 प्रविष्ठी'!C994="","",'PRAPTRA 2 प्रविष्ठी'!C994)</f>
        <v/>
      </c>
      <c r="AE994" s="137" t="str">
        <f>IF('PRAPTRA 2 प्रविष्ठी'!D994="","",'PRAPTRA 2 प्रविष्ठी'!D994)</f>
        <v/>
      </c>
      <c r="AF994" s="137" t="str">
        <f>IF('PRAPTRA 2 प्रविष्ठी'!E994="","",'PRAPTRA 2 प्रविष्ठी'!E994)</f>
        <v/>
      </c>
      <c r="AG994" s="137" t="str">
        <f>IF('PRAPTRA 2 प्रविष्ठी'!F994="","",'PRAPTRA 2 प्रविष्ठी'!F994)</f>
        <v/>
      </c>
      <c r="AH994" s="137" t="str">
        <f>IF('PRAPTRA 2 प्रविष्ठी'!G994="","",'PRAPTRA 2 प्रविष्ठी'!G994)</f>
        <v/>
      </c>
      <c r="AI994" s="137" t="str">
        <f>IFERROR(IF(OR('PRAPTRA 1 प्रविष्ठी'!$F$3="",AH994=""),"",DATEDIF(AH994,'PRAPTRA 1 प्रविष्ठी'!$F$3,"Y")),"")</f>
        <v/>
      </c>
      <c r="AJ994" s="137" t="str">
        <f>IF('PRAPTRA 2 प्रविष्ठी'!I994="","",'PRAPTRA 2 प्रविष्ठी'!I994)</f>
        <v/>
      </c>
      <c r="AK994" s="137" t="str">
        <f>IF('PRAPTRA 2 प्रविष्ठी'!J994="","",'PRAPTRA 2 प्रविष्ठी'!J994)</f>
        <v/>
      </c>
      <c r="AL994" s="137" t="str">
        <f>IF('PRAPTRA 2 प्रविष्ठी'!K994="","",'PRAPTRA 2 प्रविष्ठी'!K994)</f>
        <v/>
      </c>
      <c r="AM994" s="137" t="str">
        <f>IF('PRAPTRA 2 प्रविष्ठी'!L994="","",'PRAPTRA 2 प्रविष्ठी'!L994)</f>
        <v/>
      </c>
      <c r="AN994" s="137" t="str">
        <f>IF('PRAPTRA 2 प्रविष्ठी'!M994="","",'PRAPTRA 2 प्रविष्ठी'!M994)</f>
        <v/>
      </c>
      <c r="AO994" s="35" t="str">
        <f>IF('PRAPTRA 2 प्रविष्ठी'!H994="","",'PRAPTRA 2 प्रविष्ठी'!H994)</f>
        <v/>
      </c>
      <c r="AP994" s="38" t="str">
        <f t="shared" si="3"/>
        <v/>
      </c>
    </row>
    <row r="995" spans="2:42" ht="15.75" customHeight="1">
      <c r="B995" s="167" t="str">
        <f t="shared" si="0"/>
        <v>-920</v>
      </c>
      <c r="C995" s="137" t="str">
        <f>IF('PRAPTRA 1 प्रविष्ठी'!A995="","",'PRAPTRA 1 प्रविष्ठी'!A995)</f>
        <v/>
      </c>
      <c r="D995" s="137" t="str">
        <f>IF('PRAPTRA 1 प्रविष्ठी'!B995="","",UPPER('PRAPTRA 1 प्रविष्ठी'!B995))</f>
        <v/>
      </c>
      <c r="E995" s="137" t="str">
        <f>IF('PRAPTRA 1 प्रविष्ठी'!C995="","",UPPER('PRAPTRA 1 प्रविष्ठी'!C995))</f>
        <v/>
      </c>
      <c r="F995" s="137" t="str">
        <f>IF('PRAPTRA 1 प्रविष्ठी'!D995="","",PROPER('PRAPTRA 1 प्रविष्ठी'!D995))</f>
        <v/>
      </c>
      <c r="G995" s="137" t="str">
        <f>IF('PRAPTRA 1 प्रविष्ठी'!E995="","",UPPER('PRAPTRA 1 प्रविष्ठी'!E995))</f>
        <v/>
      </c>
      <c r="H995" s="137" t="str">
        <f>IF('PRAPTRA 1 प्रविष्ठी'!F995="","",UPPER('PRAPTRA 1 प्रविष्ठी'!F995))</f>
        <v/>
      </c>
      <c r="I995" s="137" t="str">
        <f>IF('PRAPTRA 1 प्रविष्ठी'!G995="","",UPPER('PRAPTRA 1 प्रविष्ठी'!G995))</f>
        <v/>
      </c>
      <c r="J995" s="172" t="str">
        <f>IF('PRAPTRA 1 प्रविष्ठी'!H995="","",'PRAPTRA 1 प्रविष्ठी'!H995)</f>
        <v/>
      </c>
      <c r="K995" s="137" t="str">
        <f>IF('PRAPTRA 1 प्रविष्ठी'!I995="","",'PRAPTRA 1 प्रविष्ठी'!I995)</f>
        <v/>
      </c>
      <c r="L995" s="137" t="str">
        <f>IF('PRAPTRA 1 प्रविष्ठी'!J995="","",'PRAPTRA 1 प्रविष्ठी'!J995)</f>
        <v/>
      </c>
      <c r="M995" s="137" t="str">
        <f>IF('PRAPTRA 1 प्रविष्ठी'!K995="","",'PRAPTRA 1 प्रविष्ठी'!K995)</f>
        <v/>
      </c>
      <c r="N995" s="137" t="str">
        <f>IF('PRAPTRA 1 प्रविष्ठी'!L995="","",'PRAPTRA 1 प्रविष्ठी'!L995)</f>
        <v/>
      </c>
      <c r="O995" s="38" t="str">
        <f t="shared" si="1"/>
        <v/>
      </c>
      <c r="AA995" s="167" t="str">
        <f t="shared" si="2"/>
        <v>-985</v>
      </c>
      <c r="AB995" s="137" t="str">
        <f>IF('PRAPTRA 2 प्रविष्ठी'!A995="","",'PRAPTRA 2 प्रविष्ठी'!A995)</f>
        <v/>
      </c>
      <c r="AC995" s="137" t="str">
        <f>IF('PRAPTRA 2 प्रविष्ठी'!B995="","",'PRAPTRA 2 प्रविष्ठी'!B995)</f>
        <v/>
      </c>
      <c r="AD995" s="137" t="str">
        <f>IF('PRAPTRA 2 प्रविष्ठी'!C995="","",'PRAPTRA 2 प्रविष्ठी'!C995)</f>
        <v/>
      </c>
      <c r="AE995" s="137" t="str">
        <f>IF('PRAPTRA 2 प्रविष्ठी'!D995="","",'PRAPTRA 2 प्रविष्ठी'!D995)</f>
        <v/>
      </c>
      <c r="AF995" s="137" t="str">
        <f>IF('PRAPTRA 2 प्रविष्ठी'!E995="","",'PRAPTRA 2 प्रविष्ठी'!E995)</f>
        <v/>
      </c>
      <c r="AG995" s="137" t="str">
        <f>IF('PRAPTRA 2 प्रविष्ठी'!F995="","",'PRAPTRA 2 प्रविष्ठी'!F995)</f>
        <v/>
      </c>
      <c r="AH995" s="137" t="str">
        <f>IF('PRAPTRA 2 प्रविष्ठी'!G995="","",'PRAPTRA 2 प्रविष्ठी'!G995)</f>
        <v/>
      </c>
      <c r="AI995" s="137" t="str">
        <f>IFERROR(IF(OR('PRAPTRA 1 प्रविष्ठी'!$F$3="",AH995=""),"",DATEDIF(AH995,'PRAPTRA 1 प्रविष्ठी'!$F$3,"Y")),"")</f>
        <v/>
      </c>
      <c r="AJ995" s="137" t="str">
        <f>IF('PRAPTRA 2 प्रविष्ठी'!I995="","",'PRAPTRA 2 प्रविष्ठी'!I995)</f>
        <v/>
      </c>
      <c r="AK995" s="137" t="str">
        <f>IF('PRAPTRA 2 प्रविष्ठी'!J995="","",'PRAPTRA 2 प्रविष्ठी'!J995)</f>
        <v/>
      </c>
      <c r="AL995" s="137" t="str">
        <f>IF('PRAPTRA 2 प्रविष्ठी'!K995="","",'PRAPTRA 2 प्रविष्ठी'!K995)</f>
        <v/>
      </c>
      <c r="AM995" s="137" t="str">
        <f>IF('PRAPTRA 2 प्रविष्ठी'!L995="","",'PRAPTRA 2 प्रविष्ठी'!L995)</f>
        <v/>
      </c>
      <c r="AN995" s="137" t="str">
        <f>IF('PRAPTRA 2 प्रविष्ठी'!M995="","",'PRAPTRA 2 प्रविष्ठी'!M995)</f>
        <v/>
      </c>
      <c r="AO995" s="35" t="str">
        <f>IF('PRAPTRA 2 प्रविष्ठी'!H995="","",'PRAPTRA 2 प्रविष्ठी'!H995)</f>
        <v/>
      </c>
      <c r="AP995" s="38" t="str">
        <f t="shared" si="3"/>
        <v/>
      </c>
    </row>
    <row r="996" spans="2:42" ht="15.75" customHeight="1">
      <c r="B996" s="167" t="str">
        <f t="shared" si="0"/>
        <v>-921</v>
      </c>
      <c r="C996" s="137" t="str">
        <f>IF('PRAPTRA 1 प्रविष्ठी'!A996="","",'PRAPTRA 1 प्रविष्ठी'!A996)</f>
        <v/>
      </c>
      <c r="D996" s="137" t="str">
        <f>IF('PRAPTRA 1 प्रविष्ठी'!B996="","",UPPER('PRAPTRA 1 प्रविष्ठी'!B996))</f>
        <v/>
      </c>
      <c r="E996" s="137" t="str">
        <f>IF('PRAPTRA 1 प्रविष्ठी'!C996="","",UPPER('PRAPTRA 1 प्रविष्ठी'!C996))</f>
        <v/>
      </c>
      <c r="F996" s="137" t="str">
        <f>IF('PRAPTRA 1 प्रविष्ठी'!D996="","",PROPER('PRAPTRA 1 प्रविष्ठी'!D996))</f>
        <v/>
      </c>
      <c r="G996" s="137" t="str">
        <f>IF('PRAPTRA 1 प्रविष्ठी'!E996="","",UPPER('PRAPTRA 1 प्रविष्ठी'!E996))</f>
        <v/>
      </c>
      <c r="H996" s="137" t="str">
        <f>IF('PRAPTRA 1 प्रविष्ठी'!F996="","",UPPER('PRAPTRA 1 प्रविष्ठी'!F996))</f>
        <v/>
      </c>
      <c r="I996" s="137" t="str">
        <f>IF('PRAPTRA 1 प्रविष्ठी'!G996="","",UPPER('PRAPTRA 1 प्रविष्ठी'!G996))</f>
        <v/>
      </c>
      <c r="J996" s="172" t="str">
        <f>IF('PRAPTRA 1 प्रविष्ठी'!H996="","",'PRAPTRA 1 प्रविष्ठी'!H996)</f>
        <v/>
      </c>
      <c r="K996" s="137" t="str">
        <f>IF('PRAPTRA 1 प्रविष्ठी'!I996="","",'PRAPTRA 1 प्रविष्ठी'!I996)</f>
        <v/>
      </c>
      <c r="L996" s="137" t="str">
        <f>IF('PRAPTRA 1 प्रविष्ठी'!J996="","",'PRAPTRA 1 प्रविष्ठी'!J996)</f>
        <v/>
      </c>
      <c r="M996" s="137" t="str">
        <f>IF('PRAPTRA 1 प्रविष्ठी'!K996="","",'PRAPTRA 1 प्रविष्ठी'!K996)</f>
        <v/>
      </c>
      <c r="N996" s="137" t="str">
        <f>IF('PRAPTRA 1 प्रविष्ठी'!L996="","",'PRAPTRA 1 प्रविष्ठी'!L996)</f>
        <v/>
      </c>
      <c r="O996" s="38" t="str">
        <f t="shared" si="1"/>
        <v/>
      </c>
      <c r="AA996" s="167" t="str">
        <f t="shared" si="2"/>
        <v>-986</v>
      </c>
      <c r="AB996" s="137" t="str">
        <f>IF('PRAPTRA 2 प्रविष्ठी'!A996="","",'PRAPTRA 2 प्रविष्ठी'!A996)</f>
        <v/>
      </c>
      <c r="AC996" s="137" t="str">
        <f>IF('PRAPTRA 2 प्रविष्ठी'!B996="","",'PRAPTRA 2 प्रविष्ठी'!B996)</f>
        <v/>
      </c>
      <c r="AD996" s="137" t="str">
        <f>IF('PRAPTRA 2 प्रविष्ठी'!C996="","",'PRAPTRA 2 प्रविष्ठी'!C996)</f>
        <v/>
      </c>
      <c r="AE996" s="137" t="str">
        <f>IF('PRAPTRA 2 प्रविष्ठी'!D996="","",'PRAPTRA 2 प्रविष्ठी'!D996)</f>
        <v/>
      </c>
      <c r="AF996" s="137" t="str">
        <f>IF('PRAPTRA 2 प्रविष्ठी'!E996="","",'PRAPTRA 2 प्रविष्ठी'!E996)</f>
        <v/>
      </c>
      <c r="AG996" s="137" t="str">
        <f>IF('PRAPTRA 2 प्रविष्ठी'!F996="","",'PRAPTRA 2 प्रविष्ठी'!F996)</f>
        <v/>
      </c>
      <c r="AH996" s="137" t="str">
        <f>IF('PRAPTRA 2 प्रविष्ठी'!G996="","",'PRAPTRA 2 प्रविष्ठी'!G996)</f>
        <v/>
      </c>
      <c r="AI996" s="137" t="str">
        <f>IFERROR(IF(OR('PRAPTRA 1 प्रविष्ठी'!$F$3="",AH996=""),"",DATEDIF(AH996,'PRAPTRA 1 प्रविष्ठी'!$F$3,"Y")),"")</f>
        <v/>
      </c>
      <c r="AJ996" s="137" t="str">
        <f>IF('PRAPTRA 2 प्रविष्ठी'!I996="","",'PRAPTRA 2 प्रविष्ठी'!I996)</f>
        <v/>
      </c>
      <c r="AK996" s="137" t="str">
        <f>IF('PRAPTRA 2 प्रविष्ठी'!J996="","",'PRAPTRA 2 प्रविष्ठी'!J996)</f>
        <v/>
      </c>
      <c r="AL996" s="137" t="str">
        <f>IF('PRAPTRA 2 प्रविष्ठी'!K996="","",'PRAPTRA 2 प्रविष्ठी'!K996)</f>
        <v/>
      </c>
      <c r="AM996" s="137" t="str">
        <f>IF('PRAPTRA 2 प्रविष्ठी'!L996="","",'PRAPTRA 2 प्रविष्ठी'!L996)</f>
        <v/>
      </c>
      <c r="AN996" s="137" t="str">
        <f>IF('PRAPTRA 2 प्रविष्ठी'!M996="","",'PRAPTRA 2 प्रविष्ठी'!M996)</f>
        <v/>
      </c>
      <c r="AO996" s="35" t="str">
        <f>IF('PRAPTRA 2 प्रविष्ठी'!H996="","",'PRAPTRA 2 प्रविष्ठी'!H996)</f>
        <v/>
      </c>
      <c r="AP996" s="38" t="str">
        <f t="shared" si="3"/>
        <v/>
      </c>
    </row>
    <row r="997" spans="2:42" ht="15.75" customHeight="1">
      <c r="B997" s="167" t="str">
        <f t="shared" si="0"/>
        <v>-922</v>
      </c>
      <c r="C997" s="137" t="str">
        <f>IF('PRAPTRA 1 प्रविष्ठी'!A997="","",'PRAPTRA 1 प्रविष्ठी'!A997)</f>
        <v/>
      </c>
      <c r="D997" s="137" t="str">
        <f>IF('PRAPTRA 1 प्रविष्ठी'!B997="","",UPPER('PRAPTRA 1 प्रविष्ठी'!B997))</f>
        <v/>
      </c>
      <c r="E997" s="137" t="str">
        <f>IF('PRAPTRA 1 प्रविष्ठी'!C997="","",UPPER('PRAPTRA 1 प्रविष्ठी'!C997))</f>
        <v/>
      </c>
      <c r="F997" s="137" t="str">
        <f>IF('PRAPTRA 1 प्रविष्ठी'!D997="","",PROPER('PRAPTRA 1 प्रविष्ठी'!D997))</f>
        <v/>
      </c>
      <c r="G997" s="137" t="str">
        <f>IF('PRAPTRA 1 प्रविष्ठी'!E997="","",UPPER('PRAPTRA 1 प्रविष्ठी'!E997))</f>
        <v/>
      </c>
      <c r="H997" s="137" t="str">
        <f>IF('PRAPTRA 1 प्रविष्ठी'!F997="","",UPPER('PRAPTRA 1 प्रविष्ठी'!F997))</f>
        <v/>
      </c>
      <c r="I997" s="137" t="str">
        <f>IF('PRAPTRA 1 प्रविष्ठी'!G997="","",UPPER('PRAPTRA 1 प्रविष्ठी'!G997))</f>
        <v/>
      </c>
      <c r="J997" s="172" t="str">
        <f>IF('PRAPTRA 1 प्रविष्ठी'!H997="","",'PRAPTRA 1 प्रविष्ठी'!H997)</f>
        <v/>
      </c>
      <c r="K997" s="137" t="str">
        <f>IF('PRAPTRA 1 प्रविष्ठी'!I997="","",'PRAPTRA 1 प्रविष्ठी'!I997)</f>
        <v/>
      </c>
      <c r="L997" s="137" t="str">
        <f>IF('PRAPTRA 1 प्रविष्ठी'!J997="","",'PRAPTRA 1 प्रविष्ठी'!J997)</f>
        <v/>
      </c>
      <c r="M997" s="137" t="str">
        <f>IF('PRAPTRA 1 प्रविष्ठी'!K997="","",'PRAPTRA 1 प्रविष्ठी'!K997)</f>
        <v/>
      </c>
      <c r="N997" s="137" t="str">
        <f>IF('PRAPTRA 1 प्रविष्ठी'!L997="","",'PRAPTRA 1 प्रविष्ठी'!L997)</f>
        <v/>
      </c>
      <c r="O997" s="38" t="str">
        <f t="shared" si="1"/>
        <v/>
      </c>
      <c r="AA997" s="167" t="str">
        <f t="shared" si="2"/>
        <v>-987</v>
      </c>
      <c r="AB997" s="137" t="str">
        <f>IF('PRAPTRA 2 प्रविष्ठी'!A997="","",'PRAPTRA 2 प्रविष्ठी'!A997)</f>
        <v/>
      </c>
      <c r="AC997" s="137" t="str">
        <f>IF('PRAPTRA 2 प्रविष्ठी'!B997="","",'PRAPTRA 2 प्रविष्ठी'!B997)</f>
        <v/>
      </c>
      <c r="AD997" s="137" t="str">
        <f>IF('PRAPTRA 2 प्रविष्ठी'!C997="","",'PRAPTRA 2 प्रविष्ठी'!C997)</f>
        <v/>
      </c>
      <c r="AE997" s="137" t="str">
        <f>IF('PRAPTRA 2 प्रविष्ठी'!D997="","",'PRAPTRA 2 प्रविष्ठी'!D997)</f>
        <v/>
      </c>
      <c r="AF997" s="137" t="str">
        <f>IF('PRAPTRA 2 प्रविष्ठी'!E997="","",'PRAPTRA 2 प्रविष्ठी'!E997)</f>
        <v/>
      </c>
      <c r="AG997" s="137" t="str">
        <f>IF('PRAPTRA 2 प्रविष्ठी'!F997="","",'PRAPTRA 2 प्रविष्ठी'!F997)</f>
        <v/>
      </c>
      <c r="AH997" s="137" t="str">
        <f>IF('PRAPTRA 2 प्रविष्ठी'!G997="","",'PRAPTRA 2 प्रविष्ठी'!G997)</f>
        <v/>
      </c>
      <c r="AI997" s="137" t="str">
        <f>IFERROR(IF(OR('PRAPTRA 1 प्रविष्ठी'!$F$3="",AH997=""),"",DATEDIF(AH997,'PRAPTRA 1 प्रविष्ठी'!$F$3,"Y")),"")</f>
        <v/>
      </c>
      <c r="AJ997" s="137" t="str">
        <f>IF('PRAPTRA 2 प्रविष्ठी'!I997="","",'PRAPTRA 2 प्रविष्ठी'!I997)</f>
        <v/>
      </c>
      <c r="AK997" s="137" t="str">
        <f>IF('PRAPTRA 2 प्रविष्ठी'!J997="","",'PRAPTRA 2 प्रविष्ठी'!J997)</f>
        <v/>
      </c>
      <c r="AL997" s="137" t="str">
        <f>IF('PRAPTRA 2 प्रविष्ठी'!K997="","",'PRAPTRA 2 प्रविष्ठी'!K997)</f>
        <v/>
      </c>
      <c r="AM997" s="137" t="str">
        <f>IF('PRAPTRA 2 प्रविष्ठी'!L997="","",'PRAPTRA 2 प्रविष्ठी'!L997)</f>
        <v/>
      </c>
      <c r="AN997" s="137" t="str">
        <f>IF('PRAPTRA 2 प्रविष्ठी'!M997="","",'PRAPTRA 2 प्रविष्ठी'!M997)</f>
        <v/>
      </c>
      <c r="AO997" s="35" t="str">
        <f>IF('PRAPTRA 2 प्रविष्ठी'!H997="","",'PRAPTRA 2 प्रविष्ठी'!H997)</f>
        <v/>
      </c>
      <c r="AP997" s="38" t="str">
        <f t="shared" si="3"/>
        <v/>
      </c>
    </row>
    <row r="998" spans="2:42" ht="15.75" customHeight="1">
      <c r="B998" s="167" t="str">
        <f t="shared" si="0"/>
        <v>-923</v>
      </c>
      <c r="C998" s="137" t="str">
        <f>IF('PRAPTRA 1 प्रविष्ठी'!A998="","",'PRAPTRA 1 प्रविष्ठी'!A998)</f>
        <v/>
      </c>
      <c r="D998" s="137" t="str">
        <f>IF('PRAPTRA 1 प्रविष्ठी'!B998="","",UPPER('PRAPTRA 1 प्रविष्ठी'!B998))</f>
        <v/>
      </c>
      <c r="E998" s="137" t="str">
        <f>IF('PRAPTRA 1 प्रविष्ठी'!C998="","",UPPER('PRAPTRA 1 प्रविष्ठी'!C998))</f>
        <v/>
      </c>
      <c r="F998" s="137" t="str">
        <f>IF('PRAPTRA 1 प्रविष्ठी'!D998="","",PROPER('PRAPTRA 1 प्रविष्ठी'!D998))</f>
        <v/>
      </c>
      <c r="G998" s="137" t="str">
        <f>IF('PRAPTRA 1 प्रविष्ठी'!E998="","",UPPER('PRAPTRA 1 प्रविष्ठी'!E998))</f>
        <v/>
      </c>
      <c r="H998" s="137" t="str">
        <f>IF('PRAPTRA 1 प्रविष्ठी'!F998="","",UPPER('PRAPTRA 1 प्रविष्ठी'!F998))</f>
        <v/>
      </c>
      <c r="I998" s="137" t="str">
        <f>IF('PRAPTRA 1 प्रविष्ठी'!G998="","",UPPER('PRAPTRA 1 प्रविष्ठी'!G998))</f>
        <v/>
      </c>
      <c r="J998" s="172" t="str">
        <f>IF('PRAPTRA 1 प्रविष्ठी'!H998="","",'PRAPTRA 1 प्रविष्ठी'!H998)</f>
        <v/>
      </c>
      <c r="K998" s="137" t="str">
        <f>IF('PRAPTRA 1 प्रविष्ठी'!I998="","",'PRAPTRA 1 प्रविष्ठी'!I998)</f>
        <v/>
      </c>
      <c r="L998" s="137" t="str">
        <f>IF('PRAPTRA 1 प्रविष्ठी'!J998="","",'PRAPTRA 1 प्रविष्ठी'!J998)</f>
        <v/>
      </c>
      <c r="M998" s="137" t="str">
        <f>IF('PRAPTRA 1 प्रविष्ठी'!K998="","",'PRAPTRA 1 प्रविष्ठी'!K998)</f>
        <v/>
      </c>
      <c r="N998" s="137" t="str">
        <f>IF('PRAPTRA 1 प्रविष्ठी'!L998="","",'PRAPTRA 1 प्रविष्ठी'!L998)</f>
        <v/>
      </c>
      <c r="O998" s="38" t="str">
        <f t="shared" si="1"/>
        <v/>
      </c>
      <c r="AA998" s="167" t="str">
        <f t="shared" si="2"/>
        <v>-988</v>
      </c>
      <c r="AB998" s="137" t="str">
        <f>IF('PRAPTRA 2 प्रविष्ठी'!A998="","",'PRAPTRA 2 प्रविष्ठी'!A998)</f>
        <v/>
      </c>
      <c r="AC998" s="137" t="str">
        <f>IF('PRAPTRA 2 प्रविष्ठी'!B998="","",'PRAPTRA 2 प्रविष्ठी'!B998)</f>
        <v/>
      </c>
      <c r="AD998" s="137" t="str">
        <f>IF('PRAPTRA 2 प्रविष्ठी'!C998="","",'PRAPTRA 2 प्रविष्ठी'!C998)</f>
        <v/>
      </c>
      <c r="AE998" s="137" t="str">
        <f>IF('PRAPTRA 2 प्रविष्ठी'!D998="","",'PRAPTRA 2 प्रविष्ठी'!D998)</f>
        <v/>
      </c>
      <c r="AF998" s="137" t="str">
        <f>IF('PRAPTRA 2 प्रविष्ठी'!E998="","",'PRAPTRA 2 प्रविष्ठी'!E998)</f>
        <v/>
      </c>
      <c r="AG998" s="137" t="str">
        <f>IF('PRAPTRA 2 प्रविष्ठी'!F998="","",'PRAPTRA 2 प्रविष्ठी'!F998)</f>
        <v/>
      </c>
      <c r="AH998" s="137" t="str">
        <f>IF('PRAPTRA 2 प्रविष्ठी'!G998="","",'PRAPTRA 2 प्रविष्ठी'!G998)</f>
        <v/>
      </c>
      <c r="AI998" s="137" t="str">
        <f>IFERROR(IF(OR('PRAPTRA 1 प्रविष्ठी'!$F$3="",AH998=""),"",DATEDIF(AH998,'PRAPTRA 1 प्रविष्ठी'!$F$3,"Y")),"")</f>
        <v/>
      </c>
      <c r="AJ998" s="137" t="str">
        <f>IF('PRAPTRA 2 प्रविष्ठी'!I998="","",'PRAPTRA 2 प्रविष्ठी'!I998)</f>
        <v/>
      </c>
      <c r="AK998" s="137" t="str">
        <f>IF('PRAPTRA 2 प्रविष्ठी'!J998="","",'PRAPTRA 2 प्रविष्ठी'!J998)</f>
        <v/>
      </c>
      <c r="AL998" s="137" t="str">
        <f>IF('PRAPTRA 2 प्रविष्ठी'!K998="","",'PRAPTRA 2 प्रविष्ठी'!K998)</f>
        <v/>
      </c>
      <c r="AM998" s="137" t="str">
        <f>IF('PRAPTRA 2 प्रविष्ठी'!L998="","",'PRAPTRA 2 प्रविष्ठी'!L998)</f>
        <v/>
      </c>
      <c r="AN998" s="137" t="str">
        <f>IF('PRAPTRA 2 प्रविष्ठी'!M998="","",'PRAPTRA 2 प्रविष्ठी'!M998)</f>
        <v/>
      </c>
      <c r="AO998" s="35" t="str">
        <f>IF('PRAPTRA 2 प्रविष्ठी'!H998="","",'PRAPTRA 2 प्रविष्ठी'!H998)</f>
        <v/>
      </c>
      <c r="AP998" s="38" t="str">
        <f t="shared" si="3"/>
        <v/>
      </c>
    </row>
    <row r="999" spans="2:42" ht="15.75" customHeight="1">
      <c r="B999" s="167" t="str">
        <f t="shared" si="0"/>
        <v>-924</v>
      </c>
      <c r="C999" s="137" t="str">
        <f>IF('PRAPTRA 1 प्रविष्ठी'!A999="","",'PRAPTRA 1 प्रविष्ठी'!A999)</f>
        <v/>
      </c>
      <c r="D999" s="137" t="str">
        <f>IF('PRAPTRA 1 प्रविष्ठी'!B999="","",UPPER('PRAPTRA 1 प्रविष्ठी'!B999))</f>
        <v/>
      </c>
      <c r="E999" s="137" t="str">
        <f>IF('PRAPTRA 1 प्रविष्ठी'!C999="","",UPPER('PRAPTRA 1 प्रविष्ठी'!C999))</f>
        <v/>
      </c>
      <c r="F999" s="137" t="str">
        <f>IF('PRAPTRA 1 प्रविष्ठी'!D999="","",PROPER('PRAPTRA 1 प्रविष्ठी'!D999))</f>
        <v/>
      </c>
      <c r="G999" s="137" t="str">
        <f>IF('PRAPTRA 1 प्रविष्ठी'!E999="","",UPPER('PRAPTRA 1 प्रविष्ठी'!E999))</f>
        <v/>
      </c>
      <c r="H999" s="137" t="str">
        <f>IF('PRAPTRA 1 प्रविष्ठी'!F999="","",UPPER('PRAPTRA 1 प्रविष्ठी'!F999))</f>
        <v/>
      </c>
      <c r="I999" s="137" t="str">
        <f>IF('PRAPTRA 1 प्रविष्ठी'!G999="","",UPPER('PRAPTRA 1 प्रविष्ठी'!G999))</f>
        <v/>
      </c>
      <c r="J999" s="172" t="str">
        <f>IF('PRAPTRA 1 प्रविष्ठी'!H999="","",'PRAPTRA 1 प्रविष्ठी'!H999)</f>
        <v/>
      </c>
      <c r="K999" s="137" t="str">
        <f>IF('PRAPTRA 1 प्रविष्ठी'!I999="","",'PRAPTRA 1 प्रविष्ठी'!I999)</f>
        <v/>
      </c>
      <c r="L999" s="137" t="str">
        <f>IF('PRAPTRA 1 प्रविष्ठी'!J999="","",'PRAPTRA 1 प्रविष्ठी'!J999)</f>
        <v/>
      </c>
      <c r="M999" s="137" t="str">
        <f>IF('PRAPTRA 1 प्रविष्ठी'!K999="","",'PRAPTRA 1 प्रविष्ठी'!K999)</f>
        <v/>
      </c>
      <c r="N999" s="137" t="str">
        <f>IF('PRAPTRA 1 प्रविष्ठी'!L999="","",'PRAPTRA 1 प्रविष्ठी'!L999)</f>
        <v/>
      </c>
      <c r="O999" s="38" t="str">
        <f t="shared" si="1"/>
        <v/>
      </c>
      <c r="AA999" s="167" t="str">
        <f t="shared" si="2"/>
        <v>-989</v>
      </c>
      <c r="AB999" s="137" t="str">
        <f>IF('PRAPTRA 2 प्रविष्ठी'!A999="","",'PRAPTRA 2 प्रविष्ठी'!A999)</f>
        <v/>
      </c>
      <c r="AC999" s="137" t="str">
        <f>IF('PRAPTRA 2 प्रविष्ठी'!B999="","",'PRAPTRA 2 प्रविष्ठी'!B999)</f>
        <v/>
      </c>
      <c r="AD999" s="137" t="str">
        <f>IF('PRAPTRA 2 प्रविष्ठी'!C999="","",'PRAPTRA 2 प्रविष्ठी'!C999)</f>
        <v/>
      </c>
      <c r="AE999" s="137" t="str">
        <f>IF('PRAPTRA 2 प्रविष्ठी'!D999="","",'PRAPTRA 2 प्रविष्ठी'!D999)</f>
        <v/>
      </c>
      <c r="AF999" s="137" t="str">
        <f>IF('PRAPTRA 2 प्रविष्ठी'!E999="","",'PRAPTRA 2 प्रविष्ठी'!E999)</f>
        <v/>
      </c>
      <c r="AG999" s="137" t="str">
        <f>IF('PRAPTRA 2 प्रविष्ठी'!F999="","",'PRAPTRA 2 प्रविष्ठी'!F999)</f>
        <v/>
      </c>
      <c r="AH999" s="137" t="str">
        <f>IF('PRAPTRA 2 प्रविष्ठी'!G999="","",'PRAPTRA 2 प्रविष्ठी'!G999)</f>
        <v/>
      </c>
      <c r="AI999" s="137" t="str">
        <f>IFERROR(IF(OR('PRAPTRA 1 प्रविष्ठी'!$F$3="",AH999=""),"",DATEDIF(AH999,'PRAPTRA 1 प्रविष्ठी'!$F$3,"Y")),"")</f>
        <v/>
      </c>
      <c r="AJ999" s="137" t="str">
        <f>IF('PRAPTRA 2 प्रविष्ठी'!I999="","",'PRAPTRA 2 प्रविष्ठी'!I999)</f>
        <v/>
      </c>
      <c r="AK999" s="137" t="str">
        <f>IF('PRAPTRA 2 प्रविष्ठी'!J999="","",'PRAPTRA 2 प्रविष्ठी'!J999)</f>
        <v/>
      </c>
      <c r="AL999" s="137" t="str">
        <f>IF('PRAPTRA 2 प्रविष्ठी'!K999="","",'PRAPTRA 2 प्रविष्ठी'!K999)</f>
        <v/>
      </c>
      <c r="AM999" s="137" t="str">
        <f>IF('PRAPTRA 2 प्रविष्ठी'!L999="","",'PRAPTRA 2 प्रविष्ठी'!L999)</f>
        <v/>
      </c>
      <c r="AN999" s="137" t="str">
        <f>IF('PRAPTRA 2 प्रविष्ठी'!M999="","",'PRAPTRA 2 प्रविष्ठी'!M999)</f>
        <v/>
      </c>
      <c r="AO999" s="35" t="str">
        <f>IF('PRAPTRA 2 प्रविष्ठी'!H999="","",'PRAPTRA 2 प्रविष्ठी'!H999)</f>
        <v/>
      </c>
      <c r="AP999" s="38" t="str">
        <f t="shared" si="3"/>
        <v/>
      </c>
    </row>
    <row r="1000" spans="2:42" ht="15.75" customHeight="1">
      <c r="B1000" s="167" t="str">
        <f t="shared" si="0"/>
        <v>-925</v>
      </c>
      <c r="C1000" s="137" t="str">
        <f>IF('PRAPTRA 1 प्रविष्ठी'!A1000="","",'PRAPTRA 1 प्रविष्ठी'!A1000)</f>
        <v/>
      </c>
      <c r="D1000" s="137" t="str">
        <f>IF('PRAPTRA 1 प्रविष्ठी'!B1000="","",UPPER('PRAPTRA 1 प्रविष्ठी'!B1000))</f>
        <v/>
      </c>
      <c r="E1000" s="137" t="str">
        <f>IF('PRAPTRA 1 प्रविष्ठी'!C1000="","",UPPER('PRAPTRA 1 प्रविष्ठी'!C1000))</f>
        <v/>
      </c>
      <c r="F1000" s="137" t="str">
        <f>IF('PRAPTRA 1 प्रविष्ठी'!D1000="","",PROPER('PRAPTRA 1 प्रविष्ठी'!D1000))</f>
        <v/>
      </c>
      <c r="G1000" s="137" t="str">
        <f>IF('PRAPTRA 1 प्रविष्ठी'!E1000="","",UPPER('PRAPTRA 1 प्रविष्ठी'!E1000))</f>
        <v/>
      </c>
      <c r="H1000" s="137" t="str">
        <f>IF('PRAPTRA 1 प्रविष्ठी'!F1000="","",UPPER('PRAPTRA 1 प्रविष्ठी'!F1000))</f>
        <v/>
      </c>
      <c r="I1000" s="137" t="str">
        <f>IF('PRAPTRA 1 प्रविष्ठी'!G1000="","",UPPER('PRAPTRA 1 प्रविष्ठी'!G1000))</f>
        <v/>
      </c>
      <c r="J1000" s="172" t="str">
        <f>IF('PRAPTRA 1 प्रविष्ठी'!H1000="","",'PRAPTRA 1 प्रविष्ठी'!H1000)</f>
        <v/>
      </c>
      <c r="K1000" s="137" t="str">
        <f>IF('PRAPTRA 1 प्रविष्ठी'!I1000="","",'PRAPTRA 1 प्रविष्ठी'!I1000)</f>
        <v/>
      </c>
      <c r="L1000" s="137" t="str">
        <f>IF('PRAPTRA 1 प्रविष्ठी'!J1000="","",'PRAPTRA 1 प्रविष्ठी'!J1000)</f>
        <v/>
      </c>
      <c r="M1000" s="137" t="str">
        <f>IF('PRAPTRA 1 प्रविष्ठी'!K1000="","",'PRAPTRA 1 प्रविष्ठी'!K1000)</f>
        <v/>
      </c>
      <c r="N1000" s="137" t="str">
        <f>IF('PRAPTRA 1 प्रविष्ठी'!L1000="","",'PRAPTRA 1 प्रविष्ठी'!L1000)</f>
        <v/>
      </c>
      <c r="O1000" s="38" t="str">
        <f t="shared" si="1"/>
        <v/>
      </c>
      <c r="AA1000" s="167" t="str">
        <f t="shared" si="2"/>
        <v>-990</v>
      </c>
      <c r="AB1000" s="137" t="str">
        <f>IF('PRAPTRA 2 प्रविष्ठी'!A1000="","",'PRAPTRA 2 प्रविष्ठी'!A1000)</f>
        <v/>
      </c>
      <c r="AC1000" s="137" t="str">
        <f>IF('PRAPTRA 2 प्रविष्ठी'!B1000="","",'PRAPTRA 2 प्रविष्ठी'!B1000)</f>
        <v/>
      </c>
      <c r="AD1000" s="137" t="str">
        <f>IF('PRAPTRA 2 प्रविष्ठी'!C1000="","",'PRAPTRA 2 प्रविष्ठी'!C1000)</f>
        <v/>
      </c>
      <c r="AE1000" s="137" t="str">
        <f>IF('PRAPTRA 2 प्रविष्ठी'!D1000="","",'PRAPTRA 2 प्रविष्ठी'!D1000)</f>
        <v/>
      </c>
      <c r="AF1000" s="137" t="str">
        <f>IF('PRAPTRA 2 प्रविष्ठी'!E1000="","",'PRAPTRA 2 प्रविष्ठी'!E1000)</f>
        <v/>
      </c>
      <c r="AG1000" s="137" t="str">
        <f>IF('PRAPTRA 2 प्रविष्ठी'!F1000="","",'PRAPTRA 2 प्रविष्ठी'!F1000)</f>
        <v/>
      </c>
      <c r="AH1000" s="137" t="str">
        <f>IF('PRAPTRA 2 प्रविष्ठी'!G1000="","",'PRAPTRA 2 प्रविष्ठी'!G1000)</f>
        <v/>
      </c>
      <c r="AI1000" s="137" t="str">
        <f>IFERROR(IF(OR('PRAPTRA 1 प्रविष्ठी'!$F$3="",AH1000=""),"",DATEDIF(AH1000,'PRAPTRA 1 प्रविष्ठी'!$F$3,"Y")),"")</f>
        <v/>
      </c>
      <c r="AJ1000" s="137" t="str">
        <f>IF('PRAPTRA 2 प्रविष्ठी'!I1000="","",'PRAPTRA 2 प्रविष्ठी'!I1000)</f>
        <v/>
      </c>
      <c r="AK1000" s="137" t="str">
        <f>IF('PRAPTRA 2 प्रविष्ठी'!J1000="","",'PRAPTRA 2 प्रविष्ठी'!J1000)</f>
        <v/>
      </c>
      <c r="AL1000" s="137" t="str">
        <f>IF('PRAPTRA 2 प्रविष्ठी'!K1000="","",'PRAPTRA 2 प्रविष्ठी'!K1000)</f>
        <v/>
      </c>
      <c r="AM1000" s="137" t="str">
        <f>IF('PRAPTRA 2 प्रविष्ठी'!L1000="","",'PRAPTRA 2 प्रविष्ठी'!L1000)</f>
        <v/>
      </c>
      <c r="AN1000" s="137" t="str">
        <f>IF('PRAPTRA 2 प्रविष्ठी'!M1000="","",'PRAPTRA 2 प्रविष्ठी'!M1000)</f>
        <v/>
      </c>
      <c r="AO1000" s="35" t="str">
        <f>IF('PRAPTRA 2 प्रविष्ठी'!H1000="","",'PRAPTRA 2 प्रविष्ठी'!H1000)</f>
        <v/>
      </c>
      <c r="AP1000" s="38" t="str">
        <f t="shared" si="3"/>
        <v/>
      </c>
    </row>
    <row r="1001" spans="2:42" ht="15.75" customHeight="1">
      <c r="B1001" s="167" t="str">
        <f t="shared" si="0"/>
        <v>-926</v>
      </c>
      <c r="C1001" s="137" t="str">
        <f>IF('PRAPTRA 1 प्रविष्ठी'!A1001="","",'PRAPTRA 1 प्रविष्ठी'!A1001)</f>
        <v/>
      </c>
      <c r="D1001" s="137" t="str">
        <f>IF('PRAPTRA 1 प्रविष्ठी'!B1001="","",UPPER('PRAPTRA 1 प्रविष्ठी'!B1001))</f>
        <v/>
      </c>
      <c r="E1001" s="137" t="str">
        <f>IF('PRAPTRA 1 प्रविष्ठी'!C1001="","",UPPER('PRAPTRA 1 प्रविष्ठी'!C1001))</f>
        <v/>
      </c>
      <c r="F1001" s="137" t="str">
        <f>IF('PRAPTRA 1 प्रविष्ठी'!D1001="","",PROPER('PRAPTRA 1 प्रविष्ठी'!D1001))</f>
        <v/>
      </c>
      <c r="G1001" s="137" t="str">
        <f>IF('PRAPTRA 1 प्रविष्ठी'!E1001="","",UPPER('PRAPTRA 1 प्रविष्ठी'!E1001))</f>
        <v/>
      </c>
      <c r="H1001" s="137" t="str">
        <f>IF('PRAPTRA 1 प्रविष्ठी'!F1001="","",UPPER('PRAPTRA 1 प्रविष्ठी'!F1001))</f>
        <v/>
      </c>
      <c r="I1001" s="137" t="str">
        <f>IF('PRAPTRA 1 प्रविष्ठी'!G1001="","",UPPER('PRAPTRA 1 प्रविष्ठी'!G1001))</f>
        <v/>
      </c>
      <c r="J1001" s="172" t="str">
        <f>IF('PRAPTRA 1 प्रविष्ठी'!H1001="","",'PRAPTRA 1 प्रविष्ठी'!H1001)</f>
        <v/>
      </c>
      <c r="K1001" s="137" t="str">
        <f>IF('PRAPTRA 1 प्रविष्ठी'!I1001="","",'PRAPTRA 1 प्रविष्ठी'!I1001)</f>
        <v/>
      </c>
      <c r="L1001" s="137" t="str">
        <f>IF('PRAPTRA 1 प्रविष्ठी'!J1001="","",'PRAPTRA 1 प्रविष्ठी'!J1001)</f>
        <v/>
      </c>
      <c r="M1001" s="137" t="str">
        <f>IF('PRAPTRA 1 प्रविष्ठी'!K1001="","",'PRAPTRA 1 प्रविष्ठी'!K1001)</f>
        <v/>
      </c>
      <c r="N1001" s="137" t="str">
        <f>IF('PRAPTRA 1 प्रविष्ठी'!L1001="","",'PRAPTRA 1 प्रविष्ठी'!L1001)</f>
        <v/>
      </c>
      <c r="O1001" s="38" t="str">
        <f t="shared" si="1"/>
        <v/>
      </c>
      <c r="AA1001" s="167" t="str">
        <f t="shared" si="2"/>
        <v>-991</v>
      </c>
      <c r="AB1001" s="137" t="str">
        <f>IF('PRAPTRA 2 प्रविष्ठी'!A1001="","",'PRAPTRA 2 प्रविष्ठी'!A1001)</f>
        <v/>
      </c>
      <c r="AC1001" s="137" t="str">
        <f>IF('PRAPTRA 2 प्रविष्ठी'!B1001="","",'PRAPTRA 2 प्रविष्ठी'!B1001)</f>
        <v/>
      </c>
      <c r="AD1001" s="137" t="str">
        <f>IF('PRAPTRA 2 प्रविष्ठी'!C1001="","",'PRAPTRA 2 प्रविष्ठी'!C1001)</f>
        <v/>
      </c>
      <c r="AE1001" s="137" t="str">
        <f>IF('PRAPTRA 2 प्रविष्ठी'!D1001="","",'PRAPTRA 2 प्रविष्ठी'!D1001)</f>
        <v/>
      </c>
      <c r="AF1001" s="137" t="str">
        <f>IF('PRAPTRA 2 प्रविष्ठी'!E1001="","",'PRAPTRA 2 प्रविष्ठी'!E1001)</f>
        <v/>
      </c>
      <c r="AG1001" s="137" t="str">
        <f>IF('PRAPTRA 2 प्रविष्ठी'!F1001="","",'PRAPTRA 2 प्रविष्ठी'!F1001)</f>
        <v/>
      </c>
      <c r="AH1001" s="137" t="str">
        <f>IF('PRAPTRA 2 प्रविष्ठी'!G1001="","",'PRAPTRA 2 प्रविष्ठी'!G1001)</f>
        <v/>
      </c>
      <c r="AI1001" s="137" t="str">
        <f>IFERROR(IF(OR('PRAPTRA 1 प्रविष्ठी'!$F$3="",AH1001=""),"",DATEDIF(AH1001,'PRAPTRA 1 प्रविष्ठी'!$F$3,"Y")),"")</f>
        <v/>
      </c>
      <c r="AJ1001" s="137" t="str">
        <f>IF('PRAPTRA 2 प्रविष्ठी'!I1001="","",'PRAPTRA 2 प्रविष्ठी'!I1001)</f>
        <v/>
      </c>
      <c r="AK1001" s="137" t="str">
        <f>IF('PRAPTRA 2 प्रविष्ठी'!J1001="","",'PRAPTRA 2 प्रविष्ठी'!J1001)</f>
        <v/>
      </c>
      <c r="AL1001" s="137" t="str">
        <f>IF('PRAPTRA 2 प्रविष्ठी'!K1001="","",'PRAPTRA 2 प्रविष्ठी'!K1001)</f>
        <v/>
      </c>
      <c r="AM1001" s="137" t="str">
        <f>IF('PRAPTRA 2 प्रविष्ठी'!L1001="","",'PRAPTRA 2 प्रविष्ठी'!L1001)</f>
        <v/>
      </c>
      <c r="AN1001" s="137" t="str">
        <f>IF('PRAPTRA 2 प्रविष्ठी'!M1001="","",'PRAPTRA 2 प्रविष्ठी'!M1001)</f>
        <v/>
      </c>
      <c r="AO1001" s="35" t="str">
        <f>IF('PRAPTRA 2 प्रविष्ठी'!H1001="","",'PRAPTRA 2 प्रविष्ठी'!H1001)</f>
        <v/>
      </c>
      <c r="AP1001" s="38" t="str">
        <f t="shared" si="3"/>
        <v/>
      </c>
    </row>
    <row r="1002" spans="2:42" ht="15.75" customHeight="1">
      <c r="B1002" s="167" t="str">
        <f t="shared" si="0"/>
        <v>-927</v>
      </c>
      <c r="C1002" s="137" t="str">
        <f>IF('PRAPTRA 1 प्रविष्ठी'!A1002="","",'PRAPTRA 1 प्रविष्ठी'!A1002)</f>
        <v/>
      </c>
      <c r="D1002" s="137" t="str">
        <f>IF('PRAPTRA 1 प्रविष्ठी'!B1002="","",UPPER('PRAPTRA 1 प्रविष्ठी'!B1002))</f>
        <v/>
      </c>
      <c r="E1002" s="137" t="str">
        <f>IF('PRAPTRA 1 प्रविष्ठी'!C1002="","",UPPER('PRAPTRA 1 प्रविष्ठी'!C1002))</f>
        <v/>
      </c>
      <c r="F1002" s="137" t="str">
        <f>IF('PRAPTRA 1 प्रविष्ठी'!D1002="","",PROPER('PRAPTRA 1 प्रविष्ठी'!D1002))</f>
        <v/>
      </c>
      <c r="G1002" s="137" t="str">
        <f>IF('PRAPTRA 1 प्रविष्ठी'!E1002="","",UPPER('PRAPTRA 1 प्रविष्ठी'!E1002))</f>
        <v/>
      </c>
      <c r="H1002" s="137" t="str">
        <f>IF('PRAPTRA 1 प्रविष्ठी'!F1002="","",UPPER('PRAPTRA 1 प्रविष्ठी'!F1002))</f>
        <v/>
      </c>
      <c r="I1002" s="137" t="str">
        <f>IF('PRAPTRA 1 प्रविष्ठी'!G1002="","",UPPER('PRAPTRA 1 प्रविष्ठी'!G1002))</f>
        <v/>
      </c>
      <c r="J1002" s="172" t="str">
        <f>IF('PRAPTRA 1 प्रविष्ठी'!H1002="","",'PRAPTRA 1 प्रविष्ठी'!H1002)</f>
        <v/>
      </c>
      <c r="K1002" s="137" t="str">
        <f>IF('PRAPTRA 1 प्रविष्ठी'!I1002="","",'PRAPTRA 1 प्रविष्ठी'!I1002)</f>
        <v/>
      </c>
      <c r="L1002" s="137" t="str">
        <f>IF('PRAPTRA 1 प्रविष्ठी'!J1002="","",'PRAPTRA 1 प्रविष्ठी'!J1002)</f>
        <v/>
      </c>
      <c r="M1002" s="137" t="str">
        <f>IF('PRAPTRA 1 प्रविष्ठी'!K1002="","",'PRAPTRA 1 प्रविष्ठी'!K1002)</f>
        <v/>
      </c>
      <c r="N1002" s="137" t="str">
        <f>IF('PRAPTRA 1 प्रविष्ठी'!L1002="","",'PRAPTRA 1 प्रविष्ठी'!L1002)</f>
        <v/>
      </c>
      <c r="O1002" s="38" t="str">
        <f t="shared" si="1"/>
        <v/>
      </c>
      <c r="AA1002" s="167" t="str">
        <f t="shared" si="2"/>
        <v>-992</v>
      </c>
      <c r="AB1002" s="137" t="str">
        <f>IF('PRAPTRA 2 प्रविष्ठी'!A1002="","",'PRAPTRA 2 प्रविष्ठी'!A1002)</f>
        <v/>
      </c>
      <c r="AC1002" s="137" t="str">
        <f>IF('PRAPTRA 2 प्रविष्ठी'!B1002="","",'PRAPTRA 2 प्रविष्ठी'!B1002)</f>
        <v/>
      </c>
      <c r="AD1002" s="137" t="str">
        <f>IF('PRAPTRA 2 प्रविष्ठी'!C1002="","",'PRAPTRA 2 प्रविष्ठी'!C1002)</f>
        <v/>
      </c>
      <c r="AE1002" s="137" t="str">
        <f>IF('PRAPTRA 2 प्रविष्ठी'!D1002="","",'PRAPTRA 2 प्रविष्ठी'!D1002)</f>
        <v/>
      </c>
      <c r="AF1002" s="137" t="str">
        <f>IF('PRAPTRA 2 प्रविष्ठी'!E1002="","",'PRAPTRA 2 प्रविष्ठी'!E1002)</f>
        <v/>
      </c>
      <c r="AG1002" s="137" t="str">
        <f>IF('PRAPTRA 2 प्रविष्ठी'!F1002="","",'PRAPTRA 2 प्रविष्ठी'!F1002)</f>
        <v/>
      </c>
      <c r="AH1002" s="137" t="str">
        <f>IF('PRAPTRA 2 प्रविष्ठी'!G1002="","",'PRAPTRA 2 प्रविष्ठी'!G1002)</f>
        <v/>
      </c>
      <c r="AI1002" s="137" t="str">
        <f>IFERROR(IF(OR('PRAPTRA 1 प्रविष्ठी'!$F$3="",AH1002=""),"",DATEDIF(AH1002,'PRAPTRA 1 प्रविष्ठी'!$F$3,"Y")),"")</f>
        <v/>
      </c>
      <c r="AJ1002" s="137" t="str">
        <f>IF('PRAPTRA 2 प्रविष्ठी'!I1002="","",'PRAPTRA 2 प्रविष्ठी'!I1002)</f>
        <v/>
      </c>
      <c r="AK1002" s="137" t="str">
        <f>IF('PRAPTRA 2 प्रविष्ठी'!J1002="","",'PRAPTRA 2 प्रविष्ठी'!J1002)</f>
        <v/>
      </c>
      <c r="AL1002" s="137" t="str">
        <f>IF('PRAPTRA 2 प्रविष्ठी'!K1002="","",'PRAPTRA 2 प्रविष्ठी'!K1002)</f>
        <v/>
      </c>
      <c r="AM1002" s="137" t="str">
        <f>IF('PRAPTRA 2 प्रविष्ठी'!L1002="","",'PRAPTRA 2 प्रविष्ठी'!L1002)</f>
        <v/>
      </c>
      <c r="AN1002" s="137" t="str">
        <f>IF('PRAPTRA 2 प्रविष्ठी'!M1002="","",'PRAPTRA 2 प्रविष्ठी'!M1002)</f>
        <v/>
      </c>
      <c r="AO1002" s="35" t="str">
        <f>IF('PRAPTRA 2 प्रविष्ठी'!H1002="","",'PRAPTRA 2 प्रविष्ठी'!H1002)</f>
        <v/>
      </c>
      <c r="AP1002" s="38" t="str">
        <f t="shared" si="3"/>
        <v/>
      </c>
    </row>
    <row r="1003" spans="2:42" ht="15.75" customHeight="1">
      <c r="B1003" s="167" t="str">
        <f t="shared" si="0"/>
        <v>-928</v>
      </c>
      <c r="C1003" s="137" t="str">
        <f>IF('PRAPTRA 1 प्रविष्ठी'!A1003="","",'PRAPTRA 1 प्रविष्ठी'!A1003)</f>
        <v/>
      </c>
      <c r="D1003" s="137" t="str">
        <f>IF('PRAPTRA 1 प्रविष्ठी'!B1003="","",UPPER('PRAPTRA 1 प्रविष्ठी'!B1003))</f>
        <v/>
      </c>
      <c r="E1003" s="137" t="str">
        <f>IF('PRAPTRA 1 प्रविष्ठी'!C1003="","",UPPER('PRAPTRA 1 प्रविष्ठी'!C1003))</f>
        <v/>
      </c>
      <c r="F1003" s="137" t="str">
        <f>IF('PRAPTRA 1 प्रविष्ठी'!D1003="","",PROPER('PRAPTRA 1 प्रविष्ठी'!D1003))</f>
        <v/>
      </c>
      <c r="G1003" s="137" t="str">
        <f>IF('PRAPTRA 1 प्रविष्ठी'!E1003="","",UPPER('PRAPTRA 1 प्रविष्ठी'!E1003))</f>
        <v/>
      </c>
      <c r="H1003" s="137" t="str">
        <f>IF('PRAPTRA 1 प्रविष्ठी'!F1003="","",UPPER('PRAPTRA 1 प्रविष्ठी'!F1003))</f>
        <v/>
      </c>
      <c r="I1003" s="137" t="str">
        <f>IF('PRAPTRA 1 प्रविष्ठी'!G1003="","",UPPER('PRAPTRA 1 प्रविष्ठी'!G1003))</f>
        <v/>
      </c>
      <c r="J1003" s="172" t="str">
        <f>IF('PRAPTRA 1 प्रविष्ठी'!H1003="","",'PRAPTRA 1 प्रविष्ठी'!H1003)</f>
        <v/>
      </c>
      <c r="K1003" s="137" t="str">
        <f>IF('PRAPTRA 1 प्रविष्ठी'!I1003="","",'PRAPTRA 1 प्रविष्ठी'!I1003)</f>
        <v/>
      </c>
      <c r="L1003" s="137" t="str">
        <f>IF('PRAPTRA 1 प्रविष्ठी'!J1003="","",'PRAPTRA 1 प्रविष्ठी'!J1003)</f>
        <v/>
      </c>
      <c r="M1003" s="137" t="str">
        <f>IF('PRAPTRA 1 प्रविष्ठी'!K1003="","",'PRAPTRA 1 प्रविष्ठी'!K1003)</f>
        <v/>
      </c>
      <c r="N1003" s="137" t="str">
        <f>IF('PRAPTRA 1 प्रविष्ठी'!L1003="","",'PRAPTRA 1 प्रविष्ठी'!L1003)</f>
        <v/>
      </c>
      <c r="O1003" s="38" t="str">
        <f t="shared" si="1"/>
        <v/>
      </c>
      <c r="AA1003" s="167" t="str">
        <f t="shared" si="2"/>
        <v>-993</v>
      </c>
      <c r="AB1003" s="137" t="str">
        <f>IF('PRAPTRA 2 प्रविष्ठी'!A1003="","",'PRAPTRA 2 प्रविष्ठी'!A1003)</f>
        <v/>
      </c>
      <c r="AC1003" s="137" t="str">
        <f>IF('PRAPTRA 2 प्रविष्ठी'!B1003="","",'PRAPTRA 2 प्रविष्ठी'!B1003)</f>
        <v/>
      </c>
      <c r="AD1003" s="137" t="str">
        <f>IF('PRAPTRA 2 प्रविष्ठी'!C1003="","",'PRAPTRA 2 प्रविष्ठी'!C1003)</f>
        <v/>
      </c>
      <c r="AE1003" s="137" t="str">
        <f>IF('PRAPTRA 2 प्रविष्ठी'!D1003="","",'PRAPTRA 2 प्रविष्ठी'!D1003)</f>
        <v/>
      </c>
      <c r="AF1003" s="137" t="str">
        <f>IF('PRAPTRA 2 प्रविष्ठी'!E1003="","",'PRAPTRA 2 प्रविष्ठी'!E1003)</f>
        <v/>
      </c>
      <c r="AG1003" s="137" t="str">
        <f>IF('PRAPTRA 2 प्रविष्ठी'!F1003="","",'PRAPTRA 2 प्रविष्ठी'!F1003)</f>
        <v/>
      </c>
      <c r="AH1003" s="137" t="str">
        <f>IF('PRAPTRA 2 प्रविष्ठी'!G1003="","",'PRAPTRA 2 प्रविष्ठी'!G1003)</f>
        <v/>
      </c>
      <c r="AI1003" s="137" t="str">
        <f>IFERROR(IF(OR('PRAPTRA 1 प्रविष्ठी'!$F$3="",AH1003=""),"",DATEDIF(AH1003,'PRAPTRA 1 प्रविष्ठी'!$F$3,"Y")),"")</f>
        <v/>
      </c>
      <c r="AJ1003" s="137" t="str">
        <f>IF('PRAPTRA 2 प्रविष्ठी'!I1003="","",'PRAPTRA 2 प्रविष्ठी'!I1003)</f>
        <v/>
      </c>
      <c r="AK1003" s="137" t="str">
        <f>IF('PRAPTRA 2 प्रविष्ठी'!J1003="","",'PRAPTRA 2 प्रविष्ठी'!J1003)</f>
        <v/>
      </c>
      <c r="AL1003" s="137" t="str">
        <f>IF('PRAPTRA 2 प्रविष्ठी'!K1003="","",'PRAPTRA 2 प्रविष्ठी'!K1003)</f>
        <v/>
      </c>
      <c r="AM1003" s="137" t="str">
        <f>IF('PRAPTRA 2 प्रविष्ठी'!L1003="","",'PRAPTRA 2 प्रविष्ठी'!L1003)</f>
        <v/>
      </c>
      <c r="AN1003" s="137" t="str">
        <f>IF('PRAPTRA 2 प्रविष्ठी'!M1003="","",'PRAPTRA 2 प्रविष्ठी'!M1003)</f>
        <v/>
      </c>
      <c r="AO1003" s="35" t="str">
        <f>IF('PRAPTRA 2 प्रविष्ठी'!H1003="","",'PRAPTRA 2 प्रविष्ठी'!H1003)</f>
        <v/>
      </c>
      <c r="AP1003" s="38" t="str">
        <f t="shared" si="3"/>
        <v/>
      </c>
    </row>
    <row r="1004" spans="2:42" ht="15.75" customHeight="1">
      <c r="B1004" s="167" t="str">
        <f t="shared" si="0"/>
        <v>-929</v>
      </c>
      <c r="C1004" s="137" t="str">
        <f>IF('PRAPTRA 1 प्रविष्ठी'!A1004="","",'PRAPTRA 1 प्रविष्ठी'!A1004)</f>
        <v/>
      </c>
      <c r="D1004" s="137" t="str">
        <f>IF('PRAPTRA 1 प्रविष्ठी'!B1004="","",UPPER('PRAPTRA 1 प्रविष्ठी'!B1004))</f>
        <v/>
      </c>
      <c r="E1004" s="137" t="str">
        <f>IF('PRAPTRA 1 प्रविष्ठी'!C1004="","",UPPER('PRAPTRA 1 प्रविष्ठी'!C1004))</f>
        <v/>
      </c>
      <c r="F1004" s="137" t="str">
        <f>IF('PRAPTRA 1 प्रविष्ठी'!D1004="","",PROPER('PRAPTRA 1 प्रविष्ठी'!D1004))</f>
        <v/>
      </c>
      <c r="G1004" s="137" t="str">
        <f>IF('PRAPTRA 1 प्रविष्ठी'!E1004="","",UPPER('PRAPTRA 1 प्रविष्ठी'!E1004))</f>
        <v/>
      </c>
      <c r="H1004" s="137" t="str">
        <f>IF('PRAPTRA 1 प्रविष्ठी'!F1004="","",UPPER('PRAPTRA 1 प्रविष्ठी'!F1004))</f>
        <v/>
      </c>
      <c r="I1004" s="137" t="str">
        <f>IF('PRAPTRA 1 प्रविष्ठी'!G1004="","",UPPER('PRAPTRA 1 प्रविष्ठी'!G1004))</f>
        <v/>
      </c>
      <c r="J1004" s="172" t="str">
        <f>IF('PRAPTRA 1 प्रविष्ठी'!H1004="","",'PRAPTRA 1 प्रविष्ठी'!H1004)</f>
        <v/>
      </c>
      <c r="K1004" s="137" t="str">
        <f>IF('PRAPTRA 1 प्रविष्ठी'!I1004="","",'PRAPTRA 1 प्रविष्ठी'!I1004)</f>
        <v/>
      </c>
      <c r="L1004" s="137" t="str">
        <f>IF('PRAPTRA 1 प्रविष्ठी'!J1004="","",'PRAPTRA 1 प्रविष्ठी'!J1004)</f>
        <v/>
      </c>
      <c r="M1004" s="137" t="str">
        <f>IF('PRAPTRA 1 प्रविष्ठी'!K1004="","",'PRAPTRA 1 प्रविष्ठी'!K1004)</f>
        <v/>
      </c>
      <c r="N1004" s="137" t="str">
        <f>IF('PRAPTRA 1 प्रविष्ठी'!L1004="","",'PRAPTRA 1 प्रविष्ठी'!L1004)</f>
        <v/>
      </c>
      <c r="O1004" s="38" t="str">
        <f t="shared" si="1"/>
        <v/>
      </c>
      <c r="AA1004" s="167" t="str">
        <f t="shared" si="2"/>
        <v>-994</v>
      </c>
      <c r="AB1004" s="137" t="str">
        <f>IF('PRAPTRA 2 प्रविष्ठी'!A1004="","",'PRAPTRA 2 प्रविष्ठी'!A1004)</f>
        <v/>
      </c>
      <c r="AC1004" s="137" t="str">
        <f>IF('PRAPTRA 2 प्रविष्ठी'!B1004="","",'PRAPTRA 2 प्रविष्ठी'!B1004)</f>
        <v/>
      </c>
      <c r="AD1004" s="137" t="str">
        <f>IF('PRAPTRA 2 प्रविष्ठी'!C1004="","",'PRAPTRA 2 प्रविष्ठी'!C1004)</f>
        <v/>
      </c>
      <c r="AE1004" s="137" t="str">
        <f>IF('PRAPTRA 2 प्रविष्ठी'!D1004="","",'PRAPTRA 2 प्रविष्ठी'!D1004)</f>
        <v/>
      </c>
      <c r="AF1004" s="137" t="str">
        <f>IF('PRAPTRA 2 प्रविष्ठी'!E1004="","",'PRAPTRA 2 प्रविष्ठी'!E1004)</f>
        <v/>
      </c>
      <c r="AG1004" s="137" t="str">
        <f>IF('PRAPTRA 2 प्रविष्ठी'!F1004="","",'PRAPTRA 2 प्रविष्ठी'!F1004)</f>
        <v/>
      </c>
      <c r="AH1004" s="137" t="str">
        <f>IF('PRAPTRA 2 प्रविष्ठी'!G1004="","",'PRAPTRA 2 प्रविष्ठी'!G1004)</f>
        <v/>
      </c>
      <c r="AI1004" s="137" t="str">
        <f>IFERROR(IF(OR('PRAPTRA 1 प्रविष्ठी'!$F$3="",AH1004=""),"",DATEDIF(AH1004,'PRAPTRA 1 प्रविष्ठी'!$F$3,"Y")),"")</f>
        <v/>
      </c>
      <c r="AJ1004" s="137" t="str">
        <f>IF('PRAPTRA 2 प्रविष्ठी'!I1004="","",'PRAPTRA 2 प्रविष्ठी'!I1004)</f>
        <v/>
      </c>
      <c r="AK1004" s="137" t="str">
        <f>IF('PRAPTRA 2 प्रविष्ठी'!J1004="","",'PRAPTRA 2 प्रविष्ठी'!J1004)</f>
        <v/>
      </c>
      <c r="AL1004" s="137" t="str">
        <f>IF('PRAPTRA 2 प्रविष्ठी'!K1004="","",'PRAPTRA 2 प्रविष्ठी'!K1004)</f>
        <v/>
      </c>
      <c r="AM1004" s="137" t="str">
        <f>IF('PRAPTRA 2 प्रविष्ठी'!L1004="","",'PRAPTRA 2 प्रविष्ठी'!L1004)</f>
        <v/>
      </c>
      <c r="AN1004" s="137" t="str">
        <f>IF('PRAPTRA 2 प्रविष्ठी'!M1004="","",'PRAPTRA 2 प्रविष्ठी'!M1004)</f>
        <v/>
      </c>
      <c r="AO1004" s="35" t="str">
        <f>IF('PRAPTRA 2 प्रविष्ठी'!H1004="","",'PRAPTRA 2 प्रविष्ठी'!H1004)</f>
        <v/>
      </c>
      <c r="AP1004" s="38" t="str">
        <f t="shared" si="3"/>
        <v/>
      </c>
    </row>
    <row r="1005" spans="2:42" ht="15.75" customHeight="1">
      <c r="B1005" s="167" t="str">
        <f t="shared" si="0"/>
        <v>-930</v>
      </c>
      <c r="C1005" s="137" t="str">
        <f>IF('PRAPTRA 1 प्रविष्ठी'!A1005="","",'PRAPTRA 1 प्रविष्ठी'!A1005)</f>
        <v/>
      </c>
      <c r="D1005" s="137" t="str">
        <f>IF('PRAPTRA 1 प्रविष्ठी'!B1005="","",UPPER('PRAPTRA 1 प्रविष्ठी'!B1005))</f>
        <v/>
      </c>
      <c r="E1005" s="137" t="str">
        <f>IF('PRAPTRA 1 प्रविष्ठी'!C1005="","",UPPER('PRAPTRA 1 प्रविष्ठी'!C1005))</f>
        <v/>
      </c>
      <c r="F1005" s="137" t="str">
        <f>IF('PRAPTRA 1 प्रविष्ठी'!D1005="","",PROPER('PRAPTRA 1 प्रविष्ठी'!D1005))</f>
        <v/>
      </c>
      <c r="G1005" s="137" t="str">
        <f>IF('PRAPTRA 1 प्रविष्ठी'!E1005="","",UPPER('PRAPTRA 1 प्रविष्ठी'!E1005))</f>
        <v/>
      </c>
      <c r="H1005" s="137" t="str">
        <f>IF('PRAPTRA 1 प्रविष्ठी'!F1005="","",UPPER('PRAPTRA 1 प्रविष्ठी'!F1005))</f>
        <v/>
      </c>
      <c r="I1005" s="137" t="str">
        <f>IF('PRAPTRA 1 प्रविष्ठी'!G1005="","",UPPER('PRAPTRA 1 प्रविष्ठी'!G1005))</f>
        <v/>
      </c>
      <c r="J1005" s="172" t="str">
        <f>IF('PRAPTRA 1 प्रविष्ठी'!H1005="","",'PRAPTRA 1 प्रविष्ठी'!H1005)</f>
        <v/>
      </c>
      <c r="K1005" s="137" t="str">
        <f>IF('PRAPTRA 1 प्रविष्ठी'!I1005="","",'PRAPTRA 1 प्रविष्ठी'!I1005)</f>
        <v/>
      </c>
      <c r="L1005" s="137" t="str">
        <f>IF('PRAPTRA 1 प्रविष्ठी'!J1005="","",'PRAPTRA 1 प्रविष्ठी'!J1005)</f>
        <v/>
      </c>
      <c r="M1005" s="137" t="str">
        <f>IF('PRAPTRA 1 प्रविष्ठी'!K1005="","",'PRAPTRA 1 प्रविष्ठी'!K1005)</f>
        <v/>
      </c>
      <c r="N1005" s="137" t="str">
        <f>IF('PRAPTRA 1 प्रविष्ठी'!L1005="","",'PRAPTRA 1 प्रविष्ठी'!L1005)</f>
        <v/>
      </c>
      <c r="O1005" s="38" t="str">
        <f t="shared" si="1"/>
        <v/>
      </c>
      <c r="AA1005" s="167" t="str">
        <f t="shared" si="2"/>
        <v>-995</v>
      </c>
      <c r="AB1005" s="137" t="str">
        <f>IF('PRAPTRA 2 प्रविष्ठी'!A1005="","",'PRAPTRA 2 प्रविष्ठी'!A1005)</f>
        <v/>
      </c>
      <c r="AC1005" s="137" t="str">
        <f>IF('PRAPTRA 2 प्रविष्ठी'!B1005="","",'PRAPTRA 2 प्रविष्ठी'!B1005)</f>
        <v/>
      </c>
      <c r="AD1005" s="137" t="str">
        <f>IF('PRAPTRA 2 प्रविष्ठी'!C1005="","",'PRAPTRA 2 प्रविष्ठी'!C1005)</f>
        <v/>
      </c>
      <c r="AE1005" s="137" t="str">
        <f>IF('PRAPTRA 2 प्रविष्ठी'!D1005="","",'PRAPTRA 2 प्रविष्ठी'!D1005)</f>
        <v/>
      </c>
      <c r="AF1005" s="137" t="str">
        <f>IF('PRAPTRA 2 प्रविष्ठी'!E1005="","",'PRAPTRA 2 प्रविष्ठी'!E1005)</f>
        <v/>
      </c>
      <c r="AG1005" s="137" t="str">
        <f>IF('PRAPTRA 2 प्रविष्ठी'!F1005="","",'PRAPTRA 2 प्रविष्ठी'!F1005)</f>
        <v/>
      </c>
      <c r="AH1005" s="137" t="str">
        <f>IF('PRAPTRA 2 प्रविष्ठी'!G1005="","",'PRAPTRA 2 प्रविष्ठी'!G1005)</f>
        <v/>
      </c>
      <c r="AI1005" s="137" t="str">
        <f>IFERROR(IF(OR('PRAPTRA 1 प्रविष्ठी'!$F$3="",AH1005=""),"",DATEDIF(AH1005,'PRAPTRA 1 प्रविष्ठी'!$F$3,"Y")),"")</f>
        <v/>
      </c>
      <c r="AJ1005" s="137" t="str">
        <f>IF('PRAPTRA 2 प्रविष्ठी'!I1005="","",'PRAPTRA 2 प्रविष्ठी'!I1005)</f>
        <v/>
      </c>
      <c r="AK1005" s="137" t="str">
        <f>IF('PRAPTRA 2 प्रविष्ठी'!J1005="","",'PRAPTRA 2 प्रविष्ठी'!J1005)</f>
        <v/>
      </c>
      <c r="AL1005" s="137" t="str">
        <f>IF('PRAPTRA 2 प्रविष्ठी'!K1005="","",'PRAPTRA 2 प्रविष्ठी'!K1005)</f>
        <v/>
      </c>
      <c r="AM1005" s="137" t="str">
        <f>IF('PRAPTRA 2 प्रविष्ठी'!L1005="","",'PRAPTRA 2 प्रविष्ठी'!L1005)</f>
        <v/>
      </c>
      <c r="AN1005" s="137" t="str">
        <f>IF('PRAPTRA 2 प्रविष्ठी'!M1005="","",'PRAPTRA 2 प्रविष्ठी'!M1005)</f>
        <v/>
      </c>
      <c r="AO1005" s="35" t="str">
        <f>IF('PRAPTRA 2 प्रविष्ठी'!H1005="","",'PRAPTRA 2 प्रविष्ठी'!H1005)</f>
        <v/>
      </c>
      <c r="AP1005" s="38" t="str">
        <f t="shared" si="3"/>
        <v/>
      </c>
    </row>
    <row r="1006" spans="2:42" ht="15.75" customHeight="1">
      <c r="B1006" s="167" t="str">
        <f t="shared" si="0"/>
        <v>-931</v>
      </c>
      <c r="C1006" s="137" t="str">
        <f>IF('PRAPTRA 1 प्रविष्ठी'!A1006="","",'PRAPTRA 1 प्रविष्ठी'!A1006)</f>
        <v/>
      </c>
      <c r="D1006" s="137" t="str">
        <f>IF('PRAPTRA 1 प्रविष्ठी'!B1006="","",UPPER('PRAPTRA 1 प्रविष्ठी'!B1006))</f>
        <v/>
      </c>
      <c r="E1006" s="137" t="str">
        <f>IF('PRAPTRA 1 प्रविष्ठी'!C1006="","",UPPER('PRAPTRA 1 प्रविष्ठी'!C1006))</f>
        <v/>
      </c>
      <c r="F1006" s="137" t="str">
        <f>IF('PRAPTRA 1 प्रविष्ठी'!D1006="","",PROPER('PRAPTRA 1 प्रविष्ठी'!D1006))</f>
        <v/>
      </c>
      <c r="G1006" s="137" t="str">
        <f>IF('PRAPTRA 1 प्रविष्ठी'!E1006="","",UPPER('PRAPTRA 1 प्रविष्ठी'!E1006))</f>
        <v/>
      </c>
      <c r="H1006" s="137" t="str">
        <f>IF('PRAPTRA 1 प्रविष्ठी'!F1006="","",UPPER('PRAPTRA 1 प्रविष्ठी'!F1006))</f>
        <v/>
      </c>
      <c r="I1006" s="137" t="str">
        <f>IF('PRAPTRA 1 प्रविष्ठी'!G1006="","",UPPER('PRAPTRA 1 प्रविष्ठी'!G1006))</f>
        <v/>
      </c>
      <c r="J1006" s="172" t="str">
        <f>IF('PRAPTRA 1 प्रविष्ठी'!H1006="","",'PRAPTRA 1 प्रविष्ठी'!H1006)</f>
        <v/>
      </c>
      <c r="K1006" s="137" t="str">
        <f>IF('PRAPTRA 1 प्रविष्ठी'!I1006="","",'PRAPTRA 1 प्रविष्ठी'!I1006)</f>
        <v/>
      </c>
      <c r="L1006" s="137" t="str">
        <f>IF('PRAPTRA 1 प्रविष्ठी'!J1006="","",'PRAPTRA 1 प्रविष्ठी'!J1006)</f>
        <v/>
      </c>
      <c r="M1006" s="137" t="str">
        <f>IF('PRAPTRA 1 प्रविष्ठी'!K1006="","",'PRAPTRA 1 प्रविष्ठी'!K1006)</f>
        <v/>
      </c>
      <c r="N1006" s="137" t="str">
        <f>IF('PRAPTRA 1 प्रविष्ठी'!L1006="","",'PRAPTRA 1 प्रविष्ठी'!L1006)</f>
        <v/>
      </c>
      <c r="O1006" s="38" t="str">
        <f t="shared" si="1"/>
        <v/>
      </c>
      <c r="AA1006" s="167" t="str">
        <f t="shared" si="2"/>
        <v>-996</v>
      </c>
      <c r="AB1006" s="137" t="str">
        <f>IF('PRAPTRA 2 प्रविष्ठी'!A1006="","",'PRAPTRA 2 प्रविष्ठी'!A1006)</f>
        <v/>
      </c>
      <c r="AC1006" s="137" t="str">
        <f>IF('PRAPTRA 2 प्रविष्ठी'!B1006="","",'PRAPTRA 2 प्रविष्ठी'!B1006)</f>
        <v/>
      </c>
      <c r="AD1006" s="137" t="str">
        <f>IF('PRAPTRA 2 प्रविष्ठी'!C1006="","",'PRAPTRA 2 प्रविष्ठी'!C1006)</f>
        <v/>
      </c>
      <c r="AE1006" s="137" t="str">
        <f>IF('PRAPTRA 2 प्रविष्ठी'!D1006="","",'PRAPTRA 2 प्रविष्ठी'!D1006)</f>
        <v/>
      </c>
      <c r="AF1006" s="137" t="str">
        <f>IF('PRAPTRA 2 प्रविष्ठी'!E1006="","",'PRAPTRA 2 प्रविष्ठी'!E1006)</f>
        <v/>
      </c>
      <c r="AG1006" s="137" t="str">
        <f>IF('PRAPTRA 2 प्रविष्ठी'!F1006="","",'PRAPTRA 2 प्रविष्ठी'!F1006)</f>
        <v/>
      </c>
      <c r="AH1006" s="137" t="str">
        <f>IF('PRAPTRA 2 प्रविष्ठी'!G1006="","",'PRAPTRA 2 प्रविष्ठी'!G1006)</f>
        <v/>
      </c>
      <c r="AI1006" s="137" t="str">
        <f>IFERROR(IF(OR('PRAPTRA 1 प्रविष्ठी'!$F$3="",AH1006=""),"",DATEDIF(AH1006,'PRAPTRA 1 प्रविष्ठी'!$F$3,"Y")),"")</f>
        <v/>
      </c>
      <c r="AJ1006" s="137" t="str">
        <f>IF('PRAPTRA 2 प्रविष्ठी'!I1006="","",'PRAPTRA 2 प्रविष्ठी'!I1006)</f>
        <v/>
      </c>
      <c r="AK1006" s="137" t="str">
        <f>IF('PRAPTRA 2 प्रविष्ठी'!J1006="","",'PRAPTRA 2 प्रविष्ठी'!J1006)</f>
        <v/>
      </c>
      <c r="AL1006" s="137" t="str">
        <f>IF('PRAPTRA 2 प्रविष्ठी'!K1006="","",'PRAPTRA 2 प्रविष्ठी'!K1006)</f>
        <v/>
      </c>
      <c r="AM1006" s="137" t="str">
        <f>IF('PRAPTRA 2 प्रविष्ठी'!L1006="","",'PRAPTRA 2 प्रविष्ठी'!L1006)</f>
        <v/>
      </c>
      <c r="AN1006" s="137" t="str">
        <f>IF('PRAPTRA 2 प्रविष्ठी'!M1006="","",'PRAPTRA 2 प्रविष्ठी'!M1006)</f>
        <v/>
      </c>
      <c r="AO1006" s="35" t="str">
        <f>IF('PRAPTRA 2 प्रविष्ठी'!H1006="","",'PRAPTRA 2 प्रविष्ठी'!H1006)</f>
        <v/>
      </c>
      <c r="AP1006" s="38" t="str">
        <f t="shared" si="3"/>
        <v/>
      </c>
    </row>
    <row r="1007" spans="2:42" ht="15.75" customHeight="1">
      <c r="B1007" s="167" t="str">
        <f t="shared" si="0"/>
        <v>-932</v>
      </c>
      <c r="C1007" s="137" t="str">
        <f>IF('PRAPTRA 1 प्रविष्ठी'!A1007="","",'PRAPTRA 1 प्रविष्ठी'!A1007)</f>
        <v/>
      </c>
      <c r="D1007" s="137" t="str">
        <f>IF('PRAPTRA 1 प्रविष्ठी'!B1007="","",UPPER('PRAPTRA 1 प्रविष्ठी'!B1007))</f>
        <v/>
      </c>
      <c r="E1007" s="137" t="str">
        <f>IF('PRAPTRA 1 प्रविष्ठी'!C1007="","",UPPER('PRAPTRA 1 प्रविष्ठी'!C1007))</f>
        <v/>
      </c>
      <c r="F1007" s="137" t="str">
        <f>IF('PRAPTRA 1 प्रविष्ठी'!D1007="","",PROPER('PRAPTRA 1 प्रविष्ठी'!D1007))</f>
        <v/>
      </c>
      <c r="G1007" s="137" t="str">
        <f>IF('PRAPTRA 1 प्रविष्ठी'!E1007="","",UPPER('PRAPTRA 1 प्रविष्ठी'!E1007))</f>
        <v/>
      </c>
      <c r="H1007" s="137" t="str">
        <f>IF('PRAPTRA 1 प्रविष्ठी'!F1007="","",UPPER('PRAPTRA 1 प्रविष्ठी'!F1007))</f>
        <v/>
      </c>
      <c r="I1007" s="137" t="str">
        <f>IF('PRAPTRA 1 प्रविष्ठी'!G1007="","",UPPER('PRAPTRA 1 प्रविष्ठी'!G1007))</f>
        <v/>
      </c>
      <c r="J1007" s="172" t="str">
        <f>IF('PRAPTRA 1 प्रविष्ठी'!H1007="","",'PRAPTRA 1 प्रविष्ठी'!H1007)</f>
        <v/>
      </c>
      <c r="K1007" s="137" t="str">
        <f>IF('PRAPTRA 1 प्रविष्ठी'!I1007="","",'PRAPTRA 1 प्रविष्ठी'!I1007)</f>
        <v/>
      </c>
      <c r="L1007" s="137" t="str">
        <f>IF('PRAPTRA 1 प्रविष्ठी'!J1007="","",'PRAPTRA 1 प्रविष्ठी'!J1007)</f>
        <v/>
      </c>
      <c r="M1007" s="137" t="str">
        <f>IF('PRAPTRA 1 प्रविष्ठी'!K1007="","",'PRAPTRA 1 प्रविष्ठी'!K1007)</f>
        <v/>
      </c>
      <c r="N1007" s="137" t="str">
        <f>IF('PRAPTRA 1 प्रविष्ठी'!L1007="","",'PRAPTRA 1 प्रविष्ठी'!L1007)</f>
        <v/>
      </c>
      <c r="O1007" s="38" t="str">
        <f t="shared" si="1"/>
        <v/>
      </c>
      <c r="AA1007" s="167" t="str">
        <f t="shared" si="2"/>
        <v>-997</v>
      </c>
      <c r="AB1007" s="137" t="str">
        <f>IF('PRAPTRA 2 प्रविष्ठी'!A1007="","",'PRAPTRA 2 प्रविष्ठी'!A1007)</f>
        <v/>
      </c>
      <c r="AC1007" s="137" t="str">
        <f>IF('PRAPTRA 2 प्रविष्ठी'!B1007="","",'PRAPTRA 2 प्रविष्ठी'!B1007)</f>
        <v/>
      </c>
      <c r="AD1007" s="137" t="str">
        <f>IF('PRAPTRA 2 प्रविष्ठी'!C1007="","",'PRAPTRA 2 प्रविष्ठी'!C1007)</f>
        <v/>
      </c>
      <c r="AE1007" s="137" t="str">
        <f>IF('PRAPTRA 2 प्रविष्ठी'!D1007="","",'PRAPTRA 2 प्रविष्ठी'!D1007)</f>
        <v/>
      </c>
      <c r="AF1007" s="137" t="str">
        <f>IF('PRAPTRA 2 प्रविष्ठी'!E1007="","",'PRAPTRA 2 प्रविष्ठी'!E1007)</f>
        <v/>
      </c>
      <c r="AG1007" s="137" t="str">
        <f>IF('PRAPTRA 2 प्रविष्ठी'!F1007="","",'PRAPTRA 2 प्रविष्ठी'!F1007)</f>
        <v/>
      </c>
      <c r="AH1007" s="137" t="str">
        <f>IF('PRAPTRA 2 प्रविष्ठी'!G1007="","",'PRAPTRA 2 प्रविष्ठी'!G1007)</f>
        <v/>
      </c>
      <c r="AI1007" s="137" t="str">
        <f>IFERROR(IF(OR('PRAPTRA 1 प्रविष्ठी'!$F$3="",AH1007=""),"",DATEDIF(AH1007,'PRAPTRA 1 प्रविष्ठी'!$F$3,"Y")),"")</f>
        <v/>
      </c>
      <c r="AJ1007" s="137" t="str">
        <f>IF('PRAPTRA 2 प्रविष्ठी'!I1007="","",'PRAPTRA 2 प्रविष्ठी'!I1007)</f>
        <v/>
      </c>
      <c r="AK1007" s="137" t="str">
        <f>IF('PRAPTRA 2 प्रविष्ठी'!J1007="","",'PRAPTRA 2 प्रविष्ठी'!J1007)</f>
        <v/>
      </c>
      <c r="AL1007" s="137" t="str">
        <f>IF('PRAPTRA 2 प्रविष्ठी'!K1007="","",'PRAPTRA 2 प्रविष्ठी'!K1007)</f>
        <v/>
      </c>
      <c r="AM1007" s="137" t="str">
        <f>IF('PRAPTRA 2 प्रविष्ठी'!L1007="","",'PRAPTRA 2 प्रविष्ठी'!L1007)</f>
        <v/>
      </c>
      <c r="AN1007" s="137" t="str">
        <f>IF('PRAPTRA 2 प्रविष्ठी'!M1007="","",'PRAPTRA 2 प्रविष्ठी'!M1007)</f>
        <v/>
      </c>
      <c r="AO1007" s="35" t="str">
        <f>IF('PRAPTRA 2 प्रविष्ठी'!H1007="","",'PRAPTRA 2 प्रविष्ठी'!H1007)</f>
        <v/>
      </c>
      <c r="AP1007" s="38" t="str">
        <f t="shared" si="3"/>
        <v/>
      </c>
    </row>
    <row r="1008" spans="2:42" ht="15.75" customHeight="1">
      <c r="B1008" s="167" t="str">
        <f t="shared" si="0"/>
        <v>-933</v>
      </c>
      <c r="C1008" s="137" t="str">
        <f>IF('PRAPTRA 1 प्रविष्ठी'!A1008="","",'PRAPTRA 1 प्रविष्ठी'!A1008)</f>
        <v/>
      </c>
      <c r="D1008" s="137" t="str">
        <f>IF('PRAPTRA 1 प्रविष्ठी'!B1008="","",UPPER('PRAPTRA 1 प्रविष्ठी'!B1008))</f>
        <v/>
      </c>
      <c r="E1008" s="137" t="str">
        <f>IF('PRAPTRA 1 प्रविष्ठी'!C1008="","",UPPER('PRAPTRA 1 प्रविष्ठी'!C1008))</f>
        <v/>
      </c>
      <c r="F1008" s="137" t="str">
        <f>IF('PRAPTRA 1 प्रविष्ठी'!D1008="","",PROPER('PRAPTRA 1 प्रविष्ठी'!D1008))</f>
        <v/>
      </c>
      <c r="G1008" s="137" t="str">
        <f>IF('PRAPTRA 1 प्रविष्ठी'!E1008="","",UPPER('PRAPTRA 1 प्रविष्ठी'!E1008))</f>
        <v/>
      </c>
      <c r="H1008" s="137" t="str">
        <f>IF('PRAPTRA 1 प्रविष्ठी'!F1008="","",UPPER('PRAPTRA 1 प्रविष्ठी'!F1008))</f>
        <v/>
      </c>
      <c r="I1008" s="137" t="str">
        <f>IF('PRAPTRA 1 प्रविष्ठी'!G1008="","",UPPER('PRAPTRA 1 प्रविष्ठी'!G1008))</f>
        <v/>
      </c>
      <c r="J1008" s="172" t="str">
        <f>IF('PRAPTRA 1 प्रविष्ठी'!H1008="","",'PRAPTRA 1 प्रविष्ठी'!H1008)</f>
        <v/>
      </c>
      <c r="K1008" s="137" t="str">
        <f>IF('PRAPTRA 1 प्रविष्ठी'!I1008="","",'PRAPTRA 1 प्रविष्ठी'!I1008)</f>
        <v/>
      </c>
      <c r="L1008" s="137" t="str">
        <f>IF('PRAPTRA 1 प्रविष्ठी'!J1008="","",'PRAPTRA 1 प्रविष्ठी'!J1008)</f>
        <v/>
      </c>
      <c r="M1008" s="137" t="str">
        <f>IF('PRAPTRA 1 प्रविष्ठी'!K1008="","",'PRAPTRA 1 प्रविष्ठी'!K1008)</f>
        <v/>
      </c>
      <c r="N1008" s="137" t="str">
        <f>IF('PRAPTRA 1 प्रविष्ठी'!L1008="","",'PRAPTRA 1 प्रविष्ठी'!L1008)</f>
        <v/>
      </c>
      <c r="O1008" s="38" t="str">
        <f t="shared" si="1"/>
        <v/>
      </c>
      <c r="AA1008" s="167" t="str">
        <f t="shared" si="2"/>
        <v>-998</v>
      </c>
      <c r="AB1008" s="137" t="str">
        <f>IF('PRAPTRA 2 प्रविष्ठी'!A1008="","",'PRAPTRA 2 प्रविष्ठी'!A1008)</f>
        <v/>
      </c>
      <c r="AC1008" s="137" t="str">
        <f>IF('PRAPTRA 2 प्रविष्ठी'!B1008="","",'PRAPTRA 2 प्रविष्ठी'!B1008)</f>
        <v/>
      </c>
      <c r="AD1008" s="137" t="str">
        <f>IF('PRAPTRA 2 प्रविष्ठी'!C1008="","",'PRAPTRA 2 प्रविष्ठी'!C1008)</f>
        <v/>
      </c>
      <c r="AE1008" s="137" t="str">
        <f>IF('PRAPTRA 2 प्रविष्ठी'!D1008="","",'PRAPTRA 2 प्रविष्ठी'!D1008)</f>
        <v/>
      </c>
      <c r="AF1008" s="137" t="str">
        <f>IF('PRAPTRA 2 प्रविष्ठी'!E1008="","",'PRAPTRA 2 प्रविष्ठी'!E1008)</f>
        <v/>
      </c>
      <c r="AG1008" s="137" t="str">
        <f>IF('PRAPTRA 2 प्रविष्ठी'!F1008="","",'PRAPTRA 2 प्रविष्ठी'!F1008)</f>
        <v/>
      </c>
      <c r="AH1008" s="137" t="str">
        <f>IF('PRAPTRA 2 प्रविष्ठी'!G1008="","",'PRAPTRA 2 प्रविष्ठी'!G1008)</f>
        <v/>
      </c>
      <c r="AI1008" s="137" t="str">
        <f>IFERROR(IF(OR('PRAPTRA 1 प्रविष्ठी'!$F$3="",AH1008=""),"",DATEDIF(AH1008,'PRAPTRA 1 प्रविष्ठी'!$F$3,"Y")),"")</f>
        <v/>
      </c>
      <c r="AJ1008" s="137" t="str">
        <f>IF('PRAPTRA 2 प्रविष्ठी'!I1008="","",'PRAPTRA 2 प्रविष्ठी'!I1008)</f>
        <v/>
      </c>
      <c r="AK1008" s="137" t="str">
        <f>IF('PRAPTRA 2 प्रविष्ठी'!J1008="","",'PRAPTRA 2 प्रविष्ठी'!J1008)</f>
        <v/>
      </c>
      <c r="AL1008" s="137" t="str">
        <f>IF('PRAPTRA 2 प्रविष्ठी'!K1008="","",'PRAPTRA 2 प्रविष्ठी'!K1008)</f>
        <v/>
      </c>
      <c r="AM1008" s="137" t="str">
        <f>IF('PRAPTRA 2 प्रविष्ठी'!L1008="","",'PRAPTRA 2 प्रविष्ठी'!L1008)</f>
        <v/>
      </c>
      <c r="AN1008" s="137" t="str">
        <f>IF('PRAPTRA 2 प्रविष्ठी'!M1008="","",'PRAPTRA 2 प्रविष्ठी'!M1008)</f>
        <v/>
      </c>
      <c r="AO1008" s="35" t="str">
        <f>IF('PRAPTRA 2 प्रविष्ठी'!H1008="","",'PRAPTRA 2 प्रविष्ठी'!H1008)</f>
        <v/>
      </c>
      <c r="AP1008" s="38" t="str">
        <f t="shared" si="3"/>
        <v/>
      </c>
    </row>
    <row r="1009" spans="2:42" ht="15.75" customHeight="1">
      <c r="B1009" s="167" t="str">
        <f t="shared" si="0"/>
        <v>-934</v>
      </c>
      <c r="C1009" s="137" t="str">
        <f>IF('PRAPTRA 1 प्रविष्ठी'!A1009="","",'PRAPTRA 1 प्रविष्ठी'!A1009)</f>
        <v/>
      </c>
      <c r="D1009" s="137" t="str">
        <f>IF('PRAPTRA 1 प्रविष्ठी'!B1009="","",UPPER('PRAPTRA 1 प्रविष्ठी'!B1009))</f>
        <v/>
      </c>
      <c r="E1009" s="137" t="str">
        <f>IF('PRAPTRA 1 प्रविष्ठी'!C1009="","",UPPER('PRAPTRA 1 प्रविष्ठी'!C1009))</f>
        <v/>
      </c>
      <c r="F1009" s="137" t="str">
        <f>IF('PRAPTRA 1 प्रविष्ठी'!D1009="","",PROPER('PRAPTRA 1 प्रविष्ठी'!D1009))</f>
        <v/>
      </c>
      <c r="G1009" s="137" t="str">
        <f>IF('PRAPTRA 1 प्रविष्ठी'!E1009="","",UPPER('PRAPTRA 1 प्रविष्ठी'!E1009))</f>
        <v/>
      </c>
      <c r="H1009" s="137" t="str">
        <f>IF('PRAPTRA 1 प्रविष्ठी'!F1009="","",UPPER('PRAPTRA 1 प्रविष्ठी'!F1009))</f>
        <v/>
      </c>
      <c r="I1009" s="137" t="str">
        <f>IF('PRAPTRA 1 प्रविष्ठी'!G1009="","",UPPER('PRAPTRA 1 प्रविष्ठी'!G1009))</f>
        <v/>
      </c>
      <c r="J1009" s="172" t="str">
        <f>IF('PRAPTRA 1 प्रविष्ठी'!H1009="","",'PRAPTRA 1 प्रविष्ठी'!H1009)</f>
        <v/>
      </c>
      <c r="K1009" s="137" t="str">
        <f>IF('PRAPTRA 1 प्रविष्ठी'!I1009="","",'PRAPTRA 1 प्रविष्ठी'!I1009)</f>
        <v/>
      </c>
      <c r="L1009" s="137" t="str">
        <f>IF('PRAPTRA 1 प्रविष्ठी'!J1009="","",'PRAPTRA 1 प्रविष्ठी'!J1009)</f>
        <v/>
      </c>
      <c r="M1009" s="137" t="str">
        <f>IF('PRAPTRA 1 प्रविष्ठी'!K1009="","",'PRAPTRA 1 प्रविष्ठी'!K1009)</f>
        <v/>
      </c>
      <c r="N1009" s="137" t="str">
        <f>IF('PRAPTRA 1 प्रविष्ठी'!L1009="","",'PRAPTRA 1 प्रविष्ठी'!L1009)</f>
        <v/>
      </c>
      <c r="O1009" s="38" t="str">
        <f t="shared" si="1"/>
        <v/>
      </c>
      <c r="AA1009" s="167" t="str">
        <f t="shared" si="2"/>
        <v>-999</v>
      </c>
      <c r="AB1009" s="137" t="str">
        <f>IF('PRAPTRA 2 प्रविष्ठी'!A1009="","",'PRAPTRA 2 प्रविष्ठी'!A1009)</f>
        <v/>
      </c>
      <c r="AC1009" s="137" t="str">
        <f>IF('PRAPTRA 2 प्रविष्ठी'!B1009="","",'PRAPTRA 2 प्रविष्ठी'!B1009)</f>
        <v/>
      </c>
      <c r="AD1009" s="137" t="str">
        <f>IF('PRAPTRA 2 प्रविष्ठी'!C1009="","",'PRAPTRA 2 प्रविष्ठी'!C1009)</f>
        <v/>
      </c>
      <c r="AE1009" s="137" t="str">
        <f>IF('PRAPTRA 2 प्रविष्ठी'!D1009="","",'PRAPTRA 2 प्रविष्ठी'!D1009)</f>
        <v/>
      </c>
      <c r="AF1009" s="137" t="str">
        <f>IF('PRAPTRA 2 प्रविष्ठी'!E1009="","",'PRAPTRA 2 प्रविष्ठी'!E1009)</f>
        <v/>
      </c>
      <c r="AG1009" s="137" t="str">
        <f>IF('PRAPTRA 2 प्रविष्ठी'!F1009="","",'PRAPTRA 2 प्रविष्ठी'!F1009)</f>
        <v/>
      </c>
      <c r="AH1009" s="137" t="str">
        <f>IF('PRAPTRA 2 प्रविष्ठी'!G1009="","",'PRAPTRA 2 प्रविष्ठी'!G1009)</f>
        <v/>
      </c>
      <c r="AI1009" s="137" t="str">
        <f>IFERROR(IF(OR('PRAPTRA 1 प्रविष्ठी'!$F$3="",AH1009=""),"",DATEDIF(AH1009,'PRAPTRA 1 प्रविष्ठी'!$F$3,"Y")),"")</f>
        <v/>
      </c>
      <c r="AJ1009" s="137" t="str">
        <f>IF('PRAPTRA 2 प्रविष्ठी'!I1009="","",'PRAPTRA 2 प्रविष्ठी'!I1009)</f>
        <v/>
      </c>
      <c r="AK1009" s="137" t="str">
        <f>IF('PRAPTRA 2 प्रविष्ठी'!J1009="","",'PRAPTRA 2 प्रविष्ठी'!J1009)</f>
        <v/>
      </c>
      <c r="AL1009" s="137" t="str">
        <f>IF('PRAPTRA 2 प्रविष्ठी'!K1009="","",'PRAPTRA 2 प्रविष्ठी'!K1009)</f>
        <v/>
      </c>
      <c r="AM1009" s="137" t="str">
        <f>IF('PRAPTRA 2 प्रविष्ठी'!L1009="","",'PRAPTRA 2 प्रविष्ठी'!L1009)</f>
        <v/>
      </c>
      <c r="AN1009" s="137" t="str">
        <f>IF('PRAPTRA 2 प्रविष्ठी'!M1009="","",'PRAPTRA 2 प्रविष्ठी'!M1009)</f>
        <v/>
      </c>
      <c r="AO1009" s="35" t="str">
        <f>IF('PRAPTRA 2 प्रविष्ठी'!H1009="","",'PRAPTRA 2 प्रविष्ठी'!H1009)</f>
        <v/>
      </c>
      <c r="AP1009" s="38" t="str">
        <f t="shared" si="3"/>
        <v/>
      </c>
    </row>
    <row r="1010" spans="2:42" ht="15.75" customHeight="1">
      <c r="B1010" s="167" t="str">
        <f t="shared" si="0"/>
        <v>-935</v>
      </c>
      <c r="C1010" s="137" t="str">
        <f>IF('PRAPTRA 1 प्रविष्ठी'!A1010="","",'PRAPTRA 1 प्रविष्ठी'!A1010)</f>
        <v/>
      </c>
      <c r="D1010" s="137" t="str">
        <f>IF('PRAPTRA 1 प्रविष्ठी'!B1010="","",UPPER('PRAPTRA 1 प्रविष्ठी'!B1010))</f>
        <v/>
      </c>
      <c r="E1010" s="137" t="str">
        <f>IF('PRAPTRA 1 प्रविष्ठी'!C1010="","",UPPER('PRAPTRA 1 प्रविष्ठी'!C1010))</f>
        <v/>
      </c>
      <c r="F1010" s="137" t="str">
        <f>IF('PRAPTRA 1 प्रविष्ठी'!D1010="","",PROPER('PRAPTRA 1 प्रविष्ठी'!D1010))</f>
        <v/>
      </c>
      <c r="G1010" s="137" t="str">
        <f>IF('PRAPTRA 1 प्रविष्ठी'!E1010="","",UPPER('PRAPTRA 1 प्रविष्ठी'!E1010))</f>
        <v/>
      </c>
      <c r="H1010" s="137" t="str">
        <f>IF('PRAPTRA 1 प्रविष्ठी'!F1010="","",UPPER('PRAPTRA 1 प्रविष्ठी'!F1010))</f>
        <v/>
      </c>
      <c r="I1010" s="137" t="str">
        <f>IF('PRAPTRA 1 प्रविष्ठी'!G1010="","",UPPER('PRAPTRA 1 प्रविष्ठी'!G1010))</f>
        <v/>
      </c>
      <c r="J1010" s="172" t="str">
        <f>IF('PRAPTRA 1 प्रविष्ठी'!H1010="","",'PRAPTRA 1 प्रविष्ठी'!H1010)</f>
        <v/>
      </c>
      <c r="K1010" s="137" t="str">
        <f>IF('PRAPTRA 1 प्रविष्ठी'!I1010="","",'PRAPTRA 1 प्रविष्ठी'!I1010)</f>
        <v/>
      </c>
      <c r="L1010" s="137" t="str">
        <f>IF('PRAPTRA 1 प्रविष्ठी'!J1010="","",'PRAPTRA 1 प्रविष्ठी'!J1010)</f>
        <v/>
      </c>
      <c r="M1010" s="137" t="str">
        <f>IF('PRAPTRA 1 प्रविष्ठी'!K1010="","",'PRAPTRA 1 प्रविष्ठी'!K1010)</f>
        <v/>
      </c>
      <c r="N1010" s="137" t="str">
        <f>IF('PRAPTRA 1 प्रविष्ठी'!L1010="","",'PRAPTRA 1 प्रविष्ठी'!L1010)</f>
        <v/>
      </c>
      <c r="O1010" s="38" t="str">
        <f t="shared" si="1"/>
        <v/>
      </c>
      <c r="AA1010" s="167" t="str">
        <f t="shared" si="2"/>
        <v>-1000</v>
      </c>
      <c r="AB1010" s="137" t="str">
        <f>IF('PRAPTRA 2 प्रविष्ठी'!A1010="","",'PRAPTRA 2 प्रविष्ठी'!A1010)</f>
        <v/>
      </c>
      <c r="AC1010" s="137" t="str">
        <f>IF('PRAPTRA 2 प्रविष्ठी'!B1010="","",'PRAPTRA 2 प्रविष्ठी'!B1010)</f>
        <v/>
      </c>
      <c r="AD1010" s="137" t="str">
        <f>IF('PRAPTRA 2 प्रविष्ठी'!C1010="","",'PRAPTRA 2 प्रविष्ठी'!C1010)</f>
        <v/>
      </c>
      <c r="AE1010" s="137" t="str">
        <f>IF('PRAPTRA 2 प्रविष्ठी'!D1010="","",'PRAPTRA 2 प्रविष्ठी'!D1010)</f>
        <v/>
      </c>
      <c r="AF1010" s="137" t="str">
        <f>IF('PRAPTRA 2 प्रविष्ठी'!E1010="","",'PRAPTRA 2 प्रविष्ठी'!E1010)</f>
        <v/>
      </c>
      <c r="AG1010" s="137" t="str">
        <f>IF('PRAPTRA 2 प्रविष्ठी'!F1010="","",'PRAPTRA 2 प्रविष्ठी'!F1010)</f>
        <v/>
      </c>
      <c r="AH1010" s="137" t="str">
        <f>IF('PRAPTRA 2 प्रविष्ठी'!G1010="","",'PRAPTRA 2 प्रविष्ठी'!G1010)</f>
        <v/>
      </c>
      <c r="AI1010" s="137" t="str">
        <f>IFERROR(IF(OR('PRAPTRA 1 प्रविष्ठी'!$F$3="",AH1010=""),"",DATEDIF(AH1010,'PRAPTRA 1 प्रविष्ठी'!$F$3,"Y")),"")</f>
        <v/>
      </c>
      <c r="AJ1010" s="137" t="str">
        <f>IF('PRAPTRA 2 प्रविष्ठी'!I1010="","",'PRAPTRA 2 प्रविष्ठी'!I1010)</f>
        <v/>
      </c>
      <c r="AK1010" s="137" t="str">
        <f>IF('PRAPTRA 2 प्रविष्ठी'!J1010="","",'PRAPTRA 2 प्रविष्ठी'!J1010)</f>
        <v/>
      </c>
      <c r="AL1010" s="137" t="str">
        <f>IF('PRAPTRA 2 प्रविष्ठी'!K1010="","",'PRAPTRA 2 प्रविष्ठी'!K1010)</f>
        <v/>
      </c>
      <c r="AM1010" s="137" t="str">
        <f>IF('PRAPTRA 2 प्रविष्ठी'!L1010="","",'PRAPTRA 2 प्रविष्ठी'!L1010)</f>
        <v/>
      </c>
      <c r="AN1010" s="137" t="str">
        <f>IF('PRAPTRA 2 प्रविष्ठी'!M1010="","",'PRAPTRA 2 प्रविष्ठी'!M1010)</f>
        <v/>
      </c>
      <c r="AO1010" s="35" t="str">
        <f>IF('PRAPTRA 2 प्रविष्ठी'!H1010="","",'PRAPTRA 2 प्रविष्ठी'!H1010)</f>
        <v/>
      </c>
      <c r="AP1010" s="38" t="str">
        <f t="shared" si="3"/>
        <v/>
      </c>
    </row>
    <row r="1011" spans="2:42" ht="15.75" customHeight="1">
      <c r="B1011" s="167" t="str">
        <f t="shared" si="0"/>
        <v>-936</v>
      </c>
      <c r="C1011" s="137" t="str">
        <f>IF('PRAPTRA 1 प्रविष्ठी'!A1011="","",'PRAPTRA 1 प्रविष्ठी'!A1011)</f>
        <v/>
      </c>
      <c r="D1011" s="137" t="str">
        <f>IF('PRAPTRA 1 प्रविष्ठी'!B1011="","",UPPER('PRAPTRA 1 प्रविष्ठी'!B1011))</f>
        <v/>
      </c>
      <c r="E1011" s="137" t="str">
        <f>IF('PRAPTRA 1 प्रविष्ठी'!C1011="","",UPPER('PRAPTRA 1 प्रविष्ठी'!C1011))</f>
        <v/>
      </c>
      <c r="F1011" s="137" t="str">
        <f>IF('PRAPTRA 1 प्रविष्ठी'!D1011="","",PROPER('PRAPTRA 1 प्रविष्ठी'!D1011))</f>
        <v/>
      </c>
      <c r="G1011" s="137" t="str">
        <f>IF('PRAPTRA 1 प्रविष्ठी'!E1011="","",UPPER('PRAPTRA 1 प्रविष्ठी'!E1011))</f>
        <v/>
      </c>
      <c r="H1011" s="137" t="str">
        <f>IF('PRAPTRA 1 प्रविष्ठी'!F1011="","",UPPER('PRAPTRA 1 प्रविष्ठी'!F1011))</f>
        <v/>
      </c>
      <c r="I1011" s="137" t="str">
        <f>IF('PRAPTRA 1 प्रविष्ठी'!G1011="","",UPPER('PRAPTRA 1 प्रविष्ठी'!G1011))</f>
        <v/>
      </c>
      <c r="J1011" s="172" t="str">
        <f>IF('PRAPTRA 1 प्रविष्ठी'!H1011="","",'PRAPTRA 1 प्रविष्ठी'!H1011)</f>
        <v/>
      </c>
      <c r="K1011" s="137" t="str">
        <f>IF('PRAPTRA 1 प्रविष्ठी'!I1011="","",'PRAPTRA 1 प्रविष्ठी'!I1011)</f>
        <v/>
      </c>
      <c r="L1011" s="137" t="str">
        <f>IF('PRAPTRA 1 प्रविष्ठी'!J1011="","",'PRAPTRA 1 प्रविष्ठी'!J1011)</f>
        <v/>
      </c>
      <c r="M1011" s="137" t="str">
        <f>IF('PRAPTRA 1 प्रविष्ठी'!K1011="","",'PRAPTRA 1 प्रविष्ठी'!K1011)</f>
        <v/>
      </c>
      <c r="N1011" s="137" t="str">
        <f>IF('PRAPTRA 1 प्रविष्ठी'!L1011="","",'PRAPTRA 1 प्रविष्ठी'!L1011)</f>
        <v/>
      </c>
      <c r="O1011" s="38" t="str">
        <f t="shared" si="1"/>
        <v/>
      </c>
      <c r="AA1011" s="167" t="str">
        <f t="shared" si="2"/>
        <v>-1001</v>
      </c>
      <c r="AB1011" s="137" t="str">
        <f>IF('PRAPTRA 2 प्रविष्ठी'!A1011="","",'PRAPTRA 2 प्रविष्ठी'!A1011)</f>
        <v/>
      </c>
      <c r="AC1011" s="137" t="str">
        <f>IF('PRAPTRA 2 प्रविष्ठी'!B1011="","",'PRAPTRA 2 प्रविष्ठी'!B1011)</f>
        <v/>
      </c>
      <c r="AD1011" s="137" t="str">
        <f>IF('PRAPTRA 2 प्रविष्ठी'!C1011="","",'PRAPTRA 2 प्रविष्ठी'!C1011)</f>
        <v/>
      </c>
      <c r="AE1011" s="137" t="str">
        <f>IF('PRAPTRA 2 प्रविष्ठी'!D1011="","",'PRAPTRA 2 प्रविष्ठी'!D1011)</f>
        <v/>
      </c>
      <c r="AF1011" s="137" t="str">
        <f>IF('PRAPTRA 2 प्रविष्ठी'!E1011="","",'PRAPTRA 2 प्रविष्ठी'!E1011)</f>
        <v/>
      </c>
      <c r="AG1011" s="137" t="str">
        <f>IF('PRAPTRA 2 प्रविष्ठी'!F1011="","",'PRAPTRA 2 प्रविष्ठी'!F1011)</f>
        <v/>
      </c>
      <c r="AH1011" s="137" t="str">
        <f>IF('PRAPTRA 2 प्रविष्ठी'!G1011="","",'PRAPTRA 2 प्रविष्ठी'!G1011)</f>
        <v/>
      </c>
      <c r="AI1011" s="137" t="str">
        <f>IFERROR(IF(OR('PRAPTRA 1 प्रविष्ठी'!$F$3="",AH1011=""),"",DATEDIF(AH1011,'PRAPTRA 1 प्रविष्ठी'!$F$3,"Y")),"")</f>
        <v/>
      </c>
      <c r="AJ1011" s="137" t="str">
        <f>IF('PRAPTRA 2 प्रविष्ठी'!I1011="","",'PRAPTRA 2 प्रविष्ठी'!I1011)</f>
        <v/>
      </c>
      <c r="AK1011" s="137" t="str">
        <f>IF('PRAPTRA 2 प्रविष्ठी'!J1011="","",'PRAPTRA 2 प्रविष्ठी'!J1011)</f>
        <v/>
      </c>
      <c r="AL1011" s="137" t="str">
        <f>IF('PRAPTRA 2 प्रविष्ठी'!K1011="","",'PRAPTRA 2 प्रविष्ठी'!K1011)</f>
        <v/>
      </c>
      <c r="AM1011" s="137" t="str">
        <f>IF('PRAPTRA 2 प्रविष्ठी'!L1011="","",'PRAPTRA 2 प्रविष्ठी'!L1011)</f>
        <v/>
      </c>
      <c r="AN1011" s="137" t="str">
        <f>IF('PRAPTRA 2 प्रविष्ठी'!M1011="","",'PRAPTRA 2 प्रविष्ठी'!M1011)</f>
        <v/>
      </c>
      <c r="AO1011" s="35" t="str">
        <f>IF('PRAPTRA 2 प्रविष्ठी'!H1011="","",'PRAPTRA 2 प्रविष्ठी'!H1011)</f>
        <v/>
      </c>
      <c r="AP1011" s="38" t="str">
        <f t="shared" si="3"/>
        <v/>
      </c>
    </row>
    <row r="1012" spans="2:42" ht="15.75" customHeight="1">
      <c r="B1012" s="167" t="str">
        <f t="shared" si="0"/>
        <v>-937</v>
      </c>
      <c r="C1012" s="137" t="str">
        <f>IF('PRAPTRA 1 प्रविष्ठी'!A1012="","",'PRAPTRA 1 प्रविष्ठी'!A1012)</f>
        <v/>
      </c>
      <c r="D1012" s="137" t="str">
        <f>IF('PRAPTRA 1 प्रविष्ठी'!B1012="","",UPPER('PRAPTRA 1 प्रविष्ठी'!B1012))</f>
        <v/>
      </c>
      <c r="E1012" s="137" t="str">
        <f>IF('PRAPTRA 1 प्रविष्ठी'!C1012="","",UPPER('PRAPTRA 1 प्रविष्ठी'!C1012))</f>
        <v/>
      </c>
      <c r="F1012" s="137" t="str">
        <f>IF('PRAPTRA 1 प्रविष्ठी'!D1012="","",PROPER('PRAPTRA 1 प्रविष्ठी'!D1012))</f>
        <v/>
      </c>
      <c r="G1012" s="137" t="str">
        <f>IF('PRAPTRA 1 प्रविष्ठी'!E1012="","",UPPER('PRAPTRA 1 प्रविष्ठी'!E1012))</f>
        <v/>
      </c>
      <c r="H1012" s="137" t="str">
        <f>IF('PRAPTRA 1 प्रविष्ठी'!F1012="","",UPPER('PRAPTRA 1 प्रविष्ठी'!F1012))</f>
        <v/>
      </c>
      <c r="I1012" s="137" t="str">
        <f>IF('PRAPTRA 1 प्रविष्ठी'!G1012="","",UPPER('PRAPTRA 1 प्रविष्ठी'!G1012))</f>
        <v/>
      </c>
      <c r="J1012" s="172" t="str">
        <f>IF('PRAPTRA 1 प्रविष्ठी'!H1012="","",'PRAPTRA 1 प्रविष्ठी'!H1012)</f>
        <v/>
      </c>
      <c r="K1012" s="137" t="str">
        <f>IF('PRAPTRA 1 प्रविष्ठी'!I1012="","",'PRAPTRA 1 प्रविष्ठी'!I1012)</f>
        <v/>
      </c>
      <c r="L1012" s="137" t="str">
        <f>IF('PRAPTRA 1 प्रविष्ठी'!J1012="","",'PRAPTRA 1 प्रविष्ठी'!J1012)</f>
        <v/>
      </c>
      <c r="M1012" s="137" t="str">
        <f>IF('PRAPTRA 1 प्रविष्ठी'!K1012="","",'PRAPTRA 1 प्रविष्ठी'!K1012)</f>
        <v/>
      </c>
      <c r="N1012" s="137" t="str">
        <f>IF('PRAPTRA 1 प्रविष्ठी'!L1012="","",'PRAPTRA 1 प्रविष्ठी'!L1012)</f>
        <v/>
      </c>
      <c r="O1012" s="38" t="str">
        <f t="shared" si="1"/>
        <v/>
      </c>
      <c r="AA1012" s="167" t="str">
        <f t="shared" si="2"/>
        <v>-1002</v>
      </c>
      <c r="AB1012" s="137" t="str">
        <f>IF('PRAPTRA 2 प्रविष्ठी'!A1012="","",'PRAPTRA 2 प्रविष्ठी'!A1012)</f>
        <v/>
      </c>
      <c r="AC1012" s="137" t="str">
        <f>IF('PRAPTRA 2 प्रविष्ठी'!B1012="","",'PRAPTRA 2 प्रविष्ठी'!B1012)</f>
        <v/>
      </c>
      <c r="AD1012" s="137" t="str">
        <f>IF('PRAPTRA 2 प्रविष्ठी'!C1012="","",'PRAPTRA 2 प्रविष्ठी'!C1012)</f>
        <v/>
      </c>
      <c r="AE1012" s="137" t="str">
        <f>IF('PRAPTRA 2 प्रविष्ठी'!D1012="","",'PRAPTRA 2 प्रविष्ठी'!D1012)</f>
        <v/>
      </c>
      <c r="AF1012" s="137" t="str">
        <f>IF('PRAPTRA 2 प्रविष्ठी'!E1012="","",'PRAPTRA 2 प्रविष्ठी'!E1012)</f>
        <v/>
      </c>
      <c r="AG1012" s="137" t="str">
        <f>IF('PRAPTRA 2 प्रविष्ठी'!F1012="","",'PRAPTRA 2 प्रविष्ठी'!F1012)</f>
        <v/>
      </c>
      <c r="AH1012" s="137" t="str">
        <f>IF('PRAPTRA 2 प्रविष्ठी'!G1012="","",'PRAPTRA 2 प्रविष्ठी'!G1012)</f>
        <v/>
      </c>
      <c r="AI1012" s="137" t="str">
        <f>IFERROR(IF(OR('PRAPTRA 1 प्रविष्ठी'!$F$3="",AH1012=""),"",DATEDIF(AH1012,'PRAPTRA 1 प्रविष्ठी'!$F$3,"Y")),"")</f>
        <v/>
      </c>
      <c r="AJ1012" s="137" t="str">
        <f>IF('PRAPTRA 2 प्रविष्ठी'!I1012="","",'PRAPTRA 2 प्रविष्ठी'!I1012)</f>
        <v/>
      </c>
      <c r="AK1012" s="137" t="str">
        <f>IF('PRAPTRA 2 प्रविष्ठी'!J1012="","",'PRAPTRA 2 प्रविष्ठी'!J1012)</f>
        <v/>
      </c>
      <c r="AL1012" s="137" t="str">
        <f>IF('PRAPTRA 2 प्रविष्ठी'!K1012="","",'PRAPTRA 2 प्रविष्ठी'!K1012)</f>
        <v/>
      </c>
      <c r="AM1012" s="137" t="str">
        <f>IF('PRAPTRA 2 प्रविष्ठी'!L1012="","",'PRAPTRA 2 प्रविष्ठी'!L1012)</f>
        <v/>
      </c>
      <c r="AN1012" s="137" t="str">
        <f>IF('PRAPTRA 2 प्रविष्ठी'!M1012="","",'PRAPTRA 2 प्रविष्ठी'!M1012)</f>
        <v/>
      </c>
      <c r="AO1012" s="35" t="str">
        <f>IF('PRAPTRA 2 प्रविष्ठी'!H1012="","",'PRAPTRA 2 प्रविष्ठी'!H1012)</f>
        <v/>
      </c>
      <c r="AP1012" s="38" t="str">
        <f t="shared" si="3"/>
        <v/>
      </c>
    </row>
    <row r="1013" spans="2:42" ht="15.75" customHeight="1">
      <c r="B1013" s="167" t="str">
        <f t="shared" si="0"/>
        <v>-938</v>
      </c>
      <c r="C1013" s="137" t="str">
        <f>IF('PRAPTRA 1 प्रविष्ठी'!A1013="","",'PRAPTRA 1 प्रविष्ठी'!A1013)</f>
        <v/>
      </c>
      <c r="D1013" s="137" t="str">
        <f>IF('PRAPTRA 1 प्रविष्ठी'!B1013="","",UPPER('PRAPTRA 1 प्रविष्ठी'!B1013))</f>
        <v/>
      </c>
      <c r="E1013" s="137" t="str">
        <f>IF('PRAPTRA 1 प्रविष्ठी'!C1013="","",UPPER('PRAPTRA 1 प्रविष्ठी'!C1013))</f>
        <v/>
      </c>
      <c r="F1013" s="137" t="str">
        <f>IF('PRAPTRA 1 प्रविष्ठी'!D1013="","",PROPER('PRAPTRA 1 प्रविष्ठी'!D1013))</f>
        <v/>
      </c>
      <c r="G1013" s="137" t="str">
        <f>IF('PRAPTRA 1 प्रविष्ठी'!E1013="","",UPPER('PRAPTRA 1 प्रविष्ठी'!E1013))</f>
        <v/>
      </c>
      <c r="H1013" s="137" t="str">
        <f>IF('PRAPTRA 1 प्रविष्ठी'!F1013="","",UPPER('PRAPTRA 1 प्रविष्ठी'!F1013))</f>
        <v/>
      </c>
      <c r="I1013" s="137" t="str">
        <f>IF('PRAPTRA 1 प्रविष्ठी'!G1013="","",UPPER('PRAPTRA 1 प्रविष्ठी'!G1013))</f>
        <v/>
      </c>
      <c r="J1013" s="172" t="str">
        <f>IF('PRAPTRA 1 प्रविष्ठी'!H1013="","",'PRAPTRA 1 प्रविष्ठी'!H1013)</f>
        <v/>
      </c>
      <c r="K1013" s="137" t="str">
        <f>IF('PRAPTRA 1 प्रविष्ठी'!I1013="","",'PRAPTRA 1 प्रविष्ठी'!I1013)</f>
        <v/>
      </c>
      <c r="L1013" s="137" t="str">
        <f>IF('PRAPTRA 1 प्रविष्ठी'!J1013="","",'PRAPTRA 1 प्रविष्ठी'!J1013)</f>
        <v/>
      </c>
      <c r="M1013" s="137" t="str">
        <f>IF('PRAPTRA 1 प्रविष्ठी'!K1013="","",'PRAPTRA 1 प्रविष्ठी'!K1013)</f>
        <v/>
      </c>
      <c r="N1013" s="137" t="str">
        <f>IF('PRAPTRA 1 प्रविष्ठी'!L1013="","",'PRAPTRA 1 प्रविष्ठी'!L1013)</f>
        <v/>
      </c>
      <c r="O1013" s="38" t="str">
        <f t="shared" si="1"/>
        <v/>
      </c>
      <c r="AA1013" s="167" t="str">
        <f t="shared" si="2"/>
        <v>-1003</v>
      </c>
      <c r="AB1013" s="137" t="str">
        <f>IF('PRAPTRA 2 प्रविष्ठी'!A1013="","",'PRAPTRA 2 प्रविष्ठी'!A1013)</f>
        <v/>
      </c>
      <c r="AC1013" s="137" t="str">
        <f>IF('PRAPTRA 2 प्रविष्ठी'!B1013="","",'PRAPTRA 2 प्रविष्ठी'!B1013)</f>
        <v/>
      </c>
      <c r="AD1013" s="137" t="str">
        <f>IF('PRAPTRA 2 प्रविष्ठी'!C1013="","",'PRAPTRA 2 प्रविष्ठी'!C1013)</f>
        <v/>
      </c>
      <c r="AE1013" s="137" t="str">
        <f>IF('PRAPTRA 2 प्रविष्ठी'!D1013="","",'PRAPTRA 2 प्रविष्ठी'!D1013)</f>
        <v/>
      </c>
      <c r="AF1013" s="137" t="str">
        <f>IF('PRAPTRA 2 प्रविष्ठी'!E1013="","",'PRAPTRA 2 प्रविष्ठी'!E1013)</f>
        <v/>
      </c>
      <c r="AG1013" s="137" t="str">
        <f>IF('PRAPTRA 2 प्रविष्ठी'!F1013="","",'PRAPTRA 2 प्रविष्ठी'!F1013)</f>
        <v/>
      </c>
      <c r="AH1013" s="137" t="str">
        <f>IF('PRAPTRA 2 प्रविष्ठी'!G1013="","",'PRAPTRA 2 प्रविष्ठी'!G1013)</f>
        <v/>
      </c>
      <c r="AI1013" s="137" t="str">
        <f>IFERROR(IF(OR('PRAPTRA 1 प्रविष्ठी'!$F$3="",AH1013=""),"",DATEDIF(AH1013,'PRAPTRA 1 प्रविष्ठी'!$F$3,"Y")),"")</f>
        <v/>
      </c>
      <c r="AJ1013" s="137" t="str">
        <f>IF('PRAPTRA 2 प्रविष्ठी'!I1013="","",'PRAPTRA 2 प्रविष्ठी'!I1013)</f>
        <v/>
      </c>
      <c r="AK1013" s="137" t="str">
        <f>IF('PRAPTRA 2 प्रविष्ठी'!J1013="","",'PRAPTRA 2 प्रविष्ठी'!J1013)</f>
        <v/>
      </c>
      <c r="AL1013" s="137" t="str">
        <f>IF('PRAPTRA 2 प्रविष्ठी'!K1013="","",'PRAPTRA 2 प्रविष्ठी'!K1013)</f>
        <v/>
      </c>
      <c r="AM1013" s="137" t="str">
        <f>IF('PRAPTRA 2 प्रविष्ठी'!L1013="","",'PRAPTRA 2 प्रविष्ठी'!L1013)</f>
        <v/>
      </c>
      <c r="AN1013" s="137" t="str">
        <f>IF('PRAPTRA 2 प्रविष्ठी'!M1013="","",'PRAPTRA 2 प्रविष्ठी'!M1013)</f>
        <v/>
      </c>
      <c r="AO1013" s="35" t="str">
        <f>IF('PRAPTRA 2 प्रविष्ठी'!H1013="","",'PRAPTRA 2 प्रविष्ठी'!H1013)</f>
        <v/>
      </c>
      <c r="AP1013" s="38" t="str">
        <f t="shared" si="3"/>
        <v/>
      </c>
    </row>
    <row r="1014" spans="2:42" ht="15.75" customHeight="1">
      <c r="B1014" s="167" t="str">
        <f t="shared" si="0"/>
        <v>-939</v>
      </c>
      <c r="C1014" s="137" t="str">
        <f>IF('PRAPTRA 1 प्रविष्ठी'!A1014="","",'PRAPTRA 1 प्रविष्ठी'!A1014)</f>
        <v/>
      </c>
      <c r="D1014" s="137" t="str">
        <f>IF('PRAPTRA 1 प्रविष्ठी'!B1014="","",UPPER('PRAPTRA 1 प्रविष्ठी'!B1014))</f>
        <v/>
      </c>
      <c r="E1014" s="137" t="str">
        <f>IF('PRAPTRA 1 प्रविष्ठी'!C1014="","",UPPER('PRAPTRA 1 प्रविष्ठी'!C1014))</f>
        <v/>
      </c>
      <c r="F1014" s="137" t="str">
        <f>IF('PRAPTRA 1 प्रविष्ठी'!D1014="","",PROPER('PRAPTRA 1 प्रविष्ठी'!D1014))</f>
        <v/>
      </c>
      <c r="G1014" s="137" t="str">
        <f>IF('PRAPTRA 1 प्रविष्ठी'!E1014="","",UPPER('PRAPTRA 1 प्रविष्ठी'!E1014))</f>
        <v/>
      </c>
      <c r="H1014" s="137" t="str">
        <f>IF('PRAPTRA 1 प्रविष्ठी'!F1014="","",UPPER('PRAPTRA 1 प्रविष्ठी'!F1014))</f>
        <v/>
      </c>
      <c r="I1014" s="137" t="str">
        <f>IF('PRAPTRA 1 प्रविष्ठी'!G1014="","",UPPER('PRAPTRA 1 प्रविष्ठी'!G1014))</f>
        <v/>
      </c>
      <c r="J1014" s="172" t="str">
        <f>IF('PRAPTRA 1 प्रविष्ठी'!H1014="","",'PRAPTRA 1 प्रविष्ठी'!H1014)</f>
        <v/>
      </c>
      <c r="K1014" s="137" t="str">
        <f>IF('PRAPTRA 1 प्रविष्ठी'!I1014="","",'PRAPTRA 1 प्रविष्ठी'!I1014)</f>
        <v/>
      </c>
      <c r="L1014" s="137" t="str">
        <f>IF('PRAPTRA 1 प्रविष्ठी'!J1014="","",'PRAPTRA 1 प्रविष्ठी'!J1014)</f>
        <v/>
      </c>
      <c r="M1014" s="137" t="str">
        <f>IF('PRAPTRA 1 प्रविष्ठी'!K1014="","",'PRAPTRA 1 प्रविष्ठी'!K1014)</f>
        <v/>
      </c>
      <c r="N1014" s="137" t="str">
        <f>IF('PRAPTRA 1 प्रविष्ठी'!L1014="","",'PRAPTRA 1 प्रविष्ठी'!L1014)</f>
        <v/>
      </c>
      <c r="O1014" s="38" t="str">
        <f t="shared" si="1"/>
        <v/>
      </c>
      <c r="AA1014" s="167" t="str">
        <f t="shared" si="2"/>
        <v>-1004</v>
      </c>
      <c r="AB1014" s="137" t="str">
        <f>IF('PRAPTRA 2 प्रविष्ठी'!A1014="","",'PRAPTRA 2 प्रविष्ठी'!A1014)</f>
        <v/>
      </c>
      <c r="AC1014" s="137" t="str">
        <f>IF('PRAPTRA 2 प्रविष्ठी'!B1014="","",'PRAPTRA 2 प्रविष्ठी'!B1014)</f>
        <v/>
      </c>
      <c r="AD1014" s="137" t="str">
        <f>IF('PRAPTRA 2 प्रविष्ठी'!C1014="","",'PRAPTRA 2 प्रविष्ठी'!C1014)</f>
        <v/>
      </c>
      <c r="AE1014" s="137" t="str">
        <f>IF('PRAPTRA 2 प्रविष्ठी'!D1014="","",'PRAPTRA 2 प्रविष्ठी'!D1014)</f>
        <v/>
      </c>
      <c r="AF1014" s="137" t="str">
        <f>IF('PRAPTRA 2 प्रविष्ठी'!E1014="","",'PRAPTRA 2 प्रविष्ठी'!E1014)</f>
        <v/>
      </c>
      <c r="AG1014" s="137" t="str">
        <f>IF('PRAPTRA 2 प्रविष्ठी'!F1014="","",'PRAPTRA 2 प्रविष्ठी'!F1014)</f>
        <v/>
      </c>
      <c r="AH1014" s="137" t="str">
        <f>IF('PRAPTRA 2 प्रविष्ठी'!G1014="","",'PRAPTRA 2 प्रविष्ठी'!G1014)</f>
        <v/>
      </c>
      <c r="AI1014" s="137" t="str">
        <f>IFERROR(IF(OR('PRAPTRA 1 प्रविष्ठी'!$F$3="",AH1014=""),"",DATEDIF(AH1014,'PRAPTRA 1 प्रविष्ठी'!$F$3,"Y")),"")</f>
        <v/>
      </c>
      <c r="AJ1014" s="137" t="str">
        <f>IF('PRAPTRA 2 प्रविष्ठी'!I1014="","",'PRAPTRA 2 प्रविष्ठी'!I1014)</f>
        <v/>
      </c>
      <c r="AK1014" s="137" t="str">
        <f>IF('PRAPTRA 2 प्रविष्ठी'!J1014="","",'PRAPTRA 2 प्रविष्ठी'!J1014)</f>
        <v/>
      </c>
      <c r="AL1014" s="137" t="str">
        <f>IF('PRAPTRA 2 प्रविष्ठी'!K1014="","",'PRAPTRA 2 प्रविष्ठी'!K1014)</f>
        <v/>
      </c>
      <c r="AM1014" s="137" t="str">
        <f>IF('PRAPTRA 2 प्रविष्ठी'!L1014="","",'PRAPTRA 2 प्रविष्ठी'!L1014)</f>
        <v/>
      </c>
      <c r="AN1014" s="137" t="str">
        <f>IF('PRAPTRA 2 प्रविष्ठी'!M1014="","",'PRAPTRA 2 प्रविष्ठी'!M1014)</f>
        <v/>
      </c>
      <c r="AO1014" s="35" t="str">
        <f>IF('PRAPTRA 2 प्रविष्ठी'!H1014="","",'PRAPTRA 2 प्रविष्ठी'!H1014)</f>
        <v/>
      </c>
      <c r="AP1014" s="38" t="str">
        <f t="shared" si="3"/>
        <v/>
      </c>
    </row>
    <row r="1015" spans="2:42" ht="15.75" customHeight="1">
      <c r="B1015" s="167" t="str">
        <f t="shared" si="0"/>
        <v>-940</v>
      </c>
      <c r="C1015" s="137" t="str">
        <f>IF('PRAPTRA 1 प्रविष्ठी'!A1015="","",'PRAPTRA 1 प्रविष्ठी'!A1015)</f>
        <v/>
      </c>
      <c r="D1015" s="137" t="str">
        <f>IF('PRAPTRA 1 प्रविष्ठी'!B1015="","",UPPER('PRAPTRA 1 प्रविष्ठी'!B1015))</f>
        <v/>
      </c>
      <c r="E1015" s="137" t="str">
        <f>IF('PRAPTRA 1 प्रविष्ठी'!C1015="","",UPPER('PRAPTRA 1 प्रविष्ठी'!C1015))</f>
        <v/>
      </c>
      <c r="F1015" s="137" t="str">
        <f>IF('PRAPTRA 1 प्रविष्ठी'!D1015="","",PROPER('PRAPTRA 1 प्रविष्ठी'!D1015))</f>
        <v/>
      </c>
      <c r="G1015" s="137" t="str">
        <f>IF('PRAPTRA 1 प्रविष्ठी'!E1015="","",UPPER('PRAPTRA 1 प्रविष्ठी'!E1015))</f>
        <v/>
      </c>
      <c r="H1015" s="137" t="str">
        <f>IF('PRAPTRA 1 प्रविष्ठी'!F1015="","",UPPER('PRAPTRA 1 प्रविष्ठी'!F1015))</f>
        <v/>
      </c>
      <c r="I1015" s="137" t="str">
        <f>IF('PRAPTRA 1 प्रविष्ठी'!G1015="","",UPPER('PRAPTRA 1 प्रविष्ठी'!G1015))</f>
        <v/>
      </c>
      <c r="J1015" s="172" t="str">
        <f>IF('PRAPTRA 1 प्रविष्ठी'!H1015="","",'PRAPTRA 1 प्रविष्ठी'!H1015)</f>
        <v/>
      </c>
      <c r="K1015" s="137" t="str">
        <f>IF('PRAPTRA 1 प्रविष्ठी'!I1015="","",'PRAPTRA 1 प्रविष्ठी'!I1015)</f>
        <v/>
      </c>
      <c r="L1015" s="137" t="str">
        <f>IF('PRAPTRA 1 प्रविष्ठी'!J1015="","",'PRAPTRA 1 प्रविष्ठी'!J1015)</f>
        <v/>
      </c>
      <c r="M1015" s="137" t="str">
        <f>IF('PRAPTRA 1 प्रविष्ठी'!K1015="","",'PRAPTRA 1 प्रविष्ठी'!K1015)</f>
        <v/>
      </c>
      <c r="N1015" s="137" t="str">
        <f>IF('PRAPTRA 1 प्रविष्ठी'!L1015="","",'PRAPTRA 1 प्रविष्ठी'!L1015)</f>
        <v/>
      </c>
      <c r="O1015" s="38" t="str">
        <f t="shared" si="1"/>
        <v/>
      </c>
      <c r="AA1015" s="167" t="str">
        <f t="shared" si="2"/>
        <v>-1005</v>
      </c>
      <c r="AB1015" s="137" t="str">
        <f>IF('PRAPTRA 2 प्रविष्ठी'!A1015="","",'PRAPTRA 2 प्रविष्ठी'!A1015)</f>
        <v/>
      </c>
      <c r="AC1015" s="137" t="str">
        <f>IF('PRAPTRA 2 प्रविष्ठी'!B1015="","",'PRAPTRA 2 प्रविष्ठी'!B1015)</f>
        <v/>
      </c>
      <c r="AD1015" s="137" t="str">
        <f>IF('PRAPTRA 2 प्रविष्ठी'!C1015="","",'PRAPTRA 2 प्रविष्ठी'!C1015)</f>
        <v/>
      </c>
      <c r="AE1015" s="137" t="str">
        <f>IF('PRAPTRA 2 प्रविष्ठी'!D1015="","",'PRAPTRA 2 प्रविष्ठी'!D1015)</f>
        <v/>
      </c>
      <c r="AF1015" s="137" t="str">
        <f>IF('PRAPTRA 2 प्रविष्ठी'!E1015="","",'PRAPTRA 2 प्रविष्ठी'!E1015)</f>
        <v/>
      </c>
      <c r="AG1015" s="137" t="str">
        <f>IF('PRAPTRA 2 प्रविष्ठी'!F1015="","",'PRAPTRA 2 प्रविष्ठी'!F1015)</f>
        <v/>
      </c>
      <c r="AH1015" s="137" t="str">
        <f>IF('PRAPTRA 2 प्रविष्ठी'!G1015="","",'PRAPTRA 2 प्रविष्ठी'!G1015)</f>
        <v/>
      </c>
      <c r="AI1015" s="137" t="str">
        <f>IFERROR(IF(OR('PRAPTRA 1 प्रविष्ठी'!$F$3="",AH1015=""),"",DATEDIF(AH1015,'PRAPTRA 1 प्रविष्ठी'!$F$3,"Y")),"")</f>
        <v/>
      </c>
      <c r="AJ1015" s="137" t="str">
        <f>IF('PRAPTRA 2 प्रविष्ठी'!I1015="","",'PRAPTRA 2 प्रविष्ठी'!I1015)</f>
        <v/>
      </c>
      <c r="AK1015" s="137" t="str">
        <f>IF('PRAPTRA 2 प्रविष्ठी'!J1015="","",'PRAPTRA 2 प्रविष्ठी'!J1015)</f>
        <v/>
      </c>
      <c r="AL1015" s="137" t="str">
        <f>IF('PRAPTRA 2 प्रविष्ठी'!K1015="","",'PRAPTRA 2 प्रविष्ठी'!K1015)</f>
        <v/>
      </c>
      <c r="AM1015" s="137" t="str">
        <f>IF('PRAPTRA 2 प्रविष्ठी'!L1015="","",'PRAPTRA 2 प्रविष्ठी'!L1015)</f>
        <v/>
      </c>
      <c r="AN1015" s="137" t="str">
        <f>IF('PRAPTRA 2 प्रविष्ठी'!M1015="","",'PRAPTRA 2 प्रविष्ठी'!M1015)</f>
        <v/>
      </c>
      <c r="AO1015" s="35" t="str">
        <f>IF('PRAPTRA 2 प्रविष्ठी'!H1015="","",'PRAPTRA 2 प्रविष्ठी'!H1015)</f>
        <v/>
      </c>
      <c r="AP1015" s="38" t="str">
        <f t="shared" si="3"/>
        <v/>
      </c>
    </row>
    <row r="1016" spans="2:42" ht="15.75" customHeight="1">
      <c r="B1016" s="167" t="str">
        <f t="shared" si="0"/>
        <v>-941</v>
      </c>
      <c r="C1016" s="137" t="str">
        <f>IF('PRAPTRA 1 प्रविष्ठी'!A1016="","",'PRAPTRA 1 प्रविष्ठी'!A1016)</f>
        <v/>
      </c>
      <c r="D1016" s="137" t="str">
        <f>IF('PRAPTRA 1 प्रविष्ठी'!B1016="","",UPPER('PRAPTRA 1 प्रविष्ठी'!B1016))</f>
        <v/>
      </c>
      <c r="E1016" s="137" t="str">
        <f>IF('PRAPTRA 1 प्रविष्ठी'!C1016="","",UPPER('PRAPTRA 1 प्रविष्ठी'!C1016))</f>
        <v/>
      </c>
      <c r="F1016" s="137" t="str">
        <f>IF('PRAPTRA 1 प्रविष्ठी'!D1016="","",PROPER('PRAPTRA 1 प्रविष्ठी'!D1016))</f>
        <v/>
      </c>
      <c r="G1016" s="137" t="str">
        <f>IF('PRAPTRA 1 प्रविष्ठी'!E1016="","",UPPER('PRAPTRA 1 प्रविष्ठी'!E1016))</f>
        <v/>
      </c>
      <c r="H1016" s="137" t="str">
        <f>IF('PRAPTRA 1 प्रविष्ठी'!F1016="","",UPPER('PRAPTRA 1 प्रविष्ठी'!F1016))</f>
        <v/>
      </c>
      <c r="I1016" s="137" t="str">
        <f>IF('PRAPTRA 1 प्रविष्ठी'!G1016="","",UPPER('PRAPTRA 1 प्रविष्ठी'!G1016))</f>
        <v/>
      </c>
      <c r="J1016" s="172" t="str">
        <f>IF('PRAPTRA 1 प्रविष्ठी'!H1016="","",'PRAPTRA 1 प्रविष्ठी'!H1016)</f>
        <v/>
      </c>
      <c r="K1016" s="137" t="str">
        <f>IF('PRAPTRA 1 प्रविष्ठी'!I1016="","",'PRAPTRA 1 प्रविष्ठी'!I1016)</f>
        <v/>
      </c>
      <c r="L1016" s="137" t="str">
        <f>IF('PRAPTRA 1 प्रविष्ठी'!J1016="","",'PRAPTRA 1 प्रविष्ठी'!J1016)</f>
        <v/>
      </c>
      <c r="M1016" s="137" t="str">
        <f>IF('PRAPTRA 1 प्रविष्ठी'!K1016="","",'PRAPTRA 1 प्रविष्ठी'!K1016)</f>
        <v/>
      </c>
      <c r="N1016" s="137" t="str">
        <f>IF('PRAPTRA 1 प्रविष्ठी'!L1016="","",'PRAPTRA 1 प्रविष्ठी'!L1016)</f>
        <v/>
      </c>
      <c r="O1016" s="38" t="str">
        <f t="shared" si="1"/>
        <v/>
      </c>
      <c r="AA1016" s="167" t="str">
        <f t="shared" si="2"/>
        <v>-1006</v>
      </c>
      <c r="AB1016" s="137" t="str">
        <f>IF('PRAPTRA 2 प्रविष्ठी'!A1016="","",'PRAPTRA 2 प्रविष्ठी'!A1016)</f>
        <v/>
      </c>
      <c r="AC1016" s="137" t="str">
        <f>IF('PRAPTRA 2 प्रविष्ठी'!B1016="","",'PRAPTRA 2 प्रविष्ठी'!B1016)</f>
        <v/>
      </c>
      <c r="AD1016" s="137" t="str">
        <f>IF('PRAPTRA 2 प्रविष्ठी'!C1016="","",'PRAPTRA 2 प्रविष्ठी'!C1016)</f>
        <v/>
      </c>
      <c r="AE1016" s="137" t="str">
        <f>IF('PRAPTRA 2 प्रविष्ठी'!D1016="","",'PRAPTRA 2 प्रविष्ठी'!D1016)</f>
        <v/>
      </c>
      <c r="AF1016" s="137" t="str">
        <f>IF('PRAPTRA 2 प्रविष्ठी'!E1016="","",'PRAPTRA 2 प्रविष्ठी'!E1016)</f>
        <v/>
      </c>
      <c r="AG1016" s="137" t="str">
        <f>IF('PRAPTRA 2 प्रविष्ठी'!F1016="","",'PRAPTRA 2 प्रविष्ठी'!F1016)</f>
        <v/>
      </c>
      <c r="AH1016" s="137" t="str">
        <f>IF('PRAPTRA 2 प्रविष्ठी'!G1016="","",'PRAPTRA 2 प्रविष्ठी'!G1016)</f>
        <v/>
      </c>
      <c r="AI1016" s="137" t="str">
        <f>IFERROR(IF(OR('PRAPTRA 1 प्रविष्ठी'!$F$3="",AH1016=""),"",DATEDIF(AH1016,'PRAPTRA 1 प्रविष्ठी'!$F$3,"Y")),"")</f>
        <v/>
      </c>
      <c r="AJ1016" s="137" t="str">
        <f>IF('PRAPTRA 2 प्रविष्ठी'!I1016="","",'PRAPTRA 2 प्रविष्ठी'!I1016)</f>
        <v/>
      </c>
      <c r="AK1016" s="137" t="str">
        <f>IF('PRAPTRA 2 प्रविष्ठी'!J1016="","",'PRAPTRA 2 प्रविष्ठी'!J1016)</f>
        <v/>
      </c>
      <c r="AL1016" s="137" t="str">
        <f>IF('PRAPTRA 2 प्रविष्ठी'!K1016="","",'PRAPTRA 2 प्रविष्ठी'!K1016)</f>
        <v/>
      </c>
      <c r="AM1016" s="137" t="str">
        <f>IF('PRAPTRA 2 प्रविष्ठी'!L1016="","",'PRAPTRA 2 प्रविष्ठी'!L1016)</f>
        <v/>
      </c>
      <c r="AN1016" s="137" t="str">
        <f>IF('PRAPTRA 2 प्रविष्ठी'!M1016="","",'PRAPTRA 2 प्रविष्ठी'!M1016)</f>
        <v/>
      </c>
      <c r="AO1016" s="35" t="str">
        <f>IF('PRAPTRA 2 प्रविष्ठी'!H1016="","",'PRAPTRA 2 प्रविष्ठी'!H1016)</f>
        <v/>
      </c>
      <c r="AP1016" s="38" t="str">
        <f t="shared" si="3"/>
        <v/>
      </c>
    </row>
    <row r="1017" spans="2:42" ht="15.75" customHeight="1">
      <c r="B1017" s="167" t="str">
        <f t="shared" si="0"/>
        <v>-942</v>
      </c>
      <c r="C1017" s="137" t="str">
        <f>IF('PRAPTRA 1 प्रविष्ठी'!A1017="","",'PRAPTRA 1 प्रविष्ठी'!A1017)</f>
        <v/>
      </c>
      <c r="D1017" s="137" t="str">
        <f>IF('PRAPTRA 1 प्रविष्ठी'!B1017="","",UPPER('PRAPTRA 1 प्रविष्ठी'!B1017))</f>
        <v/>
      </c>
      <c r="E1017" s="137" t="str">
        <f>IF('PRAPTRA 1 प्रविष्ठी'!C1017="","",UPPER('PRAPTRA 1 प्रविष्ठी'!C1017))</f>
        <v/>
      </c>
      <c r="F1017" s="137" t="str">
        <f>IF('PRAPTRA 1 प्रविष्ठी'!D1017="","",PROPER('PRAPTRA 1 प्रविष्ठी'!D1017))</f>
        <v/>
      </c>
      <c r="G1017" s="137" t="str">
        <f>IF('PRAPTRA 1 प्रविष्ठी'!E1017="","",UPPER('PRAPTRA 1 प्रविष्ठी'!E1017))</f>
        <v/>
      </c>
      <c r="H1017" s="137" t="str">
        <f>IF('PRAPTRA 1 प्रविष्ठी'!F1017="","",UPPER('PRAPTRA 1 प्रविष्ठी'!F1017))</f>
        <v/>
      </c>
      <c r="I1017" s="137" t="str">
        <f>IF('PRAPTRA 1 प्रविष्ठी'!G1017="","",UPPER('PRAPTRA 1 प्रविष्ठी'!G1017))</f>
        <v/>
      </c>
      <c r="J1017" s="172" t="str">
        <f>IF('PRAPTRA 1 प्रविष्ठी'!H1017="","",'PRAPTRA 1 प्रविष्ठी'!H1017)</f>
        <v/>
      </c>
      <c r="K1017" s="137" t="str">
        <f>IF('PRAPTRA 1 प्रविष्ठी'!I1017="","",'PRAPTRA 1 प्रविष्ठी'!I1017)</f>
        <v/>
      </c>
      <c r="L1017" s="137" t="str">
        <f>IF('PRAPTRA 1 प्रविष्ठी'!J1017="","",'PRAPTRA 1 प्रविष्ठी'!J1017)</f>
        <v/>
      </c>
      <c r="M1017" s="137" t="str">
        <f>IF('PRAPTRA 1 प्रविष्ठी'!K1017="","",'PRAPTRA 1 प्रविष्ठी'!K1017)</f>
        <v/>
      </c>
      <c r="N1017" s="137" t="str">
        <f>IF('PRAPTRA 1 प्रविष्ठी'!L1017="","",'PRAPTRA 1 प्रविष्ठी'!L1017)</f>
        <v/>
      </c>
      <c r="O1017" s="38" t="str">
        <f t="shared" si="1"/>
        <v/>
      </c>
      <c r="AA1017" s="167" t="str">
        <f t="shared" si="2"/>
        <v>-1007</v>
      </c>
      <c r="AB1017" s="137" t="str">
        <f>IF('PRAPTRA 2 प्रविष्ठी'!A1017="","",'PRAPTRA 2 प्रविष्ठी'!A1017)</f>
        <v/>
      </c>
      <c r="AC1017" s="137" t="str">
        <f>IF('PRAPTRA 2 प्रविष्ठी'!B1017="","",'PRAPTRA 2 प्रविष्ठी'!B1017)</f>
        <v/>
      </c>
      <c r="AD1017" s="137" t="str">
        <f>IF('PRAPTRA 2 प्रविष्ठी'!C1017="","",'PRAPTRA 2 प्रविष्ठी'!C1017)</f>
        <v/>
      </c>
      <c r="AE1017" s="137" t="str">
        <f>IF('PRAPTRA 2 प्रविष्ठी'!D1017="","",'PRAPTRA 2 प्रविष्ठी'!D1017)</f>
        <v/>
      </c>
      <c r="AF1017" s="137" t="str">
        <f>IF('PRAPTRA 2 प्रविष्ठी'!E1017="","",'PRAPTRA 2 प्रविष्ठी'!E1017)</f>
        <v/>
      </c>
      <c r="AG1017" s="137" t="str">
        <f>IF('PRAPTRA 2 प्रविष्ठी'!F1017="","",'PRAPTRA 2 प्रविष्ठी'!F1017)</f>
        <v/>
      </c>
      <c r="AH1017" s="137" t="str">
        <f>IF('PRAPTRA 2 प्रविष्ठी'!G1017="","",'PRAPTRA 2 प्रविष्ठी'!G1017)</f>
        <v/>
      </c>
      <c r="AI1017" s="137" t="str">
        <f>IFERROR(IF(OR('PRAPTRA 1 प्रविष्ठी'!$F$3="",AH1017=""),"",DATEDIF(AH1017,'PRAPTRA 1 प्रविष्ठी'!$F$3,"Y")),"")</f>
        <v/>
      </c>
      <c r="AJ1017" s="137" t="str">
        <f>IF('PRAPTRA 2 प्रविष्ठी'!I1017="","",'PRAPTRA 2 प्रविष्ठी'!I1017)</f>
        <v/>
      </c>
      <c r="AK1017" s="137" t="str">
        <f>IF('PRAPTRA 2 प्रविष्ठी'!J1017="","",'PRAPTRA 2 प्रविष्ठी'!J1017)</f>
        <v/>
      </c>
      <c r="AL1017" s="137" t="str">
        <f>IF('PRAPTRA 2 प्रविष्ठी'!K1017="","",'PRAPTRA 2 प्रविष्ठी'!K1017)</f>
        <v/>
      </c>
      <c r="AM1017" s="137" t="str">
        <f>IF('PRAPTRA 2 प्रविष्ठी'!L1017="","",'PRAPTRA 2 प्रविष्ठी'!L1017)</f>
        <v/>
      </c>
      <c r="AN1017" s="137" t="str">
        <f>IF('PRAPTRA 2 प्रविष्ठी'!M1017="","",'PRAPTRA 2 प्रविष्ठी'!M1017)</f>
        <v/>
      </c>
      <c r="AO1017" s="35" t="str">
        <f>IF('PRAPTRA 2 प्रविष्ठी'!H1017="","",'PRAPTRA 2 प्रविष्ठी'!H1017)</f>
        <v/>
      </c>
      <c r="AP1017" s="38" t="str">
        <f t="shared" si="3"/>
        <v/>
      </c>
    </row>
    <row r="1018" spans="2:42" ht="15.75" customHeight="1">
      <c r="B1018" s="167" t="str">
        <f t="shared" si="0"/>
        <v>-943</v>
      </c>
      <c r="C1018" s="137" t="str">
        <f>IF('PRAPTRA 1 प्रविष्ठी'!A1018="","",'PRAPTRA 1 प्रविष्ठी'!A1018)</f>
        <v/>
      </c>
      <c r="D1018" s="137" t="str">
        <f>IF('PRAPTRA 1 प्रविष्ठी'!B1018="","",UPPER('PRAPTRA 1 प्रविष्ठी'!B1018))</f>
        <v/>
      </c>
      <c r="E1018" s="137" t="str">
        <f>IF('PRAPTRA 1 प्रविष्ठी'!C1018="","",UPPER('PRAPTRA 1 प्रविष्ठी'!C1018))</f>
        <v/>
      </c>
      <c r="F1018" s="137" t="str">
        <f>IF('PRAPTRA 1 प्रविष्ठी'!D1018="","",PROPER('PRAPTRA 1 प्रविष्ठी'!D1018))</f>
        <v/>
      </c>
      <c r="G1018" s="137" t="str">
        <f>IF('PRAPTRA 1 प्रविष्ठी'!E1018="","",UPPER('PRAPTRA 1 प्रविष्ठी'!E1018))</f>
        <v/>
      </c>
      <c r="H1018" s="137" t="str">
        <f>IF('PRAPTRA 1 प्रविष्ठी'!F1018="","",UPPER('PRAPTRA 1 प्रविष्ठी'!F1018))</f>
        <v/>
      </c>
      <c r="I1018" s="137" t="str">
        <f>IF('PRAPTRA 1 प्रविष्ठी'!G1018="","",UPPER('PRAPTRA 1 प्रविष्ठी'!G1018))</f>
        <v/>
      </c>
      <c r="J1018" s="172" t="str">
        <f>IF('PRAPTRA 1 प्रविष्ठी'!H1018="","",'PRAPTRA 1 प्रविष्ठी'!H1018)</f>
        <v/>
      </c>
      <c r="K1018" s="137" t="str">
        <f>IF('PRAPTRA 1 प्रविष्ठी'!I1018="","",'PRAPTRA 1 प्रविष्ठी'!I1018)</f>
        <v/>
      </c>
      <c r="L1018" s="137" t="str">
        <f>IF('PRAPTRA 1 प्रविष्ठी'!J1018="","",'PRAPTRA 1 प्रविष्ठी'!J1018)</f>
        <v/>
      </c>
      <c r="M1018" s="137" t="str">
        <f>IF('PRAPTRA 1 प्रविष्ठी'!K1018="","",'PRAPTRA 1 प्रविष्ठी'!K1018)</f>
        <v/>
      </c>
      <c r="N1018" s="137" t="str">
        <f>IF('PRAPTRA 1 प्रविष्ठी'!L1018="","",'PRAPTRA 1 प्रविष्ठी'!L1018)</f>
        <v/>
      </c>
      <c r="O1018" s="38" t="str">
        <f t="shared" si="1"/>
        <v/>
      </c>
      <c r="AA1018" s="167" t="str">
        <f t="shared" si="2"/>
        <v>-1008</v>
      </c>
      <c r="AB1018" s="137" t="str">
        <f>IF('PRAPTRA 2 प्रविष्ठी'!A1018="","",'PRAPTRA 2 प्रविष्ठी'!A1018)</f>
        <v/>
      </c>
      <c r="AC1018" s="137" t="str">
        <f>IF('PRAPTRA 2 प्रविष्ठी'!B1018="","",'PRAPTRA 2 प्रविष्ठी'!B1018)</f>
        <v/>
      </c>
      <c r="AD1018" s="137" t="str">
        <f>IF('PRAPTRA 2 प्रविष्ठी'!C1018="","",'PRAPTRA 2 प्रविष्ठी'!C1018)</f>
        <v/>
      </c>
      <c r="AE1018" s="137" t="str">
        <f>IF('PRAPTRA 2 प्रविष्ठी'!D1018="","",'PRAPTRA 2 प्रविष्ठी'!D1018)</f>
        <v/>
      </c>
      <c r="AF1018" s="137" t="str">
        <f>IF('PRAPTRA 2 प्रविष्ठी'!E1018="","",'PRAPTRA 2 प्रविष्ठी'!E1018)</f>
        <v/>
      </c>
      <c r="AG1018" s="137" t="str">
        <f>IF('PRAPTRA 2 प्रविष्ठी'!F1018="","",'PRAPTRA 2 प्रविष्ठी'!F1018)</f>
        <v/>
      </c>
      <c r="AH1018" s="137" t="str">
        <f>IF('PRAPTRA 2 प्रविष्ठी'!G1018="","",'PRAPTRA 2 प्रविष्ठी'!G1018)</f>
        <v/>
      </c>
      <c r="AI1018" s="137" t="str">
        <f>IFERROR(IF(OR('PRAPTRA 1 प्रविष्ठी'!$F$3="",AH1018=""),"",DATEDIF(AH1018,'PRAPTRA 1 प्रविष्ठी'!$F$3,"Y")),"")</f>
        <v/>
      </c>
      <c r="AJ1018" s="137" t="str">
        <f>IF('PRAPTRA 2 प्रविष्ठी'!I1018="","",'PRAPTRA 2 प्रविष्ठी'!I1018)</f>
        <v/>
      </c>
      <c r="AK1018" s="137" t="str">
        <f>IF('PRAPTRA 2 प्रविष्ठी'!J1018="","",'PRAPTRA 2 प्रविष्ठी'!J1018)</f>
        <v/>
      </c>
      <c r="AL1018" s="137" t="str">
        <f>IF('PRAPTRA 2 प्रविष्ठी'!K1018="","",'PRAPTRA 2 प्रविष्ठी'!K1018)</f>
        <v/>
      </c>
      <c r="AM1018" s="137" t="str">
        <f>IF('PRAPTRA 2 प्रविष्ठी'!L1018="","",'PRAPTRA 2 प्रविष्ठी'!L1018)</f>
        <v/>
      </c>
      <c r="AN1018" s="137" t="str">
        <f>IF('PRAPTRA 2 प्रविष्ठी'!M1018="","",'PRAPTRA 2 प्रविष्ठी'!M1018)</f>
        <v/>
      </c>
      <c r="AO1018" s="35" t="str">
        <f>IF('PRAPTRA 2 प्रविष्ठी'!H1018="","",'PRAPTRA 2 प्रविष्ठी'!H1018)</f>
        <v/>
      </c>
      <c r="AP1018" s="38" t="str">
        <f t="shared" si="3"/>
        <v/>
      </c>
    </row>
    <row r="1019" spans="2:42" ht="15.75" customHeight="1">
      <c r="B1019" s="167" t="str">
        <f t="shared" si="0"/>
        <v>-944</v>
      </c>
      <c r="C1019" s="137" t="str">
        <f>IF('PRAPTRA 1 प्रविष्ठी'!A1019="","",'PRAPTRA 1 प्रविष्ठी'!A1019)</f>
        <v/>
      </c>
      <c r="D1019" s="137" t="str">
        <f>IF('PRAPTRA 1 प्रविष्ठी'!B1019="","",UPPER('PRAPTRA 1 प्रविष्ठी'!B1019))</f>
        <v/>
      </c>
      <c r="E1019" s="137" t="str">
        <f>IF('PRAPTRA 1 प्रविष्ठी'!C1019="","",UPPER('PRAPTRA 1 प्रविष्ठी'!C1019))</f>
        <v/>
      </c>
      <c r="F1019" s="137" t="str">
        <f>IF('PRAPTRA 1 प्रविष्ठी'!D1019="","",PROPER('PRAPTRA 1 प्रविष्ठी'!D1019))</f>
        <v/>
      </c>
      <c r="G1019" s="137" t="str">
        <f>IF('PRAPTRA 1 प्रविष्ठी'!E1019="","",UPPER('PRAPTRA 1 प्रविष्ठी'!E1019))</f>
        <v/>
      </c>
      <c r="H1019" s="137" t="str">
        <f>IF('PRAPTRA 1 प्रविष्ठी'!F1019="","",UPPER('PRAPTRA 1 प्रविष्ठी'!F1019))</f>
        <v/>
      </c>
      <c r="I1019" s="137" t="str">
        <f>IF('PRAPTRA 1 प्रविष्ठी'!G1019="","",UPPER('PRAPTRA 1 प्रविष्ठी'!G1019))</f>
        <v/>
      </c>
      <c r="J1019" s="172" t="str">
        <f>IF('PRAPTRA 1 प्रविष्ठी'!H1019="","",'PRAPTRA 1 प्रविष्ठी'!H1019)</f>
        <v/>
      </c>
      <c r="K1019" s="137" t="str">
        <f>IF('PRAPTRA 1 प्रविष्ठी'!I1019="","",'PRAPTRA 1 प्रविष्ठी'!I1019)</f>
        <v/>
      </c>
      <c r="L1019" s="137" t="str">
        <f>IF('PRAPTRA 1 प्रविष्ठी'!J1019="","",'PRAPTRA 1 प्रविष्ठी'!J1019)</f>
        <v/>
      </c>
      <c r="M1019" s="137" t="str">
        <f>IF('PRAPTRA 1 प्रविष्ठी'!K1019="","",'PRAPTRA 1 प्रविष्ठी'!K1019)</f>
        <v/>
      </c>
      <c r="N1019" s="137" t="str">
        <f>IF('PRAPTRA 1 प्रविष्ठी'!L1019="","",'PRAPTRA 1 प्रविष्ठी'!L1019)</f>
        <v/>
      </c>
      <c r="O1019" s="38" t="str">
        <f t="shared" si="1"/>
        <v/>
      </c>
      <c r="AA1019" s="167" t="str">
        <f t="shared" si="2"/>
        <v>-1009</v>
      </c>
      <c r="AB1019" s="137" t="str">
        <f>IF('PRAPTRA 2 प्रविष्ठी'!A1019="","",'PRAPTRA 2 प्रविष्ठी'!A1019)</f>
        <v/>
      </c>
      <c r="AC1019" s="137" t="str">
        <f>IF('PRAPTRA 2 प्रविष्ठी'!B1019="","",'PRAPTRA 2 प्रविष्ठी'!B1019)</f>
        <v/>
      </c>
      <c r="AD1019" s="137" t="str">
        <f>IF('PRAPTRA 2 प्रविष्ठी'!C1019="","",'PRAPTRA 2 प्रविष्ठी'!C1019)</f>
        <v/>
      </c>
      <c r="AE1019" s="137" t="str">
        <f>IF('PRAPTRA 2 प्रविष्ठी'!D1019="","",'PRAPTRA 2 प्रविष्ठी'!D1019)</f>
        <v/>
      </c>
      <c r="AF1019" s="137" t="str">
        <f>IF('PRAPTRA 2 प्रविष्ठी'!E1019="","",'PRAPTRA 2 प्रविष्ठी'!E1019)</f>
        <v/>
      </c>
      <c r="AG1019" s="137" t="str">
        <f>IF('PRAPTRA 2 प्रविष्ठी'!F1019="","",'PRAPTRA 2 प्रविष्ठी'!F1019)</f>
        <v/>
      </c>
      <c r="AH1019" s="137" t="str">
        <f>IF('PRAPTRA 2 प्रविष्ठी'!G1019="","",'PRAPTRA 2 प्रविष्ठी'!G1019)</f>
        <v/>
      </c>
      <c r="AI1019" s="137" t="str">
        <f>IFERROR(IF(OR('PRAPTRA 1 प्रविष्ठी'!$F$3="",AH1019=""),"",DATEDIF(AH1019,'PRAPTRA 1 प्रविष्ठी'!$F$3,"Y")),"")</f>
        <v/>
      </c>
      <c r="AJ1019" s="137" t="str">
        <f>IF('PRAPTRA 2 प्रविष्ठी'!I1019="","",'PRAPTRA 2 प्रविष्ठी'!I1019)</f>
        <v/>
      </c>
      <c r="AK1019" s="137" t="str">
        <f>IF('PRAPTRA 2 प्रविष्ठी'!J1019="","",'PRAPTRA 2 प्रविष्ठी'!J1019)</f>
        <v/>
      </c>
      <c r="AL1019" s="137" t="str">
        <f>IF('PRAPTRA 2 प्रविष्ठी'!K1019="","",'PRAPTRA 2 प्रविष्ठी'!K1019)</f>
        <v/>
      </c>
      <c r="AM1019" s="137" t="str">
        <f>IF('PRAPTRA 2 प्रविष्ठी'!L1019="","",'PRAPTRA 2 प्रविष्ठी'!L1019)</f>
        <v/>
      </c>
      <c r="AN1019" s="137" t="str">
        <f>IF('PRAPTRA 2 प्रविष्ठी'!M1019="","",'PRAPTRA 2 प्रविष्ठी'!M1019)</f>
        <v/>
      </c>
      <c r="AO1019" s="35" t="str">
        <f>IF('PRAPTRA 2 प्रविष्ठी'!H1019="","",'PRAPTRA 2 प्रविष्ठी'!H1019)</f>
        <v/>
      </c>
      <c r="AP1019" s="38" t="str">
        <f t="shared" si="3"/>
        <v/>
      </c>
    </row>
    <row r="1020" spans="2:42" ht="15.75" customHeight="1">
      <c r="B1020" s="167" t="str">
        <f t="shared" si="0"/>
        <v>-945</v>
      </c>
      <c r="C1020" s="137" t="str">
        <f>IF('PRAPTRA 1 प्रविष्ठी'!A1020="","",'PRAPTRA 1 प्रविष्ठी'!A1020)</f>
        <v/>
      </c>
      <c r="D1020" s="137" t="str">
        <f>IF('PRAPTRA 1 प्रविष्ठी'!B1020="","",UPPER('PRAPTRA 1 प्रविष्ठी'!B1020))</f>
        <v/>
      </c>
      <c r="E1020" s="137" t="str">
        <f>IF('PRAPTRA 1 प्रविष्ठी'!C1020="","",UPPER('PRAPTRA 1 प्रविष्ठी'!C1020))</f>
        <v/>
      </c>
      <c r="F1020" s="137" t="str">
        <f>IF('PRAPTRA 1 प्रविष्ठी'!D1020="","",PROPER('PRAPTRA 1 प्रविष्ठी'!D1020))</f>
        <v/>
      </c>
      <c r="G1020" s="137" t="str">
        <f>IF('PRAPTRA 1 प्रविष्ठी'!E1020="","",UPPER('PRAPTRA 1 प्रविष्ठी'!E1020))</f>
        <v/>
      </c>
      <c r="H1020" s="137" t="str">
        <f>IF('PRAPTRA 1 प्रविष्ठी'!F1020="","",UPPER('PRAPTRA 1 प्रविष्ठी'!F1020))</f>
        <v/>
      </c>
      <c r="I1020" s="137" t="str">
        <f>IF('PRAPTRA 1 प्रविष्ठी'!G1020="","",UPPER('PRAPTRA 1 प्रविष्ठी'!G1020))</f>
        <v/>
      </c>
      <c r="J1020" s="172" t="str">
        <f>IF('PRAPTRA 1 प्रविष्ठी'!H1020="","",'PRAPTRA 1 प्रविष्ठी'!H1020)</f>
        <v/>
      </c>
      <c r="K1020" s="137" t="str">
        <f>IF('PRAPTRA 1 प्रविष्ठी'!I1020="","",'PRAPTRA 1 प्रविष्ठी'!I1020)</f>
        <v/>
      </c>
      <c r="L1020" s="137" t="str">
        <f>IF('PRAPTRA 1 प्रविष्ठी'!J1020="","",'PRAPTRA 1 प्रविष्ठी'!J1020)</f>
        <v/>
      </c>
      <c r="M1020" s="137" t="str">
        <f>IF('PRAPTRA 1 प्रविष्ठी'!K1020="","",'PRAPTRA 1 प्रविष्ठी'!K1020)</f>
        <v/>
      </c>
      <c r="N1020" s="137" t="str">
        <f>IF('PRAPTRA 1 प्रविष्ठी'!L1020="","",'PRAPTRA 1 प्रविष्ठी'!L1020)</f>
        <v/>
      </c>
      <c r="O1020" s="38" t="str">
        <f t="shared" si="1"/>
        <v/>
      </c>
      <c r="AA1020" s="167" t="str">
        <f t="shared" si="2"/>
        <v>-1010</v>
      </c>
      <c r="AB1020" s="137" t="str">
        <f>IF('PRAPTRA 2 प्रविष्ठी'!A1020="","",'PRAPTRA 2 प्रविष्ठी'!A1020)</f>
        <v/>
      </c>
      <c r="AC1020" s="137" t="str">
        <f>IF('PRAPTRA 2 प्रविष्ठी'!B1020="","",'PRAPTRA 2 प्रविष्ठी'!B1020)</f>
        <v/>
      </c>
      <c r="AD1020" s="137" t="str">
        <f>IF('PRAPTRA 2 प्रविष्ठी'!C1020="","",'PRAPTRA 2 प्रविष्ठी'!C1020)</f>
        <v/>
      </c>
      <c r="AE1020" s="137" t="str">
        <f>IF('PRAPTRA 2 प्रविष्ठी'!D1020="","",'PRAPTRA 2 प्रविष्ठी'!D1020)</f>
        <v/>
      </c>
      <c r="AF1020" s="137" t="str">
        <f>IF('PRAPTRA 2 प्रविष्ठी'!E1020="","",'PRAPTRA 2 प्रविष्ठी'!E1020)</f>
        <v/>
      </c>
      <c r="AG1020" s="137" t="str">
        <f>IF('PRAPTRA 2 प्रविष्ठी'!F1020="","",'PRAPTRA 2 प्रविष्ठी'!F1020)</f>
        <v/>
      </c>
      <c r="AH1020" s="137" t="str">
        <f>IF('PRAPTRA 2 प्रविष्ठी'!G1020="","",'PRAPTRA 2 प्रविष्ठी'!G1020)</f>
        <v/>
      </c>
      <c r="AI1020" s="137" t="str">
        <f>IFERROR(IF(OR('PRAPTRA 1 प्रविष्ठी'!$F$3="",AH1020=""),"",DATEDIF(AH1020,'PRAPTRA 1 प्रविष्ठी'!$F$3,"Y")),"")</f>
        <v/>
      </c>
      <c r="AJ1020" s="137" t="str">
        <f>IF('PRAPTRA 2 प्रविष्ठी'!I1020="","",'PRAPTRA 2 प्रविष्ठी'!I1020)</f>
        <v/>
      </c>
      <c r="AK1020" s="137" t="str">
        <f>IF('PRAPTRA 2 प्रविष्ठी'!J1020="","",'PRAPTRA 2 प्रविष्ठी'!J1020)</f>
        <v/>
      </c>
      <c r="AL1020" s="137" t="str">
        <f>IF('PRAPTRA 2 प्रविष्ठी'!K1020="","",'PRAPTRA 2 प्रविष्ठी'!K1020)</f>
        <v/>
      </c>
      <c r="AM1020" s="137" t="str">
        <f>IF('PRAPTRA 2 प्रविष्ठी'!L1020="","",'PRAPTRA 2 प्रविष्ठी'!L1020)</f>
        <v/>
      </c>
      <c r="AN1020" s="137" t="str">
        <f>IF('PRAPTRA 2 प्रविष्ठी'!M1020="","",'PRAPTRA 2 प्रविष्ठी'!M1020)</f>
        <v/>
      </c>
      <c r="AO1020" s="35" t="str">
        <f>IF('PRAPTRA 2 प्रविष्ठी'!H1020="","",'PRAPTRA 2 प्रविष्ठी'!H1020)</f>
        <v/>
      </c>
      <c r="AP1020" s="38" t="str">
        <f t="shared" si="3"/>
        <v/>
      </c>
    </row>
    <row r="1021" spans="2:42" ht="15.75" customHeight="1">
      <c r="B1021" s="167" t="str">
        <f t="shared" si="0"/>
        <v>-946</v>
      </c>
      <c r="C1021" s="137" t="str">
        <f>IF('PRAPTRA 1 प्रविष्ठी'!A1021="","",'PRAPTRA 1 प्रविष्ठी'!A1021)</f>
        <v/>
      </c>
      <c r="D1021" s="137" t="str">
        <f>IF('PRAPTRA 1 प्रविष्ठी'!B1021="","",UPPER('PRAPTRA 1 प्रविष्ठी'!B1021))</f>
        <v/>
      </c>
      <c r="E1021" s="137" t="str">
        <f>IF('PRAPTRA 1 प्रविष्ठी'!C1021="","",UPPER('PRAPTRA 1 प्रविष्ठी'!C1021))</f>
        <v/>
      </c>
      <c r="F1021" s="137" t="str">
        <f>IF('PRAPTRA 1 प्रविष्ठी'!D1021="","",PROPER('PRAPTRA 1 प्रविष्ठी'!D1021))</f>
        <v/>
      </c>
      <c r="G1021" s="137" t="str">
        <f>IF('PRAPTRA 1 प्रविष्ठी'!E1021="","",UPPER('PRAPTRA 1 प्रविष्ठी'!E1021))</f>
        <v/>
      </c>
      <c r="H1021" s="137" t="str">
        <f>IF('PRAPTRA 1 प्रविष्ठी'!F1021="","",UPPER('PRAPTRA 1 प्रविष्ठी'!F1021))</f>
        <v/>
      </c>
      <c r="I1021" s="137" t="str">
        <f>IF('PRAPTRA 1 प्रविष्ठी'!G1021="","",UPPER('PRAPTRA 1 प्रविष्ठी'!G1021))</f>
        <v/>
      </c>
      <c r="J1021" s="172" t="str">
        <f>IF('PRAPTRA 1 प्रविष्ठी'!H1021="","",'PRAPTRA 1 प्रविष्ठी'!H1021)</f>
        <v/>
      </c>
      <c r="K1021" s="137" t="str">
        <f>IF('PRAPTRA 1 प्रविष्ठी'!I1021="","",'PRAPTRA 1 प्रविष्ठी'!I1021)</f>
        <v/>
      </c>
      <c r="L1021" s="137" t="str">
        <f>IF('PRAPTRA 1 प्रविष्ठी'!J1021="","",'PRAPTRA 1 प्रविष्ठी'!J1021)</f>
        <v/>
      </c>
      <c r="M1021" s="137" t="str">
        <f>IF('PRAPTRA 1 प्रविष्ठी'!K1021="","",'PRAPTRA 1 प्रविष्ठी'!K1021)</f>
        <v/>
      </c>
      <c r="N1021" s="137" t="str">
        <f>IF('PRAPTRA 1 प्रविष्ठी'!L1021="","",'PRAPTRA 1 प्रविष्ठी'!L1021)</f>
        <v/>
      </c>
      <c r="O1021" s="38" t="str">
        <f t="shared" si="1"/>
        <v/>
      </c>
      <c r="AA1021" s="167" t="str">
        <f t="shared" si="2"/>
        <v>-1011</v>
      </c>
      <c r="AB1021" s="137" t="str">
        <f>IF('PRAPTRA 2 प्रविष्ठी'!A1021="","",'PRAPTRA 2 प्रविष्ठी'!A1021)</f>
        <v/>
      </c>
      <c r="AC1021" s="137" t="str">
        <f>IF('PRAPTRA 2 प्रविष्ठी'!B1021="","",'PRAPTRA 2 प्रविष्ठी'!B1021)</f>
        <v/>
      </c>
      <c r="AD1021" s="137" t="str">
        <f>IF('PRAPTRA 2 प्रविष्ठी'!C1021="","",'PRAPTRA 2 प्रविष्ठी'!C1021)</f>
        <v/>
      </c>
      <c r="AE1021" s="137" t="str">
        <f>IF('PRAPTRA 2 प्रविष्ठी'!D1021="","",'PRAPTRA 2 प्रविष्ठी'!D1021)</f>
        <v/>
      </c>
      <c r="AF1021" s="137" t="str">
        <f>IF('PRAPTRA 2 प्रविष्ठी'!E1021="","",'PRAPTRA 2 प्रविष्ठी'!E1021)</f>
        <v/>
      </c>
      <c r="AG1021" s="137" t="str">
        <f>IF('PRAPTRA 2 प्रविष्ठी'!F1021="","",'PRAPTRA 2 प्रविष्ठी'!F1021)</f>
        <v/>
      </c>
      <c r="AH1021" s="137" t="str">
        <f>IF('PRAPTRA 2 प्रविष्ठी'!G1021="","",'PRAPTRA 2 प्रविष्ठी'!G1021)</f>
        <v/>
      </c>
      <c r="AI1021" s="137" t="str">
        <f>IFERROR(IF(OR('PRAPTRA 1 प्रविष्ठी'!$F$3="",AH1021=""),"",DATEDIF(AH1021,'PRAPTRA 1 प्रविष्ठी'!$F$3,"Y")),"")</f>
        <v/>
      </c>
      <c r="AJ1021" s="137" t="str">
        <f>IF('PRAPTRA 2 प्रविष्ठी'!I1021="","",'PRAPTRA 2 प्रविष्ठी'!I1021)</f>
        <v/>
      </c>
      <c r="AK1021" s="137" t="str">
        <f>IF('PRAPTRA 2 प्रविष्ठी'!J1021="","",'PRAPTRA 2 प्रविष्ठी'!J1021)</f>
        <v/>
      </c>
      <c r="AL1021" s="137" t="str">
        <f>IF('PRAPTRA 2 प्रविष्ठी'!K1021="","",'PRAPTRA 2 प्रविष्ठी'!K1021)</f>
        <v/>
      </c>
      <c r="AM1021" s="137" t="str">
        <f>IF('PRAPTRA 2 प्रविष्ठी'!L1021="","",'PRAPTRA 2 प्रविष्ठी'!L1021)</f>
        <v/>
      </c>
      <c r="AN1021" s="137" t="str">
        <f>IF('PRAPTRA 2 प्रविष्ठी'!M1021="","",'PRAPTRA 2 प्रविष्ठी'!M1021)</f>
        <v/>
      </c>
      <c r="AO1021" s="35" t="str">
        <f>IF('PRAPTRA 2 प्रविष्ठी'!H1021="","",'PRAPTRA 2 प्रविष्ठी'!H1021)</f>
        <v/>
      </c>
      <c r="AP1021" s="38" t="str">
        <f t="shared" si="3"/>
        <v/>
      </c>
    </row>
    <row r="1022" spans="2:42" ht="15.75" customHeight="1">
      <c r="B1022" s="167" t="str">
        <f t="shared" si="0"/>
        <v>-947</v>
      </c>
      <c r="C1022" s="137" t="str">
        <f>IF('PRAPTRA 1 प्रविष्ठी'!A1022="","",'PRAPTRA 1 प्रविष्ठी'!A1022)</f>
        <v/>
      </c>
      <c r="D1022" s="137" t="str">
        <f>IF('PRAPTRA 1 प्रविष्ठी'!B1022="","",UPPER('PRAPTRA 1 प्रविष्ठी'!B1022))</f>
        <v/>
      </c>
      <c r="E1022" s="137" t="str">
        <f>IF('PRAPTRA 1 प्रविष्ठी'!C1022="","",UPPER('PRAPTRA 1 प्रविष्ठी'!C1022))</f>
        <v/>
      </c>
      <c r="F1022" s="137" t="str">
        <f>IF('PRAPTRA 1 प्रविष्ठी'!D1022="","",PROPER('PRAPTRA 1 प्रविष्ठी'!D1022))</f>
        <v/>
      </c>
      <c r="G1022" s="137" t="str">
        <f>IF('PRAPTRA 1 प्रविष्ठी'!E1022="","",UPPER('PRAPTRA 1 प्रविष्ठी'!E1022))</f>
        <v/>
      </c>
      <c r="H1022" s="137" t="str">
        <f>IF('PRAPTRA 1 प्रविष्ठी'!F1022="","",UPPER('PRAPTRA 1 प्रविष्ठी'!F1022))</f>
        <v/>
      </c>
      <c r="I1022" s="137" t="str">
        <f>IF('PRAPTRA 1 प्रविष्ठी'!G1022="","",UPPER('PRAPTRA 1 प्रविष्ठी'!G1022))</f>
        <v/>
      </c>
      <c r="J1022" s="172" t="str">
        <f>IF('PRAPTRA 1 प्रविष्ठी'!H1022="","",'PRAPTRA 1 प्रविष्ठी'!H1022)</f>
        <v/>
      </c>
      <c r="K1022" s="137" t="str">
        <f>IF('PRAPTRA 1 प्रविष्ठी'!I1022="","",'PRAPTRA 1 प्रविष्ठी'!I1022)</f>
        <v/>
      </c>
      <c r="L1022" s="137" t="str">
        <f>IF('PRAPTRA 1 प्रविष्ठी'!J1022="","",'PRAPTRA 1 प्रविष्ठी'!J1022)</f>
        <v/>
      </c>
      <c r="M1022" s="137" t="str">
        <f>IF('PRAPTRA 1 प्रविष्ठी'!K1022="","",'PRAPTRA 1 प्रविष्ठी'!K1022)</f>
        <v/>
      </c>
      <c r="N1022" s="137" t="str">
        <f>IF('PRAPTRA 1 प्रविष्ठी'!L1022="","",'PRAPTRA 1 प्रविष्ठी'!L1022)</f>
        <v/>
      </c>
      <c r="O1022" s="38" t="str">
        <f t="shared" si="1"/>
        <v/>
      </c>
      <c r="AA1022" s="167" t="str">
        <f t="shared" si="2"/>
        <v>-1012</v>
      </c>
      <c r="AB1022" s="137" t="str">
        <f>IF('PRAPTRA 2 प्रविष्ठी'!A1022="","",'PRAPTRA 2 प्रविष्ठी'!A1022)</f>
        <v/>
      </c>
      <c r="AC1022" s="137" t="str">
        <f>IF('PRAPTRA 2 प्रविष्ठी'!B1022="","",'PRAPTRA 2 प्रविष्ठी'!B1022)</f>
        <v/>
      </c>
      <c r="AD1022" s="137" t="str">
        <f>IF('PRAPTRA 2 प्रविष्ठी'!C1022="","",'PRAPTRA 2 प्रविष्ठी'!C1022)</f>
        <v/>
      </c>
      <c r="AE1022" s="137" t="str">
        <f>IF('PRAPTRA 2 प्रविष्ठी'!D1022="","",'PRAPTRA 2 प्रविष्ठी'!D1022)</f>
        <v/>
      </c>
      <c r="AF1022" s="137" t="str">
        <f>IF('PRAPTRA 2 प्रविष्ठी'!E1022="","",'PRAPTRA 2 प्रविष्ठी'!E1022)</f>
        <v/>
      </c>
      <c r="AG1022" s="137" t="str">
        <f>IF('PRAPTRA 2 प्रविष्ठी'!F1022="","",'PRAPTRA 2 प्रविष्ठी'!F1022)</f>
        <v/>
      </c>
      <c r="AH1022" s="137" t="str">
        <f>IF('PRAPTRA 2 प्रविष्ठी'!G1022="","",'PRAPTRA 2 प्रविष्ठी'!G1022)</f>
        <v/>
      </c>
      <c r="AI1022" s="137" t="str">
        <f>IFERROR(IF(OR('PRAPTRA 1 प्रविष्ठी'!$F$3="",AH1022=""),"",DATEDIF(AH1022,'PRAPTRA 1 प्रविष्ठी'!$F$3,"Y")),"")</f>
        <v/>
      </c>
      <c r="AJ1022" s="137" t="str">
        <f>IF('PRAPTRA 2 प्रविष्ठी'!I1022="","",'PRAPTRA 2 प्रविष्ठी'!I1022)</f>
        <v/>
      </c>
      <c r="AK1022" s="137" t="str">
        <f>IF('PRAPTRA 2 प्रविष्ठी'!J1022="","",'PRAPTRA 2 प्रविष्ठी'!J1022)</f>
        <v/>
      </c>
      <c r="AL1022" s="137" t="str">
        <f>IF('PRAPTRA 2 प्रविष्ठी'!K1022="","",'PRAPTRA 2 प्रविष्ठी'!K1022)</f>
        <v/>
      </c>
      <c r="AM1022" s="137" t="str">
        <f>IF('PRAPTRA 2 प्रविष्ठी'!L1022="","",'PRAPTRA 2 प्रविष्ठी'!L1022)</f>
        <v/>
      </c>
      <c r="AN1022" s="137" t="str">
        <f>IF('PRAPTRA 2 प्रविष्ठी'!M1022="","",'PRAPTRA 2 प्रविष्ठी'!M1022)</f>
        <v/>
      </c>
      <c r="AO1022" s="35" t="str">
        <f>IF('PRAPTRA 2 प्रविष्ठी'!H1022="","",'PRAPTRA 2 प्रविष्ठी'!H1022)</f>
        <v/>
      </c>
      <c r="AP1022" s="38" t="str">
        <f t="shared" si="3"/>
        <v/>
      </c>
    </row>
    <row r="1023" spans="2:42" ht="15.75" customHeight="1">
      <c r="B1023" s="167" t="str">
        <f t="shared" si="0"/>
        <v>-948</v>
      </c>
      <c r="C1023" s="137" t="str">
        <f>IF('PRAPTRA 1 प्रविष्ठी'!A1023="","",'PRAPTRA 1 प्रविष्ठी'!A1023)</f>
        <v/>
      </c>
      <c r="D1023" s="137" t="str">
        <f>IF('PRAPTRA 1 प्रविष्ठी'!B1023="","",UPPER('PRAPTRA 1 प्रविष्ठी'!B1023))</f>
        <v/>
      </c>
      <c r="E1023" s="137" t="str">
        <f>IF('PRAPTRA 1 प्रविष्ठी'!C1023="","",UPPER('PRAPTRA 1 प्रविष्ठी'!C1023))</f>
        <v/>
      </c>
      <c r="F1023" s="137" t="str">
        <f>IF('PRAPTRA 1 प्रविष्ठी'!D1023="","",PROPER('PRAPTRA 1 प्रविष्ठी'!D1023))</f>
        <v/>
      </c>
      <c r="G1023" s="137" t="str">
        <f>IF('PRAPTRA 1 प्रविष्ठी'!E1023="","",UPPER('PRAPTRA 1 प्रविष्ठी'!E1023))</f>
        <v/>
      </c>
      <c r="H1023" s="137" t="str">
        <f>IF('PRAPTRA 1 प्रविष्ठी'!F1023="","",UPPER('PRAPTRA 1 प्रविष्ठी'!F1023))</f>
        <v/>
      </c>
      <c r="I1023" s="137" t="str">
        <f>IF('PRAPTRA 1 प्रविष्ठी'!G1023="","",UPPER('PRAPTRA 1 प्रविष्ठी'!G1023))</f>
        <v/>
      </c>
      <c r="J1023" s="172" t="str">
        <f>IF('PRAPTRA 1 प्रविष्ठी'!H1023="","",'PRAPTRA 1 प्रविष्ठी'!H1023)</f>
        <v/>
      </c>
      <c r="K1023" s="137" t="str">
        <f>IF('PRAPTRA 1 प्रविष्ठी'!I1023="","",'PRAPTRA 1 प्रविष्ठी'!I1023)</f>
        <v/>
      </c>
      <c r="L1023" s="137" t="str">
        <f>IF('PRAPTRA 1 प्रविष्ठी'!J1023="","",'PRAPTRA 1 प्रविष्ठी'!J1023)</f>
        <v/>
      </c>
      <c r="M1023" s="137" t="str">
        <f>IF('PRAPTRA 1 प्रविष्ठी'!K1023="","",'PRAPTRA 1 प्रविष्ठी'!K1023)</f>
        <v/>
      </c>
      <c r="N1023" s="137" t="str">
        <f>IF('PRAPTRA 1 प्रविष्ठी'!L1023="","",'PRAPTRA 1 प्रविष्ठी'!L1023)</f>
        <v/>
      </c>
      <c r="O1023" s="38" t="str">
        <f t="shared" si="1"/>
        <v/>
      </c>
      <c r="AA1023" s="167" t="str">
        <f t="shared" si="2"/>
        <v>-1013</v>
      </c>
      <c r="AB1023" s="137" t="str">
        <f>IF('PRAPTRA 2 प्रविष्ठी'!A1023="","",'PRAPTRA 2 प्रविष्ठी'!A1023)</f>
        <v/>
      </c>
      <c r="AC1023" s="137" t="str">
        <f>IF('PRAPTRA 2 प्रविष्ठी'!B1023="","",'PRAPTRA 2 प्रविष्ठी'!B1023)</f>
        <v/>
      </c>
      <c r="AD1023" s="137" t="str">
        <f>IF('PRAPTRA 2 प्रविष्ठी'!C1023="","",'PRAPTRA 2 प्रविष्ठी'!C1023)</f>
        <v/>
      </c>
      <c r="AE1023" s="137" t="str">
        <f>IF('PRAPTRA 2 प्रविष्ठी'!D1023="","",'PRAPTRA 2 प्रविष्ठी'!D1023)</f>
        <v/>
      </c>
      <c r="AF1023" s="137" t="str">
        <f>IF('PRAPTRA 2 प्रविष्ठी'!E1023="","",'PRAPTRA 2 प्रविष्ठी'!E1023)</f>
        <v/>
      </c>
      <c r="AG1023" s="137" t="str">
        <f>IF('PRAPTRA 2 प्रविष्ठी'!F1023="","",'PRAPTRA 2 प्रविष्ठी'!F1023)</f>
        <v/>
      </c>
      <c r="AH1023" s="137" t="str">
        <f>IF('PRAPTRA 2 प्रविष्ठी'!G1023="","",'PRAPTRA 2 प्रविष्ठी'!G1023)</f>
        <v/>
      </c>
      <c r="AI1023" s="137" t="str">
        <f>IFERROR(IF(OR('PRAPTRA 1 प्रविष्ठी'!$F$3="",AH1023=""),"",DATEDIF(AH1023,'PRAPTRA 1 प्रविष्ठी'!$F$3,"Y")),"")</f>
        <v/>
      </c>
      <c r="AJ1023" s="137" t="str">
        <f>IF('PRAPTRA 2 प्रविष्ठी'!I1023="","",'PRAPTRA 2 प्रविष्ठी'!I1023)</f>
        <v/>
      </c>
      <c r="AK1023" s="137" t="str">
        <f>IF('PRAPTRA 2 प्रविष्ठी'!J1023="","",'PRAPTRA 2 प्रविष्ठी'!J1023)</f>
        <v/>
      </c>
      <c r="AL1023" s="137" t="str">
        <f>IF('PRAPTRA 2 प्रविष्ठी'!K1023="","",'PRAPTRA 2 प्रविष्ठी'!K1023)</f>
        <v/>
      </c>
      <c r="AM1023" s="137" t="str">
        <f>IF('PRAPTRA 2 प्रविष्ठी'!L1023="","",'PRAPTRA 2 प्रविष्ठी'!L1023)</f>
        <v/>
      </c>
      <c r="AN1023" s="137" t="str">
        <f>IF('PRAPTRA 2 प्रविष्ठी'!M1023="","",'PRAPTRA 2 प्रविष्ठी'!M1023)</f>
        <v/>
      </c>
      <c r="AO1023" s="35" t="str">
        <f>IF('PRAPTRA 2 प्रविष्ठी'!H1023="","",'PRAPTRA 2 प्रविष्ठी'!H1023)</f>
        <v/>
      </c>
      <c r="AP1023" s="38" t="str">
        <f t="shared" si="3"/>
        <v/>
      </c>
    </row>
    <row r="1024" spans="2:42" ht="15.75" customHeight="1">
      <c r="B1024" s="167" t="str">
        <f t="shared" si="0"/>
        <v>-949</v>
      </c>
      <c r="C1024" s="137" t="str">
        <f>IF('PRAPTRA 1 प्रविष्ठी'!A1024="","",'PRAPTRA 1 प्रविष्ठी'!A1024)</f>
        <v/>
      </c>
      <c r="D1024" s="137" t="str">
        <f>IF('PRAPTRA 1 प्रविष्ठी'!B1024="","",UPPER('PRAPTRA 1 प्रविष्ठी'!B1024))</f>
        <v/>
      </c>
      <c r="E1024" s="137" t="str">
        <f>IF('PRAPTRA 1 प्रविष्ठी'!C1024="","",UPPER('PRAPTRA 1 प्रविष्ठी'!C1024))</f>
        <v/>
      </c>
      <c r="F1024" s="137" t="str">
        <f>IF('PRAPTRA 1 प्रविष्ठी'!D1024="","",PROPER('PRAPTRA 1 प्रविष्ठी'!D1024))</f>
        <v/>
      </c>
      <c r="G1024" s="137" t="str">
        <f>IF('PRAPTRA 1 प्रविष्ठी'!E1024="","",UPPER('PRAPTRA 1 प्रविष्ठी'!E1024))</f>
        <v/>
      </c>
      <c r="H1024" s="137" t="str">
        <f>IF('PRAPTRA 1 प्रविष्ठी'!F1024="","",UPPER('PRAPTRA 1 प्रविष्ठी'!F1024))</f>
        <v/>
      </c>
      <c r="I1024" s="137" t="str">
        <f>IF('PRAPTRA 1 प्रविष्ठी'!G1024="","",UPPER('PRAPTRA 1 प्रविष्ठी'!G1024))</f>
        <v/>
      </c>
      <c r="J1024" s="172" t="str">
        <f>IF('PRAPTRA 1 प्रविष्ठी'!H1024="","",'PRAPTRA 1 प्रविष्ठी'!H1024)</f>
        <v/>
      </c>
      <c r="K1024" s="137" t="str">
        <f>IF('PRAPTRA 1 प्रविष्ठी'!I1024="","",'PRAPTRA 1 प्रविष्ठी'!I1024)</f>
        <v/>
      </c>
      <c r="L1024" s="137" t="str">
        <f>IF('PRAPTRA 1 प्रविष्ठी'!J1024="","",'PRAPTRA 1 प्रविष्ठी'!J1024)</f>
        <v/>
      </c>
      <c r="M1024" s="137" t="str">
        <f>IF('PRAPTRA 1 प्रविष्ठी'!K1024="","",'PRAPTRA 1 प्रविष्ठी'!K1024)</f>
        <v/>
      </c>
      <c r="N1024" s="137" t="str">
        <f>IF('PRAPTRA 1 प्रविष्ठी'!L1024="","",'PRAPTRA 1 प्रविष्ठी'!L1024)</f>
        <v/>
      </c>
      <c r="O1024" s="38" t="str">
        <f t="shared" si="1"/>
        <v/>
      </c>
      <c r="AA1024" s="167" t="str">
        <f t="shared" si="2"/>
        <v>-1014</v>
      </c>
      <c r="AB1024" s="137" t="str">
        <f>IF('PRAPTRA 2 प्रविष्ठी'!A1024="","",'PRAPTRA 2 प्रविष्ठी'!A1024)</f>
        <v/>
      </c>
      <c r="AC1024" s="137" t="str">
        <f>IF('PRAPTRA 2 प्रविष्ठी'!B1024="","",'PRAPTRA 2 प्रविष्ठी'!B1024)</f>
        <v/>
      </c>
      <c r="AD1024" s="137" t="str">
        <f>IF('PRAPTRA 2 प्रविष्ठी'!C1024="","",'PRAPTRA 2 प्रविष्ठी'!C1024)</f>
        <v/>
      </c>
      <c r="AE1024" s="137" t="str">
        <f>IF('PRAPTRA 2 प्रविष्ठी'!D1024="","",'PRAPTRA 2 प्रविष्ठी'!D1024)</f>
        <v/>
      </c>
      <c r="AF1024" s="137" t="str">
        <f>IF('PRAPTRA 2 प्रविष्ठी'!E1024="","",'PRAPTRA 2 प्रविष्ठी'!E1024)</f>
        <v/>
      </c>
      <c r="AG1024" s="137" t="str">
        <f>IF('PRAPTRA 2 प्रविष्ठी'!F1024="","",'PRAPTRA 2 प्रविष्ठी'!F1024)</f>
        <v/>
      </c>
      <c r="AH1024" s="137" t="str">
        <f>IF('PRAPTRA 2 प्रविष्ठी'!G1024="","",'PRAPTRA 2 प्रविष्ठी'!G1024)</f>
        <v/>
      </c>
      <c r="AI1024" s="137" t="str">
        <f>IFERROR(IF(OR('PRAPTRA 1 प्रविष्ठी'!$F$3="",AH1024=""),"",DATEDIF(AH1024,'PRAPTRA 1 प्रविष्ठी'!$F$3,"Y")),"")</f>
        <v/>
      </c>
      <c r="AJ1024" s="137" t="str">
        <f>IF('PRAPTRA 2 प्रविष्ठी'!I1024="","",'PRAPTRA 2 प्रविष्ठी'!I1024)</f>
        <v/>
      </c>
      <c r="AK1024" s="137" t="str">
        <f>IF('PRAPTRA 2 प्रविष्ठी'!J1024="","",'PRAPTRA 2 प्रविष्ठी'!J1024)</f>
        <v/>
      </c>
      <c r="AL1024" s="137" t="str">
        <f>IF('PRAPTRA 2 प्रविष्ठी'!K1024="","",'PRAPTRA 2 प्रविष्ठी'!K1024)</f>
        <v/>
      </c>
      <c r="AM1024" s="137" t="str">
        <f>IF('PRAPTRA 2 प्रविष्ठी'!L1024="","",'PRAPTRA 2 प्रविष्ठी'!L1024)</f>
        <v/>
      </c>
      <c r="AN1024" s="137" t="str">
        <f>IF('PRAPTRA 2 प्रविष्ठी'!M1024="","",'PRAPTRA 2 प्रविष्ठी'!M1024)</f>
        <v/>
      </c>
      <c r="AO1024" s="35" t="str">
        <f>IF('PRAPTRA 2 प्रविष्ठी'!H1024="","",'PRAPTRA 2 प्रविष्ठी'!H1024)</f>
        <v/>
      </c>
      <c r="AP1024" s="38" t="str">
        <f t="shared" si="3"/>
        <v/>
      </c>
    </row>
    <row r="1025" spans="2:42" ht="15.75" customHeight="1">
      <c r="B1025" s="167" t="str">
        <f t="shared" si="0"/>
        <v>-950</v>
      </c>
      <c r="C1025" s="137" t="str">
        <f>IF('PRAPTRA 1 प्रविष्ठी'!A1025="","",'PRAPTRA 1 प्रविष्ठी'!A1025)</f>
        <v/>
      </c>
      <c r="D1025" s="137" t="str">
        <f>IF('PRAPTRA 1 प्रविष्ठी'!B1025="","",UPPER('PRAPTRA 1 प्रविष्ठी'!B1025))</f>
        <v/>
      </c>
      <c r="E1025" s="137" t="str">
        <f>IF('PRAPTRA 1 प्रविष्ठी'!C1025="","",UPPER('PRAPTRA 1 प्रविष्ठी'!C1025))</f>
        <v/>
      </c>
      <c r="F1025" s="137" t="str">
        <f>IF('PRAPTRA 1 प्रविष्ठी'!D1025="","",PROPER('PRAPTRA 1 प्रविष्ठी'!D1025))</f>
        <v/>
      </c>
      <c r="G1025" s="137" t="str">
        <f>IF('PRAPTRA 1 प्रविष्ठी'!E1025="","",UPPER('PRAPTRA 1 प्रविष्ठी'!E1025))</f>
        <v/>
      </c>
      <c r="H1025" s="137" t="str">
        <f>IF('PRAPTRA 1 प्रविष्ठी'!F1025="","",UPPER('PRAPTRA 1 प्रविष्ठी'!F1025))</f>
        <v/>
      </c>
      <c r="I1025" s="137" t="str">
        <f>IF('PRAPTRA 1 प्रविष्ठी'!G1025="","",UPPER('PRAPTRA 1 प्रविष्ठी'!G1025))</f>
        <v/>
      </c>
      <c r="J1025" s="172" t="str">
        <f>IF('PRAPTRA 1 प्रविष्ठी'!H1025="","",'PRAPTRA 1 प्रविष्ठी'!H1025)</f>
        <v/>
      </c>
      <c r="K1025" s="137" t="str">
        <f>IF('PRAPTRA 1 प्रविष्ठी'!I1025="","",'PRAPTRA 1 प्रविष्ठी'!I1025)</f>
        <v/>
      </c>
      <c r="L1025" s="137" t="str">
        <f>IF('PRAPTRA 1 प्रविष्ठी'!J1025="","",'PRAPTRA 1 प्रविष्ठी'!J1025)</f>
        <v/>
      </c>
      <c r="M1025" s="137" t="str">
        <f>IF('PRAPTRA 1 प्रविष्ठी'!K1025="","",'PRAPTRA 1 प्रविष्ठी'!K1025)</f>
        <v/>
      </c>
      <c r="N1025" s="137" t="str">
        <f>IF('PRAPTRA 1 प्रविष्ठी'!L1025="","",'PRAPTRA 1 प्रविष्ठी'!L1025)</f>
        <v/>
      </c>
      <c r="O1025" s="38" t="str">
        <f t="shared" si="1"/>
        <v/>
      </c>
      <c r="AA1025" s="167" t="str">
        <f t="shared" si="2"/>
        <v>-1015</v>
      </c>
      <c r="AB1025" s="137" t="str">
        <f>IF('PRAPTRA 2 प्रविष्ठी'!A1025="","",'PRAPTRA 2 प्रविष्ठी'!A1025)</f>
        <v/>
      </c>
      <c r="AC1025" s="137" t="str">
        <f>IF('PRAPTRA 2 प्रविष्ठी'!B1025="","",'PRAPTRA 2 प्रविष्ठी'!B1025)</f>
        <v/>
      </c>
      <c r="AD1025" s="137" t="str">
        <f>IF('PRAPTRA 2 प्रविष्ठी'!C1025="","",'PRAPTRA 2 प्रविष्ठी'!C1025)</f>
        <v/>
      </c>
      <c r="AE1025" s="137" t="str">
        <f>IF('PRAPTRA 2 प्रविष्ठी'!D1025="","",'PRAPTRA 2 प्रविष्ठी'!D1025)</f>
        <v/>
      </c>
      <c r="AF1025" s="137" t="str">
        <f>IF('PRAPTRA 2 प्रविष्ठी'!E1025="","",'PRAPTRA 2 प्रविष्ठी'!E1025)</f>
        <v/>
      </c>
      <c r="AG1025" s="137" t="str">
        <f>IF('PRAPTRA 2 प्रविष्ठी'!F1025="","",'PRAPTRA 2 प्रविष्ठी'!F1025)</f>
        <v/>
      </c>
      <c r="AH1025" s="137" t="str">
        <f>IF('PRAPTRA 2 प्रविष्ठी'!G1025="","",'PRAPTRA 2 प्रविष्ठी'!G1025)</f>
        <v/>
      </c>
      <c r="AI1025" s="137" t="str">
        <f>IFERROR(IF(OR('PRAPTRA 1 प्रविष्ठी'!$F$3="",AH1025=""),"",DATEDIF(AH1025,'PRAPTRA 1 प्रविष्ठी'!$F$3,"Y")),"")</f>
        <v/>
      </c>
      <c r="AJ1025" s="137" t="str">
        <f>IF('PRAPTRA 2 प्रविष्ठी'!I1025="","",'PRAPTRA 2 प्रविष्ठी'!I1025)</f>
        <v/>
      </c>
      <c r="AK1025" s="137" t="str">
        <f>IF('PRAPTRA 2 प्रविष्ठी'!J1025="","",'PRAPTRA 2 प्रविष्ठी'!J1025)</f>
        <v/>
      </c>
      <c r="AL1025" s="137" t="str">
        <f>IF('PRAPTRA 2 प्रविष्ठी'!K1025="","",'PRAPTRA 2 प्रविष्ठी'!K1025)</f>
        <v/>
      </c>
      <c r="AM1025" s="137" t="str">
        <f>IF('PRAPTRA 2 प्रविष्ठी'!L1025="","",'PRAPTRA 2 प्रविष्ठी'!L1025)</f>
        <v/>
      </c>
      <c r="AN1025" s="137" t="str">
        <f>IF('PRAPTRA 2 प्रविष्ठी'!M1025="","",'PRAPTRA 2 प्रविष्ठी'!M1025)</f>
        <v/>
      </c>
      <c r="AO1025" s="35" t="str">
        <f>IF('PRAPTRA 2 प्रविष्ठी'!H1025="","",'PRAPTRA 2 प्रविष्ठी'!H1025)</f>
        <v/>
      </c>
      <c r="AP1025" s="38" t="str">
        <f t="shared" si="3"/>
        <v/>
      </c>
    </row>
    <row r="1026" spans="2:42" ht="15.75" customHeight="1">
      <c r="B1026" s="167" t="str">
        <f t="shared" si="0"/>
        <v>-951</v>
      </c>
      <c r="C1026" s="137" t="str">
        <f>IF('PRAPTRA 1 प्रविष्ठी'!A1026="","",'PRAPTRA 1 प्रविष्ठी'!A1026)</f>
        <v/>
      </c>
      <c r="D1026" s="137" t="str">
        <f>IF('PRAPTRA 1 प्रविष्ठी'!B1026="","",UPPER('PRAPTRA 1 प्रविष्ठी'!B1026))</f>
        <v/>
      </c>
      <c r="E1026" s="137" t="str">
        <f>IF('PRAPTRA 1 प्रविष्ठी'!C1026="","",UPPER('PRAPTRA 1 प्रविष्ठी'!C1026))</f>
        <v/>
      </c>
      <c r="F1026" s="137" t="str">
        <f>IF('PRAPTRA 1 प्रविष्ठी'!D1026="","",PROPER('PRAPTRA 1 प्रविष्ठी'!D1026))</f>
        <v/>
      </c>
      <c r="G1026" s="137" t="str">
        <f>IF('PRAPTRA 1 प्रविष्ठी'!E1026="","",UPPER('PRAPTRA 1 प्रविष्ठी'!E1026))</f>
        <v/>
      </c>
      <c r="H1026" s="137" t="str">
        <f>IF('PRAPTRA 1 प्रविष्ठी'!F1026="","",UPPER('PRAPTRA 1 प्रविष्ठी'!F1026))</f>
        <v/>
      </c>
      <c r="I1026" s="137" t="str">
        <f>IF('PRAPTRA 1 प्रविष्ठी'!G1026="","",UPPER('PRAPTRA 1 प्रविष्ठी'!G1026))</f>
        <v/>
      </c>
      <c r="J1026" s="172" t="str">
        <f>IF('PRAPTRA 1 प्रविष्ठी'!H1026="","",'PRAPTRA 1 प्रविष्ठी'!H1026)</f>
        <v/>
      </c>
      <c r="K1026" s="137" t="str">
        <f>IF('PRAPTRA 1 प्रविष्ठी'!I1026="","",'PRAPTRA 1 प्रविष्ठी'!I1026)</f>
        <v/>
      </c>
      <c r="L1026" s="137" t="str">
        <f>IF('PRAPTRA 1 प्रविष्ठी'!J1026="","",'PRAPTRA 1 प्रविष्ठी'!J1026)</f>
        <v/>
      </c>
      <c r="M1026" s="137" t="str">
        <f>IF('PRAPTRA 1 प्रविष्ठी'!K1026="","",'PRAPTRA 1 प्रविष्ठी'!K1026)</f>
        <v/>
      </c>
      <c r="N1026" s="137" t="str">
        <f>IF('PRAPTRA 1 प्रविष्ठी'!L1026="","",'PRAPTRA 1 प्रविष्ठी'!L1026)</f>
        <v/>
      </c>
      <c r="O1026" s="38" t="str">
        <f t="shared" si="1"/>
        <v/>
      </c>
      <c r="AA1026" s="167" t="str">
        <f t="shared" si="2"/>
        <v>-1016</v>
      </c>
      <c r="AB1026" s="137" t="str">
        <f>IF('PRAPTRA 2 प्रविष्ठी'!A1026="","",'PRAPTRA 2 प्रविष्ठी'!A1026)</f>
        <v/>
      </c>
      <c r="AC1026" s="137" t="str">
        <f>IF('PRAPTRA 2 प्रविष्ठी'!B1026="","",'PRAPTRA 2 प्रविष्ठी'!B1026)</f>
        <v/>
      </c>
      <c r="AD1026" s="137" t="str">
        <f>IF('PRAPTRA 2 प्रविष्ठी'!C1026="","",'PRAPTRA 2 प्रविष्ठी'!C1026)</f>
        <v/>
      </c>
      <c r="AE1026" s="137" t="str">
        <f>IF('PRAPTRA 2 प्रविष्ठी'!D1026="","",'PRAPTRA 2 प्रविष्ठी'!D1026)</f>
        <v/>
      </c>
      <c r="AF1026" s="137" t="str">
        <f>IF('PRAPTRA 2 प्रविष्ठी'!E1026="","",'PRAPTRA 2 प्रविष्ठी'!E1026)</f>
        <v/>
      </c>
      <c r="AG1026" s="137" t="str">
        <f>IF('PRAPTRA 2 प्रविष्ठी'!F1026="","",'PRAPTRA 2 प्रविष्ठी'!F1026)</f>
        <v/>
      </c>
      <c r="AH1026" s="137" t="str">
        <f>IF('PRAPTRA 2 प्रविष्ठी'!G1026="","",'PRAPTRA 2 प्रविष्ठी'!G1026)</f>
        <v/>
      </c>
      <c r="AI1026" s="137" t="str">
        <f>IFERROR(IF(OR('PRAPTRA 1 प्रविष्ठी'!$F$3="",AH1026=""),"",DATEDIF(AH1026,'PRAPTRA 1 प्रविष्ठी'!$F$3,"Y")),"")</f>
        <v/>
      </c>
      <c r="AJ1026" s="137" t="str">
        <f>IF('PRAPTRA 2 प्रविष्ठी'!I1026="","",'PRAPTRA 2 प्रविष्ठी'!I1026)</f>
        <v/>
      </c>
      <c r="AK1026" s="137" t="str">
        <f>IF('PRAPTRA 2 प्रविष्ठी'!J1026="","",'PRAPTRA 2 प्रविष्ठी'!J1026)</f>
        <v/>
      </c>
      <c r="AL1026" s="137" t="str">
        <f>IF('PRAPTRA 2 प्रविष्ठी'!K1026="","",'PRAPTRA 2 प्रविष्ठी'!K1026)</f>
        <v/>
      </c>
      <c r="AM1026" s="137" t="str">
        <f>IF('PRAPTRA 2 प्रविष्ठी'!L1026="","",'PRAPTRA 2 प्रविष्ठी'!L1026)</f>
        <v/>
      </c>
      <c r="AN1026" s="137" t="str">
        <f>IF('PRAPTRA 2 प्रविष्ठी'!M1026="","",'PRAPTRA 2 प्रविष्ठी'!M1026)</f>
        <v/>
      </c>
      <c r="AO1026" s="35" t="str">
        <f>IF('PRAPTRA 2 प्रविष्ठी'!H1026="","",'PRAPTRA 2 प्रविष्ठी'!H1026)</f>
        <v/>
      </c>
      <c r="AP1026" s="38" t="str">
        <f t="shared" si="3"/>
        <v/>
      </c>
    </row>
    <row r="1027" spans="2:42" ht="15.75" customHeight="1">
      <c r="B1027" s="167" t="str">
        <f t="shared" si="0"/>
        <v>-952</v>
      </c>
      <c r="C1027" s="137" t="str">
        <f>IF('PRAPTRA 1 प्रविष्ठी'!A1027="","",'PRAPTRA 1 प्रविष्ठी'!A1027)</f>
        <v/>
      </c>
      <c r="D1027" s="137" t="str">
        <f>IF('PRAPTRA 1 प्रविष्ठी'!B1027="","",UPPER('PRAPTRA 1 प्रविष्ठी'!B1027))</f>
        <v/>
      </c>
      <c r="E1027" s="137" t="str">
        <f>IF('PRAPTRA 1 प्रविष्ठी'!C1027="","",UPPER('PRAPTRA 1 प्रविष्ठी'!C1027))</f>
        <v/>
      </c>
      <c r="F1027" s="137" t="str">
        <f>IF('PRAPTRA 1 प्रविष्ठी'!D1027="","",PROPER('PRAPTRA 1 प्रविष्ठी'!D1027))</f>
        <v/>
      </c>
      <c r="G1027" s="137" t="str">
        <f>IF('PRAPTRA 1 प्रविष्ठी'!E1027="","",UPPER('PRAPTRA 1 प्रविष्ठी'!E1027))</f>
        <v/>
      </c>
      <c r="H1027" s="137" t="str">
        <f>IF('PRAPTRA 1 प्रविष्ठी'!F1027="","",UPPER('PRAPTRA 1 प्रविष्ठी'!F1027))</f>
        <v/>
      </c>
      <c r="I1027" s="137" t="str">
        <f>IF('PRAPTRA 1 प्रविष्ठी'!G1027="","",UPPER('PRAPTRA 1 प्रविष्ठी'!G1027))</f>
        <v/>
      </c>
      <c r="J1027" s="172" t="str">
        <f>IF('PRAPTRA 1 प्रविष्ठी'!H1027="","",'PRAPTRA 1 प्रविष्ठी'!H1027)</f>
        <v/>
      </c>
      <c r="K1027" s="137" t="str">
        <f>IF('PRAPTRA 1 प्रविष्ठी'!I1027="","",'PRAPTRA 1 प्रविष्ठी'!I1027)</f>
        <v/>
      </c>
      <c r="L1027" s="137" t="str">
        <f>IF('PRAPTRA 1 प्रविष्ठी'!J1027="","",'PRAPTRA 1 प्रविष्ठी'!J1027)</f>
        <v/>
      </c>
      <c r="M1027" s="137" t="str">
        <f>IF('PRAPTRA 1 प्रविष्ठी'!K1027="","",'PRAPTRA 1 प्रविष्ठी'!K1027)</f>
        <v/>
      </c>
      <c r="N1027" s="137" t="str">
        <f>IF('PRAPTRA 1 प्रविष्ठी'!L1027="","",'PRAPTRA 1 प्रविष्ठी'!L1027)</f>
        <v/>
      </c>
      <c r="O1027" s="38" t="str">
        <f t="shared" si="1"/>
        <v/>
      </c>
      <c r="AA1027" s="167" t="str">
        <f t="shared" si="2"/>
        <v>-1017</v>
      </c>
      <c r="AB1027" s="137" t="str">
        <f>IF('PRAPTRA 2 प्रविष्ठी'!A1027="","",'PRAPTRA 2 प्रविष्ठी'!A1027)</f>
        <v/>
      </c>
      <c r="AC1027" s="137" t="str">
        <f>IF('PRAPTRA 2 प्रविष्ठी'!B1027="","",'PRAPTRA 2 प्रविष्ठी'!B1027)</f>
        <v/>
      </c>
      <c r="AD1027" s="137" t="str">
        <f>IF('PRAPTRA 2 प्रविष्ठी'!C1027="","",'PRAPTRA 2 प्रविष्ठी'!C1027)</f>
        <v/>
      </c>
      <c r="AE1027" s="137" t="str">
        <f>IF('PRAPTRA 2 प्रविष्ठी'!D1027="","",'PRAPTRA 2 प्रविष्ठी'!D1027)</f>
        <v/>
      </c>
      <c r="AF1027" s="137" t="str">
        <f>IF('PRAPTRA 2 प्रविष्ठी'!E1027="","",'PRAPTRA 2 प्रविष्ठी'!E1027)</f>
        <v/>
      </c>
      <c r="AG1027" s="137" t="str">
        <f>IF('PRAPTRA 2 प्रविष्ठी'!F1027="","",'PRAPTRA 2 प्रविष्ठी'!F1027)</f>
        <v/>
      </c>
      <c r="AH1027" s="137" t="str">
        <f>IF('PRAPTRA 2 प्रविष्ठी'!G1027="","",'PRAPTRA 2 प्रविष्ठी'!G1027)</f>
        <v/>
      </c>
      <c r="AI1027" s="137" t="str">
        <f>IFERROR(IF(OR('PRAPTRA 1 प्रविष्ठी'!$F$3="",AH1027=""),"",DATEDIF(AH1027,'PRAPTRA 1 प्रविष्ठी'!$F$3,"Y")),"")</f>
        <v/>
      </c>
      <c r="AJ1027" s="137" t="str">
        <f>IF('PRAPTRA 2 प्रविष्ठी'!I1027="","",'PRAPTRA 2 प्रविष्ठी'!I1027)</f>
        <v/>
      </c>
      <c r="AK1027" s="137" t="str">
        <f>IF('PRAPTRA 2 प्रविष्ठी'!J1027="","",'PRAPTRA 2 प्रविष्ठी'!J1027)</f>
        <v/>
      </c>
      <c r="AL1027" s="137" t="str">
        <f>IF('PRAPTRA 2 प्रविष्ठी'!K1027="","",'PRAPTRA 2 प्रविष्ठी'!K1027)</f>
        <v/>
      </c>
      <c r="AM1027" s="137" t="str">
        <f>IF('PRAPTRA 2 प्रविष्ठी'!L1027="","",'PRAPTRA 2 प्रविष्ठी'!L1027)</f>
        <v/>
      </c>
      <c r="AN1027" s="137" t="str">
        <f>IF('PRAPTRA 2 प्रविष्ठी'!M1027="","",'PRAPTRA 2 प्रविष्ठी'!M1027)</f>
        <v/>
      </c>
      <c r="AO1027" s="35" t="str">
        <f>IF('PRAPTRA 2 प्रविष्ठी'!H1027="","",'PRAPTRA 2 प्रविष्ठी'!H1027)</f>
        <v/>
      </c>
      <c r="AP1027" s="38" t="str">
        <f t="shared" si="3"/>
        <v/>
      </c>
    </row>
    <row r="1028" spans="2:42" ht="15.75" customHeight="1">
      <c r="B1028" s="167" t="str">
        <f t="shared" si="0"/>
        <v>-953</v>
      </c>
      <c r="C1028" s="137" t="str">
        <f>IF('PRAPTRA 1 प्रविष्ठी'!A1028="","",'PRAPTRA 1 प्रविष्ठी'!A1028)</f>
        <v/>
      </c>
      <c r="D1028" s="137" t="str">
        <f>IF('PRAPTRA 1 प्रविष्ठी'!B1028="","",UPPER('PRAPTRA 1 प्रविष्ठी'!B1028))</f>
        <v/>
      </c>
      <c r="E1028" s="137" t="str">
        <f>IF('PRAPTRA 1 प्रविष्ठी'!C1028="","",UPPER('PRAPTRA 1 प्रविष्ठी'!C1028))</f>
        <v/>
      </c>
      <c r="F1028" s="137" t="str">
        <f>IF('PRAPTRA 1 प्रविष्ठी'!D1028="","",PROPER('PRAPTRA 1 प्रविष्ठी'!D1028))</f>
        <v/>
      </c>
      <c r="G1028" s="137" t="str">
        <f>IF('PRAPTRA 1 प्रविष्ठी'!E1028="","",UPPER('PRAPTRA 1 प्रविष्ठी'!E1028))</f>
        <v/>
      </c>
      <c r="H1028" s="137" t="str">
        <f>IF('PRAPTRA 1 प्रविष्ठी'!F1028="","",UPPER('PRAPTRA 1 प्रविष्ठी'!F1028))</f>
        <v/>
      </c>
      <c r="I1028" s="137" t="str">
        <f>IF('PRAPTRA 1 प्रविष्ठी'!G1028="","",UPPER('PRAPTRA 1 प्रविष्ठी'!G1028))</f>
        <v/>
      </c>
      <c r="J1028" s="172" t="str">
        <f>IF('PRAPTRA 1 प्रविष्ठी'!H1028="","",'PRAPTRA 1 प्रविष्ठी'!H1028)</f>
        <v/>
      </c>
      <c r="K1028" s="137" t="str">
        <f>IF('PRAPTRA 1 प्रविष्ठी'!I1028="","",'PRAPTRA 1 प्रविष्ठी'!I1028)</f>
        <v/>
      </c>
      <c r="L1028" s="137" t="str">
        <f>IF('PRAPTRA 1 प्रविष्ठी'!J1028="","",'PRAPTRA 1 प्रविष्ठी'!J1028)</f>
        <v/>
      </c>
      <c r="M1028" s="137" t="str">
        <f>IF('PRAPTRA 1 प्रविष्ठी'!K1028="","",'PRAPTRA 1 प्रविष्ठी'!K1028)</f>
        <v/>
      </c>
      <c r="N1028" s="137" t="str">
        <f>IF('PRAPTRA 1 प्रविष्ठी'!L1028="","",'PRAPTRA 1 प्रविष्ठी'!L1028)</f>
        <v/>
      </c>
      <c r="O1028" s="38" t="str">
        <f t="shared" si="1"/>
        <v/>
      </c>
      <c r="AA1028" s="167" t="str">
        <f t="shared" si="2"/>
        <v>-1018</v>
      </c>
      <c r="AB1028" s="137" t="str">
        <f>IF('PRAPTRA 2 प्रविष्ठी'!A1028="","",'PRAPTRA 2 प्रविष्ठी'!A1028)</f>
        <v/>
      </c>
      <c r="AC1028" s="137" t="str">
        <f>IF('PRAPTRA 2 प्रविष्ठी'!B1028="","",'PRAPTRA 2 प्रविष्ठी'!B1028)</f>
        <v/>
      </c>
      <c r="AD1028" s="137" t="str">
        <f>IF('PRAPTRA 2 प्रविष्ठी'!C1028="","",'PRAPTRA 2 प्रविष्ठी'!C1028)</f>
        <v/>
      </c>
      <c r="AE1028" s="137" t="str">
        <f>IF('PRAPTRA 2 प्रविष्ठी'!D1028="","",'PRAPTRA 2 प्रविष्ठी'!D1028)</f>
        <v/>
      </c>
      <c r="AF1028" s="137" t="str">
        <f>IF('PRAPTRA 2 प्रविष्ठी'!E1028="","",'PRAPTRA 2 प्रविष्ठी'!E1028)</f>
        <v/>
      </c>
      <c r="AG1028" s="137" t="str">
        <f>IF('PRAPTRA 2 प्रविष्ठी'!F1028="","",'PRAPTRA 2 प्रविष्ठी'!F1028)</f>
        <v/>
      </c>
      <c r="AH1028" s="137" t="str">
        <f>IF('PRAPTRA 2 प्रविष्ठी'!G1028="","",'PRAPTRA 2 प्रविष्ठी'!G1028)</f>
        <v/>
      </c>
      <c r="AI1028" s="137" t="str">
        <f>IFERROR(IF(OR('PRAPTRA 1 प्रविष्ठी'!$F$3="",AH1028=""),"",DATEDIF(AH1028,'PRAPTRA 1 प्रविष्ठी'!$F$3,"Y")),"")</f>
        <v/>
      </c>
      <c r="AJ1028" s="137" t="str">
        <f>IF('PRAPTRA 2 प्रविष्ठी'!I1028="","",'PRAPTRA 2 प्रविष्ठी'!I1028)</f>
        <v/>
      </c>
      <c r="AK1028" s="137" t="str">
        <f>IF('PRAPTRA 2 प्रविष्ठी'!J1028="","",'PRAPTRA 2 प्रविष्ठी'!J1028)</f>
        <v/>
      </c>
      <c r="AL1028" s="137" t="str">
        <f>IF('PRAPTRA 2 प्रविष्ठी'!K1028="","",'PRAPTRA 2 प्रविष्ठी'!K1028)</f>
        <v/>
      </c>
      <c r="AM1028" s="137" t="str">
        <f>IF('PRAPTRA 2 प्रविष्ठी'!L1028="","",'PRAPTRA 2 प्रविष्ठी'!L1028)</f>
        <v/>
      </c>
      <c r="AN1028" s="137" t="str">
        <f>IF('PRAPTRA 2 प्रविष्ठी'!M1028="","",'PRAPTRA 2 प्रविष्ठी'!M1028)</f>
        <v/>
      </c>
      <c r="AO1028" s="35" t="str">
        <f>IF('PRAPTRA 2 प्रविष्ठी'!H1028="","",'PRAPTRA 2 प्रविष्ठी'!H1028)</f>
        <v/>
      </c>
      <c r="AP1028" s="38" t="str">
        <f t="shared" si="3"/>
        <v/>
      </c>
    </row>
    <row r="1029" spans="2:42" ht="15.75" customHeight="1">
      <c r="B1029" s="167" t="str">
        <f t="shared" si="0"/>
        <v>-954</v>
      </c>
      <c r="C1029" s="137" t="str">
        <f>IF('PRAPTRA 1 प्रविष्ठी'!A1029="","",'PRAPTRA 1 प्रविष्ठी'!A1029)</f>
        <v/>
      </c>
      <c r="D1029" s="137" t="str">
        <f>IF('PRAPTRA 1 प्रविष्ठी'!B1029="","",UPPER('PRAPTRA 1 प्रविष्ठी'!B1029))</f>
        <v/>
      </c>
      <c r="E1029" s="137" t="str">
        <f>IF('PRAPTRA 1 प्रविष्ठी'!C1029="","",UPPER('PRAPTRA 1 प्रविष्ठी'!C1029))</f>
        <v/>
      </c>
      <c r="F1029" s="137" t="str">
        <f>IF('PRAPTRA 1 प्रविष्ठी'!D1029="","",PROPER('PRAPTRA 1 प्रविष्ठी'!D1029))</f>
        <v/>
      </c>
      <c r="G1029" s="137" t="str">
        <f>IF('PRAPTRA 1 प्रविष्ठी'!E1029="","",UPPER('PRAPTRA 1 प्रविष्ठी'!E1029))</f>
        <v/>
      </c>
      <c r="H1029" s="137" t="str">
        <f>IF('PRAPTRA 1 प्रविष्ठी'!F1029="","",UPPER('PRAPTRA 1 प्रविष्ठी'!F1029))</f>
        <v/>
      </c>
      <c r="I1029" s="137" t="str">
        <f>IF('PRAPTRA 1 प्रविष्ठी'!G1029="","",UPPER('PRAPTRA 1 प्रविष्ठी'!G1029))</f>
        <v/>
      </c>
      <c r="J1029" s="172" t="str">
        <f>IF('PRAPTRA 1 प्रविष्ठी'!H1029="","",'PRAPTRA 1 प्रविष्ठी'!H1029)</f>
        <v/>
      </c>
      <c r="K1029" s="137" t="str">
        <f>IF('PRAPTRA 1 प्रविष्ठी'!I1029="","",'PRAPTRA 1 प्रविष्ठी'!I1029)</f>
        <v/>
      </c>
      <c r="L1029" s="137" t="str">
        <f>IF('PRAPTRA 1 प्रविष्ठी'!J1029="","",'PRAPTRA 1 प्रविष्ठी'!J1029)</f>
        <v/>
      </c>
      <c r="M1029" s="137" t="str">
        <f>IF('PRAPTRA 1 प्रविष्ठी'!K1029="","",'PRAPTRA 1 प्रविष्ठी'!K1029)</f>
        <v/>
      </c>
      <c r="N1029" s="137" t="str">
        <f>IF('PRAPTRA 1 प्रविष्ठी'!L1029="","",'PRAPTRA 1 प्रविष्ठी'!L1029)</f>
        <v/>
      </c>
      <c r="O1029" s="38" t="str">
        <f t="shared" si="1"/>
        <v/>
      </c>
      <c r="AA1029" s="167" t="str">
        <f t="shared" si="2"/>
        <v>-1019</v>
      </c>
      <c r="AB1029" s="137" t="str">
        <f>IF('PRAPTRA 2 प्रविष्ठी'!A1029="","",'PRAPTRA 2 प्रविष्ठी'!A1029)</f>
        <v/>
      </c>
      <c r="AC1029" s="137" t="str">
        <f>IF('PRAPTRA 2 प्रविष्ठी'!B1029="","",'PRAPTRA 2 प्रविष्ठी'!B1029)</f>
        <v/>
      </c>
      <c r="AD1029" s="137" t="str">
        <f>IF('PRAPTRA 2 प्रविष्ठी'!C1029="","",'PRAPTRA 2 प्रविष्ठी'!C1029)</f>
        <v/>
      </c>
      <c r="AE1029" s="137" t="str">
        <f>IF('PRAPTRA 2 प्रविष्ठी'!D1029="","",'PRAPTRA 2 प्रविष्ठी'!D1029)</f>
        <v/>
      </c>
      <c r="AF1029" s="137" t="str">
        <f>IF('PRAPTRA 2 प्रविष्ठी'!E1029="","",'PRAPTRA 2 प्रविष्ठी'!E1029)</f>
        <v/>
      </c>
      <c r="AG1029" s="137" t="str">
        <f>IF('PRAPTRA 2 प्रविष्ठी'!F1029="","",'PRAPTRA 2 प्रविष्ठी'!F1029)</f>
        <v/>
      </c>
      <c r="AH1029" s="137" t="str">
        <f>IF('PRAPTRA 2 प्रविष्ठी'!G1029="","",'PRAPTRA 2 प्रविष्ठी'!G1029)</f>
        <v/>
      </c>
      <c r="AI1029" s="137" t="str">
        <f>IFERROR(IF(OR('PRAPTRA 1 प्रविष्ठी'!$F$3="",AH1029=""),"",DATEDIF(AH1029,'PRAPTRA 1 प्रविष्ठी'!$F$3,"Y")),"")</f>
        <v/>
      </c>
      <c r="AJ1029" s="137" t="str">
        <f>IF('PRAPTRA 2 प्रविष्ठी'!I1029="","",'PRAPTRA 2 प्रविष्ठी'!I1029)</f>
        <v/>
      </c>
      <c r="AK1029" s="137" t="str">
        <f>IF('PRAPTRA 2 प्रविष्ठी'!J1029="","",'PRAPTRA 2 प्रविष्ठी'!J1029)</f>
        <v/>
      </c>
      <c r="AL1029" s="137" t="str">
        <f>IF('PRAPTRA 2 प्रविष्ठी'!K1029="","",'PRAPTRA 2 प्रविष्ठी'!K1029)</f>
        <v/>
      </c>
      <c r="AM1029" s="137" t="str">
        <f>IF('PRAPTRA 2 प्रविष्ठी'!L1029="","",'PRAPTRA 2 प्रविष्ठी'!L1029)</f>
        <v/>
      </c>
      <c r="AN1029" s="137" t="str">
        <f>IF('PRAPTRA 2 प्रविष्ठी'!M1029="","",'PRAPTRA 2 प्रविष्ठी'!M1029)</f>
        <v/>
      </c>
      <c r="AO1029" s="35" t="str">
        <f>IF('PRAPTRA 2 प्रविष्ठी'!H1029="","",'PRAPTRA 2 प्रविष्ठी'!H1029)</f>
        <v/>
      </c>
      <c r="AP1029" s="38" t="str">
        <f t="shared" si="3"/>
        <v/>
      </c>
    </row>
    <row r="1030" spans="2:42" ht="15.75" customHeight="1">
      <c r="B1030" s="167" t="str">
        <f t="shared" si="0"/>
        <v>-955</v>
      </c>
      <c r="C1030" s="137" t="str">
        <f>IF('PRAPTRA 1 प्रविष्ठी'!A1030="","",'PRAPTRA 1 प्रविष्ठी'!A1030)</f>
        <v/>
      </c>
      <c r="D1030" s="137" t="str">
        <f>IF('PRAPTRA 1 प्रविष्ठी'!B1030="","",UPPER('PRAPTRA 1 प्रविष्ठी'!B1030))</f>
        <v/>
      </c>
      <c r="E1030" s="137" t="str">
        <f>IF('PRAPTRA 1 प्रविष्ठी'!C1030="","",UPPER('PRAPTRA 1 प्रविष्ठी'!C1030))</f>
        <v/>
      </c>
      <c r="F1030" s="137" t="str">
        <f>IF('PRAPTRA 1 प्रविष्ठी'!D1030="","",PROPER('PRAPTRA 1 प्रविष्ठी'!D1030))</f>
        <v/>
      </c>
      <c r="G1030" s="137" t="str">
        <f>IF('PRAPTRA 1 प्रविष्ठी'!E1030="","",UPPER('PRAPTRA 1 प्रविष्ठी'!E1030))</f>
        <v/>
      </c>
      <c r="H1030" s="137" t="str">
        <f>IF('PRAPTRA 1 प्रविष्ठी'!F1030="","",UPPER('PRAPTRA 1 प्रविष्ठी'!F1030))</f>
        <v/>
      </c>
      <c r="I1030" s="137" t="str">
        <f>IF('PRAPTRA 1 प्रविष्ठी'!G1030="","",UPPER('PRAPTRA 1 प्रविष्ठी'!G1030))</f>
        <v/>
      </c>
      <c r="J1030" s="172" t="str">
        <f>IF('PRAPTRA 1 प्रविष्ठी'!H1030="","",'PRAPTRA 1 प्रविष्ठी'!H1030)</f>
        <v/>
      </c>
      <c r="K1030" s="137" t="str">
        <f>IF('PRAPTRA 1 प्रविष्ठी'!I1030="","",'PRAPTRA 1 प्रविष्ठी'!I1030)</f>
        <v/>
      </c>
      <c r="L1030" s="137" t="str">
        <f>IF('PRAPTRA 1 प्रविष्ठी'!J1030="","",'PRAPTRA 1 प्रविष्ठी'!J1030)</f>
        <v/>
      </c>
      <c r="M1030" s="137" t="str">
        <f>IF('PRAPTRA 1 प्रविष्ठी'!K1030="","",'PRAPTRA 1 प्रविष्ठी'!K1030)</f>
        <v/>
      </c>
      <c r="N1030" s="137" t="str">
        <f>IF('PRAPTRA 1 प्रविष्ठी'!L1030="","",'PRAPTRA 1 प्रविष्ठी'!L1030)</f>
        <v/>
      </c>
      <c r="O1030" s="38" t="str">
        <f t="shared" si="1"/>
        <v/>
      </c>
      <c r="AA1030" s="167" t="str">
        <f t="shared" si="2"/>
        <v>-1020</v>
      </c>
      <c r="AB1030" s="137" t="str">
        <f>IF('PRAPTRA 2 प्रविष्ठी'!A1030="","",'PRAPTRA 2 प्रविष्ठी'!A1030)</f>
        <v/>
      </c>
      <c r="AC1030" s="137" t="str">
        <f>IF('PRAPTRA 2 प्रविष्ठी'!B1030="","",'PRAPTRA 2 प्रविष्ठी'!B1030)</f>
        <v/>
      </c>
      <c r="AD1030" s="137" t="str">
        <f>IF('PRAPTRA 2 प्रविष्ठी'!C1030="","",'PRAPTRA 2 प्रविष्ठी'!C1030)</f>
        <v/>
      </c>
      <c r="AE1030" s="137" t="str">
        <f>IF('PRAPTRA 2 प्रविष्ठी'!D1030="","",'PRAPTRA 2 प्रविष्ठी'!D1030)</f>
        <v/>
      </c>
      <c r="AF1030" s="137" t="str">
        <f>IF('PRAPTRA 2 प्रविष्ठी'!E1030="","",'PRAPTRA 2 प्रविष्ठी'!E1030)</f>
        <v/>
      </c>
      <c r="AG1030" s="137" t="str">
        <f>IF('PRAPTRA 2 प्रविष्ठी'!F1030="","",'PRAPTRA 2 प्रविष्ठी'!F1030)</f>
        <v/>
      </c>
      <c r="AH1030" s="137" t="str">
        <f>IF('PRAPTRA 2 प्रविष्ठी'!G1030="","",'PRAPTRA 2 प्रविष्ठी'!G1030)</f>
        <v/>
      </c>
      <c r="AI1030" s="137" t="str">
        <f>IFERROR(IF(OR('PRAPTRA 1 प्रविष्ठी'!$F$3="",AH1030=""),"",DATEDIF(AH1030,'PRAPTRA 1 प्रविष्ठी'!$F$3,"Y")),"")</f>
        <v/>
      </c>
      <c r="AJ1030" s="137" t="str">
        <f>IF('PRAPTRA 2 प्रविष्ठी'!I1030="","",'PRAPTRA 2 प्रविष्ठी'!I1030)</f>
        <v/>
      </c>
      <c r="AK1030" s="137" t="str">
        <f>IF('PRAPTRA 2 प्रविष्ठी'!J1030="","",'PRAPTRA 2 प्रविष्ठी'!J1030)</f>
        <v/>
      </c>
      <c r="AL1030" s="137" t="str">
        <f>IF('PRAPTRA 2 प्रविष्ठी'!K1030="","",'PRAPTRA 2 प्रविष्ठी'!K1030)</f>
        <v/>
      </c>
      <c r="AM1030" s="137" t="str">
        <f>IF('PRAPTRA 2 प्रविष्ठी'!L1030="","",'PRAPTRA 2 प्रविष्ठी'!L1030)</f>
        <v/>
      </c>
      <c r="AN1030" s="137" t="str">
        <f>IF('PRAPTRA 2 प्रविष्ठी'!M1030="","",'PRAPTRA 2 प्रविष्ठी'!M1030)</f>
        <v/>
      </c>
      <c r="AO1030" s="35" t="str">
        <f>IF('PRAPTRA 2 प्रविष्ठी'!H1030="","",'PRAPTRA 2 प्रविष्ठी'!H1030)</f>
        <v/>
      </c>
      <c r="AP1030" s="38" t="str">
        <f t="shared" si="3"/>
        <v/>
      </c>
    </row>
    <row r="1031" spans="2:42" ht="15.75" customHeight="1">
      <c r="B1031" s="167" t="str">
        <f t="shared" si="0"/>
        <v>-956</v>
      </c>
      <c r="C1031" s="137" t="str">
        <f>IF('PRAPTRA 1 प्रविष्ठी'!A1031="","",'PRAPTRA 1 प्रविष्ठी'!A1031)</f>
        <v/>
      </c>
      <c r="D1031" s="137" t="str">
        <f>IF('PRAPTRA 1 प्रविष्ठी'!B1031="","",UPPER('PRAPTRA 1 प्रविष्ठी'!B1031))</f>
        <v/>
      </c>
      <c r="E1031" s="137" t="str">
        <f>IF('PRAPTRA 1 प्रविष्ठी'!C1031="","",UPPER('PRAPTRA 1 प्रविष्ठी'!C1031))</f>
        <v/>
      </c>
      <c r="F1031" s="137" t="str">
        <f>IF('PRAPTRA 1 प्रविष्ठी'!D1031="","",PROPER('PRAPTRA 1 प्रविष्ठी'!D1031))</f>
        <v/>
      </c>
      <c r="G1031" s="137" t="str">
        <f>IF('PRAPTRA 1 प्रविष्ठी'!E1031="","",UPPER('PRAPTRA 1 प्रविष्ठी'!E1031))</f>
        <v/>
      </c>
      <c r="H1031" s="137" t="str">
        <f>IF('PRAPTRA 1 प्रविष्ठी'!F1031="","",UPPER('PRAPTRA 1 प्रविष्ठी'!F1031))</f>
        <v/>
      </c>
      <c r="I1031" s="137" t="str">
        <f>IF('PRAPTRA 1 प्रविष्ठी'!G1031="","",UPPER('PRAPTRA 1 प्रविष्ठी'!G1031))</f>
        <v/>
      </c>
      <c r="J1031" s="172" t="str">
        <f>IF('PRAPTRA 1 प्रविष्ठी'!H1031="","",'PRAPTRA 1 प्रविष्ठी'!H1031)</f>
        <v/>
      </c>
      <c r="K1031" s="137" t="str">
        <f>IF('PRAPTRA 1 प्रविष्ठी'!I1031="","",'PRAPTRA 1 प्रविष्ठी'!I1031)</f>
        <v/>
      </c>
      <c r="L1031" s="137" t="str">
        <f>IF('PRAPTRA 1 प्रविष्ठी'!J1031="","",'PRAPTRA 1 प्रविष्ठी'!J1031)</f>
        <v/>
      </c>
      <c r="M1031" s="137" t="str">
        <f>IF('PRAPTRA 1 प्रविष्ठी'!K1031="","",'PRAPTRA 1 प्रविष्ठी'!K1031)</f>
        <v/>
      </c>
      <c r="N1031" s="137" t="str">
        <f>IF('PRAPTRA 1 प्रविष्ठी'!L1031="","",'PRAPTRA 1 प्रविष्ठी'!L1031)</f>
        <v/>
      </c>
      <c r="O1031" s="38" t="str">
        <f t="shared" si="1"/>
        <v/>
      </c>
      <c r="AA1031" s="167" t="str">
        <f t="shared" si="2"/>
        <v>-1021</v>
      </c>
      <c r="AB1031" s="137" t="str">
        <f>IF('PRAPTRA 2 प्रविष्ठी'!A1031="","",'PRAPTRA 2 प्रविष्ठी'!A1031)</f>
        <v/>
      </c>
      <c r="AC1031" s="137" t="str">
        <f>IF('PRAPTRA 2 प्रविष्ठी'!B1031="","",'PRAPTRA 2 प्रविष्ठी'!B1031)</f>
        <v/>
      </c>
      <c r="AD1031" s="137" t="str">
        <f>IF('PRAPTRA 2 प्रविष्ठी'!C1031="","",'PRAPTRA 2 प्रविष्ठी'!C1031)</f>
        <v/>
      </c>
      <c r="AE1031" s="137" t="str">
        <f>IF('PRAPTRA 2 प्रविष्ठी'!D1031="","",'PRAPTRA 2 प्रविष्ठी'!D1031)</f>
        <v/>
      </c>
      <c r="AF1031" s="137" t="str">
        <f>IF('PRAPTRA 2 प्रविष्ठी'!E1031="","",'PRAPTRA 2 प्रविष्ठी'!E1031)</f>
        <v/>
      </c>
      <c r="AG1031" s="137" t="str">
        <f>IF('PRAPTRA 2 प्रविष्ठी'!F1031="","",'PRAPTRA 2 प्रविष्ठी'!F1031)</f>
        <v/>
      </c>
      <c r="AH1031" s="137" t="str">
        <f>IF('PRAPTRA 2 प्रविष्ठी'!G1031="","",'PRAPTRA 2 प्रविष्ठी'!G1031)</f>
        <v/>
      </c>
      <c r="AI1031" s="137" t="str">
        <f>IFERROR(IF(OR('PRAPTRA 1 प्रविष्ठी'!$F$3="",AH1031=""),"",DATEDIF(AH1031,'PRAPTRA 1 प्रविष्ठी'!$F$3,"Y")),"")</f>
        <v/>
      </c>
      <c r="AJ1031" s="137" t="str">
        <f>IF('PRAPTRA 2 प्रविष्ठी'!I1031="","",'PRAPTRA 2 प्रविष्ठी'!I1031)</f>
        <v/>
      </c>
      <c r="AK1031" s="137" t="str">
        <f>IF('PRAPTRA 2 प्रविष्ठी'!J1031="","",'PRAPTRA 2 प्रविष्ठी'!J1031)</f>
        <v/>
      </c>
      <c r="AL1031" s="137" t="str">
        <f>IF('PRAPTRA 2 प्रविष्ठी'!K1031="","",'PRAPTRA 2 प्रविष्ठी'!K1031)</f>
        <v/>
      </c>
      <c r="AM1031" s="137" t="str">
        <f>IF('PRAPTRA 2 प्रविष्ठी'!L1031="","",'PRAPTRA 2 प्रविष्ठी'!L1031)</f>
        <v/>
      </c>
      <c r="AN1031" s="137" t="str">
        <f>IF('PRAPTRA 2 प्रविष्ठी'!M1031="","",'PRAPTRA 2 प्रविष्ठी'!M1031)</f>
        <v/>
      </c>
      <c r="AO1031" s="35" t="str">
        <f>IF('PRAPTRA 2 प्रविष्ठी'!H1031="","",'PRAPTRA 2 प्रविष्ठी'!H1031)</f>
        <v/>
      </c>
      <c r="AP1031" s="38" t="str">
        <f t="shared" si="3"/>
        <v/>
      </c>
    </row>
    <row r="1032" spans="2:42" ht="15.75" customHeight="1">
      <c r="B1032" s="167" t="str">
        <f t="shared" si="0"/>
        <v>-957</v>
      </c>
      <c r="C1032" s="137" t="str">
        <f>IF('PRAPTRA 1 प्रविष्ठी'!A1032="","",'PRAPTRA 1 प्रविष्ठी'!A1032)</f>
        <v/>
      </c>
      <c r="D1032" s="137" t="str">
        <f>IF('PRAPTRA 1 प्रविष्ठी'!B1032="","",UPPER('PRAPTRA 1 प्रविष्ठी'!B1032))</f>
        <v/>
      </c>
      <c r="E1032" s="137" t="str">
        <f>IF('PRAPTRA 1 प्रविष्ठी'!C1032="","",UPPER('PRAPTRA 1 प्रविष्ठी'!C1032))</f>
        <v/>
      </c>
      <c r="F1032" s="137" t="str">
        <f>IF('PRAPTRA 1 प्रविष्ठी'!D1032="","",PROPER('PRAPTRA 1 प्रविष्ठी'!D1032))</f>
        <v/>
      </c>
      <c r="G1032" s="137" t="str">
        <f>IF('PRAPTRA 1 प्रविष्ठी'!E1032="","",UPPER('PRAPTRA 1 प्रविष्ठी'!E1032))</f>
        <v/>
      </c>
      <c r="H1032" s="137" t="str">
        <f>IF('PRAPTRA 1 प्रविष्ठी'!F1032="","",UPPER('PRAPTRA 1 प्रविष्ठी'!F1032))</f>
        <v/>
      </c>
      <c r="I1032" s="137" t="str">
        <f>IF('PRAPTRA 1 प्रविष्ठी'!G1032="","",UPPER('PRAPTRA 1 प्रविष्ठी'!G1032))</f>
        <v/>
      </c>
      <c r="J1032" s="172" t="str">
        <f>IF('PRAPTRA 1 प्रविष्ठी'!H1032="","",'PRAPTRA 1 प्रविष्ठी'!H1032)</f>
        <v/>
      </c>
      <c r="K1032" s="137" t="str">
        <f>IF('PRAPTRA 1 प्रविष्ठी'!I1032="","",'PRAPTRA 1 प्रविष्ठी'!I1032)</f>
        <v/>
      </c>
      <c r="L1032" s="137" t="str">
        <f>IF('PRAPTRA 1 प्रविष्ठी'!J1032="","",'PRAPTRA 1 प्रविष्ठी'!J1032)</f>
        <v/>
      </c>
      <c r="M1032" s="137" t="str">
        <f>IF('PRAPTRA 1 प्रविष्ठी'!K1032="","",'PRAPTRA 1 प्रविष्ठी'!K1032)</f>
        <v/>
      </c>
      <c r="N1032" s="137" t="str">
        <f>IF('PRAPTRA 1 प्रविष्ठी'!L1032="","",'PRAPTRA 1 प्रविष्ठी'!L1032)</f>
        <v/>
      </c>
      <c r="O1032" s="38" t="str">
        <f t="shared" si="1"/>
        <v/>
      </c>
      <c r="AA1032" s="167" t="str">
        <f t="shared" si="2"/>
        <v>-1022</v>
      </c>
      <c r="AB1032" s="137" t="str">
        <f>IF('PRAPTRA 2 प्रविष्ठी'!A1032="","",'PRAPTRA 2 प्रविष्ठी'!A1032)</f>
        <v/>
      </c>
      <c r="AC1032" s="137" t="str">
        <f>IF('PRAPTRA 2 प्रविष्ठी'!B1032="","",'PRAPTRA 2 प्रविष्ठी'!B1032)</f>
        <v/>
      </c>
      <c r="AD1032" s="137" t="str">
        <f>IF('PRAPTRA 2 प्रविष्ठी'!C1032="","",'PRAPTRA 2 प्रविष्ठी'!C1032)</f>
        <v/>
      </c>
      <c r="AE1032" s="137" t="str">
        <f>IF('PRAPTRA 2 प्रविष्ठी'!D1032="","",'PRAPTRA 2 प्रविष्ठी'!D1032)</f>
        <v/>
      </c>
      <c r="AF1032" s="137" t="str">
        <f>IF('PRAPTRA 2 प्रविष्ठी'!E1032="","",'PRAPTRA 2 प्रविष्ठी'!E1032)</f>
        <v/>
      </c>
      <c r="AG1032" s="137" t="str">
        <f>IF('PRAPTRA 2 प्रविष्ठी'!F1032="","",'PRAPTRA 2 प्रविष्ठी'!F1032)</f>
        <v/>
      </c>
      <c r="AH1032" s="137" t="str">
        <f>IF('PRAPTRA 2 प्रविष्ठी'!G1032="","",'PRAPTRA 2 प्रविष्ठी'!G1032)</f>
        <v/>
      </c>
      <c r="AI1032" s="137" t="str">
        <f>IFERROR(IF(OR('PRAPTRA 1 प्रविष्ठी'!$F$3="",AH1032=""),"",DATEDIF(AH1032,'PRAPTRA 1 प्रविष्ठी'!$F$3,"Y")),"")</f>
        <v/>
      </c>
      <c r="AJ1032" s="137" t="str">
        <f>IF('PRAPTRA 2 प्रविष्ठी'!I1032="","",'PRAPTRA 2 प्रविष्ठी'!I1032)</f>
        <v/>
      </c>
      <c r="AK1032" s="137" t="str">
        <f>IF('PRAPTRA 2 प्रविष्ठी'!J1032="","",'PRAPTRA 2 प्रविष्ठी'!J1032)</f>
        <v/>
      </c>
      <c r="AL1032" s="137" t="str">
        <f>IF('PRAPTRA 2 प्रविष्ठी'!K1032="","",'PRAPTRA 2 प्रविष्ठी'!K1032)</f>
        <v/>
      </c>
      <c r="AM1032" s="137" t="str">
        <f>IF('PRAPTRA 2 प्रविष्ठी'!L1032="","",'PRAPTRA 2 प्रविष्ठी'!L1032)</f>
        <v/>
      </c>
      <c r="AN1032" s="137" t="str">
        <f>IF('PRAPTRA 2 प्रविष्ठी'!M1032="","",'PRAPTRA 2 प्रविष्ठी'!M1032)</f>
        <v/>
      </c>
      <c r="AO1032" s="35" t="str">
        <f>IF('PRAPTRA 2 प्रविष्ठी'!H1032="","",'PRAPTRA 2 प्रविष्ठी'!H1032)</f>
        <v/>
      </c>
      <c r="AP1032" s="38" t="str">
        <f t="shared" si="3"/>
        <v/>
      </c>
    </row>
    <row r="1033" spans="2:42" ht="15.75" customHeight="1">
      <c r="B1033" s="167" t="str">
        <f t="shared" si="0"/>
        <v>-958</v>
      </c>
      <c r="C1033" s="137" t="str">
        <f>IF('PRAPTRA 1 प्रविष्ठी'!A1033="","",'PRAPTRA 1 प्रविष्ठी'!A1033)</f>
        <v/>
      </c>
      <c r="D1033" s="137" t="str">
        <f>IF('PRAPTRA 1 प्रविष्ठी'!B1033="","",UPPER('PRAPTRA 1 प्रविष्ठी'!B1033))</f>
        <v/>
      </c>
      <c r="E1033" s="137" t="str">
        <f>IF('PRAPTRA 1 प्रविष्ठी'!C1033="","",UPPER('PRAPTRA 1 प्रविष्ठी'!C1033))</f>
        <v/>
      </c>
      <c r="F1033" s="137" t="str">
        <f>IF('PRAPTRA 1 प्रविष्ठी'!D1033="","",PROPER('PRAPTRA 1 प्रविष्ठी'!D1033))</f>
        <v/>
      </c>
      <c r="G1033" s="137" t="str">
        <f>IF('PRAPTRA 1 प्रविष्ठी'!E1033="","",UPPER('PRAPTRA 1 प्रविष्ठी'!E1033))</f>
        <v/>
      </c>
      <c r="H1033" s="137" t="str">
        <f>IF('PRAPTRA 1 प्रविष्ठी'!F1033="","",UPPER('PRAPTRA 1 प्रविष्ठी'!F1033))</f>
        <v/>
      </c>
      <c r="I1033" s="137" t="str">
        <f>IF('PRAPTRA 1 प्रविष्ठी'!G1033="","",UPPER('PRAPTRA 1 प्रविष्ठी'!G1033))</f>
        <v/>
      </c>
      <c r="J1033" s="172" t="str">
        <f>IF('PRAPTRA 1 प्रविष्ठी'!H1033="","",'PRAPTRA 1 प्रविष्ठी'!H1033)</f>
        <v/>
      </c>
      <c r="K1033" s="137" t="str">
        <f>IF('PRAPTRA 1 प्रविष्ठी'!I1033="","",'PRAPTRA 1 प्रविष्ठी'!I1033)</f>
        <v/>
      </c>
      <c r="L1033" s="137" t="str">
        <f>IF('PRAPTRA 1 प्रविष्ठी'!J1033="","",'PRAPTRA 1 प्रविष्ठी'!J1033)</f>
        <v/>
      </c>
      <c r="M1033" s="137" t="str">
        <f>IF('PRAPTRA 1 प्रविष्ठी'!K1033="","",'PRAPTRA 1 प्रविष्ठी'!K1033)</f>
        <v/>
      </c>
      <c r="N1033" s="137" t="str">
        <f>IF('PRAPTRA 1 प्रविष्ठी'!L1033="","",'PRAPTRA 1 प्रविष्ठी'!L1033)</f>
        <v/>
      </c>
      <c r="O1033" s="38" t="str">
        <f t="shared" si="1"/>
        <v/>
      </c>
      <c r="AA1033" s="167" t="str">
        <f t="shared" si="2"/>
        <v>-1023</v>
      </c>
      <c r="AB1033" s="137" t="str">
        <f>IF('PRAPTRA 2 प्रविष्ठी'!A1033="","",'PRAPTRA 2 प्रविष्ठी'!A1033)</f>
        <v/>
      </c>
      <c r="AC1033" s="137" t="str">
        <f>IF('PRAPTRA 2 प्रविष्ठी'!B1033="","",'PRAPTRA 2 प्रविष्ठी'!B1033)</f>
        <v/>
      </c>
      <c r="AD1033" s="137" t="str">
        <f>IF('PRAPTRA 2 प्रविष्ठी'!C1033="","",'PRAPTRA 2 प्रविष्ठी'!C1033)</f>
        <v/>
      </c>
      <c r="AE1033" s="137" t="str">
        <f>IF('PRAPTRA 2 प्रविष्ठी'!D1033="","",'PRAPTRA 2 प्रविष्ठी'!D1033)</f>
        <v/>
      </c>
      <c r="AF1033" s="137" t="str">
        <f>IF('PRAPTRA 2 प्रविष्ठी'!E1033="","",'PRAPTRA 2 प्रविष्ठी'!E1033)</f>
        <v/>
      </c>
      <c r="AG1033" s="137" t="str">
        <f>IF('PRAPTRA 2 प्रविष्ठी'!F1033="","",'PRAPTRA 2 प्रविष्ठी'!F1033)</f>
        <v/>
      </c>
      <c r="AH1033" s="137" t="str">
        <f>IF('PRAPTRA 2 प्रविष्ठी'!G1033="","",'PRAPTRA 2 प्रविष्ठी'!G1033)</f>
        <v/>
      </c>
      <c r="AI1033" s="137" t="str">
        <f>IFERROR(IF(OR('PRAPTRA 1 प्रविष्ठी'!$F$3="",AH1033=""),"",DATEDIF(AH1033,'PRAPTRA 1 प्रविष्ठी'!$F$3,"Y")),"")</f>
        <v/>
      </c>
      <c r="AJ1033" s="137" t="str">
        <f>IF('PRAPTRA 2 प्रविष्ठी'!I1033="","",'PRAPTRA 2 प्रविष्ठी'!I1033)</f>
        <v/>
      </c>
      <c r="AK1033" s="137" t="str">
        <f>IF('PRAPTRA 2 प्रविष्ठी'!J1033="","",'PRAPTRA 2 प्रविष्ठी'!J1033)</f>
        <v/>
      </c>
      <c r="AL1033" s="137" t="str">
        <f>IF('PRAPTRA 2 प्रविष्ठी'!K1033="","",'PRAPTRA 2 प्रविष्ठी'!K1033)</f>
        <v/>
      </c>
      <c r="AM1033" s="137" t="str">
        <f>IF('PRAPTRA 2 प्रविष्ठी'!L1033="","",'PRAPTRA 2 प्रविष्ठी'!L1033)</f>
        <v/>
      </c>
      <c r="AN1033" s="137" t="str">
        <f>IF('PRAPTRA 2 प्रविष्ठी'!M1033="","",'PRAPTRA 2 प्रविष्ठी'!M1033)</f>
        <v/>
      </c>
      <c r="AO1033" s="35" t="str">
        <f>IF('PRAPTRA 2 प्रविष्ठी'!H1033="","",'PRAPTRA 2 प्रविष्ठी'!H1033)</f>
        <v/>
      </c>
      <c r="AP1033" s="38" t="str">
        <f t="shared" si="3"/>
        <v/>
      </c>
    </row>
    <row r="1034" spans="2:42" ht="15.75" customHeight="1">
      <c r="B1034" s="167" t="str">
        <f t="shared" si="0"/>
        <v>-959</v>
      </c>
      <c r="C1034" s="137" t="str">
        <f>IF('PRAPTRA 1 प्रविष्ठी'!A1034="","",'PRAPTRA 1 प्रविष्ठी'!A1034)</f>
        <v/>
      </c>
      <c r="D1034" s="137" t="str">
        <f>IF('PRAPTRA 1 प्रविष्ठी'!B1034="","",UPPER('PRAPTRA 1 प्रविष्ठी'!B1034))</f>
        <v/>
      </c>
      <c r="E1034" s="137" t="str">
        <f>IF('PRAPTRA 1 प्रविष्ठी'!C1034="","",UPPER('PRAPTRA 1 प्रविष्ठी'!C1034))</f>
        <v/>
      </c>
      <c r="F1034" s="137" t="str">
        <f>IF('PRAPTRA 1 प्रविष्ठी'!D1034="","",PROPER('PRAPTRA 1 प्रविष्ठी'!D1034))</f>
        <v/>
      </c>
      <c r="G1034" s="137" t="str">
        <f>IF('PRAPTRA 1 प्रविष्ठी'!E1034="","",UPPER('PRAPTRA 1 प्रविष्ठी'!E1034))</f>
        <v/>
      </c>
      <c r="H1034" s="137" t="str">
        <f>IF('PRAPTRA 1 प्रविष्ठी'!F1034="","",UPPER('PRAPTRA 1 प्रविष्ठी'!F1034))</f>
        <v/>
      </c>
      <c r="I1034" s="137" t="str">
        <f>IF('PRAPTRA 1 प्रविष्ठी'!G1034="","",UPPER('PRAPTRA 1 प्रविष्ठी'!G1034))</f>
        <v/>
      </c>
      <c r="J1034" s="172" t="str">
        <f>IF('PRAPTRA 1 प्रविष्ठी'!H1034="","",'PRAPTRA 1 प्रविष्ठी'!H1034)</f>
        <v/>
      </c>
      <c r="K1034" s="137" t="str">
        <f>IF('PRAPTRA 1 प्रविष्ठी'!I1034="","",'PRAPTRA 1 प्रविष्ठी'!I1034)</f>
        <v/>
      </c>
      <c r="L1034" s="137" t="str">
        <f>IF('PRAPTRA 1 प्रविष्ठी'!J1034="","",'PRAPTRA 1 प्रविष्ठी'!J1034)</f>
        <v/>
      </c>
      <c r="M1034" s="137" t="str">
        <f>IF('PRAPTRA 1 प्रविष्ठी'!K1034="","",'PRAPTRA 1 प्रविष्ठी'!K1034)</f>
        <v/>
      </c>
      <c r="N1034" s="137" t="str">
        <f>IF('PRAPTRA 1 प्रविष्ठी'!L1034="","",'PRAPTRA 1 प्रविष्ठी'!L1034)</f>
        <v/>
      </c>
      <c r="O1034" s="38" t="str">
        <f t="shared" si="1"/>
        <v/>
      </c>
      <c r="AA1034" s="167" t="str">
        <f t="shared" si="2"/>
        <v>-1024</v>
      </c>
      <c r="AB1034" s="137" t="str">
        <f>IF('PRAPTRA 2 प्रविष्ठी'!A1034="","",'PRAPTRA 2 प्रविष्ठी'!A1034)</f>
        <v/>
      </c>
      <c r="AC1034" s="137" t="str">
        <f>IF('PRAPTRA 2 प्रविष्ठी'!B1034="","",'PRAPTRA 2 प्रविष्ठी'!B1034)</f>
        <v/>
      </c>
      <c r="AD1034" s="137" t="str">
        <f>IF('PRAPTRA 2 प्रविष्ठी'!C1034="","",'PRAPTRA 2 प्रविष्ठी'!C1034)</f>
        <v/>
      </c>
      <c r="AE1034" s="137" t="str">
        <f>IF('PRAPTRA 2 प्रविष्ठी'!D1034="","",'PRAPTRA 2 प्रविष्ठी'!D1034)</f>
        <v/>
      </c>
      <c r="AF1034" s="137" t="str">
        <f>IF('PRAPTRA 2 प्रविष्ठी'!E1034="","",'PRAPTRA 2 प्रविष्ठी'!E1034)</f>
        <v/>
      </c>
      <c r="AG1034" s="137" t="str">
        <f>IF('PRAPTRA 2 प्रविष्ठी'!F1034="","",'PRAPTRA 2 प्रविष्ठी'!F1034)</f>
        <v/>
      </c>
      <c r="AH1034" s="137" t="str">
        <f>IF('PRAPTRA 2 प्रविष्ठी'!G1034="","",'PRAPTRA 2 प्रविष्ठी'!G1034)</f>
        <v/>
      </c>
      <c r="AI1034" s="137" t="str">
        <f>IFERROR(IF(OR('PRAPTRA 1 प्रविष्ठी'!$F$3="",AH1034=""),"",DATEDIF(AH1034,'PRAPTRA 1 प्रविष्ठी'!$F$3,"Y")),"")</f>
        <v/>
      </c>
      <c r="AJ1034" s="137" t="str">
        <f>IF('PRAPTRA 2 प्रविष्ठी'!I1034="","",'PRAPTRA 2 प्रविष्ठी'!I1034)</f>
        <v/>
      </c>
      <c r="AK1034" s="137" t="str">
        <f>IF('PRAPTRA 2 प्रविष्ठी'!J1034="","",'PRAPTRA 2 प्रविष्ठी'!J1034)</f>
        <v/>
      </c>
      <c r="AL1034" s="137" t="str">
        <f>IF('PRAPTRA 2 प्रविष्ठी'!K1034="","",'PRAPTRA 2 प्रविष्ठी'!K1034)</f>
        <v/>
      </c>
      <c r="AM1034" s="137" t="str">
        <f>IF('PRAPTRA 2 प्रविष्ठी'!L1034="","",'PRAPTRA 2 प्रविष्ठी'!L1034)</f>
        <v/>
      </c>
      <c r="AN1034" s="137" t="str">
        <f>IF('PRAPTRA 2 प्रविष्ठी'!M1034="","",'PRAPTRA 2 प्रविष्ठी'!M1034)</f>
        <v/>
      </c>
      <c r="AO1034" s="35" t="str">
        <f>IF('PRAPTRA 2 प्रविष्ठी'!H1034="","",'PRAPTRA 2 प्रविष्ठी'!H1034)</f>
        <v/>
      </c>
      <c r="AP1034" s="38" t="str">
        <f t="shared" si="3"/>
        <v/>
      </c>
    </row>
    <row r="1035" spans="2:42" ht="15.75" customHeight="1">
      <c r="B1035" s="167" t="str">
        <f t="shared" si="0"/>
        <v>-960</v>
      </c>
      <c r="C1035" s="137" t="str">
        <f>IF('PRAPTRA 1 प्रविष्ठी'!A1035="","",'PRAPTRA 1 प्रविष्ठी'!A1035)</f>
        <v/>
      </c>
      <c r="D1035" s="137" t="str">
        <f>IF('PRAPTRA 1 प्रविष्ठी'!B1035="","",UPPER('PRAPTRA 1 प्रविष्ठी'!B1035))</f>
        <v/>
      </c>
      <c r="E1035" s="137" t="str">
        <f>IF('PRAPTRA 1 प्रविष्ठी'!C1035="","",UPPER('PRAPTRA 1 प्रविष्ठी'!C1035))</f>
        <v/>
      </c>
      <c r="F1035" s="137" t="str">
        <f>IF('PRAPTRA 1 प्रविष्ठी'!D1035="","",PROPER('PRAPTRA 1 प्रविष्ठी'!D1035))</f>
        <v/>
      </c>
      <c r="G1035" s="137" t="str">
        <f>IF('PRAPTRA 1 प्रविष्ठी'!E1035="","",UPPER('PRAPTRA 1 प्रविष्ठी'!E1035))</f>
        <v/>
      </c>
      <c r="H1035" s="137" t="str">
        <f>IF('PRAPTRA 1 प्रविष्ठी'!F1035="","",UPPER('PRAPTRA 1 प्रविष्ठी'!F1035))</f>
        <v/>
      </c>
      <c r="I1035" s="137" t="str">
        <f>IF('PRAPTRA 1 प्रविष्ठी'!G1035="","",UPPER('PRAPTRA 1 प्रविष्ठी'!G1035))</f>
        <v/>
      </c>
      <c r="J1035" s="172" t="str">
        <f>IF('PRAPTRA 1 प्रविष्ठी'!H1035="","",'PRAPTRA 1 प्रविष्ठी'!H1035)</f>
        <v/>
      </c>
      <c r="K1035" s="137" t="str">
        <f>IF('PRAPTRA 1 प्रविष्ठी'!I1035="","",'PRAPTRA 1 प्रविष्ठी'!I1035)</f>
        <v/>
      </c>
      <c r="L1035" s="137" t="str">
        <f>IF('PRAPTRA 1 प्रविष्ठी'!J1035="","",'PRAPTRA 1 प्रविष्ठी'!J1035)</f>
        <v/>
      </c>
      <c r="M1035" s="137" t="str">
        <f>IF('PRAPTRA 1 प्रविष्ठी'!K1035="","",'PRAPTRA 1 प्रविष्ठी'!K1035)</f>
        <v/>
      </c>
      <c r="N1035" s="137" t="str">
        <f>IF('PRAPTRA 1 प्रविष्ठी'!L1035="","",'PRAPTRA 1 प्रविष्ठी'!L1035)</f>
        <v/>
      </c>
      <c r="O1035" s="38" t="str">
        <f t="shared" si="1"/>
        <v/>
      </c>
      <c r="AA1035" s="167" t="str">
        <f t="shared" si="2"/>
        <v>-1025</v>
      </c>
      <c r="AB1035" s="137" t="str">
        <f>IF('PRAPTRA 2 प्रविष्ठी'!A1035="","",'PRAPTRA 2 प्रविष्ठी'!A1035)</f>
        <v/>
      </c>
      <c r="AC1035" s="137" t="str">
        <f>IF('PRAPTRA 2 प्रविष्ठी'!B1035="","",'PRAPTRA 2 प्रविष्ठी'!B1035)</f>
        <v/>
      </c>
      <c r="AD1035" s="137" t="str">
        <f>IF('PRAPTRA 2 प्रविष्ठी'!C1035="","",'PRAPTRA 2 प्रविष्ठी'!C1035)</f>
        <v/>
      </c>
      <c r="AE1035" s="137" t="str">
        <f>IF('PRAPTRA 2 प्रविष्ठी'!D1035="","",'PRAPTRA 2 प्रविष्ठी'!D1035)</f>
        <v/>
      </c>
      <c r="AF1035" s="137" t="str">
        <f>IF('PRAPTRA 2 प्रविष्ठी'!E1035="","",'PRAPTRA 2 प्रविष्ठी'!E1035)</f>
        <v/>
      </c>
      <c r="AG1035" s="137" t="str">
        <f>IF('PRAPTRA 2 प्रविष्ठी'!F1035="","",'PRAPTRA 2 प्रविष्ठी'!F1035)</f>
        <v/>
      </c>
      <c r="AH1035" s="137" t="str">
        <f>IF('PRAPTRA 2 प्रविष्ठी'!G1035="","",'PRAPTRA 2 प्रविष्ठी'!G1035)</f>
        <v/>
      </c>
      <c r="AI1035" s="137" t="str">
        <f>IFERROR(IF(OR('PRAPTRA 1 प्रविष्ठी'!$F$3="",AH1035=""),"",DATEDIF(AH1035,'PRAPTRA 1 प्रविष्ठी'!$F$3,"Y")),"")</f>
        <v/>
      </c>
      <c r="AJ1035" s="137" t="str">
        <f>IF('PRAPTRA 2 प्रविष्ठी'!I1035="","",'PRAPTRA 2 प्रविष्ठी'!I1035)</f>
        <v/>
      </c>
      <c r="AK1035" s="137" t="str">
        <f>IF('PRAPTRA 2 प्रविष्ठी'!J1035="","",'PRAPTRA 2 प्रविष्ठी'!J1035)</f>
        <v/>
      </c>
      <c r="AL1035" s="137" t="str">
        <f>IF('PRAPTRA 2 प्रविष्ठी'!K1035="","",'PRAPTRA 2 प्रविष्ठी'!K1035)</f>
        <v/>
      </c>
      <c r="AM1035" s="137" t="str">
        <f>IF('PRAPTRA 2 प्रविष्ठी'!L1035="","",'PRAPTRA 2 प्रविष्ठी'!L1035)</f>
        <v/>
      </c>
      <c r="AN1035" s="137" t="str">
        <f>IF('PRAPTRA 2 प्रविष्ठी'!M1035="","",'PRAPTRA 2 प्रविष्ठी'!M1035)</f>
        <v/>
      </c>
      <c r="AO1035" s="35" t="str">
        <f>IF('PRAPTRA 2 प्रविष्ठी'!H1035="","",'PRAPTRA 2 प्रविष्ठी'!H1035)</f>
        <v/>
      </c>
      <c r="AP1035" s="38" t="str">
        <f t="shared" si="3"/>
        <v/>
      </c>
    </row>
    <row r="1036" spans="2:42" ht="15.75" customHeight="1">
      <c r="B1036" s="167" t="str">
        <f t="shared" si="0"/>
        <v>-961</v>
      </c>
      <c r="C1036" s="137" t="str">
        <f>IF('PRAPTRA 1 प्रविष्ठी'!A1036="","",'PRAPTRA 1 प्रविष्ठी'!A1036)</f>
        <v/>
      </c>
      <c r="D1036" s="137" t="str">
        <f>IF('PRAPTRA 1 प्रविष्ठी'!B1036="","",UPPER('PRAPTRA 1 प्रविष्ठी'!B1036))</f>
        <v/>
      </c>
      <c r="E1036" s="137" t="str">
        <f>IF('PRAPTRA 1 प्रविष्ठी'!C1036="","",UPPER('PRAPTRA 1 प्रविष्ठी'!C1036))</f>
        <v/>
      </c>
      <c r="F1036" s="137" t="str">
        <f>IF('PRAPTRA 1 प्रविष्ठी'!D1036="","",PROPER('PRAPTRA 1 प्रविष्ठी'!D1036))</f>
        <v/>
      </c>
      <c r="G1036" s="137" t="str">
        <f>IF('PRAPTRA 1 प्रविष्ठी'!E1036="","",UPPER('PRAPTRA 1 प्रविष्ठी'!E1036))</f>
        <v/>
      </c>
      <c r="H1036" s="137" t="str">
        <f>IF('PRAPTRA 1 प्रविष्ठी'!F1036="","",UPPER('PRAPTRA 1 प्रविष्ठी'!F1036))</f>
        <v/>
      </c>
      <c r="I1036" s="137" t="str">
        <f>IF('PRAPTRA 1 प्रविष्ठी'!G1036="","",UPPER('PRAPTRA 1 प्रविष्ठी'!G1036))</f>
        <v/>
      </c>
      <c r="J1036" s="172" t="str">
        <f>IF('PRAPTRA 1 प्रविष्ठी'!H1036="","",'PRAPTRA 1 प्रविष्ठी'!H1036)</f>
        <v/>
      </c>
      <c r="K1036" s="137" t="str">
        <f>IF('PRAPTRA 1 प्रविष्ठी'!I1036="","",'PRAPTRA 1 प्रविष्ठी'!I1036)</f>
        <v/>
      </c>
      <c r="L1036" s="137" t="str">
        <f>IF('PRAPTRA 1 प्रविष्ठी'!J1036="","",'PRAPTRA 1 प्रविष्ठी'!J1036)</f>
        <v/>
      </c>
      <c r="M1036" s="137" t="str">
        <f>IF('PRAPTRA 1 प्रविष्ठी'!K1036="","",'PRAPTRA 1 प्रविष्ठी'!K1036)</f>
        <v/>
      </c>
      <c r="N1036" s="137" t="str">
        <f>IF('PRAPTRA 1 प्रविष्ठी'!L1036="","",'PRAPTRA 1 प्रविष्ठी'!L1036)</f>
        <v/>
      </c>
      <c r="O1036" s="38" t="str">
        <f t="shared" si="1"/>
        <v/>
      </c>
      <c r="AA1036" s="167" t="str">
        <f t="shared" si="2"/>
        <v>-1026</v>
      </c>
      <c r="AB1036" s="137" t="str">
        <f>IF('PRAPTRA 2 प्रविष्ठी'!A1036="","",'PRAPTRA 2 प्रविष्ठी'!A1036)</f>
        <v/>
      </c>
      <c r="AC1036" s="137" t="str">
        <f>IF('PRAPTRA 2 प्रविष्ठी'!B1036="","",'PRAPTRA 2 प्रविष्ठी'!B1036)</f>
        <v/>
      </c>
      <c r="AD1036" s="137" t="str">
        <f>IF('PRAPTRA 2 प्रविष्ठी'!C1036="","",'PRAPTRA 2 प्रविष्ठी'!C1036)</f>
        <v/>
      </c>
      <c r="AE1036" s="137" t="str">
        <f>IF('PRAPTRA 2 प्रविष्ठी'!D1036="","",'PRAPTRA 2 प्रविष्ठी'!D1036)</f>
        <v/>
      </c>
      <c r="AF1036" s="137" t="str">
        <f>IF('PRAPTRA 2 प्रविष्ठी'!E1036="","",'PRAPTRA 2 प्रविष्ठी'!E1036)</f>
        <v/>
      </c>
      <c r="AG1036" s="137" t="str">
        <f>IF('PRAPTRA 2 प्रविष्ठी'!F1036="","",'PRAPTRA 2 प्रविष्ठी'!F1036)</f>
        <v/>
      </c>
      <c r="AH1036" s="137" t="str">
        <f>IF('PRAPTRA 2 प्रविष्ठी'!G1036="","",'PRAPTRA 2 प्रविष्ठी'!G1036)</f>
        <v/>
      </c>
      <c r="AI1036" s="137" t="str">
        <f>IFERROR(IF(OR('PRAPTRA 1 प्रविष्ठी'!$F$3="",AH1036=""),"",DATEDIF(AH1036,'PRAPTRA 1 प्रविष्ठी'!$F$3,"Y")),"")</f>
        <v/>
      </c>
      <c r="AJ1036" s="137" t="str">
        <f>IF('PRAPTRA 2 प्रविष्ठी'!I1036="","",'PRAPTRA 2 प्रविष्ठी'!I1036)</f>
        <v/>
      </c>
      <c r="AK1036" s="137" t="str">
        <f>IF('PRAPTRA 2 प्रविष्ठी'!J1036="","",'PRAPTRA 2 प्रविष्ठी'!J1036)</f>
        <v/>
      </c>
      <c r="AL1036" s="137" t="str">
        <f>IF('PRAPTRA 2 प्रविष्ठी'!K1036="","",'PRAPTRA 2 प्रविष्ठी'!K1036)</f>
        <v/>
      </c>
      <c r="AM1036" s="137" t="str">
        <f>IF('PRAPTRA 2 प्रविष्ठी'!L1036="","",'PRAPTRA 2 प्रविष्ठी'!L1036)</f>
        <v/>
      </c>
      <c r="AN1036" s="137" t="str">
        <f>IF('PRAPTRA 2 प्रविष्ठी'!M1036="","",'PRAPTRA 2 प्रविष्ठी'!M1036)</f>
        <v/>
      </c>
      <c r="AO1036" s="35" t="str">
        <f>IF('PRAPTRA 2 प्रविष्ठी'!H1036="","",'PRAPTRA 2 प्रविष्ठी'!H1036)</f>
        <v/>
      </c>
      <c r="AP1036" s="38" t="str">
        <f t="shared" si="3"/>
        <v/>
      </c>
    </row>
    <row r="1037" spans="2:42" ht="15.75" customHeight="1">
      <c r="B1037" s="167" t="str">
        <f t="shared" si="0"/>
        <v>-962</v>
      </c>
      <c r="C1037" s="137" t="str">
        <f>IF('PRAPTRA 1 प्रविष्ठी'!A1037="","",'PRAPTRA 1 प्रविष्ठी'!A1037)</f>
        <v/>
      </c>
      <c r="D1037" s="137" t="str">
        <f>IF('PRAPTRA 1 प्रविष्ठी'!B1037="","",UPPER('PRAPTRA 1 प्रविष्ठी'!B1037))</f>
        <v/>
      </c>
      <c r="E1037" s="137" t="str">
        <f>IF('PRAPTRA 1 प्रविष्ठी'!C1037="","",UPPER('PRAPTRA 1 प्रविष्ठी'!C1037))</f>
        <v/>
      </c>
      <c r="F1037" s="137" t="str">
        <f>IF('PRAPTRA 1 प्रविष्ठी'!D1037="","",PROPER('PRAPTRA 1 प्रविष्ठी'!D1037))</f>
        <v/>
      </c>
      <c r="G1037" s="137" t="str">
        <f>IF('PRAPTRA 1 प्रविष्ठी'!E1037="","",UPPER('PRAPTRA 1 प्रविष्ठी'!E1037))</f>
        <v/>
      </c>
      <c r="H1037" s="137" t="str">
        <f>IF('PRAPTRA 1 प्रविष्ठी'!F1037="","",UPPER('PRAPTRA 1 प्रविष्ठी'!F1037))</f>
        <v/>
      </c>
      <c r="I1037" s="137" t="str">
        <f>IF('PRAPTRA 1 प्रविष्ठी'!G1037="","",UPPER('PRAPTRA 1 प्रविष्ठी'!G1037))</f>
        <v/>
      </c>
      <c r="J1037" s="172" t="str">
        <f>IF('PRAPTRA 1 प्रविष्ठी'!H1037="","",'PRAPTRA 1 प्रविष्ठी'!H1037)</f>
        <v/>
      </c>
      <c r="K1037" s="137" t="str">
        <f>IF('PRAPTRA 1 प्रविष्ठी'!I1037="","",'PRAPTRA 1 प्रविष्ठी'!I1037)</f>
        <v/>
      </c>
      <c r="L1037" s="137" t="str">
        <f>IF('PRAPTRA 1 प्रविष्ठी'!J1037="","",'PRAPTRA 1 प्रविष्ठी'!J1037)</f>
        <v/>
      </c>
      <c r="M1037" s="137" t="str">
        <f>IF('PRAPTRA 1 प्रविष्ठी'!K1037="","",'PRAPTRA 1 प्रविष्ठी'!K1037)</f>
        <v/>
      </c>
      <c r="N1037" s="137" t="str">
        <f>IF('PRAPTRA 1 प्रविष्ठी'!L1037="","",'PRAPTRA 1 प्रविष्ठी'!L1037)</f>
        <v/>
      </c>
      <c r="O1037" s="38" t="str">
        <f t="shared" si="1"/>
        <v/>
      </c>
      <c r="AA1037" s="167" t="str">
        <f t="shared" si="2"/>
        <v>-1027</v>
      </c>
      <c r="AB1037" s="137" t="str">
        <f>IF('PRAPTRA 2 प्रविष्ठी'!A1037="","",'PRAPTRA 2 प्रविष्ठी'!A1037)</f>
        <v/>
      </c>
      <c r="AC1037" s="137" t="str">
        <f>IF('PRAPTRA 2 प्रविष्ठी'!B1037="","",'PRAPTRA 2 प्रविष्ठी'!B1037)</f>
        <v/>
      </c>
      <c r="AD1037" s="137" t="str">
        <f>IF('PRAPTRA 2 प्रविष्ठी'!C1037="","",'PRAPTRA 2 प्रविष्ठी'!C1037)</f>
        <v/>
      </c>
      <c r="AE1037" s="137" t="str">
        <f>IF('PRAPTRA 2 प्रविष्ठी'!D1037="","",'PRAPTRA 2 प्रविष्ठी'!D1037)</f>
        <v/>
      </c>
      <c r="AF1037" s="137" t="str">
        <f>IF('PRAPTRA 2 प्रविष्ठी'!E1037="","",'PRAPTRA 2 प्रविष्ठी'!E1037)</f>
        <v/>
      </c>
      <c r="AG1037" s="137" t="str">
        <f>IF('PRAPTRA 2 प्रविष्ठी'!F1037="","",'PRAPTRA 2 प्रविष्ठी'!F1037)</f>
        <v/>
      </c>
      <c r="AH1037" s="137" t="str">
        <f>IF('PRAPTRA 2 प्रविष्ठी'!G1037="","",'PRAPTRA 2 प्रविष्ठी'!G1037)</f>
        <v/>
      </c>
      <c r="AI1037" s="137" t="str">
        <f>IFERROR(IF(OR('PRAPTRA 1 प्रविष्ठी'!$F$3="",AH1037=""),"",DATEDIF(AH1037,'PRAPTRA 1 प्रविष्ठी'!$F$3,"Y")),"")</f>
        <v/>
      </c>
      <c r="AJ1037" s="137" t="str">
        <f>IF('PRAPTRA 2 प्रविष्ठी'!I1037="","",'PRAPTRA 2 प्रविष्ठी'!I1037)</f>
        <v/>
      </c>
      <c r="AK1037" s="137" t="str">
        <f>IF('PRAPTRA 2 प्रविष्ठी'!J1037="","",'PRAPTRA 2 प्रविष्ठी'!J1037)</f>
        <v/>
      </c>
      <c r="AL1037" s="137" t="str">
        <f>IF('PRAPTRA 2 प्रविष्ठी'!K1037="","",'PRAPTRA 2 प्रविष्ठी'!K1037)</f>
        <v/>
      </c>
      <c r="AM1037" s="137" t="str">
        <f>IF('PRAPTRA 2 प्रविष्ठी'!L1037="","",'PRAPTRA 2 प्रविष्ठी'!L1037)</f>
        <v/>
      </c>
      <c r="AN1037" s="137" t="str">
        <f>IF('PRAPTRA 2 प्रविष्ठी'!M1037="","",'PRAPTRA 2 प्रविष्ठी'!M1037)</f>
        <v/>
      </c>
      <c r="AO1037" s="35" t="str">
        <f>IF('PRAPTRA 2 प्रविष्ठी'!H1037="","",'PRAPTRA 2 प्रविष्ठी'!H1037)</f>
        <v/>
      </c>
      <c r="AP1037" s="38" t="str">
        <f t="shared" si="3"/>
        <v/>
      </c>
    </row>
    <row r="1038" spans="2:42" ht="15.75" customHeight="1">
      <c r="B1038" s="167" t="str">
        <f t="shared" si="0"/>
        <v>-963</v>
      </c>
      <c r="C1038" s="137" t="str">
        <f>IF('PRAPTRA 1 प्रविष्ठी'!A1038="","",'PRAPTRA 1 प्रविष्ठी'!A1038)</f>
        <v/>
      </c>
      <c r="D1038" s="137" t="str">
        <f>IF('PRAPTRA 1 प्रविष्ठी'!B1038="","",UPPER('PRAPTRA 1 प्रविष्ठी'!B1038))</f>
        <v/>
      </c>
      <c r="E1038" s="137" t="str">
        <f>IF('PRAPTRA 1 प्रविष्ठी'!C1038="","",UPPER('PRAPTRA 1 प्रविष्ठी'!C1038))</f>
        <v/>
      </c>
      <c r="F1038" s="137" t="str">
        <f>IF('PRAPTRA 1 प्रविष्ठी'!D1038="","",PROPER('PRAPTRA 1 प्रविष्ठी'!D1038))</f>
        <v/>
      </c>
      <c r="G1038" s="137" t="str">
        <f>IF('PRAPTRA 1 प्रविष्ठी'!E1038="","",UPPER('PRAPTRA 1 प्रविष्ठी'!E1038))</f>
        <v/>
      </c>
      <c r="H1038" s="137" t="str">
        <f>IF('PRAPTRA 1 प्रविष्ठी'!F1038="","",UPPER('PRAPTRA 1 प्रविष्ठी'!F1038))</f>
        <v/>
      </c>
      <c r="I1038" s="137" t="str">
        <f>IF('PRAPTRA 1 प्रविष्ठी'!G1038="","",UPPER('PRAPTRA 1 प्रविष्ठी'!G1038))</f>
        <v/>
      </c>
      <c r="J1038" s="172" t="str">
        <f>IF('PRAPTRA 1 प्रविष्ठी'!H1038="","",'PRAPTRA 1 प्रविष्ठी'!H1038)</f>
        <v/>
      </c>
      <c r="K1038" s="137" t="str">
        <f>IF('PRAPTRA 1 प्रविष्ठी'!I1038="","",'PRAPTRA 1 प्रविष्ठी'!I1038)</f>
        <v/>
      </c>
      <c r="L1038" s="137" t="str">
        <f>IF('PRAPTRA 1 प्रविष्ठी'!J1038="","",'PRAPTRA 1 प्रविष्ठी'!J1038)</f>
        <v/>
      </c>
      <c r="M1038" s="137" t="str">
        <f>IF('PRAPTRA 1 प्रविष्ठी'!K1038="","",'PRAPTRA 1 प्रविष्ठी'!K1038)</f>
        <v/>
      </c>
      <c r="N1038" s="137" t="str">
        <f>IF('PRAPTRA 1 प्रविष्ठी'!L1038="","",'PRAPTRA 1 प्रविष्ठी'!L1038)</f>
        <v/>
      </c>
      <c r="O1038" s="38" t="str">
        <f t="shared" si="1"/>
        <v/>
      </c>
      <c r="AA1038" s="167" t="str">
        <f t="shared" si="2"/>
        <v>-1028</v>
      </c>
      <c r="AB1038" s="137" t="str">
        <f>IF('PRAPTRA 2 प्रविष्ठी'!A1038="","",'PRAPTRA 2 प्रविष्ठी'!A1038)</f>
        <v/>
      </c>
      <c r="AC1038" s="137" t="str">
        <f>IF('PRAPTRA 2 प्रविष्ठी'!B1038="","",'PRAPTRA 2 प्रविष्ठी'!B1038)</f>
        <v/>
      </c>
      <c r="AD1038" s="137" t="str">
        <f>IF('PRAPTRA 2 प्रविष्ठी'!C1038="","",'PRAPTRA 2 प्रविष्ठी'!C1038)</f>
        <v/>
      </c>
      <c r="AE1038" s="137" t="str">
        <f>IF('PRAPTRA 2 प्रविष्ठी'!D1038="","",'PRAPTRA 2 प्रविष्ठी'!D1038)</f>
        <v/>
      </c>
      <c r="AF1038" s="137" t="str">
        <f>IF('PRAPTRA 2 प्रविष्ठी'!E1038="","",'PRAPTRA 2 प्रविष्ठी'!E1038)</f>
        <v/>
      </c>
      <c r="AG1038" s="137" t="str">
        <f>IF('PRAPTRA 2 प्रविष्ठी'!F1038="","",'PRAPTRA 2 प्रविष्ठी'!F1038)</f>
        <v/>
      </c>
      <c r="AH1038" s="137" t="str">
        <f>IF('PRAPTRA 2 प्रविष्ठी'!G1038="","",'PRAPTRA 2 प्रविष्ठी'!G1038)</f>
        <v/>
      </c>
      <c r="AI1038" s="137" t="str">
        <f>IFERROR(IF(OR('PRAPTRA 1 प्रविष्ठी'!$F$3="",AH1038=""),"",DATEDIF(AH1038,'PRAPTRA 1 प्रविष्ठी'!$F$3,"Y")),"")</f>
        <v/>
      </c>
      <c r="AJ1038" s="137" t="str">
        <f>IF('PRAPTRA 2 प्रविष्ठी'!I1038="","",'PRAPTRA 2 प्रविष्ठी'!I1038)</f>
        <v/>
      </c>
      <c r="AK1038" s="137" t="str">
        <f>IF('PRAPTRA 2 प्रविष्ठी'!J1038="","",'PRAPTRA 2 प्रविष्ठी'!J1038)</f>
        <v/>
      </c>
      <c r="AL1038" s="137" t="str">
        <f>IF('PRAPTRA 2 प्रविष्ठी'!K1038="","",'PRAPTRA 2 प्रविष्ठी'!K1038)</f>
        <v/>
      </c>
      <c r="AM1038" s="137" t="str">
        <f>IF('PRAPTRA 2 प्रविष्ठी'!L1038="","",'PRAPTRA 2 प्रविष्ठी'!L1038)</f>
        <v/>
      </c>
      <c r="AN1038" s="137" t="str">
        <f>IF('PRAPTRA 2 प्रविष्ठी'!M1038="","",'PRAPTRA 2 प्रविष्ठी'!M1038)</f>
        <v/>
      </c>
      <c r="AO1038" s="35" t="str">
        <f>IF('PRAPTRA 2 प्रविष्ठी'!H1038="","",'PRAPTRA 2 प्रविष्ठी'!H1038)</f>
        <v/>
      </c>
      <c r="AP1038" s="38" t="str">
        <f t="shared" si="3"/>
        <v/>
      </c>
    </row>
    <row r="1039" spans="2:42" ht="15.75" customHeight="1">
      <c r="B1039" s="167" t="str">
        <f t="shared" si="0"/>
        <v>-964</v>
      </c>
      <c r="C1039" s="137" t="str">
        <f>IF('PRAPTRA 1 प्रविष्ठी'!A1039="","",'PRAPTRA 1 प्रविष्ठी'!A1039)</f>
        <v/>
      </c>
      <c r="D1039" s="137" t="str">
        <f>IF('PRAPTRA 1 प्रविष्ठी'!B1039="","",UPPER('PRAPTRA 1 प्रविष्ठी'!B1039))</f>
        <v/>
      </c>
      <c r="E1039" s="137" t="str">
        <f>IF('PRAPTRA 1 प्रविष्ठी'!C1039="","",UPPER('PRAPTRA 1 प्रविष्ठी'!C1039))</f>
        <v/>
      </c>
      <c r="F1039" s="137" t="str">
        <f>IF('PRAPTRA 1 प्रविष्ठी'!D1039="","",PROPER('PRAPTRA 1 प्रविष्ठी'!D1039))</f>
        <v/>
      </c>
      <c r="G1039" s="137" t="str">
        <f>IF('PRAPTRA 1 प्रविष्ठी'!E1039="","",UPPER('PRAPTRA 1 प्रविष्ठी'!E1039))</f>
        <v/>
      </c>
      <c r="H1039" s="137" t="str">
        <f>IF('PRAPTRA 1 प्रविष्ठी'!F1039="","",UPPER('PRAPTRA 1 प्रविष्ठी'!F1039))</f>
        <v/>
      </c>
      <c r="I1039" s="137" t="str">
        <f>IF('PRAPTRA 1 प्रविष्ठी'!G1039="","",UPPER('PRAPTRA 1 प्रविष्ठी'!G1039))</f>
        <v/>
      </c>
      <c r="J1039" s="172" t="str">
        <f>IF('PRAPTRA 1 प्रविष्ठी'!H1039="","",'PRAPTRA 1 प्रविष्ठी'!H1039)</f>
        <v/>
      </c>
      <c r="K1039" s="137" t="str">
        <f>IF('PRAPTRA 1 प्रविष्ठी'!I1039="","",'PRAPTRA 1 प्रविष्ठी'!I1039)</f>
        <v/>
      </c>
      <c r="L1039" s="137" t="str">
        <f>IF('PRAPTRA 1 प्रविष्ठी'!J1039="","",'PRAPTRA 1 प्रविष्ठी'!J1039)</f>
        <v/>
      </c>
      <c r="M1039" s="137" t="str">
        <f>IF('PRAPTRA 1 प्रविष्ठी'!K1039="","",'PRAPTRA 1 प्रविष्ठी'!K1039)</f>
        <v/>
      </c>
      <c r="N1039" s="137" t="str">
        <f>IF('PRAPTRA 1 प्रविष्ठी'!L1039="","",'PRAPTRA 1 प्रविष्ठी'!L1039)</f>
        <v/>
      </c>
      <c r="O1039" s="38" t="str">
        <f t="shared" si="1"/>
        <v/>
      </c>
      <c r="AA1039" s="167" t="str">
        <f t="shared" si="2"/>
        <v>-1029</v>
      </c>
      <c r="AB1039" s="137" t="str">
        <f>IF('PRAPTRA 2 प्रविष्ठी'!A1039="","",'PRAPTRA 2 प्रविष्ठी'!A1039)</f>
        <v/>
      </c>
      <c r="AC1039" s="137" t="str">
        <f>IF('PRAPTRA 2 प्रविष्ठी'!B1039="","",'PRAPTRA 2 प्रविष्ठी'!B1039)</f>
        <v/>
      </c>
      <c r="AD1039" s="137" t="str">
        <f>IF('PRAPTRA 2 प्रविष्ठी'!C1039="","",'PRAPTRA 2 प्रविष्ठी'!C1039)</f>
        <v/>
      </c>
      <c r="AE1039" s="137" t="str">
        <f>IF('PRAPTRA 2 प्रविष्ठी'!D1039="","",'PRAPTRA 2 प्रविष्ठी'!D1039)</f>
        <v/>
      </c>
      <c r="AF1039" s="137" t="str">
        <f>IF('PRAPTRA 2 प्रविष्ठी'!E1039="","",'PRAPTRA 2 प्रविष्ठी'!E1039)</f>
        <v/>
      </c>
      <c r="AG1039" s="137" t="str">
        <f>IF('PRAPTRA 2 प्रविष्ठी'!F1039="","",'PRAPTRA 2 प्रविष्ठी'!F1039)</f>
        <v/>
      </c>
      <c r="AH1039" s="137" t="str">
        <f>IF('PRAPTRA 2 प्रविष्ठी'!G1039="","",'PRAPTRA 2 प्रविष्ठी'!G1039)</f>
        <v/>
      </c>
      <c r="AI1039" s="137" t="str">
        <f>IFERROR(IF(OR('PRAPTRA 1 प्रविष्ठी'!$F$3="",AH1039=""),"",DATEDIF(AH1039,'PRAPTRA 1 प्रविष्ठी'!$F$3,"Y")),"")</f>
        <v/>
      </c>
      <c r="AJ1039" s="137" t="str">
        <f>IF('PRAPTRA 2 प्रविष्ठी'!I1039="","",'PRAPTRA 2 प्रविष्ठी'!I1039)</f>
        <v/>
      </c>
      <c r="AK1039" s="137" t="str">
        <f>IF('PRAPTRA 2 प्रविष्ठी'!J1039="","",'PRAPTRA 2 प्रविष्ठी'!J1039)</f>
        <v/>
      </c>
      <c r="AL1039" s="137" t="str">
        <f>IF('PRAPTRA 2 प्रविष्ठी'!K1039="","",'PRAPTRA 2 प्रविष्ठी'!K1039)</f>
        <v/>
      </c>
      <c r="AM1039" s="137" t="str">
        <f>IF('PRAPTRA 2 प्रविष्ठी'!L1039="","",'PRAPTRA 2 प्रविष्ठी'!L1039)</f>
        <v/>
      </c>
      <c r="AN1039" s="137" t="str">
        <f>IF('PRAPTRA 2 प्रविष्ठी'!M1039="","",'PRAPTRA 2 प्रविष्ठी'!M1039)</f>
        <v/>
      </c>
      <c r="AO1039" s="35" t="str">
        <f>IF('PRAPTRA 2 प्रविष्ठी'!H1039="","",'PRAPTRA 2 प्रविष्ठी'!H1039)</f>
        <v/>
      </c>
      <c r="AP1039" s="38" t="str">
        <f t="shared" si="3"/>
        <v/>
      </c>
    </row>
    <row r="1040" spans="2:42" ht="15.75" customHeight="1">
      <c r="B1040" s="167" t="str">
        <f t="shared" si="0"/>
        <v>-965</v>
      </c>
      <c r="C1040" s="137" t="str">
        <f>IF('PRAPTRA 1 प्रविष्ठी'!A1040="","",'PRAPTRA 1 प्रविष्ठी'!A1040)</f>
        <v/>
      </c>
      <c r="D1040" s="137" t="str">
        <f>IF('PRAPTRA 1 प्रविष्ठी'!B1040="","",UPPER('PRAPTRA 1 प्रविष्ठी'!B1040))</f>
        <v/>
      </c>
      <c r="E1040" s="137" t="str">
        <f>IF('PRAPTRA 1 प्रविष्ठी'!C1040="","",UPPER('PRAPTRA 1 प्रविष्ठी'!C1040))</f>
        <v/>
      </c>
      <c r="F1040" s="137" t="str">
        <f>IF('PRAPTRA 1 प्रविष्ठी'!D1040="","",PROPER('PRAPTRA 1 प्रविष्ठी'!D1040))</f>
        <v/>
      </c>
      <c r="G1040" s="137" t="str">
        <f>IF('PRAPTRA 1 प्रविष्ठी'!E1040="","",UPPER('PRAPTRA 1 प्रविष्ठी'!E1040))</f>
        <v/>
      </c>
      <c r="H1040" s="137" t="str">
        <f>IF('PRAPTRA 1 प्रविष्ठी'!F1040="","",UPPER('PRAPTRA 1 प्रविष्ठी'!F1040))</f>
        <v/>
      </c>
      <c r="I1040" s="137" t="str">
        <f>IF('PRAPTRA 1 प्रविष्ठी'!G1040="","",UPPER('PRAPTRA 1 प्रविष्ठी'!G1040))</f>
        <v/>
      </c>
      <c r="J1040" s="172" t="str">
        <f>IF('PRAPTRA 1 प्रविष्ठी'!H1040="","",'PRAPTRA 1 प्रविष्ठी'!H1040)</f>
        <v/>
      </c>
      <c r="K1040" s="137" t="str">
        <f>IF('PRAPTRA 1 प्रविष्ठी'!I1040="","",'PRAPTRA 1 प्रविष्ठी'!I1040)</f>
        <v/>
      </c>
      <c r="L1040" s="137" t="str">
        <f>IF('PRAPTRA 1 प्रविष्ठी'!J1040="","",'PRAPTRA 1 प्रविष्ठी'!J1040)</f>
        <v/>
      </c>
      <c r="M1040" s="137" t="str">
        <f>IF('PRAPTRA 1 प्रविष्ठी'!K1040="","",'PRAPTRA 1 प्रविष्ठी'!K1040)</f>
        <v/>
      </c>
      <c r="N1040" s="137" t="str">
        <f>IF('PRAPTRA 1 प्रविष्ठी'!L1040="","",'PRAPTRA 1 प्रविष्ठी'!L1040)</f>
        <v/>
      </c>
      <c r="O1040" s="38" t="str">
        <f t="shared" si="1"/>
        <v/>
      </c>
      <c r="AA1040" s="167" t="str">
        <f t="shared" si="2"/>
        <v>-1030</v>
      </c>
      <c r="AB1040" s="137" t="str">
        <f>IF('PRAPTRA 2 प्रविष्ठी'!A1040="","",'PRAPTRA 2 प्रविष्ठी'!A1040)</f>
        <v/>
      </c>
      <c r="AC1040" s="137" t="str">
        <f>IF('PRAPTRA 2 प्रविष्ठी'!B1040="","",'PRAPTRA 2 प्रविष्ठी'!B1040)</f>
        <v/>
      </c>
      <c r="AD1040" s="137" t="str">
        <f>IF('PRAPTRA 2 प्रविष्ठी'!C1040="","",'PRAPTRA 2 प्रविष्ठी'!C1040)</f>
        <v/>
      </c>
      <c r="AE1040" s="137" t="str">
        <f>IF('PRAPTRA 2 प्रविष्ठी'!D1040="","",'PRAPTRA 2 प्रविष्ठी'!D1040)</f>
        <v/>
      </c>
      <c r="AF1040" s="137" t="str">
        <f>IF('PRAPTRA 2 प्रविष्ठी'!E1040="","",'PRAPTRA 2 प्रविष्ठी'!E1040)</f>
        <v/>
      </c>
      <c r="AG1040" s="137" t="str">
        <f>IF('PRAPTRA 2 प्रविष्ठी'!F1040="","",'PRAPTRA 2 प्रविष्ठी'!F1040)</f>
        <v/>
      </c>
      <c r="AH1040" s="137" t="str">
        <f>IF('PRAPTRA 2 प्रविष्ठी'!G1040="","",'PRAPTRA 2 प्रविष्ठी'!G1040)</f>
        <v/>
      </c>
      <c r="AI1040" s="137" t="str">
        <f>IFERROR(IF(OR('PRAPTRA 1 प्रविष्ठी'!$F$3="",AH1040=""),"",DATEDIF(AH1040,'PRAPTRA 1 प्रविष्ठी'!$F$3,"Y")),"")</f>
        <v/>
      </c>
      <c r="AJ1040" s="137" t="str">
        <f>IF('PRAPTRA 2 प्रविष्ठी'!I1040="","",'PRAPTRA 2 प्रविष्ठी'!I1040)</f>
        <v/>
      </c>
      <c r="AK1040" s="137" t="str">
        <f>IF('PRAPTRA 2 प्रविष्ठी'!J1040="","",'PRAPTRA 2 प्रविष्ठी'!J1040)</f>
        <v/>
      </c>
      <c r="AL1040" s="137" t="str">
        <f>IF('PRAPTRA 2 प्रविष्ठी'!K1040="","",'PRAPTRA 2 प्रविष्ठी'!K1040)</f>
        <v/>
      </c>
      <c r="AM1040" s="137" t="str">
        <f>IF('PRAPTRA 2 प्रविष्ठी'!L1040="","",'PRAPTRA 2 प्रविष्ठी'!L1040)</f>
        <v/>
      </c>
      <c r="AN1040" s="137" t="str">
        <f>IF('PRAPTRA 2 प्रविष्ठी'!M1040="","",'PRAPTRA 2 प्रविष्ठी'!M1040)</f>
        <v/>
      </c>
      <c r="AO1040" s="35" t="str">
        <f>IF('PRAPTRA 2 प्रविष्ठी'!H1040="","",'PRAPTRA 2 प्रविष्ठी'!H1040)</f>
        <v/>
      </c>
      <c r="AP1040" s="38" t="str">
        <f t="shared" si="3"/>
        <v/>
      </c>
    </row>
    <row r="1041" spans="2:42" ht="15.75" customHeight="1">
      <c r="B1041" s="167" t="str">
        <f t="shared" si="0"/>
        <v>-966</v>
      </c>
      <c r="C1041" s="137" t="str">
        <f>IF('PRAPTRA 1 प्रविष्ठी'!A1041="","",'PRAPTRA 1 प्रविष्ठी'!A1041)</f>
        <v/>
      </c>
      <c r="D1041" s="137" t="str">
        <f>IF('PRAPTRA 1 प्रविष्ठी'!B1041="","",UPPER('PRAPTRA 1 प्रविष्ठी'!B1041))</f>
        <v/>
      </c>
      <c r="E1041" s="137" t="str">
        <f>IF('PRAPTRA 1 प्रविष्ठी'!C1041="","",UPPER('PRAPTRA 1 प्रविष्ठी'!C1041))</f>
        <v/>
      </c>
      <c r="F1041" s="137" t="str">
        <f>IF('PRAPTRA 1 प्रविष्ठी'!D1041="","",PROPER('PRAPTRA 1 प्रविष्ठी'!D1041))</f>
        <v/>
      </c>
      <c r="G1041" s="137" t="str">
        <f>IF('PRAPTRA 1 प्रविष्ठी'!E1041="","",UPPER('PRAPTRA 1 प्रविष्ठी'!E1041))</f>
        <v/>
      </c>
      <c r="H1041" s="137" t="str">
        <f>IF('PRAPTRA 1 प्रविष्ठी'!F1041="","",UPPER('PRAPTRA 1 प्रविष्ठी'!F1041))</f>
        <v/>
      </c>
      <c r="I1041" s="137" t="str">
        <f>IF('PRAPTRA 1 प्रविष्ठी'!G1041="","",UPPER('PRAPTRA 1 प्रविष्ठी'!G1041))</f>
        <v/>
      </c>
      <c r="J1041" s="172" t="str">
        <f>IF('PRAPTRA 1 प्रविष्ठी'!H1041="","",'PRAPTRA 1 प्रविष्ठी'!H1041)</f>
        <v/>
      </c>
      <c r="K1041" s="137" t="str">
        <f>IF('PRAPTRA 1 प्रविष्ठी'!I1041="","",'PRAPTRA 1 प्रविष्ठी'!I1041)</f>
        <v/>
      </c>
      <c r="L1041" s="137" t="str">
        <f>IF('PRAPTRA 1 प्रविष्ठी'!J1041="","",'PRAPTRA 1 प्रविष्ठी'!J1041)</f>
        <v/>
      </c>
      <c r="M1041" s="137" t="str">
        <f>IF('PRAPTRA 1 प्रविष्ठी'!K1041="","",'PRAPTRA 1 प्रविष्ठी'!K1041)</f>
        <v/>
      </c>
      <c r="N1041" s="137" t="str">
        <f>IF('PRAPTRA 1 प्रविष्ठी'!L1041="","",'PRAPTRA 1 प्रविष्ठी'!L1041)</f>
        <v/>
      </c>
      <c r="O1041" s="38" t="str">
        <f t="shared" si="1"/>
        <v/>
      </c>
      <c r="AA1041" s="167" t="str">
        <f t="shared" si="2"/>
        <v>-1031</v>
      </c>
      <c r="AB1041" s="137" t="str">
        <f>IF('PRAPTRA 2 प्रविष्ठी'!A1041="","",'PRAPTRA 2 प्रविष्ठी'!A1041)</f>
        <v/>
      </c>
      <c r="AC1041" s="137" t="str">
        <f>IF('PRAPTRA 2 प्रविष्ठी'!B1041="","",'PRAPTRA 2 प्रविष्ठी'!B1041)</f>
        <v/>
      </c>
      <c r="AD1041" s="137" t="str">
        <f>IF('PRAPTRA 2 प्रविष्ठी'!C1041="","",'PRAPTRA 2 प्रविष्ठी'!C1041)</f>
        <v/>
      </c>
      <c r="AE1041" s="137" t="str">
        <f>IF('PRAPTRA 2 प्रविष्ठी'!D1041="","",'PRAPTRA 2 प्रविष्ठी'!D1041)</f>
        <v/>
      </c>
      <c r="AF1041" s="137" t="str">
        <f>IF('PRAPTRA 2 प्रविष्ठी'!E1041="","",'PRAPTRA 2 प्रविष्ठी'!E1041)</f>
        <v/>
      </c>
      <c r="AG1041" s="137" t="str">
        <f>IF('PRAPTRA 2 प्रविष्ठी'!F1041="","",'PRAPTRA 2 प्रविष्ठी'!F1041)</f>
        <v/>
      </c>
      <c r="AH1041" s="137" t="str">
        <f>IF('PRAPTRA 2 प्रविष्ठी'!G1041="","",'PRAPTRA 2 प्रविष्ठी'!G1041)</f>
        <v/>
      </c>
      <c r="AI1041" s="137" t="str">
        <f>IFERROR(IF(OR('PRAPTRA 1 प्रविष्ठी'!$F$3="",AH1041=""),"",DATEDIF(AH1041,'PRAPTRA 1 प्रविष्ठी'!$F$3,"Y")),"")</f>
        <v/>
      </c>
      <c r="AJ1041" s="137" t="str">
        <f>IF('PRAPTRA 2 प्रविष्ठी'!I1041="","",'PRAPTRA 2 प्रविष्ठी'!I1041)</f>
        <v/>
      </c>
      <c r="AK1041" s="137" t="str">
        <f>IF('PRAPTRA 2 प्रविष्ठी'!J1041="","",'PRAPTRA 2 प्रविष्ठी'!J1041)</f>
        <v/>
      </c>
      <c r="AL1041" s="137" t="str">
        <f>IF('PRAPTRA 2 प्रविष्ठी'!K1041="","",'PRAPTRA 2 प्रविष्ठी'!K1041)</f>
        <v/>
      </c>
      <c r="AM1041" s="137" t="str">
        <f>IF('PRAPTRA 2 प्रविष्ठी'!L1041="","",'PRAPTRA 2 प्रविष्ठी'!L1041)</f>
        <v/>
      </c>
      <c r="AN1041" s="137" t="str">
        <f>IF('PRAPTRA 2 प्रविष्ठी'!M1041="","",'PRAPTRA 2 प्रविष्ठी'!M1041)</f>
        <v/>
      </c>
      <c r="AO1041" s="35" t="str">
        <f>IF('PRAPTRA 2 प्रविष्ठी'!H1041="","",'PRAPTRA 2 प्रविष्ठी'!H1041)</f>
        <v/>
      </c>
      <c r="AP1041" s="38" t="str">
        <f t="shared" si="3"/>
        <v/>
      </c>
    </row>
    <row r="1042" spans="2:42" ht="15.75" customHeight="1">
      <c r="B1042" s="167" t="str">
        <f t="shared" si="0"/>
        <v>-967</v>
      </c>
      <c r="C1042" s="137" t="str">
        <f>IF('PRAPTRA 1 प्रविष्ठी'!A1042="","",'PRAPTRA 1 प्रविष्ठी'!A1042)</f>
        <v/>
      </c>
      <c r="D1042" s="137" t="str">
        <f>IF('PRAPTRA 1 प्रविष्ठी'!B1042="","",UPPER('PRAPTRA 1 प्रविष्ठी'!B1042))</f>
        <v/>
      </c>
      <c r="E1042" s="137" t="str">
        <f>IF('PRAPTRA 1 प्रविष्ठी'!C1042="","",UPPER('PRAPTRA 1 प्रविष्ठी'!C1042))</f>
        <v/>
      </c>
      <c r="F1042" s="137" t="str">
        <f>IF('PRAPTRA 1 प्रविष्ठी'!D1042="","",PROPER('PRAPTRA 1 प्रविष्ठी'!D1042))</f>
        <v/>
      </c>
      <c r="G1042" s="137" t="str">
        <f>IF('PRAPTRA 1 प्रविष्ठी'!E1042="","",UPPER('PRAPTRA 1 प्रविष्ठी'!E1042))</f>
        <v/>
      </c>
      <c r="H1042" s="137" t="str">
        <f>IF('PRAPTRA 1 प्रविष्ठी'!F1042="","",UPPER('PRAPTRA 1 प्रविष्ठी'!F1042))</f>
        <v/>
      </c>
      <c r="I1042" s="137" t="str">
        <f>IF('PRAPTRA 1 प्रविष्ठी'!G1042="","",UPPER('PRAPTRA 1 प्रविष्ठी'!G1042))</f>
        <v/>
      </c>
      <c r="J1042" s="172" t="str">
        <f>IF('PRAPTRA 1 प्रविष्ठी'!H1042="","",'PRAPTRA 1 प्रविष्ठी'!H1042)</f>
        <v/>
      </c>
      <c r="K1042" s="137" t="str">
        <f>IF('PRAPTRA 1 प्रविष्ठी'!I1042="","",'PRAPTRA 1 प्रविष्ठी'!I1042)</f>
        <v/>
      </c>
      <c r="L1042" s="137" t="str">
        <f>IF('PRAPTRA 1 प्रविष्ठी'!J1042="","",'PRAPTRA 1 प्रविष्ठी'!J1042)</f>
        <v/>
      </c>
      <c r="M1042" s="137" t="str">
        <f>IF('PRAPTRA 1 प्रविष्ठी'!K1042="","",'PRAPTRA 1 प्रविष्ठी'!K1042)</f>
        <v/>
      </c>
      <c r="N1042" s="137" t="str">
        <f>IF('PRAPTRA 1 प्रविष्ठी'!L1042="","",'PRAPTRA 1 प्रविष्ठी'!L1042)</f>
        <v/>
      </c>
      <c r="O1042" s="38" t="str">
        <f t="shared" si="1"/>
        <v/>
      </c>
      <c r="AA1042" s="167" t="str">
        <f t="shared" si="2"/>
        <v>-1032</v>
      </c>
      <c r="AB1042" s="137" t="str">
        <f>IF('PRAPTRA 2 प्रविष्ठी'!A1042="","",'PRAPTRA 2 प्रविष्ठी'!A1042)</f>
        <v/>
      </c>
      <c r="AC1042" s="137" t="str">
        <f>IF('PRAPTRA 2 प्रविष्ठी'!B1042="","",'PRAPTRA 2 प्रविष्ठी'!B1042)</f>
        <v/>
      </c>
      <c r="AD1042" s="137" t="str">
        <f>IF('PRAPTRA 2 प्रविष्ठी'!C1042="","",'PRAPTRA 2 प्रविष्ठी'!C1042)</f>
        <v/>
      </c>
      <c r="AE1042" s="137" t="str">
        <f>IF('PRAPTRA 2 प्रविष्ठी'!D1042="","",'PRAPTRA 2 प्रविष्ठी'!D1042)</f>
        <v/>
      </c>
      <c r="AF1042" s="137" t="str">
        <f>IF('PRAPTRA 2 प्रविष्ठी'!E1042="","",'PRAPTRA 2 प्रविष्ठी'!E1042)</f>
        <v/>
      </c>
      <c r="AG1042" s="137" t="str">
        <f>IF('PRAPTRA 2 प्रविष्ठी'!F1042="","",'PRAPTRA 2 प्रविष्ठी'!F1042)</f>
        <v/>
      </c>
      <c r="AH1042" s="137" t="str">
        <f>IF('PRAPTRA 2 प्रविष्ठी'!G1042="","",'PRAPTRA 2 प्रविष्ठी'!G1042)</f>
        <v/>
      </c>
      <c r="AI1042" s="137" t="str">
        <f>IFERROR(IF(OR('PRAPTRA 1 प्रविष्ठी'!$F$3="",AH1042=""),"",DATEDIF(AH1042,'PRAPTRA 1 प्रविष्ठी'!$F$3,"Y")),"")</f>
        <v/>
      </c>
      <c r="AJ1042" s="137" t="str">
        <f>IF('PRAPTRA 2 प्रविष्ठी'!I1042="","",'PRAPTRA 2 प्रविष्ठी'!I1042)</f>
        <v/>
      </c>
      <c r="AK1042" s="137" t="str">
        <f>IF('PRAPTRA 2 प्रविष्ठी'!J1042="","",'PRAPTRA 2 प्रविष्ठी'!J1042)</f>
        <v/>
      </c>
      <c r="AL1042" s="137" t="str">
        <f>IF('PRAPTRA 2 प्रविष्ठी'!K1042="","",'PRAPTRA 2 प्रविष्ठी'!K1042)</f>
        <v/>
      </c>
      <c r="AM1042" s="137" t="str">
        <f>IF('PRAPTRA 2 प्रविष्ठी'!L1042="","",'PRAPTRA 2 प्रविष्ठी'!L1042)</f>
        <v/>
      </c>
      <c r="AN1042" s="137" t="str">
        <f>IF('PRAPTRA 2 प्रविष्ठी'!M1042="","",'PRAPTRA 2 प्रविष्ठी'!M1042)</f>
        <v/>
      </c>
      <c r="AO1042" s="35" t="str">
        <f>IF('PRAPTRA 2 प्रविष्ठी'!H1042="","",'PRAPTRA 2 प्रविष्ठी'!H1042)</f>
        <v/>
      </c>
      <c r="AP1042" s="38" t="str">
        <f t="shared" si="3"/>
        <v/>
      </c>
    </row>
    <row r="1043" spans="2:42" ht="15.75" customHeight="1">
      <c r="B1043" s="167" t="str">
        <f t="shared" si="0"/>
        <v>-968</v>
      </c>
      <c r="C1043" s="137" t="str">
        <f>IF('PRAPTRA 1 प्रविष्ठी'!A1043="","",'PRAPTRA 1 प्रविष्ठी'!A1043)</f>
        <v/>
      </c>
      <c r="D1043" s="137" t="str">
        <f>IF('PRAPTRA 1 प्रविष्ठी'!B1043="","",UPPER('PRAPTRA 1 प्रविष्ठी'!B1043))</f>
        <v/>
      </c>
      <c r="E1043" s="137" t="str">
        <f>IF('PRAPTRA 1 प्रविष्ठी'!C1043="","",UPPER('PRAPTRA 1 प्रविष्ठी'!C1043))</f>
        <v/>
      </c>
      <c r="F1043" s="137" t="str">
        <f>IF('PRAPTRA 1 प्रविष्ठी'!D1043="","",PROPER('PRAPTRA 1 प्रविष्ठी'!D1043))</f>
        <v/>
      </c>
      <c r="G1043" s="137" t="str">
        <f>IF('PRAPTRA 1 प्रविष्ठी'!E1043="","",UPPER('PRAPTRA 1 प्रविष्ठी'!E1043))</f>
        <v/>
      </c>
      <c r="H1043" s="137" t="str">
        <f>IF('PRAPTRA 1 प्रविष्ठी'!F1043="","",UPPER('PRAPTRA 1 प्रविष्ठी'!F1043))</f>
        <v/>
      </c>
      <c r="I1043" s="137" t="str">
        <f>IF('PRAPTRA 1 प्रविष्ठी'!G1043="","",UPPER('PRAPTRA 1 प्रविष्ठी'!G1043))</f>
        <v/>
      </c>
      <c r="J1043" s="172" t="str">
        <f>IF('PRAPTRA 1 प्रविष्ठी'!H1043="","",'PRAPTRA 1 प्रविष्ठी'!H1043)</f>
        <v/>
      </c>
      <c r="K1043" s="137" t="str">
        <f>IF('PRAPTRA 1 प्रविष्ठी'!I1043="","",'PRAPTRA 1 प्रविष्ठी'!I1043)</f>
        <v/>
      </c>
      <c r="L1043" s="137" t="str">
        <f>IF('PRAPTRA 1 प्रविष्ठी'!J1043="","",'PRAPTRA 1 प्रविष्ठी'!J1043)</f>
        <v/>
      </c>
      <c r="M1043" s="137" t="str">
        <f>IF('PRAPTRA 1 प्रविष्ठी'!K1043="","",'PRAPTRA 1 प्रविष्ठी'!K1043)</f>
        <v/>
      </c>
      <c r="N1043" s="137" t="str">
        <f>IF('PRAPTRA 1 प्रविष्ठी'!L1043="","",'PRAPTRA 1 प्रविष्ठी'!L1043)</f>
        <v/>
      </c>
      <c r="O1043" s="38" t="str">
        <f t="shared" si="1"/>
        <v/>
      </c>
      <c r="AA1043" s="167" t="str">
        <f t="shared" si="2"/>
        <v>-1033</v>
      </c>
      <c r="AB1043" s="137" t="str">
        <f>IF('PRAPTRA 2 प्रविष्ठी'!A1043="","",'PRAPTRA 2 प्रविष्ठी'!A1043)</f>
        <v/>
      </c>
      <c r="AC1043" s="137" t="str">
        <f>IF('PRAPTRA 2 प्रविष्ठी'!B1043="","",'PRAPTRA 2 प्रविष्ठी'!B1043)</f>
        <v/>
      </c>
      <c r="AD1043" s="137" t="str">
        <f>IF('PRAPTRA 2 प्रविष्ठी'!C1043="","",'PRAPTRA 2 प्रविष्ठी'!C1043)</f>
        <v/>
      </c>
      <c r="AE1043" s="137" t="str">
        <f>IF('PRAPTRA 2 प्रविष्ठी'!D1043="","",'PRAPTRA 2 प्रविष्ठी'!D1043)</f>
        <v/>
      </c>
      <c r="AF1043" s="137" t="str">
        <f>IF('PRAPTRA 2 प्रविष्ठी'!E1043="","",'PRAPTRA 2 प्रविष्ठी'!E1043)</f>
        <v/>
      </c>
      <c r="AG1043" s="137" t="str">
        <f>IF('PRAPTRA 2 प्रविष्ठी'!F1043="","",'PRAPTRA 2 प्रविष्ठी'!F1043)</f>
        <v/>
      </c>
      <c r="AH1043" s="137" t="str">
        <f>IF('PRAPTRA 2 प्रविष्ठी'!G1043="","",'PRAPTRA 2 प्रविष्ठी'!G1043)</f>
        <v/>
      </c>
      <c r="AI1043" s="137" t="str">
        <f>IFERROR(IF(OR('PRAPTRA 1 प्रविष्ठी'!$F$3="",AH1043=""),"",DATEDIF(AH1043,'PRAPTRA 1 प्रविष्ठी'!$F$3,"Y")),"")</f>
        <v/>
      </c>
      <c r="AJ1043" s="137" t="str">
        <f>IF('PRAPTRA 2 प्रविष्ठी'!I1043="","",'PRAPTRA 2 प्रविष्ठी'!I1043)</f>
        <v/>
      </c>
      <c r="AK1043" s="137" t="str">
        <f>IF('PRAPTRA 2 प्रविष्ठी'!J1043="","",'PRAPTRA 2 प्रविष्ठी'!J1043)</f>
        <v/>
      </c>
      <c r="AL1043" s="137" t="str">
        <f>IF('PRAPTRA 2 प्रविष्ठी'!K1043="","",'PRAPTRA 2 प्रविष्ठी'!K1043)</f>
        <v/>
      </c>
      <c r="AM1043" s="137" t="str">
        <f>IF('PRAPTRA 2 प्रविष्ठी'!L1043="","",'PRAPTRA 2 प्रविष्ठी'!L1043)</f>
        <v/>
      </c>
      <c r="AN1043" s="137" t="str">
        <f>IF('PRAPTRA 2 प्रविष्ठी'!M1043="","",'PRAPTRA 2 प्रविष्ठी'!M1043)</f>
        <v/>
      </c>
      <c r="AO1043" s="35" t="str">
        <f>IF('PRAPTRA 2 प्रविष्ठी'!H1043="","",'PRAPTRA 2 प्रविष्ठी'!H1043)</f>
        <v/>
      </c>
      <c r="AP1043" s="38" t="str">
        <f t="shared" si="3"/>
        <v/>
      </c>
    </row>
    <row r="1044" spans="2:42" ht="15.75" customHeight="1">
      <c r="B1044" s="167" t="str">
        <f t="shared" si="0"/>
        <v>-969</v>
      </c>
      <c r="C1044" s="137" t="str">
        <f>IF('PRAPTRA 1 प्रविष्ठी'!A1044="","",'PRAPTRA 1 प्रविष्ठी'!A1044)</f>
        <v/>
      </c>
      <c r="D1044" s="137" t="str">
        <f>IF('PRAPTRA 1 प्रविष्ठी'!B1044="","",UPPER('PRAPTRA 1 प्रविष्ठी'!B1044))</f>
        <v/>
      </c>
      <c r="E1044" s="137" t="str">
        <f>IF('PRAPTRA 1 प्रविष्ठी'!C1044="","",UPPER('PRAPTRA 1 प्रविष्ठी'!C1044))</f>
        <v/>
      </c>
      <c r="F1044" s="137" t="str">
        <f>IF('PRAPTRA 1 प्रविष्ठी'!D1044="","",PROPER('PRAPTRA 1 प्रविष्ठी'!D1044))</f>
        <v/>
      </c>
      <c r="G1044" s="137" t="str">
        <f>IF('PRAPTRA 1 प्रविष्ठी'!E1044="","",UPPER('PRAPTRA 1 प्रविष्ठी'!E1044))</f>
        <v/>
      </c>
      <c r="H1044" s="137" t="str">
        <f>IF('PRAPTRA 1 प्रविष्ठी'!F1044="","",UPPER('PRAPTRA 1 प्रविष्ठी'!F1044))</f>
        <v/>
      </c>
      <c r="I1044" s="137" t="str">
        <f>IF('PRAPTRA 1 प्रविष्ठी'!G1044="","",UPPER('PRAPTRA 1 प्रविष्ठी'!G1044))</f>
        <v/>
      </c>
      <c r="J1044" s="172" t="str">
        <f>IF('PRAPTRA 1 प्रविष्ठी'!H1044="","",'PRAPTRA 1 प्रविष्ठी'!H1044)</f>
        <v/>
      </c>
      <c r="K1044" s="137" t="str">
        <f>IF('PRAPTRA 1 प्रविष्ठी'!I1044="","",'PRAPTRA 1 प्रविष्ठी'!I1044)</f>
        <v/>
      </c>
      <c r="L1044" s="137" t="str">
        <f>IF('PRAPTRA 1 प्रविष्ठी'!J1044="","",'PRAPTRA 1 प्रविष्ठी'!J1044)</f>
        <v/>
      </c>
      <c r="M1044" s="137" t="str">
        <f>IF('PRAPTRA 1 प्रविष्ठी'!K1044="","",'PRAPTRA 1 प्रविष्ठी'!K1044)</f>
        <v/>
      </c>
      <c r="N1044" s="137" t="str">
        <f>IF('PRAPTRA 1 प्रविष्ठी'!L1044="","",'PRAPTRA 1 प्रविष्ठी'!L1044)</f>
        <v/>
      </c>
      <c r="O1044" s="38" t="str">
        <f t="shared" si="1"/>
        <v/>
      </c>
      <c r="AA1044" s="167" t="str">
        <f t="shared" si="2"/>
        <v>-1034</v>
      </c>
      <c r="AB1044" s="137" t="str">
        <f>IF('PRAPTRA 2 प्रविष्ठी'!A1044="","",'PRAPTRA 2 प्रविष्ठी'!A1044)</f>
        <v/>
      </c>
      <c r="AC1044" s="137" t="str">
        <f>IF('PRAPTRA 2 प्रविष्ठी'!B1044="","",'PRAPTRA 2 प्रविष्ठी'!B1044)</f>
        <v/>
      </c>
      <c r="AD1044" s="137" t="str">
        <f>IF('PRAPTRA 2 प्रविष्ठी'!C1044="","",'PRAPTRA 2 प्रविष्ठी'!C1044)</f>
        <v/>
      </c>
      <c r="AE1044" s="137" t="str">
        <f>IF('PRAPTRA 2 प्रविष्ठी'!D1044="","",'PRAPTRA 2 प्रविष्ठी'!D1044)</f>
        <v/>
      </c>
      <c r="AF1044" s="137" t="str">
        <f>IF('PRAPTRA 2 प्रविष्ठी'!E1044="","",'PRAPTRA 2 प्रविष्ठी'!E1044)</f>
        <v/>
      </c>
      <c r="AG1044" s="137" t="str">
        <f>IF('PRAPTRA 2 प्रविष्ठी'!F1044="","",'PRAPTRA 2 प्रविष्ठी'!F1044)</f>
        <v/>
      </c>
      <c r="AH1044" s="137" t="str">
        <f>IF('PRAPTRA 2 प्रविष्ठी'!G1044="","",'PRAPTRA 2 प्रविष्ठी'!G1044)</f>
        <v/>
      </c>
      <c r="AI1044" s="137" t="str">
        <f>IFERROR(IF(OR('PRAPTRA 1 प्रविष्ठी'!$F$3="",AH1044=""),"",DATEDIF(AH1044,'PRAPTRA 1 प्रविष्ठी'!$F$3,"Y")),"")</f>
        <v/>
      </c>
      <c r="AJ1044" s="137" t="str">
        <f>IF('PRAPTRA 2 प्रविष्ठी'!I1044="","",'PRAPTRA 2 प्रविष्ठी'!I1044)</f>
        <v/>
      </c>
      <c r="AK1044" s="137" t="str">
        <f>IF('PRAPTRA 2 प्रविष्ठी'!J1044="","",'PRAPTRA 2 प्रविष्ठी'!J1044)</f>
        <v/>
      </c>
      <c r="AL1044" s="137" t="str">
        <f>IF('PRAPTRA 2 प्रविष्ठी'!K1044="","",'PRAPTRA 2 प्रविष्ठी'!K1044)</f>
        <v/>
      </c>
      <c r="AM1044" s="137" t="str">
        <f>IF('PRAPTRA 2 प्रविष्ठी'!L1044="","",'PRAPTRA 2 प्रविष्ठी'!L1044)</f>
        <v/>
      </c>
      <c r="AN1044" s="137" t="str">
        <f>IF('PRAPTRA 2 प्रविष्ठी'!M1044="","",'PRAPTRA 2 प्रविष्ठी'!M1044)</f>
        <v/>
      </c>
      <c r="AO1044" s="35" t="str">
        <f>IF('PRAPTRA 2 प्रविष्ठी'!H1044="","",'PRAPTRA 2 प्रविष्ठी'!H1044)</f>
        <v/>
      </c>
      <c r="AP1044" s="38" t="str">
        <f t="shared" si="3"/>
        <v/>
      </c>
    </row>
    <row r="1045" spans="2:42" ht="15.75" customHeight="1">
      <c r="B1045" s="167" t="str">
        <f t="shared" si="0"/>
        <v>-970</v>
      </c>
      <c r="C1045" s="137" t="str">
        <f>IF('PRAPTRA 1 प्रविष्ठी'!A1045="","",'PRAPTRA 1 प्रविष्ठी'!A1045)</f>
        <v/>
      </c>
      <c r="D1045" s="137" t="str">
        <f>IF('PRAPTRA 1 प्रविष्ठी'!B1045="","",UPPER('PRAPTRA 1 प्रविष्ठी'!B1045))</f>
        <v/>
      </c>
      <c r="E1045" s="137" t="str">
        <f>IF('PRAPTRA 1 प्रविष्ठी'!C1045="","",UPPER('PRAPTRA 1 प्रविष्ठी'!C1045))</f>
        <v/>
      </c>
      <c r="F1045" s="137" t="str">
        <f>IF('PRAPTRA 1 प्रविष्ठी'!D1045="","",PROPER('PRAPTRA 1 प्रविष्ठी'!D1045))</f>
        <v/>
      </c>
      <c r="G1045" s="137" t="str">
        <f>IF('PRAPTRA 1 प्रविष्ठी'!E1045="","",UPPER('PRAPTRA 1 प्रविष्ठी'!E1045))</f>
        <v/>
      </c>
      <c r="H1045" s="137" t="str">
        <f>IF('PRAPTRA 1 प्रविष्ठी'!F1045="","",UPPER('PRAPTRA 1 प्रविष्ठी'!F1045))</f>
        <v/>
      </c>
      <c r="I1045" s="137" t="str">
        <f>IF('PRAPTRA 1 प्रविष्ठी'!G1045="","",UPPER('PRAPTRA 1 प्रविष्ठी'!G1045))</f>
        <v/>
      </c>
      <c r="J1045" s="172" t="str">
        <f>IF('PRAPTRA 1 प्रविष्ठी'!H1045="","",'PRAPTRA 1 प्रविष्ठी'!H1045)</f>
        <v/>
      </c>
      <c r="K1045" s="137" t="str">
        <f>IF('PRAPTRA 1 प्रविष्ठी'!I1045="","",'PRAPTRA 1 प्रविष्ठी'!I1045)</f>
        <v/>
      </c>
      <c r="L1045" s="137" t="str">
        <f>IF('PRAPTRA 1 प्रविष्ठी'!J1045="","",'PRAPTRA 1 प्रविष्ठी'!J1045)</f>
        <v/>
      </c>
      <c r="M1045" s="137" t="str">
        <f>IF('PRAPTRA 1 प्रविष्ठी'!K1045="","",'PRAPTRA 1 प्रविष्ठी'!K1045)</f>
        <v/>
      </c>
      <c r="N1045" s="137" t="str">
        <f>IF('PRAPTRA 1 प्रविष्ठी'!L1045="","",'PRAPTRA 1 प्रविष्ठी'!L1045)</f>
        <v/>
      </c>
      <c r="O1045" s="38" t="str">
        <f t="shared" si="1"/>
        <v/>
      </c>
      <c r="AA1045" s="167" t="str">
        <f t="shared" si="2"/>
        <v>-1035</v>
      </c>
      <c r="AB1045" s="137" t="str">
        <f>IF('PRAPTRA 2 प्रविष्ठी'!A1045="","",'PRAPTRA 2 प्रविष्ठी'!A1045)</f>
        <v/>
      </c>
      <c r="AC1045" s="137" t="str">
        <f>IF('PRAPTRA 2 प्रविष्ठी'!B1045="","",'PRAPTRA 2 प्रविष्ठी'!B1045)</f>
        <v/>
      </c>
      <c r="AD1045" s="137" t="str">
        <f>IF('PRAPTRA 2 प्रविष्ठी'!C1045="","",'PRAPTRA 2 प्रविष्ठी'!C1045)</f>
        <v/>
      </c>
      <c r="AE1045" s="137" t="str">
        <f>IF('PRAPTRA 2 प्रविष्ठी'!D1045="","",'PRAPTRA 2 प्रविष्ठी'!D1045)</f>
        <v/>
      </c>
      <c r="AF1045" s="137" t="str">
        <f>IF('PRAPTRA 2 प्रविष्ठी'!E1045="","",'PRAPTRA 2 प्रविष्ठी'!E1045)</f>
        <v/>
      </c>
      <c r="AG1045" s="137" t="str">
        <f>IF('PRAPTRA 2 प्रविष्ठी'!F1045="","",'PRAPTRA 2 प्रविष्ठी'!F1045)</f>
        <v/>
      </c>
      <c r="AH1045" s="137" t="str">
        <f>IF('PRAPTRA 2 प्रविष्ठी'!G1045="","",'PRAPTRA 2 प्रविष्ठी'!G1045)</f>
        <v/>
      </c>
      <c r="AI1045" s="137" t="str">
        <f>IFERROR(IF(OR('PRAPTRA 1 प्रविष्ठी'!$F$3="",AH1045=""),"",DATEDIF(AH1045,'PRAPTRA 1 प्रविष्ठी'!$F$3,"Y")),"")</f>
        <v/>
      </c>
      <c r="AJ1045" s="137" t="str">
        <f>IF('PRAPTRA 2 प्रविष्ठी'!I1045="","",'PRAPTRA 2 प्रविष्ठी'!I1045)</f>
        <v/>
      </c>
      <c r="AK1045" s="137" t="str">
        <f>IF('PRAPTRA 2 प्रविष्ठी'!J1045="","",'PRAPTRA 2 प्रविष्ठी'!J1045)</f>
        <v/>
      </c>
      <c r="AL1045" s="137" t="str">
        <f>IF('PRAPTRA 2 प्रविष्ठी'!K1045="","",'PRAPTRA 2 प्रविष्ठी'!K1045)</f>
        <v/>
      </c>
      <c r="AM1045" s="137" t="str">
        <f>IF('PRAPTRA 2 प्रविष्ठी'!L1045="","",'PRAPTRA 2 प्रविष्ठी'!L1045)</f>
        <v/>
      </c>
      <c r="AN1045" s="137" t="str">
        <f>IF('PRAPTRA 2 प्रविष्ठी'!M1045="","",'PRAPTRA 2 प्रविष्ठी'!M1045)</f>
        <v/>
      </c>
      <c r="AO1045" s="35" t="str">
        <f>IF('PRAPTRA 2 प्रविष्ठी'!H1045="","",'PRAPTRA 2 प्रविष्ठी'!H1045)</f>
        <v/>
      </c>
      <c r="AP1045" s="38" t="str">
        <f t="shared" si="3"/>
        <v/>
      </c>
    </row>
    <row r="1046" spans="2:42" ht="15.75" customHeight="1">
      <c r="B1046" s="167" t="str">
        <f t="shared" si="0"/>
        <v>-971</v>
      </c>
      <c r="C1046" s="137" t="str">
        <f>IF('PRAPTRA 1 प्रविष्ठी'!A1046="","",'PRAPTRA 1 प्रविष्ठी'!A1046)</f>
        <v/>
      </c>
      <c r="D1046" s="137" t="str">
        <f>IF('PRAPTRA 1 प्रविष्ठी'!B1046="","",UPPER('PRAPTRA 1 प्रविष्ठी'!B1046))</f>
        <v/>
      </c>
      <c r="E1046" s="137" t="str">
        <f>IF('PRAPTRA 1 प्रविष्ठी'!C1046="","",UPPER('PRAPTRA 1 प्रविष्ठी'!C1046))</f>
        <v/>
      </c>
      <c r="F1046" s="137" t="str">
        <f>IF('PRAPTRA 1 प्रविष्ठी'!D1046="","",PROPER('PRAPTRA 1 प्रविष्ठी'!D1046))</f>
        <v/>
      </c>
      <c r="G1046" s="137" t="str">
        <f>IF('PRAPTRA 1 प्रविष्ठी'!E1046="","",UPPER('PRAPTRA 1 प्रविष्ठी'!E1046))</f>
        <v/>
      </c>
      <c r="H1046" s="137" t="str">
        <f>IF('PRAPTRA 1 प्रविष्ठी'!F1046="","",UPPER('PRAPTRA 1 प्रविष्ठी'!F1046))</f>
        <v/>
      </c>
      <c r="I1046" s="137" t="str">
        <f>IF('PRAPTRA 1 प्रविष्ठी'!G1046="","",UPPER('PRAPTRA 1 प्रविष्ठी'!G1046))</f>
        <v/>
      </c>
      <c r="J1046" s="172" t="str">
        <f>IF('PRAPTRA 1 प्रविष्ठी'!H1046="","",'PRAPTRA 1 प्रविष्ठी'!H1046)</f>
        <v/>
      </c>
      <c r="K1046" s="137" t="str">
        <f>IF('PRAPTRA 1 प्रविष्ठी'!I1046="","",'PRAPTRA 1 प्रविष्ठी'!I1046)</f>
        <v/>
      </c>
      <c r="L1046" s="137" t="str">
        <f>IF('PRAPTRA 1 प्रविष्ठी'!J1046="","",'PRAPTRA 1 प्रविष्ठी'!J1046)</f>
        <v/>
      </c>
      <c r="M1046" s="137" t="str">
        <f>IF('PRAPTRA 1 प्रविष्ठी'!K1046="","",'PRAPTRA 1 प्रविष्ठी'!K1046)</f>
        <v/>
      </c>
      <c r="N1046" s="137" t="str">
        <f>IF('PRAPTRA 1 प्रविष्ठी'!L1046="","",'PRAPTRA 1 प्रविष्ठी'!L1046)</f>
        <v/>
      </c>
      <c r="O1046" s="38" t="str">
        <f t="shared" si="1"/>
        <v/>
      </c>
      <c r="AA1046" s="167" t="str">
        <f t="shared" si="2"/>
        <v>-1036</v>
      </c>
      <c r="AB1046" s="137" t="str">
        <f>IF('PRAPTRA 2 प्रविष्ठी'!A1046="","",'PRAPTRA 2 प्रविष्ठी'!A1046)</f>
        <v/>
      </c>
      <c r="AC1046" s="137" t="str">
        <f>IF('PRAPTRA 2 प्रविष्ठी'!B1046="","",'PRAPTRA 2 प्रविष्ठी'!B1046)</f>
        <v/>
      </c>
      <c r="AD1046" s="137" t="str">
        <f>IF('PRAPTRA 2 प्रविष्ठी'!C1046="","",'PRAPTRA 2 प्रविष्ठी'!C1046)</f>
        <v/>
      </c>
      <c r="AE1046" s="137" t="str">
        <f>IF('PRAPTRA 2 प्रविष्ठी'!D1046="","",'PRAPTRA 2 प्रविष्ठी'!D1046)</f>
        <v/>
      </c>
      <c r="AF1046" s="137" t="str">
        <f>IF('PRAPTRA 2 प्रविष्ठी'!E1046="","",'PRAPTRA 2 प्रविष्ठी'!E1046)</f>
        <v/>
      </c>
      <c r="AG1046" s="137" t="str">
        <f>IF('PRAPTRA 2 प्रविष्ठी'!F1046="","",'PRAPTRA 2 प्रविष्ठी'!F1046)</f>
        <v/>
      </c>
      <c r="AH1046" s="137" t="str">
        <f>IF('PRAPTRA 2 प्रविष्ठी'!G1046="","",'PRAPTRA 2 प्रविष्ठी'!G1046)</f>
        <v/>
      </c>
      <c r="AI1046" s="137" t="str">
        <f>IFERROR(IF(OR('PRAPTRA 1 प्रविष्ठी'!$F$3="",AH1046=""),"",DATEDIF(AH1046,'PRAPTRA 1 प्रविष्ठी'!$F$3,"Y")),"")</f>
        <v/>
      </c>
      <c r="AJ1046" s="137" t="str">
        <f>IF('PRAPTRA 2 प्रविष्ठी'!I1046="","",'PRAPTRA 2 प्रविष्ठी'!I1046)</f>
        <v/>
      </c>
      <c r="AK1046" s="137" t="str">
        <f>IF('PRAPTRA 2 प्रविष्ठी'!J1046="","",'PRAPTRA 2 प्रविष्ठी'!J1046)</f>
        <v/>
      </c>
      <c r="AL1046" s="137" t="str">
        <f>IF('PRAPTRA 2 प्रविष्ठी'!K1046="","",'PRAPTRA 2 प्रविष्ठी'!K1046)</f>
        <v/>
      </c>
      <c r="AM1046" s="137" t="str">
        <f>IF('PRAPTRA 2 प्रविष्ठी'!L1046="","",'PRAPTRA 2 प्रविष्ठी'!L1046)</f>
        <v/>
      </c>
      <c r="AN1046" s="137" t="str">
        <f>IF('PRAPTRA 2 प्रविष्ठी'!M1046="","",'PRAPTRA 2 प्रविष्ठी'!M1046)</f>
        <v/>
      </c>
      <c r="AO1046" s="35" t="str">
        <f>IF('PRAPTRA 2 प्रविष्ठी'!H1046="","",'PRAPTRA 2 प्रविष्ठी'!H1046)</f>
        <v/>
      </c>
      <c r="AP1046" s="38" t="str">
        <f t="shared" si="3"/>
        <v/>
      </c>
    </row>
    <row r="1047" spans="2:42" ht="15.75" customHeight="1">
      <c r="B1047" s="167" t="str">
        <f t="shared" si="0"/>
        <v>-972</v>
      </c>
      <c r="C1047" s="137" t="str">
        <f>IF('PRAPTRA 1 प्रविष्ठी'!A1047="","",'PRAPTRA 1 प्रविष्ठी'!A1047)</f>
        <v/>
      </c>
      <c r="D1047" s="137" t="str">
        <f>IF('PRAPTRA 1 प्रविष्ठी'!B1047="","",UPPER('PRAPTRA 1 प्रविष्ठी'!B1047))</f>
        <v/>
      </c>
      <c r="E1047" s="137" t="str">
        <f>IF('PRAPTRA 1 प्रविष्ठी'!C1047="","",UPPER('PRAPTRA 1 प्रविष्ठी'!C1047))</f>
        <v/>
      </c>
      <c r="F1047" s="137" t="str">
        <f>IF('PRAPTRA 1 प्रविष्ठी'!D1047="","",PROPER('PRAPTRA 1 प्रविष्ठी'!D1047))</f>
        <v/>
      </c>
      <c r="G1047" s="137" t="str">
        <f>IF('PRAPTRA 1 प्रविष्ठी'!E1047="","",UPPER('PRAPTRA 1 प्रविष्ठी'!E1047))</f>
        <v/>
      </c>
      <c r="H1047" s="137" t="str">
        <f>IF('PRAPTRA 1 प्रविष्ठी'!F1047="","",UPPER('PRAPTRA 1 प्रविष्ठी'!F1047))</f>
        <v/>
      </c>
      <c r="I1047" s="137" t="str">
        <f>IF('PRAPTRA 1 प्रविष्ठी'!G1047="","",UPPER('PRAPTRA 1 प्रविष्ठी'!G1047))</f>
        <v/>
      </c>
      <c r="J1047" s="172" t="str">
        <f>IF('PRAPTRA 1 प्रविष्ठी'!H1047="","",'PRAPTRA 1 प्रविष्ठी'!H1047)</f>
        <v/>
      </c>
      <c r="K1047" s="137" t="str">
        <f>IF('PRAPTRA 1 प्रविष्ठी'!I1047="","",'PRAPTRA 1 प्रविष्ठी'!I1047)</f>
        <v/>
      </c>
      <c r="L1047" s="137" t="str">
        <f>IF('PRAPTRA 1 प्रविष्ठी'!J1047="","",'PRAPTRA 1 प्रविष्ठी'!J1047)</f>
        <v/>
      </c>
      <c r="M1047" s="137" t="str">
        <f>IF('PRAPTRA 1 प्रविष्ठी'!K1047="","",'PRAPTRA 1 प्रविष्ठी'!K1047)</f>
        <v/>
      </c>
      <c r="N1047" s="137" t="str">
        <f>IF('PRAPTRA 1 प्रविष्ठी'!L1047="","",'PRAPTRA 1 प्रविष्ठी'!L1047)</f>
        <v/>
      </c>
      <c r="O1047" s="38" t="str">
        <f t="shared" si="1"/>
        <v/>
      </c>
      <c r="AA1047" s="167" t="str">
        <f t="shared" si="2"/>
        <v>-1037</v>
      </c>
      <c r="AB1047" s="137" t="str">
        <f>IF('PRAPTRA 2 प्रविष्ठी'!A1047="","",'PRAPTRA 2 प्रविष्ठी'!A1047)</f>
        <v/>
      </c>
      <c r="AC1047" s="137" t="str">
        <f>IF('PRAPTRA 2 प्रविष्ठी'!B1047="","",'PRAPTRA 2 प्रविष्ठी'!B1047)</f>
        <v/>
      </c>
      <c r="AD1047" s="137" t="str">
        <f>IF('PRAPTRA 2 प्रविष्ठी'!C1047="","",'PRAPTRA 2 प्रविष्ठी'!C1047)</f>
        <v/>
      </c>
      <c r="AE1047" s="137" t="str">
        <f>IF('PRAPTRA 2 प्रविष्ठी'!D1047="","",'PRAPTRA 2 प्रविष्ठी'!D1047)</f>
        <v/>
      </c>
      <c r="AF1047" s="137" t="str">
        <f>IF('PRAPTRA 2 प्रविष्ठी'!E1047="","",'PRAPTRA 2 प्रविष्ठी'!E1047)</f>
        <v/>
      </c>
      <c r="AG1047" s="137" t="str">
        <f>IF('PRAPTRA 2 प्रविष्ठी'!F1047="","",'PRAPTRA 2 प्रविष्ठी'!F1047)</f>
        <v/>
      </c>
      <c r="AH1047" s="137" t="str">
        <f>IF('PRAPTRA 2 प्रविष्ठी'!G1047="","",'PRAPTRA 2 प्रविष्ठी'!G1047)</f>
        <v/>
      </c>
      <c r="AI1047" s="137" t="str">
        <f>IFERROR(IF(OR('PRAPTRA 1 प्रविष्ठी'!$F$3="",AH1047=""),"",DATEDIF(AH1047,'PRAPTRA 1 प्रविष्ठी'!$F$3,"Y")),"")</f>
        <v/>
      </c>
      <c r="AJ1047" s="137" t="str">
        <f>IF('PRAPTRA 2 प्रविष्ठी'!I1047="","",'PRAPTRA 2 प्रविष्ठी'!I1047)</f>
        <v/>
      </c>
      <c r="AK1047" s="137" t="str">
        <f>IF('PRAPTRA 2 प्रविष्ठी'!J1047="","",'PRAPTRA 2 प्रविष्ठी'!J1047)</f>
        <v/>
      </c>
      <c r="AL1047" s="137" t="str">
        <f>IF('PRAPTRA 2 प्रविष्ठी'!K1047="","",'PRAPTRA 2 प्रविष्ठी'!K1047)</f>
        <v/>
      </c>
      <c r="AM1047" s="137" t="str">
        <f>IF('PRAPTRA 2 प्रविष्ठी'!L1047="","",'PRAPTRA 2 प्रविष्ठी'!L1047)</f>
        <v/>
      </c>
      <c r="AN1047" s="137" t="str">
        <f>IF('PRAPTRA 2 प्रविष्ठी'!M1047="","",'PRAPTRA 2 प्रविष्ठी'!M1047)</f>
        <v/>
      </c>
      <c r="AO1047" s="35" t="str">
        <f>IF('PRAPTRA 2 प्रविष्ठी'!H1047="","",'PRAPTRA 2 प्रविष्ठी'!H1047)</f>
        <v/>
      </c>
      <c r="AP1047" s="38" t="str">
        <f t="shared" si="3"/>
        <v/>
      </c>
    </row>
    <row r="1048" spans="2:42" ht="15.75" customHeight="1">
      <c r="B1048" s="167" t="str">
        <f t="shared" si="0"/>
        <v>-973</v>
      </c>
      <c r="C1048" s="137" t="str">
        <f>IF('PRAPTRA 1 प्रविष्ठी'!A1048="","",'PRAPTRA 1 प्रविष्ठी'!A1048)</f>
        <v/>
      </c>
      <c r="D1048" s="137" t="str">
        <f>IF('PRAPTRA 1 प्रविष्ठी'!B1048="","",UPPER('PRAPTRA 1 प्रविष्ठी'!B1048))</f>
        <v/>
      </c>
      <c r="E1048" s="137" t="str">
        <f>IF('PRAPTRA 1 प्रविष्ठी'!C1048="","",UPPER('PRAPTRA 1 प्रविष्ठी'!C1048))</f>
        <v/>
      </c>
      <c r="F1048" s="137" t="str">
        <f>IF('PRAPTRA 1 प्रविष्ठी'!D1048="","",PROPER('PRAPTRA 1 प्रविष्ठी'!D1048))</f>
        <v/>
      </c>
      <c r="G1048" s="137" t="str">
        <f>IF('PRAPTRA 1 प्रविष्ठी'!E1048="","",UPPER('PRAPTRA 1 प्रविष्ठी'!E1048))</f>
        <v/>
      </c>
      <c r="H1048" s="137" t="str">
        <f>IF('PRAPTRA 1 प्रविष्ठी'!F1048="","",UPPER('PRAPTRA 1 प्रविष्ठी'!F1048))</f>
        <v/>
      </c>
      <c r="I1048" s="137" t="str">
        <f>IF('PRAPTRA 1 प्रविष्ठी'!G1048="","",UPPER('PRAPTRA 1 प्रविष्ठी'!G1048))</f>
        <v/>
      </c>
      <c r="J1048" s="172" t="str">
        <f>IF('PRAPTRA 1 प्रविष्ठी'!H1048="","",'PRAPTRA 1 प्रविष्ठी'!H1048)</f>
        <v/>
      </c>
      <c r="K1048" s="137" t="str">
        <f>IF('PRAPTRA 1 प्रविष्ठी'!I1048="","",'PRAPTRA 1 प्रविष्ठी'!I1048)</f>
        <v/>
      </c>
      <c r="L1048" s="137" t="str">
        <f>IF('PRAPTRA 1 प्रविष्ठी'!J1048="","",'PRAPTRA 1 प्रविष्ठी'!J1048)</f>
        <v/>
      </c>
      <c r="M1048" s="137" t="str">
        <f>IF('PRAPTRA 1 प्रविष्ठी'!K1048="","",'PRAPTRA 1 प्रविष्ठी'!K1048)</f>
        <v/>
      </c>
      <c r="N1048" s="137" t="str">
        <f>IF('PRAPTRA 1 प्रविष्ठी'!L1048="","",'PRAPTRA 1 प्रविष्ठी'!L1048)</f>
        <v/>
      </c>
      <c r="O1048" s="38" t="str">
        <f t="shared" si="1"/>
        <v/>
      </c>
      <c r="AA1048" s="167" t="str">
        <f t="shared" si="2"/>
        <v>-1038</v>
      </c>
      <c r="AB1048" s="137" t="str">
        <f>IF('PRAPTRA 2 प्रविष्ठी'!A1048="","",'PRAPTRA 2 प्रविष्ठी'!A1048)</f>
        <v/>
      </c>
      <c r="AC1048" s="137" t="str">
        <f>IF('PRAPTRA 2 प्रविष्ठी'!B1048="","",'PRAPTRA 2 प्रविष्ठी'!B1048)</f>
        <v/>
      </c>
      <c r="AD1048" s="137" t="str">
        <f>IF('PRAPTRA 2 प्रविष्ठी'!C1048="","",'PRAPTRA 2 प्रविष्ठी'!C1048)</f>
        <v/>
      </c>
      <c r="AE1048" s="137" t="str">
        <f>IF('PRAPTRA 2 प्रविष्ठी'!D1048="","",'PRAPTRA 2 प्रविष्ठी'!D1048)</f>
        <v/>
      </c>
      <c r="AF1048" s="137" t="str">
        <f>IF('PRAPTRA 2 प्रविष्ठी'!E1048="","",'PRAPTRA 2 प्रविष्ठी'!E1048)</f>
        <v/>
      </c>
      <c r="AG1048" s="137" t="str">
        <f>IF('PRAPTRA 2 प्रविष्ठी'!F1048="","",'PRAPTRA 2 प्रविष्ठी'!F1048)</f>
        <v/>
      </c>
      <c r="AH1048" s="137" t="str">
        <f>IF('PRAPTRA 2 प्रविष्ठी'!G1048="","",'PRAPTRA 2 प्रविष्ठी'!G1048)</f>
        <v/>
      </c>
      <c r="AI1048" s="137" t="str">
        <f>IFERROR(IF(OR('PRAPTRA 1 प्रविष्ठी'!$F$3="",AH1048=""),"",DATEDIF(AH1048,'PRAPTRA 1 प्रविष्ठी'!$F$3,"Y")),"")</f>
        <v/>
      </c>
      <c r="AJ1048" s="137" t="str">
        <f>IF('PRAPTRA 2 प्रविष्ठी'!I1048="","",'PRAPTRA 2 प्रविष्ठी'!I1048)</f>
        <v/>
      </c>
      <c r="AK1048" s="137" t="str">
        <f>IF('PRAPTRA 2 प्रविष्ठी'!J1048="","",'PRAPTRA 2 प्रविष्ठी'!J1048)</f>
        <v/>
      </c>
      <c r="AL1048" s="137" t="str">
        <f>IF('PRAPTRA 2 प्रविष्ठी'!K1048="","",'PRAPTRA 2 प्रविष्ठी'!K1048)</f>
        <v/>
      </c>
      <c r="AM1048" s="137" t="str">
        <f>IF('PRAPTRA 2 प्रविष्ठी'!L1048="","",'PRAPTRA 2 प्रविष्ठी'!L1048)</f>
        <v/>
      </c>
      <c r="AN1048" s="137" t="str">
        <f>IF('PRAPTRA 2 प्रविष्ठी'!M1048="","",'PRAPTRA 2 प्रविष्ठी'!M1048)</f>
        <v/>
      </c>
      <c r="AO1048" s="35" t="str">
        <f>IF('PRAPTRA 2 प्रविष्ठी'!H1048="","",'PRAPTRA 2 प्रविष्ठी'!H1048)</f>
        <v/>
      </c>
      <c r="AP1048" s="38" t="str">
        <f t="shared" si="3"/>
        <v/>
      </c>
    </row>
    <row r="1049" spans="2:42" ht="15.75" customHeight="1">
      <c r="B1049" s="167" t="str">
        <f t="shared" si="0"/>
        <v>-974</v>
      </c>
      <c r="C1049" s="137" t="str">
        <f>IF('PRAPTRA 1 प्रविष्ठी'!A1049="","",'PRAPTRA 1 प्रविष्ठी'!A1049)</f>
        <v/>
      </c>
      <c r="D1049" s="137" t="str">
        <f>IF('PRAPTRA 1 प्रविष्ठी'!B1049="","",UPPER('PRAPTRA 1 प्रविष्ठी'!B1049))</f>
        <v/>
      </c>
      <c r="E1049" s="137" t="str">
        <f>IF('PRAPTRA 1 प्रविष्ठी'!C1049="","",UPPER('PRAPTRA 1 प्रविष्ठी'!C1049))</f>
        <v/>
      </c>
      <c r="F1049" s="137" t="str">
        <f>IF('PRAPTRA 1 प्रविष्ठी'!D1049="","",PROPER('PRAPTRA 1 प्रविष्ठी'!D1049))</f>
        <v/>
      </c>
      <c r="G1049" s="137" t="str">
        <f>IF('PRAPTRA 1 प्रविष्ठी'!E1049="","",UPPER('PRAPTRA 1 प्रविष्ठी'!E1049))</f>
        <v/>
      </c>
      <c r="H1049" s="137" t="str">
        <f>IF('PRAPTRA 1 प्रविष्ठी'!F1049="","",UPPER('PRAPTRA 1 प्रविष्ठी'!F1049))</f>
        <v/>
      </c>
      <c r="I1049" s="137" t="str">
        <f>IF('PRAPTRA 1 प्रविष्ठी'!G1049="","",UPPER('PRAPTRA 1 प्रविष्ठी'!G1049))</f>
        <v/>
      </c>
      <c r="J1049" s="172" t="str">
        <f>IF('PRAPTRA 1 प्रविष्ठी'!H1049="","",'PRAPTRA 1 प्रविष्ठी'!H1049)</f>
        <v/>
      </c>
      <c r="K1049" s="137" t="str">
        <f>IF('PRAPTRA 1 प्रविष्ठी'!I1049="","",'PRAPTRA 1 प्रविष्ठी'!I1049)</f>
        <v/>
      </c>
      <c r="L1049" s="137" t="str">
        <f>IF('PRAPTRA 1 प्रविष्ठी'!J1049="","",'PRAPTRA 1 प्रविष्ठी'!J1049)</f>
        <v/>
      </c>
      <c r="M1049" s="137" t="str">
        <f>IF('PRAPTRA 1 प्रविष्ठी'!K1049="","",'PRAPTRA 1 प्रविष्ठी'!K1049)</f>
        <v/>
      </c>
      <c r="N1049" s="137" t="str">
        <f>IF('PRAPTRA 1 प्रविष्ठी'!L1049="","",'PRAPTRA 1 प्रविष्ठी'!L1049)</f>
        <v/>
      </c>
      <c r="O1049" s="38" t="str">
        <f t="shared" si="1"/>
        <v/>
      </c>
      <c r="AA1049" s="167" t="str">
        <f t="shared" si="2"/>
        <v>-1039</v>
      </c>
      <c r="AB1049" s="137" t="str">
        <f>IF('PRAPTRA 2 प्रविष्ठी'!A1049="","",'PRAPTRA 2 प्रविष्ठी'!A1049)</f>
        <v/>
      </c>
      <c r="AC1049" s="137" t="str">
        <f>IF('PRAPTRA 2 प्रविष्ठी'!B1049="","",'PRAPTRA 2 प्रविष्ठी'!B1049)</f>
        <v/>
      </c>
      <c r="AD1049" s="137" t="str">
        <f>IF('PRAPTRA 2 प्रविष्ठी'!C1049="","",'PRAPTRA 2 प्रविष्ठी'!C1049)</f>
        <v/>
      </c>
      <c r="AE1049" s="137" t="str">
        <f>IF('PRAPTRA 2 प्रविष्ठी'!D1049="","",'PRAPTRA 2 प्रविष्ठी'!D1049)</f>
        <v/>
      </c>
      <c r="AF1049" s="137" t="str">
        <f>IF('PRAPTRA 2 प्रविष्ठी'!E1049="","",'PRAPTRA 2 प्रविष्ठी'!E1049)</f>
        <v/>
      </c>
      <c r="AG1049" s="137" t="str">
        <f>IF('PRAPTRA 2 प्रविष्ठी'!F1049="","",'PRAPTRA 2 प्रविष्ठी'!F1049)</f>
        <v/>
      </c>
      <c r="AH1049" s="137" t="str">
        <f>IF('PRAPTRA 2 प्रविष्ठी'!G1049="","",'PRAPTRA 2 प्रविष्ठी'!G1049)</f>
        <v/>
      </c>
      <c r="AI1049" s="137" t="str">
        <f>IFERROR(IF(OR('PRAPTRA 1 प्रविष्ठी'!$F$3="",AH1049=""),"",DATEDIF(AH1049,'PRAPTRA 1 प्रविष्ठी'!$F$3,"Y")),"")</f>
        <v/>
      </c>
      <c r="AJ1049" s="137" t="str">
        <f>IF('PRAPTRA 2 प्रविष्ठी'!I1049="","",'PRAPTRA 2 प्रविष्ठी'!I1049)</f>
        <v/>
      </c>
      <c r="AK1049" s="137" t="str">
        <f>IF('PRAPTRA 2 प्रविष्ठी'!J1049="","",'PRAPTRA 2 प्रविष्ठी'!J1049)</f>
        <v/>
      </c>
      <c r="AL1049" s="137" t="str">
        <f>IF('PRAPTRA 2 प्रविष्ठी'!K1049="","",'PRAPTRA 2 प्रविष्ठी'!K1049)</f>
        <v/>
      </c>
      <c r="AM1049" s="137" t="str">
        <f>IF('PRAPTRA 2 प्रविष्ठी'!L1049="","",'PRAPTRA 2 प्रविष्ठी'!L1049)</f>
        <v/>
      </c>
      <c r="AN1049" s="137" t="str">
        <f>IF('PRAPTRA 2 प्रविष्ठी'!M1049="","",'PRAPTRA 2 प्रविष्ठी'!M1049)</f>
        <v/>
      </c>
      <c r="AO1049" s="35" t="str">
        <f>IF('PRAPTRA 2 प्रविष्ठी'!H1049="","",'PRAPTRA 2 प्रविष्ठी'!H1049)</f>
        <v/>
      </c>
      <c r="AP1049" s="38" t="str">
        <f t="shared" si="3"/>
        <v/>
      </c>
    </row>
    <row r="1050" spans="2:42" ht="15.75" customHeight="1">
      <c r="B1050" s="167" t="str">
        <f t="shared" si="0"/>
        <v>-975</v>
      </c>
      <c r="C1050" s="137" t="str">
        <f>IF('PRAPTRA 1 प्रविष्ठी'!A1050="","",'PRAPTRA 1 प्रविष्ठी'!A1050)</f>
        <v/>
      </c>
      <c r="D1050" s="137" t="str">
        <f>IF('PRAPTRA 1 प्रविष्ठी'!B1050="","",UPPER('PRAPTRA 1 प्रविष्ठी'!B1050))</f>
        <v/>
      </c>
      <c r="E1050" s="137" t="str">
        <f>IF('PRAPTRA 1 प्रविष्ठी'!C1050="","",UPPER('PRAPTRA 1 प्रविष्ठी'!C1050))</f>
        <v/>
      </c>
      <c r="F1050" s="137" t="str">
        <f>IF('PRAPTRA 1 प्रविष्ठी'!D1050="","",PROPER('PRAPTRA 1 प्रविष्ठी'!D1050))</f>
        <v/>
      </c>
      <c r="G1050" s="137" t="str">
        <f>IF('PRAPTRA 1 प्रविष्ठी'!E1050="","",UPPER('PRAPTRA 1 प्रविष्ठी'!E1050))</f>
        <v/>
      </c>
      <c r="H1050" s="137" t="str">
        <f>IF('PRAPTRA 1 प्रविष्ठी'!F1050="","",UPPER('PRAPTRA 1 प्रविष्ठी'!F1050))</f>
        <v/>
      </c>
      <c r="I1050" s="137" t="str">
        <f>IF('PRAPTRA 1 प्रविष्ठी'!G1050="","",UPPER('PRAPTRA 1 प्रविष्ठी'!G1050))</f>
        <v/>
      </c>
      <c r="J1050" s="172" t="str">
        <f>IF('PRAPTRA 1 प्रविष्ठी'!H1050="","",'PRAPTRA 1 प्रविष्ठी'!H1050)</f>
        <v/>
      </c>
      <c r="K1050" s="137" t="str">
        <f>IF('PRAPTRA 1 प्रविष्ठी'!I1050="","",'PRAPTRA 1 प्रविष्ठी'!I1050)</f>
        <v/>
      </c>
      <c r="L1050" s="137" t="str">
        <f>IF('PRAPTRA 1 प्रविष्ठी'!J1050="","",'PRAPTRA 1 प्रविष्ठी'!J1050)</f>
        <v/>
      </c>
      <c r="M1050" s="137" t="str">
        <f>IF('PRAPTRA 1 प्रविष्ठी'!K1050="","",'PRAPTRA 1 प्रविष्ठी'!K1050)</f>
        <v/>
      </c>
      <c r="N1050" s="137" t="str">
        <f>IF('PRAPTRA 1 प्रविष्ठी'!L1050="","",'PRAPTRA 1 प्रविष्ठी'!L1050)</f>
        <v/>
      </c>
      <c r="O1050" s="38" t="str">
        <f t="shared" si="1"/>
        <v/>
      </c>
      <c r="AA1050" s="167" t="str">
        <f t="shared" si="2"/>
        <v>-1040</v>
      </c>
      <c r="AB1050" s="137" t="str">
        <f>IF('PRAPTRA 2 प्रविष्ठी'!A1050="","",'PRAPTRA 2 प्रविष्ठी'!A1050)</f>
        <v/>
      </c>
      <c r="AC1050" s="137" t="str">
        <f>IF('PRAPTRA 2 प्रविष्ठी'!B1050="","",'PRAPTRA 2 प्रविष्ठी'!B1050)</f>
        <v/>
      </c>
      <c r="AD1050" s="137" t="str">
        <f>IF('PRAPTRA 2 प्रविष्ठी'!C1050="","",'PRAPTRA 2 प्रविष्ठी'!C1050)</f>
        <v/>
      </c>
      <c r="AE1050" s="137" t="str">
        <f>IF('PRAPTRA 2 प्रविष्ठी'!D1050="","",'PRAPTRA 2 प्रविष्ठी'!D1050)</f>
        <v/>
      </c>
      <c r="AF1050" s="137" t="str">
        <f>IF('PRAPTRA 2 प्रविष्ठी'!E1050="","",'PRAPTRA 2 प्रविष्ठी'!E1050)</f>
        <v/>
      </c>
      <c r="AG1050" s="137" t="str">
        <f>IF('PRAPTRA 2 प्रविष्ठी'!F1050="","",'PRAPTRA 2 प्रविष्ठी'!F1050)</f>
        <v/>
      </c>
      <c r="AH1050" s="137" t="str">
        <f>IF('PRAPTRA 2 प्रविष्ठी'!G1050="","",'PRAPTRA 2 प्रविष्ठी'!G1050)</f>
        <v/>
      </c>
      <c r="AI1050" s="137" t="str">
        <f>IFERROR(IF(OR('PRAPTRA 1 प्रविष्ठी'!$F$3="",AH1050=""),"",DATEDIF(AH1050,'PRAPTRA 1 प्रविष्ठी'!$F$3,"Y")),"")</f>
        <v/>
      </c>
      <c r="AJ1050" s="137" t="str">
        <f>IF('PRAPTRA 2 प्रविष्ठी'!I1050="","",'PRAPTRA 2 प्रविष्ठी'!I1050)</f>
        <v/>
      </c>
      <c r="AK1050" s="137" t="str">
        <f>IF('PRAPTRA 2 प्रविष्ठी'!J1050="","",'PRAPTRA 2 प्रविष्ठी'!J1050)</f>
        <v/>
      </c>
      <c r="AL1050" s="137" t="str">
        <f>IF('PRAPTRA 2 प्रविष्ठी'!K1050="","",'PRAPTRA 2 प्रविष्ठी'!K1050)</f>
        <v/>
      </c>
      <c r="AM1050" s="137" t="str">
        <f>IF('PRAPTRA 2 प्रविष्ठी'!L1050="","",'PRAPTRA 2 प्रविष्ठी'!L1050)</f>
        <v/>
      </c>
      <c r="AN1050" s="137" t="str">
        <f>IF('PRAPTRA 2 प्रविष्ठी'!M1050="","",'PRAPTRA 2 प्रविष्ठी'!M1050)</f>
        <v/>
      </c>
      <c r="AO1050" s="35" t="str">
        <f>IF('PRAPTRA 2 प्रविष्ठी'!H1050="","",'PRAPTRA 2 प्रविष्ठी'!H1050)</f>
        <v/>
      </c>
      <c r="AP1050" s="38" t="str">
        <f t="shared" si="3"/>
        <v/>
      </c>
    </row>
    <row r="1051" spans="2:42" ht="15.75" customHeight="1">
      <c r="B1051" s="167" t="str">
        <f t="shared" si="0"/>
        <v>-976</v>
      </c>
      <c r="C1051" s="137" t="str">
        <f>IF('PRAPTRA 1 प्रविष्ठी'!A1051="","",'PRAPTRA 1 प्रविष्ठी'!A1051)</f>
        <v/>
      </c>
      <c r="D1051" s="137" t="str">
        <f>IF('PRAPTRA 1 प्रविष्ठी'!B1051="","",UPPER('PRAPTRA 1 प्रविष्ठी'!B1051))</f>
        <v/>
      </c>
      <c r="E1051" s="137" t="str">
        <f>IF('PRAPTRA 1 प्रविष्ठी'!C1051="","",UPPER('PRAPTRA 1 प्रविष्ठी'!C1051))</f>
        <v/>
      </c>
      <c r="F1051" s="137" t="str">
        <f>IF('PRAPTRA 1 प्रविष्ठी'!D1051="","",PROPER('PRAPTRA 1 प्रविष्ठी'!D1051))</f>
        <v/>
      </c>
      <c r="G1051" s="137" t="str">
        <f>IF('PRAPTRA 1 प्रविष्ठी'!E1051="","",UPPER('PRAPTRA 1 प्रविष्ठी'!E1051))</f>
        <v/>
      </c>
      <c r="H1051" s="137" t="str">
        <f>IF('PRAPTRA 1 प्रविष्ठी'!F1051="","",UPPER('PRAPTRA 1 प्रविष्ठी'!F1051))</f>
        <v/>
      </c>
      <c r="I1051" s="137" t="str">
        <f>IF('PRAPTRA 1 प्रविष्ठी'!G1051="","",UPPER('PRAPTRA 1 प्रविष्ठी'!G1051))</f>
        <v/>
      </c>
      <c r="J1051" s="172" t="str">
        <f>IF('PRAPTRA 1 प्रविष्ठी'!H1051="","",'PRAPTRA 1 प्रविष्ठी'!H1051)</f>
        <v/>
      </c>
      <c r="K1051" s="137" t="str">
        <f>IF('PRAPTRA 1 प्रविष्ठी'!I1051="","",'PRAPTRA 1 प्रविष्ठी'!I1051)</f>
        <v/>
      </c>
      <c r="L1051" s="137" t="str">
        <f>IF('PRAPTRA 1 प्रविष्ठी'!J1051="","",'PRAPTRA 1 प्रविष्ठी'!J1051)</f>
        <v/>
      </c>
      <c r="M1051" s="137" t="str">
        <f>IF('PRAPTRA 1 प्रविष्ठी'!K1051="","",'PRAPTRA 1 प्रविष्ठी'!K1051)</f>
        <v/>
      </c>
      <c r="N1051" s="137" t="str">
        <f>IF('PRAPTRA 1 प्रविष्ठी'!L1051="","",'PRAPTRA 1 प्रविष्ठी'!L1051)</f>
        <v/>
      </c>
      <c r="O1051" s="38" t="str">
        <f t="shared" si="1"/>
        <v/>
      </c>
      <c r="AA1051" s="167" t="str">
        <f t="shared" si="2"/>
        <v>-1041</v>
      </c>
      <c r="AB1051" s="137" t="str">
        <f>IF('PRAPTRA 2 प्रविष्ठी'!A1051="","",'PRAPTRA 2 प्रविष्ठी'!A1051)</f>
        <v/>
      </c>
      <c r="AC1051" s="137" t="str">
        <f>IF('PRAPTRA 2 प्रविष्ठी'!B1051="","",'PRAPTRA 2 प्रविष्ठी'!B1051)</f>
        <v/>
      </c>
      <c r="AD1051" s="137" t="str">
        <f>IF('PRAPTRA 2 प्रविष्ठी'!C1051="","",'PRAPTRA 2 प्रविष्ठी'!C1051)</f>
        <v/>
      </c>
      <c r="AE1051" s="137" t="str">
        <f>IF('PRAPTRA 2 प्रविष्ठी'!D1051="","",'PRAPTRA 2 प्रविष्ठी'!D1051)</f>
        <v/>
      </c>
      <c r="AF1051" s="137" t="str">
        <f>IF('PRAPTRA 2 प्रविष्ठी'!E1051="","",'PRAPTRA 2 प्रविष्ठी'!E1051)</f>
        <v/>
      </c>
      <c r="AG1051" s="137" t="str">
        <f>IF('PRAPTRA 2 प्रविष्ठी'!F1051="","",'PRAPTRA 2 प्रविष्ठी'!F1051)</f>
        <v/>
      </c>
      <c r="AH1051" s="137" t="str">
        <f>IF('PRAPTRA 2 प्रविष्ठी'!G1051="","",'PRAPTRA 2 प्रविष्ठी'!G1051)</f>
        <v/>
      </c>
      <c r="AI1051" s="137" t="str">
        <f>IFERROR(IF(OR('PRAPTRA 1 प्रविष्ठी'!$F$3="",AH1051=""),"",DATEDIF(AH1051,'PRAPTRA 1 प्रविष्ठी'!$F$3,"Y")),"")</f>
        <v/>
      </c>
      <c r="AJ1051" s="137" t="str">
        <f>IF('PRAPTRA 2 प्रविष्ठी'!I1051="","",'PRAPTRA 2 प्रविष्ठी'!I1051)</f>
        <v/>
      </c>
      <c r="AK1051" s="137" t="str">
        <f>IF('PRAPTRA 2 प्रविष्ठी'!J1051="","",'PRAPTRA 2 प्रविष्ठी'!J1051)</f>
        <v/>
      </c>
      <c r="AL1051" s="137" t="str">
        <f>IF('PRAPTRA 2 प्रविष्ठी'!K1051="","",'PRAPTRA 2 प्रविष्ठी'!K1051)</f>
        <v/>
      </c>
      <c r="AM1051" s="137" t="str">
        <f>IF('PRAPTRA 2 प्रविष्ठी'!L1051="","",'PRAPTRA 2 प्रविष्ठी'!L1051)</f>
        <v/>
      </c>
      <c r="AN1051" s="137" t="str">
        <f>IF('PRAPTRA 2 प्रविष्ठी'!M1051="","",'PRAPTRA 2 प्रविष्ठी'!M1051)</f>
        <v/>
      </c>
      <c r="AO1051" s="35" t="str">
        <f>IF('PRAPTRA 2 प्रविष्ठी'!H1051="","",'PRAPTRA 2 प्रविष्ठी'!H1051)</f>
        <v/>
      </c>
      <c r="AP1051" s="38" t="str">
        <f t="shared" si="3"/>
        <v/>
      </c>
    </row>
    <row r="1052" spans="2:42" ht="15.75" customHeight="1">
      <c r="B1052" s="167" t="str">
        <f t="shared" si="0"/>
        <v>-977</v>
      </c>
      <c r="C1052" s="137" t="str">
        <f>IF('PRAPTRA 1 प्रविष्ठी'!A1052="","",'PRAPTRA 1 प्रविष्ठी'!A1052)</f>
        <v/>
      </c>
      <c r="D1052" s="137" t="str">
        <f>IF('PRAPTRA 1 प्रविष्ठी'!B1052="","",UPPER('PRAPTRA 1 प्रविष्ठी'!B1052))</f>
        <v/>
      </c>
      <c r="E1052" s="137" t="str">
        <f>IF('PRAPTRA 1 प्रविष्ठी'!C1052="","",UPPER('PRAPTRA 1 प्रविष्ठी'!C1052))</f>
        <v/>
      </c>
      <c r="F1052" s="137" t="str">
        <f>IF('PRAPTRA 1 प्रविष्ठी'!D1052="","",PROPER('PRAPTRA 1 प्रविष्ठी'!D1052))</f>
        <v/>
      </c>
      <c r="G1052" s="137" t="str">
        <f>IF('PRAPTRA 1 प्रविष्ठी'!E1052="","",UPPER('PRAPTRA 1 प्रविष्ठी'!E1052))</f>
        <v/>
      </c>
      <c r="H1052" s="137" t="str">
        <f>IF('PRAPTRA 1 प्रविष्ठी'!F1052="","",UPPER('PRAPTRA 1 प्रविष्ठी'!F1052))</f>
        <v/>
      </c>
      <c r="I1052" s="137" t="str">
        <f>IF('PRAPTRA 1 प्रविष्ठी'!G1052="","",UPPER('PRAPTRA 1 प्रविष्ठी'!G1052))</f>
        <v/>
      </c>
      <c r="J1052" s="172" t="str">
        <f>IF('PRAPTRA 1 प्रविष्ठी'!H1052="","",'PRAPTRA 1 प्रविष्ठी'!H1052)</f>
        <v/>
      </c>
      <c r="K1052" s="137" t="str">
        <f>IF('PRAPTRA 1 प्रविष्ठी'!I1052="","",'PRAPTRA 1 प्रविष्ठी'!I1052)</f>
        <v/>
      </c>
      <c r="L1052" s="137" t="str">
        <f>IF('PRAPTRA 1 प्रविष्ठी'!J1052="","",'PRAPTRA 1 प्रविष्ठी'!J1052)</f>
        <v/>
      </c>
      <c r="M1052" s="137" t="str">
        <f>IF('PRAPTRA 1 प्रविष्ठी'!K1052="","",'PRAPTRA 1 प्रविष्ठी'!K1052)</f>
        <v/>
      </c>
      <c r="N1052" s="137" t="str">
        <f>IF('PRAPTRA 1 प्रविष्ठी'!L1052="","",'PRAPTRA 1 प्रविष्ठी'!L1052)</f>
        <v/>
      </c>
      <c r="O1052" s="38" t="str">
        <f t="shared" si="1"/>
        <v/>
      </c>
      <c r="AA1052" s="167" t="str">
        <f t="shared" si="2"/>
        <v>-1042</v>
      </c>
      <c r="AB1052" s="137" t="str">
        <f>IF('PRAPTRA 2 प्रविष्ठी'!A1052="","",'PRAPTRA 2 प्रविष्ठी'!A1052)</f>
        <v/>
      </c>
      <c r="AC1052" s="137" t="str">
        <f>IF('PRAPTRA 2 प्रविष्ठी'!B1052="","",'PRAPTRA 2 प्रविष्ठी'!B1052)</f>
        <v/>
      </c>
      <c r="AD1052" s="137" t="str">
        <f>IF('PRAPTRA 2 प्रविष्ठी'!C1052="","",'PRAPTRA 2 प्रविष्ठी'!C1052)</f>
        <v/>
      </c>
      <c r="AE1052" s="137" t="str">
        <f>IF('PRAPTRA 2 प्रविष्ठी'!D1052="","",'PRAPTRA 2 प्रविष्ठी'!D1052)</f>
        <v/>
      </c>
      <c r="AF1052" s="137" t="str">
        <f>IF('PRAPTRA 2 प्रविष्ठी'!E1052="","",'PRAPTRA 2 प्रविष्ठी'!E1052)</f>
        <v/>
      </c>
      <c r="AG1052" s="137" t="str">
        <f>IF('PRAPTRA 2 प्रविष्ठी'!F1052="","",'PRAPTRA 2 प्रविष्ठी'!F1052)</f>
        <v/>
      </c>
      <c r="AH1052" s="137" t="str">
        <f>IF('PRAPTRA 2 प्रविष्ठी'!G1052="","",'PRAPTRA 2 प्रविष्ठी'!G1052)</f>
        <v/>
      </c>
      <c r="AI1052" s="137" t="str">
        <f>IFERROR(IF(OR('PRAPTRA 1 प्रविष्ठी'!$F$3="",AH1052=""),"",DATEDIF(AH1052,'PRAPTRA 1 प्रविष्ठी'!$F$3,"Y")),"")</f>
        <v/>
      </c>
      <c r="AJ1052" s="137" t="str">
        <f>IF('PRAPTRA 2 प्रविष्ठी'!I1052="","",'PRAPTRA 2 प्रविष्ठी'!I1052)</f>
        <v/>
      </c>
      <c r="AK1052" s="137" t="str">
        <f>IF('PRAPTRA 2 प्रविष्ठी'!J1052="","",'PRAPTRA 2 प्रविष्ठी'!J1052)</f>
        <v/>
      </c>
      <c r="AL1052" s="137" t="str">
        <f>IF('PRAPTRA 2 प्रविष्ठी'!K1052="","",'PRAPTRA 2 प्रविष्ठी'!K1052)</f>
        <v/>
      </c>
      <c r="AM1052" s="137" t="str">
        <f>IF('PRAPTRA 2 प्रविष्ठी'!L1052="","",'PRAPTRA 2 प्रविष्ठी'!L1052)</f>
        <v/>
      </c>
      <c r="AN1052" s="137" t="str">
        <f>IF('PRAPTRA 2 प्रविष्ठी'!M1052="","",'PRAPTRA 2 प्रविष्ठी'!M1052)</f>
        <v/>
      </c>
      <c r="AO1052" s="35" t="str">
        <f>IF('PRAPTRA 2 प्रविष्ठी'!H1052="","",'PRAPTRA 2 प्रविष्ठी'!H1052)</f>
        <v/>
      </c>
      <c r="AP1052" s="38" t="str">
        <f t="shared" si="3"/>
        <v/>
      </c>
    </row>
    <row r="1053" spans="2:42" ht="15.75" customHeight="1">
      <c r="B1053" s="167" t="str">
        <f t="shared" si="0"/>
        <v>-978</v>
      </c>
      <c r="C1053" s="137" t="str">
        <f>IF('PRAPTRA 1 प्रविष्ठी'!A1053="","",'PRAPTRA 1 प्रविष्ठी'!A1053)</f>
        <v/>
      </c>
      <c r="D1053" s="137" t="str">
        <f>IF('PRAPTRA 1 प्रविष्ठी'!B1053="","",UPPER('PRAPTRA 1 प्रविष्ठी'!B1053))</f>
        <v/>
      </c>
      <c r="E1053" s="137" t="str">
        <f>IF('PRAPTRA 1 प्रविष्ठी'!C1053="","",UPPER('PRAPTRA 1 प्रविष्ठी'!C1053))</f>
        <v/>
      </c>
      <c r="F1053" s="137" t="str">
        <f>IF('PRAPTRA 1 प्रविष्ठी'!D1053="","",PROPER('PRAPTRA 1 प्रविष्ठी'!D1053))</f>
        <v/>
      </c>
      <c r="G1053" s="137" t="str">
        <f>IF('PRAPTRA 1 प्रविष्ठी'!E1053="","",UPPER('PRAPTRA 1 प्रविष्ठी'!E1053))</f>
        <v/>
      </c>
      <c r="H1053" s="137" t="str">
        <f>IF('PRAPTRA 1 प्रविष्ठी'!F1053="","",UPPER('PRAPTRA 1 प्रविष्ठी'!F1053))</f>
        <v/>
      </c>
      <c r="I1053" s="137" t="str">
        <f>IF('PRAPTRA 1 प्रविष्ठी'!G1053="","",UPPER('PRAPTRA 1 प्रविष्ठी'!G1053))</f>
        <v/>
      </c>
      <c r="J1053" s="172" t="str">
        <f>IF('PRAPTRA 1 प्रविष्ठी'!H1053="","",'PRAPTRA 1 प्रविष्ठी'!H1053)</f>
        <v/>
      </c>
      <c r="K1053" s="137" t="str">
        <f>IF('PRAPTRA 1 प्रविष्ठी'!I1053="","",'PRAPTRA 1 प्रविष्ठी'!I1053)</f>
        <v/>
      </c>
      <c r="L1053" s="137" t="str">
        <f>IF('PRAPTRA 1 प्रविष्ठी'!J1053="","",'PRAPTRA 1 प्रविष्ठी'!J1053)</f>
        <v/>
      </c>
      <c r="M1053" s="137" t="str">
        <f>IF('PRAPTRA 1 प्रविष्ठी'!K1053="","",'PRAPTRA 1 प्रविष्ठी'!K1053)</f>
        <v/>
      </c>
      <c r="N1053" s="137" t="str">
        <f>IF('PRAPTRA 1 प्रविष्ठी'!L1053="","",'PRAPTRA 1 प्रविष्ठी'!L1053)</f>
        <v/>
      </c>
      <c r="O1053" s="38" t="str">
        <f t="shared" si="1"/>
        <v/>
      </c>
      <c r="AA1053" s="167" t="str">
        <f t="shared" si="2"/>
        <v>-1043</v>
      </c>
      <c r="AB1053" s="137" t="str">
        <f>IF('PRAPTRA 2 प्रविष्ठी'!A1053="","",'PRAPTRA 2 प्रविष्ठी'!A1053)</f>
        <v/>
      </c>
      <c r="AC1053" s="137" t="str">
        <f>IF('PRAPTRA 2 प्रविष्ठी'!B1053="","",'PRAPTRA 2 प्रविष्ठी'!B1053)</f>
        <v/>
      </c>
      <c r="AD1053" s="137" t="str">
        <f>IF('PRAPTRA 2 प्रविष्ठी'!C1053="","",'PRAPTRA 2 प्रविष्ठी'!C1053)</f>
        <v/>
      </c>
      <c r="AE1053" s="137" t="str">
        <f>IF('PRAPTRA 2 प्रविष्ठी'!D1053="","",'PRAPTRA 2 प्रविष्ठी'!D1053)</f>
        <v/>
      </c>
      <c r="AF1053" s="137" t="str">
        <f>IF('PRAPTRA 2 प्रविष्ठी'!E1053="","",'PRAPTRA 2 प्रविष्ठी'!E1053)</f>
        <v/>
      </c>
      <c r="AG1053" s="137" t="str">
        <f>IF('PRAPTRA 2 प्रविष्ठी'!F1053="","",'PRAPTRA 2 प्रविष्ठी'!F1053)</f>
        <v/>
      </c>
      <c r="AH1053" s="137" t="str">
        <f>IF('PRAPTRA 2 प्रविष्ठी'!G1053="","",'PRAPTRA 2 प्रविष्ठी'!G1053)</f>
        <v/>
      </c>
      <c r="AI1053" s="137" t="str">
        <f>IFERROR(IF(OR('PRAPTRA 1 प्रविष्ठी'!$F$3="",AH1053=""),"",DATEDIF(AH1053,'PRAPTRA 1 प्रविष्ठी'!$F$3,"Y")),"")</f>
        <v/>
      </c>
      <c r="AJ1053" s="137" t="str">
        <f>IF('PRAPTRA 2 प्रविष्ठी'!I1053="","",'PRAPTRA 2 प्रविष्ठी'!I1053)</f>
        <v/>
      </c>
      <c r="AK1053" s="137" t="str">
        <f>IF('PRAPTRA 2 प्रविष्ठी'!J1053="","",'PRAPTRA 2 प्रविष्ठी'!J1053)</f>
        <v/>
      </c>
      <c r="AL1053" s="137" t="str">
        <f>IF('PRAPTRA 2 प्रविष्ठी'!K1053="","",'PRAPTRA 2 प्रविष्ठी'!K1053)</f>
        <v/>
      </c>
      <c r="AM1053" s="137" t="str">
        <f>IF('PRAPTRA 2 प्रविष्ठी'!L1053="","",'PRAPTRA 2 प्रविष्ठी'!L1053)</f>
        <v/>
      </c>
      <c r="AN1053" s="137" t="str">
        <f>IF('PRAPTRA 2 प्रविष्ठी'!M1053="","",'PRAPTRA 2 प्रविष्ठी'!M1053)</f>
        <v/>
      </c>
      <c r="AO1053" s="35" t="str">
        <f>IF('PRAPTRA 2 प्रविष्ठी'!H1053="","",'PRAPTRA 2 प्रविष्ठी'!H1053)</f>
        <v/>
      </c>
      <c r="AP1053" s="38" t="str">
        <f t="shared" si="3"/>
        <v/>
      </c>
    </row>
    <row r="1054" spans="2:42" ht="15.75" customHeight="1">
      <c r="B1054" s="167" t="str">
        <f t="shared" si="0"/>
        <v>-979</v>
      </c>
      <c r="C1054" s="137" t="str">
        <f>IF('PRAPTRA 1 प्रविष्ठी'!A1054="","",'PRAPTRA 1 प्रविष्ठी'!A1054)</f>
        <v/>
      </c>
      <c r="D1054" s="137" t="str">
        <f>IF('PRAPTRA 1 प्रविष्ठी'!B1054="","",UPPER('PRAPTRA 1 प्रविष्ठी'!B1054))</f>
        <v/>
      </c>
      <c r="E1054" s="137" t="str">
        <f>IF('PRAPTRA 1 प्रविष्ठी'!C1054="","",UPPER('PRAPTRA 1 प्रविष्ठी'!C1054))</f>
        <v/>
      </c>
      <c r="F1054" s="137" t="str">
        <f>IF('PRAPTRA 1 प्रविष्ठी'!D1054="","",PROPER('PRAPTRA 1 प्रविष्ठी'!D1054))</f>
        <v/>
      </c>
      <c r="G1054" s="137" t="str">
        <f>IF('PRAPTRA 1 प्रविष्ठी'!E1054="","",UPPER('PRAPTRA 1 प्रविष्ठी'!E1054))</f>
        <v/>
      </c>
      <c r="H1054" s="137" t="str">
        <f>IF('PRAPTRA 1 प्रविष्ठी'!F1054="","",UPPER('PRAPTRA 1 प्रविष्ठी'!F1054))</f>
        <v/>
      </c>
      <c r="I1054" s="137" t="str">
        <f>IF('PRAPTRA 1 प्रविष्ठी'!G1054="","",UPPER('PRAPTRA 1 प्रविष्ठी'!G1054))</f>
        <v/>
      </c>
      <c r="J1054" s="172" t="str">
        <f>IF('PRAPTRA 1 प्रविष्ठी'!H1054="","",'PRAPTRA 1 प्रविष्ठी'!H1054)</f>
        <v/>
      </c>
      <c r="K1054" s="137" t="str">
        <f>IF('PRAPTRA 1 प्रविष्ठी'!I1054="","",'PRAPTRA 1 प्रविष्ठी'!I1054)</f>
        <v/>
      </c>
      <c r="L1054" s="137" t="str">
        <f>IF('PRAPTRA 1 प्रविष्ठी'!J1054="","",'PRAPTRA 1 प्रविष्ठी'!J1054)</f>
        <v/>
      </c>
      <c r="M1054" s="137" t="str">
        <f>IF('PRAPTRA 1 प्रविष्ठी'!K1054="","",'PRAPTRA 1 प्रविष्ठी'!K1054)</f>
        <v/>
      </c>
      <c r="N1054" s="137" t="str">
        <f>IF('PRAPTRA 1 प्रविष्ठी'!L1054="","",'PRAPTRA 1 प्रविष्ठी'!L1054)</f>
        <v/>
      </c>
      <c r="O1054" s="38" t="str">
        <f t="shared" si="1"/>
        <v/>
      </c>
      <c r="AA1054" s="167" t="str">
        <f t="shared" si="2"/>
        <v>-1044</v>
      </c>
      <c r="AB1054" s="137" t="str">
        <f>IF('PRAPTRA 2 प्रविष्ठी'!A1054="","",'PRAPTRA 2 प्रविष्ठी'!A1054)</f>
        <v/>
      </c>
      <c r="AC1054" s="137" t="str">
        <f>IF('PRAPTRA 2 प्रविष्ठी'!B1054="","",'PRAPTRA 2 प्रविष्ठी'!B1054)</f>
        <v/>
      </c>
      <c r="AD1054" s="137" t="str">
        <f>IF('PRAPTRA 2 प्रविष्ठी'!C1054="","",'PRAPTRA 2 प्रविष्ठी'!C1054)</f>
        <v/>
      </c>
      <c r="AE1054" s="137" t="str">
        <f>IF('PRAPTRA 2 प्रविष्ठी'!D1054="","",'PRAPTRA 2 प्रविष्ठी'!D1054)</f>
        <v/>
      </c>
      <c r="AF1054" s="137" t="str">
        <f>IF('PRAPTRA 2 प्रविष्ठी'!E1054="","",'PRAPTRA 2 प्रविष्ठी'!E1054)</f>
        <v/>
      </c>
      <c r="AG1054" s="137" t="str">
        <f>IF('PRAPTRA 2 प्रविष्ठी'!F1054="","",'PRAPTRA 2 प्रविष्ठी'!F1054)</f>
        <v/>
      </c>
      <c r="AH1054" s="137" t="str">
        <f>IF('PRAPTRA 2 प्रविष्ठी'!G1054="","",'PRAPTRA 2 प्रविष्ठी'!G1054)</f>
        <v/>
      </c>
      <c r="AI1054" s="137" t="str">
        <f>IFERROR(IF(OR('PRAPTRA 1 प्रविष्ठी'!$F$3="",AH1054=""),"",DATEDIF(AH1054,'PRAPTRA 1 प्रविष्ठी'!$F$3,"Y")),"")</f>
        <v/>
      </c>
      <c r="AJ1054" s="137" t="str">
        <f>IF('PRAPTRA 2 प्रविष्ठी'!I1054="","",'PRAPTRA 2 प्रविष्ठी'!I1054)</f>
        <v/>
      </c>
      <c r="AK1054" s="137" t="str">
        <f>IF('PRAPTRA 2 प्रविष्ठी'!J1054="","",'PRAPTRA 2 प्रविष्ठी'!J1054)</f>
        <v/>
      </c>
      <c r="AL1054" s="137" t="str">
        <f>IF('PRAPTRA 2 प्रविष्ठी'!K1054="","",'PRAPTRA 2 प्रविष्ठी'!K1054)</f>
        <v/>
      </c>
      <c r="AM1054" s="137" t="str">
        <f>IF('PRAPTRA 2 प्रविष्ठी'!L1054="","",'PRAPTRA 2 प्रविष्ठी'!L1054)</f>
        <v/>
      </c>
      <c r="AN1054" s="137" t="str">
        <f>IF('PRAPTRA 2 प्रविष्ठी'!M1054="","",'PRAPTRA 2 प्रविष्ठी'!M1054)</f>
        <v/>
      </c>
      <c r="AO1054" s="35" t="str">
        <f>IF('PRAPTRA 2 प्रविष्ठी'!H1054="","",'PRAPTRA 2 प्रविष्ठी'!H1054)</f>
        <v/>
      </c>
      <c r="AP1054" s="38" t="str">
        <f t="shared" si="3"/>
        <v/>
      </c>
    </row>
    <row r="1055" spans="2:42" ht="15.75" customHeight="1">
      <c r="B1055" s="167" t="str">
        <f t="shared" si="0"/>
        <v>-980</v>
      </c>
      <c r="C1055" s="137" t="str">
        <f>IF('PRAPTRA 1 प्रविष्ठी'!A1055="","",'PRAPTRA 1 प्रविष्ठी'!A1055)</f>
        <v/>
      </c>
      <c r="D1055" s="137" t="str">
        <f>IF('PRAPTRA 1 प्रविष्ठी'!B1055="","",UPPER('PRAPTRA 1 प्रविष्ठी'!B1055))</f>
        <v/>
      </c>
      <c r="E1055" s="137" t="str">
        <f>IF('PRAPTRA 1 प्रविष्ठी'!C1055="","",UPPER('PRAPTRA 1 प्रविष्ठी'!C1055))</f>
        <v/>
      </c>
      <c r="F1055" s="137" t="str">
        <f>IF('PRAPTRA 1 प्रविष्ठी'!D1055="","",PROPER('PRAPTRA 1 प्रविष्ठी'!D1055))</f>
        <v/>
      </c>
      <c r="G1055" s="137" t="str">
        <f>IF('PRAPTRA 1 प्रविष्ठी'!E1055="","",UPPER('PRAPTRA 1 प्रविष्ठी'!E1055))</f>
        <v/>
      </c>
      <c r="H1055" s="137" t="str">
        <f>IF('PRAPTRA 1 प्रविष्ठी'!F1055="","",UPPER('PRAPTRA 1 प्रविष्ठी'!F1055))</f>
        <v/>
      </c>
      <c r="I1055" s="137" t="str">
        <f>IF('PRAPTRA 1 प्रविष्ठी'!G1055="","",UPPER('PRAPTRA 1 प्रविष्ठी'!G1055))</f>
        <v/>
      </c>
      <c r="J1055" s="172" t="str">
        <f>IF('PRAPTRA 1 प्रविष्ठी'!H1055="","",'PRAPTRA 1 प्रविष्ठी'!H1055)</f>
        <v/>
      </c>
      <c r="K1055" s="137" t="str">
        <f>IF('PRAPTRA 1 प्रविष्ठी'!I1055="","",'PRAPTRA 1 प्रविष्ठी'!I1055)</f>
        <v/>
      </c>
      <c r="L1055" s="137" t="str">
        <f>IF('PRAPTRA 1 प्रविष्ठी'!J1055="","",'PRAPTRA 1 प्रविष्ठी'!J1055)</f>
        <v/>
      </c>
      <c r="M1055" s="137" t="str">
        <f>IF('PRAPTRA 1 प्रविष्ठी'!K1055="","",'PRAPTRA 1 प्रविष्ठी'!K1055)</f>
        <v/>
      </c>
      <c r="N1055" s="137" t="str">
        <f>IF('PRAPTRA 1 प्रविष्ठी'!L1055="","",'PRAPTRA 1 प्रविष्ठी'!L1055)</f>
        <v/>
      </c>
      <c r="O1055" s="38" t="str">
        <f t="shared" si="1"/>
        <v/>
      </c>
      <c r="AA1055" s="167" t="str">
        <f t="shared" si="2"/>
        <v>-1045</v>
      </c>
      <c r="AB1055" s="137" t="str">
        <f>IF('PRAPTRA 2 प्रविष्ठी'!A1055="","",'PRAPTRA 2 प्रविष्ठी'!A1055)</f>
        <v/>
      </c>
      <c r="AC1055" s="137" t="str">
        <f>IF('PRAPTRA 2 प्रविष्ठी'!B1055="","",'PRAPTRA 2 प्रविष्ठी'!B1055)</f>
        <v/>
      </c>
      <c r="AD1055" s="137" t="str">
        <f>IF('PRAPTRA 2 प्रविष्ठी'!C1055="","",'PRAPTRA 2 प्रविष्ठी'!C1055)</f>
        <v/>
      </c>
      <c r="AE1055" s="137" t="str">
        <f>IF('PRAPTRA 2 प्रविष्ठी'!D1055="","",'PRAPTRA 2 प्रविष्ठी'!D1055)</f>
        <v/>
      </c>
      <c r="AF1055" s="137" t="str">
        <f>IF('PRAPTRA 2 प्रविष्ठी'!E1055="","",'PRAPTRA 2 प्रविष्ठी'!E1055)</f>
        <v/>
      </c>
      <c r="AG1055" s="137" t="str">
        <f>IF('PRAPTRA 2 प्रविष्ठी'!F1055="","",'PRAPTRA 2 प्रविष्ठी'!F1055)</f>
        <v/>
      </c>
      <c r="AH1055" s="137" t="str">
        <f>IF('PRAPTRA 2 प्रविष्ठी'!G1055="","",'PRAPTRA 2 प्रविष्ठी'!G1055)</f>
        <v/>
      </c>
      <c r="AI1055" s="137" t="str">
        <f>IFERROR(IF(OR('PRAPTRA 1 प्रविष्ठी'!$F$3="",AH1055=""),"",DATEDIF(AH1055,'PRAPTRA 1 प्रविष्ठी'!$F$3,"Y")),"")</f>
        <v/>
      </c>
      <c r="AJ1055" s="137" t="str">
        <f>IF('PRAPTRA 2 प्रविष्ठी'!I1055="","",'PRAPTRA 2 प्रविष्ठी'!I1055)</f>
        <v/>
      </c>
      <c r="AK1055" s="137" t="str">
        <f>IF('PRAPTRA 2 प्रविष्ठी'!J1055="","",'PRAPTRA 2 प्रविष्ठी'!J1055)</f>
        <v/>
      </c>
      <c r="AL1055" s="137" t="str">
        <f>IF('PRAPTRA 2 प्रविष्ठी'!K1055="","",'PRAPTRA 2 प्रविष्ठी'!K1055)</f>
        <v/>
      </c>
      <c r="AM1055" s="137" t="str">
        <f>IF('PRAPTRA 2 प्रविष्ठी'!L1055="","",'PRAPTRA 2 प्रविष्ठी'!L1055)</f>
        <v/>
      </c>
      <c r="AN1055" s="137" t="str">
        <f>IF('PRAPTRA 2 प्रविष्ठी'!M1055="","",'PRAPTRA 2 प्रविष्ठी'!M1055)</f>
        <v/>
      </c>
      <c r="AO1055" s="35" t="str">
        <f>IF('PRAPTRA 2 प्रविष्ठी'!H1055="","",'PRAPTRA 2 प्रविष्ठी'!H1055)</f>
        <v/>
      </c>
      <c r="AP1055" s="38" t="str">
        <f t="shared" si="3"/>
        <v/>
      </c>
    </row>
    <row r="1056" spans="2:42" ht="15.75" customHeight="1">
      <c r="B1056" s="167" t="str">
        <f t="shared" si="0"/>
        <v>-981</v>
      </c>
      <c r="C1056" s="137" t="str">
        <f>IF('PRAPTRA 1 प्रविष्ठी'!A1056="","",'PRAPTRA 1 प्रविष्ठी'!A1056)</f>
        <v/>
      </c>
      <c r="D1056" s="137" t="str">
        <f>IF('PRAPTRA 1 प्रविष्ठी'!B1056="","",UPPER('PRAPTRA 1 प्रविष्ठी'!B1056))</f>
        <v/>
      </c>
      <c r="E1056" s="137" t="str">
        <f>IF('PRAPTRA 1 प्रविष्ठी'!C1056="","",UPPER('PRAPTRA 1 प्रविष्ठी'!C1056))</f>
        <v/>
      </c>
      <c r="F1056" s="137" t="str">
        <f>IF('PRAPTRA 1 प्रविष्ठी'!D1056="","",PROPER('PRAPTRA 1 प्रविष्ठी'!D1056))</f>
        <v/>
      </c>
      <c r="G1056" s="137" t="str">
        <f>IF('PRAPTRA 1 प्रविष्ठी'!E1056="","",UPPER('PRAPTRA 1 प्रविष्ठी'!E1056))</f>
        <v/>
      </c>
      <c r="H1056" s="137" t="str">
        <f>IF('PRAPTRA 1 प्रविष्ठी'!F1056="","",UPPER('PRAPTRA 1 प्रविष्ठी'!F1056))</f>
        <v/>
      </c>
      <c r="I1056" s="137" t="str">
        <f>IF('PRAPTRA 1 प्रविष्ठी'!G1056="","",UPPER('PRAPTRA 1 प्रविष्ठी'!G1056))</f>
        <v/>
      </c>
      <c r="J1056" s="172" t="str">
        <f>IF('PRAPTRA 1 प्रविष्ठी'!H1056="","",'PRAPTRA 1 प्रविष्ठी'!H1056)</f>
        <v/>
      </c>
      <c r="K1056" s="137" t="str">
        <f>IF('PRAPTRA 1 प्रविष्ठी'!I1056="","",'PRAPTRA 1 प्रविष्ठी'!I1056)</f>
        <v/>
      </c>
      <c r="L1056" s="137" t="str">
        <f>IF('PRAPTRA 1 प्रविष्ठी'!J1056="","",'PRAPTRA 1 प्रविष्ठी'!J1056)</f>
        <v/>
      </c>
      <c r="M1056" s="137" t="str">
        <f>IF('PRAPTRA 1 प्रविष्ठी'!K1056="","",'PRAPTRA 1 प्रविष्ठी'!K1056)</f>
        <v/>
      </c>
      <c r="N1056" s="137" t="str">
        <f>IF('PRAPTRA 1 प्रविष्ठी'!L1056="","",'PRAPTRA 1 प्रविष्ठी'!L1056)</f>
        <v/>
      </c>
      <c r="O1056" s="38" t="str">
        <f t="shared" si="1"/>
        <v/>
      </c>
      <c r="AA1056" s="167" t="str">
        <f t="shared" si="2"/>
        <v>-1046</v>
      </c>
      <c r="AB1056" s="137" t="str">
        <f>IF('PRAPTRA 2 प्रविष्ठी'!A1056="","",'PRAPTRA 2 प्रविष्ठी'!A1056)</f>
        <v/>
      </c>
      <c r="AC1056" s="137" t="str">
        <f>IF('PRAPTRA 2 प्रविष्ठी'!B1056="","",'PRAPTRA 2 प्रविष्ठी'!B1056)</f>
        <v/>
      </c>
      <c r="AD1056" s="137" t="str">
        <f>IF('PRAPTRA 2 प्रविष्ठी'!C1056="","",'PRAPTRA 2 प्रविष्ठी'!C1056)</f>
        <v/>
      </c>
      <c r="AE1056" s="137" t="str">
        <f>IF('PRAPTRA 2 प्रविष्ठी'!D1056="","",'PRAPTRA 2 प्रविष्ठी'!D1056)</f>
        <v/>
      </c>
      <c r="AF1056" s="137" t="str">
        <f>IF('PRAPTRA 2 प्रविष्ठी'!E1056="","",'PRAPTRA 2 प्रविष्ठी'!E1056)</f>
        <v/>
      </c>
      <c r="AG1056" s="137" t="str">
        <f>IF('PRAPTRA 2 प्रविष्ठी'!F1056="","",'PRAPTRA 2 प्रविष्ठी'!F1056)</f>
        <v/>
      </c>
      <c r="AH1056" s="137" t="str">
        <f>IF('PRAPTRA 2 प्रविष्ठी'!G1056="","",'PRAPTRA 2 प्रविष्ठी'!G1056)</f>
        <v/>
      </c>
      <c r="AI1056" s="137" t="str">
        <f>IFERROR(IF(OR('PRAPTRA 1 प्रविष्ठी'!$F$3="",AH1056=""),"",DATEDIF(AH1056,'PRAPTRA 1 प्रविष्ठी'!$F$3,"Y")),"")</f>
        <v/>
      </c>
      <c r="AJ1056" s="137" t="str">
        <f>IF('PRAPTRA 2 प्रविष्ठी'!I1056="","",'PRAPTRA 2 प्रविष्ठी'!I1056)</f>
        <v/>
      </c>
      <c r="AK1056" s="137" t="str">
        <f>IF('PRAPTRA 2 प्रविष्ठी'!J1056="","",'PRAPTRA 2 प्रविष्ठी'!J1056)</f>
        <v/>
      </c>
      <c r="AL1056" s="137" t="str">
        <f>IF('PRAPTRA 2 प्रविष्ठी'!K1056="","",'PRAPTRA 2 प्रविष्ठी'!K1056)</f>
        <v/>
      </c>
      <c r="AM1056" s="137" t="str">
        <f>IF('PRAPTRA 2 प्रविष्ठी'!L1056="","",'PRAPTRA 2 प्रविष्ठी'!L1056)</f>
        <v/>
      </c>
      <c r="AN1056" s="137" t="str">
        <f>IF('PRAPTRA 2 प्रविष्ठी'!M1056="","",'PRAPTRA 2 प्रविष्ठी'!M1056)</f>
        <v/>
      </c>
      <c r="AO1056" s="35" t="str">
        <f>IF('PRAPTRA 2 प्रविष्ठी'!H1056="","",'PRAPTRA 2 प्रविष्ठी'!H1056)</f>
        <v/>
      </c>
      <c r="AP1056" s="38" t="str">
        <f t="shared" si="3"/>
        <v/>
      </c>
    </row>
    <row r="1057" spans="2:42" ht="15.75" customHeight="1">
      <c r="B1057" s="167" t="str">
        <f t="shared" si="0"/>
        <v>-982</v>
      </c>
      <c r="C1057" s="137" t="str">
        <f>IF('PRAPTRA 1 प्रविष्ठी'!A1057="","",'PRAPTRA 1 प्रविष्ठी'!A1057)</f>
        <v/>
      </c>
      <c r="D1057" s="137" t="str">
        <f>IF('PRAPTRA 1 प्रविष्ठी'!B1057="","",UPPER('PRAPTRA 1 प्रविष्ठी'!B1057))</f>
        <v/>
      </c>
      <c r="E1057" s="137" t="str">
        <f>IF('PRAPTRA 1 प्रविष्ठी'!C1057="","",UPPER('PRAPTRA 1 प्रविष्ठी'!C1057))</f>
        <v/>
      </c>
      <c r="F1057" s="137" t="str">
        <f>IF('PRAPTRA 1 प्रविष्ठी'!D1057="","",PROPER('PRAPTRA 1 प्रविष्ठी'!D1057))</f>
        <v/>
      </c>
      <c r="G1057" s="137" t="str">
        <f>IF('PRAPTRA 1 प्रविष्ठी'!E1057="","",UPPER('PRAPTRA 1 प्रविष्ठी'!E1057))</f>
        <v/>
      </c>
      <c r="H1057" s="137" t="str">
        <f>IF('PRAPTRA 1 प्रविष्ठी'!F1057="","",UPPER('PRAPTRA 1 प्रविष्ठी'!F1057))</f>
        <v/>
      </c>
      <c r="I1057" s="137" t="str">
        <f>IF('PRAPTRA 1 प्रविष्ठी'!G1057="","",UPPER('PRAPTRA 1 प्रविष्ठी'!G1057))</f>
        <v/>
      </c>
      <c r="J1057" s="172" t="str">
        <f>IF('PRAPTRA 1 प्रविष्ठी'!H1057="","",'PRAPTRA 1 प्रविष्ठी'!H1057)</f>
        <v/>
      </c>
      <c r="K1057" s="137" t="str">
        <f>IF('PRAPTRA 1 प्रविष्ठी'!I1057="","",'PRAPTRA 1 प्रविष्ठी'!I1057)</f>
        <v/>
      </c>
      <c r="L1057" s="137" t="str">
        <f>IF('PRAPTRA 1 प्रविष्ठी'!J1057="","",'PRAPTRA 1 प्रविष्ठी'!J1057)</f>
        <v/>
      </c>
      <c r="M1057" s="137" t="str">
        <f>IF('PRAPTRA 1 प्रविष्ठी'!K1057="","",'PRAPTRA 1 प्रविष्ठी'!K1057)</f>
        <v/>
      </c>
      <c r="N1057" s="137" t="str">
        <f>IF('PRAPTRA 1 प्रविष्ठी'!L1057="","",'PRAPTRA 1 प्रविष्ठी'!L1057)</f>
        <v/>
      </c>
      <c r="O1057" s="38" t="str">
        <f t="shared" si="1"/>
        <v/>
      </c>
      <c r="AA1057" s="167" t="str">
        <f t="shared" si="2"/>
        <v>-1047</v>
      </c>
      <c r="AB1057" s="137" t="str">
        <f>IF('PRAPTRA 2 प्रविष्ठी'!A1057="","",'PRAPTRA 2 प्रविष्ठी'!A1057)</f>
        <v/>
      </c>
      <c r="AC1057" s="137" t="str">
        <f>IF('PRAPTRA 2 प्रविष्ठी'!B1057="","",'PRAPTRA 2 प्रविष्ठी'!B1057)</f>
        <v/>
      </c>
      <c r="AD1057" s="137" t="str">
        <f>IF('PRAPTRA 2 प्रविष्ठी'!C1057="","",'PRAPTRA 2 प्रविष्ठी'!C1057)</f>
        <v/>
      </c>
      <c r="AE1057" s="137" t="str">
        <f>IF('PRAPTRA 2 प्रविष्ठी'!D1057="","",'PRAPTRA 2 प्रविष्ठी'!D1057)</f>
        <v/>
      </c>
      <c r="AF1057" s="137" t="str">
        <f>IF('PRAPTRA 2 प्रविष्ठी'!E1057="","",'PRAPTRA 2 प्रविष्ठी'!E1057)</f>
        <v/>
      </c>
      <c r="AG1057" s="137" t="str">
        <f>IF('PRAPTRA 2 प्रविष्ठी'!F1057="","",'PRAPTRA 2 प्रविष्ठी'!F1057)</f>
        <v/>
      </c>
      <c r="AH1057" s="137" t="str">
        <f>IF('PRAPTRA 2 प्रविष्ठी'!G1057="","",'PRAPTRA 2 प्रविष्ठी'!G1057)</f>
        <v/>
      </c>
      <c r="AI1057" s="137" t="str">
        <f>IFERROR(IF(OR('PRAPTRA 1 प्रविष्ठी'!$F$3="",AH1057=""),"",DATEDIF(AH1057,'PRAPTRA 1 प्रविष्ठी'!$F$3,"Y")),"")</f>
        <v/>
      </c>
      <c r="AJ1057" s="137" t="str">
        <f>IF('PRAPTRA 2 प्रविष्ठी'!I1057="","",'PRAPTRA 2 प्रविष्ठी'!I1057)</f>
        <v/>
      </c>
      <c r="AK1057" s="137" t="str">
        <f>IF('PRAPTRA 2 प्रविष्ठी'!J1057="","",'PRAPTRA 2 प्रविष्ठी'!J1057)</f>
        <v/>
      </c>
      <c r="AL1057" s="137" t="str">
        <f>IF('PRAPTRA 2 प्रविष्ठी'!K1057="","",'PRAPTRA 2 प्रविष्ठी'!K1057)</f>
        <v/>
      </c>
      <c r="AM1057" s="137" t="str">
        <f>IF('PRAPTRA 2 प्रविष्ठी'!L1057="","",'PRAPTRA 2 प्रविष्ठी'!L1057)</f>
        <v/>
      </c>
      <c r="AN1057" s="137" t="str">
        <f>IF('PRAPTRA 2 प्रविष्ठी'!M1057="","",'PRAPTRA 2 प्रविष्ठी'!M1057)</f>
        <v/>
      </c>
      <c r="AO1057" s="35" t="str">
        <f>IF('PRAPTRA 2 प्रविष्ठी'!H1057="","",'PRAPTRA 2 प्रविष्ठी'!H1057)</f>
        <v/>
      </c>
      <c r="AP1057" s="38" t="str">
        <f t="shared" si="3"/>
        <v/>
      </c>
    </row>
    <row r="1058" spans="2:42" ht="15.75" customHeight="1">
      <c r="B1058" s="167" t="str">
        <f t="shared" si="0"/>
        <v>-983</v>
      </c>
      <c r="C1058" s="137" t="str">
        <f>IF('PRAPTRA 1 प्रविष्ठी'!A1058="","",'PRAPTRA 1 प्रविष्ठी'!A1058)</f>
        <v/>
      </c>
      <c r="D1058" s="137" t="str">
        <f>IF('PRAPTRA 1 प्रविष्ठी'!B1058="","",UPPER('PRAPTRA 1 प्रविष्ठी'!B1058))</f>
        <v/>
      </c>
      <c r="E1058" s="137" t="str">
        <f>IF('PRAPTRA 1 प्रविष्ठी'!C1058="","",UPPER('PRAPTRA 1 प्रविष्ठी'!C1058))</f>
        <v/>
      </c>
      <c r="F1058" s="137" t="str">
        <f>IF('PRAPTRA 1 प्रविष्ठी'!D1058="","",PROPER('PRAPTRA 1 प्रविष्ठी'!D1058))</f>
        <v/>
      </c>
      <c r="G1058" s="137" t="str">
        <f>IF('PRAPTRA 1 प्रविष्ठी'!E1058="","",UPPER('PRAPTRA 1 प्रविष्ठी'!E1058))</f>
        <v/>
      </c>
      <c r="H1058" s="137" t="str">
        <f>IF('PRAPTRA 1 प्रविष्ठी'!F1058="","",UPPER('PRAPTRA 1 प्रविष्ठी'!F1058))</f>
        <v/>
      </c>
      <c r="I1058" s="137" t="str">
        <f>IF('PRAPTRA 1 प्रविष्ठी'!G1058="","",UPPER('PRAPTRA 1 प्रविष्ठी'!G1058))</f>
        <v/>
      </c>
      <c r="J1058" s="172" t="str">
        <f>IF('PRAPTRA 1 प्रविष्ठी'!H1058="","",'PRAPTRA 1 प्रविष्ठी'!H1058)</f>
        <v/>
      </c>
      <c r="K1058" s="137" t="str">
        <f>IF('PRAPTRA 1 प्रविष्ठी'!I1058="","",'PRAPTRA 1 प्रविष्ठी'!I1058)</f>
        <v/>
      </c>
      <c r="L1058" s="137" t="str">
        <f>IF('PRAPTRA 1 प्रविष्ठी'!J1058="","",'PRAPTRA 1 प्रविष्ठी'!J1058)</f>
        <v/>
      </c>
      <c r="M1058" s="137" t="str">
        <f>IF('PRAPTRA 1 प्रविष्ठी'!K1058="","",'PRAPTRA 1 प्रविष्ठी'!K1058)</f>
        <v/>
      </c>
      <c r="N1058" s="137" t="str">
        <f>IF('PRAPTRA 1 प्रविष्ठी'!L1058="","",'PRAPTRA 1 प्रविष्ठी'!L1058)</f>
        <v/>
      </c>
      <c r="O1058" s="38" t="str">
        <f t="shared" si="1"/>
        <v/>
      </c>
      <c r="AA1058" s="167" t="str">
        <f t="shared" si="2"/>
        <v>-1048</v>
      </c>
      <c r="AB1058" s="137" t="str">
        <f>IF('PRAPTRA 2 प्रविष्ठी'!A1058="","",'PRAPTRA 2 प्रविष्ठी'!A1058)</f>
        <v/>
      </c>
      <c r="AC1058" s="137" t="str">
        <f>IF('PRAPTRA 2 प्रविष्ठी'!B1058="","",'PRAPTRA 2 प्रविष्ठी'!B1058)</f>
        <v/>
      </c>
      <c r="AD1058" s="137" t="str">
        <f>IF('PRAPTRA 2 प्रविष्ठी'!C1058="","",'PRAPTRA 2 प्रविष्ठी'!C1058)</f>
        <v/>
      </c>
      <c r="AE1058" s="137" t="str">
        <f>IF('PRAPTRA 2 प्रविष्ठी'!D1058="","",'PRAPTRA 2 प्रविष्ठी'!D1058)</f>
        <v/>
      </c>
      <c r="AF1058" s="137" t="str">
        <f>IF('PRAPTRA 2 प्रविष्ठी'!E1058="","",'PRAPTRA 2 प्रविष्ठी'!E1058)</f>
        <v/>
      </c>
      <c r="AG1058" s="137" t="str">
        <f>IF('PRAPTRA 2 प्रविष्ठी'!F1058="","",'PRAPTRA 2 प्रविष्ठी'!F1058)</f>
        <v/>
      </c>
      <c r="AH1058" s="137" t="str">
        <f>IF('PRAPTRA 2 प्रविष्ठी'!G1058="","",'PRAPTRA 2 प्रविष्ठी'!G1058)</f>
        <v/>
      </c>
      <c r="AI1058" s="137" t="str">
        <f>IFERROR(IF(OR('PRAPTRA 1 प्रविष्ठी'!$F$3="",AH1058=""),"",DATEDIF(AH1058,'PRAPTRA 1 प्रविष्ठी'!$F$3,"Y")),"")</f>
        <v/>
      </c>
      <c r="AJ1058" s="137" t="str">
        <f>IF('PRAPTRA 2 प्रविष्ठी'!I1058="","",'PRAPTRA 2 प्रविष्ठी'!I1058)</f>
        <v/>
      </c>
      <c r="AK1058" s="137" t="str">
        <f>IF('PRAPTRA 2 प्रविष्ठी'!J1058="","",'PRAPTRA 2 प्रविष्ठी'!J1058)</f>
        <v/>
      </c>
      <c r="AL1058" s="137" t="str">
        <f>IF('PRAPTRA 2 प्रविष्ठी'!K1058="","",'PRAPTRA 2 प्रविष्ठी'!K1058)</f>
        <v/>
      </c>
      <c r="AM1058" s="137" t="str">
        <f>IF('PRAPTRA 2 प्रविष्ठी'!L1058="","",'PRAPTRA 2 प्रविष्ठी'!L1058)</f>
        <v/>
      </c>
      <c r="AN1058" s="137" t="str">
        <f>IF('PRAPTRA 2 प्रविष्ठी'!M1058="","",'PRAPTRA 2 प्रविष्ठी'!M1058)</f>
        <v/>
      </c>
      <c r="AO1058" s="35" t="str">
        <f>IF('PRAPTRA 2 प्रविष्ठी'!H1058="","",'PRAPTRA 2 प्रविष्ठी'!H1058)</f>
        <v/>
      </c>
      <c r="AP1058" s="38" t="str">
        <f t="shared" si="3"/>
        <v/>
      </c>
    </row>
    <row r="1059" spans="2:42" ht="15.75" customHeight="1">
      <c r="B1059" s="167" t="str">
        <f t="shared" si="0"/>
        <v>-984</v>
      </c>
      <c r="C1059" s="137" t="str">
        <f>IF('PRAPTRA 1 प्रविष्ठी'!A1059="","",'PRAPTRA 1 प्रविष्ठी'!A1059)</f>
        <v/>
      </c>
      <c r="D1059" s="137" t="str">
        <f>IF('PRAPTRA 1 प्रविष्ठी'!B1059="","",UPPER('PRAPTRA 1 प्रविष्ठी'!B1059))</f>
        <v/>
      </c>
      <c r="E1059" s="137" t="str">
        <f>IF('PRAPTRA 1 प्रविष्ठी'!C1059="","",UPPER('PRAPTRA 1 प्रविष्ठी'!C1059))</f>
        <v/>
      </c>
      <c r="F1059" s="137" t="str">
        <f>IF('PRAPTRA 1 प्रविष्ठी'!D1059="","",PROPER('PRAPTRA 1 प्रविष्ठी'!D1059))</f>
        <v/>
      </c>
      <c r="G1059" s="137" t="str">
        <f>IF('PRAPTRA 1 प्रविष्ठी'!E1059="","",UPPER('PRAPTRA 1 प्रविष्ठी'!E1059))</f>
        <v/>
      </c>
      <c r="H1059" s="137" t="str">
        <f>IF('PRAPTRA 1 प्रविष्ठी'!F1059="","",UPPER('PRAPTRA 1 प्रविष्ठी'!F1059))</f>
        <v/>
      </c>
      <c r="I1059" s="137" t="str">
        <f>IF('PRAPTRA 1 प्रविष्ठी'!G1059="","",UPPER('PRAPTRA 1 प्रविष्ठी'!G1059))</f>
        <v/>
      </c>
      <c r="J1059" s="172" t="str">
        <f>IF('PRAPTRA 1 प्रविष्ठी'!H1059="","",'PRAPTRA 1 प्रविष्ठी'!H1059)</f>
        <v/>
      </c>
      <c r="K1059" s="137" t="str">
        <f>IF('PRAPTRA 1 प्रविष्ठी'!I1059="","",'PRAPTRA 1 प्रविष्ठी'!I1059)</f>
        <v/>
      </c>
      <c r="L1059" s="137" t="str">
        <f>IF('PRAPTRA 1 प्रविष्ठी'!J1059="","",'PRAPTRA 1 प्रविष्ठी'!J1059)</f>
        <v/>
      </c>
      <c r="M1059" s="137" t="str">
        <f>IF('PRAPTRA 1 प्रविष्ठी'!K1059="","",'PRAPTRA 1 प्रविष्ठी'!K1059)</f>
        <v/>
      </c>
      <c r="N1059" s="137" t="str">
        <f>IF('PRAPTRA 1 प्रविष्ठी'!L1059="","",'PRAPTRA 1 प्रविष्ठी'!L1059)</f>
        <v/>
      </c>
      <c r="O1059" s="38" t="str">
        <f t="shared" si="1"/>
        <v/>
      </c>
      <c r="AA1059" s="167" t="str">
        <f t="shared" si="2"/>
        <v>-1049</v>
      </c>
      <c r="AB1059" s="137" t="str">
        <f>IF('PRAPTRA 2 प्रविष्ठी'!A1059="","",'PRAPTRA 2 प्रविष्ठी'!A1059)</f>
        <v/>
      </c>
      <c r="AC1059" s="137" t="str">
        <f>IF('PRAPTRA 2 प्रविष्ठी'!B1059="","",'PRAPTRA 2 प्रविष्ठी'!B1059)</f>
        <v/>
      </c>
      <c r="AD1059" s="137" t="str">
        <f>IF('PRAPTRA 2 प्रविष्ठी'!C1059="","",'PRAPTRA 2 प्रविष्ठी'!C1059)</f>
        <v/>
      </c>
      <c r="AE1059" s="137" t="str">
        <f>IF('PRAPTRA 2 प्रविष्ठी'!D1059="","",'PRAPTRA 2 प्रविष्ठी'!D1059)</f>
        <v/>
      </c>
      <c r="AF1059" s="137" t="str">
        <f>IF('PRAPTRA 2 प्रविष्ठी'!E1059="","",'PRAPTRA 2 प्रविष्ठी'!E1059)</f>
        <v/>
      </c>
      <c r="AG1059" s="137" t="str">
        <f>IF('PRAPTRA 2 प्रविष्ठी'!F1059="","",'PRAPTRA 2 प्रविष्ठी'!F1059)</f>
        <v/>
      </c>
      <c r="AH1059" s="137" t="str">
        <f>IF('PRAPTRA 2 प्रविष्ठी'!G1059="","",'PRAPTRA 2 प्रविष्ठी'!G1059)</f>
        <v/>
      </c>
      <c r="AI1059" s="137" t="str">
        <f>IFERROR(IF(OR('PRAPTRA 1 प्रविष्ठी'!$F$3="",AH1059=""),"",DATEDIF(AH1059,'PRAPTRA 1 प्रविष्ठी'!$F$3,"Y")),"")</f>
        <v/>
      </c>
      <c r="AJ1059" s="137" t="str">
        <f>IF('PRAPTRA 2 प्रविष्ठी'!I1059="","",'PRAPTRA 2 प्रविष्ठी'!I1059)</f>
        <v/>
      </c>
      <c r="AK1059" s="137" t="str">
        <f>IF('PRAPTRA 2 प्रविष्ठी'!J1059="","",'PRAPTRA 2 प्रविष्ठी'!J1059)</f>
        <v/>
      </c>
      <c r="AL1059" s="137" t="str">
        <f>IF('PRAPTRA 2 प्रविष्ठी'!K1059="","",'PRAPTRA 2 प्रविष्ठी'!K1059)</f>
        <v/>
      </c>
      <c r="AM1059" s="137" t="str">
        <f>IF('PRAPTRA 2 प्रविष्ठी'!L1059="","",'PRAPTRA 2 प्रविष्ठी'!L1059)</f>
        <v/>
      </c>
      <c r="AN1059" s="137" t="str">
        <f>IF('PRAPTRA 2 प्रविष्ठी'!M1059="","",'PRAPTRA 2 प्रविष्ठी'!M1059)</f>
        <v/>
      </c>
      <c r="AO1059" s="35" t="str">
        <f>IF('PRAPTRA 2 प्रविष्ठी'!H1059="","",'PRAPTRA 2 प्रविष्ठी'!H1059)</f>
        <v/>
      </c>
      <c r="AP1059" s="38" t="str">
        <f t="shared" si="3"/>
        <v/>
      </c>
    </row>
    <row r="1060" spans="2:42" ht="15.75" customHeight="1">
      <c r="B1060" s="167" t="str">
        <f t="shared" si="0"/>
        <v>-985</v>
      </c>
      <c r="C1060" s="137" t="str">
        <f>IF('PRAPTRA 1 प्रविष्ठी'!A1060="","",'PRAPTRA 1 प्रविष्ठी'!A1060)</f>
        <v/>
      </c>
      <c r="D1060" s="137" t="str">
        <f>IF('PRAPTRA 1 प्रविष्ठी'!B1060="","",UPPER('PRAPTRA 1 प्रविष्ठी'!B1060))</f>
        <v/>
      </c>
      <c r="E1060" s="137" t="str">
        <f>IF('PRAPTRA 1 प्रविष्ठी'!C1060="","",UPPER('PRAPTRA 1 प्रविष्ठी'!C1060))</f>
        <v/>
      </c>
      <c r="F1060" s="137" t="str">
        <f>IF('PRAPTRA 1 प्रविष्ठी'!D1060="","",PROPER('PRAPTRA 1 प्रविष्ठी'!D1060))</f>
        <v/>
      </c>
      <c r="G1060" s="137" t="str">
        <f>IF('PRAPTRA 1 प्रविष्ठी'!E1060="","",UPPER('PRAPTRA 1 प्रविष्ठी'!E1060))</f>
        <v/>
      </c>
      <c r="H1060" s="137" t="str">
        <f>IF('PRAPTRA 1 प्रविष्ठी'!F1060="","",UPPER('PRAPTRA 1 प्रविष्ठी'!F1060))</f>
        <v/>
      </c>
      <c r="I1060" s="137" t="str">
        <f>IF('PRAPTRA 1 प्रविष्ठी'!G1060="","",UPPER('PRAPTRA 1 प्रविष्ठी'!G1060))</f>
        <v/>
      </c>
      <c r="J1060" s="172" t="str">
        <f>IF('PRAPTRA 1 प्रविष्ठी'!H1060="","",'PRAPTRA 1 प्रविष्ठी'!H1060)</f>
        <v/>
      </c>
      <c r="K1060" s="137" t="str">
        <f>IF('PRAPTRA 1 प्रविष्ठी'!I1060="","",'PRAPTRA 1 प्रविष्ठी'!I1060)</f>
        <v/>
      </c>
      <c r="L1060" s="137" t="str">
        <f>IF('PRAPTRA 1 प्रविष्ठी'!J1060="","",'PRAPTRA 1 प्रविष्ठी'!J1060)</f>
        <v/>
      </c>
      <c r="M1060" s="137" t="str">
        <f>IF('PRAPTRA 1 प्रविष्ठी'!K1060="","",'PRAPTRA 1 प्रविष्ठी'!K1060)</f>
        <v/>
      </c>
      <c r="N1060" s="137" t="str">
        <f>IF('PRAPTRA 1 प्रविष्ठी'!L1060="","",'PRAPTRA 1 प्रविष्ठी'!L1060)</f>
        <v/>
      </c>
      <c r="O1060" s="38" t="str">
        <f t="shared" si="1"/>
        <v/>
      </c>
      <c r="AA1060" s="167" t="str">
        <f t="shared" si="2"/>
        <v>-1050</v>
      </c>
      <c r="AB1060" s="137" t="str">
        <f>IF('PRAPTRA 2 प्रविष्ठी'!A1060="","",'PRAPTRA 2 प्रविष्ठी'!A1060)</f>
        <v/>
      </c>
      <c r="AC1060" s="137" t="str">
        <f>IF('PRAPTRA 2 प्रविष्ठी'!B1060="","",'PRAPTRA 2 प्रविष्ठी'!B1060)</f>
        <v/>
      </c>
      <c r="AD1060" s="137" t="str">
        <f>IF('PRAPTRA 2 प्रविष्ठी'!C1060="","",'PRAPTRA 2 प्रविष्ठी'!C1060)</f>
        <v/>
      </c>
      <c r="AE1060" s="137" t="str">
        <f>IF('PRAPTRA 2 प्रविष्ठी'!D1060="","",'PRAPTRA 2 प्रविष्ठी'!D1060)</f>
        <v/>
      </c>
      <c r="AF1060" s="137" t="str">
        <f>IF('PRAPTRA 2 प्रविष्ठी'!E1060="","",'PRAPTRA 2 प्रविष्ठी'!E1060)</f>
        <v/>
      </c>
      <c r="AG1060" s="137" t="str">
        <f>IF('PRAPTRA 2 प्रविष्ठी'!F1060="","",'PRAPTRA 2 प्रविष्ठी'!F1060)</f>
        <v/>
      </c>
      <c r="AH1060" s="137" t="str">
        <f>IF('PRAPTRA 2 प्रविष्ठी'!G1060="","",'PRAPTRA 2 प्रविष्ठी'!G1060)</f>
        <v/>
      </c>
      <c r="AI1060" s="137" t="str">
        <f>IFERROR(IF(OR('PRAPTRA 1 प्रविष्ठी'!$F$3="",AH1060=""),"",DATEDIF(AH1060,'PRAPTRA 1 प्रविष्ठी'!$F$3,"Y")),"")</f>
        <v/>
      </c>
      <c r="AJ1060" s="137" t="str">
        <f>IF('PRAPTRA 2 प्रविष्ठी'!I1060="","",'PRAPTRA 2 प्रविष्ठी'!I1060)</f>
        <v/>
      </c>
      <c r="AK1060" s="137" t="str">
        <f>IF('PRAPTRA 2 प्रविष्ठी'!J1060="","",'PRAPTRA 2 प्रविष्ठी'!J1060)</f>
        <v/>
      </c>
      <c r="AL1060" s="137" t="str">
        <f>IF('PRAPTRA 2 प्रविष्ठी'!K1060="","",'PRAPTRA 2 प्रविष्ठी'!K1060)</f>
        <v/>
      </c>
      <c r="AM1060" s="137" t="str">
        <f>IF('PRAPTRA 2 प्रविष्ठी'!L1060="","",'PRAPTRA 2 प्रविष्ठी'!L1060)</f>
        <v/>
      </c>
      <c r="AN1060" s="137" t="str">
        <f>IF('PRAPTRA 2 प्रविष्ठी'!M1060="","",'PRAPTRA 2 प्रविष्ठी'!M1060)</f>
        <v/>
      </c>
      <c r="AO1060" s="35" t="str">
        <f>IF('PRAPTRA 2 प्रविष्ठी'!H1060="","",'PRAPTRA 2 प्रविष्ठी'!H1060)</f>
        <v/>
      </c>
      <c r="AP1060" s="38" t="str">
        <f t="shared" si="3"/>
        <v/>
      </c>
    </row>
    <row r="1061" spans="2:42" ht="15.75" customHeight="1">
      <c r="B1061" s="167" t="str">
        <f t="shared" si="0"/>
        <v>-986</v>
      </c>
      <c r="C1061" s="137" t="str">
        <f>IF('PRAPTRA 1 प्रविष्ठी'!A1061="","",'PRAPTRA 1 प्रविष्ठी'!A1061)</f>
        <v/>
      </c>
      <c r="D1061" s="137" t="str">
        <f>IF('PRAPTRA 1 प्रविष्ठी'!B1061="","",UPPER('PRAPTRA 1 प्रविष्ठी'!B1061))</f>
        <v/>
      </c>
      <c r="E1061" s="137" t="str">
        <f>IF('PRAPTRA 1 प्रविष्ठी'!C1061="","",UPPER('PRAPTRA 1 प्रविष्ठी'!C1061))</f>
        <v/>
      </c>
      <c r="F1061" s="137" t="str">
        <f>IF('PRAPTRA 1 प्रविष्ठी'!D1061="","",PROPER('PRAPTRA 1 प्रविष्ठी'!D1061))</f>
        <v/>
      </c>
      <c r="G1061" s="137" t="str">
        <f>IF('PRAPTRA 1 प्रविष्ठी'!E1061="","",UPPER('PRAPTRA 1 प्रविष्ठी'!E1061))</f>
        <v/>
      </c>
      <c r="H1061" s="137" t="str">
        <f>IF('PRAPTRA 1 प्रविष्ठी'!F1061="","",UPPER('PRAPTRA 1 प्रविष्ठी'!F1061))</f>
        <v/>
      </c>
      <c r="I1061" s="137" t="str">
        <f>IF('PRAPTRA 1 प्रविष्ठी'!G1061="","",UPPER('PRAPTRA 1 प्रविष्ठी'!G1061))</f>
        <v/>
      </c>
      <c r="J1061" s="172" t="str">
        <f>IF('PRAPTRA 1 प्रविष्ठी'!H1061="","",'PRAPTRA 1 प्रविष्ठी'!H1061)</f>
        <v/>
      </c>
      <c r="K1061" s="137" t="str">
        <f>IF('PRAPTRA 1 प्रविष्ठी'!I1061="","",'PRAPTRA 1 प्रविष्ठी'!I1061)</f>
        <v/>
      </c>
      <c r="L1061" s="137" t="str">
        <f>IF('PRAPTRA 1 प्रविष्ठी'!J1061="","",'PRAPTRA 1 प्रविष्ठी'!J1061)</f>
        <v/>
      </c>
      <c r="M1061" s="137" t="str">
        <f>IF('PRAPTRA 1 प्रविष्ठी'!K1061="","",'PRAPTRA 1 प्रविष्ठी'!K1061)</f>
        <v/>
      </c>
      <c r="N1061" s="137" t="str">
        <f>IF('PRAPTRA 1 प्रविष्ठी'!L1061="","",'PRAPTRA 1 प्रविष्ठी'!L1061)</f>
        <v/>
      </c>
      <c r="O1061" s="38" t="str">
        <f t="shared" si="1"/>
        <v/>
      </c>
      <c r="AA1061" s="167" t="str">
        <f t="shared" si="2"/>
        <v>-1051</v>
      </c>
      <c r="AB1061" s="137" t="str">
        <f>IF('PRAPTRA 2 प्रविष्ठी'!A1061="","",'PRAPTRA 2 प्रविष्ठी'!A1061)</f>
        <v/>
      </c>
      <c r="AC1061" s="137" t="str">
        <f>IF('PRAPTRA 2 प्रविष्ठी'!B1061="","",'PRAPTRA 2 प्रविष्ठी'!B1061)</f>
        <v/>
      </c>
      <c r="AD1061" s="137" t="str">
        <f>IF('PRAPTRA 2 प्रविष्ठी'!C1061="","",'PRAPTRA 2 प्रविष्ठी'!C1061)</f>
        <v/>
      </c>
      <c r="AE1061" s="137" t="str">
        <f>IF('PRAPTRA 2 प्रविष्ठी'!D1061="","",'PRAPTRA 2 प्रविष्ठी'!D1061)</f>
        <v/>
      </c>
      <c r="AF1061" s="137" t="str">
        <f>IF('PRAPTRA 2 प्रविष्ठी'!E1061="","",'PRAPTRA 2 प्रविष्ठी'!E1061)</f>
        <v/>
      </c>
      <c r="AG1061" s="137" t="str">
        <f>IF('PRAPTRA 2 प्रविष्ठी'!F1061="","",'PRAPTRA 2 प्रविष्ठी'!F1061)</f>
        <v/>
      </c>
      <c r="AH1061" s="137" t="str">
        <f>IF('PRAPTRA 2 प्रविष्ठी'!G1061="","",'PRAPTRA 2 प्रविष्ठी'!G1061)</f>
        <v/>
      </c>
      <c r="AI1061" s="137" t="str">
        <f>IFERROR(IF(OR('PRAPTRA 1 प्रविष्ठी'!$F$3="",AH1061=""),"",DATEDIF(AH1061,'PRAPTRA 1 प्रविष्ठी'!$F$3,"Y")),"")</f>
        <v/>
      </c>
      <c r="AJ1061" s="137" t="str">
        <f>IF('PRAPTRA 2 प्रविष्ठी'!I1061="","",'PRAPTRA 2 प्रविष्ठी'!I1061)</f>
        <v/>
      </c>
      <c r="AK1061" s="137" t="str">
        <f>IF('PRAPTRA 2 प्रविष्ठी'!J1061="","",'PRAPTRA 2 प्रविष्ठी'!J1061)</f>
        <v/>
      </c>
      <c r="AL1061" s="137" t="str">
        <f>IF('PRAPTRA 2 प्रविष्ठी'!K1061="","",'PRAPTRA 2 प्रविष्ठी'!K1061)</f>
        <v/>
      </c>
      <c r="AM1061" s="137" t="str">
        <f>IF('PRAPTRA 2 प्रविष्ठी'!L1061="","",'PRAPTRA 2 प्रविष्ठी'!L1061)</f>
        <v/>
      </c>
      <c r="AN1061" s="137" t="str">
        <f>IF('PRAPTRA 2 प्रविष्ठी'!M1061="","",'PRAPTRA 2 प्रविष्ठी'!M1061)</f>
        <v/>
      </c>
      <c r="AO1061" s="35" t="str">
        <f>IF('PRAPTRA 2 प्रविष्ठी'!H1061="","",'PRAPTRA 2 प्रविष्ठी'!H1061)</f>
        <v/>
      </c>
      <c r="AP1061" s="38" t="str">
        <f t="shared" si="3"/>
        <v/>
      </c>
    </row>
    <row r="1062" spans="2:42" ht="15.75" customHeight="1">
      <c r="B1062" s="167" t="str">
        <f t="shared" si="0"/>
        <v>-987</v>
      </c>
      <c r="C1062" s="137" t="str">
        <f>IF('PRAPTRA 1 प्रविष्ठी'!A1062="","",'PRAPTRA 1 प्रविष्ठी'!A1062)</f>
        <v/>
      </c>
      <c r="D1062" s="137" t="str">
        <f>IF('PRAPTRA 1 प्रविष्ठी'!B1062="","",UPPER('PRAPTRA 1 प्रविष्ठी'!B1062))</f>
        <v/>
      </c>
      <c r="E1062" s="137" t="str">
        <f>IF('PRAPTRA 1 प्रविष्ठी'!C1062="","",UPPER('PRAPTRA 1 प्रविष्ठी'!C1062))</f>
        <v/>
      </c>
      <c r="F1062" s="137" t="str">
        <f>IF('PRAPTRA 1 प्रविष्ठी'!D1062="","",PROPER('PRAPTRA 1 प्रविष्ठी'!D1062))</f>
        <v/>
      </c>
      <c r="G1062" s="137" t="str">
        <f>IF('PRAPTRA 1 प्रविष्ठी'!E1062="","",UPPER('PRAPTRA 1 प्रविष्ठी'!E1062))</f>
        <v/>
      </c>
      <c r="H1062" s="137" t="str">
        <f>IF('PRAPTRA 1 प्रविष्ठी'!F1062="","",UPPER('PRAPTRA 1 प्रविष्ठी'!F1062))</f>
        <v/>
      </c>
      <c r="I1062" s="137" t="str">
        <f>IF('PRAPTRA 1 प्रविष्ठी'!G1062="","",UPPER('PRAPTRA 1 प्रविष्ठी'!G1062))</f>
        <v/>
      </c>
      <c r="J1062" s="172" t="str">
        <f>IF('PRAPTRA 1 प्रविष्ठी'!H1062="","",'PRAPTRA 1 प्रविष्ठी'!H1062)</f>
        <v/>
      </c>
      <c r="K1062" s="137" t="str">
        <f>IF('PRAPTRA 1 प्रविष्ठी'!I1062="","",'PRAPTRA 1 प्रविष्ठी'!I1062)</f>
        <v/>
      </c>
      <c r="L1062" s="137" t="str">
        <f>IF('PRAPTRA 1 प्रविष्ठी'!J1062="","",'PRAPTRA 1 प्रविष्ठी'!J1062)</f>
        <v/>
      </c>
      <c r="M1062" s="137" t="str">
        <f>IF('PRAPTRA 1 प्रविष्ठी'!K1062="","",'PRAPTRA 1 प्रविष्ठी'!K1062)</f>
        <v/>
      </c>
      <c r="N1062" s="137" t="str">
        <f>IF('PRAPTRA 1 प्रविष्ठी'!L1062="","",'PRAPTRA 1 प्रविष्ठी'!L1062)</f>
        <v/>
      </c>
      <c r="O1062" s="38" t="str">
        <f t="shared" si="1"/>
        <v/>
      </c>
      <c r="AA1062" s="167" t="str">
        <f t="shared" si="2"/>
        <v>-1052</v>
      </c>
      <c r="AB1062" s="137" t="str">
        <f>IF('PRAPTRA 2 प्रविष्ठी'!A1062="","",'PRAPTRA 2 प्रविष्ठी'!A1062)</f>
        <v/>
      </c>
      <c r="AC1062" s="137" t="str">
        <f>IF('PRAPTRA 2 प्रविष्ठी'!B1062="","",'PRAPTRA 2 प्रविष्ठी'!B1062)</f>
        <v/>
      </c>
      <c r="AD1062" s="137" t="str">
        <f>IF('PRAPTRA 2 प्रविष्ठी'!C1062="","",'PRAPTRA 2 प्रविष्ठी'!C1062)</f>
        <v/>
      </c>
      <c r="AE1062" s="137" t="str">
        <f>IF('PRAPTRA 2 प्रविष्ठी'!D1062="","",'PRAPTRA 2 प्रविष्ठी'!D1062)</f>
        <v/>
      </c>
      <c r="AF1062" s="137" t="str">
        <f>IF('PRAPTRA 2 प्रविष्ठी'!E1062="","",'PRAPTRA 2 प्रविष्ठी'!E1062)</f>
        <v/>
      </c>
      <c r="AG1062" s="137" t="str">
        <f>IF('PRAPTRA 2 प्रविष्ठी'!F1062="","",'PRAPTRA 2 प्रविष्ठी'!F1062)</f>
        <v/>
      </c>
      <c r="AH1062" s="137" t="str">
        <f>IF('PRAPTRA 2 प्रविष्ठी'!G1062="","",'PRAPTRA 2 प्रविष्ठी'!G1062)</f>
        <v/>
      </c>
      <c r="AI1062" s="137" t="str">
        <f>IFERROR(IF(OR('PRAPTRA 1 प्रविष्ठी'!$F$3="",AH1062=""),"",DATEDIF(AH1062,'PRAPTRA 1 प्रविष्ठी'!$F$3,"Y")),"")</f>
        <v/>
      </c>
      <c r="AJ1062" s="137" t="str">
        <f>IF('PRAPTRA 2 प्रविष्ठी'!I1062="","",'PRAPTRA 2 प्रविष्ठी'!I1062)</f>
        <v/>
      </c>
      <c r="AK1062" s="137" t="str">
        <f>IF('PRAPTRA 2 प्रविष्ठी'!J1062="","",'PRAPTRA 2 प्रविष्ठी'!J1062)</f>
        <v/>
      </c>
      <c r="AL1062" s="137" t="str">
        <f>IF('PRAPTRA 2 प्रविष्ठी'!K1062="","",'PRAPTRA 2 प्रविष्ठी'!K1062)</f>
        <v/>
      </c>
      <c r="AM1062" s="137" t="str">
        <f>IF('PRAPTRA 2 प्रविष्ठी'!L1062="","",'PRAPTRA 2 प्रविष्ठी'!L1062)</f>
        <v/>
      </c>
      <c r="AN1062" s="137" t="str">
        <f>IF('PRAPTRA 2 प्रविष्ठी'!M1062="","",'PRAPTRA 2 प्रविष्ठी'!M1062)</f>
        <v/>
      </c>
      <c r="AO1062" s="35" t="str">
        <f>IF('PRAPTRA 2 प्रविष्ठी'!H1062="","",'PRAPTRA 2 प्रविष्ठी'!H1062)</f>
        <v/>
      </c>
      <c r="AP1062" s="38" t="str">
        <f t="shared" si="3"/>
        <v/>
      </c>
    </row>
    <row r="1063" spans="2:42" ht="15.75" customHeight="1">
      <c r="B1063" s="167" t="str">
        <f t="shared" si="0"/>
        <v>-988</v>
      </c>
      <c r="C1063" s="137" t="str">
        <f>IF('PRAPTRA 1 प्रविष्ठी'!A1063="","",'PRAPTRA 1 प्रविष्ठी'!A1063)</f>
        <v/>
      </c>
      <c r="D1063" s="137" t="str">
        <f>IF('PRAPTRA 1 प्रविष्ठी'!B1063="","",UPPER('PRAPTRA 1 प्रविष्ठी'!B1063))</f>
        <v/>
      </c>
      <c r="E1063" s="137" t="str">
        <f>IF('PRAPTRA 1 प्रविष्ठी'!C1063="","",UPPER('PRAPTRA 1 प्रविष्ठी'!C1063))</f>
        <v/>
      </c>
      <c r="F1063" s="137" t="str">
        <f>IF('PRAPTRA 1 प्रविष्ठी'!D1063="","",PROPER('PRAPTRA 1 प्रविष्ठी'!D1063))</f>
        <v/>
      </c>
      <c r="G1063" s="137" t="str">
        <f>IF('PRAPTRA 1 प्रविष्ठी'!E1063="","",UPPER('PRAPTRA 1 प्रविष्ठी'!E1063))</f>
        <v/>
      </c>
      <c r="H1063" s="137" t="str">
        <f>IF('PRAPTRA 1 प्रविष्ठी'!F1063="","",UPPER('PRAPTRA 1 प्रविष्ठी'!F1063))</f>
        <v/>
      </c>
      <c r="I1063" s="137" t="str">
        <f>IF('PRAPTRA 1 प्रविष्ठी'!G1063="","",UPPER('PRAPTRA 1 प्रविष्ठी'!G1063))</f>
        <v/>
      </c>
      <c r="J1063" s="172" t="str">
        <f>IF('PRAPTRA 1 प्रविष्ठी'!H1063="","",'PRAPTRA 1 प्रविष्ठी'!H1063)</f>
        <v/>
      </c>
      <c r="K1063" s="137" t="str">
        <f>IF('PRAPTRA 1 प्रविष्ठी'!I1063="","",'PRAPTRA 1 प्रविष्ठी'!I1063)</f>
        <v/>
      </c>
      <c r="L1063" s="137" t="str">
        <f>IF('PRAPTRA 1 प्रविष्ठी'!J1063="","",'PRAPTRA 1 प्रविष्ठी'!J1063)</f>
        <v/>
      </c>
      <c r="M1063" s="137" t="str">
        <f>IF('PRAPTRA 1 प्रविष्ठी'!K1063="","",'PRAPTRA 1 प्रविष्ठी'!K1063)</f>
        <v/>
      </c>
      <c r="N1063" s="137" t="str">
        <f>IF('PRAPTRA 1 प्रविष्ठी'!L1063="","",'PRAPTRA 1 प्रविष्ठी'!L1063)</f>
        <v/>
      </c>
      <c r="O1063" s="38" t="str">
        <f t="shared" si="1"/>
        <v/>
      </c>
      <c r="AA1063" s="167" t="str">
        <f t="shared" si="2"/>
        <v>-1053</v>
      </c>
      <c r="AB1063" s="137" t="str">
        <f>IF('PRAPTRA 2 प्रविष्ठी'!A1063="","",'PRAPTRA 2 प्रविष्ठी'!A1063)</f>
        <v/>
      </c>
      <c r="AC1063" s="137" t="str">
        <f>IF('PRAPTRA 2 प्रविष्ठी'!B1063="","",'PRAPTRA 2 प्रविष्ठी'!B1063)</f>
        <v/>
      </c>
      <c r="AD1063" s="137" t="str">
        <f>IF('PRAPTRA 2 प्रविष्ठी'!C1063="","",'PRAPTRA 2 प्रविष्ठी'!C1063)</f>
        <v/>
      </c>
      <c r="AE1063" s="137" t="str">
        <f>IF('PRAPTRA 2 प्रविष्ठी'!D1063="","",'PRAPTRA 2 प्रविष्ठी'!D1063)</f>
        <v/>
      </c>
      <c r="AF1063" s="137" t="str">
        <f>IF('PRAPTRA 2 प्रविष्ठी'!E1063="","",'PRAPTRA 2 प्रविष्ठी'!E1063)</f>
        <v/>
      </c>
      <c r="AG1063" s="137" t="str">
        <f>IF('PRAPTRA 2 प्रविष्ठी'!F1063="","",'PRAPTRA 2 प्रविष्ठी'!F1063)</f>
        <v/>
      </c>
      <c r="AH1063" s="137" t="str">
        <f>IF('PRAPTRA 2 प्रविष्ठी'!G1063="","",'PRAPTRA 2 प्रविष्ठी'!G1063)</f>
        <v/>
      </c>
      <c r="AI1063" s="137" t="str">
        <f>IFERROR(IF(OR('PRAPTRA 1 प्रविष्ठी'!$F$3="",AH1063=""),"",DATEDIF(AH1063,'PRAPTRA 1 प्रविष्ठी'!$F$3,"Y")),"")</f>
        <v/>
      </c>
      <c r="AJ1063" s="137" t="str">
        <f>IF('PRAPTRA 2 प्रविष्ठी'!I1063="","",'PRAPTRA 2 प्रविष्ठी'!I1063)</f>
        <v/>
      </c>
      <c r="AK1063" s="137" t="str">
        <f>IF('PRAPTRA 2 प्रविष्ठी'!J1063="","",'PRAPTRA 2 प्रविष्ठी'!J1063)</f>
        <v/>
      </c>
      <c r="AL1063" s="137" t="str">
        <f>IF('PRAPTRA 2 प्रविष्ठी'!K1063="","",'PRAPTRA 2 प्रविष्ठी'!K1063)</f>
        <v/>
      </c>
      <c r="AM1063" s="137" t="str">
        <f>IF('PRAPTRA 2 प्रविष्ठी'!L1063="","",'PRAPTRA 2 प्रविष्ठी'!L1063)</f>
        <v/>
      </c>
      <c r="AN1063" s="137" t="str">
        <f>IF('PRAPTRA 2 प्रविष्ठी'!M1063="","",'PRAPTRA 2 प्रविष्ठी'!M1063)</f>
        <v/>
      </c>
      <c r="AO1063" s="35" t="str">
        <f>IF('PRAPTRA 2 प्रविष्ठी'!H1063="","",'PRAPTRA 2 प्रविष्ठी'!H1063)</f>
        <v/>
      </c>
      <c r="AP1063" s="38" t="str">
        <f t="shared" si="3"/>
        <v/>
      </c>
    </row>
    <row r="1064" spans="2:42" ht="15.75" customHeight="1">
      <c r="B1064" s="167" t="str">
        <f t="shared" si="0"/>
        <v>-989</v>
      </c>
      <c r="C1064" s="137" t="str">
        <f>IF('PRAPTRA 1 प्रविष्ठी'!A1064="","",'PRAPTRA 1 प्रविष्ठी'!A1064)</f>
        <v/>
      </c>
      <c r="D1064" s="137" t="str">
        <f>IF('PRAPTRA 1 प्रविष्ठी'!B1064="","",UPPER('PRAPTRA 1 प्रविष्ठी'!B1064))</f>
        <v/>
      </c>
      <c r="E1064" s="137" t="str">
        <f>IF('PRAPTRA 1 प्रविष्ठी'!C1064="","",UPPER('PRAPTRA 1 प्रविष्ठी'!C1064))</f>
        <v/>
      </c>
      <c r="F1064" s="137" t="str">
        <f>IF('PRAPTRA 1 प्रविष्ठी'!D1064="","",PROPER('PRAPTRA 1 प्रविष्ठी'!D1064))</f>
        <v/>
      </c>
      <c r="G1064" s="137" t="str">
        <f>IF('PRAPTRA 1 प्रविष्ठी'!E1064="","",UPPER('PRAPTRA 1 प्रविष्ठी'!E1064))</f>
        <v/>
      </c>
      <c r="H1064" s="137" t="str">
        <f>IF('PRAPTRA 1 प्रविष्ठी'!F1064="","",UPPER('PRAPTRA 1 प्रविष्ठी'!F1064))</f>
        <v/>
      </c>
      <c r="I1064" s="137" t="str">
        <f>IF('PRAPTRA 1 प्रविष्ठी'!G1064="","",UPPER('PRAPTRA 1 प्रविष्ठी'!G1064))</f>
        <v/>
      </c>
      <c r="J1064" s="172" t="str">
        <f>IF('PRAPTRA 1 प्रविष्ठी'!H1064="","",'PRAPTRA 1 प्रविष्ठी'!H1064)</f>
        <v/>
      </c>
      <c r="K1064" s="137" t="str">
        <f>IF('PRAPTRA 1 प्रविष्ठी'!I1064="","",'PRAPTRA 1 प्रविष्ठी'!I1064)</f>
        <v/>
      </c>
      <c r="L1064" s="137" t="str">
        <f>IF('PRAPTRA 1 प्रविष्ठी'!J1064="","",'PRAPTRA 1 प्रविष्ठी'!J1064)</f>
        <v/>
      </c>
      <c r="M1064" s="137" t="str">
        <f>IF('PRAPTRA 1 प्रविष्ठी'!K1064="","",'PRAPTRA 1 प्रविष्ठी'!K1064)</f>
        <v/>
      </c>
      <c r="N1064" s="137" t="str">
        <f>IF('PRAPTRA 1 प्रविष्ठी'!L1064="","",'PRAPTRA 1 प्रविष्ठी'!L1064)</f>
        <v/>
      </c>
      <c r="O1064" s="38" t="str">
        <f t="shared" si="1"/>
        <v/>
      </c>
      <c r="AA1064" s="167" t="str">
        <f t="shared" si="2"/>
        <v>-1054</v>
      </c>
      <c r="AB1064" s="137" t="str">
        <f>IF('PRAPTRA 2 प्रविष्ठी'!A1064="","",'PRAPTRA 2 प्रविष्ठी'!A1064)</f>
        <v/>
      </c>
      <c r="AC1064" s="137" t="str">
        <f>IF('PRAPTRA 2 प्रविष्ठी'!B1064="","",'PRAPTRA 2 प्रविष्ठी'!B1064)</f>
        <v/>
      </c>
      <c r="AD1064" s="137" t="str">
        <f>IF('PRAPTRA 2 प्रविष्ठी'!C1064="","",'PRAPTRA 2 प्रविष्ठी'!C1064)</f>
        <v/>
      </c>
      <c r="AE1064" s="137" t="str">
        <f>IF('PRAPTRA 2 प्रविष्ठी'!D1064="","",'PRAPTRA 2 प्रविष्ठी'!D1064)</f>
        <v/>
      </c>
      <c r="AF1064" s="137" t="str">
        <f>IF('PRAPTRA 2 प्रविष्ठी'!E1064="","",'PRAPTRA 2 प्रविष्ठी'!E1064)</f>
        <v/>
      </c>
      <c r="AG1064" s="137" t="str">
        <f>IF('PRAPTRA 2 प्रविष्ठी'!F1064="","",'PRAPTRA 2 प्रविष्ठी'!F1064)</f>
        <v/>
      </c>
      <c r="AH1064" s="137" t="str">
        <f>IF('PRAPTRA 2 प्रविष्ठी'!G1064="","",'PRAPTRA 2 प्रविष्ठी'!G1064)</f>
        <v/>
      </c>
      <c r="AI1064" s="137" t="str">
        <f>IFERROR(IF(OR('PRAPTRA 1 प्रविष्ठी'!$F$3="",AH1064=""),"",DATEDIF(AH1064,'PRAPTRA 1 प्रविष्ठी'!$F$3,"Y")),"")</f>
        <v/>
      </c>
      <c r="AJ1064" s="137" t="str">
        <f>IF('PRAPTRA 2 प्रविष्ठी'!I1064="","",'PRAPTRA 2 प्रविष्ठी'!I1064)</f>
        <v/>
      </c>
      <c r="AK1064" s="137" t="str">
        <f>IF('PRAPTRA 2 प्रविष्ठी'!J1064="","",'PRAPTRA 2 प्रविष्ठी'!J1064)</f>
        <v/>
      </c>
      <c r="AL1064" s="137" t="str">
        <f>IF('PRAPTRA 2 प्रविष्ठी'!K1064="","",'PRAPTRA 2 प्रविष्ठी'!K1064)</f>
        <v/>
      </c>
      <c r="AM1064" s="137" t="str">
        <f>IF('PRAPTRA 2 प्रविष्ठी'!L1064="","",'PRAPTRA 2 प्रविष्ठी'!L1064)</f>
        <v/>
      </c>
      <c r="AN1064" s="137" t="str">
        <f>IF('PRAPTRA 2 प्रविष्ठी'!M1064="","",'PRAPTRA 2 प्रविष्ठी'!M1064)</f>
        <v/>
      </c>
      <c r="AO1064" s="35" t="str">
        <f>IF('PRAPTRA 2 प्रविष्ठी'!H1064="","",'PRAPTRA 2 प्रविष्ठी'!H1064)</f>
        <v/>
      </c>
      <c r="AP1064" s="38" t="str">
        <f t="shared" si="3"/>
        <v/>
      </c>
    </row>
    <row r="1065" spans="2:42" ht="15.75" customHeight="1">
      <c r="B1065" s="167" t="str">
        <f t="shared" si="0"/>
        <v>-990</v>
      </c>
      <c r="C1065" s="137" t="str">
        <f>IF('PRAPTRA 1 प्रविष्ठी'!A1065="","",'PRAPTRA 1 प्रविष्ठी'!A1065)</f>
        <v/>
      </c>
      <c r="D1065" s="137" t="str">
        <f>IF('PRAPTRA 1 प्रविष्ठी'!B1065="","",UPPER('PRAPTRA 1 प्रविष्ठी'!B1065))</f>
        <v/>
      </c>
      <c r="E1065" s="137" t="str">
        <f>IF('PRAPTRA 1 प्रविष्ठी'!C1065="","",UPPER('PRAPTRA 1 प्रविष्ठी'!C1065))</f>
        <v/>
      </c>
      <c r="F1065" s="137" t="str">
        <f>IF('PRAPTRA 1 प्रविष्ठी'!D1065="","",PROPER('PRAPTRA 1 प्रविष्ठी'!D1065))</f>
        <v/>
      </c>
      <c r="G1065" s="137" t="str">
        <f>IF('PRAPTRA 1 प्रविष्ठी'!E1065="","",UPPER('PRAPTRA 1 प्रविष्ठी'!E1065))</f>
        <v/>
      </c>
      <c r="H1065" s="137" t="str">
        <f>IF('PRAPTRA 1 प्रविष्ठी'!F1065="","",UPPER('PRAPTRA 1 प्रविष्ठी'!F1065))</f>
        <v/>
      </c>
      <c r="I1065" s="137" t="str">
        <f>IF('PRAPTRA 1 प्रविष्ठी'!G1065="","",UPPER('PRAPTRA 1 प्रविष्ठी'!G1065))</f>
        <v/>
      </c>
      <c r="J1065" s="172" t="str">
        <f>IF('PRAPTRA 1 प्रविष्ठी'!H1065="","",'PRAPTRA 1 प्रविष्ठी'!H1065)</f>
        <v/>
      </c>
      <c r="K1065" s="137" t="str">
        <f>IF('PRAPTRA 1 प्रविष्ठी'!I1065="","",'PRAPTRA 1 प्रविष्ठी'!I1065)</f>
        <v/>
      </c>
      <c r="L1065" s="137" t="str">
        <f>IF('PRAPTRA 1 प्रविष्ठी'!J1065="","",'PRAPTRA 1 प्रविष्ठी'!J1065)</f>
        <v/>
      </c>
      <c r="M1065" s="137" t="str">
        <f>IF('PRAPTRA 1 प्रविष्ठी'!K1065="","",'PRAPTRA 1 प्रविष्ठी'!K1065)</f>
        <v/>
      </c>
      <c r="N1065" s="137" t="str">
        <f>IF('PRAPTRA 1 प्रविष्ठी'!L1065="","",'PRAPTRA 1 प्रविष्ठी'!L1065)</f>
        <v/>
      </c>
      <c r="O1065" s="38" t="str">
        <f t="shared" si="1"/>
        <v/>
      </c>
      <c r="AA1065" s="167" t="str">
        <f t="shared" si="2"/>
        <v>-1055</v>
      </c>
      <c r="AB1065" s="137" t="str">
        <f>IF('PRAPTRA 2 प्रविष्ठी'!A1065="","",'PRAPTRA 2 प्रविष्ठी'!A1065)</f>
        <v/>
      </c>
      <c r="AC1065" s="137" t="str">
        <f>IF('PRAPTRA 2 प्रविष्ठी'!B1065="","",'PRAPTRA 2 प्रविष्ठी'!B1065)</f>
        <v/>
      </c>
      <c r="AD1065" s="137" t="str">
        <f>IF('PRAPTRA 2 प्रविष्ठी'!C1065="","",'PRAPTRA 2 प्रविष्ठी'!C1065)</f>
        <v/>
      </c>
      <c r="AE1065" s="137" t="str">
        <f>IF('PRAPTRA 2 प्रविष्ठी'!D1065="","",'PRAPTRA 2 प्रविष्ठी'!D1065)</f>
        <v/>
      </c>
      <c r="AF1065" s="137" t="str">
        <f>IF('PRAPTRA 2 प्रविष्ठी'!E1065="","",'PRAPTRA 2 प्रविष्ठी'!E1065)</f>
        <v/>
      </c>
      <c r="AG1065" s="137" t="str">
        <f>IF('PRAPTRA 2 प्रविष्ठी'!F1065="","",'PRAPTRA 2 प्रविष्ठी'!F1065)</f>
        <v/>
      </c>
      <c r="AH1065" s="137" t="str">
        <f>IF('PRAPTRA 2 प्रविष्ठी'!G1065="","",'PRAPTRA 2 प्रविष्ठी'!G1065)</f>
        <v/>
      </c>
      <c r="AI1065" s="137" t="str">
        <f>IFERROR(IF(OR('PRAPTRA 1 प्रविष्ठी'!$F$3="",AH1065=""),"",DATEDIF(AH1065,'PRAPTRA 1 प्रविष्ठी'!$F$3,"Y")),"")</f>
        <v/>
      </c>
      <c r="AJ1065" s="137" t="str">
        <f>IF('PRAPTRA 2 प्रविष्ठी'!I1065="","",'PRAPTRA 2 प्रविष्ठी'!I1065)</f>
        <v/>
      </c>
      <c r="AK1065" s="137" t="str">
        <f>IF('PRAPTRA 2 प्रविष्ठी'!J1065="","",'PRAPTRA 2 प्रविष्ठी'!J1065)</f>
        <v/>
      </c>
      <c r="AL1065" s="137" t="str">
        <f>IF('PRAPTRA 2 प्रविष्ठी'!K1065="","",'PRAPTRA 2 प्रविष्ठी'!K1065)</f>
        <v/>
      </c>
      <c r="AM1065" s="137" t="str">
        <f>IF('PRAPTRA 2 प्रविष्ठी'!L1065="","",'PRAPTRA 2 प्रविष्ठी'!L1065)</f>
        <v/>
      </c>
      <c r="AN1065" s="137" t="str">
        <f>IF('PRAPTRA 2 प्रविष्ठी'!M1065="","",'PRAPTRA 2 प्रविष्ठी'!M1065)</f>
        <v/>
      </c>
      <c r="AO1065" s="35" t="str">
        <f>IF('PRAPTRA 2 प्रविष्ठी'!H1065="","",'PRAPTRA 2 प्रविष्ठी'!H1065)</f>
        <v/>
      </c>
      <c r="AP1065" s="38" t="str">
        <f t="shared" si="3"/>
        <v/>
      </c>
    </row>
    <row r="1066" spans="2:42" ht="15.75" customHeight="1">
      <c r="B1066" s="167" t="str">
        <f t="shared" si="0"/>
        <v>-991</v>
      </c>
      <c r="C1066" s="137" t="str">
        <f>IF('PRAPTRA 1 प्रविष्ठी'!A1066="","",'PRAPTRA 1 प्रविष्ठी'!A1066)</f>
        <v/>
      </c>
      <c r="D1066" s="137" t="str">
        <f>IF('PRAPTRA 1 प्रविष्ठी'!B1066="","",UPPER('PRAPTRA 1 प्रविष्ठी'!B1066))</f>
        <v/>
      </c>
      <c r="E1066" s="137" t="str">
        <f>IF('PRAPTRA 1 प्रविष्ठी'!C1066="","",UPPER('PRAPTRA 1 प्रविष्ठी'!C1066))</f>
        <v/>
      </c>
      <c r="F1066" s="137" t="str">
        <f>IF('PRAPTRA 1 प्रविष्ठी'!D1066="","",PROPER('PRAPTRA 1 प्रविष्ठी'!D1066))</f>
        <v/>
      </c>
      <c r="G1066" s="137" t="str">
        <f>IF('PRAPTRA 1 प्रविष्ठी'!E1066="","",UPPER('PRAPTRA 1 प्रविष्ठी'!E1066))</f>
        <v/>
      </c>
      <c r="H1066" s="137" t="str">
        <f>IF('PRAPTRA 1 प्रविष्ठी'!F1066="","",UPPER('PRAPTRA 1 प्रविष्ठी'!F1066))</f>
        <v/>
      </c>
      <c r="I1066" s="137" t="str">
        <f>IF('PRAPTRA 1 प्रविष्ठी'!G1066="","",UPPER('PRAPTRA 1 प्रविष्ठी'!G1066))</f>
        <v/>
      </c>
      <c r="J1066" s="172" t="str">
        <f>IF('PRAPTRA 1 प्रविष्ठी'!H1066="","",'PRAPTRA 1 प्रविष्ठी'!H1066)</f>
        <v/>
      </c>
      <c r="K1066" s="137" t="str">
        <f>IF('PRAPTRA 1 प्रविष्ठी'!I1066="","",'PRAPTRA 1 प्रविष्ठी'!I1066)</f>
        <v/>
      </c>
      <c r="L1066" s="137" t="str">
        <f>IF('PRAPTRA 1 प्रविष्ठी'!J1066="","",'PRAPTRA 1 प्रविष्ठी'!J1066)</f>
        <v/>
      </c>
      <c r="M1066" s="137" t="str">
        <f>IF('PRAPTRA 1 प्रविष्ठी'!K1066="","",'PRAPTRA 1 प्रविष्ठी'!K1066)</f>
        <v/>
      </c>
      <c r="N1066" s="137" t="str">
        <f>IF('PRAPTRA 1 प्रविष्ठी'!L1066="","",'PRAPTRA 1 प्रविष्ठी'!L1066)</f>
        <v/>
      </c>
      <c r="O1066" s="38" t="str">
        <f t="shared" si="1"/>
        <v/>
      </c>
      <c r="AA1066" s="167" t="str">
        <f t="shared" si="2"/>
        <v>-1056</v>
      </c>
      <c r="AB1066" s="137" t="str">
        <f>IF('PRAPTRA 2 प्रविष्ठी'!A1066="","",'PRAPTRA 2 प्रविष्ठी'!A1066)</f>
        <v/>
      </c>
      <c r="AC1066" s="137" t="str">
        <f>IF('PRAPTRA 2 प्रविष्ठी'!B1066="","",'PRAPTRA 2 प्रविष्ठी'!B1066)</f>
        <v/>
      </c>
      <c r="AD1066" s="137" t="str">
        <f>IF('PRAPTRA 2 प्रविष्ठी'!C1066="","",'PRAPTRA 2 प्रविष्ठी'!C1066)</f>
        <v/>
      </c>
      <c r="AE1066" s="137" t="str">
        <f>IF('PRAPTRA 2 प्रविष्ठी'!D1066="","",'PRAPTRA 2 प्रविष्ठी'!D1066)</f>
        <v/>
      </c>
      <c r="AF1066" s="137" t="str">
        <f>IF('PRAPTRA 2 प्रविष्ठी'!E1066="","",'PRAPTRA 2 प्रविष्ठी'!E1066)</f>
        <v/>
      </c>
      <c r="AG1066" s="137" t="str">
        <f>IF('PRAPTRA 2 प्रविष्ठी'!F1066="","",'PRAPTRA 2 प्रविष्ठी'!F1066)</f>
        <v/>
      </c>
      <c r="AH1066" s="137" t="str">
        <f>IF('PRAPTRA 2 प्रविष्ठी'!G1066="","",'PRAPTRA 2 प्रविष्ठी'!G1066)</f>
        <v/>
      </c>
      <c r="AI1066" s="137" t="str">
        <f>IFERROR(IF(OR('PRAPTRA 1 प्रविष्ठी'!$F$3="",AH1066=""),"",DATEDIF(AH1066,'PRAPTRA 1 प्रविष्ठी'!$F$3,"Y")),"")</f>
        <v/>
      </c>
      <c r="AJ1066" s="137" t="str">
        <f>IF('PRAPTRA 2 प्रविष्ठी'!I1066="","",'PRAPTRA 2 प्रविष्ठी'!I1066)</f>
        <v/>
      </c>
      <c r="AK1066" s="137" t="str">
        <f>IF('PRAPTRA 2 प्रविष्ठी'!J1066="","",'PRAPTRA 2 प्रविष्ठी'!J1066)</f>
        <v/>
      </c>
      <c r="AL1066" s="137" t="str">
        <f>IF('PRAPTRA 2 प्रविष्ठी'!K1066="","",'PRAPTRA 2 प्रविष्ठी'!K1066)</f>
        <v/>
      </c>
      <c r="AM1066" s="137" t="str">
        <f>IF('PRAPTRA 2 प्रविष्ठी'!L1066="","",'PRAPTRA 2 प्रविष्ठी'!L1066)</f>
        <v/>
      </c>
      <c r="AN1066" s="137" t="str">
        <f>IF('PRAPTRA 2 प्रविष्ठी'!M1066="","",'PRAPTRA 2 प्रविष्ठी'!M1066)</f>
        <v/>
      </c>
      <c r="AO1066" s="35" t="str">
        <f>IF('PRAPTRA 2 प्रविष्ठी'!H1066="","",'PRAPTRA 2 प्रविष्ठी'!H1066)</f>
        <v/>
      </c>
      <c r="AP1066" s="38" t="str">
        <f t="shared" si="3"/>
        <v/>
      </c>
    </row>
    <row r="1067" spans="2:42" ht="15.75" customHeight="1">
      <c r="B1067" s="167" t="str">
        <f t="shared" si="0"/>
        <v>-992</v>
      </c>
      <c r="C1067" s="137" t="str">
        <f>IF('PRAPTRA 1 प्रविष्ठी'!A1067="","",'PRAPTRA 1 प्रविष्ठी'!A1067)</f>
        <v/>
      </c>
      <c r="D1067" s="137" t="str">
        <f>IF('PRAPTRA 1 प्रविष्ठी'!B1067="","",UPPER('PRAPTRA 1 प्रविष्ठी'!B1067))</f>
        <v/>
      </c>
      <c r="E1067" s="137" t="str">
        <f>IF('PRAPTRA 1 प्रविष्ठी'!C1067="","",UPPER('PRAPTRA 1 प्रविष्ठी'!C1067))</f>
        <v/>
      </c>
      <c r="F1067" s="137" t="str">
        <f>IF('PRAPTRA 1 प्रविष्ठी'!D1067="","",PROPER('PRAPTRA 1 प्रविष्ठी'!D1067))</f>
        <v/>
      </c>
      <c r="G1067" s="137" t="str">
        <f>IF('PRAPTRA 1 प्रविष्ठी'!E1067="","",UPPER('PRAPTRA 1 प्रविष्ठी'!E1067))</f>
        <v/>
      </c>
      <c r="H1067" s="137" t="str">
        <f>IF('PRAPTRA 1 प्रविष्ठी'!F1067="","",UPPER('PRAPTRA 1 प्रविष्ठी'!F1067))</f>
        <v/>
      </c>
      <c r="I1067" s="137" t="str">
        <f>IF('PRAPTRA 1 प्रविष्ठी'!G1067="","",UPPER('PRAPTRA 1 प्रविष्ठी'!G1067))</f>
        <v/>
      </c>
      <c r="J1067" s="172" t="str">
        <f>IF('PRAPTRA 1 प्रविष्ठी'!H1067="","",'PRAPTRA 1 प्रविष्ठी'!H1067)</f>
        <v/>
      </c>
      <c r="K1067" s="137" t="str">
        <f>IF('PRAPTRA 1 प्रविष्ठी'!I1067="","",'PRAPTRA 1 प्रविष्ठी'!I1067)</f>
        <v/>
      </c>
      <c r="L1067" s="137" t="str">
        <f>IF('PRAPTRA 1 प्रविष्ठी'!J1067="","",'PRAPTRA 1 प्रविष्ठी'!J1067)</f>
        <v/>
      </c>
      <c r="M1067" s="137" t="str">
        <f>IF('PRAPTRA 1 प्रविष्ठी'!K1067="","",'PRAPTRA 1 प्रविष्ठी'!K1067)</f>
        <v/>
      </c>
      <c r="N1067" s="137" t="str">
        <f>IF('PRAPTRA 1 प्रविष्ठी'!L1067="","",'PRAPTRA 1 प्रविष्ठी'!L1067)</f>
        <v/>
      </c>
      <c r="O1067" s="38" t="str">
        <f t="shared" si="1"/>
        <v/>
      </c>
      <c r="AA1067" s="167" t="str">
        <f t="shared" si="2"/>
        <v>-1057</v>
      </c>
      <c r="AB1067" s="137" t="str">
        <f>IF('PRAPTRA 2 प्रविष्ठी'!A1067="","",'PRAPTRA 2 प्रविष्ठी'!A1067)</f>
        <v/>
      </c>
      <c r="AC1067" s="137" t="str">
        <f>IF('PRAPTRA 2 प्रविष्ठी'!B1067="","",'PRAPTRA 2 प्रविष्ठी'!B1067)</f>
        <v/>
      </c>
      <c r="AD1067" s="137" t="str">
        <f>IF('PRAPTRA 2 प्रविष्ठी'!C1067="","",'PRAPTRA 2 प्रविष्ठी'!C1067)</f>
        <v/>
      </c>
      <c r="AE1067" s="137" t="str">
        <f>IF('PRAPTRA 2 प्रविष्ठी'!D1067="","",'PRAPTRA 2 प्रविष्ठी'!D1067)</f>
        <v/>
      </c>
      <c r="AF1067" s="137" t="str">
        <f>IF('PRAPTRA 2 प्रविष्ठी'!E1067="","",'PRAPTRA 2 प्रविष्ठी'!E1067)</f>
        <v/>
      </c>
      <c r="AG1067" s="137" t="str">
        <f>IF('PRAPTRA 2 प्रविष्ठी'!F1067="","",'PRAPTRA 2 प्रविष्ठी'!F1067)</f>
        <v/>
      </c>
      <c r="AH1067" s="137" t="str">
        <f>IF('PRAPTRA 2 प्रविष्ठी'!G1067="","",'PRAPTRA 2 प्रविष्ठी'!G1067)</f>
        <v/>
      </c>
      <c r="AI1067" s="137" t="str">
        <f>IFERROR(IF(OR('PRAPTRA 1 प्रविष्ठी'!$F$3="",AH1067=""),"",DATEDIF(AH1067,'PRAPTRA 1 प्रविष्ठी'!$F$3,"Y")),"")</f>
        <v/>
      </c>
      <c r="AJ1067" s="137" t="str">
        <f>IF('PRAPTRA 2 प्रविष्ठी'!I1067="","",'PRAPTRA 2 प्रविष्ठी'!I1067)</f>
        <v/>
      </c>
      <c r="AK1067" s="137" t="str">
        <f>IF('PRAPTRA 2 प्रविष्ठी'!J1067="","",'PRAPTRA 2 प्रविष्ठी'!J1067)</f>
        <v/>
      </c>
      <c r="AL1067" s="137" t="str">
        <f>IF('PRAPTRA 2 प्रविष्ठी'!K1067="","",'PRAPTRA 2 प्रविष्ठी'!K1067)</f>
        <v/>
      </c>
      <c r="AM1067" s="137" t="str">
        <f>IF('PRAPTRA 2 प्रविष्ठी'!L1067="","",'PRAPTRA 2 प्रविष्ठी'!L1067)</f>
        <v/>
      </c>
      <c r="AN1067" s="137" t="str">
        <f>IF('PRAPTRA 2 प्रविष्ठी'!M1067="","",'PRAPTRA 2 प्रविष्ठी'!M1067)</f>
        <v/>
      </c>
      <c r="AO1067" s="35" t="str">
        <f>IF('PRAPTRA 2 प्रविष्ठी'!H1067="","",'PRAPTRA 2 प्रविष्ठी'!H1067)</f>
        <v/>
      </c>
      <c r="AP1067" s="38" t="str">
        <f t="shared" si="3"/>
        <v/>
      </c>
    </row>
    <row r="1068" spans="2:42" ht="15.75" customHeight="1">
      <c r="B1068" s="167" t="str">
        <f t="shared" si="0"/>
        <v>-993</v>
      </c>
      <c r="C1068" s="137" t="str">
        <f>IF('PRAPTRA 1 प्रविष्ठी'!A1068="","",'PRAPTRA 1 प्रविष्ठी'!A1068)</f>
        <v/>
      </c>
      <c r="D1068" s="137" t="str">
        <f>IF('PRAPTRA 1 प्रविष्ठी'!B1068="","",UPPER('PRAPTRA 1 प्रविष्ठी'!B1068))</f>
        <v/>
      </c>
      <c r="E1068" s="137" t="str">
        <f>IF('PRAPTRA 1 प्रविष्ठी'!C1068="","",UPPER('PRAPTRA 1 प्रविष्ठी'!C1068))</f>
        <v/>
      </c>
      <c r="F1068" s="137" t="str">
        <f>IF('PRAPTRA 1 प्रविष्ठी'!D1068="","",PROPER('PRAPTRA 1 प्रविष्ठी'!D1068))</f>
        <v/>
      </c>
      <c r="G1068" s="137" t="str">
        <f>IF('PRAPTRA 1 प्रविष्ठी'!E1068="","",UPPER('PRAPTRA 1 प्रविष्ठी'!E1068))</f>
        <v/>
      </c>
      <c r="H1068" s="137" t="str">
        <f>IF('PRAPTRA 1 प्रविष्ठी'!F1068="","",UPPER('PRAPTRA 1 प्रविष्ठी'!F1068))</f>
        <v/>
      </c>
      <c r="I1068" s="137" t="str">
        <f>IF('PRAPTRA 1 प्रविष्ठी'!G1068="","",UPPER('PRAPTRA 1 प्रविष्ठी'!G1068))</f>
        <v/>
      </c>
      <c r="J1068" s="172" t="str">
        <f>IF('PRAPTRA 1 प्रविष्ठी'!H1068="","",'PRAPTRA 1 प्रविष्ठी'!H1068)</f>
        <v/>
      </c>
      <c r="K1068" s="137" t="str">
        <f>IF('PRAPTRA 1 प्रविष्ठी'!I1068="","",'PRAPTRA 1 प्रविष्ठी'!I1068)</f>
        <v/>
      </c>
      <c r="L1068" s="137" t="str">
        <f>IF('PRAPTRA 1 प्रविष्ठी'!J1068="","",'PRAPTRA 1 प्रविष्ठी'!J1068)</f>
        <v/>
      </c>
      <c r="M1068" s="137" t="str">
        <f>IF('PRAPTRA 1 प्रविष्ठी'!K1068="","",'PRAPTRA 1 प्रविष्ठी'!K1068)</f>
        <v/>
      </c>
      <c r="N1068" s="137" t="str">
        <f>IF('PRAPTRA 1 प्रविष्ठी'!L1068="","",'PRAPTRA 1 प्रविष्ठी'!L1068)</f>
        <v/>
      </c>
      <c r="O1068" s="38" t="str">
        <f t="shared" si="1"/>
        <v/>
      </c>
      <c r="AA1068" s="167" t="str">
        <f t="shared" si="2"/>
        <v>-1058</v>
      </c>
      <c r="AB1068" s="137" t="str">
        <f>IF('PRAPTRA 2 प्रविष्ठी'!A1068="","",'PRAPTRA 2 प्रविष्ठी'!A1068)</f>
        <v/>
      </c>
      <c r="AC1068" s="137" t="str">
        <f>IF('PRAPTRA 2 प्रविष्ठी'!B1068="","",'PRAPTRA 2 प्रविष्ठी'!B1068)</f>
        <v/>
      </c>
      <c r="AD1068" s="137" t="str">
        <f>IF('PRAPTRA 2 प्रविष्ठी'!C1068="","",'PRAPTRA 2 प्रविष्ठी'!C1068)</f>
        <v/>
      </c>
      <c r="AE1068" s="137" t="str">
        <f>IF('PRAPTRA 2 प्रविष्ठी'!D1068="","",'PRAPTRA 2 प्रविष्ठी'!D1068)</f>
        <v/>
      </c>
      <c r="AF1068" s="137" t="str">
        <f>IF('PRAPTRA 2 प्रविष्ठी'!E1068="","",'PRAPTRA 2 प्रविष्ठी'!E1068)</f>
        <v/>
      </c>
      <c r="AG1068" s="137" t="str">
        <f>IF('PRAPTRA 2 प्रविष्ठी'!F1068="","",'PRAPTRA 2 प्रविष्ठी'!F1068)</f>
        <v/>
      </c>
      <c r="AH1068" s="137" t="str">
        <f>IF('PRAPTRA 2 प्रविष्ठी'!G1068="","",'PRAPTRA 2 प्रविष्ठी'!G1068)</f>
        <v/>
      </c>
      <c r="AI1068" s="137" t="str">
        <f>IFERROR(IF(OR('PRAPTRA 1 प्रविष्ठी'!$F$3="",AH1068=""),"",DATEDIF(AH1068,'PRAPTRA 1 प्रविष्ठी'!$F$3,"Y")),"")</f>
        <v/>
      </c>
      <c r="AJ1068" s="137" t="str">
        <f>IF('PRAPTRA 2 प्रविष्ठी'!I1068="","",'PRAPTRA 2 प्रविष्ठी'!I1068)</f>
        <v/>
      </c>
      <c r="AK1068" s="137" t="str">
        <f>IF('PRAPTRA 2 प्रविष्ठी'!J1068="","",'PRAPTRA 2 प्रविष्ठी'!J1068)</f>
        <v/>
      </c>
      <c r="AL1068" s="137" t="str">
        <f>IF('PRAPTRA 2 प्रविष्ठी'!K1068="","",'PRAPTRA 2 प्रविष्ठी'!K1068)</f>
        <v/>
      </c>
      <c r="AM1068" s="137" t="str">
        <f>IF('PRAPTRA 2 प्रविष्ठी'!L1068="","",'PRAPTRA 2 प्रविष्ठी'!L1068)</f>
        <v/>
      </c>
      <c r="AN1068" s="137" t="str">
        <f>IF('PRAPTRA 2 प्रविष्ठी'!M1068="","",'PRAPTRA 2 प्रविष्ठी'!M1068)</f>
        <v/>
      </c>
      <c r="AO1068" s="35" t="str">
        <f>IF('PRAPTRA 2 प्रविष्ठी'!H1068="","",'PRAPTRA 2 प्रविष्ठी'!H1068)</f>
        <v/>
      </c>
      <c r="AP1068" s="38" t="str">
        <f t="shared" si="3"/>
        <v/>
      </c>
    </row>
    <row r="1069" spans="2:42" ht="15.75" customHeight="1">
      <c r="B1069" s="167" t="str">
        <f t="shared" si="0"/>
        <v>-994</v>
      </c>
      <c r="C1069" s="137" t="str">
        <f>IF('PRAPTRA 1 प्रविष्ठी'!A1069="","",'PRAPTRA 1 प्रविष्ठी'!A1069)</f>
        <v/>
      </c>
      <c r="D1069" s="137" t="str">
        <f>IF('PRAPTRA 1 प्रविष्ठी'!B1069="","",UPPER('PRAPTRA 1 प्रविष्ठी'!B1069))</f>
        <v/>
      </c>
      <c r="E1069" s="137" t="str">
        <f>IF('PRAPTRA 1 प्रविष्ठी'!C1069="","",UPPER('PRAPTRA 1 प्रविष्ठी'!C1069))</f>
        <v/>
      </c>
      <c r="F1069" s="137" t="str">
        <f>IF('PRAPTRA 1 प्रविष्ठी'!D1069="","",PROPER('PRAPTRA 1 प्रविष्ठी'!D1069))</f>
        <v/>
      </c>
      <c r="G1069" s="137" t="str">
        <f>IF('PRAPTRA 1 प्रविष्ठी'!E1069="","",UPPER('PRAPTRA 1 प्रविष्ठी'!E1069))</f>
        <v/>
      </c>
      <c r="H1069" s="137" t="str">
        <f>IF('PRAPTRA 1 प्रविष्ठी'!F1069="","",UPPER('PRAPTRA 1 प्रविष्ठी'!F1069))</f>
        <v/>
      </c>
      <c r="I1069" s="137" t="str">
        <f>IF('PRAPTRA 1 प्रविष्ठी'!G1069="","",UPPER('PRAPTRA 1 प्रविष्ठी'!G1069))</f>
        <v/>
      </c>
      <c r="J1069" s="172" t="str">
        <f>IF('PRAPTRA 1 प्रविष्ठी'!H1069="","",'PRAPTRA 1 प्रविष्ठी'!H1069)</f>
        <v/>
      </c>
      <c r="K1069" s="137" t="str">
        <f>IF('PRAPTRA 1 प्रविष्ठी'!I1069="","",'PRAPTRA 1 प्रविष्ठी'!I1069)</f>
        <v/>
      </c>
      <c r="L1069" s="137" t="str">
        <f>IF('PRAPTRA 1 प्रविष्ठी'!J1069="","",'PRAPTRA 1 प्रविष्ठी'!J1069)</f>
        <v/>
      </c>
      <c r="M1069" s="137" t="str">
        <f>IF('PRAPTRA 1 प्रविष्ठी'!K1069="","",'PRAPTRA 1 प्रविष्ठी'!K1069)</f>
        <v/>
      </c>
      <c r="N1069" s="137" t="str">
        <f>IF('PRAPTRA 1 प्रविष्ठी'!L1069="","",'PRAPTRA 1 प्रविष्ठी'!L1069)</f>
        <v/>
      </c>
      <c r="O1069" s="38" t="str">
        <f t="shared" si="1"/>
        <v/>
      </c>
      <c r="AA1069" s="167" t="str">
        <f t="shared" si="2"/>
        <v>-1059</v>
      </c>
      <c r="AB1069" s="137" t="str">
        <f>IF('PRAPTRA 2 प्रविष्ठी'!A1069="","",'PRAPTRA 2 प्रविष्ठी'!A1069)</f>
        <v/>
      </c>
      <c r="AC1069" s="137" t="str">
        <f>IF('PRAPTRA 2 प्रविष्ठी'!B1069="","",'PRAPTRA 2 प्रविष्ठी'!B1069)</f>
        <v/>
      </c>
      <c r="AD1069" s="137" t="str">
        <f>IF('PRAPTRA 2 प्रविष्ठी'!C1069="","",'PRAPTRA 2 प्रविष्ठी'!C1069)</f>
        <v/>
      </c>
      <c r="AE1069" s="137" t="str">
        <f>IF('PRAPTRA 2 प्रविष्ठी'!D1069="","",'PRAPTRA 2 प्रविष्ठी'!D1069)</f>
        <v/>
      </c>
      <c r="AF1069" s="137" t="str">
        <f>IF('PRAPTRA 2 प्रविष्ठी'!E1069="","",'PRAPTRA 2 प्रविष्ठी'!E1069)</f>
        <v/>
      </c>
      <c r="AG1069" s="137" t="str">
        <f>IF('PRAPTRA 2 प्रविष्ठी'!F1069="","",'PRAPTRA 2 प्रविष्ठी'!F1069)</f>
        <v/>
      </c>
      <c r="AH1069" s="137" t="str">
        <f>IF('PRAPTRA 2 प्रविष्ठी'!G1069="","",'PRAPTRA 2 प्रविष्ठी'!G1069)</f>
        <v/>
      </c>
      <c r="AI1069" s="137" t="str">
        <f>IFERROR(IF(OR('PRAPTRA 1 प्रविष्ठी'!$F$3="",AH1069=""),"",DATEDIF(AH1069,'PRAPTRA 1 प्रविष्ठी'!$F$3,"Y")),"")</f>
        <v/>
      </c>
      <c r="AJ1069" s="137" t="str">
        <f>IF('PRAPTRA 2 प्रविष्ठी'!I1069="","",'PRAPTRA 2 प्रविष्ठी'!I1069)</f>
        <v/>
      </c>
      <c r="AK1069" s="137" t="str">
        <f>IF('PRAPTRA 2 प्रविष्ठी'!J1069="","",'PRAPTRA 2 प्रविष्ठी'!J1069)</f>
        <v/>
      </c>
      <c r="AL1069" s="137" t="str">
        <f>IF('PRAPTRA 2 प्रविष्ठी'!K1069="","",'PRAPTRA 2 प्रविष्ठी'!K1069)</f>
        <v/>
      </c>
      <c r="AM1069" s="137" t="str">
        <f>IF('PRAPTRA 2 प्रविष्ठी'!L1069="","",'PRAPTRA 2 प्रविष्ठी'!L1069)</f>
        <v/>
      </c>
      <c r="AN1069" s="137" t="str">
        <f>IF('PRAPTRA 2 प्रविष्ठी'!M1069="","",'PRAPTRA 2 प्रविष्ठी'!M1069)</f>
        <v/>
      </c>
      <c r="AO1069" s="35" t="str">
        <f>IF('PRAPTRA 2 प्रविष्ठी'!H1069="","",'PRAPTRA 2 प्रविष्ठी'!H1069)</f>
        <v/>
      </c>
      <c r="AP1069" s="38" t="str">
        <f t="shared" si="3"/>
        <v/>
      </c>
    </row>
    <row r="1070" spans="2:42" ht="15.75" customHeight="1">
      <c r="B1070" s="167" t="str">
        <f t="shared" si="0"/>
        <v>-995</v>
      </c>
      <c r="C1070" s="137" t="str">
        <f>IF('PRAPTRA 1 प्रविष्ठी'!A1070="","",'PRAPTRA 1 प्रविष्ठी'!A1070)</f>
        <v/>
      </c>
      <c r="D1070" s="137" t="str">
        <f>IF('PRAPTRA 1 प्रविष्ठी'!B1070="","",UPPER('PRAPTRA 1 प्रविष्ठी'!B1070))</f>
        <v/>
      </c>
      <c r="E1070" s="137" t="str">
        <f>IF('PRAPTRA 1 प्रविष्ठी'!C1070="","",UPPER('PRAPTRA 1 प्रविष्ठी'!C1070))</f>
        <v/>
      </c>
      <c r="F1070" s="137" t="str">
        <f>IF('PRAPTRA 1 प्रविष्ठी'!D1070="","",PROPER('PRAPTRA 1 प्रविष्ठी'!D1070))</f>
        <v/>
      </c>
      <c r="G1070" s="137" t="str">
        <f>IF('PRAPTRA 1 प्रविष्ठी'!E1070="","",UPPER('PRAPTRA 1 प्रविष्ठी'!E1070))</f>
        <v/>
      </c>
      <c r="H1070" s="137" t="str">
        <f>IF('PRAPTRA 1 प्रविष्ठी'!F1070="","",UPPER('PRAPTRA 1 प्रविष्ठी'!F1070))</f>
        <v/>
      </c>
      <c r="I1070" s="137" t="str">
        <f>IF('PRAPTRA 1 प्रविष्ठी'!G1070="","",UPPER('PRAPTRA 1 प्रविष्ठी'!G1070))</f>
        <v/>
      </c>
      <c r="J1070" s="172" t="str">
        <f>IF('PRAPTRA 1 प्रविष्ठी'!H1070="","",'PRAPTRA 1 प्रविष्ठी'!H1070)</f>
        <v/>
      </c>
      <c r="K1070" s="137" t="str">
        <f>IF('PRAPTRA 1 प्रविष्ठी'!I1070="","",'PRAPTRA 1 प्रविष्ठी'!I1070)</f>
        <v/>
      </c>
      <c r="L1070" s="137" t="str">
        <f>IF('PRAPTRA 1 प्रविष्ठी'!J1070="","",'PRAPTRA 1 प्रविष्ठी'!J1070)</f>
        <v/>
      </c>
      <c r="M1070" s="137" t="str">
        <f>IF('PRAPTRA 1 प्रविष्ठी'!K1070="","",'PRAPTRA 1 प्रविष्ठी'!K1070)</f>
        <v/>
      </c>
      <c r="N1070" s="137" t="str">
        <f>IF('PRAPTRA 1 प्रविष्ठी'!L1070="","",'PRAPTRA 1 प्रविष्ठी'!L1070)</f>
        <v/>
      </c>
      <c r="O1070" s="38" t="str">
        <f t="shared" si="1"/>
        <v/>
      </c>
      <c r="AA1070" s="167" t="str">
        <f t="shared" si="2"/>
        <v>-1060</v>
      </c>
      <c r="AB1070" s="137" t="str">
        <f>IF('PRAPTRA 2 प्रविष्ठी'!A1070="","",'PRAPTRA 2 प्रविष्ठी'!A1070)</f>
        <v/>
      </c>
      <c r="AC1070" s="137" t="str">
        <f>IF('PRAPTRA 2 प्रविष्ठी'!B1070="","",'PRAPTRA 2 प्रविष्ठी'!B1070)</f>
        <v/>
      </c>
      <c r="AD1070" s="137" t="str">
        <f>IF('PRAPTRA 2 प्रविष्ठी'!C1070="","",'PRAPTRA 2 प्रविष्ठी'!C1070)</f>
        <v/>
      </c>
      <c r="AE1070" s="137" t="str">
        <f>IF('PRAPTRA 2 प्रविष्ठी'!D1070="","",'PRAPTRA 2 प्रविष्ठी'!D1070)</f>
        <v/>
      </c>
      <c r="AF1070" s="137" t="str">
        <f>IF('PRAPTRA 2 प्रविष्ठी'!E1070="","",'PRAPTRA 2 प्रविष्ठी'!E1070)</f>
        <v/>
      </c>
      <c r="AG1070" s="137" t="str">
        <f>IF('PRAPTRA 2 प्रविष्ठी'!F1070="","",'PRAPTRA 2 प्रविष्ठी'!F1070)</f>
        <v/>
      </c>
      <c r="AH1070" s="137" t="str">
        <f>IF('PRAPTRA 2 प्रविष्ठी'!G1070="","",'PRAPTRA 2 प्रविष्ठी'!G1070)</f>
        <v/>
      </c>
      <c r="AI1070" s="137" t="str">
        <f>IFERROR(IF(OR('PRAPTRA 1 प्रविष्ठी'!$F$3="",AH1070=""),"",DATEDIF(AH1070,'PRAPTRA 1 प्रविष्ठी'!$F$3,"Y")),"")</f>
        <v/>
      </c>
      <c r="AJ1070" s="137" t="str">
        <f>IF('PRAPTRA 2 प्रविष्ठी'!I1070="","",'PRAPTRA 2 प्रविष्ठी'!I1070)</f>
        <v/>
      </c>
      <c r="AK1070" s="137" t="str">
        <f>IF('PRAPTRA 2 प्रविष्ठी'!J1070="","",'PRAPTRA 2 प्रविष्ठी'!J1070)</f>
        <v/>
      </c>
      <c r="AL1070" s="137" t="str">
        <f>IF('PRAPTRA 2 प्रविष्ठी'!K1070="","",'PRAPTRA 2 प्रविष्ठी'!K1070)</f>
        <v/>
      </c>
      <c r="AM1070" s="137" t="str">
        <f>IF('PRAPTRA 2 प्रविष्ठी'!L1070="","",'PRAPTRA 2 प्रविष्ठी'!L1070)</f>
        <v/>
      </c>
      <c r="AN1070" s="137" t="str">
        <f>IF('PRAPTRA 2 प्रविष्ठी'!M1070="","",'PRAPTRA 2 प्रविष्ठी'!M1070)</f>
        <v/>
      </c>
      <c r="AO1070" s="35" t="str">
        <f>IF('PRAPTRA 2 प्रविष्ठी'!H1070="","",'PRAPTRA 2 प्रविष्ठी'!H1070)</f>
        <v/>
      </c>
      <c r="AP1070" s="38" t="str">
        <f t="shared" si="3"/>
        <v/>
      </c>
    </row>
    <row r="1071" spans="2:42" ht="15.75" customHeight="1">
      <c r="B1071" s="167" t="str">
        <f t="shared" si="0"/>
        <v>-996</v>
      </c>
      <c r="C1071" s="137" t="str">
        <f>IF('PRAPTRA 1 प्रविष्ठी'!A1071="","",'PRAPTRA 1 प्रविष्ठी'!A1071)</f>
        <v/>
      </c>
      <c r="D1071" s="137" t="str">
        <f>IF('PRAPTRA 1 प्रविष्ठी'!B1071="","",UPPER('PRAPTRA 1 प्रविष्ठी'!B1071))</f>
        <v/>
      </c>
      <c r="E1071" s="137" t="str">
        <f>IF('PRAPTRA 1 प्रविष्ठी'!C1071="","",UPPER('PRAPTRA 1 प्रविष्ठी'!C1071))</f>
        <v/>
      </c>
      <c r="F1071" s="137" t="str">
        <f>IF('PRAPTRA 1 प्रविष्ठी'!D1071="","",PROPER('PRAPTRA 1 प्रविष्ठी'!D1071))</f>
        <v/>
      </c>
      <c r="G1071" s="137" t="str">
        <f>IF('PRAPTRA 1 प्रविष्ठी'!E1071="","",UPPER('PRAPTRA 1 प्रविष्ठी'!E1071))</f>
        <v/>
      </c>
      <c r="H1071" s="137" t="str">
        <f>IF('PRAPTRA 1 प्रविष्ठी'!F1071="","",UPPER('PRAPTRA 1 प्रविष्ठी'!F1071))</f>
        <v/>
      </c>
      <c r="I1071" s="137" t="str">
        <f>IF('PRAPTRA 1 प्रविष्ठी'!G1071="","",UPPER('PRAPTRA 1 प्रविष्ठी'!G1071))</f>
        <v/>
      </c>
      <c r="J1071" s="172" t="str">
        <f>IF('PRAPTRA 1 प्रविष्ठी'!H1071="","",'PRAPTRA 1 प्रविष्ठी'!H1071)</f>
        <v/>
      </c>
      <c r="K1071" s="137" t="str">
        <f>IF('PRAPTRA 1 प्रविष्ठी'!I1071="","",'PRAPTRA 1 प्रविष्ठी'!I1071)</f>
        <v/>
      </c>
      <c r="L1071" s="137" t="str">
        <f>IF('PRAPTRA 1 प्रविष्ठी'!J1071="","",'PRAPTRA 1 प्रविष्ठी'!J1071)</f>
        <v/>
      </c>
      <c r="M1071" s="137" t="str">
        <f>IF('PRAPTRA 1 प्रविष्ठी'!K1071="","",'PRAPTRA 1 प्रविष्ठी'!K1071)</f>
        <v/>
      </c>
      <c r="N1071" s="137" t="str">
        <f>IF('PRAPTRA 1 प्रविष्ठी'!L1071="","",'PRAPTRA 1 प्रविष्ठी'!L1071)</f>
        <v/>
      </c>
      <c r="O1071" s="38" t="str">
        <f t="shared" si="1"/>
        <v/>
      </c>
      <c r="AA1071" s="167" t="str">
        <f t="shared" si="2"/>
        <v>-1061</v>
      </c>
      <c r="AB1071" s="137" t="str">
        <f>IF('PRAPTRA 2 प्रविष्ठी'!A1071="","",'PRAPTRA 2 प्रविष्ठी'!A1071)</f>
        <v/>
      </c>
      <c r="AC1071" s="137" t="str">
        <f>IF('PRAPTRA 2 प्रविष्ठी'!B1071="","",'PRAPTRA 2 प्रविष्ठी'!B1071)</f>
        <v/>
      </c>
      <c r="AD1071" s="137" t="str">
        <f>IF('PRAPTRA 2 प्रविष्ठी'!C1071="","",'PRAPTRA 2 प्रविष्ठी'!C1071)</f>
        <v/>
      </c>
      <c r="AE1071" s="137" t="str">
        <f>IF('PRAPTRA 2 प्रविष्ठी'!D1071="","",'PRAPTRA 2 प्रविष्ठी'!D1071)</f>
        <v/>
      </c>
      <c r="AF1071" s="137" t="str">
        <f>IF('PRAPTRA 2 प्रविष्ठी'!E1071="","",'PRAPTRA 2 प्रविष्ठी'!E1071)</f>
        <v/>
      </c>
      <c r="AG1071" s="137" t="str">
        <f>IF('PRAPTRA 2 प्रविष्ठी'!F1071="","",'PRAPTRA 2 प्रविष्ठी'!F1071)</f>
        <v/>
      </c>
      <c r="AH1071" s="137" t="str">
        <f>IF('PRAPTRA 2 प्रविष्ठी'!G1071="","",'PRAPTRA 2 प्रविष्ठी'!G1071)</f>
        <v/>
      </c>
      <c r="AI1071" s="137" t="str">
        <f>IFERROR(IF(OR('PRAPTRA 1 प्रविष्ठी'!$F$3="",AH1071=""),"",DATEDIF(AH1071,'PRAPTRA 1 प्रविष्ठी'!$F$3,"Y")),"")</f>
        <v/>
      </c>
      <c r="AJ1071" s="137" t="str">
        <f>IF('PRAPTRA 2 प्रविष्ठी'!I1071="","",'PRAPTRA 2 प्रविष्ठी'!I1071)</f>
        <v/>
      </c>
      <c r="AK1071" s="137" t="str">
        <f>IF('PRAPTRA 2 प्रविष्ठी'!J1071="","",'PRAPTRA 2 प्रविष्ठी'!J1071)</f>
        <v/>
      </c>
      <c r="AL1071" s="137" t="str">
        <f>IF('PRAPTRA 2 प्रविष्ठी'!K1071="","",'PRAPTRA 2 प्रविष्ठी'!K1071)</f>
        <v/>
      </c>
      <c r="AM1071" s="137" t="str">
        <f>IF('PRAPTRA 2 प्रविष्ठी'!L1071="","",'PRAPTRA 2 प्रविष्ठी'!L1071)</f>
        <v/>
      </c>
      <c r="AN1071" s="137" t="str">
        <f>IF('PRAPTRA 2 प्रविष्ठी'!M1071="","",'PRAPTRA 2 प्रविष्ठी'!M1071)</f>
        <v/>
      </c>
      <c r="AO1071" s="35" t="str">
        <f>IF('PRAPTRA 2 प्रविष्ठी'!H1071="","",'PRAPTRA 2 प्रविष्ठी'!H1071)</f>
        <v/>
      </c>
      <c r="AP1071" s="38" t="str">
        <f t="shared" si="3"/>
        <v/>
      </c>
    </row>
    <row r="1072" spans="2:42" ht="15.75" customHeight="1">
      <c r="B1072" s="167" t="str">
        <f t="shared" si="0"/>
        <v>-997</v>
      </c>
      <c r="C1072" s="137" t="str">
        <f>IF('PRAPTRA 1 प्रविष्ठी'!A1072="","",'PRAPTRA 1 प्रविष्ठी'!A1072)</f>
        <v/>
      </c>
      <c r="D1072" s="137" t="str">
        <f>IF('PRAPTRA 1 प्रविष्ठी'!B1072="","",UPPER('PRAPTRA 1 प्रविष्ठी'!B1072))</f>
        <v/>
      </c>
      <c r="E1072" s="137" t="str">
        <f>IF('PRAPTRA 1 प्रविष्ठी'!C1072="","",UPPER('PRAPTRA 1 प्रविष्ठी'!C1072))</f>
        <v/>
      </c>
      <c r="F1072" s="137" t="str">
        <f>IF('PRAPTRA 1 प्रविष्ठी'!D1072="","",PROPER('PRAPTRA 1 प्रविष्ठी'!D1072))</f>
        <v/>
      </c>
      <c r="G1072" s="137" t="str">
        <f>IF('PRAPTRA 1 प्रविष्ठी'!E1072="","",UPPER('PRAPTRA 1 प्रविष्ठी'!E1072))</f>
        <v/>
      </c>
      <c r="H1072" s="137" t="str">
        <f>IF('PRAPTRA 1 प्रविष्ठी'!F1072="","",UPPER('PRAPTRA 1 प्रविष्ठी'!F1072))</f>
        <v/>
      </c>
      <c r="I1072" s="137" t="str">
        <f>IF('PRAPTRA 1 प्रविष्ठी'!G1072="","",UPPER('PRAPTRA 1 प्रविष्ठी'!G1072))</f>
        <v/>
      </c>
      <c r="J1072" s="172" t="str">
        <f>IF('PRAPTRA 1 प्रविष्ठी'!H1072="","",'PRAPTRA 1 प्रविष्ठी'!H1072)</f>
        <v/>
      </c>
      <c r="K1072" s="137" t="str">
        <f>IF('PRAPTRA 1 प्रविष्ठी'!I1072="","",'PRAPTRA 1 प्रविष्ठी'!I1072)</f>
        <v/>
      </c>
      <c r="L1072" s="137" t="str">
        <f>IF('PRAPTRA 1 प्रविष्ठी'!J1072="","",'PRAPTRA 1 प्रविष्ठी'!J1072)</f>
        <v/>
      </c>
      <c r="M1072" s="137" t="str">
        <f>IF('PRAPTRA 1 प्रविष्ठी'!K1072="","",'PRAPTRA 1 प्रविष्ठी'!K1072)</f>
        <v/>
      </c>
      <c r="N1072" s="137" t="str">
        <f>IF('PRAPTRA 1 प्रविष्ठी'!L1072="","",'PRAPTRA 1 प्रविष्ठी'!L1072)</f>
        <v/>
      </c>
      <c r="O1072" s="38" t="str">
        <f t="shared" si="1"/>
        <v/>
      </c>
      <c r="AA1072" s="167" t="str">
        <f t="shared" si="2"/>
        <v>-1062</v>
      </c>
      <c r="AB1072" s="137" t="str">
        <f>IF('PRAPTRA 2 प्रविष्ठी'!A1072="","",'PRAPTRA 2 प्रविष्ठी'!A1072)</f>
        <v/>
      </c>
      <c r="AC1072" s="137" t="str">
        <f>IF('PRAPTRA 2 प्रविष्ठी'!B1072="","",'PRAPTRA 2 प्रविष्ठी'!B1072)</f>
        <v/>
      </c>
      <c r="AD1072" s="137" t="str">
        <f>IF('PRAPTRA 2 प्रविष्ठी'!C1072="","",'PRAPTRA 2 प्रविष्ठी'!C1072)</f>
        <v/>
      </c>
      <c r="AE1072" s="137" t="str">
        <f>IF('PRAPTRA 2 प्रविष्ठी'!D1072="","",'PRAPTRA 2 प्रविष्ठी'!D1072)</f>
        <v/>
      </c>
      <c r="AF1072" s="137" t="str">
        <f>IF('PRAPTRA 2 प्रविष्ठी'!E1072="","",'PRAPTRA 2 प्रविष्ठी'!E1072)</f>
        <v/>
      </c>
      <c r="AG1072" s="137" t="str">
        <f>IF('PRAPTRA 2 प्रविष्ठी'!F1072="","",'PRAPTRA 2 प्रविष्ठी'!F1072)</f>
        <v/>
      </c>
      <c r="AH1072" s="137" t="str">
        <f>IF('PRAPTRA 2 प्रविष्ठी'!G1072="","",'PRAPTRA 2 प्रविष्ठी'!G1072)</f>
        <v/>
      </c>
      <c r="AI1072" s="137" t="str">
        <f>IFERROR(IF(OR('PRAPTRA 1 प्रविष्ठी'!$F$3="",AH1072=""),"",DATEDIF(AH1072,'PRAPTRA 1 प्रविष्ठी'!$F$3,"Y")),"")</f>
        <v/>
      </c>
      <c r="AJ1072" s="137" t="str">
        <f>IF('PRAPTRA 2 प्रविष्ठी'!I1072="","",'PRAPTRA 2 प्रविष्ठी'!I1072)</f>
        <v/>
      </c>
      <c r="AK1072" s="137" t="str">
        <f>IF('PRAPTRA 2 प्रविष्ठी'!J1072="","",'PRAPTRA 2 प्रविष्ठी'!J1072)</f>
        <v/>
      </c>
      <c r="AL1072" s="137" t="str">
        <f>IF('PRAPTRA 2 प्रविष्ठी'!K1072="","",'PRAPTRA 2 प्रविष्ठी'!K1072)</f>
        <v/>
      </c>
      <c r="AM1072" s="137" t="str">
        <f>IF('PRAPTRA 2 प्रविष्ठी'!L1072="","",'PRAPTRA 2 प्रविष्ठी'!L1072)</f>
        <v/>
      </c>
      <c r="AN1072" s="137" t="str">
        <f>IF('PRAPTRA 2 प्रविष्ठी'!M1072="","",'PRAPTRA 2 प्रविष्ठी'!M1072)</f>
        <v/>
      </c>
      <c r="AO1072" s="35" t="str">
        <f>IF('PRAPTRA 2 प्रविष्ठी'!H1072="","",'PRAPTRA 2 प्रविष्ठी'!H1072)</f>
        <v/>
      </c>
      <c r="AP1072" s="38" t="str">
        <f t="shared" si="3"/>
        <v/>
      </c>
    </row>
    <row r="1073" spans="2:42" ht="15.75" customHeight="1">
      <c r="B1073" s="167" t="str">
        <f t="shared" si="0"/>
        <v>-998</v>
      </c>
      <c r="C1073" s="137" t="str">
        <f>IF('PRAPTRA 1 प्रविष्ठी'!A1073="","",'PRAPTRA 1 प्रविष्ठी'!A1073)</f>
        <v/>
      </c>
      <c r="D1073" s="137" t="str">
        <f>IF('PRAPTRA 1 प्रविष्ठी'!B1073="","",UPPER('PRAPTRA 1 प्रविष्ठी'!B1073))</f>
        <v/>
      </c>
      <c r="E1073" s="137" t="str">
        <f>IF('PRAPTRA 1 प्रविष्ठी'!C1073="","",UPPER('PRAPTRA 1 प्रविष्ठी'!C1073))</f>
        <v/>
      </c>
      <c r="F1073" s="137" t="str">
        <f>IF('PRAPTRA 1 प्रविष्ठी'!D1073="","",PROPER('PRAPTRA 1 प्रविष्ठी'!D1073))</f>
        <v/>
      </c>
      <c r="G1073" s="137" t="str">
        <f>IF('PRAPTRA 1 प्रविष्ठी'!E1073="","",UPPER('PRAPTRA 1 प्रविष्ठी'!E1073))</f>
        <v/>
      </c>
      <c r="H1073" s="137" t="str">
        <f>IF('PRAPTRA 1 प्रविष्ठी'!F1073="","",UPPER('PRAPTRA 1 प्रविष्ठी'!F1073))</f>
        <v/>
      </c>
      <c r="I1073" s="137" t="str">
        <f>IF('PRAPTRA 1 प्रविष्ठी'!G1073="","",UPPER('PRAPTRA 1 प्रविष्ठी'!G1073))</f>
        <v/>
      </c>
      <c r="J1073" s="172" t="str">
        <f>IF('PRAPTRA 1 प्रविष्ठी'!H1073="","",'PRAPTRA 1 प्रविष्ठी'!H1073)</f>
        <v/>
      </c>
      <c r="K1073" s="137" t="str">
        <f>IF('PRAPTRA 1 प्रविष्ठी'!I1073="","",'PRAPTRA 1 प्रविष्ठी'!I1073)</f>
        <v/>
      </c>
      <c r="L1073" s="137" t="str">
        <f>IF('PRAPTRA 1 प्रविष्ठी'!J1073="","",'PRAPTRA 1 प्रविष्ठी'!J1073)</f>
        <v/>
      </c>
      <c r="M1073" s="137" t="str">
        <f>IF('PRAPTRA 1 प्रविष्ठी'!K1073="","",'PRAPTRA 1 प्रविष्ठी'!K1073)</f>
        <v/>
      </c>
      <c r="N1073" s="137" t="str">
        <f>IF('PRAPTRA 1 प्रविष्ठी'!L1073="","",'PRAPTRA 1 प्रविष्ठी'!L1073)</f>
        <v/>
      </c>
      <c r="O1073" s="38" t="str">
        <f t="shared" si="1"/>
        <v/>
      </c>
      <c r="AA1073" s="167" t="str">
        <f t="shared" si="2"/>
        <v>-1063</v>
      </c>
      <c r="AB1073" s="137" t="str">
        <f>IF('PRAPTRA 2 प्रविष्ठी'!A1073="","",'PRAPTRA 2 प्रविष्ठी'!A1073)</f>
        <v/>
      </c>
      <c r="AC1073" s="137" t="str">
        <f>IF('PRAPTRA 2 प्रविष्ठी'!B1073="","",'PRAPTRA 2 प्रविष्ठी'!B1073)</f>
        <v/>
      </c>
      <c r="AD1073" s="137" t="str">
        <f>IF('PRAPTRA 2 प्रविष्ठी'!C1073="","",'PRAPTRA 2 प्रविष्ठी'!C1073)</f>
        <v/>
      </c>
      <c r="AE1073" s="137" t="str">
        <f>IF('PRAPTRA 2 प्रविष्ठी'!D1073="","",'PRAPTRA 2 प्रविष्ठी'!D1073)</f>
        <v/>
      </c>
      <c r="AF1073" s="137" t="str">
        <f>IF('PRAPTRA 2 प्रविष्ठी'!E1073="","",'PRAPTRA 2 प्रविष्ठी'!E1073)</f>
        <v/>
      </c>
      <c r="AG1073" s="137" t="str">
        <f>IF('PRAPTRA 2 प्रविष्ठी'!F1073="","",'PRAPTRA 2 प्रविष्ठी'!F1073)</f>
        <v/>
      </c>
      <c r="AH1073" s="137" t="str">
        <f>IF('PRAPTRA 2 प्रविष्ठी'!G1073="","",'PRAPTRA 2 प्रविष्ठी'!G1073)</f>
        <v/>
      </c>
      <c r="AI1073" s="137" t="str">
        <f>IFERROR(IF(OR('PRAPTRA 1 प्रविष्ठी'!$F$3="",AH1073=""),"",DATEDIF(AH1073,'PRAPTRA 1 प्रविष्ठी'!$F$3,"Y")),"")</f>
        <v/>
      </c>
      <c r="AJ1073" s="137" t="str">
        <f>IF('PRAPTRA 2 प्रविष्ठी'!I1073="","",'PRAPTRA 2 प्रविष्ठी'!I1073)</f>
        <v/>
      </c>
      <c r="AK1073" s="137" t="str">
        <f>IF('PRAPTRA 2 प्रविष्ठी'!J1073="","",'PRAPTRA 2 प्रविष्ठी'!J1073)</f>
        <v/>
      </c>
      <c r="AL1073" s="137" t="str">
        <f>IF('PRAPTRA 2 प्रविष्ठी'!K1073="","",'PRAPTRA 2 प्रविष्ठी'!K1073)</f>
        <v/>
      </c>
      <c r="AM1073" s="137" t="str">
        <f>IF('PRAPTRA 2 प्रविष्ठी'!L1073="","",'PRAPTRA 2 प्रविष्ठी'!L1073)</f>
        <v/>
      </c>
      <c r="AN1073" s="137" t="str">
        <f>IF('PRAPTRA 2 प्रविष्ठी'!M1073="","",'PRAPTRA 2 प्रविष्ठी'!M1073)</f>
        <v/>
      </c>
      <c r="AO1073" s="35" t="str">
        <f>IF('PRAPTRA 2 प्रविष्ठी'!H1073="","",'PRAPTRA 2 प्रविष्ठी'!H1073)</f>
        <v/>
      </c>
      <c r="AP1073" s="38" t="str">
        <f t="shared" si="3"/>
        <v/>
      </c>
    </row>
    <row r="1074" spans="2:42" ht="15.75" customHeight="1">
      <c r="B1074" s="167" t="str">
        <f t="shared" si="0"/>
        <v>-999</v>
      </c>
      <c r="C1074" s="137" t="str">
        <f>IF('PRAPTRA 1 प्रविष्ठी'!A1074="","",'PRAPTRA 1 प्रविष्ठी'!A1074)</f>
        <v/>
      </c>
      <c r="D1074" s="137" t="str">
        <f>IF('PRAPTRA 1 प्रविष्ठी'!B1074="","",UPPER('PRAPTRA 1 प्रविष्ठी'!B1074))</f>
        <v/>
      </c>
      <c r="E1074" s="137" t="str">
        <f>IF('PRAPTRA 1 प्रविष्ठी'!C1074="","",UPPER('PRAPTRA 1 प्रविष्ठी'!C1074))</f>
        <v/>
      </c>
      <c r="F1074" s="137" t="str">
        <f>IF('PRAPTRA 1 प्रविष्ठी'!D1074="","",PROPER('PRAPTRA 1 प्रविष्ठी'!D1074))</f>
        <v/>
      </c>
      <c r="G1074" s="137" t="str">
        <f>IF('PRAPTRA 1 प्रविष्ठी'!E1074="","",UPPER('PRAPTRA 1 प्रविष्ठी'!E1074))</f>
        <v/>
      </c>
      <c r="H1074" s="137" t="str">
        <f>IF('PRAPTRA 1 प्रविष्ठी'!F1074="","",UPPER('PRAPTRA 1 प्रविष्ठी'!F1074))</f>
        <v/>
      </c>
      <c r="I1074" s="137" t="str">
        <f>IF('PRAPTRA 1 प्रविष्ठी'!G1074="","",UPPER('PRAPTRA 1 प्रविष्ठी'!G1074))</f>
        <v/>
      </c>
      <c r="J1074" s="172" t="str">
        <f>IF('PRAPTRA 1 प्रविष्ठी'!H1074="","",'PRAPTRA 1 प्रविष्ठी'!H1074)</f>
        <v/>
      </c>
      <c r="K1074" s="137" t="str">
        <f>IF('PRAPTRA 1 प्रविष्ठी'!I1074="","",'PRAPTRA 1 प्रविष्ठी'!I1074)</f>
        <v/>
      </c>
      <c r="L1074" s="137" t="str">
        <f>IF('PRAPTRA 1 प्रविष्ठी'!J1074="","",'PRAPTRA 1 प्रविष्ठी'!J1074)</f>
        <v/>
      </c>
      <c r="M1074" s="137" t="str">
        <f>IF('PRAPTRA 1 प्रविष्ठी'!K1074="","",'PRAPTRA 1 प्रविष्ठी'!K1074)</f>
        <v/>
      </c>
      <c r="N1074" s="137" t="str">
        <f>IF('PRAPTRA 1 प्रविष्ठी'!L1074="","",'PRAPTRA 1 प्रविष्ठी'!L1074)</f>
        <v/>
      </c>
      <c r="O1074" s="38" t="str">
        <f t="shared" si="1"/>
        <v/>
      </c>
      <c r="AA1074" s="167" t="str">
        <f t="shared" si="2"/>
        <v>-1064</v>
      </c>
      <c r="AB1074" s="137" t="str">
        <f>IF('PRAPTRA 2 प्रविष्ठी'!A1074="","",'PRAPTRA 2 प्रविष्ठी'!A1074)</f>
        <v/>
      </c>
      <c r="AC1074" s="137" t="str">
        <f>IF('PRAPTRA 2 प्रविष्ठी'!B1074="","",'PRAPTRA 2 प्रविष्ठी'!B1074)</f>
        <v/>
      </c>
      <c r="AD1074" s="137" t="str">
        <f>IF('PRAPTRA 2 प्रविष्ठी'!C1074="","",'PRAPTRA 2 प्रविष्ठी'!C1074)</f>
        <v/>
      </c>
      <c r="AE1074" s="137" t="str">
        <f>IF('PRAPTRA 2 प्रविष्ठी'!D1074="","",'PRAPTRA 2 प्रविष्ठी'!D1074)</f>
        <v/>
      </c>
      <c r="AF1074" s="137" t="str">
        <f>IF('PRAPTRA 2 प्रविष्ठी'!E1074="","",'PRAPTRA 2 प्रविष्ठी'!E1074)</f>
        <v/>
      </c>
      <c r="AG1074" s="137" t="str">
        <f>IF('PRAPTRA 2 प्रविष्ठी'!F1074="","",'PRAPTRA 2 प्रविष्ठी'!F1074)</f>
        <v/>
      </c>
      <c r="AH1074" s="137" t="str">
        <f>IF('PRAPTRA 2 प्रविष्ठी'!G1074="","",'PRAPTRA 2 प्रविष्ठी'!G1074)</f>
        <v/>
      </c>
      <c r="AI1074" s="137" t="str">
        <f>IFERROR(IF(OR('PRAPTRA 1 प्रविष्ठी'!$F$3="",AH1074=""),"",DATEDIF(AH1074,'PRAPTRA 1 प्रविष्ठी'!$F$3,"Y")),"")</f>
        <v/>
      </c>
      <c r="AJ1074" s="137" t="str">
        <f>IF('PRAPTRA 2 प्रविष्ठी'!I1074="","",'PRAPTRA 2 प्रविष्ठी'!I1074)</f>
        <v/>
      </c>
      <c r="AK1074" s="137" t="str">
        <f>IF('PRAPTRA 2 प्रविष्ठी'!J1074="","",'PRAPTRA 2 प्रविष्ठी'!J1074)</f>
        <v/>
      </c>
      <c r="AL1074" s="137" t="str">
        <f>IF('PRAPTRA 2 प्रविष्ठी'!K1074="","",'PRAPTRA 2 प्रविष्ठी'!K1074)</f>
        <v/>
      </c>
      <c r="AM1074" s="137" t="str">
        <f>IF('PRAPTRA 2 प्रविष्ठी'!L1074="","",'PRAPTRA 2 प्रविष्ठी'!L1074)</f>
        <v/>
      </c>
      <c r="AN1074" s="137" t="str">
        <f>IF('PRAPTRA 2 प्रविष्ठी'!M1074="","",'PRAPTRA 2 प्रविष्ठी'!M1074)</f>
        <v/>
      </c>
      <c r="AO1074" s="35" t="str">
        <f>IF('PRAPTRA 2 प्रविष्ठी'!H1074="","",'PRAPTRA 2 प्रविष्ठी'!H1074)</f>
        <v/>
      </c>
      <c r="AP1074" s="38" t="str">
        <f t="shared" si="3"/>
        <v/>
      </c>
    </row>
    <row r="1075" spans="2:42" ht="15.75" customHeight="1">
      <c r="B1075" s="167" t="str">
        <f t="shared" si="0"/>
        <v>-1000</v>
      </c>
      <c r="C1075" s="137" t="str">
        <f>IF('PRAPTRA 1 प्रविष्ठी'!A1075="","",'PRAPTRA 1 प्रविष्ठी'!A1075)</f>
        <v/>
      </c>
      <c r="D1075" s="137" t="str">
        <f>IF('PRAPTRA 1 प्रविष्ठी'!B1075="","",UPPER('PRAPTRA 1 प्रविष्ठी'!B1075))</f>
        <v/>
      </c>
      <c r="E1075" s="137" t="str">
        <f>IF('PRAPTRA 1 प्रविष्ठी'!C1075="","",UPPER('PRAPTRA 1 प्रविष्ठी'!C1075))</f>
        <v/>
      </c>
      <c r="F1075" s="137" t="str">
        <f>IF('PRAPTRA 1 प्रविष्ठी'!D1075="","",PROPER('PRAPTRA 1 प्रविष्ठी'!D1075))</f>
        <v/>
      </c>
      <c r="G1075" s="137" t="str">
        <f>IF('PRAPTRA 1 प्रविष्ठी'!E1075="","",UPPER('PRAPTRA 1 प्रविष्ठी'!E1075))</f>
        <v/>
      </c>
      <c r="H1075" s="137" t="str">
        <f>IF('PRAPTRA 1 प्रविष्ठी'!F1075="","",UPPER('PRAPTRA 1 प्रविष्ठी'!F1075))</f>
        <v/>
      </c>
      <c r="I1075" s="137" t="str">
        <f>IF('PRAPTRA 1 प्रविष्ठी'!G1075="","",UPPER('PRAPTRA 1 प्रविष्ठी'!G1075))</f>
        <v/>
      </c>
      <c r="J1075" s="172" t="str">
        <f>IF('PRAPTRA 1 प्रविष्ठी'!H1075="","",'PRAPTRA 1 प्रविष्ठी'!H1075)</f>
        <v/>
      </c>
      <c r="K1075" s="137" t="str">
        <f>IF('PRAPTRA 1 प्रविष्ठी'!I1075="","",'PRAPTRA 1 प्रविष्ठी'!I1075)</f>
        <v/>
      </c>
      <c r="L1075" s="137" t="str">
        <f>IF('PRAPTRA 1 प्रविष्ठी'!J1075="","",'PRAPTRA 1 प्रविष्ठी'!J1075)</f>
        <v/>
      </c>
      <c r="M1075" s="137" t="str">
        <f>IF('PRAPTRA 1 प्रविष्ठी'!K1075="","",'PRAPTRA 1 प्रविष्ठी'!K1075)</f>
        <v/>
      </c>
      <c r="N1075" s="137" t="str">
        <f>IF('PRAPTRA 1 प्रविष्ठी'!L1075="","",'PRAPTRA 1 प्रविष्ठी'!L1075)</f>
        <v/>
      </c>
      <c r="O1075" s="38" t="str">
        <f t="shared" si="1"/>
        <v/>
      </c>
      <c r="AA1075" s="167" t="str">
        <f t="shared" si="2"/>
        <v>-1065</v>
      </c>
      <c r="AB1075" s="137" t="str">
        <f>IF('PRAPTRA 2 प्रविष्ठी'!A1075="","",'PRAPTRA 2 प्रविष्ठी'!A1075)</f>
        <v/>
      </c>
      <c r="AC1075" s="137" t="str">
        <f>IF('PRAPTRA 2 प्रविष्ठी'!B1075="","",'PRAPTRA 2 प्रविष्ठी'!B1075)</f>
        <v/>
      </c>
      <c r="AD1075" s="137" t="str">
        <f>IF('PRAPTRA 2 प्रविष्ठी'!C1075="","",'PRAPTRA 2 प्रविष्ठी'!C1075)</f>
        <v/>
      </c>
      <c r="AE1075" s="137" t="str">
        <f>IF('PRAPTRA 2 प्रविष्ठी'!D1075="","",'PRAPTRA 2 प्रविष्ठी'!D1075)</f>
        <v/>
      </c>
      <c r="AF1075" s="137" t="str">
        <f>IF('PRAPTRA 2 प्रविष्ठी'!E1075="","",'PRAPTRA 2 प्रविष्ठी'!E1075)</f>
        <v/>
      </c>
      <c r="AG1075" s="137" t="str">
        <f>IF('PRAPTRA 2 प्रविष्ठी'!F1075="","",'PRAPTRA 2 प्रविष्ठी'!F1075)</f>
        <v/>
      </c>
      <c r="AH1075" s="137" t="str">
        <f>IF('PRAPTRA 2 प्रविष्ठी'!G1075="","",'PRAPTRA 2 प्रविष्ठी'!G1075)</f>
        <v/>
      </c>
      <c r="AI1075" s="137" t="str">
        <f>IFERROR(IF(OR('PRAPTRA 1 प्रविष्ठी'!$F$3="",AH1075=""),"",DATEDIF(AH1075,'PRAPTRA 1 प्रविष्ठी'!$F$3,"Y")),"")</f>
        <v/>
      </c>
      <c r="AJ1075" s="137" t="str">
        <f>IF('PRAPTRA 2 प्रविष्ठी'!I1075="","",'PRAPTRA 2 प्रविष्ठी'!I1075)</f>
        <v/>
      </c>
      <c r="AK1075" s="137" t="str">
        <f>IF('PRAPTRA 2 प्रविष्ठी'!J1075="","",'PRAPTRA 2 प्रविष्ठी'!J1075)</f>
        <v/>
      </c>
      <c r="AL1075" s="137" t="str">
        <f>IF('PRAPTRA 2 प्रविष्ठी'!K1075="","",'PRAPTRA 2 प्रविष्ठी'!K1075)</f>
        <v/>
      </c>
      <c r="AM1075" s="137" t="str">
        <f>IF('PRAPTRA 2 प्रविष्ठी'!L1075="","",'PRAPTRA 2 प्रविष्ठी'!L1075)</f>
        <v/>
      </c>
      <c r="AN1075" s="137" t="str">
        <f>IF('PRAPTRA 2 प्रविष्ठी'!M1075="","",'PRAPTRA 2 प्रविष्ठी'!M1075)</f>
        <v/>
      </c>
      <c r="AO1075" s="35" t="str">
        <f>IF('PRAPTRA 2 प्रविष्ठी'!H1075="","",'PRAPTRA 2 प्रविष्ठी'!H1075)</f>
        <v/>
      </c>
      <c r="AP1075" s="38" t="str">
        <f t="shared" si="3"/>
        <v/>
      </c>
    </row>
    <row r="1076" spans="2:42" ht="15.75" customHeight="1">
      <c r="B1076" s="167" t="str">
        <f t="shared" si="0"/>
        <v>-1001</v>
      </c>
      <c r="C1076" s="137" t="str">
        <f>IF('PRAPTRA 1 प्रविष्ठी'!A1076="","",'PRAPTRA 1 प्रविष्ठी'!A1076)</f>
        <v/>
      </c>
      <c r="D1076" s="137" t="str">
        <f>IF('PRAPTRA 1 प्रविष्ठी'!B1076="","",UPPER('PRAPTRA 1 प्रविष्ठी'!B1076))</f>
        <v/>
      </c>
      <c r="E1076" s="137" t="str">
        <f>IF('PRAPTRA 1 प्रविष्ठी'!C1076="","",UPPER('PRAPTRA 1 प्रविष्ठी'!C1076))</f>
        <v/>
      </c>
      <c r="F1076" s="137" t="str">
        <f>IF('PRAPTRA 1 प्रविष्ठी'!D1076="","",PROPER('PRAPTRA 1 प्रविष्ठी'!D1076))</f>
        <v/>
      </c>
      <c r="G1076" s="137" t="str">
        <f>IF('PRAPTRA 1 प्रविष्ठी'!E1076="","",UPPER('PRAPTRA 1 प्रविष्ठी'!E1076))</f>
        <v/>
      </c>
      <c r="H1076" s="137" t="str">
        <f>IF('PRAPTRA 1 प्रविष्ठी'!F1076="","",UPPER('PRAPTRA 1 प्रविष्ठी'!F1076))</f>
        <v/>
      </c>
      <c r="I1076" s="137" t="str">
        <f>IF('PRAPTRA 1 प्रविष्ठी'!G1076="","",UPPER('PRAPTRA 1 प्रविष्ठी'!G1076))</f>
        <v/>
      </c>
      <c r="J1076" s="172" t="str">
        <f>IF('PRAPTRA 1 प्रविष्ठी'!H1076="","",'PRAPTRA 1 प्रविष्ठी'!H1076)</f>
        <v/>
      </c>
      <c r="K1076" s="137" t="str">
        <f>IF('PRAPTRA 1 प्रविष्ठी'!I1076="","",'PRAPTRA 1 प्रविष्ठी'!I1076)</f>
        <v/>
      </c>
      <c r="L1076" s="137" t="str">
        <f>IF('PRAPTRA 1 प्रविष्ठी'!J1076="","",'PRAPTRA 1 प्रविष्ठी'!J1076)</f>
        <v/>
      </c>
      <c r="M1076" s="137" t="str">
        <f>IF('PRAPTRA 1 प्रविष्ठी'!K1076="","",'PRAPTRA 1 प्रविष्ठी'!K1076)</f>
        <v/>
      </c>
      <c r="N1076" s="137" t="str">
        <f>IF('PRAPTRA 1 प्रविष्ठी'!L1076="","",'PRAPTRA 1 प्रविष्ठी'!L1076)</f>
        <v/>
      </c>
      <c r="O1076" s="38" t="str">
        <f t="shared" si="1"/>
        <v/>
      </c>
      <c r="AA1076" s="167" t="str">
        <f t="shared" si="2"/>
        <v>-1066</v>
      </c>
      <c r="AB1076" s="137" t="str">
        <f>IF('PRAPTRA 2 प्रविष्ठी'!A1076="","",'PRAPTRA 2 प्रविष्ठी'!A1076)</f>
        <v/>
      </c>
      <c r="AC1076" s="137" t="str">
        <f>IF('PRAPTRA 2 प्रविष्ठी'!B1076="","",'PRAPTRA 2 प्रविष्ठी'!B1076)</f>
        <v/>
      </c>
      <c r="AD1076" s="137" t="str">
        <f>IF('PRAPTRA 2 प्रविष्ठी'!C1076="","",'PRAPTRA 2 प्रविष्ठी'!C1076)</f>
        <v/>
      </c>
      <c r="AE1076" s="137" t="str">
        <f>IF('PRAPTRA 2 प्रविष्ठी'!D1076="","",'PRAPTRA 2 प्रविष्ठी'!D1076)</f>
        <v/>
      </c>
      <c r="AF1076" s="137" t="str">
        <f>IF('PRAPTRA 2 प्रविष्ठी'!E1076="","",'PRAPTRA 2 प्रविष्ठी'!E1076)</f>
        <v/>
      </c>
      <c r="AG1076" s="137" t="str">
        <f>IF('PRAPTRA 2 प्रविष्ठी'!F1076="","",'PRAPTRA 2 प्रविष्ठी'!F1076)</f>
        <v/>
      </c>
      <c r="AH1076" s="137" t="str">
        <f>IF('PRAPTRA 2 प्रविष्ठी'!G1076="","",'PRAPTRA 2 प्रविष्ठी'!G1076)</f>
        <v/>
      </c>
      <c r="AI1076" s="137" t="str">
        <f>IFERROR(IF(OR('PRAPTRA 1 प्रविष्ठी'!$F$3="",AH1076=""),"",DATEDIF(AH1076,'PRAPTRA 1 प्रविष्ठी'!$F$3,"Y")),"")</f>
        <v/>
      </c>
      <c r="AJ1076" s="137" t="str">
        <f>IF('PRAPTRA 2 प्रविष्ठी'!I1076="","",'PRAPTRA 2 प्रविष्ठी'!I1076)</f>
        <v/>
      </c>
      <c r="AK1076" s="137" t="str">
        <f>IF('PRAPTRA 2 प्रविष्ठी'!J1076="","",'PRAPTRA 2 प्रविष्ठी'!J1076)</f>
        <v/>
      </c>
      <c r="AL1076" s="137" t="str">
        <f>IF('PRAPTRA 2 प्रविष्ठी'!K1076="","",'PRAPTRA 2 प्रविष्ठी'!K1076)</f>
        <v/>
      </c>
      <c r="AM1076" s="137" t="str">
        <f>IF('PRAPTRA 2 प्रविष्ठी'!L1076="","",'PRAPTRA 2 प्रविष्ठी'!L1076)</f>
        <v/>
      </c>
      <c r="AN1076" s="137" t="str">
        <f>IF('PRAPTRA 2 प्रविष्ठी'!M1076="","",'PRAPTRA 2 प्रविष्ठी'!M1076)</f>
        <v/>
      </c>
      <c r="AO1076" s="35" t="str">
        <f>IF('PRAPTRA 2 प्रविष्ठी'!H1076="","",'PRAPTRA 2 प्रविष्ठी'!H1076)</f>
        <v/>
      </c>
      <c r="AP1076" s="38" t="str">
        <f t="shared" si="3"/>
        <v/>
      </c>
    </row>
    <row r="1077" spans="2:42" ht="15.75" customHeight="1">
      <c r="B1077" s="167" t="str">
        <f t="shared" si="0"/>
        <v>-1002</v>
      </c>
      <c r="C1077" s="137" t="str">
        <f>IF('PRAPTRA 1 प्रविष्ठी'!A1077="","",'PRAPTRA 1 प्रविष्ठी'!A1077)</f>
        <v/>
      </c>
      <c r="D1077" s="137" t="str">
        <f>IF('PRAPTRA 1 प्रविष्ठी'!B1077="","",UPPER('PRAPTRA 1 प्रविष्ठी'!B1077))</f>
        <v/>
      </c>
      <c r="E1077" s="137" t="str">
        <f>IF('PRAPTRA 1 प्रविष्ठी'!C1077="","",UPPER('PRAPTRA 1 प्रविष्ठी'!C1077))</f>
        <v/>
      </c>
      <c r="F1077" s="137" t="str">
        <f>IF('PRAPTRA 1 प्रविष्ठी'!D1077="","",PROPER('PRAPTRA 1 प्रविष्ठी'!D1077))</f>
        <v/>
      </c>
      <c r="G1077" s="137" t="str">
        <f>IF('PRAPTRA 1 प्रविष्ठी'!E1077="","",UPPER('PRAPTRA 1 प्रविष्ठी'!E1077))</f>
        <v/>
      </c>
      <c r="H1077" s="137" t="str">
        <f>IF('PRAPTRA 1 प्रविष्ठी'!F1077="","",UPPER('PRAPTRA 1 प्रविष्ठी'!F1077))</f>
        <v/>
      </c>
      <c r="I1077" s="137" t="str">
        <f>IF('PRAPTRA 1 प्रविष्ठी'!G1077="","",UPPER('PRAPTRA 1 प्रविष्ठी'!G1077))</f>
        <v/>
      </c>
      <c r="J1077" s="172" t="str">
        <f>IF('PRAPTRA 1 प्रविष्ठी'!H1077="","",'PRAPTRA 1 प्रविष्ठी'!H1077)</f>
        <v/>
      </c>
      <c r="K1077" s="137" t="str">
        <f>IF('PRAPTRA 1 प्रविष्ठी'!I1077="","",'PRAPTRA 1 प्रविष्ठी'!I1077)</f>
        <v/>
      </c>
      <c r="L1077" s="137" t="str">
        <f>IF('PRAPTRA 1 प्रविष्ठी'!J1077="","",'PRAPTRA 1 प्रविष्ठी'!J1077)</f>
        <v/>
      </c>
      <c r="M1077" s="137" t="str">
        <f>IF('PRAPTRA 1 प्रविष्ठी'!K1077="","",'PRAPTRA 1 प्रविष्ठी'!K1077)</f>
        <v/>
      </c>
      <c r="N1077" s="137" t="str">
        <f>IF('PRAPTRA 1 प्रविष्ठी'!L1077="","",'PRAPTRA 1 प्रविष्ठी'!L1077)</f>
        <v/>
      </c>
      <c r="O1077" s="38" t="str">
        <f t="shared" si="1"/>
        <v/>
      </c>
      <c r="AA1077" s="167" t="str">
        <f t="shared" si="2"/>
        <v>-1067</v>
      </c>
      <c r="AB1077" s="137" t="str">
        <f>IF('PRAPTRA 2 प्रविष्ठी'!A1077="","",'PRAPTRA 2 प्रविष्ठी'!A1077)</f>
        <v/>
      </c>
      <c r="AC1077" s="137" t="str">
        <f>IF('PRAPTRA 2 प्रविष्ठी'!B1077="","",'PRAPTRA 2 प्रविष्ठी'!B1077)</f>
        <v/>
      </c>
      <c r="AD1077" s="137" t="str">
        <f>IF('PRAPTRA 2 प्रविष्ठी'!C1077="","",'PRAPTRA 2 प्रविष्ठी'!C1077)</f>
        <v/>
      </c>
      <c r="AE1077" s="137" t="str">
        <f>IF('PRAPTRA 2 प्रविष्ठी'!D1077="","",'PRAPTRA 2 प्रविष्ठी'!D1077)</f>
        <v/>
      </c>
      <c r="AF1077" s="137" t="str">
        <f>IF('PRAPTRA 2 प्रविष्ठी'!E1077="","",'PRAPTRA 2 प्रविष्ठी'!E1077)</f>
        <v/>
      </c>
      <c r="AG1077" s="137" t="str">
        <f>IF('PRAPTRA 2 प्रविष्ठी'!F1077="","",'PRAPTRA 2 प्रविष्ठी'!F1077)</f>
        <v/>
      </c>
      <c r="AH1077" s="137" t="str">
        <f>IF('PRAPTRA 2 प्रविष्ठी'!G1077="","",'PRAPTRA 2 प्रविष्ठी'!G1077)</f>
        <v/>
      </c>
      <c r="AI1077" s="137" t="str">
        <f>IFERROR(IF(OR('PRAPTRA 1 प्रविष्ठी'!$F$3="",AH1077=""),"",DATEDIF(AH1077,'PRAPTRA 1 प्रविष्ठी'!$F$3,"Y")),"")</f>
        <v/>
      </c>
      <c r="AJ1077" s="137" t="str">
        <f>IF('PRAPTRA 2 प्रविष्ठी'!I1077="","",'PRAPTRA 2 प्रविष्ठी'!I1077)</f>
        <v/>
      </c>
      <c r="AK1077" s="137" t="str">
        <f>IF('PRAPTRA 2 प्रविष्ठी'!J1077="","",'PRAPTRA 2 प्रविष्ठी'!J1077)</f>
        <v/>
      </c>
      <c r="AL1077" s="137" t="str">
        <f>IF('PRAPTRA 2 प्रविष्ठी'!K1077="","",'PRAPTRA 2 प्रविष्ठी'!K1077)</f>
        <v/>
      </c>
      <c r="AM1077" s="137" t="str">
        <f>IF('PRAPTRA 2 प्रविष्ठी'!L1077="","",'PRAPTRA 2 प्रविष्ठी'!L1077)</f>
        <v/>
      </c>
      <c r="AN1077" s="137" t="str">
        <f>IF('PRAPTRA 2 प्रविष्ठी'!M1077="","",'PRAPTRA 2 प्रविष्ठी'!M1077)</f>
        <v/>
      </c>
      <c r="AO1077" s="35" t="str">
        <f>IF('PRAPTRA 2 प्रविष्ठी'!H1077="","",'PRAPTRA 2 प्रविष्ठी'!H1077)</f>
        <v/>
      </c>
      <c r="AP1077" s="38" t="str">
        <f t="shared" si="3"/>
        <v/>
      </c>
    </row>
    <row r="1078" spans="2:42" ht="15.75" customHeight="1">
      <c r="B1078" s="167" t="str">
        <f t="shared" si="0"/>
        <v>-1003</v>
      </c>
      <c r="C1078" s="137" t="str">
        <f>IF('PRAPTRA 1 प्रविष्ठी'!A1078="","",'PRAPTRA 1 प्रविष्ठी'!A1078)</f>
        <v/>
      </c>
      <c r="D1078" s="137" t="str">
        <f>IF('PRAPTRA 1 प्रविष्ठी'!B1078="","",UPPER('PRAPTRA 1 प्रविष्ठी'!B1078))</f>
        <v/>
      </c>
      <c r="E1078" s="137" t="str">
        <f>IF('PRAPTRA 1 प्रविष्ठी'!C1078="","",UPPER('PRAPTRA 1 प्रविष्ठी'!C1078))</f>
        <v/>
      </c>
      <c r="F1078" s="137" t="str">
        <f>IF('PRAPTRA 1 प्रविष्ठी'!D1078="","",PROPER('PRAPTRA 1 प्रविष्ठी'!D1078))</f>
        <v/>
      </c>
      <c r="G1078" s="137" t="str">
        <f>IF('PRAPTRA 1 प्रविष्ठी'!E1078="","",UPPER('PRAPTRA 1 प्रविष्ठी'!E1078))</f>
        <v/>
      </c>
      <c r="H1078" s="137" t="str">
        <f>IF('PRAPTRA 1 प्रविष्ठी'!F1078="","",UPPER('PRAPTRA 1 प्रविष्ठी'!F1078))</f>
        <v/>
      </c>
      <c r="I1078" s="137" t="str">
        <f>IF('PRAPTRA 1 प्रविष्ठी'!G1078="","",UPPER('PRAPTRA 1 प्रविष्ठी'!G1078))</f>
        <v/>
      </c>
      <c r="J1078" s="172" t="str">
        <f>IF('PRAPTRA 1 प्रविष्ठी'!H1078="","",'PRAPTRA 1 प्रविष्ठी'!H1078)</f>
        <v/>
      </c>
      <c r="K1078" s="137" t="str">
        <f>IF('PRAPTRA 1 प्रविष्ठी'!I1078="","",'PRAPTRA 1 प्रविष्ठी'!I1078)</f>
        <v/>
      </c>
      <c r="L1078" s="137" t="str">
        <f>IF('PRAPTRA 1 प्रविष्ठी'!J1078="","",'PRAPTRA 1 प्रविष्ठी'!J1078)</f>
        <v/>
      </c>
      <c r="M1078" s="137" t="str">
        <f>IF('PRAPTRA 1 प्रविष्ठी'!K1078="","",'PRAPTRA 1 प्रविष्ठी'!K1078)</f>
        <v/>
      </c>
      <c r="N1078" s="137" t="str">
        <f>IF('PRAPTRA 1 प्रविष्ठी'!L1078="","",'PRAPTRA 1 प्रविष्ठी'!L1078)</f>
        <v/>
      </c>
      <c r="O1078" s="38" t="str">
        <f t="shared" si="1"/>
        <v/>
      </c>
      <c r="AA1078" s="167" t="str">
        <f t="shared" si="2"/>
        <v>-1068</v>
      </c>
      <c r="AB1078" s="137" t="str">
        <f>IF('PRAPTRA 2 प्रविष्ठी'!A1078="","",'PRAPTRA 2 प्रविष्ठी'!A1078)</f>
        <v/>
      </c>
      <c r="AC1078" s="137" t="str">
        <f>IF('PRAPTRA 2 प्रविष्ठी'!B1078="","",'PRAPTRA 2 प्रविष्ठी'!B1078)</f>
        <v/>
      </c>
      <c r="AD1078" s="137" t="str">
        <f>IF('PRAPTRA 2 प्रविष्ठी'!C1078="","",'PRAPTRA 2 प्रविष्ठी'!C1078)</f>
        <v/>
      </c>
      <c r="AE1078" s="137" t="str">
        <f>IF('PRAPTRA 2 प्रविष्ठी'!D1078="","",'PRAPTRA 2 प्रविष्ठी'!D1078)</f>
        <v/>
      </c>
      <c r="AF1078" s="137" t="str">
        <f>IF('PRAPTRA 2 प्रविष्ठी'!E1078="","",'PRAPTRA 2 प्रविष्ठी'!E1078)</f>
        <v/>
      </c>
      <c r="AG1078" s="137" t="str">
        <f>IF('PRAPTRA 2 प्रविष्ठी'!F1078="","",'PRAPTRA 2 प्रविष्ठी'!F1078)</f>
        <v/>
      </c>
      <c r="AH1078" s="137" t="str">
        <f>IF('PRAPTRA 2 प्रविष्ठी'!G1078="","",'PRAPTRA 2 प्रविष्ठी'!G1078)</f>
        <v/>
      </c>
      <c r="AI1078" s="137" t="str">
        <f>IFERROR(IF(OR('PRAPTRA 1 प्रविष्ठी'!$F$3="",AH1078=""),"",DATEDIF(AH1078,'PRAPTRA 1 प्रविष्ठी'!$F$3,"Y")),"")</f>
        <v/>
      </c>
      <c r="AJ1078" s="137" t="str">
        <f>IF('PRAPTRA 2 प्रविष्ठी'!I1078="","",'PRAPTRA 2 प्रविष्ठी'!I1078)</f>
        <v/>
      </c>
      <c r="AK1078" s="137" t="str">
        <f>IF('PRAPTRA 2 प्रविष्ठी'!J1078="","",'PRAPTRA 2 प्रविष्ठी'!J1078)</f>
        <v/>
      </c>
      <c r="AL1078" s="137" t="str">
        <f>IF('PRAPTRA 2 प्रविष्ठी'!K1078="","",'PRAPTRA 2 प्रविष्ठी'!K1078)</f>
        <v/>
      </c>
      <c r="AM1078" s="137" t="str">
        <f>IF('PRAPTRA 2 प्रविष्ठी'!L1078="","",'PRAPTRA 2 प्रविष्ठी'!L1078)</f>
        <v/>
      </c>
      <c r="AN1078" s="137" t="str">
        <f>IF('PRAPTRA 2 प्रविष्ठी'!M1078="","",'PRAPTRA 2 प्रविष्ठी'!M1078)</f>
        <v/>
      </c>
      <c r="AO1078" s="35" t="str">
        <f>IF('PRAPTRA 2 प्रविष्ठी'!H1078="","",'PRAPTRA 2 प्रविष्ठी'!H1078)</f>
        <v/>
      </c>
      <c r="AP1078" s="38" t="str">
        <f t="shared" si="3"/>
        <v/>
      </c>
    </row>
    <row r="1079" spans="2:42" ht="15.75" customHeight="1">
      <c r="B1079" s="167" t="str">
        <f t="shared" si="0"/>
        <v>-1004</v>
      </c>
      <c r="C1079" s="137" t="str">
        <f>IF('PRAPTRA 1 प्रविष्ठी'!A1079="","",'PRAPTRA 1 प्रविष्ठी'!A1079)</f>
        <v/>
      </c>
      <c r="D1079" s="137" t="str">
        <f>IF('PRAPTRA 1 प्रविष्ठी'!B1079="","",UPPER('PRAPTRA 1 प्रविष्ठी'!B1079))</f>
        <v/>
      </c>
      <c r="E1079" s="137" t="str">
        <f>IF('PRAPTRA 1 प्रविष्ठी'!C1079="","",UPPER('PRAPTRA 1 प्रविष्ठी'!C1079))</f>
        <v/>
      </c>
      <c r="F1079" s="137" t="str">
        <f>IF('PRAPTRA 1 प्रविष्ठी'!D1079="","",PROPER('PRAPTRA 1 प्रविष्ठी'!D1079))</f>
        <v/>
      </c>
      <c r="G1079" s="137" t="str">
        <f>IF('PRAPTRA 1 प्रविष्ठी'!E1079="","",UPPER('PRAPTRA 1 प्रविष्ठी'!E1079))</f>
        <v/>
      </c>
      <c r="H1079" s="137" t="str">
        <f>IF('PRAPTRA 1 प्रविष्ठी'!F1079="","",UPPER('PRAPTRA 1 प्रविष्ठी'!F1079))</f>
        <v/>
      </c>
      <c r="I1079" s="137" t="str">
        <f>IF('PRAPTRA 1 प्रविष्ठी'!G1079="","",UPPER('PRAPTRA 1 प्रविष्ठी'!G1079))</f>
        <v/>
      </c>
      <c r="J1079" s="172" t="str">
        <f>IF('PRAPTRA 1 प्रविष्ठी'!H1079="","",'PRAPTRA 1 प्रविष्ठी'!H1079)</f>
        <v/>
      </c>
      <c r="K1079" s="137" t="str">
        <f>IF('PRAPTRA 1 प्रविष्ठी'!I1079="","",'PRAPTRA 1 प्रविष्ठी'!I1079)</f>
        <v/>
      </c>
      <c r="L1079" s="137" t="str">
        <f>IF('PRAPTRA 1 प्रविष्ठी'!J1079="","",'PRAPTRA 1 प्रविष्ठी'!J1079)</f>
        <v/>
      </c>
      <c r="M1079" s="137" t="str">
        <f>IF('PRAPTRA 1 प्रविष्ठी'!K1079="","",'PRAPTRA 1 प्रविष्ठी'!K1079)</f>
        <v/>
      </c>
      <c r="N1079" s="137" t="str">
        <f>IF('PRAPTRA 1 प्रविष्ठी'!L1079="","",'PRAPTRA 1 प्रविष्ठी'!L1079)</f>
        <v/>
      </c>
      <c r="O1079" s="38" t="str">
        <f t="shared" si="1"/>
        <v/>
      </c>
      <c r="AA1079" s="167" t="str">
        <f t="shared" si="2"/>
        <v>-1069</v>
      </c>
      <c r="AB1079" s="137" t="str">
        <f>IF('PRAPTRA 2 प्रविष्ठी'!A1079="","",'PRAPTRA 2 प्रविष्ठी'!A1079)</f>
        <v/>
      </c>
      <c r="AC1079" s="137" t="str">
        <f>IF('PRAPTRA 2 प्रविष्ठी'!B1079="","",'PRAPTRA 2 प्रविष्ठी'!B1079)</f>
        <v/>
      </c>
      <c r="AD1079" s="137" t="str">
        <f>IF('PRAPTRA 2 प्रविष्ठी'!C1079="","",'PRAPTRA 2 प्रविष्ठी'!C1079)</f>
        <v/>
      </c>
      <c r="AE1079" s="137" t="str">
        <f>IF('PRAPTRA 2 प्रविष्ठी'!D1079="","",'PRAPTRA 2 प्रविष्ठी'!D1079)</f>
        <v/>
      </c>
      <c r="AF1079" s="137" t="str">
        <f>IF('PRAPTRA 2 प्रविष्ठी'!E1079="","",'PRAPTRA 2 प्रविष्ठी'!E1079)</f>
        <v/>
      </c>
      <c r="AG1079" s="137" t="str">
        <f>IF('PRAPTRA 2 प्रविष्ठी'!F1079="","",'PRAPTRA 2 प्रविष्ठी'!F1079)</f>
        <v/>
      </c>
      <c r="AH1079" s="137" t="str">
        <f>IF('PRAPTRA 2 प्रविष्ठी'!G1079="","",'PRAPTRA 2 प्रविष्ठी'!G1079)</f>
        <v/>
      </c>
      <c r="AI1079" s="137" t="str">
        <f>IFERROR(IF(OR('PRAPTRA 1 प्रविष्ठी'!$F$3="",AH1079=""),"",DATEDIF(AH1079,'PRAPTRA 1 प्रविष्ठी'!$F$3,"Y")),"")</f>
        <v/>
      </c>
      <c r="AJ1079" s="137" t="str">
        <f>IF('PRAPTRA 2 प्रविष्ठी'!I1079="","",'PRAPTRA 2 प्रविष्ठी'!I1079)</f>
        <v/>
      </c>
      <c r="AK1079" s="137" t="str">
        <f>IF('PRAPTRA 2 प्रविष्ठी'!J1079="","",'PRAPTRA 2 प्रविष्ठी'!J1079)</f>
        <v/>
      </c>
      <c r="AL1079" s="137" t="str">
        <f>IF('PRAPTRA 2 प्रविष्ठी'!K1079="","",'PRAPTRA 2 प्रविष्ठी'!K1079)</f>
        <v/>
      </c>
      <c r="AM1079" s="137" t="str">
        <f>IF('PRAPTRA 2 प्रविष्ठी'!L1079="","",'PRAPTRA 2 प्रविष्ठी'!L1079)</f>
        <v/>
      </c>
      <c r="AN1079" s="137" t="str">
        <f>IF('PRAPTRA 2 प्रविष्ठी'!M1079="","",'PRAPTRA 2 प्रविष्ठी'!M1079)</f>
        <v/>
      </c>
      <c r="AO1079" s="35" t="str">
        <f>IF('PRAPTRA 2 प्रविष्ठी'!H1079="","",'PRAPTRA 2 प्रविष्ठी'!H1079)</f>
        <v/>
      </c>
      <c r="AP1079" s="38" t="str">
        <f t="shared" si="3"/>
        <v/>
      </c>
    </row>
    <row r="1080" spans="2:42" ht="15.75" customHeight="1">
      <c r="B1080" s="167" t="str">
        <f t="shared" si="0"/>
        <v>-1005</v>
      </c>
      <c r="C1080" s="137" t="str">
        <f>IF('PRAPTRA 1 प्रविष्ठी'!A1080="","",'PRAPTRA 1 प्रविष्ठी'!A1080)</f>
        <v/>
      </c>
      <c r="D1080" s="137" t="str">
        <f>IF('PRAPTRA 1 प्रविष्ठी'!B1080="","",UPPER('PRAPTRA 1 प्रविष्ठी'!B1080))</f>
        <v/>
      </c>
      <c r="E1080" s="137" t="str">
        <f>IF('PRAPTRA 1 प्रविष्ठी'!C1080="","",UPPER('PRAPTRA 1 प्रविष्ठी'!C1080))</f>
        <v/>
      </c>
      <c r="F1080" s="137" t="str">
        <f>IF('PRAPTRA 1 प्रविष्ठी'!D1080="","",PROPER('PRAPTRA 1 प्रविष्ठी'!D1080))</f>
        <v/>
      </c>
      <c r="G1080" s="137" t="str">
        <f>IF('PRAPTRA 1 प्रविष्ठी'!E1080="","",UPPER('PRAPTRA 1 प्रविष्ठी'!E1080))</f>
        <v/>
      </c>
      <c r="H1080" s="137" t="str">
        <f>IF('PRAPTRA 1 प्रविष्ठी'!F1080="","",UPPER('PRAPTRA 1 प्रविष्ठी'!F1080))</f>
        <v/>
      </c>
      <c r="I1080" s="137" t="str">
        <f>IF('PRAPTRA 1 प्रविष्ठी'!G1080="","",UPPER('PRAPTRA 1 प्रविष्ठी'!G1080))</f>
        <v/>
      </c>
      <c r="J1080" s="172" t="str">
        <f>IF('PRAPTRA 1 प्रविष्ठी'!H1080="","",'PRAPTRA 1 प्रविष्ठी'!H1080)</f>
        <v/>
      </c>
      <c r="K1080" s="137" t="str">
        <f>IF('PRAPTRA 1 प्रविष्ठी'!I1080="","",'PRAPTRA 1 प्रविष्ठी'!I1080)</f>
        <v/>
      </c>
      <c r="L1080" s="137" t="str">
        <f>IF('PRAPTRA 1 प्रविष्ठी'!J1080="","",'PRAPTRA 1 प्रविष्ठी'!J1080)</f>
        <v/>
      </c>
      <c r="M1080" s="137" t="str">
        <f>IF('PRAPTRA 1 प्रविष्ठी'!K1080="","",'PRAPTRA 1 प्रविष्ठी'!K1080)</f>
        <v/>
      </c>
      <c r="N1080" s="137" t="str">
        <f>IF('PRAPTRA 1 प्रविष्ठी'!L1080="","",'PRAPTRA 1 प्रविष्ठी'!L1080)</f>
        <v/>
      </c>
      <c r="O1080" s="38" t="str">
        <f t="shared" si="1"/>
        <v/>
      </c>
      <c r="AA1080" s="167" t="str">
        <f t="shared" si="2"/>
        <v>-1070</v>
      </c>
      <c r="AB1080" s="137" t="str">
        <f>IF('PRAPTRA 2 प्रविष्ठी'!A1080="","",'PRAPTRA 2 प्रविष्ठी'!A1080)</f>
        <v/>
      </c>
      <c r="AC1080" s="137" t="str">
        <f>IF('PRAPTRA 2 प्रविष्ठी'!B1080="","",'PRAPTRA 2 प्रविष्ठी'!B1080)</f>
        <v/>
      </c>
      <c r="AD1080" s="137" t="str">
        <f>IF('PRAPTRA 2 प्रविष्ठी'!C1080="","",'PRAPTRA 2 प्रविष्ठी'!C1080)</f>
        <v/>
      </c>
      <c r="AE1080" s="137" t="str">
        <f>IF('PRAPTRA 2 प्रविष्ठी'!D1080="","",'PRAPTRA 2 प्रविष्ठी'!D1080)</f>
        <v/>
      </c>
      <c r="AF1080" s="137" t="str">
        <f>IF('PRAPTRA 2 प्रविष्ठी'!E1080="","",'PRAPTRA 2 प्रविष्ठी'!E1080)</f>
        <v/>
      </c>
      <c r="AG1080" s="137" t="str">
        <f>IF('PRAPTRA 2 प्रविष्ठी'!F1080="","",'PRAPTRA 2 प्रविष्ठी'!F1080)</f>
        <v/>
      </c>
      <c r="AH1080" s="137" t="str">
        <f>IF('PRAPTRA 2 प्रविष्ठी'!G1080="","",'PRAPTRA 2 प्रविष्ठी'!G1080)</f>
        <v/>
      </c>
      <c r="AI1080" s="137" t="str">
        <f>IFERROR(IF(OR('PRAPTRA 1 प्रविष्ठी'!$F$3="",AH1080=""),"",DATEDIF(AH1080,'PRAPTRA 1 प्रविष्ठी'!$F$3,"Y")),"")</f>
        <v/>
      </c>
      <c r="AJ1080" s="137" t="str">
        <f>IF('PRAPTRA 2 प्रविष्ठी'!I1080="","",'PRAPTRA 2 प्रविष्ठी'!I1080)</f>
        <v/>
      </c>
      <c r="AK1080" s="137" t="str">
        <f>IF('PRAPTRA 2 प्रविष्ठी'!J1080="","",'PRAPTRA 2 प्रविष्ठी'!J1080)</f>
        <v/>
      </c>
      <c r="AL1080" s="137" t="str">
        <f>IF('PRAPTRA 2 प्रविष्ठी'!K1080="","",'PRAPTRA 2 प्रविष्ठी'!K1080)</f>
        <v/>
      </c>
      <c r="AM1080" s="137" t="str">
        <f>IF('PRAPTRA 2 प्रविष्ठी'!L1080="","",'PRAPTRA 2 प्रविष्ठी'!L1080)</f>
        <v/>
      </c>
      <c r="AN1080" s="137" t="str">
        <f>IF('PRAPTRA 2 प्रविष्ठी'!M1080="","",'PRAPTRA 2 प्रविष्ठी'!M1080)</f>
        <v/>
      </c>
      <c r="AO1080" s="35" t="str">
        <f>IF('PRAPTRA 2 प्रविष्ठी'!H1080="","",'PRAPTRA 2 प्रविष्ठी'!H1080)</f>
        <v/>
      </c>
      <c r="AP1080" s="38" t="str">
        <f t="shared" si="3"/>
        <v/>
      </c>
    </row>
    <row r="1081" spans="2:42" ht="15.75" customHeight="1">
      <c r="B1081" s="167" t="str">
        <f t="shared" si="0"/>
        <v>-1006</v>
      </c>
      <c r="C1081" s="137" t="str">
        <f>IF('PRAPTRA 1 प्रविष्ठी'!A1081="","",'PRAPTRA 1 प्रविष्ठी'!A1081)</f>
        <v/>
      </c>
      <c r="D1081" s="137" t="str">
        <f>IF('PRAPTRA 1 प्रविष्ठी'!B1081="","",UPPER('PRAPTRA 1 प्रविष्ठी'!B1081))</f>
        <v/>
      </c>
      <c r="E1081" s="137" t="str">
        <f>IF('PRAPTRA 1 प्रविष्ठी'!C1081="","",UPPER('PRAPTRA 1 प्रविष्ठी'!C1081))</f>
        <v/>
      </c>
      <c r="F1081" s="137" t="str">
        <f>IF('PRAPTRA 1 प्रविष्ठी'!D1081="","",PROPER('PRAPTRA 1 प्रविष्ठी'!D1081))</f>
        <v/>
      </c>
      <c r="G1081" s="137" t="str">
        <f>IF('PRAPTRA 1 प्रविष्ठी'!E1081="","",UPPER('PRAPTRA 1 प्रविष्ठी'!E1081))</f>
        <v/>
      </c>
      <c r="H1081" s="137" t="str">
        <f>IF('PRAPTRA 1 प्रविष्ठी'!F1081="","",UPPER('PRAPTRA 1 प्रविष्ठी'!F1081))</f>
        <v/>
      </c>
      <c r="I1081" s="137" t="str">
        <f>IF('PRAPTRA 1 प्रविष्ठी'!G1081="","",UPPER('PRAPTRA 1 प्रविष्ठी'!G1081))</f>
        <v/>
      </c>
      <c r="J1081" s="172" t="str">
        <f>IF('PRAPTRA 1 प्रविष्ठी'!H1081="","",'PRAPTRA 1 प्रविष्ठी'!H1081)</f>
        <v/>
      </c>
      <c r="K1081" s="137" t="str">
        <f>IF('PRAPTRA 1 प्रविष्ठी'!I1081="","",'PRAPTRA 1 प्रविष्ठी'!I1081)</f>
        <v/>
      </c>
      <c r="L1081" s="137" t="str">
        <f>IF('PRAPTRA 1 प्रविष्ठी'!J1081="","",'PRAPTRA 1 प्रविष्ठी'!J1081)</f>
        <v/>
      </c>
      <c r="M1081" s="137" t="str">
        <f>IF('PRAPTRA 1 प्रविष्ठी'!K1081="","",'PRAPTRA 1 प्रविष्ठी'!K1081)</f>
        <v/>
      </c>
      <c r="N1081" s="137" t="str">
        <f>IF('PRAPTRA 1 प्रविष्ठी'!L1081="","",'PRAPTRA 1 प्रविष्ठी'!L1081)</f>
        <v/>
      </c>
      <c r="O1081" s="38" t="str">
        <f t="shared" si="1"/>
        <v/>
      </c>
      <c r="AA1081" s="167" t="str">
        <f t="shared" si="2"/>
        <v>-1071</v>
      </c>
      <c r="AB1081" s="137" t="str">
        <f>IF('PRAPTRA 2 प्रविष्ठी'!A1081="","",'PRAPTRA 2 प्रविष्ठी'!A1081)</f>
        <v/>
      </c>
      <c r="AC1081" s="137" t="str">
        <f>IF('PRAPTRA 2 प्रविष्ठी'!B1081="","",'PRAPTRA 2 प्रविष्ठी'!B1081)</f>
        <v/>
      </c>
      <c r="AD1081" s="137" t="str">
        <f>IF('PRAPTRA 2 प्रविष्ठी'!C1081="","",'PRAPTRA 2 प्रविष्ठी'!C1081)</f>
        <v/>
      </c>
      <c r="AE1081" s="137" t="str">
        <f>IF('PRAPTRA 2 प्रविष्ठी'!D1081="","",'PRAPTRA 2 प्रविष्ठी'!D1081)</f>
        <v/>
      </c>
      <c r="AF1081" s="137" t="str">
        <f>IF('PRAPTRA 2 प्रविष्ठी'!E1081="","",'PRAPTRA 2 प्रविष्ठी'!E1081)</f>
        <v/>
      </c>
      <c r="AG1081" s="137" t="str">
        <f>IF('PRAPTRA 2 प्रविष्ठी'!F1081="","",'PRAPTRA 2 प्रविष्ठी'!F1081)</f>
        <v/>
      </c>
      <c r="AH1081" s="137" t="str">
        <f>IF('PRAPTRA 2 प्रविष्ठी'!G1081="","",'PRAPTRA 2 प्रविष्ठी'!G1081)</f>
        <v/>
      </c>
      <c r="AI1081" s="137" t="str">
        <f>IFERROR(IF(OR('PRAPTRA 1 प्रविष्ठी'!$F$3="",AH1081=""),"",DATEDIF(AH1081,'PRAPTRA 1 प्रविष्ठी'!$F$3,"Y")),"")</f>
        <v/>
      </c>
      <c r="AJ1081" s="137" t="str">
        <f>IF('PRAPTRA 2 प्रविष्ठी'!I1081="","",'PRAPTRA 2 प्रविष्ठी'!I1081)</f>
        <v/>
      </c>
      <c r="AK1081" s="137" t="str">
        <f>IF('PRAPTRA 2 प्रविष्ठी'!J1081="","",'PRAPTRA 2 प्रविष्ठी'!J1081)</f>
        <v/>
      </c>
      <c r="AL1081" s="137" t="str">
        <f>IF('PRAPTRA 2 प्रविष्ठी'!K1081="","",'PRAPTRA 2 प्रविष्ठी'!K1081)</f>
        <v/>
      </c>
      <c r="AM1081" s="137" t="str">
        <f>IF('PRAPTRA 2 प्रविष्ठी'!L1081="","",'PRAPTRA 2 प्रविष्ठी'!L1081)</f>
        <v/>
      </c>
      <c r="AN1081" s="137" t="str">
        <f>IF('PRAPTRA 2 प्रविष्ठी'!M1081="","",'PRAPTRA 2 प्रविष्ठी'!M1081)</f>
        <v/>
      </c>
      <c r="AO1081" s="35" t="str">
        <f>IF('PRAPTRA 2 प्रविष्ठी'!H1081="","",'PRAPTRA 2 प्रविष्ठी'!H1081)</f>
        <v/>
      </c>
      <c r="AP1081" s="38" t="str">
        <f t="shared" si="3"/>
        <v/>
      </c>
    </row>
    <row r="1082" spans="2:42" ht="15.75" customHeight="1">
      <c r="B1082" s="167" t="str">
        <f t="shared" si="0"/>
        <v>-1007</v>
      </c>
      <c r="C1082" s="137" t="str">
        <f>IF('PRAPTRA 1 प्रविष्ठी'!A1082="","",'PRAPTRA 1 प्रविष्ठी'!A1082)</f>
        <v/>
      </c>
      <c r="D1082" s="137" t="str">
        <f>IF('PRAPTRA 1 प्रविष्ठी'!B1082="","",UPPER('PRAPTRA 1 प्रविष्ठी'!B1082))</f>
        <v/>
      </c>
      <c r="E1082" s="137" t="str">
        <f>IF('PRAPTRA 1 प्रविष्ठी'!C1082="","",UPPER('PRAPTRA 1 प्रविष्ठी'!C1082))</f>
        <v/>
      </c>
      <c r="F1082" s="137" t="str">
        <f>IF('PRAPTRA 1 प्रविष्ठी'!D1082="","",PROPER('PRAPTRA 1 प्रविष्ठी'!D1082))</f>
        <v/>
      </c>
      <c r="G1082" s="137" t="str">
        <f>IF('PRAPTRA 1 प्रविष्ठी'!E1082="","",UPPER('PRAPTRA 1 प्रविष्ठी'!E1082))</f>
        <v/>
      </c>
      <c r="H1082" s="137" t="str">
        <f>IF('PRAPTRA 1 प्रविष्ठी'!F1082="","",UPPER('PRAPTRA 1 प्रविष्ठी'!F1082))</f>
        <v/>
      </c>
      <c r="I1082" s="137" t="str">
        <f>IF('PRAPTRA 1 प्रविष्ठी'!G1082="","",UPPER('PRAPTRA 1 प्रविष्ठी'!G1082))</f>
        <v/>
      </c>
      <c r="J1082" s="172" t="str">
        <f>IF('PRAPTRA 1 प्रविष्ठी'!H1082="","",'PRAPTRA 1 प्रविष्ठी'!H1082)</f>
        <v/>
      </c>
      <c r="K1082" s="137" t="str">
        <f>IF('PRAPTRA 1 प्रविष्ठी'!I1082="","",'PRAPTRA 1 प्रविष्ठी'!I1082)</f>
        <v/>
      </c>
      <c r="L1082" s="137" t="str">
        <f>IF('PRAPTRA 1 प्रविष्ठी'!J1082="","",'PRAPTRA 1 प्रविष्ठी'!J1082)</f>
        <v/>
      </c>
      <c r="M1082" s="137" t="str">
        <f>IF('PRAPTRA 1 प्रविष्ठी'!K1082="","",'PRAPTRA 1 प्रविष्ठी'!K1082)</f>
        <v/>
      </c>
      <c r="N1082" s="137" t="str">
        <f>IF('PRAPTRA 1 प्रविष्ठी'!L1082="","",'PRAPTRA 1 प्रविष्ठी'!L1082)</f>
        <v/>
      </c>
      <c r="O1082" s="38" t="str">
        <f t="shared" si="1"/>
        <v/>
      </c>
      <c r="AA1082" s="167" t="str">
        <f t="shared" si="2"/>
        <v>-1072</v>
      </c>
      <c r="AB1082" s="137" t="str">
        <f>IF('PRAPTRA 2 प्रविष्ठी'!A1082="","",'PRAPTRA 2 प्रविष्ठी'!A1082)</f>
        <v/>
      </c>
      <c r="AC1082" s="137" t="str">
        <f>IF('PRAPTRA 2 प्रविष्ठी'!B1082="","",'PRAPTRA 2 प्रविष्ठी'!B1082)</f>
        <v/>
      </c>
      <c r="AD1082" s="137" t="str">
        <f>IF('PRAPTRA 2 प्रविष्ठी'!C1082="","",'PRAPTRA 2 प्रविष्ठी'!C1082)</f>
        <v/>
      </c>
      <c r="AE1082" s="137" t="str">
        <f>IF('PRAPTRA 2 प्रविष्ठी'!D1082="","",'PRAPTRA 2 प्रविष्ठी'!D1082)</f>
        <v/>
      </c>
      <c r="AF1082" s="137" t="str">
        <f>IF('PRAPTRA 2 प्रविष्ठी'!E1082="","",'PRAPTRA 2 प्रविष्ठी'!E1082)</f>
        <v/>
      </c>
      <c r="AG1082" s="137" t="str">
        <f>IF('PRAPTRA 2 प्रविष्ठी'!F1082="","",'PRAPTRA 2 प्रविष्ठी'!F1082)</f>
        <v/>
      </c>
      <c r="AH1082" s="137" t="str">
        <f>IF('PRAPTRA 2 प्रविष्ठी'!G1082="","",'PRAPTRA 2 प्रविष्ठी'!G1082)</f>
        <v/>
      </c>
      <c r="AI1082" s="137" t="str">
        <f>IFERROR(IF(OR('PRAPTRA 1 प्रविष्ठी'!$F$3="",AH1082=""),"",DATEDIF(AH1082,'PRAPTRA 1 प्रविष्ठी'!$F$3,"Y")),"")</f>
        <v/>
      </c>
      <c r="AJ1082" s="137" t="str">
        <f>IF('PRAPTRA 2 प्रविष्ठी'!I1082="","",'PRAPTRA 2 प्रविष्ठी'!I1082)</f>
        <v/>
      </c>
      <c r="AK1082" s="137" t="str">
        <f>IF('PRAPTRA 2 प्रविष्ठी'!J1082="","",'PRAPTRA 2 प्रविष्ठी'!J1082)</f>
        <v/>
      </c>
      <c r="AL1082" s="137" t="str">
        <f>IF('PRAPTRA 2 प्रविष्ठी'!K1082="","",'PRAPTRA 2 प्रविष्ठी'!K1082)</f>
        <v/>
      </c>
      <c r="AM1082" s="137" t="str">
        <f>IF('PRAPTRA 2 प्रविष्ठी'!L1082="","",'PRAPTRA 2 प्रविष्ठी'!L1082)</f>
        <v/>
      </c>
      <c r="AN1082" s="137" t="str">
        <f>IF('PRAPTRA 2 प्रविष्ठी'!M1082="","",'PRAPTRA 2 प्रविष्ठी'!M1082)</f>
        <v/>
      </c>
      <c r="AO1082" s="35" t="str">
        <f>IF('PRAPTRA 2 प्रविष्ठी'!H1082="","",'PRAPTRA 2 प्रविष्ठी'!H1082)</f>
        <v/>
      </c>
      <c r="AP1082" s="38" t="str">
        <f t="shared" si="3"/>
        <v/>
      </c>
    </row>
    <row r="1083" spans="2:42" ht="15.75" customHeight="1">
      <c r="B1083" s="167" t="str">
        <f t="shared" si="0"/>
        <v>-1008</v>
      </c>
      <c r="C1083" s="137" t="str">
        <f>IF('PRAPTRA 1 प्रविष्ठी'!A1083="","",'PRAPTRA 1 प्रविष्ठी'!A1083)</f>
        <v/>
      </c>
      <c r="D1083" s="137" t="str">
        <f>IF('PRAPTRA 1 प्रविष्ठी'!B1083="","",UPPER('PRAPTRA 1 प्रविष्ठी'!B1083))</f>
        <v/>
      </c>
      <c r="E1083" s="137" t="str">
        <f>IF('PRAPTRA 1 प्रविष्ठी'!C1083="","",UPPER('PRAPTRA 1 प्रविष्ठी'!C1083))</f>
        <v/>
      </c>
      <c r="F1083" s="137" t="str">
        <f>IF('PRAPTRA 1 प्रविष्ठी'!D1083="","",PROPER('PRAPTRA 1 प्रविष्ठी'!D1083))</f>
        <v/>
      </c>
      <c r="G1083" s="137" t="str">
        <f>IF('PRAPTRA 1 प्रविष्ठी'!E1083="","",UPPER('PRAPTRA 1 प्रविष्ठी'!E1083))</f>
        <v/>
      </c>
      <c r="H1083" s="137" t="str">
        <f>IF('PRAPTRA 1 प्रविष्ठी'!F1083="","",UPPER('PRAPTRA 1 प्रविष्ठी'!F1083))</f>
        <v/>
      </c>
      <c r="I1083" s="137" t="str">
        <f>IF('PRAPTRA 1 प्रविष्ठी'!G1083="","",UPPER('PRAPTRA 1 प्रविष्ठी'!G1083))</f>
        <v/>
      </c>
      <c r="J1083" s="172" t="str">
        <f>IF('PRAPTRA 1 प्रविष्ठी'!H1083="","",'PRAPTRA 1 प्रविष्ठी'!H1083)</f>
        <v/>
      </c>
      <c r="K1083" s="137" t="str">
        <f>IF('PRAPTRA 1 प्रविष्ठी'!I1083="","",'PRAPTRA 1 प्रविष्ठी'!I1083)</f>
        <v/>
      </c>
      <c r="L1083" s="137" t="str">
        <f>IF('PRAPTRA 1 प्रविष्ठी'!J1083="","",'PRAPTRA 1 प्रविष्ठी'!J1083)</f>
        <v/>
      </c>
      <c r="M1083" s="137" t="str">
        <f>IF('PRAPTRA 1 प्रविष्ठी'!K1083="","",'PRAPTRA 1 प्रविष्ठी'!K1083)</f>
        <v/>
      </c>
      <c r="N1083" s="137" t="str">
        <f>IF('PRAPTRA 1 प्रविष्ठी'!L1083="","",'PRAPTRA 1 प्रविष्ठी'!L1083)</f>
        <v/>
      </c>
      <c r="O1083" s="38" t="str">
        <f t="shared" si="1"/>
        <v/>
      </c>
      <c r="AA1083" s="167" t="str">
        <f t="shared" si="2"/>
        <v>-1073</v>
      </c>
      <c r="AB1083" s="137" t="str">
        <f>IF('PRAPTRA 2 प्रविष्ठी'!A1083="","",'PRAPTRA 2 प्रविष्ठी'!A1083)</f>
        <v/>
      </c>
      <c r="AC1083" s="137" t="str">
        <f>IF('PRAPTRA 2 प्रविष्ठी'!B1083="","",'PRAPTRA 2 प्रविष्ठी'!B1083)</f>
        <v/>
      </c>
      <c r="AD1083" s="137" t="str">
        <f>IF('PRAPTRA 2 प्रविष्ठी'!C1083="","",'PRAPTRA 2 प्रविष्ठी'!C1083)</f>
        <v/>
      </c>
      <c r="AE1083" s="137" t="str">
        <f>IF('PRAPTRA 2 प्रविष्ठी'!D1083="","",'PRAPTRA 2 प्रविष्ठी'!D1083)</f>
        <v/>
      </c>
      <c r="AF1083" s="137" t="str">
        <f>IF('PRAPTRA 2 प्रविष्ठी'!E1083="","",'PRAPTRA 2 प्रविष्ठी'!E1083)</f>
        <v/>
      </c>
      <c r="AG1083" s="137" t="str">
        <f>IF('PRAPTRA 2 प्रविष्ठी'!F1083="","",'PRAPTRA 2 प्रविष्ठी'!F1083)</f>
        <v/>
      </c>
      <c r="AH1083" s="137" t="str">
        <f>IF('PRAPTRA 2 प्रविष्ठी'!G1083="","",'PRAPTRA 2 प्रविष्ठी'!G1083)</f>
        <v/>
      </c>
      <c r="AI1083" s="137" t="str">
        <f>IFERROR(IF(OR('PRAPTRA 1 प्रविष्ठी'!$F$3="",AH1083=""),"",DATEDIF(AH1083,'PRAPTRA 1 प्रविष्ठी'!$F$3,"Y")),"")</f>
        <v/>
      </c>
      <c r="AJ1083" s="137" t="str">
        <f>IF('PRAPTRA 2 प्रविष्ठी'!I1083="","",'PRAPTRA 2 प्रविष्ठी'!I1083)</f>
        <v/>
      </c>
      <c r="AK1083" s="137" t="str">
        <f>IF('PRAPTRA 2 प्रविष्ठी'!J1083="","",'PRAPTRA 2 प्रविष्ठी'!J1083)</f>
        <v/>
      </c>
      <c r="AL1083" s="137" t="str">
        <f>IF('PRAPTRA 2 प्रविष्ठी'!K1083="","",'PRAPTRA 2 प्रविष्ठी'!K1083)</f>
        <v/>
      </c>
      <c r="AM1083" s="137" t="str">
        <f>IF('PRAPTRA 2 प्रविष्ठी'!L1083="","",'PRAPTRA 2 प्रविष्ठी'!L1083)</f>
        <v/>
      </c>
      <c r="AN1083" s="137" t="str">
        <f>IF('PRAPTRA 2 प्रविष्ठी'!M1083="","",'PRAPTRA 2 प्रविष्ठी'!M1083)</f>
        <v/>
      </c>
      <c r="AO1083" s="35" t="str">
        <f>IF('PRAPTRA 2 प्रविष्ठी'!H1083="","",'PRAPTRA 2 प्रविष्ठी'!H1083)</f>
        <v/>
      </c>
      <c r="AP1083" s="38" t="str">
        <f t="shared" si="3"/>
        <v/>
      </c>
    </row>
    <row r="1084" spans="2:42" ht="15.75" customHeight="1">
      <c r="B1084" s="167" t="str">
        <f t="shared" si="0"/>
        <v>-1009</v>
      </c>
      <c r="C1084" s="137" t="str">
        <f>IF('PRAPTRA 1 प्रविष्ठी'!A1084="","",'PRAPTRA 1 प्रविष्ठी'!A1084)</f>
        <v/>
      </c>
      <c r="D1084" s="137" t="str">
        <f>IF('PRAPTRA 1 प्रविष्ठी'!B1084="","",UPPER('PRAPTRA 1 प्रविष्ठी'!B1084))</f>
        <v/>
      </c>
      <c r="E1084" s="137" t="str">
        <f>IF('PRAPTRA 1 प्रविष्ठी'!C1084="","",UPPER('PRAPTRA 1 प्रविष्ठी'!C1084))</f>
        <v/>
      </c>
      <c r="F1084" s="137" t="str">
        <f>IF('PRAPTRA 1 प्रविष्ठी'!D1084="","",PROPER('PRAPTRA 1 प्रविष्ठी'!D1084))</f>
        <v/>
      </c>
      <c r="G1084" s="137" t="str">
        <f>IF('PRAPTRA 1 प्रविष्ठी'!E1084="","",UPPER('PRAPTRA 1 प्रविष्ठी'!E1084))</f>
        <v/>
      </c>
      <c r="H1084" s="137" t="str">
        <f>IF('PRAPTRA 1 प्रविष्ठी'!F1084="","",UPPER('PRAPTRA 1 प्रविष्ठी'!F1084))</f>
        <v/>
      </c>
      <c r="I1084" s="137" t="str">
        <f>IF('PRAPTRA 1 प्रविष्ठी'!G1084="","",UPPER('PRAPTRA 1 प्रविष्ठी'!G1084))</f>
        <v/>
      </c>
      <c r="J1084" s="172" t="str">
        <f>IF('PRAPTRA 1 प्रविष्ठी'!H1084="","",'PRAPTRA 1 प्रविष्ठी'!H1084)</f>
        <v/>
      </c>
      <c r="K1084" s="137" t="str">
        <f>IF('PRAPTRA 1 प्रविष्ठी'!I1084="","",'PRAPTRA 1 प्रविष्ठी'!I1084)</f>
        <v/>
      </c>
      <c r="L1084" s="137" t="str">
        <f>IF('PRAPTRA 1 प्रविष्ठी'!J1084="","",'PRAPTRA 1 प्रविष्ठी'!J1084)</f>
        <v/>
      </c>
      <c r="M1084" s="137" t="str">
        <f>IF('PRAPTRA 1 प्रविष्ठी'!K1084="","",'PRAPTRA 1 प्रविष्ठी'!K1084)</f>
        <v/>
      </c>
      <c r="N1084" s="137" t="str">
        <f>IF('PRAPTRA 1 प्रविष्ठी'!L1084="","",'PRAPTRA 1 प्रविष्ठी'!L1084)</f>
        <v/>
      </c>
      <c r="O1084" s="38" t="str">
        <f t="shared" si="1"/>
        <v/>
      </c>
      <c r="AA1084" s="167" t="str">
        <f t="shared" si="2"/>
        <v>-1074</v>
      </c>
      <c r="AB1084" s="137" t="str">
        <f>IF('PRAPTRA 2 प्रविष्ठी'!A1084="","",'PRAPTRA 2 प्रविष्ठी'!A1084)</f>
        <v/>
      </c>
      <c r="AC1084" s="137" t="str">
        <f>IF('PRAPTRA 2 प्रविष्ठी'!B1084="","",'PRAPTRA 2 प्रविष्ठी'!B1084)</f>
        <v/>
      </c>
      <c r="AD1084" s="137" t="str">
        <f>IF('PRAPTRA 2 प्रविष्ठी'!C1084="","",'PRAPTRA 2 प्रविष्ठी'!C1084)</f>
        <v/>
      </c>
      <c r="AE1084" s="137" t="str">
        <f>IF('PRAPTRA 2 प्रविष्ठी'!D1084="","",'PRAPTRA 2 प्रविष्ठी'!D1084)</f>
        <v/>
      </c>
      <c r="AF1084" s="137" t="str">
        <f>IF('PRAPTRA 2 प्रविष्ठी'!E1084="","",'PRAPTRA 2 प्रविष्ठी'!E1084)</f>
        <v/>
      </c>
      <c r="AG1084" s="137" t="str">
        <f>IF('PRAPTRA 2 प्रविष्ठी'!F1084="","",'PRAPTRA 2 प्रविष्ठी'!F1084)</f>
        <v/>
      </c>
      <c r="AH1084" s="137" t="str">
        <f>IF('PRAPTRA 2 प्रविष्ठी'!G1084="","",'PRAPTRA 2 प्रविष्ठी'!G1084)</f>
        <v/>
      </c>
      <c r="AI1084" s="137" t="str">
        <f>IFERROR(IF(OR('PRAPTRA 1 प्रविष्ठी'!$F$3="",AH1084=""),"",DATEDIF(AH1084,'PRAPTRA 1 प्रविष्ठी'!$F$3,"Y")),"")</f>
        <v/>
      </c>
      <c r="AJ1084" s="137" t="str">
        <f>IF('PRAPTRA 2 प्रविष्ठी'!I1084="","",'PRAPTRA 2 प्रविष्ठी'!I1084)</f>
        <v/>
      </c>
      <c r="AK1084" s="137" t="str">
        <f>IF('PRAPTRA 2 प्रविष्ठी'!J1084="","",'PRAPTRA 2 प्रविष्ठी'!J1084)</f>
        <v/>
      </c>
      <c r="AL1084" s="137" t="str">
        <f>IF('PRAPTRA 2 प्रविष्ठी'!K1084="","",'PRAPTRA 2 प्रविष्ठी'!K1084)</f>
        <v/>
      </c>
      <c r="AM1084" s="137" t="str">
        <f>IF('PRAPTRA 2 प्रविष्ठी'!L1084="","",'PRAPTRA 2 प्रविष्ठी'!L1084)</f>
        <v/>
      </c>
      <c r="AN1084" s="137" t="str">
        <f>IF('PRAPTRA 2 प्रविष्ठी'!M1084="","",'PRAPTRA 2 प्रविष्ठी'!M1084)</f>
        <v/>
      </c>
      <c r="AO1084" s="35" t="str">
        <f>IF('PRAPTRA 2 प्रविष्ठी'!H1084="","",'PRAPTRA 2 प्रविष्ठी'!H1084)</f>
        <v/>
      </c>
      <c r="AP1084" s="38" t="str">
        <f t="shared" si="3"/>
        <v/>
      </c>
    </row>
    <row r="1085" spans="2:42" ht="15.75" customHeight="1">
      <c r="B1085" s="167" t="str">
        <f t="shared" si="0"/>
        <v>-1010</v>
      </c>
      <c r="C1085" s="137" t="str">
        <f>IF('PRAPTRA 1 प्रविष्ठी'!A1085="","",'PRAPTRA 1 प्रविष्ठी'!A1085)</f>
        <v/>
      </c>
      <c r="D1085" s="137" t="str">
        <f>IF('PRAPTRA 1 प्रविष्ठी'!B1085="","",UPPER('PRAPTRA 1 प्रविष्ठी'!B1085))</f>
        <v/>
      </c>
      <c r="E1085" s="137" t="str">
        <f>IF('PRAPTRA 1 प्रविष्ठी'!C1085="","",UPPER('PRAPTRA 1 प्रविष्ठी'!C1085))</f>
        <v/>
      </c>
      <c r="F1085" s="137" t="str">
        <f>IF('PRAPTRA 1 प्रविष्ठी'!D1085="","",PROPER('PRAPTRA 1 प्रविष्ठी'!D1085))</f>
        <v/>
      </c>
      <c r="G1085" s="137" t="str">
        <f>IF('PRAPTRA 1 प्रविष्ठी'!E1085="","",UPPER('PRAPTRA 1 प्रविष्ठी'!E1085))</f>
        <v/>
      </c>
      <c r="H1085" s="137" t="str">
        <f>IF('PRAPTRA 1 प्रविष्ठी'!F1085="","",UPPER('PRAPTRA 1 प्रविष्ठी'!F1085))</f>
        <v/>
      </c>
      <c r="I1085" s="137" t="str">
        <f>IF('PRAPTRA 1 प्रविष्ठी'!G1085="","",UPPER('PRAPTRA 1 प्रविष्ठी'!G1085))</f>
        <v/>
      </c>
      <c r="J1085" s="172" t="str">
        <f>IF('PRAPTRA 1 प्रविष्ठी'!H1085="","",'PRAPTRA 1 प्रविष्ठी'!H1085)</f>
        <v/>
      </c>
      <c r="K1085" s="137" t="str">
        <f>IF('PRAPTRA 1 प्रविष्ठी'!I1085="","",'PRAPTRA 1 प्रविष्ठी'!I1085)</f>
        <v/>
      </c>
      <c r="L1085" s="137" t="str">
        <f>IF('PRAPTRA 1 प्रविष्ठी'!J1085="","",'PRAPTRA 1 प्रविष्ठी'!J1085)</f>
        <v/>
      </c>
      <c r="M1085" s="137" t="str">
        <f>IF('PRAPTRA 1 प्रविष्ठी'!K1085="","",'PRAPTRA 1 प्रविष्ठी'!K1085)</f>
        <v/>
      </c>
      <c r="N1085" s="137" t="str">
        <f>IF('PRAPTRA 1 प्रविष्ठी'!L1085="","",'PRAPTRA 1 प्रविष्ठी'!L1085)</f>
        <v/>
      </c>
      <c r="O1085" s="38" t="str">
        <f t="shared" si="1"/>
        <v/>
      </c>
      <c r="AA1085" s="167" t="str">
        <f t="shared" si="2"/>
        <v>-1075</v>
      </c>
      <c r="AB1085" s="137" t="str">
        <f>IF('PRAPTRA 2 प्रविष्ठी'!A1085="","",'PRAPTRA 2 प्रविष्ठी'!A1085)</f>
        <v/>
      </c>
      <c r="AC1085" s="137" t="str">
        <f>IF('PRAPTRA 2 प्रविष्ठी'!B1085="","",'PRAPTRA 2 प्रविष्ठी'!B1085)</f>
        <v/>
      </c>
      <c r="AD1085" s="137" t="str">
        <f>IF('PRAPTRA 2 प्रविष्ठी'!C1085="","",'PRAPTRA 2 प्रविष्ठी'!C1085)</f>
        <v/>
      </c>
      <c r="AE1085" s="137" t="str">
        <f>IF('PRAPTRA 2 प्रविष्ठी'!D1085="","",'PRAPTRA 2 प्रविष्ठी'!D1085)</f>
        <v/>
      </c>
      <c r="AF1085" s="137" t="str">
        <f>IF('PRAPTRA 2 प्रविष्ठी'!E1085="","",'PRAPTRA 2 प्रविष्ठी'!E1085)</f>
        <v/>
      </c>
      <c r="AG1085" s="137" t="str">
        <f>IF('PRAPTRA 2 प्रविष्ठी'!F1085="","",'PRAPTRA 2 प्रविष्ठी'!F1085)</f>
        <v/>
      </c>
      <c r="AH1085" s="137" t="str">
        <f>IF('PRAPTRA 2 प्रविष्ठी'!G1085="","",'PRAPTRA 2 प्रविष्ठी'!G1085)</f>
        <v/>
      </c>
      <c r="AI1085" s="137" t="str">
        <f>IFERROR(IF(OR('PRAPTRA 1 प्रविष्ठी'!$F$3="",AH1085=""),"",DATEDIF(AH1085,'PRAPTRA 1 प्रविष्ठी'!$F$3,"Y")),"")</f>
        <v/>
      </c>
      <c r="AJ1085" s="137" t="str">
        <f>IF('PRAPTRA 2 प्रविष्ठी'!I1085="","",'PRAPTRA 2 प्रविष्ठी'!I1085)</f>
        <v/>
      </c>
      <c r="AK1085" s="137" t="str">
        <f>IF('PRAPTRA 2 प्रविष्ठी'!J1085="","",'PRAPTRA 2 प्रविष्ठी'!J1085)</f>
        <v/>
      </c>
      <c r="AL1085" s="137" t="str">
        <f>IF('PRAPTRA 2 प्रविष्ठी'!K1085="","",'PRAPTRA 2 प्रविष्ठी'!K1085)</f>
        <v/>
      </c>
      <c r="AM1085" s="137" t="str">
        <f>IF('PRAPTRA 2 प्रविष्ठी'!L1085="","",'PRAPTRA 2 प्रविष्ठी'!L1085)</f>
        <v/>
      </c>
      <c r="AN1085" s="137" t="str">
        <f>IF('PRAPTRA 2 प्रविष्ठी'!M1085="","",'PRAPTRA 2 प्रविष्ठी'!M1085)</f>
        <v/>
      </c>
      <c r="AO1085" s="35" t="str">
        <f>IF('PRAPTRA 2 प्रविष्ठी'!H1085="","",'PRAPTRA 2 प्रविष्ठी'!H1085)</f>
        <v/>
      </c>
      <c r="AP1085" s="38" t="str">
        <f t="shared" si="3"/>
        <v/>
      </c>
    </row>
    <row r="1086" spans="2:42" ht="15.75" customHeight="1">
      <c r="B1086" s="167" t="str">
        <f t="shared" si="0"/>
        <v>-1011</v>
      </c>
      <c r="C1086" s="137" t="str">
        <f>IF('PRAPTRA 1 प्रविष्ठी'!A1086="","",'PRAPTRA 1 प्रविष्ठी'!A1086)</f>
        <v/>
      </c>
      <c r="D1086" s="137" t="str">
        <f>IF('PRAPTRA 1 प्रविष्ठी'!B1086="","",UPPER('PRAPTRA 1 प्रविष्ठी'!B1086))</f>
        <v/>
      </c>
      <c r="E1086" s="137" t="str">
        <f>IF('PRAPTRA 1 प्रविष्ठी'!C1086="","",UPPER('PRAPTRA 1 प्रविष्ठी'!C1086))</f>
        <v/>
      </c>
      <c r="F1086" s="137" t="str">
        <f>IF('PRAPTRA 1 प्रविष्ठी'!D1086="","",PROPER('PRAPTRA 1 प्रविष्ठी'!D1086))</f>
        <v/>
      </c>
      <c r="G1086" s="137" t="str">
        <f>IF('PRAPTRA 1 प्रविष्ठी'!E1086="","",UPPER('PRAPTRA 1 प्रविष्ठी'!E1086))</f>
        <v/>
      </c>
      <c r="H1086" s="137" t="str">
        <f>IF('PRAPTRA 1 प्रविष्ठी'!F1086="","",UPPER('PRAPTRA 1 प्रविष्ठी'!F1086))</f>
        <v/>
      </c>
      <c r="I1086" s="137" t="str">
        <f>IF('PRAPTRA 1 प्रविष्ठी'!G1086="","",UPPER('PRAPTRA 1 प्रविष्ठी'!G1086))</f>
        <v/>
      </c>
      <c r="J1086" s="172" t="str">
        <f>IF('PRAPTRA 1 प्रविष्ठी'!H1086="","",'PRAPTRA 1 प्रविष्ठी'!H1086)</f>
        <v/>
      </c>
      <c r="K1086" s="137" t="str">
        <f>IF('PRAPTRA 1 प्रविष्ठी'!I1086="","",'PRAPTRA 1 प्रविष्ठी'!I1086)</f>
        <v/>
      </c>
      <c r="L1086" s="137" t="str">
        <f>IF('PRAPTRA 1 प्रविष्ठी'!J1086="","",'PRAPTRA 1 प्रविष्ठी'!J1086)</f>
        <v/>
      </c>
      <c r="M1086" s="137" t="str">
        <f>IF('PRAPTRA 1 प्रविष्ठी'!K1086="","",'PRAPTRA 1 प्रविष्ठी'!K1086)</f>
        <v/>
      </c>
      <c r="N1086" s="137" t="str">
        <f>IF('PRAPTRA 1 प्रविष्ठी'!L1086="","",'PRAPTRA 1 प्रविष्ठी'!L1086)</f>
        <v/>
      </c>
      <c r="O1086" s="38" t="str">
        <f t="shared" si="1"/>
        <v/>
      </c>
      <c r="AA1086" s="167" t="str">
        <f t="shared" si="2"/>
        <v>-1076</v>
      </c>
      <c r="AB1086" s="137" t="str">
        <f>IF('PRAPTRA 2 प्रविष्ठी'!A1086="","",'PRAPTRA 2 प्रविष्ठी'!A1086)</f>
        <v/>
      </c>
      <c r="AC1086" s="137" t="str">
        <f>IF('PRAPTRA 2 प्रविष्ठी'!B1086="","",'PRAPTRA 2 प्रविष्ठी'!B1086)</f>
        <v/>
      </c>
      <c r="AD1086" s="137" t="str">
        <f>IF('PRAPTRA 2 प्रविष्ठी'!C1086="","",'PRAPTRA 2 प्रविष्ठी'!C1086)</f>
        <v/>
      </c>
      <c r="AE1086" s="137" t="str">
        <f>IF('PRAPTRA 2 प्रविष्ठी'!D1086="","",'PRAPTRA 2 प्रविष्ठी'!D1086)</f>
        <v/>
      </c>
      <c r="AF1086" s="137" t="str">
        <f>IF('PRAPTRA 2 प्रविष्ठी'!E1086="","",'PRAPTRA 2 प्रविष्ठी'!E1086)</f>
        <v/>
      </c>
      <c r="AG1086" s="137" t="str">
        <f>IF('PRAPTRA 2 प्रविष्ठी'!F1086="","",'PRAPTRA 2 प्रविष्ठी'!F1086)</f>
        <v/>
      </c>
      <c r="AH1086" s="137" t="str">
        <f>IF('PRAPTRA 2 प्रविष्ठी'!G1086="","",'PRAPTRA 2 प्रविष्ठी'!G1086)</f>
        <v/>
      </c>
      <c r="AI1086" s="137" t="str">
        <f>IFERROR(IF(OR('PRAPTRA 1 प्रविष्ठी'!$F$3="",AH1086=""),"",DATEDIF(AH1086,'PRAPTRA 1 प्रविष्ठी'!$F$3,"Y")),"")</f>
        <v/>
      </c>
      <c r="AJ1086" s="137" t="str">
        <f>IF('PRAPTRA 2 प्रविष्ठी'!I1086="","",'PRAPTRA 2 प्रविष्ठी'!I1086)</f>
        <v/>
      </c>
      <c r="AK1086" s="137" t="str">
        <f>IF('PRAPTRA 2 प्रविष्ठी'!J1086="","",'PRAPTRA 2 प्रविष्ठी'!J1086)</f>
        <v/>
      </c>
      <c r="AL1086" s="137" t="str">
        <f>IF('PRAPTRA 2 प्रविष्ठी'!K1086="","",'PRAPTRA 2 प्रविष्ठी'!K1086)</f>
        <v/>
      </c>
      <c r="AM1086" s="137" t="str">
        <f>IF('PRAPTRA 2 प्रविष्ठी'!L1086="","",'PRAPTRA 2 प्रविष्ठी'!L1086)</f>
        <v/>
      </c>
      <c r="AN1086" s="137" t="str">
        <f>IF('PRAPTRA 2 प्रविष्ठी'!M1086="","",'PRAPTRA 2 प्रविष्ठी'!M1086)</f>
        <v/>
      </c>
      <c r="AO1086" s="35" t="str">
        <f>IF('PRAPTRA 2 प्रविष्ठी'!H1086="","",'PRAPTRA 2 प्रविष्ठी'!H1086)</f>
        <v/>
      </c>
      <c r="AP1086" s="38" t="str">
        <f t="shared" si="3"/>
        <v/>
      </c>
    </row>
    <row r="1087" spans="2:42" ht="15.75" customHeight="1">
      <c r="B1087" s="167" t="str">
        <f t="shared" si="0"/>
        <v>-1012</v>
      </c>
      <c r="C1087" s="137" t="str">
        <f>IF('PRAPTRA 1 प्रविष्ठी'!A1087="","",'PRAPTRA 1 प्रविष्ठी'!A1087)</f>
        <v/>
      </c>
      <c r="D1087" s="137" t="str">
        <f>IF('PRAPTRA 1 प्रविष्ठी'!B1087="","",UPPER('PRAPTRA 1 प्रविष्ठी'!B1087))</f>
        <v/>
      </c>
      <c r="E1087" s="137" t="str">
        <f>IF('PRAPTRA 1 प्रविष्ठी'!C1087="","",UPPER('PRAPTRA 1 प्रविष्ठी'!C1087))</f>
        <v/>
      </c>
      <c r="F1087" s="137" t="str">
        <f>IF('PRAPTRA 1 प्रविष्ठी'!D1087="","",PROPER('PRAPTRA 1 प्रविष्ठी'!D1087))</f>
        <v/>
      </c>
      <c r="G1087" s="137" t="str">
        <f>IF('PRAPTRA 1 प्रविष्ठी'!E1087="","",UPPER('PRAPTRA 1 प्रविष्ठी'!E1087))</f>
        <v/>
      </c>
      <c r="H1087" s="137" t="str">
        <f>IF('PRAPTRA 1 प्रविष्ठी'!F1087="","",UPPER('PRAPTRA 1 प्रविष्ठी'!F1087))</f>
        <v/>
      </c>
      <c r="I1087" s="137" t="str">
        <f>IF('PRAPTRA 1 प्रविष्ठी'!G1087="","",UPPER('PRAPTRA 1 प्रविष्ठी'!G1087))</f>
        <v/>
      </c>
      <c r="J1087" s="172" t="str">
        <f>IF('PRAPTRA 1 प्रविष्ठी'!H1087="","",'PRAPTRA 1 प्रविष्ठी'!H1087)</f>
        <v/>
      </c>
      <c r="K1087" s="137" t="str">
        <f>IF('PRAPTRA 1 प्रविष्ठी'!I1087="","",'PRAPTRA 1 प्रविष्ठी'!I1087)</f>
        <v/>
      </c>
      <c r="L1087" s="137" t="str">
        <f>IF('PRAPTRA 1 प्रविष्ठी'!J1087="","",'PRAPTRA 1 प्रविष्ठी'!J1087)</f>
        <v/>
      </c>
      <c r="M1087" s="137" t="str">
        <f>IF('PRAPTRA 1 प्रविष्ठी'!K1087="","",'PRAPTRA 1 प्रविष्ठी'!K1087)</f>
        <v/>
      </c>
      <c r="N1087" s="137" t="str">
        <f>IF('PRAPTRA 1 प्रविष्ठी'!L1087="","",'PRAPTRA 1 प्रविष्ठी'!L1087)</f>
        <v/>
      </c>
      <c r="O1087" s="38" t="str">
        <f t="shared" si="1"/>
        <v/>
      </c>
      <c r="AA1087" s="167" t="str">
        <f t="shared" si="2"/>
        <v>-1077</v>
      </c>
      <c r="AB1087" s="137" t="str">
        <f>IF('PRAPTRA 2 प्रविष्ठी'!A1087="","",'PRAPTRA 2 प्रविष्ठी'!A1087)</f>
        <v/>
      </c>
      <c r="AC1087" s="137" t="str">
        <f>IF('PRAPTRA 2 प्रविष्ठी'!B1087="","",'PRAPTRA 2 प्रविष्ठी'!B1087)</f>
        <v/>
      </c>
      <c r="AD1087" s="137" t="str">
        <f>IF('PRAPTRA 2 प्रविष्ठी'!C1087="","",'PRAPTRA 2 प्रविष्ठी'!C1087)</f>
        <v/>
      </c>
      <c r="AE1087" s="137" t="str">
        <f>IF('PRAPTRA 2 प्रविष्ठी'!D1087="","",'PRAPTRA 2 प्रविष्ठी'!D1087)</f>
        <v/>
      </c>
      <c r="AF1087" s="137" t="str">
        <f>IF('PRAPTRA 2 प्रविष्ठी'!E1087="","",'PRAPTRA 2 प्रविष्ठी'!E1087)</f>
        <v/>
      </c>
      <c r="AG1087" s="137" t="str">
        <f>IF('PRAPTRA 2 प्रविष्ठी'!F1087="","",'PRAPTRA 2 प्रविष्ठी'!F1087)</f>
        <v/>
      </c>
      <c r="AH1087" s="137" t="str">
        <f>IF('PRAPTRA 2 प्रविष्ठी'!G1087="","",'PRAPTRA 2 प्रविष्ठी'!G1087)</f>
        <v/>
      </c>
      <c r="AI1087" s="137" t="str">
        <f>IFERROR(IF(OR('PRAPTRA 1 प्रविष्ठी'!$F$3="",AH1087=""),"",DATEDIF(AH1087,'PRAPTRA 1 प्रविष्ठी'!$F$3,"Y")),"")</f>
        <v/>
      </c>
      <c r="AJ1087" s="137" t="str">
        <f>IF('PRAPTRA 2 प्रविष्ठी'!I1087="","",'PRAPTRA 2 प्रविष्ठी'!I1087)</f>
        <v/>
      </c>
      <c r="AK1087" s="137" t="str">
        <f>IF('PRAPTRA 2 प्रविष्ठी'!J1087="","",'PRAPTRA 2 प्रविष्ठी'!J1087)</f>
        <v/>
      </c>
      <c r="AL1087" s="137" t="str">
        <f>IF('PRAPTRA 2 प्रविष्ठी'!K1087="","",'PRAPTRA 2 प्रविष्ठी'!K1087)</f>
        <v/>
      </c>
      <c r="AM1087" s="137" t="str">
        <f>IF('PRAPTRA 2 प्रविष्ठी'!L1087="","",'PRAPTRA 2 प्रविष्ठी'!L1087)</f>
        <v/>
      </c>
      <c r="AN1087" s="137" t="str">
        <f>IF('PRAPTRA 2 प्रविष्ठी'!M1087="","",'PRAPTRA 2 प्रविष्ठी'!M1087)</f>
        <v/>
      </c>
      <c r="AO1087" s="35" t="str">
        <f>IF('PRAPTRA 2 प्रविष्ठी'!H1087="","",'PRAPTRA 2 प्रविष्ठी'!H1087)</f>
        <v/>
      </c>
      <c r="AP1087" s="38" t="str">
        <f t="shared" si="3"/>
        <v/>
      </c>
    </row>
    <row r="1088" spans="2:42" ht="15.75" customHeight="1">
      <c r="B1088" s="167" t="str">
        <f t="shared" si="0"/>
        <v>-1013</v>
      </c>
      <c r="C1088" s="137" t="str">
        <f>IF('PRAPTRA 1 प्रविष्ठी'!A1088="","",'PRAPTRA 1 प्रविष्ठी'!A1088)</f>
        <v/>
      </c>
      <c r="D1088" s="137" t="str">
        <f>IF('PRAPTRA 1 प्रविष्ठी'!B1088="","",UPPER('PRAPTRA 1 प्रविष्ठी'!B1088))</f>
        <v/>
      </c>
      <c r="E1088" s="137" t="str">
        <f>IF('PRAPTRA 1 प्रविष्ठी'!C1088="","",UPPER('PRAPTRA 1 प्रविष्ठी'!C1088))</f>
        <v/>
      </c>
      <c r="F1088" s="137" t="str">
        <f>IF('PRAPTRA 1 प्रविष्ठी'!D1088="","",PROPER('PRAPTRA 1 प्रविष्ठी'!D1088))</f>
        <v/>
      </c>
      <c r="G1088" s="137" t="str">
        <f>IF('PRAPTRA 1 प्रविष्ठी'!E1088="","",UPPER('PRAPTRA 1 प्रविष्ठी'!E1088))</f>
        <v/>
      </c>
      <c r="H1088" s="137" t="str">
        <f>IF('PRAPTRA 1 प्रविष्ठी'!F1088="","",UPPER('PRAPTRA 1 प्रविष्ठी'!F1088))</f>
        <v/>
      </c>
      <c r="I1088" s="137" t="str">
        <f>IF('PRAPTRA 1 प्रविष्ठी'!G1088="","",UPPER('PRAPTRA 1 प्रविष्ठी'!G1088))</f>
        <v/>
      </c>
      <c r="J1088" s="172" t="str">
        <f>IF('PRAPTRA 1 प्रविष्ठी'!H1088="","",'PRAPTRA 1 प्रविष्ठी'!H1088)</f>
        <v/>
      </c>
      <c r="K1088" s="137" t="str">
        <f>IF('PRAPTRA 1 प्रविष्ठी'!I1088="","",'PRAPTRA 1 प्रविष्ठी'!I1088)</f>
        <v/>
      </c>
      <c r="L1088" s="137" t="str">
        <f>IF('PRAPTRA 1 प्रविष्ठी'!J1088="","",'PRAPTRA 1 प्रविष्ठी'!J1088)</f>
        <v/>
      </c>
      <c r="M1088" s="137" t="str">
        <f>IF('PRAPTRA 1 प्रविष्ठी'!K1088="","",'PRAPTRA 1 प्रविष्ठी'!K1088)</f>
        <v/>
      </c>
      <c r="N1088" s="137" t="str">
        <f>IF('PRAPTRA 1 प्रविष्ठी'!L1088="","",'PRAPTRA 1 प्रविष्ठी'!L1088)</f>
        <v/>
      </c>
      <c r="O1088" s="38" t="str">
        <f t="shared" si="1"/>
        <v/>
      </c>
      <c r="AA1088" s="167" t="str">
        <f t="shared" si="2"/>
        <v>-1078</v>
      </c>
      <c r="AB1088" s="137" t="str">
        <f>IF('PRAPTRA 2 प्रविष्ठी'!A1088="","",'PRAPTRA 2 प्रविष्ठी'!A1088)</f>
        <v/>
      </c>
      <c r="AC1088" s="137" t="str">
        <f>IF('PRAPTRA 2 प्रविष्ठी'!B1088="","",'PRAPTRA 2 प्रविष्ठी'!B1088)</f>
        <v/>
      </c>
      <c r="AD1088" s="137" t="str">
        <f>IF('PRAPTRA 2 प्रविष्ठी'!C1088="","",'PRAPTRA 2 प्रविष्ठी'!C1088)</f>
        <v/>
      </c>
      <c r="AE1088" s="137" t="str">
        <f>IF('PRAPTRA 2 प्रविष्ठी'!D1088="","",'PRAPTRA 2 प्रविष्ठी'!D1088)</f>
        <v/>
      </c>
      <c r="AF1088" s="137" t="str">
        <f>IF('PRAPTRA 2 प्रविष्ठी'!E1088="","",'PRAPTRA 2 प्रविष्ठी'!E1088)</f>
        <v/>
      </c>
      <c r="AG1088" s="137" t="str">
        <f>IF('PRAPTRA 2 प्रविष्ठी'!F1088="","",'PRAPTRA 2 प्रविष्ठी'!F1088)</f>
        <v/>
      </c>
      <c r="AH1088" s="137" t="str">
        <f>IF('PRAPTRA 2 प्रविष्ठी'!G1088="","",'PRAPTRA 2 प्रविष्ठी'!G1088)</f>
        <v/>
      </c>
      <c r="AI1088" s="137" t="str">
        <f>IFERROR(IF(OR('PRAPTRA 1 प्रविष्ठी'!$F$3="",AH1088=""),"",DATEDIF(AH1088,'PRAPTRA 1 प्रविष्ठी'!$F$3,"Y")),"")</f>
        <v/>
      </c>
      <c r="AJ1088" s="137" t="str">
        <f>IF('PRAPTRA 2 प्रविष्ठी'!I1088="","",'PRAPTRA 2 प्रविष्ठी'!I1088)</f>
        <v/>
      </c>
      <c r="AK1088" s="137" t="str">
        <f>IF('PRAPTRA 2 प्रविष्ठी'!J1088="","",'PRAPTRA 2 प्रविष्ठी'!J1088)</f>
        <v/>
      </c>
      <c r="AL1088" s="137" t="str">
        <f>IF('PRAPTRA 2 प्रविष्ठी'!K1088="","",'PRAPTRA 2 प्रविष्ठी'!K1088)</f>
        <v/>
      </c>
      <c r="AM1088" s="137" t="str">
        <f>IF('PRAPTRA 2 प्रविष्ठी'!L1088="","",'PRAPTRA 2 प्रविष्ठी'!L1088)</f>
        <v/>
      </c>
      <c r="AN1088" s="137" t="str">
        <f>IF('PRAPTRA 2 प्रविष्ठी'!M1088="","",'PRAPTRA 2 प्रविष्ठी'!M1088)</f>
        <v/>
      </c>
      <c r="AO1088" s="35" t="str">
        <f>IF('PRAPTRA 2 प्रविष्ठी'!H1088="","",'PRAPTRA 2 प्रविष्ठी'!H1088)</f>
        <v/>
      </c>
      <c r="AP1088" s="38" t="str">
        <f t="shared" si="3"/>
        <v/>
      </c>
    </row>
    <row r="1089" spans="2:42" ht="15.75" customHeight="1">
      <c r="B1089" s="167" t="str">
        <f t="shared" si="0"/>
        <v>-1014</v>
      </c>
      <c r="C1089" s="137" t="str">
        <f>IF('PRAPTRA 1 प्रविष्ठी'!A1089="","",'PRAPTRA 1 प्रविष्ठी'!A1089)</f>
        <v/>
      </c>
      <c r="D1089" s="137" t="str">
        <f>IF('PRAPTRA 1 प्रविष्ठी'!B1089="","",UPPER('PRAPTRA 1 प्रविष्ठी'!B1089))</f>
        <v/>
      </c>
      <c r="E1089" s="137" t="str">
        <f>IF('PRAPTRA 1 प्रविष्ठी'!C1089="","",UPPER('PRAPTRA 1 प्रविष्ठी'!C1089))</f>
        <v/>
      </c>
      <c r="F1089" s="137" t="str">
        <f>IF('PRAPTRA 1 प्रविष्ठी'!D1089="","",PROPER('PRAPTRA 1 प्रविष्ठी'!D1089))</f>
        <v/>
      </c>
      <c r="G1089" s="137" t="str">
        <f>IF('PRAPTRA 1 प्रविष्ठी'!E1089="","",UPPER('PRAPTRA 1 प्रविष्ठी'!E1089))</f>
        <v/>
      </c>
      <c r="H1089" s="137" t="str">
        <f>IF('PRAPTRA 1 प्रविष्ठी'!F1089="","",UPPER('PRAPTRA 1 प्रविष्ठी'!F1089))</f>
        <v/>
      </c>
      <c r="I1089" s="137" t="str">
        <f>IF('PRAPTRA 1 प्रविष्ठी'!G1089="","",UPPER('PRAPTRA 1 प्रविष्ठी'!G1089))</f>
        <v/>
      </c>
      <c r="J1089" s="172" t="str">
        <f>IF('PRAPTRA 1 प्रविष्ठी'!H1089="","",'PRAPTRA 1 प्रविष्ठी'!H1089)</f>
        <v/>
      </c>
      <c r="K1089" s="137" t="str">
        <f>IF('PRAPTRA 1 प्रविष्ठी'!I1089="","",'PRAPTRA 1 प्रविष्ठी'!I1089)</f>
        <v/>
      </c>
      <c r="L1089" s="137" t="str">
        <f>IF('PRAPTRA 1 प्रविष्ठी'!J1089="","",'PRAPTRA 1 प्रविष्ठी'!J1089)</f>
        <v/>
      </c>
      <c r="M1089" s="137" t="str">
        <f>IF('PRAPTRA 1 प्रविष्ठी'!K1089="","",'PRAPTRA 1 प्रविष्ठी'!K1089)</f>
        <v/>
      </c>
      <c r="N1089" s="137" t="str">
        <f>IF('PRAPTRA 1 प्रविष्ठी'!L1089="","",'PRAPTRA 1 प्रविष्ठी'!L1089)</f>
        <v/>
      </c>
      <c r="O1089" s="38" t="str">
        <f t="shared" si="1"/>
        <v/>
      </c>
      <c r="AA1089" s="167" t="str">
        <f t="shared" si="2"/>
        <v>-1079</v>
      </c>
      <c r="AB1089" s="137" t="str">
        <f>IF('PRAPTRA 2 प्रविष्ठी'!A1089="","",'PRAPTRA 2 प्रविष्ठी'!A1089)</f>
        <v/>
      </c>
      <c r="AC1089" s="137" t="str">
        <f>IF('PRAPTRA 2 प्रविष्ठी'!B1089="","",'PRAPTRA 2 प्रविष्ठी'!B1089)</f>
        <v/>
      </c>
      <c r="AD1089" s="137" t="str">
        <f>IF('PRAPTRA 2 प्रविष्ठी'!C1089="","",'PRAPTRA 2 प्रविष्ठी'!C1089)</f>
        <v/>
      </c>
      <c r="AE1089" s="137" t="str">
        <f>IF('PRAPTRA 2 प्रविष्ठी'!D1089="","",'PRAPTRA 2 प्रविष्ठी'!D1089)</f>
        <v/>
      </c>
      <c r="AF1089" s="137" t="str">
        <f>IF('PRAPTRA 2 प्रविष्ठी'!E1089="","",'PRAPTRA 2 प्रविष्ठी'!E1089)</f>
        <v/>
      </c>
      <c r="AG1089" s="137" t="str">
        <f>IF('PRAPTRA 2 प्रविष्ठी'!F1089="","",'PRAPTRA 2 प्रविष्ठी'!F1089)</f>
        <v/>
      </c>
      <c r="AH1089" s="137" t="str">
        <f>IF('PRAPTRA 2 प्रविष्ठी'!G1089="","",'PRAPTRA 2 प्रविष्ठी'!G1089)</f>
        <v/>
      </c>
      <c r="AI1089" s="137" t="str">
        <f>IFERROR(IF(OR('PRAPTRA 1 प्रविष्ठी'!$F$3="",AH1089=""),"",DATEDIF(AH1089,'PRAPTRA 1 प्रविष्ठी'!$F$3,"Y")),"")</f>
        <v/>
      </c>
      <c r="AJ1089" s="137" t="str">
        <f>IF('PRAPTRA 2 प्रविष्ठी'!I1089="","",'PRAPTRA 2 प्रविष्ठी'!I1089)</f>
        <v/>
      </c>
      <c r="AK1089" s="137" t="str">
        <f>IF('PRAPTRA 2 प्रविष्ठी'!J1089="","",'PRAPTRA 2 प्रविष्ठी'!J1089)</f>
        <v/>
      </c>
      <c r="AL1089" s="137" t="str">
        <f>IF('PRAPTRA 2 प्रविष्ठी'!K1089="","",'PRAPTRA 2 प्रविष्ठी'!K1089)</f>
        <v/>
      </c>
      <c r="AM1089" s="137" t="str">
        <f>IF('PRAPTRA 2 प्रविष्ठी'!L1089="","",'PRAPTRA 2 प्रविष्ठी'!L1089)</f>
        <v/>
      </c>
      <c r="AN1089" s="137" t="str">
        <f>IF('PRAPTRA 2 प्रविष्ठी'!M1089="","",'PRAPTRA 2 प्रविष्ठी'!M1089)</f>
        <v/>
      </c>
      <c r="AO1089" s="35" t="str">
        <f>IF('PRAPTRA 2 प्रविष्ठी'!H1089="","",'PRAPTRA 2 प्रविष्ठी'!H1089)</f>
        <v/>
      </c>
      <c r="AP1089" s="38" t="str">
        <f t="shared" si="3"/>
        <v/>
      </c>
    </row>
    <row r="1090" spans="2:42" ht="15.75" customHeight="1">
      <c r="B1090" s="167" t="str">
        <f t="shared" si="0"/>
        <v>-1015</v>
      </c>
      <c r="C1090" s="137" t="str">
        <f>IF('PRAPTRA 1 प्रविष्ठी'!A1090="","",'PRAPTRA 1 प्रविष्ठी'!A1090)</f>
        <v/>
      </c>
      <c r="D1090" s="137" t="str">
        <f>IF('PRAPTRA 1 प्रविष्ठी'!B1090="","",UPPER('PRAPTRA 1 प्रविष्ठी'!B1090))</f>
        <v/>
      </c>
      <c r="E1090" s="137" t="str">
        <f>IF('PRAPTRA 1 प्रविष्ठी'!C1090="","",UPPER('PRAPTRA 1 प्रविष्ठी'!C1090))</f>
        <v/>
      </c>
      <c r="F1090" s="137" t="str">
        <f>IF('PRAPTRA 1 प्रविष्ठी'!D1090="","",PROPER('PRAPTRA 1 प्रविष्ठी'!D1090))</f>
        <v/>
      </c>
      <c r="G1090" s="137" t="str">
        <f>IF('PRAPTRA 1 प्रविष्ठी'!E1090="","",UPPER('PRAPTRA 1 प्रविष्ठी'!E1090))</f>
        <v/>
      </c>
      <c r="H1090" s="137" t="str">
        <f>IF('PRAPTRA 1 प्रविष्ठी'!F1090="","",UPPER('PRAPTRA 1 प्रविष्ठी'!F1090))</f>
        <v/>
      </c>
      <c r="I1090" s="137" t="str">
        <f>IF('PRAPTRA 1 प्रविष्ठी'!G1090="","",UPPER('PRAPTRA 1 प्रविष्ठी'!G1090))</f>
        <v/>
      </c>
      <c r="J1090" s="172" t="str">
        <f>IF('PRAPTRA 1 प्रविष्ठी'!H1090="","",'PRAPTRA 1 प्रविष्ठी'!H1090)</f>
        <v/>
      </c>
      <c r="K1090" s="137" t="str">
        <f>IF('PRAPTRA 1 प्रविष्ठी'!I1090="","",'PRAPTRA 1 प्रविष्ठी'!I1090)</f>
        <v/>
      </c>
      <c r="L1090" s="137" t="str">
        <f>IF('PRAPTRA 1 प्रविष्ठी'!J1090="","",'PRAPTRA 1 प्रविष्ठी'!J1090)</f>
        <v/>
      </c>
      <c r="M1090" s="137" t="str">
        <f>IF('PRAPTRA 1 प्रविष्ठी'!K1090="","",'PRAPTRA 1 प्रविष्ठी'!K1090)</f>
        <v/>
      </c>
      <c r="N1090" s="137" t="str">
        <f>IF('PRAPTRA 1 प्रविष्ठी'!L1090="","",'PRAPTRA 1 प्रविष्ठी'!L1090)</f>
        <v/>
      </c>
      <c r="O1090" s="38" t="str">
        <f t="shared" si="1"/>
        <v/>
      </c>
      <c r="AA1090" s="167" t="str">
        <f t="shared" si="2"/>
        <v>-1080</v>
      </c>
      <c r="AB1090" s="137" t="str">
        <f>IF('PRAPTRA 2 प्रविष्ठी'!A1090="","",'PRAPTRA 2 प्रविष्ठी'!A1090)</f>
        <v/>
      </c>
      <c r="AC1090" s="137" t="str">
        <f>IF('PRAPTRA 2 प्रविष्ठी'!B1090="","",'PRAPTRA 2 प्रविष्ठी'!B1090)</f>
        <v/>
      </c>
      <c r="AD1090" s="137" t="str">
        <f>IF('PRAPTRA 2 प्रविष्ठी'!C1090="","",'PRAPTRA 2 प्रविष्ठी'!C1090)</f>
        <v/>
      </c>
      <c r="AE1090" s="137" t="str">
        <f>IF('PRAPTRA 2 प्रविष्ठी'!D1090="","",'PRAPTRA 2 प्रविष्ठी'!D1090)</f>
        <v/>
      </c>
      <c r="AF1090" s="137" t="str">
        <f>IF('PRAPTRA 2 प्रविष्ठी'!E1090="","",'PRAPTRA 2 प्रविष्ठी'!E1090)</f>
        <v/>
      </c>
      <c r="AG1090" s="137" t="str">
        <f>IF('PRAPTRA 2 प्रविष्ठी'!F1090="","",'PRAPTRA 2 प्रविष्ठी'!F1090)</f>
        <v/>
      </c>
      <c r="AH1090" s="137" t="str">
        <f>IF('PRAPTRA 2 प्रविष्ठी'!G1090="","",'PRAPTRA 2 प्रविष्ठी'!G1090)</f>
        <v/>
      </c>
      <c r="AI1090" s="137" t="str">
        <f>IFERROR(IF(OR('PRAPTRA 1 प्रविष्ठी'!$F$3="",AH1090=""),"",DATEDIF(AH1090,'PRAPTRA 1 प्रविष्ठी'!$F$3,"Y")),"")</f>
        <v/>
      </c>
      <c r="AJ1090" s="137" t="str">
        <f>IF('PRAPTRA 2 प्रविष्ठी'!I1090="","",'PRAPTRA 2 प्रविष्ठी'!I1090)</f>
        <v/>
      </c>
      <c r="AK1090" s="137" t="str">
        <f>IF('PRAPTRA 2 प्रविष्ठी'!J1090="","",'PRAPTRA 2 प्रविष्ठी'!J1090)</f>
        <v/>
      </c>
      <c r="AL1090" s="137" t="str">
        <f>IF('PRAPTRA 2 प्रविष्ठी'!K1090="","",'PRAPTRA 2 प्रविष्ठी'!K1090)</f>
        <v/>
      </c>
      <c r="AM1090" s="137" t="str">
        <f>IF('PRAPTRA 2 प्रविष्ठी'!L1090="","",'PRAPTRA 2 प्रविष्ठी'!L1090)</f>
        <v/>
      </c>
      <c r="AN1090" s="137" t="str">
        <f>IF('PRAPTRA 2 प्रविष्ठी'!M1090="","",'PRAPTRA 2 प्रविष्ठी'!M1090)</f>
        <v/>
      </c>
      <c r="AO1090" s="35" t="str">
        <f>IF('PRAPTRA 2 प्रविष्ठी'!H1090="","",'PRAPTRA 2 प्रविष्ठी'!H1090)</f>
        <v/>
      </c>
      <c r="AP1090" s="38" t="str">
        <f t="shared" si="3"/>
        <v/>
      </c>
    </row>
    <row r="1091" spans="2:42" ht="15.75" customHeight="1">
      <c r="B1091" s="167" t="str">
        <f t="shared" si="0"/>
        <v>-1016</v>
      </c>
      <c r="C1091" s="137" t="str">
        <f>IF('PRAPTRA 1 प्रविष्ठी'!A1091="","",'PRAPTRA 1 प्रविष्ठी'!A1091)</f>
        <v/>
      </c>
      <c r="D1091" s="137" t="str">
        <f>IF('PRAPTRA 1 प्रविष्ठी'!B1091="","",UPPER('PRAPTRA 1 प्रविष्ठी'!B1091))</f>
        <v/>
      </c>
      <c r="E1091" s="137" t="str">
        <f>IF('PRAPTRA 1 प्रविष्ठी'!C1091="","",UPPER('PRAPTRA 1 प्रविष्ठी'!C1091))</f>
        <v/>
      </c>
      <c r="F1091" s="137" t="str">
        <f>IF('PRAPTRA 1 प्रविष्ठी'!D1091="","",PROPER('PRAPTRA 1 प्रविष्ठी'!D1091))</f>
        <v/>
      </c>
      <c r="G1091" s="137" t="str">
        <f>IF('PRAPTRA 1 प्रविष्ठी'!E1091="","",UPPER('PRAPTRA 1 प्रविष्ठी'!E1091))</f>
        <v/>
      </c>
      <c r="H1091" s="137" t="str">
        <f>IF('PRAPTRA 1 प्रविष्ठी'!F1091="","",UPPER('PRAPTRA 1 प्रविष्ठी'!F1091))</f>
        <v/>
      </c>
      <c r="I1091" s="137" t="str">
        <f>IF('PRAPTRA 1 प्रविष्ठी'!G1091="","",UPPER('PRAPTRA 1 प्रविष्ठी'!G1091))</f>
        <v/>
      </c>
      <c r="J1091" s="172" t="str">
        <f>IF('PRAPTRA 1 प्रविष्ठी'!H1091="","",'PRAPTRA 1 प्रविष्ठी'!H1091)</f>
        <v/>
      </c>
      <c r="K1091" s="137" t="str">
        <f>IF('PRAPTRA 1 प्रविष्ठी'!I1091="","",'PRAPTRA 1 प्रविष्ठी'!I1091)</f>
        <v/>
      </c>
      <c r="L1091" s="137" t="str">
        <f>IF('PRAPTRA 1 प्रविष्ठी'!J1091="","",'PRAPTRA 1 प्रविष्ठी'!J1091)</f>
        <v/>
      </c>
      <c r="M1091" s="137" t="str">
        <f>IF('PRAPTRA 1 प्रविष्ठी'!K1091="","",'PRAPTRA 1 प्रविष्ठी'!K1091)</f>
        <v/>
      </c>
      <c r="N1091" s="137" t="str">
        <f>IF('PRAPTRA 1 प्रविष्ठी'!L1091="","",'PRAPTRA 1 प्रविष्ठी'!L1091)</f>
        <v/>
      </c>
      <c r="O1091" s="38" t="str">
        <f t="shared" si="1"/>
        <v/>
      </c>
      <c r="AA1091" s="167" t="str">
        <f t="shared" si="2"/>
        <v>-1081</v>
      </c>
      <c r="AB1091" s="137" t="str">
        <f>IF('PRAPTRA 2 प्रविष्ठी'!A1091="","",'PRAPTRA 2 प्रविष्ठी'!A1091)</f>
        <v/>
      </c>
      <c r="AC1091" s="137" t="str">
        <f>IF('PRAPTRA 2 प्रविष्ठी'!B1091="","",'PRAPTRA 2 प्रविष्ठी'!B1091)</f>
        <v/>
      </c>
      <c r="AD1091" s="137" t="str">
        <f>IF('PRAPTRA 2 प्रविष्ठी'!C1091="","",'PRAPTRA 2 प्रविष्ठी'!C1091)</f>
        <v/>
      </c>
      <c r="AE1091" s="137" t="str">
        <f>IF('PRAPTRA 2 प्रविष्ठी'!D1091="","",'PRAPTRA 2 प्रविष्ठी'!D1091)</f>
        <v/>
      </c>
      <c r="AF1091" s="137" t="str">
        <f>IF('PRAPTRA 2 प्रविष्ठी'!E1091="","",'PRAPTRA 2 प्रविष्ठी'!E1091)</f>
        <v/>
      </c>
      <c r="AG1091" s="137" t="str">
        <f>IF('PRAPTRA 2 प्रविष्ठी'!F1091="","",'PRAPTRA 2 प्रविष्ठी'!F1091)</f>
        <v/>
      </c>
      <c r="AH1091" s="137" t="str">
        <f>IF('PRAPTRA 2 प्रविष्ठी'!G1091="","",'PRAPTRA 2 प्रविष्ठी'!G1091)</f>
        <v/>
      </c>
      <c r="AI1091" s="137" t="str">
        <f>IFERROR(IF(OR('PRAPTRA 1 प्रविष्ठी'!$F$3="",AH1091=""),"",DATEDIF(AH1091,'PRAPTRA 1 प्रविष्ठी'!$F$3,"Y")),"")</f>
        <v/>
      </c>
      <c r="AJ1091" s="137" t="str">
        <f>IF('PRAPTRA 2 प्रविष्ठी'!I1091="","",'PRAPTRA 2 प्रविष्ठी'!I1091)</f>
        <v/>
      </c>
      <c r="AK1091" s="137" t="str">
        <f>IF('PRAPTRA 2 प्रविष्ठी'!J1091="","",'PRAPTRA 2 प्रविष्ठी'!J1091)</f>
        <v/>
      </c>
      <c r="AL1091" s="137" t="str">
        <f>IF('PRAPTRA 2 प्रविष्ठी'!K1091="","",'PRAPTRA 2 प्रविष्ठी'!K1091)</f>
        <v/>
      </c>
      <c r="AM1091" s="137" t="str">
        <f>IF('PRAPTRA 2 प्रविष्ठी'!L1091="","",'PRAPTRA 2 प्रविष्ठी'!L1091)</f>
        <v/>
      </c>
      <c r="AN1091" s="137" t="str">
        <f>IF('PRAPTRA 2 प्रविष्ठी'!M1091="","",'PRAPTRA 2 प्रविष्ठी'!M1091)</f>
        <v/>
      </c>
      <c r="AO1091" s="35" t="str">
        <f>IF('PRAPTRA 2 प्रविष्ठी'!H1091="","",'PRAPTRA 2 प्रविष्ठी'!H1091)</f>
        <v/>
      </c>
      <c r="AP1091" s="38" t="str">
        <f t="shared" si="3"/>
        <v/>
      </c>
    </row>
    <row r="1092" spans="2:42" ht="15.75" customHeight="1">
      <c r="B1092" s="167" t="str">
        <f t="shared" si="0"/>
        <v>-1017</v>
      </c>
      <c r="C1092" s="137" t="str">
        <f>IF('PRAPTRA 1 प्रविष्ठी'!A1092="","",'PRAPTRA 1 प्रविष्ठी'!A1092)</f>
        <v/>
      </c>
      <c r="D1092" s="137" t="str">
        <f>IF('PRAPTRA 1 प्रविष्ठी'!B1092="","",UPPER('PRAPTRA 1 प्रविष्ठी'!B1092))</f>
        <v/>
      </c>
      <c r="E1092" s="137" t="str">
        <f>IF('PRAPTRA 1 प्रविष्ठी'!C1092="","",UPPER('PRAPTRA 1 प्रविष्ठी'!C1092))</f>
        <v/>
      </c>
      <c r="F1092" s="137" t="str">
        <f>IF('PRAPTRA 1 प्रविष्ठी'!D1092="","",PROPER('PRAPTRA 1 प्रविष्ठी'!D1092))</f>
        <v/>
      </c>
      <c r="G1092" s="137" t="str">
        <f>IF('PRAPTRA 1 प्रविष्ठी'!E1092="","",UPPER('PRAPTRA 1 प्रविष्ठी'!E1092))</f>
        <v/>
      </c>
      <c r="H1092" s="137" t="str">
        <f>IF('PRAPTRA 1 प्रविष्ठी'!F1092="","",UPPER('PRAPTRA 1 प्रविष्ठी'!F1092))</f>
        <v/>
      </c>
      <c r="I1092" s="137" t="str">
        <f>IF('PRAPTRA 1 प्रविष्ठी'!G1092="","",UPPER('PRAPTRA 1 प्रविष्ठी'!G1092))</f>
        <v/>
      </c>
      <c r="J1092" s="172" t="str">
        <f>IF('PRAPTRA 1 प्रविष्ठी'!H1092="","",'PRAPTRA 1 प्रविष्ठी'!H1092)</f>
        <v/>
      </c>
      <c r="K1092" s="137" t="str">
        <f>IF('PRAPTRA 1 प्रविष्ठी'!I1092="","",'PRAPTRA 1 प्रविष्ठी'!I1092)</f>
        <v/>
      </c>
      <c r="L1092" s="137" t="str">
        <f>IF('PRAPTRA 1 प्रविष्ठी'!J1092="","",'PRAPTRA 1 प्रविष्ठी'!J1092)</f>
        <v/>
      </c>
      <c r="M1092" s="137" t="str">
        <f>IF('PRAPTRA 1 प्रविष्ठी'!K1092="","",'PRAPTRA 1 प्रविष्ठी'!K1092)</f>
        <v/>
      </c>
      <c r="N1092" s="137" t="str">
        <f>IF('PRAPTRA 1 प्रविष्ठी'!L1092="","",'PRAPTRA 1 प्रविष्ठी'!L1092)</f>
        <v/>
      </c>
      <c r="O1092" s="38" t="str">
        <f t="shared" si="1"/>
        <v/>
      </c>
      <c r="AA1092" s="167" t="str">
        <f t="shared" si="2"/>
        <v>-1082</v>
      </c>
      <c r="AB1092" s="137" t="str">
        <f>IF('PRAPTRA 2 प्रविष्ठी'!A1092="","",'PRAPTRA 2 प्रविष्ठी'!A1092)</f>
        <v/>
      </c>
      <c r="AC1092" s="137" t="str">
        <f>IF('PRAPTRA 2 प्रविष्ठी'!B1092="","",'PRAPTRA 2 प्रविष्ठी'!B1092)</f>
        <v/>
      </c>
      <c r="AD1092" s="137" t="str">
        <f>IF('PRAPTRA 2 प्रविष्ठी'!C1092="","",'PRAPTRA 2 प्रविष्ठी'!C1092)</f>
        <v/>
      </c>
      <c r="AE1092" s="137" t="str">
        <f>IF('PRAPTRA 2 प्रविष्ठी'!D1092="","",'PRAPTRA 2 प्रविष्ठी'!D1092)</f>
        <v/>
      </c>
      <c r="AF1092" s="137" t="str">
        <f>IF('PRAPTRA 2 प्रविष्ठी'!E1092="","",'PRAPTRA 2 प्रविष्ठी'!E1092)</f>
        <v/>
      </c>
      <c r="AG1092" s="137" t="str">
        <f>IF('PRAPTRA 2 प्रविष्ठी'!F1092="","",'PRAPTRA 2 प्रविष्ठी'!F1092)</f>
        <v/>
      </c>
      <c r="AH1092" s="137" t="str">
        <f>IF('PRAPTRA 2 प्रविष्ठी'!G1092="","",'PRAPTRA 2 प्रविष्ठी'!G1092)</f>
        <v/>
      </c>
      <c r="AI1092" s="137" t="str">
        <f>IFERROR(IF(OR('PRAPTRA 1 प्रविष्ठी'!$F$3="",AH1092=""),"",DATEDIF(AH1092,'PRAPTRA 1 प्रविष्ठी'!$F$3,"Y")),"")</f>
        <v/>
      </c>
      <c r="AJ1092" s="137" t="str">
        <f>IF('PRAPTRA 2 प्रविष्ठी'!I1092="","",'PRAPTRA 2 प्रविष्ठी'!I1092)</f>
        <v/>
      </c>
      <c r="AK1092" s="137" t="str">
        <f>IF('PRAPTRA 2 प्रविष्ठी'!J1092="","",'PRAPTRA 2 प्रविष्ठी'!J1092)</f>
        <v/>
      </c>
      <c r="AL1092" s="137" t="str">
        <f>IF('PRAPTRA 2 प्रविष्ठी'!K1092="","",'PRAPTRA 2 प्रविष्ठी'!K1092)</f>
        <v/>
      </c>
      <c r="AM1092" s="137" t="str">
        <f>IF('PRAPTRA 2 प्रविष्ठी'!L1092="","",'PRAPTRA 2 प्रविष्ठी'!L1092)</f>
        <v/>
      </c>
      <c r="AN1092" s="137" t="str">
        <f>IF('PRAPTRA 2 प्रविष्ठी'!M1092="","",'PRAPTRA 2 प्रविष्ठी'!M1092)</f>
        <v/>
      </c>
      <c r="AO1092" s="35" t="str">
        <f>IF('PRAPTRA 2 प्रविष्ठी'!H1092="","",'PRAPTRA 2 प्रविष्ठी'!H1092)</f>
        <v/>
      </c>
      <c r="AP1092" s="38" t="str">
        <f t="shared" si="3"/>
        <v/>
      </c>
    </row>
    <row r="1093" spans="2:42" ht="15.75" customHeight="1">
      <c r="B1093" s="167" t="str">
        <f t="shared" si="0"/>
        <v>-1018</v>
      </c>
      <c r="C1093" s="137" t="str">
        <f>IF('PRAPTRA 1 प्रविष्ठी'!A1093="","",'PRAPTRA 1 प्रविष्ठी'!A1093)</f>
        <v/>
      </c>
      <c r="D1093" s="137" t="str">
        <f>IF('PRAPTRA 1 प्रविष्ठी'!B1093="","",UPPER('PRAPTRA 1 प्रविष्ठी'!B1093))</f>
        <v/>
      </c>
      <c r="E1093" s="137" t="str">
        <f>IF('PRAPTRA 1 प्रविष्ठी'!C1093="","",UPPER('PRAPTRA 1 प्रविष्ठी'!C1093))</f>
        <v/>
      </c>
      <c r="F1093" s="137" t="str">
        <f>IF('PRAPTRA 1 प्रविष्ठी'!D1093="","",PROPER('PRAPTRA 1 प्रविष्ठी'!D1093))</f>
        <v/>
      </c>
      <c r="G1093" s="137" t="str">
        <f>IF('PRAPTRA 1 प्रविष्ठी'!E1093="","",UPPER('PRAPTRA 1 प्रविष्ठी'!E1093))</f>
        <v/>
      </c>
      <c r="H1093" s="137" t="str">
        <f>IF('PRAPTRA 1 प्रविष्ठी'!F1093="","",UPPER('PRAPTRA 1 प्रविष्ठी'!F1093))</f>
        <v/>
      </c>
      <c r="I1093" s="137" t="str">
        <f>IF('PRAPTRA 1 प्रविष्ठी'!G1093="","",UPPER('PRAPTRA 1 प्रविष्ठी'!G1093))</f>
        <v/>
      </c>
      <c r="J1093" s="172" t="str">
        <f>IF('PRAPTRA 1 प्रविष्ठी'!H1093="","",'PRAPTRA 1 प्रविष्ठी'!H1093)</f>
        <v/>
      </c>
      <c r="K1093" s="137" t="str">
        <f>IF('PRAPTRA 1 प्रविष्ठी'!I1093="","",'PRAPTRA 1 प्रविष्ठी'!I1093)</f>
        <v/>
      </c>
      <c r="L1093" s="137" t="str">
        <f>IF('PRAPTRA 1 प्रविष्ठी'!J1093="","",'PRAPTRA 1 प्रविष्ठी'!J1093)</f>
        <v/>
      </c>
      <c r="M1093" s="137" t="str">
        <f>IF('PRAPTRA 1 प्रविष्ठी'!K1093="","",'PRAPTRA 1 प्रविष्ठी'!K1093)</f>
        <v/>
      </c>
      <c r="N1093" s="137" t="str">
        <f>IF('PRAPTRA 1 प्रविष्ठी'!L1093="","",'PRAPTRA 1 प्रविष्ठी'!L1093)</f>
        <v/>
      </c>
      <c r="O1093" s="38" t="str">
        <f t="shared" si="1"/>
        <v/>
      </c>
      <c r="AA1093" s="167" t="str">
        <f t="shared" si="2"/>
        <v>-1083</v>
      </c>
      <c r="AB1093" s="137" t="str">
        <f>IF('PRAPTRA 2 प्रविष्ठी'!A1093="","",'PRAPTRA 2 प्रविष्ठी'!A1093)</f>
        <v/>
      </c>
      <c r="AC1093" s="137" t="str">
        <f>IF('PRAPTRA 2 प्रविष्ठी'!B1093="","",'PRAPTRA 2 प्रविष्ठी'!B1093)</f>
        <v/>
      </c>
      <c r="AD1093" s="137" t="str">
        <f>IF('PRAPTRA 2 प्रविष्ठी'!C1093="","",'PRAPTRA 2 प्रविष्ठी'!C1093)</f>
        <v/>
      </c>
      <c r="AE1093" s="137" t="str">
        <f>IF('PRAPTRA 2 प्रविष्ठी'!D1093="","",'PRAPTRA 2 प्रविष्ठी'!D1093)</f>
        <v/>
      </c>
      <c r="AF1093" s="137" t="str">
        <f>IF('PRAPTRA 2 प्रविष्ठी'!E1093="","",'PRAPTRA 2 प्रविष्ठी'!E1093)</f>
        <v/>
      </c>
      <c r="AG1093" s="137" t="str">
        <f>IF('PRAPTRA 2 प्रविष्ठी'!F1093="","",'PRAPTRA 2 प्रविष्ठी'!F1093)</f>
        <v/>
      </c>
      <c r="AH1093" s="137" t="str">
        <f>IF('PRAPTRA 2 प्रविष्ठी'!G1093="","",'PRAPTRA 2 प्रविष्ठी'!G1093)</f>
        <v/>
      </c>
      <c r="AI1093" s="137" t="str">
        <f>IFERROR(IF(OR('PRAPTRA 1 प्रविष्ठी'!$F$3="",AH1093=""),"",DATEDIF(AH1093,'PRAPTRA 1 प्रविष्ठी'!$F$3,"Y")),"")</f>
        <v/>
      </c>
      <c r="AJ1093" s="137" t="str">
        <f>IF('PRAPTRA 2 प्रविष्ठी'!I1093="","",'PRAPTRA 2 प्रविष्ठी'!I1093)</f>
        <v/>
      </c>
      <c r="AK1093" s="137" t="str">
        <f>IF('PRAPTRA 2 प्रविष्ठी'!J1093="","",'PRAPTRA 2 प्रविष्ठी'!J1093)</f>
        <v/>
      </c>
      <c r="AL1093" s="137" t="str">
        <f>IF('PRAPTRA 2 प्रविष्ठी'!K1093="","",'PRAPTRA 2 प्रविष्ठी'!K1093)</f>
        <v/>
      </c>
      <c r="AM1093" s="137" t="str">
        <f>IF('PRAPTRA 2 प्रविष्ठी'!L1093="","",'PRAPTRA 2 प्रविष्ठी'!L1093)</f>
        <v/>
      </c>
      <c r="AN1093" s="137" t="str">
        <f>IF('PRAPTRA 2 प्रविष्ठी'!M1093="","",'PRAPTRA 2 प्रविष्ठी'!M1093)</f>
        <v/>
      </c>
      <c r="AO1093" s="35" t="str">
        <f>IF('PRAPTRA 2 प्रविष्ठी'!H1093="","",'PRAPTRA 2 प्रविष्ठी'!H1093)</f>
        <v/>
      </c>
      <c r="AP1093" s="38" t="str">
        <f t="shared" si="3"/>
        <v/>
      </c>
    </row>
    <row r="1094" spans="2:42" ht="15.75" customHeight="1">
      <c r="B1094" s="167" t="str">
        <f t="shared" si="0"/>
        <v>-1019</v>
      </c>
      <c r="C1094" s="137" t="str">
        <f>IF('PRAPTRA 1 प्रविष्ठी'!A1094="","",'PRAPTRA 1 प्रविष्ठी'!A1094)</f>
        <v/>
      </c>
      <c r="D1094" s="137" t="str">
        <f>IF('PRAPTRA 1 प्रविष्ठी'!B1094="","",UPPER('PRAPTRA 1 प्रविष्ठी'!B1094))</f>
        <v/>
      </c>
      <c r="E1094" s="137" t="str">
        <f>IF('PRAPTRA 1 प्रविष्ठी'!C1094="","",UPPER('PRAPTRA 1 प्रविष्ठी'!C1094))</f>
        <v/>
      </c>
      <c r="F1094" s="137" t="str">
        <f>IF('PRAPTRA 1 प्रविष्ठी'!D1094="","",PROPER('PRAPTRA 1 प्रविष्ठी'!D1094))</f>
        <v/>
      </c>
      <c r="G1094" s="137" t="str">
        <f>IF('PRAPTRA 1 प्रविष्ठी'!E1094="","",UPPER('PRAPTRA 1 प्रविष्ठी'!E1094))</f>
        <v/>
      </c>
      <c r="H1094" s="137" t="str">
        <f>IF('PRAPTRA 1 प्रविष्ठी'!F1094="","",UPPER('PRAPTRA 1 प्रविष्ठी'!F1094))</f>
        <v/>
      </c>
      <c r="I1094" s="137" t="str">
        <f>IF('PRAPTRA 1 प्रविष्ठी'!G1094="","",UPPER('PRAPTRA 1 प्रविष्ठी'!G1094))</f>
        <v/>
      </c>
      <c r="J1094" s="172" t="str">
        <f>IF('PRAPTRA 1 प्रविष्ठी'!H1094="","",'PRAPTRA 1 प्रविष्ठी'!H1094)</f>
        <v/>
      </c>
      <c r="K1094" s="137" t="str">
        <f>IF('PRAPTRA 1 प्रविष्ठी'!I1094="","",'PRAPTRA 1 प्रविष्ठी'!I1094)</f>
        <v/>
      </c>
      <c r="L1094" s="137" t="str">
        <f>IF('PRAPTRA 1 प्रविष्ठी'!J1094="","",'PRAPTRA 1 प्रविष्ठी'!J1094)</f>
        <v/>
      </c>
      <c r="M1094" s="137" t="str">
        <f>IF('PRAPTRA 1 प्रविष्ठी'!K1094="","",'PRAPTRA 1 प्रविष्ठी'!K1094)</f>
        <v/>
      </c>
      <c r="N1094" s="137" t="str">
        <f>IF('PRAPTRA 1 प्रविष्ठी'!L1094="","",'PRAPTRA 1 प्रविष्ठी'!L1094)</f>
        <v/>
      </c>
      <c r="O1094" s="38" t="str">
        <f t="shared" si="1"/>
        <v/>
      </c>
      <c r="AA1094" s="167" t="str">
        <f t="shared" si="2"/>
        <v>-1084</v>
      </c>
      <c r="AB1094" s="137" t="str">
        <f>IF('PRAPTRA 2 प्रविष्ठी'!A1094="","",'PRAPTRA 2 प्रविष्ठी'!A1094)</f>
        <v/>
      </c>
      <c r="AC1094" s="137" t="str">
        <f>IF('PRAPTRA 2 प्रविष्ठी'!B1094="","",'PRAPTRA 2 प्रविष्ठी'!B1094)</f>
        <v/>
      </c>
      <c r="AD1094" s="137" t="str">
        <f>IF('PRAPTRA 2 प्रविष्ठी'!C1094="","",'PRAPTRA 2 प्रविष्ठी'!C1094)</f>
        <v/>
      </c>
      <c r="AE1094" s="137" t="str">
        <f>IF('PRAPTRA 2 प्रविष्ठी'!D1094="","",'PRAPTRA 2 प्रविष्ठी'!D1094)</f>
        <v/>
      </c>
      <c r="AF1094" s="137" t="str">
        <f>IF('PRAPTRA 2 प्रविष्ठी'!E1094="","",'PRAPTRA 2 प्रविष्ठी'!E1094)</f>
        <v/>
      </c>
      <c r="AG1094" s="137" t="str">
        <f>IF('PRAPTRA 2 प्रविष्ठी'!F1094="","",'PRAPTRA 2 प्रविष्ठी'!F1094)</f>
        <v/>
      </c>
      <c r="AH1094" s="137" t="str">
        <f>IF('PRAPTRA 2 प्रविष्ठी'!G1094="","",'PRAPTRA 2 प्रविष्ठी'!G1094)</f>
        <v/>
      </c>
      <c r="AI1094" s="137" t="str">
        <f>IFERROR(IF(OR('PRAPTRA 1 प्रविष्ठी'!$F$3="",AH1094=""),"",DATEDIF(AH1094,'PRAPTRA 1 प्रविष्ठी'!$F$3,"Y")),"")</f>
        <v/>
      </c>
      <c r="AJ1094" s="137" t="str">
        <f>IF('PRAPTRA 2 प्रविष्ठी'!I1094="","",'PRAPTRA 2 प्रविष्ठी'!I1094)</f>
        <v/>
      </c>
      <c r="AK1094" s="137" t="str">
        <f>IF('PRAPTRA 2 प्रविष्ठी'!J1094="","",'PRAPTRA 2 प्रविष्ठी'!J1094)</f>
        <v/>
      </c>
      <c r="AL1094" s="137" t="str">
        <f>IF('PRAPTRA 2 प्रविष्ठी'!K1094="","",'PRAPTRA 2 प्रविष्ठी'!K1094)</f>
        <v/>
      </c>
      <c r="AM1094" s="137" t="str">
        <f>IF('PRAPTRA 2 प्रविष्ठी'!L1094="","",'PRAPTRA 2 प्रविष्ठी'!L1094)</f>
        <v/>
      </c>
      <c r="AN1094" s="137" t="str">
        <f>IF('PRAPTRA 2 प्रविष्ठी'!M1094="","",'PRAPTRA 2 प्रविष्ठी'!M1094)</f>
        <v/>
      </c>
      <c r="AO1094" s="35" t="str">
        <f>IF('PRAPTRA 2 प्रविष्ठी'!H1094="","",'PRAPTRA 2 प्रविष्ठी'!H1094)</f>
        <v/>
      </c>
      <c r="AP1094" s="38" t="str">
        <f t="shared" si="3"/>
        <v/>
      </c>
    </row>
    <row r="1095" spans="2:42" ht="15.75" customHeight="1">
      <c r="B1095" s="167" t="str">
        <f t="shared" si="0"/>
        <v>-1020</v>
      </c>
      <c r="C1095" s="137" t="str">
        <f>IF('PRAPTRA 1 प्रविष्ठी'!A1095="","",'PRAPTRA 1 प्रविष्ठी'!A1095)</f>
        <v/>
      </c>
      <c r="D1095" s="137" t="str">
        <f>IF('PRAPTRA 1 प्रविष्ठी'!B1095="","",UPPER('PRAPTRA 1 प्रविष्ठी'!B1095))</f>
        <v/>
      </c>
      <c r="E1095" s="137" t="str">
        <f>IF('PRAPTRA 1 प्रविष्ठी'!C1095="","",UPPER('PRAPTRA 1 प्रविष्ठी'!C1095))</f>
        <v/>
      </c>
      <c r="F1095" s="137" t="str">
        <f>IF('PRAPTRA 1 प्रविष्ठी'!D1095="","",PROPER('PRAPTRA 1 प्रविष्ठी'!D1095))</f>
        <v/>
      </c>
      <c r="G1095" s="137" t="str">
        <f>IF('PRAPTRA 1 प्रविष्ठी'!E1095="","",UPPER('PRAPTRA 1 प्रविष्ठी'!E1095))</f>
        <v/>
      </c>
      <c r="H1095" s="137" t="str">
        <f>IF('PRAPTRA 1 प्रविष्ठी'!F1095="","",UPPER('PRAPTRA 1 प्रविष्ठी'!F1095))</f>
        <v/>
      </c>
      <c r="I1095" s="137" t="str">
        <f>IF('PRAPTRA 1 प्रविष्ठी'!G1095="","",UPPER('PRAPTRA 1 प्रविष्ठी'!G1095))</f>
        <v/>
      </c>
      <c r="J1095" s="172" t="str">
        <f>IF('PRAPTRA 1 प्रविष्ठी'!H1095="","",'PRAPTRA 1 प्रविष्ठी'!H1095)</f>
        <v/>
      </c>
      <c r="K1095" s="137" t="str">
        <f>IF('PRAPTRA 1 प्रविष्ठी'!I1095="","",'PRAPTRA 1 प्रविष्ठी'!I1095)</f>
        <v/>
      </c>
      <c r="L1095" s="137" t="str">
        <f>IF('PRAPTRA 1 प्रविष्ठी'!J1095="","",'PRAPTRA 1 प्रविष्ठी'!J1095)</f>
        <v/>
      </c>
      <c r="M1095" s="137" t="str">
        <f>IF('PRAPTRA 1 प्रविष्ठी'!K1095="","",'PRAPTRA 1 प्रविष्ठी'!K1095)</f>
        <v/>
      </c>
      <c r="N1095" s="137" t="str">
        <f>IF('PRAPTRA 1 प्रविष्ठी'!L1095="","",'PRAPTRA 1 प्रविष्ठी'!L1095)</f>
        <v/>
      </c>
      <c r="O1095" s="38" t="str">
        <f t="shared" si="1"/>
        <v/>
      </c>
      <c r="AA1095" s="167" t="str">
        <f t="shared" si="2"/>
        <v>-1085</v>
      </c>
      <c r="AB1095" s="137" t="str">
        <f>IF('PRAPTRA 2 प्रविष्ठी'!A1095="","",'PRAPTRA 2 प्रविष्ठी'!A1095)</f>
        <v/>
      </c>
      <c r="AC1095" s="137" t="str">
        <f>IF('PRAPTRA 2 प्रविष्ठी'!B1095="","",'PRAPTRA 2 प्रविष्ठी'!B1095)</f>
        <v/>
      </c>
      <c r="AD1095" s="137" t="str">
        <f>IF('PRAPTRA 2 प्रविष्ठी'!C1095="","",'PRAPTRA 2 प्रविष्ठी'!C1095)</f>
        <v/>
      </c>
      <c r="AE1095" s="137" t="str">
        <f>IF('PRAPTRA 2 प्रविष्ठी'!D1095="","",'PRAPTRA 2 प्रविष्ठी'!D1095)</f>
        <v/>
      </c>
      <c r="AF1095" s="137" t="str">
        <f>IF('PRAPTRA 2 प्रविष्ठी'!E1095="","",'PRAPTRA 2 प्रविष्ठी'!E1095)</f>
        <v/>
      </c>
      <c r="AG1095" s="137" t="str">
        <f>IF('PRAPTRA 2 प्रविष्ठी'!F1095="","",'PRAPTRA 2 प्रविष्ठी'!F1095)</f>
        <v/>
      </c>
      <c r="AH1095" s="137" t="str">
        <f>IF('PRAPTRA 2 प्रविष्ठी'!G1095="","",'PRAPTRA 2 प्रविष्ठी'!G1095)</f>
        <v/>
      </c>
      <c r="AI1095" s="137" t="str">
        <f>IFERROR(IF(OR('PRAPTRA 1 प्रविष्ठी'!$F$3="",AH1095=""),"",DATEDIF(AH1095,'PRAPTRA 1 प्रविष्ठी'!$F$3,"Y")),"")</f>
        <v/>
      </c>
      <c r="AJ1095" s="137" t="str">
        <f>IF('PRAPTRA 2 प्रविष्ठी'!I1095="","",'PRAPTRA 2 प्रविष्ठी'!I1095)</f>
        <v/>
      </c>
      <c r="AK1095" s="137" t="str">
        <f>IF('PRAPTRA 2 प्रविष्ठी'!J1095="","",'PRAPTRA 2 प्रविष्ठी'!J1095)</f>
        <v/>
      </c>
      <c r="AL1095" s="137" t="str">
        <f>IF('PRAPTRA 2 प्रविष्ठी'!K1095="","",'PRAPTRA 2 प्रविष्ठी'!K1095)</f>
        <v/>
      </c>
      <c r="AM1095" s="137" t="str">
        <f>IF('PRAPTRA 2 प्रविष्ठी'!L1095="","",'PRAPTRA 2 प्रविष्ठी'!L1095)</f>
        <v/>
      </c>
      <c r="AN1095" s="137" t="str">
        <f>IF('PRAPTRA 2 प्रविष्ठी'!M1095="","",'PRAPTRA 2 प्रविष्ठी'!M1095)</f>
        <v/>
      </c>
      <c r="AO1095" s="35" t="str">
        <f>IF('PRAPTRA 2 प्रविष्ठी'!H1095="","",'PRAPTRA 2 प्रविष्ठी'!H1095)</f>
        <v/>
      </c>
      <c r="AP1095" s="38" t="str">
        <f t="shared" si="3"/>
        <v/>
      </c>
    </row>
    <row r="1096" spans="2:42" ht="15.75" customHeight="1">
      <c r="B1096" s="167" t="str">
        <f t="shared" si="0"/>
        <v>-1021</v>
      </c>
      <c r="C1096" s="137" t="str">
        <f>IF('PRAPTRA 1 प्रविष्ठी'!A1096="","",'PRAPTRA 1 प्रविष्ठी'!A1096)</f>
        <v/>
      </c>
      <c r="D1096" s="137" t="str">
        <f>IF('PRAPTRA 1 प्रविष्ठी'!B1096="","",UPPER('PRAPTRA 1 प्रविष्ठी'!B1096))</f>
        <v/>
      </c>
      <c r="E1096" s="137" t="str">
        <f>IF('PRAPTRA 1 प्रविष्ठी'!C1096="","",UPPER('PRAPTRA 1 प्रविष्ठी'!C1096))</f>
        <v/>
      </c>
      <c r="F1096" s="137" t="str">
        <f>IF('PRAPTRA 1 प्रविष्ठी'!D1096="","",PROPER('PRAPTRA 1 प्रविष्ठी'!D1096))</f>
        <v/>
      </c>
      <c r="G1096" s="137" t="str">
        <f>IF('PRAPTRA 1 प्रविष्ठी'!E1096="","",UPPER('PRAPTRA 1 प्रविष्ठी'!E1096))</f>
        <v/>
      </c>
      <c r="H1096" s="137" t="str">
        <f>IF('PRAPTRA 1 प्रविष्ठी'!F1096="","",UPPER('PRAPTRA 1 प्रविष्ठी'!F1096))</f>
        <v/>
      </c>
      <c r="I1096" s="137" t="str">
        <f>IF('PRAPTRA 1 प्रविष्ठी'!G1096="","",UPPER('PRAPTRA 1 प्रविष्ठी'!G1096))</f>
        <v/>
      </c>
      <c r="J1096" s="172" t="str">
        <f>IF('PRAPTRA 1 प्रविष्ठी'!H1096="","",'PRAPTRA 1 प्रविष्ठी'!H1096)</f>
        <v/>
      </c>
      <c r="K1096" s="137" t="str">
        <f>IF('PRAPTRA 1 प्रविष्ठी'!I1096="","",'PRAPTRA 1 प्रविष्ठी'!I1096)</f>
        <v/>
      </c>
      <c r="L1096" s="137" t="str">
        <f>IF('PRAPTRA 1 प्रविष्ठी'!J1096="","",'PRAPTRA 1 प्रविष्ठी'!J1096)</f>
        <v/>
      </c>
      <c r="M1096" s="137" t="str">
        <f>IF('PRAPTRA 1 प्रविष्ठी'!K1096="","",'PRAPTRA 1 प्रविष्ठी'!K1096)</f>
        <v/>
      </c>
      <c r="N1096" s="137" t="str">
        <f>IF('PRAPTRA 1 प्रविष्ठी'!L1096="","",'PRAPTRA 1 प्रविष्ठी'!L1096)</f>
        <v/>
      </c>
      <c r="O1096" s="38" t="str">
        <f t="shared" si="1"/>
        <v/>
      </c>
      <c r="AA1096" s="167" t="str">
        <f t="shared" si="2"/>
        <v>-1086</v>
      </c>
      <c r="AB1096" s="137" t="str">
        <f>IF('PRAPTRA 2 प्रविष्ठी'!A1096="","",'PRAPTRA 2 प्रविष्ठी'!A1096)</f>
        <v/>
      </c>
      <c r="AC1096" s="137" t="str">
        <f>IF('PRAPTRA 2 प्रविष्ठी'!B1096="","",'PRAPTRA 2 प्रविष्ठी'!B1096)</f>
        <v/>
      </c>
      <c r="AD1096" s="137" t="str">
        <f>IF('PRAPTRA 2 प्रविष्ठी'!C1096="","",'PRAPTRA 2 प्रविष्ठी'!C1096)</f>
        <v/>
      </c>
      <c r="AE1096" s="137" t="str">
        <f>IF('PRAPTRA 2 प्रविष्ठी'!D1096="","",'PRAPTRA 2 प्रविष्ठी'!D1096)</f>
        <v/>
      </c>
      <c r="AF1096" s="137" t="str">
        <f>IF('PRAPTRA 2 प्रविष्ठी'!E1096="","",'PRAPTRA 2 प्रविष्ठी'!E1096)</f>
        <v/>
      </c>
      <c r="AG1096" s="137" t="str">
        <f>IF('PRAPTRA 2 प्रविष्ठी'!F1096="","",'PRAPTRA 2 प्रविष्ठी'!F1096)</f>
        <v/>
      </c>
      <c r="AH1096" s="137" t="str">
        <f>IF('PRAPTRA 2 प्रविष्ठी'!G1096="","",'PRAPTRA 2 प्रविष्ठी'!G1096)</f>
        <v/>
      </c>
      <c r="AI1096" s="137" t="str">
        <f>IFERROR(IF(OR('PRAPTRA 1 प्रविष्ठी'!$F$3="",AH1096=""),"",DATEDIF(AH1096,'PRAPTRA 1 प्रविष्ठी'!$F$3,"Y")),"")</f>
        <v/>
      </c>
      <c r="AJ1096" s="137" t="str">
        <f>IF('PRAPTRA 2 प्रविष्ठी'!I1096="","",'PRAPTRA 2 प्रविष्ठी'!I1096)</f>
        <v/>
      </c>
      <c r="AK1096" s="137" t="str">
        <f>IF('PRAPTRA 2 प्रविष्ठी'!J1096="","",'PRAPTRA 2 प्रविष्ठी'!J1096)</f>
        <v/>
      </c>
      <c r="AL1096" s="137" t="str">
        <f>IF('PRAPTRA 2 प्रविष्ठी'!K1096="","",'PRAPTRA 2 प्रविष्ठी'!K1096)</f>
        <v/>
      </c>
      <c r="AM1096" s="137" t="str">
        <f>IF('PRAPTRA 2 प्रविष्ठी'!L1096="","",'PRAPTRA 2 प्रविष्ठी'!L1096)</f>
        <v/>
      </c>
      <c r="AN1096" s="137" t="str">
        <f>IF('PRAPTRA 2 प्रविष्ठी'!M1096="","",'PRAPTRA 2 प्रविष्ठी'!M1096)</f>
        <v/>
      </c>
      <c r="AO1096" s="35" t="str">
        <f>IF('PRAPTRA 2 प्रविष्ठी'!H1096="","",'PRAPTRA 2 प्रविष्ठी'!H1096)</f>
        <v/>
      </c>
      <c r="AP1096" s="38" t="str">
        <f t="shared" si="3"/>
        <v/>
      </c>
    </row>
    <row r="1097" spans="2:42" ht="15.75" customHeight="1">
      <c r="B1097" s="167" t="str">
        <f t="shared" si="0"/>
        <v>-1022</v>
      </c>
      <c r="C1097" s="137" t="str">
        <f>IF('PRAPTRA 1 प्रविष्ठी'!A1097="","",'PRAPTRA 1 प्रविष्ठी'!A1097)</f>
        <v/>
      </c>
      <c r="D1097" s="137" t="str">
        <f>IF('PRAPTRA 1 प्रविष्ठी'!B1097="","",UPPER('PRAPTRA 1 प्रविष्ठी'!B1097))</f>
        <v/>
      </c>
      <c r="E1097" s="137" t="str">
        <f>IF('PRAPTRA 1 प्रविष्ठी'!C1097="","",UPPER('PRAPTRA 1 प्रविष्ठी'!C1097))</f>
        <v/>
      </c>
      <c r="F1097" s="137" t="str">
        <f>IF('PRAPTRA 1 प्रविष्ठी'!D1097="","",PROPER('PRAPTRA 1 प्रविष्ठी'!D1097))</f>
        <v/>
      </c>
      <c r="G1097" s="137" t="str">
        <f>IF('PRAPTRA 1 प्रविष्ठी'!E1097="","",UPPER('PRAPTRA 1 प्रविष्ठी'!E1097))</f>
        <v/>
      </c>
      <c r="H1097" s="137" t="str">
        <f>IF('PRAPTRA 1 प्रविष्ठी'!F1097="","",UPPER('PRAPTRA 1 प्रविष्ठी'!F1097))</f>
        <v/>
      </c>
      <c r="I1097" s="137" t="str">
        <f>IF('PRAPTRA 1 प्रविष्ठी'!G1097="","",UPPER('PRAPTRA 1 प्रविष्ठी'!G1097))</f>
        <v/>
      </c>
      <c r="J1097" s="172" t="str">
        <f>IF('PRAPTRA 1 प्रविष्ठी'!H1097="","",'PRAPTRA 1 प्रविष्ठी'!H1097)</f>
        <v/>
      </c>
      <c r="K1097" s="137" t="str">
        <f>IF('PRAPTRA 1 प्रविष्ठी'!I1097="","",'PRAPTRA 1 प्रविष्ठी'!I1097)</f>
        <v/>
      </c>
      <c r="L1097" s="137" t="str">
        <f>IF('PRAPTRA 1 प्रविष्ठी'!J1097="","",'PRAPTRA 1 प्रविष्ठी'!J1097)</f>
        <v/>
      </c>
      <c r="M1097" s="137" t="str">
        <f>IF('PRAPTRA 1 प्रविष्ठी'!K1097="","",'PRAPTRA 1 प्रविष्ठी'!K1097)</f>
        <v/>
      </c>
      <c r="N1097" s="137" t="str">
        <f>IF('PRAPTRA 1 प्रविष्ठी'!L1097="","",'PRAPTRA 1 प्रविष्ठी'!L1097)</f>
        <v/>
      </c>
      <c r="O1097" s="38" t="str">
        <f t="shared" si="1"/>
        <v/>
      </c>
      <c r="AA1097" s="167" t="str">
        <f t="shared" si="2"/>
        <v>-1087</v>
      </c>
      <c r="AB1097" s="137" t="str">
        <f>IF('PRAPTRA 2 प्रविष्ठी'!A1097="","",'PRAPTRA 2 प्रविष्ठी'!A1097)</f>
        <v/>
      </c>
      <c r="AC1097" s="137" t="str">
        <f>IF('PRAPTRA 2 प्रविष्ठी'!B1097="","",'PRAPTRA 2 प्रविष्ठी'!B1097)</f>
        <v/>
      </c>
      <c r="AD1097" s="137" t="str">
        <f>IF('PRAPTRA 2 प्रविष्ठी'!C1097="","",'PRAPTRA 2 प्रविष्ठी'!C1097)</f>
        <v/>
      </c>
      <c r="AE1097" s="137" t="str">
        <f>IF('PRAPTRA 2 प्रविष्ठी'!D1097="","",'PRAPTRA 2 प्रविष्ठी'!D1097)</f>
        <v/>
      </c>
      <c r="AF1097" s="137" t="str">
        <f>IF('PRAPTRA 2 प्रविष्ठी'!E1097="","",'PRAPTRA 2 प्रविष्ठी'!E1097)</f>
        <v/>
      </c>
      <c r="AG1097" s="137" t="str">
        <f>IF('PRAPTRA 2 प्रविष्ठी'!F1097="","",'PRAPTRA 2 प्रविष्ठी'!F1097)</f>
        <v/>
      </c>
      <c r="AH1097" s="137" t="str">
        <f>IF('PRAPTRA 2 प्रविष्ठी'!G1097="","",'PRAPTRA 2 प्रविष्ठी'!G1097)</f>
        <v/>
      </c>
      <c r="AI1097" s="137" t="str">
        <f>IFERROR(IF(OR('PRAPTRA 1 प्रविष्ठी'!$F$3="",AH1097=""),"",DATEDIF(AH1097,'PRAPTRA 1 प्रविष्ठी'!$F$3,"Y")),"")</f>
        <v/>
      </c>
      <c r="AJ1097" s="137" t="str">
        <f>IF('PRAPTRA 2 प्रविष्ठी'!I1097="","",'PRAPTRA 2 प्रविष्ठी'!I1097)</f>
        <v/>
      </c>
      <c r="AK1097" s="137" t="str">
        <f>IF('PRAPTRA 2 प्रविष्ठी'!J1097="","",'PRAPTRA 2 प्रविष्ठी'!J1097)</f>
        <v/>
      </c>
      <c r="AL1097" s="137" t="str">
        <f>IF('PRAPTRA 2 प्रविष्ठी'!K1097="","",'PRAPTRA 2 प्रविष्ठी'!K1097)</f>
        <v/>
      </c>
      <c r="AM1097" s="137" t="str">
        <f>IF('PRAPTRA 2 प्रविष्ठी'!L1097="","",'PRAPTRA 2 प्रविष्ठी'!L1097)</f>
        <v/>
      </c>
      <c r="AN1097" s="137" t="str">
        <f>IF('PRAPTRA 2 प्रविष्ठी'!M1097="","",'PRAPTRA 2 प्रविष्ठी'!M1097)</f>
        <v/>
      </c>
      <c r="AO1097" s="35" t="str">
        <f>IF('PRAPTRA 2 प्रविष्ठी'!H1097="","",'PRAPTRA 2 प्रविष्ठी'!H1097)</f>
        <v/>
      </c>
      <c r="AP1097" s="38" t="str">
        <f t="shared" si="3"/>
        <v/>
      </c>
    </row>
    <row r="1098" spans="2:42" ht="15.75" customHeight="1">
      <c r="B1098" s="167" t="str">
        <f t="shared" si="0"/>
        <v>-1023</v>
      </c>
      <c r="C1098" s="137" t="str">
        <f>IF('PRAPTRA 1 प्रविष्ठी'!A1098="","",'PRAPTRA 1 प्रविष्ठी'!A1098)</f>
        <v/>
      </c>
      <c r="D1098" s="137" t="str">
        <f>IF('PRAPTRA 1 प्रविष्ठी'!B1098="","",UPPER('PRAPTRA 1 प्रविष्ठी'!B1098))</f>
        <v/>
      </c>
      <c r="E1098" s="137" t="str">
        <f>IF('PRAPTRA 1 प्रविष्ठी'!C1098="","",UPPER('PRAPTRA 1 प्रविष्ठी'!C1098))</f>
        <v/>
      </c>
      <c r="F1098" s="137" t="str">
        <f>IF('PRAPTRA 1 प्रविष्ठी'!D1098="","",PROPER('PRAPTRA 1 प्रविष्ठी'!D1098))</f>
        <v/>
      </c>
      <c r="G1098" s="137" t="str">
        <f>IF('PRAPTRA 1 प्रविष्ठी'!E1098="","",UPPER('PRAPTRA 1 प्रविष्ठी'!E1098))</f>
        <v/>
      </c>
      <c r="H1098" s="137" t="str">
        <f>IF('PRAPTRA 1 प्रविष्ठी'!F1098="","",UPPER('PRAPTRA 1 प्रविष्ठी'!F1098))</f>
        <v/>
      </c>
      <c r="I1098" s="137" t="str">
        <f>IF('PRAPTRA 1 प्रविष्ठी'!G1098="","",UPPER('PRAPTRA 1 प्रविष्ठी'!G1098))</f>
        <v/>
      </c>
      <c r="J1098" s="172" t="str">
        <f>IF('PRAPTRA 1 प्रविष्ठी'!H1098="","",'PRAPTRA 1 प्रविष्ठी'!H1098)</f>
        <v/>
      </c>
      <c r="K1098" s="137" t="str">
        <f>IF('PRAPTRA 1 प्रविष्ठी'!I1098="","",'PRAPTRA 1 प्रविष्ठी'!I1098)</f>
        <v/>
      </c>
      <c r="L1098" s="137" t="str">
        <f>IF('PRAPTRA 1 प्रविष्ठी'!J1098="","",'PRAPTRA 1 प्रविष्ठी'!J1098)</f>
        <v/>
      </c>
      <c r="M1098" s="137" t="str">
        <f>IF('PRAPTRA 1 प्रविष्ठी'!K1098="","",'PRAPTRA 1 प्रविष्ठी'!K1098)</f>
        <v/>
      </c>
      <c r="N1098" s="137" t="str">
        <f>IF('PRAPTRA 1 प्रविष्ठी'!L1098="","",'PRAPTRA 1 प्रविष्ठी'!L1098)</f>
        <v/>
      </c>
      <c r="O1098" s="38" t="str">
        <f t="shared" si="1"/>
        <v/>
      </c>
      <c r="AA1098" s="167" t="str">
        <f t="shared" si="2"/>
        <v>-1088</v>
      </c>
      <c r="AB1098" s="137" t="str">
        <f>IF('PRAPTRA 2 प्रविष्ठी'!A1098="","",'PRAPTRA 2 प्रविष्ठी'!A1098)</f>
        <v/>
      </c>
      <c r="AC1098" s="137" t="str">
        <f>IF('PRAPTRA 2 प्रविष्ठी'!B1098="","",'PRAPTRA 2 प्रविष्ठी'!B1098)</f>
        <v/>
      </c>
      <c r="AD1098" s="137" t="str">
        <f>IF('PRAPTRA 2 प्रविष्ठी'!C1098="","",'PRAPTRA 2 प्रविष्ठी'!C1098)</f>
        <v/>
      </c>
      <c r="AE1098" s="137" t="str">
        <f>IF('PRAPTRA 2 प्रविष्ठी'!D1098="","",'PRAPTRA 2 प्रविष्ठी'!D1098)</f>
        <v/>
      </c>
      <c r="AF1098" s="137" t="str">
        <f>IF('PRAPTRA 2 प्रविष्ठी'!E1098="","",'PRAPTRA 2 प्रविष्ठी'!E1098)</f>
        <v/>
      </c>
      <c r="AG1098" s="137" t="str">
        <f>IF('PRAPTRA 2 प्रविष्ठी'!F1098="","",'PRAPTRA 2 प्रविष्ठी'!F1098)</f>
        <v/>
      </c>
      <c r="AH1098" s="137" t="str">
        <f>IF('PRAPTRA 2 प्रविष्ठी'!G1098="","",'PRAPTRA 2 प्रविष्ठी'!G1098)</f>
        <v/>
      </c>
      <c r="AI1098" s="137" t="str">
        <f>IFERROR(IF(OR('PRAPTRA 1 प्रविष्ठी'!$F$3="",AH1098=""),"",DATEDIF(AH1098,'PRAPTRA 1 प्रविष्ठी'!$F$3,"Y")),"")</f>
        <v/>
      </c>
      <c r="AJ1098" s="137" t="str">
        <f>IF('PRAPTRA 2 प्रविष्ठी'!I1098="","",'PRAPTRA 2 प्रविष्ठी'!I1098)</f>
        <v/>
      </c>
      <c r="AK1098" s="137" t="str">
        <f>IF('PRAPTRA 2 प्रविष्ठी'!J1098="","",'PRAPTRA 2 प्रविष्ठी'!J1098)</f>
        <v/>
      </c>
      <c r="AL1098" s="137" t="str">
        <f>IF('PRAPTRA 2 प्रविष्ठी'!K1098="","",'PRAPTRA 2 प्रविष्ठी'!K1098)</f>
        <v/>
      </c>
      <c r="AM1098" s="137" t="str">
        <f>IF('PRAPTRA 2 प्रविष्ठी'!L1098="","",'PRAPTRA 2 प्रविष्ठी'!L1098)</f>
        <v/>
      </c>
      <c r="AN1098" s="137" t="str">
        <f>IF('PRAPTRA 2 प्रविष्ठी'!M1098="","",'PRAPTRA 2 प्रविष्ठी'!M1098)</f>
        <v/>
      </c>
      <c r="AO1098" s="35" t="str">
        <f>IF('PRAPTRA 2 प्रविष्ठी'!H1098="","",'PRAPTRA 2 प्रविष्ठी'!H1098)</f>
        <v/>
      </c>
      <c r="AP1098" s="38" t="str">
        <f t="shared" si="3"/>
        <v/>
      </c>
    </row>
    <row r="1099" spans="2:42" ht="15.75" customHeight="1">
      <c r="B1099" s="167" t="str">
        <f t="shared" si="0"/>
        <v>-1024</v>
      </c>
      <c r="C1099" s="137" t="str">
        <f>IF('PRAPTRA 1 प्रविष्ठी'!A1099="","",'PRAPTRA 1 प्रविष्ठी'!A1099)</f>
        <v/>
      </c>
      <c r="D1099" s="137" t="str">
        <f>IF('PRAPTRA 1 प्रविष्ठी'!B1099="","",UPPER('PRAPTRA 1 प्रविष्ठी'!B1099))</f>
        <v/>
      </c>
      <c r="E1099" s="137" t="str">
        <f>IF('PRAPTRA 1 प्रविष्ठी'!C1099="","",UPPER('PRAPTRA 1 प्रविष्ठी'!C1099))</f>
        <v/>
      </c>
      <c r="F1099" s="137" t="str">
        <f>IF('PRAPTRA 1 प्रविष्ठी'!D1099="","",PROPER('PRAPTRA 1 प्रविष्ठी'!D1099))</f>
        <v/>
      </c>
      <c r="G1099" s="137" t="str">
        <f>IF('PRAPTRA 1 प्रविष्ठी'!E1099="","",UPPER('PRAPTRA 1 प्रविष्ठी'!E1099))</f>
        <v/>
      </c>
      <c r="H1099" s="137" t="str">
        <f>IF('PRAPTRA 1 प्रविष्ठी'!F1099="","",UPPER('PRAPTRA 1 प्रविष्ठी'!F1099))</f>
        <v/>
      </c>
      <c r="I1099" s="137" t="str">
        <f>IF('PRAPTRA 1 प्रविष्ठी'!G1099="","",UPPER('PRAPTRA 1 प्रविष्ठी'!G1099))</f>
        <v/>
      </c>
      <c r="J1099" s="172" t="str">
        <f>IF('PRAPTRA 1 प्रविष्ठी'!H1099="","",'PRAPTRA 1 प्रविष्ठी'!H1099)</f>
        <v/>
      </c>
      <c r="K1099" s="137" t="str">
        <f>IF('PRAPTRA 1 प्रविष्ठी'!I1099="","",'PRAPTRA 1 प्रविष्ठी'!I1099)</f>
        <v/>
      </c>
      <c r="L1099" s="137" t="str">
        <f>IF('PRAPTRA 1 प्रविष्ठी'!J1099="","",'PRAPTRA 1 प्रविष्ठी'!J1099)</f>
        <v/>
      </c>
      <c r="M1099" s="137" t="str">
        <f>IF('PRAPTRA 1 प्रविष्ठी'!K1099="","",'PRAPTRA 1 प्रविष्ठी'!K1099)</f>
        <v/>
      </c>
      <c r="N1099" s="137" t="str">
        <f>IF('PRAPTRA 1 प्रविष्ठी'!L1099="","",'PRAPTRA 1 प्रविष्ठी'!L1099)</f>
        <v/>
      </c>
      <c r="O1099" s="38" t="str">
        <f t="shared" si="1"/>
        <v/>
      </c>
      <c r="AA1099" s="167" t="str">
        <f t="shared" si="2"/>
        <v>-1089</v>
      </c>
      <c r="AB1099" s="137" t="str">
        <f>IF('PRAPTRA 2 प्रविष्ठी'!A1099="","",'PRAPTRA 2 प्रविष्ठी'!A1099)</f>
        <v/>
      </c>
      <c r="AC1099" s="137" t="str">
        <f>IF('PRAPTRA 2 प्रविष्ठी'!B1099="","",'PRAPTRA 2 प्रविष्ठी'!B1099)</f>
        <v/>
      </c>
      <c r="AD1099" s="137" t="str">
        <f>IF('PRAPTRA 2 प्रविष्ठी'!C1099="","",'PRAPTRA 2 प्रविष्ठी'!C1099)</f>
        <v/>
      </c>
      <c r="AE1099" s="137" t="str">
        <f>IF('PRAPTRA 2 प्रविष्ठी'!D1099="","",'PRAPTRA 2 प्रविष्ठी'!D1099)</f>
        <v/>
      </c>
      <c r="AF1099" s="137" t="str">
        <f>IF('PRAPTRA 2 प्रविष्ठी'!E1099="","",'PRAPTRA 2 प्रविष्ठी'!E1099)</f>
        <v/>
      </c>
      <c r="AG1099" s="137" t="str">
        <f>IF('PRAPTRA 2 प्रविष्ठी'!F1099="","",'PRAPTRA 2 प्रविष्ठी'!F1099)</f>
        <v/>
      </c>
      <c r="AH1099" s="137" t="str">
        <f>IF('PRAPTRA 2 प्रविष्ठी'!G1099="","",'PRAPTRA 2 प्रविष्ठी'!G1099)</f>
        <v/>
      </c>
      <c r="AI1099" s="137" t="str">
        <f>IFERROR(IF(OR('PRAPTRA 1 प्रविष्ठी'!$F$3="",AH1099=""),"",DATEDIF(AH1099,'PRAPTRA 1 प्रविष्ठी'!$F$3,"Y")),"")</f>
        <v/>
      </c>
      <c r="AJ1099" s="137" t="str">
        <f>IF('PRAPTRA 2 प्रविष्ठी'!I1099="","",'PRAPTRA 2 प्रविष्ठी'!I1099)</f>
        <v/>
      </c>
      <c r="AK1099" s="137" t="str">
        <f>IF('PRAPTRA 2 प्रविष्ठी'!J1099="","",'PRAPTRA 2 प्रविष्ठी'!J1099)</f>
        <v/>
      </c>
      <c r="AL1099" s="137" t="str">
        <f>IF('PRAPTRA 2 प्रविष्ठी'!K1099="","",'PRAPTRA 2 प्रविष्ठी'!K1099)</f>
        <v/>
      </c>
      <c r="AM1099" s="137" t="str">
        <f>IF('PRAPTRA 2 प्रविष्ठी'!L1099="","",'PRAPTRA 2 प्रविष्ठी'!L1099)</f>
        <v/>
      </c>
      <c r="AN1099" s="137" t="str">
        <f>IF('PRAPTRA 2 प्रविष्ठी'!M1099="","",'PRAPTRA 2 प्रविष्ठी'!M1099)</f>
        <v/>
      </c>
      <c r="AO1099" s="35" t="str">
        <f>IF('PRAPTRA 2 प्रविष्ठी'!H1099="","",'PRAPTRA 2 प्रविष्ठी'!H1099)</f>
        <v/>
      </c>
      <c r="AP1099" s="38" t="str">
        <f t="shared" si="3"/>
        <v/>
      </c>
    </row>
    <row r="1100" spans="2:42" ht="15.75" customHeight="1">
      <c r="B1100" s="167" t="str">
        <f t="shared" si="0"/>
        <v>-1025</v>
      </c>
      <c r="C1100" s="137" t="str">
        <f>IF('PRAPTRA 1 प्रविष्ठी'!A1100="","",'PRAPTRA 1 प्रविष्ठी'!A1100)</f>
        <v/>
      </c>
      <c r="D1100" s="137" t="str">
        <f>IF('PRAPTRA 1 प्रविष्ठी'!B1100="","",UPPER('PRAPTRA 1 प्रविष्ठी'!B1100))</f>
        <v/>
      </c>
      <c r="E1100" s="137" t="str">
        <f>IF('PRAPTRA 1 प्रविष्ठी'!C1100="","",UPPER('PRAPTRA 1 प्रविष्ठी'!C1100))</f>
        <v/>
      </c>
      <c r="F1100" s="137" t="str">
        <f>IF('PRAPTRA 1 प्रविष्ठी'!D1100="","",PROPER('PRAPTRA 1 प्रविष्ठी'!D1100))</f>
        <v/>
      </c>
      <c r="G1100" s="137" t="str">
        <f>IF('PRAPTRA 1 प्रविष्ठी'!E1100="","",UPPER('PRAPTRA 1 प्रविष्ठी'!E1100))</f>
        <v/>
      </c>
      <c r="H1100" s="137" t="str">
        <f>IF('PRAPTRA 1 प्रविष्ठी'!F1100="","",UPPER('PRAPTRA 1 प्रविष्ठी'!F1100))</f>
        <v/>
      </c>
      <c r="I1100" s="137" t="str">
        <f>IF('PRAPTRA 1 प्रविष्ठी'!G1100="","",UPPER('PRAPTRA 1 प्रविष्ठी'!G1100))</f>
        <v/>
      </c>
      <c r="J1100" s="172" t="str">
        <f>IF('PRAPTRA 1 प्रविष्ठी'!H1100="","",'PRAPTRA 1 प्रविष्ठी'!H1100)</f>
        <v/>
      </c>
      <c r="K1100" s="137" t="str">
        <f>IF('PRAPTRA 1 प्रविष्ठी'!I1100="","",'PRAPTRA 1 प्रविष्ठी'!I1100)</f>
        <v/>
      </c>
      <c r="L1100" s="137" t="str">
        <f>IF('PRAPTRA 1 प्रविष्ठी'!J1100="","",'PRAPTRA 1 प्रविष्ठी'!J1100)</f>
        <v/>
      </c>
      <c r="M1100" s="137" t="str">
        <f>IF('PRAPTRA 1 प्रविष्ठी'!K1100="","",'PRAPTRA 1 प्रविष्ठी'!K1100)</f>
        <v/>
      </c>
      <c r="N1100" s="137" t="str">
        <f>IF('PRAPTRA 1 प्रविष्ठी'!L1100="","",'PRAPTRA 1 प्रविष्ठी'!L1100)</f>
        <v/>
      </c>
      <c r="O1100" s="38" t="str">
        <f t="shared" si="1"/>
        <v/>
      </c>
      <c r="AA1100" s="167" t="str">
        <f t="shared" si="2"/>
        <v>-1090</v>
      </c>
      <c r="AB1100" s="137" t="str">
        <f>IF('PRAPTRA 2 प्रविष्ठी'!A1100="","",'PRAPTRA 2 प्रविष्ठी'!A1100)</f>
        <v/>
      </c>
      <c r="AC1100" s="137" t="str">
        <f>IF('PRAPTRA 2 प्रविष्ठी'!B1100="","",'PRAPTRA 2 प्रविष्ठी'!B1100)</f>
        <v/>
      </c>
      <c r="AD1100" s="137" t="str">
        <f>IF('PRAPTRA 2 प्रविष्ठी'!C1100="","",'PRAPTRA 2 प्रविष्ठी'!C1100)</f>
        <v/>
      </c>
      <c r="AE1100" s="137" t="str">
        <f>IF('PRAPTRA 2 प्रविष्ठी'!D1100="","",'PRAPTRA 2 प्रविष्ठी'!D1100)</f>
        <v/>
      </c>
      <c r="AF1100" s="137" t="str">
        <f>IF('PRAPTRA 2 प्रविष्ठी'!E1100="","",'PRAPTRA 2 प्रविष्ठी'!E1100)</f>
        <v/>
      </c>
      <c r="AG1100" s="137" t="str">
        <f>IF('PRAPTRA 2 प्रविष्ठी'!F1100="","",'PRAPTRA 2 प्रविष्ठी'!F1100)</f>
        <v/>
      </c>
      <c r="AH1100" s="137" t="str">
        <f>IF('PRAPTRA 2 प्रविष्ठी'!G1100="","",'PRAPTRA 2 प्रविष्ठी'!G1100)</f>
        <v/>
      </c>
      <c r="AI1100" s="137" t="str">
        <f>IFERROR(IF(OR('PRAPTRA 1 प्रविष्ठी'!$F$3="",AH1100=""),"",DATEDIF(AH1100,'PRAPTRA 1 प्रविष्ठी'!$F$3,"Y")),"")</f>
        <v/>
      </c>
      <c r="AJ1100" s="137" t="str">
        <f>IF('PRAPTRA 2 प्रविष्ठी'!I1100="","",'PRAPTRA 2 प्रविष्ठी'!I1100)</f>
        <v/>
      </c>
      <c r="AK1100" s="137" t="str">
        <f>IF('PRAPTRA 2 प्रविष्ठी'!J1100="","",'PRAPTRA 2 प्रविष्ठी'!J1100)</f>
        <v/>
      </c>
      <c r="AL1100" s="137" t="str">
        <f>IF('PRAPTRA 2 प्रविष्ठी'!K1100="","",'PRAPTRA 2 प्रविष्ठी'!K1100)</f>
        <v/>
      </c>
      <c r="AM1100" s="137" t="str">
        <f>IF('PRAPTRA 2 प्रविष्ठी'!L1100="","",'PRAPTRA 2 प्रविष्ठी'!L1100)</f>
        <v/>
      </c>
      <c r="AN1100" s="137" t="str">
        <f>IF('PRAPTRA 2 प्रविष्ठी'!M1100="","",'PRAPTRA 2 प्रविष्ठी'!M1100)</f>
        <v/>
      </c>
      <c r="AO1100" s="35" t="str">
        <f>IF('PRAPTRA 2 प्रविष्ठी'!H1100="","",'PRAPTRA 2 प्रविष्ठी'!H1100)</f>
        <v/>
      </c>
      <c r="AP1100" s="38" t="str">
        <f t="shared" si="3"/>
        <v/>
      </c>
    </row>
    <row r="1101" spans="2:42" ht="15.75" customHeight="1">
      <c r="B1101" s="167" t="str">
        <f t="shared" si="0"/>
        <v>-1026</v>
      </c>
      <c r="C1101" s="137" t="str">
        <f>IF('PRAPTRA 1 प्रविष्ठी'!A1101="","",'PRAPTRA 1 प्रविष्ठी'!A1101)</f>
        <v/>
      </c>
      <c r="D1101" s="137" t="str">
        <f>IF('PRAPTRA 1 प्रविष्ठी'!B1101="","",UPPER('PRAPTRA 1 प्रविष्ठी'!B1101))</f>
        <v/>
      </c>
      <c r="E1101" s="137" t="str">
        <f>IF('PRAPTRA 1 प्रविष्ठी'!C1101="","",UPPER('PRAPTRA 1 प्रविष्ठी'!C1101))</f>
        <v/>
      </c>
      <c r="F1101" s="137" t="str">
        <f>IF('PRAPTRA 1 प्रविष्ठी'!D1101="","",PROPER('PRAPTRA 1 प्रविष्ठी'!D1101))</f>
        <v/>
      </c>
      <c r="G1101" s="137" t="str">
        <f>IF('PRAPTRA 1 प्रविष्ठी'!E1101="","",UPPER('PRAPTRA 1 प्रविष्ठी'!E1101))</f>
        <v/>
      </c>
      <c r="H1101" s="137" t="str">
        <f>IF('PRAPTRA 1 प्रविष्ठी'!F1101="","",UPPER('PRAPTRA 1 प्रविष्ठी'!F1101))</f>
        <v/>
      </c>
      <c r="I1101" s="137" t="str">
        <f>IF('PRAPTRA 1 प्रविष्ठी'!G1101="","",UPPER('PRAPTRA 1 प्रविष्ठी'!G1101))</f>
        <v/>
      </c>
      <c r="J1101" s="172" t="str">
        <f>IF('PRAPTRA 1 प्रविष्ठी'!H1101="","",'PRAPTRA 1 प्रविष्ठी'!H1101)</f>
        <v/>
      </c>
      <c r="K1101" s="137" t="str">
        <f>IF('PRAPTRA 1 प्रविष्ठी'!I1101="","",'PRAPTRA 1 प्रविष्ठी'!I1101)</f>
        <v/>
      </c>
      <c r="L1101" s="137" t="str">
        <f>IF('PRAPTRA 1 प्रविष्ठी'!J1101="","",'PRAPTRA 1 प्रविष्ठी'!J1101)</f>
        <v/>
      </c>
      <c r="M1101" s="137" t="str">
        <f>IF('PRAPTRA 1 प्रविष्ठी'!K1101="","",'PRAPTRA 1 प्रविष्ठी'!K1101)</f>
        <v/>
      </c>
      <c r="N1101" s="137" t="str">
        <f>IF('PRAPTRA 1 प्रविष्ठी'!L1101="","",'PRAPTRA 1 प्रविष्ठी'!L1101)</f>
        <v/>
      </c>
      <c r="O1101" s="38" t="str">
        <f t="shared" si="1"/>
        <v/>
      </c>
      <c r="AA1101" s="167" t="str">
        <f t="shared" si="2"/>
        <v>-1091</v>
      </c>
      <c r="AB1101" s="137" t="str">
        <f>IF('PRAPTRA 2 प्रविष्ठी'!A1101="","",'PRAPTRA 2 प्रविष्ठी'!A1101)</f>
        <v/>
      </c>
      <c r="AC1101" s="137" t="str">
        <f>IF('PRAPTRA 2 प्रविष्ठी'!B1101="","",'PRAPTRA 2 प्रविष्ठी'!B1101)</f>
        <v/>
      </c>
      <c r="AD1101" s="137" t="str">
        <f>IF('PRAPTRA 2 प्रविष्ठी'!C1101="","",'PRAPTRA 2 प्रविष्ठी'!C1101)</f>
        <v/>
      </c>
      <c r="AE1101" s="137" t="str">
        <f>IF('PRAPTRA 2 प्रविष्ठी'!D1101="","",'PRAPTRA 2 प्रविष्ठी'!D1101)</f>
        <v/>
      </c>
      <c r="AF1101" s="137" t="str">
        <f>IF('PRAPTRA 2 प्रविष्ठी'!E1101="","",'PRAPTRA 2 प्रविष्ठी'!E1101)</f>
        <v/>
      </c>
      <c r="AG1101" s="137" t="str">
        <f>IF('PRAPTRA 2 प्रविष्ठी'!F1101="","",'PRAPTRA 2 प्रविष्ठी'!F1101)</f>
        <v/>
      </c>
      <c r="AH1101" s="137" t="str">
        <f>IF('PRAPTRA 2 प्रविष्ठी'!G1101="","",'PRAPTRA 2 प्रविष्ठी'!G1101)</f>
        <v/>
      </c>
      <c r="AI1101" s="137" t="str">
        <f>IFERROR(IF(OR('PRAPTRA 1 प्रविष्ठी'!$F$3="",AH1101=""),"",DATEDIF(AH1101,'PRAPTRA 1 प्रविष्ठी'!$F$3,"Y")),"")</f>
        <v/>
      </c>
      <c r="AJ1101" s="137" t="str">
        <f>IF('PRAPTRA 2 प्रविष्ठी'!I1101="","",'PRAPTRA 2 प्रविष्ठी'!I1101)</f>
        <v/>
      </c>
      <c r="AK1101" s="137" t="str">
        <f>IF('PRAPTRA 2 प्रविष्ठी'!J1101="","",'PRAPTRA 2 प्रविष्ठी'!J1101)</f>
        <v/>
      </c>
      <c r="AL1101" s="137" t="str">
        <f>IF('PRAPTRA 2 प्रविष्ठी'!K1101="","",'PRAPTRA 2 प्रविष्ठी'!K1101)</f>
        <v/>
      </c>
      <c r="AM1101" s="137" t="str">
        <f>IF('PRAPTRA 2 प्रविष्ठी'!L1101="","",'PRAPTRA 2 प्रविष्ठी'!L1101)</f>
        <v/>
      </c>
      <c r="AN1101" s="137" t="str">
        <f>IF('PRAPTRA 2 प्रविष्ठी'!M1101="","",'PRAPTRA 2 प्रविष्ठी'!M1101)</f>
        <v/>
      </c>
      <c r="AO1101" s="35" t="str">
        <f>IF('PRAPTRA 2 प्रविष्ठी'!H1101="","",'PRAPTRA 2 प्रविष्ठी'!H1101)</f>
        <v/>
      </c>
      <c r="AP1101" s="38" t="str">
        <f t="shared" si="3"/>
        <v/>
      </c>
    </row>
    <row r="1102" spans="2:42" ht="15.75" customHeight="1">
      <c r="B1102" s="167" t="str">
        <f t="shared" si="0"/>
        <v>-1027</v>
      </c>
      <c r="C1102" s="137" t="str">
        <f>IF('PRAPTRA 1 प्रविष्ठी'!A1102="","",'PRAPTRA 1 प्रविष्ठी'!A1102)</f>
        <v/>
      </c>
      <c r="D1102" s="137" t="str">
        <f>IF('PRAPTRA 1 प्रविष्ठी'!B1102="","",UPPER('PRAPTRA 1 प्रविष्ठी'!B1102))</f>
        <v/>
      </c>
      <c r="E1102" s="137" t="str">
        <f>IF('PRAPTRA 1 प्रविष्ठी'!C1102="","",UPPER('PRAPTRA 1 प्रविष्ठी'!C1102))</f>
        <v/>
      </c>
      <c r="F1102" s="137" t="str">
        <f>IF('PRAPTRA 1 प्रविष्ठी'!D1102="","",PROPER('PRAPTRA 1 प्रविष्ठी'!D1102))</f>
        <v/>
      </c>
      <c r="G1102" s="137" t="str">
        <f>IF('PRAPTRA 1 प्रविष्ठी'!E1102="","",UPPER('PRAPTRA 1 प्रविष्ठी'!E1102))</f>
        <v/>
      </c>
      <c r="H1102" s="137" t="str">
        <f>IF('PRAPTRA 1 प्रविष्ठी'!F1102="","",UPPER('PRAPTRA 1 प्रविष्ठी'!F1102))</f>
        <v/>
      </c>
      <c r="I1102" s="137" t="str">
        <f>IF('PRAPTRA 1 प्रविष्ठी'!G1102="","",UPPER('PRAPTRA 1 प्रविष्ठी'!G1102))</f>
        <v/>
      </c>
      <c r="J1102" s="172" t="str">
        <f>IF('PRAPTRA 1 प्रविष्ठी'!H1102="","",'PRAPTRA 1 प्रविष्ठी'!H1102)</f>
        <v/>
      </c>
      <c r="K1102" s="137" t="str">
        <f>IF('PRAPTRA 1 प्रविष्ठी'!I1102="","",'PRAPTRA 1 प्रविष्ठी'!I1102)</f>
        <v/>
      </c>
      <c r="L1102" s="137" t="str">
        <f>IF('PRAPTRA 1 प्रविष्ठी'!J1102="","",'PRAPTRA 1 प्रविष्ठी'!J1102)</f>
        <v/>
      </c>
      <c r="M1102" s="137" t="str">
        <f>IF('PRAPTRA 1 प्रविष्ठी'!K1102="","",'PRAPTRA 1 प्रविष्ठी'!K1102)</f>
        <v/>
      </c>
      <c r="N1102" s="137" t="str">
        <f>IF('PRAPTRA 1 प्रविष्ठी'!L1102="","",'PRAPTRA 1 प्रविष्ठी'!L1102)</f>
        <v/>
      </c>
      <c r="O1102" s="38" t="str">
        <f t="shared" si="1"/>
        <v/>
      </c>
      <c r="AA1102" s="167" t="str">
        <f t="shared" si="2"/>
        <v>-1092</v>
      </c>
      <c r="AB1102" s="137" t="str">
        <f>IF('PRAPTRA 2 प्रविष्ठी'!A1102="","",'PRAPTRA 2 प्रविष्ठी'!A1102)</f>
        <v/>
      </c>
      <c r="AC1102" s="137" t="str">
        <f>IF('PRAPTRA 2 प्रविष्ठी'!B1102="","",'PRAPTRA 2 प्रविष्ठी'!B1102)</f>
        <v/>
      </c>
      <c r="AD1102" s="137" t="str">
        <f>IF('PRAPTRA 2 प्रविष्ठी'!C1102="","",'PRAPTRA 2 प्रविष्ठी'!C1102)</f>
        <v/>
      </c>
      <c r="AE1102" s="137" t="str">
        <f>IF('PRAPTRA 2 प्रविष्ठी'!D1102="","",'PRAPTRA 2 प्रविष्ठी'!D1102)</f>
        <v/>
      </c>
      <c r="AF1102" s="137" t="str">
        <f>IF('PRAPTRA 2 प्रविष्ठी'!E1102="","",'PRAPTRA 2 प्रविष्ठी'!E1102)</f>
        <v/>
      </c>
      <c r="AG1102" s="137" t="str">
        <f>IF('PRAPTRA 2 प्रविष्ठी'!F1102="","",'PRAPTRA 2 प्रविष्ठी'!F1102)</f>
        <v/>
      </c>
      <c r="AH1102" s="137" t="str">
        <f>IF('PRAPTRA 2 प्रविष्ठी'!G1102="","",'PRAPTRA 2 प्रविष्ठी'!G1102)</f>
        <v/>
      </c>
      <c r="AI1102" s="137" t="str">
        <f>IFERROR(IF(OR('PRAPTRA 1 प्रविष्ठी'!$F$3="",AH1102=""),"",DATEDIF(AH1102,'PRAPTRA 1 प्रविष्ठी'!$F$3,"Y")),"")</f>
        <v/>
      </c>
      <c r="AJ1102" s="137" t="str">
        <f>IF('PRAPTRA 2 प्रविष्ठी'!I1102="","",'PRAPTRA 2 प्रविष्ठी'!I1102)</f>
        <v/>
      </c>
      <c r="AK1102" s="137" t="str">
        <f>IF('PRAPTRA 2 प्रविष्ठी'!J1102="","",'PRAPTRA 2 प्रविष्ठी'!J1102)</f>
        <v/>
      </c>
      <c r="AL1102" s="137" t="str">
        <f>IF('PRAPTRA 2 प्रविष्ठी'!K1102="","",'PRAPTRA 2 प्रविष्ठी'!K1102)</f>
        <v/>
      </c>
      <c r="AM1102" s="137" t="str">
        <f>IF('PRAPTRA 2 प्रविष्ठी'!L1102="","",'PRAPTRA 2 प्रविष्ठी'!L1102)</f>
        <v/>
      </c>
      <c r="AN1102" s="137" t="str">
        <f>IF('PRAPTRA 2 प्रविष्ठी'!M1102="","",'PRAPTRA 2 प्रविष्ठी'!M1102)</f>
        <v/>
      </c>
      <c r="AO1102" s="35" t="str">
        <f>IF('PRAPTRA 2 प्रविष्ठी'!H1102="","",'PRAPTRA 2 प्रविष्ठी'!H1102)</f>
        <v/>
      </c>
      <c r="AP1102" s="38" t="str">
        <f t="shared" si="3"/>
        <v/>
      </c>
    </row>
    <row r="1103" spans="2:42" ht="15.75" customHeight="1">
      <c r="B1103" s="167" t="str">
        <f t="shared" si="0"/>
        <v>-1028</v>
      </c>
      <c r="C1103" s="137" t="str">
        <f>IF('PRAPTRA 1 प्रविष्ठी'!A1103="","",'PRAPTRA 1 प्रविष्ठी'!A1103)</f>
        <v/>
      </c>
      <c r="D1103" s="137" t="str">
        <f>IF('PRAPTRA 1 प्रविष्ठी'!B1103="","",UPPER('PRAPTRA 1 प्रविष्ठी'!B1103))</f>
        <v/>
      </c>
      <c r="E1103" s="137" t="str">
        <f>IF('PRAPTRA 1 प्रविष्ठी'!C1103="","",UPPER('PRAPTRA 1 प्रविष्ठी'!C1103))</f>
        <v/>
      </c>
      <c r="F1103" s="137" t="str">
        <f>IF('PRAPTRA 1 प्रविष्ठी'!D1103="","",PROPER('PRAPTRA 1 प्रविष्ठी'!D1103))</f>
        <v/>
      </c>
      <c r="G1103" s="137" t="str">
        <f>IF('PRAPTRA 1 प्रविष्ठी'!E1103="","",UPPER('PRAPTRA 1 प्रविष्ठी'!E1103))</f>
        <v/>
      </c>
      <c r="H1103" s="137" t="str">
        <f>IF('PRAPTRA 1 प्रविष्ठी'!F1103="","",UPPER('PRAPTRA 1 प्रविष्ठी'!F1103))</f>
        <v/>
      </c>
      <c r="I1103" s="137" t="str">
        <f>IF('PRAPTRA 1 प्रविष्ठी'!G1103="","",UPPER('PRAPTRA 1 प्रविष्ठी'!G1103))</f>
        <v/>
      </c>
      <c r="J1103" s="172" t="str">
        <f>IF('PRAPTRA 1 प्रविष्ठी'!H1103="","",'PRAPTRA 1 प्रविष्ठी'!H1103)</f>
        <v/>
      </c>
      <c r="K1103" s="137" t="str">
        <f>IF('PRAPTRA 1 प्रविष्ठी'!I1103="","",'PRAPTRA 1 प्रविष्ठी'!I1103)</f>
        <v/>
      </c>
      <c r="L1103" s="137" t="str">
        <f>IF('PRAPTRA 1 प्रविष्ठी'!J1103="","",'PRAPTRA 1 प्रविष्ठी'!J1103)</f>
        <v/>
      </c>
      <c r="M1103" s="137" t="str">
        <f>IF('PRAPTRA 1 प्रविष्ठी'!K1103="","",'PRAPTRA 1 प्रविष्ठी'!K1103)</f>
        <v/>
      </c>
      <c r="N1103" s="137" t="str">
        <f>IF('PRAPTRA 1 प्रविष्ठी'!L1103="","",'PRAPTRA 1 प्रविष्ठी'!L1103)</f>
        <v/>
      </c>
      <c r="O1103" s="38" t="str">
        <f t="shared" si="1"/>
        <v/>
      </c>
      <c r="AA1103" s="167" t="str">
        <f t="shared" si="2"/>
        <v>-1093</v>
      </c>
      <c r="AB1103" s="137" t="str">
        <f>IF('PRAPTRA 2 प्रविष्ठी'!A1103="","",'PRAPTRA 2 प्रविष्ठी'!A1103)</f>
        <v/>
      </c>
      <c r="AC1103" s="137" t="str">
        <f>IF('PRAPTRA 2 प्रविष्ठी'!B1103="","",'PRAPTRA 2 प्रविष्ठी'!B1103)</f>
        <v/>
      </c>
      <c r="AD1103" s="137" t="str">
        <f>IF('PRAPTRA 2 प्रविष्ठी'!C1103="","",'PRAPTRA 2 प्रविष्ठी'!C1103)</f>
        <v/>
      </c>
      <c r="AE1103" s="137" t="str">
        <f>IF('PRAPTRA 2 प्रविष्ठी'!D1103="","",'PRAPTRA 2 प्रविष्ठी'!D1103)</f>
        <v/>
      </c>
      <c r="AF1103" s="137" t="str">
        <f>IF('PRAPTRA 2 प्रविष्ठी'!E1103="","",'PRAPTRA 2 प्रविष्ठी'!E1103)</f>
        <v/>
      </c>
      <c r="AG1103" s="137" t="str">
        <f>IF('PRAPTRA 2 प्रविष्ठी'!F1103="","",'PRAPTRA 2 प्रविष्ठी'!F1103)</f>
        <v/>
      </c>
      <c r="AH1103" s="137" t="str">
        <f>IF('PRAPTRA 2 प्रविष्ठी'!G1103="","",'PRAPTRA 2 प्रविष्ठी'!G1103)</f>
        <v/>
      </c>
      <c r="AI1103" s="137" t="str">
        <f>IFERROR(IF(OR('PRAPTRA 1 प्रविष्ठी'!$F$3="",AH1103=""),"",DATEDIF(AH1103,'PRAPTRA 1 प्रविष्ठी'!$F$3,"Y")),"")</f>
        <v/>
      </c>
      <c r="AJ1103" s="137" t="str">
        <f>IF('PRAPTRA 2 प्रविष्ठी'!I1103="","",'PRAPTRA 2 प्रविष्ठी'!I1103)</f>
        <v/>
      </c>
      <c r="AK1103" s="137" t="str">
        <f>IF('PRAPTRA 2 प्रविष्ठी'!J1103="","",'PRAPTRA 2 प्रविष्ठी'!J1103)</f>
        <v/>
      </c>
      <c r="AL1103" s="137" t="str">
        <f>IF('PRAPTRA 2 प्रविष्ठी'!K1103="","",'PRAPTRA 2 प्रविष्ठी'!K1103)</f>
        <v/>
      </c>
      <c r="AM1103" s="137" t="str">
        <f>IF('PRAPTRA 2 प्रविष्ठी'!L1103="","",'PRAPTRA 2 प्रविष्ठी'!L1103)</f>
        <v/>
      </c>
      <c r="AN1103" s="137" t="str">
        <f>IF('PRAPTRA 2 प्रविष्ठी'!M1103="","",'PRAPTRA 2 प्रविष्ठी'!M1103)</f>
        <v/>
      </c>
      <c r="AO1103" s="35" t="str">
        <f>IF('PRAPTRA 2 प्रविष्ठी'!H1103="","",'PRAPTRA 2 प्रविष्ठी'!H1103)</f>
        <v/>
      </c>
      <c r="AP1103" s="38" t="str">
        <f t="shared" si="3"/>
        <v/>
      </c>
    </row>
    <row r="1104" spans="2:42" ht="15.75" customHeight="1">
      <c r="B1104" s="167" t="str">
        <f t="shared" si="0"/>
        <v>-1029</v>
      </c>
      <c r="C1104" s="137" t="str">
        <f>IF('PRAPTRA 1 प्रविष्ठी'!A1104="","",'PRAPTRA 1 प्रविष्ठी'!A1104)</f>
        <v/>
      </c>
      <c r="D1104" s="137" t="str">
        <f>IF('PRAPTRA 1 प्रविष्ठी'!B1104="","",UPPER('PRAPTRA 1 प्रविष्ठी'!B1104))</f>
        <v/>
      </c>
      <c r="E1104" s="137" t="str">
        <f>IF('PRAPTRA 1 प्रविष्ठी'!C1104="","",UPPER('PRAPTRA 1 प्रविष्ठी'!C1104))</f>
        <v/>
      </c>
      <c r="F1104" s="137" t="str">
        <f>IF('PRAPTRA 1 प्रविष्ठी'!D1104="","",PROPER('PRAPTRA 1 प्रविष्ठी'!D1104))</f>
        <v/>
      </c>
      <c r="G1104" s="137" t="str">
        <f>IF('PRAPTRA 1 प्रविष्ठी'!E1104="","",UPPER('PRAPTRA 1 प्रविष्ठी'!E1104))</f>
        <v/>
      </c>
      <c r="H1104" s="137" t="str">
        <f>IF('PRAPTRA 1 प्रविष्ठी'!F1104="","",UPPER('PRAPTRA 1 प्रविष्ठी'!F1104))</f>
        <v/>
      </c>
      <c r="I1104" s="137" t="str">
        <f>IF('PRAPTRA 1 प्रविष्ठी'!G1104="","",UPPER('PRAPTRA 1 प्रविष्ठी'!G1104))</f>
        <v/>
      </c>
      <c r="J1104" s="172" t="str">
        <f>IF('PRAPTRA 1 प्रविष्ठी'!H1104="","",'PRAPTRA 1 प्रविष्ठी'!H1104)</f>
        <v/>
      </c>
      <c r="K1104" s="137" t="str">
        <f>IF('PRAPTRA 1 प्रविष्ठी'!I1104="","",'PRAPTRA 1 प्रविष्ठी'!I1104)</f>
        <v/>
      </c>
      <c r="L1104" s="137" t="str">
        <f>IF('PRAPTRA 1 प्रविष्ठी'!J1104="","",'PRAPTRA 1 प्रविष्ठी'!J1104)</f>
        <v/>
      </c>
      <c r="M1104" s="137" t="str">
        <f>IF('PRAPTRA 1 प्रविष्ठी'!K1104="","",'PRAPTRA 1 प्रविष्ठी'!K1104)</f>
        <v/>
      </c>
      <c r="N1104" s="137" t="str">
        <f>IF('PRAPTRA 1 प्रविष्ठी'!L1104="","",'PRAPTRA 1 प्रविष्ठी'!L1104)</f>
        <v/>
      </c>
      <c r="O1104" s="38" t="str">
        <f t="shared" si="1"/>
        <v/>
      </c>
      <c r="AA1104" s="167" t="str">
        <f t="shared" si="2"/>
        <v>-1094</v>
      </c>
      <c r="AB1104" s="137" t="str">
        <f>IF('PRAPTRA 2 प्रविष्ठी'!A1104="","",'PRAPTRA 2 प्रविष्ठी'!A1104)</f>
        <v/>
      </c>
      <c r="AC1104" s="137" t="str">
        <f>IF('PRAPTRA 2 प्रविष्ठी'!B1104="","",'PRAPTRA 2 प्रविष्ठी'!B1104)</f>
        <v/>
      </c>
      <c r="AD1104" s="137" t="str">
        <f>IF('PRAPTRA 2 प्रविष्ठी'!C1104="","",'PRAPTRA 2 प्रविष्ठी'!C1104)</f>
        <v/>
      </c>
      <c r="AE1104" s="137" t="str">
        <f>IF('PRAPTRA 2 प्रविष्ठी'!D1104="","",'PRAPTRA 2 प्रविष्ठी'!D1104)</f>
        <v/>
      </c>
      <c r="AF1104" s="137" t="str">
        <f>IF('PRAPTRA 2 प्रविष्ठी'!E1104="","",'PRAPTRA 2 प्रविष्ठी'!E1104)</f>
        <v/>
      </c>
      <c r="AG1104" s="137" t="str">
        <f>IF('PRAPTRA 2 प्रविष्ठी'!F1104="","",'PRAPTRA 2 प्रविष्ठी'!F1104)</f>
        <v/>
      </c>
      <c r="AH1104" s="137" t="str">
        <f>IF('PRAPTRA 2 प्रविष्ठी'!G1104="","",'PRAPTRA 2 प्रविष्ठी'!G1104)</f>
        <v/>
      </c>
      <c r="AI1104" s="137" t="str">
        <f>IFERROR(IF(OR('PRAPTRA 1 प्रविष्ठी'!$F$3="",AH1104=""),"",DATEDIF(AH1104,'PRAPTRA 1 प्रविष्ठी'!$F$3,"Y")),"")</f>
        <v/>
      </c>
      <c r="AJ1104" s="137" t="str">
        <f>IF('PRAPTRA 2 प्रविष्ठी'!I1104="","",'PRAPTRA 2 प्रविष्ठी'!I1104)</f>
        <v/>
      </c>
      <c r="AK1104" s="137" t="str">
        <f>IF('PRAPTRA 2 प्रविष्ठी'!J1104="","",'PRAPTRA 2 प्रविष्ठी'!J1104)</f>
        <v/>
      </c>
      <c r="AL1104" s="137" t="str">
        <f>IF('PRAPTRA 2 प्रविष्ठी'!K1104="","",'PRAPTRA 2 प्रविष्ठी'!K1104)</f>
        <v/>
      </c>
      <c r="AM1104" s="137" t="str">
        <f>IF('PRAPTRA 2 प्रविष्ठी'!L1104="","",'PRAPTRA 2 प्रविष्ठी'!L1104)</f>
        <v/>
      </c>
      <c r="AN1104" s="137" t="str">
        <f>IF('PRAPTRA 2 प्रविष्ठी'!M1104="","",'PRAPTRA 2 प्रविष्ठी'!M1104)</f>
        <v/>
      </c>
      <c r="AO1104" s="35" t="str">
        <f>IF('PRAPTRA 2 प्रविष्ठी'!H1104="","",'PRAPTRA 2 प्रविष्ठी'!H1104)</f>
        <v/>
      </c>
      <c r="AP1104" s="38" t="str">
        <f t="shared" si="3"/>
        <v/>
      </c>
    </row>
    <row r="1105" spans="2:42" ht="15.75" customHeight="1">
      <c r="B1105" s="167" t="str">
        <f t="shared" si="0"/>
        <v>-1030</v>
      </c>
      <c r="C1105" s="137" t="str">
        <f>IF('PRAPTRA 1 प्रविष्ठी'!A1105="","",'PRAPTRA 1 प्रविष्ठी'!A1105)</f>
        <v/>
      </c>
      <c r="D1105" s="137" t="str">
        <f>IF('PRAPTRA 1 प्रविष्ठी'!B1105="","",UPPER('PRAPTRA 1 प्रविष्ठी'!B1105))</f>
        <v/>
      </c>
      <c r="E1105" s="137" t="str">
        <f>IF('PRAPTRA 1 प्रविष्ठी'!C1105="","",UPPER('PRAPTRA 1 प्रविष्ठी'!C1105))</f>
        <v/>
      </c>
      <c r="F1105" s="137" t="str">
        <f>IF('PRAPTRA 1 प्रविष्ठी'!D1105="","",PROPER('PRAPTRA 1 प्रविष्ठी'!D1105))</f>
        <v/>
      </c>
      <c r="G1105" s="137" t="str">
        <f>IF('PRAPTRA 1 प्रविष्ठी'!E1105="","",UPPER('PRAPTRA 1 प्रविष्ठी'!E1105))</f>
        <v/>
      </c>
      <c r="H1105" s="137" t="str">
        <f>IF('PRAPTRA 1 प्रविष्ठी'!F1105="","",UPPER('PRAPTRA 1 प्रविष्ठी'!F1105))</f>
        <v/>
      </c>
      <c r="I1105" s="137" t="str">
        <f>IF('PRAPTRA 1 प्रविष्ठी'!G1105="","",UPPER('PRAPTRA 1 प्रविष्ठी'!G1105))</f>
        <v/>
      </c>
      <c r="J1105" s="172" t="str">
        <f>IF('PRAPTRA 1 प्रविष्ठी'!H1105="","",'PRAPTRA 1 प्रविष्ठी'!H1105)</f>
        <v/>
      </c>
      <c r="K1105" s="137" t="str">
        <f>IF('PRAPTRA 1 प्रविष्ठी'!I1105="","",'PRAPTRA 1 प्रविष्ठी'!I1105)</f>
        <v/>
      </c>
      <c r="L1105" s="137" t="str">
        <f>IF('PRAPTRA 1 प्रविष्ठी'!J1105="","",'PRAPTRA 1 प्रविष्ठी'!J1105)</f>
        <v/>
      </c>
      <c r="M1105" s="137" t="str">
        <f>IF('PRAPTRA 1 प्रविष्ठी'!K1105="","",'PRAPTRA 1 प्रविष्ठी'!K1105)</f>
        <v/>
      </c>
      <c r="N1105" s="137" t="str">
        <f>IF('PRAPTRA 1 प्रविष्ठी'!L1105="","",'PRAPTRA 1 प्रविष्ठी'!L1105)</f>
        <v/>
      </c>
      <c r="O1105" s="38" t="str">
        <f t="shared" si="1"/>
        <v/>
      </c>
      <c r="AA1105" s="167" t="str">
        <f t="shared" si="2"/>
        <v>-1095</v>
      </c>
      <c r="AB1105" s="137" t="str">
        <f>IF('PRAPTRA 2 प्रविष्ठी'!A1105="","",'PRAPTRA 2 प्रविष्ठी'!A1105)</f>
        <v/>
      </c>
      <c r="AC1105" s="137" t="str">
        <f>IF('PRAPTRA 2 प्रविष्ठी'!B1105="","",'PRAPTRA 2 प्रविष्ठी'!B1105)</f>
        <v/>
      </c>
      <c r="AD1105" s="137" t="str">
        <f>IF('PRAPTRA 2 प्रविष्ठी'!C1105="","",'PRAPTRA 2 प्रविष्ठी'!C1105)</f>
        <v/>
      </c>
      <c r="AE1105" s="137" t="str">
        <f>IF('PRAPTRA 2 प्रविष्ठी'!D1105="","",'PRAPTRA 2 प्रविष्ठी'!D1105)</f>
        <v/>
      </c>
      <c r="AF1105" s="137" t="str">
        <f>IF('PRAPTRA 2 प्रविष्ठी'!E1105="","",'PRAPTRA 2 प्रविष्ठी'!E1105)</f>
        <v/>
      </c>
      <c r="AG1105" s="137" t="str">
        <f>IF('PRAPTRA 2 प्रविष्ठी'!F1105="","",'PRAPTRA 2 प्रविष्ठी'!F1105)</f>
        <v/>
      </c>
      <c r="AH1105" s="137" t="str">
        <f>IF('PRAPTRA 2 प्रविष्ठी'!G1105="","",'PRAPTRA 2 प्रविष्ठी'!G1105)</f>
        <v/>
      </c>
      <c r="AI1105" s="137" t="str">
        <f>IFERROR(IF(OR('PRAPTRA 1 प्रविष्ठी'!$F$3="",AH1105=""),"",DATEDIF(AH1105,'PRAPTRA 1 प्रविष्ठी'!$F$3,"Y")),"")</f>
        <v/>
      </c>
      <c r="AJ1105" s="137" t="str">
        <f>IF('PRAPTRA 2 प्रविष्ठी'!I1105="","",'PRAPTRA 2 प्रविष्ठी'!I1105)</f>
        <v/>
      </c>
      <c r="AK1105" s="137" t="str">
        <f>IF('PRAPTRA 2 प्रविष्ठी'!J1105="","",'PRAPTRA 2 प्रविष्ठी'!J1105)</f>
        <v/>
      </c>
      <c r="AL1105" s="137" t="str">
        <f>IF('PRAPTRA 2 प्रविष्ठी'!K1105="","",'PRAPTRA 2 प्रविष्ठी'!K1105)</f>
        <v/>
      </c>
      <c r="AM1105" s="137" t="str">
        <f>IF('PRAPTRA 2 प्रविष्ठी'!L1105="","",'PRAPTRA 2 प्रविष्ठी'!L1105)</f>
        <v/>
      </c>
      <c r="AN1105" s="137" t="str">
        <f>IF('PRAPTRA 2 प्रविष्ठी'!M1105="","",'PRAPTRA 2 प्रविष्ठी'!M1105)</f>
        <v/>
      </c>
      <c r="AO1105" s="35" t="str">
        <f>IF('PRAPTRA 2 प्रविष्ठी'!H1105="","",'PRAPTRA 2 प्रविष्ठी'!H1105)</f>
        <v/>
      </c>
      <c r="AP1105" s="38" t="str">
        <f t="shared" si="3"/>
        <v/>
      </c>
    </row>
    <row r="1106" spans="2:42" ht="15.75" customHeight="1">
      <c r="B1106" s="167" t="str">
        <f t="shared" si="0"/>
        <v>-1031</v>
      </c>
      <c r="C1106" s="137" t="str">
        <f>IF('PRAPTRA 1 प्रविष्ठी'!A1106="","",'PRAPTRA 1 प्रविष्ठी'!A1106)</f>
        <v/>
      </c>
      <c r="D1106" s="137" t="str">
        <f>IF('PRAPTRA 1 प्रविष्ठी'!B1106="","",UPPER('PRAPTRA 1 प्रविष्ठी'!B1106))</f>
        <v/>
      </c>
      <c r="E1106" s="137" t="str">
        <f>IF('PRAPTRA 1 प्रविष्ठी'!C1106="","",UPPER('PRAPTRA 1 प्रविष्ठी'!C1106))</f>
        <v/>
      </c>
      <c r="F1106" s="137" t="str">
        <f>IF('PRAPTRA 1 प्रविष्ठी'!D1106="","",PROPER('PRAPTRA 1 प्रविष्ठी'!D1106))</f>
        <v/>
      </c>
      <c r="G1106" s="137" t="str">
        <f>IF('PRAPTRA 1 प्रविष्ठी'!E1106="","",UPPER('PRAPTRA 1 प्रविष्ठी'!E1106))</f>
        <v/>
      </c>
      <c r="H1106" s="137" t="str">
        <f>IF('PRAPTRA 1 प्रविष्ठी'!F1106="","",UPPER('PRAPTRA 1 प्रविष्ठी'!F1106))</f>
        <v/>
      </c>
      <c r="I1106" s="137" t="str">
        <f>IF('PRAPTRA 1 प्रविष्ठी'!G1106="","",UPPER('PRAPTRA 1 प्रविष्ठी'!G1106))</f>
        <v/>
      </c>
      <c r="J1106" s="172" t="str">
        <f>IF('PRAPTRA 1 प्रविष्ठी'!H1106="","",'PRAPTRA 1 प्रविष्ठी'!H1106)</f>
        <v/>
      </c>
      <c r="K1106" s="137" t="str">
        <f>IF('PRAPTRA 1 प्रविष्ठी'!I1106="","",'PRAPTRA 1 प्रविष्ठी'!I1106)</f>
        <v/>
      </c>
      <c r="L1106" s="137" t="str">
        <f>IF('PRAPTRA 1 प्रविष्ठी'!J1106="","",'PRAPTRA 1 प्रविष्ठी'!J1106)</f>
        <v/>
      </c>
      <c r="M1106" s="137" t="str">
        <f>IF('PRAPTRA 1 प्रविष्ठी'!K1106="","",'PRAPTRA 1 प्रविष्ठी'!K1106)</f>
        <v/>
      </c>
      <c r="N1106" s="137" t="str">
        <f>IF('PRAPTRA 1 प्रविष्ठी'!L1106="","",'PRAPTRA 1 प्रविष्ठी'!L1106)</f>
        <v/>
      </c>
      <c r="O1106" s="38" t="str">
        <f t="shared" si="1"/>
        <v/>
      </c>
      <c r="AA1106" s="167" t="str">
        <f t="shared" si="2"/>
        <v>-1096</v>
      </c>
      <c r="AB1106" s="137" t="str">
        <f>IF('PRAPTRA 2 प्रविष्ठी'!A1106="","",'PRAPTRA 2 प्रविष्ठी'!A1106)</f>
        <v/>
      </c>
      <c r="AC1106" s="137" t="str">
        <f>IF('PRAPTRA 2 प्रविष्ठी'!B1106="","",'PRAPTRA 2 प्रविष्ठी'!B1106)</f>
        <v/>
      </c>
      <c r="AD1106" s="137" t="str">
        <f>IF('PRAPTRA 2 प्रविष्ठी'!C1106="","",'PRAPTRA 2 प्रविष्ठी'!C1106)</f>
        <v/>
      </c>
      <c r="AE1106" s="137" t="str">
        <f>IF('PRAPTRA 2 प्रविष्ठी'!D1106="","",'PRAPTRA 2 प्रविष्ठी'!D1106)</f>
        <v/>
      </c>
      <c r="AF1106" s="137" t="str">
        <f>IF('PRAPTRA 2 प्रविष्ठी'!E1106="","",'PRAPTRA 2 प्रविष्ठी'!E1106)</f>
        <v/>
      </c>
      <c r="AG1106" s="137" t="str">
        <f>IF('PRAPTRA 2 प्रविष्ठी'!F1106="","",'PRAPTRA 2 प्रविष्ठी'!F1106)</f>
        <v/>
      </c>
      <c r="AH1106" s="137" t="str">
        <f>IF('PRAPTRA 2 प्रविष्ठी'!G1106="","",'PRAPTRA 2 प्रविष्ठी'!G1106)</f>
        <v/>
      </c>
      <c r="AI1106" s="137" t="str">
        <f>IFERROR(IF(OR('PRAPTRA 1 प्रविष्ठी'!$F$3="",AH1106=""),"",DATEDIF(AH1106,'PRAPTRA 1 प्रविष्ठी'!$F$3,"Y")),"")</f>
        <v/>
      </c>
      <c r="AJ1106" s="137" t="str">
        <f>IF('PRAPTRA 2 प्रविष्ठी'!I1106="","",'PRAPTRA 2 प्रविष्ठी'!I1106)</f>
        <v/>
      </c>
      <c r="AK1106" s="137" t="str">
        <f>IF('PRAPTRA 2 प्रविष्ठी'!J1106="","",'PRAPTRA 2 प्रविष्ठी'!J1106)</f>
        <v/>
      </c>
      <c r="AL1106" s="137" t="str">
        <f>IF('PRAPTRA 2 प्रविष्ठी'!K1106="","",'PRAPTRA 2 प्रविष्ठी'!K1106)</f>
        <v/>
      </c>
      <c r="AM1106" s="137" t="str">
        <f>IF('PRAPTRA 2 प्रविष्ठी'!L1106="","",'PRAPTRA 2 प्रविष्ठी'!L1106)</f>
        <v/>
      </c>
      <c r="AN1106" s="137" t="str">
        <f>IF('PRAPTRA 2 प्रविष्ठी'!M1106="","",'PRAPTRA 2 प्रविष्ठी'!M1106)</f>
        <v/>
      </c>
      <c r="AO1106" s="35" t="str">
        <f>IF('PRAPTRA 2 प्रविष्ठी'!H1106="","",'PRAPTRA 2 प्रविष्ठी'!H1106)</f>
        <v/>
      </c>
      <c r="AP1106" s="38" t="str">
        <f t="shared" si="3"/>
        <v/>
      </c>
    </row>
    <row r="1107" spans="2:42" ht="15.75" customHeight="1">
      <c r="B1107" s="167" t="str">
        <f t="shared" si="0"/>
        <v>-1032</v>
      </c>
      <c r="C1107" s="137" t="str">
        <f>IF('PRAPTRA 1 प्रविष्ठी'!A1107="","",'PRAPTRA 1 प्रविष्ठी'!A1107)</f>
        <v/>
      </c>
      <c r="D1107" s="137" t="str">
        <f>IF('PRAPTRA 1 प्रविष्ठी'!B1107="","",UPPER('PRAPTRA 1 प्रविष्ठी'!B1107))</f>
        <v/>
      </c>
      <c r="E1107" s="137" t="str">
        <f>IF('PRAPTRA 1 प्रविष्ठी'!C1107="","",UPPER('PRAPTRA 1 प्रविष्ठी'!C1107))</f>
        <v/>
      </c>
      <c r="F1107" s="137" t="str">
        <f>IF('PRAPTRA 1 प्रविष्ठी'!D1107="","",PROPER('PRAPTRA 1 प्रविष्ठी'!D1107))</f>
        <v/>
      </c>
      <c r="G1107" s="137" t="str">
        <f>IF('PRAPTRA 1 प्रविष्ठी'!E1107="","",UPPER('PRAPTRA 1 प्रविष्ठी'!E1107))</f>
        <v/>
      </c>
      <c r="H1107" s="137" t="str">
        <f>IF('PRAPTRA 1 प्रविष्ठी'!F1107="","",UPPER('PRAPTRA 1 प्रविष्ठी'!F1107))</f>
        <v/>
      </c>
      <c r="I1107" s="137" t="str">
        <f>IF('PRAPTRA 1 प्रविष्ठी'!G1107="","",UPPER('PRAPTRA 1 प्रविष्ठी'!G1107))</f>
        <v/>
      </c>
      <c r="J1107" s="172" t="str">
        <f>IF('PRAPTRA 1 प्रविष्ठी'!H1107="","",'PRAPTRA 1 प्रविष्ठी'!H1107)</f>
        <v/>
      </c>
      <c r="K1107" s="137" t="str">
        <f>IF('PRAPTRA 1 प्रविष्ठी'!I1107="","",'PRAPTRA 1 प्रविष्ठी'!I1107)</f>
        <v/>
      </c>
      <c r="L1107" s="137" t="str">
        <f>IF('PRAPTRA 1 प्रविष्ठी'!J1107="","",'PRAPTRA 1 प्रविष्ठी'!J1107)</f>
        <v/>
      </c>
      <c r="M1107" s="137" t="str">
        <f>IF('PRAPTRA 1 प्रविष्ठी'!K1107="","",'PRAPTRA 1 प्रविष्ठी'!K1107)</f>
        <v/>
      </c>
      <c r="N1107" s="137" t="str">
        <f>IF('PRAPTRA 1 प्रविष्ठी'!L1107="","",'PRAPTRA 1 प्रविष्ठी'!L1107)</f>
        <v/>
      </c>
      <c r="O1107" s="38" t="str">
        <f t="shared" si="1"/>
        <v/>
      </c>
      <c r="AA1107" s="167" t="str">
        <f t="shared" si="2"/>
        <v>-1097</v>
      </c>
      <c r="AB1107" s="137" t="str">
        <f>IF('PRAPTRA 2 प्रविष्ठी'!A1107="","",'PRAPTRA 2 प्रविष्ठी'!A1107)</f>
        <v/>
      </c>
      <c r="AC1107" s="137" t="str">
        <f>IF('PRAPTRA 2 प्रविष्ठी'!B1107="","",'PRAPTRA 2 प्रविष्ठी'!B1107)</f>
        <v/>
      </c>
      <c r="AD1107" s="137" t="str">
        <f>IF('PRAPTRA 2 प्रविष्ठी'!C1107="","",'PRAPTRA 2 प्रविष्ठी'!C1107)</f>
        <v/>
      </c>
      <c r="AE1107" s="137" t="str">
        <f>IF('PRAPTRA 2 प्रविष्ठी'!D1107="","",'PRAPTRA 2 प्रविष्ठी'!D1107)</f>
        <v/>
      </c>
      <c r="AF1107" s="137" t="str">
        <f>IF('PRAPTRA 2 प्रविष्ठी'!E1107="","",'PRAPTRA 2 प्रविष्ठी'!E1107)</f>
        <v/>
      </c>
      <c r="AG1107" s="137" t="str">
        <f>IF('PRAPTRA 2 प्रविष्ठी'!F1107="","",'PRAPTRA 2 प्रविष्ठी'!F1107)</f>
        <v/>
      </c>
      <c r="AH1107" s="137" t="str">
        <f>IF('PRAPTRA 2 प्रविष्ठी'!G1107="","",'PRAPTRA 2 प्रविष्ठी'!G1107)</f>
        <v/>
      </c>
      <c r="AI1107" s="137" t="str">
        <f>IFERROR(IF(OR('PRAPTRA 1 प्रविष्ठी'!$F$3="",AH1107=""),"",DATEDIF(AH1107,'PRAPTRA 1 प्रविष्ठी'!$F$3,"Y")),"")</f>
        <v/>
      </c>
      <c r="AJ1107" s="137" t="str">
        <f>IF('PRAPTRA 2 प्रविष्ठी'!I1107="","",'PRAPTRA 2 प्रविष्ठी'!I1107)</f>
        <v/>
      </c>
      <c r="AK1107" s="137" t="str">
        <f>IF('PRAPTRA 2 प्रविष्ठी'!J1107="","",'PRAPTRA 2 प्रविष्ठी'!J1107)</f>
        <v/>
      </c>
      <c r="AL1107" s="137" t="str">
        <f>IF('PRAPTRA 2 प्रविष्ठी'!K1107="","",'PRAPTRA 2 प्रविष्ठी'!K1107)</f>
        <v/>
      </c>
      <c r="AM1107" s="137" t="str">
        <f>IF('PRAPTRA 2 प्रविष्ठी'!L1107="","",'PRAPTRA 2 प्रविष्ठी'!L1107)</f>
        <v/>
      </c>
      <c r="AN1107" s="137" t="str">
        <f>IF('PRAPTRA 2 प्रविष्ठी'!M1107="","",'PRAPTRA 2 प्रविष्ठी'!M1107)</f>
        <v/>
      </c>
      <c r="AO1107" s="35" t="str">
        <f>IF('PRAPTRA 2 प्रविष्ठी'!H1107="","",'PRAPTRA 2 प्रविष्ठी'!H1107)</f>
        <v/>
      </c>
      <c r="AP1107" s="38" t="str">
        <f t="shared" si="3"/>
        <v/>
      </c>
    </row>
    <row r="1108" spans="2:42" ht="15.75" customHeight="1">
      <c r="B1108" s="167" t="str">
        <f t="shared" si="0"/>
        <v>-1033</v>
      </c>
      <c r="C1108" s="137" t="str">
        <f>IF('PRAPTRA 1 प्रविष्ठी'!A1108="","",'PRAPTRA 1 प्रविष्ठी'!A1108)</f>
        <v/>
      </c>
      <c r="D1108" s="137" t="str">
        <f>IF('PRAPTRA 1 प्रविष्ठी'!B1108="","",UPPER('PRAPTRA 1 प्रविष्ठी'!B1108))</f>
        <v/>
      </c>
      <c r="E1108" s="137" t="str">
        <f>IF('PRAPTRA 1 प्रविष्ठी'!C1108="","",UPPER('PRAPTRA 1 प्रविष्ठी'!C1108))</f>
        <v/>
      </c>
      <c r="F1108" s="137" t="str">
        <f>IF('PRAPTRA 1 प्रविष्ठी'!D1108="","",PROPER('PRAPTRA 1 प्रविष्ठी'!D1108))</f>
        <v/>
      </c>
      <c r="G1108" s="137" t="str">
        <f>IF('PRAPTRA 1 प्रविष्ठी'!E1108="","",UPPER('PRAPTRA 1 प्रविष्ठी'!E1108))</f>
        <v/>
      </c>
      <c r="H1108" s="137" t="str">
        <f>IF('PRAPTRA 1 प्रविष्ठी'!F1108="","",UPPER('PRAPTRA 1 प्रविष्ठी'!F1108))</f>
        <v/>
      </c>
      <c r="I1108" s="137" t="str">
        <f>IF('PRAPTRA 1 प्रविष्ठी'!G1108="","",UPPER('PRAPTRA 1 प्रविष्ठी'!G1108))</f>
        <v/>
      </c>
      <c r="J1108" s="172" t="str">
        <f>IF('PRAPTRA 1 प्रविष्ठी'!H1108="","",'PRAPTRA 1 प्रविष्ठी'!H1108)</f>
        <v/>
      </c>
      <c r="K1108" s="137" t="str">
        <f>IF('PRAPTRA 1 प्रविष्ठी'!I1108="","",'PRAPTRA 1 प्रविष्ठी'!I1108)</f>
        <v/>
      </c>
      <c r="L1108" s="137" t="str">
        <f>IF('PRAPTRA 1 प्रविष्ठी'!J1108="","",'PRAPTRA 1 प्रविष्ठी'!J1108)</f>
        <v/>
      </c>
      <c r="M1108" s="137" t="str">
        <f>IF('PRAPTRA 1 प्रविष्ठी'!K1108="","",'PRAPTRA 1 प्रविष्ठी'!K1108)</f>
        <v/>
      </c>
      <c r="N1108" s="137" t="str">
        <f>IF('PRAPTRA 1 प्रविष्ठी'!L1108="","",'PRAPTRA 1 प्रविष्ठी'!L1108)</f>
        <v/>
      </c>
      <c r="O1108" s="38" t="str">
        <f t="shared" si="1"/>
        <v/>
      </c>
      <c r="AA1108" s="167" t="str">
        <f t="shared" si="2"/>
        <v>-1098</v>
      </c>
      <c r="AB1108" s="137" t="str">
        <f>IF('PRAPTRA 2 प्रविष्ठी'!A1108="","",'PRAPTRA 2 प्रविष्ठी'!A1108)</f>
        <v/>
      </c>
      <c r="AC1108" s="137" t="str">
        <f>IF('PRAPTRA 2 प्रविष्ठी'!B1108="","",'PRAPTRA 2 प्रविष्ठी'!B1108)</f>
        <v/>
      </c>
      <c r="AD1108" s="137" t="str">
        <f>IF('PRAPTRA 2 प्रविष्ठी'!C1108="","",'PRAPTRA 2 प्रविष्ठी'!C1108)</f>
        <v/>
      </c>
      <c r="AE1108" s="137" t="str">
        <f>IF('PRAPTRA 2 प्रविष्ठी'!D1108="","",'PRAPTRA 2 प्रविष्ठी'!D1108)</f>
        <v/>
      </c>
      <c r="AF1108" s="137" t="str">
        <f>IF('PRAPTRA 2 प्रविष्ठी'!E1108="","",'PRAPTRA 2 प्रविष्ठी'!E1108)</f>
        <v/>
      </c>
      <c r="AG1108" s="137" t="str">
        <f>IF('PRAPTRA 2 प्रविष्ठी'!F1108="","",'PRAPTRA 2 प्रविष्ठी'!F1108)</f>
        <v/>
      </c>
      <c r="AH1108" s="137" t="str">
        <f>IF('PRAPTRA 2 प्रविष्ठी'!G1108="","",'PRAPTRA 2 प्रविष्ठी'!G1108)</f>
        <v/>
      </c>
      <c r="AI1108" s="137" t="str">
        <f>IFERROR(IF(OR('PRAPTRA 1 प्रविष्ठी'!$F$3="",AH1108=""),"",DATEDIF(AH1108,'PRAPTRA 1 प्रविष्ठी'!$F$3,"Y")),"")</f>
        <v/>
      </c>
      <c r="AJ1108" s="137" t="str">
        <f>IF('PRAPTRA 2 प्रविष्ठी'!I1108="","",'PRAPTRA 2 प्रविष्ठी'!I1108)</f>
        <v/>
      </c>
      <c r="AK1108" s="137" t="str">
        <f>IF('PRAPTRA 2 प्रविष्ठी'!J1108="","",'PRAPTRA 2 प्रविष्ठी'!J1108)</f>
        <v/>
      </c>
      <c r="AL1108" s="137" t="str">
        <f>IF('PRAPTRA 2 प्रविष्ठी'!K1108="","",'PRAPTRA 2 प्रविष्ठी'!K1108)</f>
        <v/>
      </c>
      <c r="AM1108" s="137" t="str">
        <f>IF('PRAPTRA 2 प्रविष्ठी'!L1108="","",'PRAPTRA 2 प्रविष्ठी'!L1108)</f>
        <v/>
      </c>
      <c r="AN1108" s="137" t="str">
        <f>IF('PRAPTRA 2 प्रविष्ठी'!M1108="","",'PRAPTRA 2 प्रविष्ठी'!M1108)</f>
        <v/>
      </c>
      <c r="AO1108" s="35" t="str">
        <f>IF('PRAPTRA 2 प्रविष्ठी'!H1108="","",'PRAPTRA 2 प्रविष्ठी'!H1108)</f>
        <v/>
      </c>
      <c r="AP1108" s="38" t="str">
        <f t="shared" si="3"/>
        <v/>
      </c>
    </row>
    <row r="1109" spans="2:42" ht="15.75" customHeight="1">
      <c r="B1109" s="167" t="str">
        <f t="shared" si="0"/>
        <v>-1034</v>
      </c>
      <c r="C1109" s="137" t="str">
        <f>IF('PRAPTRA 1 प्रविष्ठी'!A1109="","",'PRAPTRA 1 प्रविष्ठी'!A1109)</f>
        <v/>
      </c>
      <c r="D1109" s="137" t="str">
        <f>IF('PRAPTRA 1 प्रविष्ठी'!B1109="","",UPPER('PRAPTRA 1 प्रविष्ठी'!B1109))</f>
        <v/>
      </c>
      <c r="E1109" s="137" t="str">
        <f>IF('PRAPTRA 1 प्रविष्ठी'!C1109="","",UPPER('PRAPTRA 1 प्रविष्ठी'!C1109))</f>
        <v/>
      </c>
      <c r="F1109" s="137" t="str">
        <f>IF('PRAPTRA 1 प्रविष्ठी'!D1109="","",PROPER('PRAPTRA 1 प्रविष्ठी'!D1109))</f>
        <v/>
      </c>
      <c r="G1109" s="137" t="str">
        <f>IF('PRAPTRA 1 प्रविष्ठी'!E1109="","",UPPER('PRAPTRA 1 प्रविष्ठी'!E1109))</f>
        <v/>
      </c>
      <c r="H1109" s="137" t="str">
        <f>IF('PRAPTRA 1 प्रविष्ठी'!F1109="","",UPPER('PRAPTRA 1 प्रविष्ठी'!F1109))</f>
        <v/>
      </c>
      <c r="I1109" s="137" t="str">
        <f>IF('PRAPTRA 1 प्रविष्ठी'!G1109="","",UPPER('PRAPTRA 1 प्रविष्ठी'!G1109))</f>
        <v/>
      </c>
      <c r="J1109" s="172" t="str">
        <f>IF('PRAPTRA 1 प्रविष्ठी'!H1109="","",'PRAPTRA 1 प्रविष्ठी'!H1109)</f>
        <v/>
      </c>
      <c r="K1109" s="137" t="str">
        <f>IF('PRAPTRA 1 प्रविष्ठी'!I1109="","",'PRAPTRA 1 प्रविष्ठी'!I1109)</f>
        <v/>
      </c>
      <c r="L1109" s="137" t="str">
        <f>IF('PRAPTRA 1 प्रविष्ठी'!J1109="","",'PRAPTRA 1 प्रविष्ठी'!J1109)</f>
        <v/>
      </c>
      <c r="M1109" s="137" t="str">
        <f>IF('PRAPTRA 1 प्रविष्ठी'!K1109="","",'PRAPTRA 1 प्रविष्ठी'!K1109)</f>
        <v/>
      </c>
      <c r="N1109" s="137" t="str">
        <f>IF('PRAPTRA 1 प्रविष्ठी'!L1109="","",'PRAPTRA 1 प्रविष्ठी'!L1109)</f>
        <v/>
      </c>
      <c r="O1109" s="38" t="str">
        <f t="shared" si="1"/>
        <v/>
      </c>
      <c r="AA1109" s="167" t="str">
        <f t="shared" si="2"/>
        <v>-1099</v>
      </c>
      <c r="AB1109" s="137" t="str">
        <f>IF('PRAPTRA 2 प्रविष्ठी'!A1109="","",'PRAPTRA 2 प्रविष्ठी'!A1109)</f>
        <v/>
      </c>
      <c r="AC1109" s="137" t="str">
        <f>IF('PRAPTRA 2 प्रविष्ठी'!B1109="","",'PRAPTRA 2 प्रविष्ठी'!B1109)</f>
        <v/>
      </c>
      <c r="AD1109" s="137" t="str">
        <f>IF('PRAPTRA 2 प्रविष्ठी'!C1109="","",'PRAPTRA 2 प्रविष्ठी'!C1109)</f>
        <v/>
      </c>
      <c r="AE1109" s="137" t="str">
        <f>IF('PRAPTRA 2 प्रविष्ठी'!D1109="","",'PRAPTRA 2 प्रविष्ठी'!D1109)</f>
        <v/>
      </c>
      <c r="AF1109" s="137" t="str">
        <f>IF('PRAPTRA 2 प्रविष्ठी'!E1109="","",'PRAPTRA 2 प्रविष्ठी'!E1109)</f>
        <v/>
      </c>
      <c r="AG1109" s="137" t="str">
        <f>IF('PRAPTRA 2 प्रविष्ठी'!F1109="","",'PRAPTRA 2 प्रविष्ठी'!F1109)</f>
        <v/>
      </c>
      <c r="AH1109" s="137" t="str">
        <f>IF('PRAPTRA 2 प्रविष्ठी'!G1109="","",'PRAPTRA 2 प्रविष्ठी'!G1109)</f>
        <v/>
      </c>
      <c r="AI1109" s="137" t="str">
        <f>IFERROR(IF(OR('PRAPTRA 1 प्रविष्ठी'!$F$3="",AH1109=""),"",DATEDIF(AH1109,'PRAPTRA 1 प्रविष्ठी'!$F$3,"Y")),"")</f>
        <v/>
      </c>
      <c r="AJ1109" s="137" t="str">
        <f>IF('PRAPTRA 2 प्रविष्ठी'!I1109="","",'PRAPTRA 2 प्रविष्ठी'!I1109)</f>
        <v/>
      </c>
      <c r="AK1109" s="137" t="str">
        <f>IF('PRAPTRA 2 प्रविष्ठी'!J1109="","",'PRAPTRA 2 प्रविष्ठी'!J1109)</f>
        <v/>
      </c>
      <c r="AL1109" s="137" t="str">
        <f>IF('PRAPTRA 2 प्रविष्ठी'!K1109="","",'PRAPTRA 2 प्रविष्ठी'!K1109)</f>
        <v/>
      </c>
      <c r="AM1109" s="137" t="str">
        <f>IF('PRAPTRA 2 प्रविष्ठी'!L1109="","",'PRAPTRA 2 प्रविष्ठी'!L1109)</f>
        <v/>
      </c>
      <c r="AN1109" s="137" t="str">
        <f>IF('PRAPTRA 2 प्रविष्ठी'!M1109="","",'PRAPTRA 2 प्रविष्ठी'!M1109)</f>
        <v/>
      </c>
      <c r="AO1109" s="35" t="str">
        <f>IF('PRAPTRA 2 प्रविष्ठी'!H1109="","",'PRAPTRA 2 प्रविष्ठी'!H1109)</f>
        <v/>
      </c>
      <c r="AP1109" s="38" t="str">
        <f t="shared" si="3"/>
        <v/>
      </c>
    </row>
    <row r="1110" spans="2:42" ht="15.75" customHeight="1">
      <c r="B1110" s="167" t="str">
        <f t="shared" si="0"/>
        <v>-1035</v>
      </c>
      <c r="C1110" s="137" t="str">
        <f>IF('PRAPTRA 1 प्रविष्ठी'!A1110="","",'PRAPTRA 1 प्रविष्ठी'!A1110)</f>
        <v/>
      </c>
      <c r="D1110" s="137" t="str">
        <f>IF('PRAPTRA 1 प्रविष्ठी'!B1110="","",UPPER('PRAPTRA 1 प्रविष्ठी'!B1110))</f>
        <v/>
      </c>
      <c r="E1110" s="137" t="str">
        <f>IF('PRAPTRA 1 प्रविष्ठी'!C1110="","",UPPER('PRAPTRA 1 प्रविष्ठी'!C1110))</f>
        <v/>
      </c>
      <c r="F1110" s="137" t="str">
        <f>IF('PRAPTRA 1 प्रविष्ठी'!D1110="","",PROPER('PRAPTRA 1 प्रविष्ठी'!D1110))</f>
        <v/>
      </c>
      <c r="G1110" s="137" t="str">
        <f>IF('PRAPTRA 1 प्रविष्ठी'!E1110="","",UPPER('PRAPTRA 1 प्रविष्ठी'!E1110))</f>
        <v/>
      </c>
      <c r="H1110" s="137" t="str">
        <f>IF('PRAPTRA 1 प्रविष्ठी'!F1110="","",UPPER('PRAPTRA 1 प्रविष्ठी'!F1110))</f>
        <v/>
      </c>
      <c r="I1110" s="137" t="str">
        <f>IF('PRAPTRA 1 प्रविष्ठी'!G1110="","",UPPER('PRAPTRA 1 प्रविष्ठी'!G1110))</f>
        <v/>
      </c>
      <c r="J1110" s="172" t="str">
        <f>IF('PRAPTRA 1 प्रविष्ठी'!H1110="","",'PRAPTRA 1 प्रविष्ठी'!H1110)</f>
        <v/>
      </c>
      <c r="K1110" s="137" t="str">
        <f>IF('PRAPTRA 1 प्रविष्ठी'!I1110="","",'PRAPTRA 1 प्रविष्ठी'!I1110)</f>
        <v/>
      </c>
      <c r="L1110" s="137" t="str">
        <f>IF('PRAPTRA 1 प्रविष्ठी'!J1110="","",'PRAPTRA 1 प्रविष्ठी'!J1110)</f>
        <v/>
      </c>
      <c r="M1110" s="137" t="str">
        <f>IF('PRAPTRA 1 प्रविष्ठी'!K1110="","",'PRAPTRA 1 प्रविष्ठी'!K1110)</f>
        <v/>
      </c>
      <c r="N1110" s="137" t="str">
        <f>IF('PRAPTRA 1 प्रविष्ठी'!L1110="","",'PRAPTRA 1 प्रविष्ठी'!L1110)</f>
        <v/>
      </c>
      <c r="O1110" s="38" t="str">
        <f t="shared" si="1"/>
        <v/>
      </c>
      <c r="AA1110" s="167" t="str">
        <f t="shared" si="2"/>
        <v>-1100</v>
      </c>
      <c r="AB1110" s="137" t="str">
        <f>IF('PRAPTRA 2 प्रविष्ठी'!A1110="","",'PRAPTRA 2 प्रविष्ठी'!A1110)</f>
        <v/>
      </c>
      <c r="AC1110" s="137" t="str">
        <f>IF('PRAPTRA 2 प्रविष्ठी'!B1110="","",'PRAPTRA 2 प्रविष्ठी'!B1110)</f>
        <v/>
      </c>
      <c r="AD1110" s="137" t="str">
        <f>IF('PRAPTRA 2 प्रविष्ठी'!C1110="","",'PRAPTRA 2 प्रविष्ठी'!C1110)</f>
        <v/>
      </c>
      <c r="AE1110" s="137" t="str">
        <f>IF('PRAPTRA 2 प्रविष्ठी'!D1110="","",'PRAPTRA 2 प्रविष्ठी'!D1110)</f>
        <v/>
      </c>
      <c r="AF1110" s="137" t="str">
        <f>IF('PRAPTRA 2 प्रविष्ठी'!E1110="","",'PRAPTRA 2 प्रविष्ठी'!E1110)</f>
        <v/>
      </c>
      <c r="AG1110" s="137" t="str">
        <f>IF('PRAPTRA 2 प्रविष्ठी'!F1110="","",'PRAPTRA 2 प्रविष्ठी'!F1110)</f>
        <v/>
      </c>
      <c r="AH1110" s="137" t="str">
        <f>IF('PRAPTRA 2 प्रविष्ठी'!G1110="","",'PRAPTRA 2 प्रविष्ठी'!G1110)</f>
        <v/>
      </c>
      <c r="AI1110" s="137" t="str">
        <f>IFERROR(IF(OR('PRAPTRA 1 प्रविष्ठी'!$F$3="",AH1110=""),"",DATEDIF(AH1110,'PRAPTRA 1 प्रविष्ठी'!$F$3,"Y")),"")</f>
        <v/>
      </c>
      <c r="AJ1110" s="137" t="str">
        <f>IF('PRAPTRA 2 प्रविष्ठी'!I1110="","",'PRAPTRA 2 प्रविष्ठी'!I1110)</f>
        <v/>
      </c>
      <c r="AK1110" s="137" t="str">
        <f>IF('PRAPTRA 2 प्रविष्ठी'!J1110="","",'PRAPTRA 2 प्रविष्ठी'!J1110)</f>
        <v/>
      </c>
      <c r="AL1110" s="137" t="str">
        <f>IF('PRAPTRA 2 प्रविष्ठी'!K1110="","",'PRAPTRA 2 प्रविष्ठी'!K1110)</f>
        <v/>
      </c>
      <c r="AM1110" s="137" t="str">
        <f>IF('PRAPTRA 2 प्रविष्ठी'!L1110="","",'PRAPTRA 2 प्रविष्ठी'!L1110)</f>
        <v/>
      </c>
      <c r="AN1110" s="137" t="str">
        <f>IF('PRAPTRA 2 प्रविष्ठी'!M1110="","",'PRAPTRA 2 प्रविष्ठी'!M1110)</f>
        <v/>
      </c>
      <c r="AO1110" s="35" t="str">
        <f>IF('PRAPTRA 2 प्रविष्ठी'!H1110="","",'PRAPTRA 2 प्रविष्ठी'!H1110)</f>
        <v/>
      </c>
      <c r="AP1110" s="38" t="str">
        <f t="shared" si="3"/>
        <v/>
      </c>
    </row>
    <row r="1111" spans="2:42" ht="15.75" customHeight="1">
      <c r="B1111" s="167" t="str">
        <f t="shared" si="0"/>
        <v>-1036</v>
      </c>
      <c r="C1111" s="137" t="str">
        <f>IF('PRAPTRA 1 प्रविष्ठी'!A1111="","",'PRAPTRA 1 प्रविष्ठी'!A1111)</f>
        <v/>
      </c>
      <c r="D1111" s="137" t="str">
        <f>IF('PRAPTRA 1 प्रविष्ठी'!B1111="","",UPPER('PRAPTRA 1 प्रविष्ठी'!B1111))</f>
        <v/>
      </c>
      <c r="E1111" s="137" t="str">
        <f>IF('PRAPTRA 1 प्रविष्ठी'!C1111="","",UPPER('PRAPTRA 1 प्रविष्ठी'!C1111))</f>
        <v/>
      </c>
      <c r="F1111" s="137" t="str">
        <f>IF('PRAPTRA 1 प्रविष्ठी'!D1111="","",PROPER('PRAPTRA 1 प्रविष्ठी'!D1111))</f>
        <v/>
      </c>
      <c r="G1111" s="137" t="str">
        <f>IF('PRAPTRA 1 प्रविष्ठी'!E1111="","",UPPER('PRAPTRA 1 प्रविष्ठी'!E1111))</f>
        <v/>
      </c>
      <c r="H1111" s="137" t="str">
        <f>IF('PRAPTRA 1 प्रविष्ठी'!F1111="","",UPPER('PRAPTRA 1 प्रविष्ठी'!F1111))</f>
        <v/>
      </c>
      <c r="I1111" s="137" t="str">
        <f>IF('PRAPTRA 1 प्रविष्ठी'!G1111="","",UPPER('PRAPTRA 1 प्रविष्ठी'!G1111))</f>
        <v/>
      </c>
      <c r="J1111" s="172" t="str">
        <f>IF('PRAPTRA 1 प्रविष्ठी'!H1111="","",'PRAPTRA 1 प्रविष्ठी'!H1111)</f>
        <v/>
      </c>
      <c r="K1111" s="137" t="str">
        <f>IF('PRAPTRA 1 प्रविष्ठी'!I1111="","",'PRAPTRA 1 प्रविष्ठी'!I1111)</f>
        <v/>
      </c>
      <c r="L1111" s="137" t="str">
        <f>IF('PRAPTRA 1 प्रविष्ठी'!J1111="","",'PRAPTRA 1 प्रविष्ठी'!J1111)</f>
        <v/>
      </c>
      <c r="M1111" s="137" t="str">
        <f>IF('PRAPTRA 1 प्रविष्ठी'!K1111="","",'PRAPTRA 1 प्रविष्ठी'!K1111)</f>
        <v/>
      </c>
      <c r="N1111" s="137" t="str">
        <f>IF('PRAPTRA 1 प्रविष्ठी'!L1111="","",'PRAPTRA 1 प्रविष्ठी'!L1111)</f>
        <v/>
      </c>
      <c r="O1111" s="38" t="str">
        <f t="shared" si="1"/>
        <v/>
      </c>
      <c r="AA1111" s="167" t="str">
        <f t="shared" si="2"/>
        <v>-1101</v>
      </c>
      <c r="AB1111" s="137" t="str">
        <f>IF('PRAPTRA 2 प्रविष्ठी'!A1111="","",'PRAPTRA 2 प्रविष्ठी'!A1111)</f>
        <v/>
      </c>
      <c r="AC1111" s="137" t="str">
        <f>IF('PRAPTRA 2 प्रविष्ठी'!B1111="","",'PRAPTRA 2 प्रविष्ठी'!B1111)</f>
        <v/>
      </c>
      <c r="AD1111" s="137" t="str">
        <f>IF('PRAPTRA 2 प्रविष्ठी'!C1111="","",'PRAPTRA 2 प्रविष्ठी'!C1111)</f>
        <v/>
      </c>
      <c r="AE1111" s="137" t="str">
        <f>IF('PRAPTRA 2 प्रविष्ठी'!D1111="","",'PRAPTRA 2 प्रविष्ठी'!D1111)</f>
        <v/>
      </c>
      <c r="AF1111" s="137" t="str">
        <f>IF('PRAPTRA 2 प्रविष्ठी'!E1111="","",'PRAPTRA 2 प्रविष्ठी'!E1111)</f>
        <v/>
      </c>
      <c r="AG1111" s="137" t="str">
        <f>IF('PRAPTRA 2 प्रविष्ठी'!F1111="","",'PRAPTRA 2 प्रविष्ठी'!F1111)</f>
        <v/>
      </c>
      <c r="AH1111" s="137" t="str">
        <f>IF('PRAPTRA 2 प्रविष्ठी'!G1111="","",'PRAPTRA 2 प्रविष्ठी'!G1111)</f>
        <v/>
      </c>
      <c r="AI1111" s="137" t="str">
        <f>IFERROR(IF(OR('PRAPTRA 1 प्रविष्ठी'!$F$3="",AH1111=""),"",DATEDIF(AH1111,'PRAPTRA 1 प्रविष्ठी'!$F$3,"Y")),"")</f>
        <v/>
      </c>
      <c r="AJ1111" s="137" t="str">
        <f>IF('PRAPTRA 2 प्रविष्ठी'!I1111="","",'PRAPTRA 2 प्रविष्ठी'!I1111)</f>
        <v/>
      </c>
      <c r="AK1111" s="137" t="str">
        <f>IF('PRAPTRA 2 प्रविष्ठी'!J1111="","",'PRAPTRA 2 प्रविष्ठी'!J1111)</f>
        <v/>
      </c>
      <c r="AL1111" s="137" t="str">
        <f>IF('PRAPTRA 2 प्रविष्ठी'!K1111="","",'PRAPTRA 2 प्रविष्ठी'!K1111)</f>
        <v/>
      </c>
      <c r="AM1111" s="137" t="str">
        <f>IF('PRAPTRA 2 प्रविष्ठी'!L1111="","",'PRAPTRA 2 प्रविष्ठी'!L1111)</f>
        <v/>
      </c>
      <c r="AN1111" s="137" t="str">
        <f>IF('PRAPTRA 2 प्रविष्ठी'!M1111="","",'PRAPTRA 2 प्रविष्ठी'!M1111)</f>
        <v/>
      </c>
      <c r="AO1111" s="35" t="str">
        <f>IF('PRAPTRA 2 प्रविष्ठी'!H1111="","",'PRAPTRA 2 प्रविष्ठी'!H1111)</f>
        <v/>
      </c>
      <c r="AP1111" s="38" t="str">
        <f t="shared" si="3"/>
        <v/>
      </c>
    </row>
    <row r="1112" spans="2:42" ht="15.75" customHeight="1">
      <c r="B1112" s="167" t="str">
        <f t="shared" si="0"/>
        <v>-1037</v>
      </c>
      <c r="C1112" s="137" t="str">
        <f>IF('PRAPTRA 1 प्रविष्ठी'!A1112="","",'PRAPTRA 1 प्रविष्ठी'!A1112)</f>
        <v/>
      </c>
      <c r="D1112" s="137" t="str">
        <f>IF('PRAPTRA 1 प्रविष्ठी'!B1112="","",UPPER('PRAPTRA 1 प्रविष्ठी'!B1112))</f>
        <v/>
      </c>
      <c r="E1112" s="137" t="str">
        <f>IF('PRAPTRA 1 प्रविष्ठी'!C1112="","",UPPER('PRAPTRA 1 प्रविष्ठी'!C1112))</f>
        <v/>
      </c>
      <c r="F1112" s="137" t="str">
        <f>IF('PRAPTRA 1 प्रविष्ठी'!D1112="","",PROPER('PRAPTRA 1 प्रविष्ठी'!D1112))</f>
        <v/>
      </c>
      <c r="G1112" s="137" t="str">
        <f>IF('PRAPTRA 1 प्रविष्ठी'!E1112="","",UPPER('PRAPTRA 1 प्रविष्ठी'!E1112))</f>
        <v/>
      </c>
      <c r="H1112" s="137" t="str">
        <f>IF('PRAPTRA 1 प्रविष्ठी'!F1112="","",UPPER('PRAPTRA 1 प्रविष्ठी'!F1112))</f>
        <v/>
      </c>
      <c r="I1112" s="137" t="str">
        <f>IF('PRAPTRA 1 प्रविष्ठी'!G1112="","",UPPER('PRAPTRA 1 प्रविष्ठी'!G1112))</f>
        <v/>
      </c>
      <c r="J1112" s="172" t="str">
        <f>IF('PRAPTRA 1 प्रविष्ठी'!H1112="","",'PRAPTRA 1 प्रविष्ठी'!H1112)</f>
        <v/>
      </c>
      <c r="K1112" s="137" t="str">
        <f>IF('PRAPTRA 1 प्रविष्ठी'!I1112="","",'PRAPTRA 1 प्रविष्ठी'!I1112)</f>
        <v/>
      </c>
      <c r="L1112" s="137" t="str">
        <f>IF('PRAPTRA 1 प्रविष्ठी'!J1112="","",'PRAPTRA 1 प्रविष्ठी'!J1112)</f>
        <v/>
      </c>
      <c r="M1112" s="137" t="str">
        <f>IF('PRAPTRA 1 प्रविष्ठी'!K1112="","",'PRAPTRA 1 प्रविष्ठी'!K1112)</f>
        <v/>
      </c>
      <c r="N1112" s="137" t="str">
        <f>IF('PRAPTRA 1 प्रविष्ठी'!L1112="","",'PRAPTRA 1 प्रविष्ठी'!L1112)</f>
        <v/>
      </c>
      <c r="O1112" s="38" t="str">
        <f t="shared" si="1"/>
        <v/>
      </c>
      <c r="AA1112" s="167" t="str">
        <f t="shared" si="2"/>
        <v>-1102</v>
      </c>
      <c r="AB1112" s="137" t="str">
        <f>IF('PRAPTRA 2 प्रविष्ठी'!A1112="","",'PRAPTRA 2 प्रविष्ठी'!A1112)</f>
        <v/>
      </c>
      <c r="AC1112" s="137" t="str">
        <f>IF('PRAPTRA 2 प्रविष्ठी'!B1112="","",'PRAPTRA 2 प्रविष्ठी'!B1112)</f>
        <v/>
      </c>
      <c r="AD1112" s="137" t="str">
        <f>IF('PRAPTRA 2 प्रविष्ठी'!C1112="","",'PRAPTRA 2 प्रविष्ठी'!C1112)</f>
        <v/>
      </c>
      <c r="AE1112" s="137" t="str">
        <f>IF('PRAPTRA 2 प्रविष्ठी'!D1112="","",'PRAPTRA 2 प्रविष्ठी'!D1112)</f>
        <v/>
      </c>
      <c r="AF1112" s="137" t="str">
        <f>IF('PRAPTRA 2 प्रविष्ठी'!E1112="","",'PRAPTRA 2 प्रविष्ठी'!E1112)</f>
        <v/>
      </c>
      <c r="AG1112" s="137" t="str">
        <f>IF('PRAPTRA 2 प्रविष्ठी'!F1112="","",'PRAPTRA 2 प्रविष्ठी'!F1112)</f>
        <v/>
      </c>
      <c r="AH1112" s="137" t="str">
        <f>IF('PRAPTRA 2 प्रविष्ठी'!G1112="","",'PRAPTRA 2 प्रविष्ठी'!G1112)</f>
        <v/>
      </c>
      <c r="AI1112" s="137" t="str">
        <f>IFERROR(IF(OR('PRAPTRA 1 प्रविष्ठी'!$F$3="",AH1112=""),"",DATEDIF(AH1112,'PRAPTRA 1 प्रविष्ठी'!$F$3,"Y")),"")</f>
        <v/>
      </c>
      <c r="AJ1112" s="137" t="str">
        <f>IF('PRAPTRA 2 प्रविष्ठी'!I1112="","",'PRAPTRA 2 प्रविष्ठी'!I1112)</f>
        <v/>
      </c>
      <c r="AK1112" s="137" t="str">
        <f>IF('PRAPTRA 2 प्रविष्ठी'!J1112="","",'PRAPTRA 2 प्रविष्ठी'!J1112)</f>
        <v/>
      </c>
      <c r="AL1112" s="137" t="str">
        <f>IF('PRAPTRA 2 प्रविष्ठी'!K1112="","",'PRAPTRA 2 प्रविष्ठी'!K1112)</f>
        <v/>
      </c>
      <c r="AM1112" s="137" t="str">
        <f>IF('PRAPTRA 2 प्रविष्ठी'!L1112="","",'PRAPTRA 2 प्रविष्ठी'!L1112)</f>
        <v/>
      </c>
      <c r="AN1112" s="137" t="str">
        <f>IF('PRAPTRA 2 प्रविष्ठी'!M1112="","",'PRAPTRA 2 प्रविष्ठी'!M1112)</f>
        <v/>
      </c>
      <c r="AO1112" s="35" t="str">
        <f>IF('PRAPTRA 2 प्रविष्ठी'!H1112="","",'PRAPTRA 2 प्रविष्ठी'!H1112)</f>
        <v/>
      </c>
      <c r="AP1112" s="38" t="str">
        <f t="shared" si="3"/>
        <v/>
      </c>
    </row>
    <row r="1113" spans="2:42" ht="15.75" customHeight="1">
      <c r="B1113" s="167" t="str">
        <f t="shared" si="0"/>
        <v>-1038</v>
      </c>
      <c r="C1113" s="137" t="str">
        <f>IF('PRAPTRA 1 प्रविष्ठी'!A1113="","",'PRAPTRA 1 प्रविष्ठी'!A1113)</f>
        <v/>
      </c>
      <c r="D1113" s="137" t="str">
        <f>IF('PRAPTRA 1 प्रविष्ठी'!B1113="","",UPPER('PRAPTRA 1 प्रविष्ठी'!B1113))</f>
        <v/>
      </c>
      <c r="E1113" s="137" t="str">
        <f>IF('PRAPTRA 1 प्रविष्ठी'!C1113="","",UPPER('PRAPTRA 1 प्रविष्ठी'!C1113))</f>
        <v/>
      </c>
      <c r="F1113" s="137" t="str">
        <f>IF('PRAPTRA 1 प्रविष्ठी'!D1113="","",PROPER('PRAPTRA 1 प्रविष्ठी'!D1113))</f>
        <v/>
      </c>
      <c r="G1113" s="137" t="str">
        <f>IF('PRAPTRA 1 प्रविष्ठी'!E1113="","",UPPER('PRAPTRA 1 प्रविष्ठी'!E1113))</f>
        <v/>
      </c>
      <c r="H1113" s="137" t="str">
        <f>IF('PRAPTRA 1 प्रविष्ठी'!F1113="","",UPPER('PRAPTRA 1 प्रविष्ठी'!F1113))</f>
        <v/>
      </c>
      <c r="I1113" s="137" t="str">
        <f>IF('PRAPTRA 1 प्रविष्ठी'!G1113="","",UPPER('PRAPTRA 1 प्रविष्ठी'!G1113))</f>
        <v/>
      </c>
      <c r="J1113" s="172" t="str">
        <f>IF('PRAPTRA 1 प्रविष्ठी'!H1113="","",'PRAPTRA 1 प्रविष्ठी'!H1113)</f>
        <v/>
      </c>
      <c r="K1113" s="137" t="str">
        <f>IF('PRAPTRA 1 प्रविष्ठी'!I1113="","",'PRAPTRA 1 प्रविष्ठी'!I1113)</f>
        <v/>
      </c>
      <c r="L1113" s="137" t="str">
        <f>IF('PRAPTRA 1 प्रविष्ठी'!J1113="","",'PRAPTRA 1 प्रविष्ठी'!J1113)</f>
        <v/>
      </c>
      <c r="M1113" s="137" t="str">
        <f>IF('PRAPTRA 1 प्रविष्ठी'!K1113="","",'PRAPTRA 1 प्रविष्ठी'!K1113)</f>
        <v/>
      </c>
      <c r="N1113" s="137" t="str">
        <f>IF('PRAPTRA 1 प्रविष्ठी'!L1113="","",'PRAPTRA 1 प्रविष्ठी'!L1113)</f>
        <v/>
      </c>
      <c r="O1113" s="38" t="str">
        <f t="shared" si="1"/>
        <v/>
      </c>
      <c r="AA1113" s="167" t="str">
        <f t="shared" si="2"/>
        <v>-1103</v>
      </c>
      <c r="AB1113" s="137" t="str">
        <f>IF('PRAPTRA 2 प्रविष्ठी'!A1113="","",'PRAPTRA 2 प्रविष्ठी'!A1113)</f>
        <v/>
      </c>
      <c r="AC1113" s="137" t="str">
        <f>IF('PRAPTRA 2 प्रविष्ठी'!B1113="","",'PRAPTRA 2 प्रविष्ठी'!B1113)</f>
        <v/>
      </c>
      <c r="AD1113" s="137" t="str">
        <f>IF('PRAPTRA 2 प्रविष्ठी'!C1113="","",'PRAPTRA 2 प्रविष्ठी'!C1113)</f>
        <v/>
      </c>
      <c r="AE1113" s="137" t="str">
        <f>IF('PRAPTRA 2 प्रविष्ठी'!D1113="","",'PRAPTRA 2 प्रविष्ठी'!D1113)</f>
        <v/>
      </c>
      <c r="AF1113" s="137" t="str">
        <f>IF('PRAPTRA 2 प्रविष्ठी'!E1113="","",'PRAPTRA 2 प्रविष्ठी'!E1113)</f>
        <v/>
      </c>
      <c r="AG1113" s="137" t="str">
        <f>IF('PRAPTRA 2 प्रविष्ठी'!F1113="","",'PRAPTRA 2 प्रविष्ठी'!F1113)</f>
        <v/>
      </c>
      <c r="AH1113" s="137" t="str">
        <f>IF('PRAPTRA 2 प्रविष्ठी'!G1113="","",'PRAPTRA 2 प्रविष्ठी'!G1113)</f>
        <v/>
      </c>
      <c r="AI1113" s="137" t="str">
        <f>IFERROR(IF(OR('PRAPTRA 1 प्रविष्ठी'!$F$3="",AH1113=""),"",DATEDIF(AH1113,'PRAPTRA 1 प्रविष्ठी'!$F$3,"Y")),"")</f>
        <v/>
      </c>
      <c r="AJ1113" s="137" t="str">
        <f>IF('PRAPTRA 2 प्रविष्ठी'!I1113="","",'PRAPTRA 2 प्रविष्ठी'!I1113)</f>
        <v/>
      </c>
      <c r="AK1113" s="137" t="str">
        <f>IF('PRAPTRA 2 प्रविष्ठी'!J1113="","",'PRAPTRA 2 प्रविष्ठी'!J1113)</f>
        <v/>
      </c>
      <c r="AL1113" s="137" t="str">
        <f>IF('PRAPTRA 2 प्रविष्ठी'!K1113="","",'PRAPTRA 2 प्रविष्ठी'!K1113)</f>
        <v/>
      </c>
      <c r="AM1113" s="137" t="str">
        <f>IF('PRAPTRA 2 प्रविष्ठी'!L1113="","",'PRAPTRA 2 प्रविष्ठी'!L1113)</f>
        <v/>
      </c>
      <c r="AN1113" s="137" t="str">
        <f>IF('PRAPTRA 2 प्रविष्ठी'!M1113="","",'PRAPTRA 2 प्रविष्ठी'!M1113)</f>
        <v/>
      </c>
      <c r="AO1113" s="35" t="str">
        <f>IF('PRAPTRA 2 प्रविष्ठी'!H1113="","",'PRAPTRA 2 प्रविष्ठी'!H1113)</f>
        <v/>
      </c>
      <c r="AP1113" s="38" t="str">
        <f t="shared" si="3"/>
        <v/>
      </c>
    </row>
    <row r="1114" spans="2:42" ht="15.75" customHeight="1">
      <c r="B1114" s="167" t="str">
        <f t="shared" si="0"/>
        <v>-1039</v>
      </c>
      <c r="C1114" s="137" t="str">
        <f>IF('PRAPTRA 1 प्रविष्ठी'!A1114="","",'PRAPTRA 1 प्रविष्ठी'!A1114)</f>
        <v/>
      </c>
      <c r="D1114" s="137" t="str">
        <f>IF('PRAPTRA 1 प्रविष्ठी'!B1114="","",UPPER('PRAPTRA 1 प्रविष्ठी'!B1114))</f>
        <v/>
      </c>
      <c r="E1114" s="137" t="str">
        <f>IF('PRAPTRA 1 प्रविष्ठी'!C1114="","",UPPER('PRAPTRA 1 प्रविष्ठी'!C1114))</f>
        <v/>
      </c>
      <c r="F1114" s="137" t="str">
        <f>IF('PRAPTRA 1 प्रविष्ठी'!D1114="","",PROPER('PRAPTRA 1 प्रविष्ठी'!D1114))</f>
        <v/>
      </c>
      <c r="G1114" s="137" t="str">
        <f>IF('PRAPTRA 1 प्रविष्ठी'!E1114="","",UPPER('PRAPTRA 1 प्रविष्ठी'!E1114))</f>
        <v/>
      </c>
      <c r="H1114" s="137" t="str">
        <f>IF('PRAPTRA 1 प्रविष्ठी'!F1114="","",UPPER('PRAPTRA 1 प्रविष्ठी'!F1114))</f>
        <v/>
      </c>
      <c r="I1114" s="137" t="str">
        <f>IF('PRAPTRA 1 प्रविष्ठी'!G1114="","",UPPER('PRAPTRA 1 प्रविष्ठी'!G1114))</f>
        <v/>
      </c>
      <c r="J1114" s="172" t="str">
        <f>IF('PRAPTRA 1 प्रविष्ठी'!H1114="","",'PRAPTRA 1 प्रविष्ठी'!H1114)</f>
        <v/>
      </c>
      <c r="K1114" s="137" t="str">
        <f>IF('PRAPTRA 1 प्रविष्ठी'!I1114="","",'PRAPTRA 1 प्रविष्ठी'!I1114)</f>
        <v/>
      </c>
      <c r="L1114" s="137" t="str">
        <f>IF('PRAPTRA 1 प्रविष्ठी'!J1114="","",'PRAPTRA 1 प्रविष्ठी'!J1114)</f>
        <v/>
      </c>
      <c r="M1114" s="137" t="str">
        <f>IF('PRAPTRA 1 प्रविष्ठी'!K1114="","",'PRAPTRA 1 प्रविष्ठी'!K1114)</f>
        <v/>
      </c>
      <c r="N1114" s="137" t="str">
        <f>IF('PRAPTRA 1 प्रविष्ठी'!L1114="","",'PRAPTRA 1 प्रविष्ठी'!L1114)</f>
        <v/>
      </c>
      <c r="O1114" s="38" t="str">
        <f t="shared" si="1"/>
        <v/>
      </c>
      <c r="AA1114" s="167" t="str">
        <f t="shared" si="2"/>
        <v>-1104</v>
      </c>
      <c r="AB1114" s="137" t="str">
        <f>IF('PRAPTRA 2 प्रविष्ठी'!A1114="","",'PRAPTRA 2 प्रविष्ठी'!A1114)</f>
        <v/>
      </c>
      <c r="AC1114" s="137" t="str">
        <f>IF('PRAPTRA 2 प्रविष्ठी'!B1114="","",'PRAPTRA 2 प्रविष्ठी'!B1114)</f>
        <v/>
      </c>
      <c r="AD1114" s="137" t="str">
        <f>IF('PRAPTRA 2 प्रविष्ठी'!C1114="","",'PRAPTRA 2 प्रविष्ठी'!C1114)</f>
        <v/>
      </c>
      <c r="AE1114" s="137" t="str">
        <f>IF('PRAPTRA 2 प्रविष्ठी'!D1114="","",'PRAPTRA 2 प्रविष्ठी'!D1114)</f>
        <v/>
      </c>
      <c r="AF1114" s="137" t="str">
        <f>IF('PRAPTRA 2 प्रविष्ठी'!E1114="","",'PRAPTRA 2 प्रविष्ठी'!E1114)</f>
        <v/>
      </c>
      <c r="AG1114" s="137" t="str">
        <f>IF('PRAPTRA 2 प्रविष्ठी'!F1114="","",'PRAPTRA 2 प्रविष्ठी'!F1114)</f>
        <v/>
      </c>
      <c r="AH1114" s="137" t="str">
        <f>IF('PRAPTRA 2 प्रविष्ठी'!G1114="","",'PRAPTRA 2 प्रविष्ठी'!G1114)</f>
        <v/>
      </c>
      <c r="AI1114" s="137" t="str">
        <f>IFERROR(IF(OR('PRAPTRA 1 प्रविष्ठी'!$F$3="",AH1114=""),"",DATEDIF(AH1114,'PRAPTRA 1 प्रविष्ठी'!$F$3,"Y")),"")</f>
        <v/>
      </c>
      <c r="AJ1114" s="137" t="str">
        <f>IF('PRAPTRA 2 प्रविष्ठी'!I1114="","",'PRAPTRA 2 प्रविष्ठी'!I1114)</f>
        <v/>
      </c>
      <c r="AK1114" s="137" t="str">
        <f>IF('PRAPTRA 2 प्रविष्ठी'!J1114="","",'PRAPTRA 2 प्रविष्ठी'!J1114)</f>
        <v/>
      </c>
      <c r="AL1114" s="137" t="str">
        <f>IF('PRAPTRA 2 प्रविष्ठी'!K1114="","",'PRAPTRA 2 प्रविष्ठी'!K1114)</f>
        <v/>
      </c>
      <c r="AM1114" s="137" t="str">
        <f>IF('PRAPTRA 2 प्रविष्ठी'!L1114="","",'PRAPTRA 2 प्रविष्ठी'!L1114)</f>
        <v/>
      </c>
      <c r="AN1114" s="137" t="str">
        <f>IF('PRAPTRA 2 प्रविष्ठी'!M1114="","",'PRAPTRA 2 प्रविष्ठी'!M1114)</f>
        <v/>
      </c>
      <c r="AO1114" s="35" t="str">
        <f>IF('PRAPTRA 2 प्रविष्ठी'!H1114="","",'PRAPTRA 2 प्रविष्ठी'!H1114)</f>
        <v/>
      </c>
      <c r="AP1114" s="38" t="str">
        <f t="shared" si="3"/>
        <v/>
      </c>
    </row>
    <row r="1115" spans="2:42" ht="15.75" customHeight="1">
      <c r="B1115" s="167" t="str">
        <f t="shared" si="0"/>
        <v>-1040</v>
      </c>
      <c r="C1115" s="137" t="str">
        <f>IF('PRAPTRA 1 प्रविष्ठी'!A1115="","",'PRAPTRA 1 प्रविष्ठी'!A1115)</f>
        <v/>
      </c>
      <c r="D1115" s="137" t="str">
        <f>IF('PRAPTRA 1 प्रविष्ठी'!B1115="","",UPPER('PRAPTRA 1 प्रविष्ठी'!B1115))</f>
        <v/>
      </c>
      <c r="E1115" s="137" t="str">
        <f>IF('PRAPTRA 1 प्रविष्ठी'!C1115="","",UPPER('PRAPTRA 1 प्रविष्ठी'!C1115))</f>
        <v/>
      </c>
      <c r="F1115" s="137" t="str">
        <f>IF('PRAPTRA 1 प्रविष्ठी'!D1115="","",PROPER('PRAPTRA 1 प्रविष्ठी'!D1115))</f>
        <v/>
      </c>
      <c r="G1115" s="137" t="str">
        <f>IF('PRAPTRA 1 प्रविष्ठी'!E1115="","",UPPER('PRAPTRA 1 प्रविष्ठी'!E1115))</f>
        <v/>
      </c>
      <c r="H1115" s="137" t="str">
        <f>IF('PRAPTRA 1 प्रविष्ठी'!F1115="","",UPPER('PRAPTRA 1 प्रविष्ठी'!F1115))</f>
        <v/>
      </c>
      <c r="I1115" s="137" t="str">
        <f>IF('PRAPTRA 1 प्रविष्ठी'!G1115="","",UPPER('PRAPTRA 1 प्रविष्ठी'!G1115))</f>
        <v/>
      </c>
      <c r="J1115" s="172" t="str">
        <f>IF('PRAPTRA 1 प्रविष्ठी'!H1115="","",'PRAPTRA 1 प्रविष्ठी'!H1115)</f>
        <v/>
      </c>
      <c r="K1115" s="137" t="str">
        <f>IF('PRAPTRA 1 प्रविष्ठी'!I1115="","",'PRAPTRA 1 प्रविष्ठी'!I1115)</f>
        <v/>
      </c>
      <c r="L1115" s="137" t="str">
        <f>IF('PRAPTRA 1 प्रविष्ठी'!J1115="","",'PRAPTRA 1 प्रविष्ठी'!J1115)</f>
        <v/>
      </c>
      <c r="M1115" s="137" t="str">
        <f>IF('PRAPTRA 1 प्रविष्ठी'!K1115="","",'PRAPTRA 1 प्रविष्ठी'!K1115)</f>
        <v/>
      </c>
      <c r="N1115" s="137" t="str">
        <f>IF('PRAPTRA 1 प्रविष्ठी'!L1115="","",'PRAPTRA 1 प्रविष्ठी'!L1115)</f>
        <v/>
      </c>
      <c r="O1115" s="38" t="str">
        <f t="shared" si="1"/>
        <v/>
      </c>
      <c r="AA1115" s="167" t="str">
        <f t="shared" si="2"/>
        <v>-1105</v>
      </c>
      <c r="AB1115" s="137" t="str">
        <f>IF('PRAPTRA 2 प्रविष्ठी'!A1115="","",'PRAPTRA 2 प्रविष्ठी'!A1115)</f>
        <v/>
      </c>
      <c r="AC1115" s="137" t="str">
        <f>IF('PRAPTRA 2 प्रविष्ठी'!B1115="","",'PRAPTRA 2 प्रविष्ठी'!B1115)</f>
        <v/>
      </c>
      <c r="AD1115" s="137" t="str">
        <f>IF('PRAPTRA 2 प्रविष्ठी'!C1115="","",'PRAPTRA 2 प्रविष्ठी'!C1115)</f>
        <v/>
      </c>
      <c r="AE1115" s="137" t="str">
        <f>IF('PRAPTRA 2 प्रविष्ठी'!D1115="","",'PRAPTRA 2 प्रविष्ठी'!D1115)</f>
        <v/>
      </c>
      <c r="AF1115" s="137" t="str">
        <f>IF('PRAPTRA 2 प्रविष्ठी'!E1115="","",'PRAPTRA 2 प्रविष्ठी'!E1115)</f>
        <v/>
      </c>
      <c r="AG1115" s="137" t="str">
        <f>IF('PRAPTRA 2 प्रविष्ठी'!F1115="","",'PRAPTRA 2 प्रविष्ठी'!F1115)</f>
        <v/>
      </c>
      <c r="AH1115" s="137" t="str">
        <f>IF('PRAPTRA 2 प्रविष्ठी'!G1115="","",'PRAPTRA 2 प्रविष्ठी'!G1115)</f>
        <v/>
      </c>
      <c r="AI1115" s="137" t="str">
        <f>IFERROR(IF(OR('PRAPTRA 1 प्रविष्ठी'!$F$3="",AH1115=""),"",DATEDIF(AH1115,'PRAPTRA 1 प्रविष्ठी'!$F$3,"Y")),"")</f>
        <v/>
      </c>
      <c r="AJ1115" s="137" t="str">
        <f>IF('PRAPTRA 2 प्रविष्ठी'!I1115="","",'PRAPTRA 2 प्रविष्ठी'!I1115)</f>
        <v/>
      </c>
      <c r="AK1115" s="137" t="str">
        <f>IF('PRAPTRA 2 प्रविष्ठी'!J1115="","",'PRAPTRA 2 प्रविष्ठी'!J1115)</f>
        <v/>
      </c>
      <c r="AL1115" s="137" t="str">
        <f>IF('PRAPTRA 2 प्रविष्ठी'!K1115="","",'PRAPTRA 2 प्रविष्ठी'!K1115)</f>
        <v/>
      </c>
      <c r="AM1115" s="137" t="str">
        <f>IF('PRAPTRA 2 प्रविष्ठी'!L1115="","",'PRAPTRA 2 प्रविष्ठी'!L1115)</f>
        <v/>
      </c>
      <c r="AN1115" s="137" t="str">
        <f>IF('PRAPTRA 2 प्रविष्ठी'!M1115="","",'PRAPTRA 2 प्रविष्ठी'!M1115)</f>
        <v/>
      </c>
      <c r="AO1115" s="35" t="str">
        <f>IF('PRAPTRA 2 प्रविष्ठी'!H1115="","",'PRAPTRA 2 प्रविष्ठी'!H1115)</f>
        <v/>
      </c>
      <c r="AP1115" s="38" t="str">
        <f t="shared" si="3"/>
        <v/>
      </c>
    </row>
    <row r="1116" spans="2:42" ht="15.75" customHeight="1">
      <c r="B1116" s="167" t="str">
        <f t="shared" si="0"/>
        <v>-1041</v>
      </c>
      <c r="C1116" s="137" t="str">
        <f>IF('PRAPTRA 1 प्रविष्ठी'!A1116="","",'PRAPTRA 1 प्रविष्ठी'!A1116)</f>
        <v/>
      </c>
      <c r="D1116" s="137" t="str">
        <f>IF('PRAPTRA 1 प्रविष्ठी'!B1116="","",UPPER('PRAPTRA 1 प्रविष्ठी'!B1116))</f>
        <v/>
      </c>
      <c r="E1116" s="137" t="str">
        <f>IF('PRAPTRA 1 प्रविष्ठी'!C1116="","",UPPER('PRAPTRA 1 प्रविष्ठी'!C1116))</f>
        <v/>
      </c>
      <c r="F1116" s="137" t="str">
        <f>IF('PRAPTRA 1 प्रविष्ठी'!D1116="","",PROPER('PRAPTRA 1 प्रविष्ठी'!D1116))</f>
        <v/>
      </c>
      <c r="G1116" s="137" t="str">
        <f>IF('PRAPTRA 1 प्रविष्ठी'!E1116="","",UPPER('PRAPTRA 1 प्रविष्ठी'!E1116))</f>
        <v/>
      </c>
      <c r="H1116" s="137" t="str">
        <f>IF('PRAPTRA 1 प्रविष्ठी'!F1116="","",UPPER('PRAPTRA 1 प्रविष्ठी'!F1116))</f>
        <v/>
      </c>
      <c r="I1116" s="137" t="str">
        <f>IF('PRAPTRA 1 प्रविष्ठी'!G1116="","",UPPER('PRAPTRA 1 प्रविष्ठी'!G1116))</f>
        <v/>
      </c>
      <c r="J1116" s="172" t="str">
        <f>IF('PRAPTRA 1 प्रविष्ठी'!H1116="","",'PRAPTRA 1 प्रविष्ठी'!H1116)</f>
        <v/>
      </c>
      <c r="K1116" s="137" t="str">
        <f>IF('PRAPTRA 1 प्रविष्ठी'!I1116="","",'PRAPTRA 1 प्रविष्ठी'!I1116)</f>
        <v/>
      </c>
      <c r="L1116" s="137" t="str">
        <f>IF('PRAPTRA 1 प्रविष्ठी'!J1116="","",'PRAPTRA 1 प्रविष्ठी'!J1116)</f>
        <v/>
      </c>
      <c r="M1116" s="137" t="str">
        <f>IF('PRAPTRA 1 प्रविष्ठी'!K1116="","",'PRAPTRA 1 प्रविष्ठी'!K1116)</f>
        <v/>
      </c>
      <c r="N1116" s="137" t="str">
        <f>IF('PRAPTRA 1 प्रविष्ठी'!L1116="","",'PRAPTRA 1 प्रविष्ठी'!L1116)</f>
        <v/>
      </c>
      <c r="O1116" s="38" t="str">
        <f t="shared" si="1"/>
        <v/>
      </c>
      <c r="AA1116" s="167" t="str">
        <f t="shared" si="2"/>
        <v>-1106</v>
      </c>
      <c r="AB1116" s="137" t="str">
        <f>IF('PRAPTRA 2 प्रविष्ठी'!A1116="","",'PRAPTRA 2 प्रविष्ठी'!A1116)</f>
        <v/>
      </c>
      <c r="AC1116" s="137" t="str">
        <f>IF('PRAPTRA 2 प्रविष्ठी'!B1116="","",'PRAPTRA 2 प्रविष्ठी'!B1116)</f>
        <v/>
      </c>
      <c r="AD1116" s="137" t="str">
        <f>IF('PRAPTRA 2 प्रविष्ठी'!C1116="","",'PRAPTRA 2 प्रविष्ठी'!C1116)</f>
        <v/>
      </c>
      <c r="AE1116" s="137" t="str">
        <f>IF('PRAPTRA 2 प्रविष्ठी'!D1116="","",'PRAPTRA 2 प्रविष्ठी'!D1116)</f>
        <v/>
      </c>
      <c r="AF1116" s="137" t="str">
        <f>IF('PRAPTRA 2 प्रविष्ठी'!E1116="","",'PRAPTRA 2 प्रविष्ठी'!E1116)</f>
        <v/>
      </c>
      <c r="AG1116" s="137" t="str">
        <f>IF('PRAPTRA 2 प्रविष्ठी'!F1116="","",'PRAPTRA 2 प्रविष्ठी'!F1116)</f>
        <v/>
      </c>
      <c r="AH1116" s="137" t="str">
        <f>IF('PRAPTRA 2 प्रविष्ठी'!G1116="","",'PRAPTRA 2 प्रविष्ठी'!G1116)</f>
        <v/>
      </c>
      <c r="AI1116" s="137" t="str">
        <f>IFERROR(IF(OR('PRAPTRA 1 प्रविष्ठी'!$F$3="",AH1116=""),"",DATEDIF(AH1116,'PRAPTRA 1 प्रविष्ठी'!$F$3,"Y")),"")</f>
        <v/>
      </c>
      <c r="AJ1116" s="137" t="str">
        <f>IF('PRAPTRA 2 प्रविष्ठी'!I1116="","",'PRAPTRA 2 प्रविष्ठी'!I1116)</f>
        <v/>
      </c>
      <c r="AK1116" s="137" t="str">
        <f>IF('PRAPTRA 2 प्रविष्ठी'!J1116="","",'PRAPTRA 2 प्रविष्ठी'!J1116)</f>
        <v/>
      </c>
      <c r="AL1116" s="137" t="str">
        <f>IF('PRAPTRA 2 प्रविष्ठी'!K1116="","",'PRAPTRA 2 प्रविष्ठी'!K1116)</f>
        <v/>
      </c>
      <c r="AM1116" s="137" t="str">
        <f>IF('PRAPTRA 2 प्रविष्ठी'!L1116="","",'PRAPTRA 2 प्रविष्ठी'!L1116)</f>
        <v/>
      </c>
      <c r="AN1116" s="137" t="str">
        <f>IF('PRAPTRA 2 प्रविष्ठी'!M1116="","",'PRAPTRA 2 प्रविष्ठी'!M1116)</f>
        <v/>
      </c>
      <c r="AO1116" s="35" t="str">
        <f>IF('PRAPTRA 2 प्रविष्ठी'!H1116="","",'PRAPTRA 2 प्रविष्ठी'!H1116)</f>
        <v/>
      </c>
      <c r="AP1116" s="38" t="str">
        <f t="shared" si="3"/>
        <v/>
      </c>
    </row>
    <row r="1117" spans="2:42" ht="15.75" customHeight="1">
      <c r="B1117" s="167" t="str">
        <f t="shared" si="0"/>
        <v>-1042</v>
      </c>
      <c r="C1117" s="137" t="str">
        <f>IF('PRAPTRA 1 प्रविष्ठी'!A1117="","",'PRAPTRA 1 प्रविष्ठी'!A1117)</f>
        <v/>
      </c>
      <c r="D1117" s="137" t="str">
        <f>IF('PRAPTRA 1 प्रविष्ठी'!B1117="","",UPPER('PRAPTRA 1 प्रविष्ठी'!B1117))</f>
        <v/>
      </c>
      <c r="E1117" s="137" t="str">
        <f>IF('PRAPTRA 1 प्रविष्ठी'!C1117="","",UPPER('PRAPTRA 1 प्रविष्ठी'!C1117))</f>
        <v/>
      </c>
      <c r="F1117" s="137" t="str">
        <f>IF('PRAPTRA 1 प्रविष्ठी'!D1117="","",PROPER('PRAPTRA 1 प्रविष्ठी'!D1117))</f>
        <v/>
      </c>
      <c r="G1117" s="137" t="str">
        <f>IF('PRAPTRA 1 प्रविष्ठी'!E1117="","",UPPER('PRAPTRA 1 प्रविष्ठी'!E1117))</f>
        <v/>
      </c>
      <c r="H1117" s="137" t="str">
        <f>IF('PRAPTRA 1 प्रविष्ठी'!F1117="","",UPPER('PRAPTRA 1 प्रविष्ठी'!F1117))</f>
        <v/>
      </c>
      <c r="I1117" s="137" t="str">
        <f>IF('PRAPTRA 1 प्रविष्ठी'!G1117="","",UPPER('PRAPTRA 1 प्रविष्ठी'!G1117))</f>
        <v/>
      </c>
      <c r="J1117" s="172" t="str">
        <f>IF('PRAPTRA 1 प्रविष्ठी'!H1117="","",'PRAPTRA 1 प्रविष्ठी'!H1117)</f>
        <v/>
      </c>
      <c r="K1117" s="137" t="str">
        <f>IF('PRAPTRA 1 प्रविष्ठी'!I1117="","",'PRAPTRA 1 प्रविष्ठी'!I1117)</f>
        <v/>
      </c>
      <c r="L1117" s="137" t="str">
        <f>IF('PRAPTRA 1 प्रविष्ठी'!J1117="","",'PRAPTRA 1 प्रविष्ठी'!J1117)</f>
        <v/>
      </c>
      <c r="M1117" s="137" t="str">
        <f>IF('PRAPTRA 1 प्रविष्ठी'!K1117="","",'PRAPTRA 1 प्रविष्ठी'!K1117)</f>
        <v/>
      </c>
      <c r="N1117" s="137" t="str">
        <f>IF('PRAPTRA 1 प्रविष्ठी'!L1117="","",'PRAPTRA 1 प्रविष्ठी'!L1117)</f>
        <v/>
      </c>
      <c r="O1117" s="38" t="str">
        <f t="shared" si="1"/>
        <v/>
      </c>
      <c r="AA1117" s="167" t="str">
        <f t="shared" si="2"/>
        <v>-1107</v>
      </c>
      <c r="AB1117" s="137" t="str">
        <f>IF('PRAPTRA 2 प्रविष्ठी'!A1117="","",'PRAPTRA 2 प्रविष्ठी'!A1117)</f>
        <v/>
      </c>
      <c r="AC1117" s="137" t="str">
        <f>IF('PRAPTRA 2 प्रविष्ठी'!B1117="","",'PRAPTRA 2 प्रविष्ठी'!B1117)</f>
        <v/>
      </c>
      <c r="AD1117" s="137" t="str">
        <f>IF('PRAPTRA 2 प्रविष्ठी'!C1117="","",'PRAPTRA 2 प्रविष्ठी'!C1117)</f>
        <v/>
      </c>
      <c r="AE1117" s="137" t="str">
        <f>IF('PRAPTRA 2 प्रविष्ठी'!D1117="","",'PRAPTRA 2 प्रविष्ठी'!D1117)</f>
        <v/>
      </c>
      <c r="AF1117" s="137" t="str">
        <f>IF('PRAPTRA 2 प्रविष्ठी'!E1117="","",'PRAPTRA 2 प्रविष्ठी'!E1117)</f>
        <v/>
      </c>
      <c r="AG1117" s="137" t="str">
        <f>IF('PRAPTRA 2 प्रविष्ठी'!F1117="","",'PRAPTRA 2 प्रविष्ठी'!F1117)</f>
        <v/>
      </c>
      <c r="AH1117" s="137" t="str">
        <f>IF('PRAPTRA 2 प्रविष्ठी'!G1117="","",'PRAPTRA 2 प्रविष्ठी'!G1117)</f>
        <v/>
      </c>
      <c r="AI1117" s="137" t="str">
        <f>IFERROR(IF(OR('PRAPTRA 1 प्रविष्ठी'!$F$3="",AH1117=""),"",DATEDIF(AH1117,'PRAPTRA 1 प्रविष्ठी'!$F$3,"Y")),"")</f>
        <v/>
      </c>
      <c r="AJ1117" s="137" t="str">
        <f>IF('PRAPTRA 2 प्रविष्ठी'!I1117="","",'PRAPTRA 2 प्रविष्ठी'!I1117)</f>
        <v/>
      </c>
      <c r="AK1117" s="137" t="str">
        <f>IF('PRAPTRA 2 प्रविष्ठी'!J1117="","",'PRAPTRA 2 प्रविष्ठी'!J1117)</f>
        <v/>
      </c>
      <c r="AL1117" s="137" t="str">
        <f>IF('PRAPTRA 2 प्रविष्ठी'!K1117="","",'PRAPTRA 2 प्रविष्ठी'!K1117)</f>
        <v/>
      </c>
      <c r="AM1117" s="137" t="str">
        <f>IF('PRAPTRA 2 प्रविष्ठी'!L1117="","",'PRAPTRA 2 प्रविष्ठी'!L1117)</f>
        <v/>
      </c>
      <c r="AN1117" s="137" t="str">
        <f>IF('PRAPTRA 2 प्रविष्ठी'!M1117="","",'PRAPTRA 2 प्रविष्ठी'!M1117)</f>
        <v/>
      </c>
      <c r="AO1117" s="35" t="str">
        <f>IF('PRAPTRA 2 प्रविष्ठी'!H1117="","",'PRAPTRA 2 प्रविष्ठी'!H1117)</f>
        <v/>
      </c>
      <c r="AP1117" s="38" t="str">
        <f t="shared" si="3"/>
        <v/>
      </c>
    </row>
    <row r="1118" spans="2:42" ht="15.75" customHeight="1">
      <c r="B1118" s="167" t="str">
        <f t="shared" si="0"/>
        <v>-1043</v>
      </c>
      <c r="C1118" s="137" t="str">
        <f>IF('PRAPTRA 1 प्रविष्ठी'!A1118="","",'PRAPTRA 1 प्रविष्ठी'!A1118)</f>
        <v/>
      </c>
      <c r="D1118" s="137" t="str">
        <f>IF('PRAPTRA 1 प्रविष्ठी'!B1118="","",UPPER('PRAPTRA 1 प्रविष्ठी'!B1118))</f>
        <v/>
      </c>
      <c r="E1118" s="137" t="str">
        <f>IF('PRAPTRA 1 प्रविष्ठी'!C1118="","",UPPER('PRAPTRA 1 प्रविष्ठी'!C1118))</f>
        <v/>
      </c>
      <c r="F1118" s="137" t="str">
        <f>IF('PRAPTRA 1 प्रविष्ठी'!D1118="","",PROPER('PRAPTRA 1 प्रविष्ठी'!D1118))</f>
        <v/>
      </c>
      <c r="G1118" s="137" t="str">
        <f>IF('PRAPTRA 1 प्रविष्ठी'!E1118="","",UPPER('PRAPTRA 1 प्रविष्ठी'!E1118))</f>
        <v/>
      </c>
      <c r="H1118" s="137" t="str">
        <f>IF('PRAPTRA 1 प्रविष्ठी'!F1118="","",UPPER('PRAPTRA 1 प्रविष्ठी'!F1118))</f>
        <v/>
      </c>
      <c r="I1118" s="137" t="str">
        <f>IF('PRAPTRA 1 प्रविष्ठी'!G1118="","",UPPER('PRAPTRA 1 प्रविष्ठी'!G1118))</f>
        <v/>
      </c>
      <c r="J1118" s="172" t="str">
        <f>IF('PRAPTRA 1 प्रविष्ठी'!H1118="","",'PRAPTRA 1 प्रविष्ठी'!H1118)</f>
        <v/>
      </c>
      <c r="K1118" s="137" t="str">
        <f>IF('PRAPTRA 1 प्रविष्ठी'!I1118="","",'PRAPTRA 1 प्रविष्ठी'!I1118)</f>
        <v/>
      </c>
      <c r="L1118" s="137" t="str">
        <f>IF('PRAPTRA 1 प्रविष्ठी'!J1118="","",'PRAPTRA 1 प्रविष्ठी'!J1118)</f>
        <v/>
      </c>
      <c r="M1118" s="137" t="str">
        <f>IF('PRAPTRA 1 प्रविष्ठी'!K1118="","",'PRAPTRA 1 प्रविष्ठी'!K1118)</f>
        <v/>
      </c>
      <c r="N1118" s="137" t="str">
        <f>IF('PRAPTRA 1 प्रविष्ठी'!L1118="","",'PRAPTRA 1 प्रविष्ठी'!L1118)</f>
        <v/>
      </c>
      <c r="O1118" s="38" t="str">
        <f t="shared" si="1"/>
        <v/>
      </c>
      <c r="AA1118" s="167" t="str">
        <f t="shared" si="2"/>
        <v>-1108</v>
      </c>
      <c r="AB1118" s="137" t="str">
        <f>IF('PRAPTRA 2 प्रविष्ठी'!A1118="","",'PRAPTRA 2 प्रविष्ठी'!A1118)</f>
        <v/>
      </c>
      <c r="AC1118" s="137" t="str">
        <f>IF('PRAPTRA 2 प्रविष्ठी'!B1118="","",'PRAPTRA 2 प्रविष्ठी'!B1118)</f>
        <v/>
      </c>
      <c r="AD1118" s="137" t="str">
        <f>IF('PRAPTRA 2 प्रविष्ठी'!C1118="","",'PRAPTRA 2 प्रविष्ठी'!C1118)</f>
        <v/>
      </c>
      <c r="AE1118" s="137" t="str">
        <f>IF('PRAPTRA 2 प्रविष्ठी'!D1118="","",'PRAPTRA 2 प्रविष्ठी'!D1118)</f>
        <v/>
      </c>
      <c r="AF1118" s="137" t="str">
        <f>IF('PRAPTRA 2 प्रविष्ठी'!E1118="","",'PRAPTRA 2 प्रविष्ठी'!E1118)</f>
        <v/>
      </c>
      <c r="AG1118" s="137" t="str">
        <f>IF('PRAPTRA 2 प्रविष्ठी'!F1118="","",'PRAPTRA 2 प्रविष्ठी'!F1118)</f>
        <v/>
      </c>
      <c r="AH1118" s="137" t="str">
        <f>IF('PRAPTRA 2 प्रविष्ठी'!G1118="","",'PRAPTRA 2 प्रविष्ठी'!G1118)</f>
        <v/>
      </c>
      <c r="AI1118" s="137" t="str">
        <f>IFERROR(IF(OR('PRAPTRA 1 प्रविष्ठी'!$F$3="",AH1118=""),"",DATEDIF(AH1118,'PRAPTRA 1 प्रविष्ठी'!$F$3,"Y")),"")</f>
        <v/>
      </c>
      <c r="AJ1118" s="137" t="str">
        <f>IF('PRAPTRA 2 प्रविष्ठी'!I1118="","",'PRAPTRA 2 प्रविष्ठी'!I1118)</f>
        <v/>
      </c>
      <c r="AK1118" s="137" t="str">
        <f>IF('PRAPTRA 2 प्रविष्ठी'!J1118="","",'PRAPTRA 2 प्रविष्ठी'!J1118)</f>
        <v/>
      </c>
      <c r="AL1118" s="137" t="str">
        <f>IF('PRAPTRA 2 प्रविष्ठी'!K1118="","",'PRAPTRA 2 प्रविष्ठी'!K1118)</f>
        <v/>
      </c>
      <c r="AM1118" s="137" t="str">
        <f>IF('PRAPTRA 2 प्रविष्ठी'!L1118="","",'PRAPTRA 2 प्रविष्ठी'!L1118)</f>
        <v/>
      </c>
      <c r="AN1118" s="137" t="str">
        <f>IF('PRAPTRA 2 प्रविष्ठी'!M1118="","",'PRAPTRA 2 प्रविष्ठी'!M1118)</f>
        <v/>
      </c>
      <c r="AO1118" s="35" t="str">
        <f>IF('PRAPTRA 2 प्रविष्ठी'!H1118="","",'PRAPTRA 2 प्रविष्ठी'!H1118)</f>
        <v/>
      </c>
      <c r="AP1118" s="38" t="str">
        <f t="shared" si="3"/>
        <v/>
      </c>
    </row>
    <row r="1119" spans="2:42" ht="15.75" customHeight="1">
      <c r="B1119" s="167" t="str">
        <f t="shared" si="0"/>
        <v>-1044</v>
      </c>
      <c r="C1119" s="137" t="str">
        <f>IF('PRAPTRA 1 प्रविष्ठी'!A1119="","",'PRAPTRA 1 प्रविष्ठी'!A1119)</f>
        <v/>
      </c>
      <c r="D1119" s="137" t="str">
        <f>IF('PRAPTRA 1 प्रविष्ठी'!B1119="","",UPPER('PRAPTRA 1 प्रविष्ठी'!B1119))</f>
        <v/>
      </c>
      <c r="E1119" s="137" t="str">
        <f>IF('PRAPTRA 1 प्रविष्ठी'!C1119="","",UPPER('PRAPTRA 1 प्रविष्ठी'!C1119))</f>
        <v/>
      </c>
      <c r="F1119" s="137" t="str">
        <f>IF('PRAPTRA 1 प्रविष्ठी'!D1119="","",PROPER('PRAPTRA 1 प्रविष्ठी'!D1119))</f>
        <v/>
      </c>
      <c r="G1119" s="137" t="str">
        <f>IF('PRAPTRA 1 प्रविष्ठी'!E1119="","",UPPER('PRAPTRA 1 प्रविष्ठी'!E1119))</f>
        <v/>
      </c>
      <c r="H1119" s="137" t="str">
        <f>IF('PRAPTRA 1 प्रविष्ठी'!F1119="","",UPPER('PRAPTRA 1 प्रविष्ठी'!F1119))</f>
        <v/>
      </c>
      <c r="I1119" s="137" t="str">
        <f>IF('PRAPTRA 1 प्रविष्ठी'!G1119="","",UPPER('PRAPTRA 1 प्रविष्ठी'!G1119))</f>
        <v/>
      </c>
      <c r="J1119" s="172" t="str">
        <f>IF('PRAPTRA 1 प्रविष्ठी'!H1119="","",'PRAPTRA 1 प्रविष्ठी'!H1119)</f>
        <v/>
      </c>
      <c r="K1119" s="137" t="str">
        <f>IF('PRAPTRA 1 प्रविष्ठी'!I1119="","",'PRAPTRA 1 प्रविष्ठी'!I1119)</f>
        <v/>
      </c>
      <c r="L1119" s="137" t="str">
        <f>IF('PRAPTRA 1 प्रविष्ठी'!J1119="","",'PRAPTRA 1 प्रविष्ठी'!J1119)</f>
        <v/>
      </c>
      <c r="M1119" s="137" t="str">
        <f>IF('PRAPTRA 1 प्रविष्ठी'!K1119="","",'PRAPTRA 1 प्रविष्ठी'!K1119)</f>
        <v/>
      </c>
      <c r="N1119" s="137" t="str">
        <f>IF('PRAPTRA 1 प्रविष्ठी'!L1119="","",'PRAPTRA 1 प्रविष्ठी'!L1119)</f>
        <v/>
      </c>
      <c r="O1119" s="38" t="str">
        <f t="shared" si="1"/>
        <v/>
      </c>
      <c r="AA1119" s="167" t="str">
        <f t="shared" si="2"/>
        <v>-1109</v>
      </c>
      <c r="AB1119" s="137" t="str">
        <f>IF('PRAPTRA 2 प्रविष्ठी'!A1119="","",'PRAPTRA 2 प्रविष्ठी'!A1119)</f>
        <v/>
      </c>
      <c r="AC1119" s="137" t="str">
        <f>IF('PRAPTRA 2 प्रविष्ठी'!B1119="","",'PRAPTRA 2 प्रविष्ठी'!B1119)</f>
        <v/>
      </c>
      <c r="AD1119" s="137" t="str">
        <f>IF('PRAPTRA 2 प्रविष्ठी'!C1119="","",'PRAPTRA 2 प्रविष्ठी'!C1119)</f>
        <v/>
      </c>
      <c r="AE1119" s="137" t="str">
        <f>IF('PRAPTRA 2 प्रविष्ठी'!D1119="","",'PRAPTRA 2 प्रविष्ठी'!D1119)</f>
        <v/>
      </c>
      <c r="AF1119" s="137" t="str">
        <f>IF('PRAPTRA 2 प्रविष्ठी'!E1119="","",'PRAPTRA 2 प्रविष्ठी'!E1119)</f>
        <v/>
      </c>
      <c r="AG1119" s="137" t="str">
        <f>IF('PRAPTRA 2 प्रविष्ठी'!F1119="","",'PRAPTRA 2 प्रविष्ठी'!F1119)</f>
        <v/>
      </c>
      <c r="AH1119" s="137" t="str">
        <f>IF('PRAPTRA 2 प्रविष्ठी'!G1119="","",'PRAPTRA 2 प्रविष्ठी'!G1119)</f>
        <v/>
      </c>
      <c r="AI1119" s="137" t="str">
        <f>IFERROR(IF(OR('PRAPTRA 1 प्रविष्ठी'!$F$3="",AH1119=""),"",DATEDIF(AH1119,'PRAPTRA 1 प्रविष्ठी'!$F$3,"Y")),"")</f>
        <v/>
      </c>
      <c r="AJ1119" s="137" t="str">
        <f>IF('PRAPTRA 2 प्रविष्ठी'!I1119="","",'PRAPTRA 2 प्रविष्ठी'!I1119)</f>
        <v/>
      </c>
      <c r="AK1119" s="137" t="str">
        <f>IF('PRAPTRA 2 प्रविष्ठी'!J1119="","",'PRAPTRA 2 प्रविष्ठी'!J1119)</f>
        <v/>
      </c>
      <c r="AL1119" s="137" t="str">
        <f>IF('PRAPTRA 2 प्रविष्ठी'!K1119="","",'PRAPTRA 2 प्रविष्ठी'!K1119)</f>
        <v/>
      </c>
      <c r="AM1119" s="137" t="str">
        <f>IF('PRAPTRA 2 प्रविष्ठी'!L1119="","",'PRAPTRA 2 प्रविष्ठी'!L1119)</f>
        <v/>
      </c>
      <c r="AN1119" s="137" t="str">
        <f>IF('PRAPTRA 2 प्रविष्ठी'!M1119="","",'PRAPTRA 2 प्रविष्ठी'!M1119)</f>
        <v/>
      </c>
      <c r="AO1119" s="35" t="str">
        <f>IF('PRAPTRA 2 प्रविष्ठी'!H1119="","",'PRAPTRA 2 प्रविष्ठी'!H1119)</f>
        <v/>
      </c>
      <c r="AP1119" s="38" t="str">
        <f t="shared" si="3"/>
        <v/>
      </c>
    </row>
    <row r="1120" spans="2:42" ht="15.75" customHeight="1">
      <c r="B1120" s="167" t="str">
        <f t="shared" si="0"/>
        <v>-1045</v>
      </c>
      <c r="C1120" s="137" t="str">
        <f>IF('PRAPTRA 1 प्रविष्ठी'!A1120="","",'PRAPTRA 1 प्रविष्ठी'!A1120)</f>
        <v/>
      </c>
      <c r="D1120" s="137" t="str">
        <f>IF('PRAPTRA 1 प्रविष्ठी'!B1120="","",UPPER('PRAPTRA 1 प्रविष्ठी'!B1120))</f>
        <v/>
      </c>
      <c r="E1120" s="137" t="str">
        <f>IF('PRAPTRA 1 प्रविष्ठी'!C1120="","",UPPER('PRAPTRA 1 प्रविष्ठी'!C1120))</f>
        <v/>
      </c>
      <c r="F1120" s="137" t="str">
        <f>IF('PRAPTRA 1 प्रविष्ठी'!D1120="","",PROPER('PRAPTRA 1 प्रविष्ठी'!D1120))</f>
        <v/>
      </c>
      <c r="G1120" s="137" t="str">
        <f>IF('PRAPTRA 1 प्रविष्ठी'!E1120="","",UPPER('PRAPTRA 1 प्रविष्ठी'!E1120))</f>
        <v/>
      </c>
      <c r="H1120" s="137" t="str">
        <f>IF('PRAPTRA 1 प्रविष्ठी'!F1120="","",UPPER('PRAPTRA 1 प्रविष्ठी'!F1120))</f>
        <v/>
      </c>
      <c r="I1120" s="137" t="str">
        <f>IF('PRAPTRA 1 प्रविष्ठी'!G1120="","",UPPER('PRAPTRA 1 प्रविष्ठी'!G1120))</f>
        <v/>
      </c>
      <c r="J1120" s="172" t="str">
        <f>IF('PRAPTRA 1 प्रविष्ठी'!H1120="","",'PRAPTRA 1 प्रविष्ठी'!H1120)</f>
        <v/>
      </c>
      <c r="K1120" s="137" t="str">
        <f>IF('PRAPTRA 1 प्रविष्ठी'!I1120="","",'PRAPTRA 1 प्रविष्ठी'!I1120)</f>
        <v/>
      </c>
      <c r="L1120" s="137" t="str">
        <f>IF('PRAPTRA 1 प्रविष्ठी'!J1120="","",'PRAPTRA 1 प्रविष्ठी'!J1120)</f>
        <v/>
      </c>
      <c r="M1120" s="137" t="str">
        <f>IF('PRAPTRA 1 प्रविष्ठी'!K1120="","",'PRAPTRA 1 प्रविष्ठी'!K1120)</f>
        <v/>
      </c>
      <c r="N1120" s="137" t="str">
        <f>IF('PRAPTRA 1 प्रविष्ठी'!L1120="","",'PRAPTRA 1 प्रविष्ठी'!L1120)</f>
        <v/>
      </c>
      <c r="O1120" s="38" t="str">
        <f t="shared" si="1"/>
        <v/>
      </c>
      <c r="AA1120" s="167" t="str">
        <f t="shared" si="2"/>
        <v>-1110</v>
      </c>
      <c r="AB1120" s="137" t="str">
        <f>IF('PRAPTRA 2 प्रविष्ठी'!A1120="","",'PRAPTRA 2 प्रविष्ठी'!A1120)</f>
        <v/>
      </c>
      <c r="AC1120" s="137" t="str">
        <f>IF('PRAPTRA 2 प्रविष्ठी'!B1120="","",'PRAPTRA 2 प्रविष्ठी'!B1120)</f>
        <v/>
      </c>
      <c r="AD1120" s="137" t="str">
        <f>IF('PRAPTRA 2 प्रविष्ठी'!C1120="","",'PRAPTRA 2 प्रविष्ठी'!C1120)</f>
        <v/>
      </c>
      <c r="AE1120" s="137" t="str">
        <f>IF('PRAPTRA 2 प्रविष्ठी'!D1120="","",'PRAPTRA 2 प्रविष्ठी'!D1120)</f>
        <v/>
      </c>
      <c r="AF1120" s="137" t="str">
        <f>IF('PRAPTRA 2 प्रविष्ठी'!E1120="","",'PRAPTRA 2 प्रविष्ठी'!E1120)</f>
        <v/>
      </c>
      <c r="AG1120" s="137" t="str">
        <f>IF('PRAPTRA 2 प्रविष्ठी'!F1120="","",'PRAPTRA 2 प्रविष्ठी'!F1120)</f>
        <v/>
      </c>
      <c r="AH1120" s="137" t="str">
        <f>IF('PRAPTRA 2 प्रविष्ठी'!G1120="","",'PRAPTRA 2 प्रविष्ठी'!G1120)</f>
        <v/>
      </c>
      <c r="AI1120" s="137" t="str">
        <f>IFERROR(IF(OR('PRAPTRA 1 प्रविष्ठी'!$F$3="",AH1120=""),"",DATEDIF(AH1120,'PRAPTRA 1 प्रविष्ठी'!$F$3,"Y")),"")</f>
        <v/>
      </c>
      <c r="AJ1120" s="137" t="str">
        <f>IF('PRAPTRA 2 प्रविष्ठी'!I1120="","",'PRAPTRA 2 प्रविष्ठी'!I1120)</f>
        <v/>
      </c>
      <c r="AK1120" s="137" t="str">
        <f>IF('PRAPTRA 2 प्रविष्ठी'!J1120="","",'PRAPTRA 2 प्रविष्ठी'!J1120)</f>
        <v/>
      </c>
      <c r="AL1120" s="137" t="str">
        <f>IF('PRAPTRA 2 प्रविष्ठी'!K1120="","",'PRAPTRA 2 प्रविष्ठी'!K1120)</f>
        <v/>
      </c>
      <c r="AM1120" s="137" t="str">
        <f>IF('PRAPTRA 2 प्रविष्ठी'!L1120="","",'PRAPTRA 2 प्रविष्ठी'!L1120)</f>
        <v/>
      </c>
      <c r="AN1120" s="137" t="str">
        <f>IF('PRAPTRA 2 प्रविष्ठी'!M1120="","",'PRAPTRA 2 प्रविष्ठी'!M1120)</f>
        <v/>
      </c>
      <c r="AO1120" s="35" t="str">
        <f>IF('PRAPTRA 2 प्रविष्ठी'!H1120="","",'PRAPTRA 2 प्रविष्ठी'!H1120)</f>
        <v/>
      </c>
      <c r="AP1120" s="38" t="str">
        <f t="shared" si="3"/>
        <v/>
      </c>
    </row>
    <row r="1121" spans="2:42" ht="15.75" customHeight="1">
      <c r="B1121" s="167" t="str">
        <f t="shared" si="0"/>
        <v>-1046</v>
      </c>
      <c r="C1121" s="137" t="str">
        <f>IF('PRAPTRA 1 प्रविष्ठी'!A1121="","",'PRAPTRA 1 प्रविष्ठी'!A1121)</f>
        <v/>
      </c>
      <c r="D1121" s="137" t="str">
        <f>IF('PRAPTRA 1 प्रविष्ठी'!B1121="","",UPPER('PRAPTRA 1 प्रविष्ठी'!B1121))</f>
        <v/>
      </c>
      <c r="E1121" s="137" t="str">
        <f>IF('PRAPTRA 1 प्रविष्ठी'!C1121="","",UPPER('PRAPTRA 1 प्रविष्ठी'!C1121))</f>
        <v/>
      </c>
      <c r="F1121" s="137" t="str">
        <f>IF('PRAPTRA 1 प्रविष्ठी'!D1121="","",PROPER('PRAPTRA 1 प्रविष्ठी'!D1121))</f>
        <v/>
      </c>
      <c r="G1121" s="137" t="str">
        <f>IF('PRAPTRA 1 प्रविष्ठी'!E1121="","",UPPER('PRAPTRA 1 प्रविष्ठी'!E1121))</f>
        <v/>
      </c>
      <c r="H1121" s="137" t="str">
        <f>IF('PRAPTRA 1 प्रविष्ठी'!F1121="","",UPPER('PRAPTRA 1 प्रविष्ठी'!F1121))</f>
        <v/>
      </c>
      <c r="I1121" s="137" t="str">
        <f>IF('PRAPTRA 1 प्रविष्ठी'!G1121="","",UPPER('PRAPTRA 1 प्रविष्ठी'!G1121))</f>
        <v/>
      </c>
      <c r="J1121" s="172" t="str">
        <f>IF('PRAPTRA 1 प्रविष्ठी'!H1121="","",'PRAPTRA 1 प्रविष्ठी'!H1121)</f>
        <v/>
      </c>
      <c r="K1121" s="137" t="str">
        <f>IF('PRAPTRA 1 प्रविष्ठी'!I1121="","",'PRAPTRA 1 प्रविष्ठी'!I1121)</f>
        <v/>
      </c>
      <c r="L1121" s="137" t="str">
        <f>IF('PRAPTRA 1 प्रविष्ठी'!J1121="","",'PRAPTRA 1 प्रविष्ठी'!J1121)</f>
        <v/>
      </c>
      <c r="M1121" s="137" t="str">
        <f>IF('PRAPTRA 1 प्रविष्ठी'!K1121="","",'PRAPTRA 1 प्रविष्ठी'!K1121)</f>
        <v/>
      </c>
      <c r="N1121" s="137" t="str">
        <f>IF('PRAPTRA 1 प्रविष्ठी'!L1121="","",'PRAPTRA 1 प्रविष्ठी'!L1121)</f>
        <v/>
      </c>
      <c r="O1121" s="38" t="str">
        <f t="shared" si="1"/>
        <v/>
      </c>
      <c r="AA1121" s="167" t="str">
        <f t="shared" si="2"/>
        <v>-1111</v>
      </c>
      <c r="AB1121" s="137" t="str">
        <f>IF('PRAPTRA 2 प्रविष्ठी'!A1121="","",'PRAPTRA 2 प्रविष्ठी'!A1121)</f>
        <v/>
      </c>
      <c r="AC1121" s="137" t="str">
        <f>IF('PRAPTRA 2 प्रविष्ठी'!B1121="","",'PRAPTRA 2 प्रविष्ठी'!B1121)</f>
        <v/>
      </c>
      <c r="AD1121" s="137" t="str">
        <f>IF('PRAPTRA 2 प्रविष्ठी'!C1121="","",'PRAPTRA 2 प्रविष्ठी'!C1121)</f>
        <v/>
      </c>
      <c r="AE1121" s="137" t="str">
        <f>IF('PRAPTRA 2 प्रविष्ठी'!D1121="","",'PRAPTRA 2 प्रविष्ठी'!D1121)</f>
        <v/>
      </c>
      <c r="AF1121" s="137" t="str">
        <f>IF('PRAPTRA 2 प्रविष्ठी'!E1121="","",'PRAPTRA 2 प्रविष्ठी'!E1121)</f>
        <v/>
      </c>
      <c r="AG1121" s="137" t="str">
        <f>IF('PRAPTRA 2 प्रविष्ठी'!F1121="","",'PRAPTRA 2 प्रविष्ठी'!F1121)</f>
        <v/>
      </c>
      <c r="AH1121" s="137" t="str">
        <f>IF('PRAPTRA 2 प्रविष्ठी'!G1121="","",'PRAPTRA 2 प्रविष्ठी'!G1121)</f>
        <v/>
      </c>
      <c r="AI1121" s="137" t="str">
        <f>IFERROR(IF(OR('PRAPTRA 1 प्रविष्ठी'!$F$3="",AH1121=""),"",DATEDIF(AH1121,'PRAPTRA 1 प्रविष्ठी'!$F$3,"Y")),"")</f>
        <v/>
      </c>
      <c r="AJ1121" s="137" t="str">
        <f>IF('PRAPTRA 2 प्रविष्ठी'!I1121="","",'PRAPTRA 2 प्रविष्ठी'!I1121)</f>
        <v/>
      </c>
      <c r="AK1121" s="137" t="str">
        <f>IF('PRAPTRA 2 प्रविष्ठी'!J1121="","",'PRAPTRA 2 प्रविष्ठी'!J1121)</f>
        <v/>
      </c>
      <c r="AL1121" s="137" t="str">
        <f>IF('PRAPTRA 2 प्रविष्ठी'!K1121="","",'PRAPTRA 2 प्रविष्ठी'!K1121)</f>
        <v/>
      </c>
      <c r="AM1121" s="137" t="str">
        <f>IF('PRAPTRA 2 प्रविष्ठी'!L1121="","",'PRAPTRA 2 प्रविष्ठी'!L1121)</f>
        <v/>
      </c>
      <c r="AN1121" s="137" t="str">
        <f>IF('PRAPTRA 2 प्रविष्ठी'!M1121="","",'PRAPTRA 2 प्रविष्ठी'!M1121)</f>
        <v/>
      </c>
      <c r="AO1121" s="35" t="str">
        <f>IF('PRAPTRA 2 प्रविष्ठी'!H1121="","",'PRAPTRA 2 प्रविष्ठी'!H1121)</f>
        <v/>
      </c>
      <c r="AP1121" s="38" t="str">
        <f t="shared" si="3"/>
        <v/>
      </c>
    </row>
    <row r="1122" spans="2:42" ht="15.75" customHeight="1">
      <c r="B1122" s="167" t="str">
        <f t="shared" si="0"/>
        <v>-1047</v>
      </c>
      <c r="C1122" s="137" t="str">
        <f>IF('PRAPTRA 1 प्रविष्ठी'!A1122="","",'PRAPTRA 1 प्रविष्ठी'!A1122)</f>
        <v/>
      </c>
      <c r="D1122" s="137" t="str">
        <f>IF('PRAPTRA 1 प्रविष्ठी'!B1122="","",UPPER('PRAPTRA 1 प्रविष्ठी'!B1122))</f>
        <v/>
      </c>
      <c r="E1122" s="137" t="str">
        <f>IF('PRAPTRA 1 प्रविष्ठी'!C1122="","",UPPER('PRAPTRA 1 प्रविष्ठी'!C1122))</f>
        <v/>
      </c>
      <c r="F1122" s="137" t="str">
        <f>IF('PRAPTRA 1 प्रविष्ठी'!D1122="","",PROPER('PRAPTRA 1 प्रविष्ठी'!D1122))</f>
        <v/>
      </c>
      <c r="G1122" s="137" t="str">
        <f>IF('PRAPTRA 1 प्रविष्ठी'!E1122="","",UPPER('PRAPTRA 1 प्रविष्ठी'!E1122))</f>
        <v/>
      </c>
      <c r="H1122" s="137" t="str">
        <f>IF('PRAPTRA 1 प्रविष्ठी'!F1122="","",UPPER('PRAPTRA 1 प्रविष्ठी'!F1122))</f>
        <v/>
      </c>
      <c r="I1122" s="137" t="str">
        <f>IF('PRAPTRA 1 प्रविष्ठी'!G1122="","",UPPER('PRAPTRA 1 प्रविष्ठी'!G1122))</f>
        <v/>
      </c>
      <c r="J1122" s="172" t="str">
        <f>IF('PRAPTRA 1 प्रविष्ठी'!H1122="","",'PRAPTRA 1 प्रविष्ठी'!H1122)</f>
        <v/>
      </c>
      <c r="K1122" s="137" t="str">
        <f>IF('PRAPTRA 1 प्रविष्ठी'!I1122="","",'PRAPTRA 1 प्रविष्ठी'!I1122)</f>
        <v/>
      </c>
      <c r="L1122" s="137" t="str">
        <f>IF('PRAPTRA 1 प्रविष्ठी'!J1122="","",'PRAPTRA 1 प्रविष्ठी'!J1122)</f>
        <v/>
      </c>
      <c r="M1122" s="137" t="str">
        <f>IF('PRAPTRA 1 प्रविष्ठी'!K1122="","",'PRAPTRA 1 प्रविष्ठी'!K1122)</f>
        <v/>
      </c>
      <c r="N1122" s="137" t="str">
        <f>IF('PRAPTRA 1 प्रविष्ठी'!L1122="","",'PRAPTRA 1 प्रविष्ठी'!L1122)</f>
        <v/>
      </c>
      <c r="O1122" s="38" t="str">
        <f t="shared" si="1"/>
        <v/>
      </c>
      <c r="AA1122" s="167" t="str">
        <f t="shared" si="2"/>
        <v>-1112</v>
      </c>
      <c r="AB1122" s="137" t="str">
        <f>IF('PRAPTRA 2 प्रविष्ठी'!A1122="","",'PRAPTRA 2 प्रविष्ठी'!A1122)</f>
        <v/>
      </c>
      <c r="AC1122" s="137" t="str">
        <f>IF('PRAPTRA 2 प्रविष्ठी'!B1122="","",'PRAPTRA 2 प्रविष्ठी'!B1122)</f>
        <v/>
      </c>
      <c r="AD1122" s="137" t="str">
        <f>IF('PRAPTRA 2 प्रविष्ठी'!C1122="","",'PRAPTRA 2 प्रविष्ठी'!C1122)</f>
        <v/>
      </c>
      <c r="AE1122" s="137" t="str">
        <f>IF('PRAPTRA 2 प्रविष्ठी'!D1122="","",'PRAPTRA 2 प्रविष्ठी'!D1122)</f>
        <v/>
      </c>
      <c r="AF1122" s="137" t="str">
        <f>IF('PRAPTRA 2 प्रविष्ठी'!E1122="","",'PRAPTRA 2 प्रविष्ठी'!E1122)</f>
        <v/>
      </c>
      <c r="AG1122" s="137" t="str">
        <f>IF('PRAPTRA 2 प्रविष्ठी'!F1122="","",'PRAPTRA 2 प्रविष्ठी'!F1122)</f>
        <v/>
      </c>
      <c r="AH1122" s="137" t="str">
        <f>IF('PRAPTRA 2 प्रविष्ठी'!G1122="","",'PRAPTRA 2 प्रविष्ठी'!G1122)</f>
        <v/>
      </c>
      <c r="AI1122" s="137" t="str">
        <f>IFERROR(IF(OR('PRAPTRA 1 प्रविष्ठी'!$F$3="",AH1122=""),"",DATEDIF(AH1122,'PRAPTRA 1 प्रविष्ठी'!$F$3,"Y")),"")</f>
        <v/>
      </c>
      <c r="AJ1122" s="137" t="str">
        <f>IF('PRAPTRA 2 प्रविष्ठी'!I1122="","",'PRAPTRA 2 प्रविष्ठी'!I1122)</f>
        <v/>
      </c>
      <c r="AK1122" s="137" t="str">
        <f>IF('PRAPTRA 2 प्रविष्ठी'!J1122="","",'PRAPTRA 2 प्रविष्ठी'!J1122)</f>
        <v/>
      </c>
      <c r="AL1122" s="137" t="str">
        <f>IF('PRAPTRA 2 प्रविष्ठी'!K1122="","",'PRAPTRA 2 प्रविष्ठी'!K1122)</f>
        <v/>
      </c>
      <c r="AM1122" s="137" t="str">
        <f>IF('PRAPTRA 2 प्रविष्ठी'!L1122="","",'PRAPTRA 2 प्रविष्ठी'!L1122)</f>
        <v/>
      </c>
      <c r="AN1122" s="137" t="str">
        <f>IF('PRAPTRA 2 प्रविष्ठी'!M1122="","",'PRAPTRA 2 प्रविष्ठी'!M1122)</f>
        <v/>
      </c>
      <c r="AO1122" s="35" t="str">
        <f>IF('PRAPTRA 2 प्रविष्ठी'!H1122="","",'PRAPTRA 2 प्रविष्ठी'!H1122)</f>
        <v/>
      </c>
      <c r="AP1122" s="38" t="str">
        <f t="shared" si="3"/>
        <v/>
      </c>
    </row>
    <row r="1123" spans="2:42" ht="15.75" customHeight="1">
      <c r="B1123" s="167" t="str">
        <f t="shared" si="0"/>
        <v>-1048</v>
      </c>
      <c r="C1123" s="137" t="str">
        <f>IF('PRAPTRA 1 प्रविष्ठी'!A1123="","",'PRAPTRA 1 प्रविष्ठी'!A1123)</f>
        <v/>
      </c>
      <c r="D1123" s="137" t="str">
        <f>IF('PRAPTRA 1 प्रविष्ठी'!B1123="","",UPPER('PRAPTRA 1 प्रविष्ठी'!B1123))</f>
        <v/>
      </c>
      <c r="E1123" s="137" t="str">
        <f>IF('PRAPTRA 1 प्रविष्ठी'!C1123="","",UPPER('PRAPTRA 1 प्रविष्ठी'!C1123))</f>
        <v/>
      </c>
      <c r="F1123" s="137" t="str">
        <f>IF('PRAPTRA 1 प्रविष्ठी'!D1123="","",PROPER('PRAPTRA 1 प्रविष्ठी'!D1123))</f>
        <v/>
      </c>
      <c r="G1123" s="137" t="str">
        <f>IF('PRAPTRA 1 प्रविष्ठी'!E1123="","",UPPER('PRAPTRA 1 प्रविष्ठी'!E1123))</f>
        <v/>
      </c>
      <c r="H1123" s="137" t="str">
        <f>IF('PRAPTRA 1 प्रविष्ठी'!F1123="","",UPPER('PRAPTRA 1 प्रविष्ठी'!F1123))</f>
        <v/>
      </c>
      <c r="I1123" s="137" t="str">
        <f>IF('PRAPTRA 1 प्रविष्ठी'!G1123="","",UPPER('PRAPTRA 1 प्रविष्ठी'!G1123))</f>
        <v/>
      </c>
      <c r="J1123" s="172" t="str">
        <f>IF('PRAPTRA 1 प्रविष्ठी'!H1123="","",'PRAPTRA 1 प्रविष्ठी'!H1123)</f>
        <v/>
      </c>
      <c r="K1123" s="137" t="str">
        <f>IF('PRAPTRA 1 प्रविष्ठी'!I1123="","",'PRAPTRA 1 प्रविष्ठी'!I1123)</f>
        <v/>
      </c>
      <c r="L1123" s="137" t="str">
        <f>IF('PRAPTRA 1 प्रविष्ठी'!J1123="","",'PRAPTRA 1 प्रविष्ठी'!J1123)</f>
        <v/>
      </c>
      <c r="M1123" s="137" t="str">
        <f>IF('PRAPTRA 1 प्रविष्ठी'!K1123="","",'PRAPTRA 1 प्रविष्ठी'!K1123)</f>
        <v/>
      </c>
      <c r="N1123" s="137" t="str">
        <f>IF('PRAPTRA 1 प्रविष्ठी'!L1123="","",'PRAPTRA 1 प्रविष्ठी'!L1123)</f>
        <v/>
      </c>
      <c r="O1123" s="38" t="str">
        <f t="shared" si="1"/>
        <v/>
      </c>
      <c r="AA1123" s="167" t="str">
        <f t="shared" si="2"/>
        <v>-1113</v>
      </c>
      <c r="AB1123" s="137" t="str">
        <f>IF('PRAPTRA 2 प्रविष्ठी'!A1123="","",'PRAPTRA 2 प्रविष्ठी'!A1123)</f>
        <v/>
      </c>
      <c r="AC1123" s="137" t="str">
        <f>IF('PRAPTRA 2 प्रविष्ठी'!B1123="","",'PRAPTRA 2 प्रविष्ठी'!B1123)</f>
        <v/>
      </c>
      <c r="AD1123" s="137" t="str">
        <f>IF('PRAPTRA 2 प्रविष्ठी'!C1123="","",'PRAPTRA 2 प्रविष्ठी'!C1123)</f>
        <v/>
      </c>
      <c r="AE1123" s="137" t="str">
        <f>IF('PRAPTRA 2 प्रविष्ठी'!D1123="","",'PRAPTRA 2 प्रविष्ठी'!D1123)</f>
        <v/>
      </c>
      <c r="AF1123" s="137" t="str">
        <f>IF('PRAPTRA 2 प्रविष्ठी'!E1123="","",'PRAPTRA 2 प्रविष्ठी'!E1123)</f>
        <v/>
      </c>
      <c r="AG1123" s="137" t="str">
        <f>IF('PRAPTRA 2 प्रविष्ठी'!F1123="","",'PRAPTRA 2 प्रविष्ठी'!F1123)</f>
        <v/>
      </c>
      <c r="AH1123" s="137" t="str">
        <f>IF('PRAPTRA 2 प्रविष्ठी'!G1123="","",'PRAPTRA 2 प्रविष्ठी'!G1123)</f>
        <v/>
      </c>
      <c r="AI1123" s="137" t="str">
        <f>IFERROR(IF(OR('PRAPTRA 1 प्रविष्ठी'!$F$3="",AH1123=""),"",DATEDIF(AH1123,'PRAPTRA 1 प्रविष्ठी'!$F$3,"Y")),"")</f>
        <v/>
      </c>
      <c r="AJ1123" s="137" t="str">
        <f>IF('PRAPTRA 2 प्रविष्ठी'!I1123="","",'PRAPTRA 2 प्रविष्ठी'!I1123)</f>
        <v/>
      </c>
      <c r="AK1123" s="137" t="str">
        <f>IF('PRAPTRA 2 प्रविष्ठी'!J1123="","",'PRAPTRA 2 प्रविष्ठी'!J1123)</f>
        <v/>
      </c>
      <c r="AL1123" s="137" t="str">
        <f>IF('PRAPTRA 2 प्रविष्ठी'!K1123="","",'PRAPTRA 2 प्रविष्ठी'!K1123)</f>
        <v/>
      </c>
      <c r="AM1123" s="137" t="str">
        <f>IF('PRAPTRA 2 प्रविष्ठी'!L1123="","",'PRAPTRA 2 प्रविष्ठी'!L1123)</f>
        <v/>
      </c>
      <c r="AN1123" s="137" t="str">
        <f>IF('PRAPTRA 2 प्रविष्ठी'!M1123="","",'PRAPTRA 2 प्रविष्ठी'!M1123)</f>
        <v/>
      </c>
      <c r="AO1123" s="35" t="str">
        <f>IF('PRAPTRA 2 प्रविष्ठी'!H1123="","",'PRAPTRA 2 प्रविष्ठी'!H1123)</f>
        <v/>
      </c>
      <c r="AP1123" s="38" t="str">
        <f t="shared" si="3"/>
        <v/>
      </c>
    </row>
    <row r="1124" spans="2:42" ht="15.75" customHeight="1">
      <c r="B1124" s="167" t="str">
        <f t="shared" si="0"/>
        <v>-1049</v>
      </c>
      <c r="C1124" s="137" t="str">
        <f>IF('PRAPTRA 1 प्रविष्ठी'!A1124="","",'PRAPTRA 1 प्रविष्ठी'!A1124)</f>
        <v/>
      </c>
      <c r="D1124" s="137" t="str">
        <f>IF('PRAPTRA 1 प्रविष्ठी'!B1124="","",UPPER('PRAPTRA 1 प्रविष्ठी'!B1124))</f>
        <v/>
      </c>
      <c r="E1124" s="137" t="str">
        <f>IF('PRAPTRA 1 प्रविष्ठी'!C1124="","",UPPER('PRAPTRA 1 प्रविष्ठी'!C1124))</f>
        <v/>
      </c>
      <c r="F1124" s="137" t="str">
        <f>IF('PRAPTRA 1 प्रविष्ठी'!D1124="","",PROPER('PRAPTRA 1 प्रविष्ठी'!D1124))</f>
        <v/>
      </c>
      <c r="G1124" s="137" t="str">
        <f>IF('PRAPTRA 1 प्रविष्ठी'!E1124="","",UPPER('PRAPTRA 1 प्रविष्ठी'!E1124))</f>
        <v/>
      </c>
      <c r="H1124" s="137" t="str">
        <f>IF('PRAPTRA 1 प्रविष्ठी'!F1124="","",UPPER('PRAPTRA 1 प्रविष्ठी'!F1124))</f>
        <v/>
      </c>
      <c r="I1124" s="137" t="str">
        <f>IF('PRAPTRA 1 प्रविष्ठी'!G1124="","",UPPER('PRAPTRA 1 प्रविष्ठी'!G1124))</f>
        <v/>
      </c>
      <c r="J1124" s="172" t="str">
        <f>IF('PRAPTRA 1 प्रविष्ठी'!H1124="","",'PRAPTRA 1 प्रविष्ठी'!H1124)</f>
        <v/>
      </c>
      <c r="K1124" s="137" t="str">
        <f>IF('PRAPTRA 1 प्रविष्ठी'!I1124="","",'PRAPTRA 1 प्रविष्ठी'!I1124)</f>
        <v/>
      </c>
      <c r="L1124" s="137" t="str">
        <f>IF('PRAPTRA 1 प्रविष्ठी'!J1124="","",'PRAPTRA 1 प्रविष्ठी'!J1124)</f>
        <v/>
      </c>
      <c r="M1124" s="137" t="str">
        <f>IF('PRAPTRA 1 प्रविष्ठी'!K1124="","",'PRAPTRA 1 प्रविष्ठी'!K1124)</f>
        <v/>
      </c>
      <c r="N1124" s="137" t="str">
        <f>IF('PRAPTRA 1 प्रविष्ठी'!L1124="","",'PRAPTRA 1 प्रविष्ठी'!L1124)</f>
        <v/>
      </c>
      <c r="O1124" s="38" t="str">
        <f t="shared" si="1"/>
        <v/>
      </c>
      <c r="AA1124" s="167" t="str">
        <f t="shared" si="2"/>
        <v>-1114</v>
      </c>
      <c r="AB1124" s="137" t="str">
        <f>IF('PRAPTRA 2 प्रविष्ठी'!A1124="","",'PRAPTRA 2 प्रविष्ठी'!A1124)</f>
        <v/>
      </c>
      <c r="AC1124" s="137" t="str">
        <f>IF('PRAPTRA 2 प्रविष्ठी'!B1124="","",'PRAPTRA 2 प्रविष्ठी'!B1124)</f>
        <v/>
      </c>
      <c r="AD1124" s="137" t="str">
        <f>IF('PRAPTRA 2 प्रविष्ठी'!C1124="","",'PRAPTRA 2 प्रविष्ठी'!C1124)</f>
        <v/>
      </c>
      <c r="AE1124" s="137" t="str">
        <f>IF('PRAPTRA 2 प्रविष्ठी'!D1124="","",'PRAPTRA 2 प्रविष्ठी'!D1124)</f>
        <v/>
      </c>
      <c r="AF1124" s="137" t="str">
        <f>IF('PRAPTRA 2 प्रविष्ठी'!E1124="","",'PRAPTRA 2 प्रविष्ठी'!E1124)</f>
        <v/>
      </c>
      <c r="AG1124" s="137" t="str">
        <f>IF('PRAPTRA 2 प्रविष्ठी'!F1124="","",'PRAPTRA 2 प्रविष्ठी'!F1124)</f>
        <v/>
      </c>
      <c r="AH1124" s="137" t="str">
        <f>IF('PRAPTRA 2 प्रविष्ठी'!G1124="","",'PRAPTRA 2 प्रविष्ठी'!G1124)</f>
        <v/>
      </c>
      <c r="AI1124" s="137" t="str">
        <f>IFERROR(IF(OR('PRAPTRA 1 प्रविष्ठी'!$F$3="",AH1124=""),"",DATEDIF(AH1124,'PRAPTRA 1 प्रविष्ठी'!$F$3,"Y")),"")</f>
        <v/>
      </c>
      <c r="AJ1124" s="137" t="str">
        <f>IF('PRAPTRA 2 प्रविष्ठी'!I1124="","",'PRAPTRA 2 प्रविष्ठी'!I1124)</f>
        <v/>
      </c>
      <c r="AK1124" s="137" t="str">
        <f>IF('PRAPTRA 2 प्रविष्ठी'!J1124="","",'PRAPTRA 2 प्रविष्ठी'!J1124)</f>
        <v/>
      </c>
      <c r="AL1124" s="137" t="str">
        <f>IF('PRAPTRA 2 प्रविष्ठी'!K1124="","",'PRAPTRA 2 प्रविष्ठी'!K1124)</f>
        <v/>
      </c>
      <c r="AM1124" s="137" t="str">
        <f>IF('PRAPTRA 2 प्रविष्ठी'!L1124="","",'PRAPTRA 2 प्रविष्ठी'!L1124)</f>
        <v/>
      </c>
      <c r="AN1124" s="137" t="str">
        <f>IF('PRAPTRA 2 प्रविष्ठी'!M1124="","",'PRAPTRA 2 प्रविष्ठी'!M1124)</f>
        <v/>
      </c>
      <c r="AO1124" s="35" t="str">
        <f>IF('PRAPTRA 2 प्रविष्ठी'!H1124="","",'PRAPTRA 2 प्रविष्ठी'!H1124)</f>
        <v/>
      </c>
      <c r="AP1124" s="38" t="str">
        <f t="shared" si="3"/>
        <v/>
      </c>
    </row>
    <row r="1125" spans="2:42" ht="15.75" customHeight="1">
      <c r="B1125" s="167" t="str">
        <f t="shared" si="0"/>
        <v>-1050</v>
      </c>
      <c r="C1125" s="137" t="str">
        <f>IF('PRAPTRA 1 प्रविष्ठी'!A1125="","",'PRAPTRA 1 प्रविष्ठी'!A1125)</f>
        <v/>
      </c>
      <c r="D1125" s="137" t="str">
        <f>IF('PRAPTRA 1 प्रविष्ठी'!B1125="","",UPPER('PRAPTRA 1 प्रविष्ठी'!B1125))</f>
        <v/>
      </c>
      <c r="E1125" s="137" t="str">
        <f>IF('PRAPTRA 1 प्रविष्ठी'!C1125="","",UPPER('PRAPTRA 1 प्रविष्ठी'!C1125))</f>
        <v/>
      </c>
      <c r="F1125" s="137" t="str">
        <f>IF('PRAPTRA 1 प्रविष्ठी'!D1125="","",PROPER('PRAPTRA 1 प्रविष्ठी'!D1125))</f>
        <v/>
      </c>
      <c r="G1125" s="137" t="str">
        <f>IF('PRAPTRA 1 प्रविष्ठी'!E1125="","",UPPER('PRAPTRA 1 प्रविष्ठी'!E1125))</f>
        <v/>
      </c>
      <c r="H1125" s="137" t="str">
        <f>IF('PRAPTRA 1 प्रविष्ठी'!F1125="","",UPPER('PRAPTRA 1 प्रविष्ठी'!F1125))</f>
        <v/>
      </c>
      <c r="I1125" s="137" t="str">
        <f>IF('PRAPTRA 1 प्रविष्ठी'!G1125="","",UPPER('PRAPTRA 1 प्रविष्ठी'!G1125))</f>
        <v/>
      </c>
      <c r="J1125" s="172" t="str">
        <f>IF('PRAPTRA 1 प्रविष्ठी'!H1125="","",'PRAPTRA 1 प्रविष्ठी'!H1125)</f>
        <v/>
      </c>
      <c r="K1125" s="137" t="str">
        <f>IF('PRAPTRA 1 प्रविष्ठी'!I1125="","",'PRAPTRA 1 प्रविष्ठी'!I1125)</f>
        <v/>
      </c>
      <c r="L1125" s="137" t="str">
        <f>IF('PRAPTRA 1 प्रविष्ठी'!J1125="","",'PRAPTRA 1 प्रविष्ठी'!J1125)</f>
        <v/>
      </c>
      <c r="M1125" s="137" t="str">
        <f>IF('PRAPTRA 1 प्रविष्ठी'!K1125="","",'PRAPTRA 1 प्रविष्ठी'!K1125)</f>
        <v/>
      </c>
      <c r="N1125" s="137" t="str">
        <f>IF('PRAPTRA 1 प्रविष्ठी'!L1125="","",'PRAPTRA 1 प्रविष्ठी'!L1125)</f>
        <v/>
      </c>
      <c r="O1125" s="38" t="str">
        <f t="shared" si="1"/>
        <v/>
      </c>
      <c r="AA1125" s="167" t="str">
        <f t="shared" si="2"/>
        <v>-1115</v>
      </c>
      <c r="AB1125" s="137" t="str">
        <f>IF('PRAPTRA 2 प्रविष्ठी'!A1125="","",'PRAPTRA 2 प्रविष्ठी'!A1125)</f>
        <v/>
      </c>
      <c r="AC1125" s="137" t="str">
        <f>IF('PRAPTRA 2 प्रविष्ठी'!B1125="","",'PRAPTRA 2 प्रविष्ठी'!B1125)</f>
        <v/>
      </c>
      <c r="AD1125" s="137" t="str">
        <f>IF('PRAPTRA 2 प्रविष्ठी'!C1125="","",'PRAPTRA 2 प्रविष्ठी'!C1125)</f>
        <v/>
      </c>
      <c r="AE1125" s="137" t="str">
        <f>IF('PRAPTRA 2 प्रविष्ठी'!D1125="","",'PRAPTRA 2 प्रविष्ठी'!D1125)</f>
        <v/>
      </c>
      <c r="AF1125" s="137" t="str">
        <f>IF('PRAPTRA 2 प्रविष्ठी'!E1125="","",'PRAPTRA 2 प्रविष्ठी'!E1125)</f>
        <v/>
      </c>
      <c r="AG1125" s="137" t="str">
        <f>IF('PRAPTRA 2 प्रविष्ठी'!F1125="","",'PRAPTRA 2 प्रविष्ठी'!F1125)</f>
        <v/>
      </c>
      <c r="AH1125" s="137" t="str">
        <f>IF('PRAPTRA 2 प्रविष्ठी'!G1125="","",'PRAPTRA 2 प्रविष्ठी'!G1125)</f>
        <v/>
      </c>
      <c r="AI1125" s="137" t="str">
        <f>IFERROR(IF(OR('PRAPTRA 1 प्रविष्ठी'!$F$3="",AH1125=""),"",DATEDIF(AH1125,'PRAPTRA 1 प्रविष्ठी'!$F$3,"Y")),"")</f>
        <v/>
      </c>
      <c r="AJ1125" s="137" t="str">
        <f>IF('PRAPTRA 2 प्रविष्ठी'!I1125="","",'PRAPTRA 2 प्रविष्ठी'!I1125)</f>
        <v/>
      </c>
      <c r="AK1125" s="137" t="str">
        <f>IF('PRAPTRA 2 प्रविष्ठी'!J1125="","",'PRAPTRA 2 प्रविष्ठी'!J1125)</f>
        <v/>
      </c>
      <c r="AL1125" s="137" t="str">
        <f>IF('PRAPTRA 2 प्रविष्ठी'!K1125="","",'PRAPTRA 2 प्रविष्ठी'!K1125)</f>
        <v/>
      </c>
      <c r="AM1125" s="137" t="str">
        <f>IF('PRAPTRA 2 प्रविष्ठी'!L1125="","",'PRAPTRA 2 प्रविष्ठी'!L1125)</f>
        <v/>
      </c>
      <c r="AN1125" s="137" t="str">
        <f>IF('PRAPTRA 2 प्रविष्ठी'!M1125="","",'PRAPTRA 2 प्रविष्ठी'!M1125)</f>
        <v/>
      </c>
      <c r="AO1125" s="35" t="str">
        <f>IF('PRAPTRA 2 प्रविष्ठी'!H1125="","",'PRAPTRA 2 प्रविष्ठी'!H1125)</f>
        <v/>
      </c>
      <c r="AP1125" s="38" t="str">
        <f t="shared" si="3"/>
        <v/>
      </c>
    </row>
    <row r="1126" spans="2:42" ht="15.75" customHeight="1">
      <c r="B1126" s="167" t="str">
        <f t="shared" si="0"/>
        <v>-1051</v>
      </c>
      <c r="C1126" s="137" t="str">
        <f>IF('PRAPTRA 1 प्रविष्ठी'!A1126="","",'PRAPTRA 1 प्रविष्ठी'!A1126)</f>
        <v/>
      </c>
      <c r="D1126" s="137" t="str">
        <f>IF('PRAPTRA 1 प्रविष्ठी'!B1126="","",UPPER('PRAPTRA 1 प्रविष्ठी'!B1126))</f>
        <v/>
      </c>
      <c r="E1126" s="137" t="str">
        <f>IF('PRAPTRA 1 प्रविष्ठी'!C1126="","",UPPER('PRAPTRA 1 प्रविष्ठी'!C1126))</f>
        <v/>
      </c>
      <c r="F1126" s="137" t="str">
        <f>IF('PRAPTRA 1 प्रविष्ठी'!D1126="","",PROPER('PRAPTRA 1 प्रविष्ठी'!D1126))</f>
        <v/>
      </c>
      <c r="G1126" s="137" t="str">
        <f>IF('PRAPTRA 1 प्रविष्ठी'!E1126="","",UPPER('PRAPTRA 1 प्रविष्ठी'!E1126))</f>
        <v/>
      </c>
      <c r="H1126" s="137" t="str">
        <f>IF('PRAPTRA 1 प्रविष्ठी'!F1126="","",UPPER('PRAPTRA 1 प्रविष्ठी'!F1126))</f>
        <v/>
      </c>
      <c r="I1126" s="137" t="str">
        <f>IF('PRAPTRA 1 प्रविष्ठी'!G1126="","",UPPER('PRAPTRA 1 प्रविष्ठी'!G1126))</f>
        <v/>
      </c>
      <c r="J1126" s="172" t="str">
        <f>IF('PRAPTRA 1 प्रविष्ठी'!H1126="","",'PRAPTRA 1 प्रविष्ठी'!H1126)</f>
        <v/>
      </c>
      <c r="K1126" s="137" t="str">
        <f>IF('PRAPTRA 1 प्रविष्ठी'!I1126="","",'PRAPTRA 1 प्रविष्ठी'!I1126)</f>
        <v/>
      </c>
      <c r="L1126" s="137" t="str">
        <f>IF('PRAPTRA 1 प्रविष्ठी'!J1126="","",'PRAPTRA 1 प्रविष्ठी'!J1126)</f>
        <v/>
      </c>
      <c r="M1126" s="137" t="str">
        <f>IF('PRAPTRA 1 प्रविष्ठी'!K1126="","",'PRAPTRA 1 प्रविष्ठी'!K1126)</f>
        <v/>
      </c>
      <c r="N1126" s="137" t="str">
        <f>IF('PRAPTRA 1 प्रविष्ठी'!L1126="","",'PRAPTRA 1 प्रविष्ठी'!L1126)</f>
        <v/>
      </c>
      <c r="O1126" s="38" t="str">
        <f t="shared" si="1"/>
        <v/>
      </c>
      <c r="AA1126" s="167" t="str">
        <f t="shared" si="2"/>
        <v>-1116</v>
      </c>
      <c r="AB1126" s="137" t="str">
        <f>IF('PRAPTRA 2 प्रविष्ठी'!A1126="","",'PRAPTRA 2 प्रविष्ठी'!A1126)</f>
        <v/>
      </c>
      <c r="AC1126" s="137" t="str">
        <f>IF('PRAPTRA 2 प्रविष्ठी'!B1126="","",'PRAPTRA 2 प्रविष्ठी'!B1126)</f>
        <v/>
      </c>
      <c r="AD1126" s="137" t="str">
        <f>IF('PRAPTRA 2 प्रविष्ठी'!C1126="","",'PRAPTRA 2 प्रविष्ठी'!C1126)</f>
        <v/>
      </c>
      <c r="AE1126" s="137" t="str">
        <f>IF('PRAPTRA 2 प्रविष्ठी'!D1126="","",'PRAPTRA 2 प्रविष्ठी'!D1126)</f>
        <v/>
      </c>
      <c r="AF1126" s="137" t="str">
        <f>IF('PRAPTRA 2 प्रविष्ठी'!E1126="","",'PRAPTRA 2 प्रविष्ठी'!E1126)</f>
        <v/>
      </c>
      <c r="AG1126" s="137" t="str">
        <f>IF('PRAPTRA 2 प्रविष्ठी'!F1126="","",'PRAPTRA 2 प्रविष्ठी'!F1126)</f>
        <v/>
      </c>
      <c r="AH1126" s="137" t="str">
        <f>IF('PRAPTRA 2 प्रविष्ठी'!G1126="","",'PRAPTRA 2 प्रविष्ठी'!G1126)</f>
        <v/>
      </c>
      <c r="AI1126" s="137" t="str">
        <f>IFERROR(IF(OR('PRAPTRA 1 प्रविष्ठी'!$F$3="",AH1126=""),"",DATEDIF(AH1126,'PRAPTRA 1 प्रविष्ठी'!$F$3,"Y")),"")</f>
        <v/>
      </c>
      <c r="AJ1126" s="137" t="str">
        <f>IF('PRAPTRA 2 प्रविष्ठी'!I1126="","",'PRAPTRA 2 प्रविष्ठी'!I1126)</f>
        <v/>
      </c>
      <c r="AK1126" s="137" t="str">
        <f>IF('PRAPTRA 2 प्रविष्ठी'!J1126="","",'PRAPTRA 2 प्रविष्ठी'!J1126)</f>
        <v/>
      </c>
      <c r="AL1126" s="137" t="str">
        <f>IF('PRAPTRA 2 प्रविष्ठी'!K1126="","",'PRAPTRA 2 प्रविष्ठी'!K1126)</f>
        <v/>
      </c>
      <c r="AM1126" s="137" t="str">
        <f>IF('PRAPTRA 2 प्रविष्ठी'!L1126="","",'PRAPTRA 2 प्रविष्ठी'!L1126)</f>
        <v/>
      </c>
      <c r="AN1126" s="137" t="str">
        <f>IF('PRAPTRA 2 प्रविष्ठी'!M1126="","",'PRAPTRA 2 प्रविष्ठी'!M1126)</f>
        <v/>
      </c>
      <c r="AO1126" s="35" t="str">
        <f>IF('PRAPTRA 2 प्रविष्ठी'!H1126="","",'PRAPTRA 2 प्रविष्ठी'!H1126)</f>
        <v/>
      </c>
      <c r="AP1126" s="38" t="str">
        <f t="shared" si="3"/>
        <v/>
      </c>
    </row>
    <row r="1127" spans="2:42" ht="15.75" customHeight="1">
      <c r="B1127" s="167" t="str">
        <f t="shared" si="0"/>
        <v>-1052</v>
      </c>
      <c r="C1127" s="137" t="str">
        <f>IF('PRAPTRA 1 प्रविष्ठी'!A1127="","",'PRAPTRA 1 प्रविष्ठी'!A1127)</f>
        <v/>
      </c>
      <c r="D1127" s="137" t="str">
        <f>IF('PRAPTRA 1 प्रविष्ठी'!B1127="","",UPPER('PRAPTRA 1 प्रविष्ठी'!B1127))</f>
        <v/>
      </c>
      <c r="E1127" s="137" t="str">
        <f>IF('PRAPTRA 1 प्रविष्ठी'!C1127="","",UPPER('PRAPTRA 1 प्रविष्ठी'!C1127))</f>
        <v/>
      </c>
      <c r="F1127" s="137" t="str">
        <f>IF('PRAPTRA 1 प्रविष्ठी'!D1127="","",PROPER('PRAPTRA 1 प्रविष्ठी'!D1127))</f>
        <v/>
      </c>
      <c r="G1127" s="137" t="str">
        <f>IF('PRAPTRA 1 प्रविष्ठी'!E1127="","",UPPER('PRAPTRA 1 प्रविष्ठी'!E1127))</f>
        <v/>
      </c>
      <c r="H1127" s="137" t="str">
        <f>IF('PRAPTRA 1 प्रविष्ठी'!F1127="","",UPPER('PRAPTRA 1 प्रविष्ठी'!F1127))</f>
        <v/>
      </c>
      <c r="I1127" s="137" t="str">
        <f>IF('PRAPTRA 1 प्रविष्ठी'!G1127="","",UPPER('PRAPTRA 1 प्रविष्ठी'!G1127))</f>
        <v/>
      </c>
      <c r="J1127" s="172" t="str">
        <f>IF('PRAPTRA 1 प्रविष्ठी'!H1127="","",'PRAPTRA 1 प्रविष्ठी'!H1127)</f>
        <v/>
      </c>
      <c r="K1127" s="137" t="str">
        <f>IF('PRAPTRA 1 प्रविष्ठी'!I1127="","",'PRAPTRA 1 प्रविष्ठी'!I1127)</f>
        <v/>
      </c>
      <c r="L1127" s="137" t="str">
        <f>IF('PRAPTRA 1 प्रविष्ठी'!J1127="","",'PRAPTRA 1 प्रविष्ठी'!J1127)</f>
        <v/>
      </c>
      <c r="M1127" s="137" t="str">
        <f>IF('PRAPTRA 1 प्रविष्ठी'!K1127="","",'PRAPTRA 1 प्रविष्ठी'!K1127)</f>
        <v/>
      </c>
      <c r="N1127" s="137" t="str">
        <f>IF('PRAPTRA 1 प्रविष्ठी'!L1127="","",'PRAPTRA 1 प्रविष्ठी'!L1127)</f>
        <v/>
      </c>
      <c r="O1127" s="38" t="str">
        <f t="shared" si="1"/>
        <v/>
      </c>
      <c r="AA1127" s="167" t="str">
        <f t="shared" si="2"/>
        <v>-1117</v>
      </c>
      <c r="AB1127" s="137" t="str">
        <f>IF('PRAPTRA 2 प्रविष्ठी'!A1127="","",'PRAPTRA 2 प्रविष्ठी'!A1127)</f>
        <v/>
      </c>
      <c r="AC1127" s="137" t="str">
        <f>IF('PRAPTRA 2 प्रविष्ठी'!B1127="","",'PRAPTRA 2 प्रविष्ठी'!B1127)</f>
        <v/>
      </c>
      <c r="AD1127" s="137" t="str">
        <f>IF('PRAPTRA 2 प्रविष्ठी'!C1127="","",'PRAPTRA 2 प्रविष्ठी'!C1127)</f>
        <v/>
      </c>
      <c r="AE1127" s="137" t="str">
        <f>IF('PRAPTRA 2 प्रविष्ठी'!D1127="","",'PRAPTRA 2 प्रविष्ठी'!D1127)</f>
        <v/>
      </c>
      <c r="AF1127" s="137" t="str">
        <f>IF('PRAPTRA 2 प्रविष्ठी'!E1127="","",'PRAPTRA 2 प्रविष्ठी'!E1127)</f>
        <v/>
      </c>
      <c r="AG1127" s="137" t="str">
        <f>IF('PRAPTRA 2 प्रविष्ठी'!F1127="","",'PRAPTRA 2 प्रविष्ठी'!F1127)</f>
        <v/>
      </c>
      <c r="AH1127" s="137" t="str">
        <f>IF('PRAPTRA 2 प्रविष्ठी'!G1127="","",'PRAPTRA 2 प्रविष्ठी'!G1127)</f>
        <v/>
      </c>
      <c r="AI1127" s="137" t="str">
        <f>IFERROR(IF(OR('PRAPTRA 1 प्रविष्ठी'!$F$3="",AH1127=""),"",DATEDIF(AH1127,'PRAPTRA 1 प्रविष्ठी'!$F$3,"Y")),"")</f>
        <v/>
      </c>
      <c r="AJ1127" s="137" t="str">
        <f>IF('PRAPTRA 2 प्रविष्ठी'!I1127="","",'PRAPTRA 2 प्रविष्ठी'!I1127)</f>
        <v/>
      </c>
      <c r="AK1127" s="137" t="str">
        <f>IF('PRAPTRA 2 प्रविष्ठी'!J1127="","",'PRAPTRA 2 प्रविष्ठी'!J1127)</f>
        <v/>
      </c>
      <c r="AL1127" s="137" t="str">
        <f>IF('PRAPTRA 2 प्रविष्ठी'!K1127="","",'PRAPTRA 2 प्रविष्ठी'!K1127)</f>
        <v/>
      </c>
      <c r="AM1127" s="137" t="str">
        <f>IF('PRAPTRA 2 प्रविष्ठी'!L1127="","",'PRAPTRA 2 प्रविष्ठी'!L1127)</f>
        <v/>
      </c>
      <c r="AN1127" s="137" t="str">
        <f>IF('PRAPTRA 2 प्रविष्ठी'!M1127="","",'PRAPTRA 2 प्रविष्ठी'!M1127)</f>
        <v/>
      </c>
      <c r="AO1127" s="35" t="str">
        <f>IF('PRAPTRA 2 प्रविष्ठी'!H1127="","",'PRAPTRA 2 प्रविष्ठी'!H1127)</f>
        <v/>
      </c>
      <c r="AP1127" s="38" t="str">
        <f t="shared" si="3"/>
        <v/>
      </c>
    </row>
    <row r="1128" spans="2:42" ht="15.75" customHeight="1">
      <c r="B1128" s="167" t="str">
        <f t="shared" si="0"/>
        <v>-1053</v>
      </c>
      <c r="C1128" s="137" t="str">
        <f>IF('PRAPTRA 1 प्रविष्ठी'!A1128="","",'PRAPTRA 1 प्रविष्ठी'!A1128)</f>
        <v/>
      </c>
      <c r="D1128" s="137" t="str">
        <f>IF('PRAPTRA 1 प्रविष्ठी'!B1128="","",UPPER('PRAPTRA 1 प्रविष्ठी'!B1128))</f>
        <v/>
      </c>
      <c r="E1128" s="137" t="str">
        <f>IF('PRAPTRA 1 प्रविष्ठी'!C1128="","",UPPER('PRAPTRA 1 प्रविष्ठी'!C1128))</f>
        <v/>
      </c>
      <c r="F1128" s="137" t="str">
        <f>IF('PRAPTRA 1 प्रविष्ठी'!D1128="","",PROPER('PRAPTRA 1 प्रविष्ठी'!D1128))</f>
        <v/>
      </c>
      <c r="G1128" s="137" t="str">
        <f>IF('PRAPTRA 1 प्रविष्ठी'!E1128="","",UPPER('PRAPTRA 1 प्रविष्ठी'!E1128))</f>
        <v/>
      </c>
      <c r="H1128" s="137" t="str">
        <f>IF('PRAPTRA 1 प्रविष्ठी'!F1128="","",UPPER('PRAPTRA 1 प्रविष्ठी'!F1128))</f>
        <v/>
      </c>
      <c r="I1128" s="137" t="str">
        <f>IF('PRAPTRA 1 प्रविष्ठी'!G1128="","",UPPER('PRAPTRA 1 प्रविष्ठी'!G1128))</f>
        <v/>
      </c>
      <c r="J1128" s="172" t="str">
        <f>IF('PRAPTRA 1 प्रविष्ठी'!H1128="","",'PRAPTRA 1 प्रविष्ठी'!H1128)</f>
        <v/>
      </c>
      <c r="K1128" s="137" t="str">
        <f>IF('PRAPTRA 1 प्रविष्ठी'!I1128="","",'PRAPTRA 1 प्रविष्ठी'!I1128)</f>
        <v/>
      </c>
      <c r="L1128" s="137" t="str">
        <f>IF('PRAPTRA 1 प्रविष्ठी'!J1128="","",'PRAPTRA 1 प्रविष्ठी'!J1128)</f>
        <v/>
      </c>
      <c r="M1128" s="137" t="str">
        <f>IF('PRAPTRA 1 प्रविष्ठी'!K1128="","",'PRAPTRA 1 प्रविष्ठी'!K1128)</f>
        <v/>
      </c>
      <c r="N1128" s="137" t="str">
        <f>IF('PRAPTRA 1 प्रविष्ठी'!L1128="","",'PRAPTRA 1 प्रविष्ठी'!L1128)</f>
        <v/>
      </c>
      <c r="O1128" s="38" t="str">
        <f t="shared" si="1"/>
        <v/>
      </c>
      <c r="AA1128" s="167" t="str">
        <f t="shared" si="2"/>
        <v>-1118</v>
      </c>
      <c r="AB1128" s="137" t="str">
        <f>IF('PRAPTRA 2 प्रविष्ठी'!A1128="","",'PRAPTRA 2 प्रविष्ठी'!A1128)</f>
        <v/>
      </c>
      <c r="AC1128" s="137" t="str">
        <f>IF('PRAPTRA 2 प्रविष्ठी'!B1128="","",'PRAPTRA 2 प्रविष्ठी'!B1128)</f>
        <v/>
      </c>
      <c r="AD1128" s="137" t="str">
        <f>IF('PRAPTRA 2 प्रविष्ठी'!C1128="","",'PRAPTRA 2 प्रविष्ठी'!C1128)</f>
        <v/>
      </c>
      <c r="AE1128" s="137" t="str">
        <f>IF('PRAPTRA 2 प्रविष्ठी'!D1128="","",'PRAPTRA 2 प्रविष्ठी'!D1128)</f>
        <v/>
      </c>
      <c r="AF1128" s="137" t="str">
        <f>IF('PRAPTRA 2 प्रविष्ठी'!E1128="","",'PRAPTRA 2 प्रविष्ठी'!E1128)</f>
        <v/>
      </c>
      <c r="AG1128" s="137" t="str">
        <f>IF('PRAPTRA 2 प्रविष्ठी'!F1128="","",'PRAPTRA 2 प्रविष्ठी'!F1128)</f>
        <v/>
      </c>
      <c r="AH1128" s="137" t="str">
        <f>IF('PRAPTRA 2 प्रविष्ठी'!G1128="","",'PRAPTRA 2 प्रविष्ठी'!G1128)</f>
        <v/>
      </c>
      <c r="AI1128" s="137" t="str">
        <f>IFERROR(IF(OR('PRAPTRA 1 प्रविष्ठी'!$F$3="",AH1128=""),"",DATEDIF(AH1128,'PRAPTRA 1 प्रविष्ठी'!$F$3,"Y")),"")</f>
        <v/>
      </c>
      <c r="AJ1128" s="137" t="str">
        <f>IF('PRAPTRA 2 प्रविष्ठी'!I1128="","",'PRAPTRA 2 प्रविष्ठी'!I1128)</f>
        <v/>
      </c>
      <c r="AK1128" s="137" t="str">
        <f>IF('PRAPTRA 2 प्रविष्ठी'!J1128="","",'PRAPTRA 2 प्रविष्ठी'!J1128)</f>
        <v/>
      </c>
      <c r="AL1128" s="137" t="str">
        <f>IF('PRAPTRA 2 प्रविष्ठी'!K1128="","",'PRAPTRA 2 प्रविष्ठी'!K1128)</f>
        <v/>
      </c>
      <c r="AM1128" s="137" t="str">
        <f>IF('PRAPTRA 2 प्रविष्ठी'!L1128="","",'PRAPTRA 2 प्रविष्ठी'!L1128)</f>
        <v/>
      </c>
      <c r="AN1128" s="137" t="str">
        <f>IF('PRAPTRA 2 प्रविष्ठी'!M1128="","",'PRAPTRA 2 प्रविष्ठी'!M1128)</f>
        <v/>
      </c>
      <c r="AO1128" s="35" t="str">
        <f>IF('PRAPTRA 2 प्रविष्ठी'!H1128="","",'PRAPTRA 2 प्रविष्ठी'!H1128)</f>
        <v/>
      </c>
      <c r="AP1128" s="38" t="str">
        <f t="shared" si="3"/>
        <v/>
      </c>
    </row>
    <row r="1129" spans="2:42" ht="15.75" customHeight="1">
      <c r="B1129" s="167" t="str">
        <f t="shared" si="0"/>
        <v>-1054</v>
      </c>
      <c r="C1129" s="137" t="str">
        <f>IF('PRAPTRA 1 प्रविष्ठी'!A1129="","",'PRAPTRA 1 प्रविष्ठी'!A1129)</f>
        <v/>
      </c>
      <c r="D1129" s="137" t="str">
        <f>IF('PRAPTRA 1 प्रविष्ठी'!B1129="","",UPPER('PRAPTRA 1 प्रविष्ठी'!B1129))</f>
        <v/>
      </c>
      <c r="E1129" s="137" t="str">
        <f>IF('PRAPTRA 1 प्रविष्ठी'!C1129="","",UPPER('PRAPTRA 1 प्रविष्ठी'!C1129))</f>
        <v/>
      </c>
      <c r="F1129" s="137" t="str">
        <f>IF('PRAPTRA 1 प्रविष्ठी'!D1129="","",PROPER('PRAPTRA 1 प्रविष्ठी'!D1129))</f>
        <v/>
      </c>
      <c r="G1129" s="137" t="str">
        <f>IF('PRAPTRA 1 प्रविष्ठी'!E1129="","",UPPER('PRAPTRA 1 प्रविष्ठी'!E1129))</f>
        <v/>
      </c>
      <c r="H1129" s="137" t="str">
        <f>IF('PRAPTRA 1 प्रविष्ठी'!F1129="","",UPPER('PRAPTRA 1 प्रविष्ठी'!F1129))</f>
        <v/>
      </c>
      <c r="I1129" s="137" t="str">
        <f>IF('PRAPTRA 1 प्रविष्ठी'!G1129="","",UPPER('PRAPTRA 1 प्रविष्ठी'!G1129))</f>
        <v/>
      </c>
      <c r="J1129" s="172" t="str">
        <f>IF('PRAPTRA 1 प्रविष्ठी'!H1129="","",'PRAPTRA 1 प्रविष्ठी'!H1129)</f>
        <v/>
      </c>
      <c r="K1129" s="137" t="str">
        <f>IF('PRAPTRA 1 प्रविष्ठी'!I1129="","",'PRAPTRA 1 प्रविष्ठी'!I1129)</f>
        <v/>
      </c>
      <c r="L1129" s="137" t="str">
        <f>IF('PRAPTRA 1 प्रविष्ठी'!J1129="","",'PRAPTRA 1 प्रविष्ठी'!J1129)</f>
        <v/>
      </c>
      <c r="M1129" s="137" t="str">
        <f>IF('PRAPTRA 1 प्रविष्ठी'!K1129="","",'PRAPTRA 1 प्रविष्ठी'!K1129)</f>
        <v/>
      </c>
      <c r="N1129" s="137" t="str">
        <f>IF('PRAPTRA 1 प्रविष्ठी'!L1129="","",'PRAPTRA 1 प्रविष्ठी'!L1129)</f>
        <v/>
      </c>
      <c r="O1129" s="38" t="str">
        <f t="shared" si="1"/>
        <v/>
      </c>
      <c r="AA1129" s="167" t="str">
        <f t="shared" si="2"/>
        <v>-1119</v>
      </c>
      <c r="AB1129" s="137" t="str">
        <f>IF('PRAPTRA 2 प्रविष्ठी'!A1129="","",'PRAPTRA 2 प्रविष्ठी'!A1129)</f>
        <v/>
      </c>
      <c r="AC1129" s="137" t="str">
        <f>IF('PRAPTRA 2 प्रविष्ठी'!B1129="","",'PRAPTRA 2 प्रविष्ठी'!B1129)</f>
        <v/>
      </c>
      <c r="AD1129" s="137" t="str">
        <f>IF('PRAPTRA 2 प्रविष्ठी'!C1129="","",'PRAPTRA 2 प्रविष्ठी'!C1129)</f>
        <v/>
      </c>
      <c r="AE1129" s="137" t="str">
        <f>IF('PRAPTRA 2 प्रविष्ठी'!D1129="","",'PRAPTRA 2 प्रविष्ठी'!D1129)</f>
        <v/>
      </c>
      <c r="AF1129" s="137" t="str">
        <f>IF('PRAPTRA 2 प्रविष्ठी'!E1129="","",'PRAPTRA 2 प्रविष्ठी'!E1129)</f>
        <v/>
      </c>
      <c r="AG1129" s="137" t="str">
        <f>IF('PRAPTRA 2 प्रविष्ठी'!F1129="","",'PRAPTRA 2 प्रविष्ठी'!F1129)</f>
        <v/>
      </c>
      <c r="AH1129" s="137" t="str">
        <f>IF('PRAPTRA 2 प्रविष्ठी'!G1129="","",'PRAPTRA 2 प्रविष्ठी'!G1129)</f>
        <v/>
      </c>
      <c r="AI1129" s="137" t="str">
        <f>IFERROR(IF(OR('PRAPTRA 1 प्रविष्ठी'!$F$3="",AH1129=""),"",DATEDIF(AH1129,'PRAPTRA 1 प्रविष्ठी'!$F$3,"Y")),"")</f>
        <v/>
      </c>
      <c r="AJ1129" s="137" t="str">
        <f>IF('PRAPTRA 2 प्रविष्ठी'!I1129="","",'PRAPTRA 2 प्रविष्ठी'!I1129)</f>
        <v/>
      </c>
      <c r="AK1129" s="137" t="str">
        <f>IF('PRAPTRA 2 प्रविष्ठी'!J1129="","",'PRAPTRA 2 प्रविष्ठी'!J1129)</f>
        <v/>
      </c>
      <c r="AL1129" s="137" t="str">
        <f>IF('PRAPTRA 2 प्रविष्ठी'!K1129="","",'PRAPTRA 2 प्रविष्ठी'!K1129)</f>
        <v/>
      </c>
      <c r="AM1129" s="137" t="str">
        <f>IF('PRAPTRA 2 प्रविष्ठी'!L1129="","",'PRAPTRA 2 प्रविष्ठी'!L1129)</f>
        <v/>
      </c>
      <c r="AN1129" s="137" t="str">
        <f>IF('PRAPTRA 2 प्रविष्ठी'!M1129="","",'PRAPTRA 2 प्रविष्ठी'!M1129)</f>
        <v/>
      </c>
      <c r="AO1129" s="35" t="str">
        <f>IF('PRAPTRA 2 प्रविष्ठी'!H1129="","",'PRAPTRA 2 प्रविष्ठी'!H1129)</f>
        <v/>
      </c>
      <c r="AP1129" s="38" t="str">
        <f t="shared" si="3"/>
        <v/>
      </c>
    </row>
    <row r="1130" spans="2:42" ht="15.75" customHeight="1">
      <c r="B1130" s="167" t="str">
        <f t="shared" si="0"/>
        <v>-1055</v>
      </c>
      <c r="C1130" s="137" t="str">
        <f>IF('PRAPTRA 1 प्रविष्ठी'!A1130="","",'PRAPTRA 1 प्रविष्ठी'!A1130)</f>
        <v/>
      </c>
      <c r="D1130" s="137" t="str">
        <f>IF('PRAPTRA 1 प्रविष्ठी'!B1130="","",UPPER('PRAPTRA 1 प्रविष्ठी'!B1130))</f>
        <v/>
      </c>
      <c r="E1130" s="137" t="str">
        <f>IF('PRAPTRA 1 प्रविष्ठी'!C1130="","",UPPER('PRAPTRA 1 प्रविष्ठी'!C1130))</f>
        <v/>
      </c>
      <c r="F1130" s="137" t="str">
        <f>IF('PRAPTRA 1 प्रविष्ठी'!D1130="","",PROPER('PRAPTRA 1 प्रविष्ठी'!D1130))</f>
        <v/>
      </c>
      <c r="G1130" s="137" t="str">
        <f>IF('PRAPTRA 1 प्रविष्ठी'!E1130="","",UPPER('PRAPTRA 1 प्रविष्ठी'!E1130))</f>
        <v/>
      </c>
      <c r="H1130" s="137" t="str">
        <f>IF('PRAPTRA 1 प्रविष्ठी'!F1130="","",UPPER('PRAPTRA 1 प्रविष्ठी'!F1130))</f>
        <v/>
      </c>
      <c r="I1130" s="137" t="str">
        <f>IF('PRAPTRA 1 प्रविष्ठी'!G1130="","",UPPER('PRAPTRA 1 प्रविष्ठी'!G1130))</f>
        <v/>
      </c>
      <c r="J1130" s="172" t="str">
        <f>IF('PRAPTRA 1 प्रविष्ठी'!H1130="","",'PRAPTRA 1 प्रविष्ठी'!H1130)</f>
        <v/>
      </c>
      <c r="K1130" s="137" t="str">
        <f>IF('PRAPTRA 1 प्रविष्ठी'!I1130="","",'PRAPTRA 1 प्रविष्ठी'!I1130)</f>
        <v/>
      </c>
      <c r="L1130" s="137" t="str">
        <f>IF('PRAPTRA 1 प्रविष्ठी'!J1130="","",'PRAPTRA 1 प्रविष्ठी'!J1130)</f>
        <v/>
      </c>
      <c r="M1130" s="137" t="str">
        <f>IF('PRAPTRA 1 प्रविष्ठी'!K1130="","",'PRAPTRA 1 प्रविष्ठी'!K1130)</f>
        <v/>
      </c>
      <c r="N1130" s="137" t="str">
        <f>IF('PRAPTRA 1 प्रविष्ठी'!L1130="","",'PRAPTRA 1 प्रविष्ठी'!L1130)</f>
        <v/>
      </c>
      <c r="O1130" s="38" t="str">
        <f t="shared" si="1"/>
        <v/>
      </c>
      <c r="AA1130" s="167" t="str">
        <f t="shared" si="2"/>
        <v>-1120</v>
      </c>
      <c r="AB1130" s="137" t="str">
        <f>IF('PRAPTRA 2 प्रविष्ठी'!A1130="","",'PRAPTRA 2 प्रविष्ठी'!A1130)</f>
        <v/>
      </c>
      <c r="AC1130" s="137" t="str">
        <f>IF('PRAPTRA 2 प्रविष्ठी'!B1130="","",'PRAPTRA 2 प्रविष्ठी'!B1130)</f>
        <v/>
      </c>
      <c r="AD1130" s="137" t="str">
        <f>IF('PRAPTRA 2 प्रविष्ठी'!C1130="","",'PRAPTRA 2 प्रविष्ठी'!C1130)</f>
        <v/>
      </c>
      <c r="AE1130" s="137" t="str">
        <f>IF('PRAPTRA 2 प्रविष्ठी'!D1130="","",'PRAPTRA 2 प्रविष्ठी'!D1130)</f>
        <v/>
      </c>
      <c r="AF1130" s="137" t="str">
        <f>IF('PRAPTRA 2 प्रविष्ठी'!E1130="","",'PRAPTRA 2 प्रविष्ठी'!E1130)</f>
        <v/>
      </c>
      <c r="AG1130" s="137" t="str">
        <f>IF('PRAPTRA 2 प्रविष्ठी'!F1130="","",'PRAPTRA 2 प्रविष्ठी'!F1130)</f>
        <v/>
      </c>
      <c r="AH1130" s="137" t="str">
        <f>IF('PRAPTRA 2 प्रविष्ठी'!G1130="","",'PRAPTRA 2 प्रविष्ठी'!G1130)</f>
        <v/>
      </c>
      <c r="AI1130" s="137" t="str">
        <f>IFERROR(IF(OR('PRAPTRA 1 प्रविष्ठी'!$F$3="",AH1130=""),"",DATEDIF(AH1130,'PRAPTRA 1 प्रविष्ठी'!$F$3,"Y")),"")</f>
        <v/>
      </c>
      <c r="AJ1130" s="137" t="str">
        <f>IF('PRAPTRA 2 प्रविष्ठी'!I1130="","",'PRAPTRA 2 प्रविष्ठी'!I1130)</f>
        <v/>
      </c>
      <c r="AK1130" s="137" t="str">
        <f>IF('PRAPTRA 2 प्रविष्ठी'!J1130="","",'PRAPTRA 2 प्रविष्ठी'!J1130)</f>
        <v/>
      </c>
      <c r="AL1130" s="137" t="str">
        <f>IF('PRAPTRA 2 प्रविष्ठी'!K1130="","",'PRAPTRA 2 प्रविष्ठी'!K1130)</f>
        <v/>
      </c>
      <c r="AM1130" s="137" t="str">
        <f>IF('PRAPTRA 2 प्रविष्ठी'!L1130="","",'PRAPTRA 2 प्रविष्ठी'!L1130)</f>
        <v/>
      </c>
      <c r="AN1130" s="137" t="str">
        <f>IF('PRAPTRA 2 प्रविष्ठी'!M1130="","",'PRAPTRA 2 प्रविष्ठी'!M1130)</f>
        <v/>
      </c>
      <c r="AO1130" s="35" t="str">
        <f>IF('PRAPTRA 2 प्रविष्ठी'!H1130="","",'PRAPTRA 2 प्रविष्ठी'!H1130)</f>
        <v/>
      </c>
      <c r="AP1130" s="38" t="str">
        <f t="shared" si="3"/>
        <v/>
      </c>
    </row>
    <row r="1131" spans="2:42" ht="15.75" customHeight="1">
      <c r="B1131" s="167" t="str">
        <f t="shared" si="0"/>
        <v>-1056</v>
      </c>
      <c r="C1131" s="137" t="str">
        <f>IF('PRAPTRA 1 प्रविष्ठी'!A1131="","",'PRAPTRA 1 प्रविष्ठी'!A1131)</f>
        <v/>
      </c>
      <c r="D1131" s="137" t="str">
        <f>IF('PRAPTRA 1 प्रविष्ठी'!B1131="","",UPPER('PRAPTRA 1 प्रविष्ठी'!B1131))</f>
        <v/>
      </c>
      <c r="E1131" s="137" t="str">
        <f>IF('PRAPTRA 1 प्रविष्ठी'!C1131="","",UPPER('PRAPTRA 1 प्रविष्ठी'!C1131))</f>
        <v/>
      </c>
      <c r="F1131" s="137" t="str">
        <f>IF('PRAPTRA 1 प्रविष्ठी'!D1131="","",PROPER('PRAPTRA 1 प्रविष्ठी'!D1131))</f>
        <v/>
      </c>
      <c r="G1131" s="137" t="str">
        <f>IF('PRAPTRA 1 प्रविष्ठी'!E1131="","",UPPER('PRAPTRA 1 प्रविष्ठी'!E1131))</f>
        <v/>
      </c>
      <c r="H1131" s="137" t="str">
        <f>IF('PRAPTRA 1 प्रविष्ठी'!F1131="","",UPPER('PRAPTRA 1 प्रविष्ठी'!F1131))</f>
        <v/>
      </c>
      <c r="I1131" s="137" t="str">
        <f>IF('PRAPTRA 1 प्रविष्ठी'!G1131="","",UPPER('PRAPTRA 1 प्रविष्ठी'!G1131))</f>
        <v/>
      </c>
      <c r="J1131" s="172" t="str">
        <f>IF('PRAPTRA 1 प्रविष्ठी'!H1131="","",'PRAPTRA 1 प्रविष्ठी'!H1131)</f>
        <v/>
      </c>
      <c r="K1131" s="137" t="str">
        <f>IF('PRAPTRA 1 प्रविष्ठी'!I1131="","",'PRAPTRA 1 प्रविष्ठी'!I1131)</f>
        <v/>
      </c>
      <c r="L1131" s="137" t="str">
        <f>IF('PRAPTRA 1 प्रविष्ठी'!J1131="","",'PRAPTRA 1 प्रविष्ठी'!J1131)</f>
        <v/>
      </c>
      <c r="M1131" s="137" t="str">
        <f>IF('PRAPTRA 1 प्रविष्ठी'!K1131="","",'PRAPTRA 1 प्रविष्ठी'!K1131)</f>
        <v/>
      </c>
      <c r="N1131" s="137" t="str">
        <f>IF('PRAPTRA 1 प्रविष्ठी'!L1131="","",'PRAPTRA 1 प्रविष्ठी'!L1131)</f>
        <v/>
      </c>
      <c r="O1131" s="38" t="str">
        <f t="shared" si="1"/>
        <v/>
      </c>
      <c r="AA1131" s="167" t="str">
        <f t="shared" si="2"/>
        <v>-1121</v>
      </c>
      <c r="AB1131" s="137" t="str">
        <f>IF('PRAPTRA 2 प्रविष्ठी'!A1131="","",'PRAPTRA 2 प्रविष्ठी'!A1131)</f>
        <v/>
      </c>
      <c r="AC1131" s="137" t="str">
        <f>IF('PRAPTRA 2 प्रविष्ठी'!B1131="","",'PRAPTRA 2 प्रविष्ठी'!B1131)</f>
        <v/>
      </c>
      <c r="AD1131" s="137" t="str">
        <f>IF('PRAPTRA 2 प्रविष्ठी'!C1131="","",'PRAPTRA 2 प्रविष्ठी'!C1131)</f>
        <v/>
      </c>
      <c r="AE1131" s="137" t="str">
        <f>IF('PRAPTRA 2 प्रविष्ठी'!D1131="","",'PRAPTRA 2 प्रविष्ठी'!D1131)</f>
        <v/>
      </c>
      <c r="AF1131" s="137" t="str">
        <f>IF('PRAPTRA 2 प्रविष्ठी'!E1131="","",'PRAPTRA 2 प्रविष्ठी'!E1131)</f>
        <v/>
      </c>
      <c r="AG1131" s="137" t="str">
        <f>IF('PRAPTRA 2 प्रविष्ठी'!F1131="","",'PRAPTRA 2 प्रविष्ठी'!F1131)</f>
        <v/>
      </c>
      <c r="AH1131" s="137" t="str">
        <f>IF('PRAPTRA 2 प्रविष्ठी'!G1131="","",'PRAPTRA 2 प्रविष्ठी'!G1131)</f>
        <v/>
      </c>
      <c r="AI1131" s="137" t="str">
        <f>IFERROR(IF(OR('PRAPTRA 1 प्रविष्ठी'!$F$3="",AH1131=""),"",DATEDIF(AH1131,'PRAPTRA 1 प्रविष्ठी'!$F$3,"Y")),"")</f>
        <v/>
      </c>
      <c r="AJ1131" s="137" t="str">
        <f>IF('PRAPTRA 2 प्रविष्ठी'!I1131="","",'PRAPTRA 2 प्रविष्ठी'!I1131)</f>
        <v/>
      </c>
      <c r="AK1131" s="137" t="str">
        <f>IF('PRAPTRA 2 प्रविष्ठी'!J1131="","",'PRAPTRA 2 प्रविष्ठी'!J1131)</f>
        <v/>
      </c>
      <c r="AL1131" s="137" t="str">
        <f>IF('PRAPTRA 2 प्रविष्ठी'!K1131="","",'PRAPTRA 2 प्रविष्ठी'!K1131)</f>
        <v/>
      </c>
      <c r="AM1131" s="137" t="str">
        <f>IF('PRAPTRA 2 प्रविष्ठी'!L1131="","",'PRAPTRA 2 प्रविष्ठी'!L1131)</f>
        <v/>
      </c>
      <c r="AN1131" s="137" t="str">
        <f>IF('PRAPTRA 2 प्रविष्ठी'!M1131="","",'PRAPTRA 2 प्रविष्ठी'!M1131)</f>
        <v/>
      </c>
      <c r="AO1131" s="35" t="str">
        <f>IF('PRAPTRA 2 प्रविष्ठी'!H1131="","",'PRAPTRA 2 प्रविष्ठी'!H1131)</f>
        <v/>
      </c>
      <c r="AP1131" s="38" t="str">
        <f t="shared" si="3"/>
        <v/>
      </c>
    </row>
    <row r="1132" spans="2:42" ht="15.75" customHeight="1">
      <c r="B1132" s="167" t="str">
        <f t="shared" si="0"/>
        <v>-1057</v>
      </c>
      <c r="C1132" s="137" t="str">
        <f>IF('PRAPTRA 1 प्रविष्ठी'!A1132="","",'PRAPTRA 1 प्रविष्ठी'!A1132)</f>
        <v/>
      </c>
      <c r="D1132" s="137" t="str">
        <f>IF('PRAPTRA 1 प्रविष्ठी'!B1132="","",UPPER('PRAPTRA 1 प्रविष्ठी'!B1132))</f>
        <v/>
      </c>
      <c r="E1132" s="137" t="str">
        <f>IF('PRAPTRA 1 प्रविष्ठी'!C1132="","",UPPER('PRAPTRA 1 प्रविष्ठी'!C1132))</f>
        <v/>
      </c>
      <c r="F1132" s="137" t="str">
        <f>IF('PRAPTRA 1 प्रविष्ठी'!D1132="","",PROPER('PRAPTRA 1 प्रविष्ठी'!D1132))</f>
        <v/>
      </c>
      <c r="G1132" s="137" t="str">
        <f>IF('PRAPTRA 1 प्रविष्ठी'!E1132="","",UPPER('PRAPTRA 1 प्रविष्ठी'!E1132))</f>
        <v/>
      </c>
      <c r="H1132" s="137" t="str">
        <f>IF('PRAPTRA 1 प्रविष्ठी'!F1132="","",UPPER('PRAPTRA 1 प्रविष्ठी'!F1132))</f>
        <v/>
      </c>
      <c r="I1132" s="137" t="str">
        <f>IF('PRAPTRA 1 प्रविष्ठी'!G1132="","",UPPER('PRAPTRA 1 प्रविष्ठी'!G1132))</f>
        <v/>
      </c>
      <c r="J1132" s="172" t="str">
        <f>IF('PRAPTRA 1 प्रविष्ठी'!H1132="","",'PRAPTRA 1 प्रविष्ठी'!H1132)</f>
        <v/>
      </c>
      <c r="K1132" s="137" t="str">
        <f>IF('PRAPTRA 1 प्रविष्ठी'!I1132="","",'PRAPTRA 1 प्रविष्ठी'!I1132)</f>
        <v/>
      </c>
      <c r="L1132" s="137" t="str">
        <f>IF('PRAPTRA 1 प्रविष्ठी'!J1132="","",'PRAPTRA 1 प्रविष्ठी'!J1132)</f>
        <v/>
      </c>
      <c r="M1132" s="137" t="str">
        <f>IF('PRAPTRA 1 प्रविष्ठी'!K1132="","",'PRAPTRA 1 प्रविष्ठी'!K1132)</f>
        <v/>
      </c>
      <c r="N1132" s="137" t="str">
        <f>IF('PRAPTRA 1 प्रविष्ठी'!L1132="","",'PRAPTRA 1 प्रविष्ठी'!L1132)</f>
        <v/>
      </c>
      <c r="O1132" s="38" t="str">
        <f t="shared" si="1"/>
        <v/>
      </c>
      <c r="AA1132" s="167" t="str">
        <f t="shared" si="2"/>
        <v>-1122</v>
      </c>
      <c r="AB1132" s="137" t="str">
        <f>IF('PRAPTRA 2 प्रविष्ठी'!A1132="","",'PRAPTRA 2 प्रविष्ठी'!A1132)</f>
        <v/>
      </c>
      <c r="AC1132" s="137" t="str">
        <f>IF('PRAPTRA 2 प्रविष्ठी'!B1132="","",'PRAPTRA 2 प्रविष्ठी'!B1132)</f>
        <v/>
      </c>
      <c r="AD1132" s="137" t="str">
        <f>IF('PRAPTRA 2 प्रविष्ठी'!C1132="","",'PRAPTRA 2 प्रविष्ठी'!C1132)</f>
        <v/>
      </c>
      <c r="AE1132" s="137" t="str">
        <f>IF('PRAPTRA 2 प्रविष्ठी'!D1132="","",'PRAPTRA 2 प्रविष्ठी'!D1132)</f>
        <v/>
      </c>
      <c r="AF1132" s="137" t="str">
        <f>IF('PRAPTRA 2 प्रविष्ठी'!E1132="","",'PRAPTRA 2 प्रविष्ठी'!E1132)</f>
        <v/>
      </c>
      <c r="AG1132" s="137" t="str">
        <f>IF('PRAPTRA 2 प्रविष्ठी'!F1132="","",'PRAPTRA 2 प्रविष्ठी'!F1132)</f>
        <v/>
      </c>
      <c r="AH1132" s="137" t="str">
        <f>IF('PRAPTRA 2 प्रविष्ठी'!G1132="","",'PRAPTRA 2 प्रविष्ठी'!G1132)</f>
        <v/>
      </c>
      <c r="AI1132" s="137" t="str">
        <f>IFERROR(IF(OR('PRAPTRA 1 प्रविष्ठी'!$F$3="",AH1132=""),"",DATEDIF(AH1132,'PRAPTRA 1 प्रविष्ठी'!$F$3,"Y")),"")</f>
        <v/>
      </c>
      <c r="AJ1132" s="137" t="str">
        <f>IF('PRAPTRA 2 प्रविष्ठी'!I1132="","",'PRAPTRA 2 प्रविष्ठी'!I1132)</f>
        <v/>
      </c>
      <c r="AK1132" s="137" t="str">
        <f>IF('PRAPTRA 2 प्रविष्ठी'!J1132="","",'PRAPTRA 2 प्रविष्ठी'!J1132)</f>
        <v/>
      </c>
      <c r="AL1132" s="137" t="str">
        <f>IF('PRAPTRA 2 प्रविष्ठी'!K1132="","",'PRAPTRA 2 प्रविष्ठी'!K1132)</f>
        <v/>
      </c>
      <c r="AM1132" s="137" t="str">
        <f>IF('PRAPTRA 2 प्रविष्ठी'!L1132="","",'PRAPTRA 2 प्रविष्ठी'!L1132)</f>
        <v/>
      </c>
      <c r="AN1132" s="137" t="str">
        <f>IF('PRAPTRA 2 प्रविष्ठी'!M1132="","",'PRAPTRA 2 प्रविष्ठी'!M1132)</f>
        <v/>
      </c>
      <c r="AO1132" s="35" t="str">
        <f>IF('PRAPTRA 2 प्रविष्ठी'!H1132="","",'PRAPTRA 2 प्रविष्ठी'!H1132)</f>
        <v/>
      </c>
      <c r="AP1132" s="38" t="str">
        <f t="shared" si="3"/>
        <v/>
      </c>
    </row>
    <row r="1133" spans="2:42" ht="15.75" customHeight="1">
      <c r="B1133" s="167" t="str">
        <f t="shared" si="0"/>
        <v>-1058</v>
      </c>
      <c r="C1133" s="137" t="str">
        <f>IF('PRAPTRA 1 प्रविष्ठी'!A1133="","",'PRAPTRA 1 प्रविष्ठी'!A1133)</f>
        <v/>
      </c>
      <c r="D1133" s="137" t="str">
        <f>IF('PRAPTRA 1 प्रविष्ठी'!B1133="","",UPPER('PRAPTRA 1 प्रविष्ठी'!B1133))</f>
        <v/>
      </c>
      <c r="E1133" s="137" t="str">
        <f>IF('PRAPTRA 1 प्रविष्ठी'!C1133="","",UPPER('PRAPTRA 1 प्रविष्ठी'!C1133))</f>
        <v/>
      </c>
      <c r="F1133" s="137" t="str">
        <f>IF('PRAPTRA 1 प्रविष्ठी'!D1133="","",PROPER('PRAPTRA 1 प्रविष्ठी'!D1133))</f>
        <v/>
      </c>
      <c r="G1133" s="137" t="str">
        <f>IF('PRAPTRA 1 प्रविष्ठी'!E1133="","",UPPER('PRAPTRA 1 प्रविष्ठी'!E1133))</f>
        <v/>
      </c>
      <c r="H1133" s="137" t="str">
        <f>IF('PRAPTRA 1 प्रविष्ठी'!F1133="","",UPPER('PRAPTRA 1 प्रविष्ठी'!F1133))</f>
        <v/>
      </c>
      <c r="I1133" s="137" t="str">
        <f>IF('PRAPTRA 1 प्रविष्ठी'!G1133="","",UPPER('PRAPTRA 1 प्रविष्ठी'!G1133))</f>
        <v/>
      </c>
      <c r="J1133" s="172" t="str">
        <f>IF('PRAPTRA 1 प्रविष्ठी'!H1133="","",'PRAPTRA 1 प्रविष्ठी'!H1133)</f>
        <v/>
      </c>
      <c r="K1133" s="137" t="str">
        <f>IF('PRAPTRA 1 प्रविष्ठी'!I1133="","",'PRAPTRA 1 प्रविष्ठी'!I1133)</f>
        <v/>
      </c>
      <c r="L1133" s="137" t="str">
        <f>IF('PRAPTRA 1 प्रविष्ठी'!J1133="","",'PRAPTRA 1 प्रविष्ठी'!J1133)</f>
        <v/>
      </c>
      <c r="M1133" s="137" t="str">
        <f>IF('PRAPTRA 1 प्रविष्ठी'!K1133="","",'PRAPTRA 1 प्रविष्ठी'!K1133)</f>
        <v/>
      </c>
      <c r="N1133" s="137" t="str">
        <f>IF('PRAPTRA 1 प्रविष्ठी'!L1133="","",'PRAPTRA 1 प्रविष्ठी'!L1133)</f>
        <v/>
      </c>
      <c r="O1133" s="38" t="str">
        <f t="shared" si="1"/>
        <v/>
      </c>
      <c r="AA1133" s="167" t="str">
        <f t="shared" si="2"/>
        <v>-1123</v>
      </c>
      <c r="AB1133" s="137" t="str">
        <f>IF('PRAPTRA 2 प्रविष्ठी'!A1133="","",'PRAPTRA 2 प्रविष्ठी'!A1133)</f>
        <v/>
      </c>
      <c r="AC1133" s="137" t="str">
        <f>IF('PRAPTRA 2 प्रविष्ठी'!B1133="","",'PRAPTRA 2 प्रविष्ठी'!B1133)</f>
        <v/>
      </c>
      <c r="AD1133" s="137" t="str">
        <f>IF('PRAPTRA 2 प्रविष्ठी'!C1133="","",'PRAPTRA 2 प्रविष्ठी'!C1133)</f>
        <v/>
      </c>
      <c r="AE1133" s="137" t="str">
        <f>IF('PRAPTRA 2 प्रविष्ठी'!D1133="","",'PRAPTRA 2 प्रविष्ठी'!D1133)</f>
        <v/>
      </c>
      <c r="AF1133" s="137" t="str">
        <f>IF('PRAPTRA 2 प्रविष्ठी'!E1133="","",'PRAPTRA 2 प्रविष्ठी'!E1133)</f>
        <v/>
      </c>
      <c r="AG1133" s="137" t="str">
        <f>IF('PRAPTRA 2 प्रविष्ठी'!F1133="","",'PRAPTRA 2 प्रविष्ठी'!F1133)</f>
        <v/>
      </c>
      <c r="AH1133" s="137" t="str">
        <f>IF('PRAPTRA 2 प्रविष्ठी'!G1133="","",'PRAPTRA 2 प्रविष्ठी'!G1133)</f>
        <v/>
      </c>
      <c r="AI1133" s="137" t="str">
        <f>IFERROR(IF(OR('PRAPTRA 1 प्रविष्ठी'!$F$3="",AH1133=""),"",DATEDIF(AH1133,'PRAPTRA 1 प्रविष्ठी'!$F$3,"Y")),"")</f>
        <v/>
      </c>
      <c r="AJ1133" s="137" t="str">
        <f>IF('PRAPTRA 2 प्रविष्ठी'!I1133="","",'PRAPTRA 2 प्रविष्ठी'!I1133)</f>
        <v/>
      </c>
      <c r="AK1133" s="137" t="str">
        <f>IF('PRAPTRA 2 प्रविष्ठी'!J1133="","",'PRAPTRA 2 प्रविष्ठी'!J1133)</f>
        <v/>
      </c>
      <c r="AL1133" s="137" t="str">
        <f>IF('PRAPTRA 2 प्रविष्ठी'!K1133="","",'PRAPTRA 2 प्रविष्ठी'!K1133)</f>
        <v/>
      </c>
      <c r="AM1133" s="137" t="str">
        <f>IF('PRAPTRA 2 प्रविष्ठी'!L1133="","",'PRAPTRA 2 प्रविष्ठी'!L1133)</f>
        <v/>
      </c>
      <c r="AN1133" s="137" t="str">
        <f>IF('PRAPTRA 2 प्रविष्ठी'!M1133="","",'PRAPTRA 2 प्रविष्ठी'!M1133)</f>
        <v/>
      </c>
      <c r="AO1133" s="35" t="str">
        <f>IF('PRAPTRA 2 प्रविष्ठी'!H1133="","",'PRAPTRA 2 प्रविष्ठी'!H1133)</f>
        <v/>
      </c>
      <c r="AP1133" s="38" t="str">
        <f t="shared" si="3"/>
        <v/>
      </c>
    </row>
    <row r="1134" spans="2:42" ht="15.75" customHeight="1">
      <c r="B1134" s="167" t="str">
        <f t="shared" si="0"/>
        <v>-1059</v>
      </c>
      <c r="C1134" s="137" t="str">
        <f>IF('PRAPTRA 1 प्रविष्ठी'!A1134="","",'PRAPTRA 1 प्रविष्ठी'!A1134)</f>
        <v/>
      </c>
      <c r="D1134" s="137" t="str">
        <f>IF('PRAPTRA 1 प्रविष्ठी'!B1134="","",UPPER('PRAPTRA 1 प्रविष्ठी'!B1134))</f>
        <v/>
      </c>
      <c r="E1134" s="137" t="str">
        <f>IF('PRAPTRA 1 प्रविष्ठी'!C1134="","",UPPER('PRAPTRA 1 प्रविष्ठी'!C1134))</f>
        <v/>
      </c>
      <c r="F1134" s="137" t="str">
        <f>IF('PRAPTRA 1 प्रविष्ठी'!D1134="","",PROPER('PRAPTRA 1 प्रविष्ठी'!D1134))</f>
        <v/>
      </c>
      <c r="G1134" s="137" t="str">
        <f>IF('PRAPTRA 1 प्रविष्ठी'!E1134="","",UPPER('PRAPTRA 1 प्रविष्ठी'!E1134))</f>
        <v/>
      </c>
      <c r="H1134" s="137" t="str">
        <f>IF('PRAPTRA 1 प्रविष्ठी'!F1134="","",UPPER('PRAPTRA 1 प्रविष्ठी'!F1134))</f>
        <v/>
      </c>
      <c r="I1134" s="137" t="str">
        <f>IF('PRAPTRA 1 प्रविष्ठी'!G1134="","",UPPER('PRAPTRA 1 प्रविष्ठी'!G1134))</f>
        <v/>
      </c>
      <c r="J1134" s="172" t="str">
        <f>IF('PRAPTRA 1 प्रविष्ठी'!H1134="","",'PRAPTRA 1 प्रविष्ठी'!H1134)</f>
        <v/>
      </c>
      <c r="K1134" s="137" t="str">
        <f>IF('PRAPTRA 1 प्रविष्ठी'!I1134="","",'PRAPTRA 1 प्रविष्ठी'!I1134)</f>
        <v/>
      </c>
      <c r="L1134" s="137" t="str">
        <f>IF('PRAPTRA 1 प्रविष्ठी'!J1134="","",'PRAPTRA 1 प्रविष्ठी'!J1134)</f>
        <v/>
      </c>
      <c r="M1134" s="137" t="str">
        <f>IF('PRAPTRA 1 प्रविष्ठी'!K1134="","",'PRAPTRA 1 प्रविष्ठी'!K1134)</f>
        <v/>
      </c>
      <c r="N1134" s="137" t="str">
        <f>IF('PRAPTRA 1 प्रविष्ठी'!L1134="","",'PRAPTRA 1 प्रविष्ठी'!L1134)</f>
        <v/>
      </c>
      <c r="O1134" s="38" t="str">
        <f t="shared" si="1"/>
        <v/>
      </c>
      <c r="AA1134" s="167" t="str">
        <f t="shared" si="2"/>
        <v>-1124</v>
      </c>
      <c r="AB1134" s="137" t="str">
        <f>IF('PRAPTRA 2 प्रविष्ठी'!A1134="","",'PRAPTRA 2 प्रविष्ठी'!A1134)</f>
        <v/>
      </c>
      <c r="AC1134" s="137" t="str">
        <f>IF('PRAPTRA 2 प्रविष्ठी'!B1134="","",'PRAPTRA 2 प्रविष्ठी'!B1134)</f>
        <v/>
      </c>
      <c r="AD1134" s="137" t="str">
        <f>IF('PRAPTRA 2 प्रविष्ठी'!C1134="","",'PRAPTRA 2 प्रविष्ठी'!C1134)</f>
        <v/>
      </c>
      <c r="AE1134" s="137" t="str">
        <f>IF('PRAPTRA 2 प्रविष्ठी'!D1134="","",'PRAPTRA 2 प्रविष्ठी'!D1134)</f>
        <v/>
      </c>
      <c r="AF1134" s="137" t="str">
        <f>IF('PRAPTRA 2 प्रविष्ठी'!E1134="","",'PRAPTRA 2 प्रविष्ठी'!E1134)</f>
        <v/>
      </c>
      <c r="AG1134" s="137" t="str">
        <f>IF('PRAPTRA 2 प्रविष्ठी'!F1134="","",'PRAPTRA 2 प्रविष्ठी'!F1134)</f>
        <v/>
      </c>
      <c r="AH1134" s="137" t="str">
        <f>IF('PRAPTRA 2 प्रविष्ठी'!G1134="","",'PRAPTRA 2 प्रविष्ठी'!G1134)</f>
        <v/>
      </c>
      <c r="AI1134" s="137" t="str">
        <f>IFERROR(IF(OR('PRAPTRA 1 प्रविष्ठी'!$F$3="",AH1134=""),"",DATEDIF(AH1134,'PRAPTRA 1 प्रविष्ठी'!$F$3,"Y")),"")</f>
        <v/>
      </c>
      <c r="AJ1134" s="137" t="str">
        <f>IF('PRAPTRA 2 प्रविष्ठी'!I1134="","",'PRAPTRA 2 प्रविष्ठी'!I1134)</f>
        <v/>
      </c>
      <c r="AK1134" s="137" t="str">
        <f>IF('PRAPTRA 2 प्रविष्ठी'!J1134="","",'PRAPTRA 2 प्रविष्ठी'!J1134)</f>
        <v/>
      </c>
      <c r="AL1134" s="137" t="str">
        <f>IF('PRAPTRA 2 प्रविष्ठी'!K1134="","",'PRAPTRA 2 प्रविष्ठी'!K1134)</f>
        <v/>
      </c>
      <c r="AM1134" s="137" t="str">
        <f>IF('PRAPTRA 2 प्रविष्ठी'!L1134="","",'PRAPTRA 2 प्रविष्ठी'!L1134)</f>
        <v/>
      </c>
      <c r="AN1134" s="137" t="str">
        <f>IF('PRAPTRA 2 प्रविष्ठी'!M1134="","",'PRAPTRA 2 प्रविष्ठी'!M1134)</f>
        <v/>
      </c>
      <c r="AO1134" s="35" t="str">
        <f>IF('PRAPTRA 2 प्रविष्ठी'!H1134="","",'PRAPTRA 2 प्रविष्ठी'!H1134)</f>
        <v/>
      </c>
      <c r="AP1134" s="38" t="str">
        <f t="shared" si="3"/>
        <v/>
      </c>
    </row>
    <row r="1135" spans="2:42" ht="15.75" customHeight="1">
      <c r="B1135" s="167" t="str">
        <f t="shared" si="0"/>
        <v>-1060</v>
      </c>
      <c r="C1135" s="137" t="str">
        <f>IF('PRAPTRA 1 प्रविष्ठी'!A1135="","",'PRAPTRA 1 प्रविष्ठी'!A1135)</f>
        <v/>
      </c>
      <c r="D1135" s="137" t="str">
        <f>IF('PRAPTRA 1 प्रविष्ठी'!B1135="","",UPPER('PRAPTRA 1 प्रविष्ठी'!B1135))</f>
        <v/>
      </c>
      <c r="E1135" s="137" t="str">
        <f>IF('PRAPTRA 1 प्रविष्ठी'!C1135="","",UPPER('PRAPTRA 1 प्रविष्ठी'!C1135))</f>
        <v/>
      </c>
      <c r="F1135" s="137" t="str">
        <f>IF('PRAPTRA 1 प्रविष्ठी'!D1135="","",PROPER('PRAPTRA 1 प्रविष्ठी'!D1135))</f>
        <v/>
      </c>
      <c r="G1135" s="137" t="str">
        <f>IF('PRAPTRA 1 प्रविष्ठी'!E1135="","",UPPER('PRAPTRA 1 प्रविष्ठी'!E1135))</f>
        <v/>
      </c>
      <c r="H1135" s="137" t="str">
        <f>IF('PRAPTRA 1 प्रविष्ठी'!F1135="","",UPPER('PRAPTRA 1 प्रविष्ठी'!F1135))</f>
        <v/>
      </c>
      <c r="I1135" s="137" t="str">
        <f>IF('PRAPTRA 1 प्रविष्ठी'!G1135="","",UPPER('PRAPTRA 1 प्रविष्ठी'!G1135))</f>
        <v/>
      </c>
      <c r="J1135" s="172" t="str">
        <f>IF('PRAPTRA 1 प्रविष्ठी'!H1135="","",'PRAPTRA 1 प्रविष्ठी'!H1135)</f>
        <v/>
      </c>
      <c r="K1135" s="137" t="str">
        <f>IF('PRAPTRA 1 प्रविष्ठी'!I1135="","",'PRAPTRA 1 प्रविष्ठी'!I1135)</f>
        <v/>
      </c>
      <c r="L1135" s="137" t="str">
        <f>IF('PRAPTRA 1 प्रविष्ठी'!J1135="","",'PRAPTRA 1 प्रविष्ठी'!J1135)</f>
        <v/>
      </c>
      <c r="M1135" s="137" t="str">
        <f>IF('PRAPTRA 1 प्रविष्ठी'!K1135="","",'PRAPTRA 1 प्रविष्ठी'!K1135)</f>
        <v/>
      </c>
      <c r="N1135" s="137" t="str">
        <f>IF('PRAPTRA 1 प्रविष्ठी'!L1135="","",'PRAPTRA 1 प्रविष्ठी'!L1135)</f>
        <v/>
      </c>
      <c r="O1135" s="38" t="str">
        <f t="shared" si="1"/>
        <v/>
      </c>
      <c r="AA1135" s="167" t="str">
        <f t="shared" si="2"/>
        <v>-1125</v>
      </c>
      <c r="AB1135" s="137" t="str">
        <f>IF('PRAPTRA 2 प्रविष्ठी'!A1135="","",'PRAPTRA 2 प्रविष्ठी'!A1135)</f>
        <v/>
      </c>
      <c r="AC1135" s="137" t="str">
        <f>IF('PRAPTRA 2 प्रविष्ठी'!B1135="","",'PRAPTRA 2 प्रविष्ठी'!B1135)</f>
        <v/>
      </c>
      <c r="AD1135" s="137" t="str">
        <f>IF('PRAPTRA 2 प्रविष्ठी'!C1135="","",'PRAPTRA 2 प्रविष्ठी'!C1135)</f>
        <v/>
      </c>
      <c r="AE1135" s="137" t="str">
        <f>IF('PRAPTRA 2 प्रविष्ठी'!D1135="","",'PRAPTRA 2 प्रविष्ठी'!D1135)</f>
        <v/>
      </c>
      <c r="AF1135" s="137" t="str">
        <f>IF('PRAPTRA 2 प्रविष्ठी'!E1135="","",'PRAPTRA 2 प्रविष्ठी'!E1135)</f>
        <v/>
      </c>
      <c r="AG1135" s="137" t="str">
        <f>IF('PRAPTRA 2 प्रविष्ठी'!F1135="","",'PRAPTRA 2 प्रविष्ठी'!F1135)</f>
        <v/>
      </c>
      <c r="AH1135" s="137" t="str">
        <f>IF('PRAPTRA 2 प्रविष्ठी'!G1135="","",'PRAPTRA 2 प्रविष्ठी'!G1135)</f>
        <v/>
      </c>
      <c r="AI1135" s="137" t="str">
        <f>IFERROR(IF(OR('PRAPTRA 1 प्रविष्ठी'!$F$3="",AH1135=""),"",DATEDIF(AH1135,'PRAPTRA 1 प्रविष्ठी'!$F$3,"Y")),"")</f>
        <v/>
      </c>
      <c r="AJ1135" s="137" t="str">
        <f>IF('PRAPTRA 2 प्रविष्ठी'!I1135="","",'PRAPTRA 2 प्रविष्ठी'!I1135)</f>
        <v/>
      </c>
      <c r="AK1135" s="137" t="str">
        <f>IF('PRAPTRA 2 प्रविष्ठी'!J1135="","",'PRAPTRA 2 प्रविष्ठी'!J1135)</f>
        <v/>
      </c>
      <c r="AL1135" s="137" t="str">
        <f>IF('PRAPTRA 2 प्रविष्ठी'!K1135="","",'PRAPTRA 2 प्रविष्ठी'!K1135)</f>
        <v/>
      </c>
      <c r="AM1135" s="137" t="str">
        <f>IF('PRAPTRA 2 प्रविष्ठी'!L1135="","",'PRAPTRA 2 प्रविष्ठी'!L1135)</f>
        <v/>
      </c>
      <c r="AN1135" s="137" t="str">
        <f>IF('PRAPTRA 2 प्रविष्ठी'!M1135="","",'PRAPTRA 2 प्रविष्ठी'!M1135)</f>
        <v/>
      </c>
      <c r="AO1135" s="35" t="str">
        <f>IF('PRAPTRA 2 प्रविष्ठी'!H1135="","",'PRAPTRA 2 प्रविष्ठी'!H1135)</f>
        <v/>
      </c>
      <c r="AP1135" s="38" t="str">
        <f t="shared" si="3"/>
        <v/>
      </c>
    </row>
    <row r="1136" spans="2:42" ht="15.75" customHeight="1">
      <c r="B1136" s="167" t="str">
        <f t="shared" si="0"/>
        <v>-1061</v>
      </c>
      <c r="C1136" s="137" t="str">
        <f>IF('PRAPTRA 1 प्रविष्ठी'!A1136="","",'PRAPTRA 1 प्रविष्ठी'!A1136)</f>
        <v/>
      </c>
      <c r="D1136" s="137" t="str">
        <f>IF('PRAPTRA 1 प्रविष्ठी'!B1136="","",UPPER('PRAPTRA 1 प्रविष्ठी'!B1136))</f>
        <v/>
      </c>
      <c r="E1136" s="137" t="str">
        <f>IF('PRAPTRA 1 प्रविष्ठी'!C1136="","",UPPER('PRAPTRA 1 प्रविष्ठी'!C1136))</f>
        <v/>
      </c>
      <c r="F1136" s="137" t="str">
        <f>IF('PRAPTRA 1 प्रविष्ठी'!D1136="","",PROPER('PRAPTRA 1 प्रविष्ठी'!D1136))</f>
        <v/>
      </c>
      <c r="G1136" s="137" t="str">
        <f>IF('PRAPTRA 1 प्रविष्ठी'!E1136="","",UPPER('PRAPTRA 1 प्रविष्ठी'!E1136))</f>
        <v/>
      </c>
      <c r="H1136" s="137" t="str">
        <f>IF('PRAPTRA 1 प्रविष्ठी'!F1136="","",UPPER('PRAPTRA 1 प्रविष्ठी'!F1136))</f>
        <v/>
      </c>
      <c r="I1136" s="137" t="str">
        <f>IF('PRAPTRA 1 प्रविष्ठी'!G1136="","",UPPER('PRAPTRA 1 प्रविष्ठी'!G1136))</f>
        <v/>
      </c>
      <c r="J1136" s="172" t="str">
        <f>IF('PRAPTRA 1 प्रविष्ठी'!H1136="","",'PRAPTRA 1 प्रविष्ठी'!H1136)</f>
        <v/>
      </c>
      <c r="K1136" s="137" t="str">
        <f>IF('PRAPTRA 1 प्रविष्ठी'!I1136="","",'PRAPTRA 1 प्रविष्ठी'!I1136)</f>
        <v/>
      </c>
      <c r="L1136" s="137" t="str">
        <f>IF('PRAPTRA 1 प्रविष्ठी'!J1136="","",'PRAPTRA 1 प्रविष्ठी'!J1136)</f>
        <v/>
      </c>
      <c r="M1136" s="137" t="str">
        <f>IF('PRAPTRA 1 प्रविष्ठी'!K1136="","",'PRAPTRA 1 प्रविष्ठी'!K1136)</f>
        <v/>
      </c>
      <c r="N1136" s="137" t="str">
        <f>IF('PRAPTRA 1 प्रविष्ठी'!L1136="","",'PRAPTRA 1 प्रविष्ठी'!L1136)</f>
        <v/>
      </c>
      <c r="O1136" s="38" t="str">
        <f t="shared" si="1"/>
        <v/>
      </c>
      <c r="AA1136" s="167" t="str">
        <f t="shared" si="2"/>
        <v>-1126</v>
      </c>
      <c r="AB1136" s="137" t="str">
        <f>IF('PRAPTRA 2 प्रविष्ठी'!A1136="","",'PRAPTRA 2 प्रविष्ठी'!A1136)</f>
        <v/>
      </c>
      <c r="AC1136" s="137" t="str">
        <f>IF('PRAPTRA 2 प्रविष्ठी'!B1136="","",'PRAPTRA 2 प्रविष्ठी'!B1136)</f>
        <v/>
      </c>
      <c r="AD1136" s="137" t="str">
        <f>IF('PRAPTRA 2 प्रविष्ठी'!C1136="","",'PRAPTRA 2 प्रविष्ठी'!C1136)</f>
        <v/>
      </c>
      <c r="AE1136" s="137" t="str">
        <f>IF('PRAPTRA 2 प्रविष्ठी'!D1136="","",'PRAPTRA 2 प्रविष्ठी'!D1136)</f>
        <v/>
      </c>
      <c r="AF1136" s="137" t="str">
        <f>IF('PRAPTRA 2 प्रविष्ठी'!E1136="","",'PRAPTRA 2 प्रविष्ठी'!E1136)</f>
        <v/>
      </c>
      <c r="AG1136" s="137" t="str">
        <f>IF('PRAPTRA 2 प्रविष्ठी'!F1136="","",'PRAPTRA 2 प्रविष्ठी'!F1136)</f>
        <v/>
      </c>
      <c r="AH1136" s="137" t="str">
        <f>IF('PRAPTRA 2 प्रविष्ठी'!G1136="","",'PRAPTRA 2 प्रविष्ठी'!G1136)</f>
        <v/>
      </c>
      <c r="AI1136" s="137" t="str">
        <f>IFERROR(IF(OR('PRAPTRA 1 प्रविष्ठी'!$F$3="",AH1136=""),"",DATEDIF(AH1136,'PRAPTRA 1 प्रविष्ठी'!$F$3,"Y")),"")</f>
        <v/>
      </c>
      <c r="AJ1136" s="137" t="str">
        <f>IF('PRAPTRA 2 प्रविष्ठी'!I1136="","",'PRAPTRA 2 प्रविष्ठी'!I1136)</f>
        <v/>
      </c>
      <c r="AK1136" s="137" t="str">
        <f>IF('PRAPTRA 2 प्रविष्ठी'!J1136="","",'PRAPTRA 2 प्रविष्ठी'!J1136)</f>
        <v/>
      </c>
      <c r="AL1136" s="137" t="str">
        <f>IF('PRAPTRA 2 प्रविष्ठी'!K1136="","",'PRAPTRA 2 प्रविष्ठी'!K1136)</f>
        <v/>
      </c>
      <c r="AM1136" s="137" t="str">
        <f>IF('PRAPTRA 2 प्रविष्ठी'!L1136="","",'PRAPTRA 2 प्रविष्ठी'!L1136)</f>
        <v/>
      </c>
      <c r="AN1136" s="137" t="str">
        <f>IF('PRAPTRA 2 प्रविष्ठी'!M1136="","",'PRAPTRA 2 प्रविष्ठी'!M1136)</f>
        <v/>
      </c>
      <c r="AO1136" s="35" t="str">
        <f>IF('PRAPTRA 2 प्रविष्ठी'!H1136="","",'PRAPTRA 2 प्रविष्ठी'!H1136)</f>
        <v/>
      </c>
      <c r="AP1136" s="38" t="str">
        <f t="shared" si="3"/>
        <v/>
      </c>
    </row>
    <row r="1137" spans="2:42" ht="15.75" customHeight="1">
      <c r="B1137" s="167" t="str">
        <f t="shared" si="0"/>
        <v>-1062</v>
      </c>
      <c r="C1137" s="137" t="str">
        <f>IF('PRAPTRA 1 प्रविष्ठी'!A1137="","",'PRAPTRA 1 प्रविष्ठी'!A1137)</f>
        <v/>
      </c>
      <c r="D1137" s="137" t="str">
        <f>IF('PRAPTRA 1 प्रविष्ठी'!B1137="","",UPPER('PRAPTRA 1 प्रविष्ठी'!B1137))</f>
        <v/>
      </c>
      <c r="E1137" s="137" t="str">
        <f>IF('PRAPTRA 1 प्रविष्ठी'!C1137="","",UPPER('PRAPTRA 1 प्रविष्ठी'!C1137))</f>
        <v/>
      </c>
      <c r="F1137" s="137" t="str">
        <f>IF('PRAPTRA 1 प्रविष्ठी'!D1137="","",PROPER('PRAPTRA 1 प्रविष्ठी'!D1137))</f>
        <v/>
      </c>
      <c r="G1137" s="137" t="str">
        <f>IF('PRAPTRA 1 प्रविष्ठी'!E1137="","",UPPER('PRAPTRA 1 प्रविष्ठी'!E1137))</f>
        <v/>
      </c>
      <c r="H1137" s="137" t="str">
        <f>IF('PRAPTRA 1 प्रविष्ठी'!F1137="","",UPPER('PRAPTRA 1 प्रविष्ठी'!F1137))</f>
        <v/>
      </c>
      <c r="I1137" s="137" t="str">
        <f>IF('PRAPTRA 1 प्रविष्ठी'!G1137="","",UPPER('PRAPTRA 1 प्रविष्ठी'!G1137))</f>
        <v/>
      </c>
      <c r="J1137" s="172" t="str">
        <f>IF('PRAPTRA 1 प्रविष्ठी'!H1137="","",'PRAPTRA 1 प्रविष्ठी'!H1137)</f>
        <v/>
      </c>
      <c r="K1137" s="137" t="str">
        <f>IF('PRAPTRA 1 प्रविष्ठी'!I1137="","",'PRAPTRA 1 प्रविष्ठी'!I1137)</f>
        <v/>
      </c>
      <c r="L1137" s="137" t="str">
        <f>IF('PRAPTRA 1 प्रविष्ठी'!J1137="","",'PRAPTRA 1 प्रविष्ठी'!J1137)</f>
        <v/>
      </c>
      <c r="M1137" s="137" t="str">
        <f>IF('PRAPTRA 1 प्रविष्ठी'!K1137="","",'PRAPTRA 1 प्रविष्ठी'!K1137)</f>
        <v/>
      </c>
      <c r="N1137" s="137" t="str">
        <f>IF('PRAPTRA 1 प्रविष्ठी'!L1137="","",'PRAPTRA 1 प्रविष्ठी'!L1137)</f>
        <v/>
      </c>
      <c r="O1137" s="38" t="str">
        <f t="shared" si="1"/>
        <v/>
      </c>
      <c r="AA1137" s="167" t="str">
        <f t="shared" si="2"/>
        <v>-1127</v>
      </c>
      <c r="AB1137" s="137" t="str">
        <f>IF('PRAPTRA 2 प्रविष्ठी'!A1137="","",'PRAPTRA 2 प्रविष्ठी'!A1137)</f>
        <v/>
      </c>
      <c r="AC1137" s="137" t="str">
        <f>IF('PRAPTRA 2 प्रविष्ठी'!B1137="","",'PRAPTRA 2 प्रविष्ठी'!B1137)</f>
        <v/>
      </c>
      <c r="AD1137" s="137" t="str">
        <f>IF('PRAPTRA 2 प्रविष्ठी'!C1137="","",'PRAPTRA 2 प्रविष्ठी'!C1137)</f>
        <v/>
      </c>
      <c r="AE1137" s="137" t="str">
        <f>IF('PRAPTRA 2 प्रविष्ठी'!D1137="","",'PRAPTRA 2 प्रविष्ठी'!D1137)</f>
        <v/>
      </c>
      <c r="AF1137" s="137" t="str">
        <f>IF('PRAPTRA 2 प्रविष्ठी'!E1137="","",'PRAPTRA 2 प्रविष्ठी'!E1137)</f>
        <v/>
      </c>
      <c r="AG1137" s="137" t="str">
        <f>IF('PRAPTRA 2 प्रविष्ठी'!F1137="","",'PRAPTRA 2 प्रविष्ठी'!F1137)</f>
        <v/>
      </c>
      <c r="AH1137" s="137" t="str">
        <f>IF('PRAPTRA 2 प्रविष्ठी'!G1137="","",'PRAPTRA 2 प्रविष्ठी'!G1137)</f>
        <v/>
      </c>
      <c r="AI1137" s="137" t="str">
        <f>IFERROR(IF(OR('PRAPTRA 1 प्रविष्ठी'!$F$3="",AH1137=""),"",DATEDIF(AH1137,'PRAPTRA 1 प्रविष्ठी'!$F$3,"Y")),"")</f>
        <v/>
      </c>
      <c r="AJ1137" s="137" t="str">
        <f>IF('PRAPTRA 2 प्रविष्ठी'!I1137="","",'PRAPTRA 2 प्रविष्ठी'!I1137)</f>
        <v/>
      </c>
      <c r="AK1137" s="137" t="str">
        <f>IF('PRAPTRA 2 प्रविष्ठी'!J1137="","",'PRAPTRA 2 प्रविष्ठी'!J1137)</f>
        <v/>
      </c>
      <c r="AL1137" s="137" t="str">
        <f>IF('PRAPTRA 2 प्रविष्ठी'!K1137="","",'PRAPTRA 2 प्रविष्ठी'!K1137)</f>
        <v/>
      </c>
      <c r="AM1137" s="137" t="str">
        <f>IF('PRAPTRA 2 प्रविष्ठी'!L1137="","",'PRAPTRA 2 प्रविष्ठी'!L1137)</f>
        <v/>
      </c>
      <c r="AN1137" s="137" t="str">
        <f>IF('PRAPTRA 2 प्रविष्ठी'!M1137="","",'PRAPTRA 2 प्रविष्ठी'!M1137)</f>
        <v/>
      </c>
      <c r="AO1137" s="35" t="str">
        <f>IF('PRAPTRA 2 प्रविष्ठी'!H1137="","",'PRAPTRA 2 प्रविष्ठी'!H1137)</f>
        <v/>
      </c>
      <c r="AP1137" s="38" t="str">
        <f t="shared" si="3"/>
        <v/>
      </c>
    </row>
    <row r="1138" spans="2:42" ht="15.75" customHeight="1">
      <c r="B1138" s="167" t="str">
        <f t="shared" si="0"/>
        <v>-1063</v>
      </c>
      <c r="C1138" s="137" t="str">
        <f>IF('PRAPTRA 1 प्रविष्ठी'!A1138="","",'PRAPTRA 1 प्रविष्ठी'!A1138)</f>
        <v/>
      </c>
      <c r="D1138" s="137" t="str">
        <f>IF('PRAPTRA 1 प्रविष्ठी'!B1138="","",UPPER('PRAPTRA 1 प्रविष्ठी'!B1138))</f>
        <v/>
      </c>
      <c r="E1138" s="137" t="str">
        <f>IF('PRAPTRA 1 प्रविष्ठी'!C1138="","",UPPER('PRAPTRA 1 प्रविष्ठी'!C1138))</f>
        <v/>
      </c>
      <c r="F1138" s="137" t="str">
        <f>IF('PRAPTRA 1 प्रविष्ठी'!D1138="","",PROPER('PRAPTRA 1 प्रविष्ठी'!D1138))</f>
        <v/>
      </c>
      <c r="G1138" s="137" t="str">
        <f>IF('PRAPTRA 1 प्रविष्ठी'!E1138="","",UPPER('PRAPTRA 1 प्रविष्ठी'!E1138))</f>
        <v/>
      </c>
      <c r="H1138" s="137" t="str">
        <f>IF('PRAPTRA 1 प्रविष्ठी'!F1138="","",UPPER('PRAPTRA 1 प्रविष्ठी'!F1138))</f>
        <v/>
      </c>
      <c r="I1138" s="137" t="str">
        <f>IF('PRAPTRA 1 प्रविष्ठी'!G1138="","",UPPER('PRAPTRA 1 प्रविष्ठी'!G1138))</f>
        <v/>
      </c>
      <c r="J1138" s="172" t="str">
        <f>IF('PRAPTRA 1 प्रविष्ठी'!H1138="","",'PRAPTRA 1 प्रविष्ठी'!H1138)</f>
        <v/>
      </c>
      <c r="K1138" s="137" t="str">
        <f>IF('PRAPTRA 1 प्रविष्ठी'!I1138="","",'PRAPTRA 1 प्रविष्ठी'!I1138)</f>
        <v/>
      </c>
      <c r="L1138" s="137" t="str">
        <f>IF('PRAPTRA 1 प्रविष्ठी'!J1138="","",'PRAPTRA 1 प्रविष्ठी'!J1138)</f>
        <v/>
      </c>
      <c r="M1138" s="137" t="str">
        <f>IF('PRAPTRA 1 प्रविष्ठी'!K1138="","",'PRAPTRA 1 प्रविष्ठी'!K1138)</f>
        <v/>
      </c>
      <c r="N1138" s="137" t="str">
        <f>IF('PRAPTRA 1 प्रविष्ठी'!L1138="","",'PRAPTRA 1 प्रविष्ठी'!L1138)</f>
        <v/>
      </c>
      <c r="O1138" s="38" t="str">
        <f t="shared" si="1"/>
        <v/>
      </c>
      <c r="AA1138" s="167" t="str">
        <f t="shared" si="2"/>
        <v>-1128</v>
      </c>
      <c r="AB1138" s="137" t="str">
        <f>IF('PRAPTRA 2 प्रविष्ठी'!A1138="","",'PRAPTRA 2 प्रविष्ठी'!A1138)</f>
        <v/>
      </c>
      <c r="AC1138" s="137" t="str">
        <f>IF('PRAPTRA 2 प्रविष्ठी'!B1138="","",'PRAPTRA 2 प्रविष्ठी'!B1138)</f>
        <v/>
      </c>
      <c r="AD1138" s="137" t="str">
        <f>IF('PRAPTRA 2 प्रविष्ठी'!C1138="","",'PRAPTRA 2 प्रविष्ठी'!C1138)</f>
        <v/>
      </c>
      <c r="AE1138" s="137" t="str">
        <f>IF('PRAPTRA 2 प्रविष्ठी'!D1138="","",'PRAPTRA 2 प्रविष्ठी'!D1138)</f>
        <v/>
      </c>
      <c r="AF1138" s="137" t="str">
        <f>IF('PRAPTRA 2 प्रविष्ठी'!E1138="","",'PRAPTRA 2 प्रविष्ठी'!E1138)</f>
        <v/>
      </c>
      <c r="AG1138" s="137" t="str">
        <f>IF('PRAPTRA 2 प्रविष्ठी'!F1138="","",'PRAPTRA 2 प्रविष्ठी'!F1138)</f>
        <v/>
      </c>
      <c r="AH1138" s="137" t="str">
        <f>IF('PRAPTRA 2 प्रविष्ठी'!G1138="","",'PRAPTRA 2 प्रविष्ठी'!G1138)</f>
        <v/>
      </c>
      <c r="AI1138" s="137" t="str">
        <f>IFERROR(IF(OR('PRAPTRA 1 प्रविष्ठी'!$F$3="",AH1138=""),"",DATEDIF(AH1138,'PRAPTRA 1 प्रविष्ठी'!$F$3,"Y")),"")</f>
        <v/>
      </c>
      <c r="AJ1138" s="137" t="str">
        <f>IF('PRAPTRA 2 प्रविष्ठी'!I1138="","",'PRAPTRA 2 प्रविष्ठी'!I1138)</f>
        <v/>
      </c>
      <c r="AK1138" s="137" t="str">
        <f>IF('PRAPTRA 2 प्रविष्ठी'!J1138="","",'PRAPTRA 2 प्रविष्ठी'!J1138)</f>
        <v/>
      </c>
      <c r="AL1138" s="137" t="str">
        <f>IF('PRAPTRA 2 प्रविष्ठी'!K1138="","",'PRAPTRA 2 प्रविष्ठी'!K1138)</f>
        <v/>
      </c>
      <c r="AM1138" s="137" t="str">
        <f>IF('PRAPTRA 2 प्रविष्ठी'!L1138="","",'PRAPTRA 2 प्रविष्ठी'!L1138)</f>
        <v/>
      </c>
      <c r="AN1138" s="137" t="str">
        <f>IF('PRAPTRA 2 प्रविष्ठी'!M1138="","",'PRAPTRA 2 प्रविष्ठी'!M1138)</f>
        <v/>
      </c>
      <c r="AO1138" s="35" t="str">
        <f>IF('PRAPTRA 2 प्रविष्ठी'!H1138="","",'PRAPTRA 2 प्रविष्ठी'!H1138)</f>
        <v/>
      </c>
      <c r="AP1138" s="38" t="str">
        <f t="shared" si="3"/>
        <v/>
      </c>
    </row>
    <row r="1139" spans="2:42" ht="15.75" customHeight="1">
      <c r="B1139" s="167" t="str">
        <f t="shared" si="0"/>
        <v>-1064</v>
      </c>
      <c r="C1139" s="137" t="str">
        <f>IF('PRAPTRA 1 प्रविष्ठी'!A1139="","",'PRAPTRA 1 प्रविष्ठी'!A1139)</f>
        <v/>
      </c>
      <c r="D1139" s="137" t="str">
        <f>IF('PRAPTRA 1 प्रविष्ठी'!B1139="","",UPPER('PRAPTRA 1 प्रविष्ठी'!B1139))</f>
        <v/>
      </c>
      <c r="E1139" s="137" t="str">
        <f>IF('PRAPTRA 1 प्रविष्ठी'!C1139="","",UPPER('PRAPTRA 1 प्रविष्ठी'!C1139))</f>
        <v/>
      </c>
      <c r="F1139" s="137" t="str">
        <f>IF('PRAPTRA 1 प्रविष्ठी'!D1139="","",PROPER('PRAPTRA 1 प्रविष्ठी'!D1139))</f>
        <v/>
      </c>
      <c r="G1139" s="137" t="str">
        <f>IF('PRAPTRA 1 प्रविष्ठी'!E1139="","",UPPER('PRAPTRA 1 प्रविष्ठी'!E1139))</f>
        <v/>
      </c>
      <c r="H1139" s="137" t="str">
        <f>IF('PRAPTRA 1 प्रविष्ठी'!F1139="","",UPPER('PRAPTRA 1 प्रविष्ठी'!F1139))</f>
        <v/>
      </c>
      <c r="I1139" s="137" t="str">
        <f>IF('PRAPTRA 1 प्रविष्ठी'!G1139="","",UPPER('PRAPTRA 1 प्रविष्ठी'!G1139))</f>
        <v/>
      </c>
      <c r="J1139" s="172" t="str">
        <f>IF('PRAPTRA 1 प्रविष्ठी'!H1139="","",'PRAPTRA 1 प्रविष्ठी'!H1139)</f>
        <v/>
      </c>
      <c r="K1139" s="137" t="str">
        <f>IF('PRAPTRA 1 प्रविष्ठी'!I1139="","",'PRAPTRA 1 प्रविष्ठी'!I1139)</f>
        <v/>
      </c>
      <c r="L1139" s="137" t="str">
        <f>IF('PRAPTRA 1 प्रविष्ठी'!J1139="","",'PRAPTRA 1 प्रविष्ठी'!J1139)</f>
        <v/>
      </c>
      <c r="M1139" s="137" t="str">
        <f>IF('PRAPTRA 1 प्रविष्ठी'!K1139="","",'PRAPTRA 1 प्रविष्ठी'!K1139)</f>
        <v/>
      </c>
      <c r="N1139" s="137" t="str">
        <f>IF('PRAPTRA 1 प्रविष्ठी'!L1139="","",'PRAPTRA 1 प्रविष्ठी'!L1139)</f>
        <v/>
      </c>
      <c r="O1139" s="38" t="str">
        <f t="shared" si="1"/>
        <v/>
      </c>
      <c r="AA1139" s="167" t="str">
        <f t="shared" si="2"/>
        <v>-1129</v>
      </c>
      <c r="AB1139" s="137" t="str">
        <f>IF('PRAPTRA 2 प्रविष्ठी'!A1139="","",'PRAPTRA 2 प्रविष्ठी'!A1139)</f>
        <v/>
      </c>
      <c r="AC1139" s="137" t="str">
        <f>IF('PRAPTRA 2 प्रविष्ठी'!B1139="","",'PRAPTRA 2 प्रविष्ठी'!B1139)</f>
        <v/>
      </c>
      <c r="AD1139" s="137" t="str">
        <f>IF('PRAPTRA 2 प्रविष्ठी'!C1139="","",'PRAPTRA 2 प्रविष्ठी'!C1139)</f>
        <v/>
      </c>
      <c r="AE1139" s="137" t="str">
        <f>IF('PRAPTRA 2 प्रविष्ठी'!D1139="","",'PRAPTRA 2 प्रविष्ठी'!D1139)</f>
        <v/>
      </c>
      <c r="AF1139" s="137" t="str">
        <f>IF('PRAPTRA 2 प्रविष्ठी'!E1139="","",'PRAPTRA 2 प्रविष्ठी'!E1139)</f>
        <v/>
      </c>
      <c r="AG1139" s="137" t="str">
        <f>IF('PRAPTRA 2 प्रविष्ठी'!F1139="","",'PRAPTRA 2 प्रविष्ठी'!F1139)</f>
        <v/>
      </c>
      <c r="AH1139" s="137" t="str">
        <f>IF('PRAPTRA 2 प्रविष्ठी'!G1139="","",'PRAPTRA 2 प्रविष्ठी'!G1139)</f>
        <v/>
      </c>
      <c r="AI1139" s="137" t="str">
        <f>IFERROR(IF(OR('PRAPTRA 1 प्रविष्ठी'!$F$3="",AH1139=""),"",DATEDIF(AH1139,'PRAPTRA 1 प्रविष्ठी'!$F$3,"Y")),"")</f>
        <v/>
      </c>
      <c r="AJ1139" s="137" t="str">
        <f>IF('PRAPTRA 2 प्रविष्ठी'!I1139="","",'PRAPTRA 2 प्रविष्ठी'!I1139)</f>
        <v/>
      </c>
      <c r="AK1139" s="137" t="str">
        <f>IF('PRAPTRA 2 प्रविष्ठी'!J1139="","",'PRAPTRA 2 प्रविष्ठी'!J1139)</f>
        <v/>
      </c>
      <c r="AL1139" s="137" t="str">
        <f>IF('PRAPTRA 2 प्रविष्ठी'!K1139="","",'PRAPTRA 2 प्रविष्ठी'!K1139)</f>
        <v/>
      </c>
      <c r="AM1139" s="137" t="str">
        <f>IF('PRAPTRA 2 प्रविष्ठी'!L1139="","",'PRAPTRA 2 प्रविष्ठी'!L1139)</f>
        <v/>
      </c>
      <c r="AN1139" s="137" t="str">
        <f>IF('PRAPTRA 2 प्रविष्ठी'!M1139="","",'PRAPTRA 2 प्रविष्ठी'!M1139)</f>
        <v/>
      </c>
      <c r="AO1139" s="35" t="str">
        <f>IF('PRAPTRA 2 प्रविष्ठी'!H1139="","",'PRAPTRA 2 प्रविष्ठी'!H1139)</f>
        <v/>
      </c>
      <c r="AP1139" s="38" t="str">
        <f t="shared" si="3"/>
        <v/>
      </c>
    </row>
    <row r="1140" spans="2:42" ht="15.75" customHeight="1">
      <c r="B1140" s="167" t="str">
        <f t="shared" si="0"/>
        <v>-1065</v>
      </c>
      <c r="C1140" s="137" t="str">
        <f>IF('PRAPTRA 1 प्रविष्ठी'!A1140="","",'PRAPTRA 1 प्रविष्ठी'!A1140)</f>
        <v/>
      </c>
      <c r="D1140" s="137" t="str">
        <f>IF('PRAPTRA 1 प्रविष्ठी'!B1140="","",UPPER('PRAPTRA 1 प्रविष्ठी'!B1140))</f>
        <v/>
      </c>
      <c r="E1140" s="137" t="str">
        <f>IF('PRAPTRA 1 प्रविष्ठी'!C1140="","",UPPER('PRAPTRA 1 प्रविष्ठी'!C1140))</f>
        <v/>
      </c>
      <c r="F1140" s="137" t="str">
        <f>IF('PRAPTRA 1 प्रविष्ठी'!D1140="","",PROPER('PRAPTRA 1 प्रविष्ठी'!D1140))</f>
        <v/>
      </c>
      <c r="G1140" s="137" t="str">
        <f>IF('PRAPTRA 1 प्रविष्ठी'!E1140="","",UPPER('PRAPTRA 1 प्रविष्ठी'!E1140))</f>
        <v/>
      </c>
      <c r="H1140" s="137" t="str">
        <f>IF('PRAPTRA 1 प्रविष्ठी'!F1140="","",UPPER('PRAPTRA 1 प्रविष्ठी'!F1140))</f>
        <v/>
      </c>
      <c r="I1140" s="137" t="str">
        <f>IF('PRAPTRA 1 प्रविष्ठी'!G1140="","",UPPER('PRAPTRA 1 प्रविष्ठी'!G1140))</f>
        <v/>
      </c>
      <c r="J1140" s="172" t="str">
        <f>IF('PRAPTRA 1 प्रविष्ठी'!H1140="","",'PRAPTRA 1 प्रविष्ठी'!H1140)</f>
        <v/>
      </c>
      <c r="K1140" s="137" t="str">
        <f>IF('PRAPTRA 1 प्रविष्ठी'!I1140="","",'PRAPTRA 1 प्रविष्ठी'!I1140)</f>
        <v/>
      </c>
      <c r="L1140" s="137" t="str">
        <f>IF('PRAPTRA 1 प्रविष्ठी'!J1140="","",'PRAPTRA 1 प्रविष्ठी'!J1140)</f>
        <v/>
      </c>
      <c r="M1140" s="137" t="str">
        <f>IF('PRAPTRA 1 प्रविष्ठी'!K1140="","",'PRAPTRA 1 प्रविष्ठी'!K1140)</f>
        <v/>
      </c>
      <c r="N1140" s="137" t="str">
        <f>IF('PRAPTRA 1 प्रविष्ठी'!L1140="","",'PRAPTRA 1 प्रविष्ठी'!L1140)</f>
        <v/>
      </c>
      <c r="O1140" s="38" t="str">
        <f t="shared" si="1"/>
        <v/>
      </c>
      <c r="AA1140" s="167" t="str">
        <f t="shared" si="2"/>
        <v>-1130</v>
      </c>
      <c r="AB1140" s="137" t="str">
        <f>IF('PRAPTRA 2 प्रविष्ठी'!A1140="","",'PRAPTRA 2 प्रविष्ठी'!A1140)</f>
        <v/>
      </c>
      <c r="AC1140" s="137" t="str">
        <f>IF('PRAPTRA 2 प्रविष्ठी'!B1140="","",'PRAPTRA 2 प्रविष्ठी'!B1140)</f>
        <v/>
      </c>
      <c r="AD1140" s="137" t="str">
        <f>IF('PRAPTRA 2 प्रविष्ठी'!C1140="","",'PRAPTRA 2 प्रविष्ठी'!C1140)</f>
        <v/>
      </c>
      <c r="AE1140" s="137" t="str">
        <f>IF('PRAPTRA 2 प्रविष्ठी'!D1140="","",'PRAPTRA 2 प्रविष्ठी'!D1140)</f>
        <v/>
      </c>
      <c r="AF1140" s="137" t="str">
        <f>IF('PRAPTRA 2 प्रविष्ठी'!E1140="","",'PRAPTRA 2 प्रविष्ठी'!E1140)</f>
        <v/>
      </c>
      <c r="AG1140" s="137" t="str">
        <f>IF('PRAPTRA 2 प्रविष्ठी'!F1140="","",'PRAPTRA 2 प्रविष्ठी'!F1140)</f>
        <v/>
      </c>
      <c r="AH1140" s="137" t="str">
        <f>IF('PRAPTRA 2 प्रविष्ठी'!G1140="","",'PRAPTRA 2 प्रविष्ठी'!G1140)</f>
        <v/>
      </c>
      <c r="AI1140" s="137" t="str">
        <f>IFERROR(IF(OR('PRAPTRA 1 प्रविष्ठी'!$F$3="",AH1140=""),"",DATEDIF(AH1140,'PRAPTRA 1 प्रविष्ठी'!$F$3,"Y")),"")</f>
        <v/>
      </c>
      <c r="AJ1140" s="137" t="str">
        <f>IF('PRAPTRA 2 प्रविष्ठी'!I1140="","",'PRAPTRA 2 प्रविष्ठी'!I1140)</f>
        <v/>
      </c>
      <c r="AK1140" s="137" t="str">
        <f>IF('PRAPTRA 2 प्रविष्ठी'!J1140="","",'PRAPTRA 2 प्रविष्ठी'!J1140)</f>
        <v/>
      </c>
      <c r="AL1140" s="137" t="str">
        <f>IF('PRAPTRA 2 प्रविष्ठी'!K1140="","",'PRAPTRA 2 प्रविष्ठी'!K1140)</f>
        <v/>
      </c>
      <c r="AM1140" s="137" t="str">
        <f>IF('PRAPTRA 2 प्रविष्ठी'!L1140="","",'PRAPTRA 2 प्रविष्ठी'!L1140)</f>
        <v/>
      </c>
      <c r="AN1140" s="137" t="str">
        <f>IF('PRAPTRA 2 प्रविष्ठी'!M1140="","",'PRAPTRA 2 प्रविष्ठी'!M1140)</f>
        <v/>
      </c>
      <c r="AO1140" s="35" t="str">
        <f>IF('PRAPTRA 2 प्रविष्ठी'!H1140="","",'PRAPTRA 2 प्रविष्ठी'!H1140)</f>
        <v/>
      </c>
      <c r="AP1140" s="38" t="str">
        <f t="shared" si="3"/>
        <v/>
      </c>
    </row>
    <row r="1141" spans="2:42" ht="15.75" customHeight="1">
      <c r="B1141" s="167" t="str">
        <f t="shared" si="0"/>
        <v>-1066</v>
      </c>
      <c r="C1141" s="137" t="str">
        <f>IF('PRAPTRA 1 प्रविष्ठी'!A1141="","",'PRAPTRA 1 प्रविष्ठी'!A1141)</f>
        <v/>
      </c>
      <c r="D1141" s="137" t="str">
        <f>IF('PRAPTRA 1 प्रविष्ठी'!B1141="","",UPPER('PRAPTRA 1 प्रविष्ठी'!B1141))</f>
        <v/>
      </c>
      <c r="E1141" s="137" t="str">
        <f>IF('PRAPTRA 1 प्रविष्ठी'!C1141="","",UPPER('PRAPTRA 1 प्रविष्ठी'!C1141))</f>
        <v/>
      </c>
      <c r="F1141" s="137" t="str">
        <f>IF('PRAPTRA 1 प्रविष्ठी'!D1141="","",PROPER('PRAPTRA 1 प्रविष्ठी'!D1141))</f>
        <v/>
      </c>
      <c r="G1141" s="137" t="str">
        <f>IF('PRAPTRA 1 प्रविष्ठी'!E1141="","",UPPER('PRAPTRA 1 प्रविष्ठी'!E1141))</f>
        <v/>
      </c>
      <c r="H1141" s="137" t="str">
        <f>IF('PRAPTRA 1 प्रविष्ठी'!F1141="","",UPPER('PRAPTRA 1 प्रविष्ठी'!F1141))</f>
        <v/>
      </c>
      <c r="I1141" s="137" t="str">
        <f>IF('PRAPTRA 1 प्रविष्ठी'!G1141="","",UPPER('PRAPTRA 1 प्रविष्ठी'!G1141))</f>
        <v/>
      </c>
      <c r="J1141" s="172" t="str">
        <f>IF('PRAPTRA 1 प्रविष्ठी'!H1141="","",'PRAPTRA 1 प्रविष्ठी'!H1141)</f>
        <v/>
      </c>
      <c r="K1141" s="137" t="str">
        <f>IF('PRAPTRA 1 प्रविष्ठी'!I1141="","",'PRAPTRA 1 प्रविष्ठी'!I1141)</f>
        <v/>
      </c>
      <c r="L1141" s="137" t="str">
        <f>IF('PRAPTRA 1 प्रविष्ठी'!J1141="","",'PRAPTRA 1 प्रविष्ठी'!J1141)</f>
        <v/>
      </c>
      <c r="M1141" s="137" t="str">
        <f>IF('PRAPTRA 1 प्रविष्ठी'!K1141="","",'PRAPTRA 1 प्रविष्ठी'!K1141)</f>
        <v/>
      </c>
      <c r="N1141" s="137" t="str">
        <f>IF('PRAPTRA 1 प्रविष्ठी'!L1141="","",'PRAPTRA 1 प्रविष्ठी'!L1141)</f>
        <v/>
      </c>
      <c r="O1141" s="38" t="str">
        <f t="shared" si="1"/>
        <v/>
      </c>
      <c r="AA1141" s="167" t="str">
        <f t="shared" si="2"/>
        <v>-1131</v>
      </c>
      <c r="AB1141" s="137" t="str">
        <f>IF('PRAPTRA 2 प्रविष्ठी'!A1141="","",'PRAPTRA 2 प्रविष्ठी'!A1141)</f>
        <v/>
      </c>
      <c r="AC1141" s="137" t="str">
        <f>IF('PRAPTRA 2 प्रविष्ठी'!B1141="","",'PRAPTRA 2 प्रविष्ठी'!B1141)</f>
        <v/>
      </c>
      <c r="AD1141" s="137" t="str">
        <f>IF('PRAPTRA 2 प्रविष्ठी'!C1141="","",'PRAPTRA 2 प्रविष्ठी'!C1141)</f>
        <v/>
      </c>
      <c r="AE1141" s="137" t="str">
        <f>IF('PRAPTRA 2 प्रविष्ठी'!D1141="","",'PRAPTRA 2 प्रविष्ठी'!D1141)</f>
        <v/>
      </c>
      <c r="AF1141" s="137" t="str">
        <f>IF('PRAPTRA 2 प्रविष्ठी'!E1141="","",'PRAPTRA 2 प्रविष्ठी'!E1141)</f>
        <v/>
      </c>
      <c r="AG1141" s="137" t="str">
        <f>IF('PRAPTRA 2 प्रविष्ठी'!F1141="","",'PRAPTRA 2 प्रविष्ठी'!F1141)</f>
        <v/>
      </c>
      <c r="AH1141" s="137" t="str">
        <f>IF('PRAPTRA 2 प्रविष्ठी'!G1141="","",'PRAPTRA 2 प्रविष्ठी'!G1141)</f>
        <v/>
      </c>
      <c r="AI1141" s="137" t="str">
        <f>IFERROR(IF(OR('PRAPTRA 1 प्रविष्ठी'!$F$3="",AH1141=""),"",DATEDIF(AH1141,'PRAPTRA 1 प्रविष्ठी'!$F$3,"Y")),"")</f>
        <v/>
      </c>
      <c r="AJ1141" s="137" t="str">
        <f>IF('PRAPTRA 2 प्रविष्ठी'!I1141="","",'PRAPTRA 2 प्रविष्ठी'!I1141)</f>
        <v/>
      </c>
      <c r="AK1141" s="137" t="str">
        <f>IF('PRAPTRA 2 प्रविष्ठी'!J1141="","",'PRAPTRA 2 प्रविष्ठी'!J1141)</f>
        <v/>
      </c>
      <c r="AL1141" s="137" t="str">
        <f>IF('PRAPTRA 2 प्रविष्ठी'!K1141="","",'PRAPTRA 2 प्रविष्ठी'!K1141)</f>
        <v/>
      </c>
      <c r="AM1141" s="137" t="str">
        <f>IF('PRAPTRA 2 प्रविष्ठी'!L1141="","",'PRAPTRA 2 प्रविष्ठी'!L1141)</f>
        <v/>
      </c>
      <c r="AN1141" s="137" t="str">
        <f>IF('PRAPTRA 2 प्रविष्ठी'!M1141="","",'PRAPTRA 2 प्रविष्ठी'!M1141)</f>
        <v/>
      </c>
      <c r="AO1141" s="35" t="str">
        <f>IF('PRAPTRA 2 प्रविष्ठी'!H1141="","",'PRAPTRA 2 प्रविष्ठी'!H1141)</f>
        <v/>
      </c>
      <c r="AP1141" s="38" t="str">
        <f t="shared" si="3"/>
        <v/>
      </c>
    </row>
    <row r="1142" spans="2:42" ht="15.75" customHeight="1">
      <c r="B1142" s="167" t="str">
        <f t="shared" si="0"/>
        <v>-1067</v>
      </c>
      <c r="C1142" s="137" t="str">
        <f>IF('PRAPTRA 1 प्रविष्ठी'!A1142="","",'PRAPTRA 1 प्रविष्ठी'!A1142)</f>
        <v/>
      </c>
      <c r="D1142" s="137" t="str">
        <f>IF('PRAPTRA 1 प्रविष्ठी'!B1142="","",UPPER('PRAPTRA 1 प्रविष्ठी'!B1142))</f>
        <v/>
      </c>
      <c r="E1142" s="137" t="str">
        <f>IF('PRAPTRA 1 प्रविष्ठी'!C1142="","",UPPER('PRAPTRA 1 प्रविष्ठी'!C1142))</f>
        <v/>
      </c>
      <c r="F1142" s="137" t="str">
        <f>IF('PRAPTRA 1 प्रविष्ठी'!D1142="","",PROPER('PRAPTRA 1 प्रविष्ठी'!D1142))</f>
        <v/>
      </c>
      <c r="G1142" s="137" t="str">
        <f>IF('PRAPTRA 1 प्रविष्ठी'!E1142="","",UPPER('PRAPTRA 1 प्रविष्ठी'!E1142))</f>
        <v/>
      </c>
      <c r="H1142" s="137" t="str">
        <f>IF('PRAPTRA 1 प्रविष्ठी'!F1142="","",UPPER('PRAPTRA 1 प्रविष्ठी'!F1142))</f>
        <v/>
      </c>
      <c r="I1142" s="137" t="str">
        <f>IF('PRAPTRA 1 प्रविष्ठी'!G1142="","",UPPER('PRAPTRA 1 प्रविष्ठी'!G1142))</f>
        <v/>
      </c>
      <c r="J1142" s="172" t="str">
        <f>IF('PRAPTRA 1 प्रविष्ठी'!H1142="","",'PRAPTRA 1 प्रविष्ठी'!H1142)</f>
        <v/>
      </c>
      <c r="K1142" s="137" t="str">
        <f>IF('PRAPTRA 1 प्रविष्ठी'!I1142="","",'PRAPTRA 1 प्रविष्ठी'!I1142)</f>
        <v/>
      </c>
      <c r="L1142" s="137" t="str">
        <f>IF('PRAPTRA 1 प्रविष्ठी'!J1142="","",'PRAPTRA 1 प्रविष्ठी'!J1142)</f>
        <v/>
      </c>
      <c r="M1142" s="137" t="str">
        <f>IF('PRAPTRA 1 प्रविष्ठी'!K1142="","",'PRAPTRA 1 प्रविष्ठी'!K1142)</f>
        <v/>
      </c>
      <c r="N1142" s="137" t="str">
        <f>IF('PRAPTRA 1 प्रविष्ठी'!L1142="","",'PRAPTRA 1 प्रविष्ठी'!L1142)</f>
        <v/>
      </c>
      <c r="O1142" s="38" t="str">
        <f t="shared" si="1"/>
        <v/>
      </c>
      <c r="AA1142" s="167" t="str">
        <f t="shared" si="2"/>
        <v>-1132</v>
      </c>
      <c r="AB1142" s="137" t="str">
        <f>IF('PRAPTRA 2 प्रविष्ठी'!A1142="","",'PRAPTRA 2 प्रविष्ठी'!A1142)</f>
        <v/>
      </c>
      <c r="AC1142" s="137" t="str">
        <f>IF('PRAPTRA 2 प्रविष्ठी'!B1142="","",'PRAPTRA 2 प्रविष्ठी'!B1142)</f>
        <v/>
      </c>
      <c r="AD1142" s="137" t="str">
        <f>IF('PRAPTRA 2 प्रविष्ठी'!C1142="","",'PRAPTRA 2 प्रविष्ठी'!C1142)</f>
        <v/>
      </c>
      <c r="AE1142" s="137" t="str">
        <f>IF('PRAPTRA 2 प्रविष्ठी'!D1142="","",'PRAPTRA 2 प्रविष्ठी'!D1142)</f>
        <v/>
      </c>
      <c r="AF1142" s="137" t="str">
        <f>IF('PRAPTRA 2 प्रविष्ठी'!E1142="","",'PRAPTRA 2 प्रविष्ठी'!E1142)</f>
        <v/>
      </c>
      <c r="AG1142" s="137" t="str">
        <f>IF('PRAPTRA 2 प्रविष्ठी'!F1142="","",'PRAPTRA 2 प्रविष्ठी'!F1142)</f>
        <v/>
      </c>
      <c r="AH1142" s="137" t="str">
        <f>IF('PRAPTRA 2 प्रविष्ठी'!G1142="","",'PRAPTRA 2 प्रविष्ठी'!G1142)</f>
        <v/>
      </c>
      <c r="AI1142" s="137" t="str">
        <f>IFERROR(IF(OR('PRAPTRA 1 प्रविष्ठी'!$F$3="",AH1142=""),"",DATEDIF(AH1142,'PRAPTRA 1 प्रविष्ठी'!$F$3,"Y")),"")</f>
        <v/>
      </c>
      <c r="AJ1142" s="137" t="str">
        <f>IF('PRAPTRA 2 प्रविष्ठी'!I1142="","",'PRAPTRA 2 प्रविष्ठी'!I1142)</f>
        <v/>
      </c>
      <c r="AK1142" s="137" t="str">
        <f>IF('PRAPTRA 2 प्रविष्ठी'!J1142="","",'PRAPTRA 2 प्रविष्ठी'!J1142)</f>
        <v/>
      </c>
      <c r="AL1142" s="137" t="str">
        <f>IF('PRAPTRA 2 प्रविष्ठी'!K1142="","",'PRAPTRA 2 प्रविष्ठी'!K1142)</f>
        <v/>
      </c>
      <c r="AM1142" s="137" t="str">
        <f>IF('PRAPTRA 2 प्रविष्ठी'!L1142="","",'PRAPTRA 2 प्रविष्ठी'!L1142)</f>
        <v/>
      </c>
      <c r="AN1142" s="137" t="str">
        <f>IF('PRAPTRA 2 प्रविष्ठी'!M1142="","",'PRAPTRA 2 प्रविष्ठी'!M1142)</f>
        <v/>
      </c>
      <c r="AO1142" s="35" t="str">
        <f>IF('PRAPTRA 2 प्रविष्ठी'!H1142="","",'PRAPTRA 2 प्रविष्ठी'!H1142)</f>
        <v/>
      </c>
      <c r="AP1142" s="38" t="str">
        <f t="shared" si="3"/>
        <v/>
      </c>
    </row>
    <row r="1143" spans="2:42" ht="15.75" customHeight="1">
      <c r="B1143" s="167" t="str">
        <f t="shared" si="0"/>
        <v>-1068</v>
      </c>
      <c r="C1143" s="137" t="str">
        <f>IF('PRAPTRA 1 प्रविष्ठी'!A1143="","",'PRAPTRA 1 प्रविष्ठी'!A1143)</f>
        <v/>
      </c>
      <c r="D1143" s="137" t="str">
        <f>IF('PRAPTRA 1 प्रविष्ठी'!B1143="","",UPPER('PRAPTRA 1 प्रविष्ठी'!B1143))</f>
        <v/>
      </c>
      <c r="E1143" s="137" t="str">
        <f>IF('PRAPTRA 1 प्रविष्ठी'!C1143="","",UPPER('PRAPTRA 1 प्रविष्ठी'!C1143))</f>
        <v/>
      </c>
      <c r="F1143" s="137" t="str">
        <f>IF('PRAPTRA 1 प्रविष्ठी'!D1143="","",PROPER('PRAPTRA 1 प्रविष्ठी'!D1143))</f>
        <v/>
      </c>
      <c r="G1143" s="137" t="str">
        <f>IF('PRAPTRA 1 प्रविष्ठी'!E1143="","",UPPER('PRAPTRA 1 प्रविष्ठी'!E1143))</f>
        <v/>
      </c>
      <c r="H1143" s="137" t="str">
        <f>IF('PRAPTRA 1 प्रविष्ठी'!F1143="","",UPPER('PRAPTRA 1 प्रविष्ठी'!F1143))</f>
        <v/>
      </c>
      <c r="I1143" s="137" t="str">
        <f>IF('PRAPTRA 1 प्रविष्ठी'!G1143="","",UPPER('PRAPTRA 1 प्रविष्ठी'!G1143))</f>
        <v/>
      </c>
      <c r="J1143" s="172" t="str">
        <f>IF('PRAPTRA 1 प्रविष्ठी'!H1143="","",'PRAPTRA 1 प्रविष्ठी'!H1143)</f>
        <v/>
      </c>
      <c r="K1143" s="137" t="str">
        <f>IF('PRAPTRA 1 प्रविष्ठी'!I1143="","",'PRAPTRA 1 प्रविष्ठी'!I1143)</f>
        <v/>
      </c>
      <c r="L1143" s="137" t="str">
        <f>IF('PRAPTRA 1 प्रविष्ठी'!J1143="","",'PRAPTRA 1 प्रविष्ठी'!J1143)</f>
        <v/>
      </c>
      <c r="M1143" s="137" t="str">
        <f>IF('PRAPTRA 1 प्रविष्ठी'!K1143="","",'PRAPTRA 1 प्रविष्ठी'!K1143)</f>
        <v/>
      </c>
      <c r="N1143" s="137" t="str">
        <f>IF('PRAPTRA 1 प्रविष्ठी'!L1143="","",'PRAPTRA 1 प्रविष्ठी'!L1143)</f>
        <v/>
      </c>
      <c r="O1143" s="38" t="str">
        <f t="shared" si="1"/>
        <v/>
      </c>
      <c r="AA1143" s="167" t="str">
        <f t="shared" si="2"/>
        <v>-1133</v>
      </c>
      <c r="AB1143" s="137" t="str">
        <f>IF('PRAPTRA 2 प्रविष्ठी'!A1143="","",'PRAPTRA 2 प्रविष्ठी'!A1143)</f>
        <v/>
      </c>
      <c r="AC1143" s="137" t="str">
        <f>IF('PRAPTRA 2 प्रविष्ठी'!B1143="","",'PRAPTRA 2 प्रविष्ठी'!B1143)</f>
        <v/>
      </c>
      <c r="AD1143" s="137" t="str">
        <f>IF('PRAPTRA 2 प्रविष्ठी'!C1143="","",'PRAPTRA 2 प्रविष्ठी'!C1143)</f>
        <v/>
      </c>
      <c r="AE1143" s="137" t="str">
        <f>IF('PRAPTRA 2 प्रविष्ठी'!D1143="","",'PRAPTRA 2 प्रविष्ठी'!D1143)</f>
        <v/>
      </c>
      <c r="AF1143" s="137" t="str">
        <f>IF('PRAPTRA 2 प्रविष्ठी'!E1143="","",'PRAPTRA 2 प्रविष्ठी'!E1143)</f>
        <v/>
      </c>
      <c r="AG1143" s="137" t="str">
        <f>IF('PRAPTRA 2 प्रविष्ठी'!F1143="","",'PRAPTRA 2 प्रविष्ठी'!F1143)</f>
        <v/>
      </c>
      <c r="AH1143" s="137" t="str">
        <f>IF('PRAPTRA 2 प्रविष्ठी'!G1143="","",'PRAPTRA 2 प्रविष्ठी'!G1143)</f>
        <v/>
      </c>
      <c r="AI1143" s="137" t="str">
        <f>IFERROR(IF(OR('PRAPTRA 1 प्रविष्ठी'!$F$3="",AH1143=""),"",DATEDIF(AH1143,'PRAPTRA 1 प्रविष्ठी'!$F$3,"Y")),"")</f>
        <v/>
      </c>
      <c r="AJ1143" s="137" t="str">
        <f>IF('PRAPTRA 2 प्रविष्ठी'!I1143="","",'PRAPTRA 2 प्रविष्ठी'!I1143)</f>
        <v/>
      </c>
      <c r="AK1143" s="137" t="str">
        <f>IF('PRAPTRA 2 प्रविष्ठी'!J1143="","",'PRAPTRA 2 प्रविष्ठी'!J1143)</f>
        <v/>
      </c>
      <c r="AL1143" s="137" t="str">
        <f>IF('PRAPTRA 2 प्रविष्ठी'!K1143="","",'PRAPTRA 2 प्रविष्ठी'!K1143)</f>
        <v/>
      </c>
      <c r="AM1143" s="137" t="str">
        <f>IF('PRAPTRA 2 प्रविष्ठी'!L1143="","",'PRAPTRA 2 प्रविष्ठी'!L1143)</f>
        <v/>
      </c>
      <c r="AN1143" s="137" t="str">
        <f>IF('PRAPTRA 2 प्रविष्ठी'!M1143="","",'PRAPTRA 2 प्रविष्ठी'!M1143)</f>
        <v/>
      </c>
      <c r="AO1143" s="35" t="str">
        <f>IF('PRAPTRA 2 प्रविष्ठी'!H1143="","",'PRAPTRA 2 प्रविष्ठी'!H1143)</f>
        <v/>
      </c>
      <c r="AP1143" s="38" t="str">
        <f t="shared" si="3"/>
        <v/>
      </c>
    </row>
    <row r="1144" spans="2:42" ht="15.75" customHeight="1">
      <c r="B1144" s="167" t="str">
        <f t="shared" si="0"/>
        <v>-1069</v>
      </c>
      <c r="C1144" s="137" t="str">
        <f>IF('PRAPTRA 1 प्रविष्ठी'!A1144="","",'PRAPTRA 1 प्रविष्ठी'!A1144)</f>
        <v/>
      </c>
      <c r="D1144" s="137" t="str">
        <f>IF('PRAPTRA 1 प्रविष्ठी'!B1144="","",UPPER('PRAPTRA 1 प्रविष्ठी'!B1144))</f>
        <v/>
      </c>
      <c r="E1144" s="137" t="str">
        <f>IF('PRAPTRA 1 प्रविष्ठी'!C1144="","",UPPER('PRAPTRA 1 प्रविष्ठी'!C1144))</f>
        <v/>
      </c>
      <c r="F1144" s="137" t="str">
        <f>IF('PRAPTRA 1 प्रविष्ठी'!D1144="","",PROPER('PRAPTRA 1 प्रविष्ठी'!D1144))</f>
        <v/>
      </c>
      <c r="G1144" s="137" t="str">
        <f>IF('PRAPTRA 1 प्रविष्ठी'!E1144="","",UPPER('PRAPTRA 1 प्रविष्ठी'!E1144))</f>
        <v/>
      </c>
      <c r="H1144" s="137" t="str">
        <f>IF('PRAPTRA 1 प्रविष्ठी'!F1144="","",UPPER('PRAPTRA 1 प्रविष्ठी'!F1144))</f>
        <v/>
      </c>
      <c r="I1144" s="137" t="str">
        <f>IF('PRAPTRA 1 प्रविष्ठी'!G1144="","",UPPER('PRAPTRA 1 प्रविष्ठी'!G1144))</f>
        <v/>
      </c>
      <c r="J1144" s="172" t="str">
        <f>IF('PRAPTRA 1 प्रविष्ठी'!H1144="","",'PRAPTRA 1 प्रविष्ठी'!H1144)</f>
        <v/>
      </c>
      <c r="K1144" s="137" t="str">
        <f>IF('PRAPTRA 1 प्रविष्ठी'!I1144="","",'PRAPTRA 1 प्रविष्ठी'!I1144)</f>
        <v/>
      </c>
      <c r="L1144" s="137" t="str">
        <f>IF('PRAPTRA 1 प्रविष्ठी'!J1144="","",'PRAPTRA 1 प्रविष्ठी'!J1144)</f>
        <v/>
      </c>
      <c r="M1144" s="137" t="str">
        <f>IF('PRAPTRA 1 प्रविष्ठी'!K1144="","",'PRAPTRA 1 प्रविष्ठी'!K1144)</f>
        <v/>
      </c>
      <c r="N1144" s="137" t="str">
        <f>IF('PRAPTRA 1 प्रविष्ठी'!L1144="","",'PRAPTRA 1 प्रविष्ठी'!L1144)</f>
        <v/>
      </c>
      <c r="O1144" s="38" t="str">
        <f t="shared" si="1"/>
        <v/>
      </c>
      <c r="AA1144" s="167" t="str">
        <f t="shared" si="2"/>
        <v>-1134</v>
      </c>
      <c r="AB1144" s="137" t="str">
        <f>IF('PRAPTRA 2 प्रविष्ठी'!A1144="","",'PRAPTRA 2 प्रविष्ठी'!A1144)</f>
        <v/>
      </c>
      <c r="AC1144" s="137" t="str">
        <f>IF('PRAPTRA 2 प्रविष्ठी'!B1144="","",'PRAPTRA 2 प्रविष्ठी'!B1144)</f>
        <v/>
      </c>
      <c r="AD1144" s="137" t="str">
        <f>IF('PRAPTRA 2 प्रविष्ठी'!C1144="","",'PRAPTRA 2 प्रविष्ठी'!C1144)</f>
        <v/>
      </c>
      <c r="AE1144" s="137" t="str">
        <f>IF('PRAPTRA 2 प्रविष्ठी'!D1144="","",'PRAPTRA 2 प्रविष्ठी'!D1144)</f>
        <v/>
      </c>
      <c r="AF1144" s="137" t="str">
        <f>IF('PRAPTRA 2 प्रविष्ठी'!E1144="","",'PRAPTRA 2 प्रविष्ठी'!E1144)</f>
        <v/>
      </c>
      <c r="AG1144" s="137" t="str">
        <f>IF('PRAPTRA 2 प्रविष्ठी'!F1144="","",'PRAPTRA 2 प्रविष्ठी'!F1144)</f>
        <v/>
      </c>
      <c r="AH1144" s="137" t="str">
        <f>IF('PRAPTRA 2 प्रविष्ठी'!G1144="","",'PRAPTRA 2 प्रविष्ठी'!G1144)</f>
        <v/>
      </c>
      <c r="AI1144" s="137" t="str">
        <f>IFERROR(IF(OR('PRAPTRA 1 प्रविष्ठी'!$F$3="",AH1144=""),"",DATEDIF(AH1144,'PRAPTRA 1 प्रविष्ठी'!$F$3,"Y")),"")</f>
        <v/>
      </c>
      <c r="AJ1144" s="137" t="str">
        <f>IF('PRAPTRA 2 प्रविष्ठी'!I1144="","",'PRAPTRA 2 प्रविष्ठी'!I1144)</f>
        <v/>
      </c>
      <c r="AK1144" s="137" t="str">
        <f>IF('PRAPTRA 2 प्रविष्ठी'!J1144="","",'PRAPTRA 2 प्रविष्ठी'!J1144)</f>
        <v/>
      </c>
      <c r="AL1144" s="137" t="str">
        <f>IF('PRAPTRA 2 प्रविष्ठी'!K1144="","",'PRAPTRA 2 प्रविष्ठी'!K1144)</f>
        <v/>
      </c>
      <c r="AM1144" s="137" t="str">
        <f>IF('PRAPTRA 2 प्रविष्ठी'!L1144="","",'PRAPTRA 2 प्रविष्ठी'!L1144)</f>
        <v/>
      </c>
      <c r="AN1144" s="137" t="str">
        <f>IF('PRAPTRA 2 प्रविष्ठी'!M1144="","",'PRAPTRA 2 प्रविष्ठी'!M1144)</f>
        <v/>
      </c>
      <c r="AO1144" s="35" t="str">
        <f>IF('PRAPTRA 2 प्रविष्ठी'!H1144="","",'PRAPTRA 2 प्रविष्ठी'!H1144)</f>
        <v/>
      </c>
      <c r="AP1144" s="38" t="str">
        <f t="shared" si="3"/>
        <v/>
      </c>
    </row>
    <row r="1145" spans="2:42" ht="15.75" customHeight="1">
      <c r="B1145" s="167" t="str">
        <f t="shared" si="0"/>
        <v>-1070</v>
      </c>
      <c r="C1145" s="137" t="str">
        <f>IF('PRAPTRA 1 प्रविष्ठी'!A1145="","",'PRAPTRA 1 प्रविष्ठी'!A1145)</f>
        <v/>
      </c>
      <c r="D1145" s="137" t="str">
        <f>IF('PRAPTRA 1 प्रविष्ठी'!B1145="","",UPPER('PRAPTRA 1 प्रविष्ठी'!B1145))</f>
        <v/>
      </c>
      <c r="E1145" s="137" t="str">
        <f>IF('PRAPTRA 1 प्रविष्ठी'!C1145="","",UPPER('PRAPTRA 1 प्रविष्ठी'!C1145))</f>
        <v/>
      </c>
      <c r="F1145" s="137" t="str">
        <f>IF('PRAPTRA 1 प्रविष्ठी'!D1145="","",PROPER('PRAPTRA 1 प्रविष्ठी'!D1145))</f>
        <v/>
      </c>
      <c r="G1145" s="137" t="str">
        <f>IF('PRAPTRA 1 प्रविष्ठी'!E1145="","",UPPER('PRAPTRA 1 प्रविष्ठी'!E1145))</f>
        <v/>
      </c>
      <c r="H1145" s="137" t="str">
        <f>IF('PRAPTRA 1 प्रविष्ठी'!F1145="","",UPPER('PRAPTRA 1 प्रविष्ठी'!F1145))</f>
        <v/>
      </c>
      <c r="I1145" s="137" t="str">
        <f>IF('PRAPTRA 1 प्रविष्ठी'!G1145="","",UPPER('PRAPTRA 1 प्रविष्ठी'!G1145))</f>
        <v/>
      </c>
      <c r="J1145" s="172" t="str">
        <f>IF('PRAPTRA 1 प्रविष्ठी'!H1145="","",'PRAPTRA 1 प्रविष्ठी'!H1145)</f>
        <v/>
      </c>
      <c r="K1145" s="137" t="str">
        <f>IF('PRAPTRA 1 प्रविष्ठी'!I1145="","",'PRAPTRA 1 प्रविष्ठी'!I1145)</f>
        <v/>
      </c>
      <c r="L1145" s="137" t="str">
        <f>IF('PRAPTRA 1 प्रविष्ठी'!J1145="","",'PRAPTRA 1 प्रविष्ठी'!J1145)</f>
        <v/>
      </c>
      <c r="M1145" s="137" t="str">
        <f>IF('PRAPTRA 1 प्रविष्ठी'!K1145="","",'PRAPTRA 1 प्रविष्ठी'!K1145)</f>
        <v/>
      </c>
      <c r="N1145" s="137" t="str">
        <f>IF('PRAPTRA 1 प्रविष्ठी'!L1145="","",'PRAPTRA 1 प्रविष्ठी'!L1145)</f>
        <v/>
      </c>
      <c r="O1145" s="38" t="str">
        <f t="shared" si="1"/>
        <v/>
      </c>
      <c r="AA1145" s="167" t="str">
        <f t="shared" si="2"/>
        <v>-1135</v>
      </c>
      <c r="AB1145" s="137" t="str">
        <f>IF('PRAPTRA 2 प्रविष्ठी'!A1145="","",'PRAPTRA 2 प्रविष्ठी'!A1145)</f>
        <v/>
      </c>
      <c r="AC1145" s="137" t="str">
        <f>IF('PRAPTRA 2 प्रविष्ठी'!B1145="","",'PRAPTRA 2 प्रविष्ठी'!B1145)</f>
        <v/>
      </c>
      <c r="AD1145" s="137" t="str">
        <f>IF('PRAPTRA 2 प्रविष्ठी'!C1145="","",'PRAPTRA 2 प्रविष्ठी'!C1145)</f>
        <v/>
      </c>
      <c r="AE1145" s="137" t="str">
        <f>IF('PRAPTRA 2 प्रविष्ठी'!D1145="","",'PRAPTRA 2 प्रविष्ठी'!D1145)</f>
        <v/>
      </c>
      <c r="AF1145" s="137" t="str">
        <f>IF('PRAPTRA 2 प्रविष्ठी'!E1145="","",'PRAPTRA 2 प्रविष्ठी'!E1145)</f>
        <v/>
      </c>
      <c r="AG1145" s="137" t="str">
        <f>IF('PRAPTRA 2 प्रविष्ठी'!F1145="","",'PRAPTRA 2 प्रविष्ठी'!F1145)</f>
        <v/>
      </c>
      <c r="AH1145" s="137" t="str">
        <f>IF('PRAPTRA 2 प्रविष्ठी'!G1145="","",'PRAPTRA 2 प्रविष्ठी'!G1145)</f>
        <v/>
      </c>
      <c r="AI1145" s="137" t="str">
        <f>IFERROR(IF(OR('PRAPTRA 1 प्रविष्ठी'!$F$3="",AH1145=""),"",DATEDIF(AH1145,'PRAPTRA 1 प्रविष्ठी'!$F$3,"Y")),"")</f>
        <v/>
      </c>
      <c r="AJ1145" s="137" t="str">
        <f>IF('PRAPTRA 2 प्रविष्ठी'!I1145="","",'PRAPTRA 2 प्रविष्ठी'!I1145)</f>
        <v/>
      </c>
      <c r="AK1145" s="137" t="str">
        <f>IF('PRAPTRA 2 प्रविष्ठी'!J1145="","",'PRAPTRA 2 प्रविष्ठी'!J1145)</f>
        <v/>
      </c>
      <c r="AL1145" s="137" t="str">
        <f>IF('PRAPTRA 2 प्रविष्ठी'!K1145="","",'PRAPTRA 2 प्रविष्ठी'!K1145)</f>
        <v/>
      </c>
      <c r="AM1145" s="137" t="str">
        <f>IF('PRAPTRA 2 प्रविष्ठी'!L1145="","",'PRAPTRA 2 प्रविष्ठी'!L1145)</f>
        <v/>
      </c>
      <c r="AN1145" s="137" t="str">
        <f>IF('PRAPTRA 2 प्रविष्ठी'!M1145="","",'PRAPTRA 2 प्रविष्ठी'!M1145)</f>
        <v/>
      </c>
      <c r="AO1145" s="35" t="str">
        <f>IF('PRAPTRA 2 प्रविष्ठी'!H1145="","",'PRAPTRA 2 प्रविष्ठी'!H1145)</f>
        <v/>
      </c>
      <c r="AP1145" s="38" t="str">
        <f t="shared" si="3"/>
        <v/>
      </c>
    </row>
    <row r="1146" spans="2:42" ht="15.75" customHeight="1">
      <c r="B1146" s="167" t="str">
        <f t="shared" si="0"/>
        <v>-1071</v>
      </c>
      <c r="C1146" s="137" t="str">
        <f>IF('PRAPTRA 1 प्रविष्ठी'!A1146="","",'PRAPTRA 1 प्रविष्ठी'!A1146)</f>
        <v/>
      </c>
      <c r="D1146" s="137" t="str">
        <f>IF('PRAPTRA 1 प्रविष्ठी'!B1146="","",UPPER('PRAPTRA 1 प्रविष्ठी'!B1146))</f>
        <v/>
      </c>
      <c r="E1146" s="137" t="str">
        <f>IF('PRAPTRA 1 प्रविष्ठी'!C1146="","",UPPER('PRAPTRA 1 प्रविष्ठी'!C1146))</f>
        <v/>
      </c>
      <c r="F1146" s="137" t="str">
        <f>IF('PRAPTRA 1 प्रविष्ठी'!D1146="","",PROPER('PRAPTRA 1 प्रविष्ठी'!D1146))</f>
        <v/>
      </c>
      <c r="G1146" s="137" t="str">
        <f>IF('PRAPTRA 1 प्रविष्ठी'!E1146="","",UPPER('PRAPTRA 1 प्रविष्ठी'!E1146))</f>
        <v/>
      </c>
      <c r="H1146" s="137" t="str">
        <f>IF('PRAPTRA 1 प्रविष्ठी'!F1146="","",UPPER('PRAPTRA 1 प्रविष्ठी'!F1146))</f>
        <v/>
      </c>
      <c r="I1146" s="137" t="str">
        <f>IF('PRAPTRA 1 प्रविष्ठी'!G1146="","",UPPER('PRAPTRA 1 प्रविष्ठी'!G1146))</f>
        <v/>
      </c>
      <c r="J1146" s="172" t="str">
        <f>IF('PRAPTRA 1 प्रविष्ठी'!H1146="","",'PRAPTRA 1 प्रविष्ठी'!H1146)</f>
        <v/>
      </c>
      <c r="K1146" s="137" t="str">
        <f>IF('PRAPTRA 1 प्रविष्ठी'!I1146="","",'PRAPTRA 1 प्रविष्ठी'!I1146)</f>
        <v/>
      </c>
      <c r="L1146" s="137" t="str">
        <f>IF('PRAPTRA 1 प्रविष्ठी'!J1146="","",'PRAPTRA 1 प्रविष्ठी'!J1146)</f>
        <v/>
      </c>
      <c r="M1146" s="137" t="str">
        <f>IF('PRAPTRA 1 प्रविष्ठी'!K1146="","",'PRAPTRA 1 प्रविष्ठी'!K1146)</f>
        <v/>
      </c>
      <c r="N1146" s="137" t="str">
        <f>IF('PRAPTRA 1 प्रविष्ठी'!L1146="","",'PRAPTRA 1 प्रविष्ठी'!L1146)</f>
        <v/>
      </c>
      <c r="O1146" s="38" t="str">
        <f t="shared" si="1"/>
        <v/>
      </c>
      <c r="AA1146" s="167" t="str">
        <f t="shared" si="2"/>
        <v>-1136</v>
      </c>
      <c r="AB1146" s="137" t="str">
        <f>IF('PRAPTRA 2 प्रविष्ठी'!A1146="","",'PRAPTRA 2 प्रविष्ठी'!A1146)</f>
        <v/>
      </c>
      <c r="AC1146" s="137" t="str">
        <f>IF('PRAPTRA 2 प्रविष्ठी'!B1146="","",'PRAPTRA 2 प्रविष्ठी'!B1146)</f>
        <v/>
      </c>
      <c r="AD1146" s="137" t="str">
        <f>IF('PRAPTRA 2 प्रविष्ठी'!C1146="","",'PRAPTRA 2 प्रविष्ठी'!C1146)</f>
        <v/>
      </c>
      <c r="AE1146" s="137" t="str">
        <f>IF('PRAPTRA 2 प्रविष्ठी'!D1146="","",'PRAPTRA 2 प्रविष्ठी'!D1146)</f>
        <v/>
      </c>
      <c r="AF1146" s="137" t="str">
        <f>IF('PRAPTRA 2 प्रविष्ठी'!E1146="","",'PRAPTRA 2 प्रविष्ठी'!E1146)</f>
        <v/>
      </c>
      <c r="AG1146" s="137" t="str">
        <f>IF('PRAPTRA 2 प्रविष्ठी'!F1146="","",'PRAPTRA 2 प्रविष्ठी'!F1146)</f>
        <v/>
      </c>
      <c r="AH1146" s="137" t="str">
        <f>IF('PRAPTRA 2 प्रविष्ठी'!G1146="","",'PRAPTRA 2 प्रविष्ठी'!G1146)</f>
        <v/>
      </c>
      <c r="AI1146" s="137" t="str">
        <f>IFERROR(IF(OR('PRAPTRA 1 प्रविष्ठी'!$F$3="",AH1146=""),"",DATEDIF(AH1146,'PRAPTRA 1 प्रविष्ठी'!$F$3,"Y")),"")</f>
        <v/>
      </c>
      <c r="AJ1146" s="137" t="str">
        <f>IF('PRAPTRA 2 प्रविष्ठी'!I1146="","",'PRAPTRA 2 प्रविष्ठी'!I1146)</f>
        <v/>
      </c>
      <c r="AK1146" s="137" t="str">
        <f>IF('PRAPTRA 2 प्रविष्ठी'!J1146="","",'PRAPTRA 2 प्रविष्ठी'!J1146)</f>
        <v/>
      </c>
      <c r="AL1146" s="137" t="str">
        <f>IF('PRAPTRA 2 प्रविष्ठी'!K1146="","",'PRAPTRA 2 प्रविष्ठी'!K1146)</f>
        <v/>
      </c>
      <c r="AM1146" s="137" t="str">
        <f>IF('PRAPTRA 2 प्रविष्ठी'!L1146="","",'PRAPTRA 2 प्रविष्ठी'!L1146)</f>
        <v/>
      </c>
      <c r="AN1146" s="137" t="str">
        <f>IF('PRAPTRA 2 प्रविष्ठी'!M1146="","",'PRAPTRA 2 प्रविष्ठी'!M1146)</f>
        <v/>
      </c>
      <c r="AO1146" s="35" t="str">
        <f>IF('PRAPTRA 2 प्रविष्ठी'!H1146="","",'PRAPTRA 2 प्रविष्ठी'!H1146)</f>
        <v/>
      </c>
      <c r="AP1146" s="38" t="str">
        <f t="shared" si="3"/>
        <v/>
      </c>
    </row>
    <row r="1147" spans="2:42" ht="15.75" customHeight="1">
      <c r="B1147" s="167" t="str">
        <f t="shared" si="0"/>
        <v>-1072</v>
      </c>
      <c r="C1147" s="137" t="str">
        <f>IF('PRAPTRA 1 प्रविष्ठी'!A1147="","",'PRAPTRA 1 प्रविष्ठी'!A1147)</f>
        <v/>
      </c>
      <c r="D1147" s="137" t="str">
        <f>IF('PRAPTRA 1 प्रविष्ठी'!B1147="","",UPPER('PRAPTRA 1 प्रविष्ठी'!B1147))</f>
        <v/>
      </c>
      <c r="E1147" s="137" t="str">
        <f>IF('PRAPTRA 1 प्रविष्ठी'!C1147="","",UPPER('PRAPTRA 1 प्रविष्ठी'!C1147))</f>
        <v/>
      </c>
      <c r="F1147" s="137" t="str">
        <f>IF('PRAPTRA 1 प्रविष्ठी'!D1147="","",PROPER('PRAPTRA 1 प्रविष्ठी'!D1147))</f>
        <v/>
      </c>
      <c r="G1147" s="137" t="str">
        <f>IF('PRAPTRA 1 प्रविष्ठी'!E1147="","",UPPER('PRAPTRA 1 प्रविष्ठी'!E1147))</f>
        <v/>
      </c>
      <c r="H1147" s="137" t="str">
        <f>IF('PRAPTRA 1 प्रविष्ठी'!F1147="","",UPPER('PRAPTRA 1 प्रविष्ठी'!F1147))</f>
        <v/>
      </c>
      <c r="I1147" s="137" t="str">
        <f>IF('PRAPTRA 1 प्रविष्ठी'!G1147="","",UPPER('PRAPTRA 1 प्रविष्ठी'!G1147))</f>
        <v/>
      </c>
      <c r="J1147" s="172" t="str">
        <f>IF('PRAPTRA 1 प्रविष्ठी'!H1147="","",'PRAPTRA 1 प्रविष्ठी'!H1147)</f>
        <v/>
      </c>
      <c r="K1147" s="137" t="str">
        <f>IF('PRAPTRA 1 प्रविष्ठी'!I1147="","",'PRAPTRA 1 प्रविष्ठी'!I1147)</f>
        <v/>
      </c>
      <c r="L1147" s="137" t="str">
        <f>IF('PRAPTRA 1 प्रविष्ठी'!J1147="","",'PRAPTRA 1 प्रविष्ठी'!J1147)</f>
        <v/>
      </c>
      <c r="M1147" s="137" t="str">
        <f>IF('PRAPTRA 1 प्रविष्ठी'!K1147="","",'PRAPTRA 1 प्रविष्ठी'!K1147)</f>
        <v/>
      </c>
      <c r="N1147" s="137" t="str">
        <f>IF('PRAPTRA 1 प्रविष्ठी'!L1147="","",'PRAPTRA 1 प्रविष्ठी'!L1147)</f>
        <v/>
      </c>
      <c r="O1147" s="38" t="str">
        <f t="shared" si="1"/>
        <v/>
      </c>
      <c r="AA1147" s="167" t="str">
        <f t="shared" si="2"/>
        <v>-1137</v>
      </c>
      <c r="AB1147" s="137" t="str">
        <f>IF('PRAPTRA 2 प्रविष्ठी'!A1147="","",'PRAPTRA 2 प्रविष्ठी'!A1147)</f>
        <v/>
      </c>
      <c r="AC1147" s="137" t="str">
        <f>IF('PRAPTRA 2 प्रविष्ठी'!B1147="","",'PRAPTRA 2 प्रविष्ठी'!B1147)</f>
        <v/>
      </c>
      <c r="AD1147" s="137" t="str">
        <f>IF('PRAPTRA 2 प्रविष्ठी'!C1147="","",'PRAPTRA 2 प्रविष्ठी'!C1147)</f>
        <v/>
      </c>
      <c r="AE1147" s="137" t="str">
        <f>IF('PRAPTRA 2 प्रविष्ठी'!D1147="","",'PRAPTRA 2 प्रविष्ठी'!D1147)</f>
        <v/>
      </c>
      <c r="AF1147" s="137" t="str">
        <f>IF('PRAPTRA 2 प्रविष्ठी'!E1147="","",'PRAPTRA 2 प्रविष्ठी'!E1147)</f>
        <v/>
      </c>
      <c r="AG1147" s="137" t="str">
        <f>IF('PRAPTRA 2 प्रविष्ठी'!F1147="","",'PRAPTRA 2 प्रविष्ठी'!F1147)</f>
        <v/>
      </c>
      <c r="AH1147" s="137" t="str">
        <f>IF('PRAPTRA 2 प्रविष्ठी'!G1147="","",'PRAPTRA 2 प्रविष्ठी'!G1147)</f>
        <v/>
      </c>
      <c r="AI1147" s="137" t="str">
        <f>IFERROR(IF(OR('PRAPTRA 1 प्रविष्ठी'!$F$3="",AH1147=""),"",DATEDIF(AH1147,'PRAPTRA 1 प्रविष्ठी'!$F$3,"Y")),"")</f>
        <v/>
      </c>
      <c r="AJ1147" s="137" t="str">
        <f>IF('PRAPTRA 2 प्रविष्ठी'!I1147="","",'PRAPTRA 2 प्रविष्ठी'!I1147)</f>
        <v/>
      </c>
      <c r="AK1147" s="137" t="str">
        <f>IF('PRAPTRA 2 प्रविष्ठी'!J1147="","",'PRAPTRA 2 प्रविष्ठी'!J1147)</f>
        <v/>
      </c>
      <c r="AL1147" s="137" t="str">
        <f>IF('PRAPTRA 2 प्रविष्ठी'!K1147="","",'PRAPTRA 2 प्रविष्ठी'!K1147)</f>
        <v/>
      </c>
      <c r="AM1147" s="137" t="str">
        <f>IF('PRAPTRA 2 प्रविष्ठी'!L1147="","",'PRAPTRA 2 प्रविष्ठी'!L1147)</f>
        <v/>
      </c>
      <c r="AN1147" s="137" t="str">
        <f>IF('PRAPTRA 2 प्रविष्ठी'!M1147="","",'PRAPTRA 2 प्रविष्ठी'!M1147)</f>
        <v/>
      </c>
      <c r="AO1147" s="35" t="str">
        <f>IF('PRAPTRA 2 प्रविष्ठी'!H1147="","",'PRAPTRA 2 प्रविष्ठी'!H1147)</f>
        <v/>
      </c>
      <c r="AP1147" s="38" t="str">
        <f t="shared" si="3"/>
        <v/>
      </c>
    </row>
    <row r="1148" spans="2:42" ht="15.75" customHeight="1">
      <c r="B1148" s="167" t="str">
        <f t="shared" si="0"/>
        <v>-1073</v>
      </c>
      <c r="C1148" s="137" t="str">
        <f>IF('PRAPTRA 1 प्रविष्ठी'!A1148="","",'PRAPTRA 1 प्रविष्ठी'!A1148)</f>
        <v/>
      </c>
      <c r="D1148" s="137" t="str">
        <f>IF('PRAPTRA 1 प्रविष्ठी'!B1148="","",UPPER('PRAPTRA 1 प्रविष्ठी'!B1148))</f>
        <v/>
      </c>
      <c r="E1148" s="137" t="str">
        <f>IF('PRAPTRA 1 प्रविष्ठी'!C1148="","",UPPER('PRAPTRA 1 प्रविष्ठी'!C1148))</f>
        <v/>
      </c>
      <c r="F1148" s="137" t="str">
        <f>IF('PRAPTRA 1 प्रविष्ठी'!D1148="","",PROPER('PRAPTRA 1 प्रविष्ठी'!D1148))</f>
        <v/>
      </c>
      <c r="G1148" s="137" t="str">
        <f>IF('PRAPTRA 1 प्रविष्ठी'!E1148="","",UPPER('PRAPTRA 1 प्रविष्ठी'!E1148))</f>
        <v/>
      </c>
      <c r="H1148" s="137" t="str">
        <f>IF('PRAPTRA 1 प्रविष्ठी'!F1148="","",UPPER('PRAPTRA 1 प्रविष्ठी'!F1148))</f>
        <v/>
      </c>
      <c r="I1148" s="137" t="str">
        <f>IF('PRAPTRA 1 प्रविष्ठी'!G1148="","",UPPER('PRAPTRA 1 प्रविष्ठी'!G1148))</f>
        <v/>
      </c>
      <c r="J1148" s="172" t="str">
        <f>IF('PRAPTRA 1 प्रविष्ठी'!H1148="","",'PRAPTRA 1 प्रविष्ठी'!H1148)</f>
        <v/>
      </c>
      <c r="K1148" s="137" t="str">
        <f>IF('PRAPTRA 1 प्रविष्ठी'!I1148="","",'PRAPTRA 1 प्रविष्ठी'!I1148)</f>
        <v/>
      </c>
      <c r="L1148" s="137" t="str">
        <f>IF('PRAPTRA 1 प्रविष्ठी'!J1148="","",'PRAPTRA 1 प्रविष्ठी'!J1148)</f>
        <v/>
      </c>
      <c r="M1148" s="137" t="str">
        <f>IF('PRAPTRA 1 प्रविष्ठी'!K1148="","",'PRAPTRA 1 प्रविष्ठी'!K1148)</f>
        <v/>
      </c>
      <c r="N1148" s="137" t="str">
        <f>IF('PRAPTRA 1 प्रविष्ठी'!L1148="","",'PRAPTRA 1 प्रविष्ठी'!L1148)</f>
        <v/>
      </c>
      <c r="O1148" s="38" t="str">
        <f t="shared" si="1"/>
        <v/>
      </c>
      <c r="AA1148" s="167" t="str">
        <f t="shared" si="2"/>
        <v>-1138</v>
      </c>
      <c r="AB1148" s="137" t="str">
        <f>IF('PRAPTRA 2 प्रविष्ठी'!A1148="","",'PRAPTRA 2 प्रविष्ठी'!A1148)</f>
        <v/>
      </c>
      <c r="AC1148" s="137" t="str">
        <f>IF('PRAPTRA 2 प्रविष्ठी'!B1148="","",'PRAPTRA 2 प्रविष्ठी'!B1148)</f>
        <v/>
      </c>
      <c r="AD1148" s="137" t="str">
        <f>IF('PRAPTRA 2 प्रविष्ठी'!C1148="","",'PRAPTRA 2 प्रविष्ठी'!C1148)</f>
        <v/>
      </c>
      <c r="AE1148" s="137" t="str">
        <f>IF('PRAPTRA 2 प्रविष्ठी'!D1148="","",'PRAPTRA 2 प्रविष्ठी'!D1148)</f>
        <v/>
      </c>
      <c r="AF1148" s="137" t="str">
        <f>IF('PRAPTRA 2 प्रविष्ठी'!E1148="","",'PRAPTRA 2 प्रविष्ठी'!E1148)</f>
        <v/>
      </c>
      <c r="AG1148" s="137" t="str">
        <f>IF('PRAPTRA 2 प्रविष्ठी'!F1148="","",'PRAPTRA 2 प्रविष्ठी'!F1148)</f>
        <v/>
      </c>
      <c r="AH1148" s="137" t="str">
        <f>IF('PRAPTRA 2 प्रविष्ठी'!G1148="","",'PRAPTRA 2 प्रविष्ठी'!G1148)</f>
        <v/>
      </c>
      <c r="AI1148" s="137" t="str">
        <f>IFERROR(IF(OR('PRAPTRA 1 प्रविष्ठी'!$F$3="",AH1148=""),"",DATEDIF(AH1148,'PRAPTRA 1 प्रविष्ठी'!$F$3,"Y")),"")</f>
        <v/>
      </c>
      <c r="AJ1148" s="137" t="str">
        <f>IF('PRAPTRA 2 प्रविष्ठी'!I1148="","",'PRAPTRA 2 प्रविष्ठी'!I1148)</f>
        <v/>
      </c>
      <c r="AK1148" s="137" t="str">
        <f>IF('PRAPTRA 2 प्रविष्ठी'!J1148="","",'PRAPTRA 2 प्रविष्ठी'!J1148)</f>
        <v/>
      </c>
      <c r="AL1148" s="137" t="str">
        <f>IF('PRAPTRA 2 प्रविष्ठी'!K1148="","",'PRAPTRA 2 प्रविष्ठी'!K1148)</f>
        <v/>
      </c>
      <c r="AM1148" s="137" t="str">
        <f>IF('PRAPTRA 2 प्रविष्ठी'!L1148="","",'PRAPTRA 2 प्रविष्ठी'!L1148)</f>
        <v/>
      </c>
      <c r="AN1148" s="137" t="str">
        <f>IF('PRAPTRA 2 प्रविष्ठी'!M1148="","",'PRAPTRA 2 प्रविष्ठी'!M1148)</f>
        <v/>
      </c>
      <c r="AO1148" s="35" t="str">
        <f>IF('PRAPTRA 2 प्रविष्ठी'!H1148="","",'PRAPTRA 2 प्रविष्ठी'!H1148)</f>
        <v/>
      </c>
      <c r="AP1148" s="38" t="str">
        <f t="shared" si="3"/>
        <v/>
      </c>
    </row>
    <row r="1149" spans="2:42" ht="15.75" customHeight="1">
      <c r="B1149" s="167" t="str">
        <f t="shared" si="0"/>
        <v>-1074</v>
      </c>
      <c r="C1149" s="137" t="str">
        <f>IF('PRAPTRA 1 प्रविष्ठी'!A1149="","",'PRAPTRA 1 प्रविष्ठी'!A1149)</f>
        <v/>
      </c>
      <c r="D1149" s="137" t="str">
        <f>IF('PRAPTRA 1 प्रविष्ठी'!B1149="","",UPPER('PRAPTRA 1 प्रविष्ठी'!B1149))</f>
        <v/>
      </c>
      <c r="E1149" s="137" t="str">
        <f>IF('PRAPTRA 1 प्रविष्ठी'!C1149="","",UPPER('PRAPTRA 1 प्रविष्ठी'!C1149))</f>
        <v/>
      </c>
      <c r="F1149" s="137" t="str">
        <f>IF('PRAPTRA 1 प्रविष्ठी'!D1149="","",PROPER('PRAPTRA 1 प्रविष्ठी'!D1149))</f>
        <v/>
      </c>
      <c r="G1149" s="137" t="str">
        <f>IF('PRAPTRA 1 प्रविष्ठी'!E1149="","",UPPER('PRAPTRA 1 प्रविष्ठी'!E1149))</f>
        <v/>
      </c>
      <c r="H1149" s="137" t="str">
        <f>IF('PRAPTRA 1 प्रविष्ठी'!F1149="","",UPPER('PRAPTRA 1 प्रविष्ठी'!F1149))</f>
        <v/>
      </c>
      <c r="I1149" s="137" t="str">
        <f>IF('PRAPTRA 1 प्रविष्ठी'!G1149="","",UPPER('PRAPTRA 1 प्रविष्ठी'!G1149))</f>
        <v/>
      </c>
      <c r="J1149" s="172" t="str">
        <f>IF('PRAPTRA 1 प्रविष्ठी'!H1149="","",'PRAPTRA 1 प्रविष्ठी'!H1149)</f>
        <v/>
      </c>
      <c r="K1149" s="137" t="str">
        <f>IF('PRAPTRA 1 प्रविष्ठी'!I1149="","",'PRAPTRA 1 प्रविष्ठी'!I1149)</f>
        <v/>
      </c>
      <c r="L1149" s="137" t="str">
        <f>IF('PRAPTRA 1 प्रविष्ठी'!J1149="","",'PRAPTRA 1 प्रविष्ठी'!J1149)</f>
        <v/>
      </c>
      <c r="M1149" s="137" t="str">
        <f>IF('PRAPTRA 1 प्रविष्ठी'!K1149="","",'PRAPTRA 1 प्रविष्ठी'!K1149)</f>
        <v/>
      </c>
      <c r="N1149" s="137" t="str">
        <f>IF('PRAPTRA 1 प्रविष्ठी'!L1149="","",'PRAPTRA 1 प्रविष्ठी'!L1149)</f>
        <v/>
      </c>
      <c r="O1149" s="38" t="str">
        <f t="shared" si="1"/>
        <v/>
      </c>
      <c r="AA1149" s="167" t="str">
        <f t="shared" si="2"/>
        <v>-1139</v>
      </c>
      <c r="AB1149" s="137" t="str">
        <f>IF('PRAPTRA 2 प्रविष्ठी'!A1149="","",'PRAPTRA 2 प्रविष्ठी'!A1149)</f>
        <v/>
      </c>
      <c r="AC1149" s="137" t="str">
        <f>IF('PRAPTRA 2 प्रविष्ठी'!B1149="","",'PRAPTRA 2 प्रविष्ठी'!B1149)</f>
        <v/>
      </c>
      <c r="AD1149" s="137" t="str">
        <f>IF('PRAPTRA 2 प्रविष्ठी'!C1149="","",'PRAPTRA 2 प्रविष्ठी'!C1149)</f>
        <v/>
      </c>
      <c r="AE1149" s="137" t="str">
        <f>IF('PRAPTRA 2 प्रविष्ठी'!D1149="","",'PRAPTRA 2 प्रविष्ठी'!D1149)</f>
        <v/>
      </c>
      <c r="AF1149" s="137" t="str">
        <f>IF('PRAPTRA 2 प्रविष्ठी'!E1149="","",'PRAPTRA 2 प्रविष्ठी'!E1149)</f>
        <v/>
      </c>
      <c r="AG1149" s="137" t="str">
        <f>IF('PRAPTRA 2 प्रविष्ठी'!F1149="","",'PRAPTRA 2 प्रविष्ठी'!F1149)</f>
        <v/>
      </c>
      <c r="AH1149" s="137" t="str">
        <f>IF('PRAPTRA 2 प्रविष्ठी'!G1149="","",'PRAPTRA 2 प्रविष्ठी'!G1149)</f>
        <v/>
      </c>
      <c r="AI1149" s="137" t="str">
        <f>IFERROR(IF(OR('PRAPTRA 1 प्रविष्ठी'!$F$3="",AH1149=""),"",DATEDIF(AH1149,'PRAPTRA 1 प्रविष्ठी'!$F$3,"Y")),"")</f>
        <v/>
      </c>
      <c r="AJ1149" s="137" t="str">
        <f>IF('PRAPTRA 2 प्रविष्ठी'!I1149="","",'PRAPTRA 2 प्रविष्ठी'!I1149)</f>
        <v/>
      </c>
      <c r="AK1149" s="137" t="str">
        <f>IF('PRAPTRA 2 प्रविष्ठी'!J1149="","",'PRAPTRA 2 प्रविष्ठी'!J1149)</f>
        <v/>
      </c>
      <c r="AL1149" s="137" t="str">
        <f>IF('PRAPTRA 2 प्रविष्ठी'!K1149="","",'PRAPTRA 2 प्रविष्ठी'!K1149)</f>
        <v/>
      </c>
      <c r="AM1149" s="137" t="str">
        <f>IF('PRAPTRA 2 प्रविष्ठी'!L1149="","",'PRAPTRA 2 प्रविष्ठी'!L1149)</f>
        <v/>
      </c>
      <c r="AN1149" s="137" t="str">
        <f>IF('PRAPTRA 2 प्रविष्ठी'!M1149="","",'PRAPTRA 2 प्रविष्ठी'!M1149)</f>
        <v/>
      </c>
      <c r="AO1149" s="35" t="str">
        <f>IF('PRAPTRA 2 प्रविष्ठी'!H1149="","",'PRAPTRA 2 प्रविष्ठी'!H1149)</f>
        <v/>
      </c>
      <c r="AP1149" s="38" t="str">
        <f t="shared" si="3"/>
        <v/>
      </c>
    </row>
    <row r="1150" spans="2:42" ht="15.75" customHeight="1">
      <c r="B1150" s="167" t="str">
        <f t="shared" si="0"/>
        <v>-1075</v>
      </c>
      <c r="C1150" s="137" t="str">
        <f>IF('PRAPTRA 1 प्रविष्ठी'!A1150="","",'PRAPTRA 1 प्रविष्ठी'!A1150)</f>
        <v/>
      </c>
      <c r="D1150" s="137" t="str">
        <f>IF('PRAPTRA 1 प्रविष्ठी'!B1150="","",UPPER('PRAPTRA 1 प्रविष्ठी'!B1150))</f>
        <v/>
      </c>
      <c r="E1150" s="137" t="str">
        <f>IF('PRAPTRA 1 प्रविष्ठी'!C1150="","",UPPER('PRAPTRA 1 प्रविष्ठी'!C1150))</f>
        <v/>
      </c>
      <c r="F1150" s="137" t="str">
        <f>IF('PRAPTRA 1 प्रविष्ठी'!D1150="","",PROPER('PRAPTRA 1 प्रविष्ठी'!D1150))</f>
        <v/>
      </c>
      <c r="G1150" s="137" t="str">
        <f>IF('PRAPTRA 1 प्रविष्ठी'!E1150="","",UPPER('PRAPTRA 1 प्रविष्ठी'!E1150))</f>
        <v/>
      </c>
      <c r="H1150" s="137" t="str">
        <f>IF('PRAPTRA 1 प्रविष्ठी'!F1150="","",UPPER('PRAPTRA 1 प्रविष्ठी'!F1150))</f>
        <v/>
      </c>
      <c r="I1150" s="137" t="str">
        <f>IF('PRAPTRA 1 प्रविष्ठी'!G1150="","",UPPER('PRAPTRA 1 प्रविष्ठी'!G1150))</f>
        <v/>
      </c>
      <c r="J1150" s="172" t="str">
        <f>IF('PRAPTRA 1 प्रविष्ठी'!H1150="","",'PRAPTRA 1 प्रविष्ठी'!H1150)</f>
        <v/>
      </c>
      <c r="K1150" s="137" t="str">
        <f>IF('PRAPTRA 1 प्रविष्ठी'!I1150="","",'PRAPTRA 1 प्रविष्ठी'!I1150)</f>
        <v/>
      </c>
      <c r="L1150" s="137" t="str">
        <f>IF('PRAPTRA 1 प्रविष्ठी'!J1150="","",'PRAPTRA 1 प्रविष्ठी'!J1150)</f>
        <v/>
      </c>
      <c r="M1150" s="137" t="str">
        <f>IF('PRAPTRA 1 प्रविष्ठी'!K1150="","",'PRAPTRA 1 प्रविष्ठी'!K1150)</f>
        <v/>
      </c>
      <c r="N1150" s="137" t="str">
        <f>IF('PRAPTRA 1 प्रविष्ठी'!L1150="","",'PRAPTRA 1 प्रविष्ठी'!L1150)</f>
        <v/>
      </c>
      <c r="O1150" s="38" t="str">
        <f t="shared" si="1"/>
        <v/>
      </c>
      <c r="AA1150" s="167" t="str">
        <f t="shared" si="2"/>
        <v>-1140</v>
      </c>
      <c r="AB1150" s="137" t="str">
        <f>IF('PRAPTRA 2 प्रविष्ठी'!A1150="","",'PRAPTRA 2 प्रविष्ठी'!A1150)</f>
        <v/>
      </c>
      <c r="AC1150" s="137" t="str">
        <f>IF('PRAPTRA 2 प्रविष्ठी'!B1150="","",'PRAPTRA 2 प्रविष्ठी'!B1150)</f>
        <v/>
      </c>
      <c r="AD1150" s="137" t="str">
        <f>IF('PRAPTRA 2 प्रविष्ठी'!C1150="","",'PRAPTRA 2 प्रविष्ठी'!C1150)</f>
        <v/>
      </c>
      <c r="AE1150" s="137" t="str">
        <f>IF('PRAPTRA 2 प्रविष्ठी'!D1150="","",'PRAPTRA 2 प्रविष्ठी'!D1150)</f>
        <v/>
      </c>
      <c r="AF1150" s="137" t="str">
        <f>IF('PRAPTRA 2 प्रविष्ठी'!E1150="","",'PRAPTRA 2 प्रविष्ठी'!E1150)</f>
        <v/>
      </c>
      <c r="AG1150" s="137" t="str">
        <f>IF('PRAPTRA 2 प्रविष्ठी'!F1150="","",'PRAPTRA 2 प्रविष्ठी'!F1150)</f>
        <v/>
      </c>
      <c r="AH1150" s="137" t="str">
        <f>IF('PRAPTRA 2 प्रविष्ठी'!G1150="","",'PRAPTRA 2 प्रविष्ठी'!G1150)</f>
        <v/>
      </c>
      <c r="AI1150" s="137" t="str">
        <f>IFERROR(IF(OR('PRAPTRA 1 प्रविष्ठी'!$F$3="",AH1150=""),"",DATEDIF(AH1150,'PRAPTRA 1 प्रविष्ठी'!$F$3,"Y")),"")</f>
        <v/>
      </c>
      <c r="AJ1150" s="137" t="str">
        <f>IF('PRAPTRA 2 प्रविष्ठी'!I1150="","",'PRAPTRA 2 प्रविष्ठी'!I1150)</f>
        <v/>
      </c>
      <c r="AK1150" s="137" t="str">
        <f>IF('PRAPTRA 2 प्रविष्ठी'!J1150="","",'PRAPTRA 2 प्रविष्ठी'!J1150)</f>
        <v/>
      </c>
      <c r="AL1150" s="137" t="str">
        <f>IF('PRAPTRA 2 प्रविष्ठी'!K1150="","",'PRAPTRA 2 प्रविष्ठी'!K1150)</f>
        <v/>
      </c>
      <c r="AM1150" s="137" t="str">
        <f>IF('PRAPTRA 2 प्रविष्ठी'!L1150="","",'PRAPTRA 2 प्रविष्ठी'!L1150)</f>
        <v/>
      </c>
      <c r="AN1150" s="137" t="str">
        <f>IF('PRAPTRA 2 प्रविष्ठी'!M1150="","",'PRAPTRA 2 प्रविष्ठी'!M1150)</f>
        <v/>
      </c>
      <c r="AO1150" s="35" t="str">
        <f>IF('PRAPTRA 2 प्रविष्ठी'!H1150="","",'PRAPTRA 2 प्रविष्ठी'!H1150)</f>
        <v/>
      </c>
      <c r="AP1150" s="38" t="str">
        <f t="shared" si="3"/>
        <v/>
      </c>
    </row>
    <row r="1151" spans="2:42" ht="15.75" customHeight="1">
      <c r="B1151" s="167" t="str">
        <f t="shared" si="0"/>
        <v>-1076</v>
      </c>
      <c r="C1151" s="137" t="str">
        <f>IF('PRAPTRA 1 प्रविष्ठी'!A1151="","",'PRAPTRA 1 प्रविष्ठी'!A1151)</f>
        <v/>
      </c>
      <c r="D1151" s="137" t="str">
        <f>IF('PRAPTRA 1 प्रविष्ठी'!B1151="","",UPPER('PRAPTRA 1 प्रविष्ठी'!B1151))</f>
        <v/>
      </c>
      <c r="E1151" s="137" t="str">
        <f>IF('PRAPTRA 1 प्रविष्ठी'!C1151="","",UPPER('PRAPTRA 1 प्रविष्ठी'!C1151))</f>
        <v/>
      </c>
      <c r="F1151" s="137" t="str">
        <f>IF('PRAPTRA 1 प्रविष्ठी'!D1151="","",PROPER('PRAPTRA 1 प्रविष्ठी'!D1151))</f>
        <v/>
      </c>
      <c r="G1151" s="137" t="str">
        <f>IF('PRAPTRA 1 प्रविष्ठी'!E1151="","",UPPER('PRAPTRA 1 प्रविष्ठी'!E1151))</f>
        <v/>
      </c>
      <c r="H1151" s="137" t="str">
        <f>IF('PRAPTRA 1 प्रविष्ठी'!F1151="","",UPPER('PRAPTRA 1 प्रविष्ठी'!F1151))</f>
        <v/>
      </c>
      <c r="I1151" s="137" t="str">
        <f>IF('PRAPTRA 1 प्रविष्ठी'!G1151="","",UPPER('PRAPTRA 1 प्रविष्ठी'!G1151))</f>
        <v/>
      </c>
      <c r="J1151" s="172" t="str">
        <f>IF('PRAPTRA 1 प्रविष्ठी'!H1151="","",'PRAPTRA 1 प्रविष्ठी'!H1151)</f>
        <v/>
      </c>
      <c r="K1151" s="137" t="str">
        <f>IF('PRAPTRA 1 प्रविष्ठी'!I1151="","",'PRAPTRA 1 प्रविष्ठी'!I1151)</f>
        <v/>
      </c>
      <c r="L1151" s="137" t="str">
        <f>IF('PRAPTRA 1 प्रविष्ठी'!J1151="","",'PRAPTRA 1 प्रविष्ठी'!J1151)</f>
        <v/>
      </c>
      <c r="M1151" s="137" t="str">
        <f>IF('PRAPTRA 1 प्रविष्ठी'!K1151="","",'PRAPTRA 1 प्रविष्ठी'!K1151)</f>
        <v/>
      </c>
      <c r="N1151" s="137" t="str">
        <f>IF('PRAPTRA 1 प्रविष्ठी'!L1151="","",'PRAPTRA 1 प्रविष्ठी'!L1151)</f>
        <v/>
      </c>
      <c r="O1151" s="38" t="str">
        <f t="shared" si="1"/>
        <v/>
      </c>
      <c r="AA1151" s="167" t="str">
        <f t="shared" si="2"/>
        <v>-1141</v>
      </c>
      <c r="AB1151" s="137" t="str">
        <f>IF('PRAPTRA 2 प्रविष्ठी'!A1151="","",'PRAPTRA 2 प्रविष्ठी'!A1151)</f>
        <v/>
      </c>
      <c r="AC1151" s="137" t="str">
        <f>IF('PRAPTRA 2 प्रविष्ठी'!B1151="","",'PRAPTRA 2 प्रविष्ठी'!B1151)</f>
        <v/>
      </c>
      <c r="AD1151" s="137" t="str">
        <f>IF('PRAPTRA 2 प्रविष्ठी'!C1151="","",'PRAPTRA 2 प्रविष्ठी'!C1151)</f>
        <v/>
      </c>
      <c r="AE1151" s="137" t="str">
        <f>IF('PRAPTRA 2 प्रविष्ठी'!D1151="","",'PRAPTRA 2 प्रविष्ठी'!D1151)</f>
        <v/>
      </c>
      <c r="AF1151" s="137" t="str">
        <f>IF('PRAPTRA 2 प्रविष्ठी'!E1151="","",'PRAPTRA 2 प्रविष्ठी'!E1151)</f>
        <v/>
      </c>
      <c r="AG1151" s="137" t="str">
        <f>IF('PRAPTRA 2 प्रविष्ठी'!F1151="","",'PRAPTRA 2 प्रविष्ठी'!F1151)</f>
        <v/>
      </c>
      <c r="AH1151" s="137" t="str">
        <f>IF('PRAPTRA 2 प्रविष्ठी'!G1151="","",'PRAPTRA 2 प्रविष्ठी'!G1151)</f>
        <v/>
      </c>
      <c r="AI1151" s="137" t="str">
        <f>IFERROR(IF(OR('PRAPTRA 1 प्रविष्ठी'!$F$3="",AH1151=""),"",DATEDIF(AH1151,'PRAPTRA 1 प्रविष्ठी'!$F$3,"Y")),"")</f>
        <v/>
      </c>
      <c r="AJ1151" s="137" t="str">
        <f>IF('PRAPTRA 2 प्रविष्ठी'!I1151="","",'PRAPTRA 2 प्रविष्ठी'!I1151)</f>
        <v/>
      </c>
      <c r="AK1151" s="137" t="str">
        <f>IF('PRAPTRA 2 प्रविष्ठी'!J1151="","",'PRAPTRA 2 प्रविष्ठी'!J1151)</f>
        <v/>
      </c>
      <c r="AL1151" s="137" t="str">
        <f>IF('PRAPTRA 2 प्रविष्ठी'!K1151="","",'PRAPTRA 2 प्रविष्ठी'!K1151)</f>
        <v/>
      </c>
      <c r="AM1151" s="137" t="str">
        <f>IF('PRAPTRA 2 प्रविष्ठी'!L1151="","",'PRAPTRA 2 प्रविष्ठी'!L1151)</f>
        <v/>
      </c>
      <c r="AN1151" s="137" t="str">
        <f>IF('PRAPTRA 2 प्रविष्ठी'!M1151="","",'PRAPTRA 2 प्रविष्ठी'!M1151)</f>
        <v/>
      </c>
      <c r="AO1151" s="35" t="str">
        <f>IF('PRAPTRA 2 प्रविष्ठी'!H1151="","",'PRAPTRA 2 प्रविष्ठी'!H1151)</f>
        <v/>
      </c>
      <c r="AP1151" s="38" t="str">
        <f t="shared" si="3"/>
        <v/>
      </c>
    </row>
    <row r="1152" spans="2:42" ht="15.75" customHeight="1">
      <c r="B1152" s="167" t="str">
        <f t="shared" si="0"/>
        <v>-1077</v>
      </c>
      <c r="C1152" s="137" t="str">
        <f>IF('PRAPTRA 1 प्रविष्ठी'!A1152="","",'PRAPTRA 1 प्रविष्ठी'!A1152)</f>
        <v/>
      </c>
      <c r="D1152" s="137" t="str">
        <f>IF('PRAPTRA 1 प्रविष्ठी'!B1152="","",UPPER('PRAPTRA 1 प्रविष्ठी'!B1152))</f>
        <v/>
      </c>
      <c r="E1152" s="137" t="str">
        <f>IF('PRAPTRA 1 प्रविष्ठी'!C1152="","",UPPER('PRAPTRA 1 प्रविष्ठी'!C1152))</f>
        <v/>
      </c>
      <c r="F1152" s="137" t="str">
        <f>IF('PRAPTRA 1 प्रविष्ठी'!D1152="","",PROPER('PRAPTRA 1 प्रविष्ठी'!D1152))</f>
        <v/>
      </c>
      <c r="G1152" s="137" t="str">
        <f>IF('PRAPTRA 1 प्रविष्ठी'!E1152="","",UPPER('PRAPTRA 1 प्रविष्ठी'!E1152))</f>
        <v/>
      </c>
      <c r="H1152" s="137" t="str">
        <f>IF('PRAPTRA 1 प्रविष्ठी'!F1152="","",UPPER('PRAPTRA 1 प्रविष्ठी'!F1152))</f>
        <v/>
      </c>
      <c r="I1152" s="137" t="str">
        <f>IF('PRAPTRA 1 प्रविष्ठी'!G1152="","",UPPER('PRAPTRA 1 प्रविष्ठी'!G1152))</f>
        <v/>
      </c>
      <c r="J1152" s="172" t="str">
        <f>IF('PRAPTRA 1 प्रविष्ठी'!H1152="","",'PRAPTRA 1 प्रविष्ठी'!H1152)</f>
        <v/>
      </c>
      <c r="K1152" s="137" t="str">
        <f>IF('PRAPTRA 1 प्रविष्ठी'!I1152="","",'PRAPTRA 1 प्रविष्ठी'!I1152)</f>
        <v/>
      </c>
      <c r="L1152" s="137" t="str">
        <f>IF('PRAPTRA 1 प्रविष्ठी'!J1152="","",'PRAPTRA 1 प्रविष्ठी'!J1152)</f>
        <v/>
      </c>
      <c r="M1152" s="137" t="str">
        <f>IF('PRAPTRA 1 प्रविष्ठी'!K1152="","",'PRAPTRA 1 प्रविष्ठी'!K1152)</f>
        <v/>
      </c>
      <c r="N1152" s="137" t="str">
        <f>IF('PRAPTRA 1 प्रविष्ठी'!L1152="","",'PRAPTRA 1 प्रविष्ठी'!L1152)</f>
        <v/>
      </c>
      <c r="O1152" s="38" t="str">
        <f t="shared" si="1"/>
        <v/>
      </c>
      <c r="AA1152" s="167" t="str">
        <f t="shared" si="2"/>
        <v>-1142</v>
      </c>
      <c r="AB1152" s="137" t="str">
        <f>IF('PRAPTRA 2 प्रविष्ठी'!A1152="","",'PRAPTRA 2 प्रविष्ठी'!A1152)</f>
        <v/>
      </c>
      <c r="AC1152" s="137" t="str">
        <f>IF('PRAPTRA 2 प्रविष्ठी'!B1152="","",'PRAPTRA 2 प्रविष्ठी'!B1152)</f>
        <v/>
      </c>
      <c r="AD1152" s="137" t="str">
        <f>IF('PRAPTRA 2 प्रविष्ठी'!C1152="","",'PRAPTRA 2 प्रविष्ठी'!C1152)</f>
        <v/>
      </c>
      <c r="AE1152" s="137" t="str">
        <f>IF('PRAPTRA 2 प्रविष्ठी'!D1152="","",'PRAPTRA 2 प्रविष्ठी'!D1152)</f>
        <v/>
      </c>
      <c r="AF1152" s="137" t="str">
        <f>IF('PRAPTRA 2 प्रविष्ठी'!E1152="","",'PRAPTRA 2 प्रविष्ठी'!E1152)</f>
        <v/>
      </c>
      <c r="AG1152" s="137" t="str">
        <f>IF('PRAPTRA 2 प्रविष्ठी'!F1152="","",'PRAPTRA 2 प्रविष्ठी'!F1152)</f>
        <v/>
      </c>
      <c r="AH1152" s="137" t="str">
        <f>IF('PRAPTRA 2 प्रविष्ठी'!G1152="","",'PRAPTRA 2 प्रविष्ठी'!G1152)</f>
        <v/>
      </c>
      <c r="AI1152" s="137" t="str">
        <f>IFERROR(IF(OR('PRAPTRA 1 प्रविष्ठी'!$F$3="",AH1152=""),"",DATEDIF(AH1152,'PRAPTRA 1 प्रविष्ठी'!$F$3,"Y")),"")</f>
        <v/>
      </c>
      <c r="AJ1152" s="137" t="str">
        <f>IF('PRAPTRA 2 प्रविष्ठी'!I1152="","",'PRAPTRA 2 प्रविष्ठी'!I1152)</f>
        <v/>
      </c>
      <c r="AK1152" s="137" t="str">
        <f>IF('PRAPTRA 2 प्रविष्ठी'!J1152="","",'PRAPTRA 2 प्रविष्ठी'!J1152)</f>
        <v/>
      </c>
      <c r="AL1152" s="137" t="str">
        <f>IF('PRAPTRA 2 प्रविष्ठी'!K1152="","",'PRAPTRA 2 प्रविष्ठी'!K1152)</f>
        <v/>
      </c>
      <c r="AM1152" s="137" t="str">
        <f>IF('PRAPTRA 2 प्रविष्ठी'!L1152="","",'PRAPTRA 2 प्रविष्ठी'!L1152)</f>
        <v/>
      </c>
      <c r="AN1152" s="137" t="str">
        <f>IF('PRAPTRA 2 प्रविष्ठी'!M1152="","",'PRAPTRA 2 प्रविष्ठी'!M1152)</f>
        <v/>
      </c>
      <c r="AO1152" s="35" t="str">
        <f>IF('PRAPTRA 2 प्रविष्ठी'!H1152="","",'PRAPTRA 2 प्रविष्ठी'!H1152)</f>
        <v/>
      </c>
      <c r="AP1152" s="38" t="str">
        <f t="shared" si="3"/>
        <v/>
      </c>
    </row>
    <row r="1153" spans="2:42" ht="15.75" customHeight="1">
      <c r="B1153" s="167" t="str">
        <f t="shared" si="0"/>
        <v>-1078</v>
      </c>
      <c r="C1153" s="137" t="str">
        <f>IF('PRAPTRA 1 प्रविष्ठी'!A1153="","",'PRAPTRA 1 प्रविष्ठी'!A1153)</f>
        <v/>
      </c>
      <c r="D1153" s="137" t="str">
        <f>IF('PRAPTRA 1 प्रविष्ठी'!B1153="","",UPPER('PRAPTRA 1 प्रविष्ठी'!B1153))</f>
        <v/>
      </c>
      <c r="E1153" s="137" t="str">
        <f>IF('PRAPTRA 1 प्रविष्ठी'!C1153="","",UPPER('PRAPTRA 1 प्रविष्ठी'!C1153))</f>
        <v/>
      </c>
      <c r="F1153" s="137" t="str">
        <f>IF('PRAPTRA 1 प्रविष्ठी'!D1153="","",PROPER('PRAPTRA 1 प्रविष्ठी'!D1153))</f>
        <v/>
      </c>
      <c r="G1153" s="137" t="str">
        <f>IF('PRAPTRA 1 प्रविष्ठी'!E1153="","",UPPER('PRAPTRA 1 प्रविष्ठी'!E1153))</f>
        <v/>
      </c>
      <c r="H1153" s="137" t="str">
        <f>IF('PRAPTRA 1 प्रविष्ठी'!F1153="","",UPPER('PRAPTRA 1 प्रविष्ठी'!F1153))</f>
        <v/>
      </c>
      <c r="I1153" s="137" t="str">
        <f>IF('PRAPTRA 1 प्रविष्ठी'!G1153="","",UPPER('PRAPTRA 1 प्रविष्ठी'!G1153))</f>
        <v/>
      </c>
      <c r="J1153" s="172" t="str">
        <f>IF('PRAPTRA 1 प्रविष्ठी'!H1153="","",'PRAPTRA 1 प्रविष्ठी'!H1153)</f>
        <v/>
      </c>
      <c r="K1153" s="137" t="str">
        <f>IF('PRAPTRA 1 प्रविष्ठी'!I1153="","",'PRAPTRA 1 प्रविष्ठी'!I1153)</f>
        <v/>
      </c>
      <c r="L1153" s="137" t="str">
        <f>IF('PRAPTRA 1 प्रविष्ठी'!J1153="","",'PRAPTRA 1 प्रविष्ठी'!J1153)</f>
        <v/>
      </c>
      <c r="M1153" s="137" t="str">
        <f>IF('PRAPTRA 1 प्रविष्ठी'!K1153="","",'PRAPTRA 1 प्रविष्ठी'!K1153)</f>
        <v/>
      </c>
      <c r="N1153" s="137" t="str">
        <f>IF('PRAPTRA 1 प्रविष्ठी'!L1153="","",'PRAPTRA 1 प्रविष्ठी'!L1153)</f>
        <v/>
      </c>
      <c r="O1153" s="38" t="str">
        <f t="shared" si="1"/>
        <v/>
      </c>
      <c r="AA1153" s="167" t="str">
        <f t="shared" si="2"/>
        <v>-1143</v>
      </c>
      <c r="AB1153" s="137" t="str">
        <f>IF('PRAPTRA 2 प्रविष्ठी'!A1153="","",'PRAPTRA 2 प्रविष्ठी'!A1153)</f>
        <v/>
      </c>
      <c r="AC1153" s="137" t="str">
        <f>IF('PRAPTRA 2 प्रविष्ठी'!B1153="","",'PRAPTRA 2 प्रविष्ठी'!B1153)</f>
        <v/>
      </c>
      <c r="AD1153" s="137" t="str">
        <f>IF('PRAPTRA 2 प्रविष्ठी'!C1153="","",'PRAPTRA 2 प्रविष्ठी'!C1153)</f>
        <v/>
      </c>
      <c r="AE1153" s="137" t="str">
        <f>IF('PRAPTRA 2 प्रविष्ठी'!D1153="","",'PRAPTRA 2 प्रविष्ठी'!D1153)</f>
        <v/>
      </c>
      <c r="AF1153" s="137" t="str">
        <f>IF('PRAPTRA 2 प्रविष्ठी'!E1153="","",'PRAPTRA 2 प्रविष्ठी'!E1153)</f>
        <v/>
      </c>
      <c r="AG1153" s="137" t="str">
        <f>IF('PRAPTRA 2 प्रविष्ठी'!F1153="","",'PRAPTRA 2 प्रविष्ठी'!F1153)</f>
        <v/>
      </c>
      <c r="AH1153" s="137" t="str">
        <f>IF('PRAPTRA 2 प्रविष्ठी'!G1153="","",'PRAPTRA 2 प्रविष्ठी'!G1153)</f>
        <v/>
      </c>
      <c r="AI1153" s="137" t="str">
        <f>IFERROR(IF(OR('PRAPTRA 1 प्रविष्ठी'!$F$3="",AH1153=""),"",DATEDIF(AH1153,'PRAPTRA 1 प्रविष्ठी'!$F$3,"Y")),"")</f>
        <v/>
      </c>
      <c r="AJ1153" s="137" t="str">
        <f>IF('PRAPTRA 2 प्रविष्ठी'!I1153="","",'PRAPTRA 2 प्रविष्ठी'!I1153)</f>
        <v/>
      </c>
      <c r="AK1153" s="137" t="str">
        <f>IF('PRAPTRA 2 प्रविष्ठी'!J1153="","",'PRAPTRA 2 प्रविष्ठी'!J1153)</f>
        <v/>
      </c>
      <c r="AL1153" s="137" t="str">
        <f>IF('PRAPTRA 2 प्रविष्ठी'!K1153="","",'PRAPTRA 2 प्रविष्ठी'!K1153)</f>
        <v/>
      </c>
      <c r="AM1153" s="137" t="str">
        <f>IF('PRAPTRA 2 प्रविष्ठी'!L1153="","",'PRAPTRA 2 प्रविष्ठी'!L1153)</f>
        <v/>
      </c>
      <c r="AN1153" s="137" t="str">
        <f>IF('PRAPTRA 2 प्रविष्ठी'!M1153="","",'PRAPTRA 2 प्रविष्ठी'!M1153)</f>
        <v/>
      </c>
      <c r="AO1153" s="35" t="str">
        <f>IF('PRAPTRA 2 प्रविष्ठी'!H1153="","",'PRAPTRA 2 प्रविष्ठी'!H1153)</f>
        <v/>
      </c>
      <c r="AP1153" s="38" t="str">
        <f t="shared" si="3"/>
        <v/>
      </c>
    </row>
    <row r="1154" spans="2:42" ht="15.75" customHeight="1">
      <c r="B1154" s="167" t="str">
        <f t="shared" si="0"/>
        <v>-1079</v>
      </c>
      <c r="C1154" s="137" t="str">
        <f>IF('PRAPTRA 1 प्रविष्ठी'!A1154="","",'PRAPTRA 1 प्रविष्ठी'!A1154)</f>
        <v/>
      </c>
      <c r="D1154" s="137" t="str">
        <f>IF('PRAPTRA 1 प्रविष्ठी'!B1154="","",UPPER('PRAPTRA 1 प्रविष्ठी'!B1154))</f>
        <v/>
      </c>
      <c r="E1154" s="137" t="str">
        <f>IF('PRAPTRA 1 प्रविष्ठी'!C1154="","",UPPER('PRAPTRA 1 प्रविष्ठी'!C1154))</f>
        <v/>
      </c>
      <c r="F1154" s="137" t="str">
        <f>IF('PRAPTRA 1 प्रविष्ठी'!D1154="","",PROPER('PRAPTRA 1 प्रविष्ठी'!D1154))</f>
        <v/>
      </c>
      <c r="G1154" s="137" t="str">
        <f>IF('PRAPTRA 1 प्रविष्ठी'!E1154="","",UPPER('PRAPTRA 1 प्रविष्ठी'!E1154))</f>
        <v/>
      </c>
      <c r="H1154" s="137" t="str">
        <f>IF('PRAPTRA 1 प्रविष्ठी'!F1154="","",UPPER('PRAPTRA 1 प्रविष्ठी'!F1154))</f>
        <v/>
      </c>
      <c r="I1154" s="137" t="str">
        <f>IF('PRAPTRA 1 प्रविष्ठी'!G1154="","",UPPER('PRAPTRA 1 प्रविष्ठी'!G1154))</f>
        <v/>
      </c>
      <c r="J1154" s="172" t="str">
        <f>IF('PRAPTRA 1 प्रविष्ठी'!H1154="","",'PRAPTRA 1 प्रविष्ठी'!H1154)</f>
        <v/>
      </c>
      <c r="K1154" s="137" t="str">
        <f>IF('PRAPTRA 1 प्रविष्ठी'!I1154="","",'PRAPTRA 1 प्रविष्ठी'!I1154)</f>
        <v/>
      </c>
      <c r="L1154" s="137" t="str">
        <f>IF('PRAPTRA 1 प्रविष्ठी'!J1154="","",'PRAPTRA 1 प्रविष्ठी'!J1154)</f>
        <v/>
      </c>
      <c r="M1154" s="137" t="str">
        <f>IF('PRAPTRA 1 प्रविष्ठी'!K1154="","",'PRAPTRA 1 प्रविष्ठी'!K1154)</f>
        <v/>
      </c>
      <c r="N1154" s="137" t="str">
        <f>IF('PRAPTRA 1 प्रविष्ठी'!L1154="","",'PRAPTRA 1 प्रविष्ठी'!L1154)</f>
        <v/>
      </c>
      <c r="O1154" s="38" t="str">
        <f t="shared" si="1"/>
        <v/>
      </c>
      <c r="AA1154" s="167" t="str">
        <f t="shared" si="2"/>
        <v>-1144</v>
      </c>
      <c r="AB1154" s="137" t="str">
        <f>IF('PRAPTRA 2 प्रविष्ठी'!A1154="","",'PRAPTRA 2 प्रविष्ठी'!A1154)</f>
        <v/>
      </c>
      <c r="AC1154" s="137" t="str">
        <f>IF('PRAPTRA 2 प्रविष्ठी'!B1154="","",'PRAPTRA 2 प्रविष्ठी'!B1154)</f>
        <v/>
      </c>
      <c r="AD1154" s="137" t="str">
        <f>IF('PRAPTRA 2 प्रविष्ठी'!C1154="","",'PRAPTRA 2 प्रविष्ठी'!C1154)</f>
        <v/>
      </c>
      <c r="AE1154" s="137" t="str">
        <f>IF('PRAPTRA 2 प्रविष्ठी'!D1154="","",'PRAPTRA 2 प्रविष्ठी'!D1154)</f>
        <v/>
      </c>
      <c r="AF1154" s="137" t="str">
        <f>IF('PRAPTRA 2 प्रविष्ठी'!E1154="","",'PRAPTRA 2 प्रविष्ठी'!E1154)</f>
        <v/>
      </c>
      <c r="AG1154" s="137" t="str">
        <f>IF('PRAPTRA 2 प्रविष्ठी'!F1154="","",'PRAPTRA 2 प्रविष्ठी'!F1154)</f>
        <v/>
      </c>
      <c r="AH1154" s="137" t="str">
        <f>IF('PRAPTRA 2 प्रविष्ठी'!G1154="","",'PRAPTRA 2 प्रविष्ठी'!G1154)</f>
        <v/>
      </c>
      <c r="AI1154" s="137" t="str">
        <f>IFERROR(IF(OR('PRAPTRA 1 प्रविष्ठी'!$F$3="",AH1154=""),"",DATEDIF(AH1154,'PRAPTRA 1 प्रविष्ठी'!$F$3,"Y")),"")</f>
        <v/>
      </c>
      <c r="AJ1154" s="137" t="str">
        <f>IF('PRAPTRA 2 प्रविष्ठी'!I1154="","",'PRAPTRA 2 प्रविष्ठी'!I1154)</f>
        <v/>
      </c>
      <c r="AK1154" s="137" t="str">
        <f>IF('PRAPTRA 2 प्रविष्ठी'!J1154="","",'PRAPTRA 2 प्रविष्ठी'!J1154)</f>
        <v/>
      </c>
      <c r="AL1154" s="137" t="str">
        <f>IF('PRAPTRA 2 प्रविष्ठी'!K1154="","",'PRAPTRA 2 प्रविष्ठी'!K1154)</f>
        <v/>
      </c>
      <c r="AM1154" s="137" t="str">
        <f>IF('PRAPTRA 2 प्रविष्ठी'!L1154="","",'PRAPTRA 2 प्रविष्ठी'!L1154)</f>
        <v/>
      </c>
      <c r="AN1154" s="137" t="str">
        <f>IF('PRAPTRA 2 प्रविष्ठी'!M1154="","",'PRAPTRA 2 प्रविष्ठी'!M1154)</f>
        <v/>
      </c>
      <c r="AO1154" s="35" t="str">
        <f>IF('PRAPTRA 2 प्रविष्ठी'!H1154="","",'PRAPTRA 2 प्रविष्ठी'!H1154)</f>
        <v/>
      </c>
      <c r="AP1154" s="38" t="str">
        <f t="shared" si="3"/>
        <v/>
      </c>
    </row>
    <row r="1155" spans="2:42" ht="15.75" customHeight="1">
      <c r="B1155" s="167" t="str">
        <f t="shared" si="0"/>
        <v>-1080</v>
      </c>
      <c r="C1155" s="137" t="str">
        <f>IF('PRAPTRA 1 प्रविष्ठी'!A1155="","",'PRAPTRA 1 प्रविष्ठी'!A1155)</f>
        <v/>
      </c>
      <c r="D1155" s="137" t="str">
        <f>IF('PRAPTRA 1 प्रविष्ठी'!B1155="","",UPPER('PRAPTRA 1 प्रविष्ठी'!B1155))</f>
        <v/>
      </c>
      <c r="E1155" s="137" t="str">
        <f>IF('PRAPTRA 1 प्रविष्ठी'!C1155="","",UPPER('PRAPTRA 1 प्रविष्ठी'!C1155))</f>
        <v/>
      </c>
      <c r="F1155" s="137" t="str">
        <f>IF('PRAPTRA 1 प्रविष्ठी'!D1155="","",PROPER('PRAPTRA 1 प्रविष्ठी'!D1155))</f>
        <v/>
      </c>
      <c r="G1155" s="137" t="str">
        <f>IF('PRAPTRA 1 प्रविष्ठी'!E1155="","",UPPER('PRAPTRA 1 प्रविष्ठी'!E1155))</f>
        <v/>
      </c>
      <c r="H1155" s="137" t="str">
        <f>IF('PRAPTRA 1 प्रविष्ठी'!F1155="","",UPPER('PRAPTRA 1 प्रविष्ठी'!F1155))</f>
        <v/>
      </c>
      <c r="I1155" s="137" t="str">
        <f>IF('PRAPTRA 1 प्रविष्ठी'!G1155="","",UPPER('PRAPTRA 1 प्रविष्ठी'!G1155))</f>
        <v/>
      </c>
      <c r="J1155" s="172" t="str">
        <f>IF('PRAPTRA 1 प्रविष्ठी'!H1155="","",'PRAPTRA 1 प्रविष्ठी'!H1155)</f>
        <v/>
      </c>
      <c r="K1155" s="137" t="str">
        <f>IF('PRAPTRA 1 प्रविष्ठी'!I1155="","",'PRAPTRA 1 प्रविष्ठी'!I1155)</f>
        <v/>
      </c>
      <c r="L1155" s="137" t="str">
        <f>IF('PRAPTRA 1 प्रविष्ठी'!J1155="","",'PRAPTRA 1 प्रविष्ठी'!J1155)</f>
        <v/>
      </c>
      <c r="M1155" s="137" t="str">
        <f>IF('PRAPTRA 1 प्रविष्ठी'!K1155="","",'PRAPTRA 1 प्रविष्ठी'!K1155)</f>
        <v/>
      </c>
      <c r="N1155" s="137" t="str">
        <f>IF('PRAPTRA 1 प्रविष्ठी'!L1155="","",'PRAPTRA 1 प्रविष्ठी'!L1155)</f>
        <v/>
      </c>
      <c r="O1155" s="38" t="str">
        <f t="shared" si="1"/>
        <v/>
      </c>
      <c r="AA1155" s="167" t="str">
        <f t="shared" si="2"/>
        <v>-1145</v>
      </c>
      <c r="AB1155" s="137" t="str">
        <f>IF('PRAPTRA 2 प्रविष्ठी'!A1155="","",'PRAPTRA 2 प्रविष्ठी'!A1155)</f>
        <v/>
      </c>
      <c r="AC1155" s="137" t="str">
        <f>IF('PRAPTRA 2 प्रविष्ठी'!B1155="","",'PRAPTRA 2 प्रविष्ठी'!B1155)</f>
        <v/>
      </c>
      <c r="AD1155" s="137" t="str">
        <f>IF('PRAPTRA 2 प्रविष्ठी'!C1155="","",'PRAPTRA 2 प्रविष्ठी'!C1155)</f>
        <v/>
      </c>
      <c r="AE1155" s="137" t="str">
        <f>IF('PRAPTRA 2 प्रविष्ठी'!D1155="","",'PRAPTRA 2 प्रविष्ठी'!D1155)</f>
        <v/>
      </c>
      <c r="AF1155" s="137" t="str">
        <f>IF('PRAPTRA 2 प्रविष्ठी'!E1155="","",'PRAPTRA 2 प्रविष्ठी'!E1155)</f>
        <v/>
      </c>
      <c r="AG1155" s="137" t="str">
        <f>IF('PRAPTRA 2 प्रविष्ठी'!F1155="","",'PRAPTRA 2 प्रविष्ठी'!F1155)</f>
        <v/>
      </c>
      <c r="AH1155" s="137" t="str">
        <f>IF('PRAPTRA 2 प्रविष्ठी'!G1155="","",'PRAPTRA 2 प्रविष्ठी'!G1155)</f>
        <v/>
      </c>
      <c r="AI1155" s="137" t="str">
        <f>IFERROR(IF(OR('PRAPTRA 1 प्रविष्ठी'!$F$3="",AH1155=""),"",DATEDIF(AH1155,'PRAPTRA 1 प्रविष्ठी'!$F$3,"Y")),"")</f>
        <v/>
      </c>
      <c r="AJ1155" s="137" t="str">
        <f>IF('PRAPTRA 2 प्रविष्ठी'!I1155="","",'PRAPTRA 2 प्रविष्ठी'!I1155)</f>
        <v/>
      </c>
      <c r="AK1155" s="137" t="str">
        <f>IF('PRAPTRA 2 प्रविष्ठी'!J1155="","",'PRAPTRA 2 प्रविष्ठी'!J1155)</f>
        <v/>
      </c>
      <c r="AL1155" s="137" t="str">
        <f>IF('PRAPTRA 2 प्रविष्ठी'!K1155="","",'PRAPTRA 2 प्रविष्ठी'!K1155)</f>
        <v/>
      </c>
      <c r="AM1155" s="137" t="str">
        <f>IF('PRAPTRA 2 प्रविष्ठी'!L1155="","",'PRAPTRA 2 प्रविष्ठी'!L1155)</f>
        <v/>
      </c>
      <c r="AN1155" s="137" t="str">
        <f>IF('PRAPTRA 2 प्रविष्ठी'!M1155="","",'PRAPTRA 2 प्रविष्ठी'!M1155)</f>
        <v/>
      </c>
      <c r="AO1155" s="35" t="str">
        <f>IF('PRAPTRA 2 प्रविष्ठी'!H1155="","",'PRAPTRA 2 प्रविष्ठी'!H1155)</f>
        <v/>
      </c>
      <c r="AP1155" s="38" t="str">
        <f t="shared" si="3"/>
        <v/>
      </c>
    </row>
    <row r="1156" spans="2:42" ht="15.75" customHeight="1">
      <c r="B1156" s="167" t="str">
        <f t="shared" si="0"/>
        <v>-1081</v>
      </c>
      <c r="C1156" s="137" t="str">
        <f>IF('PRAPTRA 1 प्रविष्ठी'!A1156="","",'PRAPTRA 1 प्रविष्ठी'!A1156)</f>
        <v/>
      </c>
      <c r="D1156" s="137" t="str">
        <f>IF('PRAPTRA 1 प्रविष्ठी'!B1156="","",UPPER('PRAPTRA 1 प्रविष्ठी'!B1156))</f>
        <v/>
      </c>
      <c r="E1156" s="137" t="str">
        <f>IF('PRAPTRA 1 प्रविष्ठी'!C1156="","",UPPER('PRAPTRA 1 प्रविष्ठी'!C1156))</f>
        <v/>
      </c>
      <c r="F1156" s="137" t="str">
        <f>IF('PRAPTRA 1 प्रविष्ठी'!D1156="","",PROPER('PRAPTRA 1 प्रविष्ठी'!D1156))</f>
        <v/>
      </c>
      <c r="G1156" s="137" t="str">
        <f>IF('PRAPTRA 1 प्रविष्ठी'!E1156="","",UPPER('PRAPTRA 1 प्रविष्ठी'!E1156))</f>
        <v/>
      </c>
      <c r="H1156" s="137" t="str">
        <f>IF('PRAPTRA 1 प्रविष्ठी'!F1156="","",UPPER('PRAPTRA 1 प्रविष्ठी'!F1156))</f>
        <v/>
      </c>
      <c r="I1156" s="137" t="str">
        <f>IF('PRAPTRA 1 प्रविष्ठी'!G1156="","",UPPER('PRAPTRA 1 प्रविष्ठी'!G1156))</f>
        <v/>
      </c>
      <c r="J1156" s="172" t="str">
        <f>IF('PRAPTRA 1 प्रविष्ठी'!H1156="","",'PRAPTRA 1 प्रविष्ठी'!H1156)</f>
        <v/>
      </c>
      <c r="K1156" s="137" t="str">
        <f>IF('PRAPTRA 1 प्रविष्ठी'!I1156="","",'PRAPTRA 1 प्रविष्ठी'!I1156)</f>
        <v/>
      </c>
      <c r="L1156" s="137" t="str">
        <f>IF('PRAPTRA 1 प्रविष्ठी'!J1156="","",'PRAPTRA 1 प्रविष्ठी'!J1156)</f>
        <v/>
      </c>
      <c r="M1156" s="137" t="str">
        <f>IF('PRAPTRA 1 प्रविष्ठी'!K1156="","",'PRAPTRA 1 प्रविष्ठी'!K1156)</f>
        <v/>
      </c>
      <c r="N1156" s="137" t="str">
        <f>IF('PRAPTRA 1 प्रविष्ठी'!L1156="","",'PRAPTRA 1 प्रविष्ठी'!L1156)</f>
        <v/>
      </c>
      <c r="O1156" s="38" t="str">
        <f t="shared" si="1"/>
        <v/>
      </c>
      <c r="AA1156" s="167" t="str">
        <f t="shared" si="2"/>
        <v>-1146</v>
      </c>
      <c r="AB1156" s="137" t="str">
        <f>IF('PRAPTRA 2 प्रविष्ठी'!A1156="","",'PRAPTRA 2 प्रविष्ठी'!A1156)</f>
        <v/>
      </c>
      <c r="AC1156" s="137" t="str">
        <f>IF('PRAPTRA 2 प्रविष्ठी'!B1156="","",'PRAPTRA 2 प्रविष्ठी'!B1156)</f>
        <v/>
      </c>
      <c r="AD1156" s="137" t="str">
        <f>IF('PRAPTRA 2 प्रविष्ठी'!C1156="","",'PRAPTRA 2 प्रविष्ठी'!C1156)</f>
        <v/>
      </c>
      <c r="AE1156" s="137" t="str">
        <f>IF('PRAPTRA 2 प्रविष्ठी'!D1156="","",'PRAPTRA 2 प्रविष्ठी'!D1156)</f>
        <v/>
      </c>
      <c r="AF1156" s="137" t="str">
        <f>IF('PRAPTRA 2 प्रविष्ठी'!E1156="","",'PRAPTRA 2 प्रविष्ठी'!E1156)</f>
        <v/>
      </c>
      <c r="AG1156" s="137" t="str">
        <f>IF('PRAPTRA 2 प्रविष्ठी'!F1156="","",'PRAPTRA 2 प्रविष्ठी'!F1156)</f>
        <v/>
      </c>
      <c r="AH1156" s="137" t="str">
        <f>IF('PRAPTRA 2 प्रविष्ठी'!G1156="","",'PRAPTRA 2 प्रविष्ठी'!G1156)</f>
        <v/>
      </c>
      <c r="AI1156" s="137" t="str">
        <f>IFERROR(IF(OR('PRAPTRA 1 प्रविष्ठी'!$F$3="",AH1156=""),"",DATEDIF(AH1156,'PRAPTRA 1 प्रविष्ठी'!$F$3,"Y")),"")</f>
        <v/>
      </c>
      <c r="AJ1156" s="137" t="str">
        <f>IF('PRAPTRA 2 प्रविष्ठी'!I1156="","",'PRAPTRA 2 प्रविष्ठी'!I1156)</f>
        <v/>
      </c>
      <c r="AK1156" s="137" t="str">
        <f>IF('PRAPTRA 2 प्रविष्ठी'!J1156="","",'PRAPTRA 2 प्रविष्ठी'!J1156)</f>
        <v/>
      </c>
      <c r="AL1156" s="137" t="str">
        <f>IF('PRAPTRA 2 प्रविष्ठी'!K1156="","",'PRAPTRA 2 प्रविष्ठी'!K1156)</f>
        <v/>
      </c>
      <c r="AM1156" s="137" t="str">
        <f>IF('PRAPTRA 2 प्रविष्ठी'!L1156="","",'PRAPTRA 2 प्रविष्ठी'!L1156)</f>
        <v/>
      </c>
      <c r="AN1156" s="137" t="str">
        <f>IF('PRAPTRA 2 प्रविष्ठी'!M1156="","",'PRAPTRA 2 प्रविष्ठी'!M1156)</f>
        <v/>
      </c>
      <c r="AO1156" s="35" t="str">
        <f>IF('PRAPTRA 2 प्रविष्ठी'!H1156="","",'PRAPTRA 2 प्रविष्ठी'!H1156)</f>
        <v/>
      </c>
      <c r="AP1156" s="38" t="str">
        <f t="shared" si="3"/>
        <v/>
      </c>
    </row>
    <row r="1157" spans="2:42" ht="15.75" customHeight="1">
      <c r="B1157" s="167" t="str">
        <f t="shared" si="0"/>
        <v>-1082</v>
      </c>
      <c r="C1157" s="137" t="str">
        <f>IF('PRAPTRA 1 प्रविष्ठी'!A1157="","",'PRAPTRA 1 प्रविष्ठी'!A1157)</f>
        <v/>
      </c>
      <c r="D1157" s="137" t="str">
        <f>IF('PRAPTRA 1 प्रविष्ठी'!B1157="","",UPPER('PRAPTRA 1 प्रविष्ठी'!B1157))</f>
        <v/>
      </c>
      <c r="E1157" s="137" t="str">
        <f>IF('PRAPTRA 1 प्रविष्ठी'!C1157="","",UPPER('PRAPTRA 1 प्रविष्ठी'!C1157))</f>
        <v/>
      </c>
      <c r="F1157" s="137" t="str">
        <f>IF('PRAPTRA 1 प्रविष्ठी'!D1157="","",PROPER('PRAPTRA 1 प्रविष्ठी'!D1157))</f>
        <v/>
      </c>
      <c r="G1157" s="137" t="str">
        <f>IF('PRAPTRA 1 प्रविष्ठी'!E1157="","",UPPER('PRAPTRA 1 प्रविष्ठी'!E1157))</f>
        <v/>
      </c>
      <c r="H1157" s="137" t="str">
        <f>IF('PRAPTRA 1 प्रविष्ठी'!F1157="","",UPPER('PRAPTRA 1 प्रविष्ठी'!F1157))</f>
        <v/>
      </c>
      <c r="I1157" s="137" t="str">
        <f>IF('PRAPTRA 1 प्रविष्ठी'!G1157="","",UPPER('PRAPTRA 1 प्रविष्ठी'!G1157))</f>
        <v/>
      </c>
      <c r="J1157" s="172" t="str">
        <f>IF('PRAPTRA 1 प्रविष्ठी'!H1157="","",'PRAPTRA 1 प्रविष्ठी'!H1157)</f>
        <v/>
      </c>
      <c r="K1157" s="137" t="str">
        <f>IF('PRAPTRA 1 प्रविष्ठी'!I1157="","",'PRAPTRA 1 प्रविष्ठी'!I1157)</f>
        <v/>
      </c>
      <c r="L1157" s="137" t="str">
        <f>IF('PRAPTRA 1 प्रविष्ठी'!J1157="","",'PRAPTRA 1 प्रविष्ठी'!J1157)</f>
        <v/>
      </c>
      <c r="M1157" s="137" t="str">
        <f>IF('PRAPTRA 1 प्रविष्ठी'!K1157="","",'PRAPTRA 1 प्रविष्ठी'!K1157)</f>
        <v/>
      </c>
      <c r="N1157" s="137" t="str">
        <f>IF('PRAPTRA 1 प्रविष्ठी'!L1157="","",'PRAPTRA 1 प्रविष्ठी'!L1157)</f>
        <v/>
      </c>
      <c r="O1157" s="38" t="str">
        <f t="shared" si="1"/>
        <v/>
      </c>
      <c r="AA1157" s="167" t="str">
        <f t="shared" si="2"/>
        <v>-1147</v>
      </c>
      <c r="AB1157" s="137" t="str">
        <f>IF('PRAPTRA 2 प्रविष्ठी'!A1157="","",'PRAPTRA 2 प्रविष्ठी'!A1157)</f>
        <v/>
      </c>
      <c r="AC1157" s="137" t="str">
        <f>IF('PRAPTRA 2 प्रविष्ठी'!B1157="","",'PRAPTRA 2 प्रविष्ठी'!B1157)</f>
        <v/>
      </c>
      <c r="AD1157" s="137" t="str">
        <f>IF('PRAPTRA 2 प्रविष्ठी'!C1157="","",'PRAPTRA 2 प्रविष्ठी'!C1157)</f>
        <v/>
      </c>
      <c r="AE1157" s="137" t="str">
        <f>IF('PRAPTRA 2 प्रविष्ठी'!D1157="","",'PRAPTRA 2 प्रविष्ठी'!D1157)</f>
        <v/>
      </c>
      <c r="AF1157" s="137" t="str">
        <f>IF('PRAPTRA 2 प्रविष्ठी'!E1157="","",'PRAPTRA 2 प्रविष्ठी'!E1157)</f>
        <v/>
      </c>
      <c r="AG1157" s="137" t="str">
        <f>IF('PRAPTRA 2 प्रविष्ठी'!F1157="","",'PRAPTRA 2 प्रविष्ठी'!F1157)</f>
        <v/>
      </c>
      <c r="AH1157" s="137" t="str">
        <f>IF('PRAPTRA 2 प्रविष्ठी'!G1157="","",'PRAPTRA 2 प्रविष्ठी'!G1157)</f>
        <v/>
      </c>
      <c r="AI1157" s="137" t="str">
        <f>IFERROR(IF(OR('PRAPTRA 1 प्रविष्ठी'!$F$3="",AH1157=""),"",DATEDIF(AH1157,'PRAPTRA 1 प्रविष्ठी'!$F$3,"Y")),"")</f>
        <v/>
      </c>
      <c r="AJ1157" s="137" t="str">
        <f>IF('PRAPTRA 2 प्रविष्ठी'!I1157="","",'PRAPTRA 2 प्रविष्ठी'!I1157)</f>
        <v/>
      </c>
      <c r="AK1157" s="137" t="str">
        <f>IF('PRAPTRA 2 प्रविष्ठी'!J1157="","",'PRAPTRA 2 प्रविष्ठी'!J1157)</f>
        <v/>
      </c>
      <c r="AL1157" s="137" t="str">
        <f>IF('PRAPTRA 2 प्रविष्ठी'!K1157="","",'PRAPTRA 2 प्रविष्ठी'!K1157)</f>
        <v/>
      </c>
      <c r="AM1157" s="137" t="str">
        <f>IF('PRAPTRA 2 प्रविष्ठी'!L1157="","",'PRAPTRA 2 प्रविष्ठी'!L1157)</f>
        <v/>
      </c>
      <c r="AN1157" s="137" t="str">
        <f>IF('PRAPTRA 2 प्रविष्ठी'!M1157="","",'PRAPTRA 2 प्रविष्ठी'!M1157)</f>
        <v/>
      </c>
      <c r="AO1157" s="35" t="str">
        <f>IF('PRAPTRA 2 प्रविष्ठी'!H1157="","",'PRAPTRA 2 प्रविष्ठी'!H1157)</f>
        <v/>
      </c>
      <c r="AP1157" s="38" t="str">
        <f t="shared" si="3"/>
        <v/>
      </c>
    </row>
    <row r="1158" spans="2:42" ht="15.75" customHeight="1">
      <c r="B1158" s="167" t="str">
        <f t="shared" si="0"/>
        <v>-1083</v>
      </c>
      <c r="C1158" s="137" t="str">
        <f>IF('PRAPTRA 1 प्रविष्ठी'!A1158="","",'PRAPTRA 1 प्रविष्ठी'!A1158)</f>
        <v/>
      </c>
      <c r="D1158" s="137" t="str">
        <f>IF('PRAPTRA 1 प्रविष्ठी'!B1158="","",UPPER('PRAPTRA 1 प्रविष्ठी'!B1158))</f>
        <v/>
      </c>
      <c r="E1158" s="137" t="str">
        <f>IF('PRAPTRA 1 प्रविष्ठी'!C1158="","",UPPER('PRAPTRA 1 प्रविष्ठी'!C1158))</f>
        <v/>
      </c>
      <c r="F1158" s="137" t="str">
        <f>IF('PRAPTRA 1 प्रविष्ठी'!D1158="","",PROPER('PRAPTRA 1 प्रविष्ठी'!D1158))</f>
        <v/>
      </c>
      <c r="G1158" s="137" t="str">
        <f>IF('PRAPTRA 1 प्रविष्ठी'!E1158="","",UPPER('PRAPTRA 1 प्रविष्ठी'!E1158))</f>
        <v/>
      </c>
      <c r="H1158" s="137" t="str">
        <f>IF('PRAPTRA 1 प्रविष्ठी'!F1158="","",UPPER('PRAPTRA 1 प्रविष्ठी'!F1158))</f>
        <v/>
      </c>
      <c r="I1158" s="137" t="str">
        <f>IF('PRAPTRA 1 प्रविष्ठी'!G1158="","",UPPER('PRAPTRA 1 प्रविष्ठी'!G1158))</f>
        <v/>
      </c>
      <c r="J1158" s="172" t="str">
        <f>IF('PRAPTRA 1 प्रविष्ठी'!H1158="","",'PRAPTRA 1 प्रविष्ठी'!H1158)</f>
        <v/>
      </c>
      <c r="K1158" s="137" t="str">
        <f>IF('PRAPTRA 1 प्रविष्ठी'!I1158="","",'PRAPTRA 1 प्रविष्ठी'!I1158)</f>
        <v/>
      </c>
      <c r="L1158" s="137" t="str">
        <f>IF('PRAPTRA 1 प्रविष्ठी'!J1158="","",'PRAPTRA 1 प्रविष्ठी'!J1158)</f>
        <v/>
      </c>
      <c r="M1158" s="137" t="str">
        <f>IF('PRAPTRA 1 प्रविष्ठी'!K1158="","",'PRAPTRA 1 प्रविष्ठी'!K1158)</f>
        <v/>
      </c>
      <c r="N1158" s="137" t="str">
        <f>IF('PRAPTRA 1 प्रविष्ठी'!L1158="","",'PRAPTRA 1 प्रविष्ठी'!L1158)</f>
        <v/>
      </c>
      <c r="O1158" s="38" t="str">
        <f t="shared" si="1"/>
        <v/>
      </c>
      <c r="AA1158" s="167" t="str">
        <f t="shared" si="2"/>
        <v>-1148</v>
      </c>
      <c r="AB1158" s="137" t="str">
        <f>IF('PRAPTRA 2 प्रविष्ठी'!A1158="","",'PRAPTRA 2 प्रविष्ठी'!A1158)</f>
        <v/>
      </c>
      <c r="AC1158" s="137" t="str">
        <f>IF('PRAPTRA 2 प्रविष्ठी'!B1158="","",'PRAPTRA 2 प्रविष्ठी'!B1158)</f>
        <v/>
      </c>
      <c r="AD1158" s="137" t="str">
        <f>IF('PRAPTRA 2 प्रविष्ठी'!C1158="","",'PRAPTRA 2 प्रविष्ठी'!C1158)</f>
        <v/>
      </c>
      <c r="AE1158" s="137" t="str">
        <f>IF('PRAPTRA 2 प्रविष्ठी'!D1158="","",'PRAPTRA 2 प्रविष्ठी'!D1158)</f>
        <v/>
      </c>
      <c r="AF1158" s="137" t="str">
        <f>IF('PRAPTRA 2 प्रविष्ठी'!E1158="","",'PRAPTRA 2 प्रविष्ठी'!E1158)</f>
        <v/>
      </c>
      <c r="AG1158" s="137" t="str">
        <f>IF('PRAPTRA 2 प्रविष्ठी'!F1158="","",'PRAPTRA 2 प्रविष्ठी'!F1158)</f>
        <v/>
      </c>
      <c r="AH1158" s="137" t="str">
        <f>IF('PRAPTRA 2 प्रविष्ठी'!G1158="","",'PRAPTRA 2 प्रविष्ठी'!G1158)</f>
        <v/>
      </c>
      <c r="AI1158" s="137" t="str">
        <f>IFERROR(IF(OR('PRAPTRA 1 प्रविष्ठी'!$F$3="",AH1158=""),"",DATEDIF(AH1158,'PRAPTRA 1 प्रविष्ठी'!$F$3,"Y")),"")</f>
        <v/>
      </c>
      <c r="AJ1158" s="137" t="str">
        <f>IF('PRAPTRA 2 प्रविष्ठी'!I1158="","",'PRAPTRA 2 प्रविष्ठी'!I1158)</f>
        <v/>
      </c>
      <c r="AK1158" s="137" t="str">
        <f>IF('PRAPTRA 2 प्रविष्ठी'!J1158="","",'PRAPTRA 2 प्रविष्ठी'!J1158)</f>
        <v/>
      </c>
      <c r="AL1158" s="137" t="str">
        <f>IF('PRAPTRA 2 प्रविष्ठी'!K1158="","",'PRAPTRA 2 प्रविष्ठी'!K1158)</f>
        <v/>
      </c>
      <c r="AM1158" s="137" t="str">
        <f>IF('PRAPTRA 2 प्रविष्ठी'!L1158="","",'PRAPTRA 2 प्रविष्ठी'!L1158)</f>
        <v/>
      </c>
      <c r="AN1158" s="137" t="str">
        <f>IF('PRAPTRA 2 प्रविष्ठी'!M1158="","",'PRAPTRA 2 प्रविष्ठी'!M1158)</f>
        <v/>
      </c>
      <c r="AO1158" s="35" t="str">
        <f>IF('PRAPTRA 2 प्रविष्ठी'!H1158="","",'PRAPTRA 2 प्रविष्ठी'!H1158)</f>
        <v/>
      </c>
      <c r="AP1158" s="38" t="str">
        <f t="shared" si="3"/>
        <v/>
      </c>
    </row>
    <row r="1159" spans="2:42" ht="15.75" customHeight="1">
      <c r="B1159" s="167" t="str">
        <f t="shared" si="0"/>
        <v>-1084</v>
      </c>
      <c r="C1159" s="137" t="str">
        <f>IF('PRAPTRA 1 प्रविष्ठी'!A1159="","",'PRAPTRA 1 प्रविष्ठी'!A1159)</f>
        <v/>
      </c>
      <c r="D1159" s="137" t="str">
        <f>IF('PRAPTRA 1 प्रविष्ठी'!B1159="","",UPPER('PRAPTRA 1 प्रविष्ठी'!B1159))</f>
        <v/>
      </c>
      <c r="E1159" s="137" t="str">
        <f>IF('PRAPTRA 1 प्रविष्ठी'!C1159="","",UPPER('PRAPTRA 1 प्रविष्ठी'!C1159))</f>
        <v/>
      </c>
      <c r="F1159" s="137" t="str">
        <f>IF('PRAPTRA 1 प्रविष्ठी'!D1159="","",PROPER('PRAPTRA 1 प्रविष्ठी'!D1159))</f>
        <v/>
      </c>
      <c r="G1159" s="137" t="str">
        <f>IF('PRAPTRA 1 प्रविष्ठी'!E1159="","",UPPER('PRAPTRA 1 प्रविष्ठी'!E1159))</f>
        <v/>
      </c>
      <c r="H1159" s="137" t="str">
        <f>IF('PRAPTRA 1 प्रविष्ठी'!F1159="","",UPPER('PRAPTRA 1 प्रविष्ठी'!F1159))</f>
        <v/>
      </c>
      <c r="I1159" s="137" t="str">
        <f>IF('PRAPTRA 1 प्रविष्ठी'!G1159="","",UPPER('PRAPTRA 1 प्रविष्ठी'!G1159))</f>
        <v/>
      </c>
      <c r="J1159" s="172" t="str">
        <f>IF('PRAPTRA 1 प्रविष्ठी'!H1159="","",'PRAPTRA 1 प्रविष्ठी'!H1159)</f>
        <v/>
      </c>
      <c r="K1159" s="137" t="str">
        <f>IF('PRAPTRA 1 प्रविष्ठी'!I1159="","",'PRAPTRA 1 प्रविष्ठी'!I1159)</f>
        <v/>
      </c>
      <c r="L1159" s="137" t="str">
        <f>IF('PRAPTRA 1 प्रविष्ठी'!J1159="","",'PRAPTRA 1 प्रविष्ठी'!J1159)</f>
        <v/>
      </c>
      <c r="M1159" s="137" t="str">
        <f>IF('PRAPTRA 1 प्रविष्ठी'!K1159="","",'PRAPTRA 1 प्रविष्ठी'!K1159)</f>
        <v/>
      </c>
      <c r="N1159" s="137" t="str">
        <f>IF('PRAPTRA 1 प्रविष्ठी'!L1159="","",'PRAPTRA 1 प्रविष्ठी'!L1159)</f>
        <v/>
      </c>
      <c r="O1159" s="38" t="str">
        <f t="shared" si="1"/>
        <v/>
      </c>
      <c r="AA1159" s="167" t="str">
        <f t="shared" si="2"/>
        <v>-1149</v>
      </c>
      <c r="AB1159" s="137" t="str">
        <f>IF('PRAPTRA 2 प्रविष्ठी'!A1159="","",'PRAPTRA 2 प्रविष्ठी'!A1159)</f>
        <v/>
      </c>
      <c r="AC1159" s="137" t="str">
        <f>IF('PRAPTRA 2 प्रविष्ठी'!B1159="","",'PRAPTRA 2 प्रविष्ठी'!B1159)</f>
        <v/>
      </c>
      <c r="AD1159" s="137" t="str">
        <f>IF('PRAPTRA 2 प्रविष्ठी'!C1159="","",'PRAPTRA 2 प्रविष्ठी'!C1159)</f>
        <v/>
      </c>
      <c r="AE1159" s="137" t="str">
        <f>IF('PRAPTRA 2 प्रविष्ठी'!D1159="","",'PRAPTRA 2 प्रविष्ठी'!D1159)</f>
        <v/>
      </c>
      <c r="AF1159" s="137" t="str">
        <f>IF('PRAPTRA 2 प्रविष्ठी'!E1159="","",'PRAPTRA 2 प्रविष्ठी'!E1159)</f>
        <v/>
      </c>
      <c r="AG1159" s="137" t="str">
        <f>IF('PRAPTRA 2 प्रविष्ठी'!F1159="","",'PRAPTRA 2 प्रविष्ठी'!F1159)</f>
        <v/>
      </c>
      <c r="AH1159" s="137" t="str">
        <f>IF('PRAPTRA 2 प्रविष्ठी'!G1159="","",'PRAPTRA 2 प्रविष्ठी'!G1159)</f>
        <v/>
      </c>
      <c r="AI1159" s="137" t="str">
        <f>IFERROR(IF(OR('PRAPTRA 1 प्रविष्ठी'!$F$3="",AH1159=""),"",DATEDIF(AH1159,'PRAPTRA 1 प्रविष्ठी'!$F$3,"Y")),"")</f>
        <v/>
      </c>
      <c r="AJ1159" s="137" t="str">
        <f>IF('PRAPTRA 2 प्रविष्ठी'!I1159="","",'PRAPTRA 2 प्रविष्ठी'!I1159)</f>
        <v/>
      </c>
      <c r="AK1159" s="137" t="str">
        <f>IF('PRAPTRA 2 प्रविष्ठी'!J1159="","",'PRAPTRA 2 प्रविष्ठी'!J1159)</f>
        <v/>
      </c>
      <c r="AL1159" s="137" t="str">
        <f>IF('PRAPTRA 2 प्रविष्ठी'!K1159="","",'PRAPTRA 2 प्रविष्ठी'!K1159)</f>
        <v/>
      </c>
      <c r="AM1159" s="137" t="str">
        <f>IF('PRAPTRA 2 प्रविष्ठी'!L1159="","",'PRAPTRA 2 प्रविष्ठी'!L1159)</f>
        <v/>
      </c>
      <c r="AN1159" s="137" t="str">
        <f>IF('PRAPTRA 2 प्रविष्ठी'!M1159="","",'PRAPTRA 2 प्रविष्ठी'!M1159)</f>
        <v/>
      </c>
      <c r="AO1159" s="35" t="str">
        <f>IF('PRAPTRA 2 प्रविष्ठी'!H1159="","",'PRAPTRA 2 प्रविष्ठी'!H1159)</f>
        <v/>
      </c>
      <c r="AP1159" s="38" t="str">
        <f t="shared" si="3"/>
        <v/>
      </c>
    </row>
    <row r="1160" spans="2:42" ht="15.75" customHeight="1">
      <c r="B1160" s="167" t="str">
        <f t="shared" si="0"/>
        <v>-1085</v>
      </c>
      <c r="C1160" s="137" t="str">
        <f>IF('PRAPTRA 1 प्रविष्ठी'!A1160="","",'PRAPTRA 1 प्रविष्ठी'!A1160)</f>
        <v/>
      </c>
      <c r="D1160" s="137" t="str">
        <f>IF('PRAPTRA 1 प्रविष्ठी'!B1160="","",UPPER('PRAPTRA 1 प्रविष्ठी'!B1160))</f>
        <v/>
      </c>
      <c r="E1160" s="137" t="str">
        <f>IF('PRAPTRA 1 प्रविष्ठी'!C1160="","",UPPER('PRAPTRA 1 प्रविष्ठी'!C1160))</f>
        <v/>
      </c>
      <c r="F1160" s="137" t="str">
        <f>IF('PRAPTRA 1 प्रविष्ठी'!D1160="","",PROPER('PRAPTRA 1 प्रविष्ठी'!D1160))</f>
        <v/>
      </c>
      <c r="G1160" s="137" t="str">
        <f>IF('PRAPTRA 1 प्रविष्ठी'!E1160="","",UPPER('PRAPTRA 1 प्रविष्ठी'!E1160))</f>
        <v/>
      </c>
      <c r="H1160" s="137" t="str">
        <f>IF('PRAPTRA 1 प्रविष्ठी'!F1160="","",UPPER('PRAPTRA 1 प्रविष्ठी'!F1160))</f>
        <v/>
      </c>
      <c r="I1160" s="137" t="str">
        <f>IF('PRAPTRA 1 प्रविष्ठी'!G1160="","",UPPER('PRAPTRA 1 प्रविष्ठी'!G1160))</f>
        <v/>
      </c>
      <c r="J1160" s="172" t="str">
        <f>IF('PRAPTRA 1 प्रविष्ठी'!H1160="","",'PRAPTRA 1 प्रविष्ठी'!H1160)</f>
        <v/>
      </c>
      <c r="K1160" s="137" t="str">
        <f>IF('PRAPTRA 1 प्रविष्ठी'!I1160="","",'PRAPTRA 1 प्रविष्ठी'!I1160)</f>
        <v/>
      </c>
      <c r="L1160" s="137" t="str">
        <f>IF('PRAPTRA 1 प्रविष्ठी'!J1160="","",'PRAPTRA 1 प्रविष्ठी'!J1160)</f>
        <v/>
      </c>
      <c r="M1160" s="137" t="str">
        <f>IF('PRAPTRA 1 प्रविष्ठी'!K1160="","",'PRAPTRA 1 प्रविष्ठी'!K1160)</f>
        <v/>
      </c>
      <c r="N1160" s="137" t="str">
        <f>IF('PRAPTRA 1 प्रविष्ठी'!L1160="","",'PRAPTRA 1 प्रविष्ठी'!L1160)</f>
        <v/>
      </c>
      <c r="O1160" s="38" t="str">
        <f t="shared" si="1"/>
        <v/>
      </c>
      <c r="AA1160" s="167" t="str">
        <f t="shared" si="2"/>
        <v>-1150</v>
      </c>
      <c r="AB1160" s="137" t="str">
        <f>IF('PRAPTRA 2 प्रविष्ठी'!A1160="","",'PRAPTRA 2 प्रविष्ठी'!A1160)</f>
        <v/>
      </c>
      <c r="AC1160" s="137" t="str">
        <f>IF('PRAPTRA 2 प्रविष्ठी'!B1160="","",'PRAPTRA 2 प्रविष्ठी'!B1160)</f>
        <v/>
      </c>
      <c r="AD1160" s="137" t="str">
        <f>IF('PRAPTRA 2 प्रविष्ठी'!C1160="","",'PRAPTRA 2 प्रविष्ठी'!C1160)</f>
        <v/>
      </c>
      <c r="AE1160" s="137" t="str">
        <f>IF('PRAPTRA 2 प्रविष्ठी'!D1160="","",'PRAPTRA 2 प्रविष्ठी'!D1160)</f>
        <v/>
      </c>
      <c r="AF1160" s="137" t="str">
        <f>IF('PRAPTRA 2 प्रविष्ठी'!E1160="","",'PRAPTRA 2 प्रविष्ठी'!E1160)</f>
        <v/>
      </c>
      <c r="AG1160" s="137" t="str">
        <f>IF('PRAPTRA 2 प्रविष्ठी'!F1160="","",'PRAPTRA 2 प्रविष्ठी'!F1160)</f>
        <v/>
      </c>
      <c r="AH1160" s="137" t="str">
        <f>IF('PRAPTRA 2 प्रविष्ठी'!G1160="","",'PRAPTRA 2 प्रविष्ठी'!G1160)</f>
        <v/>
      </c>
      <c r="AI1160" s="137" t="str">
        <f>IFERROR(IF(OR('PRAPTRA 1 प्रविष्ठी'!$F$3="",AH1160=""),"",DATEDIF(AH1160,'PRAPTRA 1 प्रविष्ठी'!$F$3,"Y")),"")</f>
        <v/>
      </c>
      <c r="AJ1160" s="137" t="str">
        <f>IF('PRAPTRA 2 प्रविष्ठी'!I1160="","",'PRAPTRA 2 प्रविष्ठी'!I1160)</f>
        <v/>
      </c>
      <c r="AK1160" s="137" t="str">
        <f>IF('PRAPTRA 2 प्रविष्ठी'!J1160="","",'PRAPTRA 2 प्रविष्ठी'!J1160)</f>
        <v/>
      </c>
      <c r="AL1160" s="137" t="str">
        <f>IF('PRAPTRA 2 प्रविष्ठी'!K1160="","",'PRAPTRA 2 प्रविष्ठी'!K1160)</f>
        <v/>
      </c>
      <c r="AM1160" s="137" t="str">
        <f>IF('PRAPTRA 2 प्रविष्ठी'!L1160="","",'PRAPTRA 2 प्रविष्ठी'!L1160)</f>
        <v/>
      </c>
      <c r="AN1160" s="137" t="str">
        <f>IF('PRAPTRA 2 प्रविष्ठी'!M1160="","",'PRAPTRA 2 प्रविष्ठी'!M1160)</f>
        <v/>
      </c>
      <c r="AO1160" s="35" t="str">
        <f>IF('PRAPTRA 2 प्रविष्ठी'!H1160="","",'PRAPTRA 2 प्रविष्ठी'!H1160)</f>
        <v/>
      </c>
      <c r="AP1160" s="38" t="str">
        <f t="shared" si="3"/>
        <v/>
      </c>
    </row>
    <row r="1161" spans="2:42" ht="15.75" customHeight="1">
      <c r="B1161" s="167" t="str">
        <f t="shared" si="0"/>
        <v>-1086</v>
      </c>
      <c r="C1161" s="137" t="str">
        <f>IF('PRAPTRA 1 प्रविष्ठी'!A1161="","",'PRAPTRA 1 प्रविष्ठी'!A1161)</f>
        <v/>
      </c>
      <c r="D1161" s="137" t="str">
        <f>IF('PRAPTRA 1 प्रविष्ठी'!B1161="","",UPPER('PRAPTRA 1 प्रविष्ठी'!B1161))</f>
        <v/>
      </c>
      <c r="E1161" s="137" t="str">
        <f>IF('PRAPTRA 1 प्रविष्ठी'!C1161="","",UPPER('PRAPTRA 1 प्रविष्ठी'!C1161))</f>
        <v/>
      </c>
      <c r="F1161" s="137" t="str">
        <f>IF('PRAPTRA 1 प्रविष्ठी'!D1161="","",PROPER('PRAPTRA 1 प्रविष्ठी'!D1161))</f>
        <v/>
      </c>
      <c r="G1161" s="137" t="str">
        <f>IF('PRAPTRA 1 प्रविष्ठी'!E1161="","",UPPER('PRAPTRA 1 प्रविष्ठी'!E1161))</f>
        <v/>
      </c>
      <c r="H1161" s="137" t="str">
        <f>IF('PRAPTRA 1 प्रविष्ठी'!F1161="","",UPPER('PRAPTRA 1 प्रविष्ठी'!F1161))</f>
        <v/>
      </c>
      <c r="I1161" s="137" t="str">
        <f>IF('PRAPTRA 1 प्रविष्ठी'!G1161="","",UPPER('PRAPTRA 1 प्रविष्ठी'!G1161))</f>
        <v/>
      </c>
      <c r="J1161" s="172" t="str">
        <f>IF('PRAPTRA 1 प्रविष्ठी'!H1161="","",'PRAPTRA 1 प्रविष्ठी'!H1161)</f>
        <v/>
      </c>
      <c r="K1161" s="137" t="str">
        <f>IF('PRAPTRA 1 प्रविष्ठी'!I1161="","",'PRAPTRA 1 प्रविष्ठी'!I1161)</f>
        <v/>
      </c>
      <c r="L1161" s="137" t="str">
        <f>IF('PRAPTRA 1 प्रविष्ठी'!J1161="","",'PRAPTRA 1 प्रविष्ठी'!J1161)</f>
        <v/>
      </c>
      <c r="M1161" s="137" t="str">
        <f>IF('PRAPTRA 1 प्रविष्ठी'!K1161="","",'PRAPTRA 1 प्रविष्ठी'!K1161)</f>
        <v/>
      </c>
      <c r="N1161" s="137" t="str">
        <f>IF('PRAPTRA 1 प्रविष्ठी'!L1161="","",'PRAPTRA 1 प्रविष्ठी'!L1161)</f>
        <v/>
      </c>
      <c r="O1161" s="38" t="str">
        <f t="shared" si="1"/>
        <v/>
      </c>
      <c r="AA1161" s="167" t="str">
        <f t="shared" si="2"/>
        <v>-1151</v>
      </c>
      <c r="AB1161" s="137" t="str">
        <f>IF('PRAPTRA 2 प्रविष्ठी'!A1161="","",'PRAPTRA 2 प्रविष्ठी'!A1161)</f>
        <v/>
      </c>
      <c r="AC1161" s="137" t="str">
        <f>IF('PRAPTRA 2 प्रविष्ठी'!B1161="","",'PRAPTRA 2 प्रविष्ठी'!B1161)</f>
        <v/>
      </c>
      <c r="AD1161" s="137" t="str">
        <f>IF('PRAPTRA 2 प्रविष्ठी'!C1161="","",'PRAPTRA 2 प्रविष्ठी'!C1161)</f>
        <v/>
      </c>
      <c r="AE1161" s="137" t="str">
        <f>IF('PRAPTRA 2 प्रविष्ठी'!D1161="","",'PRAPTRA 2 प्रविष्ठी'!D1161)</f>
        <v/>
      </c>
      <c r="AF1161" s="137" t="str">
        <f>IF('PRAPTRA 2 प्रविष्ठी'!E1161="","",'PRAPTRA 2 प्रविष्ठी'!E1161)</f>
        <v/>
      </c>
      <c r="AG1161" s="137" t="str">
        <f>IF('PRAPTRA 2 प्रविष्ठी'!F1161="","",'PRAPTRA 2 प्रविष्ठी'!F1161)</f>
        <v/>
      </c>
      <c r="AH1161" s="137" t="str">
        <f>IF('PRAPTRA 2 प्रविष्ठी'!G1161="","",'PRAPTRA 2 प्रविष्ठी'!G1161)</f>
        <v/>
      </c>
      <c r="AI1161" s="137" t="str">
        <f>IFERROR(IF(OR('PRAPTRA 1 प्रविष्ठी'!$F$3="",AH1161=""),"",DATEDIF(AH1161,'PRAPTRA 1 प्रविष्ठी'!$F$3,"Y")),"")</f>
        <v/>
      </c>
      <c r="AJ1161" s="137" t="str">
        <f>IF('PRAPTRA 2 प्रविष्ठी'!I1161="","",'PRAPTRA 2 प्रविष्ठी'!I1161)</f>
        <v/>
      </c>
      <c r="AK1161" s="137" t="str">
        <f>IF('PRAPTRA 2 प्रविष्ठी'!J1161="","",'PRAPTRA 2 प्रविष्ठी'!J1161)</f>
        <v/>
      </c>
      <c r="AL1161" s="137" t="str">
        <f>IF('PRAPTRA 2 प्रविष्ठी'!K1161="","",'PRAPTRA 2 प्रविष्ठी'!K1161)</f>
        <v/>
      </c>
      <c r="AM1161" s="137" t="str">
        <f>IF('PRAPTRA 2 प्रविष्ठी'!L1161="","",'PRAPTRA 2 प्रविष्ठी'!L1161)</f>
        <v/>
      </c>
      <c r="AN1161" s="137" t="str">
        <f>IF('PRAPTRA 2 प्रविष्ठी'!M1161="","",'PRAPTRA 2 प्रविष्ठी'!M1161)</f>
        <v/>
      </c>
      <c r="AO1161" s="35" t="str">
        <f>IF('PRAPTRA 2 प्रविष्ठी'!H1161="","",'PRAPTRA 2 प्रविष्ठी'!H1161)</f>
        <v/>
      </c>
      <c r="AP1161" s="38" t="str">
        <f t="shared" si="3"/>
        <v/>
      </c>
    </row>
    <row r="1162" spans="2:42" ht="15.75" customHeight="1">
      <c r="B1162" s="167" t="str">
        <f t="shared" si="0"/>
        <v>-1087</v>
      </c>
      <c r="C1162" s="137" t="str">
        <f>IF('PRAPTRA 1 प्रविष्ठी'!A1162="","",'PRAPTRA 1 प्रविष्ठी'!A1162)</f>
        <v/>
      </c>
      <c r="D1162" s="137" t="str">
        <f>IF('PRAPTRA 1 प्रविष्ठी'!B1162="","",UPPER('PRAPTRA 1 प्रविष्ठी'!B1162))</f>
        <v/>
      </c>
      <c r="E1162" s="137" t="str">
        <f>IF('PRAPTRA 1 प्रविष्ठी'!C1162="","",UPPER('PRAPTRA 1 प्रविष्ठी'!C1162))</f>
        <v/>
      </c>
      <c r="F1162" s="137" t="str">
        <f>IF('PRAPTRA 1 प्रविष्ठी'!D1162="","",PROPER('PRAPTRA 1 प्रविष्ठी'!D1162))</f>
        <v/>
      </c>
      <c r="G1162" s="137" t="str">
        <f>IF('PRAPTRA 1 प्रविष्ठी'!E1162="","",UPPER('PRAPTRA 1 प्रविष्ठी'!E1162))</f>
        <v/>
      </c>
      <c r="H1162" s="137" t="str">
        <f>IF('PRAPTRA 1 प्रविष्ठी'!F1162="","",UPPER('PRAPTRA 1 प्रविष्ठी'!F1162))</f>
        <v/>
      </c>
      <c r="I1162" s="137" t="str">
        <f>IF('PRAPTRA 1 प्रविष्ठी'!G1162="","",UPPER('PRAPTRA 1 प्रविष्ठी'!G1162))</f>
        <v/>
      </c>
      <c r="J1162" s="172" t="str">
        <f>IF('PRAPTRA 1 प्रविष्ठी'!H1162="","",'PRAPTRA 1 प्रविष्ठी'!H1162)</f>
        <v/>
      </c>
      <c r="K1162" s="137" t="str">
        <f>IF('PRAPTRA 1 प्रविष्ठी'!I1162="","",'PRAPTRA 1 प्रविष्ठी'!I1162)</f>
        <v/>
      </c>
      <c r="L1162" s="137" t="str">
        <f>IF('PRAPTRA 1 प्रविष्ठी'!J1162="","",'PRAPTRA 1 प्रविष्ठी'!J1162)</f>
        <v/>
      </c>
      <c r="M1162" s="137" t="str">
        <f>IF('PRAPTRA 1 प्रविष्ठी'!K1162="","",'PRAPTRA 1 प्रविष्ठी'!K1162)</f>
        <v/>
      </c>
      <c r="N1162" s="137" t="str">
        <f>IF('PRAPTRA 1 प्रविष्ठी'!L1162="","",'PRAPTRA 1 प्रविष्ठी'!L1162)</f>
        <v/>
      </c>
      <c r="O1162" s="38" t="str">
        <f t="shared" si="1"/>
        <v/>
      </c>
      <c r="AA1162" s="167" t="str">
        <f t="shared" si="2"/>
        <v>-1152</v>
      </c>
      <c r="AB1162" s="137" t="str">
        <f>IF('PRAPTRA 2 प्रविष्ठी'!A1162="","",'PRAPTRA 2 प्रविष्ठी'!A1162)</f>
        <v/>
      </c>
      <c r="AC1162" s="137" t="str">
        <f>IF('PRAPTRA 2 प्रविष्ठी'!B1162="","",'PRAPTRA 2 प्रविष्ठी'!B1162)</f>
        <v/>
      </c>
      <c r="AD1162" s="137" t="str">
        <f>IF('PRAPTRA 2 प्रविष्ठी'!C1162="","",'PRAPTRA 2 प्रविष्ठी'!C1162)</f>
        <v/>
      </c>
      <c r="AE1162" s="137" t="str">
        <f>IF('PRAPTRA 2 प्रविष्ठी'!D1162="","",'PRAPTRA 2 प्रविष्ठी'!D1162)</f>
        <v/>
      </c>
      <c r="AF1162" s="137" t="str">
        <f>IF('PRAPTRA 2 प्रविष्ठी'!E1162="","",'PRAPTRA 2 प्रविष्ठी'!E1162)</f>
        <v/>
      </c>
      <c r="AG1162" s="137" t="str">
        <f>IF('PRAPTRA 2 प्रविष्ठी'!F1162="","",'PRAPTRA 2 प्रविष्ठी'!F1162)</f>
        <v/>
      </c>
      <c r="AH1162" s="137" t="str">
        <f>IF('PRAPTRA 2 प्रविष्ठी'!G1162="","",'PRAPTRA 2 प्रविष्ठी'!G1162)</f>
        <v/>
      </c>
      <c r="AI1162" s="137" t="str">
        <f>IFERROR(IF(OR('PRAPTRA 1 प्रविष्ठी'!$F$3="",AH1162=""),"",DATEDIF(AH1162,'PRAPTRA 1 प्रविष्ठी'!$F$3,"Y")),"")</f>
        <v/>
      </c>
      <c r="AJ1162" s="137" t="str">
        <f>IF('PRAPTRA 2 प्रविष्ठी'!I1162="","",'PRAPTRA 2 प्रविष्ठी'!I1162)</f>
        <v/>
      </c>
      <c r="AK1162" s="137" t="str">
        <f>IF('PRAPTRA 2 प्रविष्ठी'!J1162="","",'PRAPTRA 2 प्रविष्ठी'!J1162)</f>
        <v/>
      </c>
      <c r="AL1162" s="137" t="str">
        <f>IF('PRAPTRA 2 प्रविष्ठी'!K1162="","",'PRAPTRA 2 प्रविष्ठी'!K1162)</f>
        <v/>
      </c>
      <c r="AM1162" s="137" t="str">
        <f>IF('PRAPTRA 2 प्रविष्ठी'!L1162="","",'PRAPTRA 2 प्रविष्ठी'!L1162)</f>
        <v/>
      </c>
      <c r="AN1162" s="137" t="str">
        <f>IF('PRAPTRA 2 प्रविष्ठी'!M1162="","",'PRAPTRA 2 प्रविष्ठी'!M1162)</f>
        <v/>
      </c>
      <c r="AO1162" s="35" t="str">
        <f>IF('PRAPTRA 2 प्रविष्ठी'!H1162="","",'PRAPTRA 2 प्रविष्ठी'!H1162)</f>
        <v/>
      </c>
      <c r="AP1162" s="38" t="str">
        <f t="shared" si="3"/>
        <v/>
      </c>
    </row>
    <row r="1163" spans="2:42" ht="15.75" customHeight="1">
      <c r="B1163" s="167" t="str">
        <f t="shared" si="0"/>
        <v>-1088</v>
      </c>
      <c r="C1163" s="137" t="str">
        <f>IF('PRAPTRA 1 प्रविष्ठी'!A1163="","",'PRAPTRA 1 प्रविष्ठी'!A1163)</f>
        <v/>
      </c>
      <c r="D1163" s="137" t="str">
        <f>IF('PRAPTRA 1 प्रविष्ठी'!B1163="","",UPPER('PRAPTRA 1 प्रविष्ठी'!B1163))</f>
        <v/>
      </c>
      <c r="E1163" s="137" t="str">
        <f>IF('PRAPTRA 1 प्रविष्ठी'!C1163="","",UPPER('PRAPTRA 1 प्रविष्ठी'!C1163))</f>
        <v/>
      </c>
      <c r="F1163" s="137" t="str">
        <f>IF('PRAPTRA 1 प्रविष्ठी'!D1163="","",PROPER('PRAPTRA 1 प्रविष्ठी'!D1163))</f>
        <v/>
      </c>
      <c r="G1163" s="137" t="str">
        <f>IF('PRAPTRA 1 प्रविष्ठी'!E1163="","",UPPER('PRAPTRA 1 प्रविष्ठी'!E1163))</f>
        <v/>
      </c>
      <c r="H1163" s="137" t="str">
        <f>IF('PRAPTRA 1 प्रविष्ठी'!F1163="","",UPPER('PRAPTRA 1 प्रविष्ठी'!F1163))</f>
        <v/>
      </c>
      <c r="I1163" s="137" t="str">
        <f>IF('PRAPTRA 1 प्रविष्ठी'!G1163="","",UPPER('PRAPTRA 1 प्रविष्ठी'!G1163))</f>
        <v/>
      </c>
      <c r="J1163" s="172" t="str">
        <f>IF('PRAPTRA 1 प्रविष्ठी'!H1163="","",'PRAPTRA 1 प्रविष्ठी'!H1163)</f>
        <v/>
      </c>
      <c r="K1163" s="137" t="str">
        <f>IF('PRAPTRA 1 प्रविष्ठी'!I1163="","",'PRAPTRA 1 प्रविष्ठी'!I1163)</f>
        <v/>
      </c>
      <c r="L1163" s="137" t="str">
        <f>IF('PRAPTRA 1 प्रविष्ठी'!J1163="","",'PRAPTRA 1 प्रविष्ठी'!J1163)</f>
        <v/>
      </c>
      <c r="M1163" s="137" t="str">
        <f>IF('PRAPTRA 1 प्रविष्ठी'!K1163="","",'PRAPTRA 1 प्रविष्ठी'!K1163)</f>
        <v/>
      </c>
      <c r="N1163" s="137" t="str">
        <f>IF('PRAPTRA 1 प्रविष्ठी'!L1163="","",'PRAPTRA 1 प्रविष्ठी'!L1163)</f>
        <v/>
      </c>
      <c r="O1163" s="38" t="str">
        <f t="shared" si="1"/>
        <v/>
      </c>
      <c r="AA1163" s="167" t="str">
        <f t="shared" si="2"/>
        <v>-1153</v>
      </c>
      <c r="AB1163" s="137" t="str">
        <f>IF('PRAPTRA 2 प्रविष्ठी'!A1163="","",'PRAPTRA 2 प्रविष्ठी'!A1163)</f>
        <v/>
      </c>
      <c r="AC1163" s="137" t="str">
        <f>IF('PRAPTRA 2 प्रविष्ठी'!B1163="","",'PRAPTRA 2 प्रविष्ठी'!B1163)</f>
        <v/>
      </c>
      <c r="AD1163" s="137" t="str">
        <f>IF('PRAPTRA 2 प्रविष्ठी'!C1163="","",'PRAPTRA 2 प्रविष्ठी'!C1163)</f>
        <v/>
      </c>
      <c r="AE1163" s="137" t="str">
        <f>IF('PRAPTRA 2 प्रविष्ठी'!D1163="","",'PRAPTRA 2 प्रविष्ठी'!D1163)</f>
        <v/>
      </c>
      <c r="AF1163" s="137" t="str">
        <f>IF('PRAPTRA 2 प्रविष्ठी'!E1163="","",'PRAPTRA 2 प्रविष्ठी'!E1163)</f>
        <v/>
      </c>
      <c r="AG1163" s="137" t="str">
        <f>IF('PRAPTRA 2 प्रविष्ठी'!F1163="","",'PRAPTRA 2 प्रविष्ठी'!F1163)</f>
        <v/>
      </c>
      <c r="AH1163" s="137" t="str">
        <f>IF('PRAPTRA 2 प्रविष्ठी'!G1163="","",'PRAPTRA 2 प्रविष्ठी'!G1163)</f>
        <v/>
      </c>
      <c r="AI1163" s="137" t="str">
        <f>IFERROR(IF(OR('PRAPTRA 1 प्रविष्ठी'!$F$3="",AH1163=""),"",DATEDIF(AH1163,'PRAPTRA 1 प्रविष्ठी'!$F$3,"Y")),"")</f>
        <v/>
      </c>
      <c r="AJ1163" s="137" t="str">
        <f>IF('PRAPTRA 2 प्रविष्ठी'!I1163="","",'PRAPTRA 2 प्रविष्ठी'!I1163)</f>
        <v/>
      </c>
      <c r="AK1163" s="137" t="str">
        <f>IF('PRAPTRA 2 प्रविष्ठी'!J1163="","",'PRAPTRA 2 प्रविष्ठी'!J1163)</f>
        <v/>
      </c>
      <c r="AL1163" s="137" t="str">
        <f>IF('PRAPTRA 2 प्रविष्ठी'!K1163="","",'PRAPTRA 2 प्रविष्ठी'!K1163)</f>
        <v/>
      </c>
      <c r="AM1163" s="137" t="str">
        <f>IF('PRAPTRA 2 प्रविष्ठी'!L1163="","",'PRAPTRA 2 प्रविष्ठी'!L1163)</f>
        <v/>
      </c>
      <c r="AN1163" s="137" t="str">
        <f>IF('PRAPTRA 2 प्रविष्ठी'!M1163="","",'PRAPTRA 2 प्रविष्ठी'!M1163)</f>
        <v/>
      </c>
      <c r="AO1163" s="35" t="str">
        <f>IF('PRAPTRA 2 प्रविष्ठी'!H1163="","",'PRAPTRA 2 प्रविष्ठी'!H1163)</f>
        <v/>
      </c>
      <c r="AP1163" s="38" t="str">
        <f t="shared" si="3"/>
        <v/>
      </c>
    </row>
    <row r="1164" spans="2:42" ht="15.75" customHeight="1">
      <c r="B1164" s="167" t="str">
        <f t="shared" si="0"/>
        <v>-1089</v>
      </c>
      <c r="C1164" s="137" t="str">
        <f>IF('PRAPTRA 1 प्रविष्ठी'!A1164="","",'PRAPTRA 1 प्रविष्ठी'!A1164)</f>
        <v/>
      </c>
      <c r="D1164" s="137" t="str">
        <f>IF('PRAPTRA 1 प्रविष्ठी'!B1164="","",UPPER('PRAPTRA 1 प्रविष्ठी'!B1164))</f>
        <v/>
      </c>
      <c r="E1164" s="137" t="str">
        <f>IF('PRAPTRA 1 प्रविष्ठी'!C1164="","",UPPER('PRAPTRA 1 प्रविष्ठी'!C1164))</f>
        <v/>
      </c>
      <c r="F1164" s="137" t="str">
        <f>IF('PRAPTRA 1 प्रविष्ठी'!D1164="","",PROPER('PRAPTRA 1 प्रविष्ठी'!D1164))</f>
        <v/>
      </c>
      <c r="G1164" s="137" t="str">
        <f>IF('PRAPTRA 1 प्रविष्ठी'!E1164="","",UPPER('PRAPTRA 1 प्रविष्ठी'!E1164))</f>
        <v/>
      </c>
      <c r="H1164" s="137" t="str">
        <f>IF('PRAPTRA 1 प्रविष्ठी'!F1164="","",UPPER('PRAPTRA 1 प्रविष्ठी'!F1164))</f>
        <v/>
      </c>
      <c r="I1164" s="137" t="str">
        <f>IF('PRAPTRA 1 प्रविष्ठी'!G1164="","",UPPER('PRAPTRA 1 प्रविष्ठी'!G1164))</f>
        <v/>
      </c>
      <c r="J1164" s="172" t="str">
        <f>IF('PRAPTRA 1 प्रविष्ठी'!H1164="","",'PRAPTRA 1 प्रविष्ठी'!H1164)</f>
        <v/>
      </c>
      <c r="K1164" s="137" t="str">
        <f>IF('PRAPTRA 1 प्रविष्ठी'!I1164="","",'PRAPTRA 1 प्रविष्ठी'!I1164)</f>
        <v/>
      </c>
      <c r="L1164" s="137" t="str">
        <f>IF('PRAPTRA 1 प्रविष्ठी'!J1164="","",'PRAPTRA 1 प्रविष्ठी'!J1164)</f>
        <v/>
      </c>
      <c r="M1164" s="137" t="str">
        <f>IF('PRAPTRA 1 प्रविष्ठी'!K1164="","",'PRAPTRA 1 प्रविष्ठी'!K1164)</f>
        <v/>
      </c>
      <c r="N1164" s="137" t="str">
        <f>IF('PRAPTRA 1 प्रविष्ठी'!L1164="","",'PRAPTRA 1 प्रविष्ठी'!L1164)</f>
        <v/>
      </c>
      <c r="O1164" s="38" t="str">
        <f t="shared" si="1"/>
        <v/>
      </c>
      <c r="AA1164" s="167" t="str">
        <f t="shared" si="2"/>
        <v>-1154</v>
      </c>
      <c r="AB1164" s="137" t="str">
        <f>IF('PRAPTRA 2 प्रविष्ठी'!A1164="","",'PRAPTRA 2 प्रविष्ठी'!A1164)</f>
        <v/>
      </c>
      <c r="AC1164" s="137" t="str">
        <f>IF('PRAPTRA 2 प्रविष्ठी'!B1164="","",'PRAPTRA 2 प्रविष्ठी'!B1164)</f>
        <v/>
      </c>
      <c r="AD1164" s="137" t="str">
        <f>IF('PRAPTRA 2 प्रविष्ठी'!C1164="","",'PRAPTRA 2 प्रविष्ठी'!C1164)</f>
        <v/>
      </c>
      <c r="AE1164" s="137" t="str">
        <f>IF('PRAPTRA 2 प्रविष्ठी'!D1164="","",'PRAPTRA 2 प्रविष्ठी'!D1164)</f>
        <v/>
      </c>
      <c r="AF1164" s="137" t="str">
        <f>IF('PRAPTRA 2 प्रविष्ठी'!E1164="","",'PRAPTRA 2 प्रविष्ठी'!E1164)</f>
        <v/>
      </c>
      <c r="AG1164" s="137" t="str">
        <f>IF('PRAPTRA 2 प्रविष्ठी'!F1164="","",'PRAPTRA 2 प्रविष्ठी'!F1164)</f>
        <v/>
      </c>
      <c r="AH1164" s="137" t="str">
        <f>IF('PRAPTRA 2 प्रविष्ठी'!G1164="","",'PRAPTRA 2 प्रविष्ठी'!G1164)</f>
        <v/>
      </c>
      <c r="AI1164" s="137" t="str">
        <f>IFERROR(IF(OR('PRAPTRA 1 प्रविष्ठी'!$F$3="",AH1164=""),"",DATEDIF(AH1164,'PRAPTRA 1 प्रविष्ठी'!$F$3,"Y")),"")</f>
        <v/>
      </c>
      <c r="AJ1164" s="137" t="str">
        <f>IF('PRAPTRA 2 प्रविष्ठी'!I1164="","",'PRAPTRA 2 प्रविष्ठी'!I1164)</f>
        <v/>
      </c>
      <c r="AK1164" s="137" t="str">
        <f>IF('PRAPTRA 2 प्रविष्ठी'!J1164="","",'PRAPTRA 2 प्रविष्ठी'!J1164)</f>
        <v/>
      </c>
      <c r="AL1164" s="137" t="str">
        <f>IF('PRAPTRA 2 प्रविष्ठी'!K1164="","",'PRAPTRA 2 प्रविष्ठी'!K1164)</f>
        <v/>
      </c>
      <c r="AM1164" s="137" t="str">
        <f>IF('PRAPTRA 2 प्रविष्ठी'!L1164="","",'PRAPTRA 2 प्रविष्ठी'!L1164)</f>
        <v/>
      </c>
      <c r="AN1164" s="137" t="str">
        <f>IF('PRAPTRA 2 प्रविष्ठी'!M1164="","",'PRAPTRA 2 प्रविष्ठी'!M1164)</f>
        <v/>
      </c>
      <c r="AO1164" s="35" t="str">
        <f>IF('PRAPTRA 2 प्रविष्ठी'!H1164="","",'PRAPTRA 2 प्रविष्ठी'!H1164)</f>
        <v/>
      </c>
      <c r="AP1164" s="38" t="str">
        <f t="shared" si="3"/>
        <v/>
      </c>
    </row>
    <row r="1165" spans="2:42" ht="15.75" customHeight="1">
      <c r="B1165" s="167" t="str">
        <f t="shared" si="0"/>
        <v>-1090</v>
      </c>
      <c r="C1165" s="137" t="str">
        <f>IF('PRAPTRA 1 प्रविष्ठी'!A1165="","",'PRAPTRA 1 प्रविष्ठी'!A1165)</f>
        <v/>
      </c>
      <c r="D1165" s="137" t="str">
        <f>IF('PRAPTRA 1 प्रविष्ठी'!B1165="","",UPPER('PRAPTRA 1 प्रविष्ठी'!B1165))</f>
        <v/>
      </c>
      <c r="E1165" s="137" t="str">
        <f>IF('PRAPTRA 1 प्रविष्ठी'!C1165="","",UPPER('PRAPTRA 1 प्रविष्ठी'!C1165))</f>
        <v/>
      </c>
      <c r="F1165" s="137" t="str">
        <f>IF('PRAPTRA 1 प्रविष्ठी'!D1165="","",PROPER('PRAPTRA 1 प्रविष्ठी'!D1165))</f>
        <v/>
      </c>
      <c r="G1165" s="137" t="str">
        <f>IF('PRAPTRA 1 प्रविष्ठी'!E1165="","",UPPER('PRAPTRA 1 प्रविष्ठी'!E1165))</f>
        <v/>
      </c>
      <c r="H1165" s="137" t="str">
        <f>IF('PRAPTRA 1 प्रविष्ठी'!F1165="","",UPPER('PRAPTRA 1 प्रविष्ठी'!F1165))</f>
        <v/>
      </c>
      <c r="I1165" s="137" t="str">
        <f>IF('PRAPTRA 1 प्रविष्ठी'!G1165="","",UPPER('PRAPTRA 1 प्रविष्ठी'!G1165))</f>
        <v/>
      </c>
      <c r="J1165" s="172" t="str">
        <f>IF('PRAPTRA 1 प्रविष्ठी'!H1165="","",'PRAPTRA 1 प्रविष्ठी'!H1165)</f>
        <v/>
      </c>
      <c r="K1165" s="137" t="str">
        <f>IF('PRAPTRA 1 प्रविष्ठी'!I1165="","",'PRAPTRA 1 प्रविष्ठी'!I1165)</f>
        <v/>
      </c>
      <c r="L1165" s="137" t="str">
        <f>IF('PRAPTRA 1 प्रविष्ठी'!J1165="","",'PRAPTRA 1 प्रविष्ठी'!J1165)</f>
        <v/>
      </c>
      <c r="M1165" s="137" t="str">
        <f>IF('PRAPTRA 1 प्रविष्ठी'!K1165="","",'PRAPTRA 1 प्रविष्ठी'!K1165)</f>
        <v/>
      </c>
      <c r="N1165" s="137" t="str">
        <f>IF('PRAPTRA 1 प्रविष्ठी'!L1165="","",'PRAPTRA 1 प्रविष्ठी'!L1165)</f>
        <v/>
      </c>
      <c r="O1165" s="38" t="str">
        <f t="shared" si="1"/>
        <v/>
      </c>
      <c r="AA1165" s="167" t="str">
        <f t="shared" si="2"/>
        <v>-1155</v>
      </c>
      <c r="AB1165" s="137" t="str">
        <f>IF('PRAPTRA 2 प्रविष्ठी'!A1165="","",'PRAPTRA 2 प्रविष्ठी'!A1165)</f>
        <v/>
      </c>
      <c r="AC1165" s="137" t="str">
        <f>IF('PRAPTRA 2 प्रविष्ठी'!B1165="","",'PRAPTRA 2 प्रविष्ठी'!B1165)</f>
        <v/>
      </c>
      <c r="AD1165" s="137" t="str">
        <f>IF('PRAPTRA 2 प्रविष्ठी'!C1165="","",'PRAPTRA 2 प्रविष्ठी'!C1165)</f>
        <v/>
      </c>
      <c r="AE1165" s="137" t="str">
        <f>IF('PRAPTRA 2 प्रविष्ठी'!D1165="","",'PRAPTRA 2 प्रविष्ठी'!D1165)</f>
        <v/>
      </c>
      <c r="AF1165" s="137" t="str">
        <f>IF('PRAPTRA 2 प्रविष्ठी'!E1165="","",'PRAPTRA 2 प्रविष्ठी'!E1165)</f>
        <v/>
      </c>
      <c r="AG1165" s="137" t="str">
        <f>IF('PRAPTRA 2 प्रविष्ठी'!F1165="","",'PRAPTRA 2 प्रविष्ठी'!F1165)</f>
        <v/>
      </c>
      <c r="AH1165" s="137" t="str">
        <f>IF('PRAPTRA 2 प्रविष्ठी'!G1165="","",'PRAPTRA 2 प्रविष्ठी'!G1165)</f>
        <v/>
      </c>
      <c r="AI1165" s="137" t="str">
        <f>IFERROR(IF(OR('PRAPTRA 1 प्रविष्ठी'!$F$3="",AH1165=""),"",DATEDIF(AH1165,'PRAPTRA 1 प्रविष्ठी'!$F$3,"Y")),"")</f>
        <v/>
      </c>
      <c r="AJ1165" s="137" t="str">
        <f>IF('PRAPTRA 2 प्रविष्ठी'!I1165="","",'PRAPTRA 2 प्रविष्ठी'!I1165)</f>
        <v/>
      </c>
      <c r="AK1165" s="137" t="str">
        <f>IF('PRAPTRA 2 प्रविष्ठी'!J1165="","",'PRAPTRA 2 प्रविष्ठी'!J1165)</f>
        <v/>
      </c>
      <c r="AL1165" s="137" t="str">
        <f>IF('PRAPTRA 2 प्रविष्ठी'!K1165="","",'PRAPTRA 2 प्रविष्ठी'!K1165)</f>
        <v/>
      </c>
      <c r="AM1165" s="137" t="str">
        <f>IF('PRAPTRA 2 प्रविष्ठी'!L1165="","",'PRAPTRA 2 प्रविष्ठी'!L1165)</f>
        <v/>
      </c>
      <c r="AN1165" s="137" t="str">
        <f>IF('PRAPTRA 2 प्रविष्ठी'!M1165="","",'PRAPTRA 2 प्रविष्ठी'!M1165)</f>
        <v/>
      </c>
      <c r="AO1165" s="35" t="str">
        <f>IF('PRAPTRA 2 प्रविष्ठी'!H1165="","",'PRAPTRA 2 प्रविष्ठी'!H1165)</f>
        <v/>
      </c>
      <c r="AP1165" s="38" t="str">
        <f t="shared" si="3"/>
        <v/>
      </c>
    </row>
    <row r="1166" spans="2:42" ht="15.75" customHeight="1">
      <c r="B1166" s="167" t="str">
        <f t="shared" si="0"/>
        <v>-1091</v>
      </c>
      <c r="C1166" s="137" t="str">
        <f>IF('PRAPTRA 1 प्रविष्ठी'!A1166="","",'PRAPTRA 1 प्रविष्ठी'!A1166)</f>
        <v/>
      </c>
      <c r="D1166" s="137" t="str">
        <f>IF('PRAPTRA 1 प्रविष्ठी'!B1166="","",UPPER('PRAPTRA 1 प्रविष्ठी'!B1166))</f>
        <v/>
      </c>
      <c r="E1166" s="137" t="str">
        <f>IF('PRAPTRA 1 प्रविष्ठी'!C1166="","",UPPER('PRAPTRA 1 प्रविष्ठी'!C1166))</f>
        <v/>
      </c>
      <c r="F1166" s="137" t="str">
        <f>IF('PRAPTRA 1 प्रविष्ठी'!D1166="","",PROPER('PRAPTRA 1 प्रविष्ठी'!D1166))</f>
        <v/>
      </c>
      <c r="G1166" s="137" t="str">
        <f>IF('PRAPTRA 1 प्रविष्ठी'!E1166="","",UPPER('PRAPTRA 1 प्रविष्ठी'!E1166))</f>
        <v/>
      </c>
      <c r="H1166" s="137" t="str">
        <f>IF('PRAPTRA 1 प्रविष्ठी'!F1166="","",UPPER('PRAPTRA 1 प्रविष्ठी'!F1166))</f>
        <v/>
      </c>
      <c r="I1166" s="137" t="str">
        <f>IF('PRAPTRA 1 प्रविष्ठी'!G1166="","",UPPER('PRAPTRA 1 प्रविष्ठी'!G1166))</f>
        <v/>
      </c>
      <c r="J1166" s="172" t="str">
        <f>IF('PRAPTRA 1 प्रविष्ठी'!H1166="","",'PRAPTRA 1 प्रविष्ठी'!H1166)</f>
        <v/>
      </c>
      <c r="K1166" s="137" t="str">
        <f>IF('PRAPTRA 1 प्रविष्ठी'!I1166="","",'PRAPTRA 1 प्रविष्ठी'!I1166)</f>
        <v/>
      </c>
      <c r="L1166" s="137" t="str">
        <f>IF('PRAPTRA 1 प्रविष्ठी'!J1166="","",'PRAPTRA 1 प्रविष्ठी'!J1166)</f>
        <v/>
      </c>
      <c r="M1166" s="137" t="str">
        <f>IF('PRAPTRA 1 प्रविष्ठी'!K1166="","",'PRAPTRA 1 प्रविष्ठी'!K1166)</f>
        <v/>
      </c>
      <c r="N1166" s="137" t="str">
        <f>IF('PRAPTRA 1 प्रविष्ठी'!L1166="","",'PRAPTRA 1 प्रविष्ठी'!L1166)</f>
        <v/>
      </c>
      <c r="O1166" s="38" t="str">
        <f t="shared" si="1"/>
        <v/>
      </c>
      <c r="AA1166" s="167" t="str">
        <f t="shared" si="2"/>
        <v>-1156</v>
      </c>
      <c r="AB1166" s="137" t="str">
        <f>IF('PRAPTRA 2 प्रविष्ठी'!A1166="","",'PRAPTRA 2 प्रविष्ठी'!A1166)</f>
        <v/>
      </c>
      <c r="AC1166" s="137" t="str">
        <f>IF('PRAPTRA 2 प्रविष्ठी'!B1166="","",'PRAPTRA 2 प्रविष्ठी'!B1166)</f>
        <v/>
      </c>
      <c r="AD1166" s="137" t="str">
        <f>IF('PRAPTRA 2 प्रविष्ठी'!C1166="","",'PRAPTRA 2 प्रविष्ठी'!C1166)</f>
        <v/>
      </c>
      <c r="AE1166" s="137" t="str">
        <f>IF('PRAPTRA 2 प्रविष्ठी'!D1166="","",'PRAPTRA 2 प्रविष्ठी'!D1166)</f>
        <v/>
      </c>
      <c r="AF1166" s="137" t="str">
        <f>IF('PRAPTRA 2 प्रविष्ठी'!E1166="","",'PRAPTRA 2 प्रविष्ठी'!E1166)</f>
        <v/>
      </c>
      <c r="AG1166" s="137" t="str">
        <f>IF('PRAPTRA 2 प्रविष्ठी'!F1166="","",'PRAPTRA 2 प्रविष्ठी'!F1166)</f>
        <v/>
      </c>
      <c r="AH1166" s="137" t="str">
        <f>IF('PRAPTRA 2 प्रविष्ठी'!G1166="","",'PRAPTRA 2 प्रविष्ठी'!G1166)</f>
        <v/>
      </c>
      <c r="AI1166" s="137" t="str">
        <f>IFERROR(IF(OR('PRAPTRA 1 प्रविष्ठी'!$F$3="",AH1166=""),"",DATEDIF(AH1166,'PRAPTRA 1 प्रविष्ठी'!$F$3,"Y")),"")</f>
        <v/>
      </c>
      <c r="AJ1166" s="137" t="str">
        <f>IF('PRAPTRA 2 प्रविष्ठी'!I1166="","",'PRAPTRA 2 प्रविष्ठी'!I1166)</f>
        <v/>
      </c>
      <c r="AK1166" s="137" t="str">
        <f>IF('PRAPTRA 2 प्रविष्ठी'!J1166="","",'PRAPTRA 2 प्रविष्ठी'!J1166)</f>
        <v/>
      </c>
      <c r="AL1166" s="137" t="str">
        <f>IF('PRAPTRA 2 प्रविष्ठी'!K1166="","",'PRAPTRA 2 प्रविष्ठी'!K1166)</f>
        <v/>
      </c>
      <c r="AM1166" s="137" t="str">
        <f>IF('PRAPTRA 2 प्रविष्ठी'!L1166="","",'PRAPTRA 2 प्रविष्ठी'!L1166)</f>
        <v/>
      </c>
      <c r="AN1166" s="137" t="str">
        <f>IF('PRAPTRA 2 प्रविष्ठी'!M1166="","",'PRAPTRA 2 प्रविष्ठी'!M1166)</f>
        <v/>
      </c>
      <c r="AO1166" s="35" t="str">
        <f>IF('PRAPTRA 2 प्रविष्ठी'!H1166="","",'PRAPTRA 2 प्रविष्ठी'!H1166)</f>
        <v/>
      </c>
      <c r="AP1166" s="38" t="str">
        <f t="shared" si="3"/>
        <v/>
      </c>
    </row>
    <row r="1167" spans="2:42" ht="15.75" customHeight="1">
      <c r="B1167" s="167" t="str">
        <f t="shared" si="0"/>
        <v>-1092</v>
      </c>
      <c r="C1167" s="137" t="str">
        <f>IF('PRAPTRA 1 प्रविष्ठी'!A1167="","",'PRAPTRA 1 प्रविष्ठी'!A1167)</f>
        <v/>
      </c>
      <c r="D1167" s="137" t="str">
        <f>IF('PRAPTRA 1 प्रविष्ठी'!B1167="","",UPPER('PRAPTRA 1 प्रविष्ठी'!B1167))</f>
        <v/>
      </c>
      <c r="E1167" s="137" t="str">
        <f>IF('PRAPTRA 1 प्रविष्ठी'!C1167="","",UPPER('PRAPTRA 1 प्रविष्ठी'!C1167))</f>
        <v/>
      </c>
      <c r="F1167" s="137" t="str">
        <f>IF('PRAPTRA 1 प्रविष्ठी'!D1167="","",PROPER('PRAPTRA 1 प्रविष्ठी'!D1167))</f>
        <v/>
      </c>
      <c r="G1167" s="137" t="str">
        <f>IF('PRAPTRA 1 प्रविष्ठी'!E1167="","",UPPER('PRAPTRA 1 प्रविष्ठी'!E1167))</f>
        <v/>
      </c>
      <c r="H1167" s="137" t="str">
        <f>IF('PRAPTRA 1 प्रविष्ठी'!F1167="","",UPPER('PRAPTRA 1 प्रविष्ठी'!F1167))</f>
        <v/>
      </c>
      <c r="I1167" s="137" t="str">
        <f>IF('PRAPTRA 1 प्रविष्ठी'!G1167="","",UPPER('PRAPTRA 1 प्रविष्ठी'!G1167))</f>
        <v/>
      </c>
      <c r="J1167" s="172" t="str">
        <f>IF('PRAPTRA 1 प्रविष्ठी'!H1167="","",'PRAPTRA 1 प्रविष्ठी'!H1167)</f>
        <v/>
      </c>
      <c r="K1167" s="137" t="str">
        <f>IF('PRAPTRA 1 प्रविष्ठी'!I1167="","",'PRAPTRA 1 प्रविष्ठी'!I1167)</f>
        <v/>
      </c>
      <c r="L1167" s="137" t="str">
        <f>IF('PRAPTRA 1 प्रविष्ठी'!J1167="","",'PRAPTRA 1 प्रविष्ठी'!J1167)</f>
        <v/>
      </c>
      <c r="M1167" s="137" t="str">
        <f>IF('PRAPTRA 1 प्रविष्ठी'!K1167="","",'PRAPTRA 1 प्रविष्ठी'!K1167)</f>
        <v/>
      </c>
      <c r="N1167" s="137" t="str">
        <f>IF('PRAPTRA 1 प्रविष्ठी'!L1167="","",'PRAPTRA 1 प्रविष्ठी'!L1167)</f>
        <v/>
      </c>
      <c r="O1167" s="38" t="str">
        <f t="shared" si="1"/>
        <v/>
      </c>
      <c r="AA1167" s="167" t="str">
        <f t="shared" si="2"/>
        <v>-1157</v>
      </c>
      <c r="AB1167" s="137" t="str">
        <f>IF('PRAPTRA 2 प्रविष्ठी'!A1167="","",'PRAPTRA 2 प्रविष्ठी'!A1167)</f>
        <v/>
      </c>
      <c r="AC1167" s="137" t="str">
        <f>IF('PRAPTRA 2 प्रविष्ठी'!B1167="","",'PRAPTRA 2 प्रविष्ठी'!B1167)</f>
        <v/>
      </c>
      <c r="AD1167" s="137" t="str">
        <f>IF('PRAPTRA 2 प्रविष्ठी'!C1167="","",'PRAPTRA 2 प्रविष्ठी'!C1167)</f>
        <v/>
      </c>
      <c r="AE1167" s="137" t="str">
        <f>IF('PRAPTRA 2 प्रविष्ठी'!D1167="","",'PRAPTRA 2 प्रविष्ठी'!D1167)</f>
        <v/>
      </c>
      <c r="AF1167" s="137" t="str">
        <f>IF('PRAPTRA 2 प्रविष्ठी'!E1167="","",'PRAPTRA 2 प्रविष्ठी'!E1167)</f>
        <v/>
      </c>
      <c r="AG1167" s="137" t="str">
        <f>IF('PRAPTRA 2 प्रविष्ठी'!F1167="","",'PRAPTRA 2 प्रविष्ठी'!F1167)</f>
        <v/>
      </c>
      <c r="AH1167" s="137" t="str">
        <f>IF('PRAPTRA 2 प्रविष्ठी'!G1167="","",'PRAPTRA 2 प्रविष्ठी'!G1167)</f>
        <v/>
      </c>
      <c r="AI1167" s="137" t="str">
        <f>IFERROR(IF(OR('PRAPTRA 1 प्रविष्ठी'!$F$3="",AH1167=""),"",DATEDIF(AH1167,'PRAPTRA 1 प्रविष्ठी'!$F$3,"Y")),"")</f>
        <v/>
      </c>
      <c r="AJ1167" s="137" t="str">
        <f>IF('PRAPTRA 2 प्रविष्ठी'!I1167="","",'PRAPTRA 2 प्रविष्ठी'!I1167)</f>
        <v/>
      </c>
      <c r="AK1167" s="137" t="str">
        <f>IF('PRAPTRA 2 प्रविष्ठी'!J1167="","",'PRAPTRA 2 प्रविष्ठी'!J1167)</f>
        <v/>
      </c>
      <c r="AL1167" s="137" t="str">
        <f>IF('PRAPTRA 2 प्रविष्ठी'!K1167="","",'PRAPTRA 2 प्रविष्ठी'!K1167)</f>
        <v/>
      </c>
      <c r="AM1167" s="137" t="str">
        <f>IF('PRAPTRA 2 प्रविष्ठी'!L1167="","",'PRAPTRA 2 प्रविष्ठी'!L1167)</f>
        <v/>
      </c>
      <c r="AN1167" s="137" t="str">
        <f>IF('PRAPTRA 2 प्रविष्ठी'!M1167="","",'PRAPTRA 2 प्रविष्ठी'!M1167)</f>
        <v/>
      </c>
      <c r="AO1167" s="35" t="str">
        <f>IF('PRAPTRA 2 प्रविष्ठी'!H1167="","",'PRAPTRA 2 प्रविष्ठी'!H1167)</f>
        <v/>
      </c>
      <c r="AP1167" s="38" t="str">
        <f t="shared" si="3"/>
        <v/>
      </c>
    </row>
    <row r="1168" spans="2:42" ht="15.75" customHeight="1">
      <c r="B1168" s="167" t="str">
        <f t="shared" si="0"/>
        <v>-1093</v>
      </c>
      <c r="C1168" s="137" t="str">
        <f>IF('PRAPTRA 1 प्रविष्ठी'!A1168="","",'PRAPTRA 1 प्रविष्ठी'!A1168)</f>
        <v/>
      </c>
      <c r="D1168" s="137" t="str">
        <f>IF('PRAPTRA 1 प्रविष्ठी'!B1168="","",UPPER('PRAPTRA 1 प्रविष्ठी'!B1168))</f>
        <v/>
      </c>
      <c r="E1168" s="137" t="str">
        <f>IF('PRAPTRA 1 प्रविष्ठी'!C1168="","",UPPER('PRAPTRA 1 प्रविष्ठी'!C1168))</f>
        <v/>
      </c>
      <c r="F1168" s="137" t="str">
        <f>IF('PRAPTRA 1 प्रविष्ठी'!D1168="","",PROPER('PRAPTRA 1 प्रविष्ठी'!D1168))</f>
        <v/>
      </c>
      <c r="G1168" s="137" t="str">
        <f>IF('PRAPTRA 1 प्रविष्ठी'!E1168="","",UPPER('PRAPTRA 1 प्रविष्ठी'!E1168))</f>
        <v/>
      </c>
      <c r="H1168" s="137" t="str">
        <f>IF('PRAPTRA 1 प्रविष्ठी'!F1168="","",UPPER('PRAPTRA 1 प्रविष्ठी'!F1168))</f>
        <v/>
      </c>
      <c r="I1168" s="137" t="str">
        <f>IF('PRAPTRA 1 प्रविष्ठी'!G1168="","",UPPER('PRAPTRA 1 प्रविष्ठी'!G1168))</f>
        <v/>
      </c>
      <c r="J1168" s="172" t="str">
        <f>IF('PRAPTRA 1 प्रविष्ठी'!H1168="","",'PRAPTRA 1 प्रविष्ठी'!H1168)</f>
        <v/>
      </c>
      <c r="K1168" s="137" t="str">
        <f>IF('PRAPTRA 1 प्रविष्ठी'!I1168="","",'PRAPTRA 1 प्रविष्ठी'!I1168)</f>
        <v/>
      </c>
      <c r="L1168" s="137" t="str">
        <f>IF('PRAPTRA 1 प्रविष्ठी'!J1168="","",'PRAPTRA 1 प्रविष्ठी'!J1168)</f>
        <v/>
      </c>
      <c r="M1168" s="137" t="str">
        <f>IF('PRAPTRA 1 प्रविष्ठी'!K1168="","",'PRAPTRA 1 प्रविष्ठी'!K1168)</f>
        <v/>
      </c>
      <c r="N1168" s="137" t="str">
        <f>IF('PRAPTRA 1 प्रविष्ठी'!L1168="","",'PRAPTRA 1 प्रविष्ठी'!L1168)</f>
        <v/>
      </c>
      <c r="O1168" s="38" t="str">
        <f t="shared" si="1"/>
        <v/>
      </c>
      <c r="AA1168" s="167" t="str">
        <f t="shared" si="2"/>
        <v>-1158</v>
      </c>
      <c r="AB1168" s="137" t="str">
        <f>IF('PRAPTRA 2 प्रविष्ठी'!A1168="","",'PRAPTRA 2 प्रविष्ठी'!A1168)</f>
        <v/>
      </c>
      <c r="AC1168" s="137" t="str">
        <f>IF('PRAPTRA 2 प्रविष्ठी'!B1168="","",'PRAPTRA 2 प्रविष्ठी'!B1168)</f>
        <v/>
      </c>
      <c r="AD1168" s="137" t="str">
        <f>IF('PRAPTRA 2 प्रविष्ठी'!C1168="","",'PRAPTRA 2 प्रविष्ठी'!C1168)</f>
        <v/>
      </c>
      <c r="AE1168" s="137" t="str">
        <f>IF('PRAPTRA 2 प्रविष्ठी'!D1168="","",'PRAPTRA 2 प्रविष्ठी'!D1168)</f>
        <v/>
      </c>
      <c r="AF1168" s="137" t="str">
        <f>IF('PRAPTRA 2 प्रविष्ठी'!E1168="","",'PRAPTRA 2 प्रविष्ठी'!E1168)</f>
        <v/>
      </c>
      <c r="AG1168" s="137" t="str">
        <f>IF('PRAPTRA 2 प्रविष्ठी'!F1168="","",'PRAPTRA 2 प्रविष्ठी'!F1168)</f>
        <v/>
      </c>
      <c r="AH1168" s="137" t="str">
        <f>IF('PRAPTRA 2 प्रविष्ठी'!G1168="","",'PRAPTRA 2 प्रविष्ठी'!G1168)</f>
        <v/>
      </c>
      <c r="AI1168" s="137" t="str">
        <f>IFERROR(IF(OR('PRAPTRA 1 प्रविष्ठी'!$F$3="",AH1168=""),"",DATEDIF(AH1168,'PRAPTRA 1 प्रविष्ठी'!$F$3,"Y")),"")</f>
        <v/>
      </c>
      <c r="AJ1168" s="137" t="str">
        <f>IF('PRAPTRA 2 प्रविष्ठी'!I1168="","",'PRAPTRA 2 प्रविष्ठी'!I1168)</f>
        <v/>
      </c>
      <c r="AK1168" s="137" t="str">
        <f>IF('PRAPTRA 2 प्रविष्ठी'!J1168="","",'PRAPTRA 2 प्रविष्ठी'!J1168)</f>
        <v/>
      </c>
      <c r="AL1168" s="137" t="str">
        <f>IF('PRAPTRA 2 प्रविष्ठी'!K1168="","",'PRAPTRA 2 प्रविष्ठी'!K1168)</f>
        <v/>
      </c>
      <c r="AM1168" s="137" t="str">
        <f>IF('PRAPTRA 2 प्रविष्ठी'!L1168="","",'PRAPTRA 2 प्रविष्ठी'!L1168)</f>
        <v/>
      </c>
      <c r="AN1168" s="137" t="str">
        <f>IF('PRAPTRA 2 प्रविष्ठी'!M1168="","",'PRAPTRA 2 प्रविष्ठी'!M1168)</f>
        <v/>
      </c>
      <c r="AO1168" s="35" t="str">
        <f>IF('PRAPTRA 2 प्रविष्ठी'!H1168="","",'PRAPTRA 2 प्रविष्ठी'!H1168)</f>
        <v/>
      </c>
      <c r="AP1168" s="38" t="str">
        <f t="shared" si="3"/>
        <v/>
      </c>
    </row>
    <row r="1169" spans="2:42" ht="15.75" customHeight="1">
      <c r="B1169" s="167" t="str">
        <f t="shared" si="0"/>
        <v>-1094</v>
      </c>
      <c r="C1169" s="137" t="str">
        <f>IF('PRAPTRA 1 प्रविष्ठी'!A1169="","",'PRAPTRA 1 प्रविष्ठी'!A1169)</f>
        <v/>
      </c>
      <c r="D1169" s="137" t="str">
        <f>IF('PRAPTRA 1 प्रविष्ठी'!B1169="","",UPPER('PRAPTRA 1 प्रविष्ठी'!B1169))</f>
        <v/>
      </c>
      <c r="E1169" s="137" t="str">
        <f>IF('PRAPTRA 1 प्रविष्ठी'!C1169="","",UPPER('PRAPTRA 1 प्रविष्ठी'!C1169))</f>
        <v/>
      </c>
      <c r="F1169" s="137" t="str">
        <f>IF('PRAPTRA 1 प्रविष्ठी'!D1169="","",PROPER('PRAPTRA 1 प्रविष्ठी'!D1169))</f>
        <v/>
      </c>
      <c r="G1169" s="137" t="str">
        <f>IF('PRAPTRA 1 प्रविष्ठी'!E1169="","",UPPER('PRAPTRA 1 प्रविष्ठी'!E1169))</f>
        <v/>
      </c>
      <c r="H1169" s="137" t="str">
        <f>IF('PRAPTRA 1 प्रविष्ठी'!F1169="","",UPPER('PRAPTRA 1 प्रविष्ठी'!F1169))</f>
        <v/>
      </c>
      <c r="I1169" s="137" t="str">
        <f>IF('PRAPTRA 1 प्रविष्ठी'!G1169="","",UPPER('PRAPTRA 1 प्रविष्ठी'!G1169))</f>
        <v/>
      </c>
      <c r="J1169" s="172" t="str">
        <f>IF('PRAPTRA 1 प्रविष्ठी'!H1169="","",'PRAPTRA 1 प्रविष्ठी'!H1169)</f>
        <v/>
      </c>
      <c r="K1169" s="137" t="str">
        <f>IF('PRAPTRA 1 प्रविष्ठी'!I1169="","",'PRAPTRA 1 प्रविष्ठी'!I1169)</f>
        <v/>
      </c>
      <c r="L1169" s="137" t="str">
        <f>IF('PRAPTRA 1 प्रविष्ठी'!J1169="","",'PRAPTRA 1 प्रविष्ठी'!J1169)</f>
        <v/>
      </c>
      <c r="M1169" s="137" t="str">
        <f>IF('PRAPTRA 1 प्रविष्ठी'!K1169="","",'PRAPTRA 1 प्रविष्ठी'!K1169)</f>
        <v/>
      </c>
      <c r="N1169" s="137" t="str">
        <f>IF('PRAPTRA 1 प्रविष्ठी'!L1169="","",'PRAPTRA 1 प्रविष्ठी'!L1169)</f>
        <v/>
      </c>
      <c r="O1169" s="38" t="str">
        <f t="shared" si="1"/>
        <v/>
      </c>
      <c r="AA1169" s="167" t="str">
        <f t="shared" si="2"/>
        <v>-1159</v>
      </c>
      <c r="AB1169" s="137" t="str">
        <f>IF('PRAPTRA 2 प्रविष्ठी'!A1169="","",'PRAPTRA 2 प्रविष्ठी'!A1169)</f>
        <v/>
      </c>
      <c r="AC1169" s="137" t="str">
        <f>IF('PRAPTRA 2 प्रविष्ठी'!B1169="","",'PRAPTRA 2 प्रविष्ठी'!B1169)</f>
        <v/>
      </c>
      <c r="AD1169" s="137" t="str">
        <f>IF('PRAPTRA 2 प्रविष्ठी'!C1169="","",'PRAPTRA 2 प्रविष्ठी'!C1169)</f>
        <v/>
      </c>
      <c r="AE1169" s="137" t="str">
        <f>IF('PRAPTRA 2 प्रविष्ठी'!D1169="","",'PRAPTRA 2 प्रविष्ठी'!D1169)</f>
        <v/>
      </c>
      <c r="AF1169" s="137" t="str">
        <f>IF('PRAPTRA 2 प्रविष्ठी'!E1169="","",'PRAPTRA 2 प्रविष्ठी'!E1169)</f>
        <v/>
      </c>
      <c r="AG1169" s="137" t="str">
        <f>IF('PRAPTRA 2 प्रविष्ठी'!F1169="","",'PRAPTRA 2 प्रविष्ठी'!F1169)</f>
        <v/>
      </c>
      <c r="AH1169" s="137" t="str">
        <f>IF('PRAPTRA 2 प्रविष्ठी'!G1169="","",'PRAPTRA 2 प्रविष्ठी'!G1169)</f>
        <v/>
      </c>
      <c r="AI1169" s="137" t="str">
        <f>IFERROR(IF(OR('PRAPTRA 1 प्रविष्ठी'!$F$3="",AH1169=""),"",DATEDIF(AH1169,'PRAPTRA 1 प्रविष्ठी'!$F$3,"Y")),"")</f>
        <v/>
      </c>
      <c r="AJ1169" s="137" t="str">
        <f>IF('PRAPTRA 2 प्रविष्ठी'!I1169="","",'PRAPTRA 2 प्रविष्ठी'!I1169)</f>
        <v/>
      </c>
      <c r="AK1169" s="137" t="str">
        <f>IF('PRAPTRA 2 प्रविष्ठी'!J1169="","",'PRAPTRA 2 प्रविष्ठी'!J1169)</f>
        <v/>
      </c>
      <c r="AL1169" s="137" t="str">
        <f>IF('PRAPTRA 2 प्रविष्ठी'!K1169="","",'PRAPTRA 2 प्रविष्ठी'!K1169)</f>
        <v/>
      </c>
      <c r="AM1169" s="137" t="str">
        <f>IF('PRAPTRA 2 प्रविष्ठी'!L1169="","",'PRAPTRA 2 प्रविष्ठी'!L1169)</f>
        <v/>
      </c>
      <c r="AN1169" s="137" t="str">
        <f>IF('PRAPTRA 2 प्रविष्ठी'!M1169="","",'PRAPTRA 2 प्रविष्ठी'!M1169)</f>
        <v/>
      </c>
      <c r="AO1169" s="35" t="str">
        <f>IF('PRAPTRA 2 प्रविष्ठी'!H1169="","",'PRAPTRA 2 प्रविष्ठी'!H1169)</f>
        <v/>
      </c>
      <c r="AP1169" s="38" t="str">
        <f t="shared" si="3"/>
        <v/>
      </c>
    </row>
    <row r="1170" spans="2:42" ht="15.75" customHeight="1">
      <c r="B1170" s="167" t="str">
        <f t="shared" si="0"/>
        <v>-1095</v>
      </c>
      <c r="C1170" s="137" t="str">
        <f>IF('PRAPTRA 1 प्रविष्ठी'!A1170="","",'PRAPTRA 1 प्रविष्ठी'!A1170)</f>
        <v/>
      </c>
      <c r="D1170" s="137" t="str">
        <f>IF('PRAPTRA 1 प्रविष्ठी'!B1170="","",UPPER('PRAPTRA 1 प्रविष्ठी'!B1170))</f>
        <v/>
      </c>
      <c r="E1170" s="137" t="str">
        <f>IF('PRAPTRA 1 प्रविष्ठी'!C1170="","",UPPER('PRAPTRA 1 प्रविष्ठी'!C1170))</f>
        <v/>
      </c>
      <c r="F1170" s="137" t="str">
        <f>IF('PRAPTRA 1 प्रविष्ठी'!D1170="","",PROPER('PRAPTRA 1 प्रविष्ठी'!D1170))</f>
        <v/>
      </c>
      <c r="G1170" s="137" t="str">
        <f>IF('PRAPTRA 1 प्रविष्ठी'!E1170="","",UPPER('PRAPTRA 1 प्रविष्ठी'!E1170))</f>
        <v/>
      </c>
      <c r="H1170" s="137" t="str">
        <f>IF('PRAPTRA 1 प्रविष्ठी'!F1170="","",UPPER('PRAPTRA 1 प्रविष्ठी'!F1170))</f>
        <v/>
      </c>
      <c r="I1170" s="137" t="str">
        <f>IF('PRAPTRA 1 प्रविष्ठी'!G1170="","",UPPER('PRAPTRA 1 प्रविष्ठी'!G1170))</f>
        <v/>
      </c>
      <c r="J1170" s="172" t="str">
        <f>IF('PRAPTRA 1 प्रविष्ठी'!H1170="","",'PRAPTRA 1 प्रविष्ठी'!H1170)</f>
        <v/>
      </c>
      <c r="K1170" s="137" t="str">
        <f>IF('PRAPTRA 1 प्रविष्ठी'!I1170="","",'PRAPTRA 1 प्रविष्ठी'!I1170)</f>
        <v/>
      </c>
      <c r="L1170" s="137" t="str">
        <f>IF('PRAPTRA 1 प्रविष्ठी'!J1170="","",'PRAPTRA 1 प्रविष्ठी'!J1170)</f>
        <v/>
      </c>
      <c r="M1170" s="137" t="str">
        <f>IF('PRAPTRA 1 प्रविष्ठी'!K1170="","",'PRAPTRA 1 प्रविष्ठी'!K1170)</f>
        <v/>
      </c>
      <c r="N1170" s="137" t="str">
        <f>IF('PRAPTRA 1 प्रविष्ठी'!L1170="","",'PRAPTRA 1 प्रविष्ठी'!L1170)</f>
        <v/>
      </c>
      <c r="O1170" s="38" t="str">
        <f t="shared" si="1"/>
        <v/>
      </c>
      <c r="AA1170" s="167" t="str">
        <f t="shared" si="2"/>
        <v>-1160</v>
      </c>
      <c r="AB1170" s="137" t="str">
        <f>IF('PRAPTRA 2 प्रविष्ठी'!A1170="","",'PRAPTRA 2 प्रविष्ठी'!A1170)</f>
        <v/>
      </c>
      <c r="AC1170" s="137" t="str">
        <f>IF('PRAPTRA 2 प्रविष्ठी'!B1170="","",'PRAPTRA 2 प्रविष्ठी'!B1170)</f>
        <v/>
      </c>
      <c r="AD1170" s="137" t="str">
        <f>IF('PRAPTRA 2 प्रविष्ठी'!C1170="","",'PRAPTRA 2 प्रविष्ठी'!C1170)</f>
        <v/>
      </c>
      <c r="AE1170" s="137" t="str">
        <f>IF('PRAPTRA 2 प्रविष्ठी'!D1170="","",'PRAPTRA 2 प्रविष्ठी'!D1170)</f>
        <v/>
      </c>
      <c r="AF1170" s="137" t="str">
        <f>IF('PRAPTRA 2 प्रविष्ठी'!E1170="","",'PRAPTRA 2 प्रविष्ठी'!E1170)</f>
        <v/>
      </c>
      <c r="AG1170" s="137" t="str">
        <f>IF('PRAPTRA 2 प्रविष्ठी'!F1170="","",'PRAPTRA 2 प्रविष्ठी'!F1170)</f>
        <v/>
      </c>
      <c r="AH1170" s="137" t="str">
        <f>IF('PRAPTRA 2 प्रविष्ठी'!G1170="","",'PRAPTRA 2 प्रविष्ठी'!G1170)</f>
        <v/>
      </c>
      <c r="AI1170" s="137" t="str">
        <f>IFERROR(IF(OR('PRAPTRA 1 प्रविष्ठी'!$F$3="",AH1170=""),"",DATEDIF(AH1170,'PRAPTRA 1 प्रविष्ठी'!$F$3,"Y")),"")</f>
        <v/>
      </c>
      <c r="AJ1170" s="137" t="str">
        <f>IF('PRAPTRA 2 प्रविष्ठी'!I1170="","",'PRAPTRA 2 प्रविष्ठी'!I1170)</f>
        <v/>
      </c>
      <c r="AK1170" s="137" t="str">
        <f>IF('PRAPTRA 2 प्रविष्ठी'!J1170="","",'PRAPTRA 2 प्रविष्ठी'!J1170)</f>
        <v/>
      </c>
      <c r="AL1170" s="137" t="str">
        <f>IF('PRAPTRA 2 प्रविष्ठी'!K1170="","",'PRAPTRA 2 प्रविष्ठी'!K1170)</f>
        <v/>
      </c>
      <c r="AM1170" s="137" t="str">
        <f>IF('PRAPTRA 2 प्रविष्ठी'!L1170="","",'PRAPTRA 2 प्रविष्ठी'!L1170)</f>
        <v/>
      </c>
      <c r="AN1170" s="137" t="str">
        <f>IF('PRAPTRA 2 प्रविष्ठी'!M1170="","",'PRAPTRA 2 प्रविष्ठी'!M1170)</f>
        <v/>
      </c>
      <c r="AO1170" s="35" t="str">
        <f>IF('PRAPTRA 2 प्रविष्ठी'!H1170="","",'PRAPTRA 2 प्रविष्ठी'!H1170)</f>
        <v/>
      </c>
      <c r="AP1170" s="38" t="str">
        <f t="shared" si="3"/>
        <v/>
      </c>
    </row>
    <row r="1171" spans="2:42" ht="15.75" customHeight="1">
      <c r="B1171" s="167" t="str">
        <f t="shared" si="0"/>
        <v>-1096</v>
      </c>
      <c r="C1171" s="137" t="str">
        <f>IF('PRAPTRA 1 प्रविष्ठी'!A1171="","",'PRAPTRA 1 प्रविष्ठी'!A1171)</f>
        <v/>
      </c>
      <c r="D1171" s="137" t="str">
        <f>IF('PRAPTRA 1 प्रविष्ठी'!B1171="","",UPPER('PRAPTRA 1 प्रविष्ठी'!B1171))</f>
        <v/>
      </c>
      <c r="E1171" s="137" t="str">
        <f>IF('PRAPTRA 1 प्रविष्ठी'!C1171="","",UPPER('PRAPTRA 1 प्रविष्ठी'!C1171))</f>
        <v/>
      </c>
      <c r="F1171" s="137" t="str">
        <f>IF('PRAPTRA 1 प्रविष्ठी'!D1171="","",PROPER('PRAPTRA 1 प्रविष्ठी'!D1171))</f>
        <v/>
      </c>
      <c r="G1171" s="137" t="str">
        <f>IF('PRAPTRA 1 प्रविष्ठी'!E1171="","",UPPER('PRAPTRA 1 प्रविष्ठी'!E1171))</f>
        <v/>
      </c>
      <c r="H1171" s="137" t="str">
        <f>IF('PRAPTRA 1 प्रविष्ठी'!F1171="","",UPPER('PRAPTRA 1 प्रविष्ठी'!F1171))</f>
        <v/>
      </c>
      <c r="I1171" s="137" t="str">
        <f>IF('PRAPTRA 1 प्रविष्ठी'!G1171="","",UPPER('PRAPTRA 1 प्रविष्ठी'!G1171))</f>
        <v/>
      </c>
      <c r="J1171" s="172" t="str">
        <f>IF('PRAPTRA 1 प्रविष्ठी'!H1171="","",'PRAPTRA 1 प्रविष्ठी'!H1171)</f>
        <v/>
      </c>
      <c r="K1171" s="137" t="str">
        <f>IF('PRAPTRA 1 प्रविष्ठी'!I1171="","",'PRAPTRA 1 प्रविष्ठी'!I1171)</f>
        <v/>
      </c>
      <c r="L1171" s="137" t="str">
        <f>IF('PRAPTRA 1 प्रविष्ठी'!J1171="","",'PRAPTRA 1 प्रविष्ठी'!J1171)</f>
        <v/>
      </c>
      <c r="M1171" s="137" t="str">
        <f>IF('PRAPTRA 1 प्रविष्ठी'!K1171="","",'PRAPTRA 1 प्रविष्ठी'!K1171)</f>
        <v/>
      </c>
      <c r="N1171" s="137" t="str">
        <f>IF('PRAPTRA 1 प्रविष्ठी'!L1171="","",'PRAPTRA 1 प्रविष्ठी'!L1171)</f>
        <v/>
      </c>
      <c r="O1171" s="38" t="str">
        <f t="shared" si="1"/>
        <v/>
      </c>
      <c r="AA1171" s="167" t="str">
        <f t="shared" si="2"/>
        <v>-1161</v>
      </c>
      <c r="AB1171" s="137" t="str">
        <f>IF('PRAPTRA 2 प्रविष्ठी'!A1171="","",'PRAPTRA 2 प्रविष्ठी'!A1171)</f>
        <v/>
      </c>
      <c r="AC1171" s="137" t="str">
        <f>IF('PRAPTRA 2 प्रविष्ठी'!B1171="","",'PRAPTRA 2 प्रविष्ठी'!B1171)</f>
        <v/>
      </c>
      <c r="AD1171" s="137" t="str">
        <f>IF('PRAPTRA 2 प्रविष्ठी'!C1171="","",'PRAPTRA 2 प्रविष्ठी'!C1171)</f>
        <v/>
      </c>
      <c r="AE1171" s="137" t="str">
        <f>IF('PRAPTRA 2 प्रविष्ठी'!D1171="","",'PRAPTRA 2 प्रविष्ठी'!D1171)</f>
        <v/>
      </c>
      <c r="AF1171" s="137" t="str">
        <f>IF('PRAPTRA 2 प्रविष्ठी'!E1171="","",'PRAPTRA 2 प्रविष्ठी'!E1171)</f>
        <v/>
      </c>
      <c r="AG1171" s="137" t="str">
        <f>IF('PRAPTRA 2 प्रविष्ठी'!F1171="","",'PRAPTRA 2 प्रविष्ठी'!F1171)</f>
        <v/>
      </c>
      <c r="AH1171" s="137" t="str">
        <f>IF('PRAPTRA 2 प्रविष्ठी'!G1171="","",'PRAPTRA 2 प्रविष्ठी'!G1171)</f>
        <v/>
      </c>
      <c r="AI1171" s="137" t="str">
        <f>IFERROR(IF(OR('PRAPTRA 1 प्रविष्ठी'!$F$3="",AH1171=""),"",DATEDIF(AH1171,'PRAPTRA 1 प्रविष्ठी'!$F$3,"Y")),"")</f>
        <v/>
      </c>
      <c r="AJ1171" s="137" t="str">
        <f>IF('PRAPTRA 2 प्रविष्ठी'!I1171="","",'PRAPTRA 2 प्रविष्ठी'!I1171)</f>
        <v/>
      </c>
      <c r="AK1171" s="137" t="str">
        <f>IF('PRAPTRA 2 प्रविष्ठी'!J1171="","",'PRAPTRA 2 प्रविष्ठी'!J1171)</f>
        <v/>
      </c>
      <c r="AL1171" s="137" t="str">
        <f>IF('PRAPTRA 2 प्रविष्ठी'!K1171="","",'PRAPTRA 2 प्रविष्ठी'!K1171)</f>
        <v/>
      </c>
      <c r="AM1171" s="137" t="str">
        <f>IF('PRAPTRA 2 प्रविष्ठी'!L1171="","",'PRAPTRA 2 प्रविष्ठी'!L1171)</f>
        <v/>
      </c>
      <c r="AN1171" s="137" t="str">
        <f>IF('PRAPTRA 2 प्रविष्ठी'!M1171="","",'PRAPTRA 2 प्रविष्ठी'!M1171)</f>
        <v/>
      </c>
      <c r="AO1171" s="35" t="str">
        <f>IF('PRAPTRA 2 प्रविष्ठी'!H1171="","",'PRAPTRA 2 प्रविष्ठी'!H1171)</f>
        <v/>
      </c>
      <c r="AP1171" s="38" t="str">
        <f t="shared" si="3"/>
        <v/>
      </c>
    </row>
    <row r="1172" spans="2:42" ht="15.75" customHeight="1">
      <c r="B1172" s="167" t="str">
        <f t="shared" si="0"/>
        <v>-1097</v>
      </c>
      <c r="C1172" s="137" t="str">
        <f>IF('PRAPTRA 1 प्रविष्ठी'!A1172="","",'PRAPTRA 1 प्रविष्ठी'!A1172)</f>
        <v/>
      </c>
      <c r="D1172" s="137" t="str">
        <f>IF('PRAPTRA 1 प्रविष्ठी'!B1172="","",UPPER('PRAPTRA 1 प्रविष्ठी'!B1172))</f>
        <v/>
      </c>
      <c r="E1172" s="137" t="str">
        <f>IF('PRAPTRA 1 प्रविष्ठी'!C1172="","",UPPER('PRAPTRA 1 प्रविष्ठी'!C1172))</f>
        <v/>
      </c>
      <c r="F1172" s="137" t="str">
        <f>IF('PRAPTRA 1 प्रविष्ठी'!D1172="","",PROPER('PRAPTRA 1 प्रविष्ठी'!D1172))</f>
        <v/>
      </c>
      <c r="G1172" s="137" t="str">
        <f>IF('PRAPTRA 1 प्रविष्ठी'!E1172="","",UPPER('PRAPTRA 1 प्रविष्ठी'!E1172))</f>
        <v/>
      </c>
      <c r="H1172" s="137" t="str">
        <f>IF('PRAPTRA 1 प्रविष्ठी'!F1172="","",UPPER('PRAPTRA 1 प्रविष्ठी'!F1172))</f>
        <v/>
      </c>
      <c r="I1172" s="137" t="str">
        <f>IF('PRAPTRA 1 प्रविष्ठी'!G1172="","",UPPER('PRAPTRA 1 प्रविष्ठी'!G1172))</f>
        <v/>
      </c>
      <c r="J1172" s="172" t="str">
        <f>IF('PRAPTRA 1 प्रविष्ठी'!H1172="","",'PRAPTRA 1 प्रविष्ठी'!H1172)</f>
        <v/>
      </c>
      <c r="K1172" s="137" t="str">
        <f>IF('PRAPTRA 1 प्रविष्ठी'!I1172="","",'PRAPTRA 1 प्रविष्ठी'!I1172)</f>
        <v/>
      </c>
      <c r="L1172" s="137" t="str">
        <f>IF('PRAPTRA 1 प्रविष्ठी'!J1172="","",'PRAPTRA 1 प्रविष्ठी'!J1172)</f>
        <v/>
      </c>
      <c r="M1172" s="137" t="str">
        <f>IF('PRAPTRA 1 प्रविष्ठी'!K1172="","",'PRAPTRA 1 प्रविष्ठी'!K1172)</f>
        <v/>
      </c>
      <c r="N1172" s="137" t="str">
        <f>IF('PRAPTRA 1 प्रविष्ठी'!L1172="","",'PRAPTRA 1 प्रविष्ठी'!L1172)</f>
        <v/>
      </c>
      <c r="O1172" s="38" t="str">
        <f t="shared" si="1"/>
        <v/>
      </c>
      <c r="AA1172" s="167" t="str">
        <f t="shared" si="2"/>
        <v>-1162</v>
      </c>
      <c r="AB1172" s="137" t="str">
        <f>IF('PRAPTRA 2 प्रविष्ठी'!A1172="","",'PRAPTRA 2 प्रविष्ठी'!A1172)</f>
        <v/>
      </c>
      <c r="AC1172" s="137" t="str">
        <f>IF('PRAPTRA 2 प्रविष्ठी'!B1172="","",'PRAPTRA 2 प्रविष्ठी'!B1172)</f>
        <v/>
      </c>
      <c r="AD1172" s="137" t="str">
        <f>IF('PRAPTRA 2 प्रविष्ठी'!C1172="","",'PRAPTRA 2 प्रविष्ठी'!C1172)</f>
        <v/>
      </c>
      <c r="AE1172" s="137" t="str">
        <f>IF('PRAPTRA 2 प्रविष्ठी'!D1172="","",'PRAPTRA 2 प्रविष्ठी'!D1172)</f>
        <v/>
      </c>
      <c r="AF1172" s="137" t="str">
        <f>IF('PRAPTRA 2 प्रविष्ठी'!E1172="","",'PRAPTRA 2 प्रविष्ठी'!E1172)</f>
        <v/>
      </c>
      <c r="AG1172" s="137" t="str">
        <f>IF('PRAPTRA 2 प्रविष्ठी'!F1172="","",'PRAPTRA 2 प्रविष्ठी'!F1172)</f>
        <v/>
      </c>
      <c r="AH1172" s="137" t="str">
        <f>IF('PRAPTRA 2 प्रविष्ठी'!G1172="","",'PRAPTRA 2 प्रविष्ठी'!G1172)</f>
        <v/>
      </c>
      <c r="AI1172" s="137" t="str">
        <f>IFERROR(IF(OR('PRAPTRA 1 प्रविष्ठी'!$F$3="",AH1172=""),"",DATEDIF(AH1172,'PRAPTRA 1 प्रविष्ठी'!$F$3,"Y")),"")</f>
        <v/>
      </c>
      <c r="AJ1172" s="137" t="str">
        <f>IF('PRAPTRA 2 प्रविष्ठी'!I1172="","",'PRAPTRA 2 प्रविष्ठी'!I1172)</f>
        <v/>
      </c>
      <c r="AK1172" s="137" t="str">
        <f>IF('PRAPTRA 2 प्रविष्ठी'!J1172="","",'PRAPTRA 2 प्रविष्ठी'!J1172)</f>
        <v/>
      </c>
      <c r="AL1172" s="137" t="str">
        <f>IF('PRAPTRA 2 प्रविष्ठी'!K1172="","",'PRAPTRA 2 प्रविष्ठी'!K1172)</f>
        <v/>
      </c>
      <c r="AM1172" s="137" t="str">
        <f>IF('PRAPTRA 2 प्रविष्ठी'!L1172="","",'PRAPTRA 2 प्रविष्ठी'!L1172)</f>
        <v/>
      </c>
      <c r="AN1172" s="137" t="str">
        <f>IF('PRAPTRA 2 प्रविष्ठी'!M1172="","",'PRAPTRA 2 प्रविष्ठी'!M1172)</f>
        <v/>
      </c>
      <c r="AO1172" s="35" t="str">
        <f>IF('PRAPTRA 2 प्रविष्ठी'!H1172="","",'PRAPTRA 2 प्रविष्ठी'!H1172)</f>
        <v/>
      </c>
      <c r="AP1172" s="38" t="str">
        <f t="shared" si="3"/>
        <v/>
      </c>
    </row>
    <row r="1173" spans="2:42" ht="15.75" customHeight="1">
      <c r="B1173" s="167" t="str">
        <f t="shared" si="0"/>
        <v>-1098</v>
      </c>
      <c r="C1173" s="137" t="str">
        <f>IF('PRAPTRA 1 प्रविष्ठी'!A1173="","",'PRAPTRA 1 प्रविष्ठी'!A1173)</f>
        <v/>
      </c>
      <c r="D1173" s="137" t="str">
        <f>IF('PRAPTRA 1 प्रविष्ठी'!B1173="","",UPPER('PRAPTRA 1 प्रविष्ठी'!B1173))</f>
        <v/>
      </c>
      <c r="E1173" s="137" t="str">
        <f>IF('PRAPTRA 1 प्रविष्ठी'!C1173="","",UPPER('PRAPTRA 1 प्रविष्ठी'!C1173))</f>
        <v/>
      </c>
      <c r="F1173" s="137" t="str">
        <f>IF('PRAPTRA 1 प्रविष्ठी'!D1173="","",PROPER('PRAPTRA 1 प्रविष्ठी'!D1173))</f>
        <v/>
      </c>
      <c r="G1173" s="137" t="str">
        <f>IF('PRAPTRA 1 प्रविष्ठी'!E1173="","",UPPER('PRAPTRA 1 प्रविष्ठी'!E1173))</f>
        <v/>
      </c>
      <c r="H1173" s="137" t="str">
        <f>IF('PRAPTRA 1 प्रविष्ठी'!F1173="","",UPPER('PRAPTRA 1 प्रविष्ठी'!F1173))</f>
        <v/>
      </c>
      <c r="I1173" s="137" t="str">
        <f>IF('PRAPTRA 1 प्रविष्ठी'!G1173="","",UPPER('PRAPTRA 1 प्रविष्ठी'!G1173))</f>
        <v/>
      </c>
      <c r="J1173" s="172" t="str">
        <f>IF('PRAPTRA 1 प्रविष्ठी'!H1173="","",'PRAPTRA 1 प्रविष्ठी'!H1173)</f>
        <v/>
      </c>
      <c r="K1173" s="137" t="str">
        <f>IF('PRAPTRA 1 प्रविष्ठी'!I1173="","",'PRAPTRA 1 प्रविष्ठी'!I1173)</f>
        <v/>
      </c>
      <c r="L1173" s="137" t="str">
        <f>IF('PRAPTRA 1 प्रविष्ठी'!J1173="","",'PRAPTRA 1 प्रविष्ठी'!J1173)</f>
        <v/>
      </c>
      <c r="M1173" s="137" t="str">
        <f>IF('PRAPTRA 1 प्रविष्ठी'!K1173="","",'PRAPTRA 1 प्रविष्ठी'!K1173)</f>
        <v/>
      </c>
      <c r="N1173" s="137" t="str">
        <f>IF('PRAPTRA 1 प्रविष्ठी'!L1173="","",'PRAPTRA 1 प्रविष्ठी'!L1173)</f>
        <v/>
      </c>
      <c r="O1173" s="38" t="str">
        <f t="shared" si="1"/>
        <v/>
      </c>
      <c r="AA1173" s="167" t="str">
        <f t="shared" si="2"/>
        <v>-1163</v>
      </c>
      <c r="AB1173" s="137" t="str">
        <f>IF('PRAPTRA 2 प्रविष्ठी'!A1173="","",'PRAPTRA 2 प्रविष्ठी'!A1173)</f>
        <v/>
      </c>
      <c r="AC1173" s="137" t="str">
        <f>IF('PRAPTRA 2 प्रविष्ठी'!B1173="","",'PRAPTRA 2 प्रविष्ठी'!B1173)</f>
        <v/>
      </c>
      <c r="AD1173" s="137" t="str">
        <f>IF('PRAPTRA 2 प्रविष्ठी'!C1173="","",'PRAPTRA 2 प्रविष्ठी'!C1173)</f>
        <v/>
      </c>
      <c r="AE1173" s="137" t="str">
        <f>IF('PRAPTRA 2 प्रविष्ठी'!D1173="","",'PRAPTRA 2 प्रविष्ठी'!D1173)</f>
        <v/>
      </c>
      <c r="AF1173" s="137" t="str">
        <f>IF('PRAPTRA 2 प्रविष्ठी'!E1173="","",'PRAPTRA 2 प्रविष्ठी'!E1173)</f>
        <v/>
      </c>
      <c r="AG1173" s="137" t="str">
        <f>IF('PRAPTRA 2 प्रविष्ठी'!F1173="","",'PRAPTRA 2 प्रविष्ठी'!F1173)</f>
        <v/>
      </c>
      <c r="AH1173" s="137" t="str">
        <f>IF('PRAPTRA 2 प्रविष्ठी'!G1173="","",'PRAPTRA 2 प्रविष्ठी'!G1173)</f>
        <v/>
      </c>
      <c r="AI1173" s="137" t="str">
        <f>IFERROR(IF(OR('PRAPTRA 1 प्रविष्ठी'!$F$3="",AH1173=""),"",DATEDIF(AH1173,'PRAPTRA 1 प्रविष्ठी'!$F$3,"Y")),"")</f>
        <v/>
      </c>
      <c r="AJ1173" s="137" t="str">
        <f>IF('PRAPTRA 2 प्रविष्ठी'!I1173="","",'PRAPTRA 2 प्रविष्ठी'!I1173)</f>
        <v/>
      </c>
      <c r="AK1173" s="137" t="str">
        <f>IF('PRAPTRA 2 प्रविष्ठी'!J1173="","",'PRAPTRA 2 प्रविष्ठी'!J1173)</f>
        <v/>
      </c>
      <c r="AL1173" s="137" t="str">
        <f>IF('PRAPTRA 2 प्रविष्ठी'!K1173="","",'PRAPTRA 2 प्रविष्ठी'!K1173)</f>
        <v/>
      </c>
      <c r="AM1173" s="137" t="str">
        <f>IF('PRAPTRA 2 प्रविष्ठी'!L1173="","",'PRAPTRA 2 प्रविष्ठी'!L1173)</f>
        <v/>
      </c>
      <c r="AN1173" s="137" t="str">
        <f>IF('PRAPTRA 2 प्रविष्ठी'!M1173="","",'PRAPTRA 2 प्रविष्ठी'!M1173)</f>
        <v/>
      </c>
      <c r="AO1173" s="35" t="str">
        <f>IF('PRAPTRA 2 प्रविष्ठी'!H1173="","",'PRAPTRA 2 प्रविष्ठी'!H1173)</f>
        <v/>
      </c>
      <c r="AP1173" s="38" t="str">
        <f t="shared" si="3"/>
        <v/>
      </c>
    </row>
    <row r="1174" spans="2:42" ht="15.75" customHeight="1">
      <c r="B1174" s="167" t="str">
        <f t="shared" si="0"/>
        <v>-1099</v>
      </c>
      <c r="C1174" s="137" t="str">
        <f>IF('PRAPTRA 1 प्रविष्ठी'!A1174="","",'PRAPTRA 1 प्रविष्ठी'!A1174)</f>
        <v/>
      </c>
      <c r="D1174" s="137" t="str">
        <f>IF('PRAPTRA 1 प्रविष्ठी'!B1174="","",UPPER('PRAPTRA 1 प्रविष्ठी'!B1174))</f>
        <v/>
      </c>
      <c r="E1174" s="137" t="str">
        <f>IF('PRAPTRA 1 प्रविष्ठी'!C1174="","",UPPER('PRAPTRA 1 प्रविष्ठी'!C1174))</f>
        <v/>
      </c>
      <c r="F1174" s="137" t="str">
        <f>IF('PRAPTRA 1 प्रविष्ठी'!D1174="","",PROPER('PRAPTRA 1 प्रविष्ठी'!D1174))</f>
        <v/>
      </c>
      <c r="G1174" s="137" t="str">
        <f>IF('PRAPTRA 1 प्रविष्ठी'!E1174="","",UPPER('PRAPTRA 1 प्रविष्ठी'!E1174))</f>
        <v/>
      </c>
      <c r="H1174" s="137" t="str">
        <f>IF('PRAPTRA 1 प्रविष्ठी'!F1174="","",UPPER('PRAPTRA 1 प्रविष्ठी'!F1174))</f>
        <v/>
      </c>
      <c r="I1174" s="137" t="str">
        <f>IF('PRAPTRA 1 प्रविष्ठी'!G1174="","",UPPER('PRAPTRA 1 प्रविष्ठी'!G1174))</f>
        <v/>
      </c>
      <c r="J1174" s="172" t="str">
        <f>IF('PRAPTRA 1 प्रविष्ठी'!H1174="","",'PRAPTRA 1 प्रविष्ठी'!H1174)</f>
        <v/>
      </c>
      <c r="K1174" s="137" t="str">
        <f>IF('PRAPTRA 1 प्रविष्ठी'!I1174="","",'PRAPTRA 1 प्रविष्ठी'!I1174)</f>
        <v/>
      </c>
      <c r="L1174" s="137" t="str">
        <f>IF('PRAPTRA 1 प्रविष्ठी'!J1174="","",'PRAPTRA 1 प्रविष्ठी'!J1174)</f>
        <v/>
      </c>
      <c r="M1174" s="137" t="str">
        <f>IF('PRAPTRA 1 प्रविष्ठी'!K1174="","",'PRAPTRA 1 प्रविष्ठी'!K1174)</f>
        <v/>
      </c>
      <c r="N1174" s="137" t="str">
        <f>IF('PRAPTRA 1 प्रविष्ठी'!L1174="","",'PRAPTRA 1 प्रविष्ठी'!L1174)</f>
        <v/>
      </c>
      <c r="O1174" s="38" t="str">
        <f t="shared" si="1"/>
        <v/>
      </c>
      <c r="AA1174" s="167" t="str">
        <f t="shared" si="2"/>
        <v>-1164</v>
      </c>
      <c r="AB1174" s="137" t="str">
        <f>IF('PRAPTRA 2 प्रविष्ठी'!A1174="","",'PRAPTRA 2 प्रविष्ठी'!A1174)</f>
        <v/>
      </c>
      <c r="AC1174" s="137" t="str">
        <f>IF('PRAPTRA 2 प्रविष्ठी'!B1174="","",'PRAPTRA 2 प्रविष्ठी'!B1174)</f>
        <v/>
      </c>
      <c r="AD1174" s="137" t="str">
        <f>IF('PRAPTRA 2 प्रविष्ठी'!C1174="","",'PRAPTRA 2 प्रविष्ठी'!C1174)</f>
        <v/>
      </c>
      <c r="AE1174" s="137" t="str">
        <f>IF('PRAPTRA 2 प्रविष्ठी'!D1174="","",'PRAPTRA 2 प्रविष्ठी'!D1174)</f>
        <v/>
      </c>
      <c r="AF1174" s="137" t="str">
        <f>IF('PRAPTRA 2 प्रविष्ठी'!E1174="","",'PRAPTRA 2 प्रविष्ठी'!E1174)</f>
        <v/>
      </c>
      <c r="AG1174" s="137" t="str">
        <f>IF('PRAPTRA 2 प्रविष्ठी'!F1174="","",'PRAPTRA 2 प्रविष्ठी'!F1174)</f>
        <v/>
      </c>
      <c r="AH1174" s="137" t="str">
        <f>IF('PRAPTRA 2 प्रविष्ठी'!G1174="","",'PRAPTRA 2 प्रविष्ठी'!G1174)</f>
        <v/>
      </c>
      <c r="AI1174" s="137" t="str">
        <f>IFERROR(IF(OR('PRAPTRA 1 प्रविष्ठी'!$F$3="",AH1174=""),"",DATEDIF(AH1174,'PRAPTRA 1 प्रविष्ठी'!$F$3,"Y")),"")</f>
        <v/>
      </c>
      <c r="AJ1174" s="137" t="str">
        <f>IF('PRAPTRA 2 प्रविष्ठी'!I1174="","",'PRAPTRA 2 प्रविष्ठी'!I1174)</f>
        <v/>
      </c>
      <c r="AK1174" s="137" t="str">
        <f>IF('PRAPTRA 2 प्रविष्ठी'!J1174="","",'PRAPTRA 2 प्रविष्ठी'!J1174)</f>
        <v/>
      </c>
      <c r="AL1174" s="137" t="str">
        <f>IF('PRAPTRA 2 प्रविष्ठी'!K1174="","",'PRAPTRA 2 प्रविष्ठी'!K1174)</f>
        <v/>
      </c>
      <c r="AM1174" s="137" t="str">
        <f>IF('PRAPTRA 2 प्रविष्ठी'!L1174="","",'PRAPTRA 2 प्रविष्ठी'!L1174)</f>
        <v/>
      </c>
      <c r="AN1174" s="137" t="str">
        <f>IF('PRAPTRA 2 प्रविष्ठी'!M1174="","",'PRAPTRA 2 प्रविष्ठी'!M1174)</f>
        <v/>
      </c>
      <c r="AO1174" s="35" t="str">
        <f>IF('PRAPTRA 2 प्रविष्ठी'!H1174="","",'PRAPTRA 2 प्रविष्ठी'!H1174)</f>
        <v/>
      </c>
      <c r="AP1174" s="38" t="str">
        <f t="shared" si="3"/>
        <v/>
      </c>
    </row>
    <row r="1175" spans="2:42" ht="15.75" customHeight="1">
      <c r="B1175" s="167" t="str">
        <f t="shared" si="0"/>
        <v>-1100</v>
      </c>
      <c r="C1175" s="137" t="str">
        <f>IF('PRAPTRA 1 प्रविष्ठी'!A1175="","",'PRAPTRA 1 प्रविष्ठी'!A1175)</f>
        <v/>
      </c>
      <c r="D1175" s="137" t="str">
        <f>IF('PRAPTRA 1 प्रविष्ठी'!B1175="","",UPPER('PRAPTRA 1 प्रविष्ठी'!B1175))</f>
        <v/>
      </c>
      <c r="E1175" s="137" t="str">
        <f>IF('PRAPTRA 1 प्रविष्ठी'!C1175="","",UPPER('PRAPTRA 1 प्रविष्ठी'!C1175))</f>
        <v/>
      </c>
      <c r="F1175" s="137" t="str">
        <f>IF('PRAPTRA 1 प्रविष्ठी'!D1175="","",PROPER('PRAPTRA 1 प्रविष्ठी'!D1175))</f>
        <v/>
      </c>
      <c r="G1175" s="137" t="str">
        <f>IF('PRAPTRA 1 प्रविष्ठी'!E1175="","",UPPER('PRAPTRA 1 प्रविष्ठी'!E1175))</f>
        <v/>
      </c>
      <c r="H1175" s="137" t="str">
        <f>IF('PRAPTRA 1 प्रविष्ठी'!F1175="","",UPPER('PRAPTRA 1 प्रविष्ठी'!F1175))</f>
        <v/>
      </c>
      <c r="I1175" s="137" t="str">
        <f>IF('PRAPTRA 1 प्रविष्ठी'!G1175="","",UPPER('PRAPTRA 1 प्रविष्ठी'!G1175))</f>
        <v/>
      </c>
      <c r="J1175" s="172" t="str">
        <f>IF('PRAPTRA 1 प्रविष्ठी'!H1175="","",'PRAPTRA 1 प्रविष्ठी'!H1175)</f>
        <v/>
      </c>
      <c r="K1175" s="137" t="str">
        <f>IF('PRAPTRA 1 प्रविष्ठी'!I1175="","",'PRAPTRA 1 प्रविष्ठी'!I1175)</f>
        <v/>
      </c>
      <c r="L1175" s="137" t="str">
        <f>IF('PRAPTRA 1 प्रविष्ठी'!J1175="","",'PRAPTRA 1 प्रविष्ठी'!J1175)</f>
        <v/>
      </c>
      <c r="M1175" s="137" t="str">
        <f>IF('PRAPTRA 1 प्रविष्ठी'!K1175="","",'PRAPTRA 1 प्रविष्ठी'!K1175)</f>
        <v/>
      </c>
      <c r="N1175" s="137" t="str">
        <f>IF('PRAPTRA 1 प्रविष्ठी'!L1175="","",'PRAPTRA 1 प्रविष्ठी'!L1175)</f>
        <v/>
      </c>
      <c r="O1175" s="38" t="str">
        <f t="shared" si="1"/>
        <v/>
      </c>
      <c r="AA1175" s="167" t="str">
        <f t="shared" si="2"/>
        <v>-1165</v>
      </c>
      <c r="AB1175" s="137" t="str">
        <f>IF('PRAPTRA 2 प्रविष्ठी'!A1175="","",'PRAPTRA 2 प्रविष्ठी'!A1175)</f>
        <v/>
      </c>
      <c r="AC1175" s="137" t="str">
        <f>IF('PRAPTRA 2 प्रविष्ठी'!B1175="","",'PRAPTRA 2 प्रविष्ठी'!B1175)</f>
        <v/>
      </c>
      <c r="AD1175" s="137" t="str">
        <f>IF('PRAPTRA 2 प्रविष्ठी'!C1175="","",'PRAPTRA 2 प्रविष्ठी'!C1175)</f>
        <v/>
      </c>
      <c r="AE1175" s="137" t="str">
        <f>IF('PRAPTRA 2 प्रविष्ठी'!D1175="","",'PRAPTRA 2 प्रविष्ठी'!D1175)</f>
        <v/>
      </c>
      <c r="AF1175" s="137" t="str">
        <f>IF('PRAPTRA 2 प्रविष्ठी'!E1175="","",'PRAPTRA 2 प्रविष्ठी'!E1175)</f>
        <v/>
      </c>
      <c r="AG1175" s="137" t="str">
        <f>IF('PRAPTRA 2 प्रविष्ठी'!F1175="","",'PRAPTRA 2 प्रविष्ठी'!F1175)</f>
        <v/>
      </c>
      <c r="AH1175" s="137" t="str">
        <f>IF('PRAPTRA 2 प्रविष्ठी'!G1175="","",'PRAPTRA 2 प्रविष्ठी'!G1175)</f>
        <v/>
      </c>
      <c r="AI1175" s="137" t="str">
        <f>IFERROR(IF(OR('PRAPTRA 1 प्रविष्ठी'!$F$3="",AH1175=""),"",DATEDIF(AH1175,'PRAPTRA 1 प्रविष्ठी'!$F$3,"Y")),"")</f>
        <v/>
      </c>
      <c r="AJ1175" s="137" t="str">
        <f>IF('PRAPTRA 2 प्रविष्ठी'!I1175="","",'PRAPTRA 2 प्रविष्ठी'!I1175)</f>
        <v/>
      </c>
      <c r="AK1175" s="137" t="str">
        <f>IF('PRAPTRA 2 प्रविष्ठी'!J1175="","",'PRAPTRA 2 प्रविष्ठी'!J1175)</f>
        <v/>
      </c>
      <c r="AL1175" s="137" t="str">
        <f>IF('PRAPTRA 2 प्रविष्ठी'!K1175="","",'PRAPTRA 2 प्रविष्ठी'!K1175)</f>
        <v/>
      </c>
      <c r="AM1175" s="137" t="str">
        <f>IF('PRAPTRA 2 प्रविष्ठी'!L1175="","",'PRAPTRA 2 प्रविष्ठी'!L1175)</f>
        <v/>
      </c>
      <c r="AN1175" s="137" t="str">
        <f>IF('PRAPTRA 2 प्रविष्ठी'!M1175="","",'PRAPTRA 2 प्रविष्ठी'!M1175)</f>
        <v/>
      </c>
      <c r="AO1175" s="35" t="str">
        <f>IF('PRAPTRA 2 प्रविष्ठी'!H1175="","",'PRAPTRA 2 प्रविष्ठी'!H1175)</f>
        <v/>
      </c>
      <c r="AP1175" s="38" t="str">
        <f t="shared" si="3"/>
        <v/>
      </c>
    </row>
    <row r="1176" spans="2:42" ht="15.75" customHeight="1">
      <c r="B1176" s="167" t="str">
        <f t="shared" si="0"/>
        <v>-1101</v>
      </c>
      <c r="C1176" s="137" t="str">
        <f>IF('PRAPTRA 1 प्रविष्ठी'!A1176="","",'PRAPTRA 1 प्रविष्ठी'!A1176)</f>
        <v/>
      </c>
      <c r="D1176" s="137" t="str">
        <f>IF('PRAPTRA 1 प्रविष्ठी'!B1176="","",UPPER('PRAPTRA 1 प्रविष्ठी'!B1176))</f>
        <v/>
      </c>
      <c r="E1176" s="137" t="str">
        <f>IF('PRAPTRA 1 प्रविष्ठी'!C1176="","",UPPER('PRAPTRA 1 प्रविष्ठी'!C1176))</f>
        <v/>
      </c>
      <c r="F1176" s="137" t="str">
        <f>IF('PRAPTRA 1 प्रविष्ठी'!D1176="","",PROPER('PRAPTRA 1 प्रविष्ठी'!D1176))</f>
        <v/>
      </c>
      <c r="G1176" s="137" t="str">
        <f>IF('PRAPTRA 1 प्रविष्ठी'!E1176="","",UPPER('PRAPTRA 1 प्रविष्ठी'!E1176))</f>
        <v/>
      </c>
      <c r="H1176" s="137" t="str">
        <f>IF('PRAPTRA 1 प्रविष्ठी'!F1176="","",UPPER('PRAPTRA 1 प्रविष्ठी'!F1176))</f>
        <v/>
      </c>
      <c r="I1176" s="137" t="str">
        <f>IF('PRAPTRA 1 प्रविष्ठी'!G1176="","",UPPER('PRAPTRA 1 प्रविष्ठी'!G1176))</f>
        <v/>
      </c>
      <c r="J1176" s="172" t="str">
        <f>IF('PRAPTRA 1 प्रविष्ठी'!H1176="","",'PRAPTRA 1 प्रविष्ठी'!H1176)</f>
        <v/>
      </c>
      <c r="K1176" s="137" t="str">
        <f>IF('PRAPTRA 1 प्रविष्ठी'!I1176="","",'PRAPTRA 1 प्रविष्ठी'!I1176)</f>
        <v/>
      </c>
      <c r="L1176" s="137" t="str">
        <f>IF('PRAPTRA 1 प्रविष्ठी'!J1176="","",'PRAPTRA 1 प्रविष्ठी'!J1176)</f>
        <v/>
      </c>
      <c r="M1176" s="137" t="str">
        <f>IF('PRAPTRA 1 प्रविष्ठी'!K1176="","",'PRAPTRA 1 प्रविष्ठी'!K1176)</f>
        <v/>
      </c>
      <c r="N1176" s="137" t="str">
        <f>IF('PRAPTRA 1 प्रविष्ठी'!L1176="","",'PRAPTRA 1 प्रविष्ठी'!L1176)</f>
        <v/>
      </c>
      <c r="O1176" s="38" t="str">
        <f t="shared" si="1"/>
        <v/>
      </c>
      <c r="AA1176" s="167" t="str">
        <f t="shared" si="2"/>
        <v>-1166</v>
      </c>
      <c r="AB1176" s="137" t="str">
        <f>IF('PRAPTRA 2 प्रविष्ठी'!A1176="","",'PRAPTRA 2 प्रविष्ठी'!A1176)</f>
        <v/>
      </c>
      <c r="AC1176" s="137" t="str">
        <f>IF('PRAPTRA 2 प्रविष्ठी'!B1176="","",'PRAPTRA 2 प्रविष्ठी'!B1176)</f>
        <v/>
      </c>
      <c r="AD1176" s="137" t="str">
        <f>IF('PRAPTRA 2 प्रविष्ठी'!C1176="","",'PRAPTRA 2 प्रविष्ठी'!C1176)</f>
        <v/>
      </c>
      <c r="AE1176" s="137" t="str">
        <f>IF('PRAPTRA 2 प्रविष्ठी'!D1176="","",'PRAPTRA 2 प्रविष्ठी'!D1176)</f>
        <v/>
      </c>
      <c r="AF1176" s="137" t="str">
        <f>IF('PRAPTRA 2 प्रविष्ठी'!E1176="","",'PRAPTRA 2 प्रविष्ठी'!E1176)</f>
        <v/>
      </c>
      <c r="AG1176" s="137" t="str">
        <f>IF('PRAPTRA 2 प्रविष्ठी'!F1176="","",'PRAPTRA 2 प्रविष्ठी'!F1176)</f>
        <v/>
      </c>
      <c r="AH1176" s="137" t="str">
        <f>IF('PRAPTRA 2 प्रविष्ठी'!G1176="","",'PRAPTRA 2 प्रविष्ठी'!G1176)</f>
        <v/>
      </c>
      <c r="AI1176" s="137" t="str">
        <f>IFERROR(IF(OR('PRAPTRA 1 प्रविष्ठी'!$F$3="",AH1176=""),"",DATEDIF(AH1176,'PRAPTRA 1 प्रविष्ठी'!$F$3,"Y")),"")</f>
        <v/>
      </c>
      <c r="AJ1176" s="137" t="str">
        <f>IF('PRAPTRA 2 प्रविष्ठी'!I1176="","",'PRAPTRA 2 प्रविष्ठी'!I1176)</f>
        <v/>
      </c>
      <c r="AK1176" s="137" t="str">
        <f>IF('PRAPTRA 2 प्रविष्ठी'!J1176="","",'PRAPTRA 2 प्रविष्ठी'!J1176)</f>
        <v/>
      </c>
      <c r="AL1176" s="137" t="str">
        <f>IF('PRAPTRA 2 प्रविष्ठी'!K1176="","",'PRAPTRA 2 प्रविष्ठी'!K1176)</f>
        <v/>
      </c>
      <c r="AM1176" s="137" t="str">
        <f>IF('PRAPTRA 2 प्रविष्ठी'!L1176="","",'PRAPTRA 2 प्रविष्ठी'!L1176)</f>
        <v/>
      </c>
      <c r="AN1176" s="137" t="str">
        <f>IF('PRAPTRA 2 प्रविष्ठी'!M1176="","",'PRAPTRA 2 प्रविष्ठी'!M1176)</f>
        <v/>
      </c>
      <c r="AO1176" s="35" t="str">
        <f>IF('PRAPTRA 2 प्रविष्ठी'!H1176="","",'PRAPTRA 2 प्रविष्ठी'!H1176)</f>
        <v/>
      </c>
      <c r="AP1176" s="38" t="str">
        <f t="shared" si="3"/>
        <v/>
      </c>
    </row>
    <row r="1177" spans="2:42" ht="15.75" customHeight="1">
      <c r="B1177" s="167" t="str">
        <f t="shared" si="0"/>
        <v>-1102</v>
      </c>
      <c r="C1177" s="137" t="str">
        <f>IF('PRAPTRA 1 प्रविष्ठी'!A1177="","",'PRAPTRA 1 प्रविष्ठी'!A1177)</f>
        <v/>
      </c>
      <c r="D1177" s="137" t="str">
        <f>IF('PRAPTRA 1 प्रविष्ठी'!B1177="","",UPPER('PRAPTRA 1 प्रविष्ठी'!B1177))</f>
        <v/>
      </c>
      <c r="E1177" s="137" t="str">
        <f>IF('PRAPTRA 1 प्रविष्ठी'!C1177="","",UPPER('PRAPTRA 1 प्रविष्ठी'!C1177))</f>
        <v/>
      </c>
      <c r="F1177" s="137" t="str">
        <f>IF('PRAPTRA 1 प्रविष्ठी'!D1177="","",PROPER('PRAPTRA 1 प्रविष्ठी'!D1177))</f>
        <v/>
      </c>
      <c r="G1177" s="137" t="str">
        <f>IF('PRAPTRA 1 प्रविष्ठी'!E1177="","",UPPER('PRAPTRA 1 प्रविष्ठी'!E1177))</f>
        <v/>
      </c>
      <c r="H1177" s="137" t="str">
        <f>IF('PRAPTRA 1 प्रविष्ठी'!F1177="","",UPPER('PRAPTRA 1 प्रविष्ठी'!F1177))</f>
        <v/>
      </c>
      <c r="I1177" s="137" t="str">
        <f>IF('PRAPTRA 1 प्रविष्ठी'!G1177="","",UPPER('PRAPTRA 1 प्रविष्ठी'!G1177))</f>
        <v/>
      </c>
      <c r="J1177" s="172" t="str">
        <f>IF('PRAPTRA 1 प्रविष्ठी'!H1177="","",'PRAPTRA 1 प्रविष्ठी'!H1177)</f>
        <v/>
      </c>
      <c r="K1177" s="137" t="str">
        <f>IF('PRAPTRA 1 प्रविष्ठी'!I1177="","",'PRAPTRA 1 प्रविष्ठी'!I1177)</f>
        <v/>
      </c>
      <c r="L1177" s="137" t="str">
        <f>IF('PRAPTRA 1 प्रविष्ठी'!J1177="","",'PRAPTRA 1 प्रविष्ठी'!J1177)</f>
        <v/>
      </c>
      <c r="M1177" s="137" t="str">
        <f>IF('PRAPTRA 1 प्रविष्ठी'!K1177="","",'PRAPTRA 1 प्रविष्ठी'!K1177)</f>
        <v/>
      </c>
      <c r="N1177" s="137" t="str">
        <f>IF('PRAPTRA 1 प्रविष्ठी'!L1177="","",'PRAPTRA 1 प्रविष्ठी'!L1177)</f>
        <v/>
      </c>
      <c r="O1177" s="38" t="str">
        <f t="shared" si="1"/>
        <v/>
      </c>
      <c r="AA1177" s="167" t="str">
        <f t="shared" si="2"/>
        <v>-1167</v>
      </c>
      <c r="AB1177" s="137" t="str">
        <f>IF('PRAPTRA 2 प्रविष्ठी'!A1177="","",'PRAPTRA 2 प्रविष्ठी'!A1177)</f>
        <v/>
      </c>
      <c r="AC1177" s="137" t="str">
        <f>IF('PRAPTRA 2 प्रविष्ठी'!B1177="","",'PRAPTRA 2 प्रविष्ठी'!B1177)</f>
        <v/>
      </c>
      <c r="AD1177" s="137" t="str">
        <f>IF('PRAPTRA 2 प्रविष्ठी'!C1177="","",'PRAPTRA 2 प्रविष्ठी'!C1177)</f>
        <v/>
      </c>
      <c r="AE1177" s="137" t="str">
        <f>IF('PRAPTRA 2 प्रविष्ठी'!D1177="","",'PRAPTRA 2 प्रविष्ठी'!D1177)</f>
        <v/>
      </c>
      <c r="AF1177" s="137" t="str">
        <f>IF('PRAPTRA 2 प्रविष्ठी'!E1177="","",'PRAPTRA 2 प्रविष्ठी'!E1177)</f>
        <v/>
      </c>
      <c r="AG1177" s="137" t="str">
        <f>IF('PRAPTRA 2 प्रविष्ठी'!F1177="","",'PRAPTRA 2 प्रविष्ठी'!F1177)</f>
        <v/>
      </c>
      <c r="AH1177" s="137" t="str">
        <f>IF('PRAPTRA 2 प्रविष्ठी'!G1177="","",'PRAPTRA 2 प्रविष्ठी'!G1177)</f>
        <v/>
      </c>
      <c r="AI1177" s="137" t="str">
        <f>IFERROR(IF(OR('PRAPTRA 1 प्रविष्ठी'!$F$3="",AH1177=""),"",DATEDIF(AH1177,'PRAPTRA 1 प्रविष्ठी'!$F$3,"Y")),"")</f>
        <v/>
      </c>
      <c r="AJ1177" s="137" t="str">
        <f>IF('PRAPTRA 2 प्रविष्ठी'!I1177="","",'PRAPTRA 2 प्रविष्ठी'!I1177)</f>
        <v/>
      </c>
      <c r="AK1177" s="137" t="str">
        <f>IF('PRAPTRA 2 प्रविष्ठी'!J1177="","",'PRAPTRA 2 प्रविष्ठी'!J1177)</f>
        <v/>
      </c>
      <c r="AL1177" s="137" t="str">
        <f>IF('PRAPTRA 2 प्रविष्ठी'!K1177="","",'PRAPTRA 2 प्रविष्ठी'!K1177)</f>
        <v/>
      </c>
      <c r="AM1177" s="137" t="str">
        <f>IF('PRAPTRA 2 प्रविष्ठी'!L1177="","",'PRAPTRA 2 प्रविष्ठी'!L1177)</f>
        <v/>
      </c>
      <c r="AN1177" s="137" t="str">
        <f>IF('PRAPTRA 2 प्रविष्ठी'!M1177="","",'PRAPTRA 2 प्रविष्ठी'!M1177)</f>
        <v/>
      </c>
      <c r="AO1177" s="35" t="str">
        <f>IF('PRAPTRA 2 प्रविष्ठी'!H1177="","",'PRAPTRA 2 प्रविष्ठी'!H1177)</f>
        <v/>
      </c>
      <c r="AP1177" s="38" t="str">
        <f t="shared" si="3"/>
        <v/>
      </c>
    </row>
    <row r="1178" spans="2:42" ht="15.75" customHeight="1">
      <c r="B1178" s="167" t="str">
        <f t="shared" si="0"/>
        <v>-1103</v>
      </c>
      <c r="C1178" s="137" t="str">
        <f>IF('PRAPTRA 1 प्रविष्ठी'!A1178="","",'PRAPTRA 1 प्रविष्ठी'!A1178)</f>
        <v/>
      </c>
      <c r="D1178" s="137" t="str">
        <f>IF('PRAPTRA 1 प्रविष्ठी'!B1178="","",UPPER('PRAPTRA 1 प्रविष्ठी'!B1178))</f>
        <v/>
      </c>
      <c r="E1178" s="137" t="str">
        <f>IF('PRAPTRA 1 प्रविष्ठी'!C1178="","",UPPER('PRAPTRA 1 प्रविष्ठी'!C1178))</f>
        <v/>
      </c>
      <c r="F1178" s="137" t="str">
        <f>IF('PRAPTRA 1 प्रविष्ठी'!D1178="","",PROPER('PRAPTRA 1 प्रविष्ठी'!D1178))</f>
        <v/>
      </c>
      <c r="G1178" s="137" t="str">
        <f>IF('PRAPTRA 1 प्रविष्ठी'!E1178="","",UPPER('PRAPTRA 1 प्रविष्ठी'!E1178))</f>
        <v/>
      </c>
      <c r="H1178" s="137" t="str">
        <f>IF('PRAPTRA 1 प्रविष्ठी'!F1178="","",UPPER('PRAPTRA 1 प्रविष्ठी'!F1178))</f>
        <v/>
      </c>
      <c r="I1178" s="137" t="str">
        <f>IF('PRAPTRA 1 प्रविष्ठी'!G1178="","",UPPER('PRAPTRA 1 प्रविष्ठी'!G1178))</f>
        <v/>
      </c>
      <c r="J1178" s="172" t="str">
        <f>IF('PRAPTRA 1 प्रविष्ठी'!H1178="","",'PRAPTRA 1 प्रविष्ठी'!H1178)</f>
        <v/>
      </c>
      <c r="K1178" s="137" t="str">
        <f>IF('PRAPTRA 1 प्रविष्ठी'!I1178="","",'PRAPTRA 1 प्रविष्ठी'!I1178)</f>
        <v/>
      </c>
      <c r="L1178" s="137" t="str">
        <f>IF('PRAPTRA 1 प्रविष्ठी'!J1178="","",'PRAPTRA 1 प्रविष्ठी'!J1178)</f>
        <v/>
      </c>
      <c r="M1178" s="137" t="str">
        <f>IF('PRAPTRA 1 प्रविष्ठी'!K1178="","",'PRAPTRA 1 प्रविष्ठी'!K1178)</f>
        <v/>
      </c>
      <c r="N1178" s="137" t="str">
        <f>IF('PRAPTRA 1 प्रविष्ठी'!L1178="","",'PRAPTRA 1 प्रविष्ठी'!L1178)</f>
        <v/>
      </c>
      <c r="O1178" s="38" t="str">
        <f t="shared" si="1"/>
        <v/>
      </c>
      <c r="AA1178" s="167" t="str">
        <f t="shared" si="2"/>
        <v>-1168</v>
      </c>
      <c r="AB1178" s="137" t="str">
        <f>IF('PRAPTRA 2 प्रविष्ठी'!A1178="","",'PRAPTRA 2 प्रविष्ठी'!A1178)</f>
        <v/>
      </c>
      <c r="AC1178" s="137" t="str">
        <f>IF('PRAPTRA 2 प्रविष्ठी'!B1178="","",'PRAPTRA 2 प्रविष्ठी'!B1178)</f>
        <v/>
      </c>
      <c r="AD1178" s="137" t="str">
        <f>IF('PRAPTRA 2 प्रविष्ठी'!C1178="","",'PRAPTRA 2 प्रविष्ठी'!C1178)</f>
        <v/>
      </c>
      <c r="AE1178" s="137" t="str">
        <f>IF('PRAPTRA 2 प्रविष्ठी'!D1178="","",'PRAPTRA 2 प्रविष्ठी'!D1178)</f>
        <v/>
      </c>
      <c r="AF1178" s="137" t="str">
        <f>IF('PRAPTRA 2 प्रविष्ठी'!E1178="","",'PRAPTRA 2 प्रविष्ठी'!E1178)</f>
        <v/>
      </c>
      <c r="AG1178" s="137" t="str">
        <f>IF('PRAPTRA 2 प्रविष्ठी'!F1178="","",'PRAPTRA 2 प्रविष्ठी'!F1178)</f>
        <v/>
      </c>
      <c r="AH1178" s="137" t="str">
        <f>IF('PRAPTRA 2 प्रविष्ठी'!G1178="","",'PRAPTRA 2 प्रविष्ठी'!G1178)</f>
        <v/>
      </c>
      <c r="AI1178" s="137" t="str">
        <f>IFERROR(IF(OR('PRAPTRA 1 प्रविष्ठी'!$F$3="",AH1178=""),"",DATEDIF(AH1178,'PRAPTRA 1 प्रविष्ठी'!$F$3,"Y")),"")</f>
        <v/>
      </c>
      <c r="AJ1178" s="137" t="str">
        <f>IF('PRAPTRA 2 प्रविष्ठी'!I1178="","",'PRAPTRA 2 प्रविष्ठी'!I1178)</f>
        <v/>
      </c>
      <c r="AK1178" s="137" t="str">
        <f>IF('PRAPTRA 2 प्रविष्ठी'!J1178="","",'PRAPTRA 2 प्रविष्ठी'!J1178)</f>
        <v/>
      </c>
      <c r="AL1178" s="137" t="str">
        <f>IF('PRAPTRA 2 प्रविष्ठी'!K1178="","",'PRAPTRA 2 प्रविष्ठी'!K1178)</f>
        <v/>
      </c>
      <c r="AM1178" s="137" t="str">
        <f>IF('PRAPTRA 2 प्रविष्ठी'!L1178="","",'PRAPTRA 2 प्रविष्ठी'!L1178)</f>
        <v/>
      </c>
      <c r="AN1178" s="137" t="str">
        <f>IF('PRAPTRA 2 प्रविष्ठी'!M1178="","",'PRAPTRA 2 प्रविष्ठी'!M1178)</f>
        <v/>
      </c>
      <c r="AO1178" s="35" t="str">
        <f>IF('PRAPTRA 2 प्रविष्ठी'!H1178="","",'PRAPTRA 2 प्रविष्ठी'!H1178)</f>
        <v/>
      </c>
      <c r="AP1178" s="38" t="str">
        <f t="shared" si="3"/>
        <v/>
      </c>
    </row>
    <row r="1179" spans="2:42" ht="15.75" customHeight="1">
      <c r="B1179" s="167" t="str">
        <f t="shared" si="0"/>
        <v>-1104</v>
      </c>
      <c r="C1179" s="137" t="str">
        <f>IF('PRAPTRA 1 प्रविष्ठी'!A1179="","",'PRAPTRA 1 प्रविष्ठी'!A1179)</f>
        <v/>
      </c>
      <c r="D1179" s="137" t="str">
        <f>IF('PRAPTRA 1 प्रविष्ठी'!B1179="","",UPPER('PRAPTRA 1 प्रविष्ठी'!B1179))</f>
        <v/>
      </c>
      <c r="E1179" s="137" t="str">
        <f>IF('PRAPTRA 1 प्रविष्ठी'!C1179="","",UPPER('PRAPTRA 1 प्रविष्ठी'!C1179))</f>
        <v/>
      </c>
      <c r="F1179" s="137" t="str">
        <f>IF('PRAPTRA 1 प्रविष्ठी'!D1179="","",PROPER('PRAPTRA 1 प्रविष्ठी'!D1179))</f>
        <v/>
      </c>
      <c r="G1179" s="137" t="str">
        <f>IF('PRAPTRA 1 प्रविष्ठी'!E1179="","",UPPER('PRAPTRA 1 प्रविष्ठी'!E1179))</f>
        <v/>
      </c>
      <c r="H1179" s="137" t="str">
        <f>IF('PRAPTRA 1 प्रविष्ठी'!F1179="","",UPPER('PRAPTRA 1 प्रविष्ठी'!F1179))</f>
        <v/>
      </c>
      <c r="I1179" s="137" t="str">
        <f>IF('PRAPTRA 1 प्रविष्ठी'!G1179="","",UPPER('PRAPTRA 1 प्रविष्ठी'!G1179))</f>
        <v/>
      </c>
      <c r="J1179" s="172" t="str">
        <f>IF('PRAPTRA 1 प्रविष्ठी'!H1179="","",'PRAPTRA 1 प्रविष्ठी'!H1179)</f>
        <v/>
      </c>
      <c r="K1179" s="137" t="str">
        <f>IF('PRAPTRA 1 प्रविष्ठी'!I1179="","",'PRAPTRA 1 प्रविष्ठी'!I1179)</f>
        <v/>
      </c>
      <c r="L1179" s="137" t="str">
        <f>IF('PRAPTRA 1 प्रविष्ठी'!J1179="","",'PRAPTRA 1 प्रविष्ठी'!J1179)</f>
        <v/>
      </c>
      <c r="M1179" s="137" t="str">
        <f>IF('PRAPTRA 1 प्रविष्ठी'!K1179="","",'PRAPTRA 1 प्रविष्ठी'!K1179)</f>
        <v/>
      </c>
      <c r="N1179" s="137" t="str">
        <f>IF('PRAPTRA 1 प्रविष्ठी'!L1179="","",'PRAPTRA 1 प्रविष्ठी'!L1179)</f>
        <v/>
      </c>
      <c r="O1179" s="38" t="str">
        <f t="shared" si="1"/>
        <v/>
      </c>
      <c r="AA1179" s="167" t="str">
        <f t="shared" si="2"/>
        <v>-1169</v>
      </c>
      <c r="AB1179" s="137" t="str">
        <f>IF('PRAPTRA 2 प्रविष्ठी'!A1179="","",'PRAPTRA 2 प्रविष्ठी'!A1179)</f>
        <v/>
      </c>
      <c r="AC1179" s="137" t="str">
        <f>IF('PRAPTRA 2 प्रविष्ठी'!B1179="","",'PRAPTRA 2 प्रविष्ठी'!B1179)</f>
        <v/>
      </c>
      <c r="AD1179" s="137" t="str">
        <f>IF('PRAPTRA 2 प्रविष्ठी'!C1179="","",'PRAPTRA 2 प्रविष्ठी'!C1179)</f>
        <v/>
      </c>
      <c r="AE1179" s="137" t="str">
        <f>IF('PRAPTRA 2 प्रविष्ठी'!D1179="","",'PRAPTRA 2 प्रविष्ठी'!D1179)</f>
        <v/>
      </c>
      <c r="AF1179" s="137" t="str">
        <f>IF('PRAPTRA 2 प्रविष्ठी'!E1179="","",'PRAPTRA 2 प्रविष्ठी'!E1179)</f>
        <v/>
      </c>
      <c r="AG1179" s="137" t="str">
        <f>IF('PRAPTRA 2 प्रविष्ठी'!F1179="","",'PRAPTRA 2 प्रविष्ठी'!F1179)</f>
        <v/>
      </c>
      <c r="AH1179" s="137" t="str">
        <f>IF('PRAPTRA 2 प्रविष्ठी'!G1179="","",'PRAPTRA 2 प्रविष्ठी'!G1179)</f>
        <v/>
      </c>
      <c r="AI1179" s="137" t="str">
        <f>IFERROR(IF(OR('PRAPTRA 1 प्रविष्ठी'!$F$3="",AH1179=""),"",DATEDIF(AH1179,'PRAPTRA 1 प्रविष्ठी'!$F$3,"Y")),"")</f>
        <v/>
      </c>
      <c r="AJ1179" s="137" t="str">
        <f>IF('PRAPTRA 2 प्रविष्ठी'!I1179="","",'PRAPTRA 2 प्रविष्ठी'!I1179)</f>
        <v/>
      </c>
      <c r="AK1179" s="137" t="str">
        <f>IF('PRAPTRA 2 प्रविष्ठी'!J1179="","",'PRAPTRA 2 प्रविष्ठी'!J1179)</f>
        <v/>
      </c>
      <c r="AL1179" s="137" t="str">
        <f>IF('PRAPTRA 2 प्रविष्ठी'!K1179="","",'PRAPTRA 2 प्रविष्ठी'!K1179)</f>
        <v/>
      </c>
      <c r="AM1179" s="137" t="str">
        <f>IF('PRAPTRA 2 प्रविष्ठी'!L1179="","",'PRAPTRA 2 प्रविष्ठी'!L1179)</f>
        <v/>
      </c>
      <c r="AN1179" s="137" t="str">
        <f>IF('PRAPTRA 2 प्रविष्ठी'!M1179="","",'PRAPTRA 2 प्रविष्ठी'!M1179)</f>
        <v/>
      </c>
      <c r="AO1179" s="35" t="str">
        <f>IF('PRAPTRA 2 प्रविष्ठी'!H1179="","",'PRAPTRA 2 प्रविष्ठी'!H1179)</f>
        <v/>
      </c>
      <c r="AP1179" s="38" t="str">
        <f t="shared" si="3"/>
        <v/>
      </c>
    </row>
    <row r="1180" spans="2:42" ht="15.75" customHeight="1">
      <c r="B1180" s="167" t="str">
        <f t="shared" si="0"/>
        <v>-1105</v>
      </c>
      <c r="C1180" s="137" t="str">
        <f>IF('PRAPTRA 1 प्रविष्ठी'!A1180="","",'PRAPTRA 1 प्रविष्ठी'!A1180)</f>
        <v/>
      </c>
      <c r="D1180" s="137" t="str">
        <f>IF('PRAPTRA 1 प्रविष्ठी'!B1180="","",UPPER('PRAPTRA 1 प्रविष्ठी'!B1180))</f>
        <v/>
      </c>
      <c r="E1180" s="137" t="str">
        <f>IF('PRAPTRA 1 प्रविष्ठी'!C1180="","",UPPER('PRAPTRA 1 प्रविष्ठी'!C1180))</f>
        <v/>
      </c>
      <c r="F1180" s="137" t="str">
        <f>IF('PRAPTRA 1 प्रविष्ठी'!D1180="","",PROPER('PRAPTRA 1 प्रविष्ठी'!D1180))</f>
        <v/>
      </c>
      <c r="G1180" s="137" t="str">
        <f>IF('PRAPTRA 1 प्रविष्ठी'!E1180="","",UPPER('PRAPTRA 1 प्रविष्ठी'!E1180))</f>
        <v/>
      </c>
      <c r="H1180" s="137" t="str">
        <f>IF('PRAPTRA 1 प्रविष्ठी'!F1180="","",UPPER('PRAPTRA 1 प्रविष्ठी'!F1180))</f>
        <v/>
      </c>
      <c r="I1180" s="137" t="str">
        <f>IF('PRAPTRA 1 प्रविष्ठी'!G1180="","",UPPER('PRAPTRA 1 प्रविष्ठी'!G1180))</f>
        <v/>
      </c>
      <c r="J1180" s="172" t="str">
        <f>IF('PRAPTRA 1 प्रविष्ठी'!H1180="","",'PRAPTRA 1 प्रविष्ठी'!H1180)</f>
        <v/>
      </c>
      <c r="K1180" s="137" t="str">
        <f>IF('PRAPTRA 1 प्रविष्ठी'!I1180="","",'PRAPTRA 1 प्रविष्ठी'!I1180)</f>
        <v/>
      </c>
      <c r="L1180" s="137" t="str">
        <f>IF('PRAPTRA 1 प्रविष्ठी'!J1180="","",'PRAPTRA 1 प्रविष्ठी'!J1180)</f>
        <v/>
      </c>
      <c r="M1180" s="137" t="str">
        <f>IF('PRAPTRA 1 प्रविष्ठी'!K1180="","",'PRAPTRA 1 प्रविष्ठी'!K1180)</f>
        <v/>
      </c>
      <c r="N1180" s="137" t="str">
        <f>IF('PRAPTRA 1 प्रविष्ठी'!L1180="","",'PRAPTRA 1 प्रविष्ठी'!L1180)</f>
        <v/>
      </c>
      <c r="O1180" s="38" t="str">
        <f t="shared" si="1"/>
        <v/>
      </c>
      <c r="AA1180" s="167" t="str">
        <f t="shared" si="2"/>
        <v>-1170</v>
      </c>
      <c r="AB1180" s="137" t="str">
        <f>IF('PRAPTRA 2 प्रविष्ठी'!A1180="","",'PRAPTRA 2 प्रविष्ठी'!A1180)</f>
        <v/>
      </c>
      <c r="AC1180" s="137" t="str">
        <f>IF('PRAPTRA 2 प्रविष्ठी'!B1180="","",'PRAPTRA 2 प्रविष्ठी'!B1180)</f>
        <v/>
      </c>
      <c r="AD1180" s="137" t="str">
        <f>IF('PRAPTRA 2 प्रविष्ठी'!C1180="","",'PRAPTRA 2 प्रविष्ठी'!C1180)</f>
        <v/>
      </c>
      <c r="AE1180" s="137" t="str">
        <f>IF('PRAPTRA 2 प्रविष्ठी'!D1180="","",'PRAPTRA 2 प्रविष्ठी'!D1180)</f>
        <v/>
      </c>
      <c r="AF1180" s="137" t="str">
        <f>IF('PRAPTRA 2 प्रविष्ठी'!E1180="","",'PRAPTRA 2 प्रविष्ठी'!E1180)</f>
        <v/>
      </c>
      <c r="AG1180" s="137" t="str">
        <f>IF('PRAPTRA 2 प्रविष्ठी'!F1180="","",'PRAPTRA 2 प्रविष्ठी'!F1180)</f>
        <v/>
      </c>
      <c r="AH1180" s="137" t="str">
        <f>IF('PRAPTRA 2 प्रविष्ठी'!G1180="","",'PRAPTRA 2 प्रविष्ठी'!G1180)</f>
        <v/>
      </c>
      <c r="AI1180" s="137" t="str">
        <f>IFERROR(IF(OR('PRAPTRA 1 प्रविष्ठी'!$F$3="",AH1180=""),"",DATEDIF(AH1180,'PRAPTRA 1 प्रविष्ठी'!$F$3,"Y")),"")</f>
        <v/>
      </c>
      <c r="AJ1180" s="137" t="str">
        <f>IF('PRAPTRA 2 प्रविष्ठी'!I1180="","",'PRAPTRA 2 प्रविष्ठी'!I1180)</f>
        <v/>
      </c>
      <c r="AK1180" s="137" t="str">
        <f>IF('PRAPTRA 2 प्रविष्ठी'!J1180="","",'PRAPTRA 2 प्रविष्ठी'!J1180)</f>
        <v/>
      </c>
      <c r="AL1180" s="137" t="str">
        <f>IF('PRAPTRA 2 प्रविष्ठी'!K1180="","",'PRAPTRA 2 प्रविष्ठी'!K1180)</f>
        <v/>
      </c>
      <c r="AM1180" s="137" t="str">
        <f>IF('PRAPTRA 2 प्रविष्ठी'!L1180="","",'PRAPTRA 2 प्रविष्ठी'!L1180)</f>
        <v/>
      </c>
      <c r="AN1180" s="137" t="str">
        <f>IF('PRAPTRA 2 प्रविष्ठी'!M1180="","",'PRAPTRA 2 प्रविष्ठी'!M1180)</f>
        <v/>
      </c>
      <c r="AO1180" s="35" t="str">
        <f>IF('PRAPTRA 2 प्रविष्ठी'!H1180="","",'PRAPTRA 2 प्रविष्ठी'!H1180)</f>
        <v/>
      </c>
      <c r="AP1180" s="38" t="str">
        <f t="shared" si="3"/>
        <v/>
      </c>
    </row>
    <row r="1181" spans="2:42" ht="15.75" customHeight="1">
      <c r="B1181" s="167" t="str">
        <f t="shared" si="0"/>
        <v>-1106</v>
      </c>
      <c r="C1181" s="137" t="str">
        <f>IF('PRAPTRA 1 प्रविष्ठी'!A1181="","",'PRAPTRA 1 प्रविष्ठी'!A1181)</f>
        <v/>
      </c>
      <c r="D1181" s="137" t="str">
        <f>IF('PRAPTRA 1 प्रविष्ठी'!B1181="","",UPPER('PRAPTRA 1 प्रविष्ठी'!B1181))</f>
        <v/>
      </c>
      <c r="E1181" s="137" t="str">
        <f>IF('PRAPTRA 1 प्रविष्ठी'!C1181="","",UPPER('PRAPTRA 1 प्रविष्ठी'!C1181))</f>
        <v/>
      </c>
      <c r="F1181" s="137" t="str">
        <f>IF('PRAPTRA 1 प्रविष्ठी'!D1181="","",PROPER('PRAPTRA 1 प्रविष्ठी'!D1181))</f>
        <v/>
      </c>
      <c r="G1181" s="137" t="str">
        <f>IF('PRAPTRA 1 प्रविष्ठी'!E1181="","",UPPER('PRAPTRA 1 प्रविष्ठी'!E1181))</f>
        <v/>
      </c>
      <c r="H1181" s="137" t="str">
        <f>IF('PRAPTRA 1 प्रविष्ठी'!F1181="","",UPPER('PRAPTRA 1 प्रविष्ठी'!F1181))</f>
        <v/>
      </c>
      <c r="I1181" s="137" t="str">
        <f>IF('PRAPTRA 1 प्रविष्ठी'!G1181="","",UPPER('PRAPTRA 1 प्रविष्ठी'!G1181))</f>
        <v/>
      </c>
      <c r="J1181" s="172" t="str">
        <f>IF('PRAPTRA 1 प्रविष्ठी'!H1181="","",'PRAPTRA 1 प्रविष्ठी'!H1181)</f>
        <v/>
      </c>
      <c r="K1181" s="137" t="str">
        <f>IF('PRAPTRA 1 प्रविष्ठी'!I1181="","",'PRAPTRA 1 प्रविष्ठी'!I1181)</f>
        <v/>
      </c>
      <c r="L1181" s="137" t="str">
        <f>IF('PRAPTRA 1 प्रविष्ठी'!J1181="","",'PRAPTRA 1 प्रविष्ठी'!J1181)</f>
        <v/>
      </c>
      <c r="M1181" s="137" t="str">
        <f>IF('PRAPTRA 1 प्रविष्ठी'!K1181="","",'PRAPTRA 1 प्रविष्ठी'!K1181)</f>
        <v/>
      </c>
      <c r="N1181" s="137" t="str">
        <f>IF('PRAPTRA 1 प्रविष्ठी'!L1181="","",'PRAPTRA 1 प्रविष्ठी'!L1181)</f>
        <v/>
      </c>
      <c r="O1181" s="38" t="str">
        <f t="shared" si="1"/>
        <v/>
      </c>
      <c r="AA1181" s="167" t="str">
        <f t="shared" si="2"/>
        <v>-1171</v>
      </c>
      <c r="AB1181" s="137" t="str">
        <f>IF('PRAPTRA 2 प्रविष्ठी'!A1181="","",'PRAPTRA 2 प्रविष्ठी'!A1181)</f>
        <v/>
      </c>
      <c r="AC1181" s="137" t="str">
        <f>IF('PRAPTRA 2 प्रविष्ठी'!B1181="","",'PRAPTRA 2 प्रविष्ठी'!B1181)</f>
        <v/>
      </c>
      <c r="AD1181" s="137" t="str">
        <f>IF('PRAPTRA 2 प्रविष्ठी'!C1181="","",'PRAPTRA 2 प्रविष्ठी'!C1181)</f>
        <v/>
      </c>
      <c r="AE1181" s="137" t="str">
        <f>IF('PRAPTRA 2 प्रविष्ठी'!D1181="","",'PRAPTRA 2 प्रविष्ठी'!D1181)</f>
        <v/>
      </c>
      <c r="AF1181" s="137" t="str">
        <f>IF('PRAPTRA 2 प्रविष्ठी'!E1181="","",'PRAPTRA 2 प्रविष्ठी'!E1181)</f>
        <v/>
      </c>
      <c r="AG1181" s="137" t="str">
        <f>IF('PRAPTRA 2 प्रविष्ठी'!F1181="","",'PRAPTRA 2 प्रविष्ठी'!F1181)</f>
        <v/>
      </c>
      <c r="AH1181" s="137" t="str">
        <f>IF('PRAPTRA 2 प्रविष्ठी'!G1181="","",'PRAPTRA 2 प्रविष्ठी'!G1181)</f>
        <v/>
      </c>
      <c r="AI1181" s="137" t="str">
        <f>IFERROR(IF(OR('PRAPTRA 1 प्रविष्ठी'!$F$3="",AH1181=""),"",DATEDIF(AH1181,'PRAPTRA 1 प्रविष्ठी'!$F$3,"Y")),"")</f>
        <v/>
      </c>
      <c r="AJ1181" s="137" t="str">
        <f>IF('PRAPTRA 2 प्रविष्ठी'!I1181="","",'PRAPTRA 2 प्रविष्ठी'!I1181)</f>
        <v/>
      </c>
      <c r="AK1181" s="137" t="str">
        <f>IF('PRAPTRA 2 प्रविष्ठी'!J1181="","",'PRAPTRA 2 प्रविष्ठी'!J1181)</f>
        <v/>
      </c>
      <c r="AL1181" s="137" t="str">
        <f>IF('PRAPTRA 2 प्रविष्ठी'!K1181="","",'PRAPTRA 2 प्रविष्ठी'!K1181)</f>
        <v/>
      </c>
      <c r="AM1181" s="137" t="str">
        <f>IF('PRAPTRA 2 प्रविष्ठी'!L1181="","",'PRAPTRA 2 प्रविष्ठी'!L1181)</f>
        <v/>
      </c>
      <c r="AN1181" s="137" t="str">
        <f>IF('PRAPTRA 2 प्रविष्ठी'!M1181="","",'PRAPTRA 2 प्रविष्ठी'!M1181)</f>
        <v/>
      </c>
      <c r="AO1181" s="35" t="str">
        <f>IF('PRAPTRA 2 प्रविष्ठी'!H1181="","",'PRAPTRA 2 प्रविष्ठी'!H1181)</f>
        <v/>
      </c>
      <c r="AP1181" s="38" t="str">
        <f t="shared" si="3"/>
        <v/>
      </c>
    </row>
    <row r="1182" spans="2:42" ht="15.75" customHeight="1">
      <c r="B1182" s="167" t="str">
        <f t="shared" si="0"/>
        <v>-1107</v>
      </c>
      <c r="C1182" s="137" t="str">
        <f>IF('PRAPTRA 1 प्रविष्ठी'!A1182="","",'PRAPTRA 1 प्रविष्ठी'!A1182)</f>
        <v/>
      </c>
      <c r="D1182" s="137" t="str">
        <f>IF('PRAPTRA 1 प्रविष्ठी'!B1182="","",UPPER('PRAPTRA 1 प्रविष्ठी'!B1182))</f>
        <v/>
      </c>
      <c r="E1182" s="137" t="str">
        <f>IF('PRAPTRA 1 प्रविष्ठी'!C1182="","",UPPER('PRAPTRA 1 प्रविष्ठी'!C1182))</f>
        <v/>
      </c>
      <c r="F1182" s="137" t="str">
        <f>IF('PRAPTRA 1 प्रविष्ठी'!D1182="","",PROPER('PRAPTRA 1 प्रविष्ठी'!D1182))</f>
        <v/>
      </c>
      <c r="G1182" s="137" t="str">
        <f>IF('PRAPTRA 1 प्रविष्ठी'!E1182="","",UPPER('PRAPTRA 1 प्रविष्ठी'!E1182))</f>
        <v/>
      </c>
      <c r="H1182" s="137" t="str">
        <f>IF('PRAPTRA 1 प्रविष्ठी'!F1182="","",UPPER('PRAPTRA 1 प्रविष्ठी'!F1182))</f>
        <v/>
      </c>
      <c r="I1182" s="137" t="str">
        <f>IF('PRAPTRA 1 प्रविष्ठी'!G1182="","",UPPER('PRAPTRA 1 प्रविष्ठी'!G1182))</f>
        <v/>
      </c>
      <c r="J1182" s="172" t="str">
        <f>IF('PRAPTRA 1 प्रविष्ठी'!H1182="","",'PRAPTRA 1 प्रविष्ठी'!H1182)</f>
        <v/>
      </c>
      <c r="K1182" s="137" t="str">
        <f>IF('PRAPTRA 1 प्रविष्ठी'!I1182="","",'PRAPTRA 1 प्रविष्ठी'!I1182)</f>
        <v/>
      </c>
      <c r="L1182" s="137" t="str">
        <f>IF('PRAPTRA 1 प्रविष्ठी'!J1182="","",'PRAPTRA 1 प्रविष्ठी'!J1182)</f>
        <v/>
      </c>
      <c r="M1182" s="137" t="str">
        <f>IF('PRAPTRA 1 प्रविष्ठी'!K1182="","",'PRAPTRA 1 प्रविष्ठी'!K1182)</f>
        <v/>
      </c>
      <c r="N1182" s="137" t="str">
        <f>IF('PRAPTRA 1 प्रविष्ठी'!L1182="","",'PRAPTRA 1 प्रविष्ठी'!L1182)</f>
        <v/>
      </c>
      <c r="O1182" s="38" t="str">
        <f t="shared" si="1"/>
        <v/>
      </c>
      <c r="AA1182" s="167" t="str">
        <f t="shared" si="2"/>
        <v>-1172</v>
      </c>
      <c r="AB1182" s="137" t="str">
        <f>IF('PRAPTRA 2 प्रविष्ठी'!A1182="","",'PRAPTRA 2 प्रविष्ठी'!A1182)</f>
        <v/>
      </c>
      <c r="AC1182" s="137" t="str">
        <f>IF('PRAPTRA 2 प्रविष्ठी'!B1182="","",'PRAPTRA 2 प्रविष्ठी'!B1182)</f>
        <v/>
      </c>
      <c r="AD1182" s="137" t="str">
        <f>IF('PRAPTRA 2 प्रविष्ठी'!C1182="","",'PRAPTRA 2 प्रविष्ठी'!C1182)</f>
        <v/>
      </c>
      <c r="AE1182" s="137" t="str">
        <f>IF('PRAPTRA 2 प्रविष्ठी'!D1182="","",'PRAPTRA 2 प्रविष्ठी'!D1182)</f>
        <v/>
      </c>
      <c r="AF1182" s="137" t="str">
        <f>IF('PRAPTRA 2 प्रविष्ठी'!E1182="","",'PRAPTRA 2 प्रविष्ठी'!E1182)</f>
        <v/>
      </c>
      <c r="AG1182" s="137" t="str">
        <f>IF('PRAPTRA 2 प्रविष्ठी'!F1182="","",'PRAPTRA 2 प्रविष्ठी'!F1182)</f>
        <v/>
      </c>
      <c r="AH1182" s="137" t="str">
        <f>IF('PRAPTRA 2 प्रविष्ठी'!G1182="","",'PRAPTRA 2 प्रविष्ठी'!G1182)</f>
        <v/>
      </c>
      <c r="AI1182" s="137" t="str">
        <f>IFERROR(IF(OR('PRAPTRA 1 प्रविष्ठी'!$F$3="",AH1182=""),"",DATEDIF(AH1182,'PRAPTRA 1 प्रविष्ठी'!$F$3,"Y")),"")</f>
        <v/>
      </c>
      <c r="AJ1182" s="137" t="str">
        <f>IF('PRAPTRA 2 प्रविष्ठी'!I1182="","",'PRAPTRA 2 प्रविष्ठी'!I1182)</f>
        <v/>
      </c>
      <c r="AK1182" s="137" t="str">
        <f>IF('PRAPTRA 2 प्रविष्ठी'!J1182="","",'PRAPTRA 2 प्रविष्ठी'!J1182)</f>
        <v/>
      </c>
      <c r="AL1182" s="137" t="str">
        <f>IF('PRAPTRA 2 प्रविष्ठी'!K1182="","",'PRAPTRA 2 प्रविष्ठी'!K1182)</f>
        <v/>
      </c>
      <c r="AM1182" s="137" t="str">
        <f>IF('PRAPTRA 2 प्रविष्ठी'!L1182="","",'PRAPTRA 2 प्रविष्ठी'!L1182)</f>
        <v/>
      </c>
      <c r="AN1182" s="137" t="str">
        <f>IF('PRAPTRA 2 प्रविष्ठी'!M1182="","",'PRAPTRA 2 प्रविष्ठी'!M1182)</f>
        <v/>
      </c>
      <c r="AO1182" s="35" t="str">
        <f>IF('PRAPTRA 2 प्रविष्ठी'!H1182="","",'PRAPTRA 2 प्रविष्ठी'!H1182)</f>
        <v/>
      </c>
      <c r="AP1182" s="38" t="str">
        <f t="shared" si="3"/>
        <v/>
      </c>
    </row>
    <row r="1183" spans="2:42" ht="15.75" customHeight="1">
      <c r="B1183" s="167" t="str">
        <f t="shared" si="0"/>
        <v>-1108</v>
      </c>
      <c r="C1183" s="137" t="str">
        <f>IF('PRAPTRA 1 प्रविष्ठी'!A1183="","",'PRAPTRA 1 प्रविष्ठी'!A1183)</f>
        <v/>
      </c>
      <c r="D1183" s="137" t="str">
        <f>IF('PRAPTRA 1 प्रविष्ठी'!B1183="","",UPPER('PRAPTRA 1 प्रविष्ठी'!B1183))</f>
        <v/>
      </c>
      <c r="E1183" s="137" t="str">
        <f>IF('PRAPTRA 1 प्रविष्ठी'!C1183="","",UPPER('PRAPTRA 1 प्रविष्ठी'!C1183))</f>
        <v/>
      </c>
      <c r="F1183" s="137" t="str">
        <f>IF('PRAPTRA 1 प्रविष्ठी'!D1183="","",PROPER('PRAPTRA 1 प्रविष्ठी'!D1183))</f>
        <v/>
      </c>
      <c r="G1183" s="137" t="str">
        <f>IF('PRAPTRA 1 प्रविष्ठी'!E1183="","",UPPER('PRAPTRA 1 प्रविष्ठी'!E1183))</f>
        <v/>
      </c>
      <c r="H1183" s="137" t="str">
        <f>IF('PRAPTRA 1 प्रविष्ठी'!F1183="","",UPPER('PRAPTRA 1 प्रविष्ठी'!F1183))</f>
        <v/>
      </c>
      <c r="I1183" s="137" t="str">
        <f>IF('PRAPTRA 1 प्रविष्ठी'!G1183="","",UPPER('PRAPTRA 1 प्रविष्ठी'!G1183))</f>
        <v/>
      </c>
      <c r="J1183" s="172" t="str">
        <f>IF('PRAPTRA 1 प्रविष्ठी'!H1183="","",'PRAPTRA 1 प्रविष्ठी'!H1183)</f>
        <v/>
      </c>
      <c r="K1183" s="137" t="str">
        <f>IF('PRAPTRA 1 प्रविष्ठी'!I1183="","",'PRAPTRA 1 प्रविष्ठी'!I1183)</f>
        <v/>
      </c>
      <c r="L1183" s="137" t="str">
        <f>IF('PRAPTRA 1 प्रविष्ठी'!J1183="","",'PRAPTRA 1 प्रविष्ठी'!J1183)</f>
        <v/>
      </c>
      <c r="M1183" s="137" t="str">
        <f>IF('PRAPTRA 1 प्रविष्ठी'!K1183="","",'PRAPTRA 1 प्रविष्ठी'!K1183)</f>
        <v/>
      </c>
      <c r="N1183" s="137" t="str">
        <f>IF('PRAPTRA 1 प्रविष्ठी'!L1183="","",'PRAPTRA 1 प्रविष्ठी'!L1183)</f>
        <v/>
      </c>
      <c r="O1183" s="38" t="str">
        <f t="shared" si="1"/>
        <v/>
      </c>
      <c r="AA1183" s="167" t="str">
        <f t="shared" si="2"/>
        <v>-1173</v>
      </c>
      <c r="AB1183" s="137" t="str">
        <f>IF('PRAPTRA 2 प्रविष्ठी'!A1183="","",'PRAPTRA 2 प्रविष्ठी'!A1183)</f>
        <v/>
      </c>
      <c r="AC1183" s="137" t="str">
        <f>IF('PRAPTRA 2 प्रविष्ठी'!B1183="","",'PRAPTRA 2 प्रविष्ठी'!B1183)</f>
        <v/>
      </c>
      <c r="AD1183" s="137" t="str">
        <f>IF('PRAPTRA 2 प्रविष्ठी'!C1183="","",'PRAPTRA 2 प्रविष्ठी'!C1183)</f>
        <v/>
      </c>
      <c r="AE1183" s="137" t="str">
        <f>IF('PRAPTRA 2 प्रविष्ठी'!D1183="","",'PRAPTRA 2 प्रविष्ठी'!D1183)</f>
        <v/>
      </c>
      <c r="AF1183" s="137" t="str">
        <f>IF('PRAPTRA 2 प्रविष्ठी'!E1183="","",'PRAPTRA 2 प्रविष्ठी'!E1183)</f>
        <v/>
      </c>
      <c r="AG1183" s="137" t="str">
        <f>IF('PRAPTRA 2 प्रविष्ठी'!F1183="","",'PRAPTRA 2 प्रविष्ठी'!F1183)</f>
        <v/>
      </c>
      <c r="AH1183" s="137" t="str">
        <f>IF('PRAPTRA 2 प्रविष्ठी'!G1183="","",'PRAPTRA 2 प्रविष्ठी'!G1183)</f>
        <v/>
      </c>
      <c r="AI1183" s="137" t="str">
        <f>IFERROR(IF(OR('PRAPTRA 1 प्रविष्ठी'!$F$3="",AH1183=""),"",DATEDIF(AH1183,'PRAPTRA 1 प्रविष्ठी'!$F$3,"Y")),"")</f>
        <v/>
      </c>
      <c r="AJ1183" s="137" t="str">
        <f>IF('PRAPTRA 2 प्रविष्ठी'!I1183="","",'PRAPTRA 2 प्रविष्ठी'!I1183)</f>
        <v/>
      </c>
      <c r="AK1183" s="137" t="str">
        <f>IF('PRAPTRA 2 प्रविष्ठी'!J1183="","",'PRAPTRA 2 प्रविष्ठी'!J1183)</f>
        <v/>
      </c>
      <c r="AL1183" s="137" t="str">
        <f>IF('PRAPTRA 2 प्रविष्ठी'!K1183="","",'PRAPTRA 2 प्रविष्ठी'!K1183)</f>
        <v/>
      </c>
      <c r="AM1183" s="137" t="str">
        <f>IF('PRAPTRA 2 प्रविष्ठी'!L1183="","",'PRAPTRA 2 प्रविष्ठी'!L1183)</f>
        <v/>
      </c>
      <c r="AN1183" s="137" t="str">
        <f>IF('PRAPTRA 2 प्रविष्ठी'!M1183="","",'PRAPTRA 2 प्रविष्ठी'!M1183)</f>
        <v/>
      </c>
      <c r="AO1183" s="35" t="str">
        <f>IF('PRAPTRA 2 प्रविष्ठी'!H1183="","",'PRAPTRA 2 प्रविष्ठी'!H1183)</f>
        <v/>
      </c>
      <c r="AP1183" s="38" t="str">
        <f t="shared" si="3"/>
        <v/>
      </c>
    </row>
    <row r="1184" spans="2:42" ht="15.75" customHeight="1">
      <c r="B1184" s="167" t="str">
        <f t="shared" si="0"/>
        <v>-1109</v>
      </c>
      <c r="C1184" s="137" t="str">
        <f>IF('PRAPTRA 1 प्रविष्ठी'!A1184="","",'PRAPTRA 1 प्रविष्ठी'!A1184)</f>
        <v/>
      </c>
      <c r="D1184" s="137" t="str">
        <f>IF('PRAPTRA 1 प्रविष्ठी'!B1184="","",UPPER('PRAPTRA 1 प्रविष्ठी'!B1184))</f>
        <v/>
      </c>
      <c r="E1184" s="137" t="str">
        <f>IF('PRAPTRA 1 प्रविष्ठी'!C1184="","",UPPER('PRAPTRA 1 प्रविष्ठी'!C1184))</f>
        <v/>
      </c>
      <c r="F1184" s="137" t="str">
        <f>IF('PRAPTRA 1 प्रविष्ठी'!D1184="","",PROPER('PRAPTRA 1 प्रविष्ठी'!D1184))</f>
        <v/>
      </c>
      <c r="G1184" s="137" t="str">
        <f>IF('PRAPTRA 1 प्रविष्ठी'!E1184="","",UPPER('PRAPTRA 1 प्रविष्ठी'!E1184))</f>
        <v/>
      </c>
      <c r="H1184" s="137" t="str">
        <f>IF('PRAPTRA 1 प्रविष्ठी'!F1184="","",UPPER('PRAPTRA 1 प्रविष्ठी'!F1184))</f>
        <v/>
      </c>
      <c r="I1184" s="137" t="str">
        <f>IF('PRAPTRA 1 प्रविष्ठी'!G1184="","",UPPER('PRAPTRA 1 प्रविष्ठी'!G1184))</f>
        <v/>
      </c>
      <c r="J1184" s="172" t="str">
        <f>IF('PRAPTRA 1 प्रविष्ठी'!H1184="","",'PRAPTRA 1 प्रविष्ठी'!H1184)</f>
        <v/>
      </c>
      <c r="K1184" s="137" t="str">
        <f>IF('PRAPTRA 1 प्रविष्ठी'!I1184="","",'PRAPTRA 1 प्रविष्ठी'!I1184)</f>
        <v/>
      </c>
      <c r="L1184" s="137" t="str">
        <f>IF('PRAPTRA 1 प्रविष्ठी'!J1184="","",'PRAPTRA 1 प्रविष्ठी'!J1184)</f>
        <v/>
      </c>
      <c r="M1184" s="137" t="str">
        <f>IF('PRAPTRA 1 प्रविष्ठी'!K1184="","",'PRAPTRA 1 प्रविष्ठी'!K1184)</f>
        <v/>
      </c>
      <c r="N1184" s="137" t="str">
        <f>IF('PRAPTRA 1 प्रविष्ठी'!L1184="","",'PRAPTRA 1 प्रविष्ठी'!L1184)</f>
        <v/>
      </c>
      <c r="O1184" s="38" t="str">
        <f t="shared" si="1"/>
        <v/>
      </c>
      <c r="AA1184" s="167" t="str">
        <f t="shared" si="2"/>
        <v>-1174</v>
      </c>
      <c r="AB1184" s="137" t="str">
        <f>IF('PRAPTRA 2 प्रविष्ठी'!A1184="","",'PRAPTRA 2 प्रविष्ठी'!A1184)</f>
        <v/>
      </c>
      <c r="AC1184" s="137" t="str">
        <f>IF('PRAPTRA 2 प्रविष्ठी'!B1184="","",'PRAPTRA 2 प्रविष्ठी'!B1184)</f>
        <v/>
      </c>
      <c r="AD1184" s="137" t="str">
        <f>IF('PRAPTRA 2 प्रविष्ठी'!C1184="","",'PRAPTRA 2 प्रविष्ठी'!C1184)</f>
        <v/>
      </c>
      <c r="AE1184" s="137" t="str">
        <f>IF('PRAPTRA 2 प्रविष्ठी'!D1184="","",'PRAPTRA 2 प्रविष्ठी'!D1184)</f>
        <v/>
      </c>
      <c r="AF1184" s="137" t="str">
        <f>IF('PRAPTRA 2 प्रविष्ठी'!E1184="","",'PRAPTRA 2 प्रविष्ठी'!E1184)</f>
        <v/>
      </c>
      <c r="AG1184" s="137" t="str">
        <f>IF('PRAPTRA 2 प्रविष्ठी'!F1184="","",'PRAPTRA 2 प्रविष्ठी'!F1184)</f>
        <v/>
      </c>
      <c r="AH1184" s="137" t="str">
        <f>IF('PRAPTRA 2 प्रविष्ठी'!G1184="","",'PRAPTRA 2 प्रविष्ठी'!G1184)</f>
        <v/>
      </c>
      <c r="AI1184" s="137" t="str">
        <f>IFERROR(IF(OR('PRAPTRA 1 प्रविष्ठी'!$F$3="",AH1184=""),"",DATEDIF(AH1184,'PRAPTRA 1 प्रविष्ठी'!$F$3,"Y")),"")</f>
        <v/>
      </c>
      <c r="AJ1184" s="137" t="str">
        <f>IF('PRAPTRA 2 प्रविष्ठी'!I1184="","",'PRAPTRA 2 प्रविष्ठी'!I1184)</f>
        <v/>
      </c>
      <c r="AK1184" s="137" t="str">
        <f>IF('PRAPTRA 2 प्रविष्ठी'!J1184="","",'PRAPTRA 2 प्रविष्ठी'!J1184)</f>
        <v/>
      </c>
      <c r="AL1184" s="137" t="str">
        <f>IF('PRAPTRA 2 प्रविष्ठी'!K1184="","",'PRAPTRA 2 प्रविष्ठी'!K1184)</f>
        <v/>
      </c>
      <c r="AM1184" s="137" t="str">
        <f>IF('PRAPTRA 2 प्रविष्ठी'!L1184="","",'PRAPTRA 2 प्रविष्ठी'!L1184)</f>
        <v/>
      </c>
      <c r="AN1184" s="137" t="str">
        <f>IF('PRAPTRA 2 प्रविष्ठी'!M1184="","",'PRAPTRA 2 प्रविष्ठी'!M1184)</f>
        <v/>
      </c>
      <c r="AO1184" s="35" t="str">
        <f>IF('PRAPTRA 2 प्रविष्ठी'!H1184="","",'PRAPTRA 2 प्रविष्ठी'!H1184)</f>
        <v/>
      </c>
      <c r="AP1184" s="38" t="str">
        <f t="shared" si="3"/>
        <v/>
      </c>
    </row>
    <row r="1185" spans="2:42" ht="15.75" customHeight="1">
      <c r="B1185" s="167" t="str">
        <f t="shared" si="0"/>
        <v>-1110</v>
      </c>
      <c r="C1185" s="137" t="str">
        <f>IF('PRAPTRA 1 प्रविष्ठी'!A1185="","",'PRAPTRA 1 प्रविष्ठी'!A1185)</f>
        <v/>
      </c>
      <c r="D1185" s="137" t="str">
        <f>IF('PRAPTRA 1 प्रविष्ठी'!B1185="","",UPPER('PRAPTRA 1 प्रविष्ठी'!B1185))</f>
        <v/>
      </c>
      <c r="E1185" s="137" t="str">
        <f>IF('PRAPTRA 1 प्रविष्ठी'!C1185="","",UPPER('PRAPTRA 1 प्रविष्ठी'!C1185))</f>
        <v/>
      </c>
      <c r="F1185" s="137" t="str">
        <f>IF('PRAPTRA 1 प्रविष्ठी'!D1185="","",PROPER('PRAPTRA 1 प्रविष्ठी'!D1185))</f>
        <v/>
      </c>
      <c r="G1185" s="137" t="str">
        <f>IF('PRAPTRA 1 प्रविष्ठी'!E1185="","",UPPER('PRAPTRA 1 प्रविष्ठी'!E1185))</f>
        <v/>
      </c>
      <c r="H1185" s="137" t="str">
        <f>IF('PRAPTRA 1 प्रविष्ठी'!F1185="","",UPPER('PRAPTRA 1 प्रविष्ठी'!F1185))</f>
        <v/>
      </c>
      <c r="I1185" s="137" t="str">
        <f>IF('PRAPTRA 1 प्रविष्ठी'!G1185="","",UPPER('PRAPTRA 1 प्रविष्ठी'!G1185))</f>
        <v/>
      </c>
      <c r="J1185" s="172" t="str">
        <f>IF('PRAPTRA 1 प्रविष्ठी'!H1185="","",'PRAPTRA 1 प्रविष्ठी'!H1185)</f>
        <v/>
      </c>
      <c r="K1185" s="137" t="str">
        <f>IF('PRAPTRA 1 प्रविष्ठी'!I1185="","",'PRAPTRA 1 प्रविष्ठी'!I1185)</f>
        <v/>
      </c>
      <c r="L1185" s="137" t="str">
        <f>IF('PRAPTRA 1 प्रविष्ठी'!J1185="","",'PRAPTRA 1 प्रविष्ठी'!J1185)</f>
        <v/>
      </c>
      <c r="M1185" s="137" t="str">
        <f>IF('PRAPTRA 1 प्रविष्ठी'!K1185="","",'PRAPTRA 1 प्रविष्ठी'!K1185)</f>
        <v/>
      </c>
      <c r="N1185" s="137" t="str">
        <f>IF('PRAPTRA 1 प्रविष्ठी'!L1185="","",'PRAPTRA 1 प्रविष्ठी'!L1185)</f>
        <v/>
      </c>
      <c r="O1185" s="38" t="str">
        <f t="shared" si="1"/>
        <v/>
      </c>
      <c r="AA1185" s="167" t="str">
        <f t="shared" si="2"/>
        <v>-1175</v>
      </c>
      <c r="AB1185" s="137" t="str">
        <f>IF('PRAPTRA 2 प्रविष्ठी'!A1185="","",'PRAPTRA 2 प्रविष्ठी'!A1185)</f>
        <v/>
      </c>
      <c r="AC1185" s="137" t="str">
        <f>IF('PRAPTRA 2 प्रविष्ठी'!B1185="","",'PRAPTRA 2 प्रविष्ठी'!B1185)</f>
        <v/>
      </c>
      <c r="AD1185" s="137" t="str">
        <f>IF('PRAPTRA 2 प्रविष्ठी'!C1185="","",'PRAPTRA 2 प्रविष्ठी'!C1185)</f>
        <v/>
      </c>
      <c r="AE1185" s="137" t="str">
        <f>IF('PRAPTRA 2 प्रविष्ठी'!D1185="","",'PRAPTRA 2 प्रविष्ठी'!D1185)</f>
        <v/>
      </c>
      <c r="AF1185" s="137" t="str">
        <f>IF('PRAPTRA 2 प्रविष्ठी'!E1185="","",'PRAPTRA 2 प्रविष्ठी'!E1185)</f>
        <v/>
      </c>
      <c r="AG1185" s="137" t="str">
        <f>IF('PRAPTRA 2 प्रविष्ठी'!F1185="","",'PRAPTRA 2 प्रविष्ठी'!F1185)</f>
        <v/>
      </c>
      <c r="AH1185" s="137" t="str">
        <f>IF('PRAPTRA 2 प्रविष्ठी'!G1185="","",'PRAPTRA 2 प्रविष्ठी'!G1185)</f>
        <v/>
      </c>
      <c r="AI1185" s="137" t="str">
        <f>IFERROR(IF(OR('PRAPTRA 1 प्रविष्ठी'!$F$3="",AH1185=""),"",DATEDIF(AH1185,'PRAPTRA 1 प्रविष्ठी'!$F$3,"Y")),"")</f>
        <v/>
      </c>
      <c r="AJ1185" s="137" t="str">
        <f>IF('PRAPTRA 2 प्रविष्ठी'!I1185="","",'PRAPTRA 2 प्रविष्ठी'!I1185)</f>
        <v/>
      </c>
      <c r="AK1185" s="137" t="str">
        <f>IF('PRAPTRA 2 प्रविष्ठी'!J1185="","",'PRAPTRA 2 प्रविष्ठी'!J1185)</f>
        <v/>
      </c>
      <c r="AL1185" s="137" t="str">
        <f>IF('PRAPTRA 2 प्रविष्ठी'!K1185="","",'PRAPTRA 2 प्रविष्ठी'!K1185)</f>
        <v/>
      </c>
      <c r="AM1185" s="137" t="str">
        <f>IF('PRAPTRA 2 प्रविष्ठी'!L1185="","",'PRAPTRA 2 प्रविष्ठी'!L1185)</f>
        <v/>
      </c>
      <c r="AN1185" s="137" t="str">
        <f>IF('PRAPTRA 2 प्रविष्ठी'!M1185="","",'PRAPTRA 2 प्रविष्ठी'!M1185)</f>
        <v/>
      </c>
      <c r="AO1185" s="35" t="str">
        <f>IF('PRAPTRA 2 प्रविष्ठी'!H1185="","",'PRAPTRA 2 प्रविष्ठी'!H1185)</f>
        <v/>
      </c>
      <c r="AP1185" s="38" t="str">
        <f t="shared" si="3"/>
        <v/>
      </c>
    </row>
    <row r="1186" spans="2:42" ht="15.75" customHeight="1">
      <c r="B1186" s="167" t="str">
        <f t="shared" si="0"/>
        <v>-1111</v>
      </c>
      <c r="C1186" s="137" t="str">
        <f>IF('PRAPTRA 1 प्रविष्ठी'!A1186="","",'PRAPTRA 1 प्रविष्ठी'!A1186)</f>
        <v/>
      </c>
      <c r="D1186" s="137" t="str">
        <f>IF('PRAPTRA 1 प्रविष्ठी'!B1186="","",UPPER('PRAPTRA 1 प्रविष्ठी'!B1186))</f>
        <v/>
      </c>
      <c r="E1186" s="137" t="str">
        <f>IF('PRAPTRA 1 प्रविष्ठी'!C1186="","",UPPER('PRAPTRA 1 प्रविष्ठी'!C1186))</f>
        <v/>
      </c>
      <c r="F1186" s="137" t="str">
        <f>IF('PRAPTRA 1 प्रविष्ठी'!D1186="","",PROPER('PRAPTRA 1 प्रविष्ठी'!D1186))</f>
        <v/>
      </c>
      <c r="G1186" s="137" t="str">
        <f>IF('PRAPTRA 1 प्रविष्ठी'!E1186="","",UPPER('PRAPTRA 1 प्रविष्ठी'!E1186))</f>
        <v/>
      </c>
      <c r="H1186" s="137" t="str">
        <f>IF('PRAPTRA 1 प्रविष्ठी'!F1186="","",UPPER('PRAPTRA 1 प्रविष्ठी'!F1186))</f>
        <v/>
      </c>
      <c r="I1186" s="137" t="str">
        <f>IF('PRAPTRA 1 प्रविष्ठी'!G1186="","",UPPER('PRAPTRA 1 प्रविष्ठी'!G1186))</f>
        <v/>
      </c>
      <c r="J1186" s="172" t="str">
        <f>IF('PRAPTRA 1 प्रविष्ठी'!H1186="","",'PRAPTRA 1 प्रविष्ठी'!H1186)</f>
        <v/>
      </c>
      <c r="K1186" s="137" t="str">
        <f>IF('PRAPTRA 1 प्रविष्ठी'!I1186="","",'PRAPTRA 1 प्रविष्ठी'!I1186)</f>
        <v/>
      </c>
      <c r="L1186" s="137" t="str">
        <f>IF('PRAPTRA 1 प्रविष्ठी'!J1186="","",'PRAPTRA 1 प्रविष्ठी'!J1186)</f>
        <v/>
      </c>
      <c r="M1186" s="137" t="str">
        <f>IF('PRAPTRA 1 प्रविष्ठी'!K1186="","",'PRAPTRA 1 प्रविष्ठी'!K1186)</f>
        <v/>
      </c>
      <c r="N1186" s="137" t="str">
        <f>IF('PRAPTRA 1 प्रविष्ठी'!L1186="","",'PRAPTRA 1 प्रविष्ठी'!L1186)</f>
        <v/>
      </c>
      <c r="O1186" s="38" t="str">
        <f t="shared" si="1"/>
        <v/>
      </c>
      <c r="AA1186" s="167" t="str">
        <f t="shared" si="2"/>
        <v>-1176</v>
      </c>
      <c r="AB1186" s="137" t="str">
        <f>IF('PRAPTRA 2 प्रविष्ठी'!A1186="","",'PRAPTRA 2 प्रविष्ठी'!A1186)</f>
        <v/>
      </c>
      <c r="AC1186" s="137" t="str">
        <f>IF('PRAPTRA 2 प्रविष्ठी'!B1186="","",'PRAPTRA 2 प्रविष्ठी'!B1186)</f>
        <v/>
      </c>
      <c r="AD1186" s="137" t="str">
        <f>IF('PRAPTRA 2 प्रविष्ठी'!C1186="","",'PRAPTRA 2 प्रविष्ठी'!C1186)</f>
        <v/>
      </c>
      <c r="AE1186" s="137" t="str">
        <f>IF('PRAPTRA 2 प्रविष्ठी'!D1186="","",'PRAPTRA 2 प्रविष्ठी'!D1186)</f>
        <v/>
      </c>
      <c r="AF1186" s="137" t="str">
        <f>IF('PRAPTRA 2 प्रविष्ठी'!E1186="","",'PRAPTRA 2 प्रविष्ठी'!E1186)</f>
        <v/>
      </c>
      <c r="AG1186" s="137" t="str">
        <f>IF('PRAPTRA 2 प्रविष्ठी'!F1186="","",'PRAPTRA 2 प्रविष्ठी'!F1186)</f>
        <v/>
      </c>
      <c r="AH1186" s="137" t="str">
        <f>IF('PRAPTRA 2 प्रविष्ठी'!G1186="","",'PRAPTRA 2 प्रविष्ठी'!G1186)</f>
        <v/>
      </c>
      <c r="AI1186" s="137" t="str">
        <f>IFERROR(IF(OR('PRAPTRA 1 प्रविष्ठी'!$F$3="",AH1186=""),"",DATEDIF(AH1186,'PRAPTRA 1 प्रविष्ठी'!$F$3,"Y")),"")</f>
        <v/>
      </c>
      <c r="AJ1186" s="137" t="str">
        <f>IF('PRAPTRA 2 प्रविष्ठी'!I1186="","",'PRAPTRA 2 प्रविष्ठी'!I1186)</f>
        <v/>
      </c>
      <c r="AK1186" s="137" t="str">
        <f>IF('PRAPTRA 2 प्रविष्ठी'!J1186="","",'PRAPTRA 2 प्रविष्ठी'!J1186)</f>
        <v/>
      </c>
      <c r="AL1186" s="137" t="str">
        <f>IF('PRAPTRA 2 प्रविष्ठी'!K1186="","",'PRAPTRA 2 प्रविष्ठी'!K1186)</f>
        <v/>
      </c>
      <c r="AM1186" s="137" t="str">
        <f>IF('PRAPTRA 2 प्रविष्ठी'!L1186="","",'PRAPTRA 2 प्रविष्ठी'!L1186)</f>
        <v/>
      </c>
      <c r="AN1186" s="137" t="str">
        <f>IF('PRAPTRA 2 प्रविष्ठी'!M1186="","",'PRAPTRA 2 प्रविष्ठी'!M1186)</f>
        <v/>
      </c>
      <c r="AO1186" s="35" t="str">
        <f>IF('PRAPTRA 2 प्रविष्ठी'!H1186="","",'PRAPTRA 2 प्रविष्ठी'!H1186)</f>
        <v/>
      </c>
      <c r="AP1186" s="38" t="str">
        <f t="shared" si="3"/>
        <v/>
      </c>
    </row>
    <row r="1187" spans="2:42" ht="15.75" customHeight="1">
      <c r="B1187" s="167" t="str">
        <f t="shared" si="0"/>
        <v>-1112</v>
      </c>
      <c r="C1187" s="137" t="str">
        <f>IF('PRAPTRA 1 प्रविष्ठी'!A1187="","",'PRAPTRA 1 प्रविष्ठी'!A1187)</f>
        <v/>
      </c>
      <c r="D1187" s="137" t="str">
        <f>IF('PRAPTRA 1 प्रविष्ठी'!B1187="","",UPPER('PRAPTRA 1 प्रविष्ठी'!B1187))</f>
        <v/>
      </c>
      <c r="E1187" s="137" t="str">
        <f>IF('PRAPTRA 1 प्रविष्ठी'!C1187="","",UPPER('PRAPTRA 1 प्रविष्ठी'!C1187))</f>
        <v/>
      </c>
      <c r="F1187" s="137" t="str">
        <f>IF('PRAPTRA 1 प्रविष्ठी'!D1187="","",PROPER('PRAPTRA 1 प्रविष्ठी'!D1187))</f>
        <v/>
      </c>
      <c r="G1187" s="137" t="str">
        <f>IF('PRAPTRA 1 प्रविष्ठी'!E1187="","",UPPER('PRAPTRA 1 प्रविष्ठी'!E1187))</f>
        <v/>
      </c>
      <c r="H1187" s="137" t="str">
        <f>IF('PRAPTRA 1 प्रविष्ठी'!F1187="","",UPPER('PRAPTRA 1 प्रविष्ठी'!F1187))</f>
        <v/>
      </c>
      <c r="I1187" s="137" t="str">
        <f>IF('PRAPTRA 1 प्रविष्ठी'!G1187="","",UPPER('PRAPTRA 1 प्रविष्ठी'!G1187))</f>
        <v/>
      </c>
      <c r="J1187" s="172" t="str">
        <f>IF('PRAPTRA 1 प्रविष्ठी'!H1187="","",'PRAPTRA 1 प्रविष्ठी'!H1187)</f>
        <v/>
      </c>
      <c r="K1187" s="137" t="str">
        <f>IF('PRAPTRA 1 प्रविष्ठी'!I1187="","",'PRAPTRA 1 प्रविष्ठी'!I1187)</f>
        <v/>
      </c>
      <c r="L1187" s="137" t="str">
        <f>IF('PRAPTRA 1 प्रविष्ठी'!J1187="","",'PRAPTRA 1 प्रविष्ठी'!J1187)</f>
        <v/>
      </c>
      <c r="M1187" s="137" t="str">
        <f>IF('PRAPTRA 1 प्रविष्ठी'!K1187="","",'PRAPTRA 1 प्रविष्ठी'!K1187)</f>
        <v/>
      </c>
      <c r="N1187" s="137" t="str">
        <f>IF('PRAPTRA 1 प्रविष्ठी'!L1187="","",'PRAPTRA 1 प्रविष्ठी'!L1187)</f>
        <v/>
      </c>
      <c r="O1187" s="38" t="str">
        <f t="shared" si="1"/>
        <v/>
      </c>
      <c r="AA1187" s="167" t="str">
        <f t="shared" si="2"/>
        <v>-1177</v>
      </c>
      <c r="AB1187" s="137" t="str">
        <f>IF('PRAPTRA 2 प्रविष्ठी'!A1187="","",'PRAPTRA 2 प्रविष्ठी'!A1187)</f>
        <v/>
      </c>
      <c r="AC1187" s="137" t="str">
        <f>IF('PRAPTRA 2 प्रविष्ठी'!B1187="","",'PRAPTRA 2 प्रविष्ठी'!B1187)</f>
        <v/>
      </c>
      <c r="AD1187" s="137" t="str">
        <f>IF('PRAPTRA 2 प्रविष्ठी'!C1187="","",'PRAPTRA 2 प्रविष्ठी'!C1187)</f>
        <v/>
      </c>
      <c r="AE1187" s="137" t="str">
        <f>IF('PRAPTRA 2 प्रविष्ठी'!D1187="","",'PRAPTRA 2 प्रविष्ठी'!D1187)</f>
        <v/>
      </c>
      <c r="AF1187" s="137" t="str">
        <f>IF('PRAPTRA 2 प्रविष्ठी'!E1187="","",'PRAPTRA 2 प्रविष्ठी'!E1187)</f>
        <v/>
      </c>
      <c r="AG1187" s="137" t="str">
        <f>IF('PRAPTRA 2 प्रविष्ठी'!F1187="","",'PRAPTRA 2 प्रविष्ठी'!F1187)</f>
        <v/>
      </c>
      <c r="AH1187" s="137" t="str">
        <f>IF('PRAPTRA 2 प्रविष्ठी'!G1187="","",'PRAPTRA 2 प्रविष्ठी'!G1187)</f>
        <v/>
      </c>
      <c r="AI1187" s="137" t="str">
        <f>IFERROR(IF(OR('PRAPTRA 1 प्रविष्ठी'!$F$3="",AH1187=""),"",DATEDIF(AH1187,'PRAPTRA 1 प्रविष्ठी'!$F$3,"Y")),"")</f>
        <v/>
      </c>
      <c r="AJ1187" s="137" t="str">
        <f>IF('PRAPTRA 2 प्रविष्ठी'!I1187="","",'PRAPTRA 2 प्रविष्ठी'!I1187)</f>
        <v/>
      </c>
      <c r="AK1187" s="137" t="str">
        <f>IF('PRAPTRA 2 प्रविष्ठी'!J1187="","",'PRAPTRA 2 प्रविष्ठी'!J1187)</f>
        <v/>
      </c>
      <c r="AL1187" s="137" t="str">
        <f>IF('PRAPTRA 2 प्रविष्ठी'!K1187="","",'PRAPTRA 2 प्रविष्ठी'!K1187)</f>
        <v/>
      </c>
      <c r="AM1187" s="137" t="str">
        <f>IF('PRAPTRA 2 प्रविष्ठी'!L1187="","",'PRAPTRA 2 प्रविष्ठी'!L1187)</f>
        <v/>
      </c>
      <c r="AN1187" s="137" t="str">
        <f>IF('PRAPTRA 2 प्रविष्ठी'!M1187="","",'PRAPTRA 2 प्रविष्ठी'!M1187)</f>
        <v/>
      </c>
      <c r="AO1187" s="35" t="str">
        <f>IF('PRAPTRA 2 प्रविष्ठी'!H1187="","",'PRAPTRA 2 प्रविष्ठी'!H1187)</f>
        <v/>
      </c>
      <c r="AP1187" s="38" t="str">
        <f t="shared" si="3"/>
        <v/>
      </c>
    </row>
    <row r="1188" spans="2:42" ht="15.75" customHeight="1">
      <c r="B1188" s="167" t="str">
        <f t="shared" si="0"/>
        <v>-1113</v>
      </c>
      <c r="C1188" s="137" t="str">
        <f>IF('PRAPTRA 1 प्रविष्ठी'!A1188="","",'PRAPTRA 1 प्रविष्ठी'!A1188)</f>
        <v/>
      </c>
      <c r="D1188" s="137" t="str">
        <f>IF('PRAPTRA 1 प्रविष्ठी'!B1188="","",UPPER('PRAPTRA 1 प्रविष्ठी'!B1188))</f>
        <v/>
      </c>
      <c r="E1188" s="137" t="str">
        <f>IF('PRAPTRA 1 प्रविष्ठी'!C1188="","",UPPER('PRAPTRA 1 प्रविष्ठी'!C1188))</f>
        <v/>
      </c>
      <c r="F1188" s="137" t="str">
        <f>IF('PRAPTRA 1 प्रविष्ठी'!D1188="","",PROPER('PRAPTRA 1 प्रविष्ठी'!D1188))</f>
        <v/>
      </c>
      <c r="G1188" s="137" t="str">
        <f>IF('PRAPTRA 1 प्रविष्ठी'!E1188="","",UPPER('PRAPTRA 1 प्रविष्ठी'!E1188))</f>
        <v/>
      </c>
      <c r="H1188" s="137" t="str">
        <f>IF('PRAPTRA 1 प्रविष्ठी'!F1188="","",UPPER('PRAPTRA 1 प्रविष्ठी'!F1188))</f>
        <v/>
      </c>
      <c r="I1188" s="137" t="str">
        <f>IF('PRAPTRA 1 प्रविष्ठी'!G1188="","",UPPER('PRAPTRA 1 प्रविष्ठी'!G1188))</f>
        <v/>
      </c>
      <c r="J1188" s="172" t="str">
        <f>IF('PRAPTRA 1 प्रविष्ठी'!H1188="","",'PRAPTRA 1 प्रविष्ठी'!H1188)</f>
        <v/>
      </c>
      <c r="K1188" s="137" t="str">
        <f>IF('PRAPTRA 1 प्रविष्ठी'!I1188="","",'PRAPTRA 1 प्रविष्ठी'!I1188)</f>
        <v/>
      </c>
      <c r="L1188" s="137" t="str">
        <f>IF('PRAPTRA 1 प्रविष्ठी'!J1188="","",'PRAPTRA 1 प्रविष्ठी'!J1188)</f>
        <v/>
      </c>
      <c r="M1188" s="137" t="str">
        <f>IF('PRAPTRA 1 प्रविष्ठी'!K1188="","",'PRAPTRA 1 प्रविष्ठी'!K1188)</f>
        <v/>
      </c>
      <c r="N1188" s="137" t="str">
        <f>IF('PRAPTRA 1 प्रविष्ठी'!L1188="","",'PRAPTRA 1 प्रविष्ठी'!L1188)</f>
        <v/>
      </c>
      <c r="O1188" s="38" t="str">
        <f t="shared" si="1"/>
        <v/>
      </c>
      <c r="AA1188" s="167" t="str">
        <f t="shared" si="2"/>
        <v>-1178</v>
      </c>
      <c r="AB1188" s="137" t="str">
        <f>IF('PRAPTRA 2 प्रविष्ठी'!A1188="","",'PRAPTRA 2 प्रविष्ठी'!A1188)</f>
        <v/>
      </c>
      <c r="AC1188" s="137" t="str">
        <f>IF('PRAPTRA 2 प्रविष्ठी'!B1188="","",'PRAPTRA 2 प्रविष्ठी'!B1188)</f>
        <v/>
      </c>
      <c r="AD1188" s="137" t="str">
        <f>IF('PRAPTRA 2 प्रविष्ठी'!C1188="","",'PRAPTRA 2 प्रविष्ठी'!C1188)</f>
        <v/>
      </c>
      <c r="AE1188" s="137" t="str">
        <f>IF('PRAPTRA 2 प्रविष्ठी'!D1188="","",'PRAPTRA 2 प्रविष्ठी'!D1188)</f>
        <v/>
      </c>
      <c r="AF1188" s="137" t="str">
        <f>IF('PRAPTRA 2 प्रविष्ठी'!E1188="","",'PRAPTRA 2 प्रविष्ठी'!E1188)</f>
        <v/>
      </c>
      <c r="AG1188" s="137" t="str">
        <f>IF('PRAPTRA 2 प्रविष्ठी'!F1188="","",'PRAPTRA 2 प्रविष्ठी'!F1188)</f>
        <v/>
      </c>
      <c r="AH1188" s="137" t="str">
        <f>IF('PRAPTRA 2 प्रविष्ठी'!G1188="","",'PRAPTRA 2 प्रविष्ठी'!G1188)</f>
        <v/>
      </c>
      <c r="AI1188" s="137" t="str">
        <f>IFERROR(IF(OR('PRAPTRA 1 प्रविष्ठी'!$F$3="",AH1188=""),"",DATEDIF(AH1188,'PRAPTRA 1 प्रविष्ठी'!$F$3,"Y")),"")</f>
        <v/>
      </c>
      <c r="AJ1188" s="137" t="str">
        <f>IF('PRAPTRA 2 प्रविष्ठी'!I1188="","",'PRAPTRA 2 प्रविष्ठी'!I1188)</f>
        <v/>
      </c>
      <c r="AK1188" s="137" t="str">
        <f>IF('PRAPTRA 2 प्रविष्ठी'!J1188="","",'PRAPTRA 2 प्रविष्ठी'!J1188)</f>
        <v/>
      </c>
      <c r="AL1188" s="137" t="str">
        <f>IF('PRAPTRA 2 प्रविष्ठी'!K1188="","",'PRAPTRA 2 प्रविष्ठी'!K1188)</f>
        <v/>
      </c>
      <c r="AM1188" s="137" t="str">
        <f>IF('PRAPTRA 2 प्रविष्ठी'!L1188="","",'PRAPTRA 2 प्रविष्ठी'!L1188)</f>
        <v/>
      </c>
      <c r="AN1188" s="137" t="str">
        <f>IF('PRAPTRA 2 प्रविष्ठी'!M1188="","",'PRAPTRA 2 प्रविष्ठी'!M1188)</f>
        <v/>
      </c>
      <c r="AO1188" s="35" t="str">
        <f>IF('PRAPTRA 2 प्रविष्ठी'!H1188="","",'PRAPTRA 2 प्रविष्ठी'!H1188)</f>
        <v/>
      </c>
      <c r="AP1188" s="38" t="str">
        <f t="shared" si="3"/>
        <v/>
      </c>
    </row>
    <row r="1189" spans="2:42" ht="15.75" customHeight="1">
      <c r="B1189" s="167" t="str">
        <f t="shared" si="0"/>
        <v>-1114</v>
      </c>
      <c r="C1189" s="137" t="str">
        <f>IF('PRAPTRA 1 प्रविष्ठी'!A1189="","",'PRAPTRA 1 प्रविष्ठी'!A1189)</f>
        <v/>
      </c>
      <c r="D1189" s="137" t="str">
        <f>IF('PRAPTRA 1 प्रविष्ठी'!B1189="","",UPPER('PRAPTRA 1 प्रविष्ठी'!B1189))</f>
        <v/>
      </c>
      <c r="E1189" s="137" t="str">
        <f>IF('PRAPTRA 1 प्रविष्ठी'!C1189="","",UPPER('PRAPTRA 1 प्रविष्ठी'!C1189))</f>
        <v/>
      </c>
      <c r="F1189" s="137" t="str">
        <f>IF('PRAPTRA 1 प्रविष्ठी'!D1189="","",PROPER('PRAPTRA 1 प्रविष्ठी'!D1189))</f>
        <v/>
      </c>
      <c r="G1189" s="137" t="str">
        <f>IF('PRAPTRA 1 प्रविष्ठी'!E1189="","",UPPER('PRAPTRA 1 प्रविष्ठी'!E1189))</f>
        <v/>
      </c>
      <c r="H1189" s="137" t="str">
        <f>IF('PRAPTRA 1 प्रविष्ठी'!F1189="","",UPPER('PRAPTRA 1 प्रविष्ठी'!F1189))</f>
        <v/>
      </c>
      <c r="I1189" s="137" t="str">
        <f>IF('PRAPTRA 1 प्रविष्ठी'!G1189="","",UPPER('PRAPTRA 1 प्रविष्ठी'!G1189))</f>
        <v/>
      </c>
      <c r="J1189" s="172" t="str">
        <f>IF('PRAPTRA 1 प्रविष्ठी'!H1189="","",'PRAPTRA 1 प्रविष्ठी'!H1189)</f>
        <v/>
      </c>
      <c r="K1189" s="137" t="str">
        <f>IF('PRAPTRA 1 प्रविष्ठी'!I1189="","",'PRAPTRA 1 प्रविष्ठी'!I1189)</f>
        <v/>
      </c>
      <c r="L1189" s="137" t="str">
        <f>IF('PRAPTRA 1 प्रविष्ठी'!J1189="","",'PRAPTRA 1 प्रविष्ठी'!J1189)</f>
        <v/>
      </c>
      <c r="M1189" s="137" t="str">
        <f>IF('PRAPTRA 1 प्रविष्ठी'!K1189="","",'PRAPTRA 1 प्रविष्ठी'!K1189)</f>
        <v/>
      </c>
      <c r="N1189" s="137" t="str">
        <f>IF('PRAPTRA 1 प्रविष्ठी'!L1189="","",'PRAPTRA 1 प्रविष्ठी'!L1189)</f>
        <v/>
      </c>
      <c r="O1189" s="38" t="str">
        <f t="shared" si="1"/>
        <v/>
      </c>
      <c r="AA1189" s="167" t="str">
        <f t="shared" si="2"/>
        <v>-1179</v>
      </c>
      <c r="AB1189" s="137" t="str">
        <f>IF('PRAPTRA 2 प्रविष्ठी'!A1189="","",'PRAPTRA 2 प्रविष्ठी'!A1189)</f>
        <v/>
      </c>
      <c r="AC1189" s="137" t="str">
        <f>IF('PRAPTRA 2 प्रविष्ठी'!B1189="","",'PRAPTRA 2 प्रविष्ठी'!B1189)</f>
        <v/>
      </c>
      <c r="AD1189" s="137" t="str">
        <f>IF('PRAPTRA 2 प्रविष्ठी'!C1189="","",'PRAPTRA 2 प्रविष्ठी'!C1189)</f>
        <v/>
      </c>
      <c r="AE1189" s="137" t="str">
        <f>IF('PRAPTRA 2 प्रविष्ठी'!D1189="","",'PRAPTRA 2 प्रविष्ठी'!D1189)</f>
        <v/>
      </c>
      <c r="AF1189" s="137" t="str">
        <f>IF('PRAPTRA 2 प्रविष्ठी'!E1189="","",'PRAPTRA 2 प्रविष्ठी'!E1189)</f>
        <v/>
      </c>
      <c r="AG1189" s="137" t="str">
        <f>IF('PRAPTRA 2 प्रविष्ठी'!F1189="","",'PRAPTRA 2 प्रविष्ठी'!F1189)</f>
        <v/>
      </c>
      <c r="AH1189" s="137" t="str">
        <f>IF('PRAPTRA 2 प्रविष्ठी'!G1189="","",'PRAPTRA 2 प्रविष्ठी'!G1189)</f>
        <v/>
      </c>
      <c r="AI1189" s="137" t="str">
        <f>IFERROR(IF(OR('PRAPTRA 1 प्रविष्ठी'!$F$3="",AH1189=""),"",DATEDIF(AH1189,'PRAPTRA 1 प्रविष्ठी'!$F$3,"Y")),"")</f>
        <v/>
      </c>
      <c r="AJ1189" s="137" t="str">
        <f>IF('PRAPTRA 2 प्रविष्ठी'!I1189="","",'PRAPTRA 2 प्रविष्ठी'!I1189)</f>
        <v/>
      </c>
      <c r="AK1189" s="137" t="str">
        <f>IF('PRAPTRA 2 प्रविष्ठी'!J1189="","",'PRAPTRA 2 प्रविष्ठी'!J1189)</f>
        <v/>
      </c>
      <c r="AL1189" s="137" t="str">
        <f>IF('PRAPTRA 2 प्रविष्ठी'!K1189="","",'PRAPTRA 2 प्रविष्ठी'!K1189)</f>
        <v/>
      </c>
      <c r="AM1189" s="137" t="str">
        <f>IF('PRAPTRA 2 प्रविष्ठी'!L1189="","",'PRAPTRA 2 प्रविष्ठी'!L1189)</f>
        <v/>
      </c>
      <c r="AN1189" s="137" t="str">
        <f>IF('PRAPTRA 2 प्रविष्ठी'!M1189="","",'PRAPTRA 2 प्रविष्ठी'!M1189)</f>
        <v/>
      </c>
      <c r="AO1189" s="35" t="str">
        <f>IF('PRAPTRA 2 प्रविष्ठी'!H1189="","",'PRAPTRA 2 प्रविष्ठी'!H1189)</f>
        <v/>
      </c>
      <c r="AP1189" s="38" t="str">
        <f t="shared" si="3"/>
        <v/>
      </c>
    </row>
    <row r="1190" spans="2:42" ht="15.75" customHeight="1">
      <c r="B1190" s="167" t="str">
        <f t="shared" si="0"/>
        <v>-1115</v>
      </c>
      <c r="C1190" s="137" t="str">
        <f>IF('PRAPTRA 1 प्रविष्ठी'!A1190="","",'PRAPTRA 1 प्रविष्ठी'!A1190)</f>
        <v/>
      </c>
      <c r="D1190" s="137" t="str">
        <f>IF('PRAPTRA 1 प्रविष्ठी'!B1190="","",UPPER('PRAPTRA 1 प्रविष्ठी'!B1190))</f>
        <v/>
      </c>
      <c r="E1190" s="137" t="str">
        <f>IF('PRAPTRA 1 प्रविष्ठी'!C1190="","",UPPER('PRAPTRA 1 प्रविष्ठी'!C1190))</f>
        <v/>
      </c>
      <c r="F1190" s="137" t="str">
        <f>IF('PRAPTRA 1 प्रविष्ठी'!D1190="","",PROPER('PRAPTRA 1 प्रविष्ठी'!D1190))</f>
        <v/>
      </c>
      <c r="G1190" s="137" t="str">
        <f>IF('PRAPTRA 1 प्रविष्ठी'!E1190="","",UPPER('PRAPTRA 1 प्रविष्ठी'!E1190))</f>
        <v/>
      </c>
      <c r="H1190" s="137" t="str">
        <f>IF('PRAPTRA 1 प्रविष्ठी'!F1190="","",UPPER('PRAPTRA 1 प्रविष्ठी'!F1190))</f>
        <v/>
      </c>
      <c r="I1190" s="137" t="str">
        <f>IF('PRAPTRA 1 प्रविष्ठी'!G1190="","",UPPER('PRAPTRA 1 प्रविष्ठी'!G1190))</f>
        <v/>
      </c>
      <c r="J1190" s="172" t="str">
        <f>IF('PRAPTRA 1 प्रविष्ठी'!H1190="","",'PRAPTRA 1 प्रविष्ठी'!H1190)</f>
        <v/>
      </c>
      <c r="K1190" s="137" t="str">
        <f>IF('PRAPTRA 1 प्रविष्ठी'!I1190="","",'PRAPTRA 1 प्रविष्ठी'!I1190)</f>
        <v/>
      </c>
      <c r="L1190" s="137" t="str">
        <f>IF('PRAPTRA 1 प्रविष्ठी'!J1190="","",'PRAPTRA 1 प्रविष्ठी'!J1190)</f>
        <v/>
      </c>
      <c r="M1190" s="137" t="str">
        <f>IF('PRAPTRA 1 प्रविष्ठी'!K1190="","",'PRAPTRA 1 प्रविष्ठी'!K1190)</f>
        <v/>
      </c>
      <c r="N1190" s="137" t="str">
        <f>IF('PRAPTRA 1 प्रविष्ठी'!L1190="","",'PRAPTRA 1 प्रविष्ठी'!L1190)</f>
        <v/>
      </c>
      <c r="O1190" s="38" t="str">
        <f t="shared" si="1"/>
        <v/>
      </c>
      <c r="AA1190" s="167" t="str">
        <f t="shared" si="2"/>
        <v>-1180</v>
      </c>
      <c r="AB1190" s="137" t="str">
        <f>IF('PRAPTRA 2 प्रविष्ठी'!A1190="","",'PRAPTRA 2 प्रविष्ठी'!A1190)</f>
        <v/>
      </c>
      <c r="AC1190" s="137" t="str">
        <f>IF('PRAPTRA 2 प्रविष्ठी'!B1190="","",'PRAPTRA 2 प्रविष्ठी'!B1190)</f>
        <v/>
      </c>
      <c r="AD1190" s="137" t="str">
        <f>IF('PRAPTRA 2 प्रविष्ठी'!C1190="","",'PRAPTRA 2 प्रविष्ठी'!C1190)</f>
        <v/>
      </c>
      <c r="AE1190" s="137" t="str">
        <f>IF('PRAPTRA 2 प्रविष्ठी'!D1190="","",'PRAPTRA 2 प्रविष्ठी'!D1190)</f>
        <v/>
      </c>
      <c r="AF1190" s="137" t="str">
        <f>IF('PRAPTRA 2 प्रविष्ठी'!E1190="","",'PRAPTRA 2 प्रविष्ठी'!E1190)</f>
        <v/>
      </c>
      <c r="AG1190" s="137" t="str">
        <f>IF('PRAPTRA 2 प्रविष्ठी'!F1190="","",'PRAPTRA 2 प्रविष्ठी'!F1190)</f>
        <v/>
      </c>
      <c r="AH1190" s="137" t="str">
        <f>IF('PRAPTRA 2 प्रविष्ठी'!G1190="","",'PRAPTRA 2 प्रविष्ठी'!G1190)</f>
        <v/>
      </c>
      <c r="AI1190" s="137" t="str">
        <f>IFERROR(IF(OR('PRAPTRA 1 प्रविष्ठी'!$F$3="",AH1190=""),"",DATEDIF(AH1190,'PRAPTRA 1 प्रविष्ठी'!$F$3,"Y")),"")</f>
        <v/>
      </c>
      <c r="AJ1190" s="137" t="str">
        <f>IF('PRAPTRA 2 प्रविष्ठी'!I1190="","",'PRAPTRA 2 प्रविष्ठी'!I1190)</f>
        <v/>
      </c>
      <c r="AK1190" s="137" t="str">
        <f>IF('PRAPTRA 2 प्रविष्ठी'!J1190="","",'PRAPTRA 2 प्रविष्ठी'!J1190)</f>
        <v/>
      </c>
      <c r="AL1190" s="137" t="str">
        <f>IF('PRAPTRA 2 प्रविष्ठी'!K1190="","",'PRAPTRA 2 प्रविष्ठी'!K1190)</f>
        <v/>
      </c>
      <c r="AM1190" s="137" t="str">
        <f>IF('PRAPTRA 2 प्रविष्ठी'!L1190="","",'PRAPTRA 2 प्रविष्ठी'!L1190)</f>
        <v/>
      </c>
      <c r="AN1190" s="137" t="str">
        <f>IF('PRAPTRA 2 प्रविष्ठी'!M1190="","",'PRAPTRA 2 प्रविष्ठी'!M1190)</f>
        <v/>
      </c>
      <c r="AO1190" s="35" t="str">
        <f>IF('PRAPTRA 2 प्रविष्ठी'!H1190="","",'PRAPTRA 2 प्रविष्ठी'!H1190)</f>
        <v/>
      </c>
      <c r="AP1190" s="38" t="str">
        <f t="shared" si="3"/>
        <v/>
      </c>
    </row>
    <row r="1191" spans="2:42" ht="15.75" customHeight="1">
      <c r="B1191" s="167" t="str">
        <f t="shared" si="0"/>
        <v>-1116</v>
      </c>
      <c r="C1191" s="137" t="str">
        <f>IF('PRAPTRA 1 प्रविष्ठी'!A1191="","",'PRAPTRA 1 प्रविष्ठी'!A1191)</f>
        <v/>
      </c>
      <c r="D1191" s="137" t="str">
        <f>IF('PRAPTRA 1 प्रविष्ठी'!B1191="","",UPPER('PRAPTRA 1 प्रविष्ठी'!B1191))</f>
        <v/>
      </c>
      <c r="E1191" s="137" t="str">
        <f>IF('PRAPTRA 1 प्रविष्ठी'!C1191="","",UPPER('PRAPTRA 1 प्रविष्ठी'!C1191))</f>
        <v/>
      </c>
      <c r="F1191" s="137" t="str">
        <f>IF('PRAPTRA 1 प्रविष्ठी'!D1191="","",PROPER('PRAPTRA 1 प्रविष्ठी'!D1191))</f>
        <v/>
      </c>
      <c r="G1191" s="137" t="str">
        <f>IF('PRAPTRA 1 प्रविष्ठी'!E1191="","",UPPER('PRAPTRA 1 प्रविष्ठी'!E1191))</f>
        <v/>
      </c>
      <c r="H1191" s="137" t="str">
        <f>IF('PRAPTRA 1 प्रविष्ठी'!F1191="","",UPPER('PRAPTRA 1 प्रविष्ठी'!F1191))</f>
        <v/>
      </c>
      <c r="I1191" s="137" t="str">
        <f>IF('PRAPTRA 1 प्रविष्ठी'!G1191="","",UPPER('PRAPTRA 1 प्रविष्ठी'!G1191))</f>
        <v/>
      </c>
      <c r="J1191" s="172" t="str">
        <f>IF('PRAPTRA 1 प्रविष्ठी'!H1191="","",'PRAPTRA 1 प्रविष्ठी'!H1191)</f>
        <v/>
      </c>
      <c r="K1191" s="137" t="str">
        <f>IF('PRAPTRA 1 प्रविष्ठी'!I1191="","",'PRAPTRA 1 प्रविष्ठी'!I1191)</f>
        <v/>
      </c>
      <c r="L1191" s="137" t="str">
        <f>IF('PRAPTRA 1 प्रविष्ठी'!J1191="","",'PRAPTRA 1 प्रविष्ठी'!J1191)</f>
        <v/>
      </c>
      <c r="M1191" s="137" t="str">
        <f>IF('PRAPTRA 1 प्रविष्ठी'!K1191="","",'PRAPTRA 1 प्रविष्ठी'!K1191)</f>
        <v/>
      </c>
      <c r="N1191" s="137" t="str">
        <f>IF('PRAPTRA 1 प्रविष्ठी'!L1191="","",'PRAPTRA 1 प्रविष्ठी'!L1191)</f>
        <v/>
      </c>
      <c r="O1191" s="38" t="str">
        <f t="shared" si="1"/>
        <v/>
      </c>
      <c r="AA1191" s="167" t="str">
        <f t="shared" si="2"/>
        <v>-1181</v>
      </c>
      <c r="AB1191" s="137" t="str">
        <f>IF('PRAPTRA 2 प्रविष्ठी'!A1191="","",'PRAPTRA 2 प्रविष्ठी'!A1191)</f>
        <v/>
      </c>
      <c r="AC1191" s="137" t="str">
        <f>IF('PRAPTRA 2 प्रविष्ठी'!B1191="","",'PRAPTRA 2 प्रविष्ठी'!B1191)</f>
        <v/>
      </c>
      <c r="AD1191" s="137" t="str">
        <f>IF('PRAPTRA 2 प्रविष्ठी'!C1191="","",'PRAPTRA 2 प्रविष्ठी'!C1191)</f>
        <v/>
      </c>
      <c r="AE1191" s="137" t="str">
        <f>IF('PRAPTRA 2 प्रविष्ठी'!D1191="","",'PRAPTRA 2 प्रविष्ठी'!D1191)</f>
        <v/>
      </c>
      <c r="AF1191" s="137" t="str">
        <f>IF('PRAPTRA 2 प्रविष्ठी'!E1191="","",'PRAPTRA 2 प्रविष्ठी'!E1191)</f>
        <v/>
      </c>
      <c r="AG1191" s="137" t="str">
        <f>IF('PRAPTRA 2 प्रविष्ठी'!F1191="","",'PRAPTRA 2 प्रविष्ठी'!F1191)</f>
        <v/>
      </c>
      <c r="AH1191" s="137" t="str">
        <f>IF('PRAPTRA 2 प्रविष्ठी'!G1191="","",'PRAPTRA 2 प्रविष्ठी'!G1191)</f>
        <v/>
      </c>
      <c r="AI1191" s="137" t="str">
        <f>IFERROR(IF(OR('PRAPTRA 1 प्रविष्ठी'!$F$3="",AH1191=""),"",DATEDIF(AH1191,'PRAPTRA 1 प्रविष्ठी'!$F$3,"Y")),"")</f>
        <v/>
      </c>
      <c r="AJ1191" s="137" t="str">
        <f>IF('PRAPTRA 2 प्रविष्ठी'!I1191="","",'PRAPTRA 2 प्रविष्ठी'!I1191)</f>
        <v/>
      </c>
      <c r="AK1191" s="137" t="str">
        <f>IF('PRAPTRA 2 प्रविष्ठी'!J1191="","",'PRAPTRA 2 प्रविष्ठी'!J1191)</f>
        <v/>
      </c>
      <c r="AL1191" s="137" t="str">
        <f>IF('PRAPTRA 2 प्रविष्ठी'!K1191="","",'PRAPTRA 2 प्रविष्ठी'!K1191)</f>
        <v/>
      </c>
      <c r="AM1191" s="137" t="str">
        <f>IF('PRAPTRA 2 प्रविष्ठी'!L1191="","",'PRAPTRA 2 प्रविष्ठी'!L1191)</f>
        <v/>
      </c>
      <c r="AN1191" s="137" t="str">
        <f>IF('PRAPTRA 2 प्रविष्ठी'!M1191="","",'PRAPTRA 2 प्रविष्ठी'!M1191)</f>
        <v/>
      </c>
      <c r="AO1191" s="35" t="str">
        <f>IF('PRAPTRA 2 प्रविष्ठी'!H1191="","",'PRAPTRA 2 प्रविष्ठी'!H1191)</f>
        <v/>
      </c>
      <c r="AP1191" s="38" t="str">
        <f t="shared" si="3"/>
        <v/>
      </c>
    </row>
    <row r="1192" spans="2:42" ht="15.75" customHeight="1">
      <c r="B1192" s="167" t="str">
        <f t="shared" si="0"/>
        <v>-1117</v>
      </c>
      <c r="C1192" s="137" t="str">
        <f>IF('PRAPTRA 1 प्रविष्ठी'!A1192="","",'PRAPTRA 1 प्रविष्ठी'!A1192)</f>
        <v/>
      </c>
      <c r="D1192" s="137" t="str">
        <f>IF('PRAPTRA 1 प्रविष्ठी'!B1192="","",UPPER('PRAPTRA 1 प्रविष्ठी'!B1192))</f>
        <v/>
      </c>
      <c r="E1192" s="137" t="str">
        <f>IF('PRAPTRA 1 प्रविष्ठी'!C1192="","",UPPER('PRAPTRA 1 प्रविष्ठी'!C1192))</f>
        <v/>
      </c>
      <c r="F1192" s="137" t="str">
        <f>IF('PRAPTRA 1 प्रविष्ठी'!D1192="","",PROPER('PRAPTRA 1 प्रविष्ठी'!D1192))</f>
        <v/>
      </c>
      <c r="G1192" s="137" t="str">
        <f>IF('PRAPTRA 1 प्रविष्ठी'!E1192="","",UPPER('PRAPTRA 1 प्रविष्ठी'!E1192))</f>
        <v/>
      </c>
      <c r="H1192" s="137" t="str">
        <f>IF('PRAPTRA 1 प्रविष्ठी'!F1192="","",UPPER('PRAPTRA 1 प्रविष्ठी'!F1192))</f>
        <v/>
      </c>
      <c r="I1192" s="137" t="str">
        <f>IF('PRAPTRA 1 प्रविष्ठी'!G1192="","",UPPER('PRAPTRA 1 प्रविष्ठी'!G1192))</f>
        <v/>
      </c>
      <c r="J1192" s="172" t="str">
        <f>IF('PRAPTRA 1 प्रविष्ठी'!H1192="","",'PRAPTRA 1 प्रविष्ठी'!H1192)</f>
        <v/>
      </c>
      <c r="K1192" s="137" t="str">
        <f>IF('PRAPTRA 1 प्रविष्ठी'!I1192="","",'PRAPTRA 1 प्रविष्ठी'!I1192)</f>
        <v/>
      </c>
      <c r="L1192" s="137" t="str">
        <f>IF('PRAPTRA 1 प्रविष्ठी'!J1192="","",'PRAPTRA 1 प्रविष्ठी'!J1192)</f>
        <v/>
      </c>
      <c r="M1192" s="137" t="str">
        <f>IF('PRAPTRA 1 प्रविष्ठी'!K1192="","",'PRAPTRA 1 प्रविष्ठी'!K1192)</f>
        <v/>
      </c>
      <c r="N1192" s="137" t="str">
        <f>IF('PRAPTRA 1 प्रविष्ठी'!L1192="","",'PRAPTRA 1 प्रविष्ठी'!L1192)</f>
        <v/>
      </c>
      <c r="O1192" s="38" t="str">
        <f t="shared" si="1"/>
        <v/>
      </c>
      <c r="AA1192" s="167" t="str">
        <f t="shared" si="2"/>
        <v>-1182</v>
      </c>
      <c r="AB1192" s="137" t="str">
        <f>IF('PRAPTRA 2 प्रविष्ठी'!A1192="","",'PRAPTRA 2 प्रविष्ठी'!A1192)</f>
        <v/>
      </c>
      <c r="AC1192" s="137" t="str">
        <f>IF('PRAPTRA 2 प्रविष्ठी'!B1192="","",'PRAPTRA 2 प्रविष्ठी'!B1192)</f>
        <v/>
      </c>
      <c r="AD1192" s="137" t="str">
        <f>IF('PRAPTRA 2 प्रविष्ठी'!C1192="","",'PRAPTRA 2 प्रविष्ठी'!C1192)</f>
        <v/>
      </c>
      <c r="AE1192" s="137" t="str">
        <f>IF('PRAPTRA 2 प्रविष्ठी'!D1192="","",'PRAPTRA 2 प्रविष्ठी'!D1192)</f>
        <v/>
      </c>
      <c r="AF1192" s="137" t="str">
        <f>IF('PRAPTRA 2 प्रविष्ठी'!E1192="","",'PRAPTRA 2 प्रविष्ठी'!E1192)</f>
        <v/>
      </c>
      <c r="AG1192" s="137" t="str">
        <f>IF('PRAPTRA 2 प्रविष्ठी'!F1192="","",'PRAPTRA 2 प्रविष्ठी'!F1192)</f>
        <v/>
      </c>
      <c r="AH1192" s="137" t="str">
        <f>IF('PRAPTRA 2 प्रविष्ठी'!G1192="","",'PRAPTRA 2 प्रविष्ठी'!G1192)</f>
        <v/>
      </c>
      <c r="AI1192" s="137" t="str">
        <f>IFERROR(IF(OR('PRAPTRA 1 प्रविष्ठी'!$F$3="",AH1192=""),"",DATEDIF(AH1192,'PRAPTRA 1 प्रविष्ठी'!$F$3,"Y")),"")</f>
        <v/>
      </c>
      <c r="AJ1192" s="137" t="str">
        <f>IF('PRAPTRA 2 प्रविष्ठी'!I1192="","",'PRAPTRA 2 प्रविष्ठी'!I1192)</f>
        <v/>
      </c>
      <c r="AK1192" s="137" t="str">
        <f>IF('PRAPTRA 2 प्रविष्ठी'!J1192="","",'PRAPTRA 2 प्रविष्ठी'!J1192)</f>
        <v/>
      </c>
      <c r="AL1192" s="137" t="str">
        <f>IF('PRAPTRA 2 प्रविष्ठी'!K1192="","",'PRAPTRA 2 प्रविष्ठी'!K1192)</f>
        <v/>
      </c>
      <c r="AM1192" s="137" t="str">
        <f>IF('PRAPTRA 2 प्रविष्ठी'!L1192="","",'PRAPTRA 2 प्रविष्ठी'!L1192)</f>
        <v/>
      </c>
      <c r="AN1192" s="137" t="str">
        <f>IF('PRAPTRA 2 प्रविष्ठी'!M1192="","",'PRAPTRA 2 प्रविष्ठी'!M1192)</f>
        <v/>
      </c>
      <c r="AO1192" s="35" t="str">
        <f>IF('PRAPTRA 2 प्रविष्ठी'!H1192="","",'PRAPTRA 2 प्रविष्ठी'!H1192)</f>
        <v/>
      </c>
      <c r="AP1192" s="38" t="str">
        <f t="shared" si="3"/>
        <v/>
      </c>
    </row>
    <row r="1193" spans="2:42" ht="15.75" customHeight="1">
      <c r="B1193" s="167" t="str">
        <f t="shared" si="0"/>
        <v>-1118</v>
      </c>
      <c r="C1193" s="137" t="str">
        <f>IF('PRAPTRA 1 प्रविष्ठी'!A1193="","",'PRAPTRA 1 प्रविष्ठी'!A1193)</f>
        <v/>
      </c>
      <c r="D1193" s="137" t="str">
        <f>IF('PRAPTRA 1 प्रविष्ठी'!B1193="","",UPPER('PRAPTRA 1 प्रविष्ठी'!B1193))</f>
        <v/>
      </c>
      <c r="E1193" s="137" t="str">
        <f>IF('PRAPTRA 1 प्रविष्ठी'!C1193="","",UPPER('PRAPTRA 1 प्रविष्ठी'!C1193))</f>
        <v/>
      </c>
      <c r="F1193" s="137" t="str">
        <f>IF('PRAPTRA 1 प्रविष्ठी'!D1193="","",PROPER('PRAPTRA 1 प्रविष्ठी'!D1193))</f>
        <v/>
      </c>
      <c r="G1193" s="137" t="str">
        <f>IF('PRAPTRA 1 प्रविष्ठी'!E1193="","",UPPER('PRAPTRA 1 प्रविष्ठी'!E1193))</f>
        <v/>
      </c>
      <c r="H1193" s="137" t="str">
        <f>IF('PRAPTRA 1 प्रविष्ठी'!F1193="","",UPPER('PRAPTRA 1 प्रविष्ठी'!F1193))</f>
        <v/>
      </c>
      <c r="I1193" s="137" t="str">
        <f>IF('PRAPTRA 1 प्रविष्ठी'!G1193="","",UPPER('PRAPTRA 1 प्रविष्ठी'!G1193))</f>
        <v/>
      </c>
      <c r="J1193" s="172" t="str">
        <f>IF('PRAPTRA 1 प्रविष्ठी'!H1193="","",'PRAPTRA 1 प्रविष्ठी'!H1193)</f>
        <v/>
      </c>
      <c r="K1193" s="137" t="str">
        <f>IF('PRAPTRA 1 प्रविष्ठी'!I1193="","",'PRAPTRA 1 प्रविष्ठी'!I1193)</f>
        <v/>
      </c>
      <c r="L1193" s="137" t="str">
        <f>IF('PRAPTRA 1 प्रविष्ठी'!J1193="","",'PRAPTRA 1 प्रविष्ठी'!J1193)</f>
        <v/>
      </c>
      <c r="M1193" s="137" t="str">
        <f>IF('PRAPTRA 1 प्रविष्ठी'!K1193="","",'PRAPTRA 1 प्रविष्ठी'!K1193)</f>
        <v/>
      </c>
      <c r="N1193" s="137" t="str">
        <f>IF('PRAPTRA 1 प्रविष्ठी'!L1193="","",'PRAPTRA 1 प्रविष्ठी'!L1193)</f>
        <v/>
      </c>
      <c r="O1193" s="38" t="str">
        <f t="shared" si="1"/>
        <v/>
      </c>
      <c r="AA1193" s="167" t="str">
        <f t="shared" si="2"/>
        <v>-1183</v>
      </c>
      <c r="AB1193" s="137" t="str">
        <f>IF('PRAPTRA 2 प्रविष्ठी'!A1193="","",'PRAPTRA 2 प्रविष्ठी'!A1193)</f>
        <v/>
      </c>
      <c r="AC1193" s="137" t="str">
        <f>IF('PRAPTRA 2 प्रविष्ठी'!B1193="","",'PRAPTRA 2 प्रविष्ठी'!B1193)</f>
        <v/>
      </c>
      <c r="AD1193" s="137" t="str">
        <f>IF('PRAPTRA 2 प्रविष्ठी'!C1193="","",'PRAPTRA 2 प्रविष्ठी'!C1193)</f>
        <v/>
      </c>
      <c r="AE1193" s="137" t="str">
        <f>IF('PRAPTRA 2 प्रविष्ठी'!D1193="","",'PRAPTRA 2 प्रविष्ठी'!D1193)</f>
        <v/>
      </c>
      <c r="AF1193" s="137" t="str">
        <f>IF('PRAPTRA 2 प्रविष्ठी'!E1193="","",'PRAPTRA 2 प्रविष्ठी'!E1193)</f>
        <v/>
      </c>
      <c r="AG1193" s="137" t="str">
        <f>IF('PRAPTRA 2 प्रविष्ठी'!F1193="","",'PRAPTRA 2 प्रविष्ठी'!F1193)</f>
        <v/>
      </c>
      <c r="AH1193" s="137" t="str">
        <f>IF('PRAPTRA 2 प्रविष्ठी'!G1193="","",'PRAPTRA 2 प्रविष्ठी'!G1193)</f>
        <v/>
      </c>
      <c r="AI1193" s="137" t="str">
        <f>IFERROR(IF(OR('PRAPTRA 1 प्रविष्ठी'!$F$3="",AH1193=""),"",DATEDIF(AH1193,'PRAPTRA 1 प्रविष्ठी'!$F$3,"Y")),"")</f>
        <v/>
      </c>
      <c r="AJ1193" s="137" t="str">
        <f>IF('PRAPTRA 2 प्रविष्ठी'!I1193="","",'PRAPTRA 2 प्रविष्ठी'!I1193)</f>
        <v/>
      </c>
      <c r="AK1193" s="137" t="str">
        <f>IF('PRAPTRA 2 प्रविष्ठी'!J1193="","",'PRAPTRA 2 प्रविष्ठी'!J1193)</f>
        <v/>
      </c>
      <c r="AL1193" s="137" t="str">
        <f>IF('PRAPTRA 2 प्रविष्ठी'!K1193="","",'PRAPTRA 2 प्रविष्ठी'!K1193)</f>
        <v/>
      </c>
      <c r="AM1193" s="137" t="str">
        <f>IF('PRAPTRA 2 प्रविष्ठी'!L1193="","",'PRAPTRA 2 प्रविष्ठी'!L1193)</f>
        <v/>
      </c>
      <c r="AN1193" s="137" t="str">
        <f>IF('PRAPTRA 2 प्रविष्ठी'!M1193="","",'PRAPTRA 2 प्रविष्ठी'!M1193)</f>
        <v/>
      </c>
      <c r="AO1193" s="35" t="str">
        <f>IF('PRAPTRA 2 प्रविष्ठी'!H1193="","",'PRAPTRA 2 प्रविष्ठी'!H1193)</f>
        <v/>
      </c>
      <c r="AP1193" s="38" t="str">
        <f t="shared" si="3"/>
        <v/>
      </c>
    </row>
    <row r="1194" spans="2:42" ht="15.75" customHeight="1">
      <c r="B1194" s="167" t="str">
        <f t="shared" si="0"/>
        <v>-1119</v>
      </c>
      <c r="C1194" s="137" t="str">
        <f>IF('PRAPTRA 1 प्रविष्ठी'!A1194="","",'PRAPTRA 1 प्रविष्ठी'!A1194)</f>
        <v/>
      </c>
      <c r="D1194" s="137" t="str">
        <f>IF('PRAPTRA 1 प्रविष्ठी'!B1194="","",UPPER('PRAPTRA 1 प्रविष्ठी'!B1194))</f>
        <v/>
      </c>
      <c r="E1194" s="137" t="str">
        <f>IF('PRAPTRA 1 प्रविष्ठी'!C1194="","",UPPER('PRAPTRA 1 प्रविष्ठी'!C1194))</f>
        <v/>
      </c>
      <c r="F1194" s="137" t="str">
        <f>IF('PRAPTRA 1 प्रविष्ठी'!D1194="","",PROPER('PRAPTRA 1 प्रविष्ठी'!D1194))</f>
        <v/>
      </c>
      <c r="G1194" s="137" t="str">
        <f>IF('PRAPTRA 1 प्रविष्ठी'!E1194="","",UPPER('PRAPTRA 1 प्रविष्ठी'!E1194))</f>
        <v/>
      </c>
      <c r="H1194" s="137" t="str">
        <f>IF('PRAPTRA 1 प्रविष्ठी'!F1194="","",UPPER('PRAPTRA 1 प्रविष्ठी'!F1194))</f>
        <v/>
      </c>
      <c r="I1194" s="137" t="str">
        <f>IF('PRAPTRA 1 प्रविष्ठी'!G1194="","",UPPER('PRAPTRA 1 प्रविष्ठी'!G1194))</f>
        <v/>
      </c>
      <c r="J1194" s="172" t="str">
        <f>IF('PRAPTRA 1 प्रविष्ठी'!H1194="","",'PRAPTRA 1 प्रविष्ठी'!H1194)</f>
        <v/>
      </c>
      <c r="K1194" s="137" t="str">
        <f>IF('PRAPTRA 1 प्रविष्ठी'!I1194="","",'PRAPTRA 1 प्रविष्ठी'!I1194)</f>
        <v/>
      </c>
      <c r="L1194" s="137" t="str">
        <f>IF('PRAPTRA 1 प्रविष्ठी'!J1194="","",'PRAPTRA 1 प्रविष्ठी'!J1194)</f>
        <v/>
      </c>
      <c r="M1194" s="137" t="str">
        <f>IF('PRAPTRA 1 प्रविष्ठी'!K1194="","",'PRAPTRA 1 प्रविष्ठी'!K1194)</f>
        <v/>
      </c>
      <c r="N1194" s="137" t="str">
        <f>IF('PRAPTRA 1 प्रविष्ठी'!L1194="","",'PRAPTRA 1 प्रविष्ठी'!L1194)</f>
        <v/>
      </c>
      <c r="O1194" s="38" t="str">
        <f t="shared" si="1"/>
        <v/>
      </c>
      <c r="AA1194" s="167" t="str">
        <f t="shared" si="2"/>
        <v>-1184</v>
      </c>
      <c r="AB1194" s="137" t="str">
        <f>IF('PRAPTRA 2 प्रविष्ठी'!A1194="","",'PRAPTRA 2 प्रविष्ठी'!A1194)</f>
        <v/>
      </c>
      <c r="AC1194" s="137" t="str">
        <f>IF('PRAPTRA 2 प्रविष्ठी'!B1194="","",'PRAPTRA 2 प्रविष्ठी'!B1194)</f>
        <v/>
      </c>
      <c r="AD1194" s="137" t="str">
        <f>IF('PRAPTRA 2 प्रविष्ठी'!C1194="","",'PRAPTRA 2 प्रविष्ठी'!C1194)</f>
        <v/>
      </c>
      <c r="AE1194" s="137" t="str">
        <f>IF('PRAPTRA 2 प्रविष्ठी'!D1194="","",'PRAPTRA 2 प्रविष्ठी'!D1194)</f>
        <v/>
      </c>
      <c r="AF1194" s="137" t="str">
        <f>IF('PRAPTRA 2 प्रविष्ठी'!E1194="","",'PRAPTRA 2 प्रविष्ठी'!E1194)</f>
        <v/>
      </c>
      <c r="AG1194" s="137" t="str">
        <f>IF('PRAPTRA 2 प्रविष्ठी'!F1194="","",'PRAPTRA 2 प्रविष्ठी'!F1194)</f>
        <v/>
      </c>
      <c r="AH1194" s="137" t="str">
        <f>IF('PRAPTRA 2 प्रविष्ठी'!G1194="","",'PRAPTRA 2 प्रविष्ठी'!G1194)</f>
        <v/>
      </c>
      <c r="AI1194" s="137" t="str">
        <f>IFERROR(IF(OR('PRAPTRA 1 प्रविष्ठी'!$F$3="",AH1194=""),"",DATEDIF(AH1194,'PRAPTRA 1 प्रविष्ठी'!$F$3,"Y")),"")</f>
        <v/>
      </c>
      <c r="AJ1194" s="137" t="str">
        <f>IF('PRAPTRA 2 प्रविष्ठी'!I1194="","",'PRAPTRA 2 प्रविष्ठी'!I1194)</f>
        <v/>
      </c>
      <c r="AK1194" s="137" t="str">
        <f>IF('PRAPTRA 2 प्रविष्ठी'!J1194="","",'PRAPTRA 2 प्रविष्ठी'!J1194)</f>
        <v/>
      </c>
      <c r="AL1194" s="137" t="str">
        <f>IF('PRAPTRA 2 प्रविष्ठी'!K1194="","",'PRAPTRA 2 प्रविष्ठी'!K1194)</f>
        <v/>
      </c>
      <c r="AM1194" s="137" t="str">
        <f>IF('PRAPTRA 2 प्रविष्ठी'!L1194="","",'PRAPTRA 2 प्रविष्ठी'!L1194)</f>
        <v/>
      </c>
      <c r="AN1194" s="137" t="str">
        <f>IF('PRAPTRA 2 प्रविष्ठी'!M1194="","",'PRAPTRA 2 प्रविष्ठी'!M1194)</f>
        <v/>
      </c>
      <c r="AO1194" s="35" t="str">
        <f>IF('PRAPTRA 2 प्रविष्ठी'!H1194="","",'PRAPTRA 2 प्रविष्ठी'!H1194)</f>
        <v/>
      </c>
      <c r="AP1194" s="38" t="str">
        <f t="shared" si="3"/>
        <v/>
      </c>
    </row>
    <row r="1195" spans="2:42" ht="15.75" customHeight="1">
      <c r="B1195" s="167" t="str">
        <f t="shared" si="0"/>
        <v>-1120</v>
      </c>
      <c r="C1195" s="137" t="str">
        <f>IF('PRAPTRA 1 प्रविष्ठी'!A1195="","",'PRAPTRA 1 प्रविष्ठी'!A1195)</f>
        <v/>
      </c>
      <c r="D1195" s="137" t="str">
        <f>IF('PRAPTRA 1 प्रविष्ठी'!B1195="","",UPPER('PRAPTRA 1 प्रविष्ठी'!B1195))</f>
        <v/>
      </c>
      <c r="E1195" s="137" t="str">
        <f>IF('PRAPTRA 1 प्रविष्ठी'!C1195="","",UPPER('PRAPTRA 1 प्रविष्ठी'!C1195))</f>
        <v/>
      </c>
      <c r="F1195" s="137" t="str">
        <f>IF('PRAPTRA 1 प्रविष्ठी'!D1195="","",PROPER('PRAPTRA 1 प्रविष्ठी'!D1195))</f>
        <v/>
      </c>
      <c r="G1195" s="137" t="str">
        <f>IF('PRAPTRA 1 प्रविष्ठी'!E1195="","",UPPER('PRAPTRA 1 प्रविष्ठी'!E1195))</f>
        <v/>
      </c>
      <c r="H1195" s="137" t="str">
        <f>IF('PRAPTRA 1 प्रविष्ठी'!F1195="","",UPPER('PRAPTRA 1 प्रविष्ठी'!F1195))</f>
        <v/>
      </c>
      <c r="I1195" s="137" t="str">
        <f>IF('PRAPTRA 1 प्रविष्ठी'!G1195="","",UPPER('PRAPTRA 1 प्रविष्ठी'!G1195))</f>
        <v/>
      </c>
      <c r="J1195" s="172" t="str">
        <f>IF('PRAPTRA 1 प्रविष्ठी'!H1195="","",'PRAPTRA 1 प्रविष्ठी'!H1195)</f>
        <v/>
      </c>
      <c r="K1195" s="137" t="str">
        <f>IF('PRAPTRA 1 प्रविष्ठी'!I1195="","",'PRAPTRA 1 प्रविष्ठी'!I1195)</f>
        <v/>
      </c>
      <c r="L1195" s="137" t="str">
        <f>IF('PRAPTRA 1 प्रविष्ठी'!J1195="","",'PRAPTRA 1 प्रविष्ठी'!J1195)</f>
        <v/>
      </c>
      <c r="M1195" s="137" t="str">
        <f>IF('PRAPTRA 1 प्रविष्ठी'!K1195="","",'PRAPTRA 1 प्रविष्ठी'!K1195)</f>
        <v/>
      </c>
      <c r="N1195" s="137" t="str">
        <f>IF('PRAPTRA 1 प्रविष्ठी'!L1195="","",'PRAPTRA 1 प्रविष्ठी'!L1195)</f>
        <v/>
      </c>
      <c r="O1195" s="38" t="str">
        <f t="shared" si="1"/>
        <v/>
      </c>
      <c r="AA1195" s="167" t="str">
        <f t="shared" si="2"/>
        <v>-1185</v>
      </c>
      <c r="AB1195" s="137" t="str">
        <f>IF('PRAPTRA 2 प्रविष्ठी'!A1195="","",'PRAPTRA 2 प्रविष्ठी'!A1195)</f>
        <v/>
      </c>
      <c r="AC1195" s="137" t="str">
        <f>IF('PRAPTRA 2 प्रविष्ठी'!B1195="","",'PRAPTRA 2 प्रविष्ठी'!B1195)</f>
        <v/>
      </c>
      <c r="AD1195" s="137" t="str">
        <f>IF('PRAPTRA 2 प्रविष्ठी'!C1195="","",'PRAPTRA 2 प्रविष्ठी'!C1195)</f>
        <v/>
      </c>
      <c r="AE1195" s="137" t="str">
        <f>IF('PRAPTRA 2 प्रविष्ठी'!D1195="","",'PRAPTRA 2 प्रविष्ठी'!D1195)</f>
        <v/>
      </c>
      <c r="AF1195" s="137" t="str">
        <f>IF('PRAPTRA 2 प्रविष्ठी'!E1195="","",'PRAPTRA 2 प्रविष्ठी'!E1195)</f>
        <v/>
      </c>
      <c r="AG1195" s="137" t="str">
        <f>IF('PRAPTRA 2 प्रविष्ठी'!F1195="","",'PRAPTRA 2 प्रविष्ठी'!F1195)</f>
        <v/>
      </c>
      <c r="AH1195" s="137" t="str">
        <f>IF('PRAPTRA 2 प्रविष्ठी'!G1195="","",'PRAPTRA 2 प्रविष्ठी'!G1195)</f>
        <v/>
      </c>
      <c r="AI1195" s="137" t="str">
        <f>IFERROR(IF(OR('PRAPTRA 1 प्रविष्ठी'!$F$3="",AH1195=""),"",DATEDIF(AH1195,'PRAPTRA 1 प्रविष्ठी'!$F$3,"Y")),"")</f>
        <v/>
      </c>
      <c r="AJ1195" s="137" t="str">
        <f>IF('PRAPTRA 2 प्रविष्ठी'!I1195="","",'PRAPTRA 2 प्रविष्ठी'!I1195)</f>
        <v/>
      </c>
      <c r="AK1195" s="137" t="str">
        <f>IF('PRAPTRA 2 प्रविष्ठी'!J1195="","",'PRAPTRA 2 प्रविष्ठी'!J1195)</f>
        <v/>
      </c>
      <c r="AL1195" s="137" t="str">
        <f>IF('PRAPTRA 2 प्रविष्ठी'!K1195="","",'PRAPTRA 2 प्रविष्ठी'!K1195)</f>
        <v/>
      </c>
      <c r="AM1195" s="137" t="str">
        <f>IF('PRAPTRA 2 प्रविष्ठी'!L1195="","",'PRAPTRA 2 प्रविष्ठी'!L1195)</f>
        <v/>
      </c>
      <c r="AN1195" s="137" t="str">
        <f>IF('PRAPTRA 2 प्रविष्ठी'!M1195="","",'PRAPTRA 2 प्रविष्ठी'!M1195)</f>
        <v/>
      </c>
      <c r="AO1195" s="35" t="str">
        <f>IF('PRAPTRA 2 प्रविष्ठी'!H1195="","",'PRAPTRA 2 प्रविष्ठी'!H1195)</f>
        <v/>
      </c>
      <c r="AP1195" s="38" t="str">
        <f t="shared" si="3"/>
        <v/>
      </c>
    </row>
    <row r="1196" spans="2:42" ht="15.75" customHeight="1">
      <c r="B1196" s="167" t="str">
        <f t="shared" si="0"/>
        <v>-1121</v>
      </c>
      <c r="C1196" s="137" t="str">
        <f>IF('PRAPTRA 1 प्रविष्ठी'!A1196="","",'PRAPTRA 1 प्रविष्ठी'!A1196)</f>
        <v/>
      </c>
      <c r="D1196" s="137" t="str">
        <f>IF('PRAPTRA 1 प्रविष्ठी'!B1196="","",UPPER('PRAPTRA 1 प्रविष्ठी'!B1196))</f>
        <v/>
      </c>
      <c r="E1196" s="137" t="str">
        <f>IF('PRAPTRA 1 प्रविष्ठी'!C1196="","",UPPER('PRAPTRA 1 प्रविष्ठी'!C1196))</f>
        <v/>
      </c>
      <c r="F1196" s="137" t="str">
        <f>IF('PRAPTRA 1 प्रविष्ठी'!D1196="","",PROPER('PRAPTRA 1 प्रविष्ठी'!D1196))</f>
        <v/>
      </c>
      <c r="G1196" s="137" t="str">
        <f>IF('PRAPTRA 1 प्रविष्ठी'!E1196="","",UPPER('PRAPTRA 1 प्रविष्ठी'!E1196))</f>
        <v/>
      </c>
      <c r="H1196" s="137" t="str">
        <f>IF('PRAPTRA 1 प्रविष्ठी'!F1196="","",UPPER('PRAPTRA 1 प्रविष्ठी'!F1196))</f>
        <v/>
      </c>
      <c r="I1196" s="137" t="str">
        <f>IF('PRAPTRA 1 प्रविष्ठी'!G1196="","",UPPER('PRAPTRA 1 प्रविष्ठी'!G1196))</f>
        <v/>
      </c>
      <c r="J1196" s="172" t="str">
        <f>IF('PRAPTRA 1 प्रविष्ठी'!H1196="","",'PRAPTRA 1 प्रविष्ठी'!H1196)</f>
        <v/>
      </c>
      <c r="K1196" s="137" t="str">
        <f>IF('PRAPTRA 1 प्रविष्ठी'!I1196="","",'PRAPTRA 1 प्रविष्ठी'!I1196)</f>
        <v/>
      </c>
      <c r="L1196" s="137" t="str">
        <f>IF('PRAPTRA 1 प्रविष्ठी'!J1196="","",'PRAPTRA 1 प्रविष्ठी'!J1196)</f>
        <v/>
      </c>
      <c r="M1196" s="137" t="str">
        <f>IF('PRAPTRA 1 प्रविष्ठी'!K1196="","",'PRAPTRA 1 प्रविष्ठी'!K1196)</f>
        <v/>
      </c>
      <c r="N1196" s="137" t="str">
        <f>IF('PRAPTRA 1 प्रविष्ठी'!L1196="","",'PRAPTRA 1 प्रविष्ठी'!L1196)</f>
        <v/>
      </c>
      <c r="O1196" s="38" t="str">
        <f t="shared" si="1"/>
        <v/>
      </c>
      <c r="AA1196" s="167" t="str">
        <f t="shared" si="2"/>
        <v>-1186</v>
      </c>
      <c r="AB1196" s="137" t="str">
        <f>IF('PRAPTRA 2 प्रविष्ठी'!A1196="","",'PRAPTRA 2 प्रविष्ठी'!A1196)</f>
        <v/>
      </c>
      <c r="AC1196" s="137" t="str">
        <f>IF('PRAPTRA 2 प्रविष्ठी'!B1196="","",'PRAPTRA 2 प्रविष्ठी'!B1196)</f>
        <v/>
      </c>
      <c r="AD1196" s="137" t="str">
        <f>IF('PRAPTRA 2 प्रविष्ठी'!C1196="","",'PRAPTRA 2 प्रविष्ठी'!C1196)</f>
        <v/>
      </c>
      <c r="AE1196" s="137" t="str">
        <f>IF('PRAPTRA 2 प्रविष्ठी'!D1196="","",'PRAPTRA 2 प्रविष्ठी'!D1196)</f>
        <v/>
      </c>
      <c r="AF1196" s="137" t="str">
        <f>IF('PRAPTRA 2 प्रविष्ठी'!E1196="","",'PRAPTRA 2 प्रविष्ठी'!E1196)</f>
        <v/>
      </c>
      <c r="AG1196" s="137" t="str">
        <f>IF('PRAPTRA 2 प्रविष्ठी'!F1196="","",'PRAPTRA 2 प्रविष्ठी'!F1196)</f>
        <v/>
      </c>
      <c r="AH1196" s="137" t="str">
        <f>IF('PRAPTRA 2 प्रविष्ठी'!G1196="","",'PRAPTRA 2 प्रविष्ठी'!G1196)</f>
        <v/>
      </c>
      <c r="AI1196" s="137" t="str">
        <f>IFERROR(IF(OR('PRAPTRA 1 प्रविष्ठी'!$F$3="",AH1196=""),"",DATEDIF(AH1196,'PRAPTRA 1 प्रविष्ठी'!$F$3,"Y")),"")</f>
        <v/>
      </c>
      <c r="AJ1196" s="137" t="str">
        <f>IF('PRAPTRA 2 प्रविष्ठी'!I1196="","",'PRAPTRA 2 प्रविष्ठी'!I1196)</f>
        <v/>
      </c>
      <c r="AK1196" s="137" t="str">
        <f>IF('PRAPTRA 2 प्रविष्ठी'!J1196="","",'PRAPTRA 2 प्रविष्ठी'!J1196)</f>
        <v/>
      </c>
      <c r="AL1196" s="137" t="str">
        <f>IF('PRAPTRA 2 प्रविष्ठी'!K1196="","",'PRAPTRA 2 प्रविष्ठी'!K1196)</f>
        <v/>
      </c>
      <c r="AM1196" s="137" t="str">
        <f>IF('PRAPTRA 2 प्रविष्ठी'!L1196="","",'PRAPTRA 2 प्रविष्ठी'!L1196)</f>
        <v/>
      </c>
      <c r="AN1196" s="137" t="str">
        <f>IF('PRAPTRA 2 प्रविष्ठी'!M1196="","",'PRAPTRA 2 प्रविष्ठी'!M1196)</f>
        <v/>
      </c>
      <c r="AO1196" s="35" t="str">
        <f>IF('PRAPTRA 2 प्रविष्ठी'!H1196="","",'PRAPTRA 2 प्रविष्ठी'!H1196)</f>
        <v/>
      </c>
      <c r="AP1196" s="38" t="str">
        <f t="shared" si="3"/>
        <v/>
      </c>
    </row>
    <row r="1197" spans="2:42" ht="15.75" customHeight="1">
      <c r="B1197" s="167" t="str">
        <f t="shared" si="0"/>
        <v>-1122</v>
      </c>
      <c r="C1197" s="137" t="str">
        <f>IF('PRAPTRA 1 प्रविष्ठी'!A1197="","",'PRAPTRA 1 प्रविष्ठी'!A1197)</f>
        <v/>
      </c>
      <c r="D1197" s="137" t="str">
        <f>IF('PRAPTRA 1 प्रविष्ठी'!B1197="","",UPPER('PRAPTRA 1 प्रविष्ठी'!B1197))</f>
        <v/>
      </c>
      <c r="E1197" s="137" t="str">
        <f>IF('PRAPTRA 1 प्रविष्ठी'!C1197="","",UPPER('PRAPTRA 1 प्रविष्ठी'!C1197))</f>
        <v/>
      </c>
      <c r="F1197" s="137" t="str">
        <f>IF('PRAPTRA 1 प्रविष्ठी'!D1197="","",PROPER('PRAPTRA 1 प्रविष्ठी'!D1197))</f>
        <v/>
      </c>
      <c r="G1197" s="137" t="str">
        <f>IF('PRAPTRA 1 प्रविष्ठी'!E1197="","",UPPER('PRAPTRA 1 प्रविष्ठी'!E1197))</f>
        <v/>
      </c>
      <c r="H1197" s="137" t="str">
        <f>IF('PRAPTRA 1 प्रविष्ठी'!F1197="","",UPPER('PRAPTRA 1 प्रविष्ठी'!F1197))</f>
        <v/>
      </c>
      <c r="I1197" s="137" t="str">
        <f>IF('PRAPTRA 1 प्रविष्ठी'!G1197="","",UPPER('PRAPTRA 1 प्रविष्ठी'!G1197))</f>
        <v/>
      </c>
      <c r="J1197" s="172" t="str">
        <f>IF('PRAPTRA 1 प्रविष्ठी'!H1197="","",'PRAPTRA 1 प्रविष्ठी'!H1197)</f>
        <v/>
      </c>
      <c r="K1197" s="137" t="str">
        <f>IF('PRAPTRA 1 प्रविष्ठी'!I1197="","",'PRAPTRA 1 प्रविष्ठी'!I1197)</f>
        <v/>
      </c>
      <c r="L1197" s="137" t="str">
        <f>IF('PRAPTRA 1 प्रविष्ठी'!J1197="","",'PRAPTRA 1 प्रविष्ठी'!J1197)</f>
        <v/>
      </c>
      <c r="M1197" s="137" t="str">
        <f>IF('PRAPTRA 1 प्रविष्ठी'!K1197="","",'PRAPTRA 1 प्रविष्ठी'!K1197)</f>
        <v/>
      </c>
      <c r="N1197" s="137" t="str">
        <f>IF('PRAPTRA 1 प्रविष्ठी'!L1197="","",'PRAPTRA 1 प्रविष्ठी'!L1197)</f>
        <v/>
      </c>
      <c r="O1197" s="38" t="str">
        <f t="shared" si="1"/>
        <v/>
      </c>
      <c r="AA1197" s="167" t="str">
        <f t="shared" si="2"/>
        <v>-1187</v>
      </c>
      <c r="AB1197" s="137" t="str">
        <f>IF('PRAPTRA 2 प्रविष्ठी'!A1197="","",'PRAPTRA 2 प्रविष्ठी'!A1197)</f>
        <v/>
      </c>
      <c r="AC1197" s="137" t="str">
        <f>IF('PRAPTRA 2 प्रविष्ठी'!B1197="","",'PRAPTRA 2 प्रविष्ठी'!B1197)</f>
        <v/>
      </c>
      <c r="AD1197" s="137" t="str">
        <f>IF('PRAPTRA 2 प्रविष्ठी'!C1197="","",'PRAPTRA 2 प्रविष्ठी'!C1197)</f>
        <v/>
      </c>
      <c r="AE1197" s="137" t="str">
        <f>IF('PRAPTRA 2 प्रविष्ठी'!D1197="","",'PRAPTRA 2 प्रविष्ठी'!D1197)</f>
        <v/>
      </c>
      <c r="AF1197" s="137" t="str">
        <f>IF('PRAPTRA 2 प्रविष्ठी'!E1197="","",'PRAPTRA 2 प्रविष्ठी'!E1197)</f>
        <v/>
      </c>
      <c r="AG1197" s="137" t="str">
        <f>IF('PRAPTRA 2 प्रविष्ठी'!F1197="","",'PRAPTRA 2 प्रविष्ठी'!F1197)</f>
        <v/>
      </c>
      <c r="AH1197" s="137" t="str">
        <f>IF('PRAPTRA 2 प्रविष्ठी'!G1197="","",'PRAPTRA 2 प्रविष्ठी'!G1197)</f>
        <v/>
      </c>
      <c r="AI1197" s="137" t="str">
        <f>IFERROR(IF(OR('PRAPTRA 1 प्रविष्ठी'!$F$3="",AH1197=""),"",DATEDIF(AH1197,'PRAPTRA 1 प्रविष्ठी'!$F$3,"Y")),"")</f>
        <v/>
      </c>
      <c r="AJ1197" s="137" t="str">
        <f>IF('PRAPTRA 2 प्रविष्ठी'!I1197="","",'PRAPTRA 2 प्रविष्ठी'!I1197)</f>
        <v/>
      </c>
      <c r="AK1197" s="137" t="str">
        <f>IF('PRAPTRA 2 प्रविष्ठी'!J1197="","",'PRAPTRA 2 प्रविष्ठी'!J1197)</f>
        <v/>
      </c>
      <c r="AL1197" s="137" t="str">
        <f>IF('PRAPTRA 2 प्रविष्ठी'!K1197="","",'PRAPTRA 2 प्रविष्ठी'!K1197)</f>
        <v/>
      </c>
      <c r="AM1197" s="137" t="str">
        <f>IF('PRAPTRA 2 प्रविष्ठी'!L1197="","",'PRAPTRA 2 प्रविष्ठी'!L1197)</f>
        <v/>
      </c>
      <c r="AN1197" s="137" t="str">
        <f>IF('PRAPTRA 2 प्रविष्ठी'!M1197="","",'PRAPTRA 2 प्रविष्ठी'!M1197)</f>
        <v/>
      </c>
      <c r="AO1197" s="35" t="str">
        <f>IF('PRAPTRA 2 प्रविष्ठी'!H1197="","",'PRAPTRA 2 प्रविष्ठी'!H1197)</f>
        <v/>
      </c>
      <c r="AP1197" s="38" t="str">
        <f t="shared" si="3"/>
        <v/>
      </c>
    </row>
    <row r="1198" spans="2:42" ht="15.75" customHeight="1">
      <c r="B1198" s="167" t="str">
        <f t="shared" si="0"/>
        <v>-1123</v>
      </c>
      <c r="C1198" s="137" t="str">
        <f>IF('PRAPTRA 1 प्रविष्ठी'!A1198="","",'PRAPTRA 1 प्रविष्ठी'!A1198)</f>
        <v/>
      </c>
      <c r="D1198" s="137" t="str">
        <f>IF('PRAPTRA 1 प्रविष्ठी'!B1198="","",UPPER('PRAPTRA 1 प्रविष्ठी'!B1198))</f>
        <v/>
      </c>
      <c r="E1198" s="137" t="str">
        <f>IF('PRAPTRA 1 प्रविष्ठी'!C1198="","",UPPER('PRAPTRA 1 प्रविष्ठी'!C1198))</f>
        <v/>
      </c>
      <c r="F1198" s="137" t="str">
        <f>IF('PRAPTRA 1 प्रविष्ठी'!D1198="","",PROPER('PRAPTRA 1 प्रविष्ठी'!D1198))</f>
        <v/>
      </c>
      <c r="G1198" s="137" t="str">
        <f>IF('PRAPTRA 1 प्रविष्ठी'!E1198="","",UPPER('PRAPTRA 1 प्रविष्ठी'!E1198))</f>
        <v/>
      </c>
      <c r="H1198" s="137" t="str">
        <f>IF('PRAPTRA 1 प्रविष्ठी'!F1198="","",UPPER('PRAPTRA 1 प्रविष्ठी'!F1198))</f>
        <v/>
      </c>
      <c r="I1198" s="137" t="str">
        <f>IF('PRAPTRA 1 प्रविष्ठी'!G1198="","",UPPER('PRAPTRA 1 प्रविष्ठी'!G1198))</f>
        <v/>
      </c>
      <c r="J1198" s="172" t="str">
        <f>IF('PRAPTRA 1 प्रविष्ठी'!H1198="","",'PRAPTRA 1 प्रविष्ठी'!H1198)</f>
        <v/>
      </c>
      <c r="K1198" s="137" t="str">
        <f>IF('PRAPTRA 1 प्रविष्ठी'!I1198="","",'PRAPTRA 1 प्रविष्ठी'!I1198)</f>
        <v/>
      </c>
      <c r="L1198" s="137" t="str">
        <f>IF('PRAPTRA 1 प्रविष्ठी'!J1198="","",'PRAPTRA 1 प्रविष्ठी'!J1198)</f>
        <v/>
      </c>
      <c r="M1198" s="137" t="str">
        <f>IF('PRAPTRA 1 प्रविष्ठी'!K1198="","",'PRAPTRA 1 प्रविष्ठी'!K1198)</f>
        <v/>
      </c>
      <c r="N1198" s="137" t="str">
        <f>IF('PRAPTRA 1 प्रविष्ठी'!L1198="","",'PRAPTRA 1 प्रविष्ठी'!L1198)</f>
        <v/>
      </c>
      <c r="O1198" s="38" t="str">
        <f t="shared" si="1"/>
        <v/>
      </c>
      <c r="AA1198" s="167" t="str">
        <f t="shared" si="2"/>
        <v>-1188</v>
      </c>
      <c r="AB1198" s="137" t="str">
        <f>IF('PRAPTRA 2 प्रविष्ठी'!A1198="","",'PRAPTRA 2 प्रविष्ठी'!A1198)</f>
        <v/>
      </c>
      <c r="AC1198" s="137" t="str">
        <f>IF('PRAPTRA 2 प्रविष्ठी'!B1198="","",'PRAPTRA 2 प्रविष्ठी'!B1198)</f>
        <v/>
      </c>
      <c r="AD1198" s="137" t="str">
        <f>IF('PRAPTRA 2 प्रविष्ठी'!C1198="","",'PRAPTRA 2 प्रविष्ठी'!C1198)</f>
        <v/>
      </c>
      <c r="AE1198" s="137" t="str">
        <f>IF('PRAPTRA 2 प्रविष्ठी'!D1198="","",'PRAPTRA 2 प्रविष्ठी'!D1198)</f>
        <v/>
      </c>
      <c r="AF1198" s="137" t="str">
        <f>IF('PRAPTRA 2 प्रविष्ठी'!E1198="","",'PRAPTRA 2 प्रविष्ठी'!E1198)</f>
        <v/>
      </c>
      <c r="AG1198" s="137" t="str">
        <f>IF('PRAPTRA 2 प्रविष्ठी'!F1198="","",'PRAPTRA 2 प्रविष्ठी'!F1198)</f>
        <v/>
      </c>
      <c r="AH1198" s="137" t="str">
        <f>IF('PRAPTRA 2 प्रविष्ठी'!G1198="","",'PRAPTRA 2 प्रविष्ठी'!G1198)</f>
        <v/>
      </c>
      <c r="AI1198" s="137" t="str">
        <f>IFERROR(IF(OR('PRAPTRA 1 प्रविष्ठी'!$F$3="",AH1198=""),"",DATEDIF(AH1198,'PRAPTRA 1 प्रविष्ठी'!$F$3,"Y")),"")</f>
        <v/>
      </c>
      <c r="AJ1198" s="137" t="str">
        <f>IF('PRAPTRA 2 प्रविष्ठी'!I1198="","",'PRAPTRA 2 प्रविष्ठी'!I1198)</f>
        <v/>
      </c>
      <c r="AK1198" s="137" t="str">
        <f>IF('PRAPTRA 2 प्रविष्ठी'!J1198="","",'PRAPTRA 2 प्रविष्ठी'!J1198)</f>
        <v/>
      </c>
      <c r="AL1198" s="137" t="str">
        <f>IF('PRAPTRA 2 प्रविष्ठी'!K1198="","",'PRAPTRA 2 प्रविष्ठी'!K1198)</f>
        <v/>
      </c>
      <c r="AM1198" s="137" t="str">
        <f>IF('PRAPTRA 2 प्रविष्ठी'!L1198="","",'PRAPTRA 2 प्रविष्ठी'!L1198)</f>
        <v/>
      </c>
      <c r="AN1198" s="137" t="str">
        <f>IF('PRAPTRA 2 प्रविष्ठी'!M1198="","",'PRAPTRA 2 प्रविष्ठी'!M1198)</f>
        <v/>
      </c>
      <c r="AO1198" s="35" t="str">
        <f>IF('PRAPTRA 2 प्रविष्ठी'!H1198="","",'PRAPTRA 2 प्रविष्ठी'!H1198)</f>
        <v/>
      </c>
      <c r="AP1198" s="38" t="str">
        <f t="shared" si="3"/>
        <v/>
      </c>
    </row>
    <row r="1199" spans="2:42" ht="15.75" customHeight="1">
      <c r="B1199" s="167" t="str">
        <f t="shared" si="0"/>
        <v>-1124</v>
      </c>
      <c r="C1199" s="137" t="str">
        <f>IF('PRAPTRA 1 प्रविष्ठी'!A1199="","",'PRAPTRA 1 प्रविष्ठी'!A1199)</f>
        <v/>
      </c>
      <c r="D1199" s="137" t="str">
        <f>IF('PRAPTRA 1 प्रविष्ठी'!B1199="","",UPPER('PRAPTRA 1 प्रविष्ठी'!B1199))</f>
        <v/>
      </c>
      <c r="E1199" s="137" t="str">
        <f>IF('PRAPTRA 1 प्रविष्ठी'!C1199="","",UPPER('PRAPTRA 1 प्रविष्ठी'!C1199))</f>
        <v/>
      </c>
      <c r="F1199" s="137" t="str">
        <f>IF('PRAPTRA 1 प्रविष्ठी'!D1199="","",PROPER('PRAPTRA 1 प्रविष्ठी'!D1199))</f>
        <v/>
      </c>
      <c r="G1199" s="137" t="str">
        <f>IF('PRAPTRA 1 प्रविष्ठी'!E1199="","",UPPER('PRAPTRA 1 प्रविष्ठी'!E1199))</f>
        <v/>
      </c>
      <c r="H1199" s="137" t="str">
        <f>IF('PRAPTRA 1 प्रविष्ठी'!F1199="","",UPPER('PRAPTRA 1 प्रविष्ठी'!F1199))</f>
        <v/>
      </c>
      <c r="I1199" s="137" t="str">
        <f>IF('PRAPTRA 1 प्रविष्ठी'!G1199="","",UPPER('PRAPTRA 1 प्रविष्ठी'!G1199))</f>
        <v/>
      </c>
      <c r="J1199" s="172" t="str">
        <f>IF('PRAPTRA 1 प्रविष्ठी'!H1199="","",'PRAPTRA 1 प्रविष्ठी'!H1199)</f>
        <v/>
      </c>
      <c r="K1199" s="137" t="str">
        <f>IF('PRAPTRA 1 प्रविष्ठी'!I1199="","",'PRAPTRA 1 प्रविष्ठी'!I1199)</f>
        <v/>
      </c>
      <c r="L1199" s="137" t="str">
        <f>IF('PRAPTRA 1 प्रविष्ठी'!J1199="","",'PRAPTRA 1 प्रविष्ठी'!J1199)</f>
        <v/>
      </c>
      <c r="M1199" s="137" t="str">
        <f>IF('PRAPTRA 1 प्रविष्ठी'!K1199="","",'PRAPTRA 1 प्रविष्ठी'!K1199)</f>
        <v/>
      </c>
      <c r="N1199" s="137" t="str">
        <f>IF('PRAPTRA 1 प्रविष्ठी'!L1199="","",'PRAPTRA 1 प्रविष्ठी'!L1199)</f>
        <v/>
      </c>
      <c r="O1199" s="38" t="str">
        <f t="shared" si="1"/>
        <v/>
      </c>
      <c r="AA1199" s="167" t="str">
        <f t="shared" si="2"/>
        <v>-1189</v>
      </c>
      <c r="AB1199" s="137" t="str">
        <f>IF('PRAPTRA 2 प्रविष्ठी'!A1199="","",'PRAPTRA 2 प्रविष्ठी'!A1199)</f>
        <v/>
      </c>
      <c r="AC1199" s="137" t="str">
        <f>IF('PRAPTRA 2 प्रविष्ठी'!B1199="","",'PRAPTRA 2 प्रविष्ठी'!B1199)</f>
        <v/>
      </c>
      <c r="AD1199" s="137" t="str">
        <f>IF('PRAPTRA 2 प्रविष्ठी'!C1199="","",'PRAPTRA 2 प्रविष्ठी'!C1199)</f>
        <v/>
      </c>
      <c r="AE1199" s="137" t="str">
        <f>IF('PRAPTRA 2 प्रविष्ठी'!D1199="","",'PRAPTRA 2 प्रविष्ठी'!D1199)</f>
        <v/>
      </c>
      <c r="AF1199" s="137" t="str">
        <f>IF('PRAPTRA 2 प्रविष्ठी'!E1199="","",'PRAPTRA 2 प्रविष्ठी'!E1199)</f>
        <v/>
      </c>
      <c r="AG1199" s="137" t="str">
        <f>IF('PRAPTRA 2 प्रविष्ठी'!F1199="","",'PRAPTRA 2 प्रविष्ठी'!F1199)</f>
        <v/>
      </c>
      <c r="AH1199" s="137" t="str">
        <f>IF('PRAPTRA 2 प्रविष्ठी'!G1199="","",'PRAPTRA 2 प्रविष्ठी'!G1199)</f>
        <v/>
      </c>
      <c r="AI1199" s="137" t="str">
        <f>IFERROR(IF(OR('PRAPTRA 1 प्रविष्ठी'!$F$3="",AH1199=""),"",DATEDIF(AH1199,'PRAPTRA 1 प्रविष्ठी'!$F$3,"Y")),"")</f>
        <v/>
      </c>
      <c r="AJ1199" s="137" t="str">
        <f>IF('PRAPTRA 2 प्रविष्ठी'!I1199="","",'PRAPTRA 2 प्रविष्ठी'!I1199)</f>
        <v/>
      </c>
      <c r="AK1199" s="137" t="str">
        <f>IF('PRAPTRA 2 प्रविष्ठी'!J1199="","",'PRAPTRA 2 प्रविष्ठी'!J1199)</f>
        <v/>
      </c>
      <c r="AL1199" s="137" t="str">
        <f>IF('PRAPTRA 2 प्रविष्ठी'!K1199="","",'PRAPTRA 2 प्रविष्ठी'!K1199)</f>
        <v/>
      </c>
      <c r="AM1199" s="137" t="str">
        <f>IF('PRAPTRA 2 प्रविष्ठी'!L1199="","",'PRAPTRA 2 प्रविष्ठी'!L1199)</f>
        <v/>
      </c>
      <c r="AN1199" s="137" t="str">
        <f>IF('PRAPTRA 2 प्रविष्ठी'!M1199="","",'PRAPTRA 2 प्रविष्ठी'!M1199)</f>
        <v/>
      </c>
      <c r="AO1199" s="35" t="str">
        <f>IF('PRAPTRA 2 प्रविष्ठी'!H1199="","",'PRAPTRA 2 प्रविष्ठी'!H1199)</f>
        <v/>
      </c>
      <c r="AP1199" s="38" t="str">
        <f t="shared" si="3"/>
        <v/>
      </c>
    </row>
    <row r="1200" spans="2:42" ht="15.75" customHeight="1">
      <c r="B1200" s="167" t="str">
        <f t="shared" si="0"/>
        <v>-1125</v>
      </c>
      <c r="C1200" s="137" t="str">
        <f>IF('PRAPTRA 1 प्रविष्ठी'!A1200="","",'PRAPTRA 1 प्रविष्ठी'!A1200)</f>
        <v/>
      </c>
      <c r="D1200" s="137" t="str">
        <f>IF('PRAPTRA 1 प्रविष्ठी'!B1200="","",UPPER('PRAPTRA 1 प्रविष्ठी'!B1200))</f>
        <v/>
      </c>
      <c r="E1200" s="137" t="str">
        <f>IF('PRAPTRA 1 प्रविष्ठी'!C1200="","",UPPER('PRAPTRA 1 प्रविष्ठी'!C1200))</f>
        <v/>
      </c>
      <c r="F1200" s="137" t="str">
        <f>IF('PRAPTRA 1 प्रविष्ठी'!D1200="","",PROPER('PRAPTRA 1 प्रविष्ठी'!D1200))</f>
        <v/>
      </c>
      <c r="G1200" s="137" t="str">
        <f>IF('PRAPTRA 1 प्रविष्ठी'!E1200="","",UPPER('PRAPTRA 1 प्रविष्ठी'!E1200))</f>
        <v/>
      </c>
      <c r="H1200" s="137" t="str">
        <f>IF('PRAPTRA 1 प्रविष्ठी'!F1200="","",UPPER('PRAPTRA 1 प्रविष्ठी'!F1200))</f>
        <v/>
      </c>
      <c r="I1200" s="137" t="str">
        <f>IF('PRAPTRA 1 प्रविष्ठी'!G1200="","",UPPER('PRAPTRA 1 प्रविष्ठी'!G1200))</f>
        <v/>
      </c>
      <c r="J1200" s="172" t="str">
        <f>IF('PRAPTRA 1 प्रविष्ठी'!H1200="","",'PRAPTRA 1 प्रविष्ठी'!H1200)</f>
        <v/>
      </c>
      <c r="K1200" s="137" t="str">
        <f>IF('PRAPTRA 1 प्रविष्ठी'!I1200="","",'PRAPTRA 1 प्रविष्ठी'!I1200)</f>
        <v/>
      </c>
      <c r="L1200" s="137" t="str">
        <f>IF('PRAPTRA 1 प्रविष्ठी'!J1200="","",'PRAPTRA 1 प्रविष्ठी'!J1200)</f>
        <v/>
      </c>
      <c r="M1200" s="137" t="str">
        <f>IF('PRAPTRA 1 प्रविष्ठी'!K1200="","",'PRAPTRA 1 प्रविष्ठी'!K1200)</f>
        <v/>
      </c>
      <c r="N1200" s="137" t="str">
        <f>IF('PRAPTRA 1 प्रविष्ठी'!L1200="","",'PRAPTRA 1 प्रविष्ठी'!L1200)</f>
        <v/>
      </c>
      <c r="O1200" s="38" t="str">
        <f t="shared" si="1"/>
        <v/>
      </c>
      <c r="AA1200" s="167" t="str">
        <f t="shared" si="2"/>
        <v>-1190</v>
      </c>
      <c r="AB1200" s="137" t="str">
        <f>IF('PRAPTRA 2 प्रविष्ठी'!A1200="","",'PRAPTRA 2 प्रविष्ठी'!A1200)</f>
        <v/>
      </c>
      <c r="AC1200" s="137" t="str">
        <f>IF('PRAPTRA 2 प्रविष्ठी'!B1200="","",'PRAPTRA 2 प्रविष्ठी'!B1200)</f>
        <v/>
      </c>
      <c r="AD1200" s="137" t="str">
        <f>IF('PRAPTRA 2 प्रविष्ठी'!C1200="","",'PRAPTRA 2 प्रविष्ठी'!C1200)</f>
        <v/>
      </c>
      <c r="AE1200" s="137" t="str">
        <f>IF('PRAPTRA 2 प्रविष्ठी'!D1200="","",'PRAPTRA 2 प्रविष्ठी'!D1200)</f>
        <v/>
      </c>
      <c r="AF1200" s="137" t="str">
        <f>IF('PRAPTRA 2 प्रविष्ठी'!E1200="","",'PRAPTRA 2 प्रविष्ठी'!E1200)</f>
        <v/>
      </c>
      <c r="AG1200" s="137" t="str">
        <f>IF('PRAPTRA 2 प्रविष्ठी'!F1200="","",'PRAPTRA 2 प्रविष्ठी'!F1200)</f>
        <v/>
      </c>
      <c r="AH1200" s="137" t="str">
        <f>IF('PRAPTRA 2 प्रविष्ठी'!G1200="","",'PRAPTRA 2 प्रविष्ठी'!G1200)</f>
        <v/>
      </c>
      <c r="AI1200" s="137" t="str">
        <f>IFERROR(IF(OR('PRAPTRA 1 प्रविष्ठी'!$F$3="",AH1200=""),"",DATEDIF(AH1200,'PRAPTRA 1 प्रविष्ठी'!$F$3,"Y")),"")</f>
        <v/>
      </c>
      <c r="AJ1200" s="137" t="str">
        <f>IF('PRAPTRA 2 प्रविष्ठी'!I1200="","",'PRAPTRA 2 प्रविष्ठी'!I1200)</f>
        <v/>
      </c>
      <c r="AK1200" s="137" t="str">
        <f>IF('PRAPTRA 2 प्रविष्ठी'!J1200="","",'PRAPTRA 2 प्रविष्ठी'!J1200)</f>
        <v/>
      </c>
      <c r="AL1200" s="137" t="str">
        <f>IF('PRAPTRA 2 प्रविष्ठी'!K1200="","",'PRAPTRA 2 प्रविष्ठी'!K1200)</f>
        <v/>
      </c>
      <c r="AM1200" s="137" t="str">
        <f>IF('PRAPTRA 2 प्रविष्ठी'!L1200="","",'PRAPTRA 2 प्रविष्ठी'!L1200)</f>
        <v/>
      </c>
      <c r="AN1200" s="137" t="str">
        <f>IF('PRAPTRA 2 प्रविष्ठी'!M1200="","",'PRAPTRA 2 प्रविष्ठी'!M1200)</f>
        <v/>
      </c>
      <c r="AO1200" s="35" t="str">
        <f>IF('PRAPTRA 2 प्रविष्ठी'!H1200="","",'PRAPTRA 2 प्रविष्ठी'!H1200)</f>
        <v/>
      </c>
      <c r="AP1200" s="38" t="str">
        <f t="shared" si="3"/>
        <v/>
      </c>
    </row>
    <row r="1201" spans="2:42" ht="15.75" customHeight="1">
      <c r="B1201" s="167" t="str">
        <f t="shared" si="0"/>
        <v>-1126</v>
      </c>
      <c r="C1201" s="137" t="str">
        <f>IF('PRAPTRA 1 प्रविष्ठी'!A1201="","",'PRAPTRA 1 प्रविष्ठी'!A1201)</f>
        <v/>
      </c>
      <c r="D1201" s="137" t="str">
        <f>IF('PRAPTRA 1 प्रविष्ठी'!B1201="","",UPPER('PRAPTRA 1 प्रविष्ठी'!B1201))</f>
        <v/>
      </c>
      <c r="E1201" s="137" t="str">
        <f>IF('PRAPTRA 1 प्रविष्ठी'!C1201="","",UPPER('PRAPTRA 1 प्रविष्ठी'!C1201))</f>
        <v/>
      </c>
      <c r="F1201" s="137" t="str">
        <f>IF('PRAPTRA 1 प्रविष्ठी'!D1201="","",PROPER('PRAPTRA 1 प्रविष्ठी'!D1201))</f>
        <v/>
      </c>
      <c r="G1201" s="137" t="str">
        <f>IF('PRAPTRA 1 प्रविष्ठी'!E1201="","",UPPER('PRAPTRA 1 प्रविष्ठी'!E1201))</f>
        <v/>
      </c>
      <c r="H1201" s="137" t="str">
        <f>IF('PRAPTRA 1 प्रविष्ठी'!F1201="","",UPPER('PRAPTRA 1 प्रविष्ठी'!F1201))</f>
        <v/>
      </c>
      <c r="I1201" s="137" t="str">
        <f>IF('PRAPTRA 1 प्रविष्ठी'!G1201="","",UPPER('PRAPTRA 1 प्रविष्ठी'!G1201))</f>
        <v/>
      </c>
      <c r="J1201" s="172" t="str">
        <f>IF('PRAPTRA 1 प्रविष्ठी'!H1201="","",'PRAPTRA 1 प्रविष्ठी'!H1201)</f>
        <v/>
      </c>
      <c r="K1201" s="137" t="str">
        <f>IF('PRAPTRA 1 प्रविष्ठी'!I1201="","",'PRAPTRA 1 प्रविष्ठी'!I1201)</f>
        <v/>
      </c>
      <c r="L1201" s="137" t="str">
        <f>IF('PRAPTRA 1 प्रविष्ठी'!J1201="","",'PRAPTRA 1 प्रविष्ठी'!J1201)</f>
        <v/>
      </c>
      <c r="M1201" s="137" t="str">
        <f>IF('PRAPTRA 1 प्रविष्ठी'!K1201="","",'PRAPTRA 1 प्रविष्ठी'!K1201)</f>
        <v/>
      </c>
      <c r="N1201" s="137" t="str">
        <f>IF('PRAPTRA 1 प्रविष्ठी'!L1201="","",'PRAPTRA 1 प्रविष्ठी'!L1201)</f>
        <v/>
      </c>
      <c r="O1201" s="38" t="str">
        <f t="shared" si="1"/>
        <v/>
      </c>
      <c r="AA1201" s="167" t="str">
        <f t="shared" si="2"/>
        <v>-1191</v>
      </c>
      <c r="AB1201" s="137" t="str">
        <f>IF('PRAPTRA 2 प्रविष्ठी'!A1201="","",'PRAPTRA 2 प्रविष्ठी'!A1201)</f>
        <v/>
      </c>
      <c r="AC1201" s="137" t="str">
        <f>IF('PRAPTRA 2 प्रविष्ठी'!B1201="","",'PRAPTRA 2 प्रविष्ठी'!B1201)</f>
        <v/>
      </c>
      <c r="AD1201" s="137" t="str">
        <f>IF('PRAPTRA 2 प्रविष्ठी'!C1201="","",'PRAPTRA 2 प्रविष्ठी'!C1201)</f>
        <v/>
      </c>
      <c r="AE1201" s="137" t="str">
        <f>IF('PRAPTRA 2 प्रविष्ठी'!D1201="","",'PRAPTRA 2 प्रविष्ठी'!D1201)</f>
        <v/>
      </c>
      <c r="AF1201" s="137" t="str">
        <f>IF('PRAPTRA 2 प्रविष्ठी'!E1201="","",'PRAPTRA 2 प्रविष्ठी'!E1201)</f>
        <v/>
      </c>
      <c r="AG1201" s="137" t="str">
        <f>IF('PRAPTRA 2 प्रविष्ठी'!F1201="","",'PRAPTRA 2 प्रविष्ठी'!F1201)</f>
        <v/>
      </c>
      <c r="AH1201" s="137" t="str">
        <f>IF('PRAPTRA 2 प्रविष्ठी'!G1201="","",'PRAPTRA 2 प्रविष्ठी'!G1201)</f>
        <v/>
      </c>
      <c r="AI1201" s="137" t="str">
        <f>IFERROR(IF(OR('PRAPTRA 1 प्रविष्ठी'!$F$3="",AH1201=""),"",DATEDIF(AH1201,'PRAPTRA 1 प्रविष्ठी'!$F$3,"Y")),"")</f>
        <v/>
      </c>
      <c r="AJ1201" s="137" t="str">
        <f>IF('PRAPTRA 2 प्रविष्ठी'!I1201="","",'PRAPTRA 2 प्रविष्ठी'!I1201)</f>
        <v/>
      </c>
      <c r="AK1201" s="137" t="str">
        <f>IF('PRAPTRA 2 प्रविष्ठी'!J1201="","",'PRAPTRA 2 प्रविष्ठी'!J1201)</f>
        <v/>
      </c>
      <c r="AL1201" s="137" t="str">
        <f>IF('PRAPTRA 2 प्रविष्ठी'!K1201="","",'PRAPTRA 2 प्रविष्ठी'!K1201)</f>
        <v/>
      </c>
      <c r="AM1201" s="137" t="str">
        <f>IF('PRAPTRA 2 प्रविष्ठी'!L1201="","",'PRAPTRA 2 प्रविष्ठी'!L1201)</f>
        <v/>
      </c>
      <c r="AN1201" s="137" t="str">
        <f>IF('PRAPTRA 2 प्रविष्ठी'!M1201="","",'PRAPTRA 2 प्रविष्ठी'!M1201)</f>
        <v/>
      </c>
      <c r="AO1201" s="35" t="str">
        <f>IF('PRAPTRA 2 प्रविष्ठी'!H1201="","",'PRAPTRA 2 प्रविष्ठी'!H1201)</f>
        <v/>
      </c>
      <c r="AP1201" s="38" t="str">
        <f t="shared" si="3"/>
        <v/>
      </c>
    </row>
    <row r="1202" spans="2:42" ht="15.75" customHeight="1">
      <c r="B1202" s="167" t="str">
        <f t="shared" si="0"/>
        <v>-1127</v>
      </c>
      <c r="C1202" s="137" t="str">
        <f>IF('PRAPTRA 1 प्रविष्ठी'!A1202="","",'PRAPTRA 1 प्रविष्ठी'!A1202)</f>
        <v/>
      </c>
      <c r="D1202" s="137" t="str">
        <f>IF('PRAPTRA 1 प्रविष्ठी'!B1202="","",UPPER('PRAPTRA 1 प्रविष्ठी'!B1202))</f>
        <v/>
      </c>
      <c r="E1202" s="137" t="str">
        <f>IF('PRAPTRA 1 प्रविष्ठी'!C1202="","",UPPER('PRAPTRA 1 प्रविष्ठी'!C1202))</f>
        <v/>
      </c>
      <c r="F1202" s="137" t="str">
        <f>IF('PRAPTRA 1 प्रविष्ठी'!D1202="","",PROPER('PRAPTRA 1 प्रविष्ठी'!D1202))</f>
        <v/>
      </c>
      <c r="G1202" s="137" t="str">
        <f>IF('PRAPTRA 1 प्रविष्ठी'!E1202="","",UPPER('PRAPTRA 1 प्रविष्ठी'!E1202))</f>
        <v/>
      </c>
      <c r="H1202" s="137" t="str">
        <f>IF('PRAPTRA 1 प्रविष्ठी'!F1202="","",UPPER('PRAPTRA 1 प्रविष्ठी'!F1202))</f>
        <v/>
      </c>
      <c r="I1202" s="137" t="str">
        <f>IF('PRAPTRA 1 प्रविष्ठी'!G1202="","",UPPER('PRAPTRA 1 प्रविष्ठी'!G1202))</f>
        <v/>
      </c>
      <c r="J1202" s="172" t="str">
        <f>IF('PRAPTRA 1 प्रविष्ठी'!H1202="","",'PRAPTRA 1 प्रविष्ठी'!H1202)</f>
        <v/>
      </c>
      <c r="K1202" s="137" t="str">
        <f>IF('PRAPTRA 1 प्रविष्ठी'!I1202="","",'PRAPTRA 1 प्रविष्ठी'!I1202)</f>
        <v/>
      </c>
      <c r="L1202" s="137" t="str">
        <f>IF('PRAPTRA 1 प्रविष्ठी'!J1202="","",'PRAPTRA 1 प्रविष्ठी'!J1202)</f>
        <v/>
      </c>
      <c r="M1202" s="137" t="str">
        <f>IF('PRAPTRA 1 प्रविष्ठी'!K1202="","",'PRAPTRA 1 प्रविष्ठी'!K1202)</f>
        <v/>
      </c>
      <c r="N1202" s="137" t="str">
        <f>IF('PRAPTRA 1 प्रविष्ठी'!L1202="","",'PRAPTRA 1 प्रविष्ठी'!L1202)</f>
        <v/>
      </c>
      <c r="O1202" s="38" t="str">
        <f t="shared" si="1"/>
        <v/>
      </c>
      <c r="AA1202" s="167" t="str">
        <f t="shared" si="2"/>
        <v>-1192</v>
      </c>
      <c r="AB1202" s="137" t="str">
        <f>IF('PRAPTRA 2 प्रविष्ठी'!A1202="","",'PRAPTRA 2 प्रविष्ठी'!A1202)</f>
        <v/>
      </c>
      <c r="AC1202" s="137" t="str">
        <f>IF('PRAPTRA 2 प्रविष्ठी'!B1202="","",'PRAPTRA 2 प्रविष्ठी'!B1202)</f>
        <v/>
      </c>
      <c r="AD1202" s="137" t="str">
        <f>IF('PRAPTRA 2 प्रविष्ठी'!C1202="","",'PRAPTRA 2 प्रविष्ठी'!C1202)</f>
        <v/>
      </c>
      <c r="AE1202" s="137" t="str">
        <f>IF('PRAPTRA 2 प्रविष्ठी'!D1202="","",'PRAPTRA 2 प्रविष्ठी'!D1202)</f>
        <v/>
      </c>
      <c r="AF1202" s="137" t="str">
        <f>IF('PRAPTRA 2 प्रविष्ठी'!E1202="","",'PRAPTRA 2 प्रविष्ठी'!E1202)</f>
        <v/>
      </c>
      <c r="AG1202" s="137" t="str">
        <f>IF('PRAPTRA 2 प्रविष्ठी'!F1202="","",'PRAPTRA 2 प्रविष्ठी'!F1202)</f>
        <v/>
      </c>
      <c r="AH1202" s="137" t="str">
        <f>IF('PRAPTRA 2 प्रविष्ठी'!G1202="","",'PRAPTRA 2 प्रविष्ठी'!G1202)</f>
        <v/>
      </c>
      <c r="AI1202" s="137" t="str">
        <f>IFERROR(IF(OR('PRAPTRA 1 प्रविष्ठी'!$F$3="",AH1202=""),"",DATEDIF(AH1202,'PRAPTRA 1 प्रविष्ठी'!$F$3,"Y")),"")</f>
        <v/>
      </c>
      <c r="AJ1202" s="137" t="str">
        <f>IF('PRAPTRA 2 प्रविष्ठी'!I1202="","",'PRAPTRA 2 प्रविष्ठी'!I1202)</f>
        <v/>
      </c>
      <c r="AK1202" s="137" t="str">
        <f>IF('PRAPTRA 2 प्रविष्ठी'!J1202="","",'PRAPTRA 2 प्रविष्ठी'!J1202)</f>
        <v/>
      </c>
      <c r="AL1202" s="137" t="str">
        <f>IF('PRAPTRA 2 प्रविष्ठी'!K1202="","",'PRAPTRA 2 प्रविष्ठी'!K1202)</f>
        <v/>
      </c>
      <c r="AM1202" s="137" t="str">
        <f>IF('PRAPTRA 2 प्रविष्ठी'!L1202="","",'PRAPTRA 2 प्रविष्ठी'!L1202)</f>
        <v/>
      </c>
      <c r="AN1202" s="137" t="str">
        <f>IF('PRAPTRA 2 प्रविष्ठी'!M1202="","",'PRAPTRA 2 प्रविष्ठी'!M1202)</f>
        <v/>
      </c>
      <c r="AO1202" s="35" t="str">
        <f>IF('PRAPTRA 2 प्रविष्ठी'!H1202="","",'PRAPTRA 2 प्रविष्ठी'!H1202)</f>
        <v/>
      </c>
      <c r="AP1202" s="38" t="str">
        <f t="shared" si="3"/>
        <v/>
      </c>
    </row>
    <row r="1203" spans="2:42" ht="15.75" customHeight="1">
      <c r="B1203" s="167" t="str">
        <f t="shared" si="0"/>
        <v>-1128</v>
      </c>
      <c r="C1203" s="137" t="str">
        <f>IF('PRAPTRA 1 प्रविष्ठी'!A1203="","",'PRAPTRA 1 प्रविष्ठी'!A1203)</f>
        <v/>
      </c>
      <c r="D1203" s="137" t="str">
        <f>IF('PRAPTRA 1 प्रविष्ठी'!B1203="","",UPPER('PRAPTRA 1 प्रविष्ठी'!B1203))</f>
        <v/>
      </c>
      <c r="E1203" s="137" t="str">
        <f>IF('PRAPTRA 1 प्रविष्ठी'!C1203="","",UPPER('PRAPTRA 1 प्रविष्ठी'!C1203))</f>
        <v/>
      </c>
      <c r="F1203" s="137" t="str">
        <f>IF('PRAPTRA 1 प्रविष्ठी'!D1203="","",PROPER('PRAPTRA 1 प्रविष्ठी'!D1203))</f>
        <v/>
      </c>
      <c r="G1203" s="137" t="str">
        <f>IF('PRAPTRA 1 प्रविष्ठी'!E1203="","",UPPER('PRAPTRA 1 प्रविष्ठी'!E1203))</f>
        <v/>
      </c>
      <c r="H1203" s="137" t="str">
        <f>IF('PRAPTRA 1 प्रविष्ठी'!F1203="","",UPPER('PRAPTRA 1 प्रविष्ठी'!F1203))</f>
        <v/>
      </c>
      <c r="I1203" s="137" t="str">
        <f>IF('PRAPTRA 1 प्रविष्ठी'!G1203="","",UPPER('PRAPTRA 1 प्रविष्ठी'!G1203))</f>
        <v/>
      </c>
      <c r="J1203" s="172" t="str">
        <f>IF('PRAPTRA 1 प्रविष्ठी'!H1203="","",'PRAPTRA 1 प्रविष्ठी'!H1203)</f>
        <v/>
      </c>
      <c r="K1203" s="137" t="str">
        <f>IF('PRAPTRA 1 प्रविष्ठी'!I1203="","",'PRAPTRA 1 प्रविष्ठी'!I1203)</f>
        <v/>
      </c>
      <c r="L1203" s="137" t="str">
        <f>IF('PRAPTRA 1 प्रविष्ठी'!J1203="","",'PRAPTRA 1 प्रविष्ठी'!J1203)</f>
        <v/>
      </c>
      <c r="M1203" s="137" t="str">
        <f>IF('PRAPTRA 1 प्रविष्ठी'!K1203="","",'PRAPTRA 1 प्रविष्ठी'!K1203)</f>
        <v/>
      </c>
      <c r="N1203" s="137" t="str">
        <f>IF('PRAPTRA 1 प्रविष्ठी'!L1203="","",'PRAPTRA 1 प्रविष्ठी'!L1203)</f>
        <v/>
      </c>
      <c r="O1203" s="38" t="str">
        <f t="shared" si="1"/>
        <v/>
      </c>
      <c r="AA1203" s="167" t="str">
        <f t="shared" si="2"/>
        <v>-1193</v>
      </c>
      <c r="AB1203" s="137" t="str">
        <f>IF('PRAPTRA 2 प्रविष्ठी'!A1203="","",'PRAPTRA 2 प्रविष्ठी'!A1203)</f>
        <v/>
      </c>
      <c r="AC1203" s="137" t="str">
        <f>IF('PRAPTRA 2 प्रविष्ठी'!B1203="","",'PRAPTRA 2 प्रविष्ठी'!B1203)</f>
        <v/>
      </c>
      <c r="AD1203" s="137" t="str">
        <f>IF('PRAPTRA 2 प्रविष्ठी'!C1203="","",'PRAPTRA 2 प्रविष्ठी'!C1203)</f>
        <v/>
      </c>
      <c r="AE1203" s="137" t="str">
        <f>IF('PRAPTRA 2 प्रविष्ठी'!D1203="","",'PRAPTRA 2 प्रविष्ठी'!D1203)</f>
        <v/>
      </c>
      <c r="AF1203" s="137" t="str">
        <f>IF('PRAPTRA 2 प्रविष्ठी'!E1203="","",'PRAPTRA 2 प्रविष्ठी'!E1203)</f>
        <v/>
      </c>
      <c r="AG1203" s="137" t="str">
        <f>IF('PRAPTRA 2 प्रविष्ठी'!F1203="","",'PRAPTRA 2 प्रविष्ठी'!F1203)</f>
        <v/>
      </c>
      <c r="AH1203" s="137" t="str">
        <f>IF('PRAPTRA 2 प्रविष्ठी'!G1203="","",'PRAPTRA 2 प्रविष्ठी'!G1203)</f>
        <v/>
      </c>
      <c r="AI1203" s="137" t="str">
        <f>IFERROR(IF(OR('PRAPTRA 1 प्रविष्ठी'!$F$3="",AH1203=""),"",DATEDIF(AH1203,'PRAPTRA 1 प्रविष्ठी'!$F$3,"Y")),"")</f>
        <v/>
      </c>
      <c r="AJ1203" s="137" t="str">
        <f>IF('PRAPTRA 2 प्रविष्ठी'!I1203="","",'PRAPTRA 2 प्रविष्ठी'!I1203)</f>
        <v/>
      </c>
      <c r="AK1203" s="137" t="str">
        <f>IF('PRAPTRA 2 प्रविष्ठी'!J1203="","",'PRAPTRA 2 प्रविष्ठी'!J1203)</f>
        <v/>
      </c>
      <c r="AL1203" s="137" t="str">
        <f>IF('PRAPTRA 2 प्रविष्ठी'!K1203="","",'PRAPTRA 2 प्रविष्ठी'!K1203)</f>
        <v/>
      </c>
      <c r="AM1203" s="137" t="str">
        <f>IF('PRAPTRA 2 प्रविष्ठी'!L1203="","",'PRAPTRA 2 प्रविष्ठी'!L1203)</f>
        <v/>
      </c>
      <c r="AN1203" s="137" t="str">
        <f>IF('PRAPTRA 2 प्रविष्ठी'!M1203="","",'PRAPTRA 2 प्रविष्ठी'!M1203)</f>
        <v/>
      </c>
      <c r="AO1203" s="35" t="str">
        <f>IF('PRAPTRA 2 प्रविष्ठी'!H1203="","",'PRAPTRA 2 प्रविष्ठी'!H1203)</f>
        <v/>
      </c>
      <c r="AP1203" s="38" t="str">
        <f t="shared" si="3"/>
        <v/>
      </c>
    </row>
    <row r="1204" spans="2:42" ht="15.75" customHeight="1">
      <c r="B1204" s="167" t="str">
        <f t="shared" si="0"/>
        <v>-1129</v>
      </c>
      <c r="C1204" s="137" t="str">
        <f>IF('PRAPTRA 1 प्रविष्ठी'!A1204="","",'PRAPTRA 1 प्रविष्ठी'!A1204)</f>
        <v/>
      </c>
      <c r="D1204" s="137" t="str">
        <f>IF('PRAPTRA 1 प्रविष्ठी'!B1204="","",UPPER('PRAPTRA 1 प्रविष्ठी'!B1204))</f>
        <v/>
      </c>
      <c r="E1204" s="137" t="str">
        <f>IF('PRAPTRA 1 प्रविष्ठी'!C1204="","",UPPER('PRAPTRA 1 प्रविष्ठी'!C1204))</f>
        <v/>
      </c>
      <c r="F1204" s="137" t="str">
        <f>IF('PRAPTRA 1 प्रविष्ठी'!D1204="","",PROPER('PRAPTRA 1 प्रविष्ठी'!D1204))</f>
        <v/>
      </c>
      <c r="G1204" s="137" t="str">
        <f>IF('PRAPTRA 1 प्रविष्ठी'!E1204="","",UPPER('PRAPTRA 1 प्रविष्ठी'!E1204))</f>
        <v/>
      </c>
      <c r="H1204" s="137" t="str">
        <f>IF('PRAPTRA 1 प्रविष्ठी'!F1204="","",UPPER('PRAPTRA 1 प्रविष्ठी'!F1204))</f>
        <v/>
      </c>
      <c r="I1204" s="137" t="str">
        <f>IF('PRAPTRA 1 प्रविष्ठी'!G1204="","",UPPER('PRAPTRA 1 प्रविष्ठी'!G1204))</f>
        <v/>
      </c>
      <c r="J1204" s="172" t="str">
        <f>IF('PRAPTRA 1 प्रविष्ठी'!H1204="","",'PRAPTRA 1 प्रविष्ठी'!H1204)</f>
        <v/>
      </c>
      <c r="K1204" s="137" t="str">
        <f>IF('PRAPTRA 1 प्रविष्ठी'!I1204="","",'PRAPTRA 1 प्रविष्ठी'!I1204)</f>
        <v/>
      </c>
      <c r="L1204" s="137" t="str">
        <f>IF('PRAPTRA 1 प्रविष्ठी'!J1204="","",'PRAPTRA 1 प्रविष्ठी'!J1204)</f>
        <v/>
      </c>
      <c r="M1204" s="137" t="str">
        <f>IF('PRAPTRA 1 प्रविष्ठी'!K1204="","",'PRAPTRA 1 प्रविष्ठी'!K1204)</f>
        <v/>
      </c>
      <c r="N1204" s="137" t="str">
        <f>IF('PRAPTRA 1 प्रविष्ठी'!L1204="","",'PRAPTRA 1 प्रविष्ठी'!L1204)</f>
        <v/>
      </c>
      <c r="O1204" s="38" t="str">
        <f t="shared" si="1"/>
        <v/>
      </c>
      <c r="AA1204" s="167" t="str">
        <f t="shared" si="2"/>
        <v>-1194</v>
      </c>
      <c r="AB1204" s="137" t="str">
        <f>IF('PRAPTRA 2 प्रविष्ठी'!A1204="","",'PRAPTRA 2 प्रविष्ठी'!A1204)</f>
        <v/>
      </c>
      <c r="AC1204" s="137" t="str">
        <f>IF('PRAPTRA 2 प्रविष्ठी'!B1204="","",'PRAPTRA 2 प्रविष्ठी'!B1204)</f>
        <v/>
      </c>
      <c r="AD1204" s="137" t="str">
        <f>IF('PRAPTRA 2 प्रविष्ठी'!C1204="","",'PRAPTRA 2 प्रविष्ठी'!C1204)</f>
        <v/>
      </c>
      <c r="AE1204" s="137" t="str">
        <f>IF('PRAPTRA 2 प्रविष्ठी'!D1204="","",'PRAPTRA 2 प्रविष्ठी'!D1204)</f>
        <v/>
      </c>
      <c r="AF1204" s="137" t="str">
        <f>IF('PRAPTRA 2 प्रविष्ठी'!E1204="","",'PRAPTRA 2 प्रविष्ठी'!E1204)</f>
        <v/>
      </c>
      <c r="AG1204" s="137" t="str">
        <f>IF('PRAPTRA 2 प्रविष्ठी'!F1204="","",'PRAPTRA 2 प्रविष्ठी'!F1204)</f>
        <v/>
      </c>
      <c r="AH1204" s="137" t="str">
        <f>IF('PRAPTRA 2 प्रविष्ठी'!G1204="","",'PRAPTRA 2 प्रविष्ठी'!G1204)</f>
        <v/>
      </c>
      <c r="AI1204" s="137" t="str">
        <f>IFERROR(IF(OR('PRAPTRA 1 प्रविष्ठी'!$F$3="",AH1204=""),"",DATEDIF(AH1204,'PRAPTRA 1 प्रविष्ठी'!$F$3,"Y")),"")</f>
        <v/>
      </c>
      <c r="AJ1204" s="137" t="str">
        <f>IF('PRAPTRA 2 प्रविष्ठी'!I1204="","",'PRAPTRA 2 प्रविष्ठी'!I1204)</f>
        <v/>
      </c>
      <c r="AK1204" s="137" t="str">
        <f>IF('PRAPTRA 2 प्रविष्ठी'!J1204="","",'PRAPTRA 2 प्रविष्ठी'!J1204)</f>
        <v/>
      </c>
      <c r="AL1204" s="137" t="str">
        <f>IF('PRAPTRA 2 प्रविष्ठी'!K1204="","",'PRAPTRA 2 प्रविष्ठी'!K1204)</f>
        <v/>
      </c>
      <c r="AM1204" s="137" t="str">
        <f>IF('PRAPTRA 2 प्रविष्ठी'!L1204="","",'PRAPTRA 2 प्रविष्ठी'!L1204)</f>
        <v/>
      </c>
      <c r="AN1204" s="137" t="str">
        <f>IF('PRAPTRA 2 प्रविष्ठी'!M1204="","",'PRAPTRA 2 प्रविष्ठी'!M1204)</f>
        <v/>
      </c>
      <c r="AO1204" s="35" t="str">
        <f>IF('PRAPTRA 2 प्रविष्ठी'!H1204="","",'PRAPTRA 2 प्रविष्ठी'!H1204)</f>
        <v/>
      </c>
      <c r="AP1204" s="38" t="str">
        <f t="shared" si="3"/>
        <v/>
      </c>
    </row>
    <row r="1205" spans="2:42" ht="15.75" customHeight="1">
      <c r="B1205" s="167" t="str">
        <f t="shared" si="0"/>
        <v>-1130</v>
      </c>
      <c r="C1205" s="137" t="str">
        <f>IF('PRAPTRA 1 प्रविष्ठी'!A1205="","",'PRAPTRA 1 प्रविष्ठी'!A1205)</f>
        <v/>
      </c>
      <c r="D1205" s="137" t="str">
        <f>IF('PRAPTRA 1 प्रविष्ठी'!B1205="","",UPPER('PRAPTRA 1 प्रविष्ठी'!B1205))</f>
        <v/>
      </c>
      <c r="E1205" s="137" t="str">
        <f>IF('PRAPTRA 1 प्रविष्ठी'!C1205="","",UPPER('PRAPTRA 1 प्रविष्ठी'!C1205))</f>
        <v/>
      </c>
      <c r="F1205" s="137" t="str">
        <f>IF('PRAPTRA 1 प्रविष्ठी'!D1205="","",PROPER('PRAPTRA 1 प्रविष्ठी'!D1205))</f>
        <v/>
      </c>
      <c r="G1205" s="137" t="str">
        <f>IF('PRAPTRA 1 प्रविष्ठी'!E1205="","",UPPER('PRAPTRA 1 प्रविष्ठी'!E1205))</f>
        <v/>
      </c>
      <c r="H1205" s="137" t="str">
        <f>IF('PRAPTRA 1 प्रविष्ठी'!F1205="","",UPPER('PRAPTRA 1 प्रविष्ठी'!F1205))</f>
        <v/>
      </c>
      <c r="I1205" s="137" t="str">
        <f>IF('PRAPTRA 1 प्रविष्ठी'!G1205="","",UPPER('PRAPTRA 1 प्रविष्ठी'!G1205))</f>
        <v/>
      </c>
      <c r="J1205" s="172" t="str">
        <f>IF('PRAPTRA 1 प्रविष्ठी'!H1205="","",'PRAPTRA 1 प्रविष्ठी'!H1205)</f>
        <v/>
      </c>
      <c r="K1205" s="137" t="str">
        <f>IF('PRAPTRA 1 प्रविष्ठी'!I1205="","",'PRAPTRA 1 प्रविष्ठी'!I1205)</f>
        <v/>
      </c>
      <c r="L1205" s="137" t="str">
        <f>IF('PRAPTRA 1 प्रविष्ठी'!J1205="","",'PRAPTRA 1 प्रविष्ठी'!J1205)</f>
        <v/>
      </c>
      <c r="M1205" s="137" t="str">
        <f>IF('PRAPTRA 1 प्रविष्ठी'!K1205="","",'PRAPTRA 1 प्रविष्ठी'!K1205)</f>
        <v/>
      </c>
      <c r="N1205" s="137" t="str">
        <f>IF('PRAPTRA 1 प्रविष्ठी'!L1205="","",'PRAPTRA 1 प्रविष्ठी'!L1205)</f>
        <v/>
      </c>
      <c r="O1205" s="38" t="str">
        <f t="shared" si="1"/>
        <v/>
      </c>
      <c r="AA1205" s="167" t="str">
        <f t="shared" si="2"/>
        <v>-1195</v>
      </c>
      <c r="AB1205" s="137" t="str">
        <f>IF('PRAPTRA 2 प्रविष्ठी'!A1205="","",'PRAPTRA 2 प्रविष्ठी'!A1205)</f>
        <v/>
      </c>
      <c r="AC1205" s="137" t="str">
        <f>IF('PRAPTRA 2 प्रविष्ठी'!B1205="","",'PRAPTRA 2 प्रविष्ठी'!B1205)</f>
        <v/>
      </c>
      <c r="AD1205" s="137" t="str">
        <f>IF('PRAPTRA 2 प्रविष्ठी'!C1205="","",'PRAPTRA 2 प्रविष्ठी'!C1205)</f>
        <v/>
      </c>
      <c r="AE1205" s="137" t="str">
        <f>IF('PRAPTRA 2 प्रविष्ठी'!D1205="","",'PRAPTRA 2 प्रविष्ठी'!D1205)</f>
        <v/>
      </c>
      <c r="AF1205" s="137" t="str">
        <f>IF('PRAPTRA 2 प्रविष्ठी'!E1205="","",'PRAPTRA 2 प्रविष्ठी'!E1205)</f>
        <v/>
      </c>
      <c r="AG1205" s="137" t="str">
        <f>IF('PRAPTRA 2 प्रविष्ठी'!F1205="","",'PRAPTRA 2 प्रविष्ठी'!F1205)</f>
        <v/>
      </c>
      <c r="AH1205" s="137" t="str">
        <f>IF('PRAPTRA 2 प्रविष्ठी'!G1205="","",'PRAPTRA 2 प्रविष्ठी'!G1205)</f>
        <v/>
      </c>
      <c r="AI1205" s="137" t="str">
        <f>IFERROR(IF(OR('PRAPTRA 1 प्रविष्ठी'!$F$3="",AH1205=""),"",DATEDIF(AH1205,'PRAPTRA 1 प्रविष्ठी'!$F$3,"Y")),"")</f>
        <v/>
      </c>
      <c r="AJ1205" s="137" t="str">
        <f>IF('PRAPTRA 2 प्रविष्ठी'!I1205="","",'PRAPTRA 2 प्रविष्ठी'!I1205)</f>
        <v/>
      </c>
      <c r="AK1205" s="137" t="str">
        <f>IF('PRAPTRA 2 प्रविष्ठी'!J1205="","",'PRAPTRA 2 प्रविष्ठी'!J1205)</f>
        <v/>
      </c>
      <c r="AL1205" s="137" t="str">
        <f>IF('PRAPTRA 2 प्रविष्ठी'!K1205="","",'PRAPTRA 2 प्रविष्ठी'!K1205)</f>
        <v/>
      </c>
      <c r="AM1205" s="137" t="str">
        <f>IF('PRAPTRA 2 प्रविष्ठी'!L1205="","",'PRAPTRA 2 प्रविष्ठी'!L1205)</f>
        <v/>
      </c>
      <c r="AN1205" s="137" t="str">
        <f>IF('PRAPTRA 2 प्रविष्ठी'!M1205="","",'PRAPTRA 2 प्रविष्ठी'!M1205)</f>
        <v/>
      </c>
      <c r="AO1205" s="35" t="str">
        <f>IF('PRAPTRA 2 प्रविष्ठी'!H1205="","",'PRAPTRA 2 प्रविष्ठी'!H1205)</f>
        <v/>
      </c>
      <c r="AP1205" s="38" t="str">
        <f t="shared" si="3"/>
        <v/>
      </c>
    </row>
    <row r="1206" spans="2:42" ht="15.75" customHeight="1">
      <c r="B1206" s="167" t="str">
        <f t="shared" si="0"/>
        <v>-1131</v>
      </c>
      <c r="C1206" s="137" t="str">
        <f>IF('PRAPTRA 1 प्रविष्ठी'!A1206="","",'PRAPTRA 1 प्रविष्ठी'!A1206)</f>
        <v/>
      </c>
      <c r="D1206" s="137" t="str">
        <f>IF('PRAPTRA 1 प्रविष्ठी'!B1206="","",UPPER('PRAPTRA 1 प्रविष्ठी'!B1206))</f>
        <v/>
      </c>
      <c r="E1206" s="137" t="str">
        <f>IF('PRAPTRA 1 प्रविष्ठी'!C1206="","",UPPER('PRAPTRA 1 प्रविष्ठी'!C1206))</f>
        <v/>
      </c>
      <c r="F1206" s="137" t="str">
        <f>IF('PRAPTRA 1 प्रविष्ठी'!D1206="","",PROPER('PRAPTRA 1 प्रविष्ठी'!D1206))</f>
        <v/>
      </c>
      <c r="G1206" s="137" t="str">
        <f>IF('PRAPTRA 1 प्रविष्ठी'!E1206="","",UPPER('PRAPTRA 1 प्रविष्ठी'!E1206))</f>
        <v/>
      </c>
      <c r="H1206" s="137" t="str">
        <f>IF('PRAPTRA 1 प्रविष्ठी'!F1206="","",UPPER('PRAPTRA 1 प्रविष्ठी'!F1206))</f>
        <v/>
      </c>
      <c r="I1206" s="137" t="str">
        <f>IF('PRAPTRA 1 प्रविष्ठी'!G1206="","",UPPER('PRAPTRA 1 प्रविष्ठी'!G1206))</f>
        <v/>
      </c>
      <c r="J1206" s="172" t="str">
        <f>IF('PRAPTRA 1 प्रविष्ठी'!H1206="","",'PRAPTRA 1 प्रविष्ठी'!H1206)</f>
        <v/>
      </c>
      <c r="K1206" s="137" t="str">
        <f>IF('PRAPTRA 1 प्रविष्ठी'!I1206="","",'PRAPTRA 1 प्रविष्ठी'!I1206)</f>
        <v/>
      </c>
      <c r="L1206" s="137" t="str">
        <f>IF('PRAPTRA 1 प्रविष्ठी'!J1206="","",'PRAPTRA 1 प्रविष्ठी'!J1206)</f>
        <v/>
      </c>
      <c r="M1206" s="137" t="str">
        <f>IF('PRAPTRA 1 प्रविष्ठी'!K1206="","",'PRAPTRA 1 प्रविष्ठी'!K1206)</f>
        <v/>
      </c>
      <c r="N1206" s="137" t="str">
        <f>IF('PRAPTRA 1 प्रविष्ठी'!L1206="","",'PRAPTRA 1 प्रविष्ठी'!L1206)</f>
        <v/>
      </c>
      <c r="O1206" s="38" t="str">
        <f t="shared" si="1"/>
        <v/>
      </c>
      <c r="AA1206" s="167" t="str">
        <f t="shared" si="2"/>
        <v>-1196</v>
      </c>
      <c r="AB1206" s="137" t="str">
        <f>IF('PRAPTRA 2 प्रविष्ठी'!A1206="","",'PRAPTRA 2 प्रविष्ठी'!A1206)</f>
        <v/>
      </c>
      <c r="AC1206" s="137" t="str">
        <f>IF('PRAPTRA 2 प्रविष्ठी'!B1206="","",'PRAPTRA 2 प्रविष्ठी'!B1206)</f>
        <v/>
      </c>
      <c r="AD1206" s="137" t="str">
        <f>IF('PRAPTRA 2 प्रविष्ठी'!C1206="","",'PRAPTRA 2 प्रविष्ठी'!C1206)</f>
        <v/>
      </c>
      <c r="AE1206" s="137" t="str">
        <f>IF('PRAPTRA 2 प्रविष्ठी'!D1206="","",'PRAPTRA 2 प्रविष्ठी'!D1206)</f>
        <v/>
      </c>
      <c r="AF1206" s="137" t="str">
        <f>IF('PRAPTRA 2 प्रविष्ठी'!E1206="","",'PRAPTRA 2 प्रविष्ठी'!E1206)</f>
        <v/>
      </c>
      <c r="AG1206" s="137" t="str">
        <f>IF('PRAPTRA 2 प्रविष्ठी'!F1206="","",'PRAPTRA 2 प्रविष्ठी'!F1206)</f>
        <v/>
      </c>
      <c r="AH1206" s="137" t="str">
        <f>IF('PRAPTRA 2 प्रविष्ठी'!G1206="","",'PRAPTRA 2 प्रविष्ठी'!G1206)</f>
        <v/>
      </c>
      <c r="AI1206" s="137" t="str">
        <f>IFERROR(IF(OR('PRAPTRA 1 प्रविष्ठी'!$F$3="",AH1206=""),"",DATEDIF(AH1206,'PRAPTRA 1 प्रविष्ठी'!$F$3,"Y")),"")</f>
        <v/>
      </c>
      <c r="AJ1206" s="137" t="str">
        <f>IF('PRAPTRA 2 प्रविष्ठी'!I1206="","",'PRAPTRA 2 प्रविष्ठी'!I1206)</f>
        <v/>
      </c>
      <c r="AK1206" s="137" t="str">
        <f>IF('PRAPTRA 2 प्रविष्ठी'!J1206="","",'PRAPTRA 2 प्रविष्ठी'!J1206)</f>
        <v/>
      </c>
      <c r="AL1206" s="137" t="str">
        <f>IF('PRAPTRA 2 प्रविष्ठी'!K1206="","",'PRAPTRA 2 प्रविष्ठी'!K1206)</f>
        <v/>
      </c>
      <c r="AM1206" s="137" t="str">
        <f>IF('PRAPTRA 2 प्रविष्ठी'!L1206="","",'PRAPTRA 2 प्रविष्ठी'!L1206)</f>
        <v/>
      </c>
      <c r="AN1206" s="137" t="str">
        <f>IF('PRAPTRA 2 प्रविष्ठी'!M1206="","",'PRAPTRA 2 प्रविष्ठी'!M1206)</f>
        <v/>
      </c>
      <c r="AO1206" s="35" t="str">
        <f>IF('PRAPTRA 2 प्रविष्ठी'!H1206="","",'PRAPTRA 2 प्रविष्ठी'!H1206)</f>
        <v/>
      </c>
      <c r="AP1206" s="38" t="str">
        <f t="shared" si="3"/>
        <v/>
      </c>
    </row>
    <row r="1207" spans="2:42" ht="15.75" customHeight="1">
      <c r="B1207" s="167" t="str">
        <f t="shared" si="0"/>
        <v>-1132</v>
      </c>
      <c r="C1207" s="137" t="str">
        <f>IF('PRAPTRA 1 प्रविष्ठी'!A1207="","",'PRAPTRA 1 प्रविष्ठी'!A1207)</f>
        <v/>
      </c>
      <c r="D1207" s="137" t="str">
        <f>IF('PRAPTRA 1 प्रविष्ठी'!B1207="","",UPPER('PRAPTRA 1 प्रविष्ठी'!B1207))</f>
        <v/>
      </c>
      <c r="E1207" s="137" t="str">
        <f>IF('PRAPTRA 1 प्रविष्ठी'!C1207="","",UPPER('PRAPTRA 1 प्रविष्ठी'!C1207))</f>
        <v/>
      </c>
      <c r="F1207" s="137" t="str">
        <f>IF('PRAPTRA 1 प्रविष्ठी'!D1207="","",PROPER('PRAPTRA 1 प्रविष्ठी'!D1207))</f>
        <v/>
      </c>
      <c r="G1207" s="137" t="str">
        <f>IF('PRAPTRA 1 प्रविष्ठी'!E1207="","",UPPER('PRAPTRA 1 प्रविष्ठी'!E1207))</f>
        <v/>
      </c>
      <c r="H1207" s="137" t="str">
        <f>IF('PRAPTRA 1 प्रविष्ठी'!F1207="","",UPPER('PRAPTRA 1 प्रविष्ठी'!F1207))</f>
        <v/>
      </c>
      <c r="I1207" s="137" t="str">
        <f>IF('PRAPTRA 1 प्रविष्ठी'!G1207="","",UPPER('PRAPTRA 1 प्रविष्ठी'!G1207))</f>
        <v/>
      </c>
      <c r="J1207" s="172" t="str">
        <f>IF('PRAPTRA 1 प्रविष्ठी'!H1207="","",'PRAPTRA 1 प्रविष्ठी'!H1207)</f>
        <v/>
      </c>
      <c r="K1207" s="137" t="str">
        <f>IF('PRAPTRA 1 प्रविष्ठी'!I1207="","",'PRAPTRA 1 प्रविष्ठी'!I1207)</f>
        <v/>
      </c>
      <c r="L1207" s="137" t="str">
        <f>IF('PRAPTRA 1 प्रविष्ठी'!J1207="","",'PRAPTRA 1 प्रविष्ठी'!J1207)</f>
        <v/>
      </c>
      <c r="M1207" s="137" t="str">
        <f>IF('PRAPTRA 1 प्रविष्ठी'!K1207="","",'PRAPTRA 1 प्रविष्ठी'!K1207)</f>
        <v/>
      </c>
      <c r="N1207" s="137" t="str">
        <f>IF('PRAPTRA 1 प्रविष्ठी'!L1207="","",'PRAPTRA 1 प्रविष्ठी'!L1207)</f>
        <v/>
      </c>
      <c r="O1207" s="38" t="str">
        <f t="shared" si="1"/>
        <v/>
      </c>
      <c r="AA1207" s="167" t="str">
        <f t="shared" si="2"/>
        <v>-1197</v>
      </c>
      <c r="AB1207" s="137" t="str">
        <f>IF('PRAPTRA 2 प्रविष्ठी'!A1207="","",'PRAPTRA 2 प्रविष्ठी'!A1207)</f>
        <v/>
      </c>
      <c r="AC1207" s="137" t="str">
        <f>IF('PRAPTRA 2 प्रविष्ठी'!B1207="","",'PRAPTRA 2 प्रविष्ठी'!B1207)</f>
        <v/>
      </c>
      <c r="AD1207" s="137" t="str">
        <f>IF('PRAPTRA 2 प्रविष्ठी'!C1207="","",'PRAPTRA 2 प्रविष्ठी'!C1207)</f>
        <v/>
      </c>
      <c r="AE1207" s="137" t="str">
        <f>IF('PRAPTRA 2 प्रविष्ठी'!D1207="","",'PRAPTRA 2 प्रविष्ठी'!D1207)</f>
        <v/>
      </c>
      <c r="AF1207" s="137" t="str">
        <f>IF('PRAPTRA 2 प्रविष्ठी'!E1207="","",'PRAPTRA 2 प्रविष्ठी'!E1207)</f>
        <v/>
      </c>
      <c r="AG1207" s="137" t="str">
        <f>IF('PRAPTRA 2 प्रविष्ठी'!F1207="","",'PRAPTRA 2 प्रविष्ठी'!F1207)</f>
        <v/>
      </c>
      <c r="AH1207" s="137" t="str">
        <f>IF('PRAPTRA 2 प्रविष्ठी'!G1207="","",'PRAPTRA 2 प्रविष्ठी'!G1207)</f>
        <v/>
      </c>
      <c r="AI1207" s="137" t="str">
        <f>IFERROR(IF(OR('PRAPTRA 1 प्रविष्ठी'!$F$3="",AH1207=""),"",DATEDIF(AH1207,'PRAPTRA 1 प्रविष्ठी'!$F$3,"Y")),"")</f>
        <v/>
      </c>
      <c r="AJ1207" s="137" t="str">
        <f>IF('PRAPTRA 2 प्रविष्ठी'!I1207="","",'PRAPTRA 2 प्रविष्ठी'!I1207)</f>
        <v/>
      </c>
      <c r="AK1207" s="137" t="str">
        <f>IF('PRAPTRA 2 प्रविष्ठी'!J1207="","",'PRAPTRA 2 प्रविष्ठी'!J1207)</f>
        <v/>
      </c>
      <c r="AL1207" s="137" t="str">
        <f>IF('PRAPTRA 2 प्रविष्ठी'!K1207="","",'PRAPTRA 2 प्रविष्ठी'!K1207)</f>
        <v/>
      </c>
      <c r="AM1207" s="137" t="str">
        <f>IF('PRAPTRA 2 प्रविष्ठी'!L1207="","",'PRAPTRA 2 प्रविष्ठी'!L1207)</f>
        <v/>
      </c>
      <c r="AN1207" s="137" t="str">
        <f>IF('PRAPTRA 2 प्रविष्ठी'!M1207="","",'PRAPTRA 2 प्रविष्ठी'!M1207)</f>
        <v/>
      </c>
      <c r="AO1207" s="35" t="str">
        <f>IF('PRAPTRA 2 प्रविष्ठी'!H1207="","",'PRAPTRA 2 प्रविष्ठी'!H1207)</f>
        <v/>
      </c>
      <c r="AP1207" s="38" t="str">
        <f t="shared" si="3"/>
        <v/>
      </c>
    </row>
    <row r="1208" spans="2:42" ht="15.75" customHeight="1">
      <c r="B1208" s="167" t="str">
        <f t="shared" si="0"/>
        <v>-1133</v>
      </c>
      <c r="C1208" s="137" t="str">
        <f>IF('PRAPTRA 1 प्रविष्ठी'!A1208="","",'PRAPTRA 1 प्रविष्ठी'!A1208)</f>
        <v/>
      </c>
      <c r="D1208" s="137" t="str">
        <f>IF('PRAPTRA 1 प्रविष्ठी'!B1208="","",UPPER('PRAPTRA 1 प्रविष्ठी'!B1208))</f>
        <v/>
      </c>
      <c r="E1208" s="137" t="str">
        <f>IF('PRAPTRA 1 प्रविष्ठी'!C1208="","",UPPER('PRAPTRA 1 प्रविष्ठी'!C1208))</f>
        <v/>
      </c>
      <c r="F1208" s="137" t="str">
        <f>IF('PRAPTRA 1 प्रविष्ठी'!D1208="","",PROPER('PRAPTRA 1 प्रविष्ठी'!D1208))</f>
        <v/>
      </c>
      <c r="G1208" s="137" t="str">
        <f>IF('PRAPTRA 1 प्रविष्ठी'!E1208="","",UPPER('PRAPTRA 1 प्रविष्ठी'!E1208))</f>
        <v/>
      </c>
      <c r="H1208" s="137" t="str">
        <f>IF('PRAPTRA 1 प्रविष्ठी'!F1208="","",UPPER('PRAPTRA 1 प्रविष्ठी'!F1208))</f>
        <v/>
      </c>
      <c r="I1208" s="137" t="str">
        <f>IF('PRAPTRA 1 प्रविष्ठी'!G1208="","",UPPER('PRAPTRA 1 प्रविष्ठी'!G1208))</f>
        <v/>
      </c>
      <c r="J1208" s="172" t="str">
        <f>IF('PRAPTRA 1 प्रविष्ठी'!H1208="","",'PRAPTRA 1 प्रविष्ठी'!H1208)</f>
        <v/>
      </c>
      <c r="K1208" s="137" t="str">
        <f>IF('PRAPTRA 1 प्रविष्ठी'!I1208="","",'PRAPTRA 1 प्रविष्ठी'!I1208)</f>
        <v/>
      </c>
      <c r="L1208" s="137" t="str">
        <f>IF('PRAPTRA 1 प्रविष्ठी'!J1208="","",'PRAPTRA 1 प्रविष्ठी'!J1208)</f>
        <v/>
      </c>
      <c r="M1208" s="137" t="str">
        <f>IF('PRAPTRA 1 प्रविष्ठी'!K1208="","",'PRAPTRA 1 प्रविष्ठी'!K1208)</f>
        <v/>
      </c>
      <c r="N1208" s="137" t="str">
        <f>IF('PRAPTRA 1 प्रविष्ठी'!L1208="","",'PRAPTRA 1 प्रविष्ठी'!L1208)</f>
        <v/>
      </c>
      <c r="O1208" s="38" t="str">
        <f t="shared" si="1"/>
        <v/>
      </c>
      <c r="AA1208" s="167" t="str">
        <f t="shared" si="2"/>
        <v>-1198</v>
      </c>
      <c r="AB1208" s="137" t="str">
        <f>IF('PRAPTRA 2 प्रविष्ठी'!A1208="","",'PRAPTRA 2 प्रविष्ठी'!A1208)</f>
        <v/>
      </c>
      <c r="AC1208" s="137" t="str">
        <f>IF('PRAPTRA 2 प्रविष्ठी'!B1208="","",'PRAPTRA 2 प्रविष्ठी'!B1208)</f>
        <v/>
      </c>
      <c r="AD1208" s="137" t="str">
        <f>IF('PRAPTRA 2 प्रविष्ठी'!C1208="","",'PRAPTRA 2 प्रविष्ठी'!C1208)</f>
        <v/>
      </c>
      <c r="AE1208" s="137" t="str">
        <f>IF('PRAPTRA 2 प्रविष्ठी'!D1208="","",'PRAPTRA 2 प्रविष्ठी'!D1208)</f>
        <v/>
      </c>
      <c r="AF1208" s="137" t="str">
        <f>IF('PRAPTRA 2 प्रविष्ठी'!E1208="","",'PRAPTRA 2 प्रविष्ठी'!E1208)</f>
        <v/>
      </c>
      <c r="AG1208" s="137" t="str">
        <f>IF('PRAPTRA 2 प्रविष्ठी'!F1208="","",'PRAPTRA 2 प्रविष्ठी'!F1208)</f>
        <v/>
      </c>
      <c r="AH1208" s="137" t="str">
        <f>IF('PRAPTRA 2 प्रविष्ठी'!G1208="","",'PRAPTRA 2 प्रविष्ठी'!G1208)</f>
        <v/>
      </c>
      <c r="AI1208" s="137" t="str">
        <f>IFERROR(IF(OR('PRAPTRA 1 प्रविष्ठी'!$F$3="",AH1208=""),"",DATEDIF(AH1208,'PRAPTRA 1 प्रविष्ठी'!$F$3,"Y")),"")</f>
        <v/>
      </c>
      <c r="AJ1208" s="137" t="str">
        <f>IF('PRAPTRA 2 प्रविष्ठी'!I1208="","",'PRAPTRA 2 प्रविष्ठी'!I1208)</f>
        <v/>
      </c>
      <c r="AK1208" s="137" t="str">
        <f>IF('PRAPTRA 2 प्रविष्ठी'!J1208="","",'PRAPTRA 2 प्रविष्ठी'!J1208)</f>
        <v/>
      </c>
      <c r="AL1208" s="137" t="str">
        <f>IF('PRAPTRA 2 प्रविष्ठी'!K1208="","",'PRAPTRA 2 प्रविष्ठी'!K1208)</f>
        <v/>
      </c>
      <c r="AM1208" s="137" t="str">
        <f>IF('PRAPTRA 2 प्रविष्ठी'!L1208="","",'PRAPTRA 2 प्रविष्ठी'!L1208)</f>
        <v/>
      </c>
      <c r="AN1208" s="137" t="str">
        <f>IF('PRAPTRA 2 प्रविष्ठी'!M1208="","",'PRAPTRA 2 प्रविष्ठी'!M1208)</f>
        <v/>
      </c>
      <c r="AO1208" s="35" t="str">
        <f>IF('PRAPTRA 2 प्रविष्ठी'!H1208="","",'PRAPTRA 2 प्रविष्ठी'!H1208)</f>
        <v/>
      </c>
      <c r="AP1208" s="38" t="str">
        <f t="shared" si="3"/>
        <v/>
      </c>
    </row>
    <row r="1209" spans="2:42" ht="15.75" customHeight="1">
      <c r="B1209" s="167" t="str">
        <f t="shared" si="0"/>
        <v>-1134</v>
      </c>
      <c r="C1209" s="137" t="str">
        <f>IF('PRAPTRA 1 प्रविष्ठी'!A1209="","",'PRAPTRA 1 प्रविष्ठी'!A1209)</f>
        <v/>
      </c>
      <c r="D1209" s="137" t="str">
        <f>IF('PRAPTRA 1 प्रविष्ठी'!B1209="","",UPPER('PRAPTRA 1 प्रविष्ठी'!B1209))</f>
        <v/>
      </c>
      <c r="E1209" s="137" t="str">
        <f>IF('PRAPTRA 1 प्रविष्ठी'!C1209="","",UPPER('PRAPTRA 1 प्रविष्ठी'!C1209))</f>
        <v/>
      </c>
      <c r="F1209" s="137" t="str">
        <f>IF('PRAPTRA 1 प्रविष्ठी'!D1209="","",PROPER('PRAPTRA 1 प्रविष्ठी'!D1209))</f>
        <v/>
      </c>
      <c r="G1209" s="137" t="str">
        <f>IF('PRAPTRA 1 प्रविष्ठी'!E1209="","",UPPER('PRAPTRA 1 प्रविष्ठी'!E1209))</f>
        <v/>
      </c>
      <c r="H1209" s="137" t="str">
        <f>IF('PRAPTRA 1 प्रविष्ठी'!F1209="","",UPPER('PRAPTRA 1 प्रविष्ठी'!F1209))</f>
        <v/>
      </c>
      <c r="I1209" s="137" t="str">
        <f>IF('PRAPTRA 1 प्रविष्ठी'!G1209="","",UPPER('PRAPTRA 1 प्रविष्ठी'!G1209))</f>
        <v/>
      </c>
      <c r="J1209" s="172" t="str">
        <f>IF('PRAPTRA 1 प्रविष्ठी'!H1209="","",'PRAPTRA 1 प्रविष्ठी'!H1209)</f>
        <v/>
      </c>
      <c r="K1209" s="137" t="str">
        <f>IF('PRAPTRA 1 प्रविष्ठी'!I1209="","",'PRAPTRA 1 प्रविष्ठी'!I1209)</f>
        <v/>
      </c>
      <c r="L1209" s="137" t="str">
        <f>IF('PRAPTRA 1 प्रविष्ठी'!J1209="","",'PRAPTRA 1 प्रविष्ठी'!J1209)</f>
        <v/>
      </c>
      <c r="M1209" s="137" t="str">
        <f>IF('PRAPTRA 1 प्रविष्ठी'!K1209="","",'PRAPTRA 1 प्रविष्ठी'!K1209)</f>
        <v/>
      </c>
      <c r="N1209" s="137" t="str">
        <f>IF('PRAPTRA 1 प्रविष्ठी'!L1209="","",'PRAPTRA 1 प्रविष्ठी'!L1209)</f>
        <v/>
      </c>
      <c r="O1209" s="38" t="str">
        <f t="shared" si="1"/>
        <v/>
      </c>
      <c r="AA1209" s="167" t="str">
        <f t="shared" si="2"/>
        <v>-1199</v>
      </c>
      <c r="AB1209" s="137" t="str">
        <f>IF('PRAPTRA 2 प्रविष्ठी'!A1209="","",'PRAPTRA 2 प्रविष्ठी'!A1209)</f>
        <v/>
      </c>
      <c r="AC1209" s="137" t="str">
        <f>IF('PRAPTRA 2 प्रविष्ठी'!B1209="","",'PRAPTRA 2 प्रविष्ठी'!B1209)</f>
        <v/>
      </c>
      <c r="AD1209" s="137" t="str">
        <f>IF('PRAPTRA 2 प्रविष्ठी'!C1209="","",'PRAPTRA 2 प्रविष्ठी'!C1209)</f>
        <v/>
      </c>
      <c r="AE1209" s="137" t="str">
        <f>IF('PRAPTRA 2 प्रविष्ठी'!D1209="","",'PRAPTRA 2 प्रविष्ठी'!D1209)</f>
        <v/>
      </c>
      <c r="AF1209" s="137" t="str">
        <f>IF('PRAPTRA 2 प्रविष्ठी'!E1209="","",'PRAPTRA 2 प्रविष्ठी'!E1209)</f>
        <v/>
      </c>
      <c r="AG1209" s="137" t="str">
        <f>IF('PRAPTRA 2 प्रविष्ठी'!F1209="","",'PRAPTRA 2 प्रविष्ठी'!F1209)</f>
        <v/>
      </c>
      <c r="AH1209" s="137" t="str">
        <f>IF('PRAPTRA 2 प्रविष्ठी'!G1209="","",'PRAPTRA 2 प्रविष्ठी'!G1209)</f>
        <v/>
      </c>
      <c r="AI1209" s="137" t="str">
        <f>IFERROR(IF(OR('PRAPTRA 1 प्रविष्ठी'!$F$3="",AH1209=""),"",DATEDIF(AH1209,'PRAPTRA 1 प्रविष्ठी'!$F$3,"Y")),"")</f>
        <v/>
      </c>
      <c r="AJ1209" s="137" t="str">
        <f>IF('PRAPTRA 2 प्रविष्ठी'!I1209="","",'PRAPTRA 2 प्रविष्ठी'!I1209)</f>
        <v/>
      </c>
      <c r="AK1209" s="137" t="str">
        <f>IF('PRAPTRA 2 प्रविष्ठी'!J1209="","",'PRAPTRA 2 प्रविष्ठी'!J1209)</f>
        <v/>
      </c>
      <c r="AL1209" s="137" t="str">
        <f>IF('PRAPTRA 2 प्रविष्ठी'!K1209="","",'PRAPTRA 2 प्रविष्ठी'!K1209)</f>
        <v/>
      </c>
      <c r="AM1209" s="137" t="str">
        <f>IF('PRAPTRA 2 प्रविष्ठी'!L1209="","",'PRAPTRA 2 प्रविष्ठी'!L1209)</f>
        <v/>
      </c>
      <c r="AN1209" s="137" t="str">
        <f>IF('PRAPTRA 2 प्रविष्ठी'!M1209="","",'PRAPTRA 2 प्रविष्ठी'!M1209)</f>
        <v/>
      </c>
      <c r="AO1209" s="35" t="str">
        <f>IF('PRAPTRA 2 प्रविष्ठी'!H1209="","",'PRAPTRA 2 प्रविष्ठी'!H1209)</f>
        <v/>
      </c>
      <c r="AP1209" s="38" t="str">
        <f t="shared" si="3"/>
        <v/>
      </c>
    </row>
    <row r="1210" spans="2:42" ht="15.75" customHeight="1">
      <c r="B1210" s="167" t="str">
        <f t="shared" si="0"/>
        <v>-1135</v>
      </c>
      <c r="C1210" s="137" t="str">
        <f>IF('PRAPTRA 1 प्रविष्ठी'!A1210="","",'PRAPTRA 1 प्रविष्ठी'!A1210)</f>
        <v/>
      </c>
      <c r="D1210" s="137" t="str">
        <f>IF('PRAPTRA 1 प्रविष्ठी'!B1210="","",UPPER('PRAPTRA 1 प्रविष्ठी'!B1210))</f>
        <v/>
      </c>
      <c r="E1210" s="137" t="str">
        <f>IF('PRAPTRA 1 प्रविष्ठी'!C1210="","",UPPER('PRAPTRA 1 प्रविष्ठी'!C1210))</f>
        <v/>
      </c>
      <c r="F1210" s="137" t="str">
        <f>IF('PRAPTRA 1 प्रविष्ठी'!D1210="","",PROPER('PRAPTRA 1 प्रविष्ठी'!D1210))</f>
        <v/>
      </c>
      <c r="G1210" s="137" t="str">
        <f>IF('PRAPTRA 1 प्रविष्ठी'!E1210="","",UPPER('PRAPTRA 1 प्रविष्ठी'!E1210))</f>
        <v/>
      </c>
      <c r="H1210" s="137" t="str">
        <f>IF('PRAPTRA 1 प्रविष्ठी'!F1210="","",UPPER('PRAPTRA 1 प्रविष्ठी'!F1210))</f>
        <v/>
      </c>
      <c r="I1210" s="137" t="str">
        <f>IF('PRAPTRA 1 प्रविष्ठी'!G1210="","",UPPER('PRAPTRA 1 प्रविष्ठी'!G1210))</f>
        <v/>
      </c>
      <c r="J1210" s="172" t="str">
        <f>IF('PRAPTRA 1 प्रविष्ठी'!H1210="","",'PRAPTRA 1 प्रविष्ठी'!H1210)</f>
        <v/>
      </c>
      <c r="K1210" s="137" t="str">
        <f>IF('PRAPTRA 1 प्रविष्ठी'!I1210="","",'PRAPTRA 1 प्रविष्ठी'!I1210)</f>
        <v/>
      </c>
      <c r="L1210" s="137" t="str">
        <f>IF('PRAPTRA 1 प्रविष्ठी'!J1210="","",'PRAPTRA 1 प्रविष्ठी'!J1210)</f>
        <v/>
      </c>
      <c r="M1210" s="137" t="str">
        <f>IF('PRAPTRA 1 प्रविष्ठी'!K1210="","",'PRAPTRA 1 प्रविष्ठी'!K1210)</f>
        <v/>
      </c>
      <c r="N1210" s="137" t="str">
        <f>IF('PRAPTRA 1 प्रविष्ठी'!L1210="","",'PRAPTRA 1 प्रविष्ठी'!L1210)</f>
        <v/>
      </c>
      <c r="O1210" s="38" t="str">
        <f t="shared" si="1"/>
        <v/>
      </c>
      <c r="AA1210" s="167" t="str">
        <f t="shared" si="2"/>
        <v>-1200</v>
      </c>
      <c r="AB1210" s="137" t="str">
        <f>IF('PRAPTRA 2 प्रविष्ठी'!A1210="","",'PRAPTRA 2 प्रविष्ठी'!A1210)</f>
        <v/>
      </c>
      <c r="AC1210" s="137" t="str">
        <f>IF('PRAPTRA 2 प्रविष्ठी'!B1210="","",'PRAPTRA 2 प्रविष्ठी'!B1210)</f>
        <v/>
      </c>
      <c r="AD1210" s="137" t="str">
        <f>IF('PRAPTRA 2 प्रविष्ठी'!C1210="","",'PRAPTRA 2 प्रविष्ठी'!C1210)</f>
        <v/>
      </c>
      <c r="AE1210" s="137" t="str">
        <f>IF('PRAPTRA 2 प्रविष्ठी'!D1210="","",'PRAPTRA 2 प्रविष्ठी'!D1210)</f>
        <v/>
      </c>
      <c r="AF1210" s="137" t="str">
        <f>IF('PRAPTRA 2 प्रविष्ठी'!E1210="","",'PRAPTRA 2 प्रविष्ठी'!E1210)</f>
        <v/>
      </c>
      <c r="AG1210" s="137" t="str">
        <f>IF('PRAPTRA 2 प्रविष्ठी'!F1210="","",'PRAPTRA 2 प्रविष्ठी'!F1210)</f>
        <v/>
      </c>
      <c r="AH1210" s="137" t="str">
        <f>IF('PRAPTRA 2 प्रविष्ठी'!G1210="","",'PRAPTRA 2 प्रविष्ठी'!G1210)</f>
        <v/>
      </c>
      <c r="AI1210" s="137" t="str">
        <f>IFERROR(IF(OR('PRAPTRA 1 प्रविष्ठी'!$F$3="",AH1210=""),"",DATEDIF(AH1210,'PRAPTRA 1 प्रविष्ठी'!$F$3,"Y")),"")</f>
        <v/>
      </c>
      <c r="AJ1210" s="137" t="str">
        <f>IF('PRAPTRA 2 प्रविष्ठी'!I1210="","",'PRAPTRA 2 प्रविष्ठी'!I1210)</f>
        <v/>
      </c>
      <c r="AK1210" s="137" t="str">
        <f>IF('PRAPTRA 2 प्रविष्ठी'!J1210="","",'PRAPTRA 2 प्रविष्ठी'!J1210)</f>
        <v/>
      </c>
      <c r="AL1210" s="137" t="str">
        <f>IF('PRAPTRA 2 प्रविष्ठी'!K1210="","",'PRAPTRA 2 प्रविष्ठी'!K1210)</f>
        <v/>
      </c>
      <c r="AM1210" s="137" t="str">
        <f>IF('PRAPTRA 2 प्रविष्ठी'!L1210="","",'PRAPTRA 2 प्रविष्ठी'!L1210)</f>
        <v/>
      </c>
      <c r="AN1210" s="137" t="str">
        <f>IF('PRAPTRA 2 प्रविष्ठी'!M1210="","",'PRAPTRA 2 प्रविष्ठी'!M1210)</f>
        <v/>
      </c>
      <c r="AO1210" s="35" t="str">
        <f>IF('PRAPTRA 2 प्रविष्ठी'!H1210="","",'PRAPTRA 2 प्रविष्ठी'!H1210)</f>
        <v/>
      </c>
      <c r="AP1210" s="38" t="str">
        <f t="shared" si="3"/>
        <v/>
      </c>
    </row>
    <row r="1211" spans="2:42" ht="15.75" customHeight="1">
      <c r="B1211" s="167" t="str">
        <f t="shared" si="0"/>
        <v>-1136</v>
      </c>
      <c r="C1211" s="137" t="str">
        <f>IF('PRAPTRA 1 प्रविष्ठी'!A1211="","",'PRAPTRA 1 प्रविष्ठी'!A1211)</f>
        <v/>
      </c>
      <c r="D1211" s="137" t="str">
        <f>IF('PRAPTRA 1 प्रविष्ठी'!B1211="","",UPPER('PRAPTRA 1 प्रविष्ठी'!B1211))</f>
        <v/>
      </c>
      <c r="E1211" s="137" t="str">
        <f>IF('PRAPTRA 1 प्रविष्ठी'!C1211="","",UPPER('PRAPTRA 1 प्रविष्ठी'!C1211))</f>
        <v/>
      </c>
      <c r="F1211" s="137" t="str">
        <f>IF('PRAPTRA 1 प्रविष्ठी'!D1211="","",PROPER('PRAPTRA 1 प्रविष्ठी'!D1211))</f>
        <v/>
      </c>
      <c r="G1211" s="137" t="str">
        <f>IF('PRAPTRA 1 प्रविष्ठी'!E1211="","",UPPER('PRAPTRA 1 प्रविष्ठी'!E1211))</f>
        <v/>
      </c>
      <c r="H1211" s="137" t="str">
        <f>IF('PRAPTRA 1 प्रविष्ठी'!F1211="","",UPPER('PRAPTRA 1 प्रविष्ठी'!F1211))</f>
        <v/>
      </c>
      <c r="I1211" s="137" t="str">
        <f>IF('PRAPTRA 1 प्रविष्ठी'!G1211="","",UPPER('PRAPTRA 1 प्रविष्ठी'!G1211))</f>
        <v/>
      </c>
      <c r="J1211" s="172" t="str">
        <f>IF('PRAPTRA 1 प्रविष्ठी'!H1211="","",'PRAPTRA 1 प्रविष्ठी'!H1211)</f>
        <v/>
      </c>
      <c r="K1211" s="137" t="str">
        <f>IF('PRAPTRA 1 प्रविष्ठी'!I1211="","",'PRAPTRA 1 प्रविष्ठी'!I1211)</f>
        <v/>
      </c>
      <c r="L1211" s="137" t="str">
        <f>IF('PRAPTRA 1 प्रविष्ठी'!J1211="","",'PRAPTRA 1 प्रविष्ठी'!J1211)</f>
        <v/>
      </c>
      <c r="M1211" s="137" t="str">
        <f>IF('PRAPTRA 1 प्रविष्ठी'!K1211="","",'PRAPTRA 1 प्रविष्ठी'!K1211)</f>
        <v/>
      </c>
      <c r="N1211" s="137" t="str">
        <f>IF('PRAPTRA 1 प्रविष्ठी'!L1211="","",'PRAPTRA 1 प्रविष्ठी'!L1211)</f>
        <v/>
      </c>
      <c r="O1211" s="38" t="str">
        <f t="shared" si="1"/>
        <v/>
      </c>
      <c r="AA1211" s="167" t="str">
        <f t="shared" si="2"/>
        <v>-1201</v>
      </c>
      <c r="AB1211" s="137" t="str">
        <f>IF('PRAPTRA 2 प्रविष्ठी'!A1211="","",'PRAPTRA 2 प्रविष्ठी'!A1211)</f>
        <v/>
      </c>
      <c r="AC1211" s="137" t="str">
        <f>IF('PRAPTRA 2 प्रविष्ठी'!B1211="","",'PRAPTRA 2 प्रविष्ठी'!B1211)</f>
        <v/>
      </c>
      <c r="AD1211" s="137" t="str">
        <f>IF('PRAPTRA 2 प्रविष्ठी'!C1211="","",'PRAPTRA 2 प्रविष्ठी'!C1211)</f>
        <v/>
      </c>
      <c r="AE1211" s="137" t="str">
        <f>IF('PRAPTRA 2 प्रविष्ठी'!D1211="","",'PRAPTRA 2 प्रविष्ठी'!D1211)</f>
        <v/>
      </c>
      <c r="AF1211" s="137" t="str">
        <f>IF('PRAPTRA 2 प्रविष्ठी'!E1211="","",'PRAPTRA 2 प्रविष्ठी'!E1211)</f>
        <v/>
      </c>
      <c r="AG1211" s="137" t="str">
        <f>IF('PRAPTRA 2 प्रविष्ठी'!F1211="","",'PRAPTRA 2 प्रविष्ठी'!F1211)</f>
        <v/>
      </c>
      <c r="AH1211" s="137" t="str">
        <f>IF('PRAPTRA 2 प्रविष्ठी'!G1211="","",'PRAPTRA 2 प्रविष्ठी'!G1211)</f>
        <v/>
      </c>
      <c r="AI1211" s="137" t="str">
        <f>IFERROR(IF(OR('PRAPTRA 1 प्रविष्ठी'!$F$3="",AH1211=""),"",DATEDIF(AH1211,'PRAPTRA 1 प्रविष्ठी'!$F$3,"Y")),"")</f>
        <v/>
      </c>
      <c r="AJ1211" s="137" t="str">
        <f>IF('PRAPTRA 2 प्रविष्ठी'!I1211="","",'PRAPTRA 2 प्रविष्ठी'!I1211)</f>
        <v/>
      </c>
      <c r="AK1211" s="137" t="str">
        <f>IF('PRAPTRA 2 प्रविष्ठी'!J1211="","",'PRAPTRA 2 प्रविष्ठी'!J1211)</f>
        <v/>
      </c>
      <c r="AL1211" s="137" t="str">
        <f>IF('PRAPTRA 2 प्रविष्ठी'!K1211="","",'PRAPTRA 2 प्रविष्ठी'!K1211)</f>
        <v/>
      </c>
      <c r="AM1211" s="137" t="str">
        <f>IF('PRAPTRA 2 प्रविष्ठी'!L1211="","",'PRAPTRA 2 प्रविष्ठी'!L1211)</f>
        <v/>
      </c>
      <c r="AN1211" s="137" t="str">
        <f>IF('PRAPTRA 2 प्रविष्ठी'!M1211="","",'PRAPTRA 2 प्रविष्ठी'!M1211)</f>
        <v/>
      </c>
      <c r="AO1211" s="35" t="str">
        <f>IF('PRAPTRA 2 प्रविष्ठी'!H1211="","",'PRAPTRA 2 प्रविष्ठी'!H1211)</f>
        <v/>
      </c>
      <c r="AP1211" s="38" t="str">
        <f t="shared" si="3"/>
        <v/>
      </c>
    </row>
    <row r="1212" spans="2:42" ht="15.75" customHeight="1">
      <c r="B1212" s="167" t="str">
        <f t="shared" si="0"/>
        <v>-1137</v>
      </c>
      <c r="C1212" s="137" t="str">
        <f>IF('PRAPTRA 1 प्रविष्ठी'!A1212="","",'PRAPTRA 1 प्रविष्ठी'!A1212)</f>
        <v/>
      </c>
      <c r="D1212" s="137" t="str">
        <f>IF('PRAPTRA 1 प्रविष्ठी'!B1212="","",UPPER('PRAPTRA 1 प्रविष्ठी'!B1212))</f>
        <v/>
      </c>
      <c r="E1212" s="137" t="str">
        <f>IF('PRAPTRA 1 प्रविष्ठी'!C1212="","",UPPER('PRAPTRA 1 प्रविष्ठी'!C1212))</f>
        <v/>
      </c>
      <c r="F1212" s="137" t="str">
        <f>IF('PRAPTRA 1 प्रविष्ठी'!D1212="","",PROPER('PRAPTRA 1 प्रविष्ठी'!D1212))</f>
        <v/>
      </c>
      <c r="G1212" s="137" t="str">
        <f>IF('PRAPTRA 1 प्रविष्ठी'!E1212="","",UPPER('PRAPTRA 1 प्रविष्ठी'!E1212))</f>
        <v/>
      </c>
      <c r="H1212" s="137" t="str">
        <f>IF('PRAPTRA 1 प्रविष्ठी'!F1212="","",UPPER('PRAPTRA 1 प्रविष्ठी'!F1212))</f>
        <v/>
      </c>
      <c r="I1212" s="137" t="str">
        <f>IF('PRAPTRA 1 प्रविष्ठी'!G1212="","",UPPER('PRAPTRA 1 प्रविष्ठी'!G1212))</f>
        <v/>
      </c>
      <c r="J1212" s="172" t="str">
        <f>IF('PRAPTRA 1 प्रविष्ठी'!H1212="","",'PRAPTRA 1 प्रविष्ठी'!H1212)</f>
        <v/>
      </c>
      <c r="K1212" s="137" t="str">
        <f>IF('PRAPTRA 1 प्रविष्ठी'!I1212="","",'PRAPTRA 1 प्रविष्ठी'!I1212)</f>
        <v/>
      </c>
      <c r="L1212" s="137" t="str">
        <f>IF('PRAPTRA 1 प्रविष्ठी'!J1212="","",'PRAPTRA 1 प्रविष्ठी'!J1212)</f>
        <v/>
      </c>
      <c r="M1212" s="137" t="str">
        <f>IF('PRAPTRA 1 प्रविष्ठी'!K1212="","",'PRAPTRA 1 प्रविष्ठी'!K1212)</f>
        <v/>
      </c>
      <c r="N1212" s="137" t="str">
        <f>IF('PRAPTRA 1 प्रविष्ठी'!L1212="","",'PRAPTRA 1 प्रविष्ठी'!L1212)</f>
        <v/>
      </c>
      <c r="O1212" s="38" t="str">
        <f t="shared" si="1"/>
        <v/>
      </c>
      <c r="AA1212" s="167" t="str">
        <f t="shared" si="2"/>
        <v>-1202</v>
      </c>
      <c r="AB1212" s="137" t="str">
        <f>IF('PRAPTRA 2 प्रविष्ठी'!A1212="","",'PRAPTRA 2 प्रविष्ठी'!A1212)</f>
        <v/>
      </c>
      <c r="AC1212" s="137" t="str">
        <f>IF('PRAPTRA 2 प्रविष्ठी'!B1212="","",'PRAPTRA 2 प्रविष्ठी'!B1212)</f>
        <v/>
      </c>
      <c r="AD1212" s="137" t="str">
        <f>IF('PRAPTRA 2 प्रविष्ठी'!C1212="","",'PRAPTRA 2 प्रविष्ठी'!C1212)</f>
        <v/>
      </c>
      <c r="AE1212" s="137" t="str">
        <f>IF('PRAPTRA 2 प्रविष्ठी'!D1212="","",'PRAPTRA 2 प्रविष्ठी'!D1212)</f>
        <v/>
      </c>
      <c r="AF1212" s="137" t="str">
        <f>IF('PRAPTRA 2 प्रविष्ठी'!E1212="","",'PRAPTRA 2 प्रविष्ठी'!E1212)</f>
        <v/>
      </c>
      <c r="AG1212" s="137" t="str">
        <f>IF('PRAPTRA 2 प्रविष्ठी'!F1212="","",'PRAPTRA 2 प्रविष्ठी'!F1212)</f>
        <v/>
      </c>
      <c r="AH1212" s="137" t="str">
        <f>IF('PRAPTRA 2 प्रविष्ठी'!G1212="","",'PRAPTRA 2 प्रविष्ठी'!G1212)</f>
        <v/>
      </c>
      <c r="AI1212" s="137" t="str">
        <f>IFERROR(IF(OR('PRAPTRA 1 प्रविष्ठी'!$F$3="",AH1212=""),"",DATEDIF(AH1212,'PRAPTRA 1 प्रविष्ठी'!$F$3,"Y")),"")</f>
        <v/>
      </c>
      <c r="AJ1212" s="137" t="str">
        <f>IF('PRAPTRA 2 प्रविष्ठी'!I1212="","",'PRAPTRA 2 प्रविष्ठी'!I1212)</f>
        <v/>
      </c>
      <c r="AK1212" s="137" t="str">
        <f>IF('PRAPTRA 2 प्रविष्ठी'!J1212="","",'PRAPTRA 2 प्रविष्ठी'!J1212)</f>
        <v/>
      </c>
      <c r="AL1212" s="137" t="str">
        <f>IF('PRAPTRA 2 प्रविष्ठी'!K1212="","",'PRAPTRA 2 प्रविष्ठी'!K1212)</f>
        <v/>
      </c>
      <c r="AM1212" s="137" t="str">
        <f>IF('PRAPTRA 2 प्रविष्ठी'!L1212="","",'PRAPTRA 2 प्रविष्ठी'!L1212)</f>
        <v/>
      </c>
      <c r="AN1212" s="137" t="str">
        <f>IF('PRAPTRA 2 प्रविष्ठी'!M1212="","",'PRAPTRA 2 प्रविष्ठी'!M1212)</f>
        <v/>
      </c>
      <c r="AO1212" s="35" t="str">
        <f>IF('PRAPTRA 2 प्रविष्ठी'!H1212="","",'PRAPTRA 2 प्रविष्ठी'!H1212)</f>
        <v/>
      </c>
      <c r="AP1212" s="38" t="str">
        <f t="shared" si="3"/>
        <v/>
      </c>
    </row>
    <row r="1213" spans="2:42" ht="15.75" customHeight="1">
      <c r="B1213" s="167" t="str">
        <f t="shared" si="0"/>
        <v>-1138</v>
      </c>
      <c r="C1213" s="137" t="str">
        <f>IF('PRAPTRA 1 प्रविष्ठी'!A1213="","",'PRAPTRA 1 प्रविष्ठी'!A1213)</f>
        <v/>
      </c>
      <c r="D1213" s="137" t="str">
        <f>IF('PRAPTRA 1 प्रविष्ठी'!B1213="","",UPPER('PRAPTRA 1 प्रविष्ठी'!B1213))</f>
        <v/>
      </c>
      <c r="E1213" s="137" t="str">
        <f>IF('PRAPTRA 1 प्रविष्ठी'!C1213="","",UPPER('PRAPTRA 1 प्रविष्ठी'!C1213))</f>
        <v/>
      </c>
      <c r="F1213" s="137" t="str">
        <f>IF('PRAPTRA 1 प्रविष्ठी'!D1213="","",PROPER('PRAPTRA 1 प्रविष्ठी'!D1213))</f>
        <v/>
      </c>
      <c r="G1213" s="137" t="str">
        <f>IF('PRAPTRA 1 प्रविष्ठी'!E1213="","",UPPER('PRAPTRA 1 प्रविष्ठी'!E1213))</f>
        <v/>
      </c>
      <c r="H1213" s="137" t="str">
        <f>IF('PRAPTRA 1 प्रविष्ठी'!F1213="","",UPPER('PRAPTRA 1 प्रविष्ठी'!F1213))</f>
        <v/>
      </c>
      <c r="I1213" s="137" t="str">
        <f>IF('PRAPTRA 1 प्रविष्ठी'!G1213="","",UPPER('PRAPTRA 1 प्रविष्ठी'!G1213))</f>
        <v/>
      </c>
      <c r="J1213" s="172" t="str">
        <f>IF('PRAPTRA 1 प्रविष्ठी'!H1213="","",'PRAPTRA 1 प्रविष्ठी'!H1213)</f>
        <v/>
      </c>
      <c r="K1213" s="137" t="str">
        <f>IF('PRAPTRA 1 प्रविष्ठी'!I1213="","",'PRAPTRA 1 प्रविष्ठी'!I1213)</f>
        <v/>
      </c>
      <c r="L1213" s="137" t="str">
        <f>IF('PRAPTRA 1 प्रविष्ठी'!J1213="","",'PRAPTRA 1 प्रविष्ठी'!J1213)</f>
        <v/>
      </c>
      <c r="M1213" s="137" t="str">
        <f>IF('PRAPTRA 1 प्रविष्ठी'!K1213="","",'PRAPTRA 1 प्रविष्ठी'!K1213)</f>
        <v/>
      </c>
      <c r="N1213" s="137" t="str">
        <f>IF('PRAPTRA 1 प्रविष्ठी'!L1213="","",'PRAPTRA 1 प्रविष्ठी'!L1213)</f>
        <v/>
      </c>
      <c r="O1213" s="38" t="str">
        <f t="shared" si="1"/>
        <v/>
      </c>
      <c r="AA1213" s="167" t="str">
        <f t="shared" si="2"/>
        <v>-1203</v>
      </c>
      <c r="AB1213" s="137" t="str">
        <f>IF('PRAPTRA 2 प्रविष्ठी'!A1213="","",'PRAPTRA 2 प्रविष्ठी'!A1213)</f>
        <v/>
      </c>
      <c r="AC1213" s="137" t="str">
        <f>IF('PRAPTRA 2 प्रविष्ठी'!B1213="","",'PRAPTRA 2 प्रविष्ठी'!B1213)</f>
        <v/>
      </c>
      <c r="AD1213" s="137" t="str">
        <f>IF('PRAPTRA 2 प्रविष्ठी'!C1213="","",'PRAPTRA 2 प्रविष्ठी'!C1213)</f>
        <v/>
      </c>
      <c r="AE1213" s="137" t="str">
        <f>IF('PRAPTRA 2 प्रविष्ठी'!D1213="","",'PRAPTRA 2 प्रविष्ठी'!D1213)</f>
        <v/>
      </c>
      <c r="AF1213" s="137" t="str">
        <f>IF('PRAPTRA 2 प्रविष्ठी'!E1213="","",'PRAPTRA 2 प्रविष्ठी'!E1213)</f>
        <v/>
      </c>
      <c r="AG1213" s="137" t="str">
        <f>IF('PRAPTRA 2 प्रविष्ठी'!F1213="","",'PRAPTRA 2 प्रविष्ठी'!F1213)</f>
        <v/>
      </c>
      <c r="AH1213" s="137" t="str">
        <f>IF('PRAPTRA 2 प्रविष्ठी'!G1213="","",'PRAPTRA 2 प्रविष्ठी'!G1213)</f>
        <v/>
      </c>
      <c r="AI1213" s="137" t="str">
        <f>IFERROR(IF(OR('PRAPTRA 1 प्रविष्ठी'!$F$3="",AH1213=""),"",DATEDIF(AH1213,'PRAPTRA 1 प्रविष्ठी'!$F$3,"Y")),"")</f>
        <v/>
      </c>
      <c r="AJ1213" s="137" t="str">
        <f>IF('PRAPTRA 2 प्रविष्ठी'!I1213="","",'PRAPTRA 2 प्रविष्ठी'!I1213)</f>
        <v/>
      </c>
      <c r="AK1213" s="137" t="str">
        <f>IF('PRAPTRA 2 प्रविष्ठी'!J1213="","",'PRAPTRA 2 प्रविष्ठी'!J1213)</f>
        <v/>
      </c>
      <c r="AL1213" s="137" t="str">
        <f>IF('PRAPTRA 2 प्रविष्ठी'!K1213="","",'PRAPTRA 2 प्रविष्ठी'!K1213)</f>
        <v/>
      </c>
      <c r="AM1213" s="137" t="str">
        <f>IF('PRAPTRA 2 प्रविष्ठी'!L1213="","",'PRAPTRA 2 प्रविष्ठी'!L1213)</f>
        <v/>
      </c>
      <c r="AN1213" s="137" t="str">
        <f>IF('PRAPTRA 2 प्रविष्ठी'!M1213="","",'PRAPTRA 2 प्रविष्ठी'!M1213)</f>
        <v/>
      </c>
      <c r="AO1213" s="35" t="str">
        <f>IF('PRAPTRA 2 प्रविष्ठी'!H1213="","",'PRAPTRA 2 प्रविष्ठी'!H1213)</f>
        <v/>
      </c>
      <c r="AP1213" s="38" t="str">
        <f t="shared" si="3"/>
        <v/>
      </c>
    </row>
    <row r="1214" spans="2:42" ht="15.75" customHeight="1">
      <c r="B1214" s="167" t="str">
        <f t="shared" si="0"/>
        <v>-1139</v>
      </c>
      <c r="C1214" s="137" t="str">
        <f>IF('PRAPTRA 1 प्रविष्ठी'!A1214="","",'PRAPTRA 1 प्रविष्ठी'!A1214)</f>
        <v/>
      </c>
      <c r="D1214" s="137" t="str">
        <f>IF('PRAPTRA 1 प्रविष्ठी'!B1214="","",UPPER('PRAPTRA 1 प्रविष्ठी'!B1214))</f>
        <v/>
      </c>
      <c r="E1214" s="137" t="str">
        <f>IF('PRAPTRA 1 प्रविष्ठी'!C1214="","",UPPER('PRAPTRA 1 प्रविष्ठी'!C1214))</f>
        <v/>
      </c>
      <c r="F1214" s="137" t="str">
        <f>IF('PRAPTRA 1 प्रविष्ठी'!D1214="","",PROPER('PRAPTRA 1 प्रविष्ठी'!D1214))</f>
        <v/>
      </c>
      <c r="G1214" s="137" t="str">
        <f>IF('PRAPTRA 1 प्रविष्ठी'!E1214="","",UPPER('PRAPTRA 1 प्रविष्ठी'!E1214))</f>
        <v/>
      </c>
      <c r="H1214" s="137" t="str">
        <f>IF('PRAPTRA 1 प्रविष्ठी'!F1214="","",UPPER('PRAPTRA 1 प्रविष्ठी'!F1214))</f>
        <v/>
      </c>
      <c r="I1214" s="137" t="str">
        <f>IF('PRAPTRA 1 प्रविष्ठी'!G1214="","",UPPER('PRAPTRA 1 प्रविष्ठी'!G1214))</f>
        <v/>
      </c>
      <c r="J1214" s="172" t="str">
        <f>IF('PRAPTRA 1 प्रविष्ठी'!H1214="","",'PRAPTRA 1 प्रविष्ठी'!H1214)</f>
        <v/>
      </c>
      <c r="K1214" s="137" t="str">
        <f>IF('PRAPTRA 1 प्रविष्ठी'!I1214="","",'PRAPTRA 1 प्रविष्ठी'!I1214)</f>
        <v/>
      </c>
      <c r="L1214" s="137" t="str">
        <f>IF('PRAPTRA 1 प्रविष्ठी'!J1214="","",'PRAPTRA 1 प्रविष्ठी'!J1214)</f>
        <v/>
      </c>
      <c r="M1214" s="137" t="str">
        <f>IF('PRAPTRA 1 प्रविष्ठी'!K1214="","",'PRAPTRA 1 प्रविष्ठी'!K1214)</f>
        <v/>
      </c>
      <c r="N1214" s="137" t="str">
        <f>IF('PRAPTRA 1 प्रविष्ठी'!L1214="","",'PRAPTRA 1 प्रविष्ठी'!L1214)</f>
        <v/>
      </c>
      <c r="O1214" s="38" t="str">
        <f t="shared" si="1"/>
        <v/>
      </c>
      <c r="AA1214" s="167" t="str">
        <f t="shared" si="2"/>
        <v>-1204</v>
      </c>
      <c r="AB1214" s="137" t="str">
        <f>IF('PRAPTRA 2 प्रविष्ठी'!A1214="","",'PRAPTRA 2 प्रविष्ठी'!A1214)</f>
        <v/>
      </c>
      <c r="AC1214" s="137" t="str">
        <f>IF('PRAPTRA 2 प्रविष्ठी'!B1214="","",'PRAPTRA 2 प्रविष्ठी'!B1214)</f>
        <v/>
      </c>
      <c r="AD1214" s="137" t="str">
        <f>IF('PRAPTRA 2 प्रविष्ठी'!C1214="","",'PRAPTRA 2 प्रविष्ठी'!C1214)</f>
        <v/>
      </c>
      <c r="AE1214" s="137" t="str">
        <f>IF('PRAPTRA 2 प्रविष्ठी'!D1214="","",'PRAPTRA 2 प्रविष्ठी'!D1214)</f>
        <v/>
      </c>
      <c r="AF1214" s="137" t="str">
        <f>IF('PRAPTRA 2 प्रविष्ठी'!E1214="","",'PRAPTRA 2 प्रविष्ठी'!E1214)</f>
        <v/>
      </c>
      <c r="AG1214" s="137" t="str">
        <f>IF('PRAPTRA 2 प्रविष्ठी'!F1214="","",'PRAPTRA 2 प्रविष्ठी'!F1214)</f>
        <v/>
      </c>
      <c r="AH1214" s="137" t="str">
        <f>IF('PRAPTRA 2 प्रविष्ठी'!G1214="","",'PRAPTRA 2 प्रविष्ठी'!G1214)</f>
        <v/>
      </c>
      <c r="AI1214" s="137" t="str">
        <f>IFERROR(IF(OR('PRAPTRA 1 प्रविष्ठी'!$F$3="",AH1214=""),"",DATEDIF(AH1214,'PRAPTRA 1 प्रविष्ठी'!$F$3,"Y")),"")</f>
        <v/>
      </c>
      <c r="AJ1214" s="137" t="str">
        <f>IF('PRAPTRA 2 प्रविष्ठी'!I1214="","",'PRAPTRA 2 प्रविष्ठी'!I1214)</f>
        <v/>
      </c>
      <c r="AK1214" s="137" t="str">
        <f>IF('PRAPTRA 2 प्रविष्ठी'!J1214="","",'PRAPTRA 2 प्रविष्ठी'!J1214)</f>
        <v/>
      </c>
      <c r="AL1214" s="137" t="str">
        <f>IF('PRAPTRA 2 प्रविष्ठी'!K1214="","",'PRAPTRA 2 प्रविष्ठी'!K1214)</f>
        <v/>
      </c>
      <c r="AM1214" s="137" t="str">
        <f>IF('PRAPTRA 2 प्रविष्ठी'!L1214="","",'PRAPTRA 2 प्रविष्ठी'!L1214)</f>
        <v/>
      </c>
      <c r="AN1214" s="137" t="str">
        <f>IF('PRAPTRA 2 प्रविष्ठी'!M1214="","",'PRAPTRA 2 प्रविष्ठी'!M1214)</f>
        <v/>
      </c>
      <c r="AO1214" s="35" t="str">
        <f>IF('PRAPTRA 2 प्रविष्ठी'!H1214="","",'PRAPTRA 2 प्रविष्ठी'!H1214)</f>
        <v/>
      </c>
      <c r="AP1214" s="38" t="str">
        <f t="shared" si="3"/>
        <v/>
      </c>
    </row>
    <row r="1215" spans="2:42" ht="15.75" customHeight="1">
      <c r="B1215" s="167" t="str">
        <f t="shared" si="0"/>
        <v>-1140</v>
      </c>
      <c r="C1215" s="137" t="str">
        <f>IF('PRAPTRA 1 प्रविष्ठी'!A1215="","",'PRAPTRA 1 प्रविष्ठी'!A1215)</f>
        <v/>
      </c>
      <c r="D1215" s="137" t="str">
        <f>IF('PRAPTRA 1 प्रविष्ठी'!B1215="","",UPPER('PRAPTRA 1 प्रविष्ठी'!B1215))</f>
        <v/>
      </c>
      <c r="E1215" s="137" t="str">
        <f>IF('PRAPTRA 1 प्रविष्ठी'!C1215="","",UPPER('PRAPTRA 1 प्रविष्ठी'!C1215))</f>
        <v/>
      </c>
      <c r="F1215" s="137" t="str">
        <f>IF('PRAPTRA 1 प्रविष्ठी'!D1215="","",PROPER('PRAPTRA 1 प्रविष्ठी'!D1215))</f>
        <v/>
      </c>
      <c r="G1215" s="137" t="str">
        <f>IF('PRAPTRA 1 प्रविष्ठी'!E1215="","",UPPER('PRAPTRA 1 प्रविष्ठी'!E1215))</f>
        <v/>
      </c>
      <c r="H1215" s="137" t="str">
        <f>IF('PRAPTRA 1 प्रविष्ठी'!F1215="","",UPPER('PRAPTRA 1 प्रविष्ठी'!F1215))</f>
        <v/>
      </c>
      <c r="I1215" s="137" t="str">
        <f>IF('PRAPTRA 1 प्रविष्ठी'!G1215="","",UPPER('PRAPTRA 1 प्रविष्ठी'!G1215))</f>
        <v/>
      </c>
      <c r="J1215" s="172" t="str">
        <f>IF('PRAPTRA 1 प्रविष्ठी'!H1215="","",'PRAPTRA 1 प्रविष्ठी'!H1215)</f>
        <v/>
      </c>
      <c r="K1215" s="137" t="str">
        <f>IF('PRAPTRA 1 प्रविष्ठी'!I1215="","",'PRAPTRA 1 प्रविष्ठी'!I1215)</f>
        <v/>
      </c>
      <c r="L1215" s="137" t="str">
        <f>IF('PRAPTRA 1 प्रविष्ठी'!J1215="","",'PRAPTRA 1 प्रविष्ठी'!J1215)</f>
        <v/>
      </c>
      <c r="M1215" s="137" t="str">
        <f>IF('PRAPTRA 1 प्रविष्ठी'!K1215="","",'PRAPTRA 1 प्रविष्ठी'!K1215)</f>
        <v/>
      </c>
      <c r="N1215" s="137" t="str">
        <f>IF('PRAPTRA 1 प्रविष्ठी'!L1215="","",'PRAPTRA 1 प्रविष्ठी'!L1215)</f>
        <v/>
      </c>
      <c r="O1215" s="38" t="str">
        <f t="shared" si="1"/>
        <v/>
      </c>
      <c r="AA1215" s="167" t="str">
        <f t="shared" si="2"/>
        <v>-1205</v>
      </c>
      <c r="AB1215" s="137" t="str">
        <f>IF('PRAPTRA 2 प्रविष्ठी'!A1215="","",'PRAPTRA 2 प्रविष्ठी'!A1215)</f>
        <v/>
      </c>
      <c r="AC1215" s="137" t="str">
        <f>IF('PRAPTRA 2 प्रविष्ठी'!B1215="","",'PRAPTRA 2 प्रविष्ठी'!B1215)</f>
        <v/>
      </c>
      <c r="AD1215" s="137" t="str">
        <f>IF('PRAPTRA 2 प्रविष्ठी'!C1215="","",'PRAPTRA 2 प्रविष्ठी'!C1215)</f>
        <v/>
      </c>
      <c r="AE1215" s="137" t="str">
        <f>IF('PRAPTRA 2 प्रविष्ठी'!D1215="","",'PRAPTRA 2 प्रविष्ठी'!D1215)</f>
        <v/>
      </c>
      <c r="AF1215" s="137" t="str">
        <f>IF('PRAPTRA 2 प्रविष्ठी'!E1215="","",'PRAPTRA 2 प्रविष्ठी'!E1215)</f>
        <v/>
      </c>
      <c r="AG1215" s="137" t="str">
        <f>IF('PRAPTRA 2 प्रविष्ठी'!F1215="","",'PRAPTRA 2 प्रविष्ठी'!F1215)</f>
        <v/>
      </c>
      <c r="AH1215" s="137" t="str">
        <f>IF('PRAPTRA 2 प्रविष्ठी'!G1215="","",'PRAPTRA 2 प्रविष्ठी'!G1215)</f>
        <v/>
      </c>
      <c r="AI1215" s="137" t="str">
        <f>IFERROR(IF(OR('PRAPTRA 1 प्रविष्ठी'!$F$3="",AH1215=""),"",DATEDIF(AH1215,'PRAPTRA 1 प्रविष्ठी'!$F$3,"Y")),"")</f>
        <v/>
      </c>
      <c r="AJ1215" s="137" t="str">
        <f>IF('PRAPTRA 2 प्रविष्ठी'!I1215="","",'PRAPTRA 2 प्रविष्ठी'!I1215)</f>
        <v/>
      </c>
      <c r="AK1215" s="137" t="str">
        <f>IF('PRAPTRA 2 प्रविष्ठी'!J1215="","",'PRAPTRA 2 प्रविष्ठी'!J1215)</f>
        <v/>
      </c>
      <c r="AL1215" s="137" t="str">
        <f>IF('PRAPTRA 2 प्रविष्ठी'!K1215="","",'PRAPTRA 2 प्रविष्ठी'!K1215)</f>
        <v/>
      </c>
      <c r="AM1215" s="137" t="str">
        <f>IF('PRAPTRA 2 प्रविष्ठी'!L1215="","",'PRAPTRA 2 प्रविष्ठी'!L1215)</f>
        <v/>
      </c>
      <c r="AN1215" s="137" t="str">
        <f>IF('PRAPTRA 2 प्रविष्ठी'!M1215="","",'PRAPTRA 2 प्रविष्ठी'!M1215)</f>
        <v/>
      </c>
      <c r="AO1215" s="35" t="str">
        <f>IF('PRAPTRA 2 प्रविष्ठी'!H1215="","",'PRAPTRA 2 प्रविष्ठी'!H1215)</f>
        <v/>
      </c>
      <c r="AP1215" s="38" t="str">
        <f t="shared" si="3"/>
        <v/>
      </c>
    </row>
    <row r="1216" spans="2:42" ht="15.75" customHeight="1">
      <c r="B1216" s="167" t="str">
        <f t="shared" si="0"/>
        <v>-1141</v>
      </c>
      <c r="C1216" s="137" t="str">
        <f>IF('PRAPTRA 1 प्रविष्ठी'!A1216="","",'PRAPTRA 1 प्रविष्ठी'!A1216)</f>
        <v/>
      </c>
      <c r="D1216" s="137" t="str">
        <f>IF('PRAPTRA 1 प्रविष्ठी'!B1216="","",UPPER('PRAPTRA 1 प्रविष्ठी'!B1216))</f>
        <v/>
      </c>
      <c r="E1216" s="137" t="str">
        <f>IF('PRAPTRA 1 प्रविष्ठी'!C1216="","",UPPER('PRAPTRA 1 प्रविष्ठी'!C1216))</f>
        <v/>
      </c>
      <c r="F1216" s="137" t="str">
        <f>IF('PRAPTRA 1 प्रविष्ठी'!D1216="","",PROPER('PRAPTRA 1 प्रविष्ठी'!D1216))</f>
        <v/>
      </c>
      <c r="G1216" s="137" t="str">
        <f>IF('PRAPTRA 1 प्रविष्ठी'!E1216="","",UPPER('PRAPTRA 1 प्रविष्ठी'!E1216))</f>
        <v/>
      </c>
      <c r="H1216" s="137" t="str">
        <f>IF('PRAPTRA 1 प्रविष्ठी'!F1216="","",UPPER('PRAPTRA 1 प्रविष्ठी'!F1216))</f>
        <v/>
      </c>
      <c r="I1216" s="137" t="str">
        <f>IF('PRAPTRA 1 प्रविष्ठी'!G1216="","",UPPER('PRAPTRA 1 प्रविष्ठी'!G1216))</f>
        <v/>
      </c>
      <c r="J1216" s="172" t="str">
        <f>IF('PRAPTRA 1 प्रविष्ठी'!H1216="","",'PRAPTRA 1 प्रविष्ठी'!H1216)</f>
        <v/>
      </c>
      <c r="K1216" s="137" t="str">
        <f>IF('PRAPTRA 1 प्रविष्ठी'!I1216="","",'PRAPTRA 1 प्रविष्ठी'!I1216)</f>
        <v/>
      </c>
      <c r="L1216" s="137" t="str">
        <f>IF('PRAPTRA 1 प्रविष्ठी'!J1216="","",'PRAPTRA 1 प्रविष्ठी'!J1216)</f>
        <v/>
      </c>
      <c r="M1216" s="137" t="str">
        <f>IF('PRAPTRA 1 प्रविष्ठी'!K1216="","",'PRAPTRA 1 प्रविष्ठी'!K1216)</f>
        <v/>
      </c>
      <c r="N1216" s="137" t="str">
        <f>IF('PRAPTRA 1 प्रविष्ठी'!L1216="","",'PRAPTRA 1 प्रविष्ठी'!L1216)</f>
        <v/>
      </c>
      <c r="O1216" s="38" t="str">
        <f t="shared" si="1"/>
        <v/>
      </c>
      <c r="AA1216" s="167" t="str">
        <f t="shared" si="2"/>
        <v>-1206</v>
      </c>
      <c r="AB1216" s="137" t="str">
        <f>IF('PRAPTRA 2 प्रविष्ठी'!A1216="","",'PRAPTRA 2 प्रविष्ठी'!A1216)</f>
        <v/>
      </c>
      <c r="AC1216" s="137" t="str">
        <f>IF('PRAPTRA 2 प्रविष्ठी'!B1216="","",'PRAPTRA 2 प्रविष्ठी'!B1216)</f>
        <v/>
      </c>
      <c r="AD1216" s="137" t="str">
        <f>IF('PRAPTRA 2 प्रविष्ठी'!C1216="","",'PRAPTRA 2 प्रविष्ठी'!C1216)</f>
        <v/>
      </c>
      <c r="AE1216" s="137" t="str">
        <f>IF('PRAPTRA 2 प्रविष्ठी'!D1216="","",'PRAPTRA 2 प्रविष्ठी'!D1216)</f>
        <v/>
      </c>
      <c r="AF1216" s="137" t="str">
        <f>IF('PRAPTRA 2 प्रविष्ठी'!E1216="","",'PRAPTRA 2 प्रविष्ठी'!E1216)</f>
        <v/>
      </c>
      <c r="AG1216" s="137" t="str">
        <f>IF('PRAPTRA 2 प्रविष्ठी'!F1216="","",'PRAPTRA 2 प्रविष्ठी'!F1216)</f>
        <v/>
      </c>
      <c r="AH1216" s="137" t="str">
        <f>IF('PRAPTRA 2 प्रविष्ठी'!G1216="","",'PRAPTRA 2 प्रविष्ठी'!G1216)</f>
        <v/>
      </c>
      <c r="AI1216" s="137" t="str">
        <f>IFERROR(IF(OR('PRAPTRA 1 प्रविष्ठी'!$F$3="",AH1216=""),"",DATEDIF(AH1216,'PRAPTRA 1 प्रविष्ठी'!$F$3,"Y")),"")</f>
        <v/>
      </c>
      <c r="AJ1216" s="137" t="str">
        <f>IF('PRAPTRA 2 प्रविष्ठी'!I1216="","",'PRAPTRA 2 प्रविष्ठी'!I1216)</f>
        <v/>
      </c>
      <c r="AK1216" s="137" t="str">
        <f>IF('PRAPTRA 2 प्रविष्ठी'!J1216="","",'PRAPTRA 2 प्रविष्ठी'!J1216)</f>
        <v/>
      </c>
      <c r="AL1216" s="137" t="str">
        <f>IF('PRAPTRA 2 प्रविष्ठी'!K1216="","",'PRAPTRA 2 प्रविष्ठी'!K1216)</f>
        <v/>
      </c>
      <c r="AM1216" s="137" t="str">
        <f>IF('PRAPTRA 2 प्रविष्ठी'!L1216="","",'PRAPTRA 2 प्रविष्ठी'!L1216)</f>
        <v/>
      </c>
      <c r="AN1216" s="137" t="str">
        <f>IF('PRAPTRA 2 प्रविष्ठी'!M1216="","",'PRAPTRA 2 प्रविष्ठी'!M1216)</f>
        <v/>
      </c>
      <c r="AO1216" s="35" t="str">
        <f>IF('PRAPTRA 2 प्रविष्ठी'!H1216="","",'PRAPTRA 2 प्रविष्ठी'!H1216)</f>
        <v/>
      </c>
      <c r="AP1216" s="38" t="str">
        <f t="shared" si="3"/>
        <v/>
      </c>
    </row>
    <row r="1217" spans="2:42" ht="15.75" customHeight="1">
      <c r="B1217" s="167" t="str">
        <f t="shared" si="0"/>
        <v>-1142</v>
      </c>
      <c r="C1217" s="137" t="str">
        <f>IF('PRAPTRA 1 प्रविष्ठी'!A1217="","",'PRAPTRA 1 प्रविष्ठी'!A1217)</f>
        <v/>
      </c>
      <c r="D1217" s="137" t="str">
        <f>IF('PRAPTRA 1 प्रविष्ठी'!B1217="","",UPPER('PRAPTRA 1 प्रविष्ठी'!B1217))</f>
        <v/>
      </c>
      <c r="E1217" s="137" t="str">
        <f>IF('PRAPTRA 1 प्रविष्ठी'!C1217="","",UPPER('PRAPTRA 1 प्रविष्ठी'!C1217))</f>
        <v/>
      </c>
      <c r="F1217" s="137" t="str">
        <f>IF('PRAPTRA 1 प्रविष्ठी'!D1217="","",PROPER('PRAPTRA 1 प्रविष्ठी'!D1217))</f>
        <v/>
      </c>
      <c r="G1217" s="137" t="str">
        <f>IF('PRAPTRA 1 प्रविष्ठी'!E1217="","",UPPER('PRAPTRA 1 प्रविष्ठी'!E1217))</f>
        <v/>
      </c>
      <c r="H1217" s="137" t="str">
        <f>IF('PRAPTRA 1 प्रविष्ठी'!F1217="","",UPPER('PRAPTRA 1 प्रविष्ठी'!F1217))</f>
        <v/>
      </c>
      <c r="I1217" s="137" t="str">
        <f>IF('PRAPTRA 1 प्रविष्ठी'!G1217="","",UPPER('PRAPTRA 1 प्रविष्ठी'!G1217))</f>
        <v/>
      </c>
      <c r="J1217" s="172" t="str">
        <f>IF('PRAPTRA 1 प्रविष्ठी'!H1217="","",'PRAPTRA 1 प्रविष्ठी'!H1217)</f>
        <v/>
      </c>
      <c r="K1217" s="137" t="str">
        <f>IF('PRAPTRA 1 प्रविष्ठी'!I1217="","",'PRAPTRA 1 प्रविष्ठी'!I1217)</f>
        <v/>
      </c>
      <c r="L1217" s="137" t="str">
        <f>IF('PRAPTRA 1 प्रविष्ठी'!J1217="","",'PRAPTRA 1 प्रविष्ठी'!J1217)</f>
        <v/>
      </c>
      <c r="M1217" s="137" t="str">
        <f>IF('PRAPTRA 1 प्रविष्ठी'!K1217="","",'PRAPTRA 1 प्रविष्ठी'!K1217)</f>
        <v/>
      </c>
      <c r="N1217" s="137" t="str">
        <f>IF('PRAPTRA 1 प्रविष्ठी'!L1217="","",'PRAPTRA 1 प्रविष्ठी'!L1217)</f>
        <v/>
      </c>
      <c r="O1217" s="38" t="str">
        <f t="shared" si="1"/>
        <v/>
      </c>
      <c r="AA1217" s="167" t="str">
        <f t="shared" si="2"/>
        <v>-1207</v>
      </c>
      <c r="AB1217" s="137" t="str">
        <f>IF('PRAPTRA 2 प्रविष्ठी'!A1217="","",'PRAPTRA 2 प्रविष्ठी'!A1217)</f>
        <v/>
      </c>
      <c r="AC1217" s="137" t="str">
        <f>IF('PRAPTRA 2 प्रविष्ठी'!B1217="","",'PRAPTRA 2 प्रविष्ठी'!B1217)</f>
        <v/>
      </c>
      <c r="AD1217" s="137" t="str">
        <f>IF('PRAPTRA 2 प्रविष्ठी'!C1217="","",'PRAPTRA 2 प्रविष्ठी'!C1217)</f>
        <v/>
      </c>
      <c r="AE1217" s="137" t="str">
        <f>IF('PRAPTRA 2 प्रविष्ठी'!D1217="","",'PRAPTRA 2 प्रविष्ठी'!D1217)</f>
        <v/>
      </c>
      <c r="AF1217" s="137" t="str">
        <f>IF('PRAPTRA 2 प्रविष्ठी'!E1217="","",'PRAPTRA 2 प्रविष्ठी'!E1217)</f>
        <v/>
      </c>
      <c r="AG1217" s="137" t="str">
        <f>IF('PRAPTRA 2 प्रविष्ठी'!F1217="","",'PRAPTRA 2 प्रविष्ठी'!F1217)</f>
        <v/>
      </c>
      <c r="AH1217" s="137" t="str">
        <f>IF('PRAPTRA 2 प्रविष्ठी'!G1217="","",'PRAPTRA 2 प्रविष्ठी'!G1217)</f>
        <v/>
      </c>
      <c r="AI1217" s="137" t="str">
        <f>IFERROR(IF(OR('PRAPTRA 1 प्रविष्ठी'!$F$3="",AH1217=""),"",DATEDIF(AH1217,'PRAPTRA 1 प्रविष्ठी'!$F$3,"Y")),"")</f>
        <v/>
      </c>
      <c r="AJ1217" s="137" t="str">
        <f>IF('PRAPTRA 2 प्रविष्ठी'!I1217="","",'PRAPTRA 2 प्रविष्ठी'!I1217)</f>
        <v/>
      </c>
      <c r="AK1217" s="137" t="str">
        <f>IF('PRAPTRA 2 प्रविष्ठी'!J1217="","",'PRAPTRA 2 प्रविष्ठी'!J1217)</f>
        <v/>
      </c>
      <c r="AL1217" s="137" t="str">
        <f>IF('PRAPTRA 2 प्रविष्ठी'!K1217="","",'PRAPTRA 2 प्रविष्ठी'!K1217)</f>
        <v/>
      </c>
      <c r="AM1217" s="137" t="str">
        <f>IF('PRAPTRA 2 प्रविष्ठी'!L1217="","",'PRAPTRA 2 प्रविष्ठी'!L1217)</f>
        <v/>
      </c>
      <c r="AN1217" s="137" t="str">
        <f>IF('PRAPTRA 2 प्रविष्ठी'!M1217="","",'PRAPTRA 2 प्रविष्ठी'!M1217)</f>
        <v/>
      </c>
      <c r="AO1217" s="35" t="str">
        <f>IF('PRAPTRA 2 प्रविष्ठी'!H1217="","",'PRAPTRA 2 प्रविष्ठी'!H1217)</f>
        <v/>
      </c>
      <c r="AP1217" s="38" t="str">
        <f t="shared" si="3"/>
        <v/>
      </c>
    </row>
    <row r="1218" spans="2:42" ht="15.75" customHeight="1">
      <c r="B1218" s="167" t="str">
        <f t="shared" si="0"/>
        <v>-1143</v>
      </c>
      <c r="C1218" s="137" t="str">
        <f>IF('PRAPTRA 1 प्रविष्ठी'!A1218="","",'PRAPTRA 1 प्रविष्ठी'!A1218)</f>
        <v/>
      </c>
      <c r="D1218" s="137" t="str">
        <f>IF('PRAPTRA 1 प्रविष्ठी'!B1218="","",UPPER('PRAPTRA 1 प्रविष्ठी'!B1218))</f>
        <v/>
      </c>
      <c r="E1218" s="137" t="str">
        <f>IF('PRAPTRA 1 प्रविष्ठी'!C1218="","",UPPER('PRAPTRA 1 प्रविष्ठी'!C1218))</f>
        <v/>
      </c>
      <c r="F1218" s="137" t="str">
        <f>IF('PRAPTRA 1 प्रविष्ठी'!D1218="","",PROPER('PRAPTRA 1 प्रविष्ठी'!D1218))</f>
        <v/>
      </c>
      <c r="G1218" s="137" t="str">
        <f>IF('PRAPTRA 1 प्रविष्ठी'!E1218="","",UPPER('PRAPTRA 1 प्रविष्ठी'!E1218))</f>
        <v/>
      </c>
      <c r="H1218" s="137" t="str">
        <f>IF('PRAPTRA 1 प्रविष्ठी'!F1218="","",UPPER('PRAPTRA 1 प्रविष्ठी'!F1218))</f>
        <v/>
      </c>
      <c r="I1218" s="137" t="str">
        <f>IF('PRAPTRA 1 प्रविष्ठी'!G1218="","",UPPER('PRAPTRA 1 प्रविष्ठी'!G1218))</f>
        <v/>
      </c>
      <c r="J1218" s="172" t="str">
        <f>IF('PRAPTRA 1 प्रविष्ठी'!H1218="","",'PRAPTRA 1 प्रविष्ठी'!H1218)</f>
        <v/>
      </c>
      <c r="K1218" s="137" t="str">
        <f>IF('PRAPTRA 1 प्रविष्ठी'!I1218="","",'PRAPTRA 1 प्रविष्ठी'!I1218)</f>
        <v/>
      </c>
      <c r="L1218" s="137" t="str">
        <f>IF('PRAPTRA 1 प्रविष्ठी'!J1218="","",'PRAPTRA 1 प्रविष्ठी'!J1218)</f>
        <v/>
      </c>
      <c r="M1218" s="137" t="str">
        <f>IF('PRAPTRA 1 प्रविष्ठी'!K1218="","",'PRAPTRA 1 प्रविष्ठी'!K1218)</f>
        <v/>
      </c>
      <c r="N1218" s="137" t="str">
        <f>IF('PRAPTRA 1 प्रविष्ठी'!L1218="","",'PRAPTRA 1 प्रविष्ठी'!L1218)</f>
        <v/>
      </c>
      <c r="O1218" s="38" t="str">
        <f t="shared" si="1"/>
        <v/>
      </c>
      <c r="AA1218" s="167" t="str">
        <f t="shared" si="2"/>
        <v>-1208</v>
      </c>
      <c r="AB1218" s="137" t="str">
        <f>IF('PRAPTRA 2 प्रविष्ठी'!A1218="","",'PRAPTRA 2 प्रविष्ठी'!A1218)</f>
        <v/>
      </c>
      <c r="AC1218" s="137" t="str">
        <f>IF('PRAPTRA 2 प्रविष्ठी'!B1218="","",'PRAPTRA 2 प्रविष्ठी'!B1218)</f>
        <v/>
      </c>
      <c r="AD1218" s="137" t="str">
        <f>IF('PRAPTRA 2 प्रविष्ठी'!C1218="","",'PRAPTRA 2 प्रविष्ठी'!C1218)</f>
        <v/>
      </c>
      <c r="AE1218" s="137" t="str">
        <f>IF('PRAPTRA 2 प्रविष्ठी'!D1218="","",'PRAPTRA 2 प्रविष्ठी'!D1218)</f>
        <v/>
      </c>
      <c r="AF1218" s="137" t="str">
        <f>IF('PRAPTRA 2 प्रविष्ठी'!E1218="","",'PRAPTRA 2 प्रविष्ठी'!E1218)</f>
        <v/>
      </c>
      <c r="AG1218" s="137" t="str">
        <f>IF('PRAPTRA 2 प्रविष्ठी'!F1218="","",'PRAPTRA 2 प्रविष्ठी'!F1218)</f>
        <v/>
      </c>
      <c r="AH1218" s="137" t="str">
        <f>IF('PRAPTRA 2 प्रविष्ठी'!G1218="","",'PRAPTRA 2 प्रविष्ठी'!G1218)</f>
        <v/>
      </c>
      <c r="AI1218" s="137" t="str">
        <f>IFERROR(IF(OR('PRAPTRA 1 प्रविष्ठी'!$F$3="",AH1218=""),"",DATEDIF(AH1218,'PRAPTRA 1 प्रविष्ठी'!$F$3,"Y")),"")</f>
        <v/>
      </c>
      <c r="AJ1218" s="137" t="str">
        <f>IF('PRAPTRA 2 प्रविष्ठी'!I1218="","",'PRAPTRA 2 प्रविष्ठी'!I1218)</f>
        <v/>
      </c>
      <c r="AK1218" s="137" t="str">
        <f>IF('PRAPTRA 2 प्रविष्ठी'!J1218="","",'PRAPTRA 2 प्रविष्ठी'!J1218)</f>
        <v/>
      </c>
      <c r="AL1218" s="137" t="str">
        <f>IF('PRAPTRA 2 प्रविष्ठी'!K1218="","",'PRAPTRA 2 प्रविष्ठी'!K1218)</f>
        <v/>
      </c>
      <c r="AM1218" s="137" t="str">
        <f>IF('PRAPTRA 2 प्रविष्ठी'!L1218="","",'PRAPTRA 2 प्रविष्ठी'!L1218)</f>
        <v/>
      </c>
      <c r="AN1218" s="137" t="str">
        <f>IF('PRAPTRA 2 प्रविष्ठी'!M1218="","",'PRAPTRA 2 प्रविष्ठी'!M1218)</f>
        <v/>
      </c>
      <c r="AO1218" s="35" t="str">
        <f>IF('PRAPTRA 2 प्रविष्ठी'!H1218="","",'PRAPTRA 2 प्रविष्ठी'!H1218)</f>
        <v/>
      </c>
      <c r="AP1218" s="38" t="str">
        <f t="shared" si="3"/>
        <v/>
      </c>
    </row>
    <row r="1219" spans="2:42" ht="15.75" customHeight="1">
      <c r="B1219" s="167" t="str">
        <f t="shared" si="0"/>
        <v>-1144</v>
      </c>
      <c r="C1219" s="137" t="str">
        <f>IF('PRAPTRA 1 प्रविष्ठी'!A1219="","",'PRAPTRA 1 प्रविष्ठी'!A1219)</f>
        <v/>
      </c>
      <c r="D1219" s="137" t="str">
        <f>IF('PRAPTRA 1 प्रविष्ठी'!B1219="","",UPPER('PRAPTRA 1 प्रविष्ठी'!B1219))</f>
        <v/>
      </c>
      <c r="E1219" s="137" t="str">
        <f>IF('PRAPTRA 1 प्रविष्ठी'!C1219="","",UPPER('PRAPTRA 1 प्रविष्ठी'!C1219))</f>
        <v/>
      </c>
      <c r="F1219" s="137" t="str">
        <f>IF('PRAPTRA 1 प्रविष्ठी'!D1219="","",PROPER('PRAPTRA 1 प्रविष्ठी'!D1219))</f>
        <v/>
      </c>
      <c r="G1219" s="137" t="str">
        <f>IF('PRAPTRA 1 प्रविष्ठी'!E1219="","",UPPER('PRAPTRA 1 प्रविष्ठी'!E1219))</f>
        <v/>
      </c>
      <c r="H1219" s="137" t="str">
        <f>IF('PRAPTRA 1 प्रविष्ठी'!F1219="","",UPPER('PRAPTRA 1 प्रविष्ठी'!F1219))</f>
        <v/>
      </c>
      <c r="I1219" s="137" t="str">
        <f>IF('PRAPTRA 1 प्रविष्ठी'!G1219="","",UPPER('PRAPTRA 1 प्रविष्ठी'!G1219))</f>
        <v/>
      </c>
      <c r="J1219" s="172" t="str">
        <f>IF('PRAPTRA 1 प्रविष्ठी'!H1219="","",'PRAPTRA 1 प्रविष्ठी'!H1219)</f>
        <v/>
      </c>
      <c r="K1219" s="137" t="str">
        <f>IF('PRAPTRA 1 प्रविष्ठी'!I1219="","",'PRAPTRA 1 प्रविष्ठी'!I1219)</f>
        <v/>
      </c>
      <c r="L1219" s="137" t="str">
        <f>IF('PRAPTRA 1 प्रविष्ठी'!J1219="","",'PRAPTRA 1 प्रविष्ठी'!J1219)</f>
        <v/>
      </c>
      <c r="M1219" s="137" t="str">
        <f>IF('PRAPTRA 1 प्रविष्ठी'!K1219="","",'PRAPTRA 1 प्रविष्ठी'!K1219)</f>
        <v/>
      </c>
      <c r="N1219" s="137" t="str">
        <f>IF('PRAPTRA 1 प्रविष्ठी'!L1219="","",'PRAPTRA 1 प्रविष्ठी'!L1219)</f>
        <v/>
      </c>
      <c r="O1219" s="38" t="str">
        <f t="shared" si="1"/>
        <v/>
      </c>
      <c r="AA1219" s="167" t="str">
        <f t="shared" si="2"/>
        <v>-1209</v>
      </c>
      <c r="AB1219" s="137" t="str">
        <f>IF('PRAPTRA 2 प्रविष्ठी'!A1219="","",'PRAPTRA 2 प्रविष्ठी'!A1219)</f>
        <v/>
      </c>
      <c r="AC1219" s="137" t="str">
        <f>IF('PRAPTRA 2 प्रविष्ठी'!B1219="","",'PRAPTRA 2 प्रविष्ठी'!B1219)</f>
        <v/>
      </c>
      <c r="AD1219" s="137" t="str">
        <f>IF('PRAPTRA 2 प्रविष्ठी'!C1219="","",'PRAPTRA 2 प्रविष्ठी'!C1219)</f>
        <v/>
      </c>
      <c r="AE1219" s="137" t="str">
        <f>IF('PRAPTRA 2 प्रविष्ठी'!D1219="","",'PRAPTRA 2 प्रविष्ठी'!D1219)</f>
        <v/>
      </c>
      <c r="AF1219" s="137" t="str">
        <f>IF('PRAPTRA 2 प्रविष्ठी'!E1219="","",'PRAPTRA 2 प्रविष्ठी'!E1219)</f>
        <v/>
      </c>
      <c r="AG1219" s="137" t="str">
        <f>IF('PRAPTRA 2 प्रविष्ठी'!F1219="","",'PRAPTRA 2 प्रविष्ठी'!F1219)</f>
        <v/>
      </c>
      <c r="AH1219" s="137" t="str">
        <f>IF('PRAPTRA 2 प्रविष्ठी'!G1219="","",'PRAPTRA 2 प्रविष्ठी'!G1219)</f>
        <v/>
      </c>
      <c r="AI1219" s="137" t="str">
        <f>IFERROR(IF(OR('PRAPTRA 1 प्रविष्ठी'!$F$3="",AH1219=""),"",DATEDIF(AH1219,'PRAPTRA 1 प्रविष्ठी'!$F$3,"Y")),"")</f>
        <v/>
      </c>
      <c r="AJ1219" s="137" t="str">
        <f>IF('PRAPTRA 2 प्रविष्ठी'!I1219="","",'PRAPTRA 2 प्रविष्ठी'!I1219)</f>
        <v/>
      </c>
      <c r="AK1219" s="137" t="str">
        <f>IF('PRAPTRA 2 प्रविष्ठी'!J1219="","",'PRAPTRA 2 प्रविष्ठी'!J1219)</f>
        <v/>
      </c>
      <c r="AL1219" s="137" t="str">
        <f>IF('PRAPTRA 2 प्रविष्ठी'!K1219="","",'PRAPTRA 2 प्रविष्ठी'!K1219)</f>
        <v/>
      </c>
      <c r="AM1219" s="137" t="str">
        <f>IF('PRAPTRA 2 प्रविष्ठी'!L1219="","",'PRAPTRA 2 प्रविष्ठी'!L1219)</f>
        <v/>
      </c>
      <c r="AN1219" s="137" t="str">
        <f>IF('PRAPTRA 2 प्रविष्ठी'!M1219="","",'PRAPTRA 2 प्रविष्ठी'!M1219)</f>
        <v/>
      </c>
      <c r="AO1219" s="35" t="str">
        <f>IF('PRAPTRA 2 प्रविष्ठी'!H1219="","",'PRAPTRA 2 प्रविष्ठी'!H1219)</f>
        <v/>
      </c>
      <c r="AP1219" s="38" t="str">
        <f t="shared" si="3"/>
        <v/>
      </c>
    </row>
    <row r="1220" spans="2:42" ht="15.75" customHeight="1">
      <c r="B1220" s="167" t="str">
        <f t="shared" si="0"/>
        <v>-1145</v>
      </c>
      <c r="C1220" s="137" t="str">
        <f>IF('PRAPTRA 1 प्रविष्ठी'!A1220="","",'PRAPTRA 1 प्रविष्ठी'!A1220)</f>
        <v/>
      </c>
      <c r="D1220" s="137" t="str">
        <f>IF('PRAPTRA 1 प्रविष्ठी'!B1220="","",UPPER('PRAPTRA 1 प्रविष्ठी'!B1220))</f>
        <v/>
      </c>
      <c r="E1220" s="137" t="str">
        <f>IF('PRAPTRA 1 प्रविष्ठी'!C1220="","",UPPER('PRAPTRA 1 प्रविष्ठी'!C1220))</f>
        <v/>
      </c>
      <c r="F1220" s="137" t="str">
        <f>IF('PRAPTRA 1 प्रविष्ठी'!D1220="","",PROPER('PRAPTRA 1 प्रविष्ठी'!D1220))</f>
        <v/>
      </c>
      <c r="G1220" s="137" t="str">
        <f>IF('PRAPTRA 1 प्रविष्ठी'!E1220="","",UPPER('PRAPTRA 1 प्रविष्ठी'!E1220))</f>
        <v/>
      </c>
      <c r="H1220" s="137" t="str">
        <f>IF('PRAPTRA 1 प्रविष्ठी'!F1220="","",UPPER('PRAPTRA 1 प्रविष्ठी'!F1220))</f>
        <v/>
      </c>
      <c r="I1220" s="137" t="str">
        <f>IF('PRAPTRA 1 प्रविष्ठी'!G1220="","",UPPER('PRAPTRA 1 प्रविष्ठी'!G1220))</f>
        <v/>
      </c>
      <c r="J1220" s="172" t="str">
        <f>IF('PRAPTRA 1 प्रविष्ठी'!H1220="","",'PRAPTRA 1 प्रविष्ठी'!H1220)</f>
        <v/>
      </c>
      <c r="K1220" s="137" t="str">
        <f>IF('PRAPTRA 1 प्रविष्ठी'!I1220="","",'PRAPTRA 1 प्रविष्ठी'!I1220)</f>
        <v/>
      </c>
      <c r="L1220" s="137" t="str">
        <f>IF('PRAPTRA 1 प्रविष्ठी'!J1220="","",'PRAPTRA 1 प्रविष्ठी'!J1220)</f>
        <v/>
      </c>
      <c r="M1220" s="137" t="str">
        <f>IF('PRAPTRA 1 प्रविष्ठी'!K1220="","",'PRAPTRA 1 प्रविष्ठी'!K1220)</f>
        <v/>
      </c>
      <c r="N1220" s="137" t="str">
        <f>IF('PRAPTRA 1 प्रविष्ठी'!L1220="","",'PRAPTRA 1 प्रविष्ठी'!L1220)</f>
        <v/>
      </c>
      <c r="O1220" s="38" t="str">
        <f t="shared" si="1"/>
        <v/>
      </c>
      <c r="AA1220" s="167" t="str">
        <f t="shared" si="2"/>
        <v>-1210</v>
      </c>
      <c r="AB1220" s="137" t="str">
        <f>IF('PRAPTRA 2 प्रविष्ठी'!A1220="","",'PRAPTRA 2 प्रविष्ठी'!A1220)</f>
        <v/>
      </c>
      <c r="AC1220" s="137" t="str">
        <f>IF('PRAPTRA 2 प्रविष्ठी'!B1220="","",'PRAPTRA 2 प्रविष्ठी'!B1220)</f>
        <v/>
      </c>
      <c r="AD1220" s="137" t="str">
        <f>IF('PRAPTRA 2 प्रविष्ठी'!C1220="","",'PRAPTRA 2 प्रविष्ठी'!C1220)</f>
        <v/>
      </c>
      <c r="AE1220" s="137" t="str">
        <f>IF('PRAPTRA 2 प्रविष्ठी'!D1220="","",'PRAPTRA 2 प्रविष्ठी'!D1220)</f>
        <v/>
      </c>
      <c r="AF1220" s="137" t="str">
        <f>IF('PRAPTRA 2 प्रविष्ठी'!E1220="","",'PRAPTRA 2 प्रविष्ठी'!E1220)</f>
        <v/>
      </c>
      <c r="AG1220" s="137" t="str">
        <f>IF('PRAPTRA 2 प्रविष्ठी'!F1220="","",'PRAPTRA 2 प्रविष्ठी'!F1220)</f>
        <v/>
      </c>
      <c r="AH1220" s="137" t="str">
        <f>IF('PRAPTRA 2 प्रविष्ठी'!G1220="","",'PRAPTRA 2 प्रविष्ठी'!G1220)</f>
        <v/>
      </c>
      <c r="AI1220" s="137" t="str">
        <f>IFERROR(IF(OR('PRAPTRA 1 प्रविष्ठी'!$F$3="",AH1220=""),"",DATEDIF(AH1220,'PRAPTRA 1 प्रविष्ठी'!$F$3,"Y")),"")</f>
        <v/>
      </c>
      <c r="AJ1220" s="137" t="str">
        <f>IF('PRAPTRA 2 प्रविष्ठी'!I1220="","",'PRAPTRA 2 प्रविष्ठी'!I1220)</f>
        <v/>
      </c>
      <c r="AK1220" s="137" t="str">
        <f>IF('PRAPTRA 2 प्रविष्ठी'!J1220="","",'PRAPTRA 2 प्रविष्ठी'!J1220)</f>
        <v/>
      </c>
      <c r="AL1220" s="137" t="str">
        <f>IF('PRAPTRA 2 प्रविष्ठी'!K1220="","",'PRAPTRA 2 प्रविष्ठी'!K1220)</f>
        <v/>
      </c>
      <c r="AM1220" s="137" t="str">
        <f>IF('PRAPTRA 2 प्रविष्ठी'!L1220="","",'PRAPTRA 2 प्रविष्ठी'!L1220)</f>
        <v/>
      </c>
      <c r="AN1220" s="137" t="str">
        <f>IF('PRAPTRA 2 प्रविष्ठी'!M1220="","",'PRAPTRA 2 प्रविष्ठी'!M1220)</f>
        <v/>
      </c>
      <c r="AO1220" s="35" t="str">
        <f>IF('PRAPTRA 2 प्रविष्ठी'!H1220="","",'PRAPTRA 2 प्रविष्ठी'!H1220)</f>
        <v/>
      </c>
      <c r="AP1220" s="38" t="str">
        <f t="shared" si="3"/>
        <v/>
      </c>
    </row>
    <row r="1221" spans="2:42" ht="15.75" customHeight="1">
      <c r="B1221" s="167" t="str">
        <f t="shared" si="0"/>
        <v>-1146</v>
      </c>
      <c r="C1221" s="137" t="str">
        <f>IF('PRAPTRA 1 प्रविष्ठी'!A1221="","",'PRAPTRA 1 प्रविष्ठी'!A1221)</f>
        <v/>
      </c>
      <c r="D1221" s="137" t="str">
        <f>IF('PRAPTRA 1 प्रविष्ठी'!B1221="","",UPPER('PRAPTRA 1 प्रविष्ठी'!B1221))</f>
        <v/>
      </c>
      <c r="E1221" s="137" t="str">
        <f>IF('PRAPTRA 1 प्रविष्ठी'!C1221="","",UPPER('PRAPTRA 1 प्रविष्ठी'!C1221))</f>
        <v/>
      </c>
      <c r="F1221" s="137" t="str">
        <f>IF('PRAPTRA 1 प्रविष्ठी'!D1221="","",PROPER('PRAPTRA 1 प्रविष्ठी'!D1221))</f>
        <v/>
      </c>
      <c r="G1221" s="137" t="str">
        <f>IF('PRAPTRA 1 प्रविष्ठी'!E1221="","",UPPER('PRAPTRA 1 प्रविष्ठी'!E1221))</f>
        <v/>
      </c>
      <c r="H1221" s="137" t="str">
        <f>IF('PRAPTRA 1 प्रविष्ठी'!F1221="","",UPPER('PRAPTRA 1 प्रविष्ठी'!F1221))</f>
        <v/>
      </c>
      <c r="I1221" s="137" t="str">
        <f>IF('PRAPTRA 1 प्रविष्ठी'!G1221="","",UPPER('PRAPTRA 1 प्रविष्ठी'!G1221))</f>
        <v/>
      </c>
      <c r="J1221" s="172" t="str">
        <f>IF('PRAPTRA 1 प्रविष्ठी'!H1221="","",'PRAPTRA 1 प्रविष्ठी'!H1221)</f>
        <v/>
      </c>
      <c r="K1221" s="137" t="str">
        <f>IF('PRAPTRA 1 प्रविष्ठी'!I1221="","",'PRAPTRA 1 प्रविष्ठी'!I1221)</f>
        <v/>
      </c>
      <c r="L1221" s="137" t="str">
        <f>IF('PRAPTRA 1 प्रविष्ठी'!J1221="","",'PRAPTRA 1 प्रविष्ठी'!J1221)</f>
        <v/>
      </c>
      <c r="M1221" s="137" t="str">
        <f>IF('PRAPTRA 1 प्रविष्ठी'!K1221="","",'PRAPTRA 1 प्रविष्ठी'!K1221)</f>
        <v/>
      </c>
      <c r="N1221" s="137" t="str">
        <f>IF('PRAPTRA 1 प्रविष्ठी'!L1221="","",'PRAPTRA 1 प्रविष्ठी'!L1221)</f>
        <v/>
      </c>
      <c r="O1221" s="38" t="str">
        <f t="shared" si="1"/>
        <v/>
      </c>
      <c r="AA1221" s="167" t="str">
        <f t="shared" si="2"/>
        <v>-1211</v>
      </c>
      <c r="AB1221" s="137" t="str">
        <f>IF('PRAPTRA 2 प्रविष्ठी'!A1221="","",'PRAPTRA 2 प्रविष्ठी'!A1221)</f>
        <v/>
      </c>
      <c r="AC1221" s="137" t="str">
        <f>IF('PRAPTRA 2 प्रविष्ठी'!B1221="","",'PRAPTRA 2 प्रविष्ठी'!B1221)</f>
        <v/>
      </c>
      <c r="AD1221" s="137" t="str">
        <f>IF('PRAPTRA 2 प्रविष्ठी'!C1221="","",'PRAPTRA 2 प्रविष्ठी'!C1221)</f>
        <v/>
      </c>
      <c r="AE1221" s="137" t="str">
        <f>IF('PRAPTRA 2 प्रविष्ठी'!D1221="","",'PRAPTRA 2 प्रविष्ठी'!D1221)</f>
        <v/>
      </c>
      <c r="AF1221" s="137" t="str">
        <f>IF('PRAPTRA 2 प्रविष्ठी'!E1221="","",'PRAPTRA 2 प्रविष्ठी'!E1221)</f>
        <v/>
      </c>
      <c r="AG1221" s="137" t="str">
        <f>IF('PRAPTRA 2 प्रविष्ठी'!F1221="","",'PRAPTRA 2 प्रविष्ठी'!F1221)</f>
        <v/>
      </c>
      <c r="AH1221" s="137" t="str">
        <f>IF('PRAPTRA 2 प्रविष्ठी'!G1221="","",'PRAPTRA 2 प्रविष्ठी'!G1221)</f>
        <v/>
      </c>
      <c r="AI1221" s="137" t="str">
        <f>IFERROR(IF(OR('PRAPTRA 1 प्रविष्ठी'!$F$3="",AH1221=""),"",DATEDIF(AH1221,'PRAPTRA 1 प्रविष्ठी'!$F$3,"Y")),"")</f>
        <v/>
      </c>
      <c r="AJ1221" s="137" t="str">
        <f>IF('PRAPTRA 2 प्रविष्ठी'!I1221="","",'PRAPTRA 2 प्रविष्ठी'!I1221)</f>
        <v/>
      </c>
      <c r="AK1221" s="137" t="str">
        <f>IF('PRAPTRA 2 प्रविष्ठी'!J1221="","",'PRAPTRA 2 प्रविष्ठी'!J1221)</f>
        <v/>
      </c>
      <c r="AL1221" s="137" t="str">
        <f>IF('PRAPTRA 2 प्रविष्ठी'!K1221="","",'PRAPTRA 2 प्रविष्ठी'!K1221)</f>
        <v/>
      </c>
      <c r="AM1221" s="137" t="str">
        <f>IF('PRAPTRA 2 प्रविष्ठी'!L1221="","",'PRAPTRA 2 प्रविष्ठी'!L1221)</f>
        <v/>
      </c>
      <c r="AN1221" s="137" t="str">
        <f>IF('PRAPTRA 2 प्रविष्ठी'!M1221="","",'PRAPTRA 2 प्रविष्ठी'!M1221)</f>
        <v/>
      </c>
      <c r="AO1221" s="35" t="str">
        <f>IF('PRAPTRA 2 प्रविष्ठी'!H1221="","",'PRAPTRA 2 प्रविष्ठी'!H1221)</f>
        <v/>
      </c>
      <c r="AP1221" s="38" t="str">
        <f t="shared" si="3"/>
        <v/>
      </c>
    </row>
    <row r="1222" spans="2:42" ht="15.75" customHeight="1">
      <c r="B1222" s="167" t="str">
        <f t="shared" si="0"/>
        <v>-1147</v>
      </c>
      <c r="C1222" s="137" t="str">
        <f>IF('PRAPTRA 1 प्रविष्ठी'!A1222="","",'PRAPTRA 1 प्रविष्ठी'!A1222)</f>
        <v/>
      </c>
      <c r="D1222" s="137" t="str">
        <f>IF('PRAPTRA 1 प्रविष्ठी'!B1222="","",UPPER('PRAPTRA 1 प्रविष्ठी'!B1222))</f>
        <v/>
      </c>
      <c r="E1222" s="137" t="str">
        <f>IF('PRAPTRA 1 प्रविष्ठी'!C1222="","",UPPER('PRAPTRA 1 प्रविष्ठी'!C1222))</f>
        <v/>
      </c>
      <c r="F1222" s="137" t="str">
        <f>IF('PRAPTRA 1 प्रविष्ठी'!D1222="","",PROPER('PRAPTRA 1 प्रविष्ठी'!D1222))</f>
        <v/>
      </c>
      <c r="G1222" s="137" t="str">
        <f>IF('PRAPTRA 1 प्रविष्ठी'!E1222="","",UPPER('PRAPTRA 1 प्रविष्ठी'!E1222))</f>
        <v/>
      </c>
      <c r="H1222" s="137" t="str">
        <f>IF('PRAPTRA 1 प्रविष्ठी'!F1222="","",UPPER('PRAPTRA 1 प्रविष्ठी'!F1222))</f>
        <v/>
      </c>
      <c r="I1222" s="137" t="str">
        <f>IF('PRAPTRA 1 प्रविष्ठी'!G1222="","",UPPER('PRAPTRA 1 प्रविष्ठी'!G1222))</f>
        <v/>
      </c>
      <c r="J1222" s="172" t="str">
        <f>IF('PRAPTRA 1 प्रविष्ठी'!H1222="","",'PRAPTRA 1 प्रविष्ठी'!H1222)</f>
        <v/>
      </c>
      <c r="K1222" s="137" t="str">
        <f>IF('PRAPTRA 1 प्रविष्ठी'!I1222="","",'PRAPTRA 1 प्रविष्ठी'!I1222)</f>
        <v/>
      </c>
      <c r="L1222" s="137" t="str">
        <f>IF('PRAPTRA 1 प्रविष्ठी'!J1222="","",'PRAPTRA 1 प्रविष्ठी'!J1222)</f>
        <v/>
      </c>
      <c r="M1222" s="137" t="str">
        <f>IF('PRAPTRA 1 प्रविष्ठी'!K1222="","",'PRAPTRA 1 प्रविष्ठी'!K1222)</f>
        <v/>
      </c>
      <c r="N1222" s="137" t="str">
        <f>IF('PRAPTRA 1 प्रविष्ठी'!L1222="","",'PRAPTRA 1 प्रविष्ठी'!L1222)</f>
        <v/>
      </c>
      <c r="O1222" s="38" t="str">
        <f t="shared" si="1"/>
        <v/>
      </c>
      <c r="AA1222" s="167" t="str">
        <f t="shared" si="2"/>
        <v>-1212</v>
      </c>
      <c r="AB1222" s="137" t="str">
        <f>IF('PRAPTRA 2 प्रविष्ठी'!A1222="","",'PRAPTRA 2 प्रविष्ठी'!A1222)</f>
        <v/>
      </c>
      <c r="AC1222" s="137" t="str">
        <f>IF('PRAPTRA 2 प्रविष्ठी'!B1222="","",'PRAPTRA 2 प्रविष्ठी'!B1222)</f>
        <v/>
      </c>
      <c r="AD1222" s="137" t="str">
        <f>IF('PRAPTRA 2 प्रविष्ठी'!C1222="","",'PRAPTRA 2 प्रविष्ठी'!C1222)</f>
        <v/>
      </c>
      <c r="AE1222" s="137" t="str">
        <f>IF('PRAPTRA 2 प्रविष्ठी'!D1222="","",'PRAPTRA 2 प्रविष्ठी'!D1222)</f>
        <v/>
      </c>
      <c r="AF1222" s="137" t="str">
        <f>IF('PRAPTRA 2 प्रविष्ठी'!E1222="","",'PRAPTRA 2 प्रविष्ठी'!E1222)</f>
        <v/>
      </c>
      <c r="AG1222" s="137" t="str">
        <f>IF('PRAPTRA 2 प्रविष्ठी'!F1222="","",'PRAPTRA 2 प्रविष्ठी'!F1222)</f>
        <v/>
      </c>
      <c r="AH1222" s="137" t="str">
        <f>IF('PRAPTRA 2 प्रविष्ठी'!G1222="","",'PRAPTRA 2 प्रविष्ठी'!G1222)</f>
        <v/>
      </c>
      <c r="AI1222" s="137" t="str">
        <f>IFERROR(IF(OR('PRAPTRA 1 प्रविष्ठी'!$F$3="",AH1222=""),"",DATEDIF(AH1222,'PRAPTRA 1 प्रविष्ठी'!$F$3,"Y")),"")</f>
        <v/>
      </c>
      <c r="AJ1222" s="137" t="str">
        <f>IF('PRAPTRA 2 प्रविष्ठी'!I1222="","",'PRAPTRA 2 प्रविष्ठी'!I1222)</f>
        <v/>
      </c>
      <c r="AK1222" s="137" t="str">
        <f>IF('PRAPTRA 2 प्रविष्ठी'!J1222="","",'PRAPTRA 2 प्रविष्ठी'!J1222)</f>
        <v/>
      </c>
      <c r="AL1222" s="137" t="str">
        <f>IF('PRAPTRA 2 प्रविष्ठी'!K1222="","",'PRAPTRA 2 प्रविष्ठी'!K1222)</f>
        <v/>
      </c>
      <c r="AM1222" s="137" t="str">
        <f>IF('PRAPTRA 2 प्रविष्ठी'!L1222="","",'PRAPTRA 2 प्रविष्ठी'!L1222)</f>
        <v/>
      </c>
      <c r="AN1222" s="137" t="str">
        <f>IF('PRAPTRA 2 प्रविष्ठी'!M1222="","",'PRAPTRA 2 प्रविष्ठी'!M1222)</f>
        <v/>
      </c>
      <c r="AO1222" s="35" t="str">
        <f>IF('PRAPTRA 2 प्रविष्ठी'!H1222="","",'PRAPTRA 2 प्रविष्ठी'!H1222)</f>
        <v/>
      </c>
      <c r="AP1222" s="38" t="str">
        <f t="shared" si="3"/>
        <v/>
      </c>
    </row>
    <row r="1223" spans="2:42" ht="15.75" customHeight="1">
      <c r="B1223" s="167" t="str">
        <f t="shared" si="0"/>
        <v>-1148</v>
      </c>
      <c r="C1223" s="137" t="str">
        <f>IF('PRAPTRA 1 प्रविष्ठी'!A1223="","",'PRAPTRA 1 प्रविष्ठी'!A1223)</f>
        <v/>
      </c>
      <c r="D1223" s="137" t="str">
        <f>IF('PRAPTRA 1 प्रविष्ठी'!B1223="","",UPPER('PRAPTRA 1 प्रविष्ठी'!B1223))</f>
        <v/>
      </c>
      <c r="E1223" s="137" t="str">
        <f>IF('PRAPTRA 1 प्रविष्ठी'!C1223="","",UPPER('PRAPTRA 1 प्रविष्ठी'!C1223))</f>
        <v/>
      </c>
      <c r="F1223" s="137" t="str">
        <f>IF('PRAPTRA 1 प्रविष्ठी'!D1223="","",PROPER('PRAPTRA 1 प्रविष्ठी'!D1223))</f>
        <v/>
      </c>
      <c r="G1223" s="137" t="str">
        <f>IF('PRAPTRA 1 प्रविष्ठी'!E1223="","",UPPER('PRAPTRA 1 प्रविष्ठी'!E1223))</f>
        <v/>
      </c>
      <c r="H1223" s="137" t="str">
        <f>IF('PRAPTRA 1 प्रविष्ठी'!F1223="","",UPPER('PRAPTRA 1 प्रविष्ठी'!F1223))</f>
        <v/>
      </c>
      <c r="I1223" s="137" t="str">
        <f>IF('PRAPTRA 1 प्रविष्ठी'!G1223="","",UPPER('PRAPTRA 1 प्रविष्ठी'!G1223))</f>
        <v/>
      </c>
      <c r="J1223" s="172" t="str">
        <f>IF('PRAPTRA 1 प्रविष्ठी'!H1223="","",'PRAPTRA 1 प्रविष्ठी'!H1223)</f>
        <v/>
      </c>
      <c r="K1223" s="137" t="str">
        <f>IF('PRAPTRA 1 प्रविष्ठी'!I1223="","",'PRAPTRA 1 प्रविष्ठी'!I1223)</f>
        <v/>
      </c>
      <c r="L1223" s="137" t="str">
        <f>IF('PRAPTRA 1 प्रविष्ठी'!J1223="","",'PRAPTRA 1 प्रविष्ठी'!J1223)</f>
        <v/>
      </c>
      <c r="M1223" s="137" t="str">
        <f>IF('PRAPTRA 1 प्रविष्ठी'!K1223="","",'PRAPTRA 1 प्रविष्ठी'!K1223)</f>
        <v/>
      </c>
      <c r="N1223" s="137" t="str">
        <f>IF('PRAPTRA 1 प्रविष्ठी'!L1223="","",'PRAPTRA 1 प्रविष्ठी'!L1223)</f>
        <v/>
      </c>
      <c r="O1223" s="38" t="str">
        <f t="shared" si="1"/>
        <v/>
      </c>
      <c r="AA1223" s="167" t="str">
        <f t="shared" si="2"/>
        <v>-1213</v>
      </c>
      <c r="AB1223" s="137" t="str">
        <f>IF('PRAPTRA 2 प्रविष्ठी'!A1223="","",'PRAPTRA 2 प्रविष्ठी'!A1223)</f>
        <v/>
      </c>
      <c r="AC1223" s="137" t="str">
        <f>IF('PRAPTRA 2 प्रविष्ठी'!B1223="","",'PRAPTRA 2 प्रविष्ठी'!B1223)</f>
        <v/>
      </c>
      <c r="AD1223" s="137" t="str">
        <f>IF('PRAPTRA 2 प्रविष्ठी'!C1223="","",'PRAPTRA 2 प्रविष्ठी'!C1223)</f>
        <v/>
      </c>
      <c r="AE1223" s="137" t="str">
        <f>IF('PRAPTRA 2 प्रविष्ठी'!D1223="","",'PRAPTRA 2 प्रविष्ठी'!D1223)</f>
        <v/>
      </c>
      <c r="AF1223" s="137" t="str">
        <f>IF('PRAPTRA 2 प्रविष्ठी'!E1223="","",'PRAPTRA 2 प्रविष्ठी'!E1223)</f>
        <v/>
      </c>
      <c r="AG1223" s="137" t="str">
        <f>IF('PRAPTRA 2 प्रविष्ठी'!F1223="","",'PRAPTRA 2 प्रविष्ठी'!F1223)</f>
        <v/>
      </c>
      <c r="AH1223" s="137" t="str">
        <f>IF('PRAPTRA 2 प्रविष्ठी'!G1223="","",'PRAPTRA 2 प्रविष्ठी'!G1223)</f>
        <v/>
      </c>
      <c r="AI1223" s="137" t="str">
        <f>IFERROR(IF(OR('PRAPTRA 1 प्रविष्ठी'!$F$3="",AH1223=""),"",DATEDIF(AH1223,'PRAPTRA 1 प्रविष्ठी'!$F$3,"Y")),"")</f>
        <v/>
      </c>
      <c r="AJ1223" s="137" t="str">
        <f>IF('PRAPTRA 2 प्रविष्ठी'!I1223="","",'PRAPTRA 2 प्रविष्ठी'!I1223)</f>
        <v/>
      </c>
      <c r="AK1223" s="137" t="str">
        <f>IF('PRAPTRA 2 प्रविष्ठी'!J1223="","",'PRAPTRA 2 प्रविष्ठी'!J1223)</f>
        <v/>
      </c>
      <c r="AL1223" s="137" t="str">
        <f>IF('PRAPTRA 2 प्रविष्ठी'!K1223="","",'PRAPTRA 2 प्रविष्ठी'!K1223)</f>
        <v/>
      </c>
      <c r="AM1223" s="137" t="str">
        <f>IF('PRAPTRA 2 प्रविष्ठी'!L1223="","",'PRAPTRA 2 प्रविष्ठी'!L1223)</f>
        <v/>
      </c>
      <c r="AN1223" s="137" t="str">
        <f>IF('PRAPTRA 2 प्रविष्ठी'!M1223="","",'PRAPTRA 2 प्रविष्ठी'!M1223)</f>
        <v/>
      </c>
      <c r="AO1223" s="35" t="str">
        <f>IF('PRAPTRA 2 प्रविष्ठी'!H1223="","",'PRAPTRA 2 प्रविष्ठी'!H1223)</f>
        <v/>
      </c>
      <c r="AP1223" s="38" t="str">
        <f t="shared" si="3"/>
        <v/>
      </c>
    </row>
    <row r="1224" spans="2:42" ht="15.75" customHeight="1">
      <c r="B1224" s="167" t="str">
        <f t="shared" si="0"/>
        <v>-1149</v>
      </c>
      <c r="C1224" s="137" t="str">
        <f>IF('PRAPTRA 1 प्रविष्ठी'!A1224="","",'PRAPTRA 1 प्रविष्ठी'!A1224)</f>
        <v/>
      </c>
      <c r="D1224" s="137" t="str">
        <f>IF('PRAPTRA 1 प्रविष्ठी'!B1224="","",UPPER('PRAPTRA 1 प्रविष्ठी'!B1224))</f>
        <v/>
      </c>
      <c r="E1224" s="137" t="str">
        <f>IF('PRAPTRA 1 प्रविष्ठी'!C1224="","",UPPER('PRAPTRA 1 प्रविष्ठी'!C1224))</f>
        <v/>
      </c>
      <c r="F1224" s="137" t="str">
        <f>IF('PRAPTRA 1 प्रविष्ठी'!D1224="","",PROPER('PRAPTRA 1 प्रविष्ठी'!D1224))</f>
        <v/>
      </c>
      <c r="G1224" s="137" t="str">
        <f>IF('PRAPTRA 1 प्रविष्ठी'!E1224="","",UPPER('PRAPTRA 1 प्रविष्ठी'!E1224))</f>
        <v/>
      </c>
      <c r="H1224" s="137" t="str">
        <f>IF('PRAPTRA 1 प्रविष्ठी'!F1224="","",UPPER('PRAPTRA 1 प्रविष्ठी'!F1224))</f>
        <v/>
      </c>
      <c r="I1224" s="137" t="str">
        <f>IF('PRAPTRA 1 प्रविष्ठी'!G1224="","",UPPER('PRAPTRA 1 प्रविष्ठी'!G1224))</f>
        <v/>
      </c>
      <c r="J1224" s="172" t="str">
        <f>IF('PRAPTRA 1 प्रविष्ठी'!H1224="","",'PRAPTRA 1 प्रविष्ठी'!H1224)</f>
        <v/>
      </c>
      <c r="K1224" s="137" t="str">
        <f>IF('PRAPTRA 1 प्रविष्ठी'!I1224="","",'PRAPTRA 1 प्रविष्ठी'!I1224)</f>
        <v/>
      </c>
      <c r="L1224" s="137" t="str">
        <f>IF('PRAPTRA 1 प्रविष्ठी'!J1224="","",'PRAPTRA 1 प्रविष्ठी'!J1224)</f>
        <v/>
      </c>
      <c r="M1224" s="137" t="str">
        <f>IF('PRAPTRA 1 प्रविष्ठी'!K1224="","",'PRAPTRA 1 प्रविष्ठी'!K1224)</f>
        <v/>
      </c>
      <c r="N1224" s="137" t="str">
        <f>IF('PRAPTRA 1 प्रविष्ठी'!L1224="","",'PRAPTRA 1 प्रविष्ठी'!L1224)</f>
        <v/>
      </c>
      <c r="O1224" s="38" t="str">
        <f t="shared" si="1"/>
        <v/>
      </c>
      <c r="AA1224" s="167" t="str">
        <f t="shared" si="2"/>
        <v>-1214</v>
      </c>
      <c r="AB1224" s="137" t="str">
        <f>IF('PRAPTRA 2 प्रविष्ठी'!A1224="","",'PRAPTRA 2 प्रविष्ठी'!A1224)</f>
        <v/>
      </c>
      <c r="AC1224" s="137" t="str">
        <f>IF('PRAPTRA 2 प्रविष्ठी'!B1224="","",'PRAPTRA 2 प्रविष्ठी'!B1224)</f>
        <v/>
      </c>
      <c r="AD1224" s="137" t="str">
        <f>IF('PRAPTRA 2 प्रविष्ठी'!C1224="","",'PRAPTRA 2 प्रविष्ठी'!C1224)</f>
        <v/>
      </c>
      <c r="AE1224" s="137" t="str">
        <f>IF('PRAPTRA 2 प्रविष्ठी'!D1224="","",'PRAPTRA 2 प्रविष्ठी'!D1224)</f>
        <v/>
      </c>
      <c r="AF1224" s="137" t="str">
        <f>IF('PRAPTRA 2 प्रविष्ठी'!E1224="","",'PRAPTRA 2 प्रविष्ठी'!E1224)</f>
        <v/>
      </c>
      <c r="AG1224" s="137" t="str">
        <f>IF('PRAPTRA 2 प्रविष्ठी'!F1224="","",'PRAPTRA 2 प्रविष्ठी'!F1224)</f>
        <v/>
      </c>
      <c r="AH1224" s="137" t="str">
        <f>IF('PRAPTRA 2 प्रविष्ठी'!G1224="","",'PRAPTRA 2 प्रविष्ठी'!G1224)</f>
        <v/>
      </c>
      <c r="AI1224" s="137" t="str">
        <f>IFERROR(IF(OR('PRAPTRA 1 प्रविष्ठी'!$F$3="",AH1224=""),"",DATEDIF(AH1224,'PRAPTRA 1 प्रविष्ठी'!$F$3,"Y")),"")</f>
        <v/>
      </c>
      <c r="AJ1224" s="137" t="str">
        <f>IF('PRAPTRA 2 प्रविष्ठी'!I1224="","",'PRAPTRA 2 प्रविष्ठी'!I1224)</f>
        <v/>
      </c>
      <c r="AK1224" s="137" t="str">
        <f>IF('PRAPTRA 2 प्रविष्ठी'!J1224="","",'PRAPTRA 2 प्रविष्ठी'!J1224)</f>
        <v/>
      </c>
      <c r="AL1224" s="137" t="str">
        <f>IF('PRAPTRA 2 प्रविष्ठी'!K1224="","",'PRAPTRA 2 प्रविष्ठी'!K1224)</f>
        <v/>
      </c>
      <c r="AM1224" s="137" t="str">
        <f>IF('PRAPTRA 2 प्रविष्ठी'!L1224="","",'PRAPTRA 2 प्रविष्ठी'!L1224)</f>
        <v/>
      </c>
      <c r="AN1224" s="137" t="str">
        <f>IF('PRAPTRA 2 प्रविष्ठी'!M1224="","",'PRAPTRA 2 प्रविष्ठी'!M1224)</f>
        <v/>
      </c>
      <c r="AO1224" s="35" t="str">
        <f>IF('PRAPTRA 2 प्रविष्ठी'!H1224="","",'PRAPTRA 2 प्रविष्ठी'!H1224)</f>
        <v/>
      </c>
      <c r="AP1224" s="38" t="str">
        <f t="shared" si="3"/>
        <v/>
      </c>
    </row>
    <row r="1225" spans="2:42" ht="15.75" customHeight="1">
      <c r="B1225" s="167" t="str">
        <f t="shared" si="0"/>
        <v>-1150</v>
      </c>
      <c r="C1225" s="137" t="str">
        <f>IF('PRAPTRA 1 प्रविष्ठी'!A1225="","",'PRAPTRA 1 प्रविष्ठी'!A1225)</f>
        <v/>
      </c>
      <c r="D1225" s="137" t="str">
        <f>IF('PRAPTRA 1 प्रविष्ठी'!B1225="","",UPPER('PRAPTRA 1 प्रविष्ठी'!B1225))</f>
        <v/>
      </c>
      <c r="E1225" s="137" t="str">
        <f>IF('PRAPTRA 1 प्रविष्ठी'!C1225="","",UPPER('PRAPTRA 1 प्रविष्ठी'!C1225))</f>
        <v/>
      </c>
      <c r="F1225" s="137" t="str">
        <f>IF('PRAPTRA 1 प्रविष्ठी'!D1225="","",PROPER('PRAPTRA 1 प्रविष्ठी'!D1225))</f>
        <v/>
      </c>
      <c r="G1225" s="137" t="str">
        <f>IF('PRAPTRA 1 प्रविष्ठी'!E1225="","",UPPER('PRAPTRA 1 प्रविष्ठी'!E1225))</f>
        <v/>
      </c>
      <c r="H1225" s="137" t="str">
        <f>IF('PRAPTRA 1 प्रविष्ठी'!F1225="","",UPPER('PRAPTRA 1 प्रविष्ठी'!F1225))</f>
        <v/>
      </c>
      <c r="I1225" s="137" t="str">
        <f>IF('PRAPTRA 1 प्रविष्ठी'!G1225="","",UPPER('PRAPTRA 1 प्रविष्ठी'!G1225))</f>
        <v/>
      </c>
      <c r="J1225" s="172" t="str">
        <f>IF('PRAPTRA 1 प्रविष्ठी'!H1225="","",'PRAPTRA 1 प्रविष्ठी'!H1225)</f>
        <v/>
      </c>
      <c r="K1225" s="137" t="str">
        <f>IF('PRAPTRA 1 प्रविष्ठी'!I1225="","",'PRAPTRA 1 प्रविष्ठी'!I1225)</f>
        <v/>
      </c>
      <c r="L1225" s="137" t="str">
        <f>IF('PRAPTRA 1 प्रविष्ठी'!J1225="","",'PRAPTRA 1 प्रविष्ठी'!J1225)</f>
        <v/>
      </c>
      <c r="M1225" s="137" t="str">
        <f>IF('PRAPTRA 1 प्रविष्ठी'!K1225="","",'PRAPTRA 1 प्रविष्ठी'!K1225)</f>
        <v/>
      </c>
      <c r="N1225" s="137" t="str">
        <f>IF('PRAPTRA 1 प्रविष्ठी'!L1225="","",'PRAPTRA 1 प्रविष्ठी'!L1225)</f>
        <v/>
      </c>
      <c r="O1225" s="38" t="str">
        <f t="shared" si="1"/>
        <v/>
      </c>
      <c r="AA1225" s="167" t="str">
        <f t="shared" si="2"/>
        <v>-1215</v>
      </c>
      <c r="AB1225" s="137" t="str">
        <f>IF('PRAPTRA 2 प्रविष्ठी'!A1225="","",'PRAPTRA 2 प्रविष्ठी'!A1225)</f>
        <v/>
      </c>
      <c r="AC1225" s="137" t="str">
        <f>IF('PRAPTRA 2 प्रविष्ठी'!B1225="","",'PRAPTRA 2 प्रविष्ठी'!B1225)</f>
        <v/>
      </c>
      <c r="AD1225" s="137" t="str">
        <f>IF('PRAPTRA 2 प्रविष्ठी'!C1225="","",'PRAPTRA 2 प्रविष्ठी'!C1225)</f>
        <v/>
      </c>
      <c r="AE1225" s="137" t="str">
        <f>IF('PRAPTRA 2 प्रविष्ठी'!D1225="","",'PRAPTRA 2 प्रविष्ठी'!D1225)</f>
        <v/>
      </c>
      <c r="AF1225" s="137" t="str">
        <f>IF('PRAPTRA 2 प्रविष्ठी'!E1225="","",'PRAPTRA 2 प्रविष्ठी'!E1225)</f>
        <v/>
      </c>
      <c r="AG1225" s="137" t="str">
        <f>IF('PRAPTRA 2 प्रविष्ठी'!F1225="","",'PRAPTRA 2 प्रविष्ठी'!F1225)</f>
        <v/>
      </c>
      <c r="AH1225" s="137" t="str">
        <f>IF('PRAPTRA 2 प्रविष्ठी'!G1225="","",'PRAPTRA 2 प्रविष्ठी'!G1225)</f>
        <v/>
      </c>
      <c r="AI1225" s="137" t="str">
        <f>IFERROR(IF(OR('PRAPTRA 1 प्रविष्ठी'!$F$3="",AH1225=""),"",DATEDIF(AH1225,'PRAPTRA 1 प्रविष्ठी'!$F$3,"Y")),"")</f>
        <v/>
      </c>
      <c r="AJ1225" s="137" t="str">
        <f>IF('PRAPTRA 2 प्रविष्ठी'!I1225="","",'PRAPTRA 2 प्रविष्ठी'!I1225)</f>
        <v/>
      </c>
      <c r="AK1225" s="137" t="str">
        <f>IF('PRAPTRA 2 प्रविष्ठी'!J1225="","",'PRAPTRA 2 प्रविष्ठी'!J1225)</f>
        <v/>
      </c>
      <c r="AL1225" s="137" t="str">
        <f>IF('PRAPTRA 2 प्रविष्ठी'!K1225="","",'PRAPTRA 2 प्रविष्ठी'!K1225)</f>
        <v/>
      </c>
      <c r="AM1225" s="137" t="str">
        <f>IF('PRAPTRA 2 प्रविष्ठी'!L1225="","",'PRAPTRA 2 प्रविष्ठी'!L1225)</f>
        <v/>
      </c>
      <c r="AN1225" s="137" t="str">
        <f>IF('PRAPTRA 2 प्रविष्ठी'!M1225="","",'PRAPTRA 2 प्रविष्ठी'!M1225)</f>
        <v/>
      </c>
      <c r="AO1225" s="35" t="str">
        <f>IF('PRAPTRA 2 प्रविष्ठी'!H1225="","",'PRAPTRA 2 प्रविष्ठी'!H1225)</f>
        <v/>
      </c>
      <c r="AP1225" s="38" t="str">
        <f t="shared" si="3"/>
        <v/>
      </c>
    </row>
  </sheetData>
  <sheetProtection password="DF04" sheet="1" objects="1" scenarios="1"/>
  <mergeCells count="20">
    <mergeCell ref="N5:N6"/>
    <mergeCell ref="AB5:AB6"/>
    <mergeCell ref="AC5:AC6"/>
    <mergeCell ref="AD5:AD6"/>
    <mergeCell ref="AJ5:AN5"/>
    <mergeCell ref="AH5:AH6"/>
    <mergeCell ref="AI5:AI6"/>
    <mergeCell ref="C5:C6"/>
    <mergeCell ref="D5:D6"/>
    <mergeCell ref="E5:E6"/>
    <mergeCell ref="F5:F6"/>
    <mergeCell ref="G5:G6"/>
    <mergeCell ref="H5:H6"/>
    <mergeCell ref="I5:I6"/>
    <mergeCell ref="AE5:AE6"/>
    <mergeCell ref="AF5:AF6"/>
    <mergeCell ref="AG5:AG6"/>
    <mergeCell ref="J5:J6"/>
    <mergeCell ref="K5:K6"/>
    <mergeCell ref="L5:L6"/>
  </mergeCells>
  <pageMargins left="0.7" right="0.7" top="0.75" bottom="0.75" header="0" footer="0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00"/>
  <sheetViews>
    <sheetView showGridLines="0" topLeftCell="B1" workbookViewId="0">
      <selection activeCell="B1" sqref="B1:M708"/>
    </sheetView>
  </sheetViews>
  <sheetFormatPr defaultColWidth="0" defaultRowHeight="15" customHeight="1"/>
  <cols>
    <col min="1" max="1" width="0.28515625" customWidth="1"/>
    <col min="2" max="2" width="7.5703125" customWidth="1"/>
    <col min="3" max="3" width="12.42578125" customWidth="1"/>
    <col min="4" max="4" width="7.85546875" customWidth="1"/>
    <col min="5" max="5" width="16.28515625" customWidth="1"/>
    <col min="6" max="6" width="14.7109375" style="152" customWidth="1"/>
    <col min="7" max="7" width="13.28515625" style="152" customWidth="1"/>
    <col min="8" max="8" width="13" customWidth="1"/>
    <col min="9" max="9" width="10.7109375" customWidth="1"/>
    <col min="10" max="11" width="9" customWidth="1"/>
    <col min="12" max="12" width="9.7109375" customWidth="1"/>
    <col min="13" max="13" width="9.85546875" customWidth="1"/>
    <col min="14" max="16" width="9" customWidth="1"/>
    <col min="17" max="18" width="9" hidden="1"/>
    <col min="19" max="19" width="6.5703125" hidden="1"/>
    <col min="20" max="20" width="9" hidden="1"/>
    <col min="21" max="25" width="8.7109375" hidden="1"/>
    <col min="26" max="16384" width="14.42578125" hidden="1"/>
  </cols>
  <sheetData>
    <row r="1" spans="1:25" ht="24.75" customHeight="1">
      <c r="A1" s="1"/>
      <c r="B1" s="266" t="str">
        <f>IF(O6="","",IF(S2=$O$6,T2,IF(S3=$O$6,T3,IF(S4=$O$6,T4,""))))</f>
        <v xml:space="preserve">0 से 03 वर्ष तक के कुल बच्चों की सूची </v>
      </c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>
      <c r="A2" s="1"/>
      <c r="B2" s="120" t="s">
        <v>256</v>
      </c>
      <c r="C2" s="252" t="str">
        <f>IF('PRAPTRA 1 प्रविष्ठी'!B2="","",'PRAPTRA 1 प्रविष्ठी'!B2)</f>
        <v>डीडवाना-कुचामन</v>
      </c>
      <c r="D2" s="250"/>
      <c r="E2" s="120" t="s">
        <v>255</v>
      </c>
      <c r="F2" s="252" t="str">
        <f>IF('PRAPTRA 1 प्रविष्ठी'!F2="","",'PRAPTRA 1 प्रविष्ठी'!F2)</f>
        <v>मौलासर</v>
      </c>
      <c r="G2" s="250"/>
      <c r="H2" s="267" t="s">
        <v>257</v>
      </c>
      <c r="I2" s="250"/>
      <c r="J2" s="252" t="str">
        <f>IF('PRAPTRA 1 प्रविष्ठी'!K2="","",'PRAPTRA 1 प्रविष्ठी'!K2)</f>
        <v>रा.उ.मा.वि.खोजास</v>
      </c>
      <c r="K2" s="250"/>
      <c r="L2" s="250"/>
      <c r="M2" s="250"/>
      <c r="N2" s="1"/>
      <c r="O2" s="1"/>
      <c r="P2" s="1"/>
      <c r="Q2" s="1"/>
      <c r="R2" s="1"/>
      <c r="S2" s="1" t="s">
        <v>46</v>
      </c>
      <c r="T2" s="1" t="s">
        <v>49</v>
      </c>
      <c r="U2" s="1"/>
      <c r="V2" s="1"/>
      <c r="W2" s="1"/>
      <c r="X2" s="1"/>
      <c r="Y2" s="1"/>
    </row>
    <row r="3" spans="1:25" ht="18.75">
      <c r="A3" s="1"/>
      <c r="B3" s="270" t="s">
        <v>248</v>
      </c>
      <c r="C3" s="250"/>
      <c r="D3" s="252" t="str">
        <f>IF('PRAPTRA 1 प्रविष्ठी'!C3="","",'PRAPTRA 1 प्रविष्ठी'!C3)</f>
        <v>डसाणा खुर्द</v>
      </c>
      <c r="E3" s="250"/>
      <c r="F3" s="173" t="s">
        <v>249</v>
      </c>
      <c r="G3" s="162">
        <f>IF('PRAPTRA 1 प्रविष्ठी'!F3="","",'PRAPTRA 1 प्रविष्ठी'!F3)</f>
        <v>46108</v>
      </c>
      <c r="H3" s="121"/>
      <c r="I3" s="121"/>
      <c r="J3" s="263" t="s">
        <v>223</v>
      </c>
      <c r="K3" s="250"/>
      <c r="L3" s="249">
        <f>IF('PRAPTRA 1 प्रविष्ठी'!K3="","",'PRAPTRA 1 प्रविष्ठी'!K3)</f>
        <v>46126</v>
      </c>
      <c r="M3" s="250"/>
      <c r="N3" s="264" t="s">
        <v>50</v>
      </c>
      <c r="O3" s="265"/>
      <c r="P3" s="265"/>
      <c r="Q3" s="1"/>
      <c r="R3" s="1"/>
      <c r="S3" s="39" t="s">
        <v>47</v>
      </c>
      <c r="T3" s="1" t="s">
        <v>51</v>
      </c>
      <c r="U3" s="1"/>
      <c r="V3" s="1"/>
      <c r="W3" s="1"/>
      <c r="X3" s="1"/>
      <c r="Y3" s="1"/>
    </row>
    <row r="4" spans="1:25">
      <c r="A4" s="1"/>
      <c r="B4" s="268" t="s">
        <v>228</v>
      </c>
      <c r="C4" s="269"/>
      <c r="D4" s="269"/>
      <c r="E4" s="269"/>
      <c r="F4" s="269"/>
      <c r="G4" s="269"/>
      <c r="H4" s="122" t="str">
        <f>IF('PRAPTRA 1 प्रविष्ठी'!F4="","",'PRAPTRA 1 प्रविष्ठी'!F4)</f>
        <v>GOVT SEN SEC SCHOOL DASANA KHURD</v>
      </c>
      <c r="I4" s="121"/>
      <c r="J4" s="121"/>
      <c r="K4" s="121"/>
      <c r="L4" s="121"/>
      <c r="M4" s="121"/>
      <c r="N4" s="265"/>
      <c r="O4" s="265"/>
      <c r="P4" s="265"/>
      <c r="Q4" s="1"/>
      <c r="R4" s="1"/>
      <c r="S4" s="39" t="s">
        <v>48</v>
      </c>
      <c r="T4" s="1" t="s">
        <v>52</v>
      </c>
      <c r="U4" s="1"/>
      <c r="V4" s="1"/>
      <c r="W4" s="1"/>
      <c r="X4" s="1"/>
      <c r="Y4" s="1"/>
    </row>
    <row r="5" spans="1:25">
      <c r="A5" s="16"/>
      <c r="B5" s="262" t="s">
        <v>241</v>
      </c>
      <c r="C5" s="262" t="s">
        <v>242</v>
      </c>
      <c r="D5" s="262" t="s">
        <v>279</v>
      </c>
      <c r="E5" s="262" t="s">
        <v>253</v>
      </c>
      <c r="F5" s="262" t="s">
        <v>244</v>
      </c>
      <c r="G5" s="262" t="s">
        <v>245</v>
      </c>
      <c r="H5" s="262" t="s">
        <v>1</v>
      </c>
      <c r="I5" s="262" t="s">
        <v>15</v>
      </c>
      <c r="J5" s="262" t="s">
        <v>2</v>
      </c>
      <c r="K5" s="262" t="s">
        <v>3</v>
      </c>
      <c r="L5" s="118" t="s">
        <v>4</v>
      </c>
      <c r="M5" s="262" t="s">
        <v>229</v>
      </c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</row>
    <row r="6" spans="1:25" ht="45">
      <c r="A6" s="16"/>
      <c r="B6" s="230"/>
      <c r="C6" s="230"/>
      <c r="D6" s="230"/>
      <c r="E6" s="230"/>
      <c r="F6" s="291"/>
      <c r="G6" s="291"/>
      <c r="H6" s="230"/>
      <c r="I6" s="230"/>
      <c r="J6" s="230"/>
      <c r="K6" s="230"/>
      <c r="L6" s="118" t="s">
        <v>5</v>
      </c>
      <c r="M6" s="230"/>
      <c r="N6" s="16"/>
      <c r="O6" s="290" t="s">
        <v>46</v>
      </c>
      <c r="P6" s="16"/>
      <c r="Q6" s="16"/>
      <c r="R6" s="16"/>
      <c r="S6" s="16"/>
      <c r="T6" s="16"/>
      <c r="U6" s="16"/>
      <c r="V6" s="16"/>
      <c r="W6" s="16"/>
      <c r="X6" s="16"/>
      <c r="Y6" s="16"/>
    </row>
    <row r="7" spans="1:25">
      <c r="A7" s="1"/>
      <c r="B7" s="119">
        <v>1</v>
      </c>
      <c r="C7" s="119">
        <v>2</v>
      </c>
      <c r="D7" s="119">
        <v>3</v>
      </c>
      <c r="E7" s="119">
        <v>4</v>
      </c>
      <c r="F7" s="119">
        <v>5</v>
      </c>
      <c r="G7" s="119">
        <v>6</v>
      </c>
      <c r="H7" s="119">
        <v>7</v>
      </c>
      <c r="I7" s="119">
        <v>8</v>
      </c>
      <c r="J7" s="119">
        <v>9</v>
      </c>
      <c r="K7" s="119">
        <v>10</v>
      </c>
      <c r="L7" s="119">
        <v>11</v>
      </c>
      <c r="M7" s="119">
        <v>12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1" customHeight="1">
      <c r="A8" s="1">
        <v>1</v>
      </c>
      <c r="B8" s="66">
        <f>IFERROR(IF(AND(G8="",I8="",F8="",J8=""),"",1),"")</f>
        <v>1</v>
      </c>
      <c r="C8" s="66" t="str">
        <f>IFERROR(IF(AND($O$6="H2H"),VLOOKUP($O$6&amp;"-"&amp;$A8,'Sheet DATA'!$B$8:$N$1007,3,0),VLOOKUP($O$6&amp;"-"&amp;$A8,'Sheet DATA'!$B$8:$N$1007,3,0)),"")</f>
        <v>खोजास</v>
      </c>
      <c r="D8" s="66" t="str">
        <f>IFERROR(IF(AND($O$6="H2H"),VLOOKUP($O$6&amp;"-"&amp;$A8,'Sheet DATA'!$B$8:$N$1007,4,0),VLOOKUP($O$6&amp;"-"&amp;$A8,'Sheet DATA'!$B$8:$N$1007,4,0)),"")</f>
        <v>95</v>
      </c>
      <c r="E8" s="66" t="str">
        <f>IFERROR(IF(AND($O$6="H2H"),VLOOKUP($O$6&amp;"-"&amp;$A8,'Sheet DATA'!$B$8:$N$1007,5,0),VLOOKUP($O$6&amp;"-"&amp;$A8,'Sheet DATA'!$B$8:$N$1007,5,0)),"")</f>
        <v>डसाणा खुर्द वार्ड न 8</v>
      </c>
      <c r="F8" s="66" t="str">
        <f>IFERROR(IF(AND($O$6="H2H"),VLOOKUP($O$6&amp;"-"&amp;$A8,'Sheet DATA'!$B$8:$N$1007,6,0),VLOOKUP($O$6&amp;"-"&amp;$A8,'Sheet DATA'!$B$8:$N$1007,6,0)),"")</f>
        <v xml:space="preserve">आयुष प्रजापत </v>
      </c>
      <c r="G8" s="66" t="str">
        <f>IFERROR(IF(AND($O$6="H2H"),VLOOKUP($O$6&amp;"-"&amp;$A8,'Sheet DATA'!$B$8:$N$1007,7,0),VLOOKUP($O$6&amp;"-"&amp;$A8,'Sheet DATA'!$B$8:$N$1007,7,0)),"")</f>
        <v>पप्पू राम  प्रजापत</v>
      </c>
      <c r="H8" s="66" t="str">
        <f>IFERROR(IF(AND($O$6="H2H"),VLOOKUP($O$6&amp;"-"&amp;$A8,'Sheet DATA'!$B$8:$N$1007,8,0),VLOOKUP($O$6&amp;"-"&amp;$A8,'Sheet DATA'!$B$8:$N$1007,8,0)),"")</f>
        <v>सुख देवी</v>
      </c>
      <c r="I8" s="67">
        <f>IFERROR(IF(AND($O$6="H2H"),VLOOKUP($O$6&amp;"-"&amp;$A8,'Sheet DATA'!$B$8:$N$1007,9,0),VLOOKUP($O$6&amp;"-"&amp;$A8,'Sheet DATA'!$B$8:$N$1007,9,0)),"")</f>
        <v>45680</v>
      </c>
      <c r="J8" s="66">
        <f>IFERROR(IF(AND($O$6="H2H"),VLOOKUP($O$6&amp;"-"&amp;$A8,'Sheet DATA'!$B$8:$N$1007,10,0),VLOOKUP($O$6&amp;"-"&amp;$A8,'Sheet DATA'!$B$8:$N$1007,10,0)),"")</f>
        <v>1</v>
      </c>
      <c r="K8" s="66" t="str">
        <f>IFERROR(IF(AND($O$6="H2H"),VLOOKUP($O$6&amp;"-"&amp;$A8,'Sheet DATA'!$B$8:$N$1007,11,0),VLOOKUP($O$6&amp;"-"&amp;$A8,'Sheet DATA'!$B$8:$N$1007,11,0)),"")</f>
        <v>M</v>
      </c>
      <c r="L8" s="66" t="str">
        <f>IFERROR(IF(AND($O$6="H2H"),VLOOKUP($O$6&amp;"-"&amp;$A8,'Sheet DATA'!$B$8:$N$1007,12,0),VLOOKUP($O$6&amp;"-"&amp;$A8,'Sheet DATA'!$B$8:$N$1007,12,0)),"")</f>
        <v>OBC</v>
      </c>
      <c r="M8" s="66" t="str">
        <f>IFERROR(IF(AND($O$6="H2H"),VLOOKUP($O$6&amp;"-"&amp;$A8,'Sheet DATA'!$B$8:$N$1007,13,0),VLOOKUP($O$6&amp;"-"&amp;$A8,'Sheet DATA'!$B$8:$N$1007,13,0)),"")</f>
        <v>--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1" customHeight="1">
      <c r="A9" s="1">
        <v>2</v>
      </c>
      <c r="B9" s="66">
        <f t="shared" ref="B9:B708" si="0">IFERROR(IF(AND(G9="",I9="",F9="",J9=""),"",B8+1),"")</f>
        <v>2</v>
      </c>
      <c r="C9" s="66" t="str">
        <f>IFERROR(IF(AND($O$6="H2H"),VLOOKUP($O$6&amp;"-"&amp;$A9,'Sheet DATA'!$B$8:$N$1007,3,0),VLOOKUP($O$6&amp;"-"&amp;$A9,'Sheet DATA'!$B$8:$N$1007,3,0)),"")</f>
        <v>खोजास</v>
      </c>
      <c r="D9" s="66" t="str">
        <f>IFERROR(IF(AND($O$6="H2H"),VLOOKUP($O$6&amp;"-"&amp;$A9,'Sheet DATA'!$B$8:$N$1007,4,0),VLOOKUP($O$6&amp;"-"&amp;$A9,'Sheet DATA'!$B$8:$N$1007,4,0)),"")</f>
        <v>101</v>
      </c>
      <c r="E9" s="66" t="str">
        <f>IFERROR(IF(AND($O$6="H2H"),VLOOKUP($O$6&amp;"-"&amp;$A9,'Sheet DATA'!$B$8:$N$1007,5,0),VLOOKUP($O$6&amp;"-"&amp;$A9,'Sheet DATA'!$B$8:$N$1007,5,0)),"")</f>
        <v>डसाणा खुर्द वार्ड न 9</v>
      </c>
      <c r="F9" s="66" t="str">
        <f>IFERROR(IF(AND($O$6="H2H"),VLOOKUP($O$6&amp;"-"&amp;$A9,'Sheet DATA'!$B$8:$N$1007,6,0),VLOOKUP($O$6&amp;"-"&amp;$A9,'Sheet DATA'!$B$8:$N$1007,6,0)),"")</f>
        <v xml:space="preserve">लक्ष्य राठौड़ </v>
      </c>
      <c r="G9" s="66" t="str">
        <f>IFERROR(IF(AND($O$6="H2H"),VLOOKUP($O$6&amp;"-"&amp;$A9,'Sheet DATA'!$B$8:$N$1007,7,0),VLOOKUP($O$6&amp;"-"&amp;$A9,'Sheet DATA'!$B$8:$N$1007,7,0)),"")</f>
        <v>महिपाल सिंह</v>
      </c>
      <c r="H9" s="66" t="str">
        <f>IFERROR(IF(AND($O$6="H2H"),VLOOKUP($O$6&amp;"-"&amp;$A9,'Sheet DATA'!$B$8:$N$1007,8,0),VLOOKUP($O$6&amp;"-"&amp;$A9,'Sheet DATA'!$B$8:$N$1007,8,0)),"")</f>
        <v>मैना कंवर</v>
      </c>
      <c r="I9" s="67">
        <f>IFERROR(IF(AND($O$6="H2H"),VLOOKUP($O$6&amp;"-"&amp;$A9,'Sheet DATA'!$B$8:$N$1007,9,0),VLOOKUP($O$6&amp;"-"&amp;$A9,'Sheet DATA'!$B$8:$N$1007,9,0)),"")</f>
        <v>45901</v>
      </c>
      <c r="J9" s="66">
        <f>IFERROR(IF(AND($O$6="H2H"),VLOOKUP($O$6&amp;"-"&amp;$A9,'Sheet DATA'!$B$8:$N$1007,10,0),VLOOKUP($O$6&amp;"-"&amp;$A9,'Sheet DATA'!$B$8:$N$1007,10,0)),"")</f>
        <v>0.5</v>
      </c>
      <c r="K9" s="66" t="str">
        <f>IFERROR(IF(AND($O$6="H2H"),VLOOKUP($O$6&amp;"-"&amp;$A9,'Sheet DATA'!$B$8:$N$1007,11,0),VLOOKUP($O$6&amp;"-"&amp;$A9,'Sheet DATA'!$B$8:$N$1007,11,0)),"")</f>
        <v>F</v>
      </c>
      <c r="L9" s="66" t="str">
        <f>IFERROR(IF(AND($O$6="H2H"),VLOOKUP($O$6&amp;"-"&amp;$A9,'Sheet DATA'!$B$8:$N$1007,12,0),VLOOKUP($O$6&amp;"-"&amp;$A9,'Sheet DATA'!$B$8:$N$1007,12,0)),"")</f>
        <v>GEN</v>
      </c>
      <c r="M9" s="66" t="str">
        <f>IFERROR(IF(AND($O$6="H2H"),VLOOKUP($O$6&amp;"-"&amp;$A9,'Sheet DATA'!$B$8:$N$1007,13,0),VLOOKUP($O$6&amp;"-"&amp;$A9,'Sheet DATA'!$B$8:$N$1007,13,0)),"")</f>
        <v>--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21" customHeight="1">
      <c r="A10" s="1">
        <v>3</v>
      </c>
      <c r="B10" s="66">
        <f t="shared" si="0"/>
        <v>3</v>
      </c>
      <c r="C10" s="66" t="str">
        <f>IFERROR(IF(AND($O$6="H2H"),VLOOKUP($O$6&amp;"-"&amp;$A10,'Sheet DATA'!$B$8:$N$1007,3,0),VLOOKUP($O$6&amp;"-"&amp;$A10,'Sheet DATA'!$B$8:$N$1007,3,0)),"")</f>
        <v>खोजास</v>
      </c>
      <c r="D10" s="66" t="str">
        <f>IFERROR(IF(AND($O$6="H2H"),VLOOKUP($O$6&amp;"-"&amp;$A10,'Sheet DATA'!$B$8:$N$1007,4,0),VLOOKUP($O$6&amp;"-"&amp;$A10,'Sheet DATA'!$B$8:$N$1007,4,0)),"")</f>
        <v>105</v>
      </c>
      <c r="E10" s="66" t="str">
        <f>IFERROR(IF(AND($O$6="H2H"),VLOOKUP($O$6&amp;"-"&amp;$A10,'Sheet DATA'!$B$8:$N$1007,5,0),VLOOKUP($O$6&amp;"-"&amp;$A10,'Sheet DATA'!$B$8:$N$1007,5,0)),"")</f>
        <v>डसाणा खुर्द वार्ड न 9</v>
      </c>
      <c r="F10" s="66" t="str">
        <f>IFERROR(IF(AND($O$6="H2H"),VLOOKUP($O$6&amp;"-"&amp;$A10,'Sheet DATA'!$B$8:$N$1007,6,0),VLOOKUP($O$6&amp;"-"&amp;$A10,'Sheet DATA'!$B$8:$N$1007,6,0)),"")</f>
        <v>मनराज सिंह</v>
      </c>
      <c r="G10" s="66" t="str">
        <f>IFERROR(IF(AND($O$6="H2H"),VLOOKUP($O$6&amp;"-"&amp;$A10,'Sheet DATA'!$B$8:$N$1007,7,0),VLOOKUP($O$6&amp;"-"&amp;$A10,'Sheet DATA'!$B$8:$N$1007,7,0)),"")</f>
        <v>धनवीर सिंह</v>
      </c>
      <c r="H10" s="66" t="str">
        <f>IFERROR(IF(AND($O$6="H2H"),VLOOKUP($O$6&amp;"-"&amp;$A10,'Sheet DATA'!$B$8:$N$1007,8,0),VLOOKUP($O$6&amp;"-"&amp;$A10,'Sheet DATA'!$B$8:$N$1007,8,0)),"")</f>
        <v>कोमल कंवर</v>
      </c>
      <c r="I10" s="67">
        <f>IFERROR(IF(AND($O$6="H2H"),VLOOKUP($O$6&amp;"-"&amp;$A10,'Sheet DATA'!$B$8:$N$1007,9,0),VLOOKUP($O$6&amp;"-"&amp;$A10,'Sheet DATA'!$B$8:$N$1007,9,0)),"")</f>
        <v>45072</v>
      </c>
      <c r="J10" s="66">
        <f>IFERROR(IF(AND($O$6="H2H"),VLOOKUP($O$6&amp;"-"&amp;$A10,'Sheet DATA'!$B$8:$N$1007,10,0),VLOOKUP($O$6&amp;"-"&amp;$A10,'Sheet DATA'!$B$8:$N$1007,10,0)),"")</f>
        <v>3</v>
      </c>
      <c r="K10" s="66" t="str">
        <f>IFERROR(IF(AND($O$6="H2H"),VLOOKUP($O$6&amp;"-"&amp;$A10,'Sheet DATA'!$B$8:$N$1007,11,0),VLOOKUP($O$6&amp;"-"&amp;$A10,'Sheet DATA'!$B$8:$N$1007,11,0)),"")</f>
        <v>M</v>
      </c>
      <c r="L10" s="66" t="str">
        <f>IFERROR(IF(AND($O$6="H2H"),VLOOKUP($O$6&amp;"-"&amp;$A10,'Sheet DATA'!$B$8:$N$1007,12,0),VLOOKUP($O$6&amp;"-"&amp;$A10,'Sheet DATA'!$B$8:$N$1007,12,0)),"")</f>
        <v>GEN</v>
      </c>
      <c r="M10" s="66" t="str">
        <f>IFERROR(IF(AND($O$6="H2H"),VLOOKUP($O$6&amp;"-"&amp;$A10,'Sheet DATA'!$B$8:$N$1007,13,0),VLOOKUP($O$6&amp;"-"&amp;$A10,'Sheet DATA'!$B$8:$N$1007,13,0)),"")</f>
        <v>आंगनबाड़ी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21" customHeight="1">
      <c r="A11" s="1">
        <v>4</v>
      </c>
      <c r="B11" s="66">
        <f t="shared" si="0"/>
        <v>4</v>
      </c>
      <c r="C11" s="66" t="str">
        <f>IFERROR(IF(AND($O$6="H2H"),VLOOKUP($O$6&amp;"-"&amp;$A11,'Sheet DATA'!$B$8:$N$1007,3,0),VLOOKUP($O$6&amp;"-"&amp;$A11,'Sheet DATA'!$B$8:$N$1007,3,0)),"")</f>
        <v>खोजास</v>
      </c>
      <c r="D11" s="66" t="str">
        <f>IFERROR(IF(AND($O$6="H2H"),VLOOKUP($O$6&amp;"-"&amp;$A11,'Sheet DATA'!$B$8:$N$1007,4,0),VLOOKUP($O$6&amp;"-"&amp;$A11,'Sheet DATA'!$B$8:$N$1007,4,0)),"")</f>
        <v>106</v>
      </c>
      <c r="E11" s="66" t="str">
        <f>IFERROR(IF(AND($O$6="H2H"),VLOOKUP($O$6&amp;"-"&amp;$A11,'Sheet DATA'!$B$8:$N$1007,5,0),VLOOKUP($O$6&amp;"-"&amp;$A11,'Sheet DATA'!$B$8:$N$1007,5,0)),"")</f>
        <v>डसाणा खुर्द वार्ड न 9</v>
      </c>
      <c r="F11" s="66" t="str">
        <f>IFERROR(IF(AND($O$6="H2H"),VLOOKUP($O$6&amp;"-"&amp;$A11,'Sheet DATA'!$B$8:$N$1007,6,0),VLOOKUP($O$6&amp;"-"&amp;$A11,'Sheet DATA'!$B$8:$N$1007,6,0)),"")</f>
        <v>भानु प्रताप सिंह</v>
      </c>
      <c r="G11" s="66" t="str">
        <f>IFERROR(IF(AND($O$6="H2H"),VLOOKUP($O$6&amp;"-"&amp;$A11,'Sheet DATA'!$B$8:$N$1007,7,0),VLOOKUP($O$6&amp;"-"&amp;$A11,'Sheet DATA'!$B$8:$N$1007,7,0)),"")</f>
        <v>महेन्द्र  सिंह</v>
      </c>
      <c r="H11" s="66" t="str">
        <f>IFERROR(IF(AND($O$6="H2H"),VLOOKUP($O$6&amp;"-"&amp;$A11,'Sheet DATA'!$B$8:$N$1007,8,0),VLOOKUP($O$6&amp;"-"&amp;$A11,'Sheet DATA'!$B$8:$N$1007,8,0)),"")</f>
        <v>दरियाव कंवर</v>
      </c>
      <c r="I11" s="67">
        <f>IFERROR(IF(AND($O$6="H2H"),VLOOKUP($O$6&amp;"-"&amp;$A11,'Sheet DATA'!$B$8:$N$1007,9,0),VLOOKUP($O$6&amp;"-"&amp;$A11,'Sheet DATA'!$B$8:$N$1007,9,0)),"")</f>
        <v>44926</v>
      </c>
      <c r="J11" s="66">
        <f>IFERROR(IF(AND($O$6="H2H"),VLOOKUP($O$6&amp;"-"&amp;$A11,'Sheet DATA'!$B$8:$N$1007,10,0),VLOOKUP($O$6&amp;"-"&amp;$A11,'Sheet DATA'!$B$8:$N$1007,10,0)),"")</f>
        <v>3</v>
      </c>
      <c r="K11" s="66" t="str">
        <f>IFERROR(IF(AND($O$6="H2H"),VLOOKUP($O$6&amp;"-"&amp;$A11,'Sheet DATA'!$B$8:$N$1007,11,0),VLOOKUP($O$6&amp;"-"&amp;$A11,'Sheet DATA'!$B$8:$N$1007,11,0)),"")</f>
        <v>M</v>
      </c>
      <c r="L11" s="66" t="str">
        <f>IFERROR(IF(AND($O$6="H2H"),VLOOKUP($O$6&amp;"-"&amp;$A11,'Sheet DATA'!$B$8:$N$1007,12,0),VLOOKUP($O$6&amp;"-"&amp;$A11,'Sheet DATA'!$B$8:$N$1007,12,0)),"")</f>
        <v>GEN</v>
      </c>
      <c r="M11" s="66" t="str">
        <f>IFERROR(IF(AND($O$6="H2H"),VLOOKUP($O$6&amp;"-"&amp;$A11,'Sheet DATA'!$B$8:$N$1007,13,0),VLOOKUP($O$6&amp;"-"&amp;$A11,'Sheet DATA'!$B$8:$N$1007,13,0)),"")</f>
        <v>आँगन बाड़ी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21" customHeight="1">
      <c r="A12" s="1">
        <v>5</v>
      </c>
      <c r="B12" s="66">
        <f t="shared" si="0"/>
        <v>5</v>
      </c>
      <c r="C12" s="66" t="str">
        <f>IFERROR(IF(AND($O$6="H2H"),VLOOKUP($O$6&amp;"-"&amp;$A12,'Sheet DATA'!$B$8:$N$1007,3,0),VLOOKUP($O$6&amp;"-"&amp;$A12,'Sheet DATA'!$B$8:$N$1007,3,0)),"")</f>
        <v>खोजास</v>
      </c>
      <c r="D12" s="66" t="str">
        <f>IFERROR(IF(AND($O$6="H2H"),VLOOKUP($O$6&amp;"-"&amp;$A12,'Sheet DATA'!$B$8:$N$1007,4,0),VLOOKUP($O$6&amp;"-"&amp;$A12,'Sheet DATA'!$B$8:$N$1007,4,0)),"")</f>
        <v>108</v>
      </c>
      <c r="E12" s="66" t="str">
        <f>IFERROR(IF(AND($O$6="H2H"),VLOOKUP($O$6&amp;"-"&amp;$A12,'Sheet DATA'!$B$8:$N$1007,5,0),VLOOKUP($O$6&amp;"-"&amp;$A12,'Sheet DATA'!$B$8:$N$1007,5,0)),"")</f>
        <v>डसाणा खुर्द वार्ड न 9</v>
      </c>
      <c r="F12" s="66" t="str">
        <f>IFERROR(IF(AND($O$6="H2H"),VLOOKUP($O$6&amp;"-"&amp;$A12,'Sheet DATA'!$B$8:$N$1007,6,0),VLOOKUP($O$6&amp;"-"&amp;$A12,'Sheet DATA'!$B$8:$N$1007,6,0)),"")</f>
        <v>(बाबू)----</v>
      </c>
      <c r="G12" s="66" t="str">
        <f>IFERROR(IF(AND($O$6="H2H"),VLOOKUP($O$6&amp;"-"&amp;$A12,'Sheet DATA'!$B$8:$N$1007,7,0),VLOOKUP($O$6&amp;"-"&amp;$A12,'Sheet DATA'!$B$8:$N$1007,7,0)),"")</f>
        <v>श्रीराम गर्ग</v>
      </c>
      <c r="H12" s="66" t="str">
        <f>IFERROR(IF(AND($O$6="H2H"),VLOOKUP($O$6&amp;"-"&amp;$A12,'Sheet DATA'!$B$8:$N$1007,8,0),VLOOKUP($O$6&amp;"-"&amp;$A12,'Sheet DATA'!$B$8:$N$1007,8,0)),"")</f>
        <v>पूजा</v>
      </c>
      <c r="I12" s="67">
        <f>IFERROR(IF(AND($O$6="H2H"),VLOOKUP($O$6&amp;"-"&amp;$A12,'Sheet DATA'!$B$8:$N$1007,9,0),VLOOKUP($O$6&amp;"-"&amp;$A12,'Sheet DATA'!$B$8:$N$1007,9,0)),"")</f>
        <v>45546</v>
      </c>
      <c r="J12" s="66">
        <f>IFERROR(IF(AND($O$6="H2H"),VLOOKUP($O$6&amp;"-"&amp;$A12,'Sheet DATA'!$B$8:$N$1007,10,0),VLOOKUP($O$6&amp;"-"&amp;$A12,'Sheet DATA'!$B$8:$N$1007,10,0)),"")</f>
        <v>1.66</v>
      </c>
      <c r="K12" s="66" t="str">
        <f>IFERROR(IF(AND($O$6="H2H"),VLOOKUP($O$6&amp;"-"&amp;$A12,'Sheet DATA'!$B$8:$N$1007,11,0),VLOOKUP($O$6&amp;"-"&amp;$A12,'Sheet DATA'!$B$8:$N$1007,11,0)),"")</f>
        <v>M</v>
      </c>
      <c r="L12" s="66" t="str">
        <f>IFERROR(IF(AND($O$6="H2H"),VLOOKUP($O$6&amp;"-"&amp;$A12,'Sheet DATA'!$B$8:$N$1007,12,0),VLOOKUP($O$6&amp;"-"&amp;$A12,'Sheet DATA'!$B$8:$N$1007,12,0)),"")</f>
        <v>SC</v>
      </c>
      <c r="M12" s="66" t="str">
        <f>IFERROR(IF(AND($O$6="H2H"),VLOOKUP($O$6&amp;"-"&amp;$A12,'Sheet DATA'!$B$8:$N$1007,13,0),VLOOKUP($O$6&amp;"-"&amp;$A12,'Sheet DATA'!$B$8:$N$1007,13,0)),"")</f>
        <v>--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21" customHeight="1">
      <c r="A13" s="1">
        <v>6</v>
      </c>
      <c r="B13" s="66" t="str">
        <f t="shared" si="0"/>
        <v/>
      </c>
      <c r="C13" s="66" t="str">
        <f>IFERROR(IF(AND($O$6="H2H"),VLOOKUP($O$6&amp;"-"&amp;$A13,'Sheet DATA'!$B$8:$N$1007,3,0),VLOOKUP($O$6&amp;"-"&amp;$A13,'Sheet DATA'!$B$8:$N$1007,3,0)),"")</f>
        <v/>
      </c>
      <c r="D13" s="66" t="str">
        <f>IFERROR(IF(AND($O$6="H2H"),VLOOKUP($O$6&amp;"-"&amp;$A13,'Sheet DATA'!$B$8:$N$1007,4,0),VLOOKUP($O$6&amp;"-"&amp;$A13,'Sheet DATA'!$B$8:$N$1007,4,0)),"")</f>
        <v/>
      </c>
      <c r="E13" s="66" t="str">
        <f>IFERROR(IF(AND($O$6="H2H"),VLOOKUP($O$6&amp;"-"&amp;$A13,'Sheet DATA'!$B$8:$N$1007,5,0),VLOOKUP($O$6&amp;"-"&amp;$A13,'Sheet DATA'!$B$8:$N$1007,5,0)),"")</f>
        <v/>
      </c>
      <c r="F13" s="66" t="str">
        <f>IFERROR(IF(AND($O$6="H2H"),VLOOKUP($O$6&amp;"-"&amp;$A13,'Sheet DATA'!$B$8:$N$1007,6,0),VLOOKUP($O$6&amp;"-"&amp;$A13,'Sheet DATA'!$B$8:$N$1007,6,0)),"")</f>
        <v/>
      </c>
      <c r="G13" s="66" t="str">
        <f>IFERROR(IF(AND($O$6="H2H"),VLOOKUP($O$6&amp;"-"&amp;$A13,'Sheet DATA'!$B$8:$N$1007,7,0),VLOOKUP($O$6&amp;"-"&amp;$A13,'Sheet DATA'!$B$8:$N$1007,7,0)),"")</f>
        <v/>
      </c>
      <c r="H13" s="66" t="str">
        <f>IFERROR(IF(AND($O$6="H2H"),VLOOKUP($O$6&amp;"-"&amp;$A13,'Sheet DATA'!$B$8:$N$1007,8,0),VLOOKUP($O$6&amp;"-"&amp;$A13,'Sheet DATA'!$B$8:$N$1007,8,0)),"")</f>
        <v/>
      </c>
      <c r="I13" s="67" t="str">
        <f>IFERROR(IF(AND($O$6="H2H"),VLOOKUP($O$6&amp;"-"&amp;$A13,'Sheet DATA'!$B$8:$N$1007,9,0),VLOOKUP($O$6&amp;"-"&amp;$A13,'Sheet DATA'!$B$8:$N$1007,9,0)),"")</f>
        <v/>
      </c>
      <c r="J13" s="66" t="str">
        <f>IFERROR(IF(AND($O$6="H2H"),VLOOKUP($O$6&amp;"-"&amp;$A13,'Sheet DATA'!$B$8:$N$1007,10,0),VLOOKUP($O$6&amp;"-"&amp;$A13,'Sheet DATA'!$B$8:$N$1007,10,0)),"")</f>
        <v/>
      </c>
      <c r="K13" s="66" t="str">
        <f>IFERROR(IF(AND($O$6="H2H"),VLOOKUP($O$6&amp;"-"&amp;$A13,'Sheet DATA'!$B$8:$N$1007,11,0),VLOOKUP($O$6&amp;"-"&amp;$A13,'Sheet DATA'!$B$8:$N$1007,11,0)),"")</f>
        <v/>
      </c>
      <c r="L13" s="66" t="str">
        <f>IFERROR(IF(AND($O$6="H2H"),VLOOKUP($O$6&amp;"-"&amp;$A13,'Sheet DATA'!$B$8:$N$1007,12,0),VLOOKUP($O$6&amp;"-"&amp;$A13,'Sheet DATA'!$B$8:$N$1007,12,0)),"")</f>
        <v/>
      </c>
      <c r="M13" s="66" t="str">
        <f>IFERROR(IF(AND($O$6="H2H"),VLOOKUP($O$6&amp;"-"&amp;$A13,'Sheet DATA'!$B$8:$N$1007,13,0),VLOOKUP($O$6&amp;"-"&amp;$A13,'Sheet DATA'!$B$8:$N$1007,13,0)),"")</f>
        <v/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21" customHeight="1">
      <c r="A14" s="1">
        <v>7</v>
      </c>
      <c r="B14" s="66" t="str">
        <f t="shared" si="0"/>
        <v/>
      </c>
      <c r="C14" s="66" t="str">
        <f>IFERROR(IF(AND($O$6="H2H"),VLOOKUP($O$6&amp;"-"&amp;$A14,'Sheet DATA'!$B$8:$N$1007,3,0),VLOOKUP($O$6&amp;"-"&amp;$A14,'Sheet DATA'!$B$8:$N$1007,3,0)),"")</f>
        <v/>
      </c>
      <c r="D14" s="66" t="str">
        <f>IFERROR(IF(AND($O$6="H2H"),VLOOKUP($O$6&amp;"-"&amp;$A14,'Sheet DATA'!$B$8:$N$1007,4,0),VLOOKUP($O$6&amp;"-"&amp;$A14,'Sheet DATA'!$B$8:$N$1007,4,0)),"")</f>
        <v/>
      </c>
      <c r="E14" s="66" t="str">
        <f>IFERROR(IF(AND($O$6="H2H"),VLOOKUP($O$6&amp;"-"&amp;$A14,'Sheet DATA'!$B$8:$N$1007,5,0),VLOOKUP($O$6&amp;"-"&amp;$A14,'Sheet DATA'!$B$8:$N$1007,5,0)),"")</f>
        <v/>
      </c>
      <c r="F14" s="66" t="str">
        <f>IFERROR(IF(AND($O$6="H2H"),VLOOKUP($O$6&amp;"-"&amp;$A14,'Sheet DATA'!$B$8:$N$1007,6,0),VLOOKUP($O$6&amp;"-"&amp;$A14,'Sheet DATA'!$B$8:$N$1007,6,0)),"")</f>
        <v/>
      </c>
      <c r="G14" s="66" t="str">
        <f>IFERROR(IF(AND($O$6="H2H"),VLOOKUP($O$6&amp;"-"&amp;$A14,'Sheet DATA'!$B$8:$N$1007,7,0),VLOOKUP($O$6&amp;"-"&amp;$A14,'Sheet DATA'!$B$8:$N$1007,7,0)),"")</f>
        <v/>
      </c>
      <c r="H14" s="66" t="str">
        <f>IFERROR(IF(AND($O$6="H2H"),VLOOKUP($O$6&amp;"-"&amp;$A14,'Sheet DATA'!$B$8:$N$1007,8,0),VLOOKUP($O$6&amp;"-"&amp;$A14,'Sheet DATA'!$B$8:$N$1007,8,0)),"")</f>
        <v/>
      </c>
      <c r="I14" s="67" t="str">
        <f>IFERROR(IF(AND($O$6="H2H"),VLOOKUP($O$6&amp;"-"&amp;$A14,'Sheet DATA'!$B$8:$N$1007,9,0),VLOOKUP($O$6&amp;"-"&amp;$A14,'Sheet DATA'!$B$8:$N$1007,9,0)),"")</f>
        <v/>
      </c>
      <c r="J14" s="66" t="str">
        <f>IFERROR(IF(AND($O$6="H2H"),VLOOKUP($O$6&amp;"-"&amp;$A14,'Sheet DATA'!$B$8:$N$1007,10,0),VLOOKUP($O$6&amp;"-"&amp;$A14,'Sheet DATA'!$B$8:$N$1007,10,0)),"")</f>
        <v/>
      </c>
      <c r="K14" s="66" t="str">
        <f>IFERROR(IF(AND($O$6="H2H"),VLOOKUP($O$6&amp;"-"&amp;$A14,'Sheet DATA'!$B$8:$N$1007,11,0),VLOOKUP($O$6&amp;"-"&amp;$A14,'Sheet DATA'!$B$8:$N$1007,11,0)),"")</f>
        <v/>
      </c>
      <c r="L14" s="66" t="str">
        <f>IFERROR(IF(AND($O$6="H2H"),VLOOKUP($O$6&amp;"-"&amp;$A14,'Sheet DATA'!$B$8:$N$1007,12,0),VLOOKUP($O$6&amp;"-"&amp;$A14,'Sheet DATA'!$B$8:$N$1007,12,0)),"")</f>
        <v/>
      </c>
      <c r="M14" s="66" t="str">
        <f>IFERROR(IF(AND($O$6="H2H"),VLOOKUP($O$6&amp;"-"&amp;$A14,'Sheet DATA'!$B$8:$N$1007,13,0),VLOOKUP($O$6&amp;"-"&amp;$A14,'Sheet DATA'!$B$8:$N$1007,13,0)),"")</f>
        <v/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21" customHeight="1">
      <c r="A15" s="1">
        <v>8</v>
      </c>
      <c r="B15" s="66" t="str">
        <f t="shared" si="0"/>
        <v/>
      </c>
      <c r="C15" s="66" t="str">
        <f>IFERROR(IF(AND($O$6="H2H"),VLOOKUP($O$6&amp;"-"&amp;$A15,'Sheet DATA'!$B$8:$N$1007,3,0),VLOOKUP($O$6&amp;"-"&amp;$A15,'Sheet DATA'!$B$8:$N$1007,3,0)),"")</f>
        <v/>
      </c>
      <c r="D15" s="66" t="str">
        <f>IFERROR(IF(AND($O$6="H2H"),VLOOKUP($O$6&amp;"-"&amp;$A15,'Sheet DATA'!$B$8:$N$1007,4,0),VLOOKUP($O$6&amp;"-"&amp;$A15,'Sheet DATA'!$B$8:$N$1007,4,0)),"")</f>
        <v/>
      </c>
      <c r="E15" s="66" t="str">
        <f>IFERROR(IF(AND($O$6="H2H"),VLOOKUP($O$6&amp;"-"&amp;$A15,'Sheet DATA'!$B$8:$N$1007,5,0),VLOOKUP($O$6&amp;"-"&amp;$A15,'Sheet DATA'!$B$8:$N$1007,5,0)),"")</f>
        <v/>
      </c>
      <c r="F15" s="66" t="str">
        <f>IFERROR(IF(AND($O$6="H2H"),VLOOKUP($O$6&amp;"-"&amp;$A15,'Sheet DATA'!$B$8:$N$1007,6,0),VLOOKUP($O$6&amp;"-"&amp;$A15,'Sheet DATA'!$B$8:$N$1007,6,0)),"")</f>
        <v/>
      </c>
      <c r="G15" s="66" t="str">
        <f>IFERROR(IF(AND($O$6="H2H"),VLOOKUP($O$6&amp;"-"&amp;$A15,'Sheet DATA'!$B$8:$N$1007,7,0),VLOOKUP($O$6&amp;"-"&amp;$A15,'Sheet DATA'!$B$8:$N$1007,7,0)),"")</f>
        <v/>
      </c>
      <c r="H15" s="66" t="str">
        <f>IFERROR(IF(AND($O$6="H2H"),VLOOKUP($O$6&amp;"-"&amp;$A15,'Sheet DATA'!$B$8:$N$1007,8,0),VLOOKUP($O$6&amp;"-"&amp;$A15,'Sheet DATA'!$B$8:$N$1007,8,0)),"")</f>
        <v/>
      </c>
      <c r="I15" s="67" t="str">
        <f>IFERROR(IF(AND($O$6="H2H"),VLOOKUP($O$6&amp;"-"&amp;$A15,'Sheet DATA'!$B$8:$N$1007,9,0),VLOOKUP($O$6&amp;"-"&amp;$A15,'Sheet DATA'!$B$8:$N$1007,9,0)),"")</f>
        <v/>
      </c>
      <c r="J15" s="66" t="str">
        <f>IFERROR(IF(AND($O$6="H2H"),VLOOKUP($O$6&amp;"-"&amp;$A15,'Sheet DATA'!$B$8:$N$1007,10,0),VLOOKUP($O$6&amp;"-"&amp;$A15,'Sheet DATA'!$B$8:$N$1007,10,0)),"")</f>
        <v/>
      </c>
      <c r="K15" s="66" t="str">
        <f>IFERROR(IF(AND($O$6="H2H"),VLOOKUP($O$6&amp;"-"&amp;$A15,'Sheet DATA'!$B$8:$N$1007,11,0),VLOOKUP($O$6&amp;"-"&amp;$A15,'Sheet DATA'!$B$8:$N$1007,11,0)),"")</f>
        <v/>
      </c>
      <c r="L15" s="66" t="str">
        <f>IFERROR(IF(AND($O$6="H2H"),VLOOKUP($O$6&amp;"-"&amp;$A15,'Sheet DATA'!$B$8:$N$1007,12,0),VLOOKUP($O$6&amp;"-"&amp;$A15,'Sheet DATA'!$B$8:$N$1007,12,0)),"")</f>
        <v/>
      </c>
      <c r="M15" s="66" t="str">
        <f>IFERROR(IF(AND($O$6="H2H"),VLOOKUP($O$6&amp;"-"&amp;$A15,'Sheet DATA'!$B$8:$N$1007,13,0),VLOOKUP($O$6&amp;"-"&amp;$A15,'Sheet DATA'!$B$8:$N$1007,13,0)),"")</f>
        <v/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21" customHeight="1">
      <c r="A16" s="1">
        <v>9</v>
      </c>
      <c r="B16" s="66" t="str">
        <f t="shared" si="0"/>
        <v/>
      </c>
      <c r="C16" s="66" t="str">
        <f>IFERROR(IF(AND($O$6="H2H"),VLOOKUP($O$6&amp;"-"&amp;$A16,'Sheet DATA'!$B$8:$N$1007,3,0),VLOOKUP($O$6&amp;"-"&amp;$A16,'Sheet DATA'!$B$8:$N$1007,3,0)),"")</f>
        <v/>
      </c>
      <c r="D16" s="66" t="str">
        <f>IFERROR(IF(AND($O$6="H2H"),VLOOKUP($O$6&amp;"-"&amp;$A16,'Sheet DATA'!$B$8:$N$1007,4,0),VLOOKUP($O$6&amp;"-"&amp;$A16,'Sheet DATA'!$B$8:$N$1007,4,0)),"")</f>
        <v/>
      </c>
      <c r="E16" s="66" t="str">
        <f>IFERROR(IF(AND($O$6="H2H"),VLOOKUP($O$6&amp;"-"&amp;$A16,'Sheet DATA'!$B$8:$N$1007,5,0),VLOOKUP($O$6&amp;"-"&amp;$A16,'Sheet DATA'!$B$8:$N$1007,5,0)),"")</f>
        <v/>
      </c>
      <c r="F16" s="66" t="str">
        <f>IFERROR(IF(AND($O$6="H2H"),VLOOKUP($O$6&amp;"-"&amp;$A16,'Sheet DATA'!$B$8:$N$1007,6,0),VLOOKUP($O$6&amp;"-"&amp;$A16,'Sheet DATA'!$B$8:$N$1007,6,0)),"")</f>
        <v/>
      </c>
      <c r="G16" s="66" t="str">
        <f>IFERROR(IF(AND($O$6="H2H"),VLOOKUP($O$6&amp;"-"&amp;$A16,'Sheet DATA'!$B$8:$N$1007,7,0),VLOOKUP($O$6&amp;"-"&amp;$A16,'Sheet DATA'!$B$8:$N$1007,7,0)),"")</f>
        <v/>
      </c>
      <c r="H16" s="66" t="str">
        <f>IFERROR(IF(AND($O$6="H2H"),VLOOKUP($O$6&amp;"-"&amp;$A16,'Sheet DATA'!$B$8:$N$1007,8,0),VLOOKUP($O$6&amp;"-"&amp;$A16,'Sheet DATA'!$B$8:$N$1007,8,0)),"")</f>
        <v/>
      </c>
      <c r="I16" s="67" t="str">
        <f>IFERROR(IF(AND($O$6="H2H"),VLOOKUP($O$6&amp;"-"&amp;$A16,'Sheet DATA'!$B$8:$N$1007,9,0),VLOOKUP($O$6&amp;"-"&amp;$A16,'Sheet DATA'!$B$8:$N$1007,9,0)),"")</f>
        <v/>
      </c>
      <c r="J16" s="66" t="str">
        <f>IFERROR(IF(AND($O$6="H2H"),VLOOKUP($O$6&amp;"-"&amp;$A16,'Sheet DATA'!$B$8:$N$1007,10,0),VLOOKUP($O$6&amp;"-"&amp;$A16,'Sheet DATA'!$B$8:$N$1007,10,0)),"")</f>
        <v/>
      </c>
      <c r="K16" s="66" t="str">
        <f>IFERROR(IF(AND($O$6="H2H"),VLOOKUP($O$6&amp;"-"&amp;$A16,'Sheet DATA'!$B$8:$N$1007,11,0),VLOOKUP($O$6&amp;"-"&amp;$A16,'Sheet DATA'!$B$8:$N$1007,11,0)),"")</f>
        <v/>
      </c>
      <c r="L16" s="66" t="str">
        <f>IFERROR(IF(AND($O$6="H2H"),VLOOKUP($O$6&amp;"-"&amp;$A16,'Sheet DATA'!$B$8:$N$1007,12,0),VLOOKUP($O$6&amp;"-"&amp;$A16,'Sheet DATA'!$B$8:$N$1007,12,0)),"")</f>
        <v/>
      </c>
      <c r="M16" s="66" t="str">
        <f>IFERROR(IF(AND($O$6="H2H"),VLOOKUP($O$6&amp;"-"&amp;$A16,'Sheet DATA'!$B$8:$N$1007,13,0),VLOOKUP($O$6&amp;"-"&amp;$A16,'Sheet DATA'!$B$8:$N$1007,13,0)),"")</f>
        <v/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21" customHeight="1">
      <c r="A17" s="1">
        <v>10</v>
      </c>
      <c r="B17" s="66" t="str">
        <f t="shared" si="0"/>
        <v/>
      </c>
      <c r="C17" s="66" t="str">
        <f>IFERROR(IF(AND($O$6="H2H"),VLOOKUP($O$6&amp;"-"&amp;$A17,'Sheet DATA'!$B$8:$N$1007,3,0),VLOOKUP($O$6&amp;"-"&amp;$A17,'Sheet DATA'!$B$8:$N$1007,3,0)),"")</f>
        <v/>
      </c>
      <c r="D17" s="66" t="str">
        <f>IFERROR(IF(AND($O$6="H2H"),VLOOKUP($O$6&amp;"-"&amp;$A17,'Sheet DATA'!$B$8:$N$1007,4,0),VLOOKUP($O$6&amp;"-"&amp;$A17,'Sheet DATA'!$B$8:$N$1007,4,0)),"")</f>
        <v/>
      </c>
      <c r="E17" s="66" t="str">
        <f>IFERROR(IF(AND($O$6="H2H"),VLOOKUP($O$6&amp;"-"&amp;$A17,'Sheet DATA'!$B$8:$N$1007,5,0),VLOOKUP($O$6&amp;"-"&amp;$A17,'Sheet DATA'!$B$8:$N$1007,5,0)),"")</f>
        <v/>
      </c>
      <c r="F17" s="66" t="str">
        <f>IFERROR(IF(AND($O$6="H2H"),VLOOKUP($O$6&amp;"-"&amp;$A17,'Sheet DATA'!$B$8:$N$1007,6,0),VLOOKUP($O$6&amp;"-"&amp;$A17,'Sheet DATA'!$B$8:$N$1007,6,0)),"")</f>
        <v/>
      </c>
      <c r="G17" s="66" t="str">
        <f>IFERROR(IF(AND($O$6="H2H"),VLOOKUP($O$6&amp;"-"&amp;$A17,'Sheet DATA'!$B$8:$N$1007,7,0),VLOOKUP($O$6&amp;"-"&amp;$A17,'Sheet DATA'!$B$8:$N$1007,7,0)),"")</f>
        <v/>
      </c>
      <c r="H17" s="66" t="str">
        <f>IFERROR(IF(AND($O$6="H2H"),VLOOKUP($O$6&amp;"-"&amp;$A17,'Sheet DATA'!$B$8:$N$1007,8,0),VLOOKUP($O$6&amp;"-"&amp;$A17,'Sheet DATA'!$B$8:$N$1007,8,0)),"")</f>
        <v/>
      </c>
      <c r="I17" s="67" t="str">
        <f>IFERROR(IF(AND($O$6="H2H"),VLOOKUP($O$6&amp;"-"&amp;$A17,'Sheet DATA'!$B$8:$N$1007,9,0),VLOOKUP($O$6&amp;"-"&amp;$A17,'Sheet DATA'!$B$8:$N$1007,9,0)),"")</f>
        <v/>
      </c>
      <c r="J17" s="66" t="str">
        <f>IFERROR(IF(AND($O$6="H2H"),VLOOKUP($O$6&amp;"-"&amp;$A17,'Sheet DATA'!$B$8:$N$1007,10,0),VLOOKUP($O$6&amp;"-"&amp;$A17,'Sheet DATA'!$B$8:$N$1007,10,0)),"")</f>
        <v/>
      </c>
      <c r="K17" s="66" t="str">
        <f>IFERROR(IF(AND($O$6="H2H"),VLOOKUP($O$6&amp;"-"&amp;$A17,'Sheet DATA'!$B$8:$N$1007,11,0),VLOOKUP($O$6&amp;"-"&amp;$A17,'Sheet DATA'!$B$8:$N$1007,11,0)),"")</f>
        <v/>
      </c>
      <c r="L17" s="66" t="str">
        <f>IFERROR(IF(AND($O$6="H2H"),VLOOKUP($O$6&amp;"-"&amp;$A17,'Sheet DATA'!$B$8:$N$1007,12,0),VLOOKUP($O$6&amp;"-"&amp;$A17,'Sheet DATA'!$B$8:$N$1007,12,0)),"")</f>
        <v/>
      </c>
      <c r="M17" s="66" t="str">
        <f>IFERROR(IF(AND($O$6="H2H"),VLOOKUP($O$6&amp;"-"&amp;$A17,'Sheet DATA'!$B$8:$N$1007,13,0),VLOOKUP($O$6&amp;"-"&amp;$A17,'Sheet DATA'!$B$8:$N$1007,13,0)),"")</f>
        <v/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21" customHeight="1">
      <c r="A18" s="1">
        <v>11</v>
      </c>
      <c r="B18" s="66" t="str">
        <f t="shared" si="0"/>
        <v/>
      </c>
      <c r="C18" s="66" t="str">
        <f>IFERROR(IF(AND($O$6="H2H"),VLOOKUP($O$6&amp;"-"&amp;$A18,'Sheet DATA'!$B$8:$N$1007,3,0),VLOOKUP($O$6&amp;"-"&amp;$A18,'Sheet DATA'!$B$8:$N$1007,3,0)),"")</f>
        <v/>
      </c>
      <c r="D18" s="66" t="str">
        <f>IFERROR(IF(AND($O$6="H2H"),VLOOKUP($O$6&amp;"-"&amp;$A18,'Sheet DATA'!$B$8:$N$1007,4,0),VLOOKUP($O$6&amp;"-"&amp;$A18,'Sheet DATA'!$B$8:$N$1007,4,0)),"")</f>
        <v/>
      </c>
      <c r="E18" s="66" t="str">
        <f>IFERROR(IF(AND($O$6="H2H"),VLOOKUP($O$6&amp;"-"&amp;$A18,'Sheet DATA'!$B$8:$N$1007,5,0),VLOOKUP($O$6&amp;"-"&amp;$A18,'Sheet DATA'!$B$8:$N$1007,5,0)),"")</f>
        <v/>
      </c>
      <c r="F18" s="66" t="str">
        <f>IFERROR(IF(AND($O$6="H2H"),VLOOKUP($O$6&amp;"-"&amp;$A18,'Sheet DATA'!$B$8:$N$1007,6,0),VLOOKUP($O$6&amp;"-"&amp;$A18,'Sheet DATA'!$B$8:$N$1007,6,0)),"")</f>
        <v/>
      </c>
      <c r="G18" s="66" t="str">
        <f>IFERROR(IF(AND($O$6="H2H"),VLOOKUP($O$6&amp;"-"&amp;$A18,'Sheet DATA'!$B$8:$N$1007,7,0),VLOOKUP($O$6&amp;"-"&amp;$A18,'Sheet DATA'!$B$8:$N$1007,7,0)),"")</f>
        <v/>
      </c>
      <c r="H18" s="66" t="str">
        <f>IFERROR(IF(AND($O$6="H2H"),VLOOKUP($O$6&amp;"-"&amp;$A18,'Sheet DATA'!$B$8:$N$1007,8,0),VLOOKUP($O$6&amp;"-"&amp;$A18,'Sheet DATA'!$B$8:$N$1007,8,0)),"")</f>
        <v/>
      </c>
      <c r="I18" s="67" t="str">
        <f>IFERROR(IF(AND($O$6="H2H"),VLOOKUP($O$6&amp;"-"&amp;$A18,'Sheet DATA'!$B$8:$N$1007,9,0),VLOOKUP($O$6&amp;"-"&amp;$A18,'Sheet DATA'!$B$8:$N$1007,9,0)),"")</f>
        <v/>
      </c>
      <c r="J18" s="66" t="str">
        <f>IFERROR(IF(AND($O$6="H2H"),VLOOKUP($O$6&amp;"-"&amp;$A18,'Sheet DATA'!$B$8:$N$1007,10,0),VLOOKUP($O$6&amp;"-"&amp;$A18,'Sheet DATA'!$B$8:$N$1007,10,0)),"")</f>
        <v/>
      </c>
      <c r="K18" s="66" t="str">
        <f>IFERROR(IF(AND($O$6="H2H"),VLOOKUP($O$6&amp;"-"&amp;$A18,'Sheet DATA'!$B$8:$N$1007,11,0),VLOOKUP($O$6&amp;"-"&amp;$A18,'Sheet DATA'!$B$8:$N$1007,11,0)),"")</f>
        <v/>
      </c>
      <c r="L18" s="66" t="str">
        <f>IFERROR(IF(AND($O$6="H2H"),VLOOKUP($O$6&amp;"-"&amp;$A18,'Sheet DATA'!$B$8:$N$1007,12,0),VLOOKUP($O$6&amp;"-"&amp;$A18,'Sheet DATA'!$B$8:$N$1007,12,0)),"")</f>
        <v/>
      </c>
      <c r="M18" s="66" t="str">
        <f>IFERROR(IF(AND($O$6="H2H"),VLOOKUP($O$6&amp;"-"&amp;$A18,'Sheet DATA'!$B$8:$N$1007,13,0),VLOOKUP($O$6&amp;"-"&amp;$A18,'Sheet DATA'!$B$8:$N$1007,13,0)),"")</f>
        <v/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21" customHeight="1">
      <c r="A19" s="1">
        <v>12</v>
      </c>
      <c r="B19" s="66" t="str">
        <f t="shared" si="0"/>
        <v/>
      </c>
      <c r="C19" s="66" t="str">
        <f>IFERROR(IF(AND($O$6="H2H"),VLOOKUP($O$6&amp;"-"&amp;$A19,'Sheet DATA'!$B$8:$N$1007,3,0),VLOOKUP($O$6&amp;"-"&amp;$A19,'Sheet DATA'!$B$8:$N$1007,3,0)),"")</f>
        <v/>
      </c>
      <c r="D19" s="66" t="str">
        <f>IFERROR(IF(AND($O$6="H2H"),VLOOKUP($O$6&amp;"-"&amp;$A19,'Sheet DATA'!$B$8:$N$1007,4,0),VLOOKUP($O$6&amp;"-"&amp;$A19,'Sheet DATA'!$B$8:$N$1007,4,0)),"")</f>
        <v/>
      </c>
      <c r="E19" s="66" t="str">
        <f>IFERROR(IF(AND($O$6="H2H"),VLOOKUP($O$6&amp;"-"&amp;$A19,'Sheet DATA'!$B$8:$N$1007,5,0),VLOOKUP($O$6&amp;"-"&amp;$A19,'Sheet DATA'!$B$8:$N$1007,5,0)),"")</f>
        <v/>
      </c>
      <c r="F19" s="66" t="str">
        <f>IFERROR(IF(AND($O$6="H2H"),VLOOKUP($O$6&amp;"-"&amp;$A19,'Sheet DATA'!$B$8:$N$1007,6,0),VLOOKUP($O$6&amp;"-"&amp;$A19,'Sheet DATA'!$B$8:$N$1007,6,0)),"")</f>
        <v/>
      </c>
      <c r="G19" s="66" t="str">
        <f>IFERROR(IF(AND($O$6="H2H"),VLOOKUP($O$6&amp;"-"&amp;$A19,'Sheet DATA'!$B$8:$N$1007,7,0),VLOOKUP($O$6&amp;"-"&amp;$A19,'Sheet DATA'!$B$8:$N$1007,7,0)),"")</f>
        <v/>
      </c>
      <c r="H19" s="66" t="str">
        <f>IFERROR(IF(AND($O$6="H2H"),VLOOKUP($O$6&amp;"-"&amp;$A19,'Sheet DATA'!$B$8:$N$1007,8,0),VLOOKUP($O$6&amp;"-"&amp;$A19,'Sheet DATA'!$B$8:$N$1007,8,0)),"")</f>
        <v/>
      </c>
      <c r="I19" s="67" t="str">
        <f>IFERROR(IF(AND($O$6="H2H"),VLOOKUP($O$6&amp;"-"&amp;$A19,'Sheet DATA'!$B$8:$N$1007,9,0),VLOOKUP($O$6&amp;"-"&amp;$A19,'Sheet DATA'!$B$8:$N$1007,9,0)),"")</f>
        <v/>
      </c>
      <c r="J19" s="66" t="str">
        <f>IFERROR(IF(AND($O$6="H2H"),VLOOKUP($O$6&amp;"-"&amp;$A19,'Sheet DATA'!$B$8:$N$1007,10,0),VLOOKUP($O$6&amp;"-"&amp;$A19,'Sheet DATA'!$B$8:$N$1007,10,0)),"")</f>
        <v/>
      </c>
      <c r="K19" s="66" t="str">
        <f>IFERROR(IF(AND($O$6="H2H"),VLOOKUP($O$6&amp;"-"&amp;$A19,'Sheet DATA'!$B$8:$N$1007,11,0),VLOOKUP($O$6&amp;"-"&amp;$A19,'Sheet DATA'!$B$8:$N$1007,11,0)),"")</f>
        <v/>
      </c>
      <c r="L19" s="66" t="str">
        <f>IFERROR(IF(AND($O$6="H2H"),VLOOKUP($O$6&amp;"-"&amp;$A19,'Sheet DATA'!$B$8:$N$1007,12,0),VLOOKUP($O$6&amp;"-"&amp;$A19,'Sheet DATA'!$B$8:$N$1007,12,0)),"")</f>
        <v/>
      </c>
      <c r="M19" s="66" t="str">
        <f>IFERROR(IF(AND($O$6="H2H"),VLOOKUP($O$6&amp;"-"&amp;$A19,'Sheet DATA'!$B$8:$N$1007,13,0),VLOOKUP($O$6&amp;"-"&amp;$A19,'Sheet DATA'!$B$8:$N$1007,13,0)),"")</f>
        <v/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21" customHeight="1">
      <c r="A20" s="1">
        <v>13</v>
      </c>
      <c r="B20" s="66" t="str">
        <f t="shared" si="0"/>
        <v/>
      </c>
      <c r="C20" s="66" t="str">
        <f>IFERROR(IF(AND($O$6="H2H"),VLOOKUP($O$6&amp;"-"&amp;$A20,'Sheet DATA'!$B$8:$N$1007,3,0),VLOOKUP($O$6&amp;"-"&amp;$A20,'Sheet DATA'!$B$8:$N$1007,3,0)),"")</f>
        <v/>
      </c>
      <c r="D20" s="66" t="str">
        <f>IFERROR(IF(AND($O$6="H2H"),VLOOKUP($O$6&amp;"-"&amp;$A20,'Sheet DATA'!$B$8:$N$1007,4,0),VLOOKUP($O$6&amp;"-"&amp;$A20,'Sheet DATA'!$B$8:$N$1007,4,0)),"")</f>
        <v/>
      </c>
      <c r="E20" s="66" t="str">
        <f>IFERROR(IF(AND($O$6="H2H"),VLOOKUP($O$6&amp;"-"&amp;$A20,'Sheet DATA'!$B$8:$N$1007,5,0),VLOOKUP($O$6&amp;"-"&amp;$A20,'Sheet DATA'!$B$8:$N$1007,5,0)),"")</f>
        <v/>
      </c>
      <c r="F20" s="66" t="str">
        <f>IFERROR(IF(AND($O$6="H2H"),VLOOKUP($O$6&amp;"-"&amp;$A20,'Sheet DATA'!$B$8:$N$1007,6,0),VLOOKUP($O$6&amp;"-"&amp;$A20,'Sheet DATA'!$B$8:$N$1007,6,0)),"")</f>
        <v/>
      </c>
      <c r="G20" s="66" t="str">
        <f>IFERROR(IF(AND($O$6="H2H"),VLOOKUP($O$6&amp;"-"&amp;$A20,'Sheet DATA'!$B$8:$N$1007,7,0),VLOOKUP($O$6&amp;"-"&amp;$A20,'Sheet DATA'!$B$8:$N$1007,7,0)),"")</f>
        <v/>
      </c>
      <c r="H20" s="66" t="str">
        <f>IFERROR(IF(AND($O$6="H2H"),VLOOKUP($O$6&amp;"-"&amp;$A20,'Sheet DATA'!$B$8:$N$1007,8,0),VLOOKUP($O$6&amp;"-"&amp;$A20,'Sheet DATA'!$B$8:$N$1007,8,0)),"")</f>
        <v/>
      </c>
      <c r="I20" s="67" t="str">
        <f>IFERROR(IF(AND($O$6="H2H"),VLOOKUP($O$6&amp;"-"&amp;$A20,'Sheet DATA'!$B$8:$N$1007,9,0),VLOOKUP($O$6&amp;"-"&amp;$A20,'Sheet DATA'!$B$8:$N$1007,9,0)),"")</f>
        <v/>
      </c>
      <c r="J20" s="66" t="str">
        <f>IFERROR(IF(AND($O$6="H2H"),VLOOKUP($O$6&amp;"-"&amp;$A20,'Sheet DATA'!$B$8:$N$1007,10,0),VLOOKUP($O$6&amp;"-"&amp;$A20,'Sheet DATA'!$B$8:$N$1007,10,0)),"")</f>
        <v/>
      </c>
      <c r="K20" s="66" t="str">
        <f>IFERROR(IF(AND($O$6="H2H"),VLOOKUP($O$6&amp;"-"&amp;$A20,'Sheet DATA'!$B$8:$N$1007,11,0),VLOOKUP($O$6&amp;"-"&amp;$A20,'Sheet DATA'!$B$8:$N$1007,11,0)),"")</f>
        <v/>
      </c>
      <c r="L20" s="66" t="str">
        <f>IFERROR(IF(AND($O$6="H2H"),VLOOKUP($O$6&amp;"-"&amp;$A20,'Sheet DATA'!$B$8:$N$1007,12,0),VLOOKUP($O$6&amp;"-"&amp;$A20,'Sheet DATA'!$B$8:$N$1007,12,0)),"")</f>
        <v/>
      </c>
      <c r="M20" s="66" t="str">
        <f>IFERROR(IF(AND($O$6="H2H"),VLOOKUP($O$6&amp;"-"&amp;$A20,'Sheet DATA'!$B$8:$N$1007,13,0),VLOOKUP($O$6&amp;"-"&amp;$A20,'Sheet DATA'!$B$8:$N$1007,13,0)),"")</f>
        <v/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21" customHeight="1">
      <c r="A21" s="1">
        <v>14</v>
      </c>
      <c r="B21" s="66" t="str">
        <f t="shared" si="0"/>
        <v/>
      </c>
      <c r="C21" s="66" t="str">
        <f>IFERROR(IF(AND($O$6="H2H"),VLOOKUP($O$6&amp;"-"&amp;$A21,'Sheet DATA'!$B$8:$N$1007,3,0),VLOOKUP($O$6&amp;"-"&amp;$A21,'Sheet DATA'!$B$8:$N$1007,3,0)),"")</f>
        <v/>
      </c>
      <c r="D21" s="66" t="str">
        <f>IFERROR(IF(AND($O$6="H2H"),VLOOKUP($O$6&amp;"-"&amp;$A21,'Sheet DATA'!$B$8:$N$1007,4,0),VLOOKUP($O$6&amp;"-"&amp;$A21,'Sheet DATA'!$B$8:$N$1007,4,0)),"")</f>
        <v/>
      </c>
      <c r="E21" s="66" t="str">
        <f>IFERROR(IF(AND($O$6="H2H"),VLOOKUP($O$6&amp;"-"&amp;$A21,'Sheet DATA'!$B$8:$N$1007,5,0),VLOOKUP($O$6&amp;"-"&amp;$A21,'Sheet DATA'!$B$8:$N$1007,5,0)),"")</f>
        <v/>
      </c>
      <c r="F21" s="66" t="str">
        <f>IFERROR(IF(AND($O$6="H2H"),VLOOKUP($O$6&amp;"-"&amp;$A21,'Sheet DATA'!$B$8:$N$1007,6,0),VLOOKUP($O$6&amp;"-"&amp;$A21,'Sheet DATA'!$B$8:$N$1007,6,0)),"")</f>
        <v/>
      </c>
      <c r="G21" s="66" t="str">
        <f>IFERROR(IF(AND($O$6="H2H"),VLOOKUP($O$6&amp;"-"&amp;$A21,'Sheet DATA'!$B$8:$N$1007,7,0),VLOOKUP($O$6&amp;"-"&amp;$A21,'Sheet DATA'!$B$8:$N$1007,7,0)),"")</f>
        <v/>
      </c>
      <c r="H21" s="66" t="str">
        <f>IFERROR(IF(AND($O$6="H2H"),VLOOKUP($O$6&amp;"-"&amp;$A21,'Sheet DATA'!$B$8:$N$1007,8,0),VLOOKUP($O$6&amp;"-"&amp;$A21,'Sheet DATA'!$B$8:$N$1007,8,0)),"")</f>
        <v/>
      </c>
      <c r="I21" s="67" t="str">
        <f>IFERROR(IF(AND($O$6="H2H"),VLOOKUP($O$6&amp;"-"&amp;$A21,'Sheet DATA'!$B$8:$N$1007,9,0),VLOOKUP($O$6&amp;"-"&amp;$A21,'Sheet DATA'!$B$8:$N$1007,9,0)),"")</f>
        <v/>
      </c>
      <c r="J21" s="66" t="str">
        <f>IFERROR(IF(AND($O$6="H2H"),VLOOKUP($O$6&amp;"-"&amp;$A21,'Sheet DATA'!$B$8:$N$1007,10,0),VLOOKUP($O$6&amp;"-"&amp;$A21,'Sheet DATA'!$B$8:$N$1007,10,0)),"")</f>
        <v/>
      </c>
      <c r="K21" s="66" t="str">
        <f>IFERROR(IF(AND($O$6="H2H"),VLOOKUP($O$6&amp;"-"&amp;$A21,'Sheet DATA'!$B$8:$N$1007,11,0),VLOOKUP($O$6&amp;"-"&amp;$A21,'Sheet DATA'!$B$8:$N$1007,11,0)),"")</f>
        <v/>
      </c>
      <c r="L21" s="66" t="str">
        <f>IFERROR(IF(AND($O$6="H2H"),VLOOKUP($O$6&amp;"-"&amp;$A21,'Sheet DATA'!$B$8:$N$1007,12,0),VLOOKUP($O$6&amp;"-"&amp;$A21,'Sheet DATA'!$B$8:$N$1007,12,0)),"")</f>
        <v/>
      </c>
      <c r="M21" s="66" t="str">
        <f>IFERROR(IF(AND($O$6="H2H"),VLOOKUP($O$6&amp;"-"&amp;$A21,'Sheet DATA'!$B$8:$N$1007,13,0),VLOOKUP($O$6&amp;"-"&amp;$A21,'Sheet DATA'!$B$8:$N$1007,13,0)),"")</f>
        <v/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21" customHeight="1">
      <c r="A22" s="1">
        <v>15</v>
      </c>
      <c r="B22" s="66" t="str">
        <f t="shared" si="0"/>
        <v/>
      </c>
      <c r="C22" s="66" t="str">
        <f>IFERROR(IF(AND($O$6="H2H"),VLOOKUP($O$6&amp;"-"&amp;$A22,'Sheet DATA'!$B$8:$N$1007,3,0),VLOOKUP($O$6&amp;"-"&amp;$A22,'Sheet DATA'!$B$8:$N$1007,3,0)),"")</f>
        <v/>
      </c>
      <c r="D22" s="66" t="str">
        <f>IFERROR(IF(AND($O$6="H2H"),VLOOKUP($O$6&amp;"-"&amp;$A22,'Sheet DATA'!$B$8:$N$1007,4,0),VLOOKUP($O$6&amp;"-"&amp;$A22,'Sheet DATA'!$B$8:$N$1007,4,0)),"")</f>
        <v/>
      </c>
      <c r="E22" s="66" t="str">
        <f>IFERROR(IF(AND($O$6="H2H"),VLOOKUP($O$6&amp;"-"&amp;$A22,'Sheet DATA'!$B$8:$N$1007,5,0),VLOOKUP($O$6&amp;"-"&amp;$A22,'Sheet DATA'!$B$8:$N$1007,5,0)),"")</f>
        <v/>
      </c>
      <c r="F22" s="66" t="str">
        <f>IFERROR(IF(AND($O$6="H2H"),VLOOKUP($O$6&amp;"-"&amp;$A22,'Sheet DATA'!$B$8:$N$1007,6,0),VLOOKUP($O$6&amp;"-"&amp;$A22,'Sheet DATA'!$B$8:$N$1007,6,0)),"")</f>
        <v/>
      </c>
      <c r="G22" s="66" t="str">
        <f>IFERROR(IF(AND($O$6="H2H"),VLOOKUP($O$6&amp;"-"&amp;$A22,'Sheet DATA'!$B$8:$N$1007,7,0),VLOOKUP($O$6&amp;"-"&amp;$A22,'Sheet DATA'!$B$8:$N$1007,7,0)),"")</f>
        <v/>
      </c>
      <c r="H22" s="66" t="str">
        <f>IFERROR(IF(AND($O$6="H2H"),VLOOKUP($O$6&amp;"-"&amp;$A22,'Sheet DATA'!$B$8:$N$1007,8,0),VLOOKUP($O$6&amp;"-"&amp;$A22,'Sheet DATA'!$B$8:$N$1007,8,0)),"")</f>
        <v/>
      </c>
      <c r="I22" s="67" t="str">
        <f>IFERROR(IF(AND($O$6="H2H"),VLOOKUP($O$6&amp;"-"&amp;$A22,'Sheet DATA'!$B$8:$N$1007,9,0),VLOOKUP($O$6&amp;"-"&amp;$A22,'Sheet DATA'!$B$8:$N$1007,9,0)),"")</f>
        <v/>
      </c>
      <c r="J22" s="66" t="str">
        <f>IFERROR(IF(AND($O$6="H2H"),VLOOKUP($O$6&amp;"-"&amp;$A22,'Sheet DATA'!$B$8:$N$1007,10,0),VLOOKUP($O$6&amp;"-"&amp;$A22,'Sheet DATA'!$B$8:$N$1007,10,0)),"")</f>
        <v/>
      </c>
      <c r="K22" s="66" t="str">
        <f>IFERROR(IF(AND($O$6="H2H"),VLOOKUP($O$6&amp;"-"&amp;$A22,'Sheet DATA'!$B$8:$N$1007,11,0),VLOOKUP($O$6&amp;"-"&amp;$A22,'Sheet DATA'!$B$8:$N$1007,11,0)),"")</f>
        <v/>
      </c>
      <c r="L22" s="66" t="str">
        <f>IFERROR(IF(AND($O$6="H2H"),VLOOKUP($O$6&amp;"-"&amp;$A22,'Sheet DATA'!$B$8:$N$1007,12,0),VLOOKUP($O$6&amp;"-"&amp;$A22,'Sheet DATA'!$B$8:$N$1007,12,0)),"")</f>
        <v/>
      </c>
      <c r="M22" s="66" t="str">
        <f>IFERROR(IF(AND($O$6="H2H"),VLOOKUP($O$6&amp;"-"&amp;$A22,'Sheet DATA'!$B$8:$N$1007,13,0),VLOOKUP($O$6&amp;"-"&amp;$A22,'Sheet DATA'!$B$8:$N$1007,13,0)),"")</f>
        <v/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21" customHeight="1">
      <c r="A23" s="1">
        <v>16</v>
      </c>
      <c r="B23" s="66" t="str">
        <f t="shared" si="0"/>
        <v/>
      </c>
      <c r="C23" s="66" t="str">
        <f>IFERROR(IF(AND($O$6="H2H"),VLOOKUP($O$6&amp;"-"&amp;$A23,'Sheet DATA'!$B$8:$N$1007,3,0),VLOOKUP($O$6&amp;"-"&amp;$A23,'Sheet DATA'!$B$8:$N$1007,3,0)),"")</f>
        <v/>
      </c>
      <c r="D23" s="66" t="str">
        <f>IFERROR(IF(AND($O$6="H2H"),VLOOKUP($O$6&amp;"-"&amp;$A23,'Sheet DATA'!$B$8:$N$1007,4,0),VLOOKUP($O$6&amp;"-"&amp;$A23,'Sheet DATA'!$B$8:$N$1007,4,0)),"")</f>
        <v/>
      </c>
      <c r="E23" s="66" t="str">
        <f>IFERROR(IF(AND($O$6="H2H"),VLOOKUP($O$6&amp;"-"&amp;$A23,'Sheet DATA'!$B$8:$N$1007,5,0),VLOOKUP($O$6&amp;"-"&amp;$A23,'Sheet DATA'!$B$8:$N$1007,5,0)),"")</f>
        <v/>
      </c>
      <c r="F23" s="66" t="str">
        <f>IFERROR(IF(AND($O$6="H2H"),VLOOKUP($O$6&amp;"-"&amp;$A23,'Sheet DATA'!$B$8:$N$1007,6,0),VLOOKUP($O$6&amp;"-"&amp;$A23,'Sheet DATA'!$B$8:$N$1007,6,0)),"")</f>
        <v/>
      </c>
      <c r="G23" s="66" t="str">
        <f>IFERROR(IF(AND($O$6="H2H"),VLOOKUP($O$6&amp;"-"&amp;$A23,'Sheet DATA'!$B$8:$N$1007,7,0),VLOOKUP($O$6&amp;"-"&amp;$A23,'Sheet DATA'!$B$8:$N$1007,7,0)),"")</f>
        <v/>
      </c>
      <c r="H23" s="66" t="str">
        <f>IFERROR(IF(AND($O$6="H2H"),VLOOKUP($O$6&amp;"-"&amp;$A23,'Sheet DATA'!$B$8:$N$1007,8,0),VLOOKUP($O$6&amp;"-"&amp;$A23,'Sheet DATA'!$B$8:$N$1007,8,0)),"")</f>
        <v/>
      </c>
      <c r="I23" s="67" t="str">
        <f>IFERROR(IF(AND($O$6="H2H"),VLOOKUP($O$6&amp;"-"&amp;$A23,'Sheet DATA'!$B$8:$N$1007,9,0),VLOOKUP($O$6&amp;"-"&amp;$A23,'Sheet DATA'!$B$8:$N$1007,9,0)),"")</f>
        <v/>
      </c>
      <c r="J23" s="66" t="str">
        <f>IFERROR(IF(AND($O$6="H2H"),VLOOKUP($O$6&amp;"-"&amp;$A23,'Sheet DATA'!$B$8:$N$1007,10,0),VLOOKUP($O$6&amp;"-"&amp;$A23,'Sheet DATA'!$B$8:$N$1007,10,0)),"")</f>
        <v/>
      </c>
      <c r="K23" s="66" t="str">
        <f>IFERROR(IF(AND($O$6="H2H"),VLOOKUP($O$6&amp;"-"&amp;$A23,'Sheet DATA'!$B$8:$N$1007,11,0),VLOOKUP($O$6&amp;"-"&amp;$A23,'Sheet DATA'!$B$8:$N$1007,11,0)),"")</f>
        <v/>
      </c>
      <c r="L23" s="66" t="str">
        <f>IFERROR(IF(AND($O$6="H2H"),VLOOKUP($O$6&amp;"-"&amp;$A23,'Sheet DATA'!$B$8:$N$1007,12,0),VLOOKUP($O$6&amp;"-"&amp;$A23,'Sheet DATA'!$B$8:$N$1007,12,0)),"")</f>
        <v/>
      </c>
      <c r="M23" s="66" t="str">
        <f>IFERROR(IF(AND($O$6="H2H"),VLOOKUP($O$6&amp;"-"&amp;$A23,'Sheet DATA'!$B$8:$N$1007,13,0),VLOOKUP($O$6&amp;"-"&amp;$A23,'Sheet DATA'!$B$8:$N$1007,13,0)),"")</f>
        <v/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21" customHeight="1">
      <c r="A24" s="1">
        <v>17</v>
      </c>
      <c r="B24" s="66" t="str">
        <f t="shared" si="0"/>
        <v/>
      </c>
      <c r="C24" s="66" t="str">
        <f>IFERROR(IF(AND($O$6="H2H"),VLOOKUP($O$6&amp;"-"&amp;$A24,'Sheet DATA'!$B$8:$N$1007,3,0),VLOOKUP($O$6&amp;"-"&amp;$A24,'Sheet DATA'!$B$8:$N$1007,3,0)),"")</f>
        <v/>
      </c>
      <c r="D24" s="66" t="str">
        <f>IFERROR(IF(AND($O$6="H2H"),VLOOKUP($O$6&amp;"-"&amp;$A24,'Sheet DATA'!$B$8:$N$1007,4,0),VLOOKUP($O$6&amp;"-"&amp;$A24,'Sheet DATA'!$B$8:$N$1007,4,0)),"")</f>
        <v/>
      </c>
      <c r="E24" s="66" t="str">
        <f>IFERROR(IF(AND($O$6="H2H"),VLOOKUP($O$6&amp;"-"&amp;$A24,'Sheet DATA'!$B$8:$N$1007,5,0),VLOOKUP($O$6&amp;"-"&amp;$A24,'Sheet DATA'!$B$8:$N$1007,5,0)),"")</f>
        <v/>
      </c>
      <c r="F24" s="66" t="str">
        <f>IFERROR(IF(AND($O$6="H2H"),VLOOKUP($O$6&amp;"-"&amp;$A24,'Sheet DATA'!$B$8:$N$1007,6,0),VLOOKUP($O$6&amp;"-"&amp;$A24,'Sheet DATA'!$B$8:$N$1007,6,0)),"")</f>
        <v/>
      </c>
      <c r="G24" s="66" t="str">
        <f>IFERROR(IF(AND($O$6="H2H"),VLOOKUP($O$6&amp;"-"&amp;$A24,'Sheet DATA'!$B$8:$N$1007,7,0),VLOOKUP($O$6&amp;"-"&amp;$A24,'Sheet DATA'!$B$8:$N$1007,7,0)),"")</f>
        <v/>
      </c>
      <c r="H24" s="66" t="str">
        <f>IFERROR(IF(AND($O$6="H2H"),VLOOKUP($O$6&amp;"-"&amp;$A24,'Sheet DATA'!$B$8:$N$1007,8,0),VLOOKUP($O$6&amp;"-"&amp;$A24,'Sheet DATA'!$B$8:$N$1007,8,0)),"")</f>
        <v/>
      </c>
      <c r="I24" s="67" t="str">
        <f>IFERROR(IF(AND($O$6="H2H"),VLOOKUP($O$6&amp;"-"&amp;$A24,'Sheet DATA'!$B$8:$N$1007,9,0),VLOOKUP($O$6&amp;"-"&amp;$A24,'Sheet DATA'!$B$8:$N$1007,9,0)),"")</f>
        <v/>
      </c>
      <c r="J24" s="66" t="str">
        <f>IFERROR(IF(AND($O$6="H2H"),VLOOKUP($O$6&amp;"-"&amp;$A24,'Sheet DATA'!$B$8:$N$1007,10,0),VLOOKUP($O$6&amp;"-"&amp;$A24,'Sheet DATA'!$B$8:$N$1007,10,0)),"")</f>
        <v/>
      </c>
      <c r="K24" s="66" t="str">
        <f>IFERROR(IF(AND($O$6="H2H"),VLOOKUP($O$6&amp;"-"&amp;$A24,'Sheet DATA'!$B$8:$N$1007,11,0),VLOOKUP($O$6&amp;"-"&amp;$A24,'Sheet DATA'!$B$8:$N$1007,11,0)),"")</f>
        <v/>
      </c>
      <c r="L24" s="66" t="str">
        <f>IFERROR(IF(AND($O$6="H2H"),VLOOKUP($O$6&amp;"-"&amp;$A24,'Sheet DATA'!$B$8:$N$1007,12,0),VLOOKUP($O$6&amp;"-"&amp;$A24,'Sheet DATA'!$B$8:$N$1007,12,0)),"")</f>
        <v/>
      </c>
      <c r="M24" s="66" t="str">
        <f>IFERROR(IF(AND($O$6="H2H"),VLOOKUP($O$6&amp;"-"&amp;$A24,'Sheet DATA'!$B$8:$N$1007,13,0),VLOOKUP($O$6&amp;"-"&amp;$A24,'Sheet DATA'!$B$8:$N$1007,13,0)),"")</f>
        <v/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21" customHeight="1">
      <c r="A25" s="1">
        <v>18</v>
      </c>
      <c r="B25" s="66" t="str">
        <f t="shared" si="0"/>
        <v/>
      </c>
      <c r="C25" s="66" t="str">
        <f>IFERROR(IF(AND($O$6="H2H"),VLOOKUP($O$6&amp;"-"&amp;$A25,'Sheet DATA'!$B$8:$N$1007,3,0),VLOOKUP($O$6&amp;"-"&amp;$A25,'Sheet DATA'!$B$8:$N$1007,3,0)),"")</f>
        <v/>
      </c>
      <c r="D25" s="66" t="str">
        <f>IFERROR(IF(AND($O$6="H2H"),VLOOKUP($O$6&amp;"-"&amp;$A25,'Sheet DATA'!$B$8:$N$1007,4,0),VLOOKUP($O$6&amp;"-"&amp;$A25,'Sheet DATA'!$B$8:$N$1007,4,0)),"")</f>
        <v/>
      </c>
      <c r="E25" s="66" t="str">
        <f>IFERROR(IF(AND($O$6="H2H"),VLOOKUP($O$6&amp;"-"&amp;$A25,'Sheet DATA'!$B$8:$N$1007,5,0),VLOOKUP($O$6&amp;"-"&amp;$A25,'Sheet DATA'!$B$8:$N$1007,5,0)),"")</f>
        <v/>
      </c>
      <c r="F25" s="66" t="str">
        <f>IFERROR(IF(AND($O$6="H2H"),VLOOKUP($O$6&amp;"-"&amp;$A25,'Sheet DATA'!$B$8:$N$1007,6,0),VLOOKUP($O$6&amp;"-"&amp;$A25,'Sheet DATA'!$B$8:$N$1007,6,0)),"")</f>
        <v/>
      </c>
      <c r="G25" s="66" t="str">
        <f>IFERROR(IF(AND($O$6="H2H"),VLOOKUP($O$6&amp;"-"&amp;$A25,'Sheet DATA'!$B$8:$N$1007,7,0),VLOOKUP($O$6&amp;"-"&amp;$A25,'Sheet DATA'!$B$8:$N$1007,7,0)),"")</f>
        <v/>
      </c>
      <c r="H25" s="66" t="str">
        <f>IFERROR(IF(AND($O$6="H2H"),VLOOKUP($O$6&amp;"-"&amp;$A25,'Sheet DATA'!$B$8:$N$1007,8,0),VLOOKUP($O$6&amp;"-"&amp;$A25,'Sheet DATA'!$B$8:$N$1007,8,0)),"")</f>
        <v/>
      </c>
      <c r="I25" s="67" t="str">
        <f>IFERROR(IF(AND($O$6="H2H"),VLOOKUP($O$6&amp;"-"&amp;$A25,'Sheet DATA'!$B$8:$N$1007,9,0),VLOOKUP($O$6&amp;"-"&amp;$A25,'Sheet DATA'!$B$8:$N$1007,9,0)),"")</f>
        <v/>
      </c>
      <c r="J25" s="66" t="str">
        <f>IFERROR(IF(AND($O$6="H2H"),VLOOKUP($O$6&amp;"-"&amp;$A25,'Sheet DATA'!$B$8:$N$1007,10,0),VLOOKUP($O$6&amp;"-"&amp;$A25,'Sheet DATA'!$B$8:$N$1007,10,0)),"")</f>
        <v/>
      </c>
      <c r="K25" s="66" t="str">
        <f>IFERROR(IF(AND($O$6="H2H"),VLOOKUP($O$6&amp;"-"&amp;$A25,'Sheet DATA'!$B$8:$N$1007,11,0),VLOOKUP($O$6&amp;"-"&amp;$A25,'Sheet DATA'!$B$8:$N$1007,11,0)),"")</f>
        <v/>
      </c>
      <c r="L25" s="66" t="str">
        <f>IFERROR(IF(AND($O$6="H2H"),VLOOKUP($O$6&amp;"-"&amp;$A25,'Sheet DATA'!$B$8:$N$1007,12,0),VLOOKUP($O$6&amp;"-"&amp;$A25,'Sheet DATA'!$B$8:$N$1007,12,0)),"")</f>
        <v/>
      </c>
      <c r="M25" s="66" t="str">
        <f>IFERROR(IF(AND($O$6="H2H"),VLOOKUP($O$6&amp;"-"&amp;$A25,'Sheet DATA'!$B$8:$N$1007,13,0),VLOOKUP($O$6&amp;"-"&amp;$A25,'Sheet DATA'!$B$8:$N$1007,13,0)),"")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21" customHeight="1">
      <c r="A26" s="1">
        <v>19</v>
      </c>
      <c r="B26" s="66" t="str">
        <f t="shared" si="0"/>
        <v/>
      </c>
      <c r="C26" s="66" t="str">
        <f>IFERROR(IF(AND($O$6="H2H"),VLOOKUP($O$6&amp;"-"&amp;$A26,'Sheet DATA'!$B$8:$N$1007,3,0),VLOOKUP($O$6&amp;"-"&amp;$A26,'Sheet DATA'!$B$8:$N$1007,3,0)),"")</f>
        <v/>
      </c>
      <c r="D26" s="66" t="str">
        <f>IFERROR(IF(AND($O$6="H2H"),VLOOKUP($O$6&amp;"-"&amp;$A26,'Sheet DATA'!$B$8:$N$1007,4,0),VLOOKUP($O$6&amp;"-"&amp;$A26,'Sheet DATA'!$B$8:$N$1007,4,0)),"")</f>
        <v/>
      </c>
      <c r="E26" s="66" t="str">
        <f>IFERROR(IF(AND($O$6="H2H"),VLOOKUP($O$6&amp;"-"&amp;$A26,'Sheet DATA'!$B$8:$N$1007,5,0),VLOOKUP($O$6&amp;"-"&amp;$A26,'Sheet DATA'!$B$8:$N$1007,5,0)),"")</f>
        <v/>
      </c>
      <c r="F26" s="66" t="str">
        <f>IFERROR(IF(AND($O$6="H2H"),VLOOKUP($O$6&amp;"-"&amp;$A26,'Sheet DATA'!$B$8:$N$1007,6,0),VLOOKUP($O$6&amp;"-"&amp;$A26,'Sheet DATA'!$B$8:$N$1007,6,0)),"")</f>
        <v/>
      </c>
      <c r="G26" s="66" t="str">
        <f>IFERROR(IF(AND($O$6="H2H"),VLOOKUP($O$6&amp;"-"&amp;$A26,'Sheet DATA'!$B$8:$N$1007,7,0),VLOOKUP($O$6&amp;"-"&amp;$A26,'Sheet DATA'!$B$8:$N$1007,7,0)),"")</f>
        <v/>
      </c>
      <c r="H26" s="66" t="str">
        <f>IFERROR(IF(AND($O$6="H2H"),VLOOKUP($O$6&amp;"-"&amp;$A26,'Sheet DATA'!$B$8:$N$1007,8,0),VLOOKUP($O$6&amp;"-"&amp;$A26,'Sheet DATA'!$B$8:$N$1007,8,0)),"")</f>
        <v/>
      </c>
      <c r="I26" s="67" t="str">
        <f>IFERROR(IF(AND($O$6="H2H"),VLOOKUP($O$6&amp;"-"&amp;$A26,'Sheet DATA'!$B$8:$N$1007,9,0),VLOOKUP($O$6&amp;"-"&amp;$A26,'Sheet DATA'!$B$8:$N$1007,9,0)),"")</f>
        <v/>
      </c>
      <c r="J26" s="66" t="str">
        <f>IFERROR(IF(AND($O$6="H2H"),VLOOKUP($O$6&amp;"-"&amp;$A26,'Sheet DATA'!$B$8:$N$1007,10,0),VLOOKUP($O$6&amp;"-"&amp;$A26,'Sheet DATA'!$B$8:$N$1007,10,0)),"")</f>
        <v/>
      </c>
      <c r="K26" s="66" t="str">
        <f>IFERROR(IF(AND($O$6="H2H"),VLOOKUP($O$6&amp;"-"&amp;$A26,'Sheet DATA'!$B$8:$N$1007,11,0),VLOOKUP($O$6&amp;"-"&amp;$A26,'Sheet DATA'!$B$8:$N$1007,11,0)),"")</f>
        <v/>
      </c>
      <c r="L26" s="66" t="str">
        <f>IFERROR(IF(AND($O$6="H2H"),VLOOKUP($O$6&amp;"-"&amp;$A26,'Sheet DATA'!$B$8:$N$1007,12,0),VLOOKUP($O$6&amp;"-"&amp;$A26,'Sheet DATA'!$B$8:$N$1007,12,0)),"")</f>
        <v/>
      </c>
      <c r="M26" s="66" t="str">
        <f>IFERROR(IF(AND($O$6="H2H"),VLOOKUP($O$6&amp;"-"&amp;$A26,'Sheet DATA'!$B$8:$N$1007,13,0),VLOOKUP($O$6&amp;"-"&amp;$A26,'Sheet DATA'!$B$8:$N$1007,13,0)),"")</f>
        <v/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21" customHeight="1">
      <c r="A27" s="1">
        <v>20</v>
      </c>
      <c r="B27" s="66" t="str">
        <f t="shared" si="0"/>
        <v/>
      </c>
      <c r="C27" s="66" t="str">
        <f>IFERROR(IF(AND($O$6="H2H"),VLOOKUP($O$6&amp;"-"&amp;$A27,'Sheet DATA'!$B$8:$N$1007,3,0),VLOOKUP($O$6&amp;"-"&amp;$A27,'Sheet DATA'!$B$8:$N$1007,3,0)),"")</f>
        <v/>
      </c>
      <c r="D27" s="66" t="str">
        <f>IFERROR(IF(AND($O$6="H2H"),VLOOKUP($O$6&amp;"-"&amp;$A27,'Sheet DATA'!$B$8:$N$1007,4,0),VLOOKUP($O$6&amp;"-"&amp;$A27,'Sheet DATA'!$B$8:$N$1007,4,0)),"")</f>
        <v/>
      </c>
      <c r="E27" s="66" t="str">
        <f>IFERROR(IF(AND($O$6="H2H"),VLOOKUP($O$6&amp;"-"&amp;$A27,'Sheet DATA'!$B$8:$N$1007,5,0),VLOOKUP($O$6&amp;"-"&amp;$A27,'Sheet DATA'!$B$8:$N$1007,5,0)),"")</f>
        <v/>
      </c>
      <c r="F27" s="66" t="str">
        <f>IFERROR(IF(AND($O$6="H2H"),VLOOKUP($O$6&amp;"-"&amp;$A27,'Sheet DATA'!$B$8:$N$1007,6,0),VLOOKUP($O$6&amp;"-"&amp;$A27,'Sheet DATA'!$B$8:$N$1007,6,0)),"")</f>
        <v/>
      </c>
      <c r="G27" s="66" t="str">
        <f>IFERROR(IF(AND($O$6="H2H"),VLOOKUP($O$6&amp;"-"&amp;$A27,'Sheet DATA'!$B$8:$N$1007,7,0),VLOOKUP($O$6&amp;"-"&amp;$A27,'Sheet DATA'!$B$8:$N$1007,7,0)),"")</f>
        <v/>
      </c>
      <c r="H27" s="66" t="str">
        <f>IFERROR(IF(AND($O$6="H2H"),VLOOKUP($O$6&amp;"-"&amp;$A27,'Sheet DATA'!$B$8:$N$1007,8,0),VLOOKUP($O$6&amp;"-"&amp;$A27,'Sheet DATA'!$B$8:$N$1007,8,0)),"")</f>
        <v/>
      </c>
      <c r="I27" s="67" t="str">
        <f>IFERROR(IF(AND($O$6="H2H"),VLOOKUP($O$6&amp;"-"&amp;$A27,'Sheet DATA'!$B$8:$N$1007,9,0),VLOOKUP($O$6&amp;"-"&amp;$A27,'Sheet DATA'!$B$8:$N$1007,9,0)),"")</f>
        <v/>
      </c>
      <c r="J27" s="66" t="str">
        <f>IFERROR(IF(AND($O$6="H2H"),VLOOKUP($O$6&amp;"-"&amp;$A27,'Sheet DATA'!$B$8:$N$1007,10,0),VLOOKUP($O$6&amp;"-"&amp;$A27,'Sheet DATA'!$B$8:$N$1007,10,0)),"")</f>
        <v/>
      </c>
      <c r="K27" s="66" t="str">
        <f>IFERROR(IF(AND($O$6="H2H"),VLOOKUP($O$6&amp;"-"&amp;$A27,'Sheet DATA'!$B$8:$N$1007,11,0),VLOOKUP($O$6&amp;"-"&amp;$A27,'Sheet DATA'!$B$8:$N$1007,11,0)),"")</f>
        <v/>
      </c>
      <c r="L27" s="66" t="str">
        <f>IFERROR(IF(AND($O$6="H2H"),VLOOKUP($O$6&amp;"-"&amp;$A27,'Sheet DATA'!$B$8:$N$1007,12,0),VLOOKUP($O$6&amp;"-"&amp;$A27,'Sheet DATA'!$B$8:$N$1007,12,0)),"")</f>
        <v/>
      </c>
      <c r="M27" s="66" t="str">
        <f>IFERROR(IF(AND($O$6="H2H"),VLOOKUP($O$6&amp;"-"&amp;$A27,'Sheet DATA'!$B$8:$N$1007,13,0),VLOOKUP($O$6&amp;"-"&amp;$A27,'Sheet DATA'!$B$8:$N$1007,13,0)),"")</f>
        <v/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21" customHeight="1">
      <c r="A28" s="1">
        <v>21</v>
      </c>
      <c r="B28" s="66" t="str">
        <f t="shared" si="0"/>
        <v/>
      </c>
      <c r="C28" s="66" t="str">
        <f>IFERROR(IF(AND($O$6="H2H"),VLOOKUP($O$6&amp;"-"&amp;$A28,'Sheet DATA'!$B$8:$N$1007,3,0),VLOOKUP($O$6&amp;"-"&amp;$A28,'Sheet DATA'!$B$8:$N$1007,3,0)),"")</f>
        <v/>
      </c>
      <c r="D28" s="66" t="str">
        <f>IFERROR(IF(AND($O$6="H2H"),VLOOKUP($O$6&amp;"-"&amp;$A28,'Sheet DATA'!$B$8:$N$1007,4,0),VLOOKUP($O$6&amp;"-"&amp;$A28,'Sheet DATA'!$B$8:$N$1007,4,0)),"")</f>
        <v/>
      </c>
      <c r="E28" s="66" t="str">
        <f>IFERROR(IF(AND($O$6="H2H"),VLOOKUP($O$6&amp;"-"&amp;$A28,'Sheet DATA'!$B$8:$N$1007,5,0),VLOOKUP($O$6&amp;"-"&amp;$A28,'Sheet DATA'!$B$8:$N$1007,5,0)),"")</f>
        <v/>
      </c>
      <c r="F28" s="66" t="str">
        <f>IFERROR(IF(AND($O$6="H2H"),VLOOKUP($O$6&amp;"-"&amp;$A28,'Sheet DATA'!$B$8:$N$1007,6,0),VLOOKUP($O$6&amp;"-"&amp;$A28,'Sheet DATA'!$B$8:$N$1007,6,0)),"")</f>
        <v/>
      </c>
      <c r="G28" s="66" t="str">
        <f>IFERROR(IF(AND($O$6="H2H"),VLOOKUP($O$6&amp;"-"&amp;$A28,'Sheet DATA'!$B$8:$N$1007,7,0),VLOOKUP($O$6&amp;"-"&amp;$A28,'Sheet DATA'!$B$8:$N$1007,7,0)),"")</f>
        <v/>
      </c>
      <c r="H28" s="66" t="str">
        <f>IFERROR(IF(AND($O$6="H2H"),VLOOKUP($O$6&amp;"-"&amp;$A28,'Sheet DATA'!$B$8:$N$1007,8,0),VLOOKUP($O$6&amp;"-"&amp;$A28,'Sheet DATA'!$B$8:$N$1007,8,0)),"")</f>
        <v/>
      </c>
      <c r="I28" s="67" t="str">
        <f>IFERROR(IF(AND($O$6="H2H"),VLOOKUP($O$6&amp;"-"&amp;$A28,'Sheet DATA'!$B$8:$N$1007,9,0),VLOOKUP($O$6&amp;"-"&amp;$A28,'Sheet DATA'!$B$8:$N$1007,9,0)),"")</f>
        <v/>
      </c>
      <c r="J28" s="66" t="str">
        <f>IFERROR(IF(AND($O$6="H2H"),VLOOKUP($O$6&amp;"-"&amp;$A28,'Sheet DATA'!$B$8:$N$1007,10,0),VLOOKUP($O$6&amp;"-"&amp;$A28,'Sheet DATA'!$B$8:$N$1007,10,0)),"")</f>
        <v/>
      </c>
      <c r="K28" s="66" t="str">
        <f>IFERROR(IF(AND($O$6="H2H"),VLOOKUP($O$6&amp;"-"&amp;$A28,'Sheet DATA'!$B$8:$N$1007,11,0),VLOOKUP($O$6&amp;"-"&amp;$A28,'Sheet DATA'!$B$8:$N$1007,11,0)),"")</f>
        <v/>
      </c>
      <c r="L28" s="66" t="str">
        <f>IFERROR(IF(AND($O$6="H2H"),VLOOKUP($O$6&amp;"-"&amp;$A28,'Sheet DATA'!$B$8:$N$1007,12,0),VLOOKUP($O$6&amp;"-"&amp;$A28,'Sheet DATA'!$B$8:$N$1007,12,0)),"")</f>
        <v/>
      </c>
      <c r="M28" s="66" t="str">
        <f>IFERROR(IF(AND($O$6="H2H"),VLOOKUP($O$6&amp;"-"&amp;$A28,'Sheet DATA'!$B$8:$N$1007,13,0),VLOOKUP($O$6&amp;"-"&amp;$A28,'Sheet DATA'!$B$8:$N$1007,13,0)),"")</f>
        <v/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21" customHeight="1">
      <c r="A29" s="1">
        <v>22</v>
      </c>
      <c r="B29" s="66" t="str">
        <f t="shared" si="0"/>
        <v/>
      </c>
      <c r="C29" s="66" t="str">
        <f>IFERROR(IF(AND($O$6="H2H"),VLOOKUP($O$6&amp;"-"&amp;$A29,'Sheet DATA'!$B$8:$N$1007,3,0),VLOOKUP($O$6&amp;"-"&amp;$A29,'Sheet DATA'!$B$8:$N$1007,3,0)),"")</f>
        <v/>
      </c>
      <c r="D29" s="66" t="str">
        <f>IFERROR(IF(AND($O$6="H2H"),VLOOKUP($O$6&amp;"-"&amp;$A29,'Sheet DATA'!$B$8:$N$1007,4,0),VLOOKUP($O$6&amp;"-"&amp;$A29,'Sheet DATA'!$B$8:$N$1007,4,0)),"")</f>
        <v/>
      </c>
      <c r="E29" s="66" t="str">
        <f>IFERROR(IF(AND($O$6="H2H"),VLOOKUP($O$6&amp;"-"&amp;$A29,'Sheet DATA'!$B$8:$N$1007,5,0),VLOOKUP($O$6&amp;"-"&amp;$A29,'Sheet DATA'!$B$8:$N$1007,5,0)),"")</f>
        <v/>
      </c>
      <c r="F29" s="66" t="str">
        <f>IFERROR(IF(AND($O$6="H2H"),VLOOKUP($O$6&amp;"-"&amp;$A29,'Sheet DATA'!$B$8:$N$1007,6,0),VLOOKUP($O$6&amp;"-"&amp;$A29,'Sheet DATA'!$B$8:$N$1007,6,0)),"")</f>
        <v/>
      </c>
      <c r="G29" s="66" t="str">
        <f>IFERROR(IF(AND($O$6="H2H"),VLOOKUP($O$6&amp;"-"&amp;$A29,'Sheet DATA'!$B$8:$N$1007,7,0),VLOOKUP($O$6&amp;"-"&amp;$A29,'Sheet DATA'!$B$8:$N$1007,7,0)),"")</f>
        <v/>
      </c>
      <c r="H29" s="66" t="str">
        <f>IFERROR(IF(AND($O$6="H2H"),VLOOKUP($O$6&amp;"-"&amp;$A29,'Sheet DATA'!$B$8:$N$1007,8,0),VLOOKUP($O$6&amp;"-"&amp;$A29,'Sheet DATA'!$B$8:$N$1007,8,0)),"")</f>
        <v/>
      </c>
      <c r="I29" s="67" t="str">
        <f>IFERROR(IF(AND($O$6="H2H"),VLOOKUP($O$6&amp;"-"&amp;$A29,'Sheet DATA'!$B$8:$N$1007,9,0),VLOOKUP($O$6&amp;"-"&amp;$A29,'Sheet DATA'!$B$8:$N$1007,9,0)),"")</f>
        <v/>
      </c>
      <c r="J29" s="66" t="str">
        <f>IFERROR(IF(AND($O$6="H2H"),VLOOKUP($O$6&amp;"-"&amp;$A29,'Sheet DATA'!$B$8:$N$1007,10,0),VLOOKUP($O$6&amp;"-"&amp;$A29,'Sheet DATA'!$B$8:$N$1007,10,0)),"")</f>
        <v/>
      </c>
      <c r="K29" s="66" t="str">
        <f>IFERROR(IF(AND($O$6="H2H"),VLOOKUP($O$6&amp;"-"&amp;$A29,'Sheet DATA'!$B$8:$N$1007,11,0),VLOOKUP($O$6&amp;"-"&amp;$A29,'Sheet DATA'!$B$8:$N$1007,11,0)),"")</f>
        <v/>
      </c>
      <c r="L29" s="66" t="str">
        <f>IFERROR(IF(AND($O$6="H2H"),VLOOKUP($O$6&amp;"-"&amp;$A29,'Sheet DATA'!$B$8:$N$1007,12,0),VLOOKUP($O$6&amp;"-"&amp;$A29,'Sheet DATA'!$B$8:$N$1007,12,0)),"")</f>
        <v/>
      </c>
      <c r="M29" s="66" t="str">
        <f>IFERROR(IF(AND($O$6="H2H"),VLOOKUP($O$6&amp;"-"&amp;$A29,'Sheet DATA'!$B$8:$N$1007,13,0),VLOOKUP($O$6&amp;"-"&amp;$A29,'Sheet DATA'!$B$8:$N$1007,13,0)),"")</f>
        <v/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21" customHeight="1">
      <c r="A30" s="1">
        <v>23</v>
      </c>
      <c r="B30" s="66" t="str">
        <f t="shared" si="0"/>
        <v/>
      </c>
      <c r="C30" s="66" t="str">
        <f>IFERROR(IF(AND($O$6="H2H"),VLOOKUP($O$6&amp;"-"&amp;$A30,'Sheet DATA'!$B$8:$N$1007,3,0),VLOOKUP($O$6&amp;"-"&amp;$A30,'Sheet DATA'!$B$8:$N$1007,3,0)),"")</f>
        <v/>
      </c>
      <c r="D30" s="66" t="str">
        <f>IFERROR(IF(AND($O$6="H2H"),VLOOKUP($O$6&amp;"-"&amp;$A30,'Sheet DATA'!$B$8:$N$1007,4,0),VLOOKUP($O$6&amp;"-"&amp;$A30,'Sheet DATA'!$B$8:$N$1007,4,0)),"")</f>
        <v/>
      </c>
      <c r="E30" s="66" t="str">
        <f>IFERROR(IF(AND($O$6="H2H"),VLOOKUP($O$6&amp;"-"&amp;$A30,'Sheet DATA'!$B$8:$N$1007,5,0),VLOOKUP($O$6&amp;"-"&amp;$A30,'Sheet DATA'!$B$8:$N$1007,5,0)),"")</f>
        <v/>
      </c>
      <c r="F30" s="66" t="str">
        <f>IFERROR(IF(AND($O$6="H2H"),VLOOKUP($O$6&amp;"-"&amp;$A30,'Sheet DATA'!$B$8:$N$1007,6,0),VLOOKUP($O$6&amp;"-"&amp;$A30,'Sheet DATA'!$B$8:$N$1007,6,0)),"")</f>
        <v/>
      </c>
      <c r="G30" s="66" t="str">
        <f>IFERROR(IF(AND($O$6="H2H"),VLOOKUP($O$6&amp;"-"&amp;$A30,'Sheet DATA'!$B$8:$N$1007,7,0),VLOOKUP($O$6&amp;"-"&amp;$A30,'Sheet DATA'!$B$8:$N$1007,7,0)),"")</f>
        <v/>
      </c>
      <c r="H30" s="66" t="str">
        <f>IFERROR(IF(AND($O$6="H2H"),VLOOKUP($O$6&amp;"-"&amp;$A30,'Sheet DATA'!$B$8:$N$1007,8,0),VLOOKUP($O$6&amp;"-"&amp;$A30,'Sheet DATA'!$B$8:$N$1007,8,0)),"")</f>
        <v/>
      </c>
      <c r="I30" s="67" t="str">
        <f>IFERROR(IF(AND($O$6="H2H"),VLOOKUP($O$6&amp;"-"&amp;$A30,'Sheet DATA'!$B$8:$N$1007,9,0),VLOOKUP($O$6&amp;"-"&amp;$A30,'Sheet DATA'!$B$8:$N$1007,9,0)),"")</f>
        <v/>
      </c>
      <c r="J30" s="66" t="str">
        <f>IFERROR(IF(AND($O$6="H2H"),VLOOKUP($O$6&amp;"-"&amp;$A30,'Sheet DATA'!$B$8:$N$1007,10,0),VLOOKUP($O$6&amp;"-"&amp;$A30,'Sheet DATA'!$B$8:$N$1007,10,0)),"")</f>
        <v/>
      </c>
      <c r="K30" s="66" t="str">
        <f>IFERROR(IF(AND($O$6="H2H"),VLOOKUP($O$6&amp;"-"&amp;$A30,'Sheet DATA'!$B$8:$N$1007,11,0),VLOOKUP($O$6&amp;"-"&amp;$A30,'Sheet DATA'!$B$8:$N$1007,11,0)),"")</f>
        <v/>
      </c>
      <c r="L30" s="66" t="str">
        <f>IFERROR(IF(AND($O$6="H2H"),VLOOKUP($O$6&amp;"-"&amp;$A30,'Sheet DATA'!$B$8:$N$1007,12,0),VLOOKUP($O$6&amp;"-"&amp;$A30,'Sheet DATA'!$B$8:$N$1007,12,0)),"")</f>
        <v/>
      </c>
      <c r="M30" s="66" t="str">
        <f>IFERROR(IF(AND($O$6="H2H"),VLOOKUP($O$6&amp;"-"&amp;$A30,'Sheet DATA'!$B$8:$N$1007,13,0),VLOOKUP($O$6&amp;"-"&amp;$A30,'Sheet DATA'!$B$8:$N$1007,13,0)),"")</f>
        <v/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21" customHeight="1">
      <c r="A31" s="1">
        <v>24</v>
      </c>
      <c r="B31" s="66" t="str">
        <f t="shared" si="0"/>
        <v/>
      </c>
      <c r="C31" s="66" t="str">
        <f>IFERROR(IF(AND($O$6="H2H"),VLOOKUP($O$6&amp;"-"&amp;$A31,'Sheet DATA'!$B$8:$N$1007,3,0),VLOOKUP($O$6&amp;"-"&amp;$A31,'Sheet DATA'!$B$8:$N$1007,3,0)),"")</f>
        <v/>
      </c>
      <c r="D31" s="66" t="str">
        <f>IFERROR(IF(AND($O$6="H2H"),VLOOKUP($O$6&amp;"-"&amp;$A31,'Sheet DATA'!$B$8:$N$1007,4,0),VLOOKUP($O$6&amp;"-"&amp;$A31,'Sheet DATA'!$B$8:$N$1007,4,0)),"")</f>
        <v/>
      </c>
      <c r="E31" s="66" t="str">
        <f>IFERROR(IF(AND($O$6="H2H"),VLOOKUP($O$6&amp;"-"&amp;$A31,'Sheet DATA'!$B$8:$N$1007,5,0),VLOOKUP($O$6&amp;"-"&amp;$A31,'Sheet DATA'!$B$8:$N$1007,5,0)),"")</f>
        <v/>
      </c>
      <c r="F31" s="66" t="str">
        <f>IFERROR(IF(AND($O$6="H2H"),VLOOKUP($O$6&amp;"-"&amp;$A31,'Sheet DATA'!$B$8:$N$1007,6,0),VLOOKUP($O$6&amp;"-"&amp;$A31,'Sheet DATA'!$B$8:$N$1007,6,0)),"")</f>
        <v/>
      </c>
      <c r="G31" s="66" t="str">
        <f>IFERROR(IF(AND($O$6="H2H"),VLOOKUP($O$6&amp;"-"&amp;$A31,'Sheet DATA'!$B$8:$N$1007,7,0),VLOOKUP($O$6&amp;"-"&amp;$A31,'Sheet DATA'!$B$8:$N$1007,7,0)),"")</f>
        <v/>
      </c>
      <c r="H31" s="66" t="str">
        <f>IFERROR(IF(AND($O$6="H2H"),VLOOKUP($O$6&amp;"-"&amp;$A31,'Sheet DATA'!$B$8:$N$1007,8,0),VLOOKUP($O$6&amp;"-"&amp;$A31,'Sheet DATA'!$B$8:$N$1007,8,0)),"")</f>
        <v/>
      </c>
      <c r="I31" s="67" t="str">
        <f>IFERROR(IF(AND($O$6="H2H"),VLOOKUP($O$6&amp;"-"&amp;$A31,'Sheet DATA'!$B$8:$N$1007,9,0),VLOOKUP($O$6&amp;"-"&amp;$A31,'Sheet DATA'!$B$8:$N$1007,9,0)),"")</f>
        <v/>
      </c>
      <c r="J31" s="66" t="str">
        <f>IFERROR(IF(AND($O$6="H2H"),VLOOKUP($O$6&amp;"-"&amp;$A31,'Sheet DATA'!$B$8:$N$1007,10,0),VLOOKUP($O$6&amp;"-"&amp;$A31,'Sheet DATA'!$B$8:$N$1007,10,0)),"")</f>
        <v/>
      </c>
      <c r="K31" s="66" t="str">
        <f>IFERROR(IF(AND($O$6="H2H"),VLOOKUP($O$6&amp;"-"&amp;$A31,'Sheet DATA'!$B$8:$N$1007,11,0),VLOOKUP($O$6&amp;"-"&amp;$A31,'Sheet DATA'!$B$8:$N$1007,11,0)),"")</f>
        <v/>
      </c>
      <c r="L31" s="66" t="str">
        <f>IFERROR(IF(AND($O$6="H2H"),VLOOKUP($O$6&amp;"-"&amp;$A31,'Sheet DATA'!$B$8:$N$1007,12,0),VLOOKUP($O$6&amp;"-"&amp;$A31,'Sheet DATA'!$B$8:$N$1007,12,0)),"")</f>
        <v/>
      </c>
      <c r="M31" s="66" t="str">
        <f>IFERROR(IF(AND($O$6="H2H"),VLOOKUP($O$6&amp;"-"&amp;$A31,'Sheet DATA'!$B$8:$N$1007,13,0),VLOOKUP($O$6&amp;"-"&amp;$A31,'Sheet DATA'!$B$8:$N$1007,13,0)),"")</f>
        <v/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21" customHeight="1">
      <c r="A32" s="1">
        <v>25</v>
      </c>
      <c r="B32" s="66" t="str">
        <f t="shared" si="0"/>
        <v/>
      </c>
      <c r="C32" s="66" t="str">
        <f>IFERROR(IF(AND($O$6="H2H"),VLOOKUP($O$6&amp;"-"&amp;$A32,'Sheet DATA'!$B$8:$N$1007,3,0),VLOOKUP($O$6&amp;"-"&amp;$A32,'Sheet DATA'!$B$8:$N$1007,3,0)),"")</f>
        <v/>
      </c>
      <c r="D32" s="66" t="str">
        <f>IFERROR(IF(AND($O$6="H2H"),VLOOKUP($O$6&amp;"-"&amp;$A32,'Sheet DATA'!$B$8:$N$1007,4,0),VLOOKUP($O$6&amp;"-"&amp;$A32,'Sheet DATA'!$B$8:$N$1007,4,0)),"")</f>
        <v/>
      </c>
      <c r="E32" s="66" t="str">
        <f>IFERROR(IF(AND($O$6="H2H"),VLOOKUP($O$6&amp;"-"&amp;$A32,'Sheet DATA'!$B$8:$N$1007,5,0),VLOOKUP($O$6&amp;"-"&amp;$A32,'Sheet DATA'!$B$8:$N$1007,5,0)),"")</f>
        <v/>
      </c>
      <c r="F32" s="66" t="str">
        <f>IFERROR(IF(AND($O$6="H2H"),VLOOKUP($O$6&amp;"-"&amp;$A32,'Sheet DATA'!$B$8:$N$1007,6,0),VLOOKUP($O$6&amp;"-"&amp;$A32,'Sheet DATA'!$B$8:$N$1007,6,0)),"")</f>
        <v/>
      </c>
      <c r="G32" s="66" t="str">
        <f>IFERROR(IF(AND($O$6="H2H"),VLOOKUP($O$6&amp;"-"&amp;$A32,'Sheet DATA'!$B$8:$N$1007,7,0),VLOOKUP($O$6&amp;"-"&amp;$A32,'Sheet DATA'!$B$8:$N$1007,7,0)),"")</f>
        <v/>
      </c>
      <c r="H32" s="66" t="str">
        <f>IFERROR(IF(AND($O$6="H2H"),VLOOKUP($O$6&amp;"-"&amp;$A32,'Sheet DATA'!$B$8:$N$1007,8,0),VLOOKUP($O$6&amp;"-"&amp;$A32,'Sheet DATA'!$B$8:$N$1007,8,0)),"")</f>
        <v/>
      </c>
      <c r="I32" s="67" t="str">
        <f>IFERROR(IF(AND($O$6="H2H"),VLOOKUP($O$6&amp;"-"&amp;$A32,'Sheet DATA'!$B$8:$N$1007,9,0),VLOOKUP($O$6&amp;"-"&amp;$A32,'Sheet DATA'!$B$8:$N$1007,9,0)),"")</f>
        <v/>
      </c>
      <c r="J32" s="66" t="str">
        <f>IFERROR(IF(AND($O$6="H2H"),VLOOKUP($O$6&amp;"-"&amp;$A32,'Sheet DATA'!$B$8:$N$1007,10,0),VLOOKUP($O$6&amp;"-"&amp;$A32,'Sheet DATA'!$B$8:$N$1007,10,0)),"")</f>
        <v/>
      </c>
      <c r="K32" s="66" t="str">
        <f>IFERROR(IF(AND($O$6="H2H"),VLOOKUP($O$6&amp;"-"&amp;$A32,'Sheet DATA'!$B$8:$N$1007,11,0),VLOOKUP($O$6&amp;"-"&amp;$A32,'Sheet DATA'!$B$8:$N$1007,11,0)),"")</f>
        <v/>
      </c>
      <c r="L32" s="66" t="str">
        <f>IFERROR(IF(AND($O$6="H2H"),VLOOKUP($O$6&amp;"-"&amp;$A32,'Sheet DATA'!$B$8:$N$1007,12,0),VLOOKUP($O$6&amp;"-"&amp;$A32,'Sheet DATA'!$B$8:$N$1007,12,0)),"")</f>
        <v/>
      </c>
      <c r="M32" s="66" t="str">
        <f>IFERROR(IF(AND($O$6="H2H"),VLOOKUP($O$6&amp;"-"&amp;$A32,'Sheet DATA'!$B$8:$N$1007,13,0),VLOOKUP($O$6&amp;"-"&amp;$A32,'Sheet DATA'!$B$8:$N$1007,13,0)),"")</f>
        <v/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21" customHeight="1">
      <c r="A33" s="1">
        <v>26</v>
      </c>
      <c r="B33" s="66" t="str">
        <f t="shared" si="0"/>
        <v/>
      </c>
      <c r="C33" s="66" t="str">
        <f>IFERROR(IF(AND($O$6="H2H"),VLOOKUP($O$6&amp;"-"&amp;$A33,'Sheet DATA'!$B$8:$N$1007,3,0),VLOOKUP($O$6&amp;"-"&amp;$A33,'Sheet DATA'!$B$8:$N$1007,3,0)),"")</f>
        <v/>
      </c>
      <c r="D33" s="66" t="str">
        <f>IFERROR(IF(AND($O$6="H2H"),VLOOKUP($O$6&amp;"-"&amp;$A33,'Sheet DATA'!$B$8:$N$1007,4,0),VLOOKUP($O$6&amp;"-"&amp;$A33,'Sheet DATA'!$B$8:$N$1007,4,0)),"")</f>
        <v/>
      </c>
      <c r="E33" s="66" t="str">
        <f>IFERROR(IF(AND($O$6="H2H"),VLOOKUP($O$6&amp;"-"&amp;$A33,'Sheet DATA'!$B$8:$N$1007,5,0),VLOOKUP($O$6&amp;"-"&amp;$A33,'Sheet DATA'!$B$8:$N$1007,5,0)),"")</f>
        <v/>
      </c>
      <c r="F33" s="66" t="str">
        <f>IFERROR(IF(AND($O$6="H2H"),VLOOKUP($O$6&amp;"-"&amp;$A33,'Sheet DATA'!$B$8:$N$1007,6,0),VLOOKUP($O$6&amp;"-"&amp;$A33,'Sheet DATA'!$B$8:$N$1007,6,0)),"")</f>
        <v/>
      </c>
      <c r="G33" s="66" t="str">
        <f>IFERROR(IF(AND($O$6="H2H"),VLOOKUP($O$6&amp;"-"&amp;$A33,'Sheet DATA'!$B$8:$N$1007,7,0),VLOOKUP($O$6&amp;"-"&amp;$A33,'Sheet DATA'!$B$8:$N$1007,7,0)),"")</f>
        <v/>
      </c>
      <c r="H33" s="66" t="str">
        <f>IFERROR(IF(AND($O$6="H2H"),VLOOKUP($O$6&amp;"-"&amp;$A33,'Sheet DATA'!$B$8:$N$1007,8,0),VLOOKUP($O$6&amp;"-"&amp;$A33,'Sheet DATA'!$B$8:$N$1007,8,0)),"")</f>
        <v/>
      </c>
      <c r="I33" s="67" t="str">
        <f>IFERROR(IF(AND($O$6="H2H"),VLOOKUP($O$6&amp;"-"&amp;$A33,'Sheet DATA'!$B$8:$N$1007,9,0),VLOOKUP($O$6&amp;"-"&amp;$A33,'Sheet DATA'!$B$8:$N$1007,9,0)),"")</f>
        <v/>
      </c>
      <c r="J33" s="66" t="str">
        <f>IFERROR(IF(AND($O$6="H2H"),VLOOKUP($O$6&amp;"-"&amp;$A33,'Sheet DATA'!$B$8:$N$1007,10,0),VLOOKUP($O$6&amp;"-"&amp;$A33,'Sheet DATA'!$B$8:$N$1007,10,0)),"")</f>
        <v/>
      </c>
      <c r="K33" s="66" t="str">
        <f>IFERROR(IF(AND($O$6="H2H"),VLOOKUP($O$6&amp;"-"&amp;$A33,'Sheet DATA'!$B$8:$N$1007,11,0),VLOOKUP($O$6&amp;"-"&amp;$A33,'Sheet DATA'!$B$8:$N$1007,11,0)),"")</f>
        <v/>
      </c>
      <c r="L33" s="66" t="str">
        <f>IFERROR(IF(AND($O$6="H2H"),VLOOKUP($O$6&amp;"-"&amp;$A33,'Sheet DATA'!$B$8:$N$1007,12,0),VLOOKUP($O$6&amp;"-"&amp;$A33,'Sheet DATA'!$B$8:$N$1007,12,0)),"")</f>
        <v/>
      </c>
      <c r="M33" s="66" t="str">
        <f>IFERROR(IF(AND($O$6="H2H"),VLOOKUP($O$6&amp;"-"&amp;$A33,'Sheet DATA'!$B$8:$N$1007,13,0),VLOOKUP($O$6&amp;"-"&amp;$A33,'Sheet DATA'!$B$8:$N$1007,13,0)),"")</f>
        <v/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21" customHeight="1">
      <c r="A34" s="1">
        <v>27</v>
      </c>
      <c r="B34" s="66" t="str">
        <f t="shared" si="0"/>
        <v/>
      </c>
      <c r="C34" s="66" t="str">
        <f>IFERROR(IF(AND($O$6="H2H"),VLOOKUP($O$6&amp;"-"&amp;$A34,'Sheet DATA'!$B$8:$N$1007,3,0),VLOOKUP($O$6&amp;"-"&amp;$A34,'Sheet DATA'!$B$8:$N$1007,3,0)),"")</f>
        <v/>
      </c>
      <c r="D34" s="66" t="str">
        <f>IFERROR(IF(AND($O$6="H2H"),VLOOKUP($O$6&amp;"-"&amp;$A34,'Sheet DATA'!$B$8:$N$1007,4,0),VLOOKUP($O$6&amp;"-"&amp;$A34,'Sheet DATA'!$B$8:$N$1007,4,0)),"")</f>
        <v/>
      </c>
      <c r="E34" s="66" t="str">
        <f>IFERROR(IF(AND($O$6="H2H"),VLOOKUP($O$6&amp;"-"&amp;$A34,'Sheet DATA'!$B$8:$N$1007,5,0),VLOOKUP($O$6&amp;"-"&amp;$A34,'Sheet DATA'!$B$8:$N$1007,5,0)),"")</f>
        <v/>
      </c>
      <c r="F34" s="66" t="str">
        <f>IFERROR(IF(AND($O$6="H2H"),VLOOKUP($O$6&amp;"-"&amp;$A34,'Sheet DATA'!$B$8:$N$1007,6,0),VLOOKUP($O$6&amp;"-"&amp;$A34,'Sheet DATA'!$B$8:$N$1007,6,0)),"")</f>
        <v/>
      </c>
      <c r="G34" s="66" t="str">
        <f>IFERROR(IF(AND($O$6="H2H"),VLOOKUP($O$6&amp;"-"&amp;$A34,'Sheet DATA'!$B$8:$N$1007,7,0),VLOOKUP($O$6&amp;"-"&amp;$A34,'Sheet DATA'!$B$8:$N$1007,7,0)),"")</f>
        <v/>
      </c>
      <c r="H34" s="66" t="str">
        <f>IFERROR(IF(AND($O$6="H2H"),VLOOKUP($O$6&amp;"-"&amp;$A34,'Sheet DATA'!$B$8:$N$1007,8,0),VLOOKUP($O$6&amp;"-"&amp;$A34,'Sheet DATA'!$B$8:$N$1007,8,0)),"")</f>
        <v/>
      </c>
      <c r="I34" s="67" t="str">
        <f>IFERROR(IF(AND($O$6="H2H"),VLOOKUP($O$6&amp;"-"&amp;$A34,'Sheet DATA'!$B$8:$N$1007,9,0),VLOOKUP($O$6&amp;"-"&amp;$A34,'Sheet DATA'!$B$8:$N$1007,9,0)),"")</f>
        <v/>
      </c>
      <c r="J34" s="66" t="str">
        <f>IFERROR(IF(AND($O$6="H2H"),VLOOKUP($O$6&amp;"-"&amp;$A34,'Sheet DATA'!$B$8:$N$1007,10,0),VLOOKUP($O$6&amp;"-"&amp;$A34,'Sheet DATA'!$B$8:$N$1007,10,0)),"")</f>
        <v/>
      </c>
      <c r="K34" s="66" t="str">
        <f>IFERROR(IF(AND($O$6="H2H"),VLOOKUP($O$6&amp;"-"&amp;$A34,'Sheet DATA'!$B$8:$N$1007,11,0),VLOOKUP($O$6&amp;"-"&amp;$A34,'Sheet DATA'!$B$8:$N$1007,11,0)),"")</f>
        <v/>
      </c>
      <c r="L34" s="66" t="str">
        <f>IFERROR(IF(AND($O$6="H2H"),VLOOKUP($O$6&amp;"-"&amp;$A34,'Sheet DATA'!$B$8:$N$1007,12,0),VLOOKUP($O$6&amp;"-"&amp;$A34,'Sheet DATA'!$B$8:$N$1007,12,0)),"")</f>
        <v/>
      </c>
      <c r="M34" s="66" t="str">
        <f>IFERROR(IF(AND($O$6="H2H"),VLOOKUP($O$6&amp;"-"&amp;$A34,'Sheet DATA'!$B$8:$N$1007,13,0),VLOOKUP($O$6&amp;"-"&amp;$A34,'Sheet DATA'!$B$8:$N$1007,13,0)),"")</f>
        <v/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21" customHeight="1">
      <c r="A35" s="1">
        <v>28</v>
      </c>
      <c r="B35" s="66" t="str">
        <f t="shared" si="0"/>
        <v/>
      </c>
      <c r="C35" s="66" t="str">
        <f>IFERROR(IF(AND($O$6="H2H"),VLOOKUP($O$6&amp;"-"&amp;$A35,'Sheet DATA'!$B$8:$N$1007,3,0),VLOOKUP($O$6&amp;"-"&amp;$A35,'Sheet DATA'!$B$8:$N$1007,3,0)),"")</f>
        <v/>
      </c>
      <c r="D35" s="66" t="str">
        <f>IFERROR(IF(AND($O$6="H2H"),VLOOKUP($O$6&amp;"-"&amp;$A35,'Sheet DATA'!$B$8:$N$1007,4,0),VLOOKUP($O$6&amp;"-"&amp;$A35,'Sheet DATA'!$B$8:$N$1007,4,0)),"")</f>
        <v/>
      </c>
      <c r="E35" s="66" t="str">
        <f>IFERROR(IF(AND($O$6="H2H"),VLOOKUP($O$6&amp;"-"&amp;$A35,'Sheet DATA'!$B$8:$N$1007,5,0),VLOOKUP($O$6&amp;"-"&amp;$A35,'Sheet DATA'!$B$8:$N$1007,5,0)),"")</f>
        <v/>
      </c>
      <c r="F35" s="66" t="str">
        <f>IFERROR(IF(AND($O$6="H2H"),VLOOKUP($O$6&amp;"-"&amp;$A35,'Sheet DATA'!$B$8:$N$1007,6,0),VLOOKUP($O$6&amp;"-"&amp;$A35,'Sheet DATA'!$B$8:$N$1007,6,0)),"")</f>
        <v/>
      </c>
      <c r="G35" s="66" t="str">
        <f>IFERROR(IF(AND($O$6="H2H"),VLOOKUP($O$6&amp;"-"&amp;$A35,'Sheet DATA'!$B$8:$N$1007,7,0),VLOOKUP($O$6&amp;"-"&amp;$A35,'Sheet DATA'!$B$8:$N$1007,7,0)),"")</f>
        <v/>
      </c>
      <c r="H35" s="66" t="str">
        <f>IFERROR(IF(AND($O$6="H2H"),VLOOKUP($O$6&amp;"-"&amp;$A35,'Sheet DATA'!$B$8:$N$1007,8,0),VLOOKUP($O$6&amp;"-"&amp;$A35,'Sheet DATA'!$B$8:$N$1007,8,0)),"")</f>
        <v/>
      </c>
      <c r="I35" s="67" t="str">
        <f>IFERROR(IF(AND($O$6="H2H"),VLOOKUP($O$6&amp;"-"&amp;$A35,'Sheet DATA'!$B$8:$N$1007,9,0),VLOOKUP($O$6&amp;"-"&amp;$A35,'Sheet DATA'!$B$8:$N$1007,9,0)),"")</f>
        <v/>
      </c>
      <c r="J35" s="66" t="str">
        <f>IFERROR(IF(AND($O$6="H2H"),VLOOKUP($O$6&amp;"-"&amp;$A35,'Sheet DATA'!$B$8:$N$1007,10,0),VLOOKUP($O$6&amp;"-"&amp;$A35,'Sheet DATA'!$B$8:$N$1007,10,0)),"")</f>
        <v/>
      </c>
      <c r="K35" s="66" t="str">
        <f>IFERROR(IF(AND($O$6="H2H"),VLOOKUP($O$6&amp;"-"&amp;$A35,'Sheet DATA'!$B$8:$N$1007,11,0),VLOOKUP($O$6&amp;"-"&amp;$A35,'Sheet DATA'!$B$8:$N$1007,11,0)),"")</f>
        <v/>
      </c>
      <c r="L35" s="66" t="str">
        <f>IFERROR(IF(AND($O$6="H2H"),VLOOKUP($O$6&amp;"-"&amp;$A35,'Sheet DATA'!$B$8:$N$1007,12,0),VLOOKUP($O$6&amp;"-"&amp;$A35,'Sheet DATA'!$B$8:$N$1007,12,0)),"")</f>
        <v/>
      </c>
      <c r="M35" s="66" t="str">
        <f>IFERROR(IF(AND($O$6="H2H"),VLOOKUP($O$6&amp;"-"&amp;$A35,'Sheet DATA'!$B$8:$N$1007,13,0),VLOOKUP($O$6&amp;"-"&amp;$A35,'Sheet DATA'!$B$8:$N$1007,13,0)),"")</f>
        <v/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21" customHeight="1">
      <c r="A36" s="1">
        <v>29</v>
      </c>
      <c r="B36" s="66" t="str">
        <f t="shared" si="0"/>
        <v/>
      </c>
      <c r="C36" s="66" t="str">
        <f>IFERROR(IF(AND($O$6="H2H"),VLOOKUP($O$6&amp;"-"&amp;$A36,'Sheet DATA'!$B$8:$N$1007,3,0),VLOOKUP($O$6&amp;"-"&amp;$A36,'Sheet DATA'!$B$8:$N$1007,3,0)),"")</f>
        <v/>
      </c>
      <c r="D36" s="66" t="str">
        <f>IFERROR(IF(AND($O$6="H2H"),VLOOKUP($O$6&amp;"-"&amp;$A36,'Sheet DATA'!$B$8:$N$1007,4,0),VLOOKUP($O$6&amp;"-"&amp;$A36,'Sheet DATA'!$B$8:$N$1007,4,0)),"")</f>
        <v/>
      </c>
      <c r="E36" s="66" t="str">
        <f>IFERROR(IF(AND($O$6="H2H"),VLOOKUP($O$6&amp;"-"&amp;$A36,'Sheet DATA'!$B$8:$N$1007,5,0),VLOOKUP($O$6&amp;"-"&amp;$A36,'Sheet DATA'!$B$8:$N$1007,5,0)),"")</f>
        <v/>
      </c>
      <c r="F36" s="66" t="str">
        <f>IFERROR(IF(AND($O$6="H2H"),VLOOKUP($O$6&amp;"-"&amp;$A36,'Sheet DATA'!$B$8:$N$1007,6,0),VLOOKUP($O$6&amp;"-"&amp;$A36,'Sheet DATA'!$B$8:$N$1007,6,0)),"")</f>
        <v/>
      </c>
      <c r="G36" s="66" t="str">
        <f>IFERROR(IF(AND($O$6="H2H"),VLOOKUP($O$6&amp;"-"&amp;$A36,'Sheet DATA'!$B$8:$N$1007,7,0),VLOOKUP($O$6&amp;"-"&amp;$A36,'Sheet DATA'!$B$8:$N$1007,7,0)),"")</f>
        <v/>
      </c>
      <c r="H36" s="66" t="str">
        <f>IFERROR(IF(AND($O$6="H2H"),VLOOKUP($O$6&amp;"-"&amp;$A36,'Sheet DATA'!$B$8:$N$1007,8,0),VLOOKUP($O$6&amp;"-"&amp;$A36,'Sheet DATA'!$B$8:$N$1007,8,0)),"")</f>
        <v/>
      </c>
      <c r="I36" s="67" t="str">
        <f>IFERROR(IF(AND($O$6="H2H"),VLOOKUP($O$6&amp;"-"&amp;$A36,'Sheet DATA'!$B$8:$N$1007,9,0),VLOOKUP($O$6&amp;"-"&amp;$A36,'Sheet DATA'!$B$8:$N$1007,9,0)),"")</f>
        <v/>
      </c>
      <c r="J36" s="66" t="str">
        <f>IFERROR(IF(AND($O$6="H2H"),VLOOKUP($O$6&amp;"-"&amp;$A36,'Sheet DATA'!$B$8:$N$1007,10,0),VLOOKUP($O$6&amp;"-"&amp;$A36,'Sheet DATA'!$B$8:$N$1007,10,0)),"")</f>
        <v/>
      </c>
      <c r="K36" s="66" t="str">
        <f>IFERROR(IF(AND($O$6="H2H"),VLOOKUP($O$6&amp;"-"&amp;$A36,'Sheet DATA'!$B$8:$N$1007,11,0),VLOOKUP($O$6&amp;"-"&amp;$A36,'Sheet DATA'!$B$8:$N$1007,11,0)),"")</f>
        <v/>
      </c>
      <c r="L36" s="66" t="str">
        <f>IFERROR(IF(AND($O$6="H2H"),VLOOKUP($O$6&amp;"-"&amp;$A36,'Sheet DATA'!$B$8:$N$1007,12,0),VLOOKUP($O$6&amp;"-"&amp;$A36,'Sheet DATA'!$B$8:$N$1007,12,0)),"")</f>
        <v/>
      </c>
      <c r="M36" s="66" t="str">
        <f>IFERROR(IF(AND($O$6="H2H"),VLOOKUP($O$6&amp;"-"&amp;$A36,'Sheet DATA'!$B$8:$N$1007,13,0),VLOOKUP($O$6&amp;"-"&amp;$A36,'Sheet DATA'!$B$8:$N$1007,13,0)),"")</f>
        <v/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21" customHeight="1">
      <c r="A37" s="1">
        <v>30</v>
      </c>
      <c r="B37" s="66" t="str">
        <f t="shared" si="0"/>
        <v/>
      </c>
      <c r="C37" s="66" t="str">
        <f>IFERROR(IF(AND($O$6="H2H"),VLOOKUP($O$6&amp;"-"&amp;$A37,'Sheet DATA'!$B$8:$N$1007,3,0),VLOOKUP($O$6&amp;"-"&amp;$A37,'Sheet DATA'!$B$8:$N$1007,3,0)),"")</f>
        <v/>
      </c>
      <c r="D37" s="66" t="str">
        <f>IFERROR(IF(AND($O$6="H2H"),VLOOKUP($O$6&amp;"-"&amp;$A37,'Sheet DATA'!$B$8:$N$1007,4,0),VLOOKUP($O$6&amp;"-"&amp;$A37,'Sheet DATA'!$B$8:$N$1007,4,0)),"")</f>
        <v/>
      </c>
      <c r="E37" s="66" t="str">
        <f>IFERROR(IF(AND($O$6="H2H"),VLOOKUP($O$6&amp;"-"&amp;$A37,'Sheet DATA'!$B$8:$N$1007,5,0),VLOOKUP($O$6&amp;"-"&amp;$A37,'Sheet DATA'!$B$8:$N$1007,5,0)),"")</f>
        <v/>
      </c>
      <c r="F37" s="66" t="str">
        <f>IFERROR(IF(AND($O$6="H2H"),VLOOKUP($O$6&amp;"-"&amp;$A37,'Sheet DATA'!$B$8:$N$1007,6,0),VLOOKUP($O$6&amp;"-"&amp;$A37,'Sheet DATA'!$B$8:$N$1007,6,0)),"")</f>
        <v/>
      </c>
      <c r="G37" s="66" t="str">
        <f>IFERROR(IF(AND($O$6="H2H"),VLOOKUP($O$6&amp;"-"&amp;$A37,'Sheet DATA'!$B$8:$N$1007,7,0),VLOOKUP($O$6&amp;"-"&amp;$A37,'Sheet DATA'!$B$8:$N$1007,7,0)),"")</f>
        <v/>
      </c>
      <c r="H37" s="66" t="str">
        <f>IFERROR(IF(AND($O$6="H2H"),VLOOKUP($O$6&amp;"-"&amp;$A37,'Sheet DATA'!$B$8:$N$1007,8,0),VLOOKUP($O$6&amp;"-"&amp;$A37,'Sheet DATA'!$B$8:$N$1007,8,0)),"")</f>
        <v/>
      </c>
      <c r="I37" s="67" t="str">
        <f>IFERROR(IF(AND($O$6="H2H"),VLOOKUP($O$6&amp;"-"&amp;$A37,'Sheet DATA'!$B$8:$N$1007,9,0),VLOOKUP($O$6&amp;"-"&amp;$A37,'Sheet DATA'!$B$8:$N$1007,9,0)),"")</f>
        <v/>
      </c>
      <c r="J37" s="66" t="str">
        <f>IFERROR(IF(AND($O$6="H2H"),VLOOKUP($O$6&amp;"-"&amp;$A37,'Sheet DATA'!$B$8:$N$1007,10,0),VLOOKUP($O$6&amp;"-"&amp;$A37,'Sheet DATA'!$B$8:$N$1007,10,0)),"")</f>
        <v/>
      </c>
      <c r="K37" s="66" t="str">
        <f>IFERROR(IF(AND($O$6="H2H"),VLOOKUP($O$6&amp;"-"&amp;$A37,'Sheet DATA'!$B$8:$N$1007,11,0),VLOOKUP($O$6&amp;"-"&amp;$A37,'Sheet DATA'!$B$8:$N$1007,11,0)),"")</f>
        <v/>
      </c>
      <c r="L37" s="66" t="str">
        <f>IFERROR(IF(AND($O$6="H2H"),VLOOKUP($O$6&amp;"-"&amp;$A37,'Sheet DATA'!$B$8:$N$1007,12,0),VLOOKUP($O$6&amp;"-"&amp;$A37,'Sheet DATA'!$B$8:$N$1007,12,0)),"")</f>
        <v/>
      </c>
      <c r="M37" s="66" t="str">
        <f>IFERROR(IF(AND($O$6="H2H"),VLOOKUP($O$6&amp;"-"&amp;$A37,'Sheet DATA'!$B$8:$N$1007,13,0),VLOOKUP($O$6&amp;"-"&amp;$A37,'Sheet DATA'!$B$8:$N$1007,13,0)),"")</f>
        <v/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21" customHeight="1">
      <c r="A38" s="1">
        <v>31</v>
      </c>
      <c r="B38" s="66" t="str">
        <f t="shared" si="0"/>
        <v/>
      </c>
      <c r="C38" s="66" t="str">
        <f>IFERROR(IF(AND($O$6="H2H"),VLOOKUP($O$6&amp;"-"&amp;$A38,'Sheet DATA'!$B$8:$N$1007,3,0),VLOOKUP($O$6&amp;"-"&amp;$A38,'Sheet DATA'!$B$8:$N$1007,3,0)),"")</f>
        <v/>
      </c>
      <c r="D38" s="66" t="str">
        <f>IFERROR(IF(AND($O$6="H2H"),VLOOKUP($O$6&amp;"-"&amp;$A38,'Sheet DATA'!$B$8:$N$1007,4,0),VLOOKUP($O$6&amp;"-"&amp;$A38,'Sheet DATA'!$B$8:$N$1007,4,0)),"")</f>
        <v/>
      </c>
      <c r="E38" s="66" t="str">
        <f>IFERROR(IF(AND($O$6="H2H"),VLOOKUP($O$6&amp;"-"&amp;$A38,'Sheet DATA'!$B$8:$N$1007,5,0),VLOOKUP($O$6&amp;"-"&amp;$A38,'Sheet DATA'!$B$8:$N$1007,5,0)),"")</f>
        <v/>
      </c>
      <c r="F38" s="66" t="str">
        <f>IFERROR(IF(AND($O$6="H2H"),VLOOKUP($O$6&amp;"-"&amp;$A38,'Sheet DATA'!$B$8:$N$1007,6,0),VLOOKUP($O$6&amp;"-"&amp;$A38,'Sheet DATA'!$B$8:$N$1007,6,0)),"")</f>
        <v/>
      </c>
      <c r="G38" s="66" t="str">
        <f>IFERROR(IF(AND($O$6="H2H"),VLOOKUP($O$6&amp;"-"&amp;$A38,'Sheet DATA'!$B$8:$N$1007,7,0),VLOOKUP($O$6&amp;"-"&amp;$A38,'Sheet DATA'!$B$8:$N$1007,7,0)),"")</f>
        <v/>
      </c>
      <c r="H38" s="66" t="str">
        <f>IFERROR(IF(AND($O$6="H2H"),VLOOKUP($O$6&amp;"-"&amp;$A38,'Sheet DATA'!$B$8:$N$1007,8,0),VLOOKUP($O$6&amp;"-"&amp;$A38,'Sheet DATA'!$B$8:$N$1007,8,0)),"")</f>
        <v/>
      </c>
      <c r="I38" s="67" t="str">
        <f>IFERROR(IF(AND($O$6="H2H"),VLOOKUP($O$6&amp;"-"&amp;$A38,'Sheet DATA'!$B$8:$N$1007,9,0),VLOOKUP($O$6&amp;"-"&amp;$A38,'Sheet DATA'!$B$8:$N$1007,9,0)),"")</f>
        <v/>
      </c>
      <c r="J38" s="66" t="str">
        <f>IFERROR(IF(AND($O$6="H2H"),VLOOKUP($O$6&amp;"-"&amp;$A38,'Sheet DATA'!$B$8:$N$1007,10,0),VLOOKUP($O$6&amp;"-"&amp;$A38,'Sheet DATA'!$B$8:$N$1007,10,0)),"")</f>
        <v/>
      </c>
      <c r="K38" s="66" t="str">
        <f>IFERROR(IF(AND($O$6="H2H"),VLOOKUP($O$6&amp;"-"&amp;$A38,'Sheet DATA'!$B$8:$N$1007,11,0),VLOOKUP($O$6&amp;"-"&amp;$A38,'Sheet DATA'!$B$8:$N$1007,11,0)),"")</f>
        <v/>
      </c>
      <c r="L38" s="66" t="str">
        <f>IFERROR(IF(AND($O$6="H2H"),VLOOKUP($O$6&amp;"-"&amp;$A38,'Sheet DATA'!$B$8:$N$1007,12,0),VLOOKUP($O$6&amp;"-"&amp;$A38,'Sheet DATA'!$B$8:$N$1007,12,0)),"")</f>
        <v/>
      </c>
      <c r="M38" s="66" t="str">
        <f>IFERROR(IF(AND($O$6="H2H"),VLOOKUP($O$6&amp;"-"&amp;$A38,'Sheet DATA'!$B$8:$N$1007,13,0),VLOOKUP($O$6&amp;"-"&amp;$A38,'Sheet DATA'!$B$8:$N$1007,13,0)),"")</f>
        <v/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21" customHeight="1">
      <c r="A39" s="1">
        <v>32</v>
      </c>
      <c r="B39" s="66" t="str">
        <f t="shared" si="0"/>
        <v/>
      </c>
      <c r="C39" s="66" t="str">
        <f>IFERROR(IF(AND($O$6="H2H"),VLOOKUP($O$6&amp;"-"&amp;$A39,'Sheet DATA'!$B$8:$N$1007,3,0),VLOOKUP($O$6&amp;"-"&amp;$A39,'Sheet DATA'!$B$8:$N$1007,3,0)),"")</f>
        <v/>
      </c>
      <c r="D39" s="66" t="str">
        <f>IFERROR(IF(AND($O$6="H2H"),VLOOKUP($O$6&amp;"-"&amp;$A39,'Sheet DATA'!$B$8:$N$1007,4,0),VLOOKUP($O$6&amp;"-"&amp;$A39,'Sheet DATA'!$B$8:$N$1007,4,0)),"")</f>
        <v/>
      </c>
      <c r="E39" s="66" t="str">
        <f>IFERROR(IF(AND($O$6="H2H"),VLOOKUP($O$6&amp;"-"&amp;$A39,'Sheet DATA'!$B$8:$N$1007,5,0),VLOOKUP($O$6&amp;"-"&amp;$A39,'Sheet DATA'!$B$8:$N$1007,5,0)),"")</f>
        <v/>
      </c>
      <c r="F39" s="66" t="str">
        <f>IFERROR(IF(AND($O$6="H2H"),VLOOKUP($O$6&amp;"-"&amp;$A39,'Sheet DATA'!$B$8:$N$1007,6,0),VLOOKUP($O$6&amp;"-"&amp;$A39,'Sheet DATA'!$B$8:$N$1007,6,0)),"")</f>
        <v/>
      </c>
      <c r="G39" s="66" t="str">
        <f>IFERROR(IF(AND($O$6="H2H"),VLOOKUP($O$6&amp;"-"&amp;$A39,'Sheet DATA'!$B$8:$N$1007,7,0),VLOOKUP($O$6&amp;"-"&amp;$A39,'Sheet DATA'!$B$8:$N$1007,7,0)),"")</f>
        <v/>
      </c>
      <c r="H39" s="66" t="str">
        <f>IFERROR(IF(AND($O$6="H2H"),VLOOKUP($O$6&amp;"-"&amp;$A39,'Sheet DATA'!$B$8:$N$1007,8,0),VLOOKUP($O$6&amp;"-"&amp;$A39,'Sheet DATA'!$B$8:$N$1007,8,0)),"")</f>
        <v/>
      </c>
      <c r="I39" s="67" t="str">
        <f>IFERROR(IF(AND($O$6="H2H"),VLOOKUP($O$6&amp;"-"&amp;$A39,'Sheet DATA'!$B$8:$N$1007,9,0),VLOOKUP($O$6&amp;"-"&amp;$A39,'Sheet DATA'!$B$8:$N$1007,9,0)),"")</f>
        <v/>
      </c>
      <c r="J39" s="66" t="str">
        <f>IFERROR(IF(AND($O$6="H2H"),VLOOKUP($O$6&amp;"-"&amp;$A39,'Sheet DATA'!$B$8:$N$1007,10,0),VLOOKUP($O$6&amp;"-"&amp;$A39,'Sheet DATA'!$B$8:$N$1007,10,0)),"")</f>
        <v/>
      </c>
      <c r="K39" s="66" t="str">
        <f>IFERROR(IF(AND($O$6="H2H"),VLOOKUP($O$6&amp;"-"&amp;$A39,'Sheet DATA'!$B$8:$N$1007,11,0),VLOOKUP($O$6&amp;"-"&amp;$A39,'Sheet DATA'!$B$8:$N$1007,11,0)),"")</f>
        <v/>
      </c>
      <c r="L39" s="66" t="str">
        <f>IFERROR(IF(AND($O$6="H2H"),VLOOKUP($O$6&amp;"-"&amp;$A39,'Sheet DATA'!$B$8:$N$1007,12,0),VLOOKUP($O$6&amp;"-"&amp;$A39,'Sheet DATA'!$B$8:$N$1007,12,0)),"")</f>
        <v/>
      </c>
      <c r="M39" s="66" t="str">
        <f>IFERROR(IF(AND($O$6="H2H"),VLOOKUP($O$6&amp;"-"&amp;$A39,'Sheet DATA'!$B$8:$N$1007,13,0),VLOOKUP($O$6&amp;"-"&amp;$A39,'Sheet DATA'!$B$8:$N$1007,13,0)),"")</f>
        <v/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21" customHeight="1">
      <c r="A40" s="1">
        <v>33</v>
      </c>
      <c r="B40" s="66" t="str">
        <f t="shared" si="0"/>
        <v/>
      </c>
      <c r="C40" s="66" t="str">
        <f>IFERROR(IF(AND($O$6="H2H"),VLOOKUP($O$6&amp;"-"&amp;$A40,'Sheet DATA'!$B$8:$N$1007,3,0),VLOOKUP($O$6&amp;"-"&amp;$A40,'Sheet DATA'!$B$8:$N$1007,3,0)),"")</f>
        <v/>
      </c>
      <c r="D40" s="66" t="str">
        <f>IFERROR(IF(AND($O$6="H2H"),VLOOKUP($O$6&amp;"-"&amp;$A40,'Sheet DATA'!$B$8:$N$1007,4,0),VLOOKUP($O$6&amp;"-"&amp;$A40,'Sheet DATA'!$B$8:$N$1007,4,0)),"")</f>
        <v/>
      </c>
      <c r="E40" s="66" t="str">
        <f>IFERROR(IF(AND($O$6="H2H"),VLOOKUP($O$6&amp;"-"&amp;$A40,'Sheet DATA'!$B$8:$N$1007,5,0),VLOOKUP($O$6&amp;"-"&amp;$A40,'Sheet DATA'!$B$8:$N$1007,5,0)),"")</f>
        <v/>
      </c>
      <c r="F40" s="66" t="str">
        <f>IFERROR(IF(AND($O$6="H2H"),VLOOKUP($O$6&amp;"-"&amp;$A40,'Sheet DATA'!$B$8:$N$1007,6,0),VLOOKUP($O$6&amp;"-"&amp;$A40,'Sheet DATA'!$B$8:$N$1007,6,0)),"")</f>
        <v/>
      </c>
      <c r="G40" s="66" t="str">
        <f>IFERROR(IF(AND($O$6="H2H"),VLOOKUP($O$6&amp;"-"&amp;$A40,'Sheet DATA'!$B$8:$N$1007,7,0),VLOOKUP($O$6&amp;"-"&amp;$A40,'Sheet DATA'!$B$8:$N$1007,7,0)),"")</f>
        <v/>
      </c>
      <c r="H40" s="66" t="str">
        <f>IFERROR(IF(AND($O$6="H2H"),VLOOKUP($O$6&amp;"-"&amp;$A40,'Sheet DATA'!$B$8:$N$1007,8,0),VLOOKUP($O$6&amp;"-"&amp;$A40,'Sheet DATA'!$B$8:$N$1007,8,0)),"")</f>
        <v/>
      </c>
      <c r="I40" s="67" t="str">
        <f>IFERROR(IF(AND($O$6="H2H"),VLOOKUP($O$6&amp;"-"&amp;$A40,'Sheet DATA'!$B$8:$N$1007,9,0),VLOOKUP($O$6&amp;"-"&amp;$A40,'Sheet DATA'!$B$8:$N$1007,9,0)),"")</f>
        <v/>
      </c>
      <c r="J40" s="66" t="str">
        <f>IFERROR(IF(AND($O$6="H2H"),VLOOKUP($O$6&amp;"-"&amp;$A40,'Sheet DATA'!$B$8:$N$1007,10,0),VLOOKUP($O$6&amp;"-"&amp;$A40,'Sheet DATA'!$B$8:$N$1007,10,0)),"")</f>
        <v/>
      </c>
      <c r="K40" s="66" t="str">
        <f>IFERROR(IF(AND($O$6="H2H"),VLOOKUP($O$6&amp;"-"&amp;$A40,'Sheet DATA'!$B$8:$N$1007,11,0),VLOOKUP($O$6&amp;"-"&amp;$A40,'Sheet DATA'!$B$8:$N$1007,11,0)),"")</f>
        <v/>
      </c>
      <c r="L40" s="66" t="str">
        <f>IFERROR(IF(AND($O$6="H2H"),VLOOKUP($O$6&amp;"-"&amp;$A40,'Sheet DATA'!$B$8:$N$1007,12,0),VLOOKUP($O$6&amp;"-"&amp;$A40,'Sheet DATA'!$B$8:$N$1007,12,0)),"")</f>
        <v/>
      </c>
      <c r="M40" s="66" t="str">
        <f>IFERROR(IF(AND($O$6="H2H"),VLOOKUP($O$6&amp;"-"&amp;$A40,'Sheet DATA'!$B$8:$N$1007,13,0),VLOOKUP($O$6&amp;"-"&amp;$A40,'Sheet DATA'!$B$8:$N$1007,13,0)),"")</f>
        <v/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21" customHeight="1">
      <c r="A41" s="1">
        <v>34</v>
      </c>
      <c r="B41" s="66" t="str">
        <f t="shared" si="0"/>
        <v/>
      </c>
      <c r="C41" s="66" t="str">
        <f>IFERROR(IF(AND($O$6="H2H"),VLOOKUP($O$6&amp;"-"&amp;$A41,'Sheet DATA'!$B$8:$N$1007,3,0),VLOOKUP($O$6&amp;"-"&amp;$A41,'Sheet DATA'!$B$8:$N$1007,3,0)),"")</f>
        <v/>
      </c>
      <c r="D41" s="66" t="str">
        <f>IFERROR(IF(AND($O$6="H2H"),VLOOKUP($O$6&amp;"-"&amp;$A41,'Sheet DATA'!$B$8:$N$1007,4,0),VLOOKUP($O$6&amp;"-"&amp;$A41,'Sheet DATA'!$B$8:$N$1007,4,0)),"")</f>
        <v/>
      </c>
      <c r="E41" s="66" t="str">
        <f>IFERROR(IF(AND($O$6="H2H"),VLOOKUP($O$6&amp;"-"&amp;$A41,'Sheet DATA'!$B$8:$N$1007,5,0),VLOOKUP($O$6&amp;"-"&amp;$A41,'Sheet DATA'!$B$8:$N$1007,5,0)),"")</f>
        <v/>
      </c>
      <c r="F41" s="66" t="str">
        <f>IFERROR(IF(AND($O$6="H2H"),VLOOKUP($O$6&amp;"-"&amp;$A41,'Sheet DATA'!$B$8:$N$1007,6,0),VLOOKUP($O$6&amp;"-"&amp;$A41,'Sheet DATA'!$B$8:$N$1007,6,0)),"")</f>
        <v/>
      </c>
      <c r="G41" s="66" t="str">
        <f>IFERROR(IF(AND($O$6="H2H"),VLOOKUP($O$6&amp;"-"&amp;$A41,'Sheet DATA'!$B$8:$N$1007,7,0),VLOOKUP($O$6&amp;"-"&amp;$A41,'Sheet DATA'!$B$8:$N$1007,7,0)),"")</f>
        <v/>
      </c>
      <c r="H41" s="66" t="str">
        <f>IFERROR(IF(AND($O$6="H2H"),VLOOKUP($O$6&amp;"-"&amp;$A41,'Sheet DATA'!$B$8:$N$1007,8,0),VLOOKUP($O$6&amp;"-"&amp;$A41,'Sheet DATA'!$B$8:$N$1007,8,0)),"")</f>
        <v/>
      </c>
      <c r="I41" s="67" t="str">
        <f>IFERROR(IF(AND($O$6="H2H"),VLOOKUP($O$6&amp;"-"&amp;$A41,'Sheet DATA'!$B$8:$N$1007,9,0),VLOOKUP($O$6&amp;"-"&amp;$A41,'Sheet DATA'!$B$8:$N$1007,9,0)),"")</f>
        <v/>
      </c>
      <c r="J41" s="66" t="str">
        <f>IFERROR(IF(AND($O$6="H2H"),VLOOKUP($O$6&amp;"-"&amp;$A41,'Sheet DATA'!$B$8:$N$1007,10,0),VLOOKUP($O$6&amp;"-"&amp;$A41,'Sheet DATA'!$B$8:$N$1007,10,0)),"")</f>
        <v/>
      </c>
      <c r="K41" s="66" t="str">
        <f>IFERROR(IF(AND($O$6="H2H"),VLOOKUP($O$6&amp;"-"&amp;$A41,'Sheet DATA'!$B$8:$N$1007,11,0),VLOOKUP($O$6&amp;"-"&amp;$A41,'Sheet DATA'!$B$8:$N$1007,11,0)),"")</f>
        <v/>
      </c>
      <c r="L41" s="66" t="str">
        <f>IFERROR(IF(AND($O$6="H2H"),VLOOKUP($O$6&amp;"-"&amp;$A41,'Sheet DATA'!$B$8:$N$1007,12,0),VLOOKUP($O$6&amp;"-"&amp;$A41,'Sheet DATA'!$B$8:$N$1007,12,0)),"")</f>
        <v/>
      </c>
      <c r="M41" s="66" t="str">
        <f>IFERROR(IF(AND($O$6="H2H"),VLOOKUP($O$6&amp;"-"&amp;$A41,'Sheet DATA'!$B$8:$N$1007,13,0),VLOOKUP($O$6&amp;"-"&amp;$A41,'Sheet DATA'!$B$8:$N$1007,13,0)),"")</f>
        <v/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21" customHeight="1">
      <c r="A42" s="1">
        <v>35</v>
      </c>
      <c r="B42" s="66" t="str">
        <f t="shared" si="0"/>
        <v/>
      </c>
      <c r="C42" s="66" t="str">
        <f>IFERROR(IF(AND($O$6="H2H"),VLOOKUP($O$6&amp;"-"&amp;$A42,'Sheet DATA'!$B$8:$N$1007,3,0),VLOOKUP($O$6&amp;"-"&amp;$A42,'Sheet DATA'!$B$8:$N$1007,3,0)),"")</f>
        <v/>
      </c>
      <c r="D42" s="66" t="str">
        <f>IFERROR(IF(AND($O$6="H2H"),VLOOKUP($O$6&amp;"-"&amp;$A42,'Sheet DATA'!$B$8:$N$1007,4,0),VLOOKUP($O$6&amp;"-"&amp;$A42,'Sheet DATA'!$B$8:$N$1007,4,0)),"")</f>
        <v/>
      </c>
      <c r="E42" s="66" t="str">
        <f>IFERROR(IF(AND($O$6="H2H"),VLOOKUP($O$6&amp;"-"&amp;$A42,'Sheet DATA'!$B$8:$N$1007,5,0),VLOOKUP($O$6&amp;"-"&amp;$A42,'Sheet DATA'!$B$8:$N$1007,5,0)),"")</f>
        <v/>
      </c>
      <c r="F42" s="66" t="str">
        <f>IFERROR(IF(AND($O$6="H2H"),VLOOKUP($O$6&amp;"-"&amp;$A42,'Sheet DATA'!$B$8:$N$1007,6,0),VLOOKUP($O$6&amp;"-"&amp;$A42,'Sheet DATA'!$B$8:$N$1007,6,0)),"")</f>
        <v/>
      </c>
      <c r="G42" s="66" t="str">
        <f>IFERROR(IF(AND($O$6="H2H"),VLOOKUP($O$6&amp;"-"&amp;$A42,'Sheet DATA'!$B$8:$N$1007,7,0),VLOOKUP($O$6&amp;"-"&amp;$A42,'Sheet DATA'!$B$8:$N$1007,7,0)),"")</f>
        <v/>
      </c>
      <c r="H42" s="66" t="str">
        <f>IFERROR(IF(AND($O$6="H2H"),VLOOKUP($O$6&amp;"-"&amp;$A42,'Sheet DATA'!$B$8:$N$1007,8,0),VLOOKUP($O$6&amp;"-"&amp;$A42,'Sheet DATA'!$B$8:$N$1007,8,0)),"")</f>
        <v/>
      </c>
      <c r="I42" s="67" t="str">
        <f>IFERROR(IF(AND($O$6="H2H"),VLOOKUP($O$6&amp;"-"&amp;$A42,'Sheet DATA'!$B$8:$N$1007,9,0),VLOOKUP($O$6&amp;"-"&amp;$A42,'Sheet DATA'!$B$8:$N$1007,9,0)),"")</f>
        <v/>
      </c>
      <c r="J42" s="66" t="str">
        <f>IFERROR(IF(AND($O$6="H2H"),VLOOKUP($O$6&amp;"-"&amp;$A42,'Sheet DATA'!$B$8:$N$1007,10,0),VLOOKUP($O$6&amp;"-"&amp;$A42,'Sheet DATA'!$B$8:$N$1007,10,0)),"")</f>
        <v/>
      </c>
      <c r="K42" s="66" t="str">
        <f>IFERROR(IF(AND($O$6="H2H"),VLOOKUP($O$6&amp;"-"&amp;$A42,'Sheet DATA'!$B$8:$N$1007,11,0),VLOOKUP($O$6&amp;"-"&amp;$A42,'Sheet DATA'!$B$8:$N$1007,11,0)),"")</f>
        <v/>
      </c>
      <c r="L42" s="66" t="str">
        <f>IFERROR(IF(AND($O$6="H2H"),VLOOKUP($O$6&amp;"-"&amp;$A42,'Sheet DATA'!$B$8:$N$1007,12,0),VLOOKUP($O$6&amp;"-"&amp;$A42,'Sheet DATA'!$B$8:$N$1007,12,0)),"")</f>
        <v/>
      </c>
      <c r="M42" s="66" t="str">
        <f>IFERROR(IF(AND($O$6="H2H"),VLOOKUP($O$6&amp;"-"&amp;$A42,'Sheet DATA'!$B$8:$N$1007,13,0),VLOOKUP($O$6&amp;"-"&amp;$A42,'Sheet DATA'!$B$8:$N$1007,13,0)),"")</f>
        <v/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21" customHeight="1">
      <c r="A43" s="1">
        <v>36</v>
      </c>
      <c r="B43" s="66" t="str">
        <f t="shared" si="0"/>
        <v/>
      </c>
      <c r="C43" s="66" t="str">
        <f>IFERROR(IF(AND($O$6="H2H"),VLOOKUP($O$6&amp;"-"&amp;$A43,'Sheet DATA'!$B$8:$N$1007,3,0),VLOOKUP($O$6&amp;"-"&amp;$A43,'Sheet DATA'!$B$8:$N$1007,3,0)),"")</f>
        <v/>
      </c>
      <c r="D43" s="66" t="str">
        <f>IFERROR(IF(AND($O$6="H2H"),VLOOKUP($O$6&amp;"-"&amp;$A43,'Sheet DATA'!$B$8:$N$1007,4,0),VLOOKUP($O$6&amp;"-"&amp;$A43,'Sheet DATA'!$B$8:$N$1007,4,0)),"")</f>
        <v/>
      </c>
      <c r="E43" s="66" t="str">
        <f>IFERROR(IF(AND($O$6="H2H"),VLOOKUP($O$6&amp;"-"&amp;$A43,'Sheet DATA'!$B$8:$N$1007,5,0),VLOOKUP($O$6&amp;"-"&amp;$A43,'Sheet DATA'!$B$8:$N$1007,5,0)),"")</f>
        <v/>
      </c>
      <c r="F43" s="66" t="str">
        <f>IFERROR(IF(AND($O$6="H2H"),VLOOKUP($O$6&amp;"-"&amp;$A43,'Sheet DATA'!$B$8:$N$1007,6,0),VLOOKUP($O$6&amp;"-"&amp;$A43,'Sheet DATA'!$B$8:$N$1007,6,0)),"")</f>
        <v/>
      </c>
      <c r="G43" s="66" t="str">
        <f>IFERROR(IF(AND($O$6="H2H"),VLOOKUP($O$6&amp;"-"&amp;$A43,'Sheet DATA'!$B$8:$N$1007,7,0),VLOOKUP($O$6&amp;"-"&amp;$A43,'Sheet DATA'!$B$8:$N$1007,7,0)),"")</f>
        <v/>
      </c>
      <c r="H43" s="66" t="str">
        <f>IFERROR(IF(AND($O$6="H2H"),VLOOKUP($O$6&amp;"-"&amp;$A43,'Sheet DATA'!$B$8:$N$1007,8,0),VLOOKUP($O$6&amp;"-"&amp;$A43,'Sheet DATA'!$B$8:$N$1007,8,0)),"")</f>
        <v/>
      </c>
      <c r="I43" s="67" t="str">
        <f>IFERROR(IF(AND($O$6="H2H"),VLOOKUP($O$6&amp;"-"&amp;$A43,'Sheet DATA'!$B$8:$N$1007,9,0),VLOOKUP($O$6&amp;"-"&amp;$A43,'Sheet DATA'!$B$8:$N$1007,9,0)),"")</f>
        <v/>
      </c>
      <c r="J43" s="66" t="str">
        <f>IFERROR(IF(AND($O$6="H2H"),VLOOKUP($O$6&amp;"-"&amp;$A43,'Sheet DATA'!$B$8:$N$1007,10,0),VLOOKUP($O$6&amp;"-"&amp;$A43,'Sheet DATA'!$B$8:$N$1007,10,0)),"")</f>
        <v/>
      </c>
      <c r="K43" s="66" t="str">
        <f>IFERROR(IF(AND($O$6="H2H"),VLOOKUP($O$6&amp;"-"&amp;$A43,'Sheet DATA'!$B$8:$N$1007,11,0),VLOOKUP($O$6&amp;"-"&amp;$A43,'Sheet DATA'!$B$8:$N$1007,11,0)),"")</f>
        <v/>
      </c>
      <c r="L43" s="66" t="str">
        <f>IFERROR(IF(AND($O$6="H2H"),VLOOKUP($O$6&amp;"-"&amp;$A43,'Sheet DATA'!$B$8:$N$1007,12,0),VLOOKUP($O$6&amp;"-"&amp;$A43,'Sheet DATA'!$B$8:$N$1007,12,0)),"")</f>
        <v/>
      </c>
      <c r="M43" s="66" t="str">
        <f>IFERROR(IF(AND($O$6="H2H"),VLOOKUP($O$6&amp;"-"&amp;$A43,'Sheet DATA'!$B$8:$N$1007,13,0),VLOOKUP($O$6&amp;"-"&amp;$A43,'Sheet DATA'!$B$8:$N$1007,13,0)),"")</f>
        <v/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21" customHeight="1">
      <c r="A44" s="1">
        <v>37</v>
      </c>
      <c r="B44" s="66" t="str">
        <f t="shared" si="0"/>
        <v/>
      </c>
      <c r="C44" s="66" t="str">
        <f>IFERROR(IF(AND($O$6="H2H"),VLOOKUP($O$6&amp;"-"&amp;$A44,'Sheet DATA'!$B$8:$N$1007,3,0),VLOOKUP($O$6&amp;"-"&amp;$A44,'Sheet DATA'!$B$8:$N$1007,3,0)),"")</f>
        <v/>
      </c>
      <c r="D44" s="66" t="str">
        <f>IFERROR(IF(AND($O$6="H2H"),VLOOKUP($O$6&amp;"-"&amp;$A44,'Sheet DATA'!$B$8:$N$1007,4,0),VLOOKUP($O$6&amp;"-"&amp;$A44,'Sheet DATA'!$B$8:$N$1007,4,0)),"")</f>
        <v/>
      </c>
      <c r="E44" s="66" t="str">
        <f>IFERROR(IF(AND($O$6="H2H"),VLOOKUP($O$6&amp;"-"&amp;$A44,'Sheet DATA'!$B$8:$N$1007,5,0),VLOOKUP($O$6&amp;"-"&amp;$A44,'Sheet DATA'!$B$8:$N$1007,5,0)),"")</f>
        <v/>
      </c>
      <c r="F44" s="66" t="str">
        <f>IFERROR(IF(AND($O$6="H2H"),VLOOKUP($O$6&amp;"-"&amp;$A44,'Sheet DATA'!$B$8:$N$1007,6,0),VLOOKUP($O$6&amp;"-"&amp;$A44,'Sheet DATA'!$B$8:$N$1007,6,0)),"")</f>
        <v/>
      </c>
      <c r="G44" s="66" t="str">
        <f>IFERROR(IF(AND($O$6="H2H"),VLOOKUP($O$6&amp;"-"&amp;$A44,'Sheet DATA'!$B$8:$N$1007,7,0),VLOOKUP($O$6&amp;"-"&amp;$A44,'Sheet DATA'!$B$8:$N$1007,7,0)),"")</f>
        <v/>
      </c>
      <c r="H44" s="66" t="str">
        <f>IFERROR(IF(AND($O$6="H2H"),VLOOKUP($O$6&amp;"-"&amp;$A44,'Sheet DATA'!$B$8:$N$1007,8,0),VLOOKUP($O$6&amp;"-"&amp;$A44,'Sheet DATA'!$B$8:$N$1007,8,0)),"")</f>
        <v/>
      </c>
      <c r="I44" s="67" t="str">
        <f>IFERROR(IF(AND($O$6="H2H"),VLOOKUP($O$6&amp;"-"&amp;$A44,'Sheet DATA'!$B$8:$N$1007,9,0),VLOOKUP($O$6&amp;"-"&amp;$A44,'Sheet DATA'!$B$8:$N$1007,9,0)),"")</f>
        <v/>
      </c>
      <c r="J44" s="66" t="str">
        <f>IFERROR(IF(AND($O$6="H2H"),VLOOKUP($O$6&amp;"-"&amp;$A44,'Sheet DATA'!$B$8:$N$1007,10,0),VLOOKUP($O$6&amp;"-"&amp;$A44,'Sheet DATA'!$B$8:$N$1007,10,0)),"")</f>
        <v/>
      </c>
      <c r="K44" s="66" t="str">
        <f>IFERROR(IF(AND($O$6="H2H"),VLOOKUP($O$6&amp;"-"&amp;$A44,'Sheet DATA'!$B$8:$N$1007,11,0),VLOOKUP($O$6&amp;"-"&amp;$A44,'Sheet DATA'!$B$8:$N$1007,11,0)),"")</f>
        <v/>
      </c>
      <c r="L44" s="66" t="str">
        <f>IFERROR(IF(AND($O$6="H2H"),VLOOKUP($O$6&amp;"-"&amp;$A44,'Sheet DATA'!$B$8:$N$1007,12,0),VLOOKUP($O$6&amp;"-"&amp;$A44,'Sheet DATA'!$B$8:$N$1007,12,0)),"")</f>
        <v/>
      </c>
      <c r="M44" s="66" t="str">
        <f>IFERROR(IF(AND($O$6="H2H"),VLOOKUP($O$6&amp;"-"&amp;$A44,'Sheet DATA'!$B$8:$N$1007,13,0),VLOOKUP($O$6&amp;"-"&amp;$A44,'Sheet DATA'!$B$8:$N$1007,13,0)),"")</f>
        <v/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21" customHeight="1">
      <c r="A45" s="1">
        <v>38</v>
      </c>
      <c r="B45" s="66" t="str">
        <f t="shared" si="0"/>
        <v/>
      </c>
      <c r="C45" s="66" t="str">
        <f>IFERROR(IF(AND($O$6="H2H"),VLOOKUP($O$6&amp;"-"&amp;$A45,'Sheet DATA'!$B$8:$N$1007,3,0),VLOOKUP($O$6&amp;"-"&amp;$A45,'Sheet DATA'!$B$8:$N$1007,3,0)),"")</f>
        <v/>
      </c>
      <c r="D45" s="66" t="str">
        <f>IFERROR(IF(AND($O$6="H2H"),VLOOKUP($O$6&amp;"-"&amp;$A45,'Sheet DATA'!$B$8:$N$1007,4,0),VLOOKUP($O$6&amp;"-"&amp;$A45,'Sheet DATA'!$B$8:$N$1007,4,0)),"")</f>
        <v/>
      </c>
      <c r="E45" s="66" t="str">
        <f>IFERROR(IF(AND($O$6="H2H"),VLOOKUP($O$6&amp;"-"&amp;$A45,'Sheet DATA'!$B$8:$N$1007,5,0),VLOOKUP($O$6&amp;"-"&amp;$A45,'Sheet DATA'!$B$8:$N$1007,5,0)),"")</f>
        <v/>
      </c>
      <c r="F45" s="66" t="str">
        <f>IFERROR(IF(AND($O$6="H2H"),VLOOKUP($O$6&amp;"-"&amp;$A45,'Sheet DATA'!$B$8:$N$1007,6,0),VLOOKUP($O$6&amp;"-"&amp;$A45,'Sheet DATA'!$B$8:$N$1007,6,0)),"")</f>
        <v/>
      </c>
      <c r="G45" s="66" t="str">
        <f>IFERROR(IF(AND($O$6="H2H"),VLOOKUP($O$6&amp;"-"&amp;$A45,'Sheet DATA'!$B$8:$N$1007,7,0),VLOOKUP($O$6&amp;"-"&amp;$A45,'Sheet DATA'!$B$8:$N$1007,7,0)),"")</f>
        <v/>
      </c>
      <c r="H45" s="66" t="str">
        <f>IFERROR(IF(AND($O$6="H2H"),VLOOKUP($O$6&amp;"-"&amp;$A45,'Sheet DATA'!$B$8:$N$1007,8,0),VLOOKUP($O$6&amp;"-"&amp;$A45,'Sheet DATA'!$B$8:$N$1007,8,0)),"")</f>
        <v/>
      </c>
      <c r="I45" s="67" t="str">
        <f>IFERROR(IF(AND($O$6="H2H"),VLOOKUP($O$6&amp;"-"&amp;$A45,'Sheet DATA'!$B$8:$N$1007,9,0),VLOOKUP($O$6&amp;"-"&amp;$A45,'Sheet DATA'!$B$8:$N$1007,9,0)),"")</f>
        <v/>
      </c>
      <c r="J45" s="66" t="str">
        <f>IFERROR(IF(AND($O$6="H2H"),VLOOKUP($O$6&amp;"-"&amp;$A45,'Sheet DATA'!$B$8:$N$1007,10,0),VLOOKUP($O$6&amp;"-"&amp;$A45,'Sheet DATA'!$B$8:$N$1007,10,0)),"")</f>
        <v/>
      </c>
      <c r="K45" s="66" t="str">
        <f>IFERROR(IF(AND($O$6="H2H"),VLOOKUP($O$6&amp;"-"&amp;$A45,'Sheet DATA'!$B$8:$N$1007,11,0),VLOOKUP($O$6&amp;"-"&amp;$A45,'Sheet DATA'!$B$8:$N$1007,11,0)),"")</f>
        <v/>
      </c>
      <c r="L45" s="66" t="str">
        <f>IFERROR(IF(AND($O$6="H2H"),VLOOKUP($O$6&amp;"-"&amp;$A45,'Sheet DATA'!$B$8:$N$1007,12,0),VLOOKUP($O$6&amp;"-"&amp;$A45,'Sheet DATA'!$B$8:$N$1007,12,0)),"")</f>
        <v/>
      </c>
      <c r="M45" s="66" t="str">
        <f>IFERROR(IF(AND($O$6="H2H"),VLOOKUP($O$6&amp;"-"&amp;$A45,'Sheet DATA'!$B$8:$N$1007,13,0),VLOOKUP($O$6&amp;"-"&amp;$A45,'Sheet DATA'!$B$8:$N$1007,13,0)),"")</f>
        <v/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21" customHeight="1">
      <c r="A46" s="1">
        <v>39</v>
      </c>
      <c r="B46" s="66" t="str">
        <f t="shared" si="0"/>
        <v/>
      </c>
      <c r="C46" s="66" t="str">
        <f>IFERROR(IF(AND($O$6="H2H"),VLOOKUP($O$6&amp;"-"&amp;$A46,'Sheet DATA'!$B$8:$N$1007,3,0),VLOOKUP($O$6&amp;"-"&amp;$A46,'Sheet DATA'!$B$8:$N$1007,3,0)),"")</f>
        <v/>
      </c>
      <c r="D46" s="66" t="str">
        <f>IFERROR(IF(AND($O$6="H2H"),VLOOKUP($O$6&amp;"-"&amp;$A46,'Sheet DATA'!$B$8:$N$1007,4,0),VLOOKUP($O$6&amp;"-"&amp;$A46,'Sheet DATA'!$B$8:$N$1007,4,0)),"")</f>
        <v/>
      </c>
      <c r="E46" s="66" t="str">
        <f>IFERROR(IF(AND($O$6="H2H"),VLOOKUP($O$6&amp;"-"&amp;$A46,'Sheet DATA'!$B$8:$N$1007,5,0),VLOOKUP($O$6&amp;"-"&amp;$A46,'Sheet DATA'!$B$8:$N$1007,5,0)),"")</f>
        <v/>
      </c>
      <c r="F46" s="66" t="str">
        <f>IFERROR(IF(AND($O$6="H2H"),VLOOKUP($O$6&amp;"-"&amp;$A46,'Sheet DATA'!$B$8:$N$1007,6,0),VLOOKUP($O$6&amp;"-"&amp;$A46,'Sheet DATA'!$B$8:$N$1007,6,0)),"")</f>
        <v/>
      </c>
      <c r="G46" s="66" t="str">
        <f>IFERROR(IF(AND($O$6="H2H"),VLOOKUP($O$6&amp;"-"&amp;$A46,'Sheet DATA'!$B$8:$N$1007,7,0),VLOOKUP($O$6&amp;"-"&amp;$A46,'Sheet DATA'!$B$8:$N$1007,7,0)),"")</f>
        <v/>
      </c>
      <c r="H46" s="66" t="str">
        <f>IFERROR(IF(AND($O$6="H2H"),VLOOKUP($O$6&amp;"-"&amp;$A46,'Sheet DATA'!$B$8:$N$1007,8,0),VLOOKUP($O$6&amp;"-"&amp;$A46,'Sheet DATA'!$B$8:$N$1007,8,0)),"")</f>
        <v/>
      </c>
      <c r="I46" s="67" t="str">
        <f>IFERROR(IF(AND($O$6="H2H"),VLOOKUP($O$6&amp;"-"&amp;$A46,'Sheet DATA'!$B$8:$N$1007,9,0),VLOOKUP($O$6&amp;"-"&amp;$A46,'Sheet DATA'!$B$8:$N$1007,9,0)),"")</f>
        <v/>
      </c>
      <c r="J46" s="66" t="str">
        <f>IFERROR(IF(AND($O$6="H2H"),VLOOKUP($O$6&amp;"-"&amp;$A46,'Sheet DATA'!$B$8:$N$1007,10,0),VLOOKUP($O$6&amp;"-"&amp;$A46,'Sheet DATA'!$B$8:$N$1007,10,0)),"")</f>
        <v/>
      </c>
      <c r="K46" s="66" t="str">
        <f>IFERROR(IF(AND($O$6="H2H"),VLOOKUP($O$6&amp;"-"&amp;$A46,'Sheet DATA'!$B$8:$N$1007,11,0),VLOOKUP($O$6&amp;"-"&amp;$A46,'Sheet DATA'!$B$8:$N$1007,11,0)),"")</f>
        <v/>
      </c>
      <c r="L46" s="66" t="str">
        <f>IFERROR(IF(AND($O$6="H2H"),VLOOKUP($O$6&amp;"-"&amp;$A46,'Sheet DATA'!$B$8:$N$1007,12,0),VLOOKUP($O$6&amp;"-"&amp;$A46,'Sheet DATA'!$B$8:$N$1007,12,0)),"")</f>
        <v/>
      </c>
      <c r="M46" s="66" t="str">
        <f>IFERROR(IF(AND($O$6="H2H"),VLOOKUP($O$6&amp;"-"&amp;$A46,'Sheet DATA'!$B$8:$N$1007,13,0),VLOOKUP($O$6&amp;"-"&amp;$A46,'Sheet DATA'!$B$8:$N$1007,13,0)),"")</f>
        <v/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21" customHeight="1">
      <c r="A47" s="1">
        <v>40</v>
      </c>
      <c r="B47" s="66" t="str">
        <f t="shared" si="0"/>
        <v/>
      </c>
      <c r="C47" s="66" t="str">
        <f>IFERROR(IF(AND($O$6="H2H"),VLOOKUP($O$6&amp;"-"&amp;$A47,'Sheet DATA'!$B$8:$N$1007,3,0),VLOOKUP($O$6&amp;"-"&amp;$A47,'Sheet DATA'!$B$8:$N$1007,3,0)),"")</f>
        <v/>
      </c>
      <c r="D47" s="66" t="str">
        <f>IFERROR(IF(AND($O$6="H2H"),VLOOKUP($O$6&amp;"-"&amp;$A47,'Sheet DATA'!$B$8:$N$1007,4,0),VLOOKUP($O$6&amp;"-"&amp;$A47,'Sheet DATA'!$B$8:$N$1007,4,0)),"")</f>
        <v/>
      </c>
      <c r="E47" s="66" t="str">
        <f>IFERROR(IF(AND($O$6="H2H"),VLOOKUP($O$6&amp;"-"&amp;$A47,'Sheet DATA'!$B$8:$N$1007,5,0),VLOOKUP($O$6&amp;"-"&amp;$A47,'Sheet DATA'!$B$8:$N$1007,5,0)),"")</f>
        <v/>
      </c>
      <c r="F47" s="66" t="str">
        <f>IFERROR(IF(AND($O$6="H2H"),VLOOKUP($O$6&amp;"-"&amp;$A47,'Sheet DATA'!$B$8:$N$1007,6,0),VLOOKUP($O$6&amp;"-"&amp;$A47,'Sheet DATA'!$B$8:$N$1007,6,0)),"")</f>
        <v/>
      </c>
      <c r="G47" s="66" t="str">
        <f>IFERROR(IF(AND($O$6="H2H"),VLOOKUP($O$6&amp;"-"&amp;$A47,'Sheet DATA'!$B$8:$N$1007,7,0),VLOOKUP($O$6&amp;"-"&amp;$A47,'Sheet DATA'!$B$8:$N$1007,7,0)),"")</f>
        <v/>
      </c>
      <c r="H47" s="66" t="str">
        <f>IFERROR(IF(AND($O$6="H2H"),VLOOKUP($O$6&amp;"-"&amp;$A47,'Sheet DATA'!$B$8:$N$1007,8,0),VLOOKUP($O$6&amp;"-"&amp;$A47,'Sheet DATA'!$B$8:$N$1007,8,0)),"")</f>
        <v/>
      </c>
      <c r="I47" s="67" t="str">
        <f>IFERROR(IF(AND($O$6="H2H"),VLOOKUP($O$6&amp;"-"&amp;$A47,'Sheet DATA'!$B$8:$N$1007,9,0),VLOOKUP($O$6&amp;"-"&amp;$A47,'Sheet DATA'!$B$8:$N$1007,9,0)),"")</f>
        <v/>
      </c>
      <c r="J47" s="66" t="str">
        <f>IFERROR(IF(AND($O$6="H2H"),VLOOKUP($O$6&amp;"-"&amp;$A47,'Sheet DATA'!$B$8:$N$1007,10,0),VLOOKUP($O$6&amp;"-"&amp;$A47,'Sheet DATA'!$B$8:$N$1007,10,0)),"")</f>
        <v/>
      </c>
      <c r="K47" s="66" t="str">
        <f>IFERROR(IF(AND($O$6="H2H"),VLOOKUP($O$6&amp;"-"&amp;$A47,'Sheet DATA'!$B$8:$N$1007,11,0),VLOOKUP($O$6&amp;"-"&amp;$A47,'Sheet DATA'!$B$8:$N$1007,11,0)),"")</f>
        <v/>
      </c>
      <c r="L47" s="66" t="str">
        <f>IFERROR(IF(AND($O$6="H2H"),VLOOKUP($O$6&amp;"-"&amp;$A47,'Sheet DATA'!$B$8:$N$1007,12,0),VLOOKUP($O$6&amp;"-"&amp;$A47,'Sheet DATA'!$B$8:$N$1007,12,0)),"")</f>
        <v/>
      </c>
      <c r="M47" s="66" t="str">
        <f>IFERROR(IF(AND($O$6="H2H"),VLOOKUP($O$6&amp;"-"&amp;$A47,'Sheet DATA'!$B$8:$N$1007,13,0),VLOOKUP($O$6&amp;"-"&amp;$A47,'Sheet DATA'!$B$8:$N$1007,13,0)),"")</f>
        <v/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21" customHeight="1">
      <c r="A48" s="1">
        <v>41</v>
      </c>
      <c r="B48" s="66" t="str">
        <f t="shared" si="0"/>
        <v/>
      </c>
      <c r="C48" s="66" t="str">
        <f>IFERROR(IF(AND($O$6="H2H"),VLOOKUP($O$6&amp;"-"&amp;$A48,'Sheet DATA'!$B$8:$N$1007,3,0),VLOOKUP($O$6&amp;"-"&amp;$A48,'Sheet DATA'!$B$8:$N$1007,3,0)),"")</f>
        <v/>
      </c>
      <c r="D48" s="66" t="str">
        <f>IFERROR(IF(AND($O$6="H2H"),VLOOKUP($O$6&amp;"-"&amp;$A48,'Sheet DATA'!$B$8:$N$1007,4,0),VLOOKUP($O$6&amp;"-"&amp;$A48,'Sheet DATA'!$B$8:$N$1007,4,0)),"")</f>
        <v/>
      </c>
      <c r="E48" s="66" t="str">
        <f>IFERROR(IF(AND($O$6="H2H"),VLOOKUP($O$6&amp;"-"&amp;$A48,'Sheet DATA'!$B$8:$N$1007,5,0),VLOOKUP($O$6&amp;"-"&amp;$A48,'Sheet DATA'!$B$8:$N$1007,5,0)),"")</f>
        <v/>
      </c>
      <c r="F48" s="66" t="str">
        <f>IFERROR(IF(AND($O$6="H2H"),VLOOKUP($O$6&amp;"-"&amp;$A48,'Sheet DATA'!$B$8:$N$1007,6,0),VLOOKUP($O$6&amp;"-"&amp;$A48,'Sheet DATA'!$B$8:$N$1007,6,0)),"")</f>
        <v/>
      </c>
      <c r="G48" s="66" t="str">
        <f>IFERROR(IF(AND($O$6="H2H"),VLOOKUP($O$6&amp;"-"&amp;$A48,'Sheet DATA'!$B$8:$N$1007,7,0),VLOOKUP($O$6&amp;"-"&amp;$A48,'Sheet DATA'!$B$8:$N$1007,7,0)),"")</f>
        <v/>
      </c>
      <c r="H48" s="66" t="str">
        <f>IFERROR(IF(AND($O$6="H2H"),VLOOKUP($O$6&amp;"-"&amp;$A48,'Sheet DATA'!$B$8:$N$1007,8,0),VLOOKUP($O$6&amp;"-"&amp;$A48,'Sheet DATA'!$B$8:$N$1007,8,0)),"")</f>
        <v/>
      </c>
      <c r="I48" s="67" t="str">
        <f>IFERROR(IF(AND($O$6="H2H"),VLOOKUP($O$6&amp;"-"&amp;$A48,'Sheet DATA'!$B$8:$N$1007,9,0),VLOOKUP($O$6&amp;"-"&amp;$A48,'Sheet DATA'!$B$8:$N$1007,9,0)),"")</f>
        <v/>
      </c>
      <c r="J48" s="66" t="str">
        <f>IFERROR(IF(AND($O$6="H2H"),VLOOKUP($O$6&amp;"-"&amp;$A48,'Sheet DATA'!$B$8:$N$1007,10,0),VLOOKUP($O$6&amp;"-"&amp;$A48,'Sheet DATA'!$B$8:$N$1007,10,0)),"")</f>
        <v/>
      </c>
      <c r="K48" s="66" t="str">
        <f>IFERROR(IF(AND($O$6="H2H"),VLOOKUP($O$6&amp;"-"&amp;$A48,'Sheet DATA'!$B$8:$N$1007,11,0),VLOOKUP($O$6&amp;"-"&amp;$A48,'Sheet DATA'!$B$8:$N$1007,11,0)),"")</f>
        <v/>
      </c>
      <c r="L48" s="66" t="str">
        <f>IFERROR(IF(AND($O$6="H2H"),VLOOKUP($O$6&amp;"-"&amp;$A48,'Sheet DATA'!$B$8:$N$1007,12,0),VLOOKUP($O$6&amp;"-"&amp;$A48,'Sheet DATA'!$B$8:$N$1007,12,0)),"")</f>
        <v/>
      </c>
      <c r="M48" s="66" t="str">
        <f>IFERROR(IF(AND($O$6="H2H"),VLOOKUP($O$6&amp;"-"&amp;$A48,'Sheet DATA'!$B$8:$N$1007,13,0),VLOOKUP($O$6&amp;"-"&amp;$A48,'Sheet DATA'!$B$8:$N$1007,13,0)),"")</f>
        <v/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21" customHeight="1">
      <c r="A49" s="1">
        <v>42</v>
      </c>
      <c r="B49" s="66" t="str">
        <f t="shared" si="0"/>
        <v/>
      </c>
      <c r="C49" s="66" t="str">
        <f>IFERROR(IF(AND($O$6="H2H"),VLOOKUP($O$6&amp;"-"&amp;$A49,'Sheet DATA'!$B$8:$N$1007,3,0),VLOOKUP($O$6&amp;"-"&amp;$A49,'Sheet DATA'!$B$8:$N$1007,3,0)),"")</f>
        <v/>
      </c>
      <c r="D49" s="66" t="str">
        <f>IFERROR(IF(AND($O$6="H2H"),VLOOKUP($O$6&amp;"-"&amp;$A49,'Sheet DATA'!$B$8:$N$1007,4,0),VLOOKUP($O$6&amp;"-"&amp;$A49,'Sheet DATA'!$B$8:$N$1007,4,0)),"")</f>
        <v/>
      </c>
      <c r="E49" s="66" t="str">
        <f>IFERROR(IF(AND($O$6="H2H"),VLOOKUP($O$6&amp;"-"&amp;$A49,'Sheet DATA'!$B$8:$N$1007,5,0),VLOOKUP($O$6&amp;"-"&amp;$A49,'Sheet DATA'!$B$8:$N$1007,5,0)),"")</f>
        <v/>
      </c>
      <c r="F49" s="66" t="str">
        <f>IFERROR(IF(AND($O$6="H2H"),VLOOKUP($O$6&amp;"-"&amp;$A49,'Sheet DATA'!$B$8:$N$1007,6,0),VLOOKUP($O$6&amp;"-"&amp;$A49,'Sheet DATA'!$B$8:$N$1007,6,0)),"")</f>
        <v/>
      </c>
      <c r="G49" s="66" t="str">
        <f>IFERROR(IF(AND($O$6="H2H"),VLOOKUP($O$6&amp;"-"&amp;$A49,'Sheet DATA'!$B$8:$N$1007,7,0),VLOOKUP($O$6&amp;"-"&amp;$A49,'Sheet DATA'!$B$8:$N$1007,7,0)),"")</f>
        <v/>
      </c>
      <c r="H49" s="66" t="str">
        <f>IFERROR(IF(AND($O$6="H2H"),VLOOKUP($O$6&amp;"-"&amp;$A49,'Sheet DATA'!$B$8:$N$1007,8,0),VLOOKUP($O$6&amp;"-"&amp;$A49,'Sheet DATA'!$B$8:$N$1007,8,0)),"")</f>
        <v/>
      </c>
      <c r="I49" s="67" t="str">
        <f>IFERROR(IF(AND($O$6="H2H"),VLOOKUP($O$6&amp;"-"&amp;$A49,'Sheet DATA'!$B$8:$N$1007,9,0),VLOOKUP($O$6&amp;"-"&amp;$A49,'Sheet DATA'!$B$8:$N$1007,9,0)),"")</f>
        <v/>
      </c>
      <c r="J49" s="66" t="str">
        <f>IFERROR(IF(AND($O$6="H2H"),VLOOKUP($O$6&amp;"-"&amp;$A49,'Sheet DATA'!$B$8:$N$1007,10,0),VLOOKUP($O$6&amp;"-"&amp;$A49,'Sheet DATA'!$B$8:$N$1007,10,0)),"")</f>
        <v/>
      </c>
      <c r="K49" s="66" t="str">
        <f>IFERROR(IF(AND($O$6="H2H"),VLOOKUP($O$6&amp;"-"&amp;$A49,'Sheet DATA'!$B$8:$N$1007,11,0),VLOOKUP($O$6&amp;"-"&amp;$A49,'Sheet DATA'!$B$8:$N$1007,11,0)),"")</f>
        <v/>
      </c>
      <c r="L49" s="66" t="str">
        <f>IFERROR(IF(AND($O$6="H2H"),VLOOKUP($O$6&amp;"-"&amp;$A49,'Sheet DATA'!$B$8:$N$1007,12,0),VLOOKUP($O$6&amp;"-"&amp;$A49,'Sheet DATA'!$B$8:$N$1007,12,0)),"")</f>
        <v/>
      </c>
      <c r="M49" s="66" t="str">
        <f>IFERROR(IF(AND($O$6="H2H"),VLOOKUP($O$6&amp;"-"&amp;$A49,'Sheet DATA'!$B$8:$N$1007,13,0),VLOOKUP($O$6&amp;"-"&amp;$A49,'Sheet DATA'!$B$8:$N$1007,13,0)),"")</f>
        <v/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21" customHeight="1">
      <c r="A50" s="1">
        <v>43</v>
      </c>
      <c r="B50" s="66" t="str">
        <f t="shared" si="0"/>
        <v/>
      </c>
      <c r="C50" s="66" t="str">
        <f>IFERROR(IF(AND($O$6="H2H"),VLOOKUP($O$6&amp;"-"&amp;$A50,'Sheet DATA'!$B$8:$N$1007,3,0),VLOOKUP($O$6&amp;"-"&amp;$A50,'Sheet DATA'!$B$8:$N$1007,3,0)),"")</f>
        <v/>
      </c>
      <c r="D50" s="66" t="str">
        <f>IFERROR(IF(AND($O$6="H2H"),VLOOKUP($O$6&amp;"-"&amp;$A50,'Sheet DATA'!$B$8:$N$1007,4,0),VLOOKUP($O$6&amp;"-"&amp;$A50,'Sheet DATA'!$B$8:$N$1007,4,0)),"")</f>
        <v/>
      </c>
      <c r="E50" s="66" t="str">
        <f>IFERROR(IF(AND($O$6="H2H"),VLOOKUP($O$6&amp;"-"&amp;$A50,'Sheet DATA'!$B$8:$N$1007,5,0),VLOOKUP($O$6&amp;"-"&amp;$A50,'Sheet DATA'!$B$8:$N$1007,5,0)),"")</f>
        <v/>
      </c>
      <c r="F50" s="66" t="str">
        <f>IFERROR(IF(AND($O$6="H2H"),VLOOKUP($O$6&amp;"-"&amp;$A50,'Sheet DATA'!$B$8:$N$1007,6,0),VLOOKUP($O$6&amp;"-"&amp;$A50,'Sheet DATA'!$B$8:$N$1007,6,0)),"")</f>
        <v/>
      </c>
      <c r="G50" s="66" t="str">
        <f>IFERROR(IF(AND($O$6="H2H"),VLOOKUP($O$6&amp;"-"&amp;$A50,'Sheet DATA'!$B$8:$N$1007,7,0),VLOOKUP($O$6&amp;"-"&amp;$A50,'Sheet DATA'!$B$8:$N$1007,7,0)),"")</f>
        <v/>
      </c>
      <c r="H50" s="66" t="str">
        <f>IFERROR(IF(AND($O$6="H2H"),VLOOKUP($O$6&amp;"-"&amp;$A50,'Sheet DATA'!$B$8:$N$1007,8,0),VLOOKUP($O$6&amp;"-"&amp;$A50,'Sheet DATA'!$B$8:$N$1007,8,0)),"")</f>
        <v/>
      </c>
      <c r="I50" s="67" t="str">
        <f>IFERROR(IF(AND($O$6="H2H"),VLOOKUP($O$6&amp;"-"&amp;$A50,'Sheet DATA'!$B$8:$N$1007,9,0),VLOOKUP($O$6&amp;"-"&amp;$A50,'Sheet DATA'!$B$8:$N$1007,9,0)),"")</f>
        <v/>
      </c>
      <c r="J50" s="66" t="str">
        <f>IFERROR(IF(AND($O$6="H2H"),VLOOKUP($O$6&amp;"-"&amp;$A50,'Sheet DATA'!$B$8:$N$1007,10,0),VLOOKUP($O$6&amp;"-"&amp;$A50,'Sheet DATA'!$B$8:$N$1007,10,0)),"")</f>
        <v/>
      </c>
      <c r="K50" s="66" t="str">
        <f>IFERROR(IF(AND($O$6="H2H"),VLOOKUP($O$6&amp;"-"&amp;$A50,'Sheet DATA'!$B$8:$N$1007,11,0),VLOOKUP($O$6&amp;"-"&amp;$A50,'Sheet DATA'!$B$8:$N$1007,11,0)),"")</f>
        <v/>
      </c>
      <c r="L50" s="66" t="str">
        <f>IFERROR(IF(AND($O$6="H2H"),VLOOKUP($O$6&amp;"-"&amp;$A50,'Sheet DATA'!$B$8:$N$1007,12,0),VLOOKUP($O$6&amp;"-"&amp;$A50,'Sheet DATA'!$B$8:$N$1007,12,0)),"")</f>
        <v/>
      </c>
      <c r="M50" s="66" t="str">
        <f>IFERROR(IF(AND($O$6="H2H"),VLOOKUP($O$6&amp;"-"&amp;$A50,'Sheet DATA'!$B$8:$N$1007,13,0),VLOOKUP($O$6&amp;"-"&amp;$A50,'Sheet DATA'!$B$8:$N$1007,13,0)),"")</f>
        <v/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21" customHeight="1">
      <c r="A51" s="1">
        <v>44</v>
      </c>
      <c r="B51" s="66" t="str">
        <f t="shared" si="0"/>
        <v/>
      </c>
      <c r="C51" s="66" t="str">
        <f>IFERROR(IF(AND($O$6="H2H"),VLOOKUP($O$6&amp;"-"&amp;$A51,'Sheet DATA'!$B$8:$N$1007,3,0),VLOOKUP($O$6&amp;"-"&amp;$A51,'Sheet DATA'!$B$8:$N$1007,3,0)),"")</f>
        <v/>
      </c>
      <c r="D51" s="66" t="str">
        <f>IFERROR(IF(AND($O$6="H2H"),VLOOKUP($O$6&amp;"-"&amp;$A51,'Sheet DATA'!$B$8:$N$1007,4,0),VLOOKUP($O$6&amp;"-"&amp;$A51,'Sheet DATA'!$B$8:$N$1007,4,0)),"")</f>
        <v/>
      </c>
      <c r="E51" s="66" t="str">
        <f>IFERROR(IF(AND($O$6="H2H"),VLOOKUP($O$6&amp;"-"&amp;$A51,'Sheet DATA'!$B$8:$N$1007,5,0),VLOOKUP($O$6&amp;"-"&amp;$A51,'Sheet DATA'!$B$8:$N$1007,5,0)),"")</f>
        <v/>
      </c>
      <c r="F51" s="66" t="str">
        <f>IFERROR(IF(AND($O$6="H2H"),VLOOKUP($O$6&amp;"-"&amp;$A51,'Sheet DATA'!$B$8:$N$1007,6,0),VLOOKUP($O$6&amp;"-"&amp;$A51,'Sheet DATA'!$B$8:$N$1007,6,0)),"")</f>
        <v/>
      </c>
      <c r="G51" s="66" t="str">
        <f>IFERROR(IF(AND($O$6="H2H"),VLOOKUP($O$6&amp;"-"&amp;$A51,'Sheet DATA'!$B$8:$N$1007,7,0),VLOOKUP($O$6&amp;"-"&amp;$A51,'Sheet DATA'!$B$8:$N$1007,7,0)),"")</f>
        <v/>
      </c>
      <c r="H51" s="66" t="str">
        <f>IFERROR(IF(AND($O$6="H2H"),VLOOKUP($O$6&amp;"-"&amp;$A51,'Sheet DATA'!$B$8:$N$1007,8,0),VLOOKUP($O$6&amp;"-"&amp;$A51,'Sheet DATA'!$B$8:$N$1007,8,0)),"")</f>
        <v/>
      </c>
      <c r="I51" s="67" t="str">
        <f>IFERROR(IF(AND($O$6="H2H"),VLOOKUP($O$6&amp;"-"&amp;$A51,'Sheet DATA'!$B$8:$N$1007,9,0),VLOOKUP($O$6&amp;"-"&amp;$A51,'Sheet DATA'!$B$8:$N$1007,9,0)),"")</f>
        <v/>
      </c>
      <c r="J51" s="66" t="str">
        <f>IFERROR(IF(AND($O$6="H2H"),VLOOKUP($O$6&amp;"-"&amp;$A51,'Sheet DATA'!$B$8:$N$1007,10,0),VLOOKUP($O$6&amp;"-"&amp;$A51,'Sheet DATA'!$B$8:$N$1007,10,0)),"")</f>
        <v/>
      </c>
      <c r="K51" s="66" t="str">
        <f>IFERROR(IF(AND($O$6="H2H"),VLOOKUP($O$6&amp;"-"&amp;$A51,'Sheet DATA'!$B$8:$N$1007,11,0),VLOOKUP($O$6&amp;"-"&amp;$A51,'Sheet DATA'!$B$8:$N$1007,11,0)),"")</f>
        <v/>
      </c>
      <c r="L51" s="66" t="str">
        <f>IFERROR(IF(AND($O$6="H2H"),VLOOKUP($O$6&amp;"-"&amp;$A51,'Sheet DATA'!$B$8:$N$1007,12,0),VLOOKUP($O$6&amp;"-"&amp;$A51,'Sheet DATA'!$B$8:$N$1007,12,0)),"")</f>
        <v/>
      </c>
      <c r="M51" s="66" t="str">
        <f>IFERROR(IF(AND($O$6="H2H"),VLOOKUP($O$6&amp;"-"&amp;$A51,'Sheet DATA'!$B$8:$N$1007,13,0),VLOOKUP($O$6&amp;"-"&amp;$A51,'Sheet DATA'!$B$8:$N$1007,13,0)),"")</f>
        <v/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21" customHeight="1">
      <c r="A52" s="1">
        <v>45</v>
      </c>
      <c r="B52" s="66" t="str">
        <f t="shared" si="0"/>
        <v/>
      </c>
      <c r="C52" s="66" t="str">
        <f>IFERROR(IF(AND($O$6="H2H"),VLOOKUP($O$6&amp;"-"&amp;$A52,'Sheet DATA'!$B$8:$N$1007,3,0),VLOOKUP($O$6&amp;"-"&amp;$A52,'Sheet DATA'!$B$8:$N$1007,3,0)),"")</f>
        <v/>
      </c>
      <c r="D52" s="66" t="str">
        <f>IFERROR(IF(AND($O$6="H2H"),VLOOKUP($O$6&amp;"-"&amp;$A52,'Sheet DATA'!$B$8:$N$1007,4,0),VLOOKUP($O$6&amp;"-"&amp;$A52,'Sheet DATA'!$B$8:$N$1007,4,0)),"")</f>
        <v/>
      </c>
      <c r="E52" s="66" t="str">
        <f>IFERROR(IF(AND($O$6="H2H"),VLOOKUP($O$6&amp;"-"&amp;$A52,'Sheet DATA'!$B$8:$N$1007,5,0),VLOOKUP($O$6&amp;"-"&amp;$A52,'Sheet DATA'!$B$8:$N$1007,5,0)),"")</f>
        <v/>
      </c>
      <c r="F52" s="66" t="str">
        <f>IFERROR(IF(AND($O$6="H2H"),VLOOKUP($O$6&amp;"-"&amp;$A52,'Sheet DATA'!$B$8:$N$1007,6,0),VLOOKUP($O$6&amp;"-"&amp;$A52,'Sheet DATA'!$B$8:$N$1007,6,0)),"")</f>
        <v/>
      </c>
      <c r="G52" s="66" t="str">
        <f>IFERROR(IF(AND($O$6="H2H"),VLOOKUP($O$6&amp;"-"&amp;$A52,'Sheet DATA'!$B$8:$N$1007,7,0),VLOOKUP($O$6&amp;"-"&amp;$A52,'Sheet DATA'!$B$8:$N$1007,7,0)),"")</f>
        <v/>
      </c>
      <c r="H52" s="66" t="str">
        <f>IFERROR(IF(AND($O$6="H2H"),VLOOKUP($O$6&amp;"-"&amp;$A52,'Sheet DATA'!$B$8:$N$1007,8,0),VLOOKUP($O$6&amp;"-"&amp;$A52,'Sheet DATA'!$B$8:$N$1007,8,0)),"")</f>
        <v/>
      </c>
      <c r="I52" s="67" t="str">
        <f>IFERROR(IF(AND($O$6="H2H"),VLOOKUP($O$6&amp;"-"&amp;$A52,'Sheet DATA'!$B$8:$N$1007,9,0),VLOOKUP($O$6&amp;"-"&amp;$A52,'Sheet DATA'!$B$8:$N$1007,9,0)),"")</f>
        <v/>
      </c>
      <c r="J52" s="66" t="str">
        <f>IFERROR(IF(AND($O$6="H2H"),VLOOKUP($O$6&amp;"-"&amp;$A52,'Sheet DATA'!$B$8:$N$1007,10,0),VLOOKUP($O$6&amp;"-"&amp;$A52,'Sheet DATA'!$B$8:$N$1007,10,0)),"")</f>
        <v/>
      </c>
      <c r="K52" s="66" t="str">
        <f>IFERROR(IF(AND($O$6="H2H"),VLOOKUP($O$6&amp;"-"&amp;$A52,'Sheet DATA'!$B$8:$N$1007,11,0),VLOOKUP($O$6&amp;"-"&amp;$A52,'Sheet DATA'!$B$8:$N$1007,11,0)),"")</f>
        <v/>
      </c>
      <c r="L52" s="66" t="str">
        <f>IFERROR(IF(AND($O$6="H2H"),VLOOKUP($O$6&amp;"-"&amp;$A52,'Sheet DATA'!$B$8:$N$1007,12,0),VLOOKUP($O$6&amp;"-"&amp;$A52,'Sheet DATA'!$B$8:$N$1007,12,0)),"")</f>
        <v/>
      </c>
      <c r="M52" s="66" t="str">
        <f>IFERROR(IF(AND($O$6="H2H"),VLOOKUP($O$6&amp;"-"&amp;$A52,'Sheet DATA'!$B$8:$N$1007,13,0),VLOOKUP($O$6&amp;"-"&amp;$A52,'Sheet DATA'!$B$8:$N$1007,13,0)),"")</f>
        <v/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21" customHeight="1">
      <c r="A53" s="1">
        <v>46</v>
      </c>
      <c r="B53" s="66" t="str">
        <f t="shared" si="0"/>
        <v/>
      </c>
      <c r="C53" s="66" t="str">
        <f>IFERROR(IF(AND($O$6="H2H"),VLOOKUP($O$6&amp;"-"&amp;$A53,'Sheet DATA'!$B$8:$N$1007,3,0),VLOOKUP($O$6&amp;"-"&amp;$A53,'Sheet DATA'!$B$8:$N$1007,3,0)),"")</f>
        <v/>
      </c>
      <c r="D53" s="66" t="str">
        <f>IFERROR(IF(AND($O$6="H2H"),VLOOKUP($O$6&amp;"-"&amp;$A53,'Sheet DATA'!$B$8:$N$1007,4,0),VLOOKUP($O$6&amp;"-"&amp;$A53,'Sheet DATA'!$B$8:$N$1007,4,0)),"")</f>
        <v/>
      </c>
      <c r="E53" s="66" t="str">
        <f>IFERROR(IF(AND($O$6="H2H"),VLOOKUP($O$6&amp;"-"&amp;$A53,'Sheet DATA'!$B$8:$N$1007,5,0),VLOOKUP($O$6&amp;"-"&amp;$A53,'Sheet DATA'!$B$8:$N$1007,5,0)),"")</f>
        <v/>
      </c>
      <c r="F53" s="66" t="str">
        <f>IFERROR(IF(AND($O$6="H2H"),VLOOKUP($O$6&amp;"-"&amp;$A53,'Sheet DATA'!$B$8:$N$1007,6,0),VLOOKUP($O$6&amp;"-"&amp;$A53,'Sheet DATA'!$B$8:$N$1007,6,0)),"")</f>
        <v/>
      </c>
      <c r="G53" s="66" t="str">
        <f>IFERROR(IF(AND($O$6="H2H"),VLOOKUP($O$6&amp;"-"&amp;$A53,'Sheet DATA'!$B$8:$N$1007,7,0),VLOOKUP($O$6&amp;"-"&amp;$A53,'Sheet DATA'!$B$8:$N$1007,7,0)),"")</f>
        <v/>
      </c>
      <c r="H53" s="66" t="str">
        <f>IFERROR(IF(AND($O$6="H2H"),VLOOKUP($O$6&amp;"-"&amp;$A53,'Sheet DATA'!$B$8:$N$1007,8,0),VLOOKUP($O$6&amp;"-"&amp;$A53,'Sheet DATA'!$B$8:$N$1007,8,0)),"")</f>
        <v/>
      </c>
      <c r="I53" s="67" t="str">
        <f>IFERROR(IF(AND($O$6="H2H"),VLOOKUP($O$6&amp;"-"&amp;$A53,'Sheet DATA'!$B$8:$N$1007,9,0),VLOOKUP($O$6&amp;"-"&amp;$A53,'Sheet DATA'!$B$8:$N$1007,9,0)),"")</f>
        <v/>
      </c>
      <c r="J53" s="66" t="str">
        <f>IFERROR(IF(AND($O$6="H2H"),VLOOKUP($O$6&amp;"-"&amp;$A53,'Sheet DATA'!$B$8:$N$1007,10,0),VLOOKUP($O$6&amp;"-"&amp;$A53,'Sheet DATA'!$B$8:$N$1007,10,0)),"")</f>
        <v/>
      </c>
      <c r="K53" s="66" t="str">
        <f>IFERROR(IF(AND($O$6="H2H"),VLOOKUP($O$6&amp;"-"&amp;$A53,'Sheet DATA'!$B$8:$N$1007,11,0),VLOOKUP($O$6&amp;"-"&amp;$A53,'Sheet DATA'!$B$8:$N$1007,11,0)),"")</f>
        <v/>
      </c>
      <c r="L53" s="66" t="str">
        <f>IFERROR(IF(AND($O$6="H2H"),VLOOKUP($O$6&amp;"-"&amp;$A53,'Sheet DATA'!$B$8:$N$1007,12,0),VLOOKUP($O$6&amp;"-"&amp;$A53,'Sheet DATA'!$B$8:$N$1007,12,0)),"")</f>
        <v/>
      </c>
      <c r="M53" s="66" t="str">
        <f>IFERROR(IF(AND($O$6="H2H"),VLOOKUP($O$6&amp;"-"&amp;$A53,'Sheet DATA'!$B$8:$N$1007,13,0),VLOOKUP($O$6&amp;"-"&amp;$A53,'Sheet DATA'!$B$8:$N$1007,13,0)),"")</f>
        <v/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21" customHeight="1">
      <c r="A54" s="1">
        <v>47</v>
      </c>
      <c r="B54" s="66" t="str">
        <f t="shared" si="0"/>
        <v/>
      </c>
      <c r="C54" s="66" t="str">
        <f>IFERROR(IF(AND($O$6="H2H"),VLOOKUP($O$6&amp;"-"&amp;$A54,'Sheet DATA'!$B$8:$N$1007,3,0),VLOOKUP($O$6&amp;"-"&amp;$A54,'Sheet DATA'!$B$8:$N$1007,3,0)),"")</f>
        <v/>
      </c>
      <c r="D54" s="66" t="str">
        <f>IFERROR(IF(AND($O$6="H2H"),VLOOKUP($O$6&amp;"-"&amp;$A54,'Sheet DATA'!$B$8:$N$1007,4,0),VLOOKUP($O$6&amp;"-"&amp;$A54,'Sheet DATA'!$B$8:$N$1007,4,0)),"")</f>
        <v/>
      </c>
      <c r="E54" s="66" t="str">
        <f>IFERROR(IF(AND($O$6="H2H"),VLOOKUP($O$6&amp;"-"&amp;$A54,'Sheet DATA'!$B$8:$N$1007,5,0),VLOOKUP($O$6&amp;"-"&amp;$A54,'Sheet DATA'!$B$8:$N$1007,5,0)),"")</f>
        <v/>
      </c>
      <c r="F54" s="66" t="str">
        <f>IFERROR(IF(AND($O$6="H2H"),VLOOKUP($O$6&amp;"-"&amp;$A54,'Sheet DATA'!$B$8:$N$1007,6,0),VLOOKUP($O$6&amp;"-"&amp;$A54,'Sheet DATA'!$B$8:$N$1007,6,0)),"")</f>
        <v/>
      </c>
      <c r="G54" s="66" t="str">
        <f>IFERROR(IF(AND($O$6="H2H"),VLOOKUP($O$6&amp;"-"&amp;$A54,'Sheet DATA'!$B$8:$N$1007,7,0),VLOOKUP($O$6&amp;"-"&amp;$A54,'Sheet DATA'!$B$8:$N$1007,7,0)),"")</f>
        <v/>
      </c>
      <c r="H54" s="66" t="str">
        <f>IFERROR(IF(AND($O$6="H2H"),VLOOKUP($O$6&amp;"-"&amp;$A54,'Sheet DATA'!$B$8:$N$1007,8,0),VLOOKUP($O$6&amp;"-"&amp;$A54,'Sheet DATA'!$B$8:$N$1007,8,0)),"")</f>
        <v/>
      </c>
      <c r="I54" s="67" t="str">
        <f>IFERROR(IF(AND($O$6="H2H"),VLOOKUP($O$6&amp;"-"&amp;$A54,'Sheet DATA'!$B$8:$N$1007,9,0),VLOOKUP($O$6&amp;"-"&amp;$A54,'Sheet DATA'!$B$8:$N$1007,9,0)),"")</f>
        <v/>
      </c>
      <c r="J54" s="66" t="str">
        <f>IFERROR(IF(AND($O$6="H2H"),VLOOKUP($O$6&amp;"-"&amp;$A54,'Sheet DATA'!$B$8:$N$1007,10,0),VLOOKUP($O$6&amp;"-"&amp;$A54,'Sheet DATA'!$B$8:$N$1007,10,0)),"")</f>
        <v/>
      </c>
      <c r="K54" s="66" t="str">
        <f>IFERROR(IF(AND($O$6="H2H"),VLOOKUP($O$6&amp;"-"&amp;$A54,'Sheet DATA'!$B$8:$N$1007,11,0),VLOOKUP($O$6&amp;"-"&amp;$A54,'Sheet DATA'!$B$8:$N$1007,11,0)),"")</f>
        <v/>
      </c>
      <c r="L54" s="66" t="str">
        <f>IFERROR(IF(AND($O$6="H2H"),VLOOKUP($O$6&amp;"-"&amp;$A54,'Sheet DATA'!$B$8:$N$1007,12,0),VLOOKUP($O$6&amp;"-"&amp;$A54,'Sheet DATA'!$B$8:$N$1007,12,0)),"")</f>
        <v/>
      </c>
      <c r="M54" s="66" t="str">
        <f>IFERROR(IF(AND($O$6="H2H"),VLOOKUP($O$6&amp;"-"&amp;$A54,'Sheet DATA'!$B$8:$N$1007,13,0),VLOOKUP($O$6&amp;"-"&amp;$A54,'Sheet DATA'!$B$8:$N$1007,13,0)),"")</f>
        <v/>
      </c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21" customHeight="1">
      <c r="A55" s="1">
        <v>48</v>
      </c>
      <c r="B55" s="66" t="str">
        <f t="shared" si="0"/>
        <v/>
      </c>
      <c r="C55" s="66" t="str">
        <f>IFERROR(IF(AND($O$6="H2H"),VLOOKUP($O$6&amp;"-"&amp;$A55,'Sheet DATA'!$B$8:$N$1007,3,0),VLOOKUP($O$6&amp;"-"&amp;$A55,'Sheet DATA'!$B$8:$N$1007,3,0)),"")</f>
        <v/>
      </c>
      <c r="D55" s="66" t="str">
        <f>IFERROR(IF(AND($O$6="H2H"),VLOOKUP($O$6&amp;"-"&amp;$A55,'Sheet DATA'!$B$8:$N$1007,4,0),VLOOKUP($O$6&amp;"-"&amp;$A55,'Sheet DATA'!$B$8:$N$1007,4,0)),"")</f>
        <v/>
      </c>
      <c r="E55" s="66" t="str">
        <f>IFERROR(IF(AND($O$6="H2H"),VLOOKUP($O$6&amp;"-"&amp;$A55,'Sheet DATA'!$B$8:$N$1007,5,0),VLOOKUP($O$6&amp;"-"&amp;$A55,'Sheet DATA'!$B$8:$N$1007,5,0)),"")</f>
        <v/>
      </c>
      <c r="F55" s="66" t="str">
        <f>IFERROR(IF(AND($O$6="H2H"),VLOOKUP($O$6&amp;"-"&amp;$A55,'Sheet DATA'!$B$8:$N$1007,6,0),VLOOKUP($O$6&amp;"-"&amp;$A55,'Sheet DATA'!$B$8:$N$1007,6,0)),"")</f>
        <v/>
      </c>
      <c r="G55" s="66" t="str">
        <f>IFERROR(IF(AND($O$6="H2H"),VLOOKUP($O$6&amp;"-"&amp;$A55,'Sheet DATA'!$B$8:$N$1007,7,0),VLOOKUP($O$6&amp;"-"&amp;$A55,'Sheet DATA'!$B$8:$N$1007,7,0)),"")</f>
        <v/>
      </c>
      <c r="H55" s="66" t="str">
        <f>IFERROR(IF(AND($O$6="H2H"),VLOOKUP($O$6&amp;"-"&amp;$A55,'Sheet DATA'!$B$8:$N$1007,8,0),VLOOKUP($O$6&amp;"-"&amp;$A55,'Sheet DATA'!$B$8:$N$1007,8,0)),"")</f>
        <v/>
      </c>
      <c r="I55" s="67" t="str">
        <f>IFERROR(IF(AND($O$6="H2H"),VLOOKUP($O$6&amp;"-"&amp;$A55,'Sheet DATA'!$B$8:$N$1007,9,0),VLOOKUP($O$6&amp;"-"&amp;$A55,'Sheet DATA'!$B$8:$N$1007,9,0)),"")</f>
        <v/>
      </c>
      <c r="J55" s="66" t="str">
        <f>IFERROR(IF(AND($O$6="H2H"),VLOOKUP($O$6&amp;"-"&amp;$A55,'Sheet DATA'!$B$8:$N$1007,10,0),VLOOKUP($O$6&amp;"-"&amp;$A55,'Sheet DATA'!$B$8:$N$1007,10,0)),"")</f>
        <v/>
      </c>
      <c r="K55" s="66" t="str">
        <f>IFERROR(IF(AND($O$6="H2H"),VLOOKUP($O$6&amp;"-"&amp;$A55,'Sheet DATA'!$B$8:$N$1007,11,0),VLOOKUP($O$6&amp;"-"&amp;$A55,'Sheet DATA'!$B$8:$N$1007,11,0)),"")</f>
        <v/>
      </c>
      <c r="L55" s="66" t="str">
        <f>IFERROR(IF(AND($O$6="H2H"),VLOOKUP($O$6&amp;"-"&amp;$A55,'Sheet DATA'!$B$8:$N$1007,12,0),VLOOKUP($O$6&amp;"-"&amp;$A55,'Sheet DATA'!$B$8:$N$1007,12,0)),"")</f>
        <v/>
      </c>
      <c r="M55" s="66" t="str">
        <f>IFERROR(IF(AND($O$6="H2H"),VLOOKUP($O$6&amp;"-"&amp;$A55,'Sheet DATA'!$B$8:$N$1007,13,0),VLOOKUP($O$6&amp;"-"&amp;$A55,'Sheet DATA'!$B$8:$N$1007,13,0)),"")</f>
        <v/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21" customHeight="1">
      <c r="A56" s="1">
        <v>49</v>
      </c>
      <c r="B56" s="66" t="str">
        <f t="shared" si="0"/>
        <v/>
      </c>
      <c r="C56" s="66" t="str">
        <f>IFERROR(IF(AND($O$6="H2H"),VLOOKUP($O$6&amp;"-"&amp;$A56,'Sheet DATA'!$B$8:$N$1007,3,0),VLOOKUP($O$6&amp;"-"&amp;$A56,'Sheet DATA'!$B$8:$N$1007,3,0)),"")</f>
        <v/>
      </c>
      <c r="D56" s="66" t="str">
        <f>IFERROR(IF(AND($O$6="H2H"),VLOOKUP($O$6&amp;"-"&amp;$A56,'Sheet DATA'!$B$8:$N$1007,4,0),VLOOKUP($O$6&amp;"-"&amp;$A56,'Sheet DATA'!$B$8:$N$1007,4,0)),"")</f>
        <v/>
      </c>
      <c r="E56" s="66" t="str">
        <f>IFERROR(IF(AND($O$6="H2H"),VLOOKUP($O$6&amp;"-"&amp;$A56,'Sheet DATA'!$B$8:$N$1007,5,0),VLOOKUP($O$6&amp;"-"&amp;$A56,'Sheet DATA'!$B$8:$N$1007,5,0)),"")</f>
        <v/>
      </c>
      <c r="F56" s="66" t="str">
        <f>IFERROR(IF(AND($O$6="H2H"),VLOOKUP($O$6&amp;"-"&amp;$A56,'Sheet DATA'!$B$8:$N$1007,6,0),VLOOKUP($O$6&amp;"-"&amp;$A56,'Sheet DATA'!$B$8:$N$1007,6,0)),"")</f>
        <v/>
      </c>
      <c r="G56" s="66" t="str">
        <f>IFERROR(IF(AND($O$6="H2H"),VLOOKUP($O$6&amp;"-"&amp;$A56,'Sheet DATA'!$B$8:$N$1007,7,0),VLOOKUP($O$6&amp;"-"&amp;$A56,'Sheet DATA'!$B$8:$N$1007,7,0)),"")</f>
        <v/>
      </c>
      <c r="H56" s="66" t="str">
        <f>IFERROR(IF(AND($O$6="H2H"),VLOOKUP($O$6&amp;"-"&amp;$A56,'Sheet DATA'!$B$8:$N$1007,8,0),VLOOKUP($O$6&amp;"-"&amp;$A56,'Sheet DATA'!$B$8:$N$1007,8,0)),"")</f>
        <v/>
      </c>
      <c r="I56" s="67" t="str">
        <f>IFERROR(IF(AND($O$6="H2H"),VLOOKUP($O$6&amp;"-"&amp;$A56,'Sheet DATA'!$B$8:$N$1007,9,0),VLOOKUP($O$6&amp;"-"&amp;$A56,'Sheet DATA'!$B$8:$N$1007,9,0)),"")</f>
        <v/>
      </c>
      <c r="J56" s="66" t="str">
        <f>IFERROR(IF(AND($O$6="H2H"),VLOOKUP($O$6&amp;"-"&amp;$A56,'Sheet DATA'!$B$8:$N$1007,10,0),VLOOKUP($O$6&amp;"-"&amp;$A56,'Sheet DATA'!$B$8:$N$1007,10,0)),"")</f>
        <v/>
      </c>
      <c r="K56" s="66" t="str">
        <f>IFERROR(IF(AND($O$6="H2H"),VLOOKUP($O$6&amp;"-"&amp;$A56,'Sheet DATA'!$B$8:$N$1007,11,0),VLOOKUP($O$6&amp;"-"&amp;$A56,'Sheet DATA'!$B$8:$N$1007,11,0)),"")</f>
        <v/>
      </c>
      <c r="L56" s="66" t="str">
        <f>IFERROR(IF(AND($O$6="H2H"),VLOOKUP($O$6&amp;"-"&amp;$A56,'Sheet DATA'!$B$8:$N$1007,12,0),VLOOKUP($O$6&amp;"-"&amp;$A56,'Sheet DATA'!$B$8:$N$1007,12,0)),"")</f>
        <v/>
      </c>
      <c r="M56" s="66" t="str">
        <f>IFERROR(IF(AND($O$6="H2H"),VLOOKUP($O$6&amp;"-"&amp;$A56,'Sheet DATA'!$B$8:$N$1007,13,0),VLOOKUP($O$6&amp;"-"&amp;$A56,'Sheet DATA'!$B$8:$N$1007,13,0)),"")</f>
        <v/>
      </c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21" customHeight="1">
      <c r="A57" s="1">
        <v>50</v>
      </c>
      <c r="B57" s="66" t="str">
        <f t="shared" si="0"/>
        <v/>
      </c>
      <c r="C57" s="66" t="str">
        <f>IFERROR(IF(AND($O$6="H2H"),VLOOKUP($O$6&amp;"-"&amp;$A57,'Sheet DATA'!$B$8:$N$1007,3,0),VLOOKUP($O$6&amp;"-"&amp;$A57,'Sheet DATA'!$B$8:$N$1007,3,0)),"")</f>
        <v/>
      </c>
      <c r="D57" s="66" t="str">
        <f>IFERROR(IF(AND($O$6="H2H"),VLOOKUP($O$6&amp;"-"&amp;$A57,'Sheet DATA'!$B$8:$N$1007,4,0),VLOOKUP($O$6&amp;"-"&amp;$A57,'Sheet DATA'!$B$8:$N$1007,4,0)),"")</f>
        <v/>
      </c>
      <c r="E57" s="66" t="str">
        <f>IFERROR(IF(AND($O$6="H2H"),VLOOKUP($O$6&amp;"-"&amp;$A57,'Sheet DATA'!$B$8:$N$1007,5,0),VLOOKUP($O$6&amp;"-"&amp;$A57,'Sheet DATA'!$B$8:$N$1007,5,0)),"")</f>
        <v/>
      </c>
      <c r="F57" s="66" t="str">
        <f>IFERROR(IF(AND($O$6="H2H"),VLOOKUP($O$6&amp;"-"&amp;$A57,'Sheet DATA'!$B$8:$N$1007,6,0),VLOOKUP($O$6&amp;"-"&amp;$A57,'Sheet DATA'!$B$8:$N$1007,6,0)),"")</f>
        <v/>
      </c>
      <c r="G57" s="66" t="str">
        <f>IFERROR(IF(AND($O$6="H2H"),VLOOKUP($O$6&amp;"-"&amp;$A57,'Sheet DATA'!$B$8:$N$1007,7,0),VLOOKUP($O$6&amp;"-"&amp;$A57,'Sheet DATA'!$B$8:$N$1007,7,0)),"")</f>
        <v/>
      </c>
      <c r="H57" s="66" t="str">
        <f>IFERROR(IF(AND($O$6="H2H"),VLOOKUP($O$6&amp;"-"&amp;$A57,'Sheet DATA'!$B$8:$N$1007,8,0),VLOOKUP($O$6&amp;"-"&amp;$A57,'Sheet DATA'!$B$8:$N$1007,8,0)),"")</f>
        <v/>
      </c>
      <c r="I57" s="67" t="str">
        <f>IFERROR(IF(AND($O$6="H2H"),VLOOKUP($O$6&amp;"-"&amp;$A57,'Sheet DATA'!$B$8:$N$1007,9,0),VLOOKUP($O$6&amp;"-"&amp;$A57,'Sheet DATA'!$B$8:$N$1007,9,0)),"")</f>
        <v/>
      </c>
      <c r="J57" s="66" t="str">
        <f>IFERROR(IF(AND($O$6="H2H"),VLOOKUP($O$6&amp;"-"&amp;$A57,'Sheet DATA'!$B$8:$N$1007,10,0),VLOOKUP($O$6&amp;"-"&amp;$A57,'Sheet DATA'!$B$8:$N$1007,10,0)),"")</f>
        <v/>
      </c>
      <c r="K57" s="66" t="str">
        <f>IFERROR(IF(AND($O$6="H2H"),VLOOKUP($O$6&amp;"-"&amp;$A57,'Sheet DATA'!$B$8:$N$1007,11,0),VLOOKUP($O$6&amp;"-"&amp;$A57,'Sheet DATA'!$B$8:$N$1007,11,0)),"")</f>
        <v/>
      </c>
      <c r="L57" s="66" t="str">
        <f>IFERROR(IF(AND($O$6="H2H"),VLOOKUP($O$6&amp;"-"&amp;$A57,'Sheet DATA'!$B$8:$N$1007,12,0),VLOOKUP($O$6&amp;"-"&amp;$A57,'Sheet DATA'!$B$8:$N$1007,12,0)),"")</f>
        <v/>
      </c>
      <c r="M57" s="66" t="str">
        <f>IFERROR(IF(AND($O$6="H2H"),VLOOKUP($O$6&amp;"-"&amp;$A57,'Sheet DATA'!$B$8:$N$1007,13,0),VLOOKUP($O$6&amp;"-"&amp;$A57,'Sheet DATA'!$B$8:$N$1007,13,0)),"")</f>
        <v/>
      </c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21" customHeight="1">
      <c r="A58" s="1">
        <v>51</v>
      </c>
      <c r="B58" s="66" t="str">
        <f t="shared" si="0"/>
        <v/>
      </c>
      <c r="C58" s="66" t="str">
        <f>IFERROR(IF(AND($O$6="H2H"),VLOOKUP($O$6&amp;"-"&amp;$A58,'Sheet DATA'!$B$8:$N$1007,3,0),VLOOKUP($O$6&amp;"-"&amp;$A58,'Sheet DATA'!$B$8:$N$1007,3,0)),"")</f>
        <v/>
      </c>
      <c r="D58" s="66" t="str">
        <f>IFERROR(IF(AND($O$6="H2H"),VLOOKUP($O$6&amp;"-"&amp;$A58,'Sheet DATA'!$B$8:$N$1007,4,0),VLOOKUP($O$6&amp;"-"&amp;$A58,'Sheet DATA'!$B$8:$N$1007,4,0)),"")</f>
        <v/>
      </c>
      <c r="E58" s="66" t="str">
        <f>IFERROR(IF(AND($O$6="H2H"),VLOOKUP($O$6&amp;"-"&amp;$A58,'Sheet DATA'!$B$8:$N$1007,5,0),VLOOKUP($O$6&amp;"-"&amp;$A58,'Sheet DATA'!$B$8:$N$1007,5,0)),"")</f>
        <v/>
      </c>
      <c r="F58" s="66" t="str">
        <f>IFERROR(IF(AND($O$6="H2H"),VLOOKUP($O$6&amp;"-"&amp;$A58,'Sheet DATA'!$B$8:$N$1007,6,0),VLOOKUP($O$6&amp;"-"&amp;$A58,'Sheet DATA'!$B$8:$N$1007,6,0)),"")</f>
        <v/>
      </c>
      <c r="G58" s="66" t="str">
        <f>IFERROR(IF(AND($O$6="H2H"),VLOOKUP($O$6&amp;"-"&amp;$A58,'Sheet DATA'!$B$8:$N$1007,7,0),VLOOKUP($O$6&amp;"-"&amp;$A58,'Sheet DATA'!$B$8:$N$1007,7,0)),"")</f>
        <v/>
      </c>
      <c r="H58" s="66" t="str">
        <f>IFERROR(IF(AND($O$6="H2H"),VLOOKUP($O$6&amp;"-"&amp;$A58,'Sheet DATA'!$B$8:$N$1007,8,0),VLOOKUP($O$6&amp;"-"&amp;$A58,'Sheet DATA'!$B$8:$N$1007,8,0)),"")</f>
        <v/>
      </c>
      <c r="I58" s="67" t="str">
        <f>IFERROR(IF(AND($O$6="H2H"),VLOOKUP($O$6&amp;"-"&amp;$A58,'Sheet DATA'!$B$8:$N$1007,9,0),VLOOKUP($O$6&amp;"-"&amp;$A58,'Sheet DATA'!$B$8:$N$1007,9,0)),"")</f>
        <v/>
      </c>
      <c r="J58" s="66" t="str">
        <f>IFERROR(IF(AND($O$6="H2H"),VLOOKUP($O$6&amp;"-"&amp;$A58,'Sheet DATA'!$B$8:$N$1007,10,0),VLOOKUP($O$6&amp;"-"&amp;$A58,'Sheet DATA'!$B$8:$N$1007,10,0)),"")</f>
        <v/>
      </c>
      <c r="K58" s="66" t="str">
        <f>IFERROR(IF(AND($O$6="H2H"),VLOOKUP($O$6&amp;"-"&amp;$A58,'Sheet DATA'!$B$8:$N$1007,11,0),VLOOKUP($O$6&amp;"-"&amp;$A58,'Sheet DATA'!$B$8:$N$1007,11,0)),"")</f>
        <v/>
      </c>
      <c r="L58" s="66" t="str">
        <f>IFERROR(IF(AND($O$6="H2H"),VLOOKUP($O$6&amp;"-"&amp;$A58,'Sheet DATA'!$B$8:$N$1007,12,0),VLOOKUP($O$6&amp;"-"&amp;$A58,'Sheet DATA'!$B$8:$N$1007,12,0)),"")</f>
        <v/>
      </c>
      <c r="M58" s="66" t="str">
        <f>IFERROR(IF(AND($O$6="H2H"),VLOOKUP($O$6&amp;"-"&amp;$A58,'Sheet DATA'!$B$8:$N$1007,13,0),VLOOKUP($O$6&amp;"-"&amp;$A58,'Sheet DATA'!$B$8:$N$1007,13,0)),"")</f>
        <v/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21" customHeight="1">
      <c r="A59" s="1">
        <v>52</v>
      </c>
      <c r="B59" s="66" t="str">
        <f t="shared" si="0"/>
        <v/>
      </c>
      <c r="C59" s="66" t="str">
        <f>IFERROR(IF(AND($O$6="H2H"),VLOOKUP($O$6&amp;"-"&amp;$A59,'Sheet DATA'!$B$8:$N$1007,3,0),VLOOKUP($O$6&amp;"-"&amp;$A59,'Sheet DATA'!$B$8:$N$1007,3,0)),"")</f>
        <v/>
      </c>
      <c r="D59" s="66" t="str">
        <f>IFERROR(IF(AND($O$6="H2H"),VLOOKUP($O$6&amp;"-"&amp;$A59,'Sheet DATA'!$B$8:$N$1007,4,0),VLOOKUP($O$6&amp;"-"&amp;$A59,'Sheet DATA'!$B$8:$N$1007,4,0)),"")</f>
        <v/>
      </c>
      <c r="E59" s="66" t="str">
        <f>IFERROR(IF(AND($O$6="H2H"),VLOOKUP($O$6&amp;"-"&amp;$A59,'Sheet DATA'!$B$8:$N$1007,5,0),VLOOKUP($O$6&amp;"-"&amp;$A59,'Sheet DATA'!$B$8:$N$1007,5,0)),"")</f>
        <v/>
      </c>
      <c r="F59" s="66" t="str">
        <f>IFERROR(IF(AND($O$6="H2H"),VLOOKUP($O$6&amp;"-"&amp;$A59,'Sheet DATA'!$B$8:$N$1007,6,0),VLOOKUP($O$6&amp;"-"&amp;$A59,'Sheet DATA'!$B$8:$N$1007,6,0)),"")</f>
        <v/>
      </c>
      <c r="G59" s="66" t="str">
        <f>IFERROR(IF(AND($O$6="H2H"),VLOOKUP($O$6&amp;"-"&amp;$A59,'Sheet DATA'!$B$8:$N$1007,7,0),VLOOKUP($O$6&amp;"-"&amp;$A59,'Sheet DATA'!$B$8:$N$1007,7,0)),"")</f>
        <v/>
      </c>
      <c r="H59" s="66" t="str">
        <f>IFERROR(IF(AND($O$6="H2H"),VLOOKUP($O$6&amp;"-"&amp;$A59,'Sheet DATA'!$B$8:$N$1007,8,0),VLOOKUP($O$6&amp;"-"&amp;$A59,'Sheet DATA'!$B$8:$N$1007,8,0)),"")</f>
        <v/>
      </c>
      <c r="I59" s="67" t="str">
        <f>IFERROR(IF(AND($O$6="H2H"),VLOOKUP($O$6&amp;"-"&amp;$A59,'Sheet DATA'!$B$8:$N$1007,9,0),VLOOKUP($O$6&amp;"-"&amp;$A59,'Sheet DATA'!$B$8:$N$1007,9,0)),"")</f>
        <v/>
      </c>
      <c r="J59" s="66" t="str">
        <f>IFERROR(IF(AND($O$6="H2H"),VLOOKUP($O$6&amp;"-"&amp;$A59,'Sheet DATA'!$B$8:$N$1007,10,0),VLOOKUP($O$6&amp;"-"&amp;$A59,'Sheet DATA'!$B$8:$N$1007,10,0)),"")</f>
        <v/>
      </c>
      <c r="K59" s="66" t="str">
        <f>IFERROR(IF(AND($O$6="H2H"),VLOOKUP($O$6&amp;"-"&amp;$A59,'Sheet DATA'!$B$8:$N$1007,11,0),VLOOKUP($O$6&amp;"-"&amp;$A59,'Sheet DATA'!$B$8:$N$1007,11,0)),"")</f>
        <v/>
      </c>
      <c r="L59" s="66" t="str">
        <f>IFERROR(IF(AND($O$6="H2H"),VLOOKUP($O$6&amp;"-"&amp;$A59,'Sheet DATA'!$B$8:$N$1007,12,0),VLOOKUP($O$6&amp;"-"&amp;$A59,'Sheet DATA'!$B$8:$N$1007,12,0)),"")</f>
        <v/>
      </c>
      <c r="M59" s="66" t="str">
        <f>IFERROR(IF(AND($O$6="H2H"),VLOOKUP($O$6&amp;"-"&amp;$A59,'Sheet DATA'!$B$8:$N$1007,13,0),VLOOKUP($O$6&amp;"-"&amp;$A59,'Sheet DATA'!$B$8:$N$1007,13,0)),"")</f>
        <v/>
      </c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21" customHeight="1">
      <c r="A60" s="1">
        <v>53</v>
      </c>
      <c r="B60" s="66" t="str">
        <f t="shared" si="0"/>
        <v/>
      </c>
      <c r="C60" s="66" t="str">
        <f>IFERROR(IF(AND($O$6="H2H"),VLOOKUP($O$6&amp;"-"&amp;$A60,'Sheet DATA'!$B$8:$N$1007,3,0),VLOOKUP($O$6&amp;"-"&amp;$A60,'Sheet DATA'!$B$8:$N$1007,3,0)),"")</f>
        <v/>
      </c>
      <c r="D60" s="66" t="str">
        <f>IFERROR(IF(AND($O$6="H2H"),VLOOKUP($O$6&amp;"-"&amp;$A60,'Sheet DATA'!$B$8:$N$1007,4,0),VLOOKUP($O$6&amp;"-"&amp;$A60,'Sheet DATA'!$B$8:$N$1007,4,0)),"")</f>
        <v/>
      </c>
      <c r="E60" s="66" t="str">
        <f>IFERROR(IF(AND($O$6="H2H"),VLOOKUP($O$6&amp;"-"&amp;$A60,'Sheet DATA'!$B$8:$N$1007,5,0),VLOOKUP($O$6&amp;"-"&amp;$A60,'Sheet DATA'!$B$8:$N$1007,5,0)),"")</f>
        <v/>
      </c>
      <c r="F60" s="66" t="str">
        <f>IFERROR(IF(AND($O$6="H2H"),VLOOKUP($O$6&amp;"-"&amp;$A60,'Sheet DATA'!$B$8:$N$1007,6,0),VLOOKUP($O$6&amp;"-"&amp;$A60,'Sheet DATA'!$B$8:$N$1007,6,0)),"")</f>
        <v/>
      </c>
      <c r="G60" s="66" t="str">
        <f>IFERROR(IF(AND($O$6="H2H"),VLOOKUP($O$6&amp;"-"&amp;$A60,'Sheet DATA'!$B$8:$N$1007,7,0),VLOOKUP($O$6&amp;"-"&amp;$A60,'Sheet DATA'!$B$8:$N$1007,7,0)),"")</f>
        <v/>
      </c>
      <c r="H60" s="66" t="str">
        <f>IFERROR(IF(AND($O$6="H2H"),VLOOKUP($O$6&amp;"-"&amp;$A60,'Sheet DATA'!$B$8:$N$1007,8,0),VLOOKUP($O$6&amp;"-"&amp;$A60,'Sheet DATA'!$B$8:$N$1007,8,0)),"")</f>
        <v/>
      </c>
      <c r="I60" s="67" t="str">
        <f>IFERROR(IF(AND($O$6="H2H"),VLOOKUP($O$6&amp;"-"&amp;$A60,'Sheet DATA'!$B$8:$N$1007,9,0),VLOOKUP($O$6&amp;"-"&amp;$A60,'Sheet DATA'!$B$8:$N$1007,9,0)),"")</f>
        <v/>
      </c>
      <c r="J60" s="66" t="str">
        <f>IFERROR(IF(AND($O$6="H2H"),VLOOKUP($O$6&amp;"-"&amp;$A60,'Sheet DATA'!$B$8:$N$1007,10,0),VLOOKUP($O$6&amp;"-"&amp;$A60,'Sheet DATA'!$B$8:$N$1007,10,0)),"")</f>
        <v/>
      </c>
      <c r="K60" s="66" t="str">
        <f>IFERROR(IF(AND($O$6="H2H"),VLOOKUP($O$6&amp;"-"&amp;$A60,'Sheet DATA'!$B$8:$N$1007,11,0),VLOOKUP($O$6&amp;"-"&amp;$A60,'Sheet DATA'!$B$8:$N$1007,11,0)),"")</f>
        <v/>
      </c>
      <c r="L60" s="66" t="str">
        <f>IFERROR(IF(AND($O$6="H2H"),VLOOKUP($O$6&amp;"-"&amp;$A60,'Sheet DATA'!$B$8:$N$1007,12,0),VLOOKUP($O$6&amp;"-"&amp;$A60,'Sheet DATA'!$B$8:$N$1007,12,0)),"")</f>
        <v/>
      </c>
      <c r="M60" s="66" t="str">
        <f>IFERROR(IF(AND($O$6="H2H"),VLOOKUP($O$6&amp;"-"&amp;$A60,'Sheet DATA'!$B$8:$N$1007,13,0),VLOOKUP($O$6&amp;"-"&amp;$A60,'Sheet DATA'!$B$8:$N$1007,13,0)),"")</f>
        <v/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21" customHeight="1">
      <c r="A61" s="1">
        <v>54</v>
      </c>
      <c r="B61" s="66" t="str">
        <f t="shared" si="0"/>
        <v/>
      </c>
      <c r="C61" s="66" t="str">
        <f>IFERROR(IF(AND($O$6="H2H"),VLOOKUP($O$6&amp;"-"&amp;$A61,'Sheet DATA'!$B$8:$N$1007,3,0),VLOOKUP($O$6&amp;"-"&amp;$A61,'Sheet DATA'!$B$8:$N$1007,3,0)),"")</f>
        <v/>
      </c>
      <c r="D61" s="66" t="str">
        <f>IFERROR(IF(AND($O$6="H2H"),VLOOKUP($O$6&amp;"-"&amp;$A61,'Sheet DATA'!$B$8:$N$1007,4,0),VLOOKUP($O$6&amp;"-"&amp;$A61,'Sheet DATA'!$B$8:$N$1007,4,0)),"")</f>
        <v/>
      </c>
      <c r="E61" s="66" t="str">
        <f>IFERROR(IF(AND($O$6="H2H"),VLOOKUP($O$6&amp;"-"&amp;$A61,'Sheet DATA'!$B$8:$N$1007,5,0),VLOOKUP($O$6&amp;"-"&amp;$A61,'Sheet DATA'!$B$8:$N$1007,5,0)),"")</f>
        <v/>
      </c>
      <c r="F61" s="66" t="str">
        <f>IFERROR(IF(AND($O$6="H2H"),VLOOKUP($O$6&amp;"-"&amp;$A61,'Sheet DATA'!$B$8:$N$1007,6,0),VLOOKUP($O$6&amp;"-"&amp;$A61,'Sheet DATA'!$B$8:$N$1007,6,0)),"")</f>
        <v/>
      </c>
      <c r="G61" s="66" t="str">
        <f>IFERROR(IF(AND($O$6="H2H"),VLOOKUP($O$6&amp;"-"&amp;$A61,'Sheet DATA'!$B$8:$N$1007,7,0),VLOOKUP($O$6&amp;"-"&amp;$A61,'Sheet DATA'!$B$8:$N$1007,7,0)),"")</f>
        <v/>
      </c>
      <c r="H61" s="66" t="str">
        <f>IFERROR(IF(AND($O$6="H2H"),VLOOKUP($O$6&amp;"-"&amp;$A61,'Sheet DATA'!$B$8:$N$1007,8,0),VLOOKUP($O$6&amp;"-"&amp;$A61,'Sheet DATA'!$B$8:$N$1007,8,0)),"")</f>
        <v/>
      </c>
      <c r="I61" s="67" t="str">
        <f>IFERROR(IF(AND($O$6="H2H"),VLOOKUP($O$6&amp;"-"&amp;$A61,'Sheet DATA'!$B$8:$N$1007,9,0),VLOOKUP($O$6&amp;"-"&amp;$A61,'Sheet DATA'!$B$8:$N$1007,9,0)),"")</f>
        <v/>
      </c>
      <c r="J61" s="66" t="str">
        <f>IFERROR(IF(AND($O$6="H2H"),VLOOKUP($O$6&amp;"-"&amp;$A61,'Sheet DATA'!$B$8:$N$1007,10,0),VLOOKUP($O$6&amp;"-"&amp;$A61,'Sheet DATA'!$B$8:$N$1007,10,0)),"")</f>
        <v/>
      </c>
      <c r="K61" s="66" t="str">
        <f>IFERROR(IF(AND($O$6="H2H"),VLOOKUP($O$6&amp;"-"&amp;$A61,'Sheet DATA'!$B$8:$N$1007,11,0),VLOOKUP($O$6&amp;"-"&amp;$A61,'Sheet DATA'!$B$8:$N$1007,11,0)),"")</f>
        <v/>
      </c>
      <c r="L61" s="66" t="str">
        <f>IFERROR(IF(AND($O$6="H2H"),VLOOKUP($O$6&amp;"-"&amp;$A61,'Sheet DATA'!$B$8:$N$1007,12,0),VLOOKUP($O$6&amp;"-"&amp;$A61,'Sheet DATA'!$B$8:$N$1007,12,0)),"")</f>
        <v/>
      </c>
      <c r="M61" s="66" t="str">
        <f>IFERROR(IF(AND($O$6="H2H"),VLOOKUP($O$6&amp;"-"&amp;$A61,'Sheet DATA'!$B$8:$N$1007,13,0),VLOOKUP($O$6&amp;"-"&amp;$A61,'Sheet DATA'!$B$8:$N$1007,13,0)),"")</f>
        <v/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21" customHeight="1">
      <c r="A62" s="1">
        <v>55</v>
      </c>
      <c r="B62" s="66" t="str">
        <f t="shared" si="0"/>
        <v/>
      </c>
      <c r="C62" s="66" t="str">
        <f>IFERROR(IF(AND($O$6="H2H"),VLOOKUP($O$6&amp;"-"&amp;$A62,'Sheet DATA'!$B$8:$N$1007,3,0),VLOOKUP($O$6&amp;"-"&amp;$A62,'Sheet DATA'!$B$8:$N$1007,3,0)),"")</f>
        <v/>
      </c>
      <c r="D62" s="66" t="str">
        <f>IFERROR(IF(AND($O$6="H2H"),VLOOKUP($O$6&amp;"-"&amp;$A62,'Sheet DATA'!$B$8:$N$1007,4,0),VLOOKUP($O$6&amp;"-"&amp;$A62,'Sheet DATA'!$B$8:$N$1007,4,0)),"")</f>
        <v/>
      </c>
      <c r="E62" s="66" t="str">
        <f>IFERROR(IF(AND($O$6="H2H"),VLOOKUP($O$6&amp;"-"&amp;$A62,'Sheet DATA'!$B$8:$N$1007,5,0),VLOOKUP($O$6&amp;"-"&amp;$A62,'Sheet DATA'!$B$8:$N$1007,5,0)),"")</f>
        <v/>
      </c>
      <c r="F62" s="66" t="str">
        <f>IFERROR(IF(AND($O$6="H2H"),VLOOKUP($O$6&amp;"-"&amp;$A62,'Sheet DATA'!$B$8:$N$1007,6,0),VLOOKUP($O$6&amp;"-"&amp;$A62,'Sheet DATA'!$B$8:$N$1007,6,0)),"")</f>
        <v/>
      </c>
      <c r="G62" s="66" t="str">
        <f>IFERROR(IF(AND($O$6="H2H"),VLOOKUP($O$6&amp;"-"&amp;$A62,'Sheet DATA'!$B$8:$N$1007,7,0),VLOOKUP($O$6&amp;"-"&amp;$A62,'Sheet DATA'!$B$8:$N$1007,7,0)),"")</f>
        <v/>
      </c>
      <c r="H62" s="66" t="str">
        <f>IFERROR(IF(AND($O$6="H2H"),VLOOKUP($O$6&amp;"-"&amp;$A62,'Sheet DATA'!$B$8:$N$1007,8,0),VLOOKUP($O$6&amp;"-"&amp;$A62,'Sheet DATA'!$B$8:$N$1007,8,0)),"")</f>
        <v/>
      </c>
      <c r="I62" s="67" t="str">
        <f>IFERROR(IF(AND($O$6="H2H"),VLOOKUP($O$6&amp;"-"&amp;$A62,'Sheet DATA'!$B$8:$N$1007,9,0),VLOOKUP($O$6&amp;"-"&amp;$A62,'Sheet DATA'!$B$8:$N$1007,9,0)),"")</f>
        <v/>
      </c>
      <c r="J62" s="66" t="str">
        <f>IFERROR(IF(AND($O$6="H2H"),VLOOKUP($O$6&amp;"-"&amp;$A62,'Sheet DATA'!$B$8:$N$1007,10,0),VLOOKUP($O$6&amp;"-"&amp;$A62,'Sheet DATA'!$B$8:$N$1007,10,0)),"")</f>
        <v/>
      </c>
      <c r="K62" s="66" t="str">
        <f>IFERROR(IF(AND($O$6="H2H"),VLOOKUP($O$6&amp;"-"&amp;$A62,'Sheet DATA'!$B$8:$N$1007,11,0),VLOOKUP($O$6&amp;"-"&amp;$A62,'Sheet DATA'!$B$8:$N$1007,11,0)),"")</f>
        <v/>
      </c>
      <c r="L62" s="66" t="str">
        <f>IFERROR(IF(AND($O$6="H2H"),VLOOKUP($O$6&amp;"-"&amp;$A62,'Sheet DATA'!$B$8:$N$1007,12,0),VLOOKUP($O$6&amp;"-"&amp;$A62,'Sheet DATA'!$B$8:$N$1007,12,0)),"")</f>
        <v/>
      </c>
      <c r="M62" s="66" t="str">
        <f>IFERROR(IF(AND($O$6="H2H"),VLOOKUP($O$6&amp;"-"&amp;$A62,'Sheet DATA'!$B$8:$N$1007,13,0),VLOOKUP($O$6&amp;"-"&amp;$A62,'Sheet DATA'!$B$8:$N$1007,13,0)),"")</f>
        <v/>
      </c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21" customHeight="1">
      <c r="A63" s="1">
        <v>56</v>
      </c>
      <c r="B63" s="66" t="str">
        <f t="shared" si="0"/>
        <v/>
      </c>
      <c r="C63" s="66" t="str">
        <f>IFERROR(IF(AND($O$6="H2H"),VLOOKUP($O$6&amp;"-"&amp;$A63,'Sheet DATA'!$B$8:$N$1007,3,0),VLOOKUP($O$6&amp;"-"&amp;$A63,'Sheet DATA'!$B$8:$N$1007,3,0)),"")</f>
        <v/>
      </c>
      <c r="D63" s="66" t="str">
        <f>IFERROR(IF(AND($O$6="H2H"),VLOOKUP($O$6&amp;"-"&amp;$A63,'Sheet DATA'!$B$8:$N$1007,4,0),VLOOKUP($O$6&amp;"-"&amp;$A63,'Sheet DATA'!$B$8:$N$1007,4,0)),"")</f>
        <v/>
      </c>
      <c r="E63" s="66" t="str">
        <f>IFERROR(IF(AND($O$6="H2H"),VLOOKUP($O$6&amp;"-"&amp;$A63,'Sheet DATA'!$B$8:$N$1007,5,0),VLOOKUP($O$6&amp;"-"&amp;$A63,'Sheet DATA'!$B$8:$N$1007,5,0)),"")</f>
        <v/>
      </c>
      <c r="F63" s="66" t="str">
        <f>IFERROR(IF(AND($O$6="H2H"),VLOOKUP($O$6&amp;"-"&amp;$A63,'Sheet DATA'!$B$8:$N$1007,6,0),VLOOKUP($O$6&amp;"-"&amp;$A63,'Sheet DATA'!$B$8:$N$1007,6,0)),"")</f>
        <v/>
      </c>
      <c r="G63" s="66" t="str">
        <f>IFERROR(IF(AND($O$6="H2H"),VLOOKUP($O$6&amp;"-"&amp;$A63,'Sheet DATA'!$B$8:$N$1007,7,0),VLOOKUP($O$6&amp;"-"&amp;$A63,'Sheet DATA'!$B$8:$N$1007,7,0)),"")</f>
        <v/>
      </c>
      <c r="H63" s="66" t="str">
        <f>IFERROR(IF(AND($O$6="H2H"),VLOOKUP($O$6&amp;"-"&amp;$A63,'Sheet DATA'!$B$8:$N$1007,8,0),VLOOKUP($O$6&amp;"-"&amp;$A63,'Sheet DATA'!$B$8:$N$1007,8,0)),"")</f>
        <v/>
      </c>
      <c r="I63" s="67" t="str">
        <f>IFERROR(IF(AND($O$6="H2H"),VLOOKUP($O$6&amp;"-"&amp;$A63,'Sheet DATA'!$B$8:$N$1007,9,0),VLOOKUP($O$6&amp;"-"&amp;$A63,'Sheet DATA'!$B$8:$N$1007,9,0)),"")</f>
        <v/>
      </c>
      <c r="J63" s="66" t="str">
        <f>IFERROR(IF(AND($O$6="H2H"),VLOOKUP($O$6&amp;"-"&amp;$A63,'Sheet DATA'!$B$8:$N$1007,10,0),VLOOKUP($O$6&amp;"-"&amp;$A63,'Sheet DATA'!$B$8:$N$1007,10,0)),"")</f>
        <v/>
      </c>
      <c r="K63" s="66" t="str">
        <f>IFERROR(IF(AND($O$6="H2H"),VLOOKUP($O$6&amp;"-"&amp;$A63,'Sheet DATA'!$B$8:$N$1007,11,0),VLOOKUP($O$6&amp;"-"&amp;$A63,'Sheet DATA'!$B$8:$N$1007,11,0)),"")</f>
        <v/>
      </c>
      <c r="L63" s="66" t="str">
        <f>IFERROR(IF(AND($O$6="H2H"),VLOOKUP($O$6&amp;"-"&amp;$A63,'Sheet DATA'!$B$8:$N$1007,12,0),VLOOKUP($O$6&amp;"-"&amp;$A63,'Sheet DATA'!$B$8:$N$1007,12,0)),"")</f>
        <v/>
      </c>
      <c r="M63" s="66" t="str">
        <f>IFERROR(IF(AND($O$6="H2H"),VLOOKUP($O$6&amp;"-"&amp;$A63,'Sheet DATA'!$B$8:$N$1007,13,0),VLOOKUP($O$6&amp;"-"&amp;$A63,'Sheet DATA'!$B$8:$N$1007,13,0)),"")</f>
        <v/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21" customHeight="1">
      <c r="A64" s="1">
        <v>57</v>
      </c>
      <c r="B64" s="66" t="str">
        <f t="shared" si="0"/>
        <v/>
      </c>
      <c r="C64" s="66" t="str">
        <f>IFERROR(IF(AND($O$6="H2H"),VLOOKUP($O$6&amp;"-"&amp;$A64,'Sheet DATA'!$B$8:$N$1007,3,0),VLOOKUP($O$6&amp;"-"&amp;$A64,'Sheet DATA'!$B$8:$N$1007,3,0)),"")</f>
        <v/>
      </c>
      <c r="D64" s="66" t="str">
        <f>IFERROR(IF(AND($O$6="H2H"),VLOOKUP($O$6&amp;"-"&amp;$A64,'Sheet DATA'!$B$8:$N$1007,4,0),VLOOKUP($O$6&amp;"-"&amp;$A64,'Sheet DATA'!$B$8:$N$1007,4,0)),"")</f>
        <v/>
      </c>
      <c r="E64" s="66" t="str">
        <f>IFERROR(IF(AND($O$6="H2H"),VLOOKUP($O$6&amp;"-"&amp;$A64,'Sheet DATA'!$B$8:$N$1007,5,0),VLOOKUP($O$6&amp;"-"&amp;$A64,'Sheet DATA'!$B$8:$N$1007,5,0)),"")</f>
        <v/>
      </c>
      <c r="F64" s="66" t="str">
        <f>IFERROR(IF(AND($O$6="H2H"),VLOOKUP($O$6&amp;"-"&amp;$A64,'Sheet DATA'!$B$8:$N$1007,6,0),VLOOKUP($O$6&amp;"-"&amp;$A64,'Sheet DATA'!$B$8:$N$1007,6,0)),"")</f>
        <v/>
      </c>
      <c r="G64" s="66" t="str">
        <f>IFERROR(IF(AND($O$6="H2H"),VLOOKUP($O$6&amp;"-"&amp;$A64,'Sheet DATA'!$B$8:$N$1007,7,0),VLOOKUP($O$6&amp;"-"&amp;$A64,'Sheet DATA'!$B$8:$N$1007,7,0)),"")</f>
        <v/>
      </c>
      <c r="H64" s="66" t="str">
        <f>IFERROR(IF(AND($O$6="H2H"),VLOOKUP($O$6&amp;"-"&amp;$A64,'Sheet DATA'!$B$8:$N$1007,8,0),VLOOKUP($O$6&amp;"-"&amp;$A64,'Sheet DATA'!$B$8:$N$1007,8,0)),"")</f>
        <v/>
      </c>
      <c r="I64" s="67" t="str">
        <f>IFERROR(IF(AND($O$6="H2H"),VLOOKUP($O$6&amp;"-"&amp;$A64,'Sheet DATA'!$B$8:$N$1007,9,0),VLOOKUP($O$6&amp;"-"&amp;$A64,'Sheet DATA'!$B$8:$N$1007,9,0)),"")</f>
        <v/>
      </c>
      <c r="J64" s="66" t="str">
        <f>IFERROR(IF(AND($O$6="H2H"),VLOOKUP($O$6&amp;"-"&amp;$A64,'Sheet DATA'!$B$8:$N$1007,10,0),VLOOKUP($O$6&amp;"-"&amp;$A64,'Sheet DATA'!$B$8:$N$1007,10,0)),"")</f>
        <v/>
      </c>
      <c r="K64" s="66" t="str">
        <f>IFERROR(IF(AND($O$6="H2H"),VLOOKUP($O$6&amp;"-"&amp;$A64,'Sheet DATA'!$B$8:$N$1007,11,0),VLOOKUP($O$6&amp;"-"&amp;$A64,'Sheet DATA'!$B$8:$N$1007,11,0)),"")</f>
        <v/>
      </c>
      <c r="L64" s="66" t="str">
        <f>IFERROR(IF(AND($O$6="H2H"),VLOOKUP($O$6&amp;"-"&amp;$A64,'Sheet DATA'!$B$8:$N$1007,12,0),VLOOKUP($O$6&amp;"-"&amp;$A64,'Sheet DATA'!$B$8:$N$1007,12,0)),"")</f>
        <v/>
      </c>
      <c r="M64" s="66" t="str">
        <f>IFERROR(IF(AND($O$6="H2H"),VLOOKUP($O$6&amp;"-"&amp;$A64,'Sheet DATA'!$B$8:$N$1007,13,0),VLOOKUP($O$6&amp;"-"&amp;$A64,'Sheet DATA'!$B$8:$N$1007,13,0)),"")</f>
        <v/>
      </c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21" customHeight="1">
      <c r="A65" s="1">
        <v>58</v>
      </c>
      <c r="B65" s="66" t="str">
        <f t="shared" si="0"/>
        <v/>
      </c>
      <c r="C65" s="66" t="str">
        <f>IFERROR(IF(AND($O$6="H2H"),VLOOKUP($O$6&amp;"-"&amp;$A65,'Sheet DATA'!$B$8:$N$1007,3,0),VLOOKUP($O$6&amp;"-"&amp;$A65,'Sheet DATA'!$B$8:$N$1007,3,0)),"")</f>
        <v/>
      </c>
      <c r="D65" s="66" t="str">
        <f>IFERROR(IF(AND($O$6="H2H"),VLOOKUP($O$6&amp;"-"&amp;$A65,'Sheet DATA'!$B$8:$N$1007,4,0),VLOOKUP($O$6&amp;"-"&amp;$A65,'Sheet DATA'!$B$8:$N$1007,4,0)),"")</f>
        <v/>
      </c>
      <c r="E65" s="66" t="str">
        <f>IFERROR(IF(AND($O$6="H2H"),VLOOKUP($O$6&amp;"-"&amp;$A65,'Sheet DATA'!$B$8:$N$1007,5,0),VLOOKUP($O$6&amp;"-"&amp;$A65,'Sheet DATA'!$B$8:$N$1007,5,0)),"")</f>
        <v/>
      </c>
      <c r="F65" s="66" t="str">
        <f>IFERROR(IF(AND($O$6="H2H"),VLOOKUP($O$6&amp;"-"&amp;$A65,'Sheet DATA'!$B$8:$N$1007,6,0),VLOOKUP($O$6&amp;"-"&amp;$A65,'Sheet DATA'!$B$8:$N$1007,6,0)),"")</f>
        <v/>
      </c>
      <c r="G65" s="66" t="str">
        <f>IFERROR(IF(AND($O$6="H2H"),VLOOKUP($O$6&amp;"-"&amp;$A65,'Sheet DATA'!$B$8:$N$1007,7,0),VLOOKUP($O$6&amp;"-"&amp;$A65,'Sheet DATA'!$B$8:$N$1007,7,0)),"")</f>
        <v/>
      </c>
      <c r="H65" s="66" t="str">
        <f>IFERROR(IF(AND($O$6="H2H"),VLOOKUP($O$6&amp;"-"&amp;$A65,'Sheet DATA'!$B$8:$N$1007,8,0),VLOOKUP($O$6&amp;"-"&amp;$A65,'Sheet DATA'!$B$8:$N$1007,8,0)),"")</f>
        <v/>
      </c>
      <c r="I65" s="67" t="str">
        <f>IFERROR(IF(AND($O$6="H2H"),VLOOKUP($O$6&amp;"-"&amp;$A65,'Sheet DATA'!$B$8:$N$1007,9,0),VLOOKUP($O$6&amp;"-"&amp;$A65,'Sheet DATA'!$B$8:$N$1007,9,0)),"")</f>
        <v/>
      </c>
      <c r="J65" s="66" t="str">
        <f>IFERROR(IF(AND($O$6="H2H"),VLOOKUP($O$6&amp;"-"&amp;$A65,'Sheet DATA'!$B$8:$N$1007,10,0),VLOOKUP($O$6&amp;"-"&amp;$A65,'Sheet DATA'!$B$8:$N$1007,10,0)),"")</f>
        <v/>
      </c>
      <c r="K65" s="66" t="str">
        <f>IFERROR(IF(AND($O$6="H2H"),VLOOKUP($O$6&amp;"-"&amp;$A65,'Sheet DATA'!$B$8:$N$1007,11,0),VLOOKUP($O$6&amp;"-"&amp;$A65,'Sheet DATA'!$B$8:$N$1007,11,0)),"")</f>
        <v/>
      </c>
      <c r="L65" s="66" t="str">
        <f>IFERROR(IF(AND($O$6="H2H"),VLOOKUP($O$6&amp;"-"&amp;$A65,'Sheet DATA'!$B$8:$N$1007,12,0),VLOOKUP($O$6&amp;"-"&amp;$A65,'Sheet DATA'!$B$8:$N$1007,12,0)),"")</f>
        <v/>
      </c>
      <c r="M65" s="66" t="str">
        <f>IFERROR(IF(AND($O$6="H2H"),VLOOKUP($O$6&amp;"-"&amp;$A65,'Sheet DATA'!$B$8:$N$1007,13,0),VLOOKUP($O$6&amp;"-"&amp;$A65,'Sheet DATA'!$B$8:$N$1007,13,0)),"")</f>
        <v/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21" customHeight="1">
      <c r="A66" s="1">
        <v>59</v>
      </c>
      <c r="B66" s="66" t="str">
        <f t="shared" si="0"/>
        <v/>
      </c>
      <c r="C66" s="66" t="str">
        <f>IFERROR(IF(AND($O$6="H2H"),VLOOKUP($O$6&amp;"-"&amp;$A66,'Sheet DATA'!$B$8:$N$1007,3,0),VLOOKUP($O$6&amp;"-"&amp;$A66,'Sheet DATA'!$B$8:$N$1007,3,0)),"")</f>
        <v/>
      </c>
      <c r="D66" s="66" t="str">
        <f>IFERROR(IF(AND($O$6="H2H"),VLOOKUP($O$6&amp;"-"&amp;$A66,'Sheet DATA'!$B$8:$N$1007,4,0),VLOOKUP($O$6&amp;"-"&amp;$A66,'Sheet DATA'!$B$8:$N$1007,4,0)),"")</f>
        <v/>
      </c>
      <c r="E66" s="66" t="str">
        <f>IFERROR(IF(AND($O$6="H2H"),VLOOKUP($O$6&amp;"-"&amp;$A66,'Sheet DATA'!$B$8:$N$1007,5,0),VLOOKUP($O$6&amp;"-"&amp;$A66,'Sheet DATA'!$B$8:$N$1007,5,0)),"")</f>
        <v/>
      </c>
      <c r="F66" s="66" t="str">
        <f>IFERROR(IF(AND($O$6="H2H"),VLOOKUP($O$6&amp;"-"&amp;$A66,'Sheet DATA'!$B$8:$N$1007,6,0),VLOOKUP($O$6&amp;"-"&amp;$A66,'Sheet DATA'!$B$8:$N$1007,6,0)),"")</f>
        <v/>
      </c>
      <c r="G66" s="66" t="str">
        <f>IFERROR(IF(AND($O$6="H2H"),VLOOKUP($O$6&amp;"-"&amp;$A66,'Sheet DATA'!$B$8:$N$1007,7,0),VLOOKUP($O$6&amp;"-"&amp;$A66,'Sheet DATA'!$B$8:$N$1007,7,0)),"")</f>
        <v/>
      </c>
      <c r="H66" s="66" t="str">
        <f>IFERROR(IF(AND($O$6="H2H"),VLOOKUP($O$6&amp;"-"&amp;$A66,'Sheet DATA'!$B$8:$N$1007,8,0),VLOOKUP($O$6&amp;"-"&amp;$A66,'Sheet DATA'!$B$8:$N$1007,8,0)),"")</f>
        <v/>
      </c>
      <c r="I66" s="67" t="str">
        <f>IFERROR(IF(AND($O$6="H2H"),VLOOKUP($O$6&amp;"-"&amp;$A66,'Sheet DATA'!$B$8:$N$1007,9,0),VLOOKUP($O$6&amp;"-"&amp;$A66,'Sheet DATA'!$B$8:$N$1007,9,0)),"")</f>
        <v/>
      </c>
      <c r="J66" s="66" t="str">
        <f>IFERROR(IF(AND($O$6="H2H"),VLOOKUP($O$6&amp;"-"&amp;$A66,'Sheet DATA'!$B$8:$N$1007,10,0),VLOOKUP($O$6&amp;"-"&amp;$A66,'Sheet DATA'!$B$8:$N$1007,10,0)),"")</f>
        <v/>
      </c>
      <c r="K66" s="66" t="str">
        <f>IFERROR(IF(AND($O$6="H2H"),VLOOKUP($O$6&amp;"-"&amp;$A66,'Sheet DATA'!$B$8:$N$1007,11,0),VLOOKUP($O$6&amp;"-"&amp;$A66,'Sheet DATA'!$B$8:$N$1007,11,0)),"")</f>
        <v/>
      </c>
      <c r="L66" s="66" t="str">
        <f>IFERROR(IF(AND($O$6="H2H"),VLOOKUP($O$6&amp;"-"&amp;$A66,'Sheet DATA'!$B$8:$N$1007,12,0),VLOOKUP($O$6&amp;"-"&amp;$A66,'Sheet DATA'!$B$8:$N$1007,12,0)),"")</f>
        <v/>
      </c>
      <c r="M66" s="66" t="str">
        <f>IFERROR(IF(AND($O$6="H2H"),VLOOKUP($O$6&amp;"-"&amp;$A66,'Sheet DATA'!$B$8:$N$1007,13,0),VLOOKUP($O$6&amp;"-"&amp;$A66,'Sheet DATA'!$B$8:$N$1007,13,0)),"")</f>
        <v/>
      </c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21" customHeight="1">
      <c r="A67" s="1">
        <v>60</v>
      </c>
      <c r="B67" s="66" t="str">
        <f t="shared" si="0"/>
        <v/>
      </c>
      <c r="C67" s="66" t="str">
        <f>IFERROR(IF(AND($O$6="H2H"),VLOOKUP($O$6&amp;"-"&amp;$A67,'Sheet DATA'!$B$8:$N$1007,3,0),VLOOKUP($O$6&amp;"-"&amp;$A67,'Sheet DATA'!$B$8:$N$1007,3,0)),"")</f>
        <v/>
      </c>
      <c r="D67" s="66" t="str">
        <f>IFERROR(IF(AND($O$6="H2H"),VLOOKUP($O$6&amp;"-"&amp;$A67,'Sheet DATA'!$B$8:$N$1007,4,0),VLOOKUP($O$6&amp;"-"&amp;$A67,'Sheet DATA'!$B$8:$N$1007,4,0)),"")</f>
        <v/>
      </c>
      <c r="E67" s="66" t="str">
        <f>IFERROR(IF(AND($O$6="H2H"),VLOOKUP($O$6&amp;"-"&amp;$A67,'Sheet DATA'!$B$8:$N$1007,5,0),VLOOKUP($O$6&amp;"-"&amp;$A67,'Sheet DATA'!$B$8:$N$1007,5,0)),"")</f>
        <v/>
      </c>
      <c r="F67" s="66" t="str">
        <f>IFERROR(IF(AND($O$6="H2H"),VLOOKUP($O$6&amp;"-"&amp;$A67,'Sheet DATA'!$B$8:$N$1007,6,0),VLOOKUP($O$6&amp;"-"&amp;$A67,'Sheet DATA'!$B$8:$N$1007,6,0)),"")</f>
        <v/>
      </c>
      <c r="G67" s="66" t="str">
        <f>IFERROR(IF(AND($O$6="H2H"),VLOOKUP($O$6&amp;"-"&amp;$A67,'Sheet DATA'!$B$8:$N$1007,7,0),VLOOKUP($O$6&amp;"-"&amp;$A67,'Sheet DATA'!$B$8:$N$1007,7,0)),"")</f>
        <v/>
      </c>
      <c r="H67" s="66" t="str">
        <f>IFERROR(IF(AND($O$6="H2H"),VLOOKUP($O$6&amp;"-"&amp;$A67,'Sheet DATA'!$B$8:$N$1007,8,0),VLOOKUP($O$6&amp;"-"&amp;$A67,'Sheet DATA'!$B$8:$N$1007,8,0)),"")</f>
        <v/>
      </c>
      <c r="I67" s="67" t="str">
        <f>IFERROR(IF(AND($O$6="H2H"),VLOOKUP($O$6&amp;"-"&amp;$A67,'Sheet DATA'!$B$8:$N$1007,9,0),VLOOKUP($O$6&amp;"-"&amp;$A67,'Sheet DATA'!$B$8:$N$1007,9,0)),"")</f>
        <v/>
      </c>
      <c r="J67" s="66" t="str">
        <f>IFERROR(IF(AND($O$6="H2H"),VLOOKUP($O$6&amp;"-"&amp;$A67,'Sheet DATA'!$B$8:$N$1007,10,0),VLOOKUP($O$6&amp;"-"&amp;$A67,'Sheet DATA'!$B$8:$N$1007,10,0)),"")</f>
        <v/>
      </c>
      <c r="K67" s="66" t="str">
        <f>IFERROR(IF(AND($O$6="H2H"),VLOOKUP($O$6&amp;"-"&amp;$A67,'Sheet DATA'!$B$8:$N$1007,11,0),VLOOKUP($O$6&amp;"-"&amp;$A67,'Sheet DATA'!$B$8:$N$1007,11,0)),"")</f>
        <v/>
      </c>
      <c r="L67" s="66" t="str">
        <f>IFERROR(IF(AND($O$6="H2H"),VLOOKUP($O$6&amp;"-"&amp;$A67,'Sheet DATA'!$B$8:$N$1007,12,0),VLOOKUP($O$6&amp;"-"&amp;$A67,'Sheet DATA'!$B$8:$N$1007,12,0)),"")</f>
        <v/>
      </c>
      <c r="M67" s="66" t="str">
        <f>IFERROR(IF(AND($O$6="H2H"),VLOOKUP($O$6&amp;"-"&amp;$A67,'Sheet DATA'!$B$8:$N$1007,13,0),VLOOKUP($O$6&amp;"-"&amp;$A67,'Sheet DATA'!$B$8:$N$1007,13,0)),"")</f>
        <v/>
      </c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21" customHeight="1">
      <c r="A68" s="1">
        <v>61</v>
      </c>
      <c r="B68" s="66" t="str">
        <f t="shared" si="0"/>
        <v/>
      </c>
      <c r="C68" s="66" t="str">
        <f>IFERROR(IF(AND($O$6="H2H"),VLOOKUP($O$6&amp;"-"&amp;$A68,'Sheet DATA'!$B$8:$N$1007,3,0),VLOOKUP($O$6&amp;"-"&amp;$A68,'Sheet DATA'!$B$8:$N$1007,3,0)),"")</f>
        <v/>
      </c>
      <c r="D68" s="66" t="str">
        <f>IFERROR(IF(AND($O$6="H2H"),VLOOKUP($O$6&amp;"-"&amp;$A68,'Sheet DATA'!$B$8:$N$1007,4,0),VLOOKUP($O$6&amp;"-"&amp;$A68,'Sheet DATA'!$B$8:$N$1007,4,0)),"")</f>
        <v/>
      </c>
      <c r="E68" s="66" t="str">
        <f>IFERROR(IF(AND($O$6="H2H"),VLOOKUP($O$6&amp;"-"&amp;$A68,'Sheet DATA'!$B$8:$N$1007,5,0),VLOOKUP($O$6&amp;"-"&amp;$A68,'Sheet DATA'!$B$8:$N$1007,5,0)),"")</f>
        <v/>
      </c>
      <c r="F68" s="66" t="str">
        <f>IFERROR(IF(AND($O$6="H2H"),VLOOKUP($O$6&amp;"-"&amp;$A68,'Sheet DATA'!$B$8:$N$1007,6,0),VLOOKUP($O$6&amp;"-"&amp;$A68,'Sheet DATA'!$B$8:$N$1007,6,0)),"")</f>
        <v/>
      </c>
      <c r="G68" s="66" t="str">
        <f>IFERROR(IF(AND($O$6="H2H"),VLOOKUP($O$6&amp;"-"&amp;$A68,'Sheet DATA'!$B$8:$N$1007,7,0),VLOOKUP($O$6&amp;"-"&amp;$A68,'Sheet DATA'!$B$8:$N$1007,7,0)),"")</f>
        <v/>
      </c>
      <c r="H68" s="66" t="str">
        <f>IFERROR(IF(AND($O$6="H2H"),VLOOKUP($O$6&amp;"-"&amp;$A68,'Sheet DATA'!$B$8:$N$1007,8,0),VLOOKUP($O$6&amp;"-"&amp;$A68,'Sheet DATA'!$B$8:$N$1007,8,0)),"")</f>
        <v/>
      </c>
      <c r="I68" s="67" t="str">
        <f>IFERROR(IF(AND($O$6="H2H"),VLOOKUP($O$6&amp;"-"&amp;$A68,'Sheet DATA'!$B$8:$N$1007,9,0),VLOOKUP($O$6&amp;"-"&amp;$A68,'Sheet DATA'!$B$8:$N$1007,9,0)),"")</f>
        <v/>
      </c>
      <c r="J68" s="66" t="str">
        <f>IFERROR(IF(AND($O$6="H2H"),VLOOKUP($O$6&amp;"-"&amp;$A68,'Sheet DATA'!$B$8:$N$1007,10,0),VLOOKUP($O$6&amp;"-"&amp;$A68,'Sheet DATA'!$B$8:$N$1007,10,0)),"")</f>
        <v/>
      </c>
      <c r="K68" s="66" t="str">
        <f>IFERROR(IF(AND($O$6="H2H"),VLOOKUP($O$6&amp;"-"&amp;$A68,'Sheet DATA'!$B$8:$N$1007,11,0),VLOOKUP($O$6&amp;"-"&amp;$A68,'Sheet DATA'!$B$8:$N$1007,11,0)),"")</f>
        <v/>
      </c>
      <c r="L68" s="66" t="str">
        <f>IFERROR(IF(AND($O$6="H2H"),VLOOKUP($O$6&amp;"-"&amp;$A68,'Sheet DATA'!$B$8:$N$1007,12,0),VLOOKUP($O$6&amp;"-"&amp;$A68,'Sheet DATA'!$B$8:$N$1007,12,0)),"")</f>
        <v/>
      </c>
      <c r="M68" s="66" t="str">
        <f>IFERROR(IF(AND($O$6="H2H"),VLOOKUP($O$6&amp;"-"&amp;$A68,'Sheet DATA'!$B$8:$N$1007,13,0),VLOOKUP($O$6&amp;"-"&amp;$A68,'Sheet DATA'!$B$8:$N$1007,13,0)),"")</f>
        <v/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21" customHeight="1">
      <c r="A69" s="1">
        <v>62</v>
      </c>
      <c r="B69" s="66" t="str">
        <f t="shared" si="0"/>
        <v/>
      </c>
      <c r="C69" s="66" t="str">
        <f>IFERROR(IF(AND($O$6="H2H"),VLOOKUP($O$6&amp;"-"&amp;$A69,'Sheet DATA'!$B$8:$N$1007,3,0),VLOOKUP($O$6&amp;"-"&amp;$A69,'Sheet DATA'!$B$8:$N$1007,3,0)),"")</f>
        <v/>
      </c>
      <c r="D69" s="66" t="str">
        <f>IFERROR(IF(AND($O$6="H2H"),VLOOKUP($O$6&amp;"-"&amp;$A69,'Sheet DATA'!$B$8:$N$1007,4,0),VLOOKUP($O$6&amp;"-"&amp;$A69,'Sheet DATA'!$B$8:$N$1007,4,0)),"")</f>
        <v/>
      </c>
      <c r="E69" s="66" t="str">
        <f>IFERROR(IF(AND($O$6="H2H"),VLOOKUP($O$6&amp;"-"&amp;$A69,'Sheet DATA'!$B$8:$N$1007,5,0),VLOOKUP($O$6&amp;"-"&amp;$A69,'Sheet DATA'!$B$8:$N$1007,5,0)),"")</f>
        <v/>
      </c>
      <c r="F69" s="66" t="str">
        <f>IFERROR(IF(AND($O$6="H2H"),VLOOKUP($O$6&amp;"-"&amp;$A69,'Sheet DATA'!$B$8:$N$1007,6,0),VLOOKUP($O$6&amp;"-"&amp;$A69,'Sheet DATA'!$B$8:$N$1007,6,0)),"")</f>
        <v/>
      </c>
      <c r="G69" s="66" t="str">
        <f>IFERROR(IF(AND($O$6="H2H"),VLOOKUP($O$6&amp;"-"&amp;$A69,'Sheet DATA'!$B$8:$N$1007,7,0),VLOOKUP($O$6&amp;"-"&amp;$A69,'Sheet DATA'!$B$8:$N$1007,7,0)),"")</f>
        <v/>
      </c>
      <c r="H69" s="66" t="str">
        <f>IFERROR(IF(AND($O$6="H2H"),VLOOKUP($O$6&amp;"-"&amp;$A69,'Sheet DATA'!$B$8:$N$1007,8,0),VLOOKUP($O$6&amp;"-"&amp;$A69,'Sheet DATA'!$B$8:$N$1007,8,0)),"")</f>
        <v/>
      </c>
      <c r="I69" s="67" t="str">
        <f>IFERROR(IF(AND($O$6="H2H"),VLOOKUP($O$6&amp;"-"&amp;$A69,'Sheet DATA'!$B$8:$N$1007,9,0),VLOOKUP($O$6&amp;"-"&amp;$A69,'Sheet DATA'!$B$8:$N$1007,9,0)),"")</f>
        <v/>
      </c>
      <c r="J69" s="66" t="str">
        <f>IFERROR(IF(AND($O$6="H2H"),VLOOKUP($O$6&amp;"-"&amp;$A69,'Sheet DATA'!$B$8:$N$1007,10,0),VLOOKUP($O$6&amp;"-"&amp;$A69,'Sheet DATA'!$B$8:$N$1007,10,0)),"")</f>
        <v/>
      </c>
      <c r="K69" s="66" t="str">
        <f>IFERROR(IF(AND($O$6="H2H"),VLOOKUP($O$6&amp;"-"&amp;$A69,'Sheet DATA'!$B$8:$N$1007,11,0),VLOOKUP($O$6&amp;"-"&amp;$A69,'Sheet DATA'!$B$8:$N$1007,11,0)),"")</f>
        <v/>
      </c>
      <c r="L69" s="66" t="str">
        <f>IFERROR(IF(AND($O$6="H2H"),VLOOKUP($O$6&amp;"-"&amp;$A69,'Sheet DATA'!$B$8:$N$1007,12,0),VLOOKUP($O$6&amp;"-"&amp;$A69,'Sheet DATA'!$B$8:$N$1007,12,0)),"")</f>
        <v/>
      </c>
      <c r="M69" s="66" t="str">
        <f>IFERROR(IF(AND($O$6="H2H"),VLOOKUP($O$6&amp;"-"&amp;$A69,'Sheet DATA'!$B$8:$N$1007,13,0),VLOOKUP($O$6&amp;"-"&amp;$A69,'Sheet DATA'!$B$8:$N$1007,13,0)),"")</f>
        <v/>
      </c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21" customHeight="1">
      <c r="A70" s="1">
        <v>63</v>
      </c>
      <c r="B70" s="66" t="str">
        <f t="shared" si="0"/>
        <v/>
      </c>
      <c r="C70" s="66" t="str">
        <f>IFERROR(IF(AND($O$6="H2H"),VLOOKUP($O$6&amp;"-"&amp;$A70,'Sheet DATA'!$B$8:$N$1007,3,0),VLOOKUP($O$6&amp;"-"&amp;$A70,'Sheet DATA'!$B$8:$N$1007,3,0)),"")</f>
        <v/>
      </c>
      <c r="D70" s="66" t="str">
        <f>IFERROR(IF(AND($O$6="H2H"),VLOOKUP($O$6&amp;"-"&amp;$A70,'Sheet DATA'!$B$8:$N$1007,4,0),VLOOKUP($O$6&amp;"-"&amp;$A70,'Sheet DATA'!$B$8:$N$1007,4,0)),"")</f>
        <v/>
      </c>
      <c r="E70" s="66" t="str">
        <f>IFERROR(IF(AND($O$6="H2H"),VLOOKUP($O$6&amp;"-"&amp;$A70,'Sheet DATA'!$B$8:$N$1007,5,0),VLOOKUP($O$6&amp;"-"&amp;$A70,'Sheet DATA'!$B$8:$N$1007,5,0)),"")</f>
        <v/>
      </c>
      <c r="F70" s="66" t="str">
        <f>IFERROR(IF(AND($O$6="H2H"),VLOOKUP($O$6&amp;"-"&amp;$A70,'Sheet DATA'!$B$8:$N$1007,6,0),VLOOKUP($O$6&amp;"-"&amp;$A70,'Sheet DATA'!$B$8:$N$1007,6,0)),"")</f>
        <v/>
      </c>
      <c r="G70" s="66" t="str">
        <f>IFERROR(IF(AND($O$6="H2H"),VLOOKUP($O$6&amp;"-"&amp;$A70,'Sheet DATA'!$B$8:$N$1007,7,0),VLOOKUP($O$6&amp;"-"&amp;$A70,'Sheet DATA'!$B$8:$N$1007,7,0)),"")</f>
        <v/>
      </c>
      <c r="H70" s="66" t="str">
        <f>IFERROR(IF(AND($O$6="H2H"),VLOOKUP($O$6&amp;"-"&amp;$A70,'Sheet DATA'!$B$8:$N$1007,8,0),VLOOKUP($O$6&amp;"-"&amp;$A70,'Sheet DATA'!$B$8:$N$1007,8,0)),"")</f>
        <v/>
      </c>
      <c r="I70" s="67" t="str">
        <f>IFERROR(IF(AND($O$6="H2H"),VLOOKUP($O$6&amp;"-"&amp;$A70,'Sheet DATA'!$B$8:$N$1007,9,0),VLOOKUP($O$6&amp;"-"&amp;$A70,'Sheet DATA'!$B$8:$N$1007,9,0)),"")</f>
        <v/>
      </c>
      <c r="J70" s="66" t="str">
        <f>IFERROR(IF(AND($O$6="H2H"),VLOOKUP($O$6&amp;"-"&amp;$A70,'Sheet DATA'!$B$8:$N$1007,10,0),VLOOKUP($O$6&amp;"-"&amp;$A70,'Sheet DATA'!$B$8:$N$1007,10,0)),"")</f>
        <v/>
      </c>
      <c r="K70" s="66" t="str">
        <f>IFERROR(IF(AND($O$6="H2H"),VLOOKUP($O$6&amp;"-"&amp;$A70,'Sheet DATA'!$B$8:$N$1007,11,0),VLOOKUP($O$6&amp;"-"&amp;$A70,'Sheet DATA'!$B$8:$N$1007,11,0)),"")</f>
        <v/>
      </c>
      <c r="L70" s="66" t="str">
        <f>IFERROR(IF(AND($O$6="H2H"),VLOOKUP($O$6&amp;"-"&amp;$A70,'Sheet DATA'!$B$8:$N$1007,12,0),VLOOKUP($O$6&amp;"-"&amp;$A70,'Sheet DATA'!$B$8:$N$1007,12,0)),"")</f>
        <v/>
      </c>
      <c r="M70" s="66" t="str">
        <f>IFERROR(IF(AND($O$6="H2H"),VLOOKUP($O$6&amp;"-"&amp;$A70,'Sheet DATA'!$B$8:$N$1007,13,0),VLOOKUP($O$6&amp;"-"&amp;$A70,'Sheet DATA'!$B$8:$N$1007,13,0)),"")</f>
        <v/>
      </c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21" customHeight="1">
      <c r="A71" s="1">
        <v>64</v>
      </c>
      <c r="B71" s="66" t="str">
        <f t="shared" si="0"/>
        <v/>
      </c>
      <c r="C71" s="66" t="str">
        <f>IFERROR(IF(AND($O$6="H2H"),VLOOKUP($O$6&amp;"-"&amp;$A71,'Sheet DATA'!$B$8:$N$1007,3,0),VLOOKUP($O$6&amp;"-"&amp;$A71,'Sheet DATA'!$B$8:$N$1007,3,0)),"")</f>
        <v/>
      </c>
      <c r="D71" s="66" t="str">
        <f>IFERROR(IF(AND($O$6="H2H"),VLOOKUP($O$6&amp;"-"&amp;$A71,'Sheet DATA'!$B$8:$N$1007,4,0),VLOOKUP($O$6&amp;"-"&amp;$A71,'Sheet DATA'!$B$8:$N$1007,4,0)),"")</f>
        <v/>
      </c>
      <c r="E71" s="66" t="str">
        <f>IFERROR(IF(AND($O$6="H2H"),VLOOKUP($O$6&amp;"-"&amp;$A71,'Sheet DATA'!$B$8:$N$1007,5,0),VLOOKUP($O$6&amp;"-"&amp;$A71,'Sheet DATA'!$B$8:$N$1007,5,0)),"")</f>
        <v/>
      </c>
      <c r="F71" s="66" t="str">
        <f>IFERROR(IF(AND($O$6="H2H"),VLOOKUP($O$6&amp;"-"&amp;$A71,'Sheet DATA'!$B$8:$N$1007,6,0),VLOOKUP($O$6&amp;"-"&amp;$A71,'Sheet DATA'!$B$8:$N$1007,6,0)),"")</f>
        <v/>
      </c>
      <c r="G71" s="66" t="str">
        <f>IFERROR(IF(AND($O$6="H2H"),VLOOKUP($O$6&amp;"-"&amp;$A71,'Sheet DATA'!$B$8:$N$1007,7,0),VLOOKUP($O$6&amp;"-"&amp;$A71,'Sheet DATA'!$B$8:$N$1007,7,0)),"")</f>
        <v/>
      </c>
      <c r="H71" s="66" t="str">
        <f>IFERROR(IF(AND($O$6="H2H"),VLOOKUP($O$6&amp;"-"&amp;$A71,'Sheet DATA'!$B$8:$N$1007,8,0),VLOOKUP($O$6&amp;"-"&amp;$A71,'Sheet DATA'!$B$8:$N$1007,8,0)),"")</f>
        <v/>
      </c>
      <c r="I71" s="67" t="str">
        <f>IFERROR(IF(AND($O$6="H2H"),VLOOKUP($O$6&amp;"-"&amp;$A71,'Sheet DATA'!$B$8:$N$1007,9,0),VLOOKUP($O$6&amp;"-"&amp;$A71,'Sheet DATA'!$B$8:$N$1007,9,0)),"")</f>
        <v/>
      </c>
      <c r="J71" s="66" t="str">
        <f>IFERROR(IF(AND($O$6="H2H"),VLOOKUP($O$6&amp;"-"&amp;$A71,'Sheet DATA'!$B$8:$N$1007,10,0),VLOOKUP($O$6&amp;"-"&amp;$A71,'Sheet DATA'!$B$8:$N$1007,10,0)),"")</f>
        <v/>
      </c>
      <c r="K71" s="66" t="str">
        <f>IFERROR(IF(AND($O$6="H2H"),VLOOKUP($O$6&amp;"-"&amp;$A71,'Sheet DATA'!$B$8:$N$1007,11,0),VLOOKUP($O$6&amp;"-"&amp;$A71,'Sheet DATA'!$B$8:$N$1007,11,0)),"")</f>
        <v/>
      </c>
      <c r="L71" s="66" t="str">
        <f>IFERROR(IF(AND($O$6="H2H"),VLOOKUP($O$6&amp;"-"&amp;$A71,'Sheet DATA'!$B$8:$N$1007,12,0),VLOOKUP($O$6&amp;"-"&amp;$A71,'Sheet DATA'!$B$8:$N$1007,12,0)),"")</f>
        <v/>
      </c>
      <c r="M71" s="66" t="str">
        <f>IFERROR(IF(AND($O$6="H2H"),VLOOKUP($O$6&amp;"-"&amp;$A71,'Sheet DATA'!$B$8:$N$1007,13,0),VLOOKUP($O$6&amp;"-"&amp;$A71,'Sheet DATA'!$B$8:$N$1007,13,0)),"")</f>
        <v/>
      </c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21" customHeight="1">
      <c r="A72" s="1">
        <v>65</v>
      </c>
      <c r="B72" s="66" t="str">
        <f t="shared" si="0"/>
        <v/>
      </c>
      <c r="C72" s="66" t="str">
        <f>IFERROR(IF(AND($O$6="H2H"),VLOOKUP($O$6&amp;"-"&amp;$A72,'Sheet DATA'!$B$8:$N$1007,3,0),VLOOKUP($O$6&amp;"-"&amp;$A72,'Sheet DATA'!$B$8:$N$1007,3,0)),"")</f>
        <v/>
      </c>
      <c r="D72" s="66" t="str">
        <f>IFERROR(IF(AND($O$6="H2H"),VLOOKUP($O$6&amp;"-"&amp;$A72,'Sheet DATA'!$B$8:$N$1007,4,0),VLOOKUP($O$6&amp;"-"&amp;$A72,'Sheet DATA'!$B$8:$N$1007,4,0)),"")</f>
        <v/>
      </c>
      <c r="E72" s="66" t="str">
        <f>IFERROR(IF(AND($O$6="H2H"),VLOOKUP($O$6&amp;"-"&amp;$A72,'Sheet DATA'!$B$8:$N$1007,5,0),VLOOKUP($O$6&amp;"-"&amp;$A72,'Sheet DATA'!$B$8:$N$1007,5,0)),"")</f>
        <v/>
      </c>
      <c r="F72" s="66" t="str">
        <f>IFERROR(IF(AND($O$6="H2H"),VLOOKUP($O$6&amp;"-"&amp;$A72,'Sheet DATA'!$B$8:$N$1007,6,0),VLOOKUP($O$6&amp;"-"&amp;$A72,'Sheet DATA'!$B$8:$N$1007,6,0)),"")</f>
        <v/>
      </c>
      <c r="G72" s="66" t="str">
        <f>IFERROR(IF(AND($O$6="H2H"),VLOOKUP($O$6&amp;"-"&amp;$A72,'Sheet DATA'!$B$8:$N$1007,7,0),VLOOKUP($O$6&amp;"-"&amp;$A72,'Sheet DATA'!$B$8:$N$1007,7,0)),"")</f>
        <v/>
      </c>
      <c r="H72" s="66" t="str">
        <f>IFERROR(IF(AND($O$6="H2H"),VLOOKUP($O$6&amp;"-"&amp;$A72,'Sheet DATA'!$B$8:$N$1007,8,0),VLOOKUP($O$6&amp;"-"&amp;$A72,'Sheet DATA'!$B$8:$N$1007,8,0)),"")</f>
        <v/>
      </c>
      <c r="I72" s="67" t="str">
        <f>IFERROR(IF(AND($O$6="H2H"),VLOOKUP($O$6&amp;"-"&amp;$A72,'Sheet DATA'!$B$8:$N$1007,9,0),VLOOKUP($O$6&amp;"-"&amp;$A72,'Sheet DATA'!$B$8:$N$1007,9,0)),"")</f>
        <v/>
      </c>
      <c r="J72" s="66" t="str">
        <f>IFERROR(IF(AND($O$6="H2H"),VLOOKUP($O$6&amp;"-"&amp;$A72,'Sheet DATA'!$B$8:$N$1007,10,0),VLOOKUP($O$6&amp;"-"&amp;$A72,'Sheet DATA'!$B$8:$N$1007,10,0)),"")</f>
        <v/>
      </c>
      <c r="K72" s="66" t="str">
        <f>IFERROR(IF(AND($O$6="H2H"),VLOOKUP($O$6&amp;"-"&amp;$A72,'Sheet DATA'!$B$8:$N$1007,11,0),VLOOKUP($O$6&amp;"-"&amp;$A72,'Sheet DATA'!$B$8:$N$1007,11,0)),"")</f>
        <v/>
      </c>
      <c r="L72" s="66" t="str">
        <f>IFERROR(IF(AND($O$6="H2H"),VLOOKUP($O$6&amp;"-"&amp;$A72,'Sheet DATA'!$B$8:$N$1007,12,0),VLOOKUP($O$6&amp;"-"&amp;$A72,'Sheet DATA'!$B$8:$N$1007,12,0)),"")</f>
        <v/>
      </c>
      <c r="M72" s="66" t="str">
        <f>IFERROR(IF(AND($O$6="H2H"),VLOOKUP($O$6&amp;"-"&amp;$A72,'Sheet DATA'!$B$8:$N$1007,13,0),VLOOKUP($O$6&amp;"-"&amp;$A72,'Sheet DATA'!$B$8:$N$1007,13,0)),"")</f>
        <v/>
      </c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21" customHeight="1">
      <c r="A73" s="1">
        <v>66</v>
      </c>
      <c r="B73" s="66" t="str">
        <f t="shared" si="0"/>
        <v/>
      </c>
      <c r="C73" s="66" t="str">
        <f>IFERROR(IF(AND($O$6="H2H"),VLOOKUP($O$6&amp;"-"&amp;$A73,'Sheet DATA'!$B$8:$N$1007,3,0),VLOOKUP($O$6&amp;"-"&amp;$A73,'Sheet DATA'!$B$8:$N$1007,3,0)),"")</f>
        <v/>
      </c>
      <c r="D73" s="66" t="str">
        <f>IFERROR(IF(AND($O$6="H2H"),VLOOKUP($O$6&amp;"-"&amp;$A73,'Sheet DATA'!$B$8:$N$1007,4,0),VLOOKUP($O$6&amp;"-"&amp;$A73,'Sheet DATA'!$B$8:$N$1007,4,0)),"")</f>
        <v/>
      </c>
      <c r="E73" s="66" t="str">
        <f>IFERROR(IF(AND($O$6="H2H"),VLOOKUP($O$6&amp;"-"&amp;$A73,'Sheet DATA'!$B$8:$N$1007,5,0),VLOOKUP($O$6&amp;"-"&amp;$A73,'Sheet DATA'!$B$8:$N$1007,5,0)),"")</f>
        <v/>
      </c>
      <c r="F73" s="66" t="str">
        <f>IFERROR(IF(AND($O$6="H2H"),VLOOKUP($O$6&amp;"-"&amp;$A73,'Sheet DATA'!$B$8:$N$1007,6,0),VLOOKUP($O$6&amp;"-"&amp;$A73,'Sheet DATA'!$B$8:$N$1007,6,0)),"")</f>
        <v/>
      </c>
      <c r="G73" s="66" t="str">
        <f>IFERROR(IF(AND($O$6="H2H"),VLOOKUP($O$6&amp;"-"&amp;$A73,'Sheet DATA'!$B$8:$N$1007,7,0),VLOOKUP($O$6&amp;"-"&amp;$A73,'Sheet DATA'!$B$8:$N$1007,7,0)),"")</f>
        <v/>
      </c>
      <c r="H73" s="66" t="str">
        <f>IFERROR(IF(AND($O$6="H2H"),VLOOKUP($O$6&amp;"-"&amp;$A73,'Sheet DATA'!$B$8:$N$1007,8,0),VLOOKUP($O$6&amp;"-"&amp;$A73,'Sheet DATA'!$B$8:$N$1007,8,0)),"")</f>
        <v/>
      </c>
      <c r="I73" s="67" t="str">
        <f>IFERROR(IF(AND($O$6="H2H"),VLOOKUP($O$6&amp;"-"&amp;$A73,'Sheet DATA'!$B$8:$N$1007,9,0),VLOOKUP($O$6&amp;"-"&amp;$A73,'Sheet DATA'!$B$8:$N$1007,9,0)),"")</f>
        <v/>
      </c>
      <c r="J73" s="66" t="str">
        <f>IFERROR(IF(AND($O$6="H2H"),VLOOKUP($O$6&amp;"-"&amp;$A73,'Sheet DATA'!$B$8:$N$1007,10,0),VLOOKUP($O$6&amp;"-"&amp;$A73,'Sheet DATA'!$B$8:$N$1007,10,0)),"")</f>
        <v/>
      </c>
      <c r="K73" s="66" t="str">
        <f>IFERROR(IF(AND($O$6="H2H"),VLOOKUP($O$6&amp;"-"&amp;$A73,'Sheet DATA'!$B$8:$N$1007,11,0),VLOOKUP($O$6&amp;"-"&amp;$A73,'Sheet DATA'!$B$8:$N$1007,11,0)),"")</f>
        <v/>
      </c>
      <c r="L73" s="66" t="str">
        <f>IFERROR(IF(AND($O$6="H2H"),VLOOKUP($O$6&amp;"-"&amp;$A73,'Sheet DATA'!$B$8:$N$1007,12,0),VLOOKUP($O$6&amp;"-"&amp;$A73,'Sheet DATA'!$B$8:$N$1007,12,0)),"")</f>
        <v/>
      </c>
      <c r="M73" s="66" t="str">
        <f>IFERROR(IF(AND($O$6="H2H"),VLOOKUP($O$6&amp;"-"&amp;$A73,'Sheet DATA'!$B$8:$N$1007,13,0),VLOOKUP($O$6&amp;"-"&amp;$A73,'Sheet DATA'!$B$8:$N$1007,13,0)),"")</f>
        <v/>
      </c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21" customHeight="1">
      <c r="A74" s="1">
        <v>67</v>
      </c>
      <c r="B74" s="66" t="str">
        <f t="shared" si="0"/>
        <v/>
      </c>
      <c r="C74" s="66" t="str">
        <f>IFERROR(IF(AND($O$6="H2H"),VLOOKUP($O$6&amp;"-"&amp;$A74,'Sheet DATA'!$B$8:$N$1007,3,0),VLOOKUP($O$6&amp;"-"&amp;$A74,'Sheet DATA'!$B$8:$N$1007,3,0)),"")</f>
        <v/>
      </c>
      <c r="D74" s="66" t="str">
        <f>IFERROR(IF(AND($O$6="H2H"),VLOOKUP($O$6&amp;"-"&amp;$A74,'Sheet DATA'!$B$8:$N$1007,4,0),VLOOKUP($O$6&amp;"-"&amp;$A74,'Sheet DATA'!$B$8:$N$1007,4,0)),"")</f>
        <v/>
      </c>
      <c r="E74" s="66" t="str">
        <f>IFERROR(IF(AND($O$6="H2H"),VLOOKUP($O$6&amp;"-"&amp;$A74,'Sheet DATA'!$B$8:$N$1007,5,0),VLOOKUP($O$6&amp;"-"&amp;$A74,'Sheet DATA'!$B$8:$N$1007,5,0)),"")</f>
        <v/>
      </c>
      <c r="F74" s="66" t="str">
        <f>IFERROR(IF(AND($O$6="H2H"),VLOOKUP($O$6&amp;"-"&amp;$A74,'Sheet DATA'!$B$8:$N$1007,6,0),VLOOKUP($O$6&amp;"-"&amp;$A74,'Sheet DATA'!$B$8:$N$1007,6,0)),"")</f>
        <v/>
      </c>
      <c r="G74" s="66" t="str">
        <f>IFERROR(IF(AND($O$6="H2H"),VLOOKUP($O$6&amp;"-"&amp;$A74,'Sheet DATA'!$B$8:$N$1007,7,0),VLOOKUP($O$6&amp;"-"&amp;$A74,'Sheet DATA'!$B$8:$N$1007,7,0)),"")</f>
        <v/>
      </c>
      <c r="H74" s="66" t="str">
        <f>IFERROR(IF(AND($O$6="H2H"),VLOOKUP($O$6&amp;"-"&amp;$A74,'Sheet DATA'!$B$8:$N$1007,8,0),VLOOKUP($O$6&amp;"-"&amp;$A74,'Sheet DATA'!$B$8:$N$1007,8,0)),"")</f>
        <v/>
      </c>
      <c r="I74" s="67" t="str">
        <f>IFERROR(IF(AND($O$6="H2H"),VLOOKUP($O$6&amp;"-"&amp;$A74,'Sheet DATA'!$B$8:$N$1007,9,0),VLOOKUP($O$6&amp;"-"&amp;$A74,'Sheet DATA'!$B$8:$N$1007,9,0)),"")</f>
        <v/>
      </c>
      <c r="J74" s="66" t="str">
        <f>IFERROR(IF(AND($O$6="H2H"),VLOOKUP($O$6&amp;"-"&amp;$A74,'Sheet DATA'!$B$8:$N$1007,10,0),VLOOKUP($O$6&amp;"-"&amp;$A74,'Sheet DATA'!$B$8:$N$1007,10,0)),"")</f>
        <v/>
      </c>
      <c r="K74" s="66" t="str">
        <f>IFERROR(IF(AND($O$6="H2H"),VLOOKUP($O$6&amp;"-"&amp;$A74,'Sheet DATA'!$B$8:$N$1007,11,0),VLOOKUP($O$6&amp;"-"&amp;$A74,'Sheet DATA'!$B$8:$N$1007,11,0)),"")</f>
        <v/>
      </c>
      <c r="L74" s="66" t="str">
        <f>IFERROR(IF(AND($O$6="H2H"),VLOOKUP($O$6&amp;"-"&amp;$A74,'Sheet DATA'!$B$8:$N$1007,12,0),VLOOKUP($O$6&amp;"-"&amp;$A74,'Sheet DATA'!$B$8:$N$1007,12,0)),"")</f>
        <v/>
      </c>
      <c r="M74" s="66" t="str">
        <f>IFERROR(IF(AND($O$6="H2H"),VLOOKUP($O$6&amp;"-"&amp;$A74,'Sheet DATA'!$B$8:$N$1007,13,0),VLOOKUP($O$6&amp;"-"&amp;$A74,'Sheet DATA'!$B$8:$N$1007,13,0)),"")</f>
        <v/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21" customHeight="1">
      <c r="A75" s="1">
        <v>68</v>
      </c>
      <c r="B75" s="66" t="str">
        <f t="shared" si="0"/>
        <v/>
      </c>
      <c r="C75" s="66" t="str">
        <f>IFERROR(IF(AND($O$6="H2H"),VLOOKUP($O$6&amp;"-"&amp;$A75,'Sheet DATA'!$B$8:$N$1007,3,0),VLOOKUP($O$6&amp;"-"&amp;$A75,'Sheet DATA'!$B$8:$N$1007,3,0)),"")</f>
        <v/>
      </c>
      <c r="D75" s="66" t="str">
        <f>IFERROR(IF(AND($O$6="H2H"),VLOOKUP($O$6&amp;"-"&amp;$A75,'Sheet DATA'!$B$8:$N$1007,4,0),VLOOKUP($O$6&amp;"-"&amp;$A75,'Sheet DATA'!$B$8:$N$1007,4,0)),"")</f>
        <v/>
      </c>
      <c r="E75" s="66" t="str">
        <f>IFERROR(IF(AND($O$6="H2H"),VLOOKUP($O$6&amp;"-"&amp;$A75,'Sheet DATA'!$B$8:$N$1007,5,0),VLOOKUP($O$6&amp;"-"&amp;$A75,'Sheet DATA'!$B$8:$N$1007,5,0)),"")</f>
        <v/>
      </c>
      <c r="F75" s="66" t="str">
        <f>IFERROR(IF(AND($O$6="H2H"),VLOOKUP($O$6&amp;"-"&amp;$A75,'Sheet DATA'!$B$8:$N$1007,6,0),VLOOKUP($O$6&amp;"-"&amp;$A75,'Sheet DATA'!$B$8:$N$1007,6,0)),"")</f>
        <v/>
      </c>
      <c r="G75" s="66" t="str">
        <f>IFERROR(IF(AND($O$6="H2H"),VLOOKUP($O$6&amp;"-"&amp;$A75,'Sheet DATA'!$B$8:$N$1007,7,0),VLOOKUP($O$6&amp;"-"&amp;$A75,'Sheet DATA'!$B$8:$N$1007,7,0)),"")</f>
        <v/>
      </c>
      <c r="H75" s="66" t="str">
        <f>IFERROR(IF(AND($O$6="H2H"),VLOOKUP($O$6&amp;"-"&amp;$A75,'Sheet DATA'!$B$8:$N$1007,8,0),VLOOKUP($O$6&amp;"-"&amp;$A75,'Sheet DATA'!$B$8:$N$1007,8,0)),"")</f>
        <v/>
      </c>
      <c r="I75" s="67" t="str">
        <f>IFERROR(IF(AND($O$6="H2H"),VLOOKUP($O$6&amp;"-"&amp;$A75,'Sheet DATA'!$B$8:$N$1007,9,0),VLOOKUP($O$6&amp;"-"&amp;$A75,'Sheet DATA'!$B$8:$N$1007,9,0)),"")</f>
        <v/>
      </c>
      <c r="J75" s="66" t="str">
        <f>IFERROR(IF(AND($O$6="H2H"),VLOOKUP($O$6&amp;"-"&amp;$A75,'Sheet DATA'!$B$8:$N$1007,10,0),VLOOKUP($O$6&amp;"-"&amp;$A75,'Sheet DATA'!$B$8:$N$1007,10,0)),"")</f>
        <v/>
      </c>
      <c r="K75" s="66" t="str">
        <f>IFERROR(IF(AND($O$6="H2H"),VLOOKUP($O$6&amp;"-"&amp;$A75,'Sheet DATA'!$B$8:$N$1007,11,0),VLOOKUP($O$6&amp;"-"&amp;$A75,'Sheet DATA'!$B$8:$N$1007,11,0)),"")</f>
        <v/>
      </c>
      <c r="L75" s="66" t="str">
        <f>IFERROR(IF(AND($O$6="H2H"),VLOOKUP($O$6&amp;"-"&amp;$A75,'Sheet DATA'!$B$8:$N$1007,12,0),VLOOKUP($O$6&amp;"-"&amp;$A75,'Sheet DATA'!$B$8:$N$1007,12,0)),"")</f>
        <v/>
      </c>
      <c r="M75" s="66" t="str">
        <f>IFERROR(IF(AND($O$6="H2H"),VLOOKUP($O$6&amp;"-"&amp;$A75,'Sheet DATA'!$B$8:$N$1007,13,0),VLOOKUP($O$6&amp;"-"&amp;$A75,'Sheet DATA'!$B$8:$N$1007,13,0)),"")</f>
        <v/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21" customHeight="1">
      <c r="A76" s="1">
        <v>69</v>
      </c>
      <c r="B76" s="66" t="str">
        <f t="shared" si="0"/>
        <v/>
      </c>
      <c r="C76" s="66" t="str">
        <f>IFERROR(IF(AND($O$6="H2H"),VLOOKUP($O$6&amp;"-"&amp;$A76,'Sheet DATA'!$B$8:$N$1007,3,0),VLOOKUP($O$6&amp;"-"&amp;$A76,'Sheet DATA'!$B$8:$N$1007,3,0)),"")</f>
        <v/>
      </c>
      <c r="D76" s="66" t="str">
        <f>IFERROR(IF(AND($O$6="H2H"),VLOOKUP($O$6&amp;"-"&amp;$A76,'Sheet DATA'!$B$8:$N$1007,4,0),VLOOKUP($O$6&amp;"-"&amp;$A76,'Sheet DATA'!$B$8:$N$1007,4,0)),"")</f>
        <v/>
      </c>
      <c r="E76" s="66" t="str">
        <f>IFERROR(IF(AND($O$6="H2H"),VLOOKUP($O$6&amp;"-"&amp;$A76,'Sheet DATA'!$B$8:$N$1007,5,0),VLOOKUP($O$6&amp;"-"&amp;$A76,'Sheet DATA'!$B$8:$N$1007,5,0)),"")</f>
        <v/>
      </c>
      <c r="F76" s="66" t="str">
        <f>IFERROR(IF(AND($O$6="H2H"),VLOOKUP($O$6&amp;"-"&amp;$A76,'Sheet DATA'!$B$8:$N$1007,6,0),VLOOKUP($O$6&amp;"-"&amp;$A76,'Sheet DATA'!$B$8:$N$1007,6,0)),"")</f>
        <v/>
      </c>
      <c r="G76" s="66" t="str">
        <f>IFERROR(IF(AND($O$6="H2H"),VLOOKUP($O$6&amp;"-"&amp;$A76,'Sheet DATA'!$B$8:$N$1007,7,0),VLOOKUP($O$6&amp;"-"&amp;$A76,'Sheet DATA'!$B$8:$N$1007,7,0)),"")</f>
        <v/>
      </c>
      <c r="H76" s="66" t="str">
        <f>IFERROR(IF(AND($O$6="H2H"),VLOOKUP($O$6&amp;"-"&amp;$A76,'Sheet DATA'!$B$8:$N$1007,8,0),VLOOKUP($O$6&amp;"-"&amp;$A76,'Sheet DATA'!$B$8:$N$1007,8,0)),"")</f>
        <v/>
      </c>
      <c r="I76" s="67" t="str">
        <f>IFERROR(IF(AND($O$6="H2H"),VLOOKUP($O$6&amp;"-"&amp;$A76,'Sheet DATA'!$B$8:$N$1007,9,0),VLOOKUP($O$6&amp;"-"&amp;$A76,'Sheet DATA'!$B$8:$N$1007,9,0)),"")</f>
        <v/>
      </c>
      <c r="J76" s="66" t="str">
        <f>IFERROR(IF(AND($O$6="H2H"),VLOOKUP($O$6&amp;"-"&amp;$A76,'Sheet DATA'!$B$8:$N$1007,10,0),VLOOKUP($O$6&amp;"-"&amp;$A76,'Sheet DATA'!$B$8:$N$1007,10,0)),"")</f>
        <v/>
      </c>
      <c r="K76" s="66" t="str">
        <f>IFERROR(IF(AND($O$6="H2H"),VLOOKUP($O$6&amp;"-"&amp;$A76,'Sheet DATA'!$B$8:$N$1007,11,0),VLOOKUP($O$6&amp;"-"&amp;$A76,'Sheet DATA'!$B$8:$N$1007,11,0)),"")</f>
        <v/>
      </c>
      <c r="L76" s="66" t="str">
        <f>IFERROR(IF(AND($O$6="H2H"),VLOOKUP($O$6&amp;"-"&amp;$A76,'Sheet DATA'!$B$8:$N$1007,12,0),VLOOKUP($O$6&amp;"-"&amp;$A76,'Sheet DATA'!$B$8:$N$1007,12,0)),"")</f>
        <v/>
      </c>
      <c r="M76" s="66" t="str">
        <f>IFERROR(IF(AND($O$6="H2H"),VLOOKUP($O$6&amp;"-"&amp;$A76,'Sheet DATA'!$B$8:$N$1007,13,0),VLOOKUP($O$6&amp;"-"&amp;$A76,'Sheet DATA'!$B$8:$N$1007,13,0)),"")</f>
        <v/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21" customHeight="1">
      <c r="A77" s="1">
        <v>70</v>
      </c>
      <c r="B77" s="66" t="str">
        <f t="shared" si="0"/>
        <v/>
      </c>
      <c r="C77" s="66" t="str">
        <f>IFERROR(IF(AND($O$6="H2H"),VLOOKUP($O$6&amp;"-"&amp;$A77,'Sheet DATA'!$B$8:$N$1007,3,0),VLOOKUP($O$6&amp;"-"&amp;$A77,'Sheet DATA'!$B$8:$N$1007,3,0)),"")</f>
        <v/>
      </c>
      <c r="D77" s="66" t="str">
        <f>IFERROR(IF(AND($O$6="H2H"),VLOOKUP($O$6&amp;"-"&amp;$A77,'Sheet DATA'!$B$8:$N$1007,4,0),VLOOKUP($O$6&amp;"-"&amp;$A77,'Sheet DATA'!$B$8:$N$1007,4,0)),"")</f>
        <v/>
      </c>
      <c r="E77" s="66" t="str">
        <f>IFERROR(IF(AND($O$6="H2H"),VLOOKUP($O$6&amp;"-"&amp;$A77,'Sheet DATA'!$B$8:$N$1007,5,0),VLOOKUP($O$6&amp;"-"&amp;$A77,'Sheet DATA'!$B$8:$N$1007,5,0)),"")</f>
        <v/>
      </c>
      <c r="F77" s="66" t="str">
        <f>IFERROR(IF(AND($O$6="H2H"),VLOOKUP($O$6&amp;"-"&amp;$A77,'Sheet DATA'!$B$8:$N$1007,6,0),VLOOKUP($O$6&amp;"-"&amp;$A77,'Sheet DATA'!$B$8:$N$1007,6,0)),"")</f>
        <v/>
      </c>
      <c r="G77" s="66" t="str">
        <f>IFERROR(IF(AND($O$6="H2H"),VLOOKUP($O$6&amp;"-"&amp;$A77,'Sheet DATA'!$B$8:$N$1007,7,0),VLOOKUP($O$6&amp;"-"&amp;$A77,'Sheet DATA'!$B$8:$N$1007,7,0)),"")</f>
        <v/>
      </c>
      <c r="H77" s="66" t="str">
        <f>IFERROR(IF(AND($O$6="H2H"),VLOOKUP($O$6&amp;"-"&amp;$A77,'Sheet DATA'!$B$8:$N$1007,8,0),VLOOKUP($O$6&amp;"-"&amp;$A77,'Sheet DATA'!$B$8:$N$1007,8,0)),"")</f>
        <v/>
      </c>
      <c r="I77" s="67" t="str">
        <f>IFERROR(IF(AND($O$6="H2H"),VLOOKUP($O$6&amp;"-"&amp;$A77,'Sheet DATA'!$B$8:$N$1007,9,0),VLOOKUP($O$6&amp;"-"&amp;$A77,'Sheet DATA'!$B$8:$N$1007,9,0)),"")</f>
        <v/>
      </c>
      <c r="J77" s="66" t="str">
        <f>IFERROR(IF(AND($O$6="H2H"),VLOOKUP($O$6&amp;"-"&amp;$A77,'Sheet DATA'!$B$8:$N$1007,10,0),VLOOKUP($O$6&amp;"-"&amp;$A77,'Sheet DATA'!$B$8:$N$1007,10,0)),"")</f>
        <v/>
      </c>
      <c r="K77" s="66" t="str">
        <f>IFERROR(IF(AND($O$6="H2H"),VLOOKUP($O$6&amp;"-"&amp;$A77,'Sheet DATA'!$B$8:$N$1007,11,0),VLOOKUP($O$6&amp;"-"&amp;$A77,'Sheet DATA'!$B$8:$N$1007,11,0)),"")</f>
        <v/>
      </c>
      <c r="L77" s="66" t="str">
        <f>IFERROR(IF(AND($O$6="H2H"),VLOOKUP($O$6&amp;"-"&amp;$A77,'Sheet DATA'!$B$8:$N$1007,12,0),VLOOKUP($O$6&amp;"-"&amp;$A77,'Sheet DATA'!$B$8:$N$1007,12,0)),"")</f>
        <v/>
      </c>
      <c r="M77" s="66" t="str">
        <f>IFERROR(IF(AND($O$6="H2H"),VLOOKUP($O$6&amp;"-"&amp;$A77,'Sheet DATA'!$B$8:$N$1007,13,0),VLOOKUP($O$6&amp;"-"&amp;$A77,'Sheet DATA'!$B$8:$N$1007,13,0)),"")</f>
        <v/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21" customHeight="1">
      <c r="A78" s="1">
        <v>71</v>
      </c>
      <c r="B78" s="66" t="str">
        <f t="shared" si="0"/>
        <v/>
      </c>
      <c r="C78" s="66" t="str">
        <f>IFERROR(IF(AND($O$6="H2H"),VLOOKUP($O$6&amp;"-"&amp;$A78,'Sheet DATA'!$B$8:$N$1007,3,0),VLOOKUP($O$6&amp;"-"&amp;$A78,'Sheet DATA'!$B$8:$N$1007,3,0)),"")</f>
        <v/>
      </c>
      <c r="D78" s="66" t="str">
        <f>IFERROR(IF(AND($O$6="H2H"),VLOOKUP($O$6&amp;"-"&amp;$A78,'Sheet DATA'!$B$8:$N$1007,4,0),VLOOKUP($O$6&amp;"-"&amp;$A78,'Sheet DATA'!$B$8:$N$1007,4,0)),"")</f>
        <v/>
      </c>
      <c r="E78" s="66" t="str">
        <f>IFERROR(IF(AND($O$6="H2H"),VLOOKUP($O$6&amp;"-"&amp;$A78,'Sheet DATA'!$B$8:$N$1007,5,0),VLOOKUP($O$6&amp;"-"&amp;$A78,'Sheet DATA'!$B$8:$N$1007,5,0)),"")</f>
        <v/>
      </c>
      <c r="F78" s="66" t="str">
        <f>IFERROR(IF(AND($O$6="H2H"),VLOOKUP($O$6&amp;"-"&amp;$A78,'Sheet DATA'!$B$8:$N$1007,6,0),VLOOKUP($O$6&amp;"-"&amp;$A78,'Sheet DATA'!$B$8:$N$1007,6,0)),"")</f>
        <v/>
      </c>
      <c r="G78" s="66" t="str">
        <f>IFERROR(IF(AND($O$6="H2H"),VLOOKUP($O$6&amp;"-"&amp;$A78,'Sheet DATA'!$B$8:$N$1007,7,0),VLOOKUP($O$6&amp;"-"&amp;$A78,'Sheet DATA'!$B$8:$N$1007,7,0)),"")</f>
        <v/>
      </c>
      <c r="H78" s="66" t="str">
        <f>IFERROR(IF(AND($O$6="H2H"),VLOOKUP($O$6&amp;"-"&amp;$A78,'Sheet DATA'!$B$8:$N$1007,8,0),VLOOKUP($O$6&amp;"-"&amp;$A78,'Sheet DATA'!$B$8:$N$1007,8,0)),"")</f>
        <v/>
      </c>
      <c r="I78" s="67" t="str">
        <f>IFERROR(IF(AND($O$6="H2H"),VLOOKUP($O$6&amp;"-"&amp;$A78,'Sheet DATA'!$B$8:$N$1007,9,0),VLOOKUP($O$6&amp;"-"&amp;$A78,'Sheet DATA'!$B$8:$N$1007,9,0)),"")</f>
        <v/>
      </c>
      <c r="J78" s="66" t="str">
        <f>IFERROR(IF(AND($O$6="H2H"),VLOOKUP($O$6&amp;"-"&amp;$A78,'Sheet DATA'!$B$8:$N$1007,10,0),VLOOKUP($O$6&amp;"-"&amp;$A78,'Sheet DATA'!$B$8:$N$1007,10,0)),"")</f>
        <v/>
      </c>
      <c r="K78" s="66" t="str">
        <f>IFERROR(IF(AND($O$6="H2H"),VLOOKUP($O$6&amp;"-"&amp;$A78,'Sheet DATA'!$B$8:$N$1007,11,0),VLOOKUP($O$6&amp;"-"&amp;$A78,'Sheet DATA'!$B$8:$N$1007,11,0)),"")</f>
        <v/>
      </c>
      <c r="L78" s="66" t="str">
        <f>IFERROR(IF(AND($O$6="H2H"),VLOOKUP($O$6&amp;"-"&amp;$A78,'Sheet DATA'!$B$8:$N$1007,12,0),VLOOKUP($O$6&amp;"-"&amp;$A78,'Sheet DATA'!$B$8:$N$1007,12,0)),"")</f>
        <v/>
      </c>
      <c r="M78" s="66" t="str">
        <f>IFERROR(IF(AND($O$6="H2H"),VLOOKUP($O$6&amp;"-"&amp;$A78,'Sheet DATA'!$B$8:$N$1007,13,0),VLOOKUP($O$6&amp;"-"&amp;$A78,'Sheet DATA'!$B$8:$N$1007,13,0)),"")</f>
        <v/>
      </c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21" customHeight="1">
      <c r="A79" s="1">
        <v>72</v>
      </c>
      <c r="B79" s="66" t="str">
        <f t="shared" si="0"/>
        <v/>
      </c>
      <c r="C79" s="66" t="str">
        <f>IFERROR(IF(AND($O$6="H2H"),VLOOKUP($O$6&amp;"-"&amp;$A79,'Sheet DATA'!$B$8:$N$1007,3,0),VLOOKUP($O$6&amp;"-"&amp;$A79,'Sheet DATA'!$B$8:$N$1007,3,0)),"")</f>
        <v/>
      </c>
      <c r="D79" s="66" t="str">
        <f>IFERROR(IF(AND($O$6="H2H"),VLOOKUP($O$6&amp;"-"&amp;$A79,'Sheet DATA'!$B$8:$N$1007,4,0),VLOOKUP($O$6&amp;"-"&amp;$A79,'Sheet DATA'!$B$8:$N$1007,4,0)),"")</f>
        <v/>
      </c>
      <c r="E79" s="66" t="str">
        <f>IFERROR(IF(AND($O$6="H2H"),VLOOKUP($O$6&amp;"-"&amp;$A79,'Sheet DATA'!$B$8:$N$1007,5,0),VLOOKUP($O$6&amp;"-"&amp;$A79,'Sheet DATA'!$B$8:$N$1007,5,0)),"")</f>
        <v/>
      </c>
      <c r="F79" s="66" t="str">
        <f>IFERROR(IF(AND($O$6="H2H"),VLOOKUP($O$6&amp;"-"&amp;$A79,'Sheet DATA'!$B$8:$N$1007,6,0),VLOOKUP($O$6&amp;"-"&amp;$A79,'Sheet DATA'!$B$8:$N$1007,6,0)),"")</f>
        <v/>
      </c>
      <c r="G79" s="66" t="str">
        <f>IFERROR(IF(AND($O$6="H2H"),VLOOKUP($O$6&amp;"-"&amp;$A79,'Sheet DATA'!$B$8:$N$1007,7,0),VLOOKUP($O$6&amp;"-"&amp;$A79,'Sheet DATA'!$B$8:$N$1007,7,0)),"")</f>
        <v/>
      </c>
      <c r="H79" s="66" t="str">
        <f>IFERROR(IF(AND($O$6="H2H"),VLOOKUP($O$6&amp;"-"&amp;$A79,'Sheet DATA'!$B$8:$N$1007,8,0),VLOOKUP($O$6&amp;"-"&amp;$A79,'Sheet DATA'!$B$8:$N$1007,8,0)),"")</f>
        <v/>
      </c>
      <c r="I79" s="67" t="str">
        <f>IFERROR(IF(AND($O$6="H2H"),VLOOKUP($O$6&amp;"-"&amp;$A79,'Sheet DATA'!$B$8:$N$1007,9,0),VLOOKUP($O$6&amp;"-"&amp;$A79,'Sheet DATA'!$B$8:$N$1007,9,0)),"")</f>
        <v/>
      </c>
      <c r="J79" s="66" t="str">
        <f>IFERROR(IF(AND($O$6="H2H"),VLOOKUP($O$6&amp;"-"&amp;$A79,'Sheet DATA'!$B$8:$N$1007,10,0),VLOOKUP($O$6&amp;"-"&amp;$A79,'Sheet DATA'!$B$8:$N$1007,10,0)),"")</f>
        <v/>
      </c>
      <c r="K79" s="66" t="str">
        <f>IFERROR(IF(AND($O$6="H2H"),VLOOKUP($O$6&amp;"-"&amp;$A79,'Sheet DATA'!$B$8:$N$1007,11,0),VLOOKUP($O$6&amp;"-"&amp;$A79,'Sheet DATA'!$B$8:$N$1007,11,0)),"")</f>
        <v/>
      </c>
      <c r="L79" s="66" t="str">
        <f>IFERROR(IF(AND($O$6="H2H"),VLOOKUP($O$6&amp;"-"&amp;$A79,'Sheet DATA'!$B$8:$N$1007,12,0),VLOOKUP($O$6&amp;"-"&amp;$A79,'Sheet DATA'!$B$8:$N$1007,12,0)),"")</f>
        <v/>
      </c>
      <c r="M79" s="66" t="str">
        <f>IFERROR(IF(AND($O$6="H2H"),VLOOKUP($O$6&amp;"-"&amp;$A79,'Sheet DATA'!$B$8:$N$1007,13,0),VLOOKUP($O$6&amp;"-"&amp;$A79,'Sheet DATA'!$B$8:$N$1007,13,0)),"")</f>
        <v/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21" customHeight="1">
      <c r="A80" s="1">
        <v>73</v>
      </c>
      <c r="B80" s="66" t="str">
        <f t="shared" si="0"/>
        <v/>
      </c>
      <c r="C80" s="66" t="str">
        <f>IFERROR(IF(AND($O$6="H2H"),VLOOKUP($O$6&amp;"-"&amp;$A80,'Sheet DATA'!$B$8:$N$1007,3,0),VLOOKUP($O$6&amp;"-"&amp;$A80,'Sheet DATA'!$B$8:$N$1007,3,0)),"")</f>
        <v/>
      </c>
      <c r="D80" s="66" t="str">
        <f>IFERROR(IF(AND($O$6="H2H"),VLOOKUP($O$6&amp;"-"&amp;$A80,'Sheet DATA'!$B$8:$N$1007,4,0),VLOOKUP($O$6&amp;"-"&amp;$A80,'Sheet DATA'!$B$8:$N$1007,4,0)),"")</f>
        <v/>
      </c>
      <c r="E80" s="66" t="str">
        <f>IFERROR(IF(AND($O$6="H2H"),VLOOKUP($O$6&amp;"-"&amp;$A80,'Sheet DATA'!$B$8:$N$1007,5,0),VLOOKUP($O$6&amp;"-"&amp;$A80,'Sheet DATA'!$B$8:$N$1007,5,0)),"")</f>
        <v/>
      </c>
      <c r="F80" s="66" t="str">
        <f>IFERROR(IF(AND($O$6="H2H"),VLOOKUP($O$6&amp;"-"&amp;$A80,'Sheet DATA'!$B$8:$N$1007,6,0),VLOOKUP($O$6&amp;"-"&amp;$A80,'Sheet DATA'!$B$8:$N$1007,6,0)),"")</f>
        <v/>
      </c>
      <c r="G80" s="66" t="str">
        <f>IFERROR(IF(AND($O$6="H2H"),VLOOKUP($O$6&amp;"-"&amp;$A80,'Sheet DATA'!$B$8:$N$1007,7,0),VLOOKUP($O$6&amp;"-"&amp;$A80,'Sheet DATA'!$B$8:$N$1007,7,0)),"")</f>
        <v/>
      </c>
      <c r="H80" s="66" t="str">
        <f>IFERROR(IF(AND($O$6="H2H"),VLOOKUP($O$6&amp;"-"&amp;$A80,'Sheet DATA'!$B$8:$N$1007,8,0),VLOOKUP($O$6&amp;"-"&amp;$A80,'Sheet DATA'!$B$8:$N$1007,8,0)),"")</f>
        <v/>
      </c>
      <c r="I80" s="67" t="str">
        <f>IFERROR(IF(AND($O$6="H2H"),VLOOKUP($O$6&amp;"-"&amp;$A80,'Sheet DATA'!$B$8:$N$1007,9,0),VLOOKUP($O$6&amp;"-"&amp;$A80,'Sheet DATA'!$B$8:$N$1007,9,0)),"")</f>
        <v/>
      </c>
      <c r="J80" s="66" t="str">
        <f>IFERROR(IF(AND($O$6="H2H"),VLOOKUP($O$6&amp;"-"&amp;$A80,'Sheet DATA'!$B$8:$N$1007,10,0),VLOOKUP($O$6&amp;"-"&amp;$A80,'Sheet DATA'!$B$8:$N$1007,10,0)),"")</f>
        <v/>
      </c>
      <c r="K80" s="66" t="str">
        <f>IFERROR(IF(AND($O$6="H2H"),VLOOKUP($O$6&amp;"-"&amp;$A80,'Sheet DATA'!$B$8:$N$1007,11,0),VLOOKUP($O$6&amp;"-"&amp;$A80,'Sheet DATA'!$B$8:$N$1007,11,0)),"")</f>
        <v/>
      </c>
      <c r="L80" s="66" t="str">
        <f>IFERROR(IF(AND($O$6="H2H"),VLOOKUP($O$6&amp;"-"&amp;$A80,'Sheet DATA'!$B$8:$N$1007,12,0),VLOOKUP($O$6&amp;"-"&amp;$A80,'Sheet DATA'!$B$8:$N$1007,12,0)),"")</f>
        <v/>
      </c>
      <c r="M80" s="66" t="str">
        <f>IFERROR(IF(AND($O$6="H2H"),VLOOKUP($O$6&amp;"-"&amp;$A80,'Sheet DATA'!$B$8:$N$1007,13,0),VLOOKUP($O$6&amp;"-"&amp;$A80,'Sheet DATA'!$B$8:$N$1007,13,0)),"")</f>
        <v/>
      </c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21" customHeight="1">
      <c r="A81" s="1">
        <v>74</v>
      </c>
      <c r="B81" s="66" t="str">
        <f t="shared" si="0"/>
        <v/>
      </c>
      <c r="C81" s="66" t="str">
        <f>IFERROR(IF(AND($O$6="H2H"),VLOOKUP($O$6&amp;"-"&amp;$A81,'Sheet DATA'!$B$8:$N$1007,3,0),VLOOKUP($O$6&amp;"-"&amp;$A81,'Sheet DATA'!$B$8:$N$1007,3,0)),"")</f>
        <v/>
      </c>
      <c r="D81" s="66" t="str">
        <f>IFERROR(IF(AND($O$6="H2H"),VLOOKUP($O$6&amp;"-"&amp;$A81,'Sheet DATA'!$B$8:$N$1007,4,0),VLOOKUP($O$6&amp;"-"&amp;$A81,'Sheet DATA'!$B$8:$N$1007,4,0)),"")</f>
        <v/>
      </c>
      <c r="E81" s="66" t="str">
        <f>IFERROR(IF(AND($O$6="H2H"),VLOOKUP($O$6&amp;"-"&amp;$A81,'Sheet DATA'!$B$8:$N$1007,5,0),VLOOKUP($O$6&amp;"-"&amp;$A81,'Sheet DATA'!$B$8:$N$1007,5,0)),"")</f>
        <v/>
      </c>
      <c r="F81" s="66" t="str">
        <f>IFERROR(IF(AND($O$6="H2H"),VLOOKUP($O$6&amp;"-"&amp;$A81,'Sheet DATA'!$B$8:$N$1007,6,0),VLOOKUP($O$6&amp;"-"&amp;$A81,'Sheet DATA'!$B$8:$N$1007,6,0)),"")</f>
        <v/>
      </c>
      <c r="G81" s="66" t="str">
        <f>IFERROR(IF(AND($O$6="H2H"),VLOOKUP($O$6&amp;"-"&amp;$A81,'Sheet DATA'!$B$8:$N$1007,7,0),VLOOKUP($O$6&amp;"-"&amp;$A81,'Sheet DATA'!$B$8:$N$1007,7,0)),"")</f>
        <v/>
      </c>
      <c r="H81" s="66" t="str">
        <f>IFERROR(IF(AND($O$6="H2H"),VLOOKUP($O$6&amp;"-"&amp;$A81,'Sheet DATA'!$B$8:$N$1007,8,0),VLOOKUP($O$6&amp;"-"&amp;$A81,'Sheet DATA'!$B$8:$N$1007,8,0)),"")</f>
        <v/>
      </c>
      <c r="I81" s="67" t="str">
        <f>IFERROR(IF(AND($O$6="H2H"),VLOOKUP($O$6&amp;"-"&amp;$A81,'Sheet DATA'!$B$8:$N$1007,9,0),VLOOKUP($O$6&amp;"-"&amp;$A81,'Sheet DATA'!$B$8:$N$1007,9,0)),"")</f>
        <v/>
      </c>
      <c r="J81" s="66" t="str">
        <f>IFERROR(IF(AND($O$6="H2H"),VLOOKUP($O$6&amp;"-"&amp;$A81,'Sheet DATA'!$B$8:$N$1007,10,0),VLOOKUP($O$6&amp;"-"&amp;$A81,'Sheet DATA'!$B$8:$N$1007,10,0)),"")</f>
        <v/>
      </c>
      <c r="K81" s="66" t="str">
        <f>IFERROR(IF(AND($O$6="H2H"),VLOOKUP($O$6&amp;"-"&amp;$A81,'Sheet DATA'!$B$8:$N$1007,11,0),VLOOKUP($O$6&amp;"-"&amp;$A81,'Sheet DATA'!$B$8:$N$1007,11,0)),"")</f>
        <v/>
      </c>
      <c r="L81" s="66" t="str">
        <f>IFERROR(IF(AND($O$6="H2H"),VLOOKUP($O$6&amp;"-"&amp;$A81,'Sheet DATA'!$B$8:$N$1007,12,0),VLOOKUP($O$6&amp;"-"&amp;$A81,'Sheet DATA'!$B$8:$N$1007,12,0)),"")</f>
        <v/>
      </c>
      <c r="M81" s="66" t="str">
        <f>IFERROR(IF(AND($O$6="H2H"),VLOOKUP($O$6&amp;"-"&amp;$A81,'Sheet DATA'!$B$8:$N$1007,13,0),VLOOKUP($O$6&amp;"-"&amp;$A81,'Sheet DATA'!$B$8:$N$1007,13,0)),"")</f>
        <v/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21" customHeight="1">
      <c r="A82" s="1">
        <v>75</v>
      </c>
      <c r="B82" s="66" t="str">
        <f t="shared" si="0"/>
        <v/>
      </c>
      <c r="C82" s="66" t="str">
        <f>IFERROR(IF(AND($O$6="H2H"),VLOOKUP($O$6&amp;"-"&amp;$A82,'Sheet DATA'!$B$8:$N$1007,3,0),VLOOKUP($O$6&amp;"-"&amp;$A82,'Sheet DATA'!$B$8:$N$1007,3,0)),"")</f>
        <v/>
      </c>
      <c r="D82" s="66" t="str">
        <f>IFERROR(IF(AND($O$6="H2H"),VLOOKUP($O$6&amp;"-"&amp;$A82,'Sheet DATA'!$B$8:$N$1007,4,0),VLOOKUP($O$6&amp;"-"&amp;$A82,'Sheet DATA'!$B$8:$N$1007,4,0)),"")</f>
        <v/>
      </c>
      <c r="E82" s="66" t="str">
        <f>IFERROR(IF(AND($O$6="H2H"),VLOOKUP($O$6&amp;"-"&amp;$A82,'Sheet DATA'!$B$8:$N$1007,5,0),VLOOKUP($O$6&amp;"-"&amp;$A82,'Sheet DATA'!$B$8:$N$1007,5,0)),"")</f>
        <v/>
      </c>
      <c r="F82" s="66" t="str">
        <f>IFERROR(IF(AND($O$6="H2H"),VLOOKUP($O$6&amp;"-"&amp;$A82,'Sheet DATA'!$B$8:$N$1007,6,0),VLOOKUP($O$6&amp;"-"&amp;$A82,'Sheet DATA'!$B$8:$N$1007,6,0)),"")</f>
        <v/>
      </c>
      <c r="G82" s="66" t="str">
        <f>IFERROR(IF(AND($O$6="H2H"),VLOOKUP($O$6&amp;"-"&amp;$A82,'Sheet DATA'!$B$8:$N$1007,7,0),VLOOKUP($O$6&amp;"-"&amp;$A82,'Sheet DATA'!$B$8:$N$1007,7,0)),"")</f>
        <v/>
      </c>
      <c r="H82" s="66" t="str">
        <f>IFERROR(IF(AND($O$6="H2H"),VLOOKUP($O$6&amp;"-"&amp;$A82,'Sheet DATA'!$B$8:$N$1007,8,0),VLOOKUP($O$6&amp;"-"&amp;$A82,'Sheet DATA'!$B$8:$N$1007,8,0)),"")</f>
        <v/>
      </c>
      <c r="I82" s="67" t="str">
        <f>IFERROR(IF(AND($O$6="H2H"),VLOOKUP($O$6&amp;"-"&amp;$A82,'Sheet DATA'!$B$8:$N$1007,9,0),VLOOKUP($O$6&amp;"-"&amp;$A82,'Sheet DATA'!$B$8:$N$1007,9,0)),"")</f>
        <v/>
      </c>
      <c r="J82" s="66" t="str">
        <f>IFERROR(IF(AND($O$6="H2H"),VLOOKUP($O$6&amp;"-"&amp;$A82,'Sheet DATA'!$B$8:$N$1007,10,0),VLOOKUP($O$6&amp;"-"&amp;$A82,'Sheet DATA'!$B$8:$N$1007,10,0)),"")</f>
        <v/>
      </c>
      <c r="K82" s="66" t="str">
        <f>IFERROR(IF(AND($O$6="H2H"),VLOOKUP($O$6&amp;"-"&amp;$A82,'Sheet DATA'!$B$8:$N$1007,11,0),VLOOKUP($O$6&amp;"-"&amp;$A82,'Sheet DATA'!$B$8:$N$1007,11,0)),"")</f>
        <v/>
      </c>
      <c r="L82" s="66" t="str">
        <f>IFERROR(IF(AND($O$6="H2H"),VLOOKUP($O$6&amp;"-"&amp;$A82,'Sheet DATA'!$B$8:$N$1007,12,0),VLOOKUP($O$6&amp;"-"&amp;$A82,'Sheet DATA'!$B$8:$N$1007,12,0)),"")</f>
        <v/>
      </c>
      <c r="M82" s="66" t="str">
        <f>IFERROR(IF(AND($O$6="H2H"),VLOOKUP($O$6&amp;"-"&amp;$A82,'Sheet DATA'!$B$8:$N$1007,13,0),VLOOKUP($O$6&amp;"-"&amp;$A82,'Sheet DATA'!$B$8:$N$1007,13,0)),"")</f>
        <v/>
      </c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21" customHeight="1">
      <c r="A83" s="1">
        <v>76</v>
      </c>
      <c r="B83" s="66" t="str">
        <f t="shared" si="0"/>
        <v/>
      </c>
      <c r="C83" s="66" t="str">
        <f>IFERROR(IF(AND($O$6="H2H"),VLOOKUP($O$6&amp;"-"&amp;$A83,'Sheet DATA'!$B$8:$N$1007,3,0),VLOOKUP($O$6&amp;"-"&amp;$A83,'Sheet DATA'!$B$8:$N$1007,3,0)),"")</f>
        <v/>
      </c>
      <c r="D83" s="66" t="str">
        <f>IFERROR(IF(AND($O$6="H2H"),VLOOKUP($O$6&amp;"-"&amp;$A83,'Sheet DATA'!$B$8:$N$1007,4,0),VLOOKUP($O$6&amp;"-"&amp;$A83,'Sheet DATA'!$B$8:$N$1007,4,0)),"")</f>
        <v/>
      </c>
      <c r="E83" s="66" t="str">
        <f>IFERROR(IF(AND($O$6="H2H"),VLOOKUP($O$6&amp;"-"&amp;$A83,'Sheet DATA'!$B$8:$N$1007,5,0),VLOOKUP($O$6&amp;"-"&amp;$A83,'Sheet DATA'!$B$8:$N$1007,5,0)),"")</f>
        <v/>
      </c>
      <c r="F83" s="66" t="str">
        <f>IFERROR(IF(AND($O$6="H2H"),VLOOKUP($O$6&amp;"-"&amp;$A83,'Sheet DATA'!$B$8:$N$1007,6,0),VLOOKUP($O$6&amp;"-"&amp;$A83,'Sheet DATA'!$B$8:$N$1007,6,0)),"")</f>
        <v/>
      </c>
      <c r="G83" s="66" t="str">
        <f>IFERROR(IF(AND($O$6="H2H"),VLOOKUP($O$6&amp;"-"&amp;$A83,'Sheet DATA'!$B$8:$N$1007,7,0),VLOOKUP($O$6&amp;"-"&amp;$A83,'Sheet DATA'!$B$8:$N$1007,7,0)),"")</f>
        <v/>
      </c>
      <c r="H83" s="66" t="str">
        <f>IFERROR(IF(AND($O$6="H2H"),VLOOKUP($O$6&amp;"-"&amp;$A83,'Sheet DATA'!$B$8:$N$1007,8,0),VLOOKUP($O$6&amp;"-"&amp;$A83,'Sheet DATA'!$B$8:$N$1007,8,0)),"")</f>
        <v/>
      </c>
      <c r="I83" s="67" t="str">
        <f>IFERROR(IF(AND($O$6="H2H"),VLOOKUP($O$6&amp;"-"&amp;$A83,'Sheet DATA'!$B$8:$N$1007,9,0),VLOOKUP($O$6&amp;"-"&amp;$A83,'Sheet DATA'!$B$8:$N$1007,9,0)),"")</f>
        <v/>
      </c>
      <c r="J83" s="66" t="str">
        <f>IFERROR(IF(AND($O$6="H2H"),VLOOKUP($O$6&amp;"-"&amp;$A83,'Sheet DATA'!$B$8:$N$1007,10,0),VLOOKUP($O$6&amp;"-"&amp;$A83,'Sheet DATA'!$B$8:$N$1007,10,0)),"")</f>
        <v/>
      </c>
      <c r="K83" s="66" t="str">
        <f>IFERROR(IF(AND($O$6="H2H"),VLOOKUP($O$6&amp;"-"&amp;$A83,'Sheet DATA'!$B$8:$N$1007,11,0),VLOOKUP($O$6&amp;"-"&amp;$A83,'Sheet DATA'!$B$8:$N$1007,11,0)),"")</f>
        <v/>
      </c>
      <c r="L83" s="66" t="str">
        <f>IFERROR(IF(AND($O$6="H2H"),VLOOKUP($O$6&amp;"-"&amp;$A83,'Sheet DATA'!$B$8:$N$1007,12,0),VLOOKUP($O$6&amp;"-"&amp;$A83,'Sheet DATA'!$B$8:$N$1007,12,0)),"")</f>
        <v/>
      </c>
      <c r="M83" s="66" t="str">
        <f>IFERROR(IF(AND($O$6="H2H"),VLOOKUP($O$6&amp;"-"&amp;$A83,'Sheet DATA'!$B$8:$N$1007,13,0),VLOOKUP($O$6&amp;"-"&amp;$A83,'Sheet DATA'!$B$8:$N$1007,13,0)),"")</f>
        <v/>
      </c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21" customHeight="1">
      <c r="A84" s="1">
        <v>77</v>
      </c>
      <c r="B84" s="66" t="str">
        <f t="shared" si="0"/>
        <v/>
      </c>
      <c r="C84" s="66" t="str">
        <f>IFERROR(IF(AND($O$6="H2H"),VLOOKUP($O$6&amp;"-"&amp;$A84,'Sheet DATA'!$B$8:$N$1007,3,0),VLOOKUP($O$6&amp;"-"&amp;$A84,'Sheet DATA'!$B$8:$N$1007,3,0)),"")</f>
        <v/>
      </c>
      <c r="D84" s="66" t="str">
        <f>IFERROR(IF(AND($O$6="H2H"),VLOOKUP($O$6&amp;"-"&amp;$A84,'Sheet DATA'!$B$8:$N$1007,4,0),VLOOKUP($O$6&amp;"-"&amp;$A84,'Sheet DATA'!$B$8:$N$1007,4,0)),"")</f>
        <v/>
      </c>
      <c r="E84" s="66" t="str">
        <f>IFERROR(IF(AND($O$6="H2H"),VLOOKUP($O$6&amp;"-"&amp;$A84,'Sheet DATA'!$B$8:$N$1007,5,0),VLOOKUP($O$6&amp;"-"&amp;$A84,'Sheet DATA'!$B$8:$N$1007,5,0)),"")</f>
        <v/>
      </c>
      <c r="F84" s="66" t="str">
        <f>IFERROR(IF(AND($O$6="H2H"),VLOOKUP($O$6&amp;"-"&amp;$A84,'Sheet DATA'!$B$8:$N$1007,6,0),VLOOKUP($O$6&amp;"-"&amp;$A84,'Sheet DATA'!$B$8:$N$1007,6,0)),"")</f>
        <v/>
      </c>
      <c r="G84" s="66" t="str">
        <f>IFERROR(IF(AND($O$6="H2H"),VLOOKUP($O$6&amp;"-"&amp;$A84,'Sheet DATA'!$B$8:$N$1007,7,0),VLOOKUP($O$6&amp;"-"&amp;$A84,'Sheet DATA'!$B$8:$N$1007,7,0)),"")</f>
        <v/>
      </c>
      <c r="H84" s="66" t="str">
        <f>IFERROR(IF(AND($O$6="H2H"),VLOOKUP($O$6&amp;"-"&amp;$A84,'Sheet DATA'!$B$8:$N$1007,8,0),VLOOKUP($O$6&amp;"-"&amp;$A84,'Sheet DATA'!$B$8:$N$1007,8,0)),"")</f>
        <v/>
      </c>
      <c r="I84" s="67" t="str">
        <f>IFERROR(IF(AND($O$6="H2H"),VLOOKUP($O$6&amp;"-"&amp;$A84,'Sheet DATA'!$B$8:$N$1007,9,0),VLOOKUP($O$6&amp;"-"&amp;$A84,'Sheet DATA'!$B$8:$N$1007,9,0)),"")</f>
        <v/>
      </c>
      <c r="J84" s="66" t="str">
        <f>IFERROR(IF(AND($O$6="H2H"),VLOOKUP($O$6&amp;"-"&amp;$A84,'Sheet DATA'!$B$8:$N$1007,10,0),VLOOKUP($O$6&amp;"-"&amp;$A84,'Sheet DATA'!$B$8:$N$1007,10,0)),"")</f>
        <v/>
      </c>
      <c r="K84" s="66" t="str">
        <f>IFERROR(IF(AND($O$6="H2H"),VLOOKUP($O$6&amp;"-"&amp;$A84,'Sheet DATA'!$B$8:$N$1007,11,0),VLOOKUP($O$6&amp;"-"&amp;$A84,'Sheet DATA'!$B$8:$N$1007,11,0)),"")</f>
        <v/>
      </c>
      <c r="L84" s="66" t="str">
        <f>IFERROR(IF(AND($O$6="H2H"),VLOOKUP($O$6&amp;"-"&amp;$A84,'Sheet DATA'!$B$8:$N$1007,12,0),VLOOKUP($O$6&amp;"-"&amp;$A84,'Sheet DATA'!$B$8:$N$1007,12,0)),"")</f>
        <v/>
      </c>
      <c r="M84" s="66" t="str">
        <f>IFERROR(IF(AND($O$6="H2H"),VLOOKUP($O$6&amp;"-"&amp;$A84,'Sheet DATA'!$B$8:$N$1007,13,0),VLOOKUP($O$6&amp;"-"&amp;$A84,'Sheet DATA'!$B$8:$N$1007,13,0)),"")</f>
        <v/>
      </c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21" customHeight="1">
      <c r="A85" s="1">
        <v>78</v>
      </c>
      <c r="B85" s="66" t="str">
        <f t="shared" si="0"/>
        <v/>
      </c>
      <c r="C85" s="66" t="str">
        <f>IFERROR(IF(AND($O$6="H2H"),VLOOKUP($O$6&amp;"-"&amp;$A85,'Sheet DATA'!$B$8:$N$1007,3,0),VLOOKUP($O$6&amp;"-"&amp;$A85,'Sheet DATA'!$B$8:$N$1007,3,0)),"")</f>
        <v/>
      </c>
      <c r="D85" s="66" t="str">
        <f>IFERROR(IF(AND($O$6="H2H"),VLOOKUP($O$6&amp;"-"&amp;$A85,'Sheet DATA'!$B$8:$N$1007,4,0),VLOOKUP($O$6&amp;"-"&amp;$A85,'Sheet DATA'!$B$8:$N$1007,4,0)),"")</f>
        <v/>
      </c>
      <c r="E85" s="66" t="str">
        <f>IFERROR(IF(AND($O$6="H2H"),VLOOKUP($O$6&amp;"-"&amp;$A85,'Sheet DATA'!$B$8:$N$1007,5,0),VLOOKUP($O$6&amp;"-"&amp;$A85,'Sheet DATA'!$B$8:$N$1007,5,0)),"")</f>
        <v/>
      </c>
      <c r="F85" s="66" t="str">
        <f>IFERROR(IF(AND($O$6="H2H"),VLOOKUP($O$6&amp;"-"&amp;$A85,'Sheet DATA'!$B$8:$N$1007,6,0),VLOOKUP($O$6&amp;"-"&amp;$A85,'Sheet DATA'!$B$8:$N$1007,6,0)),"")</f>
        <v/>
      </c>
      <c r="G85" s="66" t="str">
        <f>IFERROR(IF(AND($O$6="H2H"),VLOOKUP($O$6&amp;"-"&amp;$A85,'Sheet DATA'!$B$8:$N$1007,7,0),VLOOKUP($O$6&amp;"-"&amp;$A85,'Sheet DATA'!$B$8:$N$1007,7,0)),"")</f>
        <v/>
      </c>
      <c r="H85" s="66" t="str">
        <f>IFERROR(IF(AND($O$6="H2H"),VLOOKUP($O$6&amp;"-"&amp;$A85,'Sheet DATA'!$B$8:$N$1007,8,0),VLOOKUP($O$6&amp;"-"&amp;$A85,'Sheet DATA'!$B$8:$N$1007,8,0)),"")</f>
        <v/>
      </c>
      <c r="I85" s="67" t="str">
        <f>IFERROR(IF(AND($O$6="H2H"),VLOOKUP($O$6&amp;"-"&amp;$A85,'Sheet DATA'!$B$8:$N$1007,9,0),VLOOKUP($O$6&amp;"-"&amp;$A85,'Sheet DATA'!$B$8:$N$1007,9,0)),"")</f>
        <v/>
      </c>
      <c r="J85" s="66" t="str">
        <f>IFERROR(IF(AND($O$6="H2H"),VLOOKUP($O$6&amp;"-"&amp;$A85,'Sheet DATA'!$B$8:$N$1007,10,0),VLOOKUP($O$6&amp;"-"&amp;$A85,'Sheet DATA'!$B$8:$N$1007,10,0)),"")</f>
        <v/>
      </c>
      <c r="K85" s="66" t="str">
        <f>IFERROR(IF(AND($O$6="H2H"),VLOOKUP($O$6&amp;"-"&amp;$A85,'Sheet DATA'!$B$8:$N$1007,11,0),VLOOKUP($O$6&amp;"-"&amp;$A85,'Sheet DATA'!$B$8:$N$1007,11,0)),"")</f>
        <v/>
      </c>
      <c r="L85" s="66" t="str">
        <f>IFERROR(IF(AND($O$6="H2H"),VLOOKUP($O$6&amp;"-"&amp;$A85,'Sheet DATA'!$B$8:$N$1007,12,0),VLOOKUP($O$6&amp;"-"&amp;$A85,'Sheet DATA'!$B$8:$N$1007,12,0)),"")</f>
        <v/>
      </c>
      <c r="M85" s="66" t="str">
        <f>IFERROR(IF(AND($O$6="H2H"),VLOOKUP($O$6&amp;"-"&amp;$A85,'Sheet DATA'!$B$8:$N$1007,13,0),VLOOKUP($O$6&amp;"-"&amp;$A85,'Sheet DATA'!$B$8:$N$1007,13,0)),"")</f>
        <v/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21" customHeight="1">
      <c r="A86" s="1">
        <v>79</v>
      </c>
      <c r="B86" s="66" t="str">
        <f t="shared" si="0"/>
        <v/>
      </c>
      <c r="C86" s="66" t="str">
        <f>IFERROR(IF(AND($O$6="H2H"),VLOOKUP($O$6&amp;"-"&amp;$A86,'Sheet DATA'!$B$8:$N$1007,3,0),VLOOKUP($O$6&amp;"-"&amp;$A86,'Sheet DATA'!$B$8:$N$1007,3,0)),"")</f>
        <v/>
      </c>
      <c r="D86" s="66" t="str">
        <f>IFERROR(IF(AND($O$6="H2H"),VLOOKUP($O$6&amp;"-"&amp;$A86,'Sheet DATA'!$B$8:$N$1007,4,0),VLOOKUP($O$6&amp;"-"&amp;$A86,'Sheet DATA'!$B$8:$N$1007,4,0)),"")</f>
        <v/>
      </c>
      <c r="E86" s="66" t="str">
        <f>IFERROR(IF(AND($O$6="H2H"),VLOOKUP($O$6&amp;"-"&amp;$A86,'Sheet DATA'!$B$8:$N$1007,5,0),VLOOKUP($O$6&amp;"-"&amp;$A86,'Sheet DATA'!$B$8:$N$1007,5,0)),"")</f>
        <v/>
      </c>
      <c r="F86" s="66" t="str">
        <f>IFERROR(IF(AND($O$6="H2H"),VLOOKUP($O$6&amp;"-"&amp;$A86,'Sheet DATA'!$B$8:$N$1007,6,0),VLOOKUP($O$6&amp;"-"&amp;$A86,'Sheet DATA'!$B$8:$N$1007,6,0)),"")</f>
        <v/>
      </c>
      <c r="G86" s="66" t="str">
        <f>IFERROR(IF(AND($O$6="H2H"),VLOOKUP($O$6&amp;"-"&amp;$A86,'Sheet DATA'!$B$8:$N$1007,7,0),VLOOKUP($O$6&amp;"-"&amp;$A86,'Sheet DATA'!$B$8:$N$1007,7,0)),"")</f>
        <v/>
      </c>
      <c r="H86" s="66" t="str">
        <f>IFERROR(IF(AND($O$6="H2H"),VLOOKUP($O$6&amp;"-"&amp;$A86,'Sheet DATA'!$B$8:$N$1007,8,0),VLOOKUP($O$6&amp;"-"&amp;$A86,'Sheet DATA'!$B$8:$N$1007,8,0)),"")</f>
        <v/>
      </c>
      <c r="I86" s="67" t="str">
        <f>IFERROR(IF(AND($O$6="H2H"),VLOOKUP($O$6&amp;"-"&amp;$A86,'Sheet DATA'!$B$8:$N$1007,9,0),VLOOKUP($O$6&amp;"-"&amp;$A86,'Sheet DATA'!$B$8:$N$1007,9,0)),"")</f>
        <v/>
      </c>
      <c r="J86" s="66" t="str">
        <f>IFERROR(IF(AND($O$6="H2H"),VLOOKUP($O$6&amp;"-"&amp;$A86,'Sheet DATA'!$B$8:$N$1007,10,0),VLOOKUP($O$6&amp;"-"&amp;$A86,'Sheet DATA'!$B$8:$N$1007,10,0)),"")</f>
        <v/>
      </c>
      <c r="K86" s="66" t="str">
        <f>IFERROR(IF(AND($O$6="H2H"),VLOOKUP($O$6&amp;"-"&amp;$A86,'Sheet DATA'!$B$8:$N$1007,11,0),VLOOKUP($O$6&amp;"-"&amp;$A86,'Sheet DATA'!$B$8:$N$1007,11,0)),"")</f>
        <v/>
      </c>
      <c r="L86" s="66" t="str">
        <f>IFERROR(IF(AND($O$6="H2H"),VLOOKUP($O$6&amp;"-"&amp;$A86,'Sheet DATA'!$B$8:$N$1007,12,0),VLOOKUP($O$6&amp;"-"&amp;$A86,'Sheet DATA'!$B$8:$N$1007,12,0)),"")</f>
        <v/>
      </c>
      <c r="M86" s="66" t="str">
        <f>IFERROR(IF(AND($O$6="H2H"),VLOOKUP($O$6&amp;"-"&amp;$A86,'Sheet DATA'!$B$8:$N$1007,13,0),VLOOKUP($O$6&amp;"-"&amp;$A86,'Sheet DATA'!$B$8:$N$1007,13,0)),"")</f>
        <v/>
      </c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21" customHeight="1">
      <c r="A87" s="1">
        <v>80</v>
      </c>
      <c r="B87" s="66" t="str">
        <f t="shared" si="0"/>
        <v/>
      </c>
      <c r="C87" s="66" t="str">
        <f>IFERROR(IF(AND($O$6="H2H"),VLOOKUP($O$6&amp;"-"&amp;$A87,'Sheet DATA'!$B$8:$N$1007,3,0),VLOOKUP($O$6&amp;"-"&amp;$A87,'Sheet DATA'!$B$8:$N$1007,3,0)),"")</f>
        <v/>
      </c>
      <c r="D87" s="66" t="str">
        <f>IFERROR(IF(AND($O$6="H2H"),VLOOKUP($O$6&amp;"-"&amp;$A87,'Sheet DATA'!$B$8:$N$1007,4,0),VLOOKUP($O$6&amp;"-"&amp;$A87,'Sheet DATA'!$B$8:$N$1007,4,0)),"")</f>
        <v/>
      </c>
      <c r="E87" s="66" t="str">
        <f>IFERROR(IF(AND($O$6="H2H"),VLOOKUP($O$6&amp;"-"&amp;$A87,'Sheet DATA'!$B$8:$N$1007,5,0),VLOOKUP($O$6&amp;"-"&amp;$A87,'Sheet DATA'!$B$8:$N$1007,5,0)),"")</f>
        <v/>
      </c>
      <c r="F87" s="66" t="str">
        <f>IFERROR(IF(AND($O$6="H2H"),VLOOKUP($O$6&amp;"-"&amp;$A87,'Sheet DATA'!$B$8:$N$1007,6,0),VLOOKUP($O$6&amp;"-"&amp;$A87,'Sheet DATA'!$B$8:$N$1007,6,0)),"")</f>
        <v/>
      </c>
      <c r="G87" s="66" t="str">
        <f>IFERROR(IF(AND($O$6="H2H"),VLOOKUP($O$6&amp;"-"&amp;$A87,'Sheet DATA'!$B$8:$N$1007,7,0),VLOOKUP($O$6&amp;"-"&amp;$A87,'Sheet DATA'!$B$8:$N$1007,7,0)),"")</f>
        <v/>
      </c>
      <c r="H87" s="66" t="str">
        <f>IFERROR(IF(AND($O$6="H2H"),VLOOKUP($O$6&amp;"-"&amp;$A87,'Sheet DATA'!$B$8:$N$1007,8,0),VLOOKUP($O$6&amp;"-"&amp;$A87,'Sheet DATA'!$B$8:$N$1007,8,0)),"")</f>
        <v/>
      </c>
      <c r="I87" s="67" t="str">
        <f>IFERROR(IF(AND($O$6="H2H"),VLOOKUP($O$6&amp;"-"&amp;$A87,'Sheet DATA'!$B$8:$N$1007,9,0),VLOOKUP($O$6&amp;"-"&amp;$A87,'Sheet DATA'!$B$8:$N$1007,9,0)),"")</f>
        <v/>
      </c>
      <c r="J87" s="66" t="str">
        <f>IFERROR(IF(AND($O$6="H2H"),VLOOKUP($O$6&amp;"-"&amp;$A87,'Sheet DATA'!$B$8:$N$1007,10,0),VLOOKUP($O$6&amp;"-"&amp;$A87,'Sheet DATA'!$B$8:$N$1007,10,0)),"")</f>
        <v/>
      </c>
      <c r="K87" s="66" t="str">
        <f>IFERROR(IF(AND($O$6="H2H"),VLOOKUP($O$6&amp;"-"&amp;$A87,'Sheet DATA'!$B$8:$N$1007,11,0),VLOOKUP($O$6&amp;"-"&amp;$A87,'Sheet DATA'!$B$8:$N$1007,11,0)),"")</f>
        <v/>
      </c>
      <c r="L87" s="66" t="str">
        <f>IFERROR(IF(AND($O$6="H2H"),VLOOKUP($O$6&amp;"-"&amp;$A87,'Sheet DATA'!$B$8:$N$1007,12,0),VLOOKUP($O$6&amp;"-"&amp;$A87,'Sheet DATA'!$B$8:$N$1007,12,0)),"")</f>
        <v/>
      </c>
      <c r="M87" s="66" t="str">
        <f>IFERROR(IF(AND($O$6="H2H"),VLOOKUP($O$6&amp;"-"&amp;$A87,'Sheet DATA'!$B$8:$N$1007,13,0),VLOOKUP($O$6&amp;"-"&amp;$A87,'Sheet DATA'!$B$8:$N$1007,13,0)),"")</f>
        <v/>
      </c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21" customHeight="1">
      <c r="A88" s="1">
        <v>81</v>
      </c>
      <c r="B88" s="66" t="str">
        <f t="shared" si="0"/>
        <v/>
      </c>
      <c r="C88" s="66" t="str">
        <f>IFERROR(IF(AND($O$6="H2H"),VLOOKUP($O$6&amp;"-"&amp;$A88,'Sheet DATA'!$B$8:$N$1007,3,0),VLOOKUP($O$6&amp;"-"&amp;$A88,'Sheet DATA'!$B$8:$N$1007,3,0)),"")</f>
        <v/>
      </c>
      <c r="D88" s="66" t="str">
        <f>IFERROR(IF(AND($O$6="H2H"),VLOOKUP($O$6&amp;"-"&amp;$A88,'Sheet DATA'!$B$8:$N$1007,4,0),VLOOKUP($O$6&amp;"-"&amp;$A88,'Sheet DATA'!$B$8:$N$1007,4,0)),"")</f>
        <v/>
      </c>
      <c r="E88" s="66" t="str">
        <f>IFERROR(IF(AND($O$6="H2H"),VLOOKUP($O$6&amp;"-"&amp;$A88,'Sheet DATA'!$B$8:$N$1007,5,0),VLOOKUP($O$6&amp;"-"&amp;$A88,'Sheet DATA'!$B$8:$N$1007,5,0)),"")</f>
        <v/>
      </c>
      <c r="F88" s="66" t="str">
        <f>IFERROR(IF(AND($O$6="H2H"),VLOOKUP($O$6&amp;"-"&amp;$A88,'Sheet DATA'!$B$8:$N$1007,6,0),VLOOKUP($O$6&amp;"-"&amp;$A88,'Sheet DATA'!$B$8:$N$1007,6,0)),"")</f>
        <v/>
      </c>
      <c r="G88" s="66" t="str">
        <f>IFERROR(IF(AND($O$6="H2H"),VLOOKUP($O$6&amp;"-"&amp;$A88,'Sheet DATA'!$B$8:$N$1007,7,0),VLOOKUP($O$6&amp;"-"&amp;$A88,'Sheet DATA'!$B$8:$N$1007,7,0)),"")</f>
        <v/>
      </c>
      <c r="H88" s="66" t="str">
        <f>IFERROR(IF(AND($O$6="H2H"),VLOOKUP($O$6&amp;"-"&amp;$A88,'Sheet DATA'!$B$8:$N$1007,8,0),VLOOKUP($O$6&amp;"-"&amp;$A88,'Sheet DATA'!$B$8:$N$1007,8,0)),"")</f>
        <v/>
      </c>
      <c r="I88" s="67" t="str">
        <f>IFERROR(IF(AND($O$6="H2H"),VLOOKUP($O$6&amp;"-"&amp;$A88,'Sheet DATA'!$B$8:$N$1007,9,0),VLOOKUP($O$6&amp;"-"&amp;$A88,'Sheet DATA'!$B$8:$N$1007,9,0)),"")</f>
        <v/>
      </c>
      <c r="J88" s="66" t="str">
        <f>IFERROR(IF(AND($O$6="H2H"),VLOOKUP($O$6&amp;"-"&amp;$A88,'Sheet DATA'!$B$8:$N$1007,10,0),VLOOKUP($O$6&amp;"-"&amp;$A88,'Sheet DATA'!$B$8:$N$1007,10,0)),"")</f>
        <v/>
      </c>
      <c r="K88" s="66" t="str">
        <f>IFERROR(IF(AND($O$6="H2H"),VLOOKUP($O$6&amp;"-"&amp;$A88,'Sheet DATA'!$B$8:$N$1007,11,0),VLOOKUP($O$6&amp;"-"&amp;$A88,'Sheet DATA'!$B$8:$N$1007,11,0)),"")</f>
        <v/>
      </c>
      <c r="L88" s="66" t="str">
        <f>IFERROR(IF(AND($O$6="H2H"),VLOOKUP($O$6&amp;"-"&amp;$A88,'Sheet DATA'!$B$8:$N$1007,12,0),VLOOKUP($O$6&amp;"-"&amp;$A88,'Sheet DATA'!$B$8:$N$1007,12,0)),"")</f>
        <v/>
      </c>
      <c r="M88" s="66" t="str">
        <f>IFERROR(IF(AND($O$6="H2H"),VLOOKUP($O$6&amp;"-"&amp;$A88,'Sheet DATA'!$B$8:$N$1007,13,0),VLOOKUP($O$6&amp;"-"&amp;$A88,'Sheet DATA'!$B$8:$N$1007,13,0)),"")</f>
        <v/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21" customHeight="1">
      <c r="A89" s="1">
        <v>82</v>
      </c>
      <c r="B89" s="66" t="str">
        <f t="shared" si="0"/>
        <v/>
      </c>
      <c r="C89" s="66" t="str">
        <f>IFERROR(IF(AND($O$6="H2H"),VLOOKUP($O$6&amp;"-"&amp;$A89,'Sheet DATA'!$B$8:$N$1007,3,0),VLOOKUP($O$6&amp;"-"&amp;$A89,'Sheet DATA'!$B$8:$N$1007,3,0)),"")</f>
        <v/>
      </c>
      <c r="D89" s="66" t="str">
        <f>IFERROR(IF(AND($O$6="H2H"),VLOOKUP($O$6&amp;"-"&amp;$A89,'Sheet DATA'!$B$8:$N$1007,4,0),VLOOKUP($O$6&amp;"-"&amp;$A89,'Sheet DATA'!$B$8:$N$1007,4,0)),"")</f>
        <v/>
      </c>
      <c r="E89" s="66" t="str">
        <f>IFERROR(IF(AND($O$6="H2H"),VLOOKUP($O$6&amp;"-"&amp;$A89,'Sheet DATA'!$B$8:$N$1007,5,0),VLOOKUP($O$6&amp;"-"&amp;$A89,'Sheet DATA'!$B$8:$N$1007,5,0)),"")</f>
        <v/>
      </c>
      <c r="F89" s="66" t="str">
        <f>IFERROR(IF(AND($O$6="H2H"),VLOOKUP($O$6&amp;"-"&amp;$A89,'Sheet DATA'!$B$8:$N$1007,6,0),VLOOKUP($O$6&amp;"-"&amp;$A89,'Sheet DATA'!$B$8:$N$1007,6,0)),"")</f>
        <v/>
      </c>
      <c r="G89" s="66" t="str">
        <f>IFERROR(IF(AND($O$6="H2H"),VLOOKUP($O$6&amp;"-"&amp;$A89,'Sheet DATA'!$B$8:$N$1007,7,0),VLOOKUP($O$6&amp;"-"&amp;$A89,'Sheet DATA'!$B$8:$N$1007,7,0)),"")</f>
        <v/>
      </c>
      <c r="H89" s="66" t="str">
        <f>IFERROR(IF(AND($O$6="H2H"),VLOOKUP($O$6&amp;"-"&amp;$A89,'Sheet DATA'!$B$8:$N$1007,8,0),VLOOKUP($O$6&amp;"-"&amp;$A89,'Sheet DATA'!$B$8:$N$1007,8,0)),"")</f>
        <v/>
      </c>
      <c r="I89" s="67" t="str">
        <f>IFERROR(IF(AND($O$6="H2H"),VLOOKUP($O$6&amp;"-"&amp;$A89,'Sheet DATA'!$B$8:$N$1007,9,0),VLOOKUP($O$6&amp;"-"&amp;$A89,'Sheet DATA'!$B$8:$N$1007,9,0)),"")</f>
        <v/>
      </c>
      <c r="J89" s="66" t="str">
        <f>IFERROR(IF(AND($O$6="H2H"),VLOOKUP($O$6&amp;"-"&amp;$A89,'Sheet DATA'!$B$8:$N$1007,10,0),VLOOKUP($O$6&amp;"-"&amp;$A89,'Sheet DATA'!$B$8:$N$1007,10,0)),"")</f>
        <v/>
      </c>
      <c r="K89" s="66" t="str">
        <f>IFERROR(IF(AND($O$6="H2H"),VLOOKUP($O$6&amp;"-"&amp;$A89,'Sheet DATA'!$B$8:$N$1007,11,0),VLOOKUP($O$6&amp;"-"&amp;$A89,'Sheet DATA'!$B$8:$N$1007,11,0)),"")</f>
        <v/>
      </c>
      <c r="L89" s="66" t="str">
        <f>IFERROR(IF(AND($O$6="H2H"),VLOOKUP($O$6&amp;"-"&amp;$A89,'Sheet DATA'!$B$8:$N$1007,12,0),VLOOKUP($O$6&amp;"-"&amp;$A89,'Sheet DATA'!$B$8:$N$1007,12,0)),"")</f>
        <v/>
      </c>
      <c r="M89" s="66" t="str">
        <f>IFERROR(IF(AND($O$6="H2H"),VLOOKUP($O$6&amp;"-"&amp;$A89,'Sheet DATA'!$B$8:$N$1007,13,0),VLOOKUP($O$6&amp;"-"&amp;$A89,'Sheet DATA'!$B$8:$N$1007,13,0)),"")</f>
        <v/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21" customHeight="1">
      <c r="A90" s="1">
        <v>83</v>
      </c>
      <c r="B90" s="66" t="str">
        <f t="shared" si="0"/>
        <v/>
      </c>
      <c r="C90" s="66" t="str">
        <f>IFERROR(IF(AND($O$6="H2H"),VLOOKUP($O$6&amp;"-"&amp;$A90,'Sheet DATA'!$B$8:$N$1007,3,0),VLOOKUP($O$6&amp;"-"&amp;$A90,'Sheet DATA'!$B$8:$N$1007,3,0)),"")</f>
        <v/>
      </c>
      <c r="D90" s="66" t="str">
        <f>IFERROR(IF(AND($O$6="H2H"),VLOOKUP($O$6&amp;"-"&amp;$A90,'Sheet DATA'!$B$8:$N$1007,4,0),VLOOKUP($O$6&amp;"-"&amp;$A90,'Sheet DATA'!$B$8:$N$1007,4,0)),"")</f>
        <v/>
      </c>
      <c r="E90" s="66" t="str">
        <f>IFERROR(IF(AND($O$6="H2H"),VLOOKUP($O$6&amp;"-"&amp;$A90,'Sheet DATA'!$B$8:$N$1007,5,0),VLOOKUP($O$6&amp;"-"&amp;$A90,'Sheet DATA'!$B$8:$N$1007,5,0)),"")</f>
        <v/>
      </c>
      <c r="F90" s="66" t="str">
        <f>IFERROR(IF(AND($O$6="H2H"),VLOOKUP($O$6&amp;"-"&amp;$A90,'Sheet DATA'!$B$8:$N$1007,6,0),VLOOKUP($O$6&amp;"-"&amp;$A90,'Sheet DATA'!$B$8:$N$1007,6,0)),"")</f>
        <v/>
      </c>
      <c r="G90" s="66" t="str">
        <f>IFERROR(IF(AND($O$6="H2H"),VLOOKUP($O$6&amp;"-"&amp;$A90,'Sheet DATA'!$B$8:$N$1007,7,0),VLOOKUP($O$6&amp;"-"&amp;$A90,'Sheet DATA'!$B$8:$N$1007,7,0)),"")</f>
        <v/>
      </c>
      <c r="H90" s="66" t="str">
        <f>IFERROR(IF(AND($O$6="H2H"),VLOOKUP($O$6&amp;"-"&amp;$A90,'Sheet DATA'!$B$8:$N$1007,8,0),VLOOKUP($O$6&amp;"-"&amp;$A90,'Sheet DATA'!$B$8:$N$1007,8,0)),"")</f>
        <v/>
      </c>
      <c r="I90" s="67" t="str">
        <f>IFERROR(IF(AND($O$6="H2H"),VLOOKUP($O$6&amp;"-"&amp;$A90,'Sheet DATA'!$B$8:$N$1007,9,0),VLOOKUP($O$6&amp;"-"&amp;$A90,'Sheet DATA'!$B$8:$N$1007,9,0)),"")</f>
        <v/>
      </c>
      <c r="J90" s="66" t="str">
        <f>IFERROR(IF(AND($O$6="H2H"),VLOOKUP($O$6&amp;"-"&amp;$A90,'Sheet DATA'!$B$8:$N$1007,10,0),VLOOKUP($O$6&amp;"-"&amp;$A90,'Sheet DATA'!$B$8:$N$1007,10,0)),"")</f>
        <v/>
      </c>
      <c r="K90" s="66" t="str">
        <f>IFERROR(IF(AND($O$6="H2H"),VLOOKUP($O$6&amp;"-"&amp;$A90,'Sheet DATA'!$B$8:$N$1007,11,0),VLOOKUP($O$6&amp;"-"&amp;$A90,'Sheet DATA'!$B$8:$N$1007,11,0)),"")</f>
        <v/>
      </c>
      <c r="L90" s="66" t="str">
        <f>IFERROR(IF(AND($O$6="H2H"),VLOOKUP($O$6&amp;"-"&amp;$A90,'Sheet DATA'!$B$8:$N$1007,12,0),VLOOKUP($O$6&amp;"-"&amp;$A90,'Sheet DATA'!$B$8:$N$1007,12,0)),"")</f>
        <v/>
      </c>
      <c r="M90" s="66" t="str">
        <f>IFERROR(IF(AND($O$6="H2H"),VLOOKUP($O$6&amp;"-"&amp;$A90,'Sheet DATA'!$B$8:$N$1007,13,0),VLOOKUP($O$6&amp;"-"&amp;$A90,'Sheet DATA'!$B$8:$N$1007,13,0)),"")</f>
        <v/>
      </c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21" customHeight="1">
      <c r="A91" s="1">
        <v>84</v>
      </c>
      <c r="B91" s="66" t="str">
        <f t="shared" si="0"/>
        <v/>
      </c>
      <c r="C91" s="66" t="str">
        <f>IFERROR(IF(AND($O$6="H2H"),VLOOKUP($O$6&amp;"-"&amp;$A91,'Sheet DATA'!$B$8:$N$1007,3,0),VLOOKUP($O$6&amp;"-"&amp;$A91,'Sheet DATA'!$B$8:$N$1007,3,0)),"")</f>
        <v/>
      </c>
      <c r="D91" s="66" t="str">
        <f>IFERROR(IF(AND($O$6="H2H"),VLOOKUP($O$6&amp;"-"&amp;$A91,'Sheet DATA'!$B$8:$N$1007,4,0),VLOOKUP($O$6&amp;"-"&amp;$A91,'Sheet DATA'!$B$8:$N$1007,4,0)),"")</f>
        <v/>
      </c>
      <c r="E91" s="66" t="str">
        <f>IFERROR(IF(AND($O$6="H2H"),VLOOKUP($O$6&amp;"-"&amp;$A91,'Sheet DATA'!$B$8:$N$1007,5,0),VLOOKUP($O$6&amp;"-"&amp;$A91,'Sheet DATA'!$B$8:$N$1007,5,0)),"")</f>
        <v/>
      </c>
      <c r="F91" s="66" t="str">
        <f>IFERROR(IF(AND($O$6="H2H"),VLOOKUP($O$6&amp;"-"&amp;$A91,'Sheet DATA'!$B$8:$N$1007,6,0),VLOOKUP($O$6&amp;"-"&amp;$A91,'Sheet DATA'!$B$8:$N$1007,6,0)),"")</f>
        <v/>
      </c>
      <c r="G91" s="66" t="str">
        <f>IFERROR(IF(AND($O$6="H2H"),VLOOKUP($O$6&amp;"-"&amp;$A91,'Sheet DATA'!$B$8:$N$1007,7,0),VLOOKUP($O$6&amp;"-"&amp;$A91,'Sheet DATA'!$B$8:$N$1007,7,0)),"")</f>
        <v/>
      </c>
      <c r="H91" s="66" t="str">
        <f>IFERROR(IF(AND($O$6="H2H"),VLOOKUP($O$6&amp;"-"&amp;$A91,'Sheet DATA'!$B$8:$N$1007,8,0),VLOOKUP($O$6&amp;"-"&amp;$A91,'Sheet DATA'!$B$8:$N$1007,8,0)),"")</f>
        <v/>
      </c>
      <c r="I91" s="67" t="str">
        <f>IFERROR(IF(AND($O$6="H2H"),VLOOKUP($O$6&amp;"-"&amp;$A91,'Sheet DATA'!$B$8:$N$1007,9,0),VLOOKUP($O$6&amp;"-"&amp;$A91,'Sheet DATA'!$B$8:$N$1007,9,0)),"")</f>
        <v/>
      </c>
      <c r="J91" s="66" t="str">
        <f>IFERROR(IF(AND($O$6="H2H"),VLOOKUP($O$6&amp;"-"&amp;$A91,'Sheet DATA'!$B$8:$N$1007,10,0),VLOOKUP($O$6&amp;"-"&amp;$A91,'Sheet DATA'!$B$8:$N$1007,10,0)),"")</f>
        <v/>
      </c>
      <c r="K91" s="66" t="str">
        <f>IFERROR(IF(AND($O$6="H2H"),VLOOKUP($O$6&amp;"-"&amp;$A91,'Sheet DATA'!$B$8:$N$1007,11,0),VLOOKUP($O$6&amp;"-"&amp;$A91,'Sheet DATA'!$B$8:$N$1007,11,0)),"")</f>
        <v/>
      </c>
      <c r="L91" s="66" t="str">
        <f>IFERROR(IF(AND($O$6="H2H"),VLOOKUP($O$6&amp;"-"&amp;$A91,'Sheet DATA'!$B$8:$N$1007,12,0),VLOOKUP($O$6&amp;"-"&amp;$A91,'Sheet DATA'!$B$8:$N$1007,12,0)),"")</f>
        <v/>
      </c>
      <c r="M91" s="66" t="str">
        <f>IFERROR(IF(AND($O$6="H2H"),VLOOKUP($O$6&amp;"-"&amp;$A91,'Sheet DATA'!$B$8:$N$1007,13,0),VLOOKUP($O$6&amp;"-"&amp;$A91,'Sheet DATA'!$B$8:$N$1007,13,0)),"")</f>
        <v/>
      </c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21" customHeight="1">
      <c r="A92" s="1">
        <v>85</v>
      </c>
      <c r="B92" s="66" t="str">
        <f t="shared" si="0"/>
        <v/>
      </c>
      <c r="C92" s="66" t="str">
        <f>IFERROR(IF(AND($O$6="H2H"),VLOOKUP($O$6&amp;"-"&amp;$A92,'Sheet DATA'!$B$8:$N$1007,3,0),VLOOKUP($O$6&amp;"-"&amp;$A92,'Sheet DATA'!$B$8:$N$1007,3,0)),"")</f>
        <v/>
      </c>
      <c r="D92" s="66" t="str">
        <f>IFERROR(IF(AND($O$6="H2H"),VLOOKUP($O$6&amp;"-"&amp;$A92,'Sheet DATA'!$B$8:$N$1007,4,0),VLOOKUP($O$6&amp;"-"&amp;$A92,'Sheet DATA'!$B$8:$N$1007,4,0)),"")</f>
        <v/>
      </c>
      <c r="E92" s="66" t="str">
        <f>IFERROR(IF(AND($O$6="H2H"),VLOOKUP($O$6&amp;"-"&amp;$A92,'Sheet DATA'!$B$8:$N$1007,5,0),VLOOKUP($O$6&amp;"-"&amp;$A92,'Sheet DATA'!$B$8:$N$1007,5,0)),"")</f>
        <v/>
      </c>
      <c r="F92" s="66" t="str">
        <f>IFERROR(IF(AND($O$6="H2H"),VLOOKUP($O$6&amp;"-"&amp;$A92,'Sheet DATA'!$B$8:$N$1007,6,0),VLOOKUP($O$6&amp;"-"&amp;$A92,'Sheet DATA'!$B$8:$N$1007,6,0)),"")</f>
        <v/>
      </c>
      <c r="G92" s="66" t="str">
        <f>IFERROR(IF(AND($O$6="H2H"),VLOOKUP($O$6&amp;"-"&amp;$A92,'Sheet DATA'!$B$8:$N$1007,7,0),VLOOKUP($O$6&amp;"-"&amp;$A92,'Sheet DATA'!$B$8:$N$1007,7,0)),"")</f>
        <v/>
      </c>
      <c r="H92" s="66" t="str">
        <f>IFERROR(IF(AND($O$6="H2H"),VLOOKUP($O$6&amp;"-"&amp;$A92,'Sheet DATA'!$B$8:$N$1007,8,0),VLOOKUP($O$6&amp;"-"&amp;$A92,'Sheet DATA'!$B$8:$N$1007,8,0)),"")</f>
        <v/>
      </c>
      <c r="I92" s="67" t="str">
        <f>IFERROR(IF(AND($O$6="H2H"),VLOOKUP($O$6&amp;"-"&amp;$A92,'Sheet DATA'!$B$8:$N$1007,9,0),VLOOKUP($O$6&amp;"-"&amp;$A92,'Sheet DATA'!$B$8:$N$1007,9,0)),"")</f>
        <v/>
      </c>
      <c r="J92" s="66" t="str">
        <f>IFERROR(IF(AND($O$6="H2H"),VLOOKUP($O$6&amp;"-"&amp;$A92,'Sheet DATA'!$B$8:$N$1007,10,0),VLOOKUP($O$6&amp;"-"&amp;$A92,'Sheet DATA'!$B$8:$N$1007,10,0)),"")</f>
        <v/>
      </c>
      <c r="K92" s="66" t="str">
        <f>IFERROR(IF(AND($O$6="H2H"),VLOOKUP($O$6&amp;"-"&amp;$A92,'Sheet DATA'!$B$8:$N$1007,11,0),VLOOKUP($O$6&amp;"-"&amp;$A92,'Sheet DATA'!$B$8:$N$1007,11,0)),"")</f>
        <v/>
      </c>
      <c r="L92" s="66" t="str">
        <f>IFERROR(IF(AND($O$6="H2H"),VLOOKUP($O$6&amp;"-"&amp;$A92,'Sheet DATA'!$B$8:$N$1007,12,0),VLOOKUP($O$6&amp;"-"&amp;$A92,'Sheet DATA'!$B$8:$N$1007,12,0)),"")</f>
        <v/>
      </c>
      <c r="M92" s="66" t="str">
        <f>IFERROR(IF(AND($O$6="H2H"),VLOOKUP($O$6&amp;"-"&amp;$A92,'Sheet DATA'!$B$8:$N$1007,13,0),VLOOKUP($O$6&amp;"-"&amp;$A92,'Sheet DATA'!$B$8:$N$1007,13,0)),"")</f>
        <v/>
      </c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21" customHeight="1">
      <c r="A93" s="1">
        <v>86</v>
      </c>
      <c r="B93" s="66" t="str">
        <f t="shared" si="0"/>
        <v/>
      </c>
      <c r="C93" s="66" t="str">
        <f>IFERROR(IF(AND($O$6="H2H"),VLOOKUP($O$6&amp;"-"&amp;$A93,'Sheet DATA'!$B$8:$N$1007,3,0),VLOOKUP($O$6&amp;"-"&amp;$A93,'Sheet DATA'!$B$8:$N$1007,3,0)),"")</f>
        <v/>
      </c>
      <c r="D93" s="66" t="str">
        <f>IFERROR(IF(AND($O$6="H2H"),VLOOKUP($O$6&amp;"-"&amp;$A93,'Sheet DATA'!$B$8:$N$1007,4,0),VLOOKUP($O$6&amp;"-"&amp;$A93,'Sheet DATA'!$B$8:$N$1007,4,0)),"")</f>
        <v/>
      </c>
      <c r="E93" s="66" t="str">
        <f>IFERROR(IF(AND($O$6="H2H"),VLOOKUP($O$6&amp;"-"&amp;$A93,'Sheet DATA'!$B$8:$N$1007,5,0),VLOOKUP($O$6&amp;"-"&amp;$A93,'Sheet DATA'!$B$8:$N$1007,5,0)),"")</f>
        <v/>
      </c>
      <c r="F93" s="66" t="str">
        <f>IFERROR(IF(AND($O$6="H2H"),VLOOKUP($O$6&amp;"-"&amp;$A93,'Sheet DATA'!$B$8:$N$1007,6,0),VLOOKUP($O$6&amp;"-"&amp;$A93,'Sheet DATA'!$B$8:$N$1007,6,0)),"")</f>
        <v/>
      </c>
      <c r="G93" s="66" t="str">
        <f>IFERROR(IF(AND($O$6="H2H"),VLOOKUP($O$6&amp;"-"&amp;$A93,'Sheet DATA'!$B$8:$N$1007,7,0),VLOOKUP($O$6&amp;"-"&amp;$A93,'Sheet DATA'!$B$8:$N$1007,7,0)),"")</f>
        <v/>
      </c>
      <c r="H93" s="66" t="str">
        <f>IFERROR(IF(AND($O$6="H2H"),VLOOKUP($O$6&amp;"-"&amp;$A93,'Sheet DATA'!$B$8:$N$1007,8,0),VLOOKUP($O$6&amp;"-"&amp;$A93,'Sheet DATA'!$B$8:$N$1007,8,0)),"")</f>
        <v/>
      </c>
      <c r="I93" s="67" t="str">
        <f>IFERROR(IF(AND($O$6="H2H"),VLOOKUP($O$6&amp;"-"&amp;$A93,'Sheet DATA'!$B$8:$N$1007,9,0),VLOOKUP($O$6&amp;"-"&amp;$A93,'Sheet DATA'!$B$8:$N$1007,9,0)),"")</f>
        <v/>
      </c>
      <c r="J93" s="66" t="str">
        <f>IFERROR(IF(AND($O$6="H2H"),VLOOKUP($O$6&amp;"-"&amp;$A93,'Sheet DATA'!$B$8:$N$1007,10,0),VLOOKUP($O$6&amp;"-"&amp;$A93,'Sheet DATA'!$B$8:$N$1007,10,0)),"")</f>
        <v/>
      </c>
      <c r="K93" s="66" t="str">
        <f>IFERROR(IF(AND($O$6="H2H"),VLOOKUP($O$6&amp;"-"&amp;$A93,'Sheet DATA'!$B$8:$N$1007,11,0),VLOOKUP($O$6&amp;"-"&amp;$A93,'Sheet DATA'!$B$8:$N$1007,11,0)),"")</f>
        <v/>
      </c>
      <c r="L93" s="66" t="str">
        <f>IFERROR(IF(AND($O$6="H2H"),VLOOKUP($O$6&amp;"-"&amp;$A93,'Sheet DATA'!$B$8:$N$1007,12,0),VLOOKUP($O$6&amp;"-"&amp;$A93,'Sheet DATA'!$B$8:$N$1007,12,0)),"")</f>
        <v/>
      </c>
      <c r="M93" s="66" t="str">
        <f>IFERROR(IF(AND($O$6="H2H"),VLOOKUP($O$6&amp;"-"&amp;$A93,'Sheet DATA'!$B$8:$N$1007,13,0),VLOOKUP($O$6&amp;"-"&amp;$A93,'Sheet DATA'!$B$8:$N$1007,13,0)),"")</f>
        <v/>
      </c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21" customHeight="1">
      <c r="A94" s="1">
        <v>87</v>
      </c>
      <c r="B94" s="66" t="str">
        <f t="shared" si="0"/>
        <v/>
      </c>
      <c r="C94" s="66" t="str">
        <f>IFERROR(IF(AND($O$6="H2H"),VLOOKUP($O$6&amp;"-"&amp;$A94,'Sheet DATA'!$B$8:$N$1007,3,0),VLOOKUP($O$6&amp;"-"&amp;$A94,'Sheet DATA'!$B$8:$N$1007,3,0)),"")</f>
        <v/>
      </c>
      <c r="D94" s="66" t="str">
        <f>IFERROR(IF(AND($O$6="H2H"),VLOOKUP($O$6&amp;"-"&amp;$A94,'Sheet DATA'!$B$8:$N$1007,4,0),VLOOKUP($O$6&amp;"-"&amp;$A94,'Sheet DATA'!$B$8:$N$1007,4,0)),"")</f>
        <v/>
      </c>
      <c r="E94" s="66" t="str">
        <f>IFERROR(IF(AND($O$6="H2H"),VLOOKUP($O$6&amp;"-"&amp;$A94,'Sheet DATA'!$B$8:$N$1007,5,0),VLOOKUP($O$6&amp;"-"&amp;$A94,'Sheet DATA'!$B$8:$N$1007,5,0)),"")</f>
        <v/>
      </c>
      <c r="F94" s="66" t="str">
        <f>IFERROR(IF(AND($O$6="H2H"),VLOOKUP($O$6&amp;"-"&amp;$A94,'Sheet DATA'!$B$8:$N$1007,6,0),VLOOKUP($O$6&amp;"-"&amp;$A94,'Sheet DATA'!$B$8:$N$1007,6,0)),"")</f>
        <v/>
      </c>
      <c r="G94" s="66" t="str">
        <f>IFERROR(IF(AND($O$6="H2H"),VLOOKUP($O$6&amp;"-"&amp;$A94,'Sheet DATA'!$B$8:$N$1007,7,0),VLOOKUP($O$6&amp;"-"&amp;$A94,'Sheet DATA'!$B$8:$N$1007,7,0)),"")</f>
        <v/>
      </c>
      <c r="H94" s="66" t="str">
        <f>IFERROR(IF(AND($O$6="H2H"),VLOOKUP($O$6&amp;"-"&amp;$A94,'Sheet DATA'!$B$8:$N$1007,8,0),VLOOKUP($O$6&amp;"-"&amp;$A94,'Sheet DATA'!$B$8:$N$1007,8,0)),"")</f>
        <v/>
      </c>
      <c r="I94" s="67" t="str">
        <f>IFERROR(IF(AND($O$6="H2H"),VLOOKUP($O$6&amp;"-"&amp;$A94,'Sheet DATA'!$B$8:$N$1007,9,0),VLOOKUP($O$6&amp;"-"&amp;$A94,'Sheet DATA'!$B$8:$N$1007,9,0)),"")</f>
        <v/>
      </c>
      <c r="J94" s="66" t="str">
        <f>IFERROR(IF(AND($O$6="H2H"),VLOOKUP($O$6&amp;"-"&amp;$A94,'Sheet DATA'!$B$8:$N$1007,10,0),VLOOKUP($O$6&amp;"-"&amp;$A94,'Sheet DATA'!$B$8:$N$1007,10,0)),"")</f>
        <v/>
      </c>
      <c r="K94" s="66" t="str">
        <f>IFERROR(IF(AND($O$6="H2H"),VLOOKUP($O$6&amp;"-"&amp;$A94,'Sheet DATA'!$B$8:$N$1007,11,0),VLOOKUP($O$6&amp;"-"&amp;$A94,'Sheet DATA'!$B$8:$N$1007,11,0)),"")</f>
        <v/>
      </c>
      <c r="L94" s="66" t="str">
        <f>IFERROR(IF(AND($O$6="H2H"),VLOOKUP($O$6&amp;"-"&amp;$A94,'Sheet DATA'!$B$8:$N$1007,12,0),VLOOKUP($O$6&amp;"-"&amp;$A94,'Sheet DATA'!$B$8:$N$1007,12,0)),"")</f>
        <v/>
      </c>
      <c r="M94" s="66" t="str">
        <f>IFERROR(IF(AND($O$6="H2H"),VLOOKUP($O$6&amp;"-"&amp;$A94,'Sheet DATA'!$B$8:$N$1007,13,0),VLOOKUP($O$6&amp;"-"&amp;$A94,'Sheet DATA'!$B$8:$N$1007,13,0)),"")</f>
        <v/>
      </c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21" customHeight="1">
      <c r="A95" s="1">
        <v>88</v>
      </c>
      <c r="B95" s="66" t="str">
        <f t="shared" si="0"/>
        <v/>
      </c>
      <c r="C95" s="66" t="str">
        <f>IFERROR(IF(AND($O$6="H2H"),VLOOKUP($O$6&amp;"-"&amp;$A95,'Sheet DATA'!$B$8:$N$1007,3,0),VLOOKUP($O$6&amp;"-"&amp;$A95,'Sheet DATA'!$B$8:$N$1007,3,0)),"")</f>
        <v/>
      </c>
      <c r="D95" s="66" t="str">
        <f>IFERROR(IF(AND($O$6="H2H"),VLOOKUP($O$6&amp;"-"&amp;$A95,'Sheet DATA'!$B$8:$N$1007,4,0),VLOOKUP($O$6&amp;"-"&amp;$A95,'Sheet DATA'!$B$8:$N$1007,4,0)),"")</f>
        <v/>
      </c>
      <c r="E95" s="66" t="str">
        <f>IFERROR(IF(AND($O$6="H2H"),VLOOKUP($O$6&amp;"-"&amp;$A95,'Sheet DATA'!$B$8:$N$1007,5,0),VLOOKUP($O$6&amp;"-"&amp;$A95,'Sheet DATA'!$B$8:$N$1007,5,0)),"")</f>
        <v/>
      </c>
      <c r="F95" s="66" t="str">
        <f>IFERROR(IF(AND($O$6="H2H"),VLOOKUP($O$6&amp;"-"&amp;$A95,'Sheet DATA'!$B$8:$N$1007,6,0),VLOOKUP($O$6&amp;"-"&amp;$A95,'Sheet DATA'!$B$8:$N$1007,6,0)),"")</f>
        <v/>
      </c>
      <c r="G95" s="66" t="str">
        <f>IFERROR(IF(AND($O$6="H2H"),VLOOKUP($O$6&amp;"-"&amp;$A95,'Sheet DATA'!$B$8:$N$1007,7,0),VLOOKUP($O$6&amp;"-"&amp;$A95,'Sheet DATA'!$B$8:$N$1007,7,0)),"")</f>
        <v/>
      </c>
      <c r="H95" s="66" t="str">
        <f>IFERROR(IF(AND($O$6="H2H"),VLOOKUP($O$6&amp;"-"&amp;$A95,'Sheet DATA'!$B$8:$N$1007,8,0),VLOOKUP($O$6&amp;"-"&amp;$A95,'Sheet DATA'!$B$8:$N$1007,8,0)),"")</f>
        <v/>
      </c>
      <c r="I95" s="67" t="str">
        <f>IFERROR(IF(AND($O$6="H2H"),VLOOKUP($O$6&amp;"-"&amp;$A95,'Sheet DATA'!$B$8:$N$1007,9,0),VLOOKUP($O$6&amp;"-"&amp;$A95,'Sheet DATA'!$B$8:$N$1007,9,0)),"")</f>
        <v/>
      </c>
      <c r="J95" s="66" t="str">
        <f>IFERROR(IF(AND($O$6="H2H"),VLOOKUP($O$6&amp;"-"&amp;$A95,'Sheet DATA'!$B$8:$N$1007,10,0),VLOOKUP($O$6&amp;"-"&amp;$A95,'Sheet DATA'!$B$8:$N$1007,10,0)),"")</f>
        <v/>
      </c>
      <c r="K95" s="66" t="str">
        <f>IFERROR(IF(AND($O$6="H2H"),VLOOKUP($O$6&amp;"-"&amp;$A95,'Sheet DATA'!$B$8:$N$1007,11,0),VLOOKUP($O$6&amp;"-"&amp;$A95,'Sheet DATA'!$B$8:$N$1007,11,0)),"")</f>
        <v/>
      </c>
      <c r="L95" s="66" t="str">
        <f>IFERROR(IF(AND($O$6="H2H"),VLOOKUP($O$6&amp;"-"&amp;$A95,'Sheet DATA'!$B$8:$N$1007,12,0),VLOOKUP($O$6&amp;"-"&amp;$A95,'Sheet DATA'!$B$8:$N$1007,12,0)),"")</f>
        <v/>
      </c>
      <c r="M95" s="66" t="str">
        <f>IFERROR(IF(AND($O$6="H2H"),VLOOKUP($O$6&amp;"-"&amp;$A95,'Sheet DATA'!$B$8:$N$1007,13,0),VLOOKUP($O$6&amp;"-"&amp;$A95,'Sheet DATA'!$B$8:$N$1007,13,0)),"")</f>
        <v/>
      </c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21" customHeight="1">
      <c r="A96" s="1">
        <v>89</v>
      </c>
      <c r="B96" s="66" t="str">
        <f t="shared" si="0"/>
        <v/>
      </c>
      <c r="C96" s="66" t="str">
        <f>IFERROR(IF(AND($O$6="H2H"),VLOOKUP($O$6&amp;"-"&amp;$A96,'Sheet DATA'!$B$8:$N$1007,3,0),VLOOKUP($O$6&amp;"-"&amp;$A96,'Sheet DATA'!$B$8:$N$1007,3,0)),"")</f>
        <v/>
      </c>
      <c r="D96" s="66" t="str">
        <f>IFERROR(IF(AND($O$6="H2H"),VLOOKUP($O$6&amp;"-"&amp;$A96,'Sheet DATA'!$B$8:$N$1007,4,0),VLOOKUP($O$6&amp;"-"&amp;$A96,'Sheet DATA'!$B$8:$N$1007,4,0)),"")</f>
        <v/>
      </c>
      <c r="E96" s="66" t="str">
        <f>IFERROR(IF(AND($O$6="H2H"),VLOOKUP($O$6&amp;"-"&amp;$A96,'Sheet DATA'!$B$8:$N$1007,5,0),VLOOKUP($O$6&amp;"-"&amp;$A96,'Sheet DATA'!$B$8:$N$1007,5,0)),"")</f>
        <v/>
      </c>
      <c r="F96" s="66" t="str">
        <f>IFERROR(IF(AND($O$6="H2H"),VLOOKUP($O$6&amp;"-"&amp;$A96,'Sheet DATA'!$B$8:$N$1007,6,0),VLOOKUP($O$6&amp;"-"&amp;$A96,'Sheet DATA'!$B$8:$N$1007,6,0)),"")</f>
        <v/>
      </c>
      <c r="G96" s="66" t="str">
        <f>IFERROR(IF(AND($O$6="H2H"),VLOOKUP($O$6&amp;"-"&amp;$A96,'Sheet DATA'!$B$8:$N$1007,7,0),VLOOKUP($O$6&amp;"-"&amp;$A96,'Sheet DATA'!$B$8:$N$1007,7,0)),"")</f>
        <v/>
      </c>
      <c r="H96" s="66" t="str">
        <f>IFERROR(IF(AND($O$6="H2H"),VLOOKUP($O$6&amp;"-"&amp;$A96,'Sheet DATA'!$B$8:$N$1007,8,0),VLOOKUP($O$6&amp;"-"&amp;$A96,'Sheet DATA'!$B$8:$N$1007,8,0)),"")</f>
        <v/>
      </c>
      <c r="I96" s="67" t="str">
        <f>IFERROR(IF(AND($O$6="H2H"),VLOOKUP($O$6&amp;"-"&amp;$A96,'Sheet DATA'!$B$8:$N$1007,9,0),VLOOKUP($O$6&amp;"-"&amp;$A96,'Sheet DATA'!$B$8:$N$1007,9,0)),"")</f>
        <v/>
      </c>
      <c r="J96" s="66" t="str">
        <f>IFERROR(IF(AND($O$6="H2H"),VLOOKUP($O$6&amp;"-"&amp;$A96,'Sheet DATA'!$B$8:$N$1007,10,0),VLOOKUP($O$6&amp;"-"&amp;$A96,'Sheet DATA'!$B$8:$N$1007,10,0)),"")</f>
        <v/>
      </c>
      <c r="K96" s="66" t="str">
        <f>IFERROR(IF(AND($O$6="H2H"),VLOOKUP($O$6&amp;"-"&amp;$A96,'Sheet DATA'!$B$8:$N$1007,11,0),VLOOKUP($O$6&amp;"-"&amp;$A96,'Sheet DATA'!$B$8:$N$1007,11,0)),"")</f>
        <v/>
      </c>
      <c r="L96" s="66" t="str">
        <f>IFERROR(IF(AND($O$6="H2H"),VLOOKUP($O$6&amp;"-"&amp;$A96,'Sheet DATA'!$B$8:$N$1007,12,0),VLOOKUP($O$6&amp;"-"&amp;$A96,'Sheet DATA'!$B$8:$N$1007,12,0)),"")</f>
        <v/>
      </c>
      <c r="M96" s="66" t="str">
        <f>IFERROR(IF(AND($O$6="H2H"),VLOOKUP($O$6&amp;"-"&amp;$A96,'Sheet DATA'!$B$8:$N$1007,13,0),VLOOKUP($O$6&amp;"-"&amp;$A96,'Sheet DATA'!$B$8:$N$1007,13,0)),"")</f>
        <v/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21" customHeight="1">
      <c r="A97" s="1">
        <v>90</v>
      </c>
      <c r="B97" s="66" t="str">
        <f t="shared" si="0"/>
        <v/>
      </c>
      <c r="C97" s="66" t="str">
        <f>IFERROR(IF(AND($O$6="H2H"),VLOOKUP($O$6&amp;"-"&amp;$A97,'Sheet DATA'!$B$8:$N$1007,3,0),VLOOKUP($O$6&amp;"-"&amp;$A97,'Sheet DATA'!$B$8:$N$1007,3,0)),"")</f>
        <v/>
      </c>
      <c r="D97" s="66" t="str">
        <f>IFERROR(IF(AND($O$6="H2H"),VLOOKUP($O$6&amp;"-"&amp;$A97,'Sheet DATA'!$B$8:$N$1007,4,0),VLOOKUP($O$6&amp;"-"&amp;$A97,'Sheet DATA'!$B$8:$N$1007,4,0)),"")</f>
        <v/>
      </c>
      <c r="E97" s="66" t="str">
        <f>IFERROR(IF(AND($O$6="H2H"),VLOOKUP($O$6&amp;"-"&amp;$A97,'Sheet DATA'!$B$8:$N$1007,5,0),VLOOKUP($O$6&amp;"-"&amp;$A97,'Sheet DATA'!$B$8:$N$1007,5,0)),"")</f>
        <v/>
      </c>
      <c r="F97" s="66" t="str">
        <f>IFERROR(IF(AND($O$6="H2H"),VLOOKUP($O$6&amp;"-"&amp;$A97,'Sheet DATA'!$B$8:$N$1007,6,0),VLOOKUP($O$6&amp;"-"&amp;$A97,'Sheet DATA'!$B$8:$N$1007,6,0)),"")</f>
        <v/>
      </c>
      <c r="G97" s="66" t="str">
        <f>IFERROR(IF(AND($O$6="H2H"),VLOOKUP($O$6&amp;"-"&amp;$A97,'Sheet DATA'!$B$8:$N$1007,7,0),VLOOKUP($O$6&amp;"-"&amp;$A97,'Sheet DATA'!$B$8:$N$1007,7,0)),"")</f>
        <v/>
      </c>
      <c r="H97" s="66" t="str">
        <f>IFERROR(IF(AND($O$6="H2H"),VLOOKUP($O$6&amp;"-"&amp;$A97,'Sheet DATA'!$B$8:$N$1007,8,0),VLOOKUP($O$6&amp;"-"&amp;$A97,'Sheet DATA'!$B$8:$N$1007,8,0)),"")</f>
        <v/>
      </c>
      <c r="I97" s="67" t="str">
        <f>IFERROR(IF(AND($O$6="H2H"),VLOOKUP($O$6&amp;"-"&amp;$A97,'Sheet DATA'!$B$8:$N$1007,9,0),VLOOKUP($O$6&amp;"-"&amp;$A97,'Sheet DATA'!$B$8:$N$1007,9,0)),"")</f>
        <v/>
      </c>
      <c r="J97" s="66" t="str">
        <f>IFERROR(IF(AND($O$6="H2H"),VLOOKUP($O$6&amp;"-"&amp;$A97,'Sheet DATA'!$B$8:$N$1007,10,0),VLOOKUP($O$6&amp;"-"&amp;$A97,'Sheet DATA'!$B$8:$N$1007,10,0)),"")</f>
        <v/>
      </c>
      <c r="K97" s="66" t="str">
        <f>IFERROR(IF(AND($O$6="H2H"),VLOOKUP($O$6&amp;"-"&amp;$A97,'Sheet DATA'!$B$8:$N$1007,11,0),VLOOKUP($O$6&amp;"-"&amp;$A97,'Sheet DATA'!$B$8:$N$1007,11,0)),"")</f>
        <v/>
      </c>
      <c r="L97" s="66" t="str">
        <f>IFERROR(IF(AND($O$6="H2H"),VLOOKUP($O$6&amp;"-"&amp;$A97,'Sheet DATA'!$B$8:$N$1007,12,0),VLOOKUP($O$6&amp;"-"&amp;$A97,'Sheet DATA'!$B$8:$N$1007,12,0)),"")</f>
        <v/>
      </c>
      <c r="M97" s="66" t="str">
        <f>IFERROR(IF(AND($O$6="H2H"),VLOOKUP($O$6&amp;"-"&amp;$A97,'Sheet DATA'!$B$8:$N$1007,13,0),VLOOKUP($O$6&amp;"-"&amp;$A97,'Sheet DATA'!$B$8:$N$1007,13,0)),"")</f>
        <v/>
      </c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21" customHeight="1">
      <c r="A98" s="1">
        <v>91</v>
      </c>
      <c r="B98" s="66" t="str">
        <f t="shared" si="0"/>
        <v/>
      </c>
      <c r="C98" s="66" t="str">
        <f>IFERROR(IF(AND($O$6="H2H"),VLOOKUP($O$6&amp;"-"&amp;$A98,'Sheet DATA'!$B$8:$N$1007,3,0),VLOOKUP($O$6&amp;"-"&amp;$A98,'Sheet DATA'!$B$8:$N$1007,3,0)),"")</f>
        <v/>
      </c>
      <c r="D98" s="66" t="str">
        <f>IFERROR(IF(AND($O$6="H2H"),VLOOKUP($O$6&amp;"-"&amp;$A98,'Sheet DATA'!$B$8:$N$1007,4,0),VLOOKUP($O$6&amp;"-"&amp;$A98,'Sheet DATA'!$B$8:$N$1007,4,0)),"")</f>
        <v/>
      </c>
      <c r="E98" s="66" t="str">
        <f>IFERROR(IF(AND($O$6="H2H"),VLOOKUP($O$6&amp;"-"&amp;$A98,'Sheet DATA'!$B$8:$N$1007,5,0),VLOOKUP($O$6&amp;"-"&amp;$A98,'Sheet DATA'!$B$8:$N$1007,5,0)),"")</f>
        <v/>
      </c>
      <c r="F98" s="66" t="str">
        <f>IFERROR(IF(AND($O$6="H2H"),VLOOKUP($O$6&amp;"-"&amp;$A98,'Sheet DATA'!$B$8:$N$1007,6,0),VLOOKUP($O$6&amp;"-"&amp;$A98,'Sheet DATA'!$B$8:$N$1007,6,0)),"")</f>
        <v/>
      </c>
      <c r="G98" s="66" t="str">
        <f>IFERROR(IF(AND($O$6="H2H"),VLOOKUP($O$6&amp;"-"&amp;$A98,'Sheet DATA'!$B$8:$N$1007,7,0),VLOOKUP($O$6&amp;"-"&amp;$A98,'Sheet DATA'!$B$8:$N$1007,7,0)),"")</f>
        <v/>
      </c>
      <c r="H98" s="66" t="str">
        <f>IFERROR(IF(AND($O$6="H2H"),VLOOKUP($O$6&amp;"-"&amp;$A98,'Sheet DATA'!$B$8:$N$1007,8,0),VLOOKUP($O$6&amp;"-"&amp;$A98,'Sheet DATA'!$B$8:$N$1007,8,0)),"")</f>
        <v/>
      </c>
      <c r="I98" s="67" t="str">
        <f>IFERROR(IF(AND($O$6="H2H"),VLOOKUP($O$6&amp;"-"&amp;$A98,'Sheet DATA'!$B$8:$N$1007,9,0),VLOOKUP($O$6&amp;"-"&amp;$A98,'Sheet DATA'!$B$8:$N$1007,9,0)),"")</f>
        <v/>
      </c>
      <c r="J98" s="66" t="str">
        <f>IFERROR(IF(AND($O$6="H2H"),VLOOKUP($O$6&amp;"-"&amp;$A98,'Sheet DATA'!$B$8:$N$1007,10,0),VLOOKUP($O$6&amp;"-"&amp;$A98,'Sheet DATA'!$B$8:$N$1007,10,0)),"")</f>
        <v/>
      </c>
      <c r="K98" s="66" t="str">
        <f>IFERROR(IF(AND($O$6="H2H"),VLOOKUP($O$6&amp;"-"&amp;$A98,'Sheet DATA'!$B$8:$N$1007,11,0),VLOOKUP($O$6&amp;"-"&amp;$A98,'Sheet DATA'!$B$8:$N$1007,11,0)),"")</f>
        <v/>
      </c>
      <c r="L98" s="66" t="str">
        <f>IFERROR(IF(AND($O$6="H2H"),VLOOKUP($O$6&amp;"-"&amp;$A98,'Sheet DATA'!$B$8:$N$1007,12,0),VLOOKUP($O$6&amp;"-"&amp;$A98,'Sheet DATA'!$B$8:$N$1007,12,0)),"")</f>
        <v/>
      </c>
      <c r="M98" s="66" t="str">
        <f>IFERROR(IF(AND($O$6="H2H"),VLOOKUP($O$6&amp;"-"&amp;$A98,'Sheet DATA'!$B$8:$N$1007,13,0),VLOOKUP($O$6&amp;"-"&amp;$A98,'Sheet DATA'!$B$8:$N$1007,13,0)),"")</f>
        <v/>
      </c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21" customHeight="1">
      <c r="A99" s="1">
        <v>92</v>
      </c>
      <c r="B99" s="66" t="str">
        <f t="shared" si="0"/>
        <v/>
      </c>
      <c r="C99" s="66" t="str">
        <f>IFERROR(IF(AND($O$6="H2H"),VLOOKUP($O$6&amp;"-"&amp;$A99,'Sheet DATA'!$B$8:$N$1007,3,0),VLOOKUP($O$6&amp;"-"&amp;$A99,'Sheet DATA'!$B$8:$N$1007,3,0)),"")</f>
        <v/>
      </c>
      <c r="D99" s="66" t="str">
        <f>IFERROR(IF(AND($O$6="H2H"),VLOOKUP($O$6&amp;"-"&amp;$A99,'Sheet DATA'!$B$8:$N$1007,4,0),VLOOKUP($O$6&amp;"-"&amp;$A99,'Sheet DATA'!$B$8:$N$1007,4,0)),"")</f>
        <v/>
      </c>
      <c r="E99" s="66" t="str">
        <f>IFERROR(IF(AND($O$6="H2H"),VLOOKUP($O$6&amp;"-"&amp;$A99,'Sheet DATA'!$B$8:$N$1007,5,0),VLOOKUP($O$6&amp;"-"&amp;$A99,'Sheet DATA'!$B$8:$N$1007,5,0)),"")</f>
        <v/>
      </c>
      <c r="F99" s="66" t="str">
        <f>IFERROR(IF(AND($O$6="H2H"),VLOOKUP($O$6&amp;"-"&amp;$A99,'Sheet DATA'!$B$8:$N$1007,6,0),VLOOKUP($O$6&amp;"-"&amp;$A99,'Sheet DATA'!$B$8:$N$1007,6,0)),"")</f>
        <v/>
      </c>
      <c r="G99" s="66" t="str">
        <f>IFERROR(IF(AND($O$6="H2H"),VLOOKUP($O$6&amp;"-"&amp;$A99,'Sheet DATA'!$B$8:$N$1007,7,0),VLOOKUP($O$6&amp;"-"&amp;$A99,'Sheet DATA'!$B$8:$N$1007,7,0)),"")</f>
        <v/>
      </c>
      <c r="H99" s="66" t="str">
        <f>IFERROR(IF(AND($O$6="H2H"),VLOOKUP($O$6&amp;"-"&amp;$A99,'Sheet DATA'!$B$8:$N$1007,8,0),VLOOKUP($O$6&amp;"-"&amp;$A99,'Sheet DATA'!$B$8:$N$1007,8,0)),"")</f>
        <v/>
      </c>
      <c r="I99" s="67" t="str">
        <f>IFERROR(IF(AND($O$6="H2H"),VLOOKUP($O$6&amp;"-"&amp;$A99,'Sheet DATA'!$B$8:$N$1007,9,0),VLOOKUP($O$6&amp;"-"&amp;$A99,'Sheet DATA'!$B$8:$N$1007,9,0)),"")</f>
        <v/>
      </c>
      <c r="J99" s="66" t="str">
        <f>IFERROR(IF(AND($O$6="H2H"),VLOOKUP($O$6&amp;"-"&amp;$A99,'Sheet DATA'!$B$8:$N$1007,10,0),VLOOKUP($O$6&amp;"-"&amp;$A99,'Sheet DATA'!$B$8:$N$1007,10,0)),"")</f>
        <v/>
      </c>
      <c r="K99" s="66" t="str">
        <f>IFERROR(IF(AND($O$6="H2H"),VLOOKUP($O$6&amp;"-"&amp;$A99,'Sheet DATA'!$B$8:$N$1007,11,0),VLOOKUP($O$6&amp;"-"&amp;$A99,'Sheet DATA'!$B$8:$N$1007,11,0)),"")</f>
        <v/>
      </c>
      <c r="L99" s="66" t="str">
        <f>IFERROR(IF(AND($O$6="H2H"),VLOOKUP($O$6&amp;"-"&amp;$A99,'Sheet DATA'!$B$8:$N$1007,12,0),VLOOKUP($O$6&amp;"-"&amp;$A99,'Sheet DATA'!$B$8:$N$1007,12,0)),"")</f>
        <v/>
      </c>
      <c r="M99" s="66" t="str">
        <f>IFERROR(IF(AND($O$6="H2H"),VLOOKUP($O$6&amp;"-"&amp;$A99,'Sheet DATA'!$B$8:$N$1007,13,0),VLOOKUP($O$6&amp;"-"&amp;$A99,'Sheet DATA'!$B$8:$N$1007,13,0)),"")</f>
        <v/>
      </c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21" customHeight="1">
      <c r="A100" s="1">
        <v>93</v>
      </c>
      <c r="B100" s="66" t="str">
        <f t="shared" si="0"/>
        <v/>
      </c>
      <c r="C100" s="66" t="str">
        <f>IFERROR(IF(AND($O$6="H2H"),VLOOKUP($O$6&amp;"-"&amp;$A100,'Sheet DATA'!$B$8:$N$1007,3,0),VLOOKUP($O$6&amp;"-"&amp;$A100,'Sheet DATA'!$B$8:$N$1007,3,0)),"")</f>
        <v/>
      </c>
      <c r="D100" s="66" t="str">
        <f>IFERROR(IF(AND($O$6="H2H"),VLOOKUP($O$6&amp;"-"&amp;$A100,'Sheet DATA'!$B$8:$N$1007,4,0),VLOOKUP($O$6&amp;"-"&amp;$A100,'Sheet DATA'!$B$8:$N$1007,4,0)),"")</f>
        <v/>
      </c>
      <c r="E100" s="66" t="str">
        <f>IFERROR(IF(AND($O$6="H2H"),VLOOKUP($O$6&amp;"-"&amp;$A100,'Sheet DATA'!$B$8:$N$1007,5,0),VLOOKUP($O$6&amp;"-"&amp;$A100,'Sheet DATA'!$B$8:$N$1007,5,0)),"")</f>
        <v/>
      </c>
      <c r="F100" s="66" t="str">
        <f>IFERROR(IF(AND($O$6="H2H"),VLOOKUP($O$6&amp;"-"&amp;$A100,'Sheet DATA'!$B$8:$N$1007,6,0),VLOOKUP($O$6&amp;"-"&amp;$A100,'Sheet DATA'!$B$8:$N$1007,6,0)),"")</f>
        <v/>
      </c>
      <c r="G100" s="66" t="str">
        <f>IFERROR(IF(AND($O$6="H2H"),VLOOKUP($O$6&amp;"-"&amp;$A100,'Sheet DATA'!$B$8:$N$1007,7,0),VLOOKUP($O$6&amp;"-"&amp;$A100,'Sheet DATA'!$B$8:$N$1007,7,0)),"")</f>
        <v/>
      </c>
      <c r="H100" s="66" t="str">
        <f>IFERROR(IF(AND($O$6="H2H"),VLOOKUP($O$6&amp;"-"&amp;$A100,'Sheet DATA'!$B$8:$N$1007,8,0),VLOOKUP($O$6&amp;"-"&amp;$A100,'Sheet DATA'!$B$8:$N$1007,8,0)),"")</f>
        <v/>
      </c>
      <c r="I100" s="67" t="str">
        <f>IFERROR(IF(AND($O$6="H2H"),VLOOKUP($O$6&amp;"-"&amp;$A100,'Sheet DATA'!$B$8:$N$1007,9,0),VLOOKUP($O$6&amp;"-"&amp;$A100,'Sheet DATA'!$B$8:$N$1007,9,0)),"")</f>
        <v/>
      </c>
      <c r="J100" s="66" t="str">
        <f>IFERROR(IF(AND($O$6="H2H"),VLOOKUP($O$6&amp;"-"&amp;$A100,'Sheet DATA'!$B$8:$N$1007,10,0),VLOOKUP($O$6&amp;"-"&amp;$A100,'Sheet DATA'!$B$8:$N$1007,10,0)),"")</f>
        <v/>
      </c>
      <c r="K100" s="66" t="str">
        <f>IFERROR(IF(AND($O$6="H2H"),VLOOKUP($O$6&amp;"-"&amp;$A100,'Sheet DATA'!$B$8:$N$1007,11,0),VLOOKUP($O$6&amp;"-"&amp;$A100,'Sheet DATA'!$B$8:$N$1007,11,0)),"")</f>
        <v/>
      </c>
      <c r="L100" s="66" t="str">
        <f>IFERROR(IF(AND($O$6="H2H"),VLOOKUP($O$6&amp;"-"&amp;$A100,'Sheet DATA'!$B$8:$N$1007,12,0),VLOOKUP($O$6&amp;"-"&amp;$A100,'Sheet DATA'!$B$8:$N$1007,12,0)),"")</f>
        <v/>
      </c>
      <c r="M100" s="66" t="str">
        <f>IFERROR(IF(AND($O$6="H2H"),VLOOKUP($O$6&amp;"-"&amp;$A100,'Sheet DATA'!$B$8:$N$1007,13,0),VLOOKUP($O$6&amp;"-"&amp;$A100,'Sheet DATA'!$B$8:$N$1007,13,0)),"")</f>
        <v/>
      </c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21" customHeight="1">
      <c r="A101" s="1">
        <v>94</v>
      </c>
      <c r="B101" s="66" t="str">
        <f t="shared" si="0"/>
        <v/>
      </c>
      <c r="C101" s="66" t="str">
        <f>IFERROR(IF(AND($O$6="H2H"),VLOOKUP($O$6&amp;"-"&amp;$A101,'Sheet DATA'!$B$8:$N$1007,3,0),VLOOKUP($O$6&amp;"-"&amp;$A101,'Sheet DATA'!$B$8:$N$1007,3,0)),"")</f>
        <v/>
      </c>
      <c r="D101" s="66" t="str">
        <f>IFERROR(IF(AND($O$6="H2H"),VLOOKUP($O$6&amp;"-"&amp;$A101,'Sheet DATA'!$B$8:$N$1007,4,0),VLOOKUP($O$6&amp;"-"&amp;$A101,'Sheet DATA'!$B$8:$N$1007,4,0)),"")</f>
        <v/>
      </c>
      <c r="E101" s="66" t="str">
        <f>IFERROR(IF(AND($O$6="H2H"),VLOOKUP($O$6&amp;"-"&amp;$A101,'Sheet DATA'!$B$8:$N$1007,5,0),VLOOKUP($O$6&amp;"-"&amp;$A101,'Sheet DATA'!$B$8:$N$1007,5,0)),"")</f>
        <v/>
      </c>
      <c r="F101" s="66" t="str">
        <f>IFERROR(IF(AND($O$6="H2H"),VLOOKUP($O$6&amp;"-"&amp;$A101,'Sheet DATA'!$B$8:$N$1007,6,0),VLOOKUP($O$6&amp;"-"&amp;$A101,'Sheet DATA'!$B$8:$N$1007,6,0)),"")</f>
        <v/>
      </c>
      <c r="G101" s="66" t="str">
        <f>IFERROR(IF(AND($O$6="H2H"),VLOOKUP($O$6&amp;"-"&amp;$A101,'Sheet DATA'!$B$8:$N$1007,7,0),VLOOKUP($O$6&amp;"-"&amp;$A101,'Sheet DATA'!$B$8:$N$1007,7,0)),"")</f>
        <v/>
      </c>
      <c r="H101" s="66" t="str">
        <f>IFERROR(IF(AND($O$6="H2H"),VLOOKUP($O$6&amp;"-"&amp;$A101,'Sheet DATA'!$B$8:$N$1007,8,0),VLOOKUP($O$6&amp;"-"&amp;$A101,'Sheet DATA'!$B$8:$N$1007,8,0)),"")</f>
        <v/>
      </c>
      <c r="I101" s="67" t="str">
        <f>IFERROR(IF(AND($O$6="H2H"),VLOOKUP($O$6&amp;"-"&amp;$A101,'Sheet DATA'!$B$8:$N$1007,9,0),VLOOKUP($O$6&amp;"-"&amp;$A101,'Sheet DATA'!$B$8:$N$1007,9,0)),"")</f>
        <v/>
      </c>
      <c r="J101" s="66" t="str">
        <f>IFERROR(IF(AND($O$6="H2H"),VLOOKUP($O$6&amp;"-"&amp;$A101,'Sheet DATA'!$B$8:$N$1007,10,0),VLOOKUP($O$6&amp;"-"&amp;$A101,'Sheet DATA'!$B$8:$N$1007,10,0)),"")</f>
        <v/>
      </c>
      <c r="K101" s="66" t="str">
        <f>IFERROR(IF(AND($O$6="H2H"),VLOOKUP($O$6&amp;"-"&amp;$A101,'Sheet DATA'!$B$8:$N$1007,11,0),VLOOKUP($O$6&amp;"-"&amp;$A101,'Sheet DATA'!$B$8:$N$1007,11,0)),"")</f>
        <v/>
      </c>
      <c r="L101" s="66" t="str">
        <f>IFERROR(IF(AND($O$6="H2H"),VLOOKUP($O$6&amp;"-"&amp;$A101,'Sheet DATA'!$B$8:$N$1007,12,0),VLOOKUP($O$6&amp;"-"&amp;$A101,'Sheet DATA'!$B$8:$N$1007,12,0)),"")</f>
        <v/>
      </c>
      <c r="M101" s="66" t="str">
        <f>IFERROR(IF(AND($O$6="H2H"),VLOOKUP($O$6&amp;"-"&amp;$A101,'Sheet DATA'!$B$8:$N$1007,13,0),VLOOKUP($O$6&amp;"-"&amp;$A101,'Sheet DATA'!$B$8:$N$1007,13,0)),"")</f>
        <v/>
      </c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21" customHeight="1">
      <c r="A102" s="1">
        <v>95</v>
      </c>
      <c r="B102" s="66" t="str">
        <f t="shared" si="0"/>
        <v/>
      </c>
      <c r="C102" s="66" t="str">
        <f>IFERROR(IF(AND($O$6="H2H"),VLOOKUP($O$6&amp;"-"&amp;$A102,'Sheet DATA'!$B$8:$N$1007,3,0),VLOOKUP($O$6&amp;"-"&amp;$A102,'Sheet DATA'!$B$8:$N$1007,3,0)),"")</f>
        <v/>
      </c>
      <c r="D102" s="66" t="str">
        <f>IFERROR(IF(AND($O$6="H2H"),VLOOKUP($O$6&amp;"-"&amp;$A102,'Sheet DATA'!$B$8:$N$1007,4,0),VLOOKUP($O$6&amp;"-"&amp;$A102,'Sheet DATA'!$B$8:$N$1007,4,0)),"")</f>
        <v/>
      </c>
      <c r="E102" s="66" t="str">
        <f>IFERROR(IF(AND($O$6="H2H"),VLOOKUP($O$6&amp;"-"&amp;$A102,'Sheet DATA'!$B$8:$N$1007,5,0),VLOOKUP($O$6&amp;"-"&amp;$A102,'Sheet DATA'!$B$8:$N$1007,5,0)),"")</f>
        <v/>
      </c>
      <c r="F102" s="66" t="str">
        <f>IFERROR(IF(AND($O$6="H2H"),VLOOKUP($O$6&amp;"-"&amp;$A102,'Sheet DATA'!$B$8:$N$1007,6,0),VLOOKUP($O$6&amp;"-"&amp;$A102,'Sheet DATA'!$B$8:$N$1007,6,0)),"")</f>
        <v/>
      </c>
      <c r="G102" s="66" t="str">
        <f>IFERROR(IF(AND($O$6="H2H"),VLOOKUP($O$6&amp;"-"&amp;$A102,'Sheet DATA'!$B$8:$N$1007,7,0),VLOOKUP($O$6&amp;"-"&amp;$A102,'Sheet DATA'!$B$8:$N$1007,7,0)),"")</f>
        <v/>
      </c>
      <c r="H102" s="66" t="str">
        <f>IFERROR(IF(AND($O$6="H2H"),VLOOKUP($O$6&amp;"-"&amp;$A102,'Sheet DATA'!$B$8:$N$1007,8,0),VLOOKUP($O$6&amp;"-"&amp;$A102,'Sheet DATA'!$B$8:$N$1007,8,0)),"")</f>
        <v/>
      </c>
      <c r="I102" s="67" t="str">
        <f>IFERROR(IF(AND($O$6="H2H"),VLOOKUP($O$6&amp;"-"&amp;$A102,'Sheet DATA'!$B$8:$N$1007,9,0),VLOOKUP($O$6&amp;"-"&amp;$A102,'Sheet DATA'!$B$8:$N$1007,9,0)),"")</f>
        <v/>
      </c>
      <c r="J102" s="66" t="str">
        <f>IFERROR(IF(AND($O$6="H2H"),VLOOKUP($O$6&amp;"-"&amp;$A102,'Sheet DATA'!$B$8:$N$1007,10,0),VLOOKUP($O$6&amp;"-"&amp;$A102,'Sheet DATA'!$B$8:$N$1007,10,0)),"")</f>
        <v/>
      </c>
      <c r="K102" s="66" t="str">
        <f>IFERROR(IF(AND($O$6="H2H"),VLOOKUP($O$6&amp;"-"&amp;$A102,'Sheet DATA'!$B$8:$N$1007,11,0),VLOOKUP($O$6&amp;"-"&amp;$A102,'Sheet DATA'!$B$8:$N$1007,11,0)),"")</f>
        <v/>
      </c>
      <c r="L102" s="66" t="str">
        <f>IFERROR(IF(AND($O$6="H2H"),VLOOKUP($O$6&amp;"-"&amp;$A102,'Sheet DATA'!$B$8:$N$1007,12,0),VLOOKUP($O$6&amp;"-"&amp;$A102,'Sheet DATA'!$B$8:$N$1007,12,0)),"")</f>
        <v/>
      </c>
      <c r="M102" s="66" t="str">
        <f>IFERROR(IF(AND($O$6="H2H"),VLOOKUP($O$6&amp;"-"&amp;$A102,'Sheet DATA'!$B$8:$N$1007,13,0),VLOOKUP($O$6&amp;"-"&amp;$A102,'Sheet DATA'!$B$8:$N$1007,13,0)),"")</f>
        <v/>
      </c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21" customHeight="1">
      <c r="A103" s="1">
        <v>96</v>
      </c>
      <c r="B103" s="66" t="str">
        <f t="shared" si="0"/>
        <v/>
      </c>
      <c r="C103" s="66" t="str">
        <f>IFERROR(IF(AND($O$6="H2H"),VLOOKUP($O$6&amp;"-"&amp;$A103,'Sheet DATA'!$B$8:$N$1007,3,0),VLOOKUP($O$6&amp;"-"&amp;$A103,'Sheet DATA'!$B$8:$N$1007,3,0)),"")</f>
        <v/>
      </c>
      <c r="D103" s="66" t="str">
        <f>IFERROR(IF(AND($O$6="H2H"),VLOOKUP($O$6&amp;"-"&amp;$A103,'Sheet DATA'!$B$8:$N$1007,4,0),VLOOKUP($O$6&amp;"-"&amp;$A103,'Sheet DATA'!$B$8:$N$1007,4,0)),"")</f>
        <v/>
      </c>
      <c r="E103" s="66" t="str">
        <f>IFERROR(IF(AND($O$6="H2H"),VLOOKUP($O$6&amp;"-"&amp;$A103,'Sheet DATA'!$B$8:$N$1007,5,0),VLOOKUP($O$6&amp;"-"&amp;$A103,'Sheet DATA'!$B$8:$N$1007,5,0)),"")</f>
        <v/>
      </c>
      <c r="F103" s="66" t="str">
        <f>IFERROR(IF(AND($O$6="H2H"),VLOOKUP($O$6&amp;"-"&amp;$A103,'Sheet DATA'!$B$8:$N$1007,6,0),VLOOKUP($O$6&amp;"-"&amp;$A103,'Sheet DATA'!$B$8:$N$1007,6,0)),"")</f>
        <v/>
      </c>
      <c r="G103" s="66" t="str">
        <f>IFERROR(IF(AND($O$6="H2H"),VLOOKUP($O$6&amp;"-"&amp;$A103,'Sheet DATA'!$B$8:$N$1007,7,0),VLOOKUP($O$6&amp;"-"&amp;$A103,'Sheet DATA'!$B$8:$N$1007,7,0)),"")</f>
        <v/>
      </c>
      <c r="H103" s="66" t="str">
        <f>IFERROR(IF(AND($O$6="H2H"),VLOOKUP($O$6&amp;"-"&amp;$A103,'Sheet DATA'!$B$8:$N$1007,8,0),VLOOKUP($O$6&amp;"-"&amp;$A103,'Sheet DATA'!$B$8:$N$1007,8,0)),"")</f>
        <v/>
      </c>
      <c r="I103" s="67" t="str">
        <f>IFERROR(IF(AND($O$6="H2H"),VLOOKUP($O$6&amp;"-"&amp;$A103,'Sheet DATA'!$B$8:$N$1007,9,0),VLOOKUP($O$6&amp;"-"&amp;$A103,'Sheet DATA'!$B$8:$N$1007,9,0)),"")</f>
        <v/>
      </c>
      <c r="J103" s="66" t="str">
        <f>IFERROR(IF(AND($O$6="H2H"),VLOOKUP($O$6&amp;"-"&amp;$A103,'Sheet DATA'!$B$8:$N$1007,10,0),VLOOKUP($O$6&amp;"-"&amp;$A103,'Sheet DATA'!$B$8:$N$1007,10,0)),"")</f>
        <v/>
      </c>
      <c r="K103" s="66" t="str">
        <f>IFERROR(IF(AND($O$6="H2H"),VLOOKUP($O$6&amp;"-"&amp;$A103,'Sheet DATA'!$B$8:$N$1007,11,0),VLOOKUP($O$6&amp;"-"&amp;$A103,'Sheet DATA'!$B$8:$N$1007,11,0)),"")</f>
        <v/>
      </c>
      <c r="L103" s="66" t="str">
        <f>IFERROR(IF(AND($O$6="H2H"),VLOOKUP($O$6&amp;"-"&amp;$A103,'Sheet DATA'!$B$8:$N$1007,12,0),VLOOKUP($O$6&amp;"-"&amp;$A103,'Sheet DATA'!$B$8:$N$1007,12,0)),"")</f>
        <v/>
      </c>
      <c r="M103" s="66" t="str">
        <f>IFERROR(IF(AND($O$6="H2H"),VLOOKUP($O$6&amp;"-"&amp;$A103,'Sheet DATA'!$B$8:$N$1007,13,0),VLOOKUP($O$6&amp;"-"&amp;$A103,'Sheet DATA'!$B$8:$N$1007,13,0)),"")</f>
        <v/>
      </c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21" customHeight="1">
      <c r="A104" s="1">
        <v>97</v>
      </c>
      <c r="B104" s="66" t="str">
        <f t="shared" si="0"/>
        <v/>
      </c>
      <c r="C104" s="66" t="str">
        <f>IFERROR(IF(AND($O$6="H2H"),VLOOKUP($O$6&amp;"-"&amp;$A104,'Sheet DATA'!$B$8:$N$1007,3,0),VLOOKUP($O$6&amp;"-"&amp;$A104,'Sheet DATA'!$B$8:$N$1007,3,0)),"")</f>
        <v/>
      </c>
      <c r="D104" s="66" t="str">
        <f>IFERROR(IF(AND($O$6="H2H"),VLOOKUP($O$6&amp;"-"&amp;$A104,'Sheet DATA'!$B$8:$N$1007,4,0),VLOOKUP($O$6&amp;"-"&amp;$A104,'Sheet DATA'!$B$8:$N$1007,4,0)),"")</f>
        <v/>
      </c>
      <c r="E104" s="66" t="str">
        <f>IFERROR(IF(AND($O$6="H2H"),VLOOKUP($O$6&amp;"-"&amp;$A104,'Sheet DATA'!$B$8:$N$1007,5,0),VLOOKUP($O$6&amp;"-"&amp;$A104,'Sheet DATA'!$B$8:$N$1007,5,0)),"")</f>
        <v/>
      </c>
      <c r="F104" s="66" t="str">
        <f>IFERROR(IF(AND($O$6="H2H"),VLOOKUP($O$6&amp;"-"&amp;$A104,'Sheet DATA'!$B$8:$N$1007,6,0),VLOOKUP($O$6&amp;"-"&amp;$A104,'Sheet DATA'!$B$8:$N$1007,6,0)),"")</f>
        <v/>
      </c>
      <c r="G104" s="66" t="str">
        <f>IFERROR(IF(AND($O$6="H2H"),VLOOKUP($O$6&amp;"-"&amp;$A104,'Sheet DATA'!$B$8:$N$1007,7,0),VLOOKUP($O$6&amp;"-"&amp;$A104,'Sheet DATA'!$B$8:$N$1007,7,0)),"")</f>
        <v/>
      </c>
      <c r="H104" s="66" t="str">
        <f>IFERROR(IF(AND($O$6="H2H"),VLOOKUP($O$6&amp;"-"&amp;$A104,'Sheet DATA'!$B$8:$N$1007,8,0),VLOOKUP($O$6&amp;"-"&amp;$A104,'Sheet DATA'!$B$8:$N$1007,8,0)),"")</f>
        <v/>
      </c>
      <c r="I104" s="67" t="str">
        <f>IFERROR(IF(AND($O$6="H2H"),VLOOKUP($O$6&amp;"-"&amp;$A104,'Sheet DATA'!$B$8:$N$1007,9,0),VLOOKUP($O$6&amp;"-"&amp;$A104,'Sheet DATA'!$B$8:$N$1007,9,0)),"")</f>
        <v/>
      </c>
      <c r="J104" s="66" t="str">
        <f>IFERROR(IF(AND($O$6="H2H"),VLOOKUP($O$6&amp;"-"&amp;$A104,'Sheet DATA'!$B$8:$N$1007,10,0),VLOOKUP($O$6&amp;"-"&amp;$A104,'Sheet DATA'!$B$8:$N$1007,10,0)),"")</f>
        <v/>
      </c>
      <c r="K104" s="66" t="str">
        <f>IFERROR(IF(AND($O$6="H2H"),VLOOKUP($O$6&amp;"-"&amp;$A104,'Sheet DATA'!$B$8:$N$1007,11,0),VLOOKUP($O$6&amp;"-"&amp;$A104,'Sheet DATA'!$B$8:$N$1007,11,0)),"")</f>
        <v/>
      </c>
      <c r="L104" s="66" t="str">
        <f>IFERROR(IF(AND($O$6="H2H"),VLOOKUP($O$6&amp;"-"&amp;$A104,'Sheet DATA'!$B$8:$N$1007,12,0),VLOOKUP($O$6&amp;"-"&amp;$A104,'Sheet DATA'!$B$8:$N$1007,12,0)),"")</f>
        <v/>
      </c>
      <c r="M104" s="66" t="str">
        <f>IFERROR(IF(AND($O$6="H2H"),VLOOKUP($O$6&amp;"-"&amp;$A104,'Sheet DATA'!$B$8:$N$1007,13,0),VLOOKUP($O$6&amp;"-"&amp;$A104,'Sheet DATA'!$B$8:$N$1007,13,0)),"")</f>
        <v/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21" customHeight="1">
      <c r="A105" s="1">
        <v>98</v>
      </c>
      <c r="B105" s="66" t="str">
        <f t="shared" si="0"/>
        <v/>
      </c>
      <c r="C105" s="66" t="str">
        <f>IFERROR(IF(AND($O$6="H2H"),VLOOKUP($O$6&amp;"-"&amp;$A105,'Sheet DATA'!$B$8:$N$1007,3,0),VLOOKUP($O$6&amp;"-"&amp;$A105,'Sheet DATA'!$B$8:$N$1007,3,0)),"")</f>
        <v/>
      </c>
      <c r="D105" s="66" t="str">
        <f>IFERROR(IF(AND($O$6="H2H"),VLOOKUP($O$6&amp;"-"&amp;$A105,'Sheet DATA'!$B$8:$N$1007,4,0),VLOOKUP($O$6&amp;"-"&amp;$A105,'Sheet DATA'!$B$8:$N$1007,4,0)),"")</f>
        <v/>
      </c>
      <c r="E105" s="66" t="str">
        <f>IFERROR(IF(AND($O$6="H2H"),VLOOKUP($O$6&amp;"-"&amp;$A105,'Sheet DATA'!$B$8:$N$1007,5,0),VLOOKUP($O$6&amp;"-"&amp;$A105,'Sheet DATA'!$B$8:$N$1007,5,0)),"")</f>
        <v/>
      </c>
      <c r="F105" s="66" t="str">
        <f>IFERROR(IF(AND($O$6="H2H"),VLOOKUP($O$6&amp;"-"&amp;$A105,'Sheet DATA'!$B$8:$N$1007,6,0),VLOOKUP($O$6&amp;"-"&amp;$A105,'Sheet DATA'!$B$8:$N$1007,6,0)),"")</f>
        <v/>
      </c>
      <c r="G105" s="66" t="str">
        <f>IFERROR(IF(AND($O$6="H2H"),VLOOKUP($O$6&amp;"-"&amp;$A105,'Sheet DATA'!$B$8:$N$1007,7,0),VLOOKUP($O$6&amp;"-"&amp;$A105,'Sheet DATA'!$B$8:$N$1007,7,0)),"")</f>
        <v/>
      </c>
      <c r="H105" s="66" t="str">
        <f>IFERROR(IF(AND($O$6="H2H"),VLOOKUP($O$6&amp;"-"&amp;$A105,'Sheet DATA'!$B$8:$N$1007,8,0),VLOOKUP($O$6&amp;"-"&amp;$A105,'Sheet DATA'!$B$8:$N$1007,8,0)),"")</f>
        <v/>
      </c>
      <c r="I105" s="67" t="str">
        <f>IFERROR(IF(AND($O$6="H2H"),VLOOKUP($O$6&amp;"-"&amp;$A105,'Sheet DATA'!$B$8:$N$1007,9,0),VLOOKUP($O$6&amp;"-"&amp;$A105,'Sheet DATA'!$B$8:$N$1007,9,0)),"")</f>
        <v/>
      </c>
      <c r="J105" s="66" t="str">
        <f>IFERROR(IF(AND($O$6="H2H"),VLOOKUP($O$6&amp;"-"&amp;$A105,'Sheet DATA'!$B$8:$N$1007,10,0),VLOOKUP($O$6&amp;"-"&amp;$A105,'Sheet DATA'!$B$8:$N$1007,10,0)),"")</f>
        <v/>
      </c>
      <c r="K105" s="66" t="str">
        <f>IFERROR(IF(AND($O$6="H2H"),VLOOKUP($O$6&amp;"-"&amp;$A105,'Sheet DATA'!$B$8:$N$1007,11,0),VLOOKUP($O$6&amp;"-"&amp;$A105,'Sheet DATA'!$B$8:$N$1007,11,0)),"")</f>
        <v/>
      </c>
      <c r="L105" s="66" t="str">
        <f>IFERROR(IF(AND($O$6="H2H"),VLOOKUP($O$6&amp;"-"&amp;$A105,'Sheet DATA'!$B$8:$N$1007,12,0),VLOOKUP($O$6&amp;"-"&amp;$A105,'Sheet DATA'!$B$8:$N$1007,12,0)),"")</f>
        <v/>
      </c>
      <c r="M105" s="66" t="str">
        <f>IFERROR(IF(AND($O$6="H2H"),VLOOKUP($O$6&amp;"-"&amp;$A105,'Sheet DATA'!$B$8:$N$1007,13,0),VLOOKUP($O$6&amp;"-"&amp;$A105,'Sheet DATA'!$B$8:$N$1007,13,0)),"")</f>
        <v/>
      </c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21" customHeight="1">
      <c r="A106" s="1">
        <v>99</v>
      </c>
      <c r="B106" s="66" t="str">
        <f t="shared" si="0"/>
        <v/>
      </c>
      <c r="C106" s="66" t="str">
        <f>IFERROR(IF(AND($O$6="H2H"),VLOOKUP($O$6&amp;"-"&amp;$A106,'Sheet DATA'!$B$8:$N$1007,3,0),VLOOKUP($O$6&amp;"-"&amp;$A106,'Sheet DATA'!$B$8:$N$1007,3,0)),"")</f>
        <v/>
      </c>
      <c r="D106" s="66" t="str">
        <f>IFERROR(IF(AND($O$6="H2H"),VLOOKUP($O$6&amp;"-"&amp;$A106,'Sheet DATA'!$B$8:$N$1007,4,0),VLOOKUP($O$6&amp;"-"&amp;$A106,'Sheet DATA'!$B$8:$N$1007,4,0)),"")</f>
        <v/>
      </c>
      <c r="E106" s="66" t="str">
        <f>IFERROR(IF(AND($O$6="H2H"),VLOOKUP($O$6&amp;"-"&amp;$A106,'Sheet DATA'!$B$8:$N$1007,5,0),VLOOKUP($O$6&amp;"-"&amp;$A106,'Sheet DATA'!$B$8:$N$1007,5,0)),"")</f>
        <v/>
      </c>
      <c r="F106" s="66" t="str">
        <f>IFERROR(IF(AND($O$6="H2H"),VLOOKUP($O$6&amp;"-"&amp;$A106,'Sheet DATA'!$B$8:$N$1007,6,0),VLOOKUP($O$6&amp;"-"&amp;$A106,'Sheet DATA'!$B$8:$N$1007,6,0)),"")</f>
        <v/>
      </c>
      <c r="G106" s="66" t="str">
        <f>IFERROR(IF(AND($O$6="H2H"),VLOOKUP($O$6&amp;"-"&amp;$A106,'Sheet DATA'!$B$8:$N$1007,7,0),VLOOKUP($O$6&amp;"-"&amp;$A106,'Sheet DATA'!$B$8:$N$1007,7,0)),"")</f>
        <v/>
      </c>
      <c r="H106" s="66" t="str">
        <f>IFERROR(IF(AND($O$6="H2H"),VLOOKUP($O$6&amp;"-"&amp;$A106,'Sheet DATA'!$B$8:$N$1007,8,0),VLOOKUP($O$6&amp;"-"&amp;$A106,'Sheet DATA'!$B$8:$N$1007,8,0)),"")</f>
        <v/>
      </c>
      <c r="I106" s="67" t="str">
        <f>IFERROR(IF(AND($O$6="H2H"),VLOOKUP($O$6&amp;"-"&amp;$A106,'Sheet DATA'!$B$8:$N$1007,9,0),VLOOKUP($O$6&amp;"-"&amp;$A106,'Sheet DATA'!$B$8:$N$1007,9,0)),"")</f>
        <v/>
      </c>
      <c r="J106" s="66" t="str">
        <f>IFERROR(IF(AND($O$6="H2H"),VLOOKUP($O$6&amp;"-"&amp;$A106,'Sheet DATA'!$B$8:$N$1007,10,0),VLOOKUP($O$6&amp;"-"&amp;$A106,'Sheet DATA'!$B$8:$N$1007,10,0)),"")</f>
        <v/>
      </c>
      <c r="K106" s="66" t="str">
        <f>IFERROR(IF(AND($O$6="H2H"),VLOOKUP($O$6&amp;"-"&amp;$A106,'Sheet DATA'!$B$8:$N$1007,11,0),VLOOKUP($O$6&amp;"-"&amp;$A106,'Sheet DATA'!$B$8:$N$1007,11,0)),"")</f>
        <v/>
      </c>
      <c r="L106" s="66" t="str">
        <f>IFERROR(IF(AND($O$6="H2H"),VLOOKUP($O$6&amp;"-"&amp;$A106,'Sheet DATA'!$B$8:$N$1007,12,0),VLOOKUP($O$6&amp;"-"&amp;$A106,'Sheet DATA'!$B$8:$N$1007,12,0)),"")</f>
        <v/>
      </c>
      <c r="M106" s="66" t="str">
        <f>IFERROR(IF(AND($O$6="H2H"),VLOOKUP($O$6&amp;"-"&amp;$A106,'Sheet DATA'!$B$8:$N$1007,13,0),VLOOKUP($O$6&amp;"-"&amp;$A106,'Sheet DATA'!$B$8:$N$1007,13,0)),"")</f>
        <v/>
      </c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21" customHeight="1">
      <c r="A107" s="1">
        <v>100</v>
      </c>
      <c r="B107" s="66" t="str">
        <f t="shared" si="0"/>
        <v/>
      </c>
      <c r="C107" s="66" t="str">
        <f>IFERROR(IF(AND($O$6="H2H"),VLOOKUP($O$6&amp;"-"&amp;$A107,'Sheet DATA'!$B$8:$N$1007,3,0),VLOOKUP($O$6&amp;"-"&amp;$A107,'Sheet DATA'!$B$8:$N$1007,3,0)),"")</f>
        <v/>
      </c>
      <c r="D107" s="66" t="str">
        <f>IFERROR(IF(AND($O$6="H2H"),VLOOKUP($O$6&amp;"-"&amp;$A107,'Sheet DATA'!$B$8:$N$1007,4,0),VLOOKUP($O$6&amp;"-"&amp;$A107,'Sheet DATA'!$B$8:$N$1007,4,0)),"")</f>
        <v/>
      </c>
      <c r="E107" s="66" t="str">
        <f>IFERROR(IF(AND($O$6="H2H"),VLOOKUP($O$6&amp;"-"&amp;$A107,'Sheet DATA'!$B$8:$N$1007,5,0),VLOOKUP($O$6&amp;"-"&amp;$A107,'Sheet DATA'!$B$8:$N$1007,5,0)),"")</f>
        <v/>
      </c>
      <c r="F107" s="66" t="str">
        <f>IFERROR(IF(AND($O$6="H2H"),VLOOKUP($O$6&amp;"-"&amp;$A107,'Sheet DATA'!$B$8:$N$1007,6,0),VLOOKUP($O$6&amp;"-"&amp;$A107,'Sheet DATA'!$B$8:$N$1007,6,0)),"")</f>
        <v/>
      </c>
      <c r="G107" s="66" t="str">
        <f>IFERROR(IF(AND($O$6="H2H"),VLOOKUP($O$6&amp;"-"&amp;$A107,'Sheet DATA'!$B$8:$N$1007,7,0),VLOOKUP($O$6&amp;"-"&amp;$A107,'Sheet DATA'!$B$8:$N$1007,7,0)),"")</f>
        <v/>
      </c>
      <c r="H107" s="66" t="str">
        <f>IFERROR(IF(AND($O$6="H2H"),VLOOKUP($O$6&amp;"-"&amp;$A107,'Sheet DATA'!$B$8:$N$1007,8,0),VLOOKUP($O$6&amp;"-"&amp;$A107,'Sheet DATA'!$B$8:$N$1007,8,0)),"")</f>
        <v/>
      </c>
      <c r="I107" s="67" t="str">
        <f>IFERROR(IF(AND($O$6="H2H"),VLOOKUP($O$6&amp;"-"&amp;$A107,'Sheet DATA'!$B$8:$N$1007,9,0),VLOOKUP($O$6&amp;"-"&amp;$A107,'Sheet DATA'!$B$8:$N$1007,9,0)),"")</f>
        <v/>
      </c>
      <c r="J107" s="66" t="str">
        <f>IFERROR(IF(AND($O$6="H2H"),VLOOKUP($O$6&amp;"-"&amp;$A107,'Sheet DATA'!$B$8:$N$1007,10,0),VLOOKUP($O$6&amp;"-"&amp;$A107,'Sheet DATA'!$B$8:$N$1007,10,0)),"")</f>
        <v/>
      </c>
      <c r="K107" s="66" t="str">
        <f>IFERROR(IF(AND($O$6="H2H"),VLOOKUP($O$6&amp;"-"&amp;$A107,'Sheet DATA'!$B$8:$N$1007,11,0),VLOOKUP($O$6&amp;"-"&amp;$A107,'Sheet DATA'!$B$8:$N$1007,11,0)),"")</f>
        <v/>
      </c>
      <c r="L107" s="66" t="str">
        <f>IFERROR(IF(AND($O$6="H2H"),VLOOKUP($O$6&amp;"-"&amp;$A107,'Sheet DATA'!$B$8:$N$1007,12,0),VLOOKUP($O$6&amp;"-"&amp;$A107,'Sheet DATA'!$B$8:$N$1007,12,0)),"")</f>
        <v/>
      </c>
      <c r="M107" s="66" t="str">
        <f>IFERROR(IF(AND($O$6="H2H"),VLOOKUP($O$6&amp;"-"&amp;$A107,'Sheet DATA'!$B$8:$N$1007,13,0),VLOOKUP($O$6&amp;"-"&amp;$A107,'Sheet DATA'!$B$8:$N$1007,13,0)),"")</f>
        <v/>
      </c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21" customHeight="1">
      <c r="A108" s="1">
        <v>101</v>
      </c>
      <c r="B108" s="66" t="str">
        <f t="shared" si="0"/>
        <v/>
      </c>
      <c r="C108" s="66" t="str">
        <f>IFERROR(IF(AND($O$6="H2H"),VLOOKUP($O$6&amp;"-"&amp;$A108,'Sheet DATA'!$B$8:$N$1007,3,0),VLOOKUP($O$6&amp;"-"&amp;$A108,'Sheet DATA'!$B$8:$N$1007,3,0)),"")</f>
        <v/>
      </c>
      <c r="D108" s="66" t="str">
        <f>IFERROR(IF(AND($O$6="H2H"),VLOOKUP($O$6&amp;"-"&amp;$A108,'Sheet DATA'!$B$8:$N$1007,4,0),VLOOKUP($O$6&amp;"-"&amp;$A108,'Sheet DATA'!$B$8:$N$1007,4,0)),"")</f>
        <v/>
      </c>
      <c r="E108" s="66" t="str">
        <f>IFERROR(IF(AND($O$6="H2H"),VLOOKUP($O$6&amp;"-"&amp;$A108,'Sheet DATA'!$B$8:$N$1007,5,0),VLOOKUP($O$6&amp;"-"&amp;$A108,'Sheet DATA'!$B$8:$N$1007,5,0)),"")</f>
        <v/>
      </c>
      <c r="F108" s="66" t="str">
        <f>IFERROR(IF(AND($O$6="H2H"),VLOOKUP($O$6&amp;"-"&amp;$A108,'Sheet DATA'!$B$8:$N$1007,6,0),VLOOKUP($O$6&amp;"-"&amp;$A108,'Sheet DATA'!$B$8:$N$1007,6,0)),"")</f>
        <v/>
      </c>
      <c r="G108" s="66" t="str">
        <f>IFERROR(IF(AND($O$6="H2H"),VLOOKUP($O$6&amp;"-"&amp;$A108,'Sheet DATA'!$B$8:$N$1007,7,0),VLOOKUP($O$6&amp;"-"&amp;$A108,'Sheet DATA'!$B$8:$N$1007,7,0)),"")</f>
        <v/>
      </c>
      <c r="H108" s="66" t="str">
        <f>IFERROR(IF(AND($O$6="H2H"),VLOOKUP($O$6&amp;"-"&amp;$A108,'Sheet DATA'!$B$8:$N$1007,8,0),VLOOKUP($O$6&amp;"-"&amp;$A108,'Sheet DATA'!$B$8:$N$1007,8,0)),"")</f>
        <v/>
      </c>
      <c r="I108" s="67" t="str">
        <f>IFERROR(IF(AND($O$6="H2H"),VLOOKUP($O$6&amp;"-"&amp;$A108,'Sheet DATA'!$B$8:$N$1007,9,0),VLOOKUP($O$6&amp;"-"&amp;$A108,'Sheet DATA'!$B$8:$N$1007,9,0)),"")</f>
        <v/>
      </c>
      <c r="J108" s="66" t="str">
        <f>IFERROR(IF(AND($O$6="H2H"),VLOOKUP($O$6&amp;"-"&amp;$A108,'Sheet DATA'!$B$8:$N$1007,10,0),VLOOKUP($O$6&amp;"-"&amp;$A108,'Sheet DATA'!$B$8:$N$1007,10,0)),"")</f>
        <v/>
      </c>
      <c r="K108" s="66" t="str">
        <f>IFERROR(IF(AND($O$6="H2H"),VLOOKUP($O$6&amp;"-"&amp;$A108,'Sheet DATA'!$B$8:$N$1007,11,0),VLOOKUP($O$6&amp;"-"&amp;$A108,'Sheet DATA'!$B$8:$N$1007,11,0)),"")</f>
        <v/>
      </c>
      <c r="L108" s="66" t="str">
        <f>IFERROR(IF(AND($O$6="H2H"),VLOOKUP($O$6&amp;"-"&amp;$A108,'Sheet DATA'!$B$8:$N$1007,12,0),VLOOKUP($O$6&amp;"-"&amp;$A108,'Sheet DATA'!$B$8:$N$1007,12,0)),"")</f>
        <v/>
      </c>
      <c r="M108" s="66" t="str">
        <f>IFERROR(IF(AND($O$6="H2H"),VLOOKUP($O$6&amp;"-"&amp;$A108,'Sheet DATA'!$B$8:$N$1007,13,0),VLOOKUP($O$6&amp;"-"&amp;$A108,'Sheet DATA'!$B$8:$N$1007,13,0)),"")</f>
        <v/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21" customHeight="1">
      <c r="A109" s="1">
        <v>102</v>
      </c>
      <c r="B109" s="66" t="str">
        <f t="shared" si="0"/>
        <v/>
      </c>
      <c r="C109" s="66" t="str">
        <f>IFERROR(IF(AND($O$6="H2H"),VLOOKUP($O$6&amp;"-"&amp;$A109,'Sheet DATA'!$B$8:$N$1007,3,0),VLOOKUP($O$6&amp;"-"&amp;$A109,'Sheet DATA'!$B$8:$N$1007,3,0)),"")</f>
        <v/>
      </c>
      <c r="D109" s="66" t="str">
        <f>IFERROR(IF(AND($O$6="H2H"),VLOOKUP($O$6&amp;"-"&amp;$A109,'Sheet DATA'!$B$8:$N$1007,4,0),VLOOKUP($O$6&amp;"-"&amp;$A109,'Sheet DATA'!$B$8:$N$1007,4,0)),"")</f>
        <v/>
      </c>
      <c r="E109" s="66" t="str">
        <f>IFERROR(IF(AND($O$6="H2H"),VLOOKUP($O$6&amp;"-"&amp;$A109,'Sheet DATA'!$B$8:$N$1007,5,0),VLOOKUP($O$6&amp;"-"&amp;$A109,'Sheet DATA'!$B$8:$N$1007,5,0)),"")</f>
        <v/>
      </c>
      <c r="F109" s="66" t="str">
        <f>IFERROR(IF(AND($O$6="H2H"),VLOOKUP($O$6&amp;"-"&amp;$A109,'Sheet DATA'!$B$8:$N$1007,6,0),VLOOKUP($O$6&amp;"-"&amp;$A109,'Sheet DATA'!$B$8:$N$1007,6,0)),"")</f>
        <v/>
      </c>
      <c r="G109" s="66" t="str">
        <f>IFERROR(IF(AND($O$6="H2H"),VLOOKUP($O$6&amp;"-"&amp;$A109,'Sheet DATA'!$B$8:$N$1007,7,0),VLOOKUP($O$6&amp;"-"&amp;$A109,'Sheet DATA'!$B$8:$N$1007,7,0)),"")</f>
        <v/>
      </c>
      <c r="H109" s="66" t="str">
        <f>IFERROR(IF(AND($O$6="H2H"),VLOOKUP($O$6&amp;"-"&amp;$A109,'Sheet DATA'!$B$8:$N$1007,8,0),VLOOKUP($O$6&amp;"-"&amp;$A109,'Sheet DATA'!$B$8:$N$1007,8,0)),"")</f>
        <v/>
      </c>
      <c r="I109" s="67" t="str">
        <f>IFERROR(IF(AND($O$6="H2H"),VLOOKUP($O$6&amp;"-"&amp;$A109,'Sheet DATA'!$B$8:$N$1007,9,0),VLOOKUP($O$6&amp;"-"&amp;$A109,'Sheet DATA'!$B$8:$N$1007,9,0)),"")</f>
        <v/>
      </c>
      <c r="J109" s="66" t="str">
        <f>IFERROR(IF(AND($O$6="H2H"),VLOOKUP($O$6&amp;"-"&amp;$A109,'Sheet DATA'!$B$8:$N$1007,10,0),VLOOKUP($O$6&amp;"-"&amp;$A109,'Sheet DATA'!$B$8:$N$1007,10,0)),"")</f>
        <v/>
      </c>
      <c r="K109" s="66" t="str">
        <f>IFERROR(IF(AND($O$6="H2H"),VLOOKUP($O$6&amp;"-"&amp;$A109,'Sheet DATA'!$B$8:$N$1007,11,0),VLOOKUP($O$6&amp;"-"&amp;$A109,'Sheet DATA'!$B$8:$N$1007,11,0)),"")</f>
        <v/>
      </c>
      <c r="L109" s="66" t="str">
        <f>IFERROR(IF(AND($O$6="H2H"),VLOOKUP($O$6&amp;"-"&amp;$A109,'Sheet DATA'!$B$8:$N$1007,12,0),VLOOKUP($O$6&amp;"-"&amp;$A109,'Sheet DATA'!$B$8:$N$1007,12,0)),"")</f>
        <v/>
      </c>
      <c r="M109" s="66" t="str">
        <f>IFERROR(IF(AND($O$6="H2H"),VLOOKUP($O$6&amp;"-"&amp;$A109,'Sheet DATA'!$B$8:$N$1007,13,0),VLOOKUP($O$6&amp;"-"&amp;$A109,'Sheet DATA'!$B$8:$N$1007,13,0)),"")</f>
        <v/>
      </c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21" customHeight="1">
      <c r="A110" s="1">
        <v>103</v>
      </c>
      <c r="B110" s="66" t="str">
        <f t="shared" si="0"/>
        <v/>
      </c>
      <c r="C110" s="66" t="str">
        <f>IFERROR(IF(AND($O$6="H2H"),VLOOKUP($O$6&amp;"-"&amp;$A110,'Sheet DATA'!$B$8:$N$1007,3,0),VLOOKUP($O$6&amp;"-"&amp;$A110,'Sheet DATA'!$B$8:$N$1007,3,0)),"")</f>
        <v/>
      </c>
      <c r="D110" s="66" t="str">
        <f>IFERROR(IF(AND($O$6="H2H"),VLOOKUP($O$6&amp;"-"&amp;$A110,'Sheet DATA'!$B$8:$N$1007,4,0),VLOOKUP($O$6&amp;"-"&amp;$A110,'Sheet DATA'!$B$8:$N$1007,4,0)),"")</f>
        <v/>
      </c>
      <c r="E110" s="66" t="str">
        <f>IFERROR(IF(AND($O$6="H2H"),VLOOKUP($O$6&amp;"-"&amp;$A110,'Sheet DATA'!$B$8:$N$1007,5,0),VLOOKUP($O$6&amp;"-"&amp;$A110,'Sheet DATA'!$B$8:$N$1007,5,0)),"")</f>
        <v/>
      </c>
      <c r="F110" s="66" t="str">
        <f>IFERROR(IF(AND($O$6="H2H"),VLOOKUP($O$6&amp;"-"&amp;$A110,'Sheet DATA'!$B$8:$N$1007,6,0),VLOOKUP($O$6&amp;"-"&amp;$A110,'Sheet DATA'!$B$8:$N$1007,6,0)),"")</f>
        <v/>
      </c>
      <c r="G110" s="66" t="str">
        <f>IFERROR(IF(AND($O$6="H2H"),VLOOKUP($O$6&amp;"-"&amp;$A110,'Sheet DATA'!$B$8:$N$1007,7,0),VLOOKUP($O$6&amp;"-"&amp;$A110,'Sheet DATA'!$B$8:$N$1007,7,0)),"")</f>
        <v/>
      </c>
      <c r="H110" s="66" t="str">
        <f>IFERROR(IF(AND($O$6="H2H"),VLOOKUP($O$6&amp;"-"&amp;$A110,'Sheet DATA'!$B$8:$N$1007,8,0),VLOOKUP($O$6&amp;"-"&amp;$A110,'Sheet DATA'!$B$8:$N$1007,8,0)),"")</f>
        <v/>
      </c>
      <c r="I110" s="67" t="str">
        <f>IFERROR(IF(AND($O$6="H2H"),VLOOKUP($O$6&amp;"-"&amp;$A110,'Sheet DATA'!$B$8:$N$1007,9,0),VLOOKUP($O$6&amp;"-"&amp;$A110,'Sheet DATA'!$B$8:$N$1007,9,0)),"")</f>
        <v/>
      </c>
      <c r="J110" s="66" t="str">
        <f>IFERROR(IF(AND($O$6="H2H"),VLOOKUP($O$6&amp;"-"&amp;$A110,'Sheet DATA'!$B$8:$N$1007,10,0),VLOOKUP($O$6&amp;"-"&amp;$A110,'Sheet DATA'!$B$8:$N$1007,10,0)),"")</f>
        <v/>
      </c>
      <c r="K110" s="66" t="str">
        <f>IFERROR(IF(AND($O$6="H2H"),VLOOKUP($O$6&amp;"-"&amp;$A110,'Sheet DATA'!$B$8:$N$1007,11,0),VLOOKUP($O$6&amp;"-"&amp;$A110,'Sheet DATA'!$B$8:$N$1007,11,0)),"")</f>
        <v/>
      </c>
      <c r="L110" s="66" t="str">
        <f>IFERROR(IF(AND($O$6="H2H"),VLOOKUP($O$6&amp;"-"&amp;$A110,'Sheet DATA'!$B$8:$N$1007,12,0),VLOOKUP($O$6&amp;"-"&amp;$A110,'Sheet DATA'!$B$8:$N$1007,12,0)),"")</f>
        <v/>
      </c>
      <c r="M110" s="66" t="str">
        <f>IFERROR(IF(AND($O$6="H2H"),VLOOKUP($O$6&amp;"-"&amp;$A110,'Sheet DATA'!$B$8:$N$1007,13,0),VLOOKUP($O$6&amp;"-"&amp;$A110,'Sheet DATA'!$B$8:$N$1007,13,0)),"")</f>
        <v/>
      </c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21" customHeight="1">
      <c r="A111" s="1">
        <v>104</v>
      </c>
      <c r="B111" s="66" t="str">
        <f t="shared" si="0"/>
        <v/>
      </c>
      <c r="C111" s="66" t="str">
        <f>IFERROR(IF(AND($O$6="H2H"),VLOOKUP($O$6&amp;"-"&amp;$A111,'Sheet DATA'!$B$8:$N$1007,3,0),VLOOKUP($O$6&amp;"-"&amp;$A111,'Sheet DATA'!$B$8:$N$1007,3,0)),"")</f>
        <v/>
      </c>
      <c r="D111" s="66" t="str">
        <f>IFERROR(IF(AND($O$6="H2H"),VLOOKUP($O$6&amp;"-"&amp;$A111,'Sheet DATA'!$B$8:$N$1007,4,0),VLOOKUP($O$6&amp;"-"&amp;$A111,'Sheet DATA'!$B$8:$N$1007,4,0)),"")</f>
        <v/>
      </c>
      <c r="E111" s="66" t="str">
        <f>IFERROR(IF(AND($O$6="H2H"),VLOOKUP($O$6&amp;"-"&amp;$A111,'Sheet DATA'!$B$8:$N$1007,5,0),VLOOKUP($O$6&amp;"-"&amp;$A111,'Sheet DATA'!$B$8:$N$1007,5,0)),"")</f>
        <v/>
      </c>
      <c r="F111" s="66" t="str">
        <f>IFERROR(IF(AND($O$6="H2H"),VLOOKUP($O$6&amp;"-"&amp;$A111,'Sheet DATA'!$B$8:$N$1007,6,0),VLOOKUP($O$6&amp;"-"&amp;$A111,'Sheet DATA'!$B$8:$N$1007,6,0)),"")</f>
        <v/>
      </c>
      <c r="G111" s="66" t="str">
        <f>IFERROR(IF(AND($O$6="H2H"),VLOOKUP($O$6&amp;"-"&amp;$A111,'Sheet DATA'!$B$8:$N$1007,7,0),VLOOKUP($O$6&amp;"-"&amp;$A111,'Sheet DATA'!$B$8:$N$1007,7,0)),"")</f>
        <v/>
      </c>
      <c r="H111" s="66" t="str">
        <f>IFERROR(IF(AND($O$6="H2H"),VLOOKUP($O$6&amp;"-"&amp;$A111,'Sheet DATA'!$B$8:$N$1007,8,0),VLOOKUP($O$6&amp;"-"&amp;$A111,'Sheet DATA'!$B$8:$N$1007,8,0)),"")</f>
        <v/>
      </c>
      <c r="I111" s="67" t="str">
        <f>IFERROR(IF(AND($O$6="H2H"),VLOOKUP($O$6&amp;"-"&amp;$A111,'Sheet DATA'!$B$8:$N$1007,9,0),VLOOKUP($O$6&amp;"-"&amp;$A111,'Sheet DATA'!$B$8:$N$1007,9,0)),"")</f>
        <v/>
      </c>
      <c r="J111" s="66" t="str">
        <f>IFERROR(IF(AND($O$6="H2H"),VLOOKUP($O$6&amp;"-"&amp;$A111,'Sheet DATA'!$B$8:$N$1007,10,0),VLOOKUP($O$6&amp;"-"&amp;$A111,'Sheet DATA'!$B$8:$N$1007,10,0)),"")</f>
        <v/>
      </c>
      <c r="K111" s="66" t="str">
        <f>IFERROR(IF(AND($O$6="H2H"),VLOOKUP($O$6&amp;"-"&amp;$A111,'Sheet DATA'!$B$8:$N$1007,11,0),VLOOKUP($O$6&amp;"-"&amp;$A111,'Sheet DATA'!$B$8:$N$1007,11,0)),"")</f>
        <v/>
      </c>
      <c r="L111" s="66" t="str">
        <f>IFERROR(IF(AND($O$6="H2H"),VLOOKUP($O$6&amp;"-"&amp;$A111,'Sheet DATA'!$B$8:$N$1007,12,0),VLOOKUP($O$6&amp;"-"&amp;$A111,'Sheet DATA'!$B$8:$N$1007,12,0)),"")</f>
        <v/>
      </c>
      <c r="M111" s="66" t="str">
        <f>IFERROR(IF(AND($O$6="H2H"),VLOOKUP($O$6&amp;"-"&amp;$A111,'Sheet DATA'!$B$8:$N$1007,13,0),VLOOKUP($O$6&amp;"-"&amp;$A111,'Sheet DATA'!$B$8:$N$1007,13,0)),"")</f>
        <v/>
      </c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21" customHeight="1">
      <c r="A112" s="1">
        <v>105</v>
      </c>
      <c r="B112" s="66" t="str">
        <f t="shared" si="0"/>
        <v/>
      </c>
      <c r="C112" s="66" t="str">
        <f>IFERROR(IF(AND($O$6="H2H"),VLOOKUP($O$6&amp;"-"&amp;$A112,'Sheet DATA'!$B$8:$N$1007,3,0),VLOOKUP($O$6&amp;"-"&amp;$A112,'Sheet DATA'!$B$8:$N$1007,3,0)),"")</f>
        <v/>
      </c>
      <c r="D112" s="66" t="str">
        <f>IFERROR(IF(AND($O$6="H2H"),VLOOKUP($O$6&amp;"-"&amp;$A112,'Sheet DATA'!$B$8:$N$1007,4,0),VLOOKUP($O$6&amp;"-"&amp;$A112,'Sheet DATA'!$B$8:$N$1007,4,0)),"")</f>
        <v/>
      </c>
      <c r="E112" s="66" t="str">
        <f>IFERROR(IF(AND($O$6="H2H"),VLOOKUP($O$6&amp;"-"&amp;$A112,'Sheet DATA'!$B$8:$N$1007,5,0),VLOOKUP($O$6&amp;"-"&amp;$A112,'Sheet DATA'!$B$8:$N$1007,5,0)),"")</f>
        <v/>
      </c>
      <c r="F112" s="66" t="str">
        <f>IFERROR(IF(AND($O$6="H2H"),VLOOKUP($O$6&amp;"-"&amp;$A112,'Sheet DATA'!$B$8:$N$1007,6,0),VLOOKUP($O$6&amp;"-"&amp;$A112,'Sheet DATA'!$B$8:$N$1007,6,0)),"")</f>
        <v/>
      </c>
      <c r="G112" s="66" t="str">
        <f>IFERROR(IF(AND($O$6="H2H"),VLOOKUP($O$6&amp;"-"&amp;$A112,'Sheet DATA'!$B$8:$N$1007,7,0),VLOOKUP($O$6&amp;"-"&amp;$A112,'Sheet DATA'!$B$8:$N$1007,7,0)),"")</f>
        <v/>
      </c>
      <c r="H112" s="66" t="str">
        <f>IFERROR(IF(AND($O$6="H2H"),VLOOKUP($O$6&amp;"-"&amp;$A112,'Sheet DATA'!$B$8:$N$1007,8,0),VLOOKUP($O$6&amp;"-"&amp;$A112,'Sheet DATA'!$B$8:$N$1007,8,0)),"")</f>
        <v/>
      </c>
      <c r="I112" s="67" t="str">
        <f>IFERROR(IF(AND($O$6="H2H"),VLOOKUP($O$6&amp;"-"&amp;$A112,'Sheet DATA'!$B$8:$N$1007,9,0),VLOOKUP($O$6&amp;"-"&amp;$A112,'Sheet DATA'!$B$8:$N$1007,9,0)),"")</f>
        <v/>
      </c>
      <c r="J112" s="66" t="str">
        <f>IFERROR(IF(AND($O$6="H2H"),VLOOKUP($O$6&amp;"-"&amp;$A112,'Sheet DATA'!$B$8:$N$1007,10,0),VLOOKUP($O$6&amp;"-"&amp;$A112,'Sheet DATA'!$B$8:$N$1007,10,0)),"")</f>
        <v/>
      </c>
      <c r="K112" s="66" t="str">
        <f>IFERROR(IF(AND($O$6="H2H"),VLOOKUP($O$6&amp;"-"&amp;$A112,'Sheet DATA'!$B$8:$N$1007,11,0),VLOOKUP($O$6&amp;"-"&amp;$A112,'Sheet DATA'!$B$8:$N$1007,11,0)),"")</f>
        <v/>
      </c>
      <c r="L112" s="66" t="str">
        <f>IFERROR(IF(AND($O$6="H2H"),VLOOKUP($O$6&amp;"-"&amp;$A112,'Sheet DATA'!$B$8:$N$1007,12,0),VLOOKUP($O$6&amp;"-"&amp;$A112,'Sheet DATA'!$B$8:$N$1007,12,0)),"")</f>
        <v/>
      </c>
      <c r="M112" s="66" t="str">
        <f>IFERROR(IF(AND($O$6="H2H"),VLOOKUP($O$6&amp;"-"&amp;$A112,'Sheet DATA'!$B$8:$N$1007,13,0),VLOOKUP($O$6&amp;"-"&amp;$A112,'Sheet DATA'!$B$8:$N$1007,13,0)),"")</f>
        <v/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21" customHeight="1">
      <c r="A113" s="1">
        <v>106</v>
      </c>
      <c r="B113" s="66" t="str">
        <f t="shared" si="0"/>
        <v/>
      </c>
      <c r="C113" s="66" t="str">
        <f>IFERROR(IF(AND($O$6="H2H"),VLOOKUP($O$6&amp;"-"&amp;$A113,'Sheet DATA'!$B$8:$N$1007,3,0),VLOOKUP($O$6&amp;"-"&amp;$A113,'Sheet DATA'!$B$8:$N$1007,3,0)),"")</f>
        <v/>
      </c>
      <c r="D113" s="66" t="str">
        <f>IFERROR(IF(AND($O$6="H2H"),VLOOKUP($O$6&amp;"-"&amp;$A113,'Sheet DATA'!$B$8:$N$1007,4,0),VLOOKUP($O$6&amp;"-"&amp;$A113,'Sheet DATA'!$B$8:$N$1007,4,0)),"")</f>
        <v/>
      </c>
      <c r="E113" s="66" t="str">
        <f>IFERROR(IF(AND($O$6="H2H"),VLOOKUP($O$6&amp;"-"&amp;$A113,'Sheet DATA'!$B$8:$N$1007,5,0),VLOOKUP($O$6&amp;"-"&amp;$A113,'Sheet DATA'!$B$8:$N$1007,5,0)),"")</f>
        <v/>
      </c>
      <c r="F113" s="66" t="str">
        <f>IFERROR(IF(AND($O$6="H2H"),VLOOKUP($O$6&amp;"-"&amp;$A113,'Sheet DATA'!$B$8:$N$1007,6,0),VLOOKUP($O$6&amp;"-"&amp;$A113,'Sheet DATA'!$B$8:$N$1007,6,0)),"")</f>
        <v/>
      </c>
      <c r="G113" s="66" t="str">
        <f>IFERROR(IF(AND($O$6="H2H"),VLOOKUP($O$6&amp;"-"&amp;$A113,'Sheet DATA'!$B$8:$N$1007,7,0),VLOOKUP($O$6&amp;"-"&amp;$A113,'Sheet DATA'!$B$8:$N$1007,7,0)),"")</f>
        <v/>
      </c>
      <c r="H113" s="66" t="str">
        <f>IFERROR(IF(AND($O$6="H2H"),VLOOKUP($O$6&amp;"-"&amp;$A113,'Sheet DATA'!$B$8:$N$1007,8,0),VLOOKUP($O$6&amp;"-"&amp;$A113,'Sheet DATA'!$B$8:$N$1007,8,0)),"")</f>
        <v/>
      </c>
      <c r="I113" s="67" t="str">
        <f>IFERROR(IF(AND($O$6="H2H"),VLOOKUP($O$6&amp;"-"&amp;$A113,'Sheet DATA'!$B$8:$N$1007,9,0),VLOOKUP($O$6&amp;"-"&amp;$A113,'Sheet DATA'!$B$8:$N$1007,9,0)),"")</f>
        <v/>
      </c>
      <c r="J113" s="66" t="str">
        <f>IFERROR(IF(AND($O$6="H2H"),VLOOKUP($O$6&amp;"-"&amp;$A113,'Sheet DATA'!$B$8:$N$1007,10,0),VLOOKUP($O$6&amp;"-"&amp;$A113,'Sheet DATA'!$B$8:$N$1007,10,0)),"")</f>
        <v/>
      </c>
      <c r="K113" s="66" t="str">
        <f>IFERROR(IF(AND($O$6="H2H"),VLOOKUP($O$6&amp;"-"&amp;$A113,'Sheet DATA'!$B$8:$N$1007,11,0),VLOOKUP($O$6&amp;"-"&amp;$A113,'Sheet DATA'!$B$8:$N$1007,11,0)),"")</f>
        <v/>
      </c>
      <c r="L113" s="66" t="str">
        <f>IFERROR(IF(AND($O$6="H2H"),VLOOKUP($O$6&amp;"-"&amp;$A113,'Sheet DATA'!$B$8:$N$1007,12,0),VLOOKUP($O$6&amp;"-"&amp;$A113,'Sheet DATA'!$B$8:$N$1007,12,0)),"")</f>
        <v/>
      </c>
      <c r="M113" s="66" t="str">
        <f>IFERROR(IF(AND($O$6="H2H"),VLOOKUP($O$6&amp;"-"&amp;$A113,'Sheet DATA'!$B$8:$N$1007,13,0),VLOOKUP($O$6&amp;"-"&amp;$A113,'Sheet DATA'!$B$8:$N$1007,13,0)),"")</f>
        <v/>
      </c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21" customHeight="1">
      <c r="A114" s="1">
        <v>107</v>
      </c>
      <c r="B114" s="66" t="str">
        <f t="shared" si="0"/>
        <v/>
      </c>
      <c r="C114" s="66" t="str">
        <f>IFERROR(IF(AND($O$6="H2H"),VLOOKUP($O$6&amp;"-"&amp;$A114,'Sheet DATA'!$B$8:$N$1007,3,0),VLOOKUP($O$6&amp;"-"&amp;$A114,'Sheet DATA'!$B$8:$N$1007,3,0)),"")</f>
        <v/>
      </c>
      <c r="D114" s="66" t="str">
        <f>IFERROR(IF(AND($O$6="H2H"),VLOOKUP($O$6&amp;"-"&amp;$A114,'Sheet DATA'!$B$8:$N$1007,4,0),VLOOKUP($O$6&amp;"-"&amp;$A114,'Sheet DATA'!$B$8:$N$1007,4,0)),"")</f>
        <v/>
      </c>
      <c r="E114" s="66" t="str">
        <f>IFERROR(IF(AND($O$6="H2H"),VLOOKUP($O$6&amp;"-"&amp;$A114,'Sheet DATA'!$B$8:$N$1007,5,0),VLOOKUP($O$6&amp;"-"&amp;$A114,'Sheet DATA'!$B$8:$N$1007,5,0)),"")</f>
        <v/>
      </c>
      <c r="F114" s="66" t="str">
        <f>IFERROR(IF(AND($O$6="H2H"),VLOOKUP($O$6&amp;"-"&amp;$A114,'Sheet DATA'!$B$8:$N$1007,6,0),VLOOKUP($O$6&amp;"-"&amp;$A114,'Sheet DATA'!$B$8:$N$1007,6,0)),"")</f>
        <v/>
      </c>
      <c r="G114" s="66" t="str">
        <f>IFERROR(IF(AND($O$6="H2H"),VLOOKUP($O$6&amp;"-"&amp;$A114,'Sheet DATA'!$B$8:$N$1007,7,0),VLOOKUP($O$6&amp;"-"&amp;$A114,'Sheet DATA'!$B$8:$N$1007,7,0)),"")</f>
        <v/>
      </c>
      <c r="H114" s="66" t="str">
        <f>IFERROR(IF(AND($O$6="H2H"),VLOOKUP($O$6&amp;"-"&amp;$A114,'Sheet DATA'!$B$8:$N$1007,8,0),VLOOKUP($O$6&amp;"-"&amp;$A114,'Sheet DATA'!$B$8:$N$1007,8,0)),"")</f>
        <v/>
      </c>
      <c r="I114" s="67" t="str">
        <f>IFERROR(IF(AND($O$6="H2H"),VLOOKUP($O$6&amp;"-"&amp;$A114,'Sheet DATA'!$B$8:$N$1007,9,0),VLOOKUP($O$6&amp;"-"&amp;$A114,'Sheet DATA'!$B$8:$N$1007,9,0)),"")</f>
        <v/>
      </c>
      <c r="J114" s="66" t="str">
        <f>IFERROR(IF(AND($O$6="H2H"),VLOOKUP($O$6&amp;"-"&amp;$A114,'Sheet DATA'!$B$8:$N$1007,10,0),VLOOKUP($O$6&amp;"-"&amp;$A114,'Sheet DATA'!$B$8:$N$1007,10,0)),"")</f>
        <v/>
      </c>
      <c r="K114" s="66" t="str">
        <f>IFERROR(IF(AND($O$6="H2H"),VLOOKUP($O$6&amp;"-"&amp;$A114,'Sheet DATA'!$B$8:$N$1007,11,0),VLOOKUP($O$6&amp;"-"&amp;$A114,'Sheet DATA'!$B$8:$N$1007,11,0)),"")</f>
        <v/>
      </c>
      <c r="L114" s="66" t="str">
        <f>IFERROR(IF(AND($O$6="H2H"),VLOOKUP($O$6&amp;"-"&amp;$A114,'Sheet DATA'!$B$8:$N$1007,12,0),VLOOKUP($O$6&amp;"-"&amp;$A114,'Sheet DATA'!$B$8:$N$1007,12,0)),"")</f>
        <v/>
      </c>
      <c r="M114" s="66" t="str">
        <f>IFERROR(IF(AND($O$6="H2H"),VLOOKUP($O$6&amp;"-"&amp;$A114,'Sheet DATA'!$B$8:$N$1007,13,0),VLOOKUP($O$6&amp;"-"&amp;$A114,'Sheet DATA'!$B$8:$N$1007,13,0)),"")</f>
        <v/>
      </c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21" customHeight="1">
      <c r="A115" s="1">
        <v>108</v>
      </c>
      <c r="B115" s="66" t="str">
        <f t="shared" si="0"/>
        <v/>
      </c>
      <c r="C115" s="66" t="str">
        <f>IFERROR(IF(AND($O$6="H2H"),VLOOKUP($O$6&amp;"-"&amp;$A115,'Sheet DATA'!$B$8:$N$1007,3,0),VLOOKUP($O$6&amp;"-"&amp;$A115,'Sheet DATA'!$B$8:$N$1007,3,0)),"")</f>
        <v/>
      </c>
      <c r="D115" s="66" t="str">
        <f>IFERROR(IF(AND($O$6="H2H"),VLOOKUP($O$6&amp;"-"&amp;$A115,'Sheet DATA'!$B$8:$N$1007,4,0),VLOOKUP($O$6&amp;"-"&amp;$A115,'Sheet DATA'!$B$8:$N$1007,4,0)),"")</f>
        <v/>
      </c>
      <c r="E115" s="66" t="str">
        <f>IFERROR(IF(AND($O$6="H2H"),VLOOKUP($O$6&amp;"-"&amp;$A115,'Sheet DATA'!$B$8:$N$1007,5,0),VLOOKUP($O$6&amp;"-"&amp;$A115,'Sheet DATA'!$B$8:$N$1007,5,0)),"")</f>
        <v/>
      </c>
      <c r="F115" s="66" t="str">
        <f>IFERROR(IF(AND($O$6="H2H"),VLOOKUP($O$6&amp;"-"&amp;$A115,'Sheet DATA'!$B$8:$N$1007,6,0),VLOOKUP($O$6&amp;"-"&amp;$A115,'Sheet DATA'!$B$8:$N$1007,6,0)),"")</f>
        <v/>
      </c>
      <c r="G115" s="66" t="str">
        <f>IFERROR(IF(AND($O$6="H2H"),VLOOKUP($O$6&amp;"-"&amp;$A115,'Sheet DATA'!$B$8:$N$1007,7,0),VLOOKUP($O$6&amp;"-"&amp;$A115,'Sheet DATA'!$B$8:$N$1007,7,0)),"")</f>
        <v/>
      </c>
      <c r="H115" s="66" t="str">
        <f>IFERROR(IF(AND($O$6="H2H"),VLOOKUP($O$6&amp;"-"&amp;$A115,'Sheet DATA'!$B$8:$N$1007,8,0),VLOOKUP($O$6&amp;"-"&amp;$A115,'Sheet DATA'!$B$8:$N$1007,8,0)),"")</f>
        <v/>
      </c>
      <c r="I115" s="67" t="str">
        <f>IFERROR(IF(AND($O$6="H2H"),VLOOKUP($O$6&amp;"-"&amp;$A115,'Sheet DATA'!$B$8:$N$1007,9,0),VLOOKUP($O$6&amp;"-"&amp;$A115,'Sheet DATA'!$B$8:$N$1007,9,0)),"")</f>
        <v/>
      </c>
      <c r="J115" s="66" t="str">
        <f>IFERROR(IF(AND($O$6="H2H"),VLOOKUP($O$6&amp;"-"&amp;$A115,'Sheet DATA'!$B$8:$N$1007,10,0),VLOOKUP($O$6&amp;"-"&amp;$A115,'Sheet DATA'!$B$8:$N$1007,10,0)),"")</f>
        <v/>
      </c>
      <c r="K115" s="66" t="str">
        <f>IFERROR(IF(AND($O$6="H2H"),VLOOKUP($O$6&amp;"-"&amp;$A115,'Sheet DATA'!$B$8:$N$1007,11,0),VLOOKUP($O$6&amp;"-"&amp;$A115,'Sheet DATA'!$B$8:$N$1007,11,0)),"")</f>
        <v/>
      </c>
      <c r="L115" s="66" t="str">
        <f>IFERROR(IF(AND($O$6="H2H"),VLOOKUP($O$6&amp;"-"&amp;$A115,'Sheet DATA'!$B$8:$N$1007,12,0),VLOOKUP($O$6&amp;"-"&amp;$A115,'Sheet DATA'!$B$8:$N$1007,12,0)),"")</f>
        <v/>
      </c>
      <c r="M115" s="66" t="str">
        <f>IFERROR(IF(AND($O$6="H2H"),VLOOKUP($O$6&amp;"-"&amp;$A115,'Sheet DATA'!$B$8:$N$1007,13,0),VLOOKUP($O$6&amp;"-"&amp;$A115,'Sheet DATA'!$B$8:$N$1007,13,0)),"")</f>
        <v/>
      </c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21" customHeight="1">
      <c r="A116" s="1">
        <v>109</v>
      </c>
      <c r="B116" s="66" t="str">
        <f t="shared" si="0"/>
        <v/>
      </c>
      <c r="C116" s="66" t="str">
        <f>IFERROR(IF(AND($O$6="H2H"),VLOOKUP($O$6&amp;"-"&amp;$A116,'Sheet DATA'!$B$8:$N$1007,3,0),VLOOKUP($O$6&amp;"-"&amp;$A116,'Sheet DATA'!$B$8:$N$1007,3,0)),"")</f>
        <v/>
      </c>
      <c r="D116" s="66" t="str">
        <f>IFERROR(IF(AND($O$6="H2H"),VLOOKUP($O$6&amp;"-"&amp;$A116,'Sheet DATA'!$B$8:$N$1007,4,0),VLOOKUP($O$6&amp;"-"&amp;$A116,'Sheet DATA'!$B$8:$N$1007,4,0)),"")</f>
        <v/>
      </c>
      <c r="E116" s="66" t="str">
        <f>IFERROR(IF(AND($O$6="H2H"),VLOOKUP($O$6&amp;"-"&amp;$A116,'Sheet DATA'!$B$8:$N$1007,5,0),VLOOKUP($O$6&amp;"-"&amp;$A116,'Sheet DATA'!$B$8:$N$1007,5,0)),"")</f>
        <v/>
      </c>
      <c r="F116" s="66" t="str">
        <f>IFERROR(IF(AND($O$6="H2H"),VLOOKUP($O$6&amp;"-"&amp;$A116,'Sheet DATA'!$B$8:$N$1007,6,0),VLOOKUP($O$6&amp;"-"&amp;$A116,'Sheet DATA'!$B$8:$N$1007,6,0)),"")</f>
        <v/>
      </c>
      <c r="G116" s="66" t="str">
        <f>IFERROR(IF(AND($O$6="H2H"),VLOOKUP($O$6&amp;"-"&amp;$A116,'Sheet DATA'!$B$8:$N$1007,7,0),VLOOKUP($O$6&amp;"-"&amp;$A116,'Sheet DATA'!$B$8:$N$1007,7,0)),"")</f>
        <v/>
      </c>
      <c r="H116" s="66" t="str">
        <f>IFERROR(IF(AND($O$6="H2H"),VLOOKUP($O$6&amp;"-"&amp;$A116,'Sheet DATA'!$B$8:$N$1007,8,0),VLOOKUP($O$6&amp;"-"&amp;$A116,'Sheet DATA'!$B$8:$N$1007,8,0)),"")</f>
        <v/>
      </c>
      <c r="I116" s="67" t="str">
        <f>IFERROR(IF(AND($O$6="H2H"),VLOOKUP($O$6&amp;"-"&amp;$A116,'Sheet DATA'!$B$8:$N$1007,9,0),VLOOKUP($O$6&amp;"-"&amp;$A116,'Sheet DATA'!$B$8:$N$1007,9,0)),"")</f>
        <v/>
      </c>
      <c r="J116" s="66" t="str">
        <f>IFERROR(IF(AND($O$6="H2H"),VLOOKUP($O$6&amp;"-"&amp;$A116,'Sheet DATA'!$B$8:$N$1007,10,0),VLOOKUP($O$6&amp;"-"&amp;$A116,'Sheet DATA'!$B$8:$N$1007,10,0)),"")</f>
        <v/>
      </c>
      <c r="K116" s="66" t="str">
        <f>IFERROR(IF(AND($O$6="H2H"),VLOOKUP($O$6&amp;"-"&amp;$A116,'Sheet DATA'!$B$8:$N$1007,11,0),VLOOKUP($O$6&amp;"-"&amp;$A116,'Sheet DATA'!$B$8:$N$1007,11,0)),"")</f>
        <v/>
      </c>
      <c r="L116" s="66" t="str">
        <f>IFERROR(IF(AND($O$6="H2H"),VLOOKUP($O$6&amp;"-"&amp;$A116,'Sheet DATA'!$B$8:$N$1007,12,0),VLOOKUP($O$6&amp;"-"&amp;$A116,'Sheet DATA'!$B$8:$N$1007,12,0)),"")</f>
        <v/>
      </c>
      <c r="M116" s="66" t="str">
        <f>IFERROR(IF(AND($O$6="H2H"),VLOOKUP($O$6&amp;"-"&amp;$A116,'Sheet DATA'!$B$8:$N$1007,13,0),VLOOKUP($O$6&amp;"-"&amp;$A116,'Sheet DATA'!$B$8:$N$1007,13,0)),"")</f>
        <v/>
      </c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21" customHeight="1">
      <c r="A117" s="1">
        <v>110</v>
      </c>
      <c r="B117" s="66" t="str">
        <f t="shared" si="0"/>
        <v/>
      </c>
      <c r="C117" s="66" t="str">
        <f>IFERROR(IF(AND($O$6="H2H"),VLOOKUP($O$6&amp;"-"&amp;$A117,'Sheet DATA'!$B$8:$N$1007,3,0),VLOOKUP($O$6&amp;"-"&amp;$A117,'Sheet DATA'!$B$8:$N$1007,3,0)),"")</f>
        <v/>
      </c>
      <c r="D117" s="66" t="str">
        <f>IFERROR(IF(AND($O$6="H2H"),VLOOKUP($O$6&amp;"-"&amp;$A117,'Sheet DATA'!$B$8:$N$1007,4,0),VLOOKUP($O$6&amp;"-"&amp;$A117,'Sheet DATA'!$B$8:$N$1007,4,0)),"")</f>
        <v/>
      </c>
      <c r="E117" s="66" t="str">
        <f>IFERROR(IF(AND($O$6="H2H"),VLOOKUP($O$6&amp;"-"&amp;$A117,'Sheet DATA'!$B$8:$N$1007,5,0),VLOOKUP($O$6&amp;"-"&amp;$A117,'Sheet DATA'!$B$8:$N$1007,5,0)),"")</f>
        <v/>
      </c>
      <c r="F117" s="66" t="str">
        <f>IFERROR(IF(AND($O$6="H2H"),VLOOKUP($O$6&amp;"-"&amp;$A117,'Sheet DATA'!$B$8:$N$1007,6,0),VLOOKUP($O$6&amp;"-"&amp;$A117,'Sheet DATA'!$B$8:$N$1007,6,0)),"")</f>
        <v/>
      </c>
      <c r="G117" s="66" t="str">
        <f>IFERROR(IF(AND($O$6="H2H"),VLOOKUP($O$6&amp;"-"&amp;$A117,'Sheet DATA'!$B$8:$N$1007,7,0),VLOOKUP($O$6&amp;"-"&amp;$A117,'Sheet DATA'!$B$8:$N$1007,7,0)),"")</f>
        <v/>
      </c>
      <c r="H117" s="66" t="str">
        <f>IFERROR(IF(AND($O$6="H2H"),VLOOKUP($O$6&amp;"-"&amp;$A117,'Sheet DATA'!$B$8:$N$1007,8,0),VLOOKUP($O$6&amp;"-"&amp;$A117,'Sheet DATA'!$B$8:$N$1007,8,0)),"")</f>
        <v/>
      </c>
      <c r="I117" s="67" t="str">
        <f>IFERROR(IF(AND($O$6="H2H"),VLOOKUP($O$6&amp;"-"&amp;$A117,'Sheet DATA'!$B$8:$N$1007,9,0),VLOOKUP($O$6&amp;"-"&amp;$A117,'Sheet DATA'!$B$8:$N$1007,9,0)),"")</f>
        <v/>
      </c>
      <c r="J117" s="66" t="str">
        <f>IFERROR(IF(AND($O$6="H2H"),VLOOKUP($O$6&amp;"-"&amp;$A117,'Sheet DATA'!$B$8:$N$1007,10,0),VLOOKUP($O$6&amp;"-"&amp;$A117,'Sheet DATA'!$B$8:$N$1007,10,0)),"")</f>
        <v/>
      </c>
      <c r="K117" s="66" t="str">
        <f>IFERROR(IF(AND($O$6="H2H"),VLOOKUP($O$6&amp;"-"&amp;$A117,'Sheet DATA'!$B$8:$N$1007,11,0),VLOOKUP($O$6&amp;"-"&amp;$A117,'Sheet DATA'!$B$8:$N$1007,11,0)),"")</f>
        <v/>
      </c>
      <c r="L117" s="66" t="str">
        <f>IFERROR(IF(AND($O$6="H2H"),VLOOKUP($O$6&amp;"-"&amp;$A117,'Sheet DATA'!$B$8:$N$1007,12,0),VLOOKUP($O$6&amp;"-"&amp;$A117,'Sheet DATA'!$B$8:$N$1007,12,0)),"")</f>
        <v/>
      </c>
      <c r="M117" s="66" t="str">
        <f>IFERROR(IF(AND($O$6="H2H"),VLOOKUP($O$6&amp;"-"&amp;$A117,'Sheet DATA'!$B$8:$N$1007,13,0),VLOOKUP($O$6&amp;"-"&amp;$A117,'Sheet DATA'!$B$8:$N$1007,13,0)),"")</f>
        <v/>
      </c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21" customHeight="1">
      <c r="A118" s="1">
        <v>111</v>
      </c>
      <c r="B118" s="66" t="str">
        <f t="shared" si="0"/>
        <v/>
      </c>
      <c r="C118" s="66" t="str">
        <f>IFERROR(IF(AND($O$6="H2H"),VLOOKUP($O$6&amp;"-"&amp;$A118,'Sheet DATA'!$B$8:$N$1007,3,0),VLOOKUP($O$6&amp;"-"&amp;$A118,'Sheet DATA'!$B$8:$N$1007,3,0)),"")</f>
        <v/>
      </c>
      <c r="D118" s="66" t="str">
        <f>IFERROR(IF(AND($O$6="H2H"),VLOOKUP($O$6&amp;"-"&amp;$A118,'Sheet DATA'!$B$8:$N$1007,4,0),VLOOKUP($O$6&amp;"-"&amp;$A118,'Sheet DATA'!$B$8:$N$1007,4,0)),"")</f>
        <v/>
      </c>
      <c r="E118" s="66" t="str">
        <f>IFERROR(IF(AND($O$6="H2H"),VLOOKUP($O$6&amp;"-"&amp;$A118,'Sheet DATA'!$B$8:$N$1007,5,0),VLOOKUP($O$6&amp;"-"&amp;$A118,'Sheet DATA'!$B$8:$N$1007,5,0)),"")</f>
        <v/>
      </c>
      <c r="F118" s="66" t="str">
        <f>IFERROR(IF(AND($O$6="H2H"),VLOOKUP($O$6&amp;"-"&amp;$A118,'Sheet DATA'!$B$8:$N$1007,6,0),VLOOKUP($O$6&amp;"-"&amp;$A118,'Sheet DATA'!$B$8:$N$1007,6,0)),"")</f>
        <v/>
      </c>
      <c r="G118" s="66" t="str">
        <f>IFERROR(IF(AND($O$6="H2H"),VLOOKUP($O$6&amp;"-"&amp;$A118,'Sheet DATA'!$B$8:$N$1007,7,0),VLOOKUP($O$6&amp;"-"&amp;$A118,'Sheet DATA'!$B$8:$N$1007,7,0)),"")</f>
        <v/>
      </c>
      <c r="H118" s="66" t="str">
        <f>IFERROR(IF(AND($O$6="H2H"),VLOOKUP($O$6&amp;"-"&amp;$A118,'Sheet DATA'!$B$8:$N$1007,8,0),VLOOKUP($O$6&amp;"-"&amp;$A118,'Sheet DATA'!$B$8:$N$1007,8,0)),"")</f>
        <v/>
      </c>
      <c r="I118" s="67" t="str">
        <f>IFERROR(IF(AND($O$6="H2H"),VLOOKUP($O$6&amp;"-"&amp;$A118,'Sheet DATA'!$B$8:$N$1007,9,0),VLOOKUP($O$6&amp;"-"&amp;$A118,'Sheet DATA'!$B$8:$N$1007,9,0)),"")</f>
        <v/>
      </c>
      <c r="J118" s="66" t="str">
        <f>IFERROR(IF(AND($O$6="H2H"),VLOOKUP($O$6&amp;"-"&amp;$A118,'Sheet DATA'!$B$8:$N$1007,10,0),VLOOKUP($O$6&amp;"-"&amp;$A118,'Sheet DATA'!$B$8:$N$1007,10,0)),"")</f>
        <v/>
      </c>
      <c r="K118" s="66" t="str">
        <f>IFERROR(IF(AND($O$6="H2H"),VLOOKUP($O$6&amp;"-"&amp;$A118,'Sheet DATA'!$B$8:$N$1007,11,0),VLOOKUP($O$6&amp;"-"&amp;$A118,'Sheet DATA'!$B$8:$N$1007,11,0)),"")</f>
        <v/>
      </c>
      <c r="L118" s="66" t="str">
        <f>IFERROR(IF(AND($O$6="H2H"),VLOOKUP($O$6&amp;"-"&amp;$A118,'Sheet DATA'!$B$8:$N$1007,12,0),VLOOKUP($O$6&amp;"-"&amp;$A118,'Sheet DATA'!$B$8:$N$1007,12,0)),"")</f>
        <v/>
      </c>
      <c r="M118" s="66" t="str">
        <f>IFERROR(IF(AND($O$6="H2H"),VLOOKUP($O$6&amp;"-"&amp;$A118,'Sheet DATA'!$B$8:$N$1007,13,0),VLOOKUP($O$6&amp;"-"&amp;$A118,'Sheet DATA'!$B$8:$N$1007,13,0)),"")</f>
        <v/>
      </c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21" customHeight="1">
      <c r="A119" s="1">
        <v>112</v>
      </c>
      <c r="B119" s="66" t="str">
        <f t="shared" si="0"/>
        <v/>
      </c>
      <c r="C119" s="66" t="str">
        <f>IFERROR(IF(AND($O$6="H2H"),VLOOKUP($O$6&amp;"-"&amp;$A119,'Sheet DATA'!$B$8:$N$1007,3,0),VLOOKUP($O$6&amp;"-"&amp;$A119,'Sheet DATA'!$B$8:$N$1007,3,0)),"")</f>
        <v/>
      </c>
      <c r="D119" s="66" t="str">
        <f>IFERROR(IF(AND($O$6="H2H"),VLOOKUP($O$6&amp;"-"&amp;$A119,'Sheet DATA'!$B$8:$N$1007,4,0),VLOOKUP($O$6&amp;"-"&amp;$A119,'Sheet DATA'!$B$8:$N$1007,4,0)),"")</f>
        <v/>
      </c>
      <c r="E119" s="66" t="str">
        <f>IFERROR(IF(AND($O$6="H2H"),VLOOKUP($O$6&amp;"-"&amp;$A119,'Sheet DATA'!$B$8:$N$1007,5,0),VLOOKUP($O$6&amp;"-"&amp;$A119,'Sheet DATA'!$B$8:$N$1007,5,0)),"")</f>
        <v/>
      </c>
      <c r="F119" s="66" t="str">
        <f>IFERROR(IF(AND($O$6="H2H"),VLOOKUP($O$6&amp;"-"&amp;$A119,'Sheet DATA'!$B$8:$N$1007,6,0),VLOOKUP($O$6&amp;"-"&amp;$A119,'Sheet DATA'!$B$8:$N$1007,6,0)),"")</f>
        <v/>
      </c>
      <c r="G119" s="66" t="str">
        <f>IFERROR(IF(AND($O$6="H2H"),VLOOKUP($O$6&amp;"-"&amp;$A119,'Sheet DATA'!$B$8:$N$1007,7,0),VLOOKUP($O$6&amp;"-"&amp;$A119,'Sheet DATA'!$B$8:$N$1007,7,0)),"")</f>
        <v/>
      </c>
      <c r="H119" s="66" t="str">
        <f>IFERROR(IF(AND($O$6="H2H"),VLOOKUP($O$6&amp;"-"&amp;$A119,'Sheet DATA'!$B$8:$N$1007,8,0),VLOOKUP($O$6&amp;"-"&amp;$A119,'Sheet DATA'!$B$8:$N$1007,8,0)),"")</f>
        <v/>
      </c>
      <c r="I119" s="67" t="str">
        <f>IFERROR(IF(AND($O$6="H2H"),VLOOKUP($O$6&amp;"-"&amp;$A119,'Sheet DATA'!$B$8:$N$1007,9,0),VLOOKUP($O$6&amp;"-"&amp;$A119,'Sheet DATA'!$B$8:$N$1007,9,0)),"")</f>
        <v/>
      </c>
      <c r="J119" s="66" t="str">
        <f>IFERROR(IF(AND($O$6="H2H"),VLOOKUP($O$6&amp;"-"&amp;$A119,'Sheet DATA'!$B$8:$N$1007,10,0),VLOOKUP($O$6&amp;"-"&amp;$A119,'Sheet DATA'!$B$8:$N$1007,10,0)),"")</f>
        <v/>
      </c>
      <c r="K119" s="66" t="str">
        <f>IFERROR(IF(AND($O$6="H2H"),VLOOKUP($O$6&amp;"-"&amp;$A119,'Sheet DATA'!$B$8:$N$1007,11,0),VLOOKUP($O$6&amp;"-"&amp;$A119,'Sheet DATA'!$B$8:$N$1007,11,0)),"")</f>
        <v/>
      </c>
      <c r="L119" s="66" t="str">
        <f>IFERROR(IF(AND($O$6="H2H"),VLOOKUP($O$6&amp;"-"&amp;$A119,'Sheet DATA'!$B$8:$N$1007,12,0),VLOOKUP($O$6&amp;"-"&amp;$A119,'Sheet DATA'!$B$8:$N$1007,12,0)),"")</f>
        <v/>
      </c>
      <c r="M119" s="66" t="str">
        <f>IFERROR(IF(AND($O$6="H2H"),VLOOKUP($O$6&amp;"-"&amp;$A119,'Sheet DATA'!$B$8:$N$1007,13,0),VLOOKUP($O$6&amp;"-"&amp;$A119,'Sheet DATA'!$B$8:$N$1007,13,0)),"")</f>
        <v/>
      </c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21" customHeight="1">
      <c r="A120" s="1">
        <v>113</v>
      </c>
      <c r="B120" s="66" t="str">
        <f t="shared" si="0"/>
        <v/>
      </c>
      <c r="C120" s="66" t="str">
        <f>IFERROR(IF(AND($O$6="H2H"),VLOOKUP($O$6&amp;"-"&amp;$A120,'Sheet DATA'!$B$8:$N$1007,3,0),VLOOKUP($O$6&amp;"-"&amp;$A120,'Sheet DATA'!$B$8:$N$1007,3,0)),"")</f>
        <v/>
      </c>
      <c r="D120" s="66" t="str">
        <f>IFERROR(IF(AND($O$6="H2H"),VLOOKUP($O$6&amp;"-"&amp;$A120,'Sheet DATA'!$B$8:$N$1007,4,0),VLOOKUP($O$6&amp;"-"&amp;$A120,'Sheet DATA'!$B$8:$N$1007,4,0)),"")</f>
        <v/>
      </c>
      <c r="E120" s="66" t="str">
        <f>IFERROR(IF(AND($O$6="H2H"),VLOOKUP($O$6&amp;"-"&amp;$A120,'Sheet DATA'!$B$8:$N$1007,5,0),VLOOKUP($O$6&amp;"-"&amp;$A120,'Sheet DATA'!$B$8:$N$1007,5,0)),"")</f>
        <v/>
      </c>
      <c r="F120" s="66" t="str">
        <f>IFERROR(IF(AND($O$6="H2H"),VLOOKUP($O$6&amp;"-"&amp;$A120,'Sheet DATA'!$B$8:$N$1007,6,0),VLOOKUP($O$6&amp;"-"&amp;$A120,'Sheet DATA'!$B$8:$N$1007,6,0)),"")</f>
        <v/>
      </c>
      <c r="G120" s="66" t="str">
        <f>IFERROR(IF(AND($O$6="H2H"),VLOOKUP($O$6&amp;"-"&amp;$A120,'Sheet DATA'!$B$8:$N$1007,7,0),VLOOKUP($O$6&amp;"-"&amp;$A120,'Sheet DATA'!$B$8:$N$1007,7,0)),"")</f>
        <v/>
      </c>
      <c r="H120" s="66" t="str">
        <f>IFERROR(IF(AND($O$6="H2H"),VLOOKUP($O$6&amp;"-"&amp;$A120,'Sheet DATA'!$B$8:$N$1007,8,0),VLOOKUP($O$6&amp;"-"&amp;$A120,'Sheet DATA'!$B$8:$N$1007,8,0)),"")</f>
        <v/>
      </c>
      <c r="I120" s="67" t="str">
        <f>IFERROR(IF(AND($O$6="H2H"),VLOOKUP($O$6&amp;"-"&amp;$A120,'Sheet DATA'!$B$8:$N$1007,9,0),VLOOKUP($O$6&amp;"-"&amp;$A120,'Sheet DATA'!$B$8:$N$1007,9,0)),"")</f>
        <v/>
      </c>
      <c r="J120" s="66" t="str">
        <f>IFERROR(IF(AND($O$6="H2H"),VLOOKUP($O$6&amp;"-"&amp;$A120,'Sheet DATA'!$B$8:$N$1007,10,0),VLOOKUP($O$6&amp;"-"&amp;$A120,'Sheet DATA'!$B$8:$N$1007,10,0)),"")</f>
        <v/>
      </c>
      <c r="K120" s="66" t="str">
        <f>IFERROR(IF(AND($O$6="H2H"),VLOOKUP($O$6&amp;"-"&amp;$A120,'Sheet DATA'!$B$8:$N$1007,11,0),VLOOKUP($O$6&amp;"-"&amp;$A120,'Sheet DATA'!$B$8:$N$1007,11,0)),"")</f>
        <v/>
      </c>
      <c r="L120" s="66" t="str">
        <f>IFERROR(IF(AND($O$6="H2H"),VLOOKUP($O$6&amp;"-"&amp;$A120,'Sheet DATA'!$B$8:$N$1007,12,0),VLOOKUP($O$6&amp;"-"&amp;$A120,'Sheet DATA'!$B$8:$N$1007,12,0)),"")</f>
        <v/>
      </c>
      <c r="M120" s="66" t="str">
        <f>IFERROR(IF(AND($O$6="H2H"),VLOOKUP($O$6&amp;"-"&amp;$A120,'Sheet DATA'!$B$8:$N$1007,13,0),VLOOKUP($O$6&amp;"-"&amp;$A120,'Sheet DATA'!$B$8:$N$1007,13,0)),"")</f>
        <v/>
      </c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21" customHeight="1">
      <c r="A121" s="1">
        <v>114</v>
      </c>
      <c r="B121" s="66" t="str">
        <f t="shared" si="0"/>
        <v/>
      </c>
      <c r="C121" s="66" t="str">
        <f>IFERROR(IF(AND($O$6="H2H"),VLOOKUP($O$6&amp;"-"&amp;$A121,'Sheet DATA'!$B$8:$N$1007,3,0),VLOOKUP($O$6&amp;"-"&amp;$A121,'Sheet DATA'!$B$8:$N$1007,3,0)),"")</f>
        <v/>
      </c>
      <c r="D121" s="66" t="str">
        <f>IFERROR(IF(AND($O$6="H2H"),VLOOKUP($O$6&amp;"-"&amp;$A121,'Sheet DATA'!$B$8:$N$1007,4,0),VLOOKUP($O$6&amp;"-"&amp;$A121,'Sheet DATA'!$B$8:$N$1007,4,0)),"")</f>
        <v/>
      </c>
      <c r="E121" s="66" t="str">
        <f>IFERROR(IF(AND($O$6="H2H"),VLOOKUP($O$6&amp;"-"&amp;$A121,'Sheet DATA'!$B$8:$N$1007,5,0),VLOOKUP($O$6&amp;"-"&amp;$A121,'Sheet DATA'!$B$8:$N$1007,5,0)),"")</f>
        <v/>
      </c>
      <c r="F121" s="66" t="str">
        <f>IFERROR(IF(AND($O$6="H2H"),VLOOKUP($O$6&amp;"-"&amp;$A121,'Sheet DATA'!$B$8:$N$1007,6,0),VLOOKUP($O$6&amp;"-"&amp;$A121,'Sheet DATA'!$B$8:$N$1007,6,0)),"")</f>
        <v/>
      </c>
      <c r="G121" s="66" t="str">
        <f>IFERROR(IF(AND($O$6="H2H"),VLOOKUP($O$6&amp;"-"&amp;$A121,'Sheet DATA'!$B$8:$N$1007,7,0),VLOOKUP($O$6&amp;"-"&amp;$A121,'Sheet DATA'!$B$8:$N$1007,7,0)),"")</f>
        <v/>
      </c>
      <c r="H121" s="66" t="str">
        <f>IFERROR(IF(AND($O$6="H2H"),VLOOKUP($O$6&amp;"-"&amp;$A121,'Sheet DATA'!$B$8:$N$1007,8,0),VLOOKUP($O$6&amp;"-"&amp;$A121,'Sheet DATA'!$B$8:$N$1007,8,0)),"")</f>
        <v/>
      </c>
      <c r="I121" s="67" t="str">
        <f>IFERROR(IF(AND($O$6="H2H"),VLOOKUP($O$6&amp;"-"&amp;$A121,'Sheet DATA'!$B$8:$N$1007,9,0),VLOOKUP($O$6&amp;"-"&amp;$A121,'Sheet DATA'!$B$8:$N$1007,9,0)),"")</f>
        <v/>
      </c>
      <c r="J121" s="66" t="str">
        <f>IFERROR(IF(AND($O$6="H2H"),VLOOKUP($O$6&amp;"-"&amp;$A121,'Sheet DATA'!$B$8:$N$1007,10,0),VLOOKUP($O$6&amp;"-"&amp;$A121,'Sheet DATA'!$B$8:$N$1007,10,0)),"")</f>
        <v/>
      </c>
      <c r="K121" s="66" t="str">
        <f>IFERROR(IF(AND($O$6="H2H"),VLOOKUP($O$6&amp;"-"&amp;$A121,'Sheet DATA'!$B$8:$N$1007,11,0),VLOOKUP($O$6&amp;"-"&amp;$A121,'Sheet DATA'!$B$8:$N$1007,11,0)),"")</f>
        <v/>
      </c>
      <c r="L121" s="66" t="str">
        <f>IFERROR(IF(AND($O$6="H2H"),VLOOKUP($O$6&amp;"-"&amp;$A121,'Sheet DATA'!$B$8:$N$1007,12,0),VLOOKUP($O$6&amp;"-"&amp;$A121,'Sheet DATA'!$B$8:$N$1007,12,0)),"")</f>
        <v/>
      </c>
      <c r="M121" s="66" t="str">
        <f>IFERROR(IF(AND($O$6="H2H"),VLOOKUP($O$6&amp;"-"&amp;$A121,'Sheet DATA'!$B$8:$N$1007,13,0),VLOOKUP($O$6&amp;"-"&amp;$A121,'Sheet DATA'!$B$8:$N$1007,13,0)),"")</f>
        <v/>
      </c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21" customHeight="1">
      <c r="A122" s="1">
        <v>115</v>
      </c>
      <c r="B122" s="66" t="str">
        <f t="shared" si="0"/>
        <v/>
      </c>
      <c r="C122" s="66" t="str">
        <f>IFERROR(IF(AND($O$6="H2H"),VLOOKUP($O$6&amp;"-"&amp;$A122,'Sheet DATA'!$B$8:$N$1007,3,0),VLOOKUP($O$6&amp;"-"&amp;$A122,'Sheet DATA'!$B$8:$N$1007,3,0)),"")</f>
        <v/>
      </c>
      <c r="D122" s="66" t="str">
        <f>IFERROR(IF(AND($O$6="H2H"),VLOOKUP($O$6&amp;"-"&amp;$A122,'Sheet DATA'!$B$8:$N$1007,4,0),VLOOKUP($O$6&amp;"-"&amp;$A122,'Sheet DATA'!$B$8:$N$1007,4,0)),"")</f>
        <v/>
      </c>
      <c r="E122" s="66" t="str">
        <f>IFERROR(IF(AND($O$6="H2H"),VLOOKUP($O$6&amp;"-"&amp;$A122,'Sheet DATA'!$B$8:$N$1007,5,0),VLOOKUP($O$6&amp;"-"&amp;$A122,'Sheet DATA'!$B$8:$N$1007,5,0)),"")</f>
        <v/>
      </c>
      <c r="F122" s="66" t="str">
        <f>IFERROR(IF(AND($O$6="H2H"),VLOOKUP($O$6&amp;"-"&amp;$A122,'Sheet DATA'!$B$8:$N$1007,6,0),VLOOKUP($O$6&amp;"-"&amp;$A122,'Sheet DATA'!$B$8:$N$1007,6,0)),"")</f>
        <v/>
      </c>
      <c r="G122" s="66" t="str">
        <f>IFERROR(IF(AND($O$6="H2H"),VLOOKUP($O$6&amp;"-"&amp;$A122,'Sheet DATA'!$B$8:$N$1007,7,0),VLOOKUP($O$6&amp;"-"&amp;$A122,'Sheet DATA'!$B$8:$N$1007,7,0)),"")</f>
        <v/>
      </c>
      <c r="H122" s="66" t="str">
        <f>IFERROR(IF(AND($O$6="H2H"),VLOOKUP($O$6&amp;"-"&amp;$A122,'Sheet DATA'!$B$8:$N$1007,8,0),VLOOKUP($O$6&amp;"-"&amp;$A122,'Sheet DATA'!$B$8:$N$1007,8,0)),"")</f>
        <v/>
      </c>
      <c r="I122" s="67" t="str">
        <f>IFERROR(IF(AND($O$6="H2H"),VLOOKUP($O$6&amp;"-"&amp;$A122,'Sheet DATA'!$B$8:$N$1007,9,0),VLOOKUP($O$6&amp;"-"&amp;$A122,'Sheet DATA'!$B$8:$N$1007,9,0)),"")</f>
        <v/>
      </c>
      <c r="J122" s="66" t="str">
        <f>IFERROR(IF(AND($O$6="H2H"),VLOOKUP($O$6&amp;"-"&amp;$A122,'Sheet DATA'!$B$8:$N$1007,10,0),VLOOKUP($O$6&amp;"-"&amp;$A122,'Sheet DATA'!$B$8:$N$1007,10,0)),"")</f>
        <v/>
      </c>
      <c r="K122" s="66" t="str">
        <f>IFERROR(IF(AND($O$6="H2H"),VLOOKUP($O$6&amp;"-"&amp;$A122,'Sheet DATA'!$B$8:$N$1007,11,0),VLOOKUP($O$6&amp;"-"&amp;$A122,'Sheet DATA'!$B$8:$N$1007,11,0)),"")</f>
        <v/>
      </c>
      <c r="L122" s="66" t="str">
        <f>IFERROR(IF(AND($O$6="H2H"),VLOOKUP($O$6&amp;"-"&amp;$A122,'Sheet DATA'!$B$8:$N$1007,12,0),VLOOKUP($O$6&amp;"-"&amp;$A122,'Sheet DATA'!$B$8:$N$1007,12,0)),"")</f>
        <v/>
      </c>
      <c r="M122" s="66" t="str">
        <f>IFERROR(IF(AND($O$6="H2H"),VLOOKUP($O$6&amp;"-"&amp;$A122,'Sheet DATA'!$B$8:$N$1007,13,0),VLOOKUP($O$6&amp;"-"&amp;$A122,'Sheet DATA'!$B$8:$N$1007,13,0)),"")</f>
        <v/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21" customHeight="1">
      <c r="A123" s="1">
        <v>116</v>
      </c>
      <c r="B123" s="66" t="str">
        <f t="shared" si="0"/>
        <v/>
      </c>
      <c r="C123" s="66" t="str">
        <f>IFERROR(IF(AND($O$6="H2H"),VLOOKUP($O$6&amp;"-"&amp;$A123,'Sheet DATA'!$B$8:$N$1007,3,0),VLOOKUP($O$6&amp;"-"&amp;$A123,'Sheet DATA'!$B$8:$N$1007,3,0)),"")</f>
        <v/>
      </c>
      <c r="D123" s="66" t="str">
        <f>IFERROR(IF(AND($O$6="H2H"),VLOOKUP($O$6&amp;"-"&amp;$A123,'Sheet DATA'!$B$8:$N$1007,4,0),VLOOKUP($O$6&amp;"-"&amp;$A123,'Sheet DATA'!$B$8:$N$1007,4,0)),"")</f>
        <v/>
      </c>
      <c r="E123" s="66" t="str">
        <f>IFERROR(IF(AND($O$6="H2H"),VLOOKUP($O$6&amp;"-"&amp;$A123,'Sheet DATA'!$B$8:$N$1007,5,0),VLOOKUP($O$6&amp;"-"&amp;$A123,'Sheet DATA'!$B$8:$N$1007,5,0)),"")</f>
        <v/>
      </c>
      <c r="F123" s="66" t="str">
        <f>IFERROR(IF(AND($O$6="H2H"),VLOOKUP($O$6&amp;"-"&amp;$A123,'Sheet DATA'!$B$8:$N$1007,6,0),VLOOKUP($O$6&amp;"-"&amp;$A123,'Sheet DATA'!$B$8:$N$1007,6,0)),"")</f>
        <v/>
      </c>
      <c r="G123" s="66" t="str">
        <f>IFERROR(IF(AND($O$6="H2H"),VLOOKUP($O$6&amp;"-"&amp;$A123,'Sheet DATA'!$B$8:$N$1007,7,0),VLOOKUP($O$6&amp;"-"&amp;$A123,'Sheet DATA'!$B$8:$N$1007,7,0)),"")</f>
        <v/>
      </c>
      <c r="H123" s="66" t="str">
        <f>IFERROR(IF(AND($O$6="H2H"),VLOOKUP($O$6&amp;"-"&amp;$A123,'Sheet DATA'!$B$8:$N$1007,8,0),VLOOKUP($O$6&amp;"-"&amp;$A123,'Sheet DATA'!$B$8:$N$1007,8,0)),"")</f>
        <v/>
      </c>
      <c r="I123" s="67" t="str">
        <f>IFERROR(IF(AND($O$6="H2H"),VLOOKUP($O$6&amp;"-"&amp;$A123,'Sheet DATA'!$B$8:$N$1007,9,0),VLOOKUP($O$6&amp;"-"&amp;$A123,'Sheet DATA'!$B$8:$N$1007,9,0)),"")</f>
        <v/>
      </c>
      <c r="J123" s="66" t="str">
        <f>IFERROR(IF(AND($O$6="H2H"),VLOOKUP($O$6&amp;"-"&amp;$A123,'Sheet DATA'!$B$8:$N$1007,10,0),VLOOKUP($O$6&amp;"-"&amp;$A123,'Sheet DATA'!$B$8:$N$1007,10,0)),"")</f>
        <v/>
      </c>
      <c r="K123" s="66" t="str">
        <f>IFERROR(IF(AND($O$6="H2H"),VLOOKUP($O$6&amp;"-"&amp;$A123,'Sheet DATA'!$B$8:$N$1007,11,0),VLOOKUP($O$6&amp;"-"&amp;$A123,'Sheet DATA'!$B$8:$N$1007,11,0)),"")</f>
        <v/>
      </c>
      <c r="L123" s="66" t="str">
        <f>IFERROR(IF(AND($O$6="H2H"),VLOOKUP($O$6&amp;"-"&amp;$A123,'Sheet DATA'!$B$8:$N$1007,12,0),VLOOKUP($O$6&amp;"-"&amp;$A123,'Sheet DATA'!$B$8:$N$1007,12,0)),"")</f>
        <v/>
      </c>
      <c r="M123" s="66" t="str">
        <f>IFERROR(IF(AND($O$6="H2H"),VLOOKUP($O$6&amp;"-"&amp;$A123,'Sheet DATA'!$B$8:$N$1007,13,0),VLOOKUP($O$6&amp;"-"&amp;$A123,'Sheet DATA'!$B$8:$N$1007,13,0)),"")</f>
        <v/>
      </c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21" customHeight="1">
      <c r="A124" s="1">
        <v>117</v>
      </c>
      <c r="B124" s="66" t="str">
        <f t="shared" si="0"/>
        <v/>
      </c>
      <c r="C124" s="66" t="str">
        <f>IFERROR(IF(AND($O$6="H2H"),VLOOKUP($O$6&amp;"-"&amp;$A124,'Sheet DATA'!$B$8:$N$1007,3,0),VLOOKUP($O$6&amp;"-"&amp;$A124,'Sheet DATA'!$B$8:$N$1007,3,0)),"")</f>
        <v/>
      </c>
      <c r="D124" s="66" t="str">
        <f>IFERROR(IF(AND($O$6="H2H"),VLOOKUP($O$6&amp;"-"&amp;$A124,'Sheet DATA'!$B$8:$N$1007,4,0),VLOOKUP($O$6&amp;"-"&amp;$A124,'Sheet DATA'!$B$8:$N$1007,4,0)),"")</f>
        <v/>
      </c>
      <c r="E124" s="66" t="str">
        <f>IFERROR(IF(AND($O$6="H2H"),VLOOKUP($O$6&amp;"-"&amp;$A124,'Sheet DATA'!$B$8:$N$1007,5,0),VLOOKUP($O$6&amp;"-"&amp;$A124,'Sheet DATA'!$B$8:$N$1007,5,0)),"")</f>
        <v/>
      </c>
      <c r="F124" s="66" t="str">
        <f>IFERROR(IF(AND($O$6="H2H"),VLOOKUP($O$6&amp;"-"&amp;$A124,'Sheet DATA'!$B$8:$N$1007,6,0),VLOOKUP($O$6&amp;"-"&amp;$A124,'Sheet DATA'!$B$8:$N$1007,6,0)),"")</f>
        <v/>
      </c>
      <c r="G124" s="66" t="str">
        <f>IFERROR(IF(AND($O$6="H2H"),VLOOKUP($O$6&amp;"-"&amp;$A124,'Sheet DATA'!$B$8:$N$1007,7,0),VLOOKUP($O$6&amp;"-"&amp;$A124,'Sheet DATA'!$B$8:$N$1007,7,0)),"")</f>
        <v/>
      </c>
      <c r="H124" s="66" t="str">
        <f>IFERROR(IF(AND($O$6="H2H"),VLOOKUP($O$6&amp;"-"&amp;$A124,'Sheet DATA'!$B$8:$N$1007,8,0),VLOOKUP($O$6&amp;"-"&amp;$A124,'Sheet DATA'!$B$8:$N$1007,8,0)),"")</f>
        <v/>
      </c>
      <c r="I124" s="67" t="str">
        <f>IFERROR(IF(AND($O$6="H2H"),VLOOKUP($O$6&amp;"-"&amp;$A124,'Sheet DATA'!$B$8:$N$1007,9,0),VLOOKUP($O$6&amp;"-"&amp;$A124,'Sheet DATA'!$B$8:$N$1007,9,0)),"")</f>
        <v/>
      </c>
      <c r="J124" s="66" t="str">
        <f>IFERROR(IF(AND($O$6="H2H"),VLOOKUP($O$6&amp;"-"&amp;$A124,'Sheet DATA'!$B$8:$N$1007,10,0),VLOOKUP($O$6&amp;"-"&amp;$A124,'Sheet DATA'!$B$8:$N$1007,10,0)),"")</f>
        <v/>
      </c>
      <c r="K124" s="66" t="str">
        <f>IFERROR(IF(AND($O$6="H2H"),VLOOKUP($O$6&amp;"-"&amp;$A124,'Sheet DATA'!$B$8:$N$1007,11,0),VLOOKUP($O$6&amp;"-"&amp;$A124,'Sheet DATA'!$B$8:$N$1007,11,0)),"")</f>
        <v/>
      </c>
      <c r="L124" s="66" t="str">
        <f>IFERROR(IF(AND($O$6="H2H"),VLOOKUP($O$6&amp;"-"&amp;$A124,'Sheet DATA'!$B$8:$N$1007,12,0),VLOOKUP($O$6&amp;"-"&amp;$A124,'Sheet DATA'!$B$8:$N$1007,12,0)),"")</f>
        <v/>
      </c>
      <c r="M124" s="66" t="str">
        <f>IFERROR(IF(AND($O$6="H2H"),VLOOKUP($O$6&amp;"-"&amp;$A124,'Sheet DATA'!$B$8:$N$1007,13,0),VLOOKUP($O$6&amp;"-"&amp;$A124,'Sheet DATA'!$B$8:$N$1007,13,0)),"")</f>
        <v/>
      </c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21" customHeight="1">
      <c r="A125" s="1">
        <v>118</v>
      </c>
      <c r="B125" s="66" t="str">
        <f t="shared" si="0"/>
        <v/>
      </c>
      <c r="C125" s="66" t="str">
        <f>IFERROR(IF(AND($O$6="H2H"),VLOOKUP($O$6&amp;"-"&amp;$A125,'Sheet DATA'!$B$8:$N$1007,3,0),VLOOKUP($O$6&amp;"-"&amp;$A125,'Sheet DATA'!$B$8:$N$1007,3,0)),"")</f>
        <v/>
      </c>
      <c r="D125" s="66" t="str">
        <f>IFERROR(IF(AND($O$6="H2H"),VLOOKUP($O$6&amp;"-"&amp;$A125,'Sheet DATA'!$B$8:$N$1007,4,0),VLOOKUP($O$6&amp;"-"&amp;$A125,'Sheet DATA'!$B$8:$N$1007,4,0)),"")</f>
        <v/>
      </c>
      <c r="E125" s="66" t="str">
        <f>IFERROR(IF(AND($O$6="H2H"),VLOOKUP($O$6&amp;"-"&amp;$A125,'Sheet DATA'!$B$8:$N$1007,5,0),VLOOKUP($O$6&amp;"-"&amp;$A125,'Sheet DATA'!$B$8:$N$1007,5,0)),"")</f>
        <v/>
      </c>
      <c r="F125" s="66" t="str">
        <f>IFERROR(IF(AND($O$6="H2H"),VLOOKUP($O$6&amp;"-"&amp;$A125,'Sheet DATA'!$B$8:$N$1007,6,0),VLOOKUP($O$6&amp;"-"&amp;$A125,'Sheet DATA'!$B$8:$N$1007,6,0)),"")</f>
        <v/>
      </c>
      <c r="G125" s="66" t="str">
        <f>IFERROR(IF(AND($O$6="H2H"),VLOOKUP($O$6&amp;"-"&amp;$A125,'Sheet DATA'!$B$8:$N$1007,7,0),VLOOKUP($O$6&amp;"-"&amp;$A125,'Sheet DATA'!$B$8:$N$1007,7,0)),"")</f>
        <v/>
      </c>
      <c r="H125" s="66" t="str">
        <f>IFERROR(IF(AND($O$6="H2H"),VLOOKUP($O$6&amp;"-"&amp;$A125,'Sheet DATA'!$B$8:$N$1007,8,0),VLOOKUP($O$6&amp;"-"&amp;$A125,'Sheet DATA'!$B$8:$N$1007,8,0)),"")</f>
        <v/>
      </c>
      <c r="I125" s="67" t="str">
        <f>IFERROR(IF(AND($O$6="H2H"),VLOOKUP($O$6&amp;"-"&amp;$A125,'Sheet DATA'!$B$8:$N$1007,9,0),VLOOKUP($O$6&amp;"-"&amp;$A125,'Sheet DATA'!$B$8:$N$1007,9,0)),"")</f>
        <v/>
      </c>
      <c r="J125" s="66" t="str">
        <f>IFERROR(IF(AND($O$6="H2H"),VLOOKUP($O$6&amp;"-"&amp;$A125,'Sheet DATA'!$B$8:$N$1007,10,0),VLOOKUP($O$6&amp;"-"&amp;$A125,'Sheet DATA'!$B$8:$N$1007,10,0)),"")</f>
        <v/>
      </c>
      <c r="K125" s="66" t="str">
        <f>IFERROR(IF(AND($O$6="H2H"),VLOOKUP($O$6&amp;"-"&amp;$A125,'Sheet DATA'!$B$8:$N$1007,11,0),VLOOKUP($O$6&amp;"-"&amp;$A125,'Sheet DATA'!$B$8:$N$1007,11,0)),"")</f>
        <v/>
      </c>
      <c r="L125" s="66" t="str">
        <f>IFERROR(IF(AND($O$6="H2H"),VLOOKUP($O$6&amp;"-"&amp;$A125,'Sheet DATA'!$B$8:$N$1007,12,0),VLOOKUP($O$6&amp;"-"&amp;$A125,'Sheet DATA'!$B$8:$N$1007,12,0)),"")</f>
        <v/>
      </c>
      <c r="M125" s="66" t="str">
        <f>IFERROR(IF(AND($O$6="H2H"),VLOOKUP($O$6&amp;"-"&amp;$A125,'Sheet DATA'!$B$8:$N$1007,13,0),VLOOKUP($O$6&amp;"-"&amp;$A125,'Sheet DATA'!$B$8:$N$1007,13,0)),"")</f>
        <v/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21" customHeight="1">
      <c r="A126" s="1">
        <v>119</v>
      </c>
      <c r="B126" s="66" t="str">
        <f t="shared" si="0"/>
        <v/>
      </c>
      <c r="C126" s="66" t="str">
        <f>IFERROR(IF(AND($O$6="H2H"),VLOOKUP($O$6&amp;"-"&amp;$A126,'Sheet DATA'!$B$8:$N$1007,3,0),VLOOKUP($O$6&amp;"-"&amp;$A126,'Sheet DATA'!$B$8:$N$1007,3,0)),"")</f>
        <v/>
      </c>
      <c r="D126" s="66" t="str">
        <f>IFERROR(IF(AND($O$6="H2H"),VLOOKUP($O$6&amp;"-"&amp;$A126,'Sheet DATA'!$B$8:$N$1007,4,0),VLOOKUP($O$6&amp;"-"&amp;$A126,'Sheet DATA'!$B$8:$N$1007,4,0)),"")</f>
        <v/>
      </c>
      <c r="E126" s="66" t="str">
        <f>IFERROR(IF(AND($O$6="H2H"),VLOOKUP($O$6&amp;"-"&amp;$A126,'Sheet DATA'!$B$8:$N$1007,5,0),VLOOKUP($O$6&amp;"-"&amp;$A126,'Sheet DATA'!$B$8:$N$1007,5,0)),"")</f>
        <v/>
      </c>
      <c r="F126" s="66" t="str">
        <f>IFERROR(IF(AND($O$6="H2H"),VLOOKUP($O$6&amp;"-"&amp;$A126,'Sheet DATA'!$B$8:$N$1007,6,0),VLOOKUP($O$6&amp;"-"&amp;$A126,'Sheet DATA'!$B$8:$N$1007,6,0)),"")</f>
        <v/>
      </c>
      <c r="G126" s="66" t="str">
        <f>IFERROR(IF(AND($O$6="H2H"),VLOOKUP($O$6&amp;"-"&amp;$A126,'Sheet DATA'!$B$8:$N$1007,7,0),VLOOKUP($O$6&amp;"-"&amp;$A126,'Sheet DATA'!$B$8:$N$1007,7,0)),"")</f>
        <v/>
      </c>
      <c r="H126" s="66" t="str">
        <f>IFERROR(IF(AND($O$6="H2H"),VLOOKUP($O$6&amp;"-"&amp;$A126,'Sheet DATA'!$B$8:$N$1007,8,0),VLOOKUP($O$6&amp;"-"&amp;$A126,'Sheet DATA'!$B$8:$N$1007,8,0)),"")</f>
        <v/>
      </c>
      <c r="I126" s="67" t="str">
        <f>IFERROR(IF(AND($O$6="H2H"),VLOOKUP($O$6&amp;"-"&amp;$A126,'Sheet DATA'!$B$8:$N$1007,9,0),VLOOKUP($O$6&amp;"-"&amp;$A126,'Sheet DATA'!$B$8:$N$1007,9,0)),"")</f>
        <v/>
      </c>
      <c r="J126" s="66" t="str">
        <f>IFERROR(IF(AND($O$6="H2H"),VLOOKUP($O$6&amp;"-"&amp;$A126,'Sheet DATA'!$B$8:$N$1007,10,0),VLOOKUP($O$6&amp;"-"&amp;$A126,'Sheet DATA'!$B$8:$N$1007,10,0)),"")</f>
        <v/>
      </c>
      <c r="K126" s="66" t="str">
        <f>IFERROR(IF(AND($O$6="H2H"),VLOOKUP($O$6&amp;"-"&amp;$A126,'Sheet DATA'!$B$8:$N$1007,11,0),VLOOKUP($O$6&amp;"-"&amp;$A126,'Sheet DATA'!$B$8:$N$1007,11,0)),"")</f>
        <v/>
      </c>
      <c r="L126" s="66" t="str">
        <f>IFERROR(IF(AND($O$6="H2H"),VLOOKUP($O$6&amp;"-"&amp;$A126,'Sheet DATA'!$B$8:$N$1007,12,0),VLOOKUP($O$6&amp;"-"&amp;$A126,'Sheet DATA'!$B$8:$N$1007,12,0)),"")</f>
        <v/>
      </c>
      <c r="M126" s="66" t="str">
        <f>IFERROR(IF(AND($O$6="H2H"),VLOOKUP($O$6&amp;"-"&amp;$A126,'Sheet DATA'!$B$8:$N$1007,13,0),VLOOKUP($O$6&amp;"-"&amp;$A126,'Sheet DATA'!$B$8:$N$1007,13,0)),"")</f>
        <v/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21" customHeight="1">
      <c r="A127" s="1">
        <v>120</v>
      </c>
      <c r="B127" s="66" t="str">
        <f t="shared" si="0"/>
        <v/>
      </c>
      <c r="C127" s="66" t="str">
        <f>IFERROR(IF(AND($O$6="H2H"),VLOOKUP($O$6&amp;"-"&amp;$A127,'Sheet DATA'!$B$8:$N$1007,3,0),VLOOKUP($O$6&amp;"-"&amp;$A127,'Sheet DATA'!$B$8:$N$1007,3,0)),"")</f>
        <v/>
      </c>
      <c r="D127" s="66" t="str">
        <f>IFERROR(IF(AND($O$6="H2H"),VLOOKUP($O$6&amp;"-"&amp;$A127,'Sheet DATA'!$B$8:$N$1007,4,0),VLOOKUP($O$6&amp;"-"&amp;$A127,'Sheet DATA'!$B$8:$N$1007,4,0)),"")</f>
        <v/>
      </c>
      <c r="E127" s="66" t="str">
        <f>IFERROR(IF(AND($O$6="H2H"),VLOOKUP($O$6&amp;"-"&amp;$A127,'Sheet DATA'!$B$8:$N$1007,5,0),VLOOKUP($O$6&amp;"-"&amp;$A127,'Sheet DATA'!$B$8:$N$1007,5,0)),"")</f>
        <v/>
      </c>
      <c r="F127" s="66" t="str">
        <f>IFERROR(IF(AND($O$6="H2H"),VLOOKUP($O$6&amp;"-"&amp;$A127,'Sheet DATA'!$B$8:$N$1007,6,0),VLOOKUP($O$6&amp;"-"&amp;$A127,'Sheet DATA'!$B$8:$N$1007,6,0)),"")</f>
        <v/>
      </c>
      <c r="G127" s="66" t="str">
        <f>IFERROR(IF(AND($O$6="H2H"),VLOOKUP($O$6&amp;"-"&amp;$A127,'Sheet DATA'!$B$8:$N$1007,7,0),VLOOKUP($O$6&amp;"-"&amp;$A127,'Sheet DATA'!$B$8:$N$1007,7,0)),"")</f>
        <v/>
      </c>
      <c r="H127" s="66" t="str">
        <f>IFERROR(IF(AND($O$6="H2H"),VLOOKUP($O$6&amp;"-"&amp;$A127,'Sheet DATA'!$B$8:$N$1007,8,0),VLOOKUP($O$6&amp;"-"&amp;$A127,'Sheet DATA'!$B$8:$N$1007,8,0)),"")</f>
        <v/>
      </c>
      <c r="I127" s="67" t="str">
        <f>IFERROR(IF(AND($O$6="H2H"),VLOOKUP($O$6&amp;"-"&amp;$A127,'Sheet DATA'!$B$8:$N$1007,9,0),VLOOKUP($O$6&amp;"-"&amp;$A127,'Sheet DATA'!$B$8:$N$1007,9,0)),"")</f>
        <v/>
      </c>
      <c r="J127" s="66" t="str">
        <f>IFERROR(IF(AND($O$6="H2H"),VLOOKUP($O$6&amp;"-"&amp;$A127,'Sheet DATA'!$B$8:$N$1007,10,0),VLOOKUP($O$6&amp;"-"&amp;$A127,'Sheet DATA'!$B$8:$N$1007,10,0)),"")</f>
        <v/>
      </c>
      <c r="K127" s="66" t="str">
        <f>IFERROR(IF(AND($O$6="H2H"),VLOOKUP($O$6&amp;"-"&amp;$A127,'Sheet DATA'!$B$8:$N$1007,11,0),VLOOKUP($O$6&amp;"-"&amp;$A127,'Sheet DATA'!$B$8:$N$1007,11,0)),"")</f>
        <v/>
      </c>
      <c r="L127" s="66" t="str">
        <f>IFERROR(IF(AND($O$6="H2H"),VLOOKUP($O$6&amp;"-"&amp;$A127,'Sheet DATA'!$B$8:$N$1007,12,0),VLOOKUP($O$6&amp;"-"&amp;$A127,'Sheet DATA'!$B$8:$N$1007,12,0)),"")</f>
        <v/>
      </c>
      <c r="M127" s="66" t="str">
        <f>IFERROR(IF(AND($O$6="H2H"),VLOOKUP($O$6&amp;"-"&amp;$A127,'Sheet DATA'!$B$8:$N$1007,13,0),VLOOKUP($O$6&amp;"-"&amp;$A127,'Sheet DATA'!$B$8:$N$1007,13,0)),"")</f>
        <v/>
      </c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21" customHeight="1">
      <c r="A128" s="1">
        <v>121</v>
      </c>
      <c r="B128" s="66" t="str">
        <f t="shared" si="0"/>
        <v/>
      </c>
      <c r="C128" s="66" t="str">
        <f>IFERROR(IF(AND($O$6="H2H"),VLOOKUP($O$6&amp;"-"&amp;$A128,'Sheet DATA'!$B$8:$N$1007,3,0),VLOOKUP($O$6&amp;"-"&amp;$A128,'Sheet DATA'!$B$8:$N$1007,3,0)),"")</f>
        <v/>
      </c>
      <c r="D128" s="66" t="str">
        <f>IFERROR(IF(AND($O$6="H2H"),VLOOKUP($O$6&amp;"-"&amp;$A128,'Sheet DATA'!$B$8:$N$1007,4,0),VLOOKUP($O$6&amp;"-"&amp;$A128,'Sheet DATA'!$B$8:$N$1007,4,0)),"")</f>
        <v/>
      </c>
      <c r="E128" s="66" t="str">
        <f>IFERROR(IF(AND($O$6="H2H"),VLOOKUP($O$6&amp;"-"&amp;$A128,'Sheet DATA'!$B$8:$N$1007,5,0),VLOOKUP($O$6&amp;"-"&amp;$A128,'Sheet DATA'!$B$8:$N$1007,5,0)),"")</f>
        <v/>
      </c>
      <c r="F128" s="66" t="str">
        <f>IFERROR(IF(AND($O$6="H2H"),VLOOKUP($O$6&amp;"-"&amp;$A128,'Sheet DATA'!$B$8:$N$1007,6,0),VLOOKUP($O$6&amp;"-"&amp;$A128,'Sheet DATA'!$B$8:$N$1007,6,0)),"")</f>
        <v/>
      </c>
      <c r="G128" s="66" t="str">
        <f>IFERROR(IF(AND($O$6="H2H"),VLOOKUP($O$6&amp;"-"&amp;$A128,'Sheet DATA'!$B$8:$N$1007,7,0),VLOOKUP($O$6&amp;"-"&amp;$A128,'Sheet DATA'!$B$8:$N$1007,7,0)),"")</f>
        <v/>
      </c>
      <c r="H128" s="66" t="str">
        <f>IFERROR(IF(AND($O$6="H2H"),VLOOKUP($O$6&amp;"-"&amp;$A128,'Sheet DATA'!$B$8:$N$1007,8,0),VLOOKUP($O$6&amp;"-"&amp;$A128,'Sheet DATA'!$B$8:$N$1007,8,0)),"")</f>
        <v/>
      </c>
      <c r="I128" s="67" t="str">
        <f>IFERROR(IF(AND($O$6="H2H"),VLOOKUP($O$6&amp;"-"&amp;$A128,'Sheet DATA'!$B$8:$N$1007,9,0),VLOOKUP($O$6&amp;"-"&amp;$A128,'Sheet DATA'!$B$8:$N$1007,9,0)),"")</f>
        <v/>
      </c>
      <c r="J128" s="66" t="str">
        <f>IFERROR(IF(AND($O$6="H2H"),VLOOKUP($O$6&amp;"-"&amp;$A128,'Sheet DATA'!$B$8:$N$1007,10,0),VLOOKUP($O$6&amp;"-"&amp;$A128,'Sheet DATA'!$B$8:$N$1007,10,0)),"")</f>
        <v/>
      </c>
      <c r="K128" s="66" t="str">
        <f>IFERROR(IF(AND($O$6="H2H"),VLOOKUP($O$6&amp;"-"&amp;$A128,'Sheet DATA'!$B$8:$N$1007,11,0),VLOOKUP($O$6&amp;"-"&amp;$A128,'Sheet DATA'!$B$8:$N$1007,11,0)),"")</f>
        <v/>
      </c>
      <c r="L128" s="66" t="str">
        <f>IFERROR(IF(AND($O$6="H2H"),VLOOKUP($O$6&amp;"-"&amp;$A128,'Sheet DATA'!$B$8:$N$1007,12,0),VLOOKUP($O$6&amp;"-"&amp;$A128,'Sheet DATA'!$B$8:$N$1007,12,0)),"")</f>
        <v/>
      </c>
      <c r="M128" s="66" t="str">
        <f>IFERROR(IF(AND($O$6="H2H"),VLOOKUP($O$6&amp;"-"&amp;$A128,'Sheet DATA'!$B$8:$N$1007,13,0),VLOOKUP($O$6&amp;"-"&amp;$A128,'Sheet DATA'!$B$8:$N$1007,13,0)),"")</f>
        <v/>
      </c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21" customHeight="1">
      <c r="A129" s="1">
        <v>122</v>
      </c>
      <c r="B129" s="66" t="str">
        <f t="shared" si="0"/>
        <v/>
      </c>
      <c r="C129" s="66" t="str">
        <f>IFERROR(IF(AND($O$6="H2H"),VLOOKUP($O$6&amp;"-"&amp;$A129,'Sheet DATA'!$B$8:$N$1007,3,0),VLOOKUP($O$6&amp;"-"&amp;$A129,'Sheet DATA'!$B$8:$N$1007,3,0)),"")</f>
        <v/>
      </c>
      <c r="D129" s="66" t="str">
        <f>IFERROR(IF(AND($O$6="H2H"),VLOOKUP($O$6&amp;"-"&amp;$A129,'Sheet DATA'!$B$8:$N$1007,4,0),VLOOKUP($O$6&amp;"-"&amp;$A129,'Sheet DATA'!$B$8:$N$1007,4,0)),"")</f>
        <v/>
      </c>
      <c r="E129" s="66" t="str">
        <f>IFERROR(IF(AND($O$6="H2H"),VLOOKUP($O$6&amp;"-"&amp;$A129,'Sheet DATA'!$B$8:$N$1007,5,0),VLOOKUP($O$6&amp;"-"&amp;$A129,'Sheet DATA'!$B$8:$N$1007,5,0)),"")</f>
        <v/>
      </c>
      <c r="F129" s="66" t="str">
        <f>IFERROR(IF(AND($O$6="H2H"),VLOOKUP($O$6&amp;"-"&amp;$A129,'Sheet DATA'!$B$8:$N$1007,6,0),VLOOKUP($O$6&amp;"-"&amp;$A129,'Sheet DATA'!$B$8:$N$1007,6,0)),"")</f>
        <v/>
      </c>
      <c r="G129" s="66" t="str">
        <f>IFERROR(IF(AND($O$6="H2H"),VLOOKUP($O$6&amp;"-"&amp;$A129,'Sheet DATA'!$B$8:$N$1007,7,0),VLOOKUP($O$6&amp;"-"&amp;$A129,'Sheet DATA'!$B$8:$N$1007,7,0)),"")</f>
        <v/>
      </c>
      <c r="H129" s="66" t="str">
        <f>IFERROR(IF(AND($O$6="H2H"),VLOOKUP($O$6&amp;"-"&amp;$A129,'Sheet DATA'!$B$8:$N$1007,8,0),VLOOKUP($O$6&amp;"-"&amp;$A129,'Sheet DATA'!$B$8:$N$1007,8,0)),"")</f>
        <v/>
      </c>
      <c r="I129" s="67" t="str">
        <f>IFERROR(IF(AND($O$6="H2H"),VLOOKUP($O$6&amp;"-"&amp;$A129,'Sheet DATA'!$B$8:$N$1007,9,0),VLOOKUP($O$6&amp;"-"&amp;$A129,'Sheet DATA'!$B$8:$N$1007,9,0)),"")</f>
        <v/>
      </c>
      <c r="J129" s="66" t="str">
        <f>IFERROR(IF(AND($O$6="H2H"),VLOOKUP($O$6&amp;"-"&amp;$A129,'Sheet DATA'!$B$8:$N$1007,10,0),VLOOKUP($O$6&amp;"-"&amp;$A129,'Sheet DATA'!$B$8:$N$1007,10,0)),"")</f>
        <v/>
      </c>
      <c r="K129" s="66" t="str">
        <f>IFERROR(IF(AND($O$6="H2H"),VLOOKUP($O$6&amp;"-"&amp;$A129,'Sheet DATA'!$B$8:$N$1007,11,0),VLOOKUP($O$6&amp;"-"&amp;$A129,'Sheet DATA'!$B$8:$N$1007,11,0)),"")</f>
        <v/>
      </c>
      <c r="L129" s="66" t="str">
        <f>IFERROR(IF(AND($O$6="H2H"),VLOOKUP($O$6&amp;"-"&amp;$A129,'Sheet DATA'!$B$8:$N$1007,12,0),VLOOKUP($O$6&amp;"-"&amp;$A129,'Sheet DATA'!$B$8:$N$1007,12,0)),"")</f>
        <v/>
      </c>
      <c r="M129" s="66" t="str">
        <f>IFERROR(IF(AND($O$6="H2H"),VLOOKUP($O$6&amp;"-"&amp;$A129,'Sheet DATA'!$B$8:$N$1007,13,0),VLOOKUP($O$6&amp;"-"&amp;$A129,'Sheet DATA'!$B$8:$N$1007,13,0)),"")</f>
        <v/>
      </c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21" customHeight="1">
      <c r="A130" s="1">
        <v>123</v>
      </c>
      <c r="B130" s="66" t="str">
        <f t="shared" si="0"/>
        <v/>
      </c>
      <c r="C130" s="66" t="str">
        <f>IFERROR(IF(AND($O$6="H2H"),VLOOKUP($O$6&amp;"-"&amp;$A130,'Sheet DATA'!$B$8:$N$1007,3,0),VLOOKUP($O$6&amp;"-"&amp;$A130,'Sheet DATA'!$B$8:$N$1007,3,0)),"")</f>
        <v/>
      </c>
      <c r="D130" s="66" t="str">
        <f>IFERROR(IF(AND($O$6="H2H"),VLOOKUP($O$6&amp;"-"&amp;$A130,'Sheet DATA'!$B$8:$N$1007,4,0),VLOOKUP($O$6&amp;"-"&amp;$A130,'Sheet DATA'!$B$8:$N$1007,4,0)),"")</f>
        <v/>
      </c>
      <c r="E130" s="66" t="str">
        <f>IFERROR(IF(AND($O$6="H2H"),VLOOKUP($O$6&amp;"-"&amp;$A130,'Sheet DATA'!$B$8:$N$1007,5,0),VLOOKUP($O$6&amp;"-"&amp;$A130,'Sheet DATA'!$B$8:$N$1007,5,0)),"")</f>
        <v/>
      </c>
      <c r="F130" s="66" t="str">
        <f>IFERROR(IF(AND($O$6="H2H"),VLOOKUP($O$6&amp;"-"&amp;$A130,'Sheet DATA'!$B$8:$N$1007,6,0),VLOOKUP($O$6&amp;"-"&amp;$A130,'Sheet DATA'!$B$8:$N$1007,6,0)),"")</f>
        <v/>
      </c>
      <c r="G130" s="66" t="str">
        <f>IFERROR(IF(AND($O$6="H2H"),VLOOKUP($O$6&amp;"-"&amp;$A130,'Sheet DATA'!$B$8:$N$1007,7,0),VLOOKUP($O$6&amp;"-"&amp;$A130,'Sheet DATA'!$B$8:$N$1007,7,0)),"")</f>
        <v/>
      </c>
      <c r="H130" s="66" t="str">
        <f>IFERROR(IF(AND($O$6="H2H"),VLOOKUP($O$6&amp;"-"&amp;$A130,'Sheet DATA'!$B$8:$N$1007,8,0),VLOOKUP($O$6&amp;"-"&amp;$A130,'Sheet DATA'!$B$8:$N$1007,8,0)),"")</f>
        <v/>
      </c>
      <c r="I130" s="67" t="str">
        <f>IFERROR(IF(AND($O$6="H2H"),VLOOKUP($O$6&amp;"-"&amp;$A130,'Sheet DATA'!$B$8:$N$1007,9,0),VLOOKUP($O$6&amp;"-"&amp;$A130,'Sheet DATA'!$B$8:$N$1007,9,0)),"")</f>
        <v/>
      </c>
      <c r="J130" s="66" t="str">
        <f>IFERROR(IF(AND($O$6="H2H"),VLOOKUP($O$6&amp;"-"&amp;$A130,'Sheet DATA'!$B$8:$N$1007,10,0),VLOOKUP($O$6&amp;"-"&amp;$A130,'Sheet DATA'!$B$8:$N$1007,10,0)),"")</f>
        <v/>
      </c>
      <c r="K130" s="66" t="str">
        <f>IFERROR(IF(AND($O$6="H2H"),VLOOKUP($O$6&amp;"-"&amp;$A130,'Sheet DATA'!$B$8:$N$1007,11,0),VLOOKUP($O$6&amp;"-"&amp;$A130,'Sheet DATA'!$B$8:$N$1007,11,0)),"")</f>
        <v/>
      </c>
      <c r="L130" s="66" t="str">
        <f>IFERROR(IF(AND($O$6="H2H"),VLOOKUP($O$6&amp;"-"&amp;$A130,'Sheet DATA'!$B$8:$N$1007,12,0),VLOOKUP($O$6&amp;"-"&amp;$A130,'Sheet DATA'!$B$8:$N$1007,12,0)),"")</f>
        <v/>
      </c>
      <c r="M130" s="66" t="str">
        <f>IFERROR(IF(AND($O$6="H2H"),VLOOKUP($O$6&amp;"-"&amp;$A130,'Sheet DATA'!$B$8:$N$1007,13,0),VLOOKUP($O$6&amp;"-"&amp;$A130,'Sheet DATA'!$B$8:$N$1007,13,0)),"")</f>
        <v/>
      </c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21" customHeight="1">
      <c r="A131" s="1">
        <v>124</v>
      </c>
      <c r="B131" s="66" t="str">
        <f t="shared" si="0"/>
        <v/>
      </c>
      <c r="C131" s="66" t="str">
        <f>IFERROR(IF(AND($O$6="H2H"),VLOOKUP($O$6&amp;"-"&amp;$A131,'Sheet DATA'!$B$8:$N$1007,3,0),VLOOKUP($O$6&amp;"-"&amp;$A131,'Sheet DATA'!$B$8:$N$1007,3,0)),"")</f>
        <v/>
      </c>
      <c r="D131" s="66" t="str">
        <f>IFERROR(IF(AND($O$6="H2H"),VLOOKUP($O$6&amp;"-"&amp;$A131,'Sheet DATA'!$B$8:$N$1007,4,0),VLOOKUP($O$6&amp;"-"&amp;$A131,'Sheet DATA'!$B$8:$N$1007,4,0)),"")</f>
        <v/>
      </c>
      <c r="E131" s="66" t="str">
        <f>IFERROR(IF(AND($O$6="H2H"),VLOOKUP($O$6&amp;"-"&amp;$A131,'Sheet DATA'!$B$8:$N$1007,5,0),VLOOKUP($O$6&amp;"-"&amp;$A131,'Sheet DATA'!$B$8:$N$1007,5,0)),"")</f>
        <v/>
      </c>
      <c r="F131" s="66" t="str">
        <f>IFERROR(IF(AND($O$6="H2H"),VLOOKUP($O$6&amp;"-"&amp;$A131,'Sheet DATA'!$B$8:$N$1007,6,0),VLOOKUP($O$6&amp;"-"&amp;$A131,'Sheet DATA'!$B$8:$N$1007,6,0)),"")</f>
        <v/>
      </c>
      <c r="G131" s="66" t="str">
        <f>IFERROR(IF(AND($O$6="H2H"),VLOOKUP($O$6&amp;"-"&amp;$A131,'Sheet DATA'!$B$8:$N$1007,7,0),VLOOKUP($O$6&amp;"-"&amp;$A131,'Sheet DATA'!$B$8:$N$1007,7,0)),"")</f>
        <v/>
      </c>
      <c r="H131" s="66" t="str">
        <f>IFERROR(IF(AND($O$6="H2H"),VLOOKUP($O$6&amp;"-"&amp;$A131,'Sheet DATA'!$B$8:$N$1007,8,0),VLOOKUP($O$6&amp;"-"&amp;$A131,'Sheet DATA'!$B$8:$N$1007,8,0)),"")</f>
        <v/>
      </c>
      <c r="I131" s="67" t="str">
        <f>IFERROR(IF(AND($O$6="H2H"),VLOOKUP($O$6&amp;"-"&amp;$A131,'Sheet DATA'!$B$8:$N$1007,9,0),VLOOKUP($O$6&amp;"-"&amp;$A131,'Sheet DATA'!$B$8:$N$1007,9,0)),"")</f>
        <v/>
      </c>
      <c r="J131" s="66" t="str">
        <f>IFERROR(IF(AND($O$6="H2H"),VLOOKUP($O$6&amp;"-"&amp;$A131,'Sheet DATA'!$B$8:$N$1007,10,0),VLOOKUP($O$6&amp;"-"&amp;$A131,'Sheet DATA'!$B$8:$N$1007,10,0)),"")</f>
        <v/>
      </c>
      <c r="K131" s="66" t="str">
        <f>IFERROR(IF(AND($O$6="H2H"),VLOOKUP($O$6&amp;"-"&amp;$A131,'Sheet DATA'!$B$8:$N$1007,11,0),VLOOKUP($O$6&amp;"-"&amp;$A131,'Sheet DATA'!$B$8:$N$1007,11,0)),"")</f>
        <v/>
      </c>
      <c r="L131" s="66" t="str">
        <f>IFERROR(IF(AND($O$6="H2H"),VLOOKUP($O$6&amp;"-"&amp;$A131,'Sheet DATA'!$B$8:$N$1007,12,0),VLOOKUP($O$6&amp;"-"&amp;$A131,'Sheet DATA'!$B$8:$N$1007,12,0)),"")</f>
        <v/>
      </c>
      <c r="M131" s="66" t="str">
        <f>IFERROR(IF(AND($O$6="H2H"),VLOOKUP($O$6&amp;"-"&amp;$A131,'Sheet DATA'!$B$8:$N$1007,13,0),VLOOKUP($O$6&amp;"-"&amp;$A131,'Sheet DATA'!$B$8:$N$1007,13,0)),"")</f>
        <v/>
      </c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21" customHeight="1">
      <c r="A132" s="1">
        <v>125</v>
      </c>
      <c r="B132" s="66" t="str">
        <f t="shared" si="0"/>
        <v/>
      </c>
      <c r="C132" s="66" t="str">
        <f>IFERROR(IF(AND($O$6="H2H"),VLOOKUP($O$6&amp;"-"&amp;$A132,'Sheet DATA'!$B$8:$N$1007,3,0),VLOOKUP($O$6&amp;"-"&amp;$A132,'Sheet DATA'!$B$8:$N$1007,3,0)),"")</f>
        <v/>
      </c>
      <c r="D132" s="66" t="str">
        <f>IFERROR(IF(AND($O$6="H2H"),VLOOKUP($O$6&amp;"-"&amp;$A132,'Sheet DATA'!$B$8:$N$1007,4,0),VLOOKUP($O$6&amp;"-"&amp;$A132,'Sheet DATA'!$B$8:$N$1007,4,0)),"")</f>
        <v/>
      </c>
      <c r="E132" s="66" t="str">
        <f>IFERROR(IF(AND($O$6="H2H"),VLOOKUP($O$6&amp;"-"&amp;$A132,'Sheet DATA'!$B$8:$N$1007,5,0),VLOOKUP($O$6&amp;"-"&amp;$A132,'Sheet DATA'!$B$8:$N$1007,5,0)),"")</f>
        <v/>
      </c>
      <c r="F132" s="66" t="str">
        <f>IFERROR(IF(AND($O$6="H2H"),VLOOKUP($O$6&amp;"-"&amp;$A132,'Sheet DATA'!$B$8:$N$1007,6,0),VLOOKUP($O$6&amp;"-"&amp;$A132,'Sheet DATA'!$B$8:$N$1007,6,0)),"")</f>
        <v/>
      </c>
      <c r="G132" s="66" t="str">
        <f>IFERROR(IF(AND($O$6="H2H"),VLOOKUP($O$6&amp;"-"&amp;$A132,'Sheet DATA'!$B$8:$N$1007,7,0),VLOOKUP($O$6&amp;"-"&amp;$A132,'Sheet DATA'!$B$8:$N$1007,7,0)),"")</f>
        <v/>
      </c>
      <c r="H132" s="66" t="str">
        <f>IFERROR(IF(AND($O$6="H2H"),VLOOKUP($O$6&amp;"-"&amp;$A132,'Sheet DATA'!$B$8:$N$1007,8,0),VLOOKUP($O$6&amp;"-"&amp;$A132,'Sheet DATA'!$B$8:$N$1007,8,0)),"")</f>
        <v/>
      </c>
      <c r="I132" s="67" t="str">
        <f>IFERROR(IF(AND($O$6="H2H"),VLOOKUP($O$6&amp;"-"&amp;$A132,'Sheet DATA'!$B$8:$N$1007,9,0),VLOOKUP($O$6&amp;"-"&amp;$A132,'Sheet DATA'!$B$8:$N$1007,9,0)),"")</f>
        <v/>
      </c>
      <c r="J132" s="66" t="str">
        <f>IFERROR(IF(AND($O$6="H2H"),VLOOKUP($O$6&amp;"-"&amp;$A132,'Sheet DATA'!$B$8:$N$1007,10,0),VLOOKUP($O$6&amp;"-"&amp;$A132,'Sheet DATA'!$B$8:$N$1007,10,0)),"")</f>
        <v/>
      </c>
      <c r="K132" s="66" t="str">
        <f>IFERROR(IF(AND($O$6="H2H"),VLOOKUP($O$6&amp;"-"&amp;$A132,'Sheet DATA'!$B$8:$N$1007,11,0),VLOOKUP($O$6&amp;"-"&amp;$A132,'Sheet DATA'!$B$8:$N$1007,11,0)),"")</f>
        <v/>
      </c>
      <c r="L132" s="66" t="str">
        <f>IFERROR(IF(AND($O$6="H2H"),VLOOKUP($O$6&amp;"-"&amp;$A132,'Sheet DATA'!$B$8:$N$1007,12,0),VLOOKUP($O$6&amp;"-"&amp;$A132,'Sheet DATA'!$B$8:$N$1007,12,0)),"")</f>
        <v/>
      </c>
      <c r="M132" s="66" t="str">
        <f>IFERROR(IF(AND($O$6="H2H"),VLOOKUP($O$6&amp;"-"&amp;$A132,'Sheet DATA'!$B$8:$N$1007,13,0),VLOOKUP($O$6&amp;"-"&amp;$A132,'Sheet DATA'!$B$8:$N$1007,13,0)),"")</f>
        <v/>
      </c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21" customHeight="1">
      <c r="A133" s="1">
        <v>126</v>
      </c>
      <c r="B133" s="66" t="str">
        <f t="shared" si="0"/>
        <v/>
      </c>
      <c r="C133" s="66" t="str">
        <f>IFERROR(IF(AND($O$6="H2H"),VLOOKUP($O$6&amp;"-"&amp;$A133,'Sheet DATA'!$B$8:$N$1007,3,0),VLOOKUP($O$6&amp;"-"&amp;$A133,'Sheet DATA'!$B$8:$N$1007,3,0)),"")</f>
        <v/>
      </c>
      <c r="D133" s="66" t="str">
        <f>IFERROR(IF(AND($O$6="H2H"),VLOOKUP($O$6&amp;"-"&amp;$A133,'Sheet DATA'!$B$8:$N$1007,4,0),VLOOKUP($O$6&amp;"-"&amp;$A133,'Sheet DATA'!$B$8:$N$1007,4,0)),"")</f>
        <v/>
      </c>
      <c r="E133" s="66" t="str">
        <f>IFERROR(IF(AND($O$6="H2H"),VLOOKUP($O$6&amp;"-"&amp;$A133,'Sheet DATA'!$B$8:$N$1007,5,0),VLOOKUP($O$6&amp;"-"&amp;$A133,'Sheet DATA'!$B$8:$N$1007,5,0)),"")</f>
        <v/>
      </c>
      <c r="F133" s="66" t="str">
        <f>IFERROR(IF(AND($O$6="H2H"),VLOOKUP($O$6&amp;"-"&amp;$A133,'Sheet DATA'!$B$8:$N$1007,6,0),VLOOKUP($O$6&amp;"-"&amp;$A133,'Sheet DATA'!$B$8:$N$1007,6,0)),"")</f>
        <v/>
      </c>
      <c r="G133" s="66" t="str">
        <f>IFERROR(IF(AND($O$6="H2H"),VLOOKUP($O$6&amp;"-"&amp;$A133,'Sheet DATA'!$B$8:$N$1007,7,0),VLOOKUP($O$6&amp;"-"&amp;$A133,'Sheet DATA'!$B$8:$N$1007,7,0)),"")</f>
        <v/>
      </c>
      <c r="H133" s="66" t="str">
        <f>IFERROR(IF(AND($O$6="H2H"),VLOOKUP($O$6&amp;"-"&amp;$A133,'Sheet DATA'!$B$8:$N$1007,8,0),VLOOKUP($O$6&amp;"-"&amp;$A133,'Sheet DATA'!$B$8:$N$1007,8,0)),"")</f>
        <v/>
      </c>
      <c r="I133" s="67" t="str">
        <f>IFERROR(IF(AND($O$6="H2H"),VLOOKUP($O$6&amp;"-"&amp;$A133,'Sheet DATA'!$B$8:$N$1007,9,0),VLOOKUP($O$6&amp;"-"&amp;$A133,'Sheet DATA'!$B$8:$N$1007,9,0)),"")</f>
        <v/>
      </c>
      <c r="J133" s="66" t="str">
        <f>IFERROR(IF(AND($O$6="H2H"),VLOOKUP($O$6&amp;"-"&amp;$A133,'Sheet DATA'!$B$8:$N$1007,10,0),VLOOKUP($O$6&amp;"-"&amp;$A133,'Sheet DATA'!$B$8:$N$1007,10,0)),"")</f>
        <v/>
      </c>
      <c r="K133" s="66" t="str">
        <f>IFERROR(IF(AND($O$6="H2H"),VLOOKUP($O$6&amp;"-"&amp;$A133,'Sheet DATA'!$B$8:$N$1007,11,0),VLOOKUP($O$6&amp;"-"&amp;$A133,'Sheet DATA'!$B$8:$N$1007,11,0)),"")</f>
        <v/>
      </c>
      <c r="L133" s="66" t="str">
        <f>IFERROR(IF(AND($O$6="H2H"),VLOOKUP($O$6&amp;"-"&amp;$A133,'Sheet DATA'!$B$8:$N$1007,12,0),VLOOKUP($O$6&amp;"-"&amp;$A133,'Sheet DATA'!$B$8:$N$1007,12,0)),"")</f>
        <v/>
      </c>
      <c r="M133" s="66" t="str">
        <f>IFERROR(IF(AND($O$6="H2H"),VLOOKUP($O$6&amp;"-"&amp;$A133,'Sheet DATA'!$B$8:$N$1007,13,0),VLOOKUP($O$6&amp;"-"&amp;$A133,'Sheet DATA'!$B$8:$N$1007,13,0)),"")</f>
        <v/>
      </c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21" customHeight="1">
      <c r="A134" s="1">
        <v>127</v>
      </c>
      <c r="B134" s="66" t="str">
        <f t="shared" si="0"/>
        <v/>
      </c>
      <c r="C134" s="66" t="str">
        <f>IFERROR(IF(AND($O$6="H2H"),VLOOKUP($O$6&amp;"-"&amp;$A134,'Sheet DATA'!$B$8:$N$1007,3,0),VLOOKUP($O$6&amp;"-"&amp;$A134,'Sheet DATA'!$B$8:$N$1007,3,0)),"")</f>
        <v/>
      </c>
      <c r="D134" s="66" t="str">
        <f>IFERROR(IF(AND($O$6="H2H"),VLOOKUP($O$6&amp;"-"&amp;$A134,'Sheet DATA'!$B$8:$N$1007,4,0),VLOOKUP($O$6&amp;"-"&amp;$A134,'Sheet DATA'!$B$8:$N$1007,4,0)),"")</f>
        <v/>
      </c>
      <c r="E134" s="66" t="str">
        <f>IFERROR(IF(AND($O$6="H2H"),VLOOKUP($O$6&amp;"-"&amp;$A134,'Sheet DATA'!$B$8:$N$1007,5,0),VLOOKUP($O$6&amp;"-"&amp;$A134,'Sheet DATA'!$B$8:$N$1007,5,0)),"")</f>
        <v/>
      </c>
      <c r="F134" s="66" t="str">
        <f>IFERROR(IF(AND($O$6="H2H"),VLOOKUP($O$6&amp;"-"&amp;$A134,'Sheet DATA'!$B$8:$N$1007,6,0),VLOOKUP($O$6&amp;"-"&amp;$A134,'Sheet DATA'!$B$8:$N$1007,6,0)),"")</f>
        <v/>
      </c>
      <c r="G134" s="66" t="str">
        <f>IFERROR(IF(AND($O$6="H2H"),VLOOKUP($O$6&amp;"-"&amp;$A134,'Sheet DATA'!$B$8:$N$1007,7,0),VLOOKUP($O$6&amp;"-"&amp;$A134,'Sheet DATA'!$B$8:$N$1007,7,0)),"")</f>
        <v/>
      </c>
      <c r="H134" s="66" t="str">
        <f>IFERROR(IF(AND($O$6="H2H"),VLOOKUP($O$6&amp;"-"&amp;$A134,'Sheet DATA'!$B$8:$N$1007,8,0),VLOOKUP($O$6&amp;"-"&amp;$A134,'Sheet DATA'!$B$8:$N$1007,8,0)),"")</f>
        <v/>
      </c>
      <c r="I134" s="67" t="str">
        <f>IFERROR(IF(AND($O$6="H2H"),VLOOKUP($O$6&amp;"-"&amp;$A134,'Sheet DATA'!$B$8:$N$1007,9,0),VLOOKUP($O$6&amp;"-"&amp;$A134,'Sheet DATA'!$B$8:$N$1007,9,0)),"")</f>
        <v/>
      </c>
      <c r="J134" s="66" t="str">
        <f>IFERROR(IF(AND($O$6="H2H"),VLOOKUP($O$6&amp;"-"&amp;$A134,'Sheet DATA'!$B$8:$N$1007,10,0),VLOOKUP($O$6&amp;"-"&amp;$A134,'Sheet DATA'!$B$8:$N$1007,10,0)),"")</f>
        <v/>
      </c>
      <c r="K134" s="66" t="str">
        <f>IFERROR(IF(AND($O$6="H2H"),VLOOKUP($O$6&amp;"-"&amp;$A134,'Sheet DATA'!$B$8:$N$1007,11,0),VLOOKUP($O$6&amp;"-"&amp;$A134,'Sheet DATA'!$B$8:$N$1007,11,0)),"")</f>
        <v/>
      </c>
      <c r="L134" s="66" t="str">
        <f>IFERROR(IF(AND($O$6="H2H"),VLOOKUP($O$6&amp;"-"&amp;$A134,'Sheet DATA'!$B$8:$N$1007,12,0),VLOOKUP($O$6&amp;"-"&amp;$A134,'Sheet DATA'!$B$8:$N$1007,12,0)),"")</f>
        <v/>
      </c>
      <c r="M134" s="66" t="str">
        <f>IFERROR(IF(AND($O$6="H2H"),VLOOKUP($O$6&amp;"-"&amp;$A134,'Sheet DATA'!$B$8:$N$1007,13,0),VLOOKUP($O$6&amp;"-"&amp;$A134,'Sheet DATA'!$B$8:$N$1007,13,0)),"")</f>
        <v/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21" customHeight="1">
      <c r="A135" s="1">
        <v>128</v>
      </c>
      <c r="B135" s="66" t="str">
        <f t="shared" si="0"/>
        <v/>
      </c>
      <c r="C135" s="66" t="str">
        <f>IFERROR(IF(AND($O$6="H2H"),VLOOKUP($O$6&amp;"-"&amp;$A135,'Sheet DATA'!$B$8:$N$1007,3,0),VLOOKUP($O$6&amp;"-"&amp;$A135,'Sheet DATA'!$B$8:$N$1007,3,0)),"")</f>
        <v/>
      </c>
      <c r="D135" s="66" t="str">
        <f>IFERROR(IF(AND($O$6="H2H"),VLOOKUP($O$6&amp;"-"&amp;$A135,'Sheet DATA'!$B$8:$N$1007,4,0),VLOOKUP($O$6&amp;"-"&amp;$A135,'Sheet DATA'!$B$8:$N$1007,4,0)),"")</f>
        <v/>
      </c>
      <c r="E135" s="66" t="str">
        <f>IFERROR(IF(AND($O$6="H2H"),VLOOKUP($O$6&amp;"-"&amp;$A135,'Sheet DATA'!$B$8:$N$1007,5,0),VLOOKUP($O$6&amp;"-"&amp;$A135,'Sheet DATA'!$B$8:$N$1007,5,0)),"")</f>
        <v/>
      </c>
      <c r="F135" s="66" t="str">
        <f>IFERROR(IF(AND($O$6="H2H"),VLOOKUP($O$6&amp;"-"&amp;$A135,'Sheet DATA'!$B$8:$N$1007,6,0),VLOOKUP($O$6&amp;"-"&amp;$A135,'Sheet DATA'!$B$8:$N$1007,6,0)),"")</f>
        <v/>
      </c>
      <c r="G135" s="66" t="str">
        <f>IFERROR(IF(AND($O$6="H2H"),VLOOKUP($O$6&amp;"-"&amp;$A135,'Sheet DATA'!$B$8:$N$1007,7,0),VLOOKUP($O$6&amp;"-"&amp;$A135,'Sheet DATA'!$B$8:$N$1007,7,0)),"")</f>
        <v/>
      </c>
      <c r="H135" s="66" t="str">
        <f>IFERROR(IF(AND($O$6="H2H"),VLOOKUP($O$6&amp;"-"&amp;$A135,'Sheet DATA'!$B$8:$N$1007,8,0),VLOOKUP($O$6&amp;"-"&amp;$A135,'Sheet DATA'!$B$8:$N$1007,8,0)),"")</f>
        <v/>
      </c>
      <c r="I135" s="67" t="str">
        <f>IFERROR(IF(AND($O$6="H2H"),VLOOKUP($O$6&amp;"-"&amp;$A135,'Sheet DATA'!$B$8:$N$1007,9,0),VLOOKUP($O$6&amp;"-"&amp;$A135,'Sheet DATA'!$B$8:$N$1007,9,0)),"")</f>
        <v/>
      </c>
      <c r="J135" s="66" t="str">
        <f>IFERROR(IF(AND($O$6="H2H"),VLOOKUP($O$6&amp;"-"&amp;$A135,'Sheet DATA'!$B$8:$N$1007,10,0),VLOOKUP($O$6&amp;"-"&amp;$A135,'Sheet DATA'!$B$8:$N$1007,10,0)),"")</f>
        <v/>
      </c>
      <c r="K135" s="66" t="str">
        <f>IFERROR(IF(AND($O$6="H2H"),VLOOKUP($O$6&amp;"-"&amp;$A135,'Sheet DATA'!$B$8:$N$1007,11,0),VLOOKUP($O$6&amp;"-"&amp;$A135,'Sheet DATA'!$B$8:$N$1007,11,0)),"")</f>
        <v/>
      </c>
      <c r="L135" s="66" t="str">
        <f>IFERROR(IF(AND($O$6="H2H"),VLOOKUP($O$6&amp;"-"&amp;$A135,'Sheet DATA'!$B$8:$N$1007,12,0),VLOOKUP($O$6&amp;"-"&amp;$A135,'Sheet DATA'!$B$8:$N$1007,12,0)),"")</f>
        <v/>
      </c>
      <c r="M135" s="66" t="str">
        <f>IFERROR(IF(AND($O$6="H2H"),VLOOKUP($O$6&amp;"-"&amp;$A135,'Sheet DATA'!$B$8:$N$1007,13,0),VLOOKUP($O$6&amp;"-"&amp;$A135,'Sheet DATA'!$B$8:$N$1007,13,0)),"")</f>
        <v/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21" customHeight="1">
      <c r="A136" s="1">
        <v>129</v>
      </c>
      <c r="B136" s="66" t="str">
        <f t="shared" si="0"/>
        <v/>
      </c>
      <c r="C136" s="66" t="str">
        <f>IFERROR(IF(AND($O$6="H2H"),VLOOKUP($O$6&amp;"-"&amp;$A136,'Sheet DATA'!$B$8:$N$1007,3,0),VLOOKUP($O$6&amp;"-"&amp;$A136,'Sheet DATA'!$B$8:$N$1007,3,0)),"")</f>
        <v/>
      </c>
      <c r="D136" s="66" t="str">
        <f>IFERROR(IF(AND($O$6="H2H"),VLOOKUP($O$6&amp;"-"&amp;$A136,'Sheet DATA'!$B$8:$N$1007,4,0),VLOOKUP($O$6&amp;"-"&amp;$A136,'Sheet DATA'!$B$8:$N$1007,4,0)),"")</f>
        <v/>
      </c>
      <c r="E136" s="66" t="str">
        <f>IFERROR(IF(AND($O$6="H2H"),VLOOKUP($O$6&amp;"-"&amp;$A136,'Sheet DATA'!$B$8:$N$1007,5,0),VLOOKUP($O$6&amp;"-"&amp;$A136,'Sheet DATA'!$B$8:$N$1007,5,0)),"")</f>
        <v/>
      </c>
      <c r="F136" s="66" t="str">
        <f>IFERROR(IF(AND($O$6="H2H"),VLOOKUP($O$6&amp;"-"&amp;$A136,'Sheet DATA'!$B$8:$N$1007,6,0),VLOOKUP($O$6&amp;"-"&amp;$A136,'Sheet DATA'!$B$8:$N$1007,6,0)),"")</f>
        <v/>
      </c>
      <c r="G136" s="66" t="str">
        <f>IFERROR(IF(AND($O$6="H2H"),VLOOKUP($O$6&amp;"-"&amp;$A136,'Sheet DATA'!$B$8:$N$1007,7,0),VLOOKUP($O$6&amp;"-"&amp;$A136,'Sheet DATA'!$B$8:$N$1007,7,0)),"")</f>
        <v/>
      </c>
      <c r="H136" s="66" t="str">
        <f>IFERROR(IF(AND($O$6="H2H"),VLOOKUP($O$6&amp;"-"&amp;$A136,'Sheet DATA'!$B$8:$N$1007,8,0),VLOOKUP($O$6&amp;"-"&amp;$A136,'Sheet DATA'!$B$8:$N$1007,8,0)),"")</f>
        <v/>
      </c>
      <c r="I136" s="67" t="str">
        <f>IFERROR(IF(AND($O$6="H2H"),VLOOKUP($O$6&amp;"-"&amp;$A136,'Sheet DATA'!$B$8:$N$1007,9,0),VLOOKUP($O$6&amp;"-"&amp;$A136,'Sheet DATA'!$B$8:$N$1007,9,0)),"")</f>
        <v/>
      </c>
      <c r="J136" s="66" t="str">
        <f>IFERROR(IF(AND($O$6="H2H"),VLOOKUP($O$6&amp;"-"&amp;$A136,'Sheet DATA'!$B$8:$N$1007,10,0),VLOOKUP($O$6&amp;"-"&amp;$A136,'Sheet DATA'!$B$8:$N$1007,10,0)),"")</f>
        <v/>
      </c>
      <c r="K136" s="66" t="str">
        <f>IFERROR(IF(AND($O$6="H2H"),VLOOKUP($O$6&amp;"-"&amp;$A136,'Sheet DATA'!$B$8:$N$1007,11,0),VLOOKUP($O$6&amp;"-"&amp;$A136,'Sheet DATA'!$B$8:$N$1007,11,0)),"")</f>
        <v/>
      </c>
      <c r="L136" s="66" t="str">
        <f>IFERROR(IF(AND($O$6="H2H"),VLOOKUP($O$6&amp;"-"&amp;$A136,'Sheet DATA'!$B$8:$N$1007,12,0),VLOOKUP($O$6&amp;"-"&amp;$A136,'Sheet DATA'!$B$8:$N$1007,12,0)),"")</f>
        <v/>
      </c>
      <c r="M136" s="66" t="str">
        <f>IFERROR(IF(AND($O$6="H2H"),VLOOKUP($O$6&amp;"-"&amp;$A136,'Sheet DATA'!$B$8:$N$1007,13,0),VLOOKUP($O$6&amp;"-"&amp;$A136,'Sheet DATA'!$B$8:$N$1007,13,0)),"")</f>
        <v/>
      </c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21" customHeight="1">
      <c r="A137" s="1">
        <v>130</v>
      </c>
      <c r="B137" s="66" t="str">
        <f t="shared" si="0"/>
        <v/>
      </c>
      <c r="C137" s="66" t="str">
        <f>IFERROR(IF(AND($O$6="H2H"),VLOOKUP($O$6&amp;"-"&amp;$A137,'Sheet DATA'!$B$8:$N$1007,3,0),VLOOKUP($O$6&amp;"-"&amp;$A137,'Sheet DATA'!$B$8:$N$1007,3,0)),"")</f>
        <v/>
      </c>
      <c r="D137" s="66" t="str">
        <f>IFERROR(IF(AND($O$6="H2H"),VLOOKUP($O$6&amp;"-"&amp;$A137,'Sheet DATA'!$B$8:$N$1007,4,0),VLOOKUP($O$6&amp;"-"&amp;$A137,'Sheet DATA'!$B$8:$N$1007,4,0)),"")</f>
        <v/>
      </c>
      <c r="E137" s="66" t="str">
        <f>IFERROR(IF(AND($O$6="H2H"),VLOOKUP($O$6&amp;"-"&amp;$A137,'Sheet DATA'!$B$8:$N$1007,5,0),VLOOKUP($O$6&amp;"-"&amp;$A137,'Sheet DATA'!$B$8:$N$1007,5,0)),"")</f>
        <v/>
      </c>
      <c r="F137" s="66" t="str">
        <f>IFERROR(IF(AND($O$6="H2H"),VLOOKUP($O$6&amp;"-"&amp;$A137,'Sheet DATA'!$B$8:$N$1007,6,0),VLOOKUP($O$6&amp;"-"&amp;$A137,'Sheet DATA'!$B$8:$N$1007,6,0)),"")</f>
        <v/>
      </c>
      <c r="G137" s="66" t="str">
        <f>IFERROR(IF(AND($O$6="H2H"),VLOOKUP($O$6&amp;"-"&amp;$A137,'Sheet DATA'!$B$8:$N$1007,7,0),VLOOKUP($O$6&amp;"-"&amp;$A137,'Sheet DATA'!$B$8:$N$1007,7,0)),"")</f>
        <v/>
      </c>
      <c r="H137" s="66" t="str">
        <f>IFERROR(IF(AND($O$6="H2H"),VLOOKUP($O$6&amp;"-"&amp;$A137,'Sheet DATA'!$B$8:$N$1007,8,0),VLOOKUP($O$6&amp;"-"&amp;$A137,'Sheet DATA'!$B$8:$N$1007,8,0)),"")</f>
        <v/>
      </c>
      <c r="I137" s="67" t="str">
        <f>IFERROR(IF(AND($O$6="H2H"),VLOOKUP($O$6&amp;"-"&amp;$A137,'Sheet DATA'!$B$8:$N$1007,9,0),VLOOKUP($O$6&amp;"-"&amp;$A137,'Sheet DATA'!$B$8:$N$1007,9,0)),"")</f>
        <v/>
      </c>
      <c r="J137" s="66" t="str">
        <f>IFERROR(IF(AND($O$6="H2H"),VLOOKUP($O$6&amp;"-"&amp;$A137,'Sheet DATA'!$B$8:$N$1007,10,0),VLOOKUP($O$6&amp;"-"&amp;$A137,'Sheet DATA'!$B$8:$N$1007,10,0)),"")</f>
        <v/>
      </c>
      <c r="K137" s="66" t="str">
        <f>IFERROR(IF(AND($O$6="H2H"),VLOOKUP($O$6&amp;"-"&amp;$A137,'Sheet DATA'!$B$8:$N$1007,11,0),VLOOKUP($O$6&amp;"-"&amp;$A137,'Sheet DATA'!$B$8:$N$1007,11,0)),"")</f>
        <v/>
      </c>
      <c r="L137" s="66" t="str">
        <f>IFERROR(IF(AND($O$6="H2H"),VLOOKUP($O$6&amp;"-"&amp;$A137,'Sheet DATA'!$B$8:$N$1007,12,0),VLOOKUP($O$6&amp;"-"&amp;$A137,'Sheet DATA'!$B$8:$N$1007,12,0)),"")</f>
        <v/>
      </c>
      <c r="M137" s="66" t="str">
        <f>IFERROR(IF(AND($O$6="H2H"),VLOOKUP($O$6&amp;"-"&amp;$A137,'Sheet DATA'!$B$8:$N$1007,13,0),VLOOKUP($O$6&amp;"-"&amp;$A137,'Sheet DATA'!$B$8:$N$1007,13,0)),"")</f>
        <v/>
      </c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21" customHeight="1">
      <c r="A138" s="1">
        <v>131</v>
      </c>
      <c r="B138" s="66" t="str">
        <f t="shared" si="0"/>
        <v/>
      </c>
      <c r="C138" s="66" t="str">
        <f>IFERROR(IF(AND($O$6="H2H"),VLOOKUP($O$6&amp;"-"&amp;$A138,'Sheet DATA'!$B$8:$N$1007,3,0),VLOOKUP($O$6&amp;"-"&amp;$A138,'Sheet DATA'!$B$8:$N$1007,3,0)),"")</f>
        <v/>
      </c>
      <c r="D138" s="66" t="str">
        <f>IFERROR(IF(AND($O$6="H2H"),VLOOKUP($O$6&amp;"-"&amp;$A138,'Sheet DATA'!$B$8:$N$1007,4,0),VLOOKUP($O$6&amp;"-"&amp;$A138,'Sheet DATA'!$B$8:$N$1007,4,0)),"")</f>
        <v/>
      </c>
      <c r="E138" s="66" t="str">
        <f>IFERROR(IF(AND($O$6="H2H"),VLOOKUP($O$6&amp;"-"&amp;$A138,'Sheet DATA'!$B$8:$N$1007,5,0),VLOOKUP($O$6&amp;"-"&amp;$A138,'Sheet DATA'!$B$8:$N$1007,5,0)),"")</f>
        <v/>
      </c>
      <c r="F138" s="66" t="str">
        <f>IFERROR(IF(AND($O$6="H2H"),VLOOKUP($O$6&amp;"-"&amp;$A138,'Sheet DATA'!$B$8:$N$1007,6,0),VLOOKUP($O$6&amp;"-"&amp;$A138,'Sheet DATA'!$B$8:$N$1007,6,0)),"")</f>
        <v/>
      </c>
      <c r="G138" s="66" t="str">
        <f>IFERROR(IF(AND($O$6="H2H"),VLOOKUP($O$6&amp;"-"&amp;$A138,'Sheet DATA'!$B$8:$N$1007,7,0),VLOOKUP($O$6&amp;"-"&amp;$A138,'Sheet DATA'!$B$8:$N$1007,7,0)),"")</f>
        <v/>
      </c>
      <c r="H138" s="66" t="str">
        <f>IFERROR(IF(AND($O$6="H2H"),VLOOKUP($O$6&amp;"-"&amp;$A138,'Sheet DATA'!$B$8:$N$1007,8,0),VLOOKUP($O$6&amp;"-"&amp;$A138,'Sheet DATA'!$B$8:$N$1007,8,0)),"")</f>
        <v/>
      </c>
      <c r="I138" s="67" t="str">
        <f>IFERROR(IF(AND($O$6="H2H"),VLOOKUP($O$6&amp;"-"&amp;$A138,'Sheet DATA'!$B$8:$N$1007,9,0),VLOOKUP($O$6&amp;"-"&amp;$A138,'Sheet DATA'!$B$8:$N$1007,9,0)),"")</f>
        <v/>
      </c>
      <c r="J138" s="66" t="str">
        <f>IFERROR(IF(AND($O$6="H2H"),VLOOKUP($O$6&amp;"-"&amp;$A138,'Sheet DATA'!$B$8:$N$1007,10,0),VLOOKUP($O$6&amp;"-"&amp;$A138,'Sheet DATA'!$B$8:$N$1007,10,0)),"")</f>
        <v/>
      </c>
      <c r="K138" s="66" t="str">
        <f>IFERROR(IF(AND($O$6="H2H"),VLOOKUP($O$6&amp;"-"&amp;$A138,'Sheet DATA'!$B$8:$N$1007,11,0),VLOOKUP($O$6&amp;"-"&amp;$A138,'Sheet DATA'!$B$8:$N$1007,11,0)),"")</f>
        <v/>
      </c>
      <c r="L138" s="66" t="str">
        <f>IFERROR(IF(AND($O$6="H2H"),VLOOKUP($O$6&amp;"-"&amp;$A138,'Sheet DATA'!$B$8:$N$1007,12,0),VLOOKUP($O$6&amp;"-"&amp;$A138,'Sheet DATA'!$B$8:$N$1007,12,0)),"")</f>
        <v/>
      </c>
      <c r="M138" s="66" t="str">
        <f>IFERROR(IF(AND($O$6="H2H"),VLOOKUP($O$6&amp;"-"&amp;$A138,'Sheet DATA'!$B$8:$N$1007,13,0),VLOOKUP($O$6&amp;"-"&amp;$A138,'Sheet DATA'!$B$8:$N$1007,13,0)),"")</f>
        <v/>
      </c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21" customHeight="1">
      <c r="A139" s="1">
        <v>132</v>
      </c>
      <c r="B139" s="66" t="str">
        <f t="shared" si="0"/>
        <v/>
      </c>
      <c r="C139" s="66" t="str">
        <f>IFERROR(IF(AND($O$6="H2H"),VLOOKUP($O$6&amp;"-"&amp;$A139,'Sheet DATA'!$B$8:$N$1007,3,0),VLOOKUP($O$6&amp;"-"&amp;$A139,'Sheet DATA'!$B$8:$N$1007,3,0)),"")</f>
        <v/>
      </c>
      <c r="D139" s="66" t="str">
        <f>IFERROR(IF(AND($O$6="H2H"),VLOOKUP($O$6&amp;"-"&amp;$A139,'Sheet DATA'!$B$8:$N$1007,4,0),VLOOKUP($O$6&amp;"-"&amp;$A139,'Sheet DATA'!$B$8:$N$1007,4,0)),"")</f>
        <v/>
      </c>
      <c r="E139" s="66" t="str">
        <f>IFERROR(IF(AND($O$6="H2H"),VLOOKUP($O$6&amp;"-"&amp;$A139,'Sheet DATA'!$B$8:$N$1007,5,0),VLOOKUP($O$6&amp;"-"&amp;$A139,'Sheet DATA'!$B$8:$N$1007,5,0)),"")</f>
        <v/>
      </c>
      <c r="F139" s="66" t="str">
        <f>IFERROR(IF(AND($O$6="H2H"),VLOOKUP($O$6&amp;"-"&amp;$A139,'Sheet DATA'!$B$8:$N$1007,6,0),VLOOKUP($O$6&amp;"-"&amp;$A139,'Sheet DATA'!$B$8:$N$1007,6,0)),"")</f>
        <v/>
      </c>
      <c r="G139" s="66" t="str">
        <f>IFERROR(IF(AND($O$6="H2H"),VLOOKUP($O$6&amp;"-"&amp;$A139,'Sheet DATA'!$B$8:$N$1007,7,0),VLOOKUP($O$6&amp;"-"&amp;$A139,'Sheet DATA'!$B$8:$N$1007,7,0)),"")</f>
        <v/>
      </c>
      <c r="H139" s="66" t="str">
        <f>IFERROR(IF(AND($O$6="H2H"),VLOOKUP($O$6&amp;"-"&amp;$A139,'Sheet DATA'!$B$8:$N$1007,8,0),VLOOKUP($O$6&amp;"-"&amp;$A139,'Sheet DATA'!$B$8:$N$1007,8,0)),"")</f>
        <v/>
      </c>
      <c r="I139" s="67" t="str">
        <f>IFERROR(IF(AND($O$6="H2H"),VLOOKUP($O$6&amp;"-"&amp;$A139,'Sheet DATA'!$B$8:$N$1007,9,0),VLOOKUP($O$6&amp;"-"&amp;$A139,'Sheet DATA'!$B$8:$N$1007,9,0)),"")</f>
        <v/>
      </c>
      <c r="J139" s="66" t="str">
        <f>IFERROR(IF(AND($O$6="H2H"),VLOOKUP($O$6&amp;"-"&amp;$A139,'Sheet DATA'!$B$8:$N$1007,10,0),VLOOKUP($O$6&amp;"-"&amp;$A139,'Sheet DATA'!$B$8:$N$1007,10,0)),"")</f>
        <v/>
      </c>
      <c r="K139" s="66" t="str">
        <f>IFERROR(IF(AND($O$6="H2H"),VLOOKUP($O$6&amp;"-"&amp;$A139,'Sheet DATA'!$B$8:$N$1007,11,0),VLOOKUP($O$6&amp;"-"&amp;$A139,'Sheet DATA'!$B$8:$N$1007,11,0)),"")</f>
        <v/>
      </c>
      <c r="L139" s="66" t="str">
        <f>IFERROR(IF(AND($O$6="H2H"),VLOOKUP($O$6&amp;"-"&amp;$A139,'Sheet DATA'!$B$8:$N$1007,12,0),VLOOKUP($O$6&amp;"-"&amp;$A139,'Sheet DATA'!$B$8:$N$1007,12,0)),"")</f>
        <v/>
      </c>
      <c r="M139" s="66" t="str">
        <f>IFERROR(IF(AND($O$6="H2H"),VLOOKUP($O$6&amp;"-"&amp;$A139,'Sheet DATA'!$B$8:$N$1007,13,0),VLOOKUP($O$6&amp;"-"&amp;$A139,'Sheet DATA'!$B$8:$N$1007,13,0)),"")</f>
        <v/>
      </c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21" customHeight="1">
      <c r="A140" s="1">
        <v>133</v>
      </c>
      <c r="B140" s="66" t="str">
        <f t="shared" si="0"/>
        <v/>
      </c>
      <c r="C140" s="66" t="str">
        <f>IFERROR(IF(AND($O$6="H2H"),VLOOKUP($O$6&amp;"-"&amp;$A140,'Sheet DATA'!$B$8:$N$1007,3,0),VLOOKUP($O$6&amp;"-"&amp;$A140,'Sheet DATA'!$B$8:$N$1007,3,0)),"")</f>
        <v/>
      </c>
      <c r="D140" s="66" t="str">
        <f>IFERROR(IF(AND($O$6="H2H"),VLOOKUP($O$6&amp;"-"&amp;$A140,'Sheet DATA'!$B$8:$N$1007,4,0),VLOOKUP($O$6&amp;"-"&amp;$A140,'Sheet DATA'!$B$8:$N$1007,4,0)),"")</f>
        <v/>
      </c>
      <c r="E140" s="66" t="str">
        <f>IFERROR(IF(AND($O$6="H2H"),VLOOKUP($O$6&amp;"-"&amp;$A140,'Sheet DATA'!$B$8:$N$1007,5,0),VLOOKUP($O$6&amp;"-"&amp;$A140,'Sheet DATA'!$B$8:$N$1007,5,0)),"")</f>
        <v/>
      </c>
      <c r="F140" s="66" t="str">
        <f>IFERROR(IF(AND($O$6="H2H"),VLOOKUP($O$6&amp;"-"&amp;$A140,'Sheet DATA'!$B$8:$N$1007,6,0),VLOOKUP($O$6&amp;"-"&amp;$A140,'Sheet DATA'!$B$8:$N$1007,6,0)),"")</f>
        <v/>
      </c>
      <c r="G140" s="66" t="str">
        <f>IFERROR(IF(AND($O$6="H2H"),VLOOKUP($O$6&amp;"-"&amp;$A140,'Sheet DATA'!$B$8:$N$1007,7,0),VLOOKUP($O$6&amp;"-"&amp;$A140,'Sheet DATA'!$B$8:$N$1007,7,0)),"")</f>
        <v/>
      </c>
      <c r="H140" s="66" t="str">
        <f>IFERROR(IF(AND($O$6="H2H"),VLOOKUP($O$6&amp;"-"&amp;$A140,'Sheet DATA'!$B$8:$N$1007,8,0),VLOOKUP($O$6&amp;"-"&amp;$A140,'Sheet DATA'!$B$8:$N$1007,8,0)),"")</f>
        <v/>
      </c>
      <c r="I140" s="67" t="str">
        <f>IFERROR(IF(AND($O$6="H2H"),VLOOKUP($O$6&amp;"-"&amp;$A140,'Sheet DATA'!$B$8:$N$1007,9,0),VLOOKUP($O$6&amp;"-"&amp;$A140,'Sheet DATA'!$B$8:$N$1007,9,0)),"")</f>
        <v/>
      </c>
      <c r="J140" s="66" t="str">
        <f>IFERROR(IF(AND($O$6="H2H"),VLOOKUP($O$6&amp;"-"&amp;$A140,'Sheet DATA'!$B$8:$N$1007,10,0),VLOOKUP($O$6&amp;"-"&amp;$A140,'Sheet DATA'!$B$8:$N$1007,10,0)),"")</f>
        <v/>
      </c>
      <c r="K140" s="66" t="str">
        <f>IFERROR(IF(AND($O$6="H2H"),VLOOKUP($O$6&amp;"-"&amp;$A140,'Sheet DATA'!$B$8:$N$1007,11,0),VLOOKUP($O$6&amp;"-"&amp;$A140,'Sheet DATA'!$B$8:$N$1007,11,0)),"")</f>
        <v/>
      </c>
      <c r="L140" s="66" t="str">
        <f>IFERROR(IF(AND($O$6="H2H"),VLOOKUP($O$6&amp;"-"&amp;$A140,'Sheet DATA'!$B$8:$N$1007,12,0),VLOOKUP($O$6&amp;"-"&amp;$A140,'Sheet DATA'!$B$8:$N$1007,12,0)),"")</f>
        <v/>
      </c>
      <c r="M140" s="66" t="str">
        <f>IFERROR(IF(AND($O$6="H2H"),VLOOKUP($O$6&amp;"-"&amp;$A140,'Sheet DATA'!$B$8:$N$1007,13,0),VLOOKUP($O$6&amp;"-"&amp;$A140,'Sheet DATA'!$B$8:$N$1007,13,0)),"")</f>
        <v/>
      </c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21" customHeight="1">
      <c r="A141" s="1">
        <v>134</v>
      </c>
      <c r="B141" s="66" t="str">
        <f t="shared" si="0"/>
        <v/>
      </c>
      <c r="C141" s="66" t="str">
        <f>IFERROR(IF(AND($O$6="H2H"),VLOOKUP($O$6&amp;"-"&amp;$A141,'Sheet DATA'!$B$8:$N$1007,3,0),VLOOKUP($O$6&amp;"-"&amp;$A141,'Sheet DATA'!$B$8:$N$1007,3,0)),"")</f>
        <v/>
      </c>
      <c r="D141" s="66" t="str">
        <f>IFERROR(IF(AND($O$6="H2H"),VLOOKUP($O$6&amp;"-"&amp;$A141,'Sheet DATA'!$B$8:$N$1007,4,0),VLOOKUP($O$6&amp;"-"&amp;$A141,'Sheet DATA'!$B$8:$N$1007,4,0)),"")</f>
        <v/>
      </c>
      <c r="E141" s="66" t="str">
        <f>IFERROR(IF(AND($O$6="H2H"),VLOOKUP($O$6&amp;"-"&amp;$A141,'Sheet DATA'!$B$8:$N$1007,5,0),VLOOKUP($O$6&amp;"-"&amp;$A141,'Sheet DATA'!$B$8:$N$1007,5,0)),"")</f>
        <v/>
      </c>
      <c r="F141" s="66" t="str">
        <f>IFERROR(IF(AND($O$6="H2H"),VLOOKUP($O$6&amp;"-"&amp;$A141,'Sheet DATA'!$B$8:$N$1007,6,0),VLOOKUP($O$6&amp;"-"&amp;$A141,'Sheet DATA'!$B$8:$N$1007,6,0)),"")</f>
        <v/>
      </c>
      <c r="G141" s="66" t="str">
        <f>IFERROR(IF(AND($O$6="H2H"),VLOOKUP($O$6&amp;"-"&amp;$A141,'Sheet DATA'!$B$8:$N$1007,7,0),VLOOKUP($O$6&amp;"-"&amp;$A141,'Sheet DATA'!$B$8:$N$1007,7,0)),"")</f>
        <v/>
      </c>
      <c r="H141" s="66" t="str">
        <f>IFERROR(IF(AND($O$6="H2H"),VLOOKUP($O$6&amp;"-"&amp;$A141,'Sheet DATA'!$B$8:$N$1007,8,0),VLOOKUP($O$6&amp;"-"&amp;$A141,'Sheet DATA'!$B$8:$N$1007,8,0)),"")</f>
        <v/>
      </c>
      <c r="I141" s="67" t="str">
        <f>IFERROR(IF(AND($O$6="H2H"),VLOOKUP($O$6&amp;"-"&amp;$A141,'Sheet DATA'!$B$8:$N$1007,9,0),VLOOKUP($O$6&amp;"-"&amp;$A141,'Sheet DATA'!$B$8:$N$1007,9,0)),"")</f>
        <v/>
      </c>
      <c r="J141" s="66" t="str">
        <f>IFERROR(IF(AND($O$6="H2H"),VLOOKUP($O$6&amp;"-"&amp;$A141,'Sheet DATA'!$B$8:$N$1007,10,0),VLOOKUP($O$6&amp;"-"&amp;$A141,'Sheet DATA'!$B$8:$N$1007,10,0)),"")</f>
        <v/>
      </c>
      <c r="K141" s="66" t="str">
        <f>IFERROR(IF(AND($O$6="H2H"),VLOOKUP($O$6&amp;"-"&amp;$A141,'Sheet DATA'!$B$8:$N$1007,11,0),VLOOKUP($O$6&amp;"-"&amp;$A141,'Sheet DATA'!$B$8:$N$1007,11,0)),"")</f>
        <v/>
      </c>
      <c r="L141" s="66" t="str">
        <f>IFERROR(IF(AND($O$6="H2H"),VLOOKUP($O$6&amp;"-"&amp;$A141,'Sheet DATA'!$B$8:$N$1007,12,0),VLOOKUP($O$6&amp;"-"&amp;$A141,'Sheet DATA'!$B$8:$N$1007,12,0)),"")</f>
        <v/>
      </c>
      <c r="M141" s="66" t="str">
        <f>IFERROR(IF(AND($O$6="H2H"),VLOOKUP($O$6&amp;"-"&amp;$A141,'Sheet DATA'!$B$8:$N$1007,13,0),VLOOKUP($O$6&amp;"-"&amp;$A141,'Sheet DATA'!$B$8:$N$1007,13,0)),"")</f>
        <v/>
      </c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21" customHeight="1">
      <c r="A142" s="1">
        <v>135</v>
      </c>
      <c r="B142" s="66" t="str">
        <f t="shared" si="0"/>
        <v/>
      </c>
      <c r="C142" s="66" t="str">
        <f>IFERROR(IF(AND($O$6="H2H"),VLOOKUP($O$6&amp;"-"&amp;$A142,'Sheet DATA'!$B$8:$N$1007,3,0),VLOOKUP($O$6&amp;"-"&amp;$A142,'Sheet DATA'!$B$8:$N$1007,3,0)),"")</f>
        <v/>
      </c>
      <c r="D142" s="66" t="str">
        <f>IFERROR(IF(AND($O$6="H2H"),VLOOKUP($O$6&amp;"-"&amp;$A142,'Sheet DATA'!$B$8:$N$1007,4,0),VLOOKUP($O$6&amp;"-"&amp;$A142,'Sheet DATA'!$B$8:$N$1007,4,0)),"")</f>
        <v/>
      </c>
      <c r="E142" s="66" t="str">
        <f>IFERROR(IF(AND($O$6="H2H"),VLOOKUP($O$6&amp;"-"&amp;$A142,'Sheet DATA'!$B$8:$N$1007,5,0),VLOOKUP($O$6&amp;"-"&amp;$A142,'Sheet DATA'!$B$8:$N$1007,5,0)),"")</f>
        <v/>
      </c>
      <c r="F142" s="66" t="str">
        <f>IFERROR(IF(AND($O$6="H2H"),VLOOKUP($O$6&amp;"-"&amp;$A142,'Sheet DATA'!$B$8:$N$1007,6,0),VLOOKUP($O$6&amp;"-"&amp;$A142,'Sheet DATA'!$B$8:$N$1007,6,0)),"")</f>
        <v/>
      </c>
      <c r="G142" s="66" t="str">
        <f>IFERROR(IF(AND($O$6="H2H"),VLOOKUP($O$6&amp;"-"&amp;$A142,'Sheet DATA'!$B$8:$N$1007,7,0),VLOOKUP($O$6&amp;"-"&amp;$A142,'Sheet DATA'!$B$8:$N$1007,7,0)),"")</f>
        <v/>
      </c>
      <c r="H142" s="66" t="str">
        <f>IFERROR(IF(AND($O$6="H2H"),VLOOKUP($O$6&amp;"-"&amp;$A142,'Sheet DATA'!$B$8:$N$1007,8,0),VLOOKUP($O$6&amp;"-"&amp;$A142,'Sheet DATA'!$B$8:$N$1007,8,0)),"")</f>
        <v/>
      </c>
      <c r="I142" s="67" t="str">
        <f>IFERROR(IF(AND($O$6="H2H"),VLOOKUP($O$6&amp;"-"&amp;$A142,'Sheet DATA'!$B$8:$N$1007,9,0),VLOOKUP($O$6&amp;"-"&amp;$A142,'Sheet DATA'!$B$8:$N$1007,9,0)),"")</f>
        <v/>
      </c>
      <c r="J142" s="66" t="str">
        <f>IFERROR(IF(AND($O$6="H2H"),VLOOKUP($O$6&amp;"-"&amp;$A142,'Sheet DATA'!$B$8:$N$1007,10,0),VLOOKUP($O$6&amp;"-"&amp;$A142,'Sheet DATA'!$B$8:$N$1007,10,0)),"")</f>
        <v/>
      </c>
      <c r="K142" s="66" t="str">
        <f>IFERROR(IF(AND($O$6="H2H"),VLOOKUP($O$6&amp;"-"&amp;$A142,'Sheet DATA'!$B$8:$N$1007,11,0),VLOOKUP($O$6&amp;"-"&amp;$A142,'Sheet DATA'!$B$8:$N$1007,11,0)),"")</f>
        <v/>
      </c>
      <c r="L142" s="66" t="str">
        <f>IFERROR(IF(AND($O$6="H2H"),VLOOKUP($O$6&amp;"-"&amp;$A142,'Sheet DATA'!$B$8:$N$1007,12,0),VLOOKUP($O$6&amp;"-"&amp;$A142,'Sheet DATA'!$B$8:$N$1007,12,0)),"")</f>
        <v/>
      </c>
      <c r="M142" s="66" t="str">
        <f>IFERROR(IF(AND($O$6="H2H"),VLOOKUP($O$6&amp;"-"&amp;$A142,'Sheet DATA'!$B$8:$N$1007,13,0),VLOOKUP($O$6&amp;"-"&amp;$A142,'Sheet DATA'!$B$8:$N$1007,13,0)),"")</f>
        <v/>
      </c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21" customHeight="1">
      <c r="A143" s="1">
        <v>136</v>
      </c>
      <c r="B143" s="66" t="str">
        <f t="shared" si="0"/>
        <v/>
      </c>
      <c r="C143" s="66" t="str">
        <f>IFERROR(IF(AND($O$6="H2H"),VLOOKUP($O$6&amp;"-"&amp;$A143,'Sheet DATA'!$B$8:$N$1007,3,0),VLOOKUP($O$6&amp;"-"&amp;$A143,'Sheet DATA'!$B$8:$N$1007,3,0)),"")</f>
        <v/>
      </c>
      <c r="D143" s="66" t="str">
        <f>IFERROR(IF(AND($O$6="H2H"),VLOOKUP($O$6&amp;"-"&amp;$A143,'Sheet DATA'!$B$8:$N$1007,4,0),VLOOKUP($O$6&amp;"-"&amp;$A143,'Sheet DATA'!$B$8:$N$1007,4,0)),"")</f>
        <v/>
      </c>
      <c r="E143" s="66" t="str">
        <f>IFERROR(IF(AND($O$6="H2H"),VLOOKUP($O$6&amp;"-"&amp;$A143,'Sheet DATA'!$B$8:$N$1007,5,0),VLOOKUP($O$6&amp;"-"&amp;$A143,'Sheet DATA'!$B$8:$N$1007,5,0)),"")</f>
        <v/>
      </c>
      <c r="F143" s="66" t="str">
        <f>IFERROR(IF(AND($O$6="H2H"),VLOOKUP($O$6&amp;"-"&amp;$A143,'Sheet DATA'!$B$8:$N$1007,6,0),VLOOKUP($O$6&amp;"-"&amp;$A143,'Sheet DATA'!$B$8:$N$1007,6,0)),"")</f>
        <v/>
      </c>
      <c r="G143" s="66" t="str">
        <f>IFERROR(IF(AND($O$6="H2H"),VLOOKUP($O$6&amp;"-"&amp;$A143,'Sheet DATA'!$B$8:$N$1007,7,0),VLOOKUP($O$6&amp;"-"&amp;$A143,'Sheet DATA'!$B$8:$N$1007,7,0)),"")</f>
        <v/>
      </c>
      <c r="H143" s="66" t="str">
        <f>IFERROR(IF(AND($O$6="H2H"),VLOOKUP($O$6&amp;"-"&amp;$A143,'Sheet DATA'!$B$8:$N$1007,8,0),VLOOKUP($O$6&amp;"-"&amp;$A143,'Sheet DATA'!$B$8:$N$1007,8,0)),"")</f>
        <v/>
      </c>
      <c r="I143" s="67" t="str">
        <f>IFERROR(IF(AND($O$6="H2H"),VLOOKUP($O$6&amp;"-"&amp;$A143,'Sheet DATA'!$B$8:$N$1007,9,0),VLOOKUP($O$6&amp;"-"&amp;$A143,'Sheet DATA'!$B$8:$N$1007,9,0)),"")</f>
        <v/>
      </c>
      <c r="J143" s="66" t="str">
        <f>IFERROR(IF(AND($O$6="H2H"),VLOOKUP($O$6&amp;"-"&amp;$A143,'Sheet DATA'!$B$8:$N$1007,10,0),VLOOKUP($O$6&amp;"-"&amp;$A143,'Sheet DATA'!$B$8:$N$1007,10,0)),"")</f>
        <v/>
      </c>
      <c r="K143" s="66" t="str">
        <f>IFERROR(IF(AND($O$6="H2H"),VLOOKUP($O$6&amp;"-"&amp;$A143,'Sheet DATA'!$B$8:$N$1007,11,0),VLOOKUP($O$6&amp;"-"&amp;$A143,'Sheet DATA'!$B$8:$N$1007,11,0)),"")</f>
        <v/>
      </c>
      <c r="L143" s="66" t="str">
        <f>IFERROR(IF(AND($O$6="H2H"),VLOOKUP($O$6&amp;"-"&amp;$A143,'Sheet DATA'!$B$8:$N$1007,12,0),VLOOKUP($O$6&amp;"-"&amp;$A143,'Sheet DATA'!$B$8:$N$1007,12,0)),"")</f>
        <v/>
      </c>
      <c r="M143" s="66" t="str">
        <f>IFERROR(IF(AND($O$6="H2H"),VLOOKUP($O$6&amp;"-"&amp;$A143,'Sheet DATA'!$B$8:$N$1007,13,0),VLOOKUP($O$6&amp;"-"&amp;$A143,'Sheet DATA'!$B$8:$N$1007,13,0)),"")</f>
        <v/>
      </c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21" customHeight="1">
      <c r="A144" s="1">
        <v>137</v>
      </c>
      <c r="B144" s="66" t="str">
        <f t="shared" si="0"/>
        <v/>
      </c>
      <c r="C144" s="66" t="str">
        <f>IFERROR(IF(AND($O$6="H2H"),VLOOKUP($O$6&amp;"-"&amp;$A144,'Sheet DATA'!$B$8:$N$1007,3,0),VLOOKUP($O$6&amp;"-"&amp;$A144,'Sheet DATA'!$B$8:$N$1007,3,0)),"")</f>
        <v/>
      </c>
      <c r="D144" s="66" t="str">
        <f>IFERROR(IF(AND($O$6="H2H"),VLOOKUP($O$6&amp;"-"&amp;$A144,'Sheet DATA'!$B$8:$N$1007,4,0),VLOOKUP($O$6&amp;"-"&amp;$A144,'Sheet DATA'!$B$8:$N$1007,4,0)),"")</f>
        <v/>
      </c>
      <c r="E144" s="66" t="str">
        <f>IFERROR(IF(AND($O$6="H2H"),VLOOKUP($O$6&amp;"-"&amp;$A144,'Sheet DATA'!$B$8:$N$1007,5,0),VLOOKUP($O$6&amp;"-"&amp;$A144,'Sheet DATA'!$B$8:$N$1007,5,0)),"")</f>
        <v/>
      </c>
      <c r="F144" s="66" t="str">
        <f>IFERROR(IF(AND($O$6="H2H"),VLOOKUP($O$6&amp;"-"&amp;$A144,'Sheet DATA'!$B$8:$N$1007,6,0),VLOOKUP($O$6&amp;"-"&amp;$A144,'Sheet DATA'!$B$8:$N$1007,6,0)),"")</f>
        <v/>
      </c>
      <c r="G144" s="66" t="str">
        <f>IFERROR(IF(AND($O$6="H2H"),VLOOKUP($O$6&amp;"-"&amp;$A144,'Sheet DATA'!$B$8:$N$1007,7,0),VLOOKUP($O$6&amp;"-"&amp;$A144,'Sheet DATA'!$B$8:$N$1007,7,0)),"")</f>
        <v/>
      </c>
      <c r="H144" s="66" t="str">
        <f>IFERROR(IF(AND($O$6="H2H"),VLOOKUP($O$6&amp;"-"&amp;$A144,'Sheet DATA'!$B$8:$N$1007,8,0),VLOOKUP($O$6&amp;"-"&amp;$A144,'Sheet DATA'!$B$8:$N$1007,8,0)),"")</f>
        <v/>
      </c>
      <c r="I144" s="67" t="str">
        <f>IFERROR(IF(AND($O$6="H2H"),VLOOKUP($O$6&amp;"-"&amp;$A144,'Sheet DATA'!$B$8:$N$1007,9,0),VLOOKUP($O$6&amp;"-"&amp;$A144,'Sheet DATA'!$B$8:$N$1007,9,0)),"")</f>
        <v/>
      </c>
      <c r="J144" s="66" t="str">
        <f>IFERROR(IF(AND($O$6="H2H"),VLOOKUP($O$6&amp;"-"&amp;$A144,'Sheet DATA'!$B$8:$N$1007,10,0),VLOOKUP($O$6&amp;"-"&amp;$A144,'Sheet DATA'!$B$8:$N$1007,10,0)),"")</f>
        <v/>
      </c>
      <c r="K144" s="66" t="str">
        <f>IFERROR(IF(AND($O$6="H2H"),VLOOKUP($O$6&amp;"-"&amp;$A144,'Sheet DATA'!$B$8:$N$1007,11,0),VLOOKUP($O$6&amp;"-"&amp;$A144,'Sheet DATA'!$B$8:$N$1007,11,0)),"")</f>
        <v/>
      </c>
      <c r="L144" s="66" t="str">
        <f>IFERROR(IF(AND($O$6="H2H"),VLOOKUP($O$6&amp;"-"&amp;$A144,'Sheet DATA'!$B$8:$N$1007,12,0),VLOOKUP($O$6&amp;"-"&amp;$A144,'Sheet DATA'!$B$8:$N$1007,12,0)),"")</f>
        <v/>
      </c>
      <c r="M144" s="66" t="str">
        <f>IFERROR(IF(AND($O$6="H2H"),VLOOKUP($O$6&amp;"-"&amp;$A144,'Sheet DATA'!$B$8:$N$1007,13,0),VLOOKUP($O$6&amp;"-"&amp;$A144,'Sheet DATA'!$B$8:$N$1007,13,0)),"")</f>
        <v/>
      </c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21" customHeight="1">
      <c r="A145" s="1">
        <v>138</v>
      </c>
      <c r="B145" s="66" t="str">
        <f t="shared" si="0"/>
        <v/>
      </c>
      <c r="C145" s="66" t="str">
        <f>IFERROR(IF(AND($O$6="H2H"),VLOOKUP($O$6&amp;"-"&amp;$A145,'Sheet DATA'!$B$8:$N$1007,3,0),VLOOKUP($O$6&amp;"-"&amp;$A145,'Sheet DATA'!$B$8:$N$1007,3,0)),"")</f>
        <v/>
      </c>
      <c r="D145" s="66" t="str">
        <f>IFERROR(IF(AND($O$6="H2H"),VLOOKUP($O$6&amp;"-"&amp;$A145,'Sheet DATA'!$B$8:$N$1007,4,0),VLOOKUP($O$6&amp;"-"&amp;$A145,'Sheet DATA'!$B$8:$N$1007,4,0)),"")</f>
        <v/>
      </c>
      <c r="E145" s="66" t="str">
        <f>IFERROR(IF(AND($O$6="H2H"),VLOOKUP($O$6&amp;"-"&amp;$A145,'Sheet DATA'!$B$8:$N$1007,5,0),VLOOKUP($O$6&amp;"-"&amp;$A145,'Sheet DATA'!$B$8:$N$1007,5,0)),"")</f>
        <v/>
      </c>
      <c r="F145" s="66" t="str">
        <f>IFERROR(IF(AND($O$6="H2H"),VLOOKUP($O$6&amp;"-"&amp;$A145,'Sheet DATA'!$B$8:$N$1007,6,0),VLOOKUP($O$6&amp;"-"&amp;$A145,'Sheet DATA'!$B$8:$N$1007,6,0)),"")</f>
        <v/>
      </c>
      <c r="G145" s="66" t="str">
        <f>IFERROR(IF(AND($O$6="H2H"),VLOOKUP($O$6&amp;"-"&amp;$A145,'Sheet DATA'!$B$8:$N$1007,7,0),VLOOKUP($O$6&amp;"-"&amp;$A145,'Sheet DATA'!$B$8:$N$1007,7,0)),"")</f>
        <v/>
      </c>
      <c r="H145" s="66" t="str">
        <f>IFERROR(IF(AND($O$6="H2H"),VLOOKUP($O$6&amp;"-"&amp;$A145,'Sheet DATA'!$B$8:$N$1007,8,0),VLOOKUP($O$6&amp;"-"&amp;$A145,'Sheet DATA'!$B$8:$N$1007,8,0)),"")</f>
        <v/>
      </c>
      <c r="I145" s="67" t="str">
        <f>IFERROR(IF(AND($O$6="H2H"),VLOOKUP($O$6&amp;"-"&amp;$A145,'Sheet DATA'!$B$8:$N$1007,9,0),VLOOKUP($O$6&amp;"-"&amp;$A145,'Sheet DATA'!$B$8:$N$1007,9,0)),"")</f>
        <v/>
      </c>
      <c r="J145" s="66" t="str">
        <f>IFERROR(IF(AND($O$6="H2H"),VLOOKUP($O$6&amp;"-"&amp;$A145,'Sheet DATA'!$B$8:$N$1007,10,0),VLOOKUP($O$6&amp;"-"&amp;$A145,'Sheet DATA'!$B$8:$N$1007,10,0)),"")</f>
        <v/>
      </c>
      <c r="K145" s="66" t="str">
        <f>IFERROR(IF(AND($O$6="H2H"),VLOOKUP($O$6&amp;"-"&amp;$A145,'Sheet DATA'!$B$8:$N$1007,11,0),VLOOKUP($O$6&amp;"-"&amp;$A145,'Sheet DATA'!$B$8:$N$1007,11,0)),"")</f>
        <v/>
      </c>
      <c r="L145" s="66" t="str">
        <f>IFERROR(IF(AND($O$6="H2H"),VLOOKUP($O$6&amp;"-"&amp;$A145,'Sheet DATA'!$B$8:$N$1007,12,0),VLOOKUP($O$6&amp;"-"&amp;$A145,'Sheet DATA'!$B$8:$N$1007,12,0)),"")</f>
        <v/>
      </c>
      <c r="M145" s="66" t="str">
        <f>IFERROR(IF(AND($O$6="H2H"),VLOOKUP($O$6&amp;"-"&amp;$A145,'Sheet DATA'!$B$8:$N$1007,13,0),VLOOKUP($O$6&amp;"-"&amp;$A145,'Sheet DATA'!$B$8:$N$1007,13,0)),"")</f>
        <v/>
      </c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21" customHeight="1">
      <c r="A146" s="1">
        <v>139</v>
      </c>
      <c r="B146" s="66" t="str">
        <f t="shared" si="0"/>
        <v/>
      </c>
      <c r="C146" s="66" t="str">
        <f>IFERROR(IF(AND($O$6="H2H"),VLOOKUP($O$6&amp;"-"&amp;$A146,'Sheet DATA'!$B$8:$N$1007,3,0),VLOOKUP($O$6&amp;"-"&amp;$A146,'Sheet DATA'!$B$8:$N$1007,3,0)),"")</f>
        <v/>
      </c>
      <c r="D146" s="66" t="str">
        <f>IFERROR(IF(AND($O$6="H2H"),VLOOKUP($O$6&amp;"-"&amp;$A146,'Sheet DATA'!$B$8:$N$1007,4,0),VLOOKUP($O$6&amp;"-"&amp;$A146,'Sheet DATA'!$B$8:$N$1007,4,0)),"")</f>
        <v/>
      </c>
      <c r="E146" s="66" t="str">
        <f>IFERROR(IF(AND($O$6="H2H"),VLOOKUP($O$6&amp;"-"&amp;$A146,'Sheet DATA'!$B$8:$N$1007,5,0),VLOOKUP($O$6&amp;"-"&amp;$A146,'Sheet DATA'!$B$8:$N$1007,5,0)),"")</f>
        <v/>
      </c>
      <c r="F146" s="66" t="str">
        <f>IFERROR(IF(AND($O$6="H2H"),VLOOKUP($O$6&amp;"-"&amp;$A146,'Sheet DATA'!$B$8:$N$1007,6,0),VLOOKUP($O$6&amp;"-"&amp;$A146,'Sheet DATA'!$B$8:$N$1007,6,0)),"")</f>
        <v/>
      </c>
      <c r="G146" s="66" t="str">
        <f>IFERROR(IF(AND($O$6="H2H"),VLOOKUP($O$6&amp;"-"&amp;$A146,'Sheet DATA'!$B$8:$N$1007,7,0),VLOOKUP($O$6&amp;"-"&amp;$A146,'Sheet DATA'!$B$8:$N$1007,7,0)),"")</f>
        <v/>
      </c>
      <c r="H146" s="66" t="str">
        <f>IFERROR(IF(AND($O$6="H2H"),VLOOKUP($O$6&amp;"-"&amp;$A146,'Sheet DATA'!$B$8:$N$1007,8,0),VLOOKUP($O$6&amp;"-"&amp;$A146,'Sheet DATA'!$B$8:$N$1007,8,0)),"")</f>
        <v/>
      </c>
      <c r="I146" s="67" t="str">
        <f>IFERROR(IF(AND($O$6="H2H"),VLOOKUP($O$6&amp;"-"&amp;$A146,'Sheet DATA'!$B$8:$N$1007,9,0),VLOOKUP($O$6&amp;"-"&amp;$A146,'Sheet DATA'!$B$8:$N$1007,9,0)),"")</f>
        <v/>
      </c>
      <c r="J146" s="66" t="str">
        <f>IFERROR(IF(AND($O$6="H2H"),VLOOKUP($O$6&amp;"-"&amp;$A146,'Sheet DATA'!$B$8:$N$1007,10,0),VLOOKUP($O$6&amp;"-"&amp;$A146,'Sheet DATA'!$B$8:$N$1007,10,0)),"")</f>
        <v/>
      </c>
      <c r="K146" s="66" t="str">
        <f>IFERROR(IF(AND($O$6="H2H"),VLOOKUP($O$6&amp;"-"&amp;$A146,'Sheet DATA'!$B$8:$N$1007,11,0),VLOOKUP($O$6&amp;"-"&amp;$A146,'Sheet DATA'!$B$8:$N$1007,11,0)),"")</f>
        <v/>
      </c>
      <c r="L146" s="66" t="str">
        <f>IFERROR(IF(AND($O$6="H2H"),VLOOKUP($O$6&amp;"-"&amp;$A146,'Sheet DATA'!$B$8:$N$1007,12,0),VLOOKUP($O$6&amp;"-"&amp;$A146,'Sheet DATA'!$B$8:$N$1007,12,0)),"")</f>
        <v/>
      </c>
      <c r="M146" s="66" t="str">
        <f>IFERROR(IF(AND($O$6="H2H"),VLOOKUP($O$6&amp;"-"&amp;$A146,'Sheet DATA'!$B$8:$N$1007,13,0),VLOOKUP($O$6&amp;"-"&amp;$A146,'Sheet DATA'!$B$8:$N$1007,13,0)),"")</f>
        <v/>
      </c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21" customHeight="1">
      <c r="A147" s="1">
        <v>140</v>
      </c>
      <c r="B147" s="66" t="str">
        <f t="shared" si="0"/>
        <v/>
      </c>
      <c r="C147" s="66" t="str">
        <f>IFERROR(IF(AND($O$6="H2H"),VLOOKUP($O$6&amp;"-"&amp;$A147,'Sheet DATA'!$B$8:$N$1007,3,0),VLOOKUP($O$6&amp;"-"&amp;$A147,'Sheet DATA'!$B$8:$N$1007,3,0)),"")</f>
        <v/>
      </c>
      <c r="D147" s="66" t="str">
        <f>IFERROR(IF(AND($O$6="H2H"),VLOOKUP($O$6&amp;"-"&amp;$A147,'Sheet DATA'!$B$8:$N$1007,4,0),VLOOKUP($O$6&amp;"-"&amp;$A147,'Sheet DATA'!$B$8:$N$1007,4,0)),"")</f>
        <v/>
      </c>
      <c r="E147" s="66" t="str">
        <f>IFERROR(IF(AND($O$6="H2H"),VLOOKUP($O$6&amp;"-"&amp;$A147,'Sheet DATA'!$B$8:$N$1007,5,0),VLOOKUP($O$6&amp;"-"&amp;$A147,'Sheet DATA'!$B$8:$N$1007,5,0)),"")</f>
        <v/>
      </c>
      <c r="F147" s="66" t="str">
        <f>IFERROR(IF(AND($O$6="H2H"),VLOOKUP($O$6&amp;"-"&amp;$A147,'Sheet DATA'!$B$8:$N$1007,6,0),VLOOKUP($O$6&amp;"-"&amp;$A147,'Sheet DATA'!$B$8:$N$1007,6,0)),"")</f>
        <v/>
      </c>
      <c r="G147" s="66" t="str">
        <f>IFERROR(IF(AND($O$6="H2H"),VLOOKUP($O$6&amp;"-"&amp;$A147,'Sheet DATA'!$B$8:$N$1007,7,0),VLOOKUP($O$6&amp;"-"&amp;$A147,'Sheet DATA'!$B$8:$N$1007,7,0)),"")</f>
        <v/>
      </c>
      <c r="H147" s="66" t="str">
        <f>IFERROR(IF(AND($O$6="H2H"),VLOOKUP($O$6&amp;"-"&amp;$A147,'Sheet DATA'!$B$8:$N$1007,8,0),VLOOKUP($O$6&amp;"-"&amp;$A147,'Sheet DATA'!$B$8:$N$1007,8,0)),"")</f>
        <v/>
      </c>
      <c r="I147" s="67" t="str">
        <f>IFERROR(IF(AND($O$6="H2H"),VLOOKUP($O$6&amp;"-"&amp;$A147,'Sheet DATA'!$B$8:$N$1007,9,0),VLOOKUP($O$6&amp;"-"&amp;$A147,'Sheet DATA'!$B$8:$N$1007,9,0)),"")</f>
        <v/>
      </c>
      <c r="J147" s="66" t="str">
        <f>IFERROR(IF(AND($O$6="H2H"),VLOOKUP($O$6&amp;"-"&amp;$A147,'Sheet DATA'!$B$8:$N$1007,10,0),VLOOKUP($O$6&amp;"-"&amp;$A147,'Sheet DATA'!$B$8:$N$1007,10,0)),"")</f>
        <v/>
      </c>
      <c r="K147" s="66" t="str">
        <f>IFERROR(IF(AND($O$6="H2H"),VLOOKUP($O$6&amp;"-"&amp;$A147,'Sheet DATA'!$B$8:$N$1007,11,0),VLOOKUP($O$6&amp;"-"&amp;$A147,'Sheet DATA'!$B$8:$N$1007,11,0)),"")</f>
        <v/>
      </c>
      <c r="L147" s="66" t="str">
        <f>IFERROR(IF(AND($O$6="H2H"),VLOOKUP($O$6&amp;"-"&amp;$A147,'Sheet DATA'!$B$8:$N$1007,12,0),VLOOKUP($O$6&amp;"-"&amp;$A147,'Sheet DATA'!$B$8:$N$1007,12,0)),"")</f>
        <v/>
      </c>
      <c r="M147" s="66" t="str">
        <f>IFERROR(IF(AND($O$6="H2H"),VLOOKUP($O$6&amp;"-"&amp;$A147,'Sheet DATA'!$B$8:$N$1007,13,0),VLOOKUP($O$6&amp;"-"&amp;$A147,'Sheet DATA'!$B$8:$N$1007,13,0)),"")</f>
        <v/>
      </c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21" customHeight="1">
      <c r="A148" s="1">
        <v>141</v>
      </c>
      <c r="B148" s="66" t="str">
        <f t="shared" si="0"/>
        <v/>
      </c>
      <c r="C148" s="66" t="str">
        <f>IFERROR(IF(AND($O$6="H2H"),VLOOKUP($O$6&amp;"-"&amp;$A148,'Sheet DATA'!$B$8:$N$1007,3,0),VLOOKUP($O$6&amp;"-"&amp;$A148,'Sheet DATA'!$B$8:$N$1007,3,0)),"")</f>
        <v/>
      </c>
      <c r="D148" s="66" t="str">
        <f>IFERROR(IF(AND($O$6="H2H"),VLOOKUP($O$6&amp;"-"&amp;$A148,'Sheet DATA'!$B$8:$N$1007,4,0),VLOOKUP($O$6&amp;"-"&amp;$A148,'Sheet DATA'!$B$8:$N$1007,4,0)),"")</f>
        <v/>
      </c>
      <c r="E148" s="66" t="str">
        <f>IFERROR(IF(AND($O$6="H2H"),VLOOKUP($O$6&amp;"-"&amp;$A148,'Sheet DATA'!$B$8:$N$1007,5,0),VLOOKUP($O$6&amp;"-"&amp;$A148,'Sheet DATA'!$B$8:$N$1007,5,0)),"")</f>
        <v/>
      </c>
      <c r="F148" s="66" t="str">
        <f>IFERROR(IF(AND($O$6="H2H"),VLOOKUP($O$6&amp;"-"&amp;$A148,'Sheet DATA'!$B$8:$N$1007,6,0),VLOOKUP($O$6&amp;"-"&amp;$A148,'Sheet DATA'!$B$8:$N$1007,6,0)),"")</f>
        <v/>
      </c>
      <c r="G148" s="66" t="str">
        <f>IFERROR(IF(AND($O$6="H2H"),VLOOKUP($O$6&amp;"-"&amp;$A148,'Sheet DATA'!$B$8:$N$1007,7,0),VLOOKUP($O$6&amp;"-"&amp;$A148,'Sheet DATA'!$B$8:$N$1007,7,0)),"")</f>
        <v/>
      </c>
      <c r="H148" s="66" t="str">
        <f>IFERROR(IF(AND($O$6="H2H"),VLOOKUP($O$6&amp;"-"&amp;$A148,'Sheet DATA'!$B$8:$N$1007,8,0),VLOOKUP($O$6&amp;"-"&amp;$A148,'Sheet DATA'!$B$8:$N$1007,8,0)),"")</f>
        <v/>
      </c>
      <c r="I148" s="67" t="str">
        <f>IFERROR(IF(AND($O$6="H2H"),VLOOKUP($O$6&amp;"-"&amp;$A148,'Sheet DATA'!$B$8:$N$1007,9,0),VLOOKUP($O$6&amp;"-"&amp;$A148,'Sheet DATA'!$B$8:$N$1007,9,0)),"")</f>
        <v/>
      </c>
      <c r="J148" s="66" t="str">
        <f>IFERROR(IF(AND($O$6="H2H"),VLOOKUP($O$6&amp;"-"&amp;$A148,'Sheet DATA'!$B$8:$N$1007,10,0),VLOOKUP($O$6&amp;"-"&amp;$A148,'Sheet DATA'!$B$8:$N$1007,10,0)),"")</f>
        <v/>
      </c>
      <c r="K148" s="66" t="str">
        <f>IFERROR(IF(AND($O$6="H2H"),VLOOKUP($O$6&amp;"-"&amp;$A148,'Sheet DATA'!$B$8:$N$1007,11,0),VLOOKUP($O$6&amp;"-"&amp;$A148,'Sheet DATA'!$B$8:$N$1007,11,0)),"")</f>
        <v/>
      </c>
      <c r="L148" s="66" t="str">
        <f>IFERROR(IF(AND($O$6="H2H"),VLOOKUP($O$6&amp;"-"&amp;$A148,'Sheet DATA'!$B$8:$N$1007,12,0),VLOOKUP($O$6&amp;"-"&amp;$A148,'Sheet DATA'!$B$8:$N$1007,12,0)),"")</f>
        <v/>
      </c>
      <c r="M148" s="66" t="str">
        <f>IFERROR(IF(AND($O$6="H2H"),VLOOKUP($O$6&amp;"-"&amp;$A148,'Sheet DATA'!$B$8:$N$1007,13,0),VLOOKUP($O$6&amp;"-"&amp;$A148,'Sheet DATA'!$B$8:$N$1007,13,0)),"")</f>
        <v/>
      </c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21" customHeight="1">
      <c r="A149" s="1">
        <v>142</v>
      </c>
      <c r="B149" s="66" t="str">
        <f t="shared" si="0"/>
        <v/>
      </c>
      <c r="C149" s="66" t="str">
        <f>IFERROR(IF(AND($O$6="H2H"),VLOOKUP($O$6&amp;"-"&amp;$A149,'Sheet DATA'!$B$8:$N$1007,3,0),VLOOKUP($O$6&amp;"-"&amp;$A149,'Sheet DATA'!$B$8:$N$1007,3,0)),"")</f>
        <v/>
      </c>
      <c r="D149" s="66" t="str">
        <f>IFERROR(IF(AND($O$6="H2H"),VLOOKUP($O$6&amp;"-"&amp;$A149,'Sheet DATA'!$B$8:$N$1007,4,0),VLOOKUP($O$6&amp;"-"&amp;$A149,'Sheet DATA'!$B$8:$N$1007,4,0)),"")</f>
        <v/>
      </c>
      <c r="E149" s="66" t="str">
        <f>IFERROR(IF(AND($O$6="H2H"),VLOOKUP($O$6&amp;"-"&amp;$A149,'Sheet DATA'!$B$8:$N$1007,5,0),VLOOKUP($O$6&amp;"-"&amp;$A149,'Sheet DATA'!$B$8:$N$1007,5,0)),"")</f>
        <v/>
      </c>
      <c r="F149" s="66" t="str">
        <f>IFERROR(IF(AND($O$6="H2H"),VLOOKUP($O$6&amp;"-"&amp;$A149,'Sheet DATA'!$B$8:$N$1007,6,0),VLOOKUP($O$6&amp;"-"&amp;$A149,'Sheet DATA'!$B$8:$N$1007,6,0)),"")</f>
        <v/>
      </c>
      <c r="G149" s="66" t="str">
        <f>IFERROR(IF(AND($O$6="H2H"),VLOOKUP($O$6&amp;"-"&amp;$A149,'Sheet DATA'!$B$8:$N$1007,7,0),VLOOKUP($O$6&amp;"-"&amp;$A149,'Sheet DATA'!$B$8:$N$1007,7,0)),"")</f>
        <v/>
      </c>
      <c r="H149" s="66" t="str">
        <f>IFERROR(IF(AND($O$6="H2H"),VLOOKUP($O$6&amp;"-"&amp;$A149,'Sheet DATA'!$B$8:$N$1007,8,0),VLOOKUP($O$6&amp;"-"&amp;$A149,'Sheet DATA'!$B$8:$N$1007,8,0)),"")</f>
        <v/>
      </c>
      <c r="I149" s="67" t="str">
        <f>IFERROR(IF(AND($O$6="H2H"),VLOOKUP($O$6&amp;"-"&amp;$A149,'Sheet DATA'!$B$8:$N$1007,9,0),VLOOKUP($O$6&amp;"-"&amp;$A149,'Sheet DATA'!$B$8:$N$1007,9,0)),"")</f>
        <v/>
      </c>
      <c r="J149" s="66" t="str">
        <f>IFERROR(IF(AND($O$6="H2H"),VLOOKUP($O$6&amp;"-"&amp;$A149,'Sheet DATA'!$B$8:$N$1007,10,0),VLOOKUP($O$6&amp;"-"&amp;$A149,'Sheet DATA'!$B$8:$N$1007,10,0)),"")</f>
        <v/>
      </c>
      <c r="K149" s="66" t="str">
        <f>IFERROR(IF(AND($O$6="H2H"),VLOOKUP($O$6&amp;"-"&amp;$A149,'Sheet DATA'!$B$8:$N$1007,11,0),VLOOKUP($O$6&amp;"-"&amp;$A149,'Sheet DATA'!$B$8:$N$1007,11,0)),"")</f>
        <v/>
      </c>
      <c r="L149" s="66" t="str">
        <f>IFERROR(IF(AND($O$6="H2H"),VLOOKUP($O$6&amp;"-"&amp;$A149,'Sheet DATA'!$B$8:$N$1007,12,0),VLOOKUP($O$6&amp;"-"&amp;$A149,'Sheet DATA'!$B$8:$N$1007,12,0)),"")</f>
        <v/>
      </c>
      <c r="M149" s="66" t="str">
        <f>IFERROR(IF(AND($O$6="H2H"),VLOOKUP($O$6&amp;"-"&amp;$A149,'Sheet DATA'!$B$8:$N$1007,13,0),VLOOKUP($O$6&amp;"-"&amp;$A149,'Sheet DATA'!$B$8:$N$1007,13,0)),"")</f>
        <v/>
      </c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21" customHeight="1">
      <c r="A150" s="1">
        <v>143</v>
      </c>
      <c r="B150" s="66" t="str">
        <f t="shared" si="0"/>
        <v/>
      </c>
      <c r="C150" s="66" t="str">
        <f>IFERROR(IF(AND($O$6="H2H"),VLOOKUP($O$6&amp;"-"&amp;$A150,'Sheet DATA'!$B$8:$N$1007,3,0),VLOOKUP($O$6&amp;"-"&amp;$A150,'Sheet DATA'!$B$8:$N$1007,3,0)),"")</f>
        <v/>
      </c>
      <c r="D150" s="66" t="str">
        <f>IFERROR(IF(AND($O$6="H2H"),VLOOKUP($O$6&amp;"-"&amp;$A150,'Sheet DATA'!$B$8:$N$1007,4,0),VLOOKUP($O$6&amp;"-"&amp;$A150,'Sheet DATA'!$B$8:$N$1007,4,0)),"")</f>
        <v/>
      </c>
      <c r="E150" s="66" t="str">
        <f>IFERROR(IF(AND($O$6="H2H"),VLOOKUP($O$6&amp;"-"&amp;$A150,'Sheet DATA'!$B$8:$N$1007,5,0),VLOOKUP($O$6&amp;"-"&amp;$A150,'Sheet DATA'!$B$8:$N$1007,5,0)),"")</f>
        <v/>
      </c>
      <c r="F150" s="66" t="str">
        <f>IFERROR(IF(AND($O$6="H2H"),VLOOKUP($O$6&amp;"-"&amp;$A150,'Sheet DATA'!$B$8:$N$1007,6,0),VLOOKUP($O$6&amp;"-"&amp;$A150,'Sheet DATA'!$B$8:$N$1007,6,0)),"")</f>
        <v/>
      </c>
      <c r="G150" s="66" t="str">
        <f>IFERROR(IF(AND($O$6="H2H"),VLOOKUP($O$6&amp;"-"&amp;$A150,'Sheet DATA'!$B$8:$N$1007,7,0),VLOOKUP($O$6&amp;"-"&amp;$A150,'Sheet DATA'!$B$8:$N$1007,7,0)),"")</f>
        <v/>
      </c>
      <c r="H150" s="66" t="str">
        <f>IFERROR(IF(AND($O$6="H2H"),VLOOKUP($O$6&amp;"-"&amp;$A150,'Sheet DATA'!$B$8:$N$1007,8,0),VLOOKUP($O$6&amp;"-"&amp;$A150,'Sheet DATA'!$B$8:$N$1007,8,0)),"")</f>
        <v/>
      </c>
      <c r="I150" s="67" t="str">
        <f>IFERROR(IF(AND($O$6="H2H"),VLOOKUP($O$6&amp;"-"&amp;$A150,'Sheet DATA'!$B$8:$N$1007,9,0),VLOOKUP($O$6&amp;"-"&amp;$A150,'Sheet DATA'!$B$8:$N$1007,9,0)),"")</f>
        <v/>
      </c>
      <c r="J150" s="66" t="str">
        <f>IFERROR(IF(AND($O$6="H2H"),VLOOKUP($O$6&amp;"-"&amp;$A150,'Sheet DATA'!$B$8:$N$1007,10,0),VLOOKUP($O$6&amp;"-"&amp;$A150,'Sheet DATA'!$B$8:$N$1007,10,0)),"")</f>
        <v/>
      </c>
      <c r="K150" s="66" t="str">
        <f>IFERROR(IF(AND($O$6="H2H"),VLOOKUP($O$6&amp;"-"&amp;$A150,'Sheet DATA'!$B$8:$N$1007,11,0),VLOOKUP($O$6&amp;"-"&amp;$A150,'Sheet DATA'!$B$8:$N$1007,11,0)),"")</f>
        <v/>
      </c>
      <c r="L150" s="66" t="str">
        <f>IFERROR(IF(AND($O$6="H2H"),VLOOKUP($O$6&amp;"-"&amp;$A150,'Sheet DATA'!$B$8:$N$1007,12,0),VLOOKUP($O$6&amp;"-"&amp;$A150,'Sheet DATA'!$B$8:$N$1007,12,0)),"")</f>
        <v/>
      </c>
      <c r="M150" s="66" t="str">
        <f>IFERROR(IF(AND($O$6="H2H"),VLOOKUP($O$6&amp;"-"&amp;$A150,'Sheet DATA'!$B$8:$N$1007,13,0),VLOOKUP($O$6&amp;"-"&amp;$A150,'Sheet DATA'!$B$8:$N$1007,13,0)),"")</f>
        <v/>
      </c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21" customHeight="1">
      <c r="A151" s="1">
        <v>144</v>
      </c>
      <c r="B151" s="66" t="str">
        <f t="shared" si="0"/>
        <v/>
      </c>
      <c r="C151" s="66" t="str">
        <f>IFERROR(IF(AND($O$6="H2H"),VLOOKUP($O$6&amp;"-"&amp;$A151,'Sheet DATA'!$B$8:$N$1007,3,0),VLOOKUP($O$6&amp;"-"&amp;$A151,'Sheet DATA'!$B$8:$N$1007,3,0)),"")</f>
        <v/>
      </c>
      <c r="D151" s="66" t="str">
        <f>IFERROR(IF(AND($O$6="H2H"),VLOOKUP($O$6&amp;"-"&amp;$A151,'Sheet DATA'!$B$8:$N$1007,4,0),VLOOKUP($O$6&amp;"-"&amp;$A151,'Sheet DATA'!$B$8:$N$1007,4,0)),"")</f>
        <v/>
      </c>
      <c r="E151" s="66" t="str">
        <f>IFERROR(IF(AND($O$6="H2H"),VLOOKUP($O$6&amp;"-"&amp;$A151,'Sheet DATA'!$B$8:$N$1007,5,0),VLOOKUP($O$6&amp;"-"&amp;$A151,'Sheet DATA'!$B$8:$N$1007,5,0)),"")</f>
        <v/>
      </c>
      <c r="F151" s="66" t="str">
        <f>IFERROR(IF(AND($O$6="H2H"),VLOOKUP($O$6&amp;"-"&amp;$A151,'Sheet DATA'!$B$8:$N$1007,6,0),VLOOKUP($O$6&amp;"-"&amp;$A151,'Sheet DATA'!$B$8:$N$1007,6,0)),"")</f>
        <v/>
      </c>
      <c r="G151" s="66" t="str">
        <f>IFERROR(IF(AND($O$6="H2H"),VLOOKUP($O$6&amp;"-"&amp;$A151,'Sheet DATA'!$B$8:$N$1007,7,0),VLOOKUP($O$6&amp;"-"&amp;$A151,'Sheet DATA'!$B$8:$N$1007,7,0)),"")</f>
        <v/>
      </c>
      <c r="H151" s="66" t="str">
        <f>IFERROR(IF(AND($O$6="H2H"),VLOOKUP($O$6&amp;"-"&amp;$A151,'Sheet DATA'!$B$8:$N$1007,8,0),VLOOKUP($O$6&amp;"-"&amp;$A151,'Sheet DATA'!$B$8:$N$1007,8,0)),"")</f>
        <v/>
      </c>
      <c r="I151" s="67" t="str">
        <f>IFERROR(IF(AND($O$6="H2H"),VLOOKUP($O$6&amp;"-"&amp;$A151,'Sheet DATA'!$B$8:$N$1007,9,0),VLOOKUP($O$6&amp;"-"&amp;$A151,'Sheet DATA'!$B$8:$N$1007,9,0)),"")</f>
        <v/>
      </c>
      <c r="J151" s="66" t="str">
        <f>IFERROR(IF(AND($O$6="H2H"),VLOOKUP($O$6&amp;"-"&amp;$A151,'Sheet DATA'!$B$8:$N$1007,10,0),VLOOKUP($O$6&amp;"-"&amp;$A151,'Sheet DATA'!$B$8:$N$1007,10,0)),"")</f>
        <v/>
      </c>
      <c r="K151" s="66" t="str">
        <f>IFERROR(IF(AND($O$6="H2H"),VLOOKUP($O$6&amp;"-"&amp;$A151,'Sheet DATA'!$B$8:$N$1007,11,0),VLOOKUP($O$6&amp;"-"&amp;$A151,'Sheet DATA'!$B$8:$N$1007,11,0)),"")</f>
        <v/>
      </c>
      <c r="L151" s="66" t="str">
        <f>IFERROR(IF(AND($O$6="H2H"),VLOOKUP($O$6&amp;"-"&amp;$A151,'Sheet DATA'!$B$8:$N$1007,12,0),VLOOKUP($O$6&amp;"-"&amp;$A151,'Sheet DATA'!$B$8:$N$1007,12,0)),"")</f>
        <v/>
      </c>
      <c r="M151" s="66" t="str">
        <f>IFERROR(IF(AND($O$6="H2H"),VLOOKUP($O$6&amp;"-"&amp;$A151,'Sheet DATA'!$B$8:$N$1007,13,0),VLOOKUP($O$6&amp;"-"&amp;$A151,'Sheet DATA'!$B$8:$N$1007,13,0)),"")</f>
        <v/>
      </c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21" customHeight="1">
      <c r="A152" s="1">
        <v>145</v>
      </c>
      <c r="B152" s="66" t="str">
        <f t="shared" si="0"/>
        <v/>
      </c>
      <c r="C152" s="66" t="str">
        <f>IFERROR(IF(AND($O$6="H2H"),VLOOKUP($O$6&amp;"-"&amp;$A152,'Sheet DATA'!$B$8:$N$1007,3,0),VLOOKUP($O$6&amp;"-"&amp;$A152,'Sheet DATA'!$B$8:$N$1007,3,0)),"")</f>
        <v/>
      </c>
      <c r="D152" s="66" t="str">
        <f>IFERROR(IF(AND($O$6="H2H"),VLOOKUP($O$6&amp;"-"&amp;$A152,'Sheet DATA'!$B$8:$N$1007,4,0),VLOOKUP($O$6&amp;"-"&amp;$A152,'Sheet DATA'!$B$8:$N$1007,4,0)),"")</f>
        <v/>
      </c>
      <c r="E152" s="66" t="str">
        <f>IFERROR(IF(AND($O$6="H2H"),VLOOKUP($O$6&amp;"-"&amp;$A152,'Sheet DATA'!$B$8:$N$1007,5,0),VLOOKUP($O$6&amp;"-"&amp;$A152,'Sheet DATA'!$B$8:$N$1007,5,0)),"")</f>
        <v/>
      </c>
      <c r="F152" s="66" t="str">
        <f>IFERROR(IF(AND($O$6="H2H"),VLOOKUP($O$6&amp;"-"&amp;$A152,'Sheet DATA'!$B$8:$N$1007,6,0),VLOOKUP($O$6&amp;"-"&amp;$A152,'Sheet DATA'!$B$8:$N$1007,6,0)),"")</f>
        <v/>
      </c>
      <c r="G152" s="66" t="str">
        <f>IFERROR(IF(AND($O$6="H2H"),VLOOKUP($O$6&amp;"-"&amp;$A152,'Sheet DATA'!$B$8:$N$1007,7,0),VLOOKUP($O$6&amp;"-"&amp;$A152,'Sheet DATA'!$B$8:$N$1007,7,0)),"")</f>
        <v/>
      </c>
      <c r="H152" s="66" t="str">
        <f>IFERROR(IF(AND($O$6="H2H"),VLOOKUP($O$6&amp;"-"&amp;$A152,'Sheet DATA'!$B$8:$N$1007,8,0),VLOOKUP($O$6&amp;"-"&amp;$A152,'Sheet DATA'!$B$8:$N$1007,8,0)),"")</f>
        <v/>
      </c>
      <c r="I152" s="67" t="str">
        <f>IFERROR(IF(AND($O$6="H2H"),VLOOKUP($O$6&amp;"-"&amp;$A152,'Sheet DATA'!$B$8:$N$1007,9,0),VLOOKUP($O$6&amp;"-"&amp;$A152,'Sheet DATA'!$B$8:$N$1007,9,0)),"")</f>
        <v/>
      </c>
      <c r="J152" s="66" t="str">
        <f>IFERROR(IF(AND($O$6="H2H"),VLOOKUP($O$6&amp;"-"&amp;$A152,'Sheet DATA'!$B$8:$N$1007,10,0),VLOOKUP($O$6&amp;"-"&amp;$A152,'Sheet DATA'!$B$8:$N$1007,10,0)),"")</f>
        <v/>
      </c>
      <c r="K152" s="66" t="str">
        <f>IFERROR(IF(AND($O$6="H2H"),VLOOKUP($O$6&amp;"-"&amp;$A152,'Sheet DATA'!$B$8:$N$1007,11,0),VLOOKUP($O$6&amp;"-"&amp;$A152,'Sheet DATA'!$B$8:$N$1007,11,0)),"")</f>
        <v/>
      </c>
      <c r="L152" s="66" t="str">
        <f>IFERROR(IF(AND($O$6="H2H"),VLOOKUP($O$6&amp;"-"&amp;$A152,'Sheet DATA'!$B$8:$N$1007,12,0),VLOOKUP($O$6&amp;"-"&amp;$A152,'Sheet DATA'!$B$8:$N$1007,12,0)),"")</f>
        <v/>
      </c>
      <c r="M152" s="66" t="str">
        <f>IFERROR(IF(AND($O$6="H2H"),VLOOKUP($O$6&amp;"-"&amp;$A152,'Sheet DATA'!$B$8:$N$1007,13,0),VLOOKUP($O$6&amp;"-"&amp;$A152,'Sheet DATA'!$B$8:$N$1007,13,0)),"")</f>
        <v/>
      </c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21" customHeight="1">
      <c r="A153" s="1">
        <v>146</v>
      </c>
      <c r="B153" s="66" t="str">
        <f t="shared" si="0"/>
        <v/>
      </c>
      <c r="C153" s="66" t="str">
        <f>IFERROR(IF(AND($O$6="H2H"),VLOOKUP($O$6&amp;"-"&amp;$A153,'Sheet DATA'!$B$8:$N$1007,3,0),VLOOKUP($O$6&amp;"-"&amp;$A153,'Sheet DATA'!$B$8:$N$1007,3,0)),"")</f>
        <v/>
      </c>
      <c r="D153" s="66" t="str">
        <f>IFERROR(IF(AND($O$6="H2H"),VLOOKUP($O$6&amp;"-"&amp;$A153,'Sheet DATA'!$B$8:$N$1007,4,0),VLOOKUP($O$6&amp;"-"&amp;$A153,'Sheet DATA'!$B$8:$N$1007,4,0)),"")</f>
        <v/>
      </c>
      <c r="E153" s="66" t="str">
        <f>IFERROR(IF(AND($O$6="H2H"),VLOOKUP($O$6&amp;"-"&amp;$A153,'Sheet DATA'!$B$8:$N$1007,5,0),VLOOKUP($O$6&amp;"-"&amp;$A153,'Sheet DATA'!$B$8:$N$1007,5,0)),"")</f>
        <v/>
      </c>
      <c r="F153" s="66" t="str">
        <f>IFERROR(IF(AND($O$6="H2H"),VLOOKUP($O$6&amp;"-"&amp;$A153,'Sheet DATA'!$B$8:$N$1007,6,0),VLOOKUP($O$6&amp;"-"&amp;$A153,'Sheet DATA'!$B$8:$N$1007,6,0)),"")</f>
        <v/>
      </c>
      <c r="G153" s="66" t="str">
        <f>IFERROR(IF(AND($O$6="H2H"),VLOOKUP($O$6&amp;"-"&amp;$A153,'Sheet DATA'!$B$8:$N$1007,7,0),VLOOKUP($O$6&amp;"-"&amp;$A153,'Sheet DATA'!$B$8:$N$1007,7,0)),"")</f>
        <v/>
      </c>
      <c r="H153" s="66" t="str">
        <f>IFERROR(IF(AND($O$6="H2H"),VLOOKUP($O$6&amp;"-"&amp;$A153,'Sheet DATA'!$B$8:$N$1007,8,0),VLOOKUP($O$6&amp;"-"&amp;$A153,'Sheet DATA'!$B$8:$N$1007,8,0)),"")</f>
        <v/>
      </c>
      <c r="I153" s="67" t="str">
        <f>IFERROR(IF(AND($O$6="H2H"),VLOOKUP($O$6&amp;"-"&amp;$A153,'Sheet DATA'!$B$8:$N$1007,9,0),VLOOKUP($O$6&amp;"-"&amp;$A153,'Sheet DATA'!$B$8:$N$1007,9,0)),"")</f>
        <v/>
      </c>
      <c r="J153" s="66" t="str">
        <f>IFERROR(IF(AND($O$6="H2H"),VLOOKUP($O$6&amp;"-"&amp;$A153,'Sheet DATA'!$B$8:$N$1007,10,0),VLOOKUP($O$6&amp;"-"&amp;$A153,'Sheet DATA'!$B$8:$N$1007,10,0)),"")</f>
        <v/>
      </c>
      <c r="K153" s="66" t="str">
        <f>IFERROR(IF(AND($O$6="H2H"),VLOOKUP($O$6&amp;"-"&amp;$A153,'Sheet DATA'!$B$8:$N$1007,11,0),VLOOKUP($O$6&amp;"-"&amp;$A153,'Sheet DATA'!$B$8:$N$1007,11,0)),"")</f>
        <v/>
      </c>
      <c r="L153" s="66" t="str">
        <f>IFERROR(IF(AND($O$6="H2H"),VLOOKUP($O$6&amp;"-"&amp;$A153,'Sheet DATA'!$B$8:$N$1007,12,0),VLOOKUP($O$6&amp;"-"&amp;$A153,'Sheet DATA'!$B$8:$N$1007,12,0)),"")</f>
        <v/>
      </c>
      <c r="M153" s="66" t="str">
        <f>IFERROR(IF(AND($O$6="H2H"),VLOOKUP($O$6&amp;"-"&amp;$A153,'Sheet DATA'!$B$8:$N$1007,13,0),VLOOKUP($O$6&amp;"-"&amp;$A153,'Sheet DATA'!$B$8:$N$1007,13,0)),"")</f>
        <v/>
      </c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21" customHeight="1">
      <c r="A154" s="1">
        <v>147</v>
      </c>
      <c r="B154" s="66" t="str">
        <f t="shared" si="0"/>
        <v/>
      </c>
      <c r="C154" s="66" t="str">
        <f>IFERROR(IF(AND($O$6="H2H"),VLOOKUP($O$6&amp;"-"&amp;$A154,'Sheet DATA'!$B$8:$N$1007,3,0),VLOOKUP($O$6&amp;"-"&amp;$A154,'Sheet DATA'!$B$8:$N$1007,3,0)),"")</f>
        <v/>
      </c>
      <c r="D154" s="66" t="str">
        <f>IFERROR(IF(AND($O$6="H2H"),VLOOKUP($O$6&amp;"-"&amp;$A154,'Sheet DATA'!$B$8:$N$1007,4,0),VLOOKUP($O$6&amp;"-"&amp;$A154,'Sheet DATA'!$B$8:$N$1007,4,0)),"")</f>
        <v/>
      </c>
      <c r="E154" s="66" t="str">
        <f>IFERROR(IF(AND($O$6="H2H"),VLOOKUP($O$6&amp;"-"&amp;$A154,'Sheet DATA'!$B$8:$N$1007,5,0),VLOOKUP($O$6&amp;"-"&amp;$A154,'Sheet DATA'!$B$8:$N$1007,5,0)),"")</f>
        <v/>
      </c>
      <c r="F154" s="66" t="str">
        <f>IFERROR(IF(AND($O$6="H2H"),VLOOKUP($O$6&amp;"-"&amp;$A154,'Sheet DATA'!$B$8:$N$1007,6,0),VLOOKUP($O$6&amp;"-"&amp;$A154,'Sheet DATA'!$B$8:$N$1007,6,0)),"")</f>
        <v/>
      </c>
      <c r="G154" s="66" t="str">
        <f>IFERROR(IF(AND($O$6="H2H"),VLOOKUP($O$6&amp;"-"&amp;$A154,'Sheet DATA'!$B$8:$N$1007,7,0),VLOOKUP($O$6&amp;"-"&amp;$A154,'Sheet DATA'!$B$8:$N$1007,7,0)),"")</f>
        <v/>
      </c>
      <c r="H154" s="66" t="str">
        <f>IFERROR(IF(AND($O$6="H2H"),VLOOKUP($O$6&amp;"-"&amp;$A154,'Sheet DATA'!$B$8:$N$1007,8,0),VLOOKUP($O$6&amp;"-"&amp;$A154,'Sheet DATA'!$B$8:$N$1007,8,0)),"")</f>
        <v/>
      </c>
      <c r="I154" s="67" t="str">
        <f>IFERROR(IF(AND($O$6="H2H"),VLOOKUP($O$6&amp;"-"&amp;$A154,'Sheet DATA'!$B$8:$N$1007,9,0),VLOOKUP($O$6&amp;"-"&amp;$A154,'Sheet DATA'!$B$8:$N$1007,9,0)),"")</f>
        <v/>
      </c>
      <c r="J154" s="66" t="str">
        <f>IFERROR(IF(AND($O$6="H2H"),VLOOKUP($O$6&amp;"-"&amp;$A154,'Sheet DATA'!$B$8:$N$1007,10,0),VLOOKUP($O$6&amp;"-"&amp;$A154,'Sheet DATA'!$B$8:$N$1007,10,0)),"")</f>
        <v/>
      </c>
      <c r="K154" s="66" t="str">
        <f>IFERROR(IF(AND($O$6="H2H"),VLOOKUP($O$6&amp;"-"&amp;$A154,'Sheet DATA'!$B$8:$N$1007,11,0),VLOOKUP($O$6&amp;"-"&amp;$A154,'Sheet DATA'!$B$8:$N$1007,11,0)),"")</f>
        <v/>
      </c>
      <c r="L154" s="66" t="str">
        <f>IFERROR(IF(AND($O$6="H2H"),VLOOKUP($O$6&amp;"-"&amp;$A154,'Sheet DATA'!$B$8:$N$1007,12,0),VLOOKUP($O$6&amp;"-"&amp;$A154,'Sheet DATA'!$B$8:$N$1007,12,0)),"")</f>
        <v/>
      </c>
      <c r="M154" s="66" t="str">
        <f>IFERROR(IF(AND($O$6="H2H"),VLOOKUP($O$6&amp;"-"&amp;$A154,'Sheet DATA'!$B$8:$N$1007,13,0),VLOOKUP($O$6&amp;"-"&amp;$A154,'Sheet DATA'!$B$8:$N$1007,13,0)),"")</f>
        <v/>
      </c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21" customHeight="1">
      <c r="A155" s="1">
        <v>148</v>
      </c>
      <c r="B155" s="66" t="str">
        <f t="shared" si="0"/>
        <v/>
      </c>
      <c r="C155" s="66" t="str">
        <f>IFERROR(IF(AND($O$6="H2H"),VLOOKUP($O$6&amp;"-"&amp;$A155,'Sheet DATA'!$B$8:$N$1007,3,0),VLOOKUP($O$6&amp;"-"&amp;$A155,'Sheet DATA'!$B$8:$N$1007,3,0)),"")</f>
        <v/>
      </c>
      <c r="D155" s="66" t="str">
        <f>IFERROR(IF(AND($O$6="H2H"),VLOOKUP($O$6&amp;"-"&amp;$A155,'Sheet DATA'!$B$8:$N$1007,4,0),VLOOKUP($O$6&amp;"-"&amp;$A155,'Sheet DATA'!$B$8:$N$1007,4,0)),"")</f>
        <v/>
      </c>
      <c r="E155" s="66" t="str">
        <f>IFERROR(IF(AND($O$6="H2H"),VLOOKUP($O$6&amp;"-"&amp;$A155,'Sheet DATA'!$B$8:$N$1007,5,0),VLOOKUP($O$6&amp;"-"&amp;$A155,'Sheet DATA'!$B$8:$N$1007,5,0)),"")</f>
        <v/>
      </c>
      <c r="F155" s="66" t="str">
        <f>IFERROR(IF(AND($O$6="H2H"),VLOOKUP($O$6&amp;"-"&amp;$A155,'Sheet DATA'!$B$8:$N$1007,6,0),VLOOKUP($O$6&amp;"-"&amp;$A155,'Sheet DATA'!$B$8:$N$1007,6,0)),"")</f>
        <v/>
      </c>
      <c r="G155" s="66" t="str">
        <f>IFERROR(IF(AND($O$6="H2H"),VLOOKUP($O$6&amp;"-"&amp;$A155,'Sheet DATA'!$B$8:$N$1007,7,0),VLOOKUP($O$6&amp;"-"&amp;$A155,'Sheet DATA'!$B$8:$N$1007,7,0)),"")</f>
        <v/>
      </c>
      <c r="H155" s="66" t="str">
        <f>IFERROR(IF(AND($O$6="H2H"),VLOOKUP($O$6&amp;"-"&amp;$A155,'Sheet DATA'!$B$8:$N$1007,8,0),VLOOKUP($O$6&amp;"-"&amp;$A155,'Sheet DATA'!$B$8:$N$1007,8,0)),"")</f>
        <v/>
      </c>
      <c r="I155" s="67" t="str">
        <f>IFERROR(IF(AND($O$6="H2H"),VLOOKUP($O$6&amp;"-"&amp;$A155,'Sheet DATA'!$B$8:$N$1007,9,0),VLOOKUP($O$6&amp;"-"&amp;$A155,'Sheet DATA'!$B$8:$N$1007,9,0)),"")</f>
        <v/>
      </c>
      <c r="J155" s="66" t="str">
        <f>IFERROR(IF(AND($O$6="H2H"),VLOOKUP($O$6&amp;"-"&amp;$A155,'Sheet DATA'!$B$8:$N$1007,10,0),VLOOKUP($O$6&amp;"-"&amp;$A155,'Sheet DATA'!$B$8:$N$1007,10,0)),"")</f>
        <v/>
      </c>
      <c r="K155" s="66" t="str">
        <f>IFERROR(IF(AND($O$6="H2H"),VLOOKUP($O$6&amp;"-"&amp;$A155,'Sheet DATA'!$B$8:$N$1007,11,0),VLOOKUP($O$6&amp;"-"&amp;$A155,'Sheet DATA'!$B$8:$N$1007,11,0)),"")</f>
        <v/>
      </c>
      <c r="L155" s="66" t="str">
        <f>IFERROR(IF(AND($O$6="H2H"),VLOOKUP($O$6&amp;"-"&amp;$A155,'Sheet DATA'!$B$8:$N$1007,12,0),VLOOKUP($O$6&amp;"-"&amp;$A155,'Sheet DATA'!$B$8:$N$1007,12,0)),"")</f>
        <v/>
      </c>
      <c r="M155" s="66" t="str">
        <f>IFERROR(IF(AND($O$6="H2H"),VLOOKUP($O$6&amp;"-"&amp;$A155,'Sheet DATA'!$B$8:$N$1007,13,0),VLOOKUP($O$6&amp;"-"&amp;$A155,'Sheet DATA'!$B$8:$N$1007,13,0)),"")</f>
        <v/>
      </c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21" customHeight="1">
      <c r="A156" s="1">
        <v>149</v>
      </c>
      <c r="B156" s="66" t="str">
        <f t="shared" si="0"/>
        <v/>
      </c>
      <c r="C156" s="66" t="str">
        <f>IFERROR(IF(AND($O$6="H2H"),VLOOKUP($O$6&amp;"-"&amp;$A156,'Sheet DATA'!$B$8:$N$1007,3,0),VLOOKUP($O$6&amp;"-"&amp;$A156,'Sheet DATA'!$B$8:$N$1007,3,0)),"")</f>
        <v/>
      </c>
      <c r="D156" s="66" t="str">
        <f>IFERROR(IF(AND($O$6="H2H"),VLOOKUP($O$6&amp;"-"&amp;$A156,'Sheet DATA'!$B$8:$N$1007,4,0),VLOOKUP($O$6&amp;"-"&amp;$A156,'Sheet DATA'!$B$8:$N$1007,4,0)),"")</f>
        <v/>
      </c>
      <c r="E156" s="66" t="str">
        <f>IFERROR(IF(AND($O$6="H2H"),VLOOKUP($O$6&amp;"-"&amp;$A156,'Sheet DATA'!$B$8:$N$1007,5,0),VLOOKUP($O$6&amp;"-"&amp;$A156,'Sheet DATA'!$B$8:$N$1007,5,0)),"")</f>
        <v/>
      </c>
      <c r="F156" s="66" t="str">
        <f>IFERROR(IF(AND($O$6="H2H"),VLOOKUP($O$6&amp;"-"&amp;$A156,'Sheet DATA'!$B$8:$N$1007,6,0),VLOOKUP($O$6&amp;"-"&amp;$A156,'Sheet DATA'!$B$8:$N$1007,6,0)),"")</f>
        <v/>
      </c>
      <c r="G156" s="66" t="str">
        <f>IFERROR(IF(AND($O$6="H2H"),VLOOKUP($O$6&amp;"-"&amp;$A156,'Sheet DATA'!$B$8:$N$1007,7,0),VLOOKUP($O$6&amp;"-"&amp;$A156,'Sheet DATA'!$B$8:$N$1007,7,0)),"")</f>
        <v/>
      </c>
      <c r="H156" s="66" t="str">
        <f>IFERROR(IF(AND($O$6="H2H"),VLOOKUP($O$6&amp;"-"&amp;$A156,'Sheet DATA'!$B$8:$N$1007,8,0),VLOOKUP($O$6&amp;"-"&amp;$A156,'Sheet DATA'!$B$8:$N$1007,8,0)),"")</f>
        <v/>
      </c>
      <c r="I156" s="67" t="str">
        <f>IFERROR(IF(AND($O$6="H2H"),VLOOKUP($O$6&amp;"-"&amp;$A156,'Sheet DATA'!$B$8:$N$1007,9,0),VLOOKUP($O$6&amp;"-"&amp;$A156,'Sheet DATA'!$B$8:$N$1007,9,0)),"")</f>
        <v/>
      </c>
      <c r="J156" s="66" t="str">
        <f>IFERROR(IF(AND($O$6="H2H"),VLOOKUP($O$6&amp;"-"&amp;$A156,'Sheet DATA'!$B$8:$N$1007,10,0),VLOOKUP($O$6&amp;"-"&amp;$A156,'Sheet DATA'!$B$8:$N$1007,10,0)),"")</f>
        <v/>
      </c>
      <c r="K156" s="66" t="str">
        <f>IFERROR(IF(AND($O$6="H2H"),VLOOKUP($O$6&amp;"-"&amp;$A156,'Sheet DATA'!$B$8:$N$1007,11,0),VLOOKUP($O$6&amp;"-"&amp;$A156,'Sheet DATA'!$B$8:$N$1007,11,0)),"")</f>
        <v/>
      </c>
      <c r="L156" s="66" t="str">
        <f>IFERROR(IF(AND($O$6="H2H"),VLOOKUP($O$6&amp;"-"&amp;$A156,'Sheet DATA'!$B$8:$N$1007,12,0),VLOOKUP($O$6&amp;"-"&amp;$A156,'Sheet DATA'!$B$8:$N$1007,12,0)),"")</f>
        <v/>
      </c>
      <c r="M156" s="66" t="str">
        <f>IFERROR(IF(AND($O$6="H2H"),VLOOKUP($O$6&amp;"-"&amp;$A156,'Sheet DATA'!$B$8:$N$1007,13,0),VLOOKUP($O$6&amp;"-"&amp;$A156,'Sheet DATA'!$B$8:$N$1007,13,0)),"")</f>
        <v/>
      </c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21" customHeight="1">
      <c r="A157" s="1">
        <v>150</v>
      </c>
      <c r="B157" s="66" t="str">
        <f t="shared" si="0"/>
        <v/>
      </c>
      <c r="C157" s="66" t="str">
        <f>IFERROR(IF(AND($O$6="H2H"),VLOOKUP($O$6&amp;"-"&amp;$A157,'Sheet DATA'!$B$8:$N$1007,3,0),VLOOKUP($O$6&amp;"-"&amp;$A157,'Sheet DATA'!$B$8:$N$1007,3,0)),"")</f>
        <v/>
      </c>
      <c r="D157" s="66" t="str">
        <f>IFERROR(IF(AND($O$6="H2H"),VLOOKUP($O$6&amp;"-"&amp;$A157,'Sheet DATA'!$B$8:$N$1007,4,0),VLOOKUP($O$6&amp;"-"&amp;$A157,'Sheet DATA'!$B$8:$N$1007,4,0)),"")</f>
        <v/>
      </c>
      <c r="E157" s="66" t="str">
        <f>IFERROR(IF(AND($O$6="H2H"),VLOOKUP($O$6&amp;"-"&amp;$A157,'Sheet DATA'!$B$8:$N$1007,5,0),VLOOKUP($O$6&amp;"-"&amp;$A157,'Sheet DATA'!$B$8:$N$1007,5,0)),"")</f>
        <v/>
      </c>
      <c r="F157" s="66" t="str">
        <f>IFERROR(IF(AND($O$6="H2H"),VLOOKUP($O$6&amp;"-"&amp;$A157,'Sheet DATA'!$B$8:$N$1007,6,0),VLOOKUP($O$6&amp;"-"&amp;$A157,'Sheet DATA'!$B$8:$N$1007,6,0)),"")</f>
        <v/>
      </c>
      <c r="G157" s="66" t="str">
        <f>IFERROR(IF(AND($O$6="H2H"),VLOOKUP($O$6&amp;"-"&amp;$A157,'Sheet DATA'!$B$8:$N$1007,7,0),VLOOKUP($O$6&amp;"-"&amp;$A157,'Sheet DATA'!$B$8:$N$1007,7,0)),"")</f>
        <v/>
      </c>
      <c r="H157" s="66" t="str">
        <f>IFERROR(IF(AND($O$6="H2H"),VLOOKUP($O$6&amp;"-"&amp;$A157,'Sheet DATA'!$B$8:$N$1007,8,0),VLOOKUP($O$6&amp;"-"&amp;$A157,'Sheet DATA'!$B$8:$N$1007,8,0)),"")</f>
        <v/>
      </c>
      <c r="I157" s="67" t="str">
        <f>IFERROR(IF(AND($O$6="H2H"),VLOOKUP($O$6&amp;"-"&amp;$A157,'Sheet DATA'!$B$8:$N$1007,9,0),VLOOKUP($O$6&amp;"-"&amp;$A157,'Sheet DATA'!$B$8:$N$1007,9,0)),"")</f>
        <v/>
      </c>
      <c r="J157" s="66" t="str">
        <f>IFERROR(IF(AND($O$6="H2H"),VLOOKUP($O$6&amp;"-"&amp;$A157,'Sheet DATA'!$B$8:$N$1007,10,0),VLOOKUP($O$6&amp;"-"&amp;$A157,'Sheet DATA'!$B$8:$N$1007,10,0)),"")</f>
        <v/>
      </c>
      <c r="K157" s="66" t="str">
        <f>IFERROR(IF(AND($O$6="H2H"),VLOOKUP($O$6&amp;"-"&amp;$A157,'Sheet DATA'!$B$8:$N$1007,11,0),VLOOKUP($O$6&amp;"-"&amp;$A157,'Sheet DATA'!$B$8:$N$1007,11,0)),"")</f>
        <v/>
      </c>
      <c r="L157" s="66" t="str">
        <f>IFERROR(IF(AND($O$6="H2H"),VLOOKUP($O$6&amp;"-"&amp;$A157,'Sheet DATA'!$B$8:$N$1007,12,0),VLOOKUP($O$6&amp;"-"&amp;$A157,'Sheet DATA'!$B$8:$N$1007,12,0)),"")</f>
        <v/>
      </c>
      <c r="M157" s="66" t="str">
        <f>IFERROR(IF(AND($O$6="H2H"),VLOOKUP($O$6&amp;"-"&amp;$A157,'Sheet DATA'!$B$8:$N$1007,13,0),VLOOKUP($O$6&amp;"-"&amp;$A157,'Sheet DATA'!$B$8:$N$1007,13,0)),"")</f>
        <v/>
      </c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21" customHeight="1">
      <c r="A158" s="1">
        <v>151</v>
      </c>
      <c r="B158" s="66" t="str">
        <f t="shared" si="0"/>
        <v/>
      </c>
      <c r="C158" s="66" t="str">
        <f>IFERROR(IF(AND($O$6="H2H"),VLOOKUP($O$6&amp;"-"&amp;$A158,'Sheet DATA'!$B$8:$N$1007,3,0),VLOOKUP($O$6&amp;"-"&amp;$A158,'Sheet DATA'!$B$8:$N$1007,3,0)),"")</f>
        <v/>
      </c>
      <c r="D158" s="66" t="str">
        <f>IFERROR(IF(AND($O$6="H2H"),VLOOKUP($O$6&amp;"-"&amp;$A158,'Sheet DATA'!$B$8:$N$1007,4,0),VLOOKUP($O$6&amp;"-"&amp;$A158,'Sheet DATA'!$B$8:$N$1007,4,0)),"")</f>
        <v/>
      </c>
      <c r="E158" s="66" t="str">
        <f>IFERROR(IF(AND($O$6="H2H"),VLOOKUP($O$6&amp;"-"&amp;$A158,'Sheet DATA'!$B$8:$N$1007,5,0),VLOOKUP($O$6&amp;"-"&amp;$A158,'Sheet DATA'!$B$8:$N$1007,5,0)),"")</f>
        <v/>
      </c>
      <c r="F158" s="66" t="str">
        <f>IFERROR(IF(AND($O$6="H2H"),VLOOKUP($O$6&amp;"-"&amp;$A158,'Sheet DATA'!$B$8:$N$1007,6,0),VLOOKUP($O$6&amp;"-"&amp;$A158,'Sheet DATA'!$B$8:$N$1007,6,0)),"")</f>
        <v/>
      </c>
      <c r="G158" s="66" t="str">
        <f>IFERROR(IF(AND($O$6="H2H"),VLOOKUP($O$6&amp;"-"&amp;$A158,'Sheet DATA'!$B$8:$N$1007,7,0),VLOOKUP($O$6&amp;"-"&amp;$A158,'Sheet DATA'!$B$8:$N$1007,7,0)),"")</f>
        <v/>
      </c>
      <c r="H158" s="66" t="str">
        <f>IFERROR(IF(AND($O$6="H2H"),VLOOKUP($O$6&amp;"-"&amp;$A158,'Sheet DATA'!$B$8:$N$1007,8,0),VLOOKUP($O$6&amp;"-"&amp;$A158,'Sheet DATA'!$B$8:$N$1007,8,0)),"")</f>
        <v/>
      </c>
      <c r="I158" s="67" t="str">
        <f>IFERROR(IF(AND($O$6="H2H"),VLOOKUP($O$6&amp;"-"&amp;$A158,'Sheet DATA'!$B$8:$N$1007,9,0),VLOOKUP($O$6&amp;"-"&amp;$A158,'Sheet DATA'!$B$8:$N$1007,9,0)),"")</f>
        <v/>
      </c>
      <c r="J158" s="66" t="str">
        <f>IFERROR(IF(AND($O$6="H2H"),VLOOKUP($O$6&amp;"-"&amp;$A158,'Sheet DATA'!$B$8:$N$1007,10,0),VLOOKUP($O$6&amp;"-"&amp;$A158,'Sheet DATA'!$B$8:$N$1007,10,0)),"")</f>
        <v/>
      </c>
      <c r="K158" s="66" t="str">
        <f>IFERROR(IF(AND($O$6="H2H"),VLOOKUP($O$6&amp;"-"&amp;$A158,'Sheet DATA'!$B$8:$N$1007,11,0),VLOOKUP($O$6&amp;"-"&amp;$A158,'Sheet DATA'!$B$8:$N$1007,11,0)),"")</f>
        <v/>
      </c>
      <c r="L158" s="66" t="str">
        <f>IFERROR(IF(AND($O$6="H2H"),VLOOKUP($O$6&amp;"-"&amp;$A158,'Sheet DATA'!$B$8:$N$1007,12,0),VLOOKUP($O$6&amp;"-"&amp;$A158,'Sheet DATA'!$B$8:$N$1007,12,0)),"")</f>
        <v/>
      </c>
      <c r="M158" s="66" t="str">
        <f>IFERROR(IF(AND($O$6="H2H"),VLOOKUP($O$6&amp;"-"&amp;$A158,'Sheet DATA'!$B$8:$N$1007,13,0),VLOOKUP($O$6&amp;"-"&amp;$A158,'Sheet DATA'!$B$8:$N$1007,13,0)),"")</f>
        <v/>
      </c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21" customHeight="1">
      <c r="A159" s="1">
        <v>152</v>
      </c>
      <c r="B159" s="66" t="str">
        <f t="shared" si="0"/>
        <v/>
      </c>
      <c r="C159" s="66" t="str">
        <f>IFERROR(IF(AND($O$6="H2H"),VLOOKUP($O$6&amp;"-"&amp;$A159,'Sheet DATA'!$B$8:$N$1007,3,0),VLOOKUP($O$6&amp;"-"&amp;$A159,'Sheet DATA'!$B$8:$N$1007,3,0)),"")</f>
        <v/>
      </c>
      <c r="D159" s="66" t="str">
        <f>IFERROR(IF(AND($O$6="H2H"),VLOOKUP($O$6&amp;"-"&amp;$A159,'Sheet DATA'!$B$8:$N$1007,4,0),VLOOKUP($O$6&amp;"-"&amp;$A159,'Sheet DATA'!$B$8:$N$1007,4,0)),"")</f>
        <v/>
      </c>
      <c r="E159" s="66" t="str">
        <f>IFERROR(IF(AND($O$6="H2H"),VLOOKUP($O$6&amp;"-"&amp;$A159,'Sheet DATA'!$B$8:$N$1007,5,0),VLOOKUP($O$6&amp;"-"&amp;$A159,'Sheet DATA'!$B$8:$N$1007,5,0)),"")</f>
        <v/>
      </c>
      <c r="F159" s="66" t="str">
        <f>IFERROR(IF(AND($O$6="H2H"),VLOOKUP($O$6&amp;"-"&amp;$A159,'Sheet DATA'!$B$8:$N$1007,6,0),VLOOKUP($O$6&amp;"-"&amp;$A159,'Sheet DATA'!$B$8:$N$1007,6,0)),"")</f>
        <v/>
      </c>
      <c r="G159" s="66" t="str">
        <f>IFERROR(IF(AND($O$6="H2H"),VLOOKUP($O$6&amp;"-"&amp;$A159,'Sheet DATA'!$B$8:$N$1007,7,0),VLOOKUP($O$6&amp;"-"&amp;$A159,'Sheet DATA'!$B$8:$N$1007,7,0)),"")</f>
        <v/>
      </c>
      <c r="H159" s="66" t="str">
        <f>IFERROR(IF(AND($O$6="H2H"),VLOOKUP($O$6&amp;"-"&amp;$A159,'Sheet DATA'!$B$8:$N$1007,8,0),VLOOKUP($O$6&amp;"-"&amp;$A159,'Sheet DATA'!$B$8:$N$1007,8,0)),"")</f>
        <v/>
      </c>
      <c r="I159" s="67" t="str">
        <f>IFERROR(IF(AND($O$6="H2H"),VLOOKUP($O$6&amp;"-"&amp;$A159,'Sheet DATA'!$B$8:$N$1007,9,0),VLOOKUP($O$6&amp;"-"&amp;$A159,'Sheet DATA'!$B$8:$N$1007,9,0)),"")</f>
        <v/>
      </c>
      <c r="J159" s="66" t="str">
        <f>IFERROR(IF(AND($O$6="H2H"),VLOOKUP($O$6&amp;"-"&amp;$A159,'Sheet DATA'!$B$8:$N$1007,10,0),VLOOKUP($O$6&amp;"-"&amp;$A159,'Sheet DATA'!$B$8:$N$1007,10,0)),"")</f>
        <v/>
      </c>
      <c r="K159" s="66" t="str">
        <f>IFERROR(IF(AND($O$6="H2H"),VLOOKUP($O$6&amp;"-"&amp;$A159,'Sheet DATA'!$B$8:$N$1007,11,0),VLOOKUP($O$6&amp;"-"&amp;$A159,'Sheet DATA'!$B$8:$N$1007,11,0)),"")</f>
        <v/>
      </c>
      <c r="L159" s="66" t="str">
        <f>IFERROR(IF(AND($O$6="H2H"),VLOOKUP($O$6&amp;"-"&amp;$A159,'Sheet DATA'!$B$8:$N$1007,12,0),VLOOKUP($O$6&amp;"-"&amp;$A159,'Sheet DATA'!$B$8:$N$1007,12,0)),"")</f>
        <v/>
      </c>
      <c r="M159" s="66" t="str">
        <f>IFERROR(IF(AND($O$6="H2H"),VLOOKUP($O$6&amp;"-"&amp;$A159,'Sheet DATA'!$B$8:$N$1007,13,0),VLOOKUP($O$6&amp;"-"&amp;$A159,'Sheet DATA'!$B$8:$N$1007,13,0)),"")</f>
        <v/>
      </c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21" customHeight="1">
      <c r="A160" s="1">
        <v>153</v>
      </c>
      <c r="B160" s="66" t="str">
        <f t="shared" si="0"/>
        <v/>
      </c>
      <c r="C160" s="66" t="str">
        <f>IFERROR(IF(AND($O$6="H2H"),VLOOKUP($O$6&amp;"-"&amp;$A160,'Sheet DATA'!$B$8:$N$1007,3,0),VLOOKUP($O$6&amp;"-"&amp;$A160,'Sheet DATA'!$B$8:$N$1007,3,0)),"")</f>
        <v/>
      </c>
      <c r="D160" s="66" t="str">
        <f>IFERROR(IF(AND($O$6="H2H"),VLOOKUP($O$6&amp;"-"&amp;$A160,'Sheet DATA'!$B$8:$N$1007,4,0),VLOOKUP($O$6&amp;"-"&amp;$A160,'Sheet DATA'!$B$8:$N$1007,4,0)),"")</f>
        <v/>
      </c>
      <c r="E160" s="66" t="str">
        <f>IFERROR(IF(AND($O$6="H2H"),VLOOKUP($O$6&amp;"-"&amp;$A160,'Sheet DATA'!$B$8:$N$1007,5,0),VLOOKUP($O$6&amp;"-"&amp;$A160,'Sheet DATA'!$B$8:$N$1007,5,0)),"")</f>
        <v/>
      </c>
      <c r="F160" s="66" t="str">
        <f>IFERROR(IF(AND($O$6="H2H"),VLOOKUP($O$6&amp;"-"&amp;$A160,'Sheet DATA'!$B$8:$N$1007,6,0),VLOOKUP($O$6&amp;"-"&amp;$A160,'Sheet DATA'!$B$8:$N$1007,6,0)),"")</f>
        <v/>
      </c>
      <c r="G160" s="66" t="str">
        <f>IFERROR(IF(AND($O$6="H2H"),VLOOKUP($O$6&amp;"-"&amp;$A160,'Sheet DATA'!$B$8:$N$1007,7,0),VLOOKUP($O$6&amp;"-"&amp;$A160,'Sheet DATA'!$B$8:$N$1007,7,0)),"")</f>
        <v/>
      </c>
      <c r="H160" s="66" t="str">
        <f>IFERROR(IF(AND($O$6="H2H"),VLOOKUP($O$6&amp;"-"&amp;$A160,'Sheet DATA'!$B$8:$N$1007,8,0),VLOOKUP($O$6&amp;"-"&amp;$A160,'Sheet DATA'!$B$8:$N$1007,8,0)),"")</f>
        <v/>
      </c>
      <c r="I160" s="67" t="str">
        <f>IFERROR(IF(AND($O$6="H2H"),VLOOKUP($O$6&amp;"-"&amp;$A160,'Sheet DATA'!$B$8:$N$1007,9,0),VLOOKUP($O$6&amp;"-"&amp;$A160,'Sheet DATA'!$B$8:$N$1007,9,0)),"")</f>
        <v/>
      </c>
      <c r="J160" s="66" t="str">
        <f>IFERROR(IF(AND($O$6="H2H"),VLOOKUP($O$6&amp;"-"&amp;$A160,'Sheet DATA'!$B$8:$N$1007,10,0),VLOOKUP($O$6&amp;"-"&amp;$A160,'Sheet DATA'!$B$8:$N$1007,10,0)),"")</f>
        <v/>
      </c>
      <c r="K160" s="66" t="str">
        <f>IFERROR(IF(AND($O$6="H2H"),VLOOKUP($O$6&amp;"-"&amp;$A160,'Sheet DATA'!$B$8:$N$1007,11,0),VLOOKUP($O$6&amp;"-"&amp;$A160,'Sheet DATA'!$B$8:$N$1007,11,0)),"")</f>
        <v/>
      </c>
      <c r="L160" s="66" t="str">
        <f>IFERROR(IF(AND($O$6="H2H"),VLOOKUP($O$6&amp;"-"&amp;$A160,'Sheet DATA'!$B$8:$N$1007,12,0),VLOOKUP($O$6&amp;"-"&amp;$A160,'Sheet DATA'!$B$8:$N$1007,12,0)),"")</f>
        <v/>
      </c>
      <c r="M160" s="66" t="str">
        <f>IFERROR(IF(AND($O$6="H2H"),VLOOKUP($O$6&amp;"-"&amp;$A160,'Sheet DATA'!$B$8:$N$1007,13,0),VLOOKUP($O$6&amp;"-"&amp;$A160,'Sheet DATA'!$B$8:$N$1007,13,0)),"")</f>
        <v/>
      </c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21" customHeight="1">
      <c r="A161" s="1">
        <v>154</v>
      </c>
      <c r="B161" s="66" t="str">
        <f t="shared" si="0"/>
        <v/>
      </c>
      <c r="C161" s="66" t="str">
        <f>IFERROR(IF(AND($O$6="H2H"),VLOOKUP($O$6&amp;"-"&amp;$A161,'Sheet DATA'!$B$8:$N$1007,3,0),VLOOKUP($O$6&amp;"-"&amp;$A161,'Sheet DATA'!$B$8:$N$1007,3,0)),"")</f>
        <v/>
      </c>
      <c r="D161" s="66" t="str">
        <f>IFERROR(IF(AND($O$6="H2H"),VLOOKUP($O$6&amp;"-"&amp;$A161,'Sheet DATA'!$B$8:$N$1007,4,0),VLOOKUP($O$6&amp;"-"&amp;$A161,'Sheet DATA'!$B$8:$N$1007,4,0)),"")</f>
        <v/>
      </c>
      <c r="E161" s="66" t="str">
        <f>IFERROR(IF(AND($O$6="H2H"),VLOOKUP($O$6&amp;"-"&amp;$A161,'Sheet DATA'!$B$8:$N$1007,5,0),VLOOKUP($O$6&amp;"-"&amp;$A161,'Sheet DATA'!$B$8:$N$1007,5,0)),"")</f>
        <v/>
      </c>
      <c r="F161" s="66" t="str">
        <f>IFERROR(IF(AND($O$6="H2H"),VLOOKUP($O$6&amp;"-"&amp;$A161,'Sheet DATA'!$B$8:$N$1007,6,0),VLOOKUP($O$6&amp;"-"&amp;$A161,'Sheet DATA'!$B$8:$N$1007,6,0)),"")</f>
        <v/>
      </c>
      <c r="G161" s="66" t="str">
        <f>IFERROR(IF(AND($O$6="H2H"),VLOOKUP($O$6&amp;"-"&amp;$A161,'Sheet DATA'!$B$8:$N$1007,7,0),VLOOKUP($O$6&amp;"-"&amp;$A161,'Sheet DATA'!$B$8:$N$1007,7,0)),"")</f>
        <v/>
      </c>
      <c r="H161" s="66" t="str">
        <f>IFERROR(IF(AND($O$6="H2H"),VLOOKUP($O$6&amp;"-"&amp;$A161,'Sheet DATA'!$B$8:$N$1007,8,0),VLOOKUP($O$6&amp;"-"&amp;$A161,'Sheet DATA'!$B$8:$N$1007,8,0)),"")</f>
        <v/>
      </c>
      <c r="I161" s="67" t="str">
        <f>IFERROR(IF(AND($O$6="H2H"),VLOOKUP($O$6&amp;"-"&amp;$A161,'Sheet DATA'!$B$8:$N$1007,9,0),VLOOKUP($O$6&amp;"-"&amp;$A161,'Sheet DATA'!$B$8:$N$1007,9,0)),"")</f>
        <v/>
      </c>
      <c r="J161" s="66" t="str">
        <f>IFERROR(IF(AND($O$6="H2H"),VLOOKUP($O$6&amp;"-"&amp;$A161,'Sheet DATA'!$B$8:$N$1007,10,0),VLOOKUP($O$6&amp;"-"&amp;$A161,'Sheet DATA'!$B$8:$N$1007,10,0)),"")</f>
        <v/>
      </c>
      <c r="K161" s="66" t="str">
        <f>IFERROR(IF(AND($O$6="H2H"),VLOOKUP($O$6&amp;"-"&amp;$A161,'Sheet DATA'!$B$8:$N$1007,11,0),VLOOKUP($O$6&amp;"-"&amp;$A161,'Sheet DATA'!$B$8:$N$1007,11,0)),"")</f>
        <v/>
      </c>
      <c r="L161" s="66" t="str">
        <f>IFERROR(IF(AND($O$6="H2H"),VLOOKUP($O$6&amp;"-"&amp;$A161,'Sheet DATA'!$B$8:$N$1007,12,0),VLOOKUP($O$6&amp;"-"&amp;$A161,'Sheet DATA'!$B$8:$N$1007,12,0)),"")</f>
        <v/>
      </c>
      <c r="M161" s="66" t="str">
        <f>IFERROR(IF(AND($O$6="H2H"),VLOOKUP($O$6&amp;"-"&amp;$A161,'Sheet DATA'!$B$8:$N$1007,13,0),VLOOKUP($O$6&amp;"-"&amp;$A161,'Sheet DATA'!$B$8:$N$1007,13,0)),"")</f>
        <v/>
      </c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21" customHeight="1">
      <c r="A162" s="1">
        <v>155</v>
      </c>
      <c r="B162" s="66" t="str">
        <f t="shared" si="0"/>
        <v/>
      </c>
      <c r="C162" s="66" t="str">
        <f>IFERROR(IF(AND($O$6="H2H"),VLOOKUP($O$6&amp;"-"&amp;$A162,'Sheet DATA'!$B$8:$N$1007,3,0),VLOOKUP($O$6&amp;"-"&amp;$A162,'Sheet DATA'!$B$8:$N$1007,3,0)),"")</f>
        <v/>
      </c>
      <c r="D162" s="66" t="str">
        <f>IFERROR(IF(AND($O$6="H2H"),VLOOKUP($O$6&amp;"-"&amp;$A162,'Sheet DATA'!$B$8:$N$1007,4,0),VLOOKUP($O$6&amp;"-"&amp;$A162,'Sheet DATA'!$B$8:$N$1007,4,0)),"")</f>
        <v/>
      </c>
      <c r="E162" s="66" t="str">
        <f>IFERROR(IF(AND($O$6="H2H"),VLOOKUP($O$6&amp;"-"&amp;$A162,'Sheet DATA'!$B$8:$N$1007,5,0),VLOOKUP($O$6&amp;"-"&amp;$A162,'Sheet DATA'!$B$8:$N$1007,5,0)),"")</f>
        <v/>
      </c>
      <c r="F162" s="66" t="str">
        <f>IFERROR(IF(AND($O$6="H2H"),VLOOKUP($O$6&amp;"-"&amp;$A162,'Sheet DATA'!$B$8:$N$1007,6,0),VLOOKUP($O$6&amp;"-"&amp;$A162,'Sheet DATA'!$B$8:$N$1007,6,0)),"")</f>
        <v/>
      </c>
      <c r="G162" s="66" t="str">
        <f>IFERROR(IF(AND($O$6="H2H"),VLOOKUP($O$6&amp;"-"&amp;$A162,'Sheet DATA'!$B$8:$N$1007,7,0),VLOOKUP($O$6&amp;"-"&amp;$A162,'Sheet DATA'!$B$8:$N$1007,7,0)),"")</f>
        <v/>
      </c>
      <c r="H162" s="66" t="str">
        <f>IFERROR(IF(AND($O$6="H2H"),VLOOKUP($O$6&amp;"-"&amp;$A162,'Sheet DATA'!$B$8:$N$1007,8,0),VLOOKUP($O$6&amp;"-"&amp;$A162,'Sheet DATA'!$B$8:$N$1007,8,0)),"")</f>
        <v/>
      </c>
      <c r="I162" s="67" t="str">
        <f>IFERROR(IF(AND($O$6="H2H"),VLOOKUP($O$6&amp;"-"&amp;$A162,'Sheet DATA'!$B$8:$N$1007,9,0),VLOOKUP($O$6&amp;"-"&amp;$A162,'Sheet DATA'!$B$8:$N$1007,9,0)),"")</f>
        <v/>
      </c>
      <c r="J162" s="66" t="str">
        <f>IFERROR(IF(AND($O$6="H2H"),VLOOKUP($O$6&amp;"-"&amp;$A162,'Sheet DATA'!$B$8:$N$1007,10,0),VLOOKUP($O$6&amp;"-"&amp;$A162,'Sheet DATA'!$B$8:$N$1007,10,0)),"")</f>
        <v/>
      </c>
      <c r="K162" s="66" t="str">
        <f>IFERROR(IF(AND($O$6="H2H"),VLOOKUP($O$6&amp;"-"&amp;$A162,'Sheet DATA'!$B$8:$N$1007,11,0),VLOOKUP($O$6&amp;"-"&amp;$A162,'Sheet DATA'!$B$8:$N$1007,11,0)),"")</f>
        <v/>
      </c>
      <c r="L162" s="66" t="str">
        <f>IFERROR(IF(AND($O$6="H2H"),VLOOKUP($O$6&amp;"-"&amp;$A162,'Sheet DATA'!$B$8:$N$1007,12,0),VLOOKUP($O$6&amp;"-"&amp;$A162,'Sheet DATA'!$B$8:$N$1007,12,0)),"")</f>
        <v/>
      </c>
      <c r="M162" s="66" t="str">
        <f>IFERROR(IF(AND($O$6="H2H"),VLOOKUP($O$6&amp;"-"&amp;$A162,'Sheet DATA'!$B$8:$N$1007,13,0),VLOOKUP($O$6&amp;"-"&amp;$A162,'Sheet DATA'!$B$8:$N$1007,13,0)),"")</f>
        <v/>
      </c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21" customHeight="1">
      <c r="A163" s="1">
        <v>156</v>
      </c>
      <c r="B163" s="66" t="str">
        <f t="shared" si="0"/>
        <v/>
      </c>
      <c r="C163" s="66" t="str">
        <f>IFERROR(IF(AND($O$6="H2H"),VLOOKUP($O$6&amp;"-"&amp;$A163,'Sheet DATA'!$B$8:$N$1007,3,0),VLOOKUP($O$6&amp;"-"&amp;$A163,'Sheet DATA'!$B$8:$N$1007,3,0)),"")</f>
        <v/>
      </c>
      <c r="D163" s="66" t="str">
        <f>IFERROR(IF(AND($O$6="H2H"),VLOOKUP($O$6&amp;"-"&amp;$A163,'Sheet DATA'!$B$8:$N$1007,4,0),VLOOKUP($O$6&amp;"-"&amp;$A163,'Sheet DATA'!$B$8:$N$1007,4,0)),"")</f>
        <v/>
      </c>
      <c r="E163" s="66" t="str">
        <f>IFERROR(IF(AND($O$6="H2H"),VLOOKUP($O$6&amp;"-"&amp;$A163,'Sheet DATA'!$B$8:$N$1007,5,0),VLOOKUP($O$6&amp;"-"&amp;$A163,'Sheet DATA'!$B$8:$N$1007,5,0)),"")</f>
        <v/>
      </c>
      <c r="F163" s="66" t="str">
        <f>IFERROR(IF(AND($O$6="H2H"),VLOOKUP($O$6&amp;"-"&amp;$A163,'Sheet DATA'!$B$8:$N$1007,6,0),VLOOKUP($O$6&amp;"-"&amp;$A163,'Sheet DATA'!$B$8:$N$1007,6,0)),"")</f>
        <v/>
      </c>
      <c r="G163" s="66" t="str">
        <f>IFERROR(IF(AND($O$6="H2H"),VLOOKUP($O$6&amp;"-"&amp;$A163,'Sheet DATA'!$B$8:$N$1007,7,0),VLOOKUP($O$6&amp;"-"&amp;$A163,'Sheet DATA'!$B$8:$N$1007,7,0)),"")</f>
        <v/>
      </c>
      <c r="H163" s="66" t="str">
        <f>IFERROR(IF(AND($O$6="H2H"),VLOOKUP($O$6&amp;"-"&amp;$A163,'Sheet DATA'!$B$8:$N$1007,8,0),VLOOKUP($O$6&amp;"-"&amp;$A163,'Sheet DATA'!$B$8:$N$1007,8,0)),"")</f>
        <v/>
      </c>
      <c r="I163" s="67" t="str">
        <f>IFERROR(IF(AND($O$6="H2H"),VLOOKUP($O$6&amp;"-"&amp;$A163,'Sheet DATA'!$B$8:$N$1007,9,0),VLOOKUP($O$6&amp;"-"&amp;$A163,'Sheet DATA'!$B$8:$N$1007,9,0)),"")</f>
        <v/>
      </c>
      <c r="J163" s="66" t="str">
        <f>IFERROR(IF(AND($O$6="H2H"),VLOOKUP($O$6&amp;"-"&amp;$A163,'Sheet DATA'!$B$8:$N$1007,10,0),VLOOKUP($O$6&amp;"-"&amp;$A163,'Sheet DATA'!$B$8:$N$1007,10,0)),"")</f>
        <v/>
      </c>
      <c r="K163" s="66" t="str">
        <f>IFERROR(IF(AND($O$6="H2H"),VLOOKUP($O$6&amp;"-"&amp;$A163,'Sheet DATA'!$B$8:$N$1007,11,0),VLOOKUP($O$6&amp;"-"&amp;$A163,'Sheet DATA'!$B$8:$N$1007,11,0)),"")</f>
        <v/>
      </c>
      <c r="L163" s="66" t="str">
        <f>IFERROR(IF(AND($O$6="H2H"),VLOOKUP($O$6&amp;"-"&amp;$A163,'Sheet DATA'!$B$8:$N$1007,12,0),VLOOKUP($O$6&amp;"-"&amp;$A163,'Sheet DATA'!$B$8:$N$1007,12,0)),"")</f>
        <v/>
      </c>
      <c r="M163" s="66" t="str">
        <f>IFERROR(IF(AND($O$6="H2H"),VLOOKUP($O$6&amp;"-"&amp;$A163,'Sheet DATA'!$B$8:$N$1007,13,0),VLOOKUP($O$6&amp;"-"&amp;$A163,'Sheet DATA'!$B$8:$N$1007,13,0)),"")</f>
        <v/>
      </c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21" customHeight="1">
      <c r="A164" s="1">
        <v>157</v>
      </c>
      <c r="B164" s="66" t="str">
        <f t="shared" si="0"/>
        <v/>
      </c>
      <c r="C164" s="66" t="str">
        <f>IFERROR(IF(AND($O$6="H2H"),VLOOKUP($O$6&amp;"-"&amp;$A164,'Sheet DATA'!$B$8:$N$1007,3,0),VLOOKUP($O$6&amp;"-"&amp;$A164,'Sheet DATA'!$B$8:$N$1007,3,0)),"")</f>
        <v/>
      </c>
      <c r="D164" s="66" t="str">
        <f>IFERROR(IF(AND($O$6="H2H"),VLOOKUP($O$6&amp;"-"&amp;$A164,'Sheet DATA'!$B$8:$N$1007,4,0),VLOOKUP($O$6&amp;"-"&amp;$A164,'Sheet DATA'!$B$8:$N$1007,4,0)),"")</f>
        <v/>
      </c>
      <c r="E164" s="66" t="str">
        <f>IFERROR(IF(AND($O$6="H2H"),VLOOKUP($O$6&amp;"-"&amp;$A164,'Sheet DATA'!$B$8:$N$1007,5,0),VLOOKUP($O$6&amp;"-"&amp;$A164,'Sheet DATA'!$B$8:$N$1007,5,0)),"")</f>
        <v/>
      </c>
      <c r="F164" s="66" t="str">
        <f>IFERROR(IF(AND($O$6="H2H"),VLOOKUP($O$6&amp;"-"&amp;$A164,'Sheet DATA'!$B$8:$N$1007,6,0),VLOOKUP($O$6&amp;"-"&amp;$A164,'Sheet DATA'!$B$8:$N$1007,6,0)),"")</f>
        <v/>
      </c>
      <c r="G164" s="66" t="str">
        <f>IFERROR(IF(AND($O$6="H2H"),VLOOKUP($O$6&amp;"-"&amp;$A164,'Sheet DATA'!$B$8:$N$1007,7,0),VLOOKUP($O$6&amp;"-"&amp;$A164,'Sheet DATA'!$B$8:$N$1007,7,0)),"")</f>
        <v/>
      </c>
      <c r="H164" s="66" t="str">
        <f>IFERROR(IF(AND($O$6="H2H"),VLOOKUP($O$6&amp;"-"&amp;$A164,'Sheet DATA'!$B$8:$N$1007,8,0),VLOOKUP($O$6&amp;"-"&amp;$A164,'Sheet DATA'!$B$8:$N$1007,8,0)),"")</f>
        <v/>
      </c>
      <c r="I164" s="67" t="str">
        <f>IFERROR(IF(AND($O$6="H2H"),VLOOKUP($O$6&amp;"-"&amp;$A164,'Sheet DATA'!$B$8:$N$1007,9,0),VLOOKUP($O$6&amp;"-"&amp;$A164,'Sheet DATA'!$B$8:$N$1007,9,0)),"")</f>
        <v/>
      </c>
      <c r="J164" s="66" t="str">
        <f>IFERROR(IF(AND($O$6="H2H"),VLOOKUP($O$6&amp;"-"&amp;$A164,'Sheet DATA'!$B$8:$N$1007,10,0),VLOOKUP($O$6&amp;"-"&amp;$A164,'Sheet DATA'!$B$8:$N$1007,10,0)),"")</f>
        <v/>
      </c>
      <c r="K164" s="66" t="str">
        <f>IFERROR(IF(AND($O$6="H2H"),VLOOKUP($O$6&amp;"-"&amp;$A164,'Sheet DATA'!$B$8:$N$1007,11,0),VLOOKUP($O$6&amp;"-"&amp;$A164,'Sheet DATA'!$B$8:$N$1007,11,0)),"")</f>
        <v/>
      </c>
      <c r="L164" s="66" t="str">
        <f>IFERROR(IF(AND($O$6="H2H"),VLOOKUP($O$6&amp;"-"&amp;$A164,'Sheet DATA'!$B$8:$N$1007,12,0),VLOOKUP($O$6&amp;"-"&amp;$A164,'Sheet DATA'!$B$8:$N$1007,12,0)),"")</f>
        <v/>
      </c>
      <c r="M164" s="66" t="str">
        <f>IFERROR(IF(AND($O$6="H2H"),VLOOKUP($O$6&amp;"-"&amp;$A164,'Sheet DATA'!$B$8:$N$1007,13,0),VLOOKUP($O$6&amp;"-"&amp;$A164,'Sheet DATA'!$B$8:$N$1007,13,0)),"")</f>
        <v/>
      </c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21" customHeight="1">
      <c r="A165" s="1">
        <v>158</v>
      </c>
      <c r="B165" s="66" t="str">
        <f t="shared" si="0"/>
        <v/>
      </c>
      <c r="C165" s="66" t="str">
        <f>IFERROR(IF(AND($O$6="H2H"),VLOOKUP($O$6&amp;"-"&amp;$A165,'Sheet DATA'!$B$8:$N$1007,3,0),VLOOKUP($O$6&amp;"-"&amp;$A165,'Sheet DATA'!$B$8:$N$1007,3,0)),"")</f>
        <v/>
      </c>
      <c r="D165" s="66" t="str">
        <f>IFERROR(IF(AND($O$6="H2H"),VLOOKUP($O$6&amp;"-"&amp;$A165,'Sheet DATA'!$B$8:$N$1007,4,0),VLOOKUP($O$6&amp;"-"&amp;$A165,'Sheet DATA'!$B$8:$N$1007,4,0)),"")</f>
        <v/>
      </c>
      <c r="E165" s="66" t="str">
        <f>IFERROR(IF(AND($O$6="H2H"),VLOOKUP($O$6&amp;"-"&amp;$A165,'Sheet DATA'!$B$8:$N$1007,5,0),VLOOKUP($O$6&amp;"-"&amp;$A165,'Sheet DATA'!$B$8:$N$1007,5,0)),"")</f>
        <v/>
      </c>
      <c r="F165" s="66" t="str">
        <f>IFERROR(IF(AND($O$6="H2H"),VLOOKUP($O$6&amp;"-"&amp;$A165,'Sheet DATA'!$B$8:$N$1007,6,0),VLOOKUP($O$6&amp;"-"&amp;$A165,'Sheet DATA'!$B$8:$N$1007,6,0)),"")</f>
        <v/>
      </c>
      <c r="G165" s="66" t="str">
        <f>IFERROR(IF(AND($O$6="H2H"),VLOOKUP($O$6&amp;"-"&amp;$A165,'Sheet DATA'!$B$8:$N$1007,7,0),VLOOKUP($O$6&amp;"-"&amp;$A165,'Sheet DATA'!$B$8:$N$1007,7,0)),"")</f>
        <v/>
      </c>
      <c r="H165" s="66" t="str">
        <f>IFERROR(IF(AND($O$6="H2H"),VLOOKUP($O$6&amp;"-"&amp;$A165,'Sheet DATA'!$B$8:$N$1007,8,0),VLOOKUP($O$6&amp;"-"&amp;$A165,'Sheet DATA'!$B$8:$N$1007,8,0)),"")</f>
        <v/>
      </c>
      <c r="I165" s="67" t="str">
        <f>IFERROR(IF(AND($O$6="H2H"),VLOOKUP($O$6&amp;"-"&amp;$A165,'Sheet DATA'!$B$8:$N$1007,9,0),VLOOKUP($O$6&amp;"-"&amp;$A165,'Sheet DATA'!$B$8:$N$1007,9,0)),"")</f>
        <v/>
      </c>
      <c r="J165" s="66" t="str">
        <f>IFERROR(IF(AND($O$6="H2H"),VLOOKUP($O$6&amp;"-"&amp;$A165,'Sheet DATA'!$B$8:$N$1007,10,0),VLOOKUP($O$6&amp;"-"&amp;$A165,'Sheet DATA'!$B$8:$N$1007,10,0)),"")</f>
        <v/>
      </c>
      <c r="K165" s="66" t="str">
        <f>IFERROR(IF(AND($O$6="H2H"),VLOOKUP($O$6&amp;"-"&amp;$A165,'Sheet DATA'!$B$8:$N$1007,11,0),VLOOKUP($O$6&amp;"-"&amp;$A165,'Sheet DATA'!$B$8:$N$1007,11,0)),"")</f>
        <v/>
      </c>
      <c r="L165" s="66" t="str">
        <f>IFERROR(IF(AND($O$6="H2H"),VLOOKUP($O$6&amp;"-"&amp;$A165,'Sheet DATA'!$B$8:$N$1007,12,0),VLOOKUP($O$6&amp;"-"&amp;$A165,'Sheet DATA'!$B$8:$N$1007,12,0)),"")</f>
        <v/>
      </c>
      <c r="M165" s="66" t="str">
        <f>IFERROR(IF(AND($O$6="H2H"),VLOOKUP($O$6&amp;"-"&amp;$A165,'Sheet DATA'!$B$8:$N$1007,13,0),VLOOKUP($O$6&amp;"-"&amp;$A165,'Sheet DATA'!$B$8:$N$1007,13,0)),"")</f>
        <v/>
      </c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21" customHeight="1">
      <c r="A166" s="1">
        <v>159</v>
      </c>
      <c r="B166" s="66" t="str">
        <f t="shared" si="0"/>
        <v/>
      </c>
      <c r="C166" s="66" t="str">
        <f>IFERROR(IF(AND($O$6="H2H"),VLOOKUP($O$6&amp;"-"&amp;$A166,'Sheet DATA'!$B$8:$N$1007,3,0),VLOOKUP($O$6&amp;"-"&amp;$A166,'Sheet DATA'!$B$8:$N$1007,3,0)),"")</f>
        <v/>
      </c>
      <c r="D166" s="66" t="str">
        <f>IFERROR(IF(AND($O$6="H2H"),VLOOKUP($O$6&amp;"-"&amp;$A166,'Sheet DATA'!$B$8:$N$1007,4,0),VLOOKUP($O$6&amp;"-"&amp;$A166,'Sheet DATA'!$B$8:$N$1007,4,0)),"")</f>
        <v/>
      </c>
      <c r="E166" s="66" t="str">
        <f>IFERROR(IF(AND($O$6="H2H"),VLOOKUP($O$6&amp;"-"&amp;$A166,'Sheet DATA'!$B$8:$N$1007,5,0),VLOOKUP($O$6&amp;"-"&amp;$A166,'Sheet DATA'!$B$8:$N$1007,5,0)),"")</f>
        <v/>
      </c>
      <c r="F166" s="66" t="str">
        <f>IFERROR(IF(AND($O$6="H2H"),VLOOKUP($O$6&amp;"-"&amp;$A166,'Sheet DATA'!$B$8:$N$1007,6,0),VLOOKUP($O$6&amp;"-"&amp;$A166,'Sheet DATA'!$B$8:$N$1007,6,0)),"")</f>
        <v/>
      </c>
      <c r="G166" s="66" t="str">
        <f>IFERROR(IF(AND($O$6="H2H"),VLOOKUP($O$6&amp;"-"&amp;$A166,'Sheet DATA'!$B$8:$N$1007,7,0),VLOOKUP($O$6&amp;"-"&amp;$A166,'Sheet DATA'!$B$8:$N$1007,7,0)),"")</f>
        <v/>
      </c>
      <c r="H166" s="66" t="str">
        <f>IFERROR(IF(AND($O$6="H2H"),VLOOKUP($O$6&amp;"-"&amp;$A166,'Sheet DATA'!$B$8:$N$1007,8,0),VLOOKUP($O$6&amp;"-"&amp;$A166,'Sheet DATA'!$B$8:$N$1007,8,0)),"")</f>
        <v/>
      </c>
      <c r="I166" s="67" t="str">
        <f>IFERROR(IF(AND($O$6="H2H"),VLOOKUP($O$6&amp;"-"&amp;$A166,'Sheet DATA'!$B$8:$N$1007,9,0),VLOOKUP($O$6&amp;"-"&amp;$A166,'Sheet DATA'!$B$8:$N$1007,9,0)),"")</f>
        <v/>
      </c>
      <c r="J166" s="66" t="str">
        <f>IFERROR(IF(AND($O$6="H2H"),VLOOKUP($O$6&amp;"-"&amp;$A166,'Sheet DATA'!$B$8:$N$1007,10,0),VLOOKUP($O$6&amp;"-"&amp;$A166,'Sheet DATA'!$B$8:$N$1007,10,0)),"")</f>
        <v/>
      </c>
      <c r="K166" s="66" t="str">
        <f>IFERROR(IF(AND($O$6="H2H"),VLOOKUP($O$6&amp;"-"&amp;$A166,'Sheet DATA'!$B$8:$N$1007,11,0),VLOOKUP($O$6&amp;"-"&amp;$A166,'Sheet DATA'!$B$8:$N$1007,11,0)),"")</f>
        <v/>
      </c>
      <c r="L166" s="66" t="str">
        <f>IFERROR(IF(AND($O$6="H2H"),VLOOKUP($O$6&amp;"-"&amp;$A166,'Sheet DATA'!$B$8:$N$1007,12,0),VLOOKUP($O$6&amp;"-"&amp;$A166,'Sheet DATA'!$B$8:$N$1007,12,0)),"")</f>
        <v/>
      </c>
      <c r="M166" s="66" t="str">
        <f>IFERROR(IF(AND($O$6="H2H"),VLOOKUP($O$6&amp;"-"&amp;$A166,'Sheet DATA'!$B$8:$N$1007,13,0),VLOOKUP($O$6&amp;"-"&amp;$A166,'Sheet DATA'!$B$8:$N$1007,13,0)),"")</f>
        <v/>
      </c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21" customHeight="1">
      <c r="A167" s="1">
        <v>160</v>
      </c>
      <c r="B167" s="66" t="str">
        <f t="shared" si="0"/>
        <v/>
      </c>
      <c r="C167" s="66" t="str">
        <f>IFERROR(IF(AND($O$6="H2H"),VLOOKUP($O$6&amp;"-"&amp;$A167,'Sheet DATA'!$B$8:$N$1007,3,0),VLOOKUP($O$6&amp;"-"&amp;$A167,'Sheet DATA'!$B$8:$N$1007,3,0)),"")</f>
        <v/>
      </c>
      <c r="D167" s="66" t="str">
        <f>IFERROR(IF(AND($O$6="H2H"),VLOOKUP($O$6&amp;"-"&amp;$A167,'Sheet DATA'!$B$8:$N$1007,4,0),VLOOKUP($O$6&amp;"-"&amp;$A167,'Sheet DATA'!$B$8:$N$1007,4,0)),"")</f>
        <v/>
      </c>
      <c r="E167" s="66" t="str">
        <f>IFERROR(IF(AND($O$6="H2H"),VLOOKUP($O$6&amp;"-"&amp;$A167,'Sheet DATA'!$B$8:$N$1007,5,0),VLOOKUP($O$6&amp;"-"&amp;$A167,'Sheet DATA'!$B$8:$N$1007,5,0)),"")</f>
        <v/>
      </c>
      <c r="F167" s="66" t="str">
        <f>IFERROR(IF(AND($O$6="H2H"),VLOOKUP($O$6&amp;"-"&amp;$A167,'Sheet DATA'!$B$8:$N$1007,6,0),VLOOKUP($O$6&amp;"-"&amp;$A167,'Sheet DATA'!$B$8:$N$1007,6,0)),"")</f>
        <v/>
      </c>
      <c r="G167" s="66" t="str">
        <f>IFERROR(IF(AND($O$6="H2H"),VLOOKUP($O$6&amp;"-"&amp;$A167,'Sheet DATA'!$B$8:$N$1007,7,0),VLOOKUP($O$6&amp;"-"&amp;$A167,'Sheet DATA'!$B$8:$N$1007,7,0)),"")</f>
        <v/>
      </c>
      <c r="H167" s="66" t="str">
        <f>IFERROR(IF(AND($O$6="H2H"),VLOOKUP($O$6&amp;"-"&amp;$A167,'Sheet DATA'!$B$8:$N$1007,8,0),VLOOKUP($O$6&amp;"-"&amp;$A167,'Sheet DATA'!$B$8:$N$1007,8,0)),"")</f>
        <v/>
      </c>
      <c r="I167" s="67" t="str">
        <f>IFERROR(IF(AND($O$6="H2H"),VLOOKUP($O$6&amp;"-"&amp;$A167,'Sheet DATA'!$B$8:$N$1007,9,0),VLOOKUP($O$6&amp;"-"&amp;$A167,'Sheet DATA'!$B$8:$N$1007,9,0)),"")</f>
        <v/>
      </c>
      <c r="J167" s="66" t="str">
        <f>IFERROR(IF(AND($O$6="H2H"),VLOOKUP($O$6&amp;"-"&amp;$A167,'Sheet DATA'!$B$8:$N$1007,10,0),VLOOKUP($O$6&amp;"-"&amp;$A167,'Sheet DATA'!$B$8:$N$1007,10,0)),"")</f>
        <v/>
      </c>
      <c r="K167" s="66" t="str">
        <f>IFERROR(IF(AND($O$6="H2H"),VLOOKUP($O$6&amp;"-"&amp;$A167,'Sheet DATA'!$B$8:$N$1007,11,0),VLOOKUP($O$6&amp;"-"&amp;$A167,'Sheet DATA'!$B$8:$N$1007,11,0)),"")</f>
        <v/>
      </c>
      <c r="L167" s="66" t="str">
        <f>IFERROR(IF(AND($O$6="H2H"),VLOOKUP($O$6&amp;"-"&amp;$A167,'Sheet DATA'!$B$8:$N$1007,12,0),VLOOKUP($O$6&amp;"-"&amp;$A167,'Sheet DATA'!$B$8:$N$1007,12,0)),"")</f>
        <v/>
      </c>
      <c r="M167" s="66" t="str">
        <f>IFERROR(IF(AND($O$6="H2H"),VLOOKUP($O$6&amp;"-"&amp;$A167,'Sheet DATA'!$B$8:$N$1007,13,0),VLOOKUP($O$6&amp;"-"&amp;$A167,'Sheet DATA'!$B$8:$N$1007,13,0)),"")</f>
        <v/>
      </c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21" customHeight="1">
      <c r="A168" s="1">
        <v>161</v>
      </c>
      <c r="B168" s="66" t="str">
        <f t="shared" si="0"/>
        <v/>
      </c>
      <c r="C168" s="66" t="str">
        <f>IFERROR(IF(AND($O$6="H2H"),VLOOKUP($O$6&amp;"-"&amp;$A168,'Sheet DATA'!$B$8:$N$1007,3,0),VLOOKUP($O$6&amp;"-"&amp;$A168,'Sheet DATA'!$B$8:$N$1007,3,0)),"")</f>
        <v/>
      </c>
      <c r="D168" s="66" t="str">
        <f>IFERROR(IF(AND($O$6="H2H"),VLOOKUP($O$6&amp;"-"&amp;$A168,'Sheet DATA'!$B$8:$N$1007,4,0),VLOOKUP($O$6&amp;"-"&amp;$A168,'Sheet DATA'!$B$8:$N$1007,4,0)),"")</f>
        <v/>
      </c>
      <c r="E168" s="66" t="str">
        <f>IFERROR(IF(AND($O$6="H2H"),VLOOKUP($O$6&amp;"-"&amp;$A168,'Sheet DATA'!$B$8:$N$1007,5,0),VLOOKUP($O$6&amp;"-"&amp;$A168,'Sheet DATA'!$B$8:$N$1007,5,0)),"")</f>
        <v/>
      </c>
      <c r="F168" s="66" t="str">
        <f>IFERROR(IF(AND($O$6="H2H"),VLOOKUP($O$6&amp;"-"&amp;$A168,'Sheet DATA'!$B$8:$N$1007,6,0),VLOOKUP($O$6&amp;"-"&amp;$A168,'Sheet DATA'!$B$8:$N$1007,6,0)),"")</f>
        <v/>
      </c>
      <c r="G168" s="66" t="str">
        <f>IFERROR(IF(AND($O$6="H2H"),VLOOKUP($O$6&amp;"-"&amp;$A168,'Sheet DATA'!$B$8:$N$1007,7,0),VLOOKUP($O$6&amp;"-"&amp;$A168,'Sheet DATA'!$B$8:$N$1007,7,0)),"")</f>
        <v/>
      </c>
      <c r="H168" s="66" t="str">
        <f>IFERROR(IF(AND($O$6="H2H"),VLOOKUP($O$6&amp;"-"&amp;$A168,'Sheet DATA'!$B$8:$N$1007,8,0),VLOOKUP($O$6&amp;"-"&amp;$A168,'Sheet DATA'!$B$8:$N$1007,8,0)),"")</f>
        <v/>
      </c>
      <c r="I168" s="67" t="str">
        <f>IFERROR(IF(AND($O$6="H2H"),VLOOKUP($O$6&amp;"-"&amp;$A168,'Sheet DATA'!$B$8:$N$1007,9,0),VLOOKUP($O$6&amp;"-"&amp;$A168,'Sheet DATA'!$B$8:$N$1007,9,0)),"")</f>
        <v/>
      </c>
      <c r="J168" s="66" t="str">
        <f>IFERROR(IF(AND($O$6="H2H"),VLOOKUP($O$6&amp;"-"&amp;$A168,'Sheet DATA'!$B$8:$N$1007,10,0),VLOOKUP($O$6&amp;"-"&amp;$A168,'Sheet DATA'!$B$8:$N$1007,10,0)),"")</f>
        <v/>
      </c>
      <c r="K168" s="66" t="str">
        <f>IFERROR(IF(AND($O$6="H2H"),VLOOKUP($O$6&amp;"-"&amp;$A168,'Sheet DATA'!$B$8:$N$1007,11,0),VLOOKUP($O$6&amp;"-"&amp;$A168,'Sheet DATA'!$B$8:$N$1007,11,0)),"")</f>
        <v/>
      </c>
      <c r="L168" s="66" t="str">
        <f>IFERROR(IF(AND($O$6="H2H"),VLOOKUP($O$6&amp;"-"&amp;$A168,'Sheet DATA'!$B$8:$N$1007,12,0),VLOOKUP($O$6&amp;"-"&amp;$A168,'Sheet DATA'!$B$8:$N$1007,12,0)),"")</f>
        <v/>
      </c>
      <c r="M168" s="66" t="str">
        <f>IFERROR(IF(AND($O$6="H2H"),VLOOKUP($O$6&amp;"-"&amp;$A168,'Sheet DATA'!$B$8:$N$1007,13,0),VLOOKUP($O$6&amp;"-"&amp;$A168,'Sheet DATA'!$B$8:$N$1007,13,0)),"")</f>
        <v/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21" customHeight="1">
      <c r="A169" s="1">
        <v>162</v>
      </c>
      <c r="B169" s="66" t="str">
        <f t="shared" si="0"/>
        <v/>
      </c>
      <c r="C169" s="66" t="str">
        <f>IFERROR(IF(AND($O$6="H2H"),VLOOKUP($O$6&amp;"-"&amp;$A169,'Sheet DATA'!$B$8:$N$1007,3,0),VLOOKUP($O$6&amp;"-"&amp;$A169,'Sheet DATA'!$B$8:$N$1007,3,0)),"")</f>
        <v/>
      </c>
      <c r="D169" s="66" t="str">
        <f>IFERROR(IF(AND($O$6="H2H"),VLOOKUP($O$6&amp;"-"&amp;$A169,'Sheet DATA'!$B$8:$N$1007,4,0),VLOOKUP($O$6&amp;"-"&amp;$A169,'Sheet DATA'!$B$8:$N$1007,4,0)),"")</f>
        <v/>
      </c>
      <c r="E169" s="66" t="str">
        <f>IFERROR(IF(AND($O$6="H2H"),VLOOKUP($O$6&amp;"-"&amp;$A169,'Sheet DATA'!$B$8:$N$1007,5,0),VLOOKUP($O$6&amp;"-"&amp;$A169,'Sheet DATA'!$B$8:$N$1007,5,0)),"")</f>
        <v/>
      </c>
      <c r="F169" s="66" t="str">
        <f>IFERROR(IF(AND($O$6="H2H"),VLOOKUP($O$6&amp;"-"&amp;$A169,'Sheet DATA'!$B$8:$N$1007,6,0),VLOOKUP($O$6&amp;"-"&amp;$A169,'Sheet DATA'!$B$8:$N$1007,6,0)),"")</f>
        <v/>
      </c>
      <c r="G169" s="66" t="str">
        <f>IFERROR(IF(AND($O$6="H2H"),VLOOKUP($O$6&amp;"-"&amp;$A169,'Sheet DATA'!$B$8:$N$1007,7,0),VLOOKUP($O$6&amp;"-"&amp;$A169,'Sheet DATA'!$B$8:$N$1007,7,0)),"")</f>
        <v/>
      </c>
      <c r="H169" s="66" t="str">
        <f>IFERROR(IF(AND($O$6="H2H"),VLOOKUP($O$6&amp;"-"&amp;$A169,'Sheet DATA'!$B$8:$N$1007,8,0),VLOOKUP($O$6&amp;"-"&amp;$A169,'Sheet DATA'!$B$8:$N$1007,8,0)),"")</f>
        <v/>
      </c>
      <c r="I169" s="67" t="str">
        <f>IFERROR(IF(AND($O$6="H2H"),VLOOKUP($O$6&amp;"-"&amp;$A169,'Sheet DATA'!$B$8:$N$1007,9,0),VLOOKUP($O$6&amp;"-"&amp;$A169,'Sheet DATA'!$B$8:$N$1007,9,0)),"")</f>
        <v/>
      </c>
      <c r="J169" s="66" t="str">
        <f>IFERROR(IF(AND($O$6="H2H"),VLOOKUP($O$6&amp;"-"&amp;$A169,'Sheet DATA'!$B$8:$N$1007,10,0),VLOOKUP($O$6&amp;"-"&amp;$A169,'Sheet DATA'!$B$8:$N$1007,10,0)),"")</f>
        <v/>
      </c>
      <c r="K169" s="66" t="str">
        <f>IFERROR(IF(AND($O$6="H2H"),VLOOKUP($O$6&amp;"-"&amp;$A169,'Sheet DATA'!$B$8:$N$1007,11,0),VLOOKUP($O$6&amp;"-"&amp;$A169,'Sheet DATA'!$B$8:$N$1007,11,0)),"")</f>
        <v/>
      </c>
      <c r="L169" s="66" t="str">
        <f>IFERROR(IF(AND($O$6="H2H"),VLOOKUP($O$6&amp;"-"&amp;$A169,'Sheet DATA'!$B$8:$N$1007,12,0),VLOOKUP($O$6&amp;"-"&amp;$A169,'Sheet DATA'!$B$8:$N$1007,12,0)),"")</f>
        <v/>
      </c>
      <c r="M169" s="66" t="str">
        <f>IFERROR(IF(AND($O$6="H2H"),VLOOKUP($O$6&amp;"-"&amp;$A169,'Sheet DATA'!$B$8:$N$1007,13,0),VLOOKUP($O$6&amp;"-"&amp;$A169,'Sheet DATA'!$B$8:$N$1007,13,0)),"")</f>
        <v/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21" customHeight="1">
      <c r="A170" s="1">
        <v>163</v>
      </c>
      <c r="B170" s="66" t="str">
        <f t="shared" si="0"/>
        <v/>
      </c>
      <c r="C170" s="66" t="str">
        <f>IFERROR(IF(AND($O$6="H2H"),VLOOKUP($O$6&amp;"-"&amp;$A170,'Sheet DATA'!$B$8:$N$1007,3,0),VLOOKUP($O$6&amp;"-"&amp;$A170,'Sheet DATA'!$B$8:$N$1007,3,0)),"")</f>
        <v/>
      </c>
      <c r="D170" s="66" t="str">
        <f>IFERROR(IF(AND($O$6="H2H"),VLOOKUP($O$6&amp;"-"&amp;$A170,'Sheet DATA'!$B$8:$N$1007,4,0),VLOOKUP($O$6&amp;"-"&amp;$A170,'Sheet DATA'!$B$8:$N$1007,4,0)),"")</f>
        <v/>
      </c>
      <c r="E170" s="66" t="str">
        <f>IFERROR(IF(AND($O$6="H2H"),VLOOKUP($O$6&amp;"-"&amp;$A170,'Sheet DATA'!$B$8:$N$1007,5,0),VLOOKUP($O$6&amp;"-"&amp;$A170,'Sheet DATA'!$B$8:$N$1007,5,0)),"")</f>
        <v/>
      </c>
      <c r="F170" s="66" t="str">
        <f>IFERROR(IF(AND($O$6="H2H"),VLOOKUP($O$6&amp;"-"&amp;$A170,'Sheet DATA'!$B$8:$N$1007,6,0),VLOOKUP($O$6&amp;"-"&amp;$A170,'Sheet DATA'!$B$8:$N$1007,6,0)),"")</f>
        <v/>
      </c>
      <c r="G170" s="66" t="str">
        <f>IFERROR(IF(AND($O$6="H2H"),VLOOKUP($O$6&amp;"-"&amp;$A170,'Sheet DATA'!$B$8:$N$1007,7,0),VLOOKUP($O$6&amp;"-"&amp;$A170,'Sheet DATA'!$B$8:$N$1007,7,0)),"")</f>
        <v/>
      </c>
      <c r="H170" s="66" t="str">
        <f>IFERROR(IF(AND($O$6="H2H"),VLOOKUP($O$6&amp;"-"&amp;$A170,'Sheet DATA'!$B$8:$N$1007,8,0),VLOOKUP($O$6&amp;"-"&amp;$A170,'Sheet DATA'!$B$8:$N$1007,8,0)),"")</f>
        <v/>
      </c>
      <c r="I170" s="67" t="str">
        <f>IFERROR(IF(AND($O$6="H2H"),VLOOKUP($O$6&amp;"-"&amp;$A170,'Sheet DATA'!$B$8:$N$1007,9,0),VLOOKUP($O$6&amp;"-"&amp;$A170,'Sheet DATA'!$B$8:$N$1007,9,0)),"")</f>
        <v/>
      </c>
      <c r="J170" s="66" t="str">
        <f>IFERROR(IF(AND($O$6="H2H"),VLOOKUP($O$6&amp;"-"&amp;$A170,'Sheet DATA'!$B$8:$N$1007,10,0),VLOOKUP($O$6&amp;"-"&amp;$A170,'Sheet DATA'!$B$8:$N$1007,10,0)),"")</f>
        <v/>
      </c>
      <c r="K170" s="66" t="str">
        <f>IFERROR(IF(AND($O$6="H2H"),VLOOKUP($O$6&amp;"-"&amp;$A170,'Sheet DATA'!$B$8:$N$1007,11,0),VLOOKUP($O$6&amp;"-"&amp;$A170,'Sheet DATA'!$B$8:$N$1007,11,0)),"")</f>
        <v/>
      </c>
      <c r="L170" s="66" t="str">
        <f>IFERROR(IF(AND($O$6="H2H"),VLOOKUP($O$6&amp;"-"&amp;$A170,'Sheet DATA'!$B$8:$N$1007,12,0),VLOOKUP($O$6&amp;"-"&amp;$A170,'Sheet DATA'!$B$8:$N$1007,12,0)),"")</f>
        <v/>
      </c>
      <c r="M170" s="66" t="str">
        <f>IFERROR(IF(AND($O$6="H2H"),VLOOKUP($O$6&amp;"-"&amp;$A170,'Sheet DATA'!$B$8:$N$1007,13,0),VLOOKUP($O$6&amp;"-"&amp;$A170,'Sheet DATA'!$B$8:$N$1007,13,0)),"")</f>
        <v/>
      </c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21" customHeight="1">
      <c r="A171" s="1">
        <v>164</v>
      </c>
      <c r="B171" s="66" t="str">
        <f t="shared" si="0"/>
        <v/>
      </c>
      <c r="C171" s="66" t="str">
        <f>IFERROR(IF(AND($O$6="H2H"),VLOOKUP($O$6&amp;"-"&amp;$A171,'Sheet DATA'!$B$8:$N$1007,3,0),VLOOKUP($O$6&amp;"-"&amp;$A171,'Sheet DATA'!$B$8:$N$1007,3,0)),"")</f>
        <v/>
      </c>
      <c r="D171" s="66" t="str">
        <f>IFERROR(IF(AND($O$6="H2H"),VLOOKUP($O$6&amp;"-"&amp;$A171,'Sheet DATA'!$B$8:$N$1007,4,0),VLOOKUP($O$6&amp;"-"&amp;$A171,'Sheet DATA'!$B$8:$N$1007,4,0)),"")</f>
        <v/>
      </c>
      <c r="E171" s="66" t="str">
        <f>IFERROR(IF(AND($O$6="H2H"),VLOOKUP($O$6&amp;"-"&amp;$A171,'Sheet DATA'!$B$8:$N$1007,5,0),VLOOKUP($O$6&amp;"-"&amp;$A171,'Sheet DATA'!$B$8:$N$1007,5,0)),"")</f>
        <v/>
      </c>
      <c r="F171" s="66" t="str">
        <f>IFERROR(IF(AND($O$6="H2H"),VLOOKUP($O$6&amp;"-"&amp;$A171,'Sheet DATA'!$B$8:$N$1007,6,0),VLOOKUP($O$6&amp;"-"&amp;$A171,'Sheet DATA'!$B$8:$N$1007,6,0)),"")</f>
        <v/>
      </c>
      <c r="G171" s="66" t="str">
        <f>IFERROR(IF(AND($O$6="H2H"),VLOOKUP($O$6&amp;"-"&amp;$A171,'Sheet DATA'!$B$8:$N$1007,7,0),VLOOKUP($O$6&amp;"-"&amp;$A171,'Sheet DATA'!$B$8:$N$1007,7,0)),"")</f>
        <v/>
      </c>
      <c r="H171" s="66" t="str">
        <f>IFERROR(IF(AND($O$6="H2H"),VLOOKUP($O$6&amp;"-"&amp;$A171,'Sheet DATA'!$B$8:$N$1007,8,0),VLOOKUP($O$6&amp;"-"&amp;$A171,'Sheet DATA'!$B$8:$N$1007,8,0)),"")</f>
        <v/>
      </c>
      <c r="I171" s="67" t="str">
        <f>IFERROR(IF(AND($O$6="H2H"),VLOOKUP($O$6&amp;"-"&amp;$A171,'Sheet DATA'!$B$8:$N$1007,9,0),VLOOKUP($O$6&amp;"-"&amp;$A171,'Sheet DATA'!$B$8:$N$1007,9,0)),"")</f>
        <v/>
      </c>
      <c r="J171" s="66" t="str">
        <f>IFERROR(IF(AND($O$6="H2H"),VLOOKUP($O$6&amp;"-"&amp;$A171,'Sheet DATA'!$B$8:$N$1007,10,0),VLOOKUP($O$6&amp;"-"&amp;$A171,'Sheet DATA'!$B$8:$N$1007,10,0)),"")</f>
        <v/>
      </c>
      <c r="K171" s="66" t="str">
        <f>IFERROR(IF(AND($O$6="H2H"),VLOOKUP($O$6&amp;"-"&amp;$A171,'Sheet DATA'!$B$8:$N$1007,11,0),VLOOKUP($O$6&amp;"-"&amp;$A171,'Sheet DATA'!$B$8:$N$1007,11,0)),"")</f>
        <v/>
      </c>
      <c r="L171" s="66" t="str">
        <f>IFERROR(IF(AND($O$6="H2H"),VLOOKUP($O$6&amp;"-"&amp;$A171,'Sheet DATA'!$B$8:$N$1007,12,0),VLOOKUP($O$6&amp;"-"&amp;$A171,'Sheet DATA'!$B$8:$N$1007,12,0)),"")</f>
        <v/>
      </c>
      <c r="M171" s="66" t="str">
        <f>IFERROR(IF(AND($O$6="H2H"),VLOOKUP($O$6&amp;"-"&amp;$A171,'Sheet DATA'!$B$8:$N$1007,13,0),VLOOKUP($O$6&amp;"-"&amp;$A171,'Sheet DATA'!$B$8:$N$1007,13,0)),"")</f>
        <v/>
      </c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21" customHeight="1">
      <c r="A172" s="1">
        <v>165</v>
      </c>
      <c r="B172" s="66" t="str">
        <f t="shared" si="0"/>
        <v/>
      </c>
      <c r="C172" s="66" t="str">
        <f>IFERROR(IF(AND($O$6="H2H"),VLOOKUP($O$6&amp;"-"&amp;$A172,'Sheet DATA'!$B$8:$N$1007,3,0),VLOOKUP($O$6&amp;"-"&amp;$A172,'Sheet DATA'!$B$8:$N$1007,3,0)),"")</f>
        <v/>
      </c>
      <c r="D172" s="66" t="str">
        <f>IFERROR(IF(AND($O$6="H2H"),VLOOKUP($O$6&amp;"-"&amp;$A172,'Sheet DATA'!$B$8:$N$1007,4,0),VLOOKUP($O$6&amp;"-"&amp;$A172,'Sheet DATA'!$B$8:$N$1007,4,0)),"")</f>
        <v/>
      </c>
      <c r="E172" s="66" t="str">
        <f>IFERROR(IF(AND($O$6="H2H"),VLOOKUP($O$6&amp;"-"&amp;$A172,'Sheet DATA'!$B$8:$N$1007,5,0),VLOOKUP($O$6&amp;"-"&amp;$A172,'Sheet DATA'!$B$8:$N$1007,5,0)),"")</f>
        <v/>
      </c>
      <c r="F172" s="66" t="str">
        <f>IFERROR(IF(AND($O$6="H2H"),VLOOKUP($O$6&amp;"-"&amp;$A172,'Sheet DATA'!$B$8:$N$1007,6,0),VLOOKUP($O$6&amp;"-"&amp;$A172,'Sheet DATA'!$B$8:$N$1007,6,0)),"")</f>
        <v/>
      </c>
      <c r="G172" s="66" t="str">
        <f>IFERROR(IF(AND($O$6="H2H"),VLOOKUP($O$6&amp;"-"&amp;$A172,'Sheet DATA'!$B$8:$N$1007,7,0),VLOOKUP($O$6&amp;"-"&amp;$A172,'Sheet DATA'!$B$8:$N$1007,7,0)),"")</f>
        <v/>
      </c>
      <c r="H172" s="66" t="str">
        <f>IFERROR(IF(AND($O$6="H2H"),VLOOKUP($O$6&amp;"-"&amp;$A172,'Sheet DATA'!$B$8:$N$1007,8,0),VLOOKUP($O$6&amp;"-"&amp;$A172,'Sheet DATA'!$B$8:$N$1007,8,0)),"")</f>
        <v/>
      </c>
      <c r="I172" s="67" t="str">
        <f>IFERROR(IF(AND($O$6="H2H"),VLOOKUP($O$6&amp;"-"&amp;$A172,'Sheet DATA'!$B$8:$N$1007,9,0),VLOOKUP($O$6&amp;"-"&amp;$A172,'Sheet DATA'!$B$8:$N$1007,9,0)),"")</f>
        <v/>
      </c>
      <c r="J172" s="66" t="str">
        <f>IFERROR(IF(AND($O$6="H2H"),VLOOKUP($O$6&amp;"-"&amp;$A172,'Sheet DATA'!$B$8:$N$1007,10,0),VLOOKUP($O$6&amp;"-"&amp;$A172,'Sheet DATA'!$B$8:$N$1007,10,0)),"")</f>
        <v/>
      </c>
      <c r="K172" s="66" t="str">
        <f>IFERROR(IF(AND($O$6="H2H"),VLOOKUP($O$6&amp;"-"&amp;$A172,'Sheet DATA'!$B$8:$N$1007,11,0),VLOOKUP($O$6&amp;"-"&amp;$A172,'Sheet DATA'!$B$8:$N$1007,11,0)),"")</f>
        <v/>
      </c>
      <c r="L172" s="66" t="str">
        <f>IFERROR(IF(AND($O$6="H2H"),VLOOKUP($O$6&amp;"-"&amp;$A172,'Sheet DATA'!$B$8:$N$1007,12,0),VLOOKUP($O$6&amp;"-"&amp;$A172,'Sheet DATA'!$B$8:$N$1007,12,0)),"")</f>
        <v/>
      </c>
      <c r="M172" s="66" t="str">
        <f>IFERROR(IF(AND($O$6="H2H"),VLOOKUP($O$6&amp;"-"&amp;$A172,'Sheet DATA'!$B$8:$N$1007,13,0),VLOOKUP($O$6&amp;"-"&amp;$A172,'Sheet DATA'!$B$8:$N$1007,13,0)),"")</f>
        <v/>
      </c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21" customHeight="1">
      <c r="A173" s="1">
        <v>166</v>
      </c>
      <c r="B173" s="66" t="str">
        <f t="shared" si="0"/>
        <v/>
      </c>
      <c r="C173" s="66" t="str">
        <f>IFERROR(IF(AND($O$6="H2H"),VLOOKUP($O$6&amp;"-"&amp;$A173,'Sheet DATA'!$B$8:$N$1007,3,0),VLOOKUP($O$6&amp;"-"&amp;$A173,'Sheet DATA'!$B$8:$N$1007,3,0)),"")</f>
        <v/>
      </c>
      <c r="D173" s="66" t="str">
        <f>IFERROR(IF(AND($O$6="H2H"),VLOOKUP($O$6&amp;"-"&amp;$A173,'Sheet DATA'!$B$8:$N$1007,4,0),VLOOKUP($O$6&amp;"-"&amp;$A173,'Sheet DATA'!$B$8:$N$1007,4,0)),"")</f>
        <v/>
      </c>
      <c r="E173" s="66" t="str">
        <f>IFERROR(IF(AND($O$6="H2H"),VLOOKUP($O$6&amp;"-"&amp;$A173,'Sheet DATA'!$B$8:$N$1007,5,0),VLOOKUP($O$6&amp;"-"&amp;$A173,'Sheet DATA'!$B$8:$N$1007,5,0)),"")</f>
        <v/>
      </c>
      <c r="F173" s="66" t="str">
        <f>IFERROR(IF(AND($O$6="H2H"),VLOOKUP($O$6&amp;"-"&amp;$A173,'Sheet DATA'!$B$8:$N$1007,6,0),VLOOKUP($O$6&amp;"-"&amp;$A173,'Sheet DATA'!$B$8:$N$1007,6,0)),"")</f>
        <v/>
      </c>
      <c r="G173" s="66" t="str">
        <f>IFERROR(IF(AND($O$6="H2H"),VLOOKUP($O$6&amp;"-"&amp;$A173,'Sheet DATA'!$B$8:$N$1007,7,0),VLOOKUP($O$6&amp;"-"&amp;$A173,'Sheet DATA'!$B$8:$N$1007,7,0)),"")</f>
        <v/>
      </c>
      <c r="H173" s="66" t="str">
        <f>IFERROR(IF(AND($O$6="H2H"),VLOOKUP($O$6&amp;"-"&amp;$A173,'Sheet DATA'!$B$8:$N$1007,8,0),VLOOKUP($O$6&amp;"-"&amp;$A173,'Sheet DATA'!$B$8:$N$1007,8,0)),"")</f>
        <v/>
      </c>
      <c r="I173" s="67" t="str">
        <f>IFERROR(IF(AND($O$6="H2H"),VLOOKUP($O$6&amp;"-"&amp;$A173,'Sheet DATA'!$B$8:$N$1007,9,0),VLOOKUP($O$6&amp;"-"&amp;$A173,'Sheet DATA'!$B$8:$N$1007,9,0)),"")</f>
        <v/>
      </c>
      <c r="J173" s="66" t="str">
        <f>IFERROR(IF(AND($O$6="H2H"),VLOOKUP($O$6&amp;"-"&amp;$A173,'Sheet DATA'!$B$8:$N$1007,10,0),VLOOKUP($O$6&amp;"-"&amp;$A173,'Sheet DATA'!$B$8:$N$1007,10,0)),"")</f>
        <v/>
      </c>
      <c r="K173" s="66" t="str">
        <f>IFERROR(IF(AND($O$6="H2H"),VLOOKUP($O$6&amp;"-"&amp;$A173,'Sheet DATA'!$B$8:$N$1007,11,0),VLOOKUP($O$6&amp;"-"&amp;$A173,'Sheet DATA'!$B$8:$N$1007,11,0)),"")</f>
        <v/>
      </c>
      <c r="L173" s="66" t="str">
        <f>IFERROR(IF(AND($O$6="H2H"),VLOOKUP($O$6&amp;"-"&amp;$A173,'Sheet DATA'!$B$8:$N$1007,12,0),VLOOKUP($O$6&amp;"-"&amp;$A173,'Sheet DATA'!$B$8:$N$1007,12,0)),"")</f>
        <v/>
      </c>
      <c r="M173" s="66" t="str">
        <f>IFERROR(IF(AND($O$6="H2H"),VLOOKUP($O$6&amp;"-"&amp;$A173,'Sheet DATA'!$B$8:$N$1007,13,0),VLOOKUP($O$6&amp;"-"&amp;$A173,'Sheet DATA'!$B$8:$N$1007,13,0)),"")</f>
        <v/>
      </c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21" customHeight="1">
      <c r="A174" s="1">
        <v>167</v>
      </c>
      <c r="B174" s="66" t="str">
        <f t="shared" si="0"/>
        <v/>
      </c>
      <c r="C174" s="66" t="str">
        <f>IFERROR(IF(AND($O$6="H2H"),VLOOKUP($O$6&amp;"-"&amp;$A174,'Sheet DATA'!$B$8:$N$1007,3,0),VLOOKUP($O$6&amp;"-"&amp;$A174,'Sheet DATA'!$B$8:$N$1007,3,0)),"")</f>
        <v/>
      </c>
      <c r="D174" s="66" t="str">
        <f>IFERROR(IF(AND($O$6="H2H"),VLOOKUP($O$6&amp;"-"&amp;$A174,'Sheet DATA'!$B$8:$N$1007,4,0),VLOOKUP($O$6&amp;"-"&amp;$A174,'Sheet DATA'!$B$8:$N$1007,4,0)),"")</f>
        <v/>
      </c>
      <c r="E174" s="66" t="str">
        <f>IFERROR(IF(AND($O$6="H2H"),VLOOKUP($O$6&amp;"-"&amp;$A174,'Sheet DATA'!$B$8:$N$1007,5,0),VLOOKUP($O$6&amp;"-"&amp;$A174,'Sheet DATA'!$B$8:$N$1007,5,0)),"")</f>
        <v/>
      </c>
      <c r="F174" s="66" t="str">
        <f>IFERROR(IF(AND($O$6="H2H"),VLOOKUP($O$6&amp;"-"&amp;$A174,'Sheet DATA'!$B$8:$N$1007,6,0),VLOOKUP($O$6&amp;"-"&amp;$A174,'Sheet DATA'!$B$8:$N$1007,6,0)),"")</f>
        <v/>
      </c>
      <c r="G174" s="66" t="str">
        <f>IFERROR(IF(AND($O$6="H2H"),VLOOKUP($O$6&amp;"-"&amp;$A174,'Sheet DATA'!$B$8:$N$1007,7,0),VLOOKUP($O$6&amp;"-"&amp;$A174,'Sheet DATA'!$B$8:$N$1007,7,0)),"")</f>
        <v/>
      </c>
      <c r="H174" s="66" t="str">
        <f>IFERROR(IF(AND($O$6="H2H"),VLOOKUP($O$6&amp;"-"&amp;$A174,'Sheet DATA'!$B$8:$N$1007,8,0),VLOOKUP($O$6&amp;"-"&amp;$A174,'Sheet DATA'!$B$8:$N$1007,8,0)),"")</f>
        <v/>
      </c>
      <c r="I174" s="67" t="str">
        <f>IFERROR(IF(AND($O$6="H2H"),VLOOKUP($O$6&amp;"-"&amp;$A174,'Sheet DATA'!$B$8:$N$1007,9,0),VLOOKUP($O$6&amp;"-"&amp;$A174,'Sheet DATA'!$B$8:$N$1007,9,0)),"")</f>
        <v/>
      </c>
      <c r="J174" s="66" t="str">
        <f>IFERROR(IF(AND($O$6="H2H"),VLOOKUP($O$6&amp;"-"&amp;$A174,'Sheet DATA'!$B$8:$N$1007,10,0),VLOOKUP($O$6&amp;"-"&amp;$A174,'Sheet DATA'!$B$8:$N$1007,10,0)),"")</f>
        <v/>
      </c>
      <c r="K174" s="66" t="str">
        <f>IFERROR(IF(AND($O$6="H2H"),VLOOKUP($O$6&amp;"-"&amp;$A174,'Sheet DATA'!$B$8:$N$1007,11,0),VLOOKUP($O$6&amp;"-"&amp;$A174,'Sheet DATA'!$B$8:$N$1007,11,0)),"")</f>
        <v/>
      </c>
      <c r="L174" s="66" t="str">
        <f>IFERROR(IF(AND($O$6="H2H"),VLOOKUP($O$6&amp;"-"&amp;$A174,'Sheet DATA'!$B$8:$N$1007,12,0),VLOOKUP($O$6&amp;"-"&amp;$A174,'Sheet DATA'!$B$8:$N$1007,12,0)),"")</f>
        <v/>
      </c>
      <c r="M174" s="66" t="str">
        <f>IFERROR(IF(AND($O$6="H2H"),VLOOKUP($O$6&amp;"-"&amp;$A174,'Sheet DATA'!$B$8:$N$1007,13,0),VLOOKUP($O$6&amp;"-"&amp;$A174,'Sheet DATA'!$B$8:$N$1007,13,0)),"")</f>
        <v/>
      </c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21" customHeight="1">
      <c r="A175" s="1">
        <v>168</v>
      </c>
      <c r="B175" s="66" t="str">
        <f t="shared" si="0"/>
        <v/>
      </c>
      <c r="C175" s="66" t="str">
        <f>IFERROR(IF(AND($O$6="H2H"),VLOOKUP($O$6&amp;"-"&amp;$A175,'Sheet DATA'!$B$8:$N$1007,3,0),VLOOKUP($O$6&amp;"-"&amp;$A175,'Sheet DATA'!$B$8:$N$1007,3,0)),"")</f>
        <v/>
      </c>
      <c r="D175" s="66" t="str">
        <f>IFERROR(IF(AND($O$6="H2H"),VLOOKUP($O$6&amp;"-"&amp;$A175,'Sheet DATA'!$B$8:$N$1007,4,0),VLOOKUP($O$6&amp;"-"&amp;$A175,'Sheet DATA'!$B$8:$N$1007,4,0)),"")</f>
        <v/>
      </c>
      <c r="E175" s="66" t="str">
        <f>IFERROR(IF(AND($O$6="H2H"),VLOOKUP($O$6&amp;"-"&amp;$A175,'Sheet DATA'!$B$8:$N$1007,5,0),VLOOKUP($O$6&amp;"-"&amp;$A175,'Sheet DATA'!$B$8:$N$1007,5,0)),"")</f>
        <v/>
      </c>
      <c r="F175" s="66" t="str">
        <f>IFERROR(IF(AND($O$6="H2H"),VLOOKUP($O$6&amp;"-"&amp;$A175,'Sheet DATA'!$B$8:$N$1007,6,0),VLOOKUP($O$6&amp;"-"&amp;$A175,'Sheet DATA'!$B$8:$N$1007,6,0)),"")</f>
        <v/>
      </c>
      <c r="G175" s="66" t="str">
        <f>IFERROR(IF(AND($O$6="H2H"),VLOOKUP($O$6&amp;"-"&amp;$A175,'Sheet DATA'!$B$8:$N$1007,7,0),VLOOKUP($O$6&amp;"-"&amp;$A175,'Sheet DATA'!$B$8:$N$1007,7,0)),"")</f>
        <v/>
      </c>
      <c r="H175" s="66" t="str">
        <f>IFERROR(IF(AND($O$6="H2H"),VLOOKUP($O$6&amp;"-"&amp;$A175,'Sheet DATA'!$B$8:$N$1007,8,0),VLOOKUP($O$6&amp;"-"&amp;$A175,'Sheet DATA'!$B$8:$N$1007,8,0)),"")</f>
        <v/>
      </c>
      <c r="I175" s="67" t="str">
        <f>IFERROR(IF(AND($O$6="H2H"),VLOOKUP($O$6&amp;"-"&amp;$A175,'Sheet DATA'!$B$8:$N$1007,9,0),VLOOKUP($O$6&amp;"-"&amp;$A175,'Sheet DATA'!$B$8:$N$1007,9,0)),"")</f>
        <v/>
      </c>
      <c r="J175" s="66" t="str">
        <f>IFERROR(IF(AND($O$6="H2H"),VLOOKUP($O$6&amp;"-"&amp;$A175,'Sheet DATA'!$B$8:$N$1007,10,0),VLOOKUP($O$6&amp;"-"&amp;$A175,'Sheet DATA'!$B$8:$N$1007,10,0)),"")</f>
        <v/>
      </c>
      <c r="K175" s="66" t="str">
        <f>IFERROR(IF(AND($O$6="H2H"),VLOOKUP($O$6&amp;"-"&amp;$A175,'Sheet DATA'!$B$8:$N$1007,11,0),VLOOKUP($O$6&amp;"-"&amp;$A175,'Sheet DATA'!$B$8:$N$1007,11,0)),"")</f>
        <v/>
      </c>
      <c r="L175" s="66" t="str">
        <f>IFERROR(IF(AND($O$6="H2H"),VLOOKUP($O$6&amp;"-"&amp;$A175,'Sheet DATA'!$B$8:$N$1007,12,0),VLOOKUP($O$6&amp;"-"&amp;$A175,'Sheet DATA'!$B$8:$N$1007,12,0)),"")</f>
        <v/>
      </c>
      <c r="M175" s="66" t="str">
        <f>IFERROR(IF(AND($O$6="H2H"),VLOOKUP($O$6&amp;"-"&amp;$A175,'Sheet DATA'!$B$8:$N$1007,13,0),VLOOKUP($O$6&amp;"-"&amp;$A175,'Sheet DATA'!$B$8:$N$1007,13,0)),"")</f>
        <v/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21" customHeight="1">
      <c r="A176" s="1">
        <v>169</v>
      </c>
      <c r="B176" s="66" t="str">
        <f t="shared" si="0"/>
        <v/>
      </c>
      <c r="C176" s="66" t="str">
        <f>IFERROR(IF(AND($O$6="H2H"),VLOOKUP($O$6&amp;"-"&amp;$A176,'Sheet DATA'!$B$8:$N$1007,3,0),VLOOKUP($O$6&amp;"-"&amp;$A176,'Sheet DATA'!$B$8:$N$1007,3,0)),"")</f>
        <v/>
      </c>
      <c r="D176" s="66" t="str">
        <f>IFERROR(IF(AND($O$6="H2H"),VLOOKUP($O$6&amp;"-"&amp;$A176,'Sheet DATA'!$B$8:$N$1007,4,0),VLOOKUP($O$6&amp;"-"&amp;$A176,'Sheet DATA'!$B$8:$N$1007,4,0)),"")</f>
        <v/>
      </c>
      <c r="E176" s="66" t="str">
        <f>IFERROR(IF(AND($O$6="H2H"),VLOOKUP($O$6&amp;"-"&amp;$A176,'Sheet DATA'!$B$8:$N$1007,5,0),VLOOKUP($O$6&amp;"-"&amp;$A176,'Sheet DATA'!$B$8:$N$1007,5,0)),"")</f>
        <v/>
      </c>
      <c r="F176" s="66" t="str">
        <f>IFERROR(IF(AND($O$6="H2H"),VLOOKUP($O$6&amp;"-"&amp;$A176,'Sheet DATA'!$B$8:$N$1007,6,0),VLOOKUP($O$6&amp;"-"&amp;$A176,'Sheet DATA'!$B$8:$N$1007,6,0)),"")</f>
        <v/>
      </c>
      <c r="G176" s="66" t="str">
        <f>IFERROR(IF(AND($O$6="H2H"),VLOOKUP($O$6&amp;"-"&amp;$A176,'Sheet DATA'!$B$8:$N$1007,7,0),VLOOKUP($O$6&amp;"-"&amp;$A176,'Sheet DATA'!$B$8:$N$1007,7,0)),"")</f>
        <v/>
      </c>
      <c r="H176" s="66" t="str">
        <f>IFERROR(IF(AND($O$6="H2H"),VLOOKUP($O$6&amp;"-"&amp;$A176,'Sheet DATA'!$B$8:$N$1007,8,0),VLOOKUP($O$6&amp;"-"&amp;$A176,'Sheet DATA'!$B$8:$N$1007,8,0)),"")</f>
        <v/>
      </c>
      <c r="I176" s="67" t="str">
        <f>IFERROR(IF(AND($O$6="H2H"),VLOOKUP($O$6&amp;"-"&amp;$A176,'Sheet DATA'!$B$8:$N$1007,9,0),VLOOKUP($O$6&amp;"-"&amp;$A176,'Sheet DATA'!$B$8:$N$1007,9,0)),"")</f>
        <v/>
      </c>
      <c r="J176" s="66" t="str">
        <f>IFERROR(IF(AND($O$6="H2H"),VLOOKUP($O$6&amp;"-"&amp;$A176,'Sheet DATA'!$B$8:$N$1007,10,0),VLOOKUP($O$6&amp;"-"&amp;$A176,'Sheet DATA'!$B$8:$N$1007,10,0)),"")</f>
        <v/>
      </c>
      <c r="K176" s="66" t="str">
        <f>IFERROR(IF(AND($O$6="H2H"),VLOOKUP($O$6&amp;"-"&amp;$A176,'Sheet DATA'!$B$8:$N$1007,11,0),VLOOKUP($O$6&amp;"-"&amp;$A176,'Sheet DATA'!$B$8:$N$1007,11,0)),"")</f>
        <v/>
      </c>
      <c r="L176" s="66" t="str">
        <f>IFERROR(IF(AND($O$6="H2H"),VLOOKUP($O$6&amp;"-"&amp;$A176,'Sheet DATA'!$B$8:$N$1007,12,0),VLOOKUP($O$6&amp;"-"&amp;$A176,'Sheet DATA'!$B$8:$N$1007,12,0)),"")</f>
        <v/>
      </c>
      <c r="M176" s="66" t="str">
        <f>IFERROR(IF(AND($O$6="H2H"),VLOOKUP($O$6&amp;"-"&amp;$A176,'Sheet DATA'!$B$8:$N$1007,13,0),VLOOKUP($O$6&amp;"-"&amp;$A176,'Sheet DATA'!$B$8:$N$1007,13,0)),"")</f>
        <v/>
      </c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21" customHeight="1">
      <c r="A177" s="1">
        <v>170</v>
      </c>
      <c r="B177" s="66" t="str">
        <f t="shared" si="0"/>
        <v/>
      </c>
      <c r="C177" s="66" t="str">
        <f>IFERROR(IF(AND($O$6="H2H"),VLOOKUP($O$6&amp;"-"&amp;$A177,'Sheet DATA'!$B$8:$N$1007,3,0),VLOOKUP($O$6&amp;"-"&amp;$A177,'Sheet DATA'!$B$8:$N$1007,3,0)),"")</f>
        <v/>
      </c>
      <c r="D177" s="66" t="str">
        <f>IFERROR(IF(AND($O$6="H2H"),VLOOKUP($O$6&amp;"-"&amp;$A177,'Sheet DATA'!$B$8:$N$1007,4,0),VLOOKUP($O$6&amp;"-"&amp;$A177,'Sheet DATA'!$B$8:$N$1007,4,0)),"")</f>
        <v/>
      </c>
      <c r="E177" s="66" t="str">
        <f>IFERROR(IF(AND($O$6="H2H"),VLOOKUP($O$6&amp;"-"&amp;$A177,'Sheet DATA'!$B$8:$N$1007,5,0),VLOOKUP($O$6&amp;"-"&amp;$A177,'Sheet DATA'!$B$8:$N$1007,5,0)),"")</f>
        <v/>
      </c>
      <c r="F177" s="66" t="str">
        <f>IFERROR(IF(AND($O$6="H2H"),VLOOKUP($O$6&amp;"-"&amp;$A177,'Sheet DATA'!$B$8:$N$1007,6,0),VLOOKUP($O$6&amp;"-"&amp;$A177,'Sheet DATA'!$B$8:$N$1007,6,0)),"")</f>
        <v/>
      </c>
      <c r="G177" s="66" t="str">
        <f>IFERROR(IF(AND($O$6="H2H"),VLOOKUP($O$6&amp;"-"&amp;$A177,'Sheet DATA'!$B$8:$N$1007,7,0),VLOOKUP($O$6&amp;"-"&amp;$A177,'Sheet DATA'!$B$8:$N$1007,7,0)),"")</f>
        <v/>
      </c>
      <c r="H177" s="66" t="str">
        <f>IFERROR(IF(AND($O$6="H2H"),VLOOKUP($O$6&amp;"-"&amp;$A177,'Sheet DATA'!$B$8:$N$1007,8,0),VLOOKUP($O$6&amp;"-"&amp;$A177,'Sheet DATA'!$B$8:$N$1007,8,0)),"")</f>
        <v/>
      </c>
      <c r="I177" s="67" t="str">
        <f>IFERROR(IF(AND($O$6="H2H"),VLOOKUP($O$6&amp;"-"&amp;$A177,'Sheet DATA'!$B$8:$N$1007,9,0),VLOOKUP($O$6&amp;"-"&amp;$A177,'Sheet DATA'!$B$8:$N$1007,9,0)),"")</f>
        <v/>
      </c>
      <c r="J177" s="66" t="str">
        <f>IFERROR(IF(AND($O$6="H2H"),VLOOKUP($O$6&amp;"-"&amp;$A177,'Sheet DATA'!$B$8:$N$1007,10,0),VLOOKUP($O$6&amp;"-"&amp;$A177,'Sheet DATA'!$B$8:$N$1007,10,0)),"")</f>
        <v/>
      </c>
      <c r="K177" s="66" t="str">
        <f>IFERROR(IF(AND($O$6="H2H"),VLOOKUP($O$6&amp;"-"&amp;$A177,'Sheet DATA'!$B$8:$N$1007,11,0),VLOOKUP($O$6&amp;"-"&amp;$A177,'Sheet DATA'!$B$8:$N$1007,11,0)),"")</f>
        <v/>
      </c>
      <c r="L177" s="66" t="str">
        <f>IFERROR(IF(AND($O$6="H2H"),VLOOKUP($O$6&amp;"-"&amp;$A177,'Sheet DATA'!$B$8:$N$1007,12,0),VLOOKUP($O$6&amp;"-"&amp;$A177,'Sheet DATA'!$B$8:$N$1007,12,0)),"")</f>
        <v/>
      </c>
      <c r="M177" s="66" t="str">
        <f>IFERROR(IF(AND($O$6="H2H"),VLOOKUP($O$6&amp;"-"&amp;$A177,'Sheet DATA'!$B$8:$N$1007,13,0),VLOOKUP($O$6&amp;"-"&amp;$A177,'Sheet DATA'!$B$8:$N$1007,13,0)),"")</f>
        <v/>
      </c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21" customHeight="1">
      <c r="A178" s="1">
        <v>171</v>
      </c>
      <c r="B178" s="66" t="str">
        <f t="shared" si="0"/>
        <v/>
      </c>
      <c r="C178" s="66" t="str">
        <f>IFERROR(IF(AND($O$6="H2H"),VLOOKUP($O$6&amp;"-"&amp;$A178,'Sheet DATA'!$B$8:$N$1007,3,0),VLOOKUP($O$6&amp;"-"&amp;$A178,'Sheet DATA'!$B$8:$N$1007,3,0)),"")</f>
        <v/>
      </c>
      <c r="D178" s="66" t="str">
        <f>IFERROR(IF(AND($O$6="H2H"),VLOOKUP($O$6&amp;"-"&amp;$A178,'Sheet DATA'!$B$8:$N$1007,4,0),VLOOKUP($O$6&amp;"-"&amp;$A178,'Sheet DATA'!$B$8:$N$1007,4,0)),"")</f>
        <v/>
      </c>
      <c r="E178" s="66" t="str">
        <f>IFERROR(IF(AND($O$6="H2H"),VLOOKUP($O$6&amp;"-"&amp;$A178,'Sheet DATA'!$B$8:$N$1007,5,0),VLOOKUP($O$6&amp;"-"&amp;$A178,'Sheet DATA'!$B$8:$N$1007,5,0)),"")</f>
        <v/>
      </c>
      <c r="F178" s="66" t="str">
        <f>IFERROR(IF(AND($O$6="H2H"),VLOOKUP($O$6&amp;"-"&amp;$A178,'Sheet DATA'!$B$8:$N$1007,6,0),VLOOKUP($O$6&amp;"-"&amp;$A178,'Sheet DATA'!$B$8:$N$1007,6,0)),"")</f>
        <v/>
      </c>
      <c r="G178" s="66" t="str">
        <f>IFERROR(IF(AND($O$6="H2H"),VLOOKUP($O$6&amp;"-"&amp;$A178,'Sheet DATA'!$B$8:$N$1007,7,0),VLOOKUP($O$6&amp;"-"&amp;$A178,'Sheet DATA'!$B$8:$N$1007,7,0)),"")</f>
        <v/>
      </c>
      <c r="H178" s="66" t="str">
        <f>IFERROR(IF(AND($O$6="H2H"),VLOOKUP($O$6&amp;"-"&amp;$A178,'Sheet DATA'!$B$8:$N$1007,8,0),VLOOKUP($O$6&amp;"-"&amp;$A178,'Sheet DATA'!$B$8:$N$1007,8,0)),"")</f>
        <v/>
      </c>
      <c r="I178" s="67" t="str">
        <f>IFERROR(IF(AND($O$6="H2H"),VLOOKUP($O$6&amp;"-"&amp;$A178,'Sheet DATA'!$B$8:$N$1007,9,0),VLOOKUP($O$6&amp;"-"&amp;$A178,'Sheet DATA'!$B$8:$N$1007,9,0)),"")</f>
        <v/>
      </c>
      <c r="J178" s="66" t="str">
        <f>IFERROR(IF(AND($O$6="H2H"),VLOOKUP($O$6&amp;"-"&amp;$A178,'Sheet DATA'!$B$8:$N$1007,10,0),VLOOKUP($O$6&amp;"-"&amp;$A178,'Sheet DATA'!$B$8:$N$1007,10,0)),"")</f>
        <v/>
      </c>
      <c r="K178" s="66" t="str">
        <f>IFERROR(IF(AND($O$6="H2H"),VLOOKUP($O$6&amp;"-"&amp;$A178,'Sheet DATA'!$B$8:$N$1007,11,0),VLOOKUP($O$6&amp;"-"&amp;$A178,'Sheet DATA'!$B$8:$N$1007,11,0)),"")</f>
        <v/>
      </c>
      <c r="L178" s="66" t="str">
        <f>IFERROR(IF(AND($O$6="H2H"),VLOOKUP($O$6&amp;"-"&amp;$A178,'Sheet DATA'!$B$8:$N$1007,12,0),VLOOKUP($O$6&amp;"-"&amp;$A178,'Sheet DATA'!$B$8:$N$1007,12,0)),"")</f>
        <v/>
      </c>
      <c r="M178" s="66" t="str">
        <f>IFERROR(IF(AND($O$6="H2H"),VLOOKUP($O$6&amp;"-"&amp;$A178,'Sheet DATA'!$B$8:$N$1007,13,0),VLOOKUP($O$6&amp;"-"&amp;$A178,'Sheet DATA'!$B$8:$N$1007,13,0)),"")</f>
        <v/>
      </c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21" customHeight="1">
      <c r="A179" s="1">
        <v>172</v>
      </c>
      <c r="B179" s="66" t="str">
        <f t="shared" si="0"/>
        <v/>
      </c>
      <c r="C179" s="66" t="str">
        <f>IFERROR(IF(AND($O$6="H2H"),VLOOKUP($O$6&amp;"-"&amp;$A179,'Sheet DATA'!$B$8:$N$1007,3,0),VLOOKUP($O$6&amp;"-"&amp;$A179,'Sheet DATA'!$B$8:$N$1007,3,0)),"")</f>
        <v/>
      </c>
      <c r="D179" s="66" t="str">
        <f>IFERROR(IF(AND($O$6="H2H"),VLOOKUP($O$6&amp;"-"&amp;$A179,'Sheet DATA'!$B$8:$N$1007,4,0),VLOOKUP($O$6&amp;"-"&amp;$A179,'Sheet DATA'!$B$8:$N$1007,4,0)),"")</f>
        <v/>
      </c>
      <c r="E179" s="66" t="str">
        <f>IFERROR(IF(AND($O$6="H2H"),VLOOKUP($O$6&amp;"-"&amp;$A179,'Sheet DATA'!$B$8:$N$1007,5,0),VLOOKUP($O$6&amp;"-"&amp;$A179,'Sheet DATA'!$B$8:$N$1007,5,0)),"")</f>
        <v/>
      </c>
      <c r="F179" s="66" t="str">
        <f>IFERROR(IF(AND($O$6="H2H"),VLOOKUP($O$6&amp;"-"&amp;$A179,'Sheet DATA'!$B$8:$N$1007,6,0),VLOOKUP($O$6&amp;"-"&amp;$A179,'Sheet DATA'!$B$8:$N$1007,6,0)),"")</f>
        <v/>
      </c>
      <c r="G179" s="66" t="str">
        <f>IFERROR(IF(AND($O$6="H2H"),VLOOKUP($O$6&amp;"-"&amp;$A179,'Sheet DATA'!$B$8:$N$1007,7,0),VLOOKUP($O$6&amp;"-"&amp;$A179,'Sheet DATA'!$B$8:$N$1007,7,0)),"")</f>
        <v/>
      </c>
      <c r="H179" s="66" t="str">
        <f>IFERROR(IF(AND($O$6="H2H"),VLOOKUP($O$6&amp;"-"&amp;$A179,'Sheet DATA'!$B$8:$N$1007,8,0),VLOOKUP($O$6&amp;"-"&amp;$A179,'Sheet DATA'!$B$8:$N$1007,8,0)),"")</f>
        <v/>
      </c>
      <c r="I179" s="67" t="str">
        <f>IFERROR(IF(AND($O$6="H2H"),VLOOKUP($O$6&amp;"-"&amp;$A179,'Sheet DATA'!$B$8:$N$1007,9,0),VLOOKUP($O$6&amp;"-"&amp;$A179,'Sheet DATA'!$B$8:$N$1007,9,0)),"")</f>
        <v/>
      </c>
      <c r="J179" s="66" t="str">
        <f>IFERROR(IF(AND($O$6="H2H"),VLOOKUP($O$6&amp;"-"&amp;$A179,'Sheet DATA'!$B$8:$N$1007,10,0),VLOOKUP($O$6&amp;"-"&amp;$A179,'Sheet DATA'!$B$8:$N$1007,10,0)),"")</f>
        <v/>
      </c>
      <c r="K179" s="66" t="str">
        <f>IFERROR(IF(AND($O$6="H2H"),VLOOKUP($O$6&amp;"-"&amp;$A179,'Sheet DATA'!$B$8:$N$1007,11,0),VLOOKUP($O$6&amp;"-"&amp;$A179,'Sheet DATA'!$B$8:$N$1007,11,0)),"")</f>
        <v/>
      </c>
      <c r="L179" s="66" t="str">
        <f>IFERROR(IF(AND($O$6="H2H"),VLOOKUP($O$6&amp;"-"&amp;$A179,'Sheet DATA'!$B$8:$N$1007,12,0),VLOOKUP($O$6&amp;"-"&amp;$A179,'Sheet DATA'!$B$8:$N$1007,12,0)),"")</f>
        <v/>
      </c>
      <c r="M179" s="66" t="str">
        <f>IFERROR(IF(AND($O$6="H2H"),VLOOKUP($O$6&amp;"-"&amp;$A179,'Sheet DATA'!$B$8:$N$1007,13,0),VLOOKUP($O$6&amp;"-"&amp;$A179,'Sheet DATA'!$B$8:$N$1007,13,0)),"")</f>
        <v/>
      </c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21" customHeight="1">
      <c r="A180" s="1">
        <v>173</v>
      </c>
      <c r="B180" s="66" t="str">
        <f t="shared" si="0"/>
        <v/>
      </c>
      <c r="C180" s="66" t="str">
        <f>IFERROR(IF(AND($O$6="H2H"),VLOOKUP($O$6&amp;"-"&amp;$A180,'Sheet DATA'!$B$8:$N$1007,3,0),VLOOKUP($O$6&amp;"-"&amp;$A180,'Sheet DATA'!$B$8:$N$1007,3,0)),"")</f>
        <v/>
      </c>
      <c r="D180" s="66" t="str">
        <f>IFERROR(IF(AND($O$6="H2H"),VLOOKUP($O$6&amp;"-"&amp;$A180,'Sheet DATA'!$B$8:$N$1007,4,0),VLOOKUP($O$6&amp;"-"&amp;$A180,'Sheet DATA'!$B$8:$N$1007,4,0)),"")</f>
        <v/>
      </c>
      <c r="E180" s="66" t="str">
        <f>IFERROR(IF(AND($O$6="H2H"),VLOOKUP($O$6&amp;"-"&amp;$A180,'Sheet DATA'!$B$8:$N$1007,5,0),VLOOKUP($O$6&amp;"-"&amp;$A180,'Sheet DATA'!$B$8:$N$1007,5,0)),"")</f>
        <v/>
      </c>
      <c r="F180" s="66" t="str">
        <f>IFERROR(IF(AND($O$6="H2H"),VLOOKUP($O$6&amp;"-"&amp;$A180,'Sheet DATA'!$B$8:$N$1007,6,0),VLOOKUP($O$6&amp;"-"&amp;$A180,'Sheet DATA'!$B$8:$N$1007,6,0)),"")</f>
        <v/>
      </c>
      <c r="G180" s="66" t="str">
        <f>IFERROR(IF(AND($O$6="H2H"),VLOOKUP($O$6&amp;"-"&amp;$A180,'Sheet DATA'!$B$8:$N$1007,7,0),VLOOKUP($O$6&amp;"-"&amp;$A180,'Sheet DATA'!$B$8:$N$1007,7,0)),"")</f>
        <v/>
      </c>
      <c r="H180" s="66" t="str">
        <f>IFERROR(IF(AND($O$6="H2H"),VLOOKUP($O$6&amp;"-"&amp;$A180,'Sheet DATA'!$B$8:$N$1007,8,0),VLOOKUP($O$6&amp;"-"&amp;$A180,'Sheet DATA'!$B$8:$N$1007,8,0)),"")</f>
        <v/>
      </c>
      <c r="I180" s="67" t="str">
        <f>IFERROR(IF(AND($O$6="H2H"),VLOOKUP($O$6&amp;"-"&amp;$A180,'Sheet DATA'!$B$8:$N$1007,9,0),VLOOKUP($O$6&amp;"-"&amp;$A180,'Sheet DATA'!$B$8:$N$1007,9,0)),"")</f>
        <v/>
      </c>
      <c r="J180" s="66" t="str">
        <f>IFERROR(IF(AND($O$6="H2H"),VLOOKUP($O$6&amp;"-"&amp;$A180,'Sheet DATA'!$B$8:$N$1007,10,0),VLOOKUP($O$6&amp;"-"&amp;$A180,'Sheet DATA'!$B$8:$N$1007,10,0)),"")</f>
        <v/>
      </c>
      <c r="K180" s="66" t="str">
        <f>IFERROR(IF(AND($O$6="H2H"),VLOOKUP($O$6&amp;"-"&amp;$A180,'Sheet DATA'!$B$8:$N$1007,11,0),VLOOKUP($O$6&amp;"-"&amp;$A180,'Sheet DATA'!$B$8:$N$1007,11,0)),"")</f>
        <v/>
      </c>
      <c r="L180" s="66" t="str">
        <f>IFERROR(IF(AND($O$6="H2H"),VLOOKUP($O$6&amp;"-"&amp;$A180,'Sheet DATA'!$B$8:$N$1007,12,0),VLOOKUP($O$6&amp;"-"&amp;$A180,'Sheet DATA'!$B$8:$N$1007,12,0)),"")</f>
        <v/>
      </c>
      <c r="M180" s="66" t="str">
        <f>IFERROR(IF(AND($O$6="H2H"),VLOOKUP($O$6&amp;"-"&amp;$A180,'Sheet DATA'!$B$8:$N$1007,13,0),VLOOKUP($O$6&amp;"-"&amp;$A180,'Sheet DATA'!$B$8:$N$1007,13,0)),"")</f>
        <v/>
      </c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21" customHeight="1">
      <c r="A181" s="1">
        <v>174</v>
      </c>
      <c r="B181" s="66" t="str">
        <f t="shared" si="0"/>
        <v/>
      </c>
      <c r="C181" s="66" t="str">
        <f>IFERROR(IF(AND($O$6="H2H"),VLOOKUP($O$6&amp;"-"&amp;$A181,'Sheet DATA'!$B$8:$N$1007,3,0),VLOOKUP($O$6&amp;"-"&amp;$A181,'Sheet DATA'!$B$8:$N$1007,3,0)),"")</f>
        <v/>
      </c>
      <c r="D181" s="66" t="str">
        <f>IFERROR(IF(AND($O$6="H2H"),VLOOKUP($O$6&amp;"-"&amp;$A181,'Sheet DATA'!$B$8:$N$1007,4,0),VLOOKUP($O$6&amp;"-"&amp;$A181,'Sheet DATA'!$B$8:$N$1007,4,0)),"")</f>
        <v/>
      </c>
      <c r="E181" s="66" t="str">
        <f>IFERROR(IF(AND($O$6="H2H"),VLOOKUP($O$6&amp;"-"&amp;$A181,'Sheet DATA'!$B$8:$N$1007,5,0),VLOOKUP($O$6&amp;"-"&amp;$A181,'Sheet DATA'!$B$8:$N$1007,5,0)),"")</f>
        <v/>
      </c>
      <c r="F181" s="66" t="str">
        <f>IFERROR(IF(AND($O$6="H2H"),VLOOKUP($O$6&amp;"-"&amp;$A181,'Sheet DATA'!$B$8:$N$1007,6,0),VLOOKUP($O$6&amp;"-"&amp;$A181,'Sheet DATA'!$B$8:$N$1007,6,0)),"")</f>
        <v/>
      </c>
      <c r="G181" s="66" t="str">
        <f>IFERROR(IF(AND($O$6="H2H"),VLOOKUP($O$6&amp;"-"&amp;$A181,'Sheet DATA'!$B$8:$N$1007,7,0),VLOOKUP($O$6&amp;"-"&amp;$A181,'Sheet DATA'!$B$8:$N$1007,7,0)),"")</f>
        <v/>
      </c>
      <c r="H181" s="66" t="str">
        <f>IFERROR(IF(AND($O$6="H2H"),VLOOKUP($O$6&amp;"-"&amp;$A181,'Sheet DATA'!$B$8:$N$1007,8,0),VLOOKUP($O$6&amp;"-"&amp;$A181,'Sheet DATA'!$B$8:$N$1007,8,0)),"")</f>
        <v/>
      </c>
      <c r="I181" s="67" t="str">
        <f>IFERROR(IF(AND($O$6="H2H"),VLOOKUP($O$6&amp;"-"&amp;$A181,'Sheet DATA'!$B$8:$N$1007,9,0),VLOOKUP($O$6&amp;"-"&amp;$A181,'Sheet DATA'!$B$8:$N$1007,9,0)),"")</f>
        <v/>
      </c>
      <c r="J181" s="66" t="str">
        <f>IFERROR(IF(AND($O$6="H2H"),VLOOKUP($O$6&amp;"-"&amp;$A181,'Sheet DATA'!$B$8:$N$1007,10,0),VLOOKUP($O$6&amp;"-"&amp;$A181,'Sheet DATA'!$B$8:$N$1007,10,0)),"")</f>
        <v/>
      </c>
      <c r="K181" s="66" t="str">
        <f>IFERROR(IF(AND($O$6="H2H"),VLOOKUP($O$6&amp;"-"&amp;$A181,'Sheet DATA'!$B$8:$N$1007,11,0),VLOOKUP($O$6&amp;"-"&amp;$A181,'Sheet DATA'!$B$8:$N$1007,11,0)),"")</f>
        <v/>
      </c>
      <c r="L181" s="66" t="str">
        <f>IFERROR(IF(AND($O$6="H2H"),VLOOKUP($O$6&amp;"-"&amp;$A181,'Sheet DATA'!$B$8:$N$1007,12,0),VLOOKUP($O$6&amp;"-"&amp;$A181,'Sheet DATA'!$B$8:$N$1007,12,0)),"")</f>
        <v/>
      </c>
      <c r="M181" s="66" t="str">
        <f>IFERROR(IF(AND($O$6="H2H"),VLOOKUP($O$6&amp;"-"&amp;$A181,'Sheet DATA'!$B$8:$N$1007,13,0),VLOOKUP($O$6&amp;"-"&amp;$A181,'Sheet DATA'!$B$8:$N$1007,13,0)),"")</f>
        <v/>
      </c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21" customHeight="1">
      <c r="A182" s="1">
        <v>175</v>
      </c>
      <c r="B182" s="66" t="str">
        <f t="shared" si="0"/>
        <v/>
      </c>
      <c r="C182" s="66" t="str">
        <f>IFERROR(IF(AND($O$6="H2H"),VLOOKUP($O$6&amp;"-"&amp;$A182,'Sheet DATA'!$B$8:$N$1007,3,0),VLOOKUP($O$6&amp;"-"&amp;$A182,'Sheet DATA'!$B$8:$N$1007,3,0)),"")</f>
        <v/>
      </c>
      <c r="D182" s="66" t="str">
        <f>IFERROR(IF(AND($O$6="H2H"),VLOOKUP($O$6&amp;"-"&amp;$A182,'Sheet DATA'!$B$8:$N$1007,4,0),VLOOKUP($O$6&amp;"-"&amp;$A182,'Sheet DATA'!$B$8:$N$1007,4,0)),"")</f>
        <v/>
      </c>
      <c r="E182" s="66" t="str">
        <f>IFERROR(IF(AND($O$6="H2H"),VLOOKUP($O$6&amp;"-"&amp;$A182,'Sheet DATA'!$B$8:$N$1007,5,0),VLOOKUP($O$6&amp;"-"&amp;$A182,'Sheet DATA'!$B$8:$N$1007,5,0)),"")</f>
        <v/>
      </c>
      <c r="F182" s="66" t="str">
        <f>IFERROR(IF(AND($O$6="H2H"),VLOOKUP($O$6&amp;"-"&amp;$A182,'Sheet DATA'!$B$8:$N$1007,6,0),VLOOKUP($O$6&amp;"-"&amp;$A182,'Sheet DATA'!$B$8:$N$1007,6,0)),"")</f>
        <v/>
      </c>
      <c r="G182" s="66" t="str">
        <f>IFERROR(IF(AND($O$6="H2H"),VLOOKUP($O$6&amp;"-"&amp;$A182,'Sheet DATA'!$B$8:$N$1007,7,0),VLOOKUP($O$6&amp;"-"&amp;$A182,'Sheet DATA'!$B$8:$N$1007,7,0)),"")</f>
        <v/>
      </c>
      <c r="H182" s="66" t="str">
        <f>IFERROR(IF(AND($O$6="H2H"),VLOOKUP($O$6&amp;"-"&amp;$A182,'Sheet DATA'!$B$8:$N$1007,8,0),VLOOKUP($O$6&amp;"-"&amp;$A182,'Sheet DATA'!$B$8:$N$1007,8,0)),"")</f>
        <v/>
      </c>
      <c r="I182" s="67" t="str">
        <f>IFERROR(IF(AND($O$6="H2H"),VLOOKUP($O$6&amp;"-"&amp;$A182,'Sheet DATA'!$B$8:$N$1007,9,0),VLOOKUP($O$6&amp;"-"&amp;$A182,'Sheet DATA'!$B$8:$N$1007,9,0)),"")</f>
        <v/>
      </c>
      <c r="J182" s="66" t="str">
        <f>IFERROR(IF(AND($O$6="H2H"),VLOOKUP($O$6&amp;"-"&amp;$A182,'Sheet DATA'!$B$8:$N$1007,10,0),VLOOKUP($O$6&amp;"-"&amp;$A182,'Sheet DATA'!$B$8:$N$1007,10,0)),"")</f>
        <v/>
      </c>
      <c r="K182" s="66" t="str">
        <f>IFERROR(IF(AND($O$6="H2H"),VLOOKUP($O$6&amp;"-"&amp;$A182,'Sheet DATA'!$B$8:$N$1007,11,0),VLOOKUP($O$6&amp;"-"&amp;$A182,'Sheet DATA'!$B$8:$N$1007,11,0)),"")</f>
        <v/>
      </c>
      <c r="L182" s="66" t="str">
        <f>IFERROR(IF(AND($O$6="H2H"),VLOOKUP($O$6&amp;"-"&amp;$A182,'Sheet DATA'!$B$8:$N$1007,12,0),VLOOKUP($O$6&amp;"-"&amp;$A182,'Sheet DATA'!$B$8:$N$1007,12,0)),"")</f>
        <v/>
      </c>
      <c r="M182" s="66" t="str">
        <f>IFERROR(IF(AND($O$6="H2H"),VLOOKUP($O$6&amp;"-"&amp;$A182,'Sheet DATA'!$B$8:$N$1007,13,0),VLOOKUP($O$6&amp;"-"&amp;$A182,'Sheet DATA'!$B$8:$N$1007,13,0)),"")</f>
        <v/>
      </c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21" customHeight="1">
      <c r="A183" s="1">
        <v>176</v>
      </c>
      <c r="B183" s="66" t="str">
        <f t="shared" si="0"/>
        <v/>
      </c>
      <c r="C183" s="66" t="str">
        <f>IFERROR(IF(AND($O$6="H2H"),VLOOKUP($O$6&amp;"-"&amp;$A183,'Sheet DATA'!$B$8:$N$1007,3,0),VLOOKUP($O$6&amp;"-"&amp;$A183,'Sheet DATA'!$B$8:$N$1007,3,0)),"")</f>
        <v/>
      </c>
      <c r="D183" s="66" t="str">
        <f>IFERROR(IF(AND($O$6="H2H"),VLOOKUP($O$6&amp;"-"&amp;$A183,'Sheet DATA'!$B$8:$N$1007,4,0),VLOOKUP($O$6&amp;"-"&amp;$A183,'Sheet DATA'!$B$8:$N$1007,4,0)),"")</f>
        <v/>
      </c>
      <c r="E183" s="66" t="str">
        <f>IFERROR(IF(AND($O$6="H2H"),VLOOKUP($O$6&amp;"-"&amp;$A183,'Sheet DATA'!$B$8:$N$1007,5,0),VLOOKUP($O$6&amp;"-"&amp;$A183,'Sheet DATA'!$B$8:$N$1007,5,0)),"")</f>
        <v/>
      </c>
      <c r="F183" s="66" t="str">
        <f>IFERROR(IF(AND($O$6="H2H"),VLOOKUP($O$6&amp;"-"&amp;$A183,'Sheet DATA'!$B$8:$N$1007,6,0),VLOOKUP($O$6&amp;"-"&amp;$A183,'Sheet DATA'!$B$8:$N$1007,6,0)),"")</f>
        <v/>
      </c>
      <c r="G183" s="66" t="str">
        <f>IFERROR(IF(AND($O$6="H2H"),VLOOKUP($O$6&amp;"-"&amp;$A183,'Sheet DATA'!$B$8:$N$1007,7,0),VLOOKUP($O$6&amp;"-"&amp;$A183,'Sheet DATA'!$B$8:$N$1007,7,0)),"")</f>
        <v/>
      </c>
      <c r="H183" s="66" t="str">
        <f>IFERROR(IF(AND($O$6="H2H"),VLOOKUP($O$6&amp;"-"&amp;$A183,'Sheet DATA'!$B$8:$N$1007,8,0),VLOOKUP($O$6&amp;"-"&amp;$A183,'Sheet DATA'!$B$8:$N$1007,8,0)),"")</f>
        <v/>
      </c>
      <c r="I183" s="67" t="str">
        <f>IFERROR(IF(AND($O$6="H2H"),VLOOKUP($O$6&amp;"-"&amp;$A183,'Sheet DATA'!$B$8:$N$1007,9,0),VLOOKUP($O$6&amp;"-"&amp;$A183,'Sheet DATA'!$B$8:$N$1007,9,0)),"")</f>
        <v/>
      </c>
      <c r="J183" s="66" t="str">
        <f>IFERROR(IF(AND($O$6="H2H"),VLOOKUP($O$6&amp;"-"&amp;$A183,'Sheet DATA'!$B$8:$N$1007,10,0),VLOOKUP($O$6&amp;"-"&amp;$A183,'Sheet DATA'!$B$8:$N$1007,10,0)),"")</f>
        <v/>
      </c>
      <c r="K183" s="66" t="str">
        <f>IFERROR(IF(AND($O$6="H2H"),VLOOKUP($O$6&amp;"-"&amp;$A183,'Sheet DATA'!$B$8:$N$1007,11,0),VLOOKUP($O$6&amp;"-"&amp;$A183,'Sheet DATA'!$B$8:$N$1007,11,0)),"")</f>
        <v/>
      </c>
      <c r="L183" s="66" t="str">
        <f>IFERROR(IF(AND($O$6="H2H"),VLOOKUP($O$6&amp;"-"&amp;$A183,'Sheet DATA'!$B$8:$N$1007,12,0),VLOOKUP($O$6&amp;"-"&amp;$A183,'Sheet DATA'!$B$8:$N$1007,12,0)),"")</f>
        <v/>
      </c>
      <c r="M183" s="66" t="str">
        <f>IFERROR(IF(AND($O$6="H2H"),VLOOKUP($O$6&amp;"-"&amp;$A183,'Sheet DATA'!$B$8:$N$1007,13,0),VLOOKUP($O$6&amp;"-"&amp;$A183,'Sheet DATA'!$B$8:$N$1007,13,0)),"")</f>
        <v/>
      </c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21" customHeight="1">
      <c r="A184" s="1">
        <v>177</v>
      </c>
      <c r="B184" s="66" t="str">
        <f t="shared" si="0"/>
        <v/>
      </c>
      <c r="C184" s="66" t="str">
        <f>IFERROR(IF(AND($O$6="H2H"),VLOOKUP($O$6&amp;"-"&amp;$A184,'Sheet DATA'!$B$8:$N$1007,3,0),VLOOKUP($O$6&amp;"-"&amp;$A184,'Sheet DATA'!$B$8:$N$1007,3,0)),"")</f>
        <v/>
      </c>
      <c r="D184" s="66" t="str">
        <f>IFERROR(IF(AND($O$6="H2H"),VLOOKUP($O$6&amp;"-"&amp;$A184,'Sheet DATA'!$B$8:$N$1007,4,0),VLOOKUP($O$6&amp;"-"&amp;$A184,'Sheet DATA'!$B$8:$N$1007,4,0)),"")</f>
        <v/>
      </c>
      <c r="E184" s="66" t="str">
        <f>IFERROR(IF(AND($O$6="H2H"),VLOOKUP($O$6&amp;"-"&amp;$A184,'Sheet DATA'!$B$8:$N$1007,5,0),VLOOKUP($O$6&amp;"-"&amp;$A184,'Sheet DATA'!$B$8:$N$1007,5,0)),"")</f>
        <v/>
      </c>
      <c r="F184" s="66" t="str">
        <f>IFERROR(IF(AND($O$6="H2H"),VLOOKUP($O$6&amp;"-"&amp;$A184,'Sheet DATA'!$B$8:$N$1007,6,0),VLOOKUP($O$6&amp;"-"&amp;$A184,'Sheet DATA'!$B$8:$N$1007,6,0)),"")</f>
        <v/>
      </c>
      <c r="G184" s="66" t="str">
        <f>IFERROR(IF(AND($O$6="H2H"),VLOOKUP($O$6&amp;"-"&amp;$A184,'Sheet DATA'!$B$8:$N$1007,7,0),VLOOKUP($O$6&amp;"-"&amp;$A184,'Sheet DATA'!$B$8:$N$1007,7,0)),"")</f>
        <v/>
      </c>
      <c r="H184" s="66" t="str">
        <f>IFERROR(IF(AND($O$6="H2H"),VLOOKUP($O$6&amp;"-"&amp;$A184,'Sheet DATA'!$B$8:$N$1007,8,0),VLOOKUP($O$6&amp;"-"&amp;$A184,'Sheet DATA'!$B$8:$N$1007,8,0)),"")</f>
        <v/>
      </c>
      <c r="I184" s="67" t="str">
        <f>IFERROR(IF(AND($O$6="H2H"),VLOOKUP($O$6&amp;"-"&amp;$A184,'Sheet DATA'!$B$8:$N$1007,9,0),VLOOKUP($O$6&amp;"-"&amp;$A184,'Sheet DATA'!$B$8:$N$1007,9,0)),"")</f>
        <v/>
      </c>
      <c r="J184" s="66" t="str">
        <f>IFERROR(IF(AND($O$6="H2H"),VLOOKUP($O$6&amp;"-"&amp;$A184,'Sheet DATA'!$B$8:$N$1007,10,0),VLOOKUP($O$6&amp;"-"&amp;$A184,'Sheet DATA'!$B$8:$N$1007,10,0)),"")</f>
        <v/>
      </c>
      <c r="K184" s="66" t="str">
        <f>IFERROR(IF(AND($O$6="H2H"),VLOOKUP($O$6&amp;"-"&amp;$A184,'Sheet DATA'!$B$8:$N$1007,11,0),VLOOKUP($O$6&amp;"-"&amp;$A184,'Sheet DATA'!$B$8:$N$1007,11,0)),"")</f>
        <v/>
      </c>
      <c r="L184" s="66" t="str">
        <f>IFERROR(IF(AND($O$6="H2H"),VLOOKUP($O$6&amp;"-"&amp;$A184,'Sheet DATA'!$B$8:$N$1007,12,0),VLOOKUP($O$6&amp;"-"&amp;$A184,'Sheet DATA'!$B$8:$N$1007,12,0)),"")</f>
        <v/>
      </c>
      <c r="M184" s="66" t="str">
        <f>IFERROR(IF(AND($O$6="H2H"),VLOOKUP($O$6&amp;"-"&amp;$A184,'Sheet DATA'!$B$8:$N$1007,13,0),VLOOKUP($O$6&amp;"-"&amp;$A184,'Sheet DATA'!$B$8:$N$1007,13,0)),"")</f>
        <v/>
      </c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21" customHeight="1">
      <c r="A185" s="1">
        <v>178</v>
      </c>
      <c r="B185" s="66" t="str">
        <f t="shared" si="0"/>
        <v/>
      </c>
      <c r="C185" s="66" t="str">
        <f>IFERROR(IF(AND($O$6="H2H"),VLOOKUP($O$6&amp;"-"&amp;$A185,'Sheet DATA'!$B$8:$N$1007,3,0),VLOOKUP($O$6&amp;"-"&amp;$A185,'Sheet DATA'!$B$8:$N$1007,3,0)),"")</f>
        <v/>
      </c>
      <c r="D185" s="66" t="str">
        <f>IFERROR(IF(AND($O$6="H2H"),VLOOKUP($O$6&amp;"-"&amp;$A185,'Sheet DATA'!$B$8:$N$1007,4,0),VLOOKUP($O$6&amp;"-"&amp;$A185,'Sheet DATA'!$B$8:$N$1007,4,0)),"")</f>
        <v/>
      </c>
      <c r="E185" s="66" t="str">
        <f>IFERROR(IF(AND($O$6="H2H"),VLOOKUP($O$6&amp;"-"&amp;$A185,'Sheet DATA'!$B$8:$N$1007,5,0),VLOOKUP($O$6&amp;"-"&amp;$A185,'Sheet DATA'!$B$8:$N$1007,5,0)),"")</f>
        <v/>
      </c>
      <c r="F185" s="66" t="str">
        <f>IFERROR(IF(AND($O$6="H2H"),VLOOKUP($O$6&amp;"-"&amp;$A185,'Sheet DATA'!$B$8:$N$1007,6,0),VLOOKUP($O$6&amp;"-"&amp;$A185,'Sheet DATA'!$B$8:$N$1007,6,0)),"")</f>
        <v/>
      </c>
      <c r="G185" s="66" t="str">
        <f>IFERROR(IF(AND($O$6="H2H"),VLOOKUP($O$6&amp;"-"&amp;$A185,'Sheet DATA'!$B$8:$N$1007,7,0),VLOOKUP($O$6&amp;"-"&amp;$A185,'Sheet DATA'!$B$8:$N$1007,7,0)),"")</f>
        <v/>
      </c>
      <c r="H185" s="66" t="str">
        <f>IFERROR(IF(AND($O$6="H2H"),VLOOKUP($O$6&amp;"-"&amp;$A185,'Sheet DATA'!$B$8:$N$1007,8,0),VLOOKUP($O$6&amp;"-"&amp;$A185,'Sheet DATA'!$B$8:$N$1007,8,0)),"")</f>
        <v/>
      </c>
      <c r="I185" s="67" t="str">
        <f>IFERROR(IF(AND($O$6="H2H"),VLOOKUP($O$6&amp;"-"&amp;$A185,'Sheet DATA'!$B$8:$N$1007,9,0),VLOOKUP($O$6&amp;"-"&amp;$A185,'Sheet DATA'!$B$8:$N$1007,9,0)),"")</f>
        <v/>
      </c>
      <c r="J185" s="66" t="str">
        <f>IFERROR(IF(AND($O$6="H2H"),VLOOKUP($O$6&amp;"-"&amp;$A185,'Sheet DATA'!$B$8:$N$1007,10,0),VLOOKUP($O$6&amp;"-"&amp;$A185,'Sheet DATA'!$B$8:$N$1007,10,0)),"")</f>
        <v/>
      </c>
      <c r="K185" s="66" t="str">
        <f>IFERROR(IF(AND($O$6="H2H"),VLOOKUP($O$6&amp;"-"&amp;$A185,'Sheet DATA'!$B$8:$N$1007,11,0),VLOOKUP($O$6&amp;"-"&amp;$A185,'Sheet DATA'!$B$8:$N$1007,11,0)),"")</f>
        <v/>
      </c>
      <c r="L185" s="66" t="str">
        <f>IFERROR(IF(AND($O$6="H2H"),VLOOKUP($O$6&amp;"-"&amp;$A185,'Sheet DATA'!$B$8:$N$1007,12,0),VLOOKUP($O$6&amp;"-"&amp;$A185,'Sheet DATA'!$B$8:$N$1007,12,0)),"")</f>
        <v/>
      </c>
      <c r="M185" s="66" t="str">
        <f>IFERROR(IF(AND($O$6="H2H"),VLOOKUP($O$6&amp;"-"&amp;$A185,'Sheet DATA'!$B$8:$N$1007,13,0),VLOOKUP($O$6&amp;"-"&amp;$A185,'Sheet DATA'!$B$8:$N$1007,13,0)),"")</f>
        <v/>
      </c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21" customHeight="1">
      <c r="A186" s="1">
        <v>179</v>
      </c>
      <c r="B186" s="66" t="str">
        <f t="shared" si="0"/>
        <v/>
      </c>
      <c r="C186" s="66" t="str">
        <f>IFERROR(IF(AND($O$6="H2H"),VLOOKUP($O$6&amp;"-"&amp;$A186,'Sheet DATA'!$B$8:$N$1007,3,0),VLOOKUP($O$6&amp;"-"&amp;$A186,'Sheet DATA'!$B$8:$N$1007,3,0)),"")</f>
        <v/>
      </c>
      <c r="D186" s="66" t="str">
        <f>IFERROR(IF(AND($O$6="H2H"),VLOOKUP($O$6&amp;"-"&amp;$A186,'Sheet DATA'!$B$8:$N$1007,4,0),VLOOKUP($O$6&amp;"-"&amp;$A186,'Sheet DATA'!$B$8:$N$1007,4,0)),"")</f>
        <v/>
      </c>
      <c r="E186" s="66" t="str">
        <f>IFERROR(IF(AND($O$6="H2H"),VLOOKUP($O$6&amp;"-"&amp;$A186,'Sheet DATA'!$B$8:$N$1007,5,0),VLOOKUP($O$6&amp;"-"&amp;$A186,'Sheet DATA'!$B$8:$N$1007,5,0)),"")</f>
        <v/>
      </c>
      <c r="F186" s="66" t="str">
        <f>IFERROR(IF(AND($O$6="H2H"),VLOOKUP($O$6&amp;"-"&amp;$A186,'Sheet DATA'!$B$8:$N$1007,6,0),VLOOKUP($O$6&amp;"-"&amp;$A186,'Sheet DATA'!$B$8:$N$1007,6,0)),"")</f>
        <v/>
      </c>
      <c r="G186" s="66" t="str">
        <f>IFERROR(IF(AND($O$6="H2H"),VLOOKUP($O$6&amp;"-"&amp;$A186,'Sheet DATA'!$B$8:$N$1007,7,0),VLOOKUP($O$6&amp;"-"&amp;$A186,'Sheet DATA'!$B$8:$N$1007,7,0)),"")</f>
        <v/>
      </c>
      <c r="H186" s="66" t="str">
        <f>IFERROR(IF(AND($O$6="H2H"),VLOOKUP($O$6&amp;"-"&amp;$A186,'Sheet DATA'!$B$8:$N$1007,8,0),VLOOKUP($O$6&amp;"-"&amp;$A186,'Sheet DATA'!$B$8:$N$1007,8,0)),"")</f>
        <v/>
      </c>
      <c r="I186" s="67" t="str">
        <f>IFERROR(IF(AND($O$6="H2H"),VLOOKUP($O$6&amp;"-"&amp;$A186,'Sheet DATA'!$B$8:$N$1007,9,0),VLOOKUP($O$6&amp;"-"&amp;$A186,'Sheet DATA'!$B$8:$N$1007,9,0)),"")</f>
        <v/>
      </c>
      <c r="J186" s="66" t="str">
        <f>IFERROR(IF(AND($O$6="H2H"),VLOOKUP($O$6&amp;"-"&amp;$A186,'Sheet DATA'!$B$8:$N$1007,10,0),VLOOKUP($O$6&amp;"-"&amp;$A186,'Sheet DATA'!$B$8:$N$1007,10,0)),"")</f>
        <v/>
      </c>
      <c r="K186" s="66" t="str">
        <f>IFERROR(IF(AND($O$6="H2H"),VLOOKUP($O$6&amp;"-"&amp;$A186,'Sheet DATA'!$B$8:$N$1007,11,0),VLOOKUP($O$6&amp;"-"&amp;$A186,'Sheet DATA'!$B$8:$N$1007,11,0)),"")</f>
        <v/>
      </c>
      <c r="L186" s="66" t="str">
        <f>IFERROR(IF(AND($O$6="H2H"),VLOOKUP($O$6&amp;"-"&amp;$A186,'Sheet DATA'!$B$8:$N$1007,12,0),VLOOKUP($O$6&amp;"-"&amp;$A186,'Sheet DATA'!$B$8:$N$1007,12,0)),"")</f>
        <v/>
      </c>
      <c r="M186" s="66" t="str">
        <f>IFERROR(IF(AND($O$6="H2H"),VLOOKUP($O$6&amp;"-"&amp;$A186,'Sheet DATA'!$B$8:$N$1007,13,0),VLOOKUP($O$6&amp;"-"&amp;$A186,'Sheet DATA'!$B$8:$N$1007,13,0)),"")</f>
        <v/>
      </c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21" customHeight="1">
      <c r="A187" s="1">
        <v>180</v>
      </c>
      <c r="B187" s="66" t="str">
        <f t="shared" si="0"/>
        <v/>
      </c>
      <c r="C187" s="66" t="str">
        <f>IFERROR(IF(AND($O$6="H2H"),VLOOKUP($O$6&amp;"-"&amp;$A187,'Sheet DATA'!$B$8:$N$1007,3,0),VLOOKUP($O$6&amp;"-"&amp;$A187,'Sheet DATA'!$B$8:$N$1007,3,0)),"")</f>
        <v/>
      </c>
      <c r="D187" s="66" t="str">
        <f>IFERROR(IF(AND($O$6="H2H"),VLOOKUP($O$6&amp;"-"&amp;$A187,'Sheet DATA'!$B$8:$N$1007,4,0),VLOOKUP($O$6&amp;"-"&amp;$A187,'Sheet DATA'!$B$8:$N$1007,4,0)),"")</f>
        <v/>
      </c>
      <c r="E187" s="66" t="str">
        <f>IFERROR(IF(AND($O$6="H2H"),VLOOKUP($O$6&amp;"-"&amp;$A187,'Sheet DATA'!$B$8:$N$1007,5,0),VLOOKUP($O$6&amp;"-"&amp;$A187,'Sheet DATA'!$B$8:$N$1007,5,0)),"")</f>
        <v/>
      </c>
      <c r="F187" s="66" t="str">
        <f>IFERROR(IF(AND($O$6="H2H"),VLOOKUP($O$6&amp;"-"&amp;$A187,'Sheet DATA'!$B$8:$N$1007,6,0),VLOOKUP($O$6&amp;"-"&amp;$A187,'Sheet DATA'!$B$8:$N$1007,6,0)),"")</f>
        <v/>
      </c>
      <c r="G187" s="66" t="str">
        <f>IFERROR(IF(AND($O$6="H2H"),VLOOKUP($O$6&amp;"-"&amp;$A187,'Sheet DATA'!$B$8:$N$1007,7,0),VLOOKUP($O$6&amp;"-"&amp;$A187,'Sheet DATA'!$B$8:$N$1007,7,0)),"")</f>
        <v/>
      </c>
      <c r="H187" s="66" t="str">
        <f>IFERROR(IF(AND($O$6="H2H"),VLOOKUP($O$6&amp;"-"&amp;$A187,'Sheet DATA'!$B$8:$N$1007,8,0),VLOOKUP($O$6&amp;"-"&amp;$A187,'Sheet DATA'!$B$8:$N$1007,8,0)),"")</f>
        <v/>
      </c>
      <c r="I187" s="67" t="str">
        <f>IFERROR(IF(AND($O$6="H2H"),VLOOKUP($O$6&amp;"-"&amp;$A187,'Sheet DATA'!$B$8:$N$1007,9,0),VLOOKUP($O$6&amp;"-"&amp;$A187,'Sheet DATA'!$B$8:$N$1007,9,0)),"")</f>
        <v/>
      </c>
      <c r="J187" s="66" t="str">
        <f>IFERROR(IF(AND($O$6="H2H"),VLOOKUP($O$6&amp;"-"&amp;$A187,'Sheet DATA'!$B$8:$N$1007,10,0),VLOOKUP($O$6&amp;"-"&amp;$A187,'Sheet DATA'!$B$8:$N$1007,10,0)),"")</f>
        <v/>
      </c>
      <c r="K187" s="66" t="str">
        <f>IFERROR(IF(AND($O$6="H2H"),VLOOKUP($O$6&amp;"-"&amp;$A187,'Sheet DATA'!$B$8:$N$1007,11,0),VLOOKUP($O$6&amp;"-"&amp;$A187,'Sheet DATA'!$B$8:$N$1007,11,0)),"")</f>
        <v/>
      </c>
      <c r="L187" s="66" t="str">
        <f>IFERROR(IF(AND($O$6="H2H"),VLOOKUP($O$6&amp;"-"&amp;$A187,'Sheet DATA'!$B$8:$N$1007,12,0),VLOOKUP($O$6&amp;"-"&amp;$A187,'Sheet DATA'!$B$8:$N$1007,12,0)),"")</f>
        <v/>
      </c>
      <c r="M187" s="66" t="str">
        <f>IFERROR(IF(AND($O$6="H2H"),VLOOKUP($O$6&amp;"-"&amp;$A187,'Sheet DATA'!$B$8:$N$1007,13,0),VLOOKUP($O$6&amp;"-"&amp;$A187,'Sheet DATA'!$B$8:$N$1007,13,0)),"")</f>
        <v/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21" customHeight="1">
      <c r="A188" s="1">
        <v>181</v>
      </c>
      <c r="B188" s="66" t="str">
        <f t="shared" si="0"/>
        <v/>
      </c>
      <c r="C188" s="66" t="str">
        <f>IFERROR(IF(AND($O$6="H2H"),VLOOKUP($O$6&amp;"-"&amp;$A188,'Sheet DATA'!$B$8:$N$1007,3,0),VLOOKUP($O$6&amp;"-"&amp;$A188,'Sheet DATA'!$B$8:$N$1007,3,0)),"")</f>
        <v/>
      </c>
      <c r="D188" s="66" t="str">
        <f>IFERROR(IF(AND($O$6="H2H"),VLOOKUP($O$6&amp;"-"&amp;$A188,'Sheet DATA'!$B$8:$N$1007,4,0),VLOOKUP($O$6&amp;"-"&amp;$A188,'Sheet DATA'!$B$8:$N$1007,4,0)),"")</f>
        <v/>
      </c>
      <c r="E188" s="66" t="str">
        <f>IFERROR(IF(AND($O$6="H2H"),VLOOKUP($O$6&amp;"-"&amp;$A188,'Sheet DATA'!$B$8:$N$1007,5,0),VLOOKUP($O$6&amp;"-"&amp;$A188,'Sheet DATA'!$B$8:$N$1007,5,0)),"")</f>
        <v/>
      </c>
      <c r="F188" s="66" t="str">
        <f>IFERROR(IF(AND($O$6="H2H"),VLOOKUP($O$6&amp;"-"&amp;$A188,'Sheet DATA'!$B$8:$N$1007,6,0),VLOOKUP($O$6&amp;"-"&amp;$A188,'Sheet DATA'!$B$8:$N$1007,6,0)),"")</f>
        <v/>
      </c>
      <c r="G188" s="66" t="str">
        <f>IFERROR(IF(AND($O$6="H2H"),VLOOKUP($O$6&amp;"-"&amp;$A188,'Sheet DATA'!$B$8:$N$1007,7,0),VLOOKUP($O$6&amp;"-"&amp;$A188,'Sheet DATA'!$B$8:$N$1007,7,0)),"")</f>
        <v/>
      </c>
      <c r="H188" s="66" t="str">
        <f>IFERROR(IF(AND($O$6="H2H"),VLOOKUP($O$6&amp;"-"&amp;$A188,'Sheet DATA'!$B$8:$N$1007,8,0),VLOOKUP($O$6&amp;"-"&amp;$A188,'Sheet DATA'!$B$8:$N$1007,8,0)),"")</f>
        <v/>
      </c>
      <c r="I188" s="67" t="str">
        <f>IFERROR(IF(AND($O$6="H2H"),VLOOKUP($O$6&amp;"-"&amp;$A188,'Sheet DATA'!$B$8:$N$1007,9,0),VLOOKUP($O$6&amp;"-"&amp;$A188,'Sheet DATA'!$B$8:$N$1007,9,0)),"")</f>
        <v/>
      </c>
      <c r="J188" s="66" t="str">
        <f>IFERROR(IF(AND($O$6="H2H"),VLOOKUP($O$6&amp;"-"&amp;$A188,'Sheet DATA'!$B$8:$N$1007,10,0),VLOOKUP($O$6&amp;"-"&amp;$A188,'Sheet DATA'!$B$8:$N$1007,10,0)),"")</f>
        <v/>
      </c>
      <c r="K188" s="66" t="str">
        <f>IFERROR(IF(AND($O$6="H2H"),VLOOKUP($O$6&amp;"-"&amp;$A188,'Sheet DATA'!$B$8:$N$1007,11,0),VLOOKUP($O$6&amp;"-"&amp;$A188,'Sheet DATA'!$B$8:$N$1007,11,0)),"")</f>
        <v/>
      </c>
      <c r="L188" s="66" t="str">
        <f>IFERROR(IF(AND($O$6="H2H"),VLOOKUP($O$6&amp;"-"&amp;$A188,'Sheet DATA'!$B$8:$N$1007,12,0),VLOOKUP($O$6&amp;"-"&amp;$A188,'Sheet DATA'!$B$8:$N$1007,12,0)),"")</f>
        <v/>
      </c>
      <c r="M188" s="66" t="str">
        <f>IFERROR(IF(AND($O$6="H2H"),VLOOKUP($O$6&amp;"-"&amp;$A188,'Sheet DATA'!$B$8:$N$1007,13,0),VLOOKUP($O$6&amp;"-"&amp;$A188,'Sheet DATA'!$B$8:$N$1007,13,0)),"")</f>
        <v/>
      </c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21" customHeight="1">
      <c r="A189" s="1">
        <v>182</v>
      </c>
      <c r="B189" s="66" t="str">
        <f t="shared" si="0"/>
        <v/>
      </c>
      <c r="C189" s="66" t="str">
        <f>IFERROR(IF(AND($O$6="H2H"),VLOOKUP($O$6&amp;"-"&amp;$A189,'Sheet DATA'!$B$8:$N$1007,3,0),VLOOKUP($O$6&amp;"-"&amp;$A189,'Sheet DATA'!$B$8:$N$1007,3,0)),"")</f>
        <v/>
      </c>
      <c r="D189" s="66" t="str">
        <f>IFERROR(IF(AND($O$6="H2H"),VLOOKUP($O$6&amp;"-"&amp;$A189,'Sheet DATA'!$B$8:$N$1007,4,0),VLOOKUP($O$6&amp;"-"&amp;$A189,'Sheet DATA'!$B$8:$N$1007,4,0)),"")</f>
        <v/>
      </c>
      <c r="E189" s="66" t="str">
        <f>IFERROR(IF(AND($O$6="H2H"),VLOOKUP($O$6&amp;"-"&amp;$A189,'Sheet DATA'!$B$8:$N$1007,5,0),VLOOKUP($O$6&amp;"-"&amp;$A189,'Sheet DATA'!$B$8:$N$1007,5,0)),"")</f>
        <v/>
      </c>
      <c r="F189" s="66" t="str">
        <f>IFERROR(IF(AND($O$6="H2H"),VLOOKUP($O$6&amp;"-"&amp;$A189,'Sheet DATA'!$B$8:$N$1007,6,0),VLOOKUP($O$6&amp;"-"&amp;$A189,'Sheet DATA'!$B$8:$N$1007,6,0)),"")</f>
        <v/>
      </c>
      <c r="G189" s="66" t="str">
        <f>IFERROR(IF(AND($O$6="H2H"),VLOOKUP($O$6&amp;"-"&amp;$A189,'Sheet DATA'!$B$8:$N$1007,7,0),VLOOKUP($O$6&amp;"-"&amp;$A189,'Sheet DATA'!$B$8:$N$1007,7,0)),"")</f>
        <v/>
      </c>
      <c r="H189" s="66" t="str">
        <f>IFERROR(IF(AND($O$6="H2H"),VLOOKUP($O$6&amp;"-"&amp;$A189,'Sheet DATA'!$B$8:$N$1007,8,0),VLOOKUP($O$6&amp;"-"&amp;$A189,'Sheet DATA'!$B$8:$N$1007,8,0)),"")</f>
        <v/>
      </c>
      <c r="I189" s="67" t="str">
        <f>IFERROR(IF(AND($O$6="H2H"),VLOOKUP($O$6&amp;"-"&amp;$A189,'Sheet DATA'!$B$8:$N$1007,9,0),VLOOKUP($O$6&amp;"-"&amp;$A189,'Sheet DATA'!$B$8:$N$1007,9,0)),"")</f>
        <v/>
      </c>
      <c r="J189" s="66" t="str">
        <f>IFERROR(IF(AND($O$6="H2H"),VLOOKUP($O$6&amp;"-"&amp;$A189,'Sheet DATA'!$B$8:$N$1007,10,0),VLOOKUP($O$6&amp;"-"&amp;$A189,'Sheet DATA'!$B$8:$N$1007,10,0)),"")</f>
        <v/>
      </c>
      <c r="K189" s="66" t="str">
        <f>IFERROR(IF(AND($O$6="H2H"),VLOOKUP($O$6&amp;"-"&amp;$A189,'Sheet DATA'!$B$8:$N$1007,11,0),VLOOKUP($O$6&amp;"-"&amp;$A189,'Sheet DATA'!$B$8:$N$1007,11,0)),"")</f>
        <v/>
      </c>
      <c r="L189" s="66" t="str">
        <f>IFERROR(IF(AND($O$6="H2H"),VLOOKUP($O$6&amp;"-"&amp;$A189,'Sheet DATA'!$B$8:$N$1007,12,0),VLOOKUP($O$6&amp;"-"&amp;$A189,'Sheet DATA'!$B$8:$N$1007,12,0)),"")</f>
        <v/>
      </c>
      <c r="M189" s="66" t="str">
        <f>IFERROR(IF(AND($O$6="H2H"),VLOOKUP($O$6&amp;"-"&amp;$A189,'Sheet DATA'!$B$8:$N$1007,13,0),VLOOKUP($O$6&amp;"-"&amp;$A189,'Sheet DATA'!$B$8:$N$1007,13,0)),"")</f>
        <v/>
      </c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21" customHeight="1">
      <c r="A190" s="1">
        <v>183</v>
      </c>
      <c r="B190" s="66" t="str">
        <f t="shared" si="0"/>
        <v/>
      </c>
      <c r="C190" s="66" t="str">
        <f>IFERROR(IF(AND($O$6="H2H"),VLOOKUP($O$6&amp;"-"&amp;$A190,'Sheet DATA'!$B$8:$N$1007,3,0),VLOOKUP($O$6&amp;"-"&amp;$A190,'Sheet DATA'!$B$8:$N$1007,3,0)),"")</f>
        <v/>
      </c>
      <c r="D190" s="66" t="str">
        <f>IFERROR(IF(AND($O$6="H2H"),VLOOKUP($O$6&amp;"-"&amp;$A190,'Sheet DATA'!$B$8:$N$1007,4,0),VLOOKUP($O$6&amp;"-"&amp;$A190,'Sheet DATA'!$B$8:$N$1007,4,0)),"")</f>
        <v/>
      </c>
      <c r="E190" s="66" t="str">
        <f>IFERROR(IF(AND($O$6="H2H"),VLOOKUP($O$6&amp;"-"&amp;$A190,'Sheet DATA'!$B$8:$N$1007,5,0),VLOOKUP($O$6&amp;"-"&amp;$A190,'Sheet DATA'!$B$8:$N$1007,5,0)),"")</f>
        <v/>
      </c>
      <c r="F190" s="66" t="str">
        <f>IFERROR(IF(AND($O$6="H2H"),VLOOKUP($O$6&amp;"-"&amp;$A190,'Sheet DATA'!$B$8:$N$1007,6,0),VLOOKUP($O$6&amp;"-"&amp;$A190,'Sheet DATA'!$B$8:$N$1007,6,0)),"")</f>
        <v/>
      </c>
      <c r="G190" s="66" t="str">
        <f>IFERROR(IF(AND($O$6="H2H"),VLOOKUP($O$6&amp;"-"&amp;$A190,'Sheet DATA'!$B$8:$N$1007,7,0),VLOOKUP($O$6&amp;"-"&amp;$A190,'Sheet DATA'!$B$8:$N$1007,7,0)),"")</f>
        <v/>
      </c>
      <c r="H190" s="66" t="str">
        <f>IFERROR(IF(AND($O$6="H2H"),VLOOKUP($O$6&amp;"-"&amp;$A190,'Sheet DATA'!$B$8:$N$1007,8,0),VLOOKUP($O$6&amp;"-"&amp;$A190,'Sheet DATA'!$B$8:$N$1007,8,0)),"")</f>
        <v/>
      </c>
      <c r="I190" s="67" t="str">
        <f>IFERROR(IF(AND($O$6="H2H"),VLOOKUP($O$6&amp;"-"&amp;$A190,'Sheet DATA'!$B$8:$N$1007,9,0),VLOOKUP($O$6&amp;"-"&amp;$A190,'Sheet DATA'!$B$8:$N$1007,9,0)),"")</f>
        <v/>
      </c>
      <c r="J190" s="66" t="str">
        <f>IFERROR(IF(AND($O$6="H2H"),VLOOKUP($O$6&amp;"-"&amp;$A190,'Sheet DATA'!$B$8:$N$1007,10,0),VLOOKUP($O$6&amp;"-"&amp;$A190,'Sheet DATA'!$B$8:$N$1007,10,0)),"")</f>
        <v/>
      </c>
      <c r="K190" s="66" t="str">
        <f>IFERROR(IF(AND($O$6="H2H"),VLOOKUP($O$6&amp;"-"&amp;$A190,'Sheet DATA'!$B$8:$N$1007,11,0),VLOOKUP($O$6&amp;"-"&amp;$A190,'Sheet DATA'!$B$8:$N$1007,11,0)),"")</f>
        <v/>
      </c>
      <c r="L190" s="66" t="str">
        <f>IFERROR(IF(AND($O$6="H2H"),VLOOKUP($O$6&amp;"-"&amp;$A190,'Sheet DATA'!$B$8:$N$1007,12,0),VLOOKUP($O$6&amp;"-"&amp;$A190,'Sheet DATA'!$B$8:$N$1007,12,0)),"")</f>
        <v/>
      </c>
      <c r="M190" s="66" t="str">
        <f>IFERROR(IF(AND($O$6="H2H"),VLOOKUP($O$6&amp;"-"&amp;$A190,'Sheet DATA'!$B$8:$N$1007,13,0),VLOOKUP($O$6&amp;"-"&amp;$A190,'Sheet DATA'!$B$8:$N$1007,13,0)),"")</f>
        <v/>
      </c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21" customHeight="1">
      <c r="A191" s="1">
        <v>184</v>
      </c>
      <c r="B191" s="66" t="str">
        <f t="shared" si="0"/>
        <v/>
      </c>
      <c r="C191" s="66" t="str">
        <f>IFERROR(IF(AND($O$6="H2H"),VLOOKUP($O$6&amp;"-"&amp;$A191,'Sheet DATA'!$B$8:$N$1007,3,0),VLOOKUP($O$6&amp;"-"&amp;$A191,'Sheet DATA'!$B$8:$N$1007,3,0)),"")</f>
        <v/>
      </c>
      <c r="D191" s="66" t="str">
        <f>IFERROR(IF(AND($O$6="H2H"),VLOOKUP($O$6&amp;"-"&amp;$A191,'Sheet DATA'!$B$8:$N$1007,4,0),VLOOKUP($O$6&amp;"-"&amp;$A191,'Sheet DATA'!$B$8:$N$1007,4,0)),"")</f>
        <v/>
      </c>
      <c r="E191" s="66" t="str">
        <f>IFERROR(IF(AND($O$6="H2H"),VLOOKUP($O$6&amp;"-"&amp;$A191,'Sheet DATA'!$B$8:$N$1007,5,0),VLOOKUP($O$6&amp;"-"&amp;$A191,'Sheet DATA'!$B$8:$N$1007,5,0)),"")</f>
        <v/>
      </c>
      <c r="F191" s="66" t="str">
        <f>IFERROR(IF(AND($O$6="H2H"),VLOOKUP($O$6&amp;"-"&amp;$A191,'Sheet DATA'!$B$8:$N$1007,6,0),VLOOKUP($O$6&amp;"-"&amp;$A191,'Sheet DATA'!$B$8:$N$1007,6,0)),"")</f>
        <v/>
      </c>
      <c r="G191" s="66" t="str">
        <f>IFERROR(IF(AND($O$6="H2H"),VLOOKUP($O$6&amp;"-"&amp;$A191,'Sheet DATA'!$B$8:$N$1007,7,0),VLOOKUP($O$6&amp;"-"&amp;$A191,'Sheet DATA'!$B$8:$N$1007,7,0)),"")</f>
        <v/>
      </c>
      <c r="H191" s="66" t="str">
        <f>IFERROR(IF(AND($O$6="H2H"),VLOOKUP($O$6&amp;"-"&amp;$A191,'Sheet DATA'!$B$8:$N$1007,8,0),VLOOKUP($O$6&amp;"-"&amp;$A191,'Sheet DATA'!$B$8:$N$1007,8,0)),"")</f>
        <v/>
      </c>
      <c r="I191" s="67" t="str">
        <f>IFERROR(IF(AND($O$6="H2H"),VLOOKUP($O$6&amp;"-"&amp;$A191,'Sheet DATA'!$B$8:$N$1007,9,0),VLOOKUP($O$6&amp;"-"&amp;$A191,'Sheet DATA'!$B$8:$N$1007,9,0)),"")</f>
        <v/>
      </c>
      <c r="J191" s="66" t="str">
        <f>IFERROR(IF(AND($O$6="H2H"),VLOOKUP($O$6&amp;"-"&amp;$A191,'Sheet DATA'!$B$8:$N$1007,10,0),VLOOKUP($O$6&amp;"-"&amp;$A191,'Sheet DATA'!$B$8:$N$1007,10,0)),"")</f>
        <v/>
      </c>
      <c r="K191" s="66" t="str">
        <f>IFERROR(IF(AND($O$6="H2H"),VLOOKUP($O$6&amp;"-"&amp;$A191,'Sheet DATA'!$B$8:$N$1007,11,0),VLOOKUP($O$6&amp;"-"&amp;$A191,'Sheet DATA'!$B$8:$N$1007,11,0)),"")</f>
        <v/>
      </c>
      <c r="L191" s="66" t="str">
        <f>IFERROR(IF(AND($O$6="H2H"),VLOOKUP($O$6&amp;"-"&amp;$A191,'Sheet DATA'!$B$8:$N$1007,12,0),VLOOKUP($O$6&amp;"-"&amp;$A191,'Sheet DATA'!$B$8:$N$1007,12,0)),"")</f>
        <v/>
      </c>
      <c r="M191" s="66" t="str">
        <f>IFERROR(IF(AND($O$6="H2H"),VLOOKUP($O$6&amp;"-"&amp;$A191,'Sheet DATA'!$B$8:$N$1007,13,0),VLOOKUP($O$6&amp;"-"&amp;$A191,'Sheet DATA'!$B$8:$N$1007,13,0)),"")</f>
        <v/>
      </c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21" customHeight="1">
      <c r="A192" s="1">
        <v>185</v>
      </c>
      <c r="B192" s="66" t="str">
        <f t="shared" si="0"/>
        <v/>
      </c>
      <c r="C192" s="66" t="str">
        <f>IFERROR(IF(AND($O$6="H2H"),VLOOKUP($O$6&amp;"-"&amp;$A192,'Sheet DATA'!$B$8:$N$1007,3,0),VLOOKUP($O$6&amp;"-"&amp;$A192,'Sheet DATA'!$B$8:$N$1007,3,0)),"")</f>
        <v/>
      </c>
      <c r="D192" s="66" t="str">
        <f>IFERROR(IF(AND($O$6="H2H"),VLOOKUP($O$6&amp;"-"&amp;$A192,'Sheet DATA'!$B$8:$N$1007,4,0),VLOOKUP($O$6&amp;"-"&amp;$A192,'Sheet DATA'!$B$8:$N$1007,4,0)),"")</f>
        <v/>
      </c>
      <c r="E192" s="66" t="str">
        <f>IFERROR(IF(AND($O$6="H2H"),VLOOKUP($O$6&amp;"-"&amp;$A192,'Sheet DATA'!$B$8:$N$1007,5,0),VLOOKUP($O$6&amp;"-"&amp;$A192,'Sheet DATA'!$B$8:$N$1007,5,0)),"")</f>
        <v/>
      </c>
      <c r="F192" s="66" t="str">
        <f>IFERROR(IF(AND($O$6="H2H"),VLOOKUP($O$6&amp;"-"&amp;$A192,'Sheet DATA'!$B$8:$N$1007,6,0),VLOOKUP($O$6&amp;"-"&amp;$A192,'Sheet DATA'!$B$8:$N$1007,6,0)),"")</f>
        <v/>
      </c>
      <c r="G192" s="66" t="str">
        <f>IFERROR(IF(AND($O$6="H2H"),VLOOKUP($O$6&amp;"-"&amp;$A192,'Sheet DATA'!$B$8:$N$1007,7,0),VLOOKUP($O$6&amp;"-"&amp;$A192,'Sheet DATA'!$B$8:$N$1007,7,0)),"")</f>
        <v/>
      </c>
      <c r="H192" s="66" t="str">
        <f>IFERROR(IF(AND($O$6="H2H"),VLOOKUP($O$6&amp;"-"&amp;$A192,'Sheet DATA'!$B$8:$N$1007,8,0),VLOOKUP($O$6&amp;"-"&amp;$A192,'Sheet DATA'!$B$8:$N$1007,8,0)),"")</f>
        <v/>
      </c>
      <c r="I192" s="67" t="str">
        <f>IFERROR(IF(AND($O$6="H2H"),VLOOKUP($O$6&amp;"-"&amp;$A192,'Sheet DATA'!$B$8:$N$1007,9,0),VLOOKUP($O$6&amp;"-"&amp;$A192,'Sheet DATA'!$B$8:$N$1007,9,0)),"")</f>
        <v/>
      </c>
      <c r="J192" s="66" t="str">
        <f>IFERROR(IF(AND($O$6="H2H"),VLOOKUP($O$6&amp;"-"&amp;$A192,'Sheet DATA'!$B$8:$N$1007,10,0),VLOOKUP($O$6&amp;"-"&amp;$A192,'Sheet DATA'!$B$8:$N$1007,10,0)),"")</f>
        <v/>
      </c>
      <c r="K192" s="66" t="str">
        <f>IFERROR(IF(AND($O$6="H2H"),VLOOKUP($O$6&amp;"-"&amp;$A192,'Sheet DATA'!$B$8:$N$1007,11,0),VLOOKUP($O$6&amp;"-"&amp;$A192,'Sheet DATA'!$B$8:$N$1007,11,0)),"")</f>
        <v/>
      </c>
      <c r="L192" s="66" t="str">
        <f>IFERROR(IF(AND($O$6="H2H"),VLOOKUP($O$6&amp;"-"&amp;$A192,'Sheet DATA'!$B$8:$N$1007,12,0),VLOOKUP($O$6&amp;"-"&amp;$A192,'Sheet DATA'!$B$8:$N$1007,12,0)),"")</f>
        <v/>
      </c>
      <c r="M192" s="66" t="str">
        <f>IFERROR(IF(AND($O$6="H2H"),VLOOKUP($O$6&amp;"-"&amp;$A192,'Sheet DATA'!$B$8:$N$1007,13,0),VLOOKUP($O$6&amp;"-"&amp;$A192,'Sheet DATA'!$B$8:$N$1007,13,0)),"")</f>
        <v/>
      </c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21" customHeight="1">
      <c r="A193" s="1">
        <v>186</v>
      </c>
      <c r="B193" s="66" t="str">
        <f t="shared" si="0"/>
        <v/>
      </c>
      <c r="C193" s="66" t="str">
        <f>IFERROR(IF(AND($O$6="H2H"),VLOOKUP($O$6&amp;"-"&amp;$A193,'Sheet DATA'!$B$8:$N$1007,3,0),VLOOKUP($O$6&amp;"-"&amp;$A193,'Sheet DATA'!$B$8:$N$1007,3,0)),"")</f>
        <v/>
      </c>
      <c r="D193" s="66" t="str">
        <f>IFERROR(IF(AND($O$6="H2H"),VLOOKUP($O$6&amp;"-"&amp;$A193,'Sheet DATA'!$B$8:$N$1007,4,0),VLOOKUP($O$6&amp;"-"&amp;$A193,'Sheet DATA'!$B$8:$N$1007,4,0)),"")</f>
        <v/>
      </c>
      <c r="E193" s="66" t="str">
        <f>IFERROR(IF(AND($O$6="H2H"),VLOOKUP($O$6&amp;"-"&amp;$A193,'Sheet DATA'!$B$8:$N$1007,5,0),VLOOKUP($O$6&amp;"-"&amp;$A193,'Sheet DATA'!$B$8:$N$1007,5,0)),"")</f>
        <v/>
      </c>
      <c r="F193" s="66" t="str">
        <f>IFERROR(IF(AND($O$6="H2H"),VLOOKUP($O$6&amp;"-"&amp;$A193,'Sheet DATA'!$B$8:$N$1007,6,0),VLOOKUP($O$6&amp;"-"&amp;$A193,'Sheet DATA'!$B$8:$N$1007,6,0)),"")</f>
        <v/>
      </c>
      <c r="G193" s="66" t="str">
        <f>IFERROR(IF(AND($O$6="H2H"),VLOOKUP($O$6&amp;"-"&amp;$A193,'Sheet DATA'!$B$8:$N$1007,7,0),VLOOKUP($O$6&amp;"-"&amp;$A193,'Sheet DATA'!$B$8:$N$1007,7,0)),"")</f>
        <v/>
      </c>
      <c r="H193" s="66" t="str">
        <f>IFERROR(IF(AND($O$6="H2H"),VLOOKUP($O$6&amp;"-"&amp;$A193,'Sheet DATA'!$B$8:$N$1007,8,0),VLOOKUP($O$6&amp;"-"&amp;$A193,'Sheet DATA'!$B$8:$N$1007,8,0)),"")</f>
        <v/>
      </c>
      <c r="I193" s="67" t="str">
        <f>IFERROR(IF(AND($O$6="H2H"),VLOOKUP($O$6&amp;"-"&amp;$A193,'Sheet DATA'!$B$8:$N$1007,9,0),VLOOKUP($O$6&amp;"-"&amp;$A193,'Sheet DATA'!$B$8:$N$1007,9,0)),"")</f>
        <v/>
      </c>
      <c r="J193" s="66" t="str">
        <f>IFERROR(IF(AND($O$6="H2H"),VLOOKUP($O$6&amp;"-"&amp;$A193,'Sheet DATA'!$B$8:$N$1007,10,0),VLOOKUP($O$6&amp;"-"&amp;$A193,'Sheet DATA'!$B$8:$N$1007,10,0)),"")</f>
        <v/>
      </c>
      <c r="K193" s="66" t="str">
        <f>IFERROR(IF(AND($O$6="H2H"),VLOOKUP($O$6&amp;"-"&amp;$A193,'Sheet DATA'!$B$8:$N$1007,11,0),VLOOKUP($O$6&amp;"-"&amp;$A193,'Sheet DATA'!$B$8:$N$1007,11,0)),"")</f>
        <v/>
      </c>
      <c r="L193" s="66" t="str">
        <f>IFERROR(IF(AND($O$6="H2H"),VLOOKUP($O$6&amp;"-"&amp;$A193,'Sheet DATA'!$B$8:$N$1007,12,0),VLOOKUP($O$6&amp;"-"&amp;$A193,'Sheet DATA'!$B$8:$N$1007,12,0)),"")</f>
        <v/>
      </c>
      <c r="M193" s="66" t="str">
        <f>IFERROR(IF(AND($O$6="H2H"),VLOOKUP($O$6&amp;"-"&amp;$A193,'Sheet DATA'!$B$8:$N$1007,13,0),VLOOKUP($O$6&amp;"-"&amp;$A193,'Sheet DATA'!$B$8:$N$1007,13,0)),"")</f>
        <v/>
      </c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21" customHeight="1">
      <c r="A194" s="1">
        <v>187</v>
      </c>
      <c r="B194" s="66" t="str">
        <f t="shared" si="0"/>
        <v/>
      </c>
      <c r="C194" s="66" t="str">
        <f>IFERROR(IF(AND($O$6="H2H"),VLOOKUP($O$6&amp;"-"&amp;$A194,'Sheet DATA'!$B$8:$N$1007,3,0),VLOOKUP($O$6&amp;"-"&amp;$A194,'Sheet DATA'!$B$8:$N$1007,3,0)),"")</f>
        <v/>
      </c>
      <c r="D194" s="66" t="str">
        <f>IFERROR(IF(AND($O$6="H2H"),VLOOKUP($O$6&amp;"-"&amp;$A194,'Sheet DATA'!$B$8:$N$1007,4,0),VLOOKUP($O$6&amp;"-"&amp;$A194,'Sheet DATA'!$B$8:$N$1007,4,0)),"")</f>
        <v/>
      </c>
      <c r="E194" s="66" t="str">
        <f>IFERROR(IF(AND($O$6="H2H"),VLOOKUP($O$6&amp;"-"&amp;$A194,'Sheet DATA'!$B$8:$N$1007,5,0),VLOOKUP($O$6&amp;"-"&amp;$A194,'Sheet DATA'!$B$8:$N$1007,5,0)),"")</f>
        <v/>
      </c>
      <c r="F194" s="66" t="str">
        <f>IFERROR(IF(AND($O$6="H2H"),VLOOKUP($O$6&amp;"-"&amp;$A194,'Sheet DATA'!$B$8:$N$1007,6,0),VLOOKUP($O$6&amp;"-"&amp;$A194,'Sheet DATA'!$B$8:$N$1007,6,0)),"")</f>
        <v/>
      </c>
      <c r="G194" s="66" t="str">
        <f>IFERROR(IF(AND($O$6="H2H"),VLOOKUP($O$6&amp;"-"&amp;$A194,'Sheet DATA'!$B$8:$N$1007,7,0),VLOOKUP($O$6&amp;"-"&amp;$A194,'Sheet DATA'!$B$8:$N$1007,7,0)),"")</f>
        <v/>
      </c>
      <c r="H194" s="66" t="str">
        <f>IFERROR(IF(AND($O$6="H2H"),VLOOKUP($O$6&amp;"-"&amp;$A194,'Sheet DATA'!$B$8:$N$1007,8,0),VLOOKUP($O$6&amp;"-"&amp;$A194,'Sheet DATA'!$B$8:$N$1007,8,0)),"")</f>
        <v/>
      </c>
      <c r="I194" s="67" t="str">
        <f>IFERROR(IF(AND($O$6="H2H"),VLOOKUP($O$6&amp;"-"&amp;$A194,'Sheet DATA'!$B$8:$N$1007,9,0),VLOOKUP($O$6&amp;"-"&amp;$A194,'Sheet DATA'!$B$8:$N$1007,9,0)),"")</f>
        <v/>
      </c>
      <c r="J194" s="66" t="str">
        <f>IFERROR(IF(AND($O$6="H2H"),VLOOKUP($O$6&amp;"-"&amp;$A194,'Sheet DATA'!$B$8:$N$1007,10,0),VLOOKUP($O$6&amp;"-"&amp;$A194,'Sheet DATA'!$B$8:$N$1007,10,0)),"")</f>
        <v/>
      </c>
      <c r="K194" s="66" t="str">
        <f>IFERROR(IF(AND($O$6="H2H"),VLOOKUP($O$6&amp;"-"&amp;$A194,'Sheet DATA'!$B$8:$N$1007,11,0),VLOOKUP($O$6&amp;"-"&amp;$A194,'Sheet DATA'!$B$8:$N$1007,11,0)),"")</f>
        <v/>
      </c>
      <c r="L194" s="66" t="str">
        <f>IFERROR(IF(AND($O$6="H2H"),VLOOKUP($O$6&amp;"-"&amp;$A194,'Sheet DATA'!$B$8:$N$1007,12,0),VLOOKUP($O$6&amp;"-"&amp;$A194,'Sheet DATA'!$B$8:$N$1007,12,0)),"")</f>
        <v/>
      </c>
      <c r="M194" s="66" t="str">
        <f>IFERROR(IF(AND($O$6="H2H"),VLOOKUP($O$6&amp;"-"&amp;$A194,'Sheet DATA'!$B$8:$N$1007,13,0),VLOOKUP($O$6&amp;"-"&amp;$A194,'Sheet DATA'!$B$8:$N$1007,13,0)),"")</f>
        <v/>
      </c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21" customHeight="1">
      <c r="A195" s="1">
        <v>188</v>
      </c>
      <c r="B195" s="66" t="str">
        <f t="shared" si="0"/>
        <v/>
      </c>
      <c r="C195" s="66" t="str">
        <f>IFERROR(IF(AND($O$6="H2H"),VLOOKUP($O$6&amp;"-"&amp;$A195,'Sheet DATA'!$B$8:$N$1007,3,0),VLOOKUP($O$6&amp;"-"&amp;$A195,'Sheet DATA'!$B$8:$N$1007,3,0)),"")</f>
        <v/>
      </c>
      <c r="D195" s="66" t="str">
        <f>IFERROR(IF(AND($O$6="H2H"),VLOOKUP($O$6&amp;"-"&amp;$A195,'Sheet DATA'!$B$8:$N$1007,4,0),VLOOKUP($O$6&amp;"-"&amp;$A195,'Sheet DATA'!$B$8:$N$1007,4,0)),"")</f>
        <v/>
      </c>
      <c r="E195" s="66" t="str">
        <f>IFERROR(IF(AND($O$6="H2H"),VLOOKUP($O$6&amp;"-"&amp;$A195,'Sheet DATA'!$B$8:$N$1007,5,0),VLOOKUP($O$6&amp;"-"&amp;$A195,'Sheet DATA'!$B$8:$N$1007,5,0)),"")</f>
        <v/>
      </c>
      <c r="F195" s="66" t="str">
        <f>IFERROR(IF(AND($O$6="H2H"),VLOOKUP($O$6&amp;"-"&amp;$A195,'Sheet DATA'!$B$8:$N$1007,6,0),VLOOKUP($O$6&amp;"-"&amp;$A195,'Sheet DATA'!$B$8:$N$1007,6,0)),"")</f>
        <v/>
      </c>
      <c r="G195" s="66" t="str">
        <f>IFERROR(IF(AND($O$6="H2H"),VLOOKUP($O$6&amp;"-"&amp;$A195,'Sheet DATA'!$B$8:$N$1007,7,0),VLOOKUP($O$6&amp;"-"&amp;$A195,'Sheet DATA'!$B$8:$N$1007,7,0)),"")</f>
        <v/>
      </c>
      <c r="H195" s="66" t="str">
        <f>IFERROR(IF(AND($O$6="H2H"),VLOOKUP($O$6&amp;"-"&amp;$A195,'Sheet DATA'!$B$8:$N$1007,8,0),VLOOKUP($O$6&amp;"-"&amp;$A195,'Sheet DATA'!$B$8:$N$1007,8,0)),"")</f>
        <v/>
      </c>
      <c r="I195" s="67" t="str">
        <f>IFERROR(IF(AND($O$6="H2H"),VLOOKUP($O$6&amp;"-"&amp;$A195,'Sheet DATA'!$B$8:$N$1007,9,0),VLOOKUP($O$6&amp;"-"&amp;$A195,'Sheet DATA'!$B$8:$N$1007,9,0)),"")</f>
        <v/>
      </c>
      <c r="J195" s="66" t="str">
        <f>IFERROR(IF(AND($O$6="H2H"),VLOOKUP($O$6&amp;"-"&amp;$A195,'Sheet DATA'!$B$8:$N$1007,10,0),VLOOKUP($O$6&amp;"-"&amp;$A195,'Sheet DATA'!$B$8:$N$1007,10,0)),"")</f>
        <v/>
      </c>
      <c r="K195" s="66" t="str">
        <f>IFERROR(IF(AND($O$6="H2H"),VLOOKUP($O$6&amp;"-"&amp;$A195,'Sheet DATA'!$B$8:$N$1007,11,0),VLOOKUP($O$6&amp;"-"&amp;$A195,'Sheet DATA'!$B$8:$N$1007,11,0)),"")</f>
        <v/>
      </c>
      <c r="L195" s="66" t="str">
        <f>IFERROR(IF(AND($O$6="H2H"),VLOOKUP($O$6&amp;"-"&amp;$A195,'Sheet DATA'!$B$8:$N$1007,12,0),VLOOKUP($O$6&amp;"-"&amp;$A195,'Sheet DATA'!$B$8:$N$1007,12,0)),"")</f>
        <v/>
      </c>
      <c r="M195" s="66" t="str">
        <f>IFERROR(IF(AND($O$6="H2H"),VLOOKUP($O$6&amp;"-"&amp;$A195,'Sheet DATA'!$B$8:$N$1007,13,0),VLOOKUP($O$6&amp;"-"&amp;$A195,'Sheet DATA'!$B$8:$N$1007,13,0)),"")</f>
        <v/>
      </c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21" customHeight="1">
      <c r="A196" s="1">
        <v>189</v>
      </c>
      <c r="B196" s="66" t="str">
        <f t="shared" si="0"/>
        <v/>
      </c>
      <c r="C196" s="66" t="str">
        <f>IFERROR(IF(AND($O$6="H2H"),VLOOKUP($O$6&amp;"-"&amp;$A196,'Sheet DATA'!$B$8:$N$1007,3,0),VLOOKUP($O$6&amp;"-"&amp;$A196,'Sheet DATA'!$B$8:$N$1007,3,0)),"")</f>
        <v/>
      </c>
      <c r="D196" s="66" t="str">
        <f>IFERROR(IF(AND($O$6="H2H"),VLOOKUP($O$6&amp;"-"&amp;$A196,'Sheet DATA'!$B$8:$N$1007,4,0),VLOOKUP($O$6&amp;"-"&amp;$A196,'Sheet DATA'!$B$8:$N$1007,4,0)),"")</f>
        <v/>
      </c>
      <c r="E196" s="66" t="str">
        <f>IFERROR(IF(AND($O$6="H2H"),VLOOKUP($O$6&amp;"-"&amp;$A196,'Sheet DATA'!$B$8:$N$1007,5,0),VLOOKUP($O$6&amp;"-"&amp;$A196,'Sheet DATA'!$B$8:$N$1007,5,0)),"")</f>
        <v/>
      </c>
      <c r="F196" s="66" t="str">
        <f>IFERROR(IF(AND($O$6="H2H"),VLOOKUP($O$6&amp;"-"&amp;$A196,'Sheet DATA'!$B$8:$N$1007,6,0),VLOOKUP($O$6&amp;"-"&amp;$A196,'Sheet DATA'!$B$8:$N$1007,6,0)),"")</f>
        <v/>
      </c>
      <c r="G196" s="66" t="str">
        <f>IFERROR(IF(AND($O$6="H2H"),VLOOKUP($O$6&amp;"-"&amp;$A196,'Sheet DATA'!$B$8:$N$1007,7,0),VLOOKUP($O$6&amp;"-"&amp;$A196,'Sheet DATA'!$B$8:$N$1007,7,0)),"")</f>
        <v/>
      </c>
      <c r="H196" s="66" t="str">
        <f>IFERROR(IF(AND($O$6="H2H"),VLOOKUP($O$6&amp;"-"&amp;$A196,'Sheet DATA'!$B$8:$N$1007,8,0),VLOOKUP($O$6&amp;"-"&amp;$A196,'Sheet DATA'!$B$8:$N$1007,8,0)),"")</f>
        <v/>
      </c>
      <c r="I196" s="67" t="str">
        <f>IFERROR(IF(AND($O$6="H2H"),VLOOKUP($O$6&amp;"-"&amp;$A196,'Sheet DATA'!$B$8:$N$1007,9,0),VLOOKUP($O$6&amp;"-"&amp;$A196,'Sheet DATA'!$B$8:$N$1007,9,0)),"")</f>
        <v/>
      </c>
      <c r="J196" s="66" t="str">
        <f>IFERROR(IF(AND($O$6="H2H"),VLOOKUP($O$6&amp;"-"&amp;$A196,'Sheet DATA'!$B$8:$N$1007,10,0),VLOOKUP($O$6&amp;"-"&amp;$A196,'Sheet DATA'!$B$8:$N$1007,10,0)),"")</f>
        <v/>
      </c>
      <c r="K196" s="66" t="str">
        <f>IFERROR(IF(AND($O$6="H2H"),VLOOKUP($O$6&amp;"-"&amp;$A196,'Sheet DATA'!$B$8:$N$1007,11,0),VLOOKUP($O$6&amp;"-"&amp;$A196,'Sheet DATA'!$B$8:$N$1007,11,0)),"")</f>
        <v/>
      </c>
      <c r="L196" s="66" t="str">
        <f>IFERROR(IF(AND($O$6="H2H"),VLOOKUP($O$6&amp;"-"&amp;$A196,'Sheet DATA'!$B$8:$N$1007,12,0),VLOOKUP($O$6&amp;"-"&amp;$A196,'Sheet DATA'!$B$8:$N$1007,12,0)),"")</f>
        <v/>
      </c>
      <c r="M196" s="66" t="str">
        <f>IFERROR(IF(AND($O$6="H2H"),VLOOKUP($O$6&amp;"-"&amp;$A196,'Sheet DATA'!$B$8:$N$1007,13,0),VLOOKUP($O$6&amp;"-"&amp;$A196,'Sheet DATA'!$B$8:$N$1007,13,0)),"")</f>
        <v/>
      </c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21" customHeight="1">
      <c r="A197" s="1">
        <v>190</v>
      </c>
      <c r="B197" s="66" t="str">
        <f t="shared" si="0"/>
        <v/>
      </c>
      <c r="C197" s="66" t="str">
        <f>IFERROR(IF(AND($O$6="H2H"),VLOOKUP($O$6&amp;"-"&amp;$A197,'Sheet DATA'!$B$8:$N$1007,3,0),VLOOKUP($O$6&amp;"-"&amp;$A197,'Sheet DATA'!$B$8:$N$1007,3,0)),"")</f>
        <v/>
      </c>
      <c r="D197" s="66" t="str">
        <f>IFERROR(IF(AND($O$6="H2H"),VLOOKUP($O$6&amp;"-"&amp;$A197,'Sheet DATA'!$B$8:$N$1007,4,0),VLOOKUP($O$6&amp;"-"&amp;$A197,'Sheet DATA'!$B$8:$N$1007,4,0)),"")</f>
        <v/>
      </c>
      <c r="E197" s="66" t="str">
        <f>IFERROR(IF(AND($O$6="H2H"),VLOOKUP($O$6&amp;"-"&amp;$A197,'Sheet DATA'!$B$8:$N$1007,5,0),VLOOKUP($O$6&amp;"-"&amp;$A197,'Sheet DATA'!$B$8:$N$1007,5,0)),"")</f>
        <v/>
      </c>
      <c r="F197" s="66" t="str">
        <f>IFERROR(IF(AND($O$6="H2H"),VLOOKUP($O$6&amp;"-"&amp;$A197,'Sheet DATA'!$B$8:$N$1007,6,0),VLOOKUP($O$6&amp;"-"&amp;$A197,'Sheet DATA'!$B$8:$N$1007,6,0)),"")</f>
        <v/>
      </c>
      <c r="G197" s="66" t="str">
        <f>IFERROR(IF(AND($O$6="H2H"),VLOOKUP($O$6&amp;"-"&amp;$A197,'Sheet DATA'!$B$8:$N$1007,7,0),VLOOKUP($O$6&amp;"-"&amp;$A197,'Sheet DATA'!$B$8:$N$1007,7,0)),"")</f>
        <v/>
      </c>
      <c r="H197" s="66" t="str">
        <f>IFERROR(IF(AND($O$6="H2H"),VLOOKUP($O$6&amp;"-"&amp;$A197,'Sheet DATA'!$B$8:$N$1007,8,0),VLOOKUP($O$6&amp;"-"&amp;$A197,'Sheet DATA'!$B$8:$N$1007,8,0)),"")</f>
        <v/>
      </c>
      <c r="I197" s="67" t="str">
        <f>IFERROR(IF(AND($O$6="H2H"),VLOOKUP($O$6&amp;"-"&amp;$A197,'Sheet DATA'!$B$8:$N$1007,9,0),VLOOKUP($O$6&amp;"-"&amp;$A197,'Sheet DATA'!$B$8:$N$1007,9,0)),"")</f>
        <v/>
      </c>
      <c r="J197" s="66" t="str">
        <f>IFERROR(IF(AND($O$6="H2H"),VLOOKUP($O$6&amp;"-"&amp;$A197,'Sheet DATA'!$B$8:$N$1007,10,0),VLOOKUP($O$6&amp;"-"&amp;$A197,'Sheet DATA'!$B$8:$N$1007,10,0)),"")</f>
        <v/>
      </c>
      <c r="K197" s="66" t="str">
        <f>IFERROR(IF(AND($O$6="H2H"),VLOOKUP($O$6&amp;"-"&amp;$A197,'Sheet DATA'!$B$8:$N$1007,11,0),VLOOKUP($O$6&amp;"-"&amp;$A197,'Sheet DATA'!$B$8:$N$1007,11,0)),"")</f>
        <v/>
      </c>
      <c r="L197" s="66" t="str">
        <f>IFERROR(IF(AND($O$6="H2H"),VLOOKUP($O$6&amp;"-"&amp;$A197,'Sheet DATA'!$B$8:$N$1007,12,0),VLOOKUP($O$6&amp;"-"&amp;$A197,'Sheet DATA'!$B$8:$N$1007,12,0)),"")</f>
        <v/>
      </c>
      <c r="M197" s="66" t="str">
        <f>IFERROR(IF(AND($O$6="H2H"),VLOOKUP($O$6&amp;"-"&amp;$A197,'Sheet DATA'!$B$8:$N$1007,13,0),VLOOKUP($O$6&amp;"-"&amp;$A197,'Sheet DATA'!$B$8:$N$1007,13,0)),"")</f>
        <v/>
      </c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21" customHeight="1">
      <c r="A198" s="1">
        <v>191</v>
      </c>
      <c r="B198" s="66" t="str">
        <f t="shared" si="0"/>
        <v/>
      </c>
      <c r="C198" s="66" t="str">
        <f>IFERROR(IF(AND($O$6="H2H"),VLOOKUP($O$6&amp;"-"&amp;$A198,'Sheet DATA'!$B$8:$N$1007,3,0),VLOOKUP($O$6&amp;"-"&amp;$A198,'Sheet DATA'!$B$8:$N$1007,3,0)),"")</f>
        <v/>
      </c>
      <c r="D198" s="66" t="str">
        <f>IFERROR(IF(AND($O$6="H2H"),VLOOKUP($O$6&amp;"-"&amp;$A198,'Sheet DATA'!$B$8:$N$1007,4,0),VLOOKUP($O$6&amp;"-"&amp;$A198,'Sheet DATA'!$B$8:$N$1007,4,0)),"")</f>
        <v/>
      </c>
      <c r="E198" s="66" t="str">
        <f>IFERROR(IF(AND($O$6="H2H"),VLOOKUP($O$6&amp;"-"&amp;$A198,'Sheet DATA'!$B$8:$N$1007,5,0),VLOOKUP($O$6&amp;"-"&amp;$A198,'Sheet DATA'!$B$8:$N$1007,5,0)),"")</f>
        <v/>
      </c>
      <c r="F198" s="66" t="str">
        <f>IFERROR(IF(AND($O$6="H2H"),VLOOKUP($O$6&amp;"-"&amp;$A198,'Sheet DATA'!$B$8:$N$1007,6,0),VLOOKUP($O$6&amp;"-"&amp;$A198,'Sheet DATA'!$B$8:$N$1007,6,0)),"")</f>
        <v/>
      </c>
      <c r="G198" s="66" t="str">
        <f>IFERROR(IF(AND($O$6="H2H"),VLOOKUP($O$6&amp;"-"&amp;$A198,'Sheet DATA'!$B$8:$N$1007,7,0),VLOOKUP($O$6&amp;"-"&amp;$A198,'Sheet DATA'!$B$8:$N$1007,7,0)),"")</f>
        <v/>
      </c>
      <c r="H198" s="66" t="str">
        <f>IFERROR(IF(AND($O$6="H2H"),VLOOKUP($O$6&amp;"-"&amp;$A198,'Sheet DATA'!$B$8:$N$1007,8,0),VLOOKUP($O$6&amp;"-"&amp;$A198,'Sheet DATA'!$B$8:$N$1007,8,0)),"")</f>
        <v/>
      </c>
      <c r="I198" s="67" t="str">
        <f>IFERROR(IF(AND($O$6="H2H"),VLOOKUP($O$6&amp;"-"&amp;$A198,'Sheet DATA'!$B$8:$N$1007,9,0),VLOOKUP($O$6&amp;"-"&amp;$A198,'Sheet DATA'!$B$8:$N$1007,9,0)),"")</f>
        <v/>
      </c>
      <c r="J198" s="66" t="str">
        <f>IFERROR(IF(AND($O$6="H2H"),VLOOKUP($O$6&amp;"-"&amp;$A198,'Sheet DATA'!$B$8:$N$1007,10,0),VLOOKUP($O$6&amp;"-"&amp;$A198,'Sheet DATA'!$B$8:$N$1007,10,0)),"")</f>
        <v/>
      </c>
      <c r="K198" s="66" t="str">
        <f>IFERROR(IF(AND($O$6="H2H"),VLOOKUP($O$6&amp;"-"&amp;$A198,'Sheet DATA'!$B$8:$N$1007,11,0),VLOOKUP($O$6&amp;"-"&amp;$A198,'Sheet DATA'!$B$8:$N$1007,11,0)),"")</f>
        <v/>
      </c>
      <c r="L198" s="66" t="str">
        <f>IFERROR(IF(AND($O$6="H2H"),VLOOKUP($O$6&amp;"-"&amp;$A198,'Sheet DATA'!$B$8:$N$1007,12,0),VLOOKUP($O$6&amp;"-"&amp;$A198,'Sheet DATA'!$B$8:$N$1007,12,0)),"")</f>
        <v/>
      </c>
      <c r="M198" s="66" t="str">
        <f>IFERROR(IF(AND($O$6="H2H"),VLOOKUP($O$6&amp;"-"&amp;$A198,'Sheet DATA'!$B$8:$N$1007,13,0),VLOOKUP($O$6&amp;"-"&amp;$A198,'Sheet DATA'!$B$8:$N$1007,13,0)),"")</f>
        <v/>
      </c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21" customHeight="1">
      <c r="A199" s="1">
        <v>192</v>
      </c>
      <c r="B199" s="66" t="str">
        <f t="shared" si="0"/>
        <v/>
      </c>
      <c r="C199" s="66" t="str">
        <f>IFERROR(IF(AND($O$6="H2H"),VLOOKUP($O$6&amp;"-"&amp;$A199,'Sheet DATA'!$B$8:$N$1007,3,0),VLOOKUP($O$6&amp;"-"&amp;$A199,'Sheet DATA'!$B$8:$N$1007,3,0)),"")</f>
        <v/>
      </c>
      <c r="D199" s="66" t="str">
        <f>IFERROR(IF(AND($O$6="H2H"),VLOOKUP($O$6&amp;"-"&amp;$A199,'Sheet DATA'!$B$8:$N$1007,4,0),VLOOKUP($O$6&amp;"-"&amp;$A199,'Sheet DATA'!$B$8:$N$1007,4,0)),"")</f>
        <v/>
      </c>
      <c r="E199" s="66" t="str">
        <f>IFERROR(IF(AND($O$6="H2H"),VLOOKUP($O$6&amp;"-"&amp;$A199,'Sheet DATA'!$B$8:$N$1007,5,0),VLOOKUP($O$6&amp;"-"&amp;$A199,'Sheet DATA'!$B$8:$N$1007,5,0)),"")</f>
        <v/>
      </c>
      <c r="F199" s="66" t="str">
        <f>IFERROR(IF(AND($O$6="H2H"),VLOOKUP($O$6&amp;"-"&amp;$A199,'Sheet DATA'!$B$8:$N$1007,6,0),VLOOKUP($O$6&amp;"-"&amp;$A199,'Sheet DATA'!$B$8:$N$1007,6,0)),"")</f>
        <v/>
      </c>
      <c r="G199" s="66" t="str">
        <f>IFERROR(IF(AND($O$6="H2H"),VLOOKUP($O$6&amp;"-"&amp;$A199,'Sheet DATA'!$B$8:$N$1007,7,0),VLOOKUP($O$6&amp;"-"&amp;$A199,'Sheet DATA'!$B$8:$N$1007,7,0)),"")</f>
        <v/>
      </c>
      <c r="H199" s="66" t="str">
        <f>IFERROR(IF(AND($O$6="H2H"),VLOOKUP($O$6&amp;"-"&amp;$A199,'Sheet DATA'!$B$8:$N$1007,8,0),VLOOKUP($O$6&amp;"-"&amp;$A199,'Sheet DATA'!$B$8:$N$1007,8,0)),"")</f>
        <v/>
      </c>
      <c r="I199" s="67" t="str">
        <f>IFERROR(IF(AND($O$6="H2H"),VLOOKUP($O$6&amp;"-"&amp;$A199,'Sheet DATA'!$B$8:$N$1007,9,0),VLOOKUP($O$6&amp;"-"&amp;$A199,'Sheet DATA'!$B$8:$N$1007,9,0)),"")</f>
        <v/>
      </c>
      <c r="J199" s="66" t="str">
        <f>IFERROR(IF(AND($O$6="H2H"),VLOOKUP($O$6&amp;"-"&amp;$A199,'Sheet DATA'!$B$8:$N$1007,10,0),VLOOKUP($O$6&amp;"-"&amp;$A199,'Sheet DATA'!$B$8:$N$1007,10,0)),"")</f>
        <v/>
      </c>
      <c r="K199" s="66" t="str">
        <f>IFERROR(IF(AND($O$6="H2H"),VLOOKUP($O$6&amp;"-"&amp;$A199,'Sheet DATA'!$B$8:$N$1007,11,0),VLOOKUP($O$6&amp;"-"&amp;$A199,'Sheet DATA'!$B$8:$N$1007,11,0)),"")</f>
        <v/>
      </c>
      <c r="L199" s="66" t="str">
        <f>IFERROR(IF(AND($O$6="H2H"),VLOOKUP($O$6&amp;"-"&amp;$A199,'Sheet DATA'!$B$8:$N$1007,12,0),VLOOKUP($O$6&amp;"-"&amp;$A199,'Sheet DATA'!$B$8:$N$1007,12,0)),"")</f>
        <v/>
      </c>
      <c r="M199" s="66" t="str">
        <f>IFERROR(IF(AND($O$6="H2H"),VLOOKUP($O$6&amp;"-"&amp;$A199,'Sheet DATA'!$B$8:$N$1007,13,0),VLOOKUP($O$6&amp;"-"&amp;$A199,'Sheet DATA'!$B$8:$N$1007,13,0)),"")</f>
        <v/>
      </c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21" customHeight="1">
      <c r="A200" s="1">
        <v>193</v>
      </c>
      <c r="B200" s="66" t="str">
        <f t="shared" si="0"/>
        <v/>
      </c>
      <c r="C200" s="66" t="str">
        <f>IFERROR(IF(AND($O$6="H2H"),VLOOKUP($O$6&amp;"-"&amp;$A200,'Sheet DATA'!$B$8:$N$1007,3,0),VLOOKUP($O$6&amp;"-"&amp;$A200,'Sheet DATA'!$B$8:$N$1007,3,0)),"")</f>
        <v/>
      </c>
      <c r="D200" s="66" t="str">
        <f>IFERROR(IF(AND($O$6="H2H"),VLOOKUP($O$6&amp;"-"&amp;$A200,'Sheet DATA'!$B$8:$N$1007,4,0),VLOOKUP($O$6&amp;"-"&amp;$A200,'Sheet DATA'!$B$8:$N$1007,4,0)),"")</f>
        <v/>
      </c>
      <c r="E200" s="66" t="str">
        <f>IFERROR(IF(AND($O$6="H2H"),VLOOKUP($O$6&amp;"-"&amp;$A200,'Sheet DATA'!$B$8:$N$1007,5,0),VLOOKUP($O$6&amp;"-"&amp;$A200,'Sheet DATA'!$B$8:$N$1007,5,0)),"")</f>
        <v/>
      </c>
      <c r="F200" s="66" t="str">
        <f>IFERROR(IF(AND($O$6="H2H"),VLOOKUP($O$6&amp;"-"&amp;$A200,'Sheet DATA'!$B$8:$N$1007,6,0),VLOOKUP($O$6&amp;"-"&amp;$A200,'Sheet DATA'!$B$8:$N$1007,6,0)),"")</f>
        <v/>
      </c>
      <c r="G200" s="66" t="str">
        <f>IFERROR(IF(AND($O$6="H2H"),VLOOKUP($O$6&amp;"-"&amp;$A200,'Sheet DATA'!$B$8:$N$1007,7,0),VLOOKUP($O$6&amp;"-"&amp;$A200,'Sheet DATA'!$B$8:$N$1007,7,0)),"")</f>
        <v/>
      </c>
      <c r="H200" s="66" t="str">
        <f>IFERROR(IF(AND($O$6="H2H"),VLOOKUP($O$6&amp;"-"&amp;$A200,'Sheet DATA'!$B$8:$N$1007,8,0),VLOOKUP($O$6&amp;"-"&amp;$A200,'Sheet DATA'!$B$8:$N$1007,8,0)),"")</f>
        <v/>
      </c>
      <c r="I200" s="67" t="str">
        <f>IFERROR(IF(AND($O$6="H2H"),VLOOKUP($O$6&amp;"-"&amp;$A200,'Sheet DATA'!$B$8:$N$1007,9,0),VLOOKUP($O$6&amp;"-"&amp;$A200,'Sheet DATA'!$B$8:$N$1007,9,0)),"")</f>
        <v/>
      </c>
      <c r="J200" s="66" t="str">
        <f>IFERROR(IF(AND($O$6="H2H"),VLOOKUP($O$6&amp;"-"&amp;$A200,'Sheet DATA'!$B$8:$N$1007,10,0),VLOOKUP($O$6&amp;"-"&amp;$A200,'Sheet DATA'!$B$8:$N$1007,10,0)),"")</f>
        <v/>
      </c>
      <c r="K200" s="66" t="str">
        <f>IFERROR(IF(AND($O$6="H2H"),VLOOKUP($O$6&amp;"-"&amp;$A200,'Sheet DATA'!$B$8:$N$1007,11,0),VLOOKUP($O$6&amp;"-"&amp;$A200,'Sheet DATA'!$B$8:$N$1007,11,0)),"")</f>
        <v/>
      </c>
      <c r="L200" s="66" t="str">
        <f>IFERROR(IF(AND($O$6="H2H"),VLOOKUP($O$6&amp;"-"&amp;$A200,'Sheet DATA'!$B$8:$N$1007,12,0),VLOOKUP($O$6&amp;"-"&amp;$A200,'Sheet DATA'!$B$8:$N$1007,12,0)),"")</f>
        <v/>
      </c>
      <c r="M200" s="66" t="str">
        <f>IFERROR(IF(AND($O$6="H2H"),VLOOKUP($O$6&amp;"-"&amp;$A200,'Sheet DATA'!$B$8:$N$1007,13,0),VLOOKUP($O$6&amp;"-"&amp;$A200,'Sheet DATA'!$B$8:$N$1007,13,0)),"")</f>
        <v/>
      </c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21" customHeight="1">
      <c r="A201" s="1">
        <v>194</v>
      </c>
      <c r="B201" s="66" t="str">
        <f t="shared" si="0"/>
        <v/>
      </c>
      <c r="C201" s="66" t="str">
        <f>IFERROR(IF(AND($O$6="H2H"),VLOOKUP($O$6&amp;"-"&amp;$A201,'Sheet DATA'!$B$8:$N$1007,3,0),VLOOKUP($O$6&amp;"-"&amp;$A201,'Sheet DATA'!$B$8:$N$1007,3,0)),"")</f>
        <v/>
      </c>
      <c r="D201" s="66" t="str">
        <f>IFERROR(IF(AND($O$6="H2H"),VLOOKUP($O$6&amp;"-"&amp;$A201,'Sheet DATA'!$B$8:$N$1007,4,0),VLOOKUP($O$6&amp;"-"&amp;$A201,'Sheet DATA'!$B$8:$N$1007,4,0)),"")</f>
        <v/>
      </c>
      <c r="E201" s="66" t="str">
        <f>IFERROR(IF(AND($O$6="H2H"),VLOOKUP($O$6&amp;"-"&amp;$A201,'Sheet DATA'!$B$8:$N$1007,5,0),VLOOKUP($O$6&amp;"-"&amp;$A201,'Sheet DATA'!$B$8:$N$1007,5,0)),"")</f>
        <v/>
      </c>
      <c r="F201" s="66" t="str">
        <f>IFERROR(IF(AND($O$6="H2H"),VLOOKUP($O$6&amp;"-"&amp;$A201,'Sheet DATA'!$B$8:$N$1007,6,0),VLOOKUP($O$6&amp;"-"&amp;$A201,'Sheet DATA'!$B$8:$N$1007,6,0)),"")</f>
        <v/>
      </c>
      <c r="G201" s="66" t="str">
        <f>IFERROR(IF(AND($O$6="H2H"),VLOOKUP($O$6&amp;"-"&amp;$A201,'Sheet DATA'!$B$8:$N$1007,7,0),VLOOKUP($O$6&amp;"-"&amp;$A201,'Sheet DATA'!$B$8:$N$1007,7,0)),"")</f>
        <v/>
      </c>
      <c r="H201" s="66" t="str">
        <f>IFERROR(IF(AND($O$6="H2H"),VLOOKUP($O$6&amp;"-"&amp;$A201,'Sheet DATA'!$B$8:$N$1007,8,0),VLOOKUP($O$6&amp;"-"&amp;$A201,'Sheet DATA'!$B$8:$N$1007,8,0)),"")</f>
        <v/>
      </c>
      <c r="I201" s="67" t="str">
        <f>IFERROR(IF(AND($O$6="H2H"),VLOOKUP($O$6&amp;"-"&amp;$A201,'Sheet DATA'!$B$8:$N$1007,9,0),VLOOKUP($O$6&amp;"-"&amp;$A201,'Sheet DATA'!$B$8:$N$1007,9,0)),"")</f>
        <v/>
      </c>
      <c r="J201" s="66" t="str">
        <f>IFERROR(IF(AND($O$6="H2H"),VLOOKUP($O$6&amp;"-"&amp;$A201,'Sheet DATA'!$B$8:$N$1007,10,0),VLOOKUP($O$6&amp;"-"&amp;$A201,'Sheet DATA'!$B$8:$N$1007,10,0)),"")</f>
        <v/>
      </c>
      <c r="K201" s="66" t="str">
        <f>IFERROR(IF(AND($O$6="H2H"),VLOOKUP($O$6&amp;"-"&amp;$A201,'Sheet DATA'!$B$8:$N$1007,11,0),VLOOKUP($O$6&amp;"-"&amp;$A201,'Sheet DATA'!$B$8:$N$1007,11,0)),"")</f>
        <v/>
      </c>
      <c r="L201" s="66" t="str">
        <f>IFERROR(IF(AND($O$6="H2H"),VLOOKUP($O$6&amp;"-"&amp;$A201,'Sheet DATA'!$B$8:$N$1007,12,0),VLOOKUP($O$6&amp;"-"&amp;$A201,'Sheet DATA'!$B$8:$N$1007,12,0)),"")</f>
        <v/>
      </c>
      <c r="M201" s="66" t="str">
        <f>IFERROR(IF(AND($O$6="H2H"),VLOOKUP($O$6&amp;"-"&amp;$A201,'Sheet DATA'!$B$8:$N$1007,13,0),VLOOKUP($O$6&amp;"-"&amp;$A201,'Sheet DATA'!$B$8:$N$1007,13,0)),"")</f>
        <v/>
      </c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21" customHeight="1">
      <c r="A202" s="1">
        <v>195</v>
      </c>
      <c r="B202" s="66" t="str">
        <f t="shared" si="0"/>
        <v/>
      </c>
      <c r="C202" s="66" t="str">
        <f>IFERROR(IF(AND($O$6="H2H"),VLOOKUP($O$6&amp;"-"&amp;$A202,'Sheet DATA'!$B$8:$N$1007,3,0),VLOOKUP($O$6&amp;"-"&amp;$A202,'Sheet DATA'!$B$8:$N$1007,3,0)),"")</f>
        <v/>
      </c>
      <c r="D202" s="66" t="str">
        <f>IFERROR(IF(AND($O$6="H2H"),VLOOKUP($O$6&amp;"-"&amp;$A202,'Sheet DATA'!$B$8:$N$1007,4,0),VLOOKUP($O$6&amp;"-"&amp;$A202,'Sheet DATA'!$B$8:$N$1007,4,0)),"")</f>
        <v/>
      </c>
      <c r="E202" s="66" t="str">
        <f>IFERROR(IF(AND($O$6="H2H"),VLOOKUP($O$6&amp;"-"&amp;$A202,'Sheet DATA'!$B$8:$N$1007,5,0),VLOOKUP($O$6&amp;"-"&amp;$A202,'Sheet DATA'!$B$8:$N$1007,5,0)),"")</f>
        <v/>
      </c>
      <c r="F202" s="66" t="str">
        <f>IFERROR(IF(AND($O$6="H2H"),VLOOKUP($O$6&amp;"-"&amp;$A202,'Sheet DATA'!$B$8:$N$1007,6,0),VLOOKUP($O$6&amp;"-"&amp;$A202,'Sheet DATA'!$B$8:$N$1007,6,0)),"")</f>
        <v/>
      </c>
      <c r="G202" s="66" t="str">
        <f>IFERROR(IF(AND($O$6="H2H"),VLOOKUP($O$6&amp;"-"&amp;$A202,'Sheet DATA'!$B$8:$N$1007,7,0),VLOOKUP($O$6&amp;"-"&amp;$A202,'Sheet DATA'!$B$8:$N$1007,7,0)),"")</f>
        <v/>
      </c>
      <c r="H202" s="66" t="str">
        <f>IFERROR(IF(AND($O$6="H2H"),VLOOKUP($O$6&amp;"-"&amp;$A202,'Sheet DATA'!$B$8:$N$1007,8,0),VLOOKUP($O$6&amp;"-"&amp;$A202,'Sheet DATA'!$B$8:$N$1007,8,0)),"")</f>
        <v/>
      </c>
      <c r="I202" s="67" t="str">
        <f>IFERROR(IF(AND($O$6="H2H"),VLOOKUP($O$6&amp;"-"&amp;$A202,'Sheet DATA'!$B$8:$N$1007,9,0),VLOOKUP($O$6&amp;"-"&amp;$A202,'Sheet DATA'!$B$8:$N$1007,9,0)),"")</f>
        <v/>
      </c>
      <c r="J202" s="66" t="str">
        <f>IFERROR(IF(AND($O$6="H2H"),VLOOKUP($O$6&amp;"-"&amp;$A202,'Sheet DATA'!$B$8:$N$1007,10,0),VLOOKUP($O$6&amp;"-"&amp;$A202,'Sheet DATA'!$B$8:$N$1007,10,0)),"")</f>
        <v/>
      </c>
      <c r="K202" s="66" t="str">
        <f>IFERROR(IF(AND($O$6="H2H"),VLOOKUP($O$6&amp;"-"&amp;$A202,'Sheet DATA'!$B$8:$N$1007,11,0),VLOOKUP($O$6&amp;"-"&amp;$A202,'Sheet DATA'!$B$8:$N$1007,11,0)),"")</f>
        <v/>
      </c>
      <c r="L202" s="66" t="str">
        <f>IFERROR(IF(AND($O$6="H2H"),VLOOKUP($O$6&amp;"-"&amp;$A202,'Sheet DATA'!$B$8:$N$1007,12,0),VLOOKUP($O$6&amp;"-"&amp;$A202,'Sheet DATA'!$B$8:$N$1007,12,0)),"")</f>
        <v/>
      </c>
      <c r="M202" s="66" t="str">
        <f>IFERROR(IF(AND($O$6="H2H"),VLOOKUP($O$6&amp;"-"&amp;$A202,'Sheet DATA'!$B$8:$N$1007,13,0),VLOOKUP($O$6&amp;"-"&amp;$A202,'Sheet DATA'!$B$8:$N$1007,13,0)),"")</f>
        <v/>
      </c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21" customHeight="1">
      <c r="A203" s="1">
        <v>196</v>
      </c>
      <c r="B203" s="66" t="str">
        <f t="shared" si="0"/>
        <v/>
      </c>
      <c r="C203" s="66" t="str">
        <f>IFERROR(IF(AND($O$6="H2H"),VLOOKUP($O$6&amp;"-"&amp;$A203,'Sheet DATA'!$B$8:$N$1007,3,0),VLOOKUP($O$6&amp;"-"&amp;$A203,'Sheet DATA'!$B$8:$N$1007,3,0)),"")</f>
        <v/>
      </c>
      <c r="D203" s="66" t="str">
        <f>IFERROR(IF(AND($O$6="H2H"),VLOOKUP($O$6&amp;"-"&amp;$A203,'Sheet DATA'!$B$8:$N$1007,4,0),VLOOKUP($O$6&amp;"-"&amp;$A203,'Sheet DATA'!$B$8:$N$1007,4,0)),"")</f>
        <v/>
      </c>
      <c r="E203" s="66" t="str">
        <f>IFERROR(IF(AND($O$6="H2H"),VLOOKUP($O$6&amp;"-"&amp;$A203,'Sheet DATA'!$B$8:$N$1007,5,0),VLOOKUP($O$6&amp;"-"&amp;$A203,'Sheet DATA'!$B$8:$N$1007,5,0)),"")</f>
        <v/>
      </c>
      <c r="F203" s="66" t="str">
        <f>IFERROR(IF(AND($O$6="H2H"),VLOOKUP($O$6&amp;"-"&amp;$A203,'Sheet DATA'!$B$8:$N$1007,6,0),VLOOKUP($O$6&amp;"-"&amp;$A203,'Sheet DATA'!$B$8:$N$1007,6,0)),"")</f>
        <v/>
      </c>
      <c r="G203" s="66" t="str">
        <f>IFERROR(IF(AND($O$6="H2H"),VLOOKUP($O$6&amp;"-"&amp;$A203,'Sheet DATA'!$B$8:$N$1007,7,0),VLOOKUP($O$6&amp;"-"&amp;$A203,'Sheet DATA'!$B$8:$N$1007,7,0)),"")</f>
        <v/>
      </c>
      <c r="H203" s="66" t="str">
        <f>IFERROR(IF(AND($O$6="H2H"),VLOOKUP($O$6&amp;"-"&amp;$A203,'Sheet DATA'!$B$8:$N$1007,8,0),VLOOKUP($O$6&amp;"-"&amp;$A203,'Sheet DATA'!$B$8:$N$1007,8,0)),"")</f>
        <v/>
      </c>
      <c r="I203" s="67" t="str">
        <f>IFERROR(IF(AND($O$6="H2H"),VLOOKUP($O$6&amp;"-"&amp;$A203,'Sheet DATA'!$B$8:$N$1007,9,0),VLOOKUP($O$6&amp;"-"&amp;$A203,'Sheet DATA'!$B$8:$N$1007,9,0)),"")</f>
        <v/>
      </c>
      <c r="J203" s="66" t="str">
        <f>IFERROR(IF(AND($O$6="H2H"),VLOOKUP($O$6&amp;"-"&amp;$A203,'Sheet DATA'!$B$8:$N$1007,10,0),VLOOKUP($O$6&amp;"-"&amp;$A203,'Sheet DATA'!$B$8:$N$1007,10,0)),"")</f>
        <v/>
      </c>
      <c r="K203" s="66" t="str">
        <f>IFERROR(IF(AND($O$6="H2H"),VLOOKUP($O$6&amp;"-"&amp;$A203,'Sheet DATA'!$B$8:$N$1007,11,0),VLOOKUP($O$6&amp;"-"&amp;$A203,'Sheet DATA'!$B$8:$N$1007,11,0)),"")</f>
        <v/>
      </c>
      <c r="L203" s="66" t="str">
        <f>IFERROR(IF(AND($O$6="H2H"),VLOOKUP($O$6&amp;"-"&amp;$A203,'Sheet DATA'!$B$8:$N$1007,12,0),VLOOKUP($O$6&amp;"-"&amp;$A203,'Sheet DATA'!$B$8:$N$1007,12,0)),"")</f>
        <v/>
      </c>
      <c r="M203" s="66" t="str">
        <f>IFERROR(IF(AND($O$6="H2H"),VLOOKUP($O$6&amp;"-"&amp;$A203,'Sheet DATA'!$B$8:$N$1007,13,0),VLOOKUP($O$6&amp;"-"&amp;$A203,'Sheet DATA'!$B$8:$N$1007,13,0)),"")</f>
        <v/>
      </c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21" customHeight="1">
      <c r="A204" s="1">
        <v>197</v>
      </c>
      <c r="B204" s="66" t="str">
        <f t="shared" si="0"/>
        <v/>
      </c>
      <c r="C204" s="66" t="str">
        <f>IFERROR(IF(AND($O$6="H2H"),VLOOKUP($O$6&amp;"-"&amp;$A204,'Sheet DATA'!$B$8:$N$1007,3,0),VLOOKUP($O$6&amp;"-"&amp;$A204,'Sheet DATA'!$B$8:$N$1007,3,0)),"")</f>
        <v/>
      </c>
      <c r="D204" s="66" t="str">
        <f>IFERROR(IF(AND($O$6="H2H"),VLOOKUP($O$6&amp;"-"&amp;$A204,'Sheet DATA'!$B$8:$N$1007,4,0),VLOOKUP($O$6&amp;"-"&amp;$A204,'Sheet DATA'!$B$8:$N$1007,4,0)),"")</f>
        <v/>
      </c>
      <c r="E204" s="66" t="str">
        <f>IFERROR(IF(AND($O$6="H2H"),VLOOKUP($O$6&amp;"-"&amp;$A204,'Sheet DATA'!$B$8:$N$1007,5,0),VLOOKUP($O$6&amp;"-"&amp;$A204,'Sheet DATA'!$B$8:$N$1007,5,0)),"")</f>
        <v/>
      </c>
      <c r="F204" s="66" t="str">
        <f>IFERROR(IF(AND($O$6="H2H"),VLOOKUP($O$6&amp;"-"&amp;$A204,'Sheet DATA'!$B$8:$N$1007,6,0),VLOOKUP($O$6&amp;"-"&amp;$A204,'Sheet DATA'!$B$8:$N$1007,6,0)),"")</f>
        <v/>
      </c>
      <c r="G204" s="66" t="str">
        <f>IFERROR(IF(AND($O$6="H2H"),VLOOKUP($O$6&amp;"-"&amp;$A204,'Sheet DATA'!$B$8:$N$1007,7,0),VLOOKUP($O$6&amp;"-"&amp;$A204,'Sheet DATA'!$B$8:$N$1007,7,0)),"")</f>
        <v/>
      </c>
      <c r="H204" s="66" t="str">
        <f>IFERROR(IF(AND($O$6="H2H"),VLOOKUP($O$6&amp;"-"&amp;$A204,'Sheet DATA'!$B$8:$N$1007,8,0),VLOOKUP($O$6&amp;"-"&amp;$A204,'Sheet DATA'!$B$8:$N$1007,8,0)),"")</f>
        <v/>
      </c>
      <c r="I204" s="67" t="str">
        <f>IFERROR(IF(AND($O$6="H2H"),VLOOKUP($O$6&amp;"-"&amp;$A204,'Sheet DATA'!$B$8:$N$1007,9,0),VLOOKUP($O$6&amp;"-"&amp;$A204,'Sheet DATA'!$B$8:$N$1007,9,0)),"")</f>
        <v/>
      </c>
      <c r="J204" s="66" t="str">
        <f>IFERROR(IF(AND($O$6="H2H"),VLOOKUP($O$6&amp;"-"&amp;$A204,'Sheet DATA'!$B$8:$N$1007,10,0),VLOOKUP($O$6&amp;"-"&amp;$A204,'Sheet DATA'!$B$8:$N$1007,10,0)),"")</f>
        <v/>
      </c>
      <c r="K204" s="66" t="str">
        <f>IFERROR(IF(AND($O$6="H2H"),VLOOKUP($O$6&amp;"-"&amp;$A204,'Sheet DATA'!$B$8:$N$1007,11,0),VLOOKUP($O$6&amp;"-"&amp;$A204,'Sheet DATA'!$B$8:$N$1007,11,0)),"")</f>
        <v/>
      </c>
      <c r="L204" s="66" t="str">
        <f>IFERROR(IF(AND($O$6="H2H"),VLOOKUP($O$6&amp;"-"&amp;$A204,'Sheet DATA'!$B$8:$N$1007,12,0),VLOOKUP($O$6&amp;"-"&amp;$A204,'Sheet DATA'!$B$8:$N$1007,12,0)),"")</f>
        <v/>
      </c>
      <c r="M204" s="66" t="str">
        <f>IFERROR(IF(AND($O$6="H2H"),VLOOKUP($O$6&amp;"-"&amp;$A204,'Sheet DATA'!$B$8:$N$1007,13,0),VLOOKUP($O$6&amp;"-"&amp;$A204,'Sheet DATA'!$B$8:$N$1007,13,0)),"")</f>
        <v/>
      </c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21" customHeight="1">
      <c r="A205" s="1">
        <v>198</v>
      </c>
      <c r="B205" s="66" t="str">
        <f t="shared" si="0"/>
        <v/>
      </c>
      <c r="C205" s="66" t="str">
        <f>IFERROR(IF(AND($O$6="H2H"),VLOOKUP($O$6&amp;"-"&amp;$A205,'Sheet DATA'!$B$8:$N$1007,3,0),VLOOKUP($O$6&amp;"-"&amp;$A205,'Sheet DATA'!$B$8:$N$1007,3,0)),"")</f>
        <v/>
      </c>
      <c r="D205" s="66" t="str">
        <f>IFERROR(IF(AND($O$6="H2H"),VLOOKUP($O$6&amp;"-"&amp;$A205,'Sheet DATA'!$B$8:$N$1007,4,0),VLOOKUP($O$6&amp;"-"&amp;$A205,'Sheet DATA'!$B$8:$N$1007,4,0)),"")</f>
        <v/>
      </c>
      <c r="E205" s="66" t="str">
        <f>IFERROR(IF(AND($O$6="H2H"),VLOOKUP($O$6&amp;"-"&amp;$A205,'Sheet DATA'!$B$8:$N$1007,5,0),VLOOKUP($O$6&amp;"-"&amp;$A205,'Sheet DATA'!$B$8:$N$1007,5,0)),"")</f>
        <v/>
      </c>
      <c r="F205" s="66" t="str">
        <f>IFERROR(IF(AND($O$6="H2H"),VLOOKUP($O$6&amp;"-"&amp;$A205,'Sheet DATA'!$B$8:$N$1007,6,0),VLOOKUP($O$6&amp;"-"&amp;$A205,'Sheet DATA'!$B$8:$N$1007,6,0)),"")</f>
        <v/>
      </c>
      <c r="G205" s="66" t="str">
        <f>IFERROR(IF(AND($O$6="H2H"),VLOOKUP($O$6&amp;"-"&amp;$A205,'Sheet DATA'!$B$8:$N$1007,7,0),VLOOKUP($O$6&amp;"-"&amp;$A205,'Sheet DATA'!$B$8:$N$1007,7,0)),"")</f>
        <v/>
      </c>
      <c r="H205" s="66" t="str">
        <f>IFERROR(IF(AND($O$6="H2H"),VLOOKUP($O$6&amp;"-"&amp;$A205,'Sheet DATA'!$B$8:$N$1007,8,0),VLOOKUP($O$6&amp;"-"&amp;$A205,'Sheet DATA'!$B$8:$N$1007,8,0)),"")</f>
        <v/>
      </c>
      <c r="I205" s="67" t="str">
        <f>IFERROR(IF(AND($O$6="H2H"),VLOOKUP($O$6&amp;"-"&amp;$A205,'Sheet DATA'!$B$8:$N$1007,9,0),VLOOKUP($O$6&amp;"-"&amp;$A205,'Sheet DATA'!$B$8:$N$1007,9,0)),"")</f>
        <v/>
      </c>
      <c r="J205" s="66" t="str">
        <f>IFERROR(IF(AND($O$6="H2H"),VLOOKUP($O$6&amp;"-"&amp;$A205,'Sheet DATA'!$B$8:$N$1007,10,0),VLOOKUP($O$6&amp;"-"&amp;$A205,'Sheet DATA'!$B$8:$N$1007,10,0)),"")</f>
        <v/>
      </c>
      <c r="K205" s="66" t="str">
        <f>IFERROR(IF(AND($O$6="H2H"),VLOOKUP($O$6&amp;"-"&amp;$A205,'Sheet DATA'!$B$8:$N$1007,11,0),VLOOKUP($O$6&amp;"-"&amp;$A205,'Sheet DATA'!$B$8:$N$1007,11,0)),"")</f>
        <v/>
      </c>
      <c r="L205" s="66" t="str">
        <f>IFERROR(IF(AND($O$6="H2H"),VLOOKUP($O$6&amp;"-"&amp;$A205,'Sheet DATA'!$B$8:$N$1007,12,0),VLOOKUP($O$6&amp;"-"&amp;$A205,'Sheet DATA'!$B$8:$N$1007,12,0)),"")</f>
        <v/>
      </c>
      <c r="M205" s="66" t="str">
        <f>IFERROR(IF(AND($O$6="H2H"),VLOOKUP($O$6&amp;"-"&amp;$A205,'Sheet DATA'!$B$8:$N$1007,13,0),VLOOKUP($O$6&amp;"-"&amp;$A205,'Sheet DATA'!$B$8:$N$1007,13,0)),"")</f>
        <v/>
      </c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21" customHeight="1">
      <c r="A206" s="1">
        <v>199</v>
      </c>
      <c r="B206" s="66" t="str">
        <f t="shared" si="0"/>
        <v/>
      </c>
      <c r="C206" s="66" t="str">
        <f>IFERROR(IF(AND($O$6="H2H"),VLOOKUP($O$6&amp;"-"&amp;$A206,'Sheet DATA'!$B$8:$N$1007,3,0),VLOOKUP($O$6&amp;"-"&amp;$A206,'Sheet DATA'!$B$8:$N$1007,3,0)),"")</f>
        <v/>
      </c>
      <c r="D206" s="66" t="str">
        <f>IFERROR(IF(AND($O$6="H2H"),VLOOKUP($O$6&amp;"-"&amp;$A206,'Sheet DATA'!$B$8:$N$1007,4,0),VLOOKUP($O$6&amp;"-"&amp;$A206,'Sheet DATA'!$B$8:$N$1007,4,0)),"")</f>
        <v/>
      </c>
      <c r="E206" s="66" t="str">
        <f>IFERROR(IF(AND($O$6="H2H"),VLOOKUP($O$6&amp;"-"&amp;$A206,'Sheet DATA'!$B$8:$N$1007,5,0),VLOOKUP($O$6&amp;"-"&amp;$A206,'Sheet DATA'!$B$8:$N$1007,5,0)),"")</f>
        <v/>
      </c>
      <c r="F206" s="66" t="str">
        <f>IFERROR(IF(AND($O$6="H2H"),VLOOKUP($O$6&amp;"-"&amp;$A206,'Sheet DATA'!$B$8:$N$1007,6,0),VLOOKUP($O$6&amp;"-"&amp;$A206,'Sheet DATA'!$B$8:$N$1007,6,0)),"")</f>
        <v/>
      </c>
      <c r="G206" s="66" t="str">
        <f>IFERROR(IF(AND($O$6="H2H"),VLOOKUP($O$6&amp;"-"&amp;$A206,'Sheet DATA'!$B$8:$N$1007,7,0),VLOOKUP($O$6&amp;"-"&amp;$A206,'Sheet DATA'!$B$8:$N$1007,7,0)),"")</f>
        <v/>
      </c>
      <c r="H206" s="66" t="str">
        <f>IFERROR(IF(AND($O$6="H2H"),VLOOKUP($O$6&amp;"-"&amp;$A206,'Sheet DATA'!$B$8:$N$1007,8,0),VLOOKUP($O$6&amp;"-"&amp;$A206,'Sheet DATA'!$B$8:$N$1007,8,0)),"")</f>
        <v/>
      </c>
      <c r="I206" s="67" t="str">
        <f>IFERROR(IF(AND($O$6="H2H"),VLOOKUP($O$6&amp;"-"&amp;$A206,'Sheet DATA'!$B$8:$N$1007,9,0),VLOOKUP($O$6&amp;"-"&amp;$A206,'Sheet DATA'!$B$8:$N$1007,9,0)),"")</f>
        <v/>
      </c>
      <c r="J206" s="66" t="str">
        <f>IFERROR(IF(AND($O$6="H2H"),VLOOKUP($O$6&amp;"-"&amp;$A206,'Sheet DATA'!$B$8:$N$1007,10,0),VLOOKUP($O$6&amp;"-"&amp;$A206,'Sheet DATA'!$B$8:$N$1007,10,0)),"")</f>
        <v/>
      </c>
      <c r="K206" s="66" t="str">
        <f>IFERROR(IF(AND($O$6="H2H"),VLOOKUP($O$6&amp;"-"&amp;$A206,'Sheet DATA'!$B$8:$N$1007,11,0),VLOOKUP($O$6&amp;"-"&amp;$A206,'Sheet DATA'!$B$8:$N$1007,11,0)),"")</f>
        <v/>
      </c>
      <c r="L206" s="66" t="str">
        <f>IFERROR(IF(AND($O$6="H2H"),VLOOKUP($O$6&amp;"-"&amp;$A206,'Sheet DATA'!$B$8:$N$1007,12,0),VLOOKUP($O$6&amp;"-"&amp;$A206,'Sheet DATA'!$B$8:$N$1007,12,0)),"")</f>
        <v/>
      </c>
      <c r="M206" s="66" t="str">
        <f>IFERROR(IF(AND($O$6="H2H"),VLOOKUP($O$6&amp;"-"&amp;$A206,'Sheet DATA'!$B$8:$N$1007,13,0),VLOOKUP($O$6&amp;"-"&amp;$A206,'Sheet DATA'!$B$8:$N$1007,13,0)),"")</f>
        <v/>
      </c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21" customHeight="1">
      <c r="A207" s="1">
        <v>200</v>
      </c>
      <c r="B207" s="66" t="str">
        <f t="shared" si="0"/>
        <v/>
      </c>
      <c r="C207" s="66" t="str">
        <f>IFERROR(IF(AND($O$6="H2H"),VLOOKUP($O$6&amp;"-"&amp;$A207,'Sheet DATA'!$B$8:$N$1007,3,0),VLOOKUP($O$6&amp;"-"&amp;$A207,'Sheet DATA'!$B$8:$N$1007,3,0)),"")</f>
        <v/>
      </c>
      <c r="D207" s="66" t="str">
        <f>IFERROR(IF(AND($O$6="H2H"),VLOOKUP($O$6&amp;"-"&amp;$A207,'Sheet DATA'!$B$8:$N$1007,4,0),VLOOKUP($O$6&amp;"-"&amp;$A207,'Sheet DATA'!$B$8:$N$1007,4,0)),"")</f>
        <v/>
      </c>
      <c r="E207" s="66" t="str">
        <f>IFERROR(IF(AND($O$6="H2H"),VLOOKUP($O$6&amp;"-"&amp;$A207,'Sheet DATA'!$B$8:$N$1007,5,0),VLOOKUP($O$6&amp;"-"&amp;$A207,'Sheet DATA'!$B$8:$N$1007,5,0)),"")</f>
        <v/>
      </c>
      <c r="F207" s="66" t="str">
        <f>IFERROR(IF(AND($O$6="H2H"),VLOOKUP($O$6&amp;"-"&amp;$A207,'Sheet DATA'!$B$8:$N$1007,6,0),VLOOKUP($O$6&amp;"-"&amp;$A207,'Sheet DATA'!$B$8:$N$1007,6,0)),"")</f>
        <v/>
      </c>
      <c r="G207" s="66" t="str">
        <f>IFERROR(IF(AND($O$6="H2H"),VLOOKUP($O$6&amp;"-"&amp;$A207,'Sheet DATA'!$B$8:$N$1007,7,0),VLOOKUP($O$6&amp;"-"&amp;$A207,'Sheet DATA'!$B$8:$N$1007,7,0)),"")</f>
        <v/>
      </c>
      <c r="H207" s="66" t="str">
        <f>IFERROR(IF(AND($O$6="H2H"),VLOOKUP($O$6&amp;"-"&amp;$A207,'Sheet DATA'!$B$8:$N$1007,8,0),VLOOKUP($O$6&amp;"-"&amp;$A207,'Sheet DATA'!$B$8:$N$1007,8,0)),"")</f>
        <v/>
      </c>
      <c r="I207" s="67" t="str">
        <f>IFERROR(IF(AND($O$6="H2H"),VLOOKUP($O$6&amp;"-"&amp;$A207,'Sheet DATA'!$B$8:$N$1007,9,0),VLOOKUP($O$6&amp;"-"&amp;$A207,'Sheet DATA'!$B$8:$N$1007,9,0)),"")</f>
        <v/>
      </c>
      <c r="J207" s="66" t="str">
        <f>IFERROR(IF(AND($O$6="H2H"),VLOOKUP($O$6&amp;"-"&amp;$A207,'Sheet DATA'!$B$8:$N$1007,10,0),VLOOKUP($O$6&amp;"-"&amp;$A207,'Sheet DATA'!$B$8:$N$1007,10,0)),"")</f>
        <v/>
      </c>
      <c r="K207" s="66" t="str">
        <f>IFERROR(IF(AND($O$6="H2H"),VLOOKUP($O$6&amp;"-"&amp;$A207,'Sheet DATA'!$B$8:$N$1007,11,0),VLOOKUP($O$6&amp;"-"&amp;$A207,'Sheet DATA'!$B$8:$N$1007,11,0)),"")</f>
        <v/>
      </c>
      <c r="L207" s="66" t="str">
        <f>IFERROR(IF(AND($O$6="H2H"),VLOOKUP($O$6&amp;"-"&amp;$A207,'Sheet DATA'!$B$8:$N$1007,12,0),VLOOKUP($O$6&amp;"-"&amp;$A207,'Sheet DATA'!$B$8:$N$1007,12,0)),"")</f>
        <v/>
      </c>
      <c r="M207" s="66" t="str">
        <f>IFERROR(IF(AND($O$6="H2H"),VLOOKUP($O$6&amp;"-"&amp;$A207,'Sheet DATA'!$B$8:$N$1007,13,0),VLOOKUP($O$6&amp;"-"&amp;$A207,'Sheet DATA'!$B$8:$N$1007,13,0)),"")</f>
        <v/>
      </c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21" customHeight="1">
      <c r="A208" s="1">
        <v>201</v>
      </c>
      <c r="B208" s="66" t="str">
        <f t="shared" si="0"/>
        <v/>
      </c>
      <c r="C208" s="66" t="str">
        <f>IFERROR(IF(AND($O$6="H2H"),VLOOKUP($O$6&amp;"-"&amp;$A208,'Sheet DATA'!$B$8:$N$1007,3,0),VLOOKUP($O$6&amp;"-"&amp;$A208,'Sheet DATA'!$B$8:$N$1007,3,0)),"")</f>
        <v/>
      </c>
      <c r="D208" s="66" t="str">
        <f>IFERROR(IF(AND($O$6="H2H"),VLOOKUP($O$6&amp;"-"&amp;$A208,'Sheet DATA'!$B$8:$N$1007,4,0),VLOOKUP($O$6&amp;"-"&amp;$A208,'Sheet DATA'!$B$8:$N$1007,4,0)),"")</f>
        <v/>
      </c>
      <c r="E208" s="66" t="str">
        <f>IFERROR(IF(AND($O$6="H2H"),VLOOKUP($O$6&amp;"-"&amp;$A208,'Sheet DATA'!$B$8:$N$1007,5,0),VLOOKUP($O$6&amp;"-"&amp;$A208,'Sheet DATA'!$B$8:$N$1007,5,0)),"")</f>
        <v/>
      </c>
      <c r="F208" s="66" t="str">
        <f>IFERROR(IF(AND($O$6="H2H"),VLOOKUP($O$6&amp;"-"&amp;$A208,'Sheet DATA'!$B$8:$N$1007,6,0),VLOOKUP($O$6&amp;"-"&amp;$A208,'Sheet DATA'!$B$8:$N$1007,6,0)),"")</f>
        <v/>
      </c>
      <c r="G208" s="66" t="str">
        <f>IFERROR(IF(AND($O$6="H2H"),VLOOKUP($O$6&amp;"-"&amp;$A208,'Sheet DATA'!$B$8:$N$1007,7,0),VLOOKUP($O$6&amp;"-"&amp;$A208,'Sheet DATA'!$B$8:$N$1007,7,0)),"")</f>
        <v/>
      </c>
      <c r="H208" s="66" t="str">
        <f>IFERROR(IF(AND($O$6="H2H"),VLOOKUP($O$6&amp;"-"&amp;$A208,'Sheet DATA'!$B$8:$N$1007,8,0),VLOOKUP($O$6&amp;"-"&amp;$A208,'Sheet DATA'!$B$8:$N$1007,8,0)),"")</f>
        <v/>
      </c>
      <c r="I208" s="67" t="str">
        <f>IFERROR(IF(AND($O$6="H2H"),VLOOKUP($O$6&amp;"-"&amp;$A208,'Sheet DATA'!$B$8:$N$1007,9,0),VLOOKUP($O$6&amp;"-"&amp;$A208,'Sheet DATA'!$B$8:$N$1007,9,0)),"")</f>
        <v/>
      </c>
      <c r="J208" s="66" t="str">
        <f>IFERROR(IF(AND($O$6="H2H"),VLOOKUP($O$6&amp;"-"&amp;$A208,'Sheet DATA'!$B$8:$N$1007,10,0),VLOOKUP($O$6&amp;"-"&amp;$A208,'Sheet DATA'!$B$8:$N$1007,10,0)),"")</f>
        <v/>
      </c>
      <c r="K208" s="66" t="str">
        <f>IFERROR(IF(AND($O$6="H2H"),VLOOKUP($O$6&amp;"-"&amp;$A208,'Sheet DATA'!$B$8:$N$1007,11,0),VLOOKUP($O$6&amp;"-"&amp;$A208,'Sheet DATA'!$B$8:$N$1007,11,0)),"")</f>
        <v/>
      </c>
      <c r="L208" s="66" t="str">
        <f>IFERROR(IF(AND($O$6="H2H"),VLOOKUP($O$6&amp;"-"&amp;$A208,'Sheet DATA'!$B$8:$N$1007,12,0),VLOOKUP($O$6&amp;"-"&amp;$A208,'Sheet DATA'!$B$8:$N$1007,12,0)),"")</f>
        <v/>
      </c>
      <c r="M208" s="66" t="str">
        <f>IFERROR(IF(AND($O$6="H2H"),VLOOKUP($O$6&amp;"-"&amp;$A208,'Sheet DATA'!$B$8:$N$1007,13,0),VLOOKUP($O$6&amp;"-"&amp;$A208,'Sheet DATA'!$B$8:$N$1007,13,0)),"")</f>
        <v/>
      </c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21" customHeight="1">
      <c r="A209" s="1">
        <v>202</v>
      </c>
      <c r="B209" s="66" t="str">
        <f t="shared" si="0"/>
        <v/>
      </c>
      <c r="C209" s="66" t="str">
        <f>IFERROR(IF(AND($O$6="H2H"),VLOOKUP($O$6&amp;"-"&amp;$A209,'Sheet DATA'!$B$8:$N$1007,3,0),VLOOKUP($O$6&amp;"-"&amp;$A209,'Sheet DATA'!$B$8:$N$1007,3,0)),"")</f>
        <v/>
      </c>
      <c r="D209" s="66" t="str">
        <f>IFERROR(IF(AND($O$6="H2H"),VLOOKUP($O$6&amp;"-"&amp;$A209,'Sheet DATA'!$B$8:$N$1007,4,0),VLOOKUP($O$6&amp;"-"&amp;$A209,'Sheet DATA'!$B$8:$N$1007,4,0)),"")</f>
        <v/>
      </c>
      <c r="E209" s="66" t="str">
        <f>IFERROR(IF(AND($O$6="H2H"),VLOOKUP($O$6&amp;"-"&amp;$A209,'Sheet DATA'!$B$8:$N$1007,5,0),VLOOKUP($O$6&amp;"-"&amp;$A209,'Sheet DATA'!$B$8:$N$1007,5,0)),"")</f>
        <v/>
      </c>
      <c r="F209" s="66" t="str">
        <f>IFERROR(IF(AND($O$6="H2H"),VLOOKUP($O$6&amp;"-"&amp;$A209,'Sheet DATA'!$B$8:$N$1007,6,0),VLOOKUP($O$6&amp;"-"&amp;$A209,'Sheet DATA'!$B$8:$N$1007,6,0)),"")</f>
        <v/>
      </c>
      <c r="G209" s="66" t="str">
        <f>IFERROR(IF(AND($O$6="H2H"),VLOOKUP($O$6&amp;"-"&amp;$A209,'Sheet DATA'!$B$8:$N$1007,7,0),VLOOKUP($O$6&amp;"-"&amp;$A209,'Sheet DATA'!$B$8:$N$1007,7,0)),"")</f>
        <v/>
      </c>
      <c r="H209" s="66" t="str">
        <f>IFERROR(IF(AND($O$6="H2H"),VLOOKUP($O$6&amp;"-"&amp;$A209,'Sheet DATA'!$B$8:$N$1007,8,0),VLOOKUP($O$6&amp;"-"&amp;$A209,'Sheet DATA'!$B$8:$N$1007,8,0)),"")</f>
        <v/>
      </c>
      <c r="I209" s="67" t="str">
        <f>IFERROR(IF(AND($O$6="H2H"),VLOOKUP($O$6&amp;"-"&amp;$A209,'Sheet DATA'!$B$8:$N$1007,9,0),VLOOKUP($O$6&amp;"-"&amp;$A209,'Sheet DATA'!$B$8:$N$1007,9,0)),"")</f>
        <v/>
      </c>
      <c r="J209" s="66" t="str">
        <f>IFERROR(IF(AND($O$6="H2H"),VLOOKUP($O$6&amp;"-"&amp;$A209,'Sheet DATA'!$B$8:$N$1007,10,0),VLOOKUP($O$6&amp;"-"&amp;$A209,'Sheet DATA'!$B$8:$N$1007,10,0)),"")</f>
        <v/>
      </c>
      <c r="K209" s="66" t="str">
        <f>IFERROR(IF(AND($O$6="H2H"),VLOOKUP($O$6&amp;"-"&amp;$A209,'Sheet DATA'!$B$8:$N$1007,11,0),VLOOKUP($O$6&amp;"-"&amp;$A209,'Sheet DATA'!$B$8:$N$1007,11,0)),"")</f>
        <v/>
      </c>
      <c r="L209" s="66" t="str">
        <f>IFERROR(IF(AND($O$6="H2H"),VLOOKUP($O$6&amp;"-"&amp;$A209,'Sheet DATA'!$B$8:$N$1007,12,0),VLOOKUP($O$6&amp;"-"&amp;$A209,'Sheet DATA'!$B$8:$N$1007,12,0)),"")</f>
        <v/>
      </c>
      <c r="M209" s="66" t="str">
        <f>IFERROR(IF(AND($O$6="H2H"),VLOOKUP($O$6&amp;"-"&amp;$A209,'Sheet DATA'!$B$8:$N$1007,13,0),VLOOKUP($O$6&amp;"-"&amp;$A209,'Sheet DATA'!$B$8:$N$1007,13,0)),"")</f>
        <v/>
      </c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21" customHeight="1">
      <c r="A210" s="1">
        <v>203</v>
      </c>
      <c r="B210" s="66" t="str">
        <f t="shared" si="0"/>
        <v/>
      </c>
      <c r="C210" s="66" t="str">
        <f>IFERROR(IF(AND($O$6="H2H"),VLOOKUP($O$6&amp;"-"&amp;$A210,'Sheet DATA'!$B$8:$N$1007,3,0),VLOOKUP($O$6&amp;"-"&amp;$A210,'Sheet DATA'!$B$8:$N$1007,3,0)),"")</f>
        <v/>
      </c>
      <c r="D210" s="66" t="str">
        <f>IFERROR(IF(AND($O$6="H2H"),VLOOKUP($O$6&amp;"-"&amp;$A210,'Sheet DATA'!$B$8:$N$1007,4,0),VLOOKUP($O$6&amp;"-"&amp;$A210,'Sheet DATA'!$B$8:$N$1007,4,0)),"")</f>
        <v/>
      </c>
      <c r="E210" s="66" t="str">
        <f>IFERROR(IF(AND($O$6="H2H"),VLOOKUP($O$6&amp;"-"&amp;$A210,'Sheet DATA'!$B$8:$N$1007,5,0),VLOOKUP($O$6&amp;"-"&amp;$A210,'Sheet DATA'!$B$8:$N$1007,5,0)),"")</f>
        <v/>
      </c>
      <c r="F210" s="66" t="str">
        <f>IFERROR(IF(AND($O$6="H2H"),VLOOKUP($O$6&amp;"-"&amp;$A210,'Sheet DATA'!$B$8:$N$1007,6,0),VLOOKUP($O$6&amp;"-"&amp;$A210,'Sheet DATA'!$B$8:$N$1007,6,0)),"")</f>
        <v/>
      </c>
      <c r="G210" s="66" t="str">
        <f>IFERROR(IF(AND($O$6="H2H"),VLOOKUP($O$6&amp;"-"&amp;$A210,'Sheet DATA'!$B$8:$N$1007,7,0),VLOOKUP($O$6&amp;"-"&amp;$A210,'Sheet DATA'!$B$8:$N$1007,7,0)),"")</f>
        <v/>
      </c>
      <c r="H210" s="66" t="str">
        <f>IFERROR(IF(AND($O$6="H2H"),VLOOKUP($O$6&amp;"-"&amp;$A210,'Sheet DATA'!$B$8:$N$1007,8,0),VLOOKUP($O$6&amp;"-"&amp;$A210,'Sheet DATA'!$B$8:$N$1007,8,0)),"")</f>
        <v/>
      </c>
      <c r="I210" s="67" t="str">
        <f>IFERROR(IF(AND($O$6="H2H"),VLOOKUP($O$6&amp;"-"&amp;$A210,'Sheet DATA'!$B$8:$N$1007,9,0),VLOOKUP($O$6&amp;"-"&amp;$A210,'Sheet DATA'!$B$8:$N$1007,9,0)),"")</f>
        <v/>
      </c>
      <c r="J210" s="66" t="str">
        <f>IFERROR(IF(AND($O$6="H2H"),VLOOKUP($O$6&amp;"-"&amp;$A210,'Sheet DATA'!$B$8:$N$1007,10,0),VLOOKUP($O$6&amp;"-"&amp;$A210,'Sheet DATA'!$B$8:$N$1007,10,0)),"")</f>
        <v/>
      </c>
      <c r="K210" s="66" t="str">
        <f>IFERROR(IF(AND($O$6="H2H"),VLOOKUP($O$6&amp;"-"&amp;$A210,'Sheet DATA'!$B$8:$N$1007,11,0),VLOOKUP($O$6&amp;"-"&amp;$A210,'Sheet DATA'!$B$8:$N$1007,11,0)),"")</f>
        <v/>
      </c>
      <c r="L210" s="66" t="str">
        <f>IFERROR(IF(AND($O$6="H2H"),VLOOKUP($O$6&amp;"-"&amp;$A210,'Sheet DATA'!$B$8:$N$1007,12,0),VLOOKUP($O$6&amp;"-"&amp;$A210,'Sheet DATA'!$B$8:$N$1007,12,0)),"")</f>
        <v/>
      </c>
      <c r="M210" s="66" t="str">
        <f>IFERROR(IF(AND($O$6="H2H"),VLOOKUP($O$6&amp;"-"&amp;$A210,'Sheet DATA'!$B$8:$N$1007,13,0),VLOOKUP($O$6&amp;"-"&amp;$A210,'Sheet DATA'!$B$8:$N$1007,13,0)),"")</f>
        <v/>
      </c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21" customHeight="1">
      <c r="A211" s="1">
        <v>204</v>
      </c>
      <c r="B211" s="66" t="str">
        <f t="shared" si="0"/>
        <v/>
      </c>
      <c r="C211" s="66" t="str">
        <f>IFERROR(IF(AND($O$6="H2H"),VLOOKUP($O$6&amp;"-"&amp;$A211,'Sheet DATA'!$B$8:$N$1007,3,0),VLOOKUP($O$6&amp;"-"&amp;$A211,'Sheet DATA'!$B$8:$N$1007,3,0)),"")</f>
        <v/>
      </c>
      <c r="D211" s="66" t="str">
        <f>IFERROR(IF(AND($O$6="H2H"),VLOOKUP($O$6&amp;"-"&amp;$A211,'Sheet DATA'!$B$8:$N$1007,4,0),VLOOKUP($O$6&amp;"-"&amp;$A211,'Sheet DATA'!$B$8:$N$1007,4,0)),"")</f>
        <v/>
      </c>
      <c r="E211" s="66" t="str">
        <f>IFERROR(IF(AND($O$6="H2H"),VLOOKUP($O$6&amp;"-"&amp;$A211,'Sheet DATA'!$B$8:$N$1007,5,0),VLOOKUP($O$6&amp;"-"&amp;$A211,'Sheet DATA'!$B$8:$N$1007,5,0)),"")</f>
        <v/>
      </c>
      <c r="F211" s="66" t="str">
        <f>IFERROR(IF(AND($O$6="H2H"),VLOOKUP($O$6&amp;"-"&amp;$A211,'Sheet DATA'!$B$8:$N$1007,6,0),VLOOKUP($O$6&amp;"-"&amp;$A211,'Sheet DATA'!$B$8:$N$1007,6,0)),"")</f>
        <v/>
      </c>
      <c r="G211" s="66" t="str">
        <f>IFERROR(IF(AND($O$6="H2H"),VLOOKUP($O$6&amp;"-"&amp;$A211,'Sheet DATA'!$B$8:$N$1007,7,0),VLOOKUP($O$6&amp;"-"&amp;$A211,'Sheet DATA'!$B$8:$N$1007,7,0)),"")</f>
        <v/>
      </c>
      <c r="H211" s="66" t="str">
        <f>IFERROR(IF(AND($O$6="H2H"),VLOOKUP($O$6&amp;"-"&amp;$A211,'Sheet DATA'!$B$8:$N$1007,8,0),VLOOKUP($O$6&amp;"-"&amp;$A211,'Sheet DATA'!$B$8:$N$1007,8,0)),"")</f>
        <v/>
      </c>
      <c r="I211" s="67" t="str">
        <f>IFERROR(IF(AND($O$6="H2H"),VLOOKUP($O$6&amp;"-"&amp;$A211,'Sheet DATA'!$B$8:$N$1007,9,0),VLOOKUP($O$6&amp;"-"&amp;$A211,'Sheet DATA'!$B$8:$N$1007,9,0)),"")</f>
        <v/>
      </c>
      <c r="J211" s="66" t="str">
        <f>IFERROR(IF(AND($O$6="H2H"),VLOOKUP($O$6&amp;"-"&amp;$A211,'Sheet DATA'!$B$8:$N$1007,10,0),VLOOKUP($O$6&amp;"-"&amp;$A211,'Sheet DATA'!$B$8:$N$1007,10,0)),"")</f>
        <v/>
      </c>
      <c r="K211" s="66" t="str">
        <f>IFERROR(IF(AND($O$6="H2H"),VLOOKUP($O$6&amp;"-"&amp;$A211,'Sheet DATA'!$B$8:$N$1007,11,0),VLOOKUP($O$6&amp;"-"&amp;$A211,'Sheet DATA'!$B$8:$N$1007,11,0)),"")</f>
        <v/>
      </c>
      <c r="L211" s="66" t="str">
        <f>IFERROR(IF(AND($O$6="H2H"),VLOOKUP($O$6&amp;"-"&amp;$A211,'Sheet DATA'!$B$8:$N$1007,12,0),VLOOKUP($O$6&amp;"-"&amp;$A211,'Sheet DATA'!$B$8:$N$1007,12,0)),"")</f>
        <v/>
      </c>
      <c r="M211" s="66" t="str">
        <f>IFERROR(IF(AND($O$6="H2H"),VLOOKUP($O$6&amp;"-"&amp;$A211,'Sheet DATA'!$B$8:$N$1007,13,0),VLOOKUP($O$6&amp;"-"&amp;$A211,'Sheet DATA'!$B$8:$N$1007,13,0)),"")</f>
        <v/>
      </c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21" customHeight="1">
      <c r="A212" s="1">
        <v>205</v>
      </c>
      <c r="B212" s="66" t="str">
        <f t="shared" si="0"/>
        <v/>
      </c>
      <c r="C212" s="66" t="str">
        <f>IFERROR(IF(AND($O$6="H2H"),VLOOKUP($O$6&amp;"-"&amp;$A212,'Sheet DATA'!$B$8:$N$1007,3,0),VLOOKUP($O$6&amp;"-"&amp;$A212,'Sheet DATA'!$B$8:$N$1007,3,0)),"")</f>
        <v/>
      </c>
      <c r="D212" s="66" t="str">
        <f>IFERROR(IF(AND($O$6="H2H"),VLOOKUP($O$6&amp;"-"&amp;$A212,'Sheet DATA'!$B$8:$N$1007,4,0),VLOOKUP($O$6&amp;"-"&amp;$A212,'Sheet DATA'!$B$8:$N$1007,4,0)),"")</f>
        <v/>
      </c>
      <c r="E212" s="66" t="str">
        <f>IFERROR(IF(AND($O$6="H2H"),VLOOKUP($O$6&amp;"-"&amp;$A212,'Sheet DATA'!$B$8:$N$1007,5,0),VLOOKUP($O$6&amp;"-"&amp;$A212,'Sheet DATA'!$B$8:$N$1007,5,0)),"")</f>
        <v/>
      </c>
      <c r="F212" s="66" t="str">
        <f>IFERROR(IF(AND($O$6="H2H"),VLOOKUP($O$6&amp;"-"&amp;$A212,'Sheet DATA'!$B$8:$N$1007,6,0),VLOOKUP($O$6&amp;"-"&amp;$A212,'Sheet DATA'!$B$8:$N$1007,6,0)),"")</f>
        <v/>
      </c>
      <c r="G212" s="66" t="str">
        <f>IFERROR(IF(AND($O$6="H2H"),VLOOKUP($O$6&amp;"-"&amp;$A212,'Sheet DATA'!$B$8:$N$1007,7,0),VLOOKUP($O$6&amp;"-"&amp;$A212,'Sheet DATA'!$B$8:$N$1007,7,0)),"")</f>
        <v/>
      </c>
      <c r="H212" s="66" t="str">
        <f>IFERROR(IF(AND($O$6="H2H"),VLOOKUP($O$6&amp;"-"&amp;$A212,'Sheet DATA'!$B$8:$N$1007,8,0),VLOOKUP($O$6&amp;"-"&amp;$A212,'Sheet DATA'!$B$8:$N$1007,8,0)),"")</f>
        <v/>
      </c>
      <c r="I212" s="67" t="str">
        <f>IFERROR(IF(AND($O$6="H2H"),VLOOKUP($O$6&amp;"-"&amp;$A212,'Sheet DATA'!$B$8:$N$1007,9,0),VLOOKUP($O$6&amp;"-"&amp;$A212,'Sheet DATA'!$B$8:$N$1007,9,0)),"")</f>
        <v/>
      </c>
      <c r="J212" s="66" t="str">
        <f>IFERROR(IF(AND($O$6="H2H"),VLOOKUP($O$6&amp;"-"&amp;$A212,'Sheet DATA'!$B$8:$N$1007,10,0),VLOOKUP($O$6&amp;"-"&amp;$A212,'Sheet DATA'!$B$8:$N$1007,10,0)),"")</f>
        <v/>
      </c>
      <c r="K212" s="66" t="str">
        <f>IFERROR(IF(AND($O$6="H2H"),VLOOKUP($O$6&amp;"-"&amp;$A212,'Sheet DATA'!$B$8:$N$1007,11,0),VLOOKUP($O$6&amp;"-"&amp;$A212,'Sheet DATA'!$B$8:$N$1007,11,0)),"")</f>
        <v/>
      </c>
      <c r="L212" s="66" t="str">
        <f>IFERROR(IF(AND($O$6="H2H"),VLOOKUP($O$6&amp;"-"&amp;$A212,'Sheet DATA'!$B$8:$N$1007,12,0),VLOOKUP($O$6&amp;"-"&amp;$A212,'Sheet DATA'!$B$8:$N$1007,12,0)),"")</f>
        <v/>
      </c>
      <c r="M212" s="66" t="str">
        <f>IFERROR(IF(AND($O$6="H2H"),VLOOKUP($O$6&amp;"-"&amp;$A212,'Sheet DATA'!$B$8:$N$1007,13,0),VLOOKUP($O$6&amp;"-"&amp;$A212,'Sheet DATA'!$B$8:$N$1007,13,0)),"")</f>
        <v/>
      </c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21" customHeight="1">
      <c r="A213" s="1">
        <v>206</v>
      </c>
      <c r="B213" s="66" t="str">
        <f t="shared" si="0"/>
        <v/>
      </c>
      <c r="C213" s="66" t="str">
        <f>IFERROR(IF(AND($O$6="H2H"),VLOOKUP($O$6&amp;"-"&amp;$A213,'Sheet DATA'!$B$8:$N$1007,3,0),VLOOKUP($O$6&amp;"-"&amp;$A213,'Sheet DATA'!$B$8:$N$1007,3,0)),"")</f>
        <v/>
      </c>
      <c r="D213" s="66" t="str">
        <f>IFERROR(IF(AND($O$6="H2H"),VLOOKUP($O$6&amp;"-"&amp;$A213,'Sheet DATA'!$B$8:$N$1007,4,0),VLOOKUP($O$6&amp;"-"&amp;$A213,'Sheet DATA'!$B$8:$N$1007,4,0)),"")</f>
        <v/>
      </c>
      <c r="E213" s="66" t="str">
        <f>IFERROR(IF(AND($O$6="H2H"),VLOOKUP($O$6&amp;"-"&amp;$A213,'Sheet DATA'!$B$8:$N$1007,5,0),VLOOKUP($O$6&amp;"-"&amp;$A213,'Sheet DATA'!$B$8:$N$1007,5,0)),"")</f>
        <v/>
      </c>
      <c r="F213" s="66" t="str">
        <f>IFERROR(IF(AND($O$6="H2H"),VLOOKUP($O$6&amp;"-"&amp;$A213,'Sheet DATA'!$B$8:$N$1007,6,0),VLOOKUP($O$6&amp;"-"&amp;$A213,'Sheet DATA'!$B$8:$N$1007,6,0)),"")</f>
        <v/>
      </c>
      <c r="G213" s="66" t="str">
        <f>IFERROR(IF(AND($O$6="H2H"),VLOOKUP($O$6&amp;"-"&amp;$A213,'Sheet DATA'!$B$8:$N$1007,7,0),VLOOKUP($O$6&amp;"-"&amp;$A213,'Sheet DATA'!$B$8:$N$1007,7,0)),"")</f>
        <v/>
      </c>
      <c r="H213" s="66" t="str">
        <f>IFERROR(IF(AND($O$6="H2H"),VLOOKUP($O$6&amp;"-"&amp;$A213,'Sheet DATA'!$B$8:$N$1007,8,0),VLOOKUP($O$6&amp;"-"&amp;$A213,'Sheet DATA'!$B$8:$N$1007,8,0)),"")</f>
        <v/>
      </c>
      <c r="I213" s="67" t="str">
        <f>IFERROR(IF(AND($O$6="H2H"),VLOOKUP($O$6&amp;"-"&amp;$A213,'Sheet DATA'!$B$8:$N$1007,9,0),VLOOKUP($O$6&amp;"-"&amp;$A213,'Sheet DATA'!$B$8:$N$1007,9,0)),"")</f>
        <v/>
      </c>
      <c r="J213" s="66" t="str">
        <f>IFERROR(IF(AND($O$6="H2H"),VLOOKUP($O$6&amp;"-"&amp;$A213,'Sheet DATA'!$B$8:$N$1007,10,0),VLOOKUP($O$6&amp;"-"&amp;$A213,'Sheet DATA'!$B$8:$N$1007,10,0)),"")</f>
        <v/>
      </c>
      <c r="K213" s="66" t="str">
        <f>IFERROR(IF(AND($O$6="H2H"),VLOOKUP($O$6&amp;"-"&amp;$A213,'Sheet DATA'!$B$8:$N$1007,11,0),VLOOKUP($O$6&amp;"-"&amp;$A213,'Sheet DATA'!$B$8:$N$1007,11,0)),"")</f>
        <v/>
      </c>
      <c r="L213" s="66" t="str">
        <f>IFERROR(IF(AND($O$6="H2H"),VLOOKUP($O$6&amp;"-"&amp;$A213,'Sheet DATA'!$B$8:$N$1007,12,0),VLOOKUP($O$6&amp;"-"&amp;$A213,'Sheet DATA'!$B$8:$N$1007,12,0)),"")</f>
        <v/>
      </c>
      <c r="M213" s="66" t="str">
        <f>IFERROR(IF(AND($O$6="H2H"),VLOOKUP($O$6&amp;"-"&amp;$A213,'Sheet DATA'!$B$8:$N$1007,13,0),VLOOKUP($O$6&amp;"-"&amp;$A213,'Sheet DATA'!$B$8:$N$1007,13,0)),"")</f>
        <v/>
      </c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21" customHeight="1">
      <c r="A214" s="1">
        <v>207</v>
      </c>
      <c r="B214" s="66" t="str">
        <f t="shared" si="0"/>
        <v/>
      </c>
      <c r="C214" s="66" t="str">
        <f>IFERROR(IF(AND($O$6="H2H"),VLOOKUP($O$6&amp;"-"&amp;$A214,'Sheet DATA'!$B$8:$N$1007,3,0),VLOOKUP($O$6&amp;"-"&amp;$A214,'Sheet DATA'!$B$8:$N$1007,3,0)),"")</f>
        <v/>
      </c>
      <c r="D214" s="66" t="str">
        <f>IFERROR(IF(AND($O$6="H2H"),VLOOKUP($O$6&amp;"-"&amp;$A214,'Sheet DATA'!$B$8:$N$1007,4,0),VLOOKUP($O$6&amp;"-"&amp;$A214,'Sheet DATA'!$B$8:$N$1007,4,0)),"")</f>
        <v/>
      </c>
      <c r="E214" s="66" t="str">
        <f>IFERROR(IF(AND($O$6="H2H"),VLOOKUP($O$6&amp;"-"&amp;$A214,'Sheet DATA'!$B$8:$N$1007,5,0),VLOOKUP($O$6&amp;"-"&amp;$A214,'Sheet DATA'!$B$8:$N$1007,5,0)),"")</f>
        <v/>
      </c>
      <c r="F214" s="66" t="str">
        <f>IFERROR(IF(AND($O$6="H2H"),VLOOKUP($O$6&amp;"-"&amp;$A214,'Sheet DATA'!$B$8:$N$1007,6,0),VLOOKUP($O$6&amp;"-"&amp;$A214,'Sheet DATA'!$B$8:$N$1007,6,0)),"")</f>
        <v/>
      </c>
      <c r="G214" s="66" t="str">
        <f>IFERROR(IF(AND($O$6="H2H"),VLOOKUP($O$6&amp;"-"&amp;$A214,'Sheet DATA'!$B$8:$N$1007,7,0),VLOOKUP($O$6&amp;"-"&amp;$A214,'Sheet DATA'!$B$8:$N$1007,7,0)),"")</f>
        <v/>
      </c>
      <c r="H214" s="66" t="str">
        <f>IFERROR(IF(AND($O$6="H2H"),VLOOKUP($O$6&amp;"-"&amp;$A214,'Sheet DATA'!$B$8:$N$1007,8,0),VLOOKUP($O$6&amp;"-"&amp;$A214,'Sheet DATA'!$B$8:$N$1007,8,0)),"")</f>
        <v/>
      </c>
      <c r="I214" s="67" t="str">
        <f>IFERROR(IF(AND($O$6="H2H"),VLOOKUP($O$6&amp;"-"&amp;$A214,'Sheet DATA'!$B$8:$N$1007,9,0),VLOOKUP($O$6&amp;"-"&amp;$A214,'Sheet DATA'!$B$8:$N$1007,9,0)),"")</f>
        <v/>
      </c>
      <c r="J214" s="66" t="str">
        <f>IFERROR(IF(AND($O$6="H2H"),VLOOKUP($O$6&amp;"-"&amp;$A214,'Sheet DATA'!$B$8:$N$1007,10,0),VLOOKUP($O$6&amp;"-"&amp;$A214,'Sheet DATA'!$B$8:$N$1007,10,0)),"")</f>
        <v/>
      </c>
      <c r="K214" s="66" t="str">
        <f>IFERROR(IF(AND($O$6="H2H"),VLOOKUP($O$6&amp;"-"&amp;$A214,'Sheet DATA'!$B$8:$N$1007,11,0),VLOOKUP($O$6&amp;"-"&amp;$A214,'Sheet DATA'!$B$8:$N$1007,11,0)),"")</f>
        <v/>
      </c>
      <c r="L214" s="66" t="str">
        <f>IFERROR(IF(AND($O$6="H2H"),VLOOKUP($O$6&amp;"-"&amp;$A214,'Sheet DATA'!$B$8:$N$1007,12,0),VLOOKUP($O$6&amp;"-"&amp;$A214,'Sheet DATA'!$B$8:$N$1007,12,0)),"")</f>
        <v/>
      </c>
      <c r="M214" s="66" t="str">
        <f>IFERROR(IF(AND($O$6="H2H"),VLOOKUP($O$6&amp;"-"&amp;$A214,'Sheet DATA'!$B$8:$N$1007,13,0),VLOOKUP($O$6&amp;"-"&amp;$A214,'Sheet DATA'!$B$8:$N$1007,13,0)),"")</f>
        <v/>
      </c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21" customHeight="1">
      <c r="A215" s="1">
        <v>208</v>
      </c>
      <c r="B215" s="66" t="str">
        <f t="shared" si="0"/>
        <v/>
      </c>
      <c r="C215" s="66" t="str">
        <f>IFERROR(IF(AND($O$6="H2H"),VLOOKUP($O$6&amp;"-"&amp;$A215,'Sheet DATA'!$B$8:$N$1007,3,0),VLOOKUP($O$6&amp;"-"&amp;$A215,'Sheet DATA'!$B$8:$N$1007,3,0)),"")</f>
        <v/>
      </c>
      <c r="D215" s="66" t="str">
        <f>IFERROR(IF(AND($O$6="H2H"),VLOOKUP($O$6&amp;"-"&amp;$A215,'Sheet DATA'!$B$8:$N$1007,4,0),VLOOKUP($O$6&amp;"-"&amp;$A215,'Sheet DATA'!$B$8:$N$1007,4,0)),"")</f>
        <v/>
      </c>
      <c r="E215" s="66" t="str">
        <f>IFERROR(IF(AND($O$6="H2H"),VLOOKUP($O$6&amp;"-"&amp;$A215,'Sheet DATA'!$B$8:$N$1007,5,0),VLOOKUP($O$6&amp;"-"&amp;$A215,'Sheet DATA'!$B$8:$N$1007,5,0)),"")</f>
        <v/>
      </c>
      <c r="F215" s="66" t="str">
        <f>IFERROR(IF(AND($O$6="H2H"),VLOOKUP($O$6&amp;"-"&amp;$A215,'Sheet DATA'!$B$8:$N$1007,6,0),VLOOKUP($O$6&amp;"-"&amp;$A215,'Sheet DATA'!$B$8:$N$1007,6,0)),"")</f>
        <v/>
      </c>
      <c r="G215" s="66" t="str">
        <f>IFERROR(IF(AND($O$6="H2H"),VLOOKUP($O$6&amp;"-"&amp;$A215,'Sheet DATA'!$B$8:$N$1007,7,0),VLOOKUP($O$6&amp;"-"&amp;$A215,'Sheet DATA'!$B$8:$N$1007,7,0)),"")</f>
        <v/>
      </c>
      <c r="H215" s="66" t="str">
        <f>IFERROR(IF(AND($O$6="H2H"),VLOOKUP($O$6&amp;"-"&amp;$A215,'Sheet DATA'!$B$8:$N$1007,8,0),VLOOKUP($O$6&amp;"-"&amp;$A215,'Sheet DATA'!$B$8:$N$1007,8,0)),"")</f>
        <v/>
      </c>
      <c r="I215" s="67" t="str">
        <f>IFERROR(IF(AND($O$6="H2H"),VLOOKUP($O$6&amp;"-"&amp;$A215,'Sheet DATA'!$B$8:$N$1007,9,0),VLOOKUP($O$6&amp;"-"&amp;$A215,'Sheet DATA'!$B$8:$N$1007,9,0)),"")</f>
        <v/>
      </c>
      <c r="J215" s="66" t="str">
        <f>IFERROR(IF(AND($O$6="H2H"),VLOOKUP($O$6&amp;"-"&amp;$A215,'Sheet DATA'!$B$8:$N$1007,10,0),VLOOKUP($O$6&amp;"-"&amp;$A215,'Sheet DATA'!$B$8:$N$1007,10,0)),"")</f>
        <v/>
      </c>
      <c r="K215" s="66" t="str">
        <f>IFERROR(IF(AND($O$6="H2H"),VLOOKUP($O$6&amp;"-"&amp;$A215,'Sheet DATA'!$B$8:$N$1007,11,0),VLOOKUP($O$6&amp;"-"&amp;$A215,'Sheet DATA'!$B$8:$N$1007,11,0)),"")</f>
        <v/>
      </c>
      <c r="L215" s="66" t="str">
        <f>IFERROR(IF(AND($O$6="H2H"),VLOOKUP($O$6&amp;"-"&amp;$A215,'Sheet DATA'!$B$8:$N$1007,12,0),VLOOKUP($O$6&amp;"-"&amp;$A215,'Sheet DATA'!$B$8:$N$1007,12,0)),"")</f>
        <v/>
      </c>
      <c r="M215" s="66" t="str">
        <f>IFERROR(IF(AND($O$6="H2H"),VLOOKUP($O$6&amp;"-"&amp;$A215,'Sheet DATA'!$B$8:$N$1007,13,0),VLOOKUP($O$6&amp;"-"&amp;$A215,'Sheet DATA'!$B$8:$N$1007,13,0)),"")</f>
        <v/>
      </c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21" customHeight="1">
      <c r="A216" s="1">
        <v>209</v>
      </c>
      <c r="B216" s="66" t="str">
        <f t="shared" si="0"/>
        <v/>
      </c>
      <c r="C216" s="66" t="str">
        <f>IFERROR(IF(AND($O$6="H2H"),VLOOKUP($O$6&amp;"-"&amp;$A216,'Sheet DATA'!$B$8:$N$1007,3,0),VLOOKUP($O$6&amp;"-"&amp;$A216,'Sheet DATA'!$B$8:$N$1007,3,0)),"")</f>
        <v/>
      </c>
      <c r="D216" s="66" t="str">
        <f>IFERROR(IF(AND($O$6="H2H"),VLOOKUP($O$6&amp;"-"&amp;$A216,'Sheet DATA'!$B$8:$N$1007,4,0),VLOOKUP($O$6&amp;"-"&amp;$A216,'Sheet DATA'!$B$8:$N$1007,4,0)),"")</f>
        <v/>
      </c>
      <c r="E216" s="66" t="str">
        <f>IFERROR(IF(AND($O$6="H2H"),VLOOKUP($O$6&amp;"-"&amp;$A216,'Sheet DATA'!$B$8:$N$1007,5,0),VLOOKUP($O$6&amp;"-"&amp;$A216,'Sheet DATA'!$B$8:$N$1007,5,0)),"")</f>
        <v/>
      </c>
      <c r="F216" s="66" t="str">
        <f>IFERROR(IF(AND($O$6="H2H"),VLOOKUP($O$6&amp;"-"&amp;$A216,'Sheet DATA'!$B$8:$N$1007,6,0),VLOOKUP($O$6&amp;"-"&amp;$A216,'Sheet DATA'!$B$8:$N$1007,6,0)),"")</f>
        <v/>
      </c>
      <c r="G216" s="66" t="str">
        <f>IFERROR(IF(AND($O$6="H2H"),VLOOKUP($O$6&amp;"-"&amp;$A216,'Sheet DATA'!$B$8:$N$1007,7,0),VLOOKUP($O$6&amp;"-"&amp;$A216,'Sheet DATA'!$B$8:$N$1007,7,0)),"")</f>
        <v/>
      </c>
      <c r="H216" s="66" t="str">
        <f>IFERROR(IF(AND($O$6="H2H"),VLOOKUP($O$6&amp;"-"&amp;$A216,'Sheet DATA'!$B$8:$N$1007,8,0),VLOOKUP($O$6&amp;"-"&amp;$A216,'Sheet DATA'!$B$8:$N$1007,8,0)),"")</f>
        <v/>
      </c>
      <c r="I216" s="67" t="str">
        <f>IFERROR(IF(AND($O$6="H2H"),VLOOKUP($O$6&amp;"-"&amp;$A216,'Sheet DATA'!$B$8:$N$1007,9,0),VLOOKUP($O$6&amp;"-"&amp;$A216,'Sheet DATA'!$B$8:$N$1007,9,0)),"")</f>
        <v/>
      </c>
      <c r="J216" s="66" t="str">
        <f>IFERROR(IF(AND($O$6="H2H"),VLOOKUP($O$6&amp;"-"&amp;$A216,'Sheet DATA'!$B$8:$N$1007,10,0),VLOOKUP($O$6&amp;"-"&amp;$A216,'Sheet DATA'!$B$8:$N$1007,10,0)),"")</f>
        <v/>
      </c>
      <c r="K216" s="66" t="str">
        <f>IFERROR(IF(AND($O$6="H2H"),VLOOKUP($O$6&amp;"-"&amp;$A216,'Sheet DATA'!$B$8:$N$1007,11,0),VLOOKUP($O$6&amp;"-"&amp;$A216,'Sheet DATA'!$B$8:$N$1007,11,0)),"")</f>
        <v/>
      </c>
      <c r="L216" s="66" t="str">
        <f>IFERROR(IF(AND($O$6="H2H"),VLOOKUP($O$6&amp;"-"&amp;$A216,'Sheet DATA'!$B$8:$N$1007,12,0),VLOOKUP($O$6&amp;"-"&amp;$A216,'Sheet DATA'!$B$8:$N$1007,12,0)),"")</f>
        <v/>
      </c>
      <c r="M216" s="66" t="str">
        <f>IFERROR(IF(AND($O$6="H2H"),VLOOKUP($O$6&amp;"-"&amp;$A216,'Sheet DATA'!$B$8:$N$1007,13,0),VLOOKUP($O$6&amp;"-"&amp;$A216,'Sheet DATA'!$B$8:$N$1007,13,0)),"")</f>
        <v/>
      </c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21" customHeight="1">
      <c r="A217" s="1">
        <v>210</v>
      </c>
      <c r="B217" s="66" t="str">
        <f t="shared" si="0"/>
        <v/>
      </c>
      <c r="C217" s="66" t="str">
        <f>IFERROR(IF(AND($O$6="H2H"),VLOOKUP($O$6&amp;"-"&amp;$A217,'Sheet DATA'!$B$8:$N$1007,3,0),VLOOKUP($O$6&amp;"-"&amp;$A217,'Sheet DATA'!$B$8:$N$1007,3,0)),"")</f>
        <v/>
      </c>
      <c r="D217" s="66" t="str">
        <f>IFERROR(IF(AND($O$6="H2H"),VLOOKUP($O$6&amp;"-"&amp;$A217,'Sheet DATA'!$B$8:$N$1007,4,0),VLOOKUP($O$6&amp;"-"&amp;$A217,'Sheet DATA'!$B$8:$N$1007,4,0)),"")</f>
        <v/>
      </c>
      <c r="E217" s="66" t="str">
        <f>IFERROR(IF(AND($O$6="H2H"),VLOOKUP($O$6&amp;"-"&amp;$A217,'Sheet DATA'!$B$8:$N$1007,5,0),VLOOKUP($O$6&amp;"-"&amp;$A217,'Sheet DATA'!$B$8:$N$1007,5,0)),"")</f>
        <v/>
      </c>
      <c r="F217" s="66" t="str">
        <f>IFERROR(IF(AND($O$6="H2H"),VLOOKUP($O$6&amp;"-"&amp;$A217,'Sheet DATA'!$B$8:$N$1007,6,0),VLOOKUP($O$6&amp;"-"&amp;$A217,'Sheet DATA'!$B$8:$N$1007,6,0)),"")</f>
        <v/>
      </c>
      <c r="G217" s="66" t="str">
        <f>IFERROR(IF(AND($O$6="H2H"),VLOOKUP($O$6&amp;"-"&amp;$A217,'Sheet DATA'!$B$8:$N$1007,7,0),VLOOKUP($O$6&amp;"-"&amp;$A217,'Sheet DATA'!$B$8:$N$1007,7,0)),"")</f>
        <v/>
      </c>
      <c r="H217" s="66" t="str">
        <f>IFERROR(IF(AND($O$6="H2H"),VLOOKUP($O$6&amp;"-"&amp;$A217,'Sheet DATA'!$B$8:$N$1007,8,0),VLOOKUP($O$6&amp;"-"&amp;$A217,'Sheet DATA'!$B$8:$N$1007,8,0)),"")</f>
        <v/>
      </c>
      <c r="I217" s="67" t="str">
        <f>IFERROR(IF(AND($O$6="H2H"),VLOOKUP($O$6&amp;"-"&amp;$A217,'Sheet DATA'!$B$8:$N$1007,9,0),VLOOKUP($O$6&amp;"-"&amp;$A217,'Sheet DATA'!$B$8:$N$1007,9,0)),"")</f>
        <v/>
      </c>
      <c r="J217" s="66" t="str">
        <f>IFERROR(IF(AND($O$6="H2H"),VLOOKUP($O$6&amp;"-"&amp;$A217,'Sheet DATA'!$B$8:$N$1007,10,0),VLOOKUP($O$6&amp;"-"&amp;$A217,'Sheet DATA'!$B$8:$N$1007,10,0)),"")</f>
        <v/>
      </c>
      <c r="K217" s="66" t="str">
        <f>IFERROR(IF(AND($O$6="H2H"),VLOOKUP($O$6&amp;"-"&amp;$A217,'Sheet DATA'!$B$8:$N$1007,11,0),VLOOKUP($O$6&amp;"-"&amp;$A217,'Sheet DATA'!$B$8:$N$1007,11,0)),"")</f>
        <v/>
      </c>
      <c r="L217" s="66" t="str">
        <f>IFERROR(IF(AND($O$6="H2H"),VLOOKUP($O$6&amp;"-"&amp;$A217,'Sheet DATA'!$B$8:$N$1007,12,0),VLOOKUP($O$6&amp;"-"&amp;$A217,'Sheet DATA'!$B$8:$N$1007,12,0)),"")</f>
        <v/>
      </c>
      <c r="M217" s="66" t="str">
        <f>IFERROR(IF(AND($O$6="H2H"),VLOOKUP($O$6&amp;"-"&amp;$A217,'Sheet DATA'!$B$8:$N$1007,13,0),VLOOKUP($O$6&amp;"-"&amp;$A217,'Sheet DATA'!$B$8:$N$1007,13,0)),"")</f>
        <v/>
      </c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21" customHeight="1">
      <c r="A218" s="1">
        <v>211</v>
      </c>
      <c r="B218" s="66" t="str">
        <f t="shared" si="0"/>
        <v/>
      </c>
      <c r="C218" s="66" t="str">
        <f>IFERROR(IF(AND($O$6="H2H"),VLOOKUP($O$6&amp;"-"&amp;$A218,'Sheet DATA'!$B$8:$N$1007,3,0),VLOOKUP($O$6&amp;"-"&amp;$A218,'Sheet DATA'!$B$8:$N$1007,3,0)),"")</f>
        <v/>
      </c>
      <c r="D218" s="66" t="str">
        <f>IFERROR(IF(AND($O$6="H2H"),VLOOKUP($O$6&amp;"-"&amp;$A218,'Sheet DATA'!$B$8:$N$1007,4,0),VLOOKUP($O$6&amp;"-"&amp;$A218,'Sheet DATA'!$B$8:$N$1007,4,0)),"")</f>
        <v/>
      </c>
      <c r="E218" s="66" t="str">
        <f>IFERROR(IF(AND($O$6="H2H"),VLOOKUP($O$6&amp;"-"&amp;$A218,'Sheet DATA'!$B$8:$N$1007,5,0),VLOOKUP($O$6&amp;"-"&amp;$A218,'Sheet DATA'!$B$8:$N$1007,5,0)),"")</f>
        <v/>
      </c>
      <c r="F218" s="66" t="str">
        <f>IFERROR(IF(AND($O$6="H2H"),VLOOKUP($O$6&amp;"-"&amp;$A218,'Sheet DATA'!$B$8:$N$1007,6,0),VLOOKUP($O$6&amp;"-"&amp;$A218,'Sheet DATA'!$B$8:$N$1007,6,0)),"")</f>
        <v/>
      </c>
      <c r="G218" s="66" t="str">
        <f>IFERROR(IF(AND($O$6="H2H"),VLOOKUP($O$6&amp;"-"&amp;$A218,'Sheet DATA'!$B$8:$N$1007,7,0),VLOOKUP($O$6&amp;"-"&amp;$A218,'Sheet DATA'!$B$8:$N$1007,7,0)),"")</f>
        <v/>
      </c>
      <c r="H218" s="66" t="str">
        <f>IFERROR(IF(AND($O$6="H2H"),VLOOKUP($O$6&amp;"-"&amp;$A218,'Sheet DATA'!$B$8:$N$1007,8,0),VLOOKUP($O$6&amp;"-"&amp;$A218,'Sheet DATA'!$B$8:$N$1007,8,0)),"")</f>
        <v/>
      </c>
      <c r="I218" s="67" t="str">
        <f>IFERROR(IF(AND($O$6="H2H"),VLOOKUP($O$6&amp;"-"&amp;$A218,'Sheet DATA'!$B$8:$N$1007,9,0),VLOOKUP($O$6&amp;"-"&amp;$A218,'Sheet DATA'!$B$8:$N$1007,9,0)),"")</f>
        <v/>
      </c>
      <c r="J218" s="66" t="str">
        <f>IFERROR(IF(AND($O$6="H2H"),VLOOKUP($O$6&amp;"-"&amp;$A218,'Sheet DATA'!$B$8:$N$1007,10,0),VLOOKUP($O$6&amp;"-"&amp;$A218,'Sheet DATA'!$B$8:$N$1007,10,0)),"")</f>
        <v/>
      </c>
      <c r="K218" s="66" t="str">
        <f>IFERROR(IF(AND($O$6="H2H"),VLOOKUP($O$6&amp;"-"&amp;$A218,'Sheet DATA'!$B$8:$N$1007,11,0),VLOOKUP($O$6&amp;"-"&amp;$A218,'Sheet DATA'!$B$8:$N$1007,11,0)),"")</f>
        <v/>
      </c>
      <c r="L218" s="66" t="str">
        <f>IFERROR(IF(AND($O$6="H2H"),VLOOKUP($O$6&amp;"-"&amp;$A218,'Sheet DATA'!$B$8:$N$1007,12,0),VLOOKUP($O$6&amp;"-"&amp;$A218,'Sheet DATA'!$B$8:$N$1007,12,0)),"")</f>
        <v/>
      </c>
      <c r="M218" s="66" t="str">
        <f>IFERROR(IF(AND($O$6="H2H"),VLOOKUP($O$6&amp;"-"&amp;$A218,'Sheet DATA'!$B$8:$N$1007,13,0),VLOOKUP($O$6&amp;"-"&amp;$A218,'Sheet DATA'!$B$8:$N$1007,13,0)),"")</f>
        <v/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21" customHeight="1">
      <c r="A219" s="1">
        <v>212</v>
      </c>
      <c r="B219" s="66" t="str">
        <f t="shared" si="0"/>
        <v/>
      </c>
      <c r="C219" s="66" t="str">
        <f>IFERROR(IF(AND($O$6="H2H"),VLOOKUP($O$6&amp;"-"&amp;$A219,'Sheet DATA'!$B$8:$N$1007,3,0),VLOOKUP($O$6&amp;"-"&amp;$A219,'Sheet DATA'!$B$8:$N$1007,3,0)),"")</f>
        <v/>
      </c>
      <c r="D219" s="66" t="str">
        <f>IFERROR(IF(AND($O$6="H2H"),VLOOKUP($O$6&amp;"-"&amp;$A219,'Sheet DATA'!$B$8:$N$1007,4,0),VLOOKUP($O$6&amp;"-"&amp;$A219,'Sheet DATA'!$B$8:$N$1007,4,0)),"")</f>
        <v/>
      </c>
      <c r="E219" s="66" t="str">
        <f>IFERROR(IF(AND($O$6="H2H"),VLOOKUP($O$6&amp;"-"&amp;$A219,'Sheet DATA'!$B$8:$N$1007,5,0),VLOOKUP($O$6&amp;"-"&amp;$A219,'Sheet DATA'!$B$8:$N$1007,5,0)),"")</f>
        <v/>
      </c>
      <c r="F219" s="66" t="str">
        <f>IFERROR(IF(AND($O$6="H2H"),VLOOKUP($O$6&amp;"-"&amp;$A219,'Sheet DATA'!$B$8:$N$1007,6,0),VLOOKUP($O$6&amp;"-"&amp;$A219,'Sheet DATA'!$B$8:$N$1007,6,0)),"")</f>
        <v/>
      </c>
      <c r="G219" s="66" t="str">
        <f>IFERROR(IF(AND($O$6="H2H"),VLOOKUP($O$6&amp;"-"&amp;$A219,'Sheet DATA'!$B$8:$N$1007,7,0),VLOOKUP($O$6&amp;"-"&amp;$A219,'Sheet DATA'!$B$8:$N$1007,7,0)),"")</f>
        <v/>
      </c>
      <c r="H219" s="66" t="str">
        <f>IFERROR(IF(AND($O$6="H2H"),VLOOKUP($O$6&amp;"-"&amp;$A219,'Sheet DATA'!$B$8:$N$1007,8,0),VLOOKUP($O$6&amp;"-"&amp;$A219,'Sheet DATA'!$B$8:$N$1007,8,0)),"")</f>
        <v/>
      </c>
      <c r="I219" s="67" t="str">
        <f>IFERROR(IF(AND($O$6="H2H"),VLOOKUP($O$6&amp;"-"&amp;$A219,'Sheet DATA'!$B$8:$N$1007,9,0),VLOOKUP($O$6&amp;"-"&amp;$A219,'Sheet DATA'!$B$8:$N$1007,9,0)),"")</f>
        <v/>
      </c>
      <c r="J219" s="66" t="str">
        <f>IFERROR(IF(AND($O$6="H2H"),VLOOKUP($O$6&amp;"-"&amp;$A219,'Sheet DATA'!$B$8:$N$1007,10,0),VLOOKUP($O$6&amp;"-"&amp;$A219,'Sheet DATA'!$B$8:$N$1007,10,0)),"")</f>
        <v/>
      </c>
      <c r="K219" s="66" t="str">
        <f>IFERROR(IF(AND($O$6="H2H"),VLOOKUP($O$6&amp;"-"&amp;$A219,'Sheet DATA'!$B$8:$N$1007,11,0),VLOOKUP($O$6&amp;"-"&amp;$A219,'Sheet DATA'!$B$8:$N$1007,11,0)),"")</f>
        <v/>
      </c>
      <c r="L219" s="66" t="str">
        <f>IFERROR(IF(AND($O$6="H2H"),VLOOKUP($O$6&amp;"-"&amp;$A219,'Sheet DATA'!$B$8:$N$1007,12,0),VLOOKUP($O$6&amp;"-"&amp;$A219,'Sheet DATA'!$B$8:$N$1007,12,0)),"")</f>
        <v/>
      </c>
      <c r="M219" s="66" t="str">
        <f>IFERROR(IF(AND($O$6="H2H"),VLOOKUP($O$6&amp;"-"&amp;$A219,'Sheet DATA'!$B$8:$N$1007,13,0),VLOOKUP($O$6&amp;"-"&amp;$A219,'Sheet DATA'!$B$8:$N$1007,13,0)),"")</f>
        <v/>
      </c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21" customHeight="1">
      <c r="A220" s="1">
        <v>213</v>
      </c>
      <c r="B220" s="66" t="str">
        <f t="shared" si="0"/>
        <v/>
      </c>
      <c r="C220" s="66" t="str">
        <f>IFERROR(IF(AND($O$6="H2H"),VLOOKUP($O$6&amp;"-"&amp;$A220,'Sheet DATA'!$B$8:$N$1007,3,0),VLOOKUP($O$6&amp;"-"&amp;$A220,'Sheet DATA'!$B$8:$N$1007,3,0)),"")</f>
        <v/>
      </c>
      <c r="D220" s="66" t="str">
        <f>IFERROR(IF(AND($O$6="H2H"),VLOOKUP($O$6&amp;"-"&amp;$A220,'Sheet DATA'!$B$8:$N$1007,4,0),VLOOKUP($O$6&amp;"-"&amp;$A220,'Sheet DATA'!$B$8:$N$1007,4,0)),"")</f>
        <v/>
      </c>
      <c r="E220" s="66" t="str">
        <f>IFERROR(IF(AND($O$6="H2H"),VLOOKUP($O$6&amp;"-"&amp;$A220,'Sheet DATA'!$B$8:$N$1007,5,0),VLOOKUP($O$6&amp;"-"&amp;$A220,'Sheet DATA'!$B$8:$N$1007,5,0)),"")</f>
        <v/>
      </c>
      <c r="F220" s="66" t="str">
        <f>IFERROR(IF(AND($O$6="H2H"),VLOOKUP($O$6&amp;"-"&amp;$A220,'Sheet DATA'!$B$8:$N$1007,6,0),VLOOKUP($O$6&amp;"-"&amp;$A220,'Sheet DATA'!$B$8:$N$1007,6,0)),"")</f>
        <v/>
      </c>
      <c r="G220" s="66" t="str">
        <f>IFERROR(IF(AND($O$6="H2H"),VLOOKUP($O$6&amp;"-"&amp;$A220,'Sheet DATA'!$B$8:$N$1007,7,0),VLOOKUP($O$6&amp;"-"&amp;$A220,'Sheet DATA'!$B$8:$N$1007,7,0)),"")</f>
        <v/>
      </c>
      <c r="H220" s="66" t="str">
        <f>IFERROR(IF(AND($O$6="H2H"),VLOOKUP($O$6&amp;"-"&amp;$A220,'Sheet DATA'!$B$8:$N$1007,8,0),VLOOKUP($O$6&amp;"-"&amp;$A220,'Sheet DATA'!$B$8:$N$1007,8,0)),"")</f>
        <v/>
      </c>
      <c r="I220" s="67" t="str">
        <f>IFERROR(IF(AND($O$6="H2H"),VLOOKUP($O$6&amp;"-"&amp;$A220,'Sheet DATA'!$B$8:$N$1007,9,0),VLOOKUP($O$6&amp;"-"&amp;$A220,'Sheet DATA'!$B$8:$N$1007,9,0)),"")</f>
        <v/>
      </c>
      <c r="J220" s="66" t="str">
        <f>IFERROR(IF(AND($O$6="H2H"),VLOOKUP($O$6&amp;"-"&amp;$A220,'Sheet DATA'!$B$8:$N$1007,10,0),VLOOKUP($O$6&amp;"-"&amp;$A220,'Sheet DATA'!$B$8:$N$1007,10,0)),"")</f>
        <v/>
      </c>
      <c r="K220" s="66" t="str">
        <f>IFERROR(IF(AND($O$6="H2H"),VLOOKUP($O$6&amp;"-"&amp;$A220,'Sheet DATA'!$B$8:$N$1007,11,0),VLOOKUP($O$6&amp;"-"&amp;$A220,'Sheet DATA'!$B$8:$N$1007,11,0)),"")</f>
        <v/>
      </c>
      <c r="L220" s="66" t="str">
        <f>IFERROR(IF(AND($O$6="H2H"),VLOOKUP($O$6&amp;"-"&amp;$A220,'Sheet DATA'!$B$8:$N$1007,12,0),VLOOKUP($O$6&amp;"-"&amp;$A220,'Sheet DATA'!$B$8:$N$1007,12,0)),"")</f>
        <v/>
      </c>
      <c r="M220" s="66" t="str">
        <f>IFERROR(IF(AND($O$6="H2H"),VLOOKUP($O$6&amp;"-"&amp;$A220,'Sheet DATA'!$B$8:$N$1007,13,0),VLOOKUP($O$6&amp;"-"&amp;$A220,'Sheet DATA'!$B$8:$N$1007,13,0)),"")</f>
        <v/>
      </c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21" customHeight="1">
      <c r="A221" s="1">
        <v>214</v>
      </c>
      <c r="B221" s="66" t="str">
        <f t="shared" si="0"/>
        <v/>
      </c>
      <c r="C221" s="66" t="str">
        <f>IFERROR(IF(AND($O$6="H2H"),VLOOKUP($O$6&amp;"-"&amp;$A221,'Sheet DATA'!$B$8:$N$1007,3,0),VLOOKUP($O$6&amp;"-"&amp;$A221,'Sheet DATA'!$B$8:$N$1007,3,0)),"")</f>
        <v/>
      </c>
      <c r="D221" s="66" t="str">
        <f>IFERROR(IF(AND($O$6="H2H"),VLOOKUP($O$6&amp;"-"&amp;$A221,'Sheet DATA'!$B$8:$N$1007,4,0),VLOOKUP($O$6&amp;"-"&amp;$A221,'Sheet DATA'!$B$8:$N$1007,4,0)),"")</f>
        <v/>
      </c>
      <c r="E221" s="66" t="str">
        <f>IFERROR(IF(AND($O$6="H2H"),VLOOKUP($O$6&amp;"-"&amp;$A221,'Sheet DATA'!$B$8:$N$1007,5,0),VLOOKUP($O$6&amp;"-"&amp;$A221,'Sheet DATA'!$B$8:$N$1007,5,0)),"")</f>
        <v/>
      </c>
      <c r="F221" s="66" t="str">
        <f>IFERROR(IF(AND($O$6="H2H"),VLOOKUP($O$6&amp;"-"&amp;$A221,'Sheet DATA'!$B$8:$N$1007,6,0),VLOOKUP($O$6&amp;"-"&amp;$A221,'Sheet DATA'!$B$8:$N$1007,6,0)),"")</f>
        <v/>
      </c>
      <c r="G221" s="66" t="str">
        <f>IFERROR(IF(AND($O$6="H2H"),VLOOKUP($O$6&amp;"-"&amp;$A221,'Sheet DATA'!$B$8:$N$1007,7,0),VLOOKUP($O$6&amp;"-"&amp;$A221,'Sheet DATA'!$B$8:$N$1007,7,0)),"")</f>
        <v/>
      </c>
      <c r="H221" s="66" t="str">
        <f>IFERROR(IF(AND($O$6="H2H"),VLOOKUP($O$6&amp;"-"&amp;$A221,'Sheet DATA'!$B$8:$N$1007,8,0),VLOOKUP($O$6&amp;"-"&amp;$A221,'Sheet DATA'!$B$8:$N$1007,8,0)),"")</f>
        <v/>
      </c>
      <c r="I221" s="67" t="str">
        <f>IFERROR(IF(AND($O$6="H2H"),VLOOKUP($O$6&amp;"-"&amp;$A221,'Sheet DATA'!$B$8:$N$1007,9,0),VLOOKUP($O$6&amp;"-"&amp;$A221,'Sheet DATA'!$B$8:$N$1007,9,0)),"")</f>
        <v/>
      </c>
      <c r="J221" s="66" t="str">
        <f>IFERROR(IF(AND($O$6="H2H"),VLOOKUP($O$6&amp;"-"&amp;$A221,'Sheet DATA'!$B$8:$N$1007,10,0),VLOOKUP($O$6&amp;"-"&amp;$A221,'Sheet DATA'!$B$8:$N$1007,10,0)),"")</f>
        <v/>
      </c>
      <c r="K221" s="66" t="str">
        <f>IFERROR(IF(AND($O$6="H2H"),VLOOKUP($O$6&amp;"-"&amp;$A221,'Sheet DATA'!$B$8:$N$1007,11,0),VLOOKUP($O$6&amp;"-"&amp;$A221,'Sheet DATA'!$B$8:$N$1007,11,0)),"")</f>
        <v/>
      </c>
      <c r="L221" s="66" t="str">
        <f>IFERROR(IF(AND($O$6="H2H"),VLOOKUP($O$6&amp;"-"&amp;$A221,'Sheet DATA'!$B$8:$N$1007,12,0),VLOOKUP($O$6&amp;"-"&amp;$A221,'Sheet DATA'!$B$8:$N$1007,12,0)),"")</f>
        <v/>
      </c>
      <c r="M221" s="66" t="str">
        <f>IFERROR(IF(AND($O$6="H2H"),VLOOKUP($O$6&amp;"-"&amp;$A221,'Sheet DATA'!$B$8:$N$1007,13,0),VLOOKUP($O$6&amp;"-"&amp;$A221,'Sheet DATA'!$B$8:$N$1007,13,0)),"")</f>
        <v/>
      </c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21" customHeight="1">
      <c r="A222" s="1">
        <v>215</v>
      </c>
      <c r="B222" s="66" t="str">
        <f t="shared" si="0"/>
        <v/>
      </c>
      <c r="C222" s="66" t="str">
        <f>IFERROR(IF(AND($O$6="H2H"),VLOOKUP($O$6&amp;"-"&amp;$A222,'Sheet DATA'!$B$8:$N$1007,3,0),VLOOKUP($O$6&amp;"-"&amp;$A222,'Sheet DATA'!$B$8:$N$1007,3,0)),"")</f>
        <v/>
      </c>
      <c r="D222" s="66" t="str">
        <f>IFERROR(IF(AND($O$6="H2H"),VLOOKUP($O$6&amp;"-"&amp;$A222,'Sheet DATA'!$B$8:$N$1007,4,0),VLOOKUP($O$6&amp;"-"&amp;$A222,'Sheet DATA'!$B$8:$N$1007,4,0)),"")</f>
        <v/>
      </c>
      <c r="E222" s="66" t="str">
        <f>IFERROR(IF(AND($O$6="H2H"),VLOOKUP($O$6&amp;"-"&amp;$A222,'Sheet DATA'!$B$8:$N$1007,5,0),VLOOKUP($O$6&amp;"-"&amp;$A222,'Sheet DATA'!$B$8:$N$1007,5,0)),"")</f>
        <v/>
      </c>
      <c r="F222" s="66" t="str">
        <f>IFERROR(IF(AND($O$6="H2H"),VLOOKUP($O$6&amp;"-"&amp;$A222,'Sheet DATA'!$B$8:$N$1007,6,0),VLOOKUP($O$6&amp;"-"&amp;$A222,'Sheet DATA'!$B$8:$N$1007,6,0)),"")</f>
        <v/>
      </c>
      <c r="G222" s="66" t="str">
        <f>IFERROR(IF(AND($O$6="H2H"),VLOOKUP($O$6&amp;"-"&amp;$A222,'Sheet DATA'!$B$8:$N$1007,7,0),VLOOKUP($O$6&amp;"-"&amp;$A222,'Sheet DATA'!$B$8:$N$1007,7,0)),"")</f>
        <v/>
      </c>
      <c r="H222" s="66" t="str">
        <f>IFERROR(IF(AND($O$6="H2H"),VLOOKUP($O$6&amp;"-"&amp;$A222,'Sheet DATA'!$B$8:$N$1007,8,0),VLOOKUP($O$6&amp;"-"&amp;$A222,'Sheet DATA'!$B$8:$N$1007,8,0)),"")</f>
        <v/>
      </c>
      <c r="I222" s="67" t="str">
        <f>IFERROR(IF(AND($O$6="H2H"),VLOOKUP($O$6&amp;"-"&amp;$A222,'Sheet DATA'!$B$8:$N$1007,9,0),VLOOKUP($O$6&amp;"-"&amp;$A222,'Sheet DATA'!$B$8:$N$1007,9,0)),"")</f>
        <v/>
      </c>
      <c r="J222" s="66" t="str">
        <f>IFERROR(IF(AND($O$6="H2H"),VLOOKUP($O$6&amp;"-"&amp;$A222,'Sheet DATA'!$B$8:$N$1007,10,0),VLOOKUP($O$6&amp;"-"&amp;$A222,'Sheet DATA'!$B$8:$N$1007,10,0)),"")</f>
        <v/>
      </c>
      <c r="K222" s="66" t="str">
        <f>IFERROR(IF(AND($O$6="H2H"),VLOOKUP($O$6&amp;"-"&amp;$A222,'Sheet DATA'!$B$8:$N$1007,11,0),VLOOKUP($O$6&amp;"-"&amp;$A222,'Sheet DATA'!$B$8:$N$1007,11,0)),"")</f>
        <v/>
      </c>
      <c r="L222" s="66" t="str">
        <f>IFERROR(IF(AND($O$6="H2H"),VLOOKUP($O$6&amp;"-"&amp;$A222,'Sheet DATA'!$B$8:$N$1007,12,0),VLOOKUP($O$6&amp;"-"&amp;$A222,'Sheet DATA'!$B$8:$N$1007,12,0)),"")</f>
        <v/>
      </c>
      <c r="M222" s="66" t="str">
        <f>IFERROR(IF(AND($O$6="H2H"),VLOOKUP($O$6&amp;"-"&amp;$A222,'Sheet DATA'!$B$8:$N$1007,13,0),VLOOKUP($O$6&amp;"-"&amp;$A222,'Sheet DATA'!$B$8:$N$1007,13,0)),"")</f>
        <v/>
      </c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21" customHeight="1">
      <c r="A223" s="1">
        <v>216</v>
      </c>
      <c r="B223" s="66" t="str">
        <f t="shared" si="0"/>
        <v/>
      </c>
      <c r="C223" s="66" t="str">
        <f>IFERROR(IF(AND($O$6="H2H"),VLOOKUP($O$6&amp;"-"&amp;$A223,'Sheet DATA'!$B$8:$N$1007,3,0),VLOOKUP($O$6&amp;"-"&amp;$A223,'Sheet DATA'!$B$8:$N$1007,3,0)),"")</f>
        <v/>
      </c>
      <c r="D223" s="66" t="str">
        <f>IFERROR(IF(AND($O$6="H2H"),VLOOKUP($O$6&amp;"-"&amp;$A223,'Sheet DATA'!$B$8:$N$1007,4,0),VLOOKUP($O$6&amp;"-"&amp;$A223,'Sheet DATA'!$B$8:$N$1007,4,0)),"")</f>
        <v/>
      </c>
      <c r="E223" s="66" t="str">
        <f>IFERROR(IF(AND($O$6="H2H"),VLOOKUP($O$6&amp;"-"&amp;$A223,'Sheet DATA'!$B$8:$N$1007,5,0),VLOOKUP($O$6&amp;"-"&amp;$A223,'Sheet DATA'!$B$8:$N$1007,5,0)),"")</f>
        <v/>
      </c>
      <c r="F223" s="66" t="str">
        <f>IFERROR(IF(AND($O$6="H2H"),VLOOKUP($O$6&amp;"-"&amp;$A223,'Sheet DATA'!$B$8:$N$1007,6,0),VLOOKUP($O$6&amp;"-"&amp;$A223,'Sheet DATA'!$B$8:$N$1007,6,0)),"")</f>
        <v/>
      </c>
      <c r="G223" s="66" t="str">
        <f>IFERROR(IF(AND($O$6="H2H"),VLOOKUP($O$6&amp;"-"&amp;$A223,'Sheet DATA'!$B$8:$N$1007,7,0),VLOOKUP($O$6&amp;"-"&amp;$A223,'Sheet DATA'!$B$8:$N$1007,7,0)),"")</f>
        <v/>
      </c>
      <c r="H223" s="66" t="str">
        <f>IFERROR(IF(AND($O$6="H2H"),VLOOKUP($O$6&amp;"-"&amp;$A223,'Sheet DATA'!$B$8:$N$1007,8,0),VLOOKUP($O$6&amp;"-"&amp;$A223,'Sheet DATA'!$B$8:$N$1007,8,0)),"")</f>
        <v/>
      </c>
      <c r="I223" s="67" t="str">
        <f>IFERROR(IF(AND($O$6="H2H"),VLOOKUP($O$6&amp;"-"&amp;$A223,'Sheet DATA'!$B$8:$N$1007,9,0),VLOOKUP($O$6&amp;"-"&amp;$A223,'Sheet DATA'!$B$8:$N$1007,9,0)),"")</f>
        <v/>
      </c>
      <c r="J223" s="66" t="str">
        <f>IFERROR(IF(AND($O$6="H2H"),VLOOKUP($O$6&amp;"-"&amp;$A223,'Sheet DATA'!$B$8:$N$1007,10,0),VLOOKUP($O$6&amp;"-"&amp;$A223,'Sheet DATA'!$B$8:$N$1007,10,0)),"")</f>
        <v/>
      </c>
      <c r="K223" s="66" t="str">
        <f>IFERROR(IF(AND($O$6="H2H"),VLOOKUP($O$6&amp;"-"&amp;$A223,'Sheet DATA'!$B$8:$N$1007,11,0),VLOOKUP($O$6&amp;"-"&amp;$A223,'Sheet DATA'!$B$8:$N$1007,11,0)),"")</f>
        <v/>
      </c>
      <c r="L223" s="66" t="str">
        <f>IFERROR(IF(AND($O$6="H2H"),VLOOKUP($O$6&amp;"-"&amp;$A223,'Sheet DATA'!$B$8:$N$1007,12,0),VLOOKUP($O$6&amp;"-"&amp;$A223,'Sheet DATA'!$B$8:$N$1007,12,0)),"")</f>
        <v/>
      </c>
      <c r="M223" s="66" t="str">
        <f>IFERROR(IF(AND($O$6="H2H"),VLOOKUP($O$6&amp;"-"&amp;$A223,'Sheet DATA'!$B$8:$N$1007,13,0),VLOOKUP($O$6&amp;"-"&amp;$A223,'Sheet DATA'!$B$8:$N$1007,13,0)),"")</f>
        <v/>
      </c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21" customHeight="1">
      <c r="A224" s="1">
        <v>217</v>
      </c>
      <c r="B224" s="66" t="str">
        <f t="shared" si="0"/>
        <v/>
      </c>
      <c r="C224" s="66" t="str">
        <f>IFERROR(IF(AND($O$6="H2H"),VLOOKUP($O$6&amp;"-"&amp;$A224,'Sheet DATA'!$B$8:$N$1007,3,0),VLOOKUP($O$6&amp;"-"&amp;$A224,'Sheet DATA'!$B$8:$N$1007,3,0)),"")</f>
        <v/>
      </c>
      <c r="D224" s="66" t="str">
        <f>IFERROR(IF(AND($O$6="H2H"),VLOOKUP($O$6&amp;"-"&amp;$A224,'Sheet DATA'!$B$8:$N$1007,4,0),VLOOKUP($O$6&amp;"-"&amp;$A224,'Sheet DATA'!$B$8:$N$1007,4,0)),"")</f>
        <v/>
      </c>
      <c r="E224" s="66" t="str">
        <f>IFERROR(IF(AND($O$6="H2H"),VLOOKUP($O$6&amp;"-"&amp;$A224,'Sheet DATA'!$B$8:$N$1007,5,0),VLOOKUP($O$6&amp;"-"&amp;$A224,'Sheet DATA'!$B$8:$N$1007,5,0)),"")</f>
        <v/>
      </c>
      <c r="F224" s="66" t="str">
        <f>IFERROR(IF(AND($O$6="H2H"),VLOOKUP($O$6&amp;"-"&amp;$A224,'Sheet DATA'!$B$8:$N$1007,6,0),VLOOKUP($O$6&amp;"-"&amp;$A224,'Sheet DATA'!$B$8:$N$1007,6,0)),"")</f>
        <v/>
      </c>
      <c r="G224" s="66" t="str">
        <f>IFERROR(IF(AND($O$6="H2H"),VLOOKUP($O$6&amp;"-"&amp;$A224,'Sheet DATA'!$B$8:$N$1007,7,0),VLOOKUP($O$6&amp;"-"&amp;$A224,'Sheet DATA'!$B$8:$N$1007,7,0)),"")</f>
        <v/>
      </c>
      <c r="H224" s="66" t="str">
        <f>IFERROR(IF(AND($O$6="H2H"),VLOOKUP($O$6&amp;"-"&amp;$A224,'Sheet DATA'!$B$8:$N$1007,8,0),VLOOKUP($O$6&amp;"-"&amp;$A224,'Sheet DATA'!$B$8:$N$1007,8,0)),"")</f>
        <v/>
      </c>
      <c r="I224" s="67" t="str">
        <f>IFERROR(IF(AND($O$6="H2H"),VLOOKUP($O$6&amp;"-"&amp;$A224,'Sheet DATA'!$B$8:$N$1007,9,0),VLOOKUP($O$6&amp;"-"&amp;$A224,'Sheet DATA'!$B$8:$N$1007,9,0)),"")</f>
        <v/>
      </c>
      <c r="J224" s="66" t="str">
        <f>IFERROR(IF(AND($O$6="H2H"),VLOOKUP($O$6&amp;"-"&amp;$A224,'Sheet DATA'!$B$8:$N$1007,10,0),VLOOKUP($O$6&amp;"-"&amp;$A224,'Sheet DATA'!$B$8:$N$1007,10,0)),"")</f>
        <v/>
      </c>
      <c r="K224" s="66" t="str">
        <f>IFERROR(IF(AND($O$6="H2H"),VLOOKUP($O$6&amp;"-"&amp;$A224,'Sheet DATA'!$B$8:$N$1007,11,0),VLOOKUP($O$6&amp;"-"&amp;$A224,'Sheet DATA'!$B$8:$N$1007,11,0)),"")</f>
        <v/>
      </c>
      <c r="L224" s="66" t="str">
        <f>IFERROR(IF(AND($O$6="H2H"),VLOOKUP($O$6&amp;"-"&amp;$A224,'Sheet DATA'!$B$8:$N$1007,12,0),VLOOKUP($O$6&amp;"-"&amp;$A224,'Sheet DATA'!$B$8:$N$1007,12,0)),"")</f>
        <v/>
      </c>
      <c r="M224" s="66" t="str">
        <f>IFERROR(IF(AND($O$6="H2H"),VLOOKUP($O$6&amp;"-"&amp;$A224,'Sheet DATA'!$B$8:$N$1007,13,0),VLOOKUP($O$6&amp;"-"&amp;$A224,'Sheet DATA'!$B$8:$N$1007,13,0)),"")</f>
        <v/>
      </c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21" customHeight="1">
      <c r="A225" s="1">
        <v>218</v>
      </c>
      <c r="B225" s="66" t="str">
        <f t="shared" si="0"/>
        <v/>
      </c>
      <c r="C225" s="66" t="str">
        <f>IFERROR(IF(AND($O$6="H2H"),VLOOKUP($O$6&amp;"-"&amp;$A225,'Sheet DATA'!$B$8:$N$1007,3,0),VLOOKUP($O$6&amp;"-"&amp;$A225,'Sheet DATA'!$B$8:$N$1007,3,0)),"")</f>
        <v/>
      </c>
      <c r="D225" s="66" t="str">
        <f>IFERROR(IF(AND($O$6="H2H"),VLOOKUP($O$6&amp;"-"&amp;$A225,'Sheet DATA'!$B$8:$N$1007,4,0),VLOOKUP($O$6&amp;"-"&amp;$A225,'Sheet DATA'!$B$8:$N$1007,4,0)),"")</f>
        <v/>
      </c>
      <c r="E225" s="66" t="str">
        <f>IFERROR(IF(AND($O$6="H2H"),VLOOKUP($O$6&amp;"-"&amp;$A225,'Sheet DATA'!$B$8:$N$1007,5,0),VLOOKUP($O$6&amp;"-"&amp;$A225,'Sheet DATA'!$B$8:$N$1007,5,0)),"")</f>
        <v/>
      </c>
      <c r="F225" s="66" t="str">
        <f>IFERROR(IF(AND($O$6="H2H"),VLOOKUP($O$6&amp;"-"&amp;$A225,'Sheet DATA'!$B$8:$N$1007,6,0),VLOOKUP($O$6&amp;"-"&amp;$A225,'Sheet DATA'!$B$8:$N$1007,6,0)),"")</f>
        <v/>
      </c>
      <c r="G225" s="66" t="str">
        <f>IFERROR(IF(AND($O$6="H2H"),VLOOKUP($O$6&amp;"-"&amp;$A225,'Sheet DATA'!$B$8:$N$1007,7,0),VLOOKUP($O$6&amp;"-"&amp;$A225,'Sheet DATA'!$B$8:$N$1007,7,0)),"")</f>
        <v/>
      </c>
      <c r="H225" s="66" t="str">
        <f>IFERROR(IF(AND($O$6="H2H"),VLOOKUP($O$6&amp;"-"&amp;$A225,'Sheet DATA'!$B$8:$N$1007,8,0),VLOOKUP($O$6&amp;"-"&amp;$A225,'Sheet DATA'!$B$8:$N$1007,8,0)),"")</f>
        <v/>
      </c>
      <c r="I225" s="67" t="str">
        <f>IFERROR(IF(AND($O$6="H2H"),VLOOKUP($O$6&amp;"-"&amp;$A225,'Sheet DATA'!$B$8:$N$1007,9,0),VLOOKUP($O$6&amp;"-"&amp;$A225,'Sheet DATA'!$B$8:$N$1007,9,0)),"")</f>
        <v/>
      </c>
      <c r="J225" s="66" t="str">
        <f>IFERROR(IF(AND($O$6="H2H"),VLOOKUP($O$6&amp;"-"&amp;$A225,'Sheet DATA'!$B$8:$N$1007,10,0),VLOOKUP($O$6&amp;"-"&amp;$A225,'Sheet DATA'!$B$8:$N$1007,10,0)),"")</f>
        <v/>
      </c>
      <c r="K225" s="66" t="str">
        <f>IFERROR(IF(AND($O$6="H2H"),VLOOKUP($O$6&amp;"-"&amp;$A225,'Sheet DATA'!$B$8:$N$1007,11,0),VLOOKUP($O$6&amp;"-"&amp;$A225,'Sheet DATA'!$B$8:$N$1007,11,0)),"")</f>
        <v/>
      </c>
      <c r="L225" s="66" t="str">
        <f>IFERROR(IF(AND($O$6="H2H"),VLOOKUP($O$6&amp;"-"&amp;$A225,'Sheet DATA'!$B$8:$N$1007,12,0),VLOOKUP($O$6&amp;"-"&amp;$A225,'Sheet DATA'!$B$8:$N$1007,12,0)),"")</f>
        <v/>
      </c>
      <c r="M225" s="66" t="str">
        <f>IFERROR(IF(AND($O$6="H2H"),VLOOKUP($O$6&amp;"-"&amp;$A225,'Sheet DATA'!$B$8:$N$1007,13,0),VLOOKUP($O$6&amp;"-"&amp;$A225,'Sheet DATA'!$B$8:$N$1007,13,0)),"")</f>
        <v/>
      </c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21" customHeight="1">
      <c r="A226" s="1">
        <v>219</v>
      </c>
      <c r="B226" s="66" t="str">
        <f t="shared" si="0"/>
        <v/>
      </c>
      <c r="C226" s="66" t="str">
        <f>IFERROR(IF(AND($O$6="H2H"),VLOOKUP($O$6&amp;"-"&amp;$A226,'Sheet DATA'!$B$8:$N$1007,3,0),VLOOKUP($O$6&amp;"-"&amp;$A226,'Sheet DATA'!$B$8:$N$1007,3,0)),"")</f>
        <v/>
      </c>
      <c r="D226" s="66" t="str">
        <f>IFERROR(IF(AND($O$6="H2H"),VLOOKUP($O$6&amp;"-"&amp;$A226,'Sheet DATA'!$B$8:$N$1007,4,0),VLOOKUP($O$6&amp;"-"&amp;$A226,'Sheet DATA'!$B$8:$N$1007,4,0)),"")</f>
        <v/>
      </c>
      <c r="E226" s="66" t="str">
        <f>IFERROR(IF(AND($O$6="H2H"),VLOOKUP($O$6&amp;"-"&amp;$A226,'Sheet DATA'!$B$8:$N$1007,5,0),VLOOKUP($O$6&amp;"-"&amp;$A226,'Sheet DATA'!$B$8:$N$1007,5,0)),"")</f>
        <v/>
      </c>
      <c r="F226" s="66" t="str">
        <f>IFERROR(IF(AND($O$6="H2H"),VLOOKUP($O$6&amp;"-"&amp;$A226,'Sheet DATA'!$B$8:$N$1007,6,0),VLOOKUP($O$6&amp;"-"&amp;$A226,'Sheet DATA'!$B$8:$N$1007,6,0)),"")</f>
        <v/>
      </c>
      <c r="G226" s="66" t="str">
        <f>IFERROR(IF(AND($O$6="H2H"),VLOOKUP($O$6&amp;"-"&amp;$A226,'Sheet DATA'!$B$8:$N$1007,7,0),VLOOKUP($O$6&amp;"-"&amp;$A226,'Sheet DATA'!$B$8:$N$1007,7,0)),"")</f>
        <v/>
      </c>
      <c r="H226" s="66" t="str">
        <f>IFERROR(IF(AND($O$6="H2H"),VLOOKUP($O$6&amp;"-"&amp;$A226,'Sheet DATA'!$B$8:$N$1007,8,0),VLOOKUP($O$6&amp;"-"&amp;$A226,'Sheet DATA'!$B$8:$N$1007,8,0)),"")</f>
        <v/>
      </c>
      <c r="I226" s="67" t="str">
        <f>IFERROR(IF(AND($O$6="H2H"),VLOOKUP($O$6&amp;"-"&amp;$A226,'Sheet DATA'!$B$8:$N$1007,9,0),VLOOKUP($O$6&amp;"-"&amp;$A226,'Sheet DATA'!$B$8:$N$1007,9,0)),"")</f>
        <v/>
      </c>
      <c r="J226" s="66" t="str">
        <f>IFERROR(IF(AND($O$6="H2H"),VLOOKUP($O$6&amp;"-"&amp;$A226,'Sheet DATA'!$B$8:$N$1007,10,0),VLOOKUP($O$6&amp;"-"&amp;$A226,'Sheet DATA'!$B$8:$N$1007,10,0)),"")</f>
        <v/>
      </c>
      <c r="K226" s="66" t="str">
        <f>IFERROR(IF(AND($O$6="H2H"),VLOOKUP($O$6&amp;"-"&amp;$A226,'Sheet DATA'!$B$8:$N$1007,11,0),VLOOKUP($O$6&amp;"-"&amp;$A226,'Sheet DATA'!$B$8:$N$1007,11,0)),"")</f>
        <v/>
      </c>
      <c r="L226" s="66" t="str">
        <f>IFERROR(IF(AND($O$6="H2H"),VLOOKUP($O$6&amp;"-"&amp;$A226,'Sheet DATA'!$B$8:$N$1007,12,0),VLOOKUP($O$6&amp;"-"&amp;$A226,'Sheet DATA'!$B$8:$N$1007,12,0)),"")</f>
        <v/>
      </c>
      <c r="M226" s="66" t="str">
        <f>IFERROR(IF(AND($O$6="H2H"),VLOOKUP($O$6&amp;"-"&amp;$A226,'Sheet DATA'!$B$8:$N$1007,13,0),VLOOKUP($O$6&amp;"-"&amp;$A226,'Sheet DATA'!$B$8:$N$1007,13,0)),"")</f>
        <v/>
      </c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21" customHeight="1">
      <c r="A227" s="1">
        <v>220</v>
      </c>
      <c r="B227" s="66" t="str">
        <f t="shared" si="0"/>
        <v/>
      </c>
      <c r="C227" s="66" t="str">
        <f>IFERROR(IF(AND($O$6="H2H"),VLOOKUP($O$6&amp;"-"&amp;$A227,'Sheet DATA'!$B$8:$N$1007,3,0),VLOOKUP($O$6&amp;"-"&amp;$A227,'Sheet DATA'!$B$8:$N$1007,3,0)),"")</f>
        <v/>
      </c>
      <c r="D227" s="66" t="str">
        <f>IFERROR(IF(AND($O$6="H2H"),VLOOKUP($O$6&amp;"-"&amp;$A227,'Sheet DATA'!$B$8:$N$1007,4,0),VLOOKUP($O$6&amp;"-"&amp;$A227,'Sheet DATA'!$B$8:$N$1007,4,0)),"")</f>
        <v/>
      </c>
      <c r="E227" s="66" t="str">
        <f>IFERROR(IF(AND($O$6="H2H"),VLOOKUP($O$6&amp;"-"&amp;$A227,'Sheet DATA'!$B$8:$N$1007,5,0),VLOOKUP($O$6&amp;"-"&amp;$A227,'Sheet DATA'!$B$8:$N$1007,5,0)),"")</f>
        <v/>
      </c>
      <c r="F227" s="66" t="str">
        <f>IFERROR(IF(AND($O$6="H2H"),VLOOKUP($O$6&amp;"-"&amp;$A227,'Sheet DATA'!$B$8:$N$1007,6,0),VLOOKUP($O$6&amp;"-"&amp;$A227,'Sheet DATA'!$B$8:$N$1007,6,0)),"")</f>
        <v/>
      </c>
      <c r="G227" s="66" t="str">
        <f>IFERROR(IF(AND($O$6="H2H"),VLOOKUP($O$6&amp;"-"&amp;$A227,'Sheet DATA'!$B$8:$N$1007,7,0),VLOOKUP($O$6&amp;"-"&amp;$A227,'Sheet DATA'!$B$8:$N$1007,7,0)),"")</f>
        <v/>
      </c>
      <c r="H227" s="66" t="str">
        <f>IFERROR(IF(AND($O$6="H2H"),VLOOKUP($O$6&amp;"-"&amp;$A227,'Sheet DATA'!$B$8:$N$1007,8,0),VLOOKUP($O$6&amp;"-"&amp;$A227,'Sheet DATA'!$B$8:$N$1007,8,0)),"")</f>
        <v/>
      </c>
      <c r="I227" s="67" t="str">
        <f>IFERROR(IF(AND($O$6="H2H"),VLOOKUP($O$6&amp;"-"&amp;$A227,'Sheet DATA'!$B$8:$N$1007,9,0),VLOOKUP($O$6&amp;"-"&amp;$A227,'Sheet DATA'!$B$8:$N$1007,9,0)),"")</f>
        <v/>
      </c>
      <c r="J227" s="66" t="str">
        <f>IFERROR(IF(AND($O$6="H2H"),VLOOKUP($O$6&amp;"-"&amp;$A227,'Sheet DATA'!$B$8:$N$1007,10,0),VLOOKUP($O$6&amp;"-"&amp;$A227,'Sheet DATA'!$B$8:$N$1007,10,0)),"")</f>
        <v/>
      </c>
      <c r="K227" s="66" t="str">
        <f>IFERROR(IF(AND($O$6="H2H"),VLOOKUP($O$6&amp;"-"&amp;$A227,'Sheet DATA'!$B$8:$N$1007,11,0),VLOOKUP($O$6&amp;"-"&amp;$A227,'Sheet DATA'!$B$8:$N$1007,11,0)),"")</f>
        <v/>
      </c>
      <c r="L227" s="66" t="str">
        <f>IFERROR(IF(AND($O$6="H2H"),VLOOKUP($O$6&amp;"-"&amp;$A227,'Sheet DATA'!$B$8:$N$1007,12,0),VLOOKUP($O$6&amp;"-"&amp;$A227,'Sheet DATA'!$B$8:$N$1007,12,0)),"")</f>
        <v/>
      </c>
      <c r="M227" s="66" t="str">
        <f>IFERROR(IF(AND($O$6="H2H"),VLOOKUP($O$6&amp;"-"&amp;$A227,'Sheet DATA'!$B$8:$N$1007,13,0),VLOOKUP($O$6&amp;"-"&amp;$A227,'Sheet DATA'!$B$8:$N$1007,13,0)),"")</f>
        <v/>
      </c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21" customHeight="1">
      <c r="A228" s="1">
        <v>221</v>
      </c>
      <c r="B228" s="66" t="str">
        <f t="shared" si="0"/>
        <v/>
      </c>
      <c r="C228" s="66" t="str">
        <f>IFERROR(IF(AND($O$6="H2H"),VLOOKUP($O$6&amp;"-"&amp;$A228,'Sheet DATA'!$B$8:$N$1007,3,0),VLOOKUP($O$6&amp;"-"&amp;$A228,'Sheet DATA'!$B$8:$N$1007,3,0)),"")</f>
        <v/>
      </c>
      <c r="D228" s="66" t="str">
        <f>IFERROR(IF(AND($O$6="H2H"),VLOOKUP($O$6&amp;"-"&amp;$A228,'Sheet DATA'!$B$8:$N$1007,4,0),VLOOKUP($O$6&amp;"-"&amp;$A228,'Sheet DATA'!$B$8:$N$1007,4,0)),"")</f>
        <v/>
      </c>
      <c r="E228" s="66" t="str">
        <f>IFERROR(IF(AND($O$6="H2H"),VLOOKUP($O$6&amp;"-"&amp;$A228,'Sheet DATA'!$B$8:$N$1007,5,0),VLOOKUP($O$6&amp;"-"&amp;$A228,'Sheet DATA'!$B$8:$N$1007,5,0)),"")</f>
        <v/>
      </c>
      <c r="F228" s="66" t="str">
        <f>IFERROR(IF(AND($O$6="H2H"),VLOOKUP($O$6&amp;"-"&amp;$A228,'Sheet DATA'!$B$8:$N$1007,6,0),VLOOKUP($O$6&amp;"-"&amp;$A228,'Sheet DATA'!$B$8:$N$1007,6,0)),"")</f>
        <v/>
      </c>
      <c r="G228" s="66" t="str">
        <f>IFERROR(IF(AND($O$6="H2H"),VLOOKUP($O$6&amp;"-"&amp;$A228,'Sheet DATA'!$B$8:$N$1007,7,0),VLOOKUP($O$6&amp;"-"&amp;$A228,'Sheet DATA'!$B$8:$N$1007,7,0)),"")</f>
        <v/>
      </c>
      <c r="H228" s="66" t="str">
        <f>IFERROR(IF(AND($O$6="H2H"),VLOOKUP($O$6&amp;"-"&amp;$A228,'Sheet DATA'!$B$8:$N$1007,8,0),VLOOKUP($O$6&amp;"-"&amp;$A228,'Sheet DATA'!$B$8:$N$1007,8,0)),"")</f>
        <v/>
      </c>
      <c r="I228" s="67" t="str">
        <f>IFERROR(IF(AND($O$6="H2H"),VLOOKUP($O$6&amp;"-"&amp;$A228,'Sheet DATA'!$B$8:$N$1007,9,0),VLOOKUP($O$6&amp;"-"&amp;$A228,'Sheet DATA'!$B$8:$N$1007,9,0)),"")</f>
        <v/>
      </c>
      <c r="J228" s="66" t="str">
        <f>IFERROR(IF(AND($O$6="H2H"),VLOOKUP($O$6&amp;"-"&amp;$A228,'Sheet DATA'!$B$8:$N$1007,10,0),VLOOKUP($O$6&amp;"-"&amp;$A228,'Sheet DATA'!$B$8:$N$1007,10,0)),"")</f>
        <v/>
      </c>
      <c r="K228" s="66" t="str">
        <f>IFERROR(IF(AND($O$6="H2H"),VLOOKUP($O$6&amp;"-"&amp;$A228,'Sheet DATA'!$B$8:$N$1007,11,0),VLOOKUP($O$6&amp;"-"&amp;$A228,'Sheet DATA'!$B$8:$N$1007,11,0)),"")</f>
        <v/>
      </c>
      <c r="L228" s="66" t="str">
        <f>IFERROR(IF(AND($O$6="H2H"),VLOOKUP($O$6&amp;"-"&amp;$A228,'Sheet DATA'!$B$8:$N$1007,12,0),VLOOKUP($O$6&amp;"-"&amp;$A228,'Sheet DATA'!$B$8:$N$1007,12,0)),"")</f>
        <v/>
      </c>
      <c r="M228" s="66" t="str">
        <f>IFERROR(IF(AND($O$6="H2H"),VLOOKUP($O$6&amp;"-"&amp;$A228,'Sheet DATA'!$B$8:$N$1007,13,0),VLOOKUP($O$6&amp;"-"&amp;$A228,'Sheet DATA'!$B$8:$N$1007,13,0)),"")</f>
        <v/>
      </c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21" customHeight="1">
      <c r="A229" s="1">
        <v>222</v>
      </c>
      <c r="B229" s="66" t="str">
        <f t="shared" si="0"/>
        <v/>
      </c>
      <c r="C229" s="66" t="str">
        <f>IFERROR(IF(AND($O$6="H2H"),VLOOKUP($O$6&amp;"-"&amp;$A229,'Sheet DATA'!$B$8:$N$1007,3,0),VLOOKUP($O$6&amp;"-"&amp;$A229,'Sheet DATA'!$B$8:$N$1007,3,0)),"")</f>
        <v/>
      </c>
      <c r="D229" s="66" t="str">
        <f>IFERROR(IF(AND($O$6="H2H"),VLOOKUP($O$6&amp;"-"&amp;$A229,'Sheet DATA'!$B$8:$N$1007,4,0),VLOOKUP($O$6&amp;"-"&amp;$A229,'Sheet DATA'!$B$8:$N$1007,4,0)),"")</f>
        <v/>
      </c>
      <c r="E229" s="66" t="str">
        <f>IFERROR(IF(AND($O$6="H2H"),VLOOKUP($O$6&amp;"-"&amp;$A229,'Sheet DATA'!$B$8:$N$1007,5,0),VLOOKUP($O$6&amp;"-"&amp;$A229,'Sheet DATA'!$B$8:$N$1007,5,0)),"")</f>
        <v/>
      </c>
      <c r="F229" s="66" t="str">
        <f>IFERROR(IF(AND($O$6="H2H"),VLOOKUP($O$6&amp;"-"&amp;$A229,'Sheet DATA'!$B$8:$N$1007,6,0),VLOOKUP($O$6&amp;"-"&amp;$A229,'Sheet DATA'!$B$8:$N$1007,6,0)),"")</f>
        <v/>
      </c>
      <c r="G229" s="66" t="str">
        <f>IFERROR(IF(AND($O$6="H2H"),VLOOKUP($O$6&amp;"-"&amp;$A229,'Sheet DATA'!$B$8:$N$1007,7,0),VLOOKUP($O$6&amp;"-"&amp;$A229,'Sheet DATA'!$B$8:$N$1007,7,0)),"")</f>
        <v/>
      </c>
      <c r="H229" s="66" t="str">
        <f>IFERROR(IF(AND($O$6="H2H"),VLOOKUP($O$6&amp;"-"&amp;$A229,'Sheet DATA'!$B$8:$N$1007,8,0),VLOOKUP($O$6&amp;"-"&amp;$A229,'Sheet DATA'!$B$8:$N$1007,8,0)),"")</f>
        <v/>
      </c>
      <c r="I229" s="67" t="str">
        <f>IFERROR(IF(AND($O$6="H2H"),VLOOKUP($O$6&amp;"-"&amp;$A229,'Sheet DATA'!$B$8:$N$1007,9,0),VLOOKUP($O$6&amp;"-"&amp;$A229,'Sheet DATA'!$B$8:$N$1007,9,0)),"")</f>
        <v/>
      </c>
      <c r="J229" s="66" t="str">
        <f>IFERROR(IF(AND($O$6="H2H"),VLOOKUP($O$6&amp;"-"&amp;$A229,'Sheet DATA'!$B$8:$N$1007,10,0),VLOOKUP($O$6&amp;"-"&amp;$A229,'Sheet DATA'!$B$8:$N$1007,10,0)),"")</f>
        <v/>
      </c>
      <c r="K229" s="66" t="str">
        <f>IFERROR(IF(AND($O$6="H2H"),VLOOKUP($O$6&amp;"-"&amp;$A229,'Sheet DATA'!$B$8:$N$1007,11,0),VLOOKUP($O$6&amp;"-"&amp;$A229,'Sheet DATA'!$B$8:$N$1007,11,0)),"")</f>
        <v/>
      </c>
      <c r="L229" s="66" t="str">
        <f>IFERROR(IF(AND($O$6="H2H"),VLOOKUP($O$6&amp;"-"&amp;$A229,'Sheet DATA'!$B$8:$N$1007,12,0),VLOOKUP($O$6&amp;"-"&amp;$A229,'Sheet DATA'!$B$8:$N$1007,12,0)),"")</f>
        <v/>
      </c>
      <c r="M229" s="66" t="str">
        <f>IFERROR(IF(AND($O$6="H2H"),VLOOKUP($O$6&amp;"-"&amp;$A229,'Sheet DATA'!$B$8:$N$1007,13,0),VLOOKUP($O$6&amp;"-"&amp;$A229,'Sheet DATA'!$B$8:$N$1007,13,0)),"")</f>
        <v/>
      </c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21" customHeight="1">
      <c r="A230" s="1">
        <v>223</v>
      </c>
      <c r="B230" s="66" t="str">
        <f t="shared" si="0"/>
        <v/>
      </c>
      <c r="C230" s="66" t="str">
        <f>IFERROR(IF(AND($O$6="H2H"),VLOOKUP($O$6&amp;"-"&amp;$A230,'Sheet DATA'!$B$8:$N$1007,3,0),VLOOKUP($O$6&amp;"-"&amp;$A230,'Sheet DATA'!$B$8:$N$1007,3,0)),"")</f>
        <v/>
      </c>
      <c r="D230" s="66" t="str">
        <f>IFERROR(IF(AND($O$6="H2H"),VLOOKUP($O$6&amp;"-"&amp;$A230,'Sheet DATA'!$B$8:$N$1007,4,0),VLOOKUP($O$6&amp;"-"&amp;$A230,'Sheet DATA'!$B$8:$N$1007,4,0)),"")</f>
        <v/>
      </c>
      <c r="E230" s="66" t="str">
        <f>IFERROR(IF(AND($O$6="H2H"),VLOOKUP($O$6&amp;"-"&amp;$A230,'Sheet DATA'!$B$8:$N$1007,5,0),VLOOKUP($O$6&amp;"-"&amp;$A230,'Sheet DATA'!$B$8:$N$1007,5,0)),"")</f>
        <v/>
      </c>
      <c r="F230" s="66" t="str">
        <f>IFERROR(IF(AND($O$6="H2H"),VLOOKUP($O$6&amp;"-"&amp;$A230,'Sheet DATA'!$B$8:$N$1007,6,0),VLOOKUP($O$6&amp;"-"&amp;$A230,'Sheet DATA'!$B$8:$N$1007,6,0)),"")</f>
        <v/>
      </c>
      <c r="G230" s="66" t="str">
        <f>IFERROR(IF(AND($O$6="H2H"),VLOOKUP($O$6&amp;"-"&amp;$A230,'Sheet DATA'!$B$8:$N$1007,7,0),VLOOKUP($O$6&amp;"-"&amp;$A230,'Sheet DATA'!$B$8:$N$1007,7,0)),"")</f>
        <v/>
      </c>
      <c r="H230" s="66" t="str">
        <f>IFERROR(IF(AND($O$6="H2H"),VLOOKUP($O$6&amp;"-"&amp;$A230,'Sheet DATA'!$B$8:$N$1007,8,0),VLOOKUP($O$6&amp;"-"&amp;$A230,'Sheet DATA'!$B$8:$N$1007,8,0)),"")</f>
        <v/>
      </c>
      <c r="I230" s="67" t="str">
        <f>IFERROR(IF(AND($O$6="H2H"),VLOOKUP($O$6&amp;"-"&amp;$A230,'Sheet DATA'!$B$8:$N$1007,9,0),VLOOKUP($O$6&amp;"-"&amp;$A230,'Sheet DATA'!$B$8:$N$1007,9,0)),"")</f>
        <v/>
      </c>
      <c r="J230" s="66" t="str">
        <f>IFERROR(IF(AND($O$6="H2H"),VLOOKUP($O$6&amp;"-"&amp;$A230,'Sheet DATA'!$B$8:$N$1007,10,0),VLOOKUP($O$6&amp;"-"&amp;$A230,'Sheet DATA'!$B$8:$N$1007,10,0)),"")</f>
        <v/>
      </c>
      <c r="K230" s="66" t="str">
        <f>IFERROR(IF(AND($O$6="H2H"),VLOOKUP($O$6&amp;"-"&amp;$A230,'Sheet DATA'!$B$8:$N$1007,11,0),VLOOKUP($O$6&amp;"-"&amp;$A230,'Sheet DATA'!$B$8:$N$1007,11,0)),"")</f>
        <v/>
      </c>
      <c r="L230" s="66" t="str">
        <f>IFERROR(IF(AND($O$6="H2H"),VLOOKUP($O$6&amp;"-"&amp;$A230,'Sheet DATA'!$B$8:$N$1007,12,0),VLOOKUP($O$6&amp;"-"&amp;$A230,'Sheet DATA'!$B$8:$N$1007,12,0)),"")</f>
        <v/>
      </c>
      <c r="M230" s="66" t="str">
        <f>IFERROR(IF(AND($O$6="H2H"),VLOOKUP($O$6&amp;"-"&amp;$A230,'Sheet DATA'!$B$8:$N$1007,13,0),VLOOKUP($O$6&amp;"-"&amp;$A230,'Sheet DATA'!$B$8:$N$1007,13,0)),"")</f>
        <v/>
      </c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21" customHeight="1">
      <c r="A231" s="1">
        <v>224</v>
      </c>
      <c r="B231" s="66" t="str">
        <f t="shared" si="0"/>
        <v/>
      </c>
      <c r="C231" s="66" t="str">
        <f>IFERROR(IF(AND($O$6="H2H"),VLOOKUP($O$6&amp;"-"&amp;$A231,'Sheet DATA'!$B$8:$N$1007,3,0),VLOOKUP($O$6&amp;"-"&amp;$A231,'Sheet DATA'!$B$8:$N$1007,3,0)),"")</f>
        <v/>
      </c>
      <c r="D231" s="66" t="str">
        <f>IFERROR(IF(AND($O$6="H2H"),VLOOKUP($O$6&amp;"-"&amp;$A231,'Sheet DATA'!$B$8:$N$1007,4,0),VLOOKUP($O$6&amp;"-"&amp;$A231,'Sheet DATA'!$B$8:$N$1007,4,0)),"")</f>
        <v/>
      </c>
      <c r="E231" s="66" t="str">
        <f>IFERROR(IF(AND($O$6="H2H"),VLOOKUP($O$6&amp;"-"&amp;$A231,'Sheet DATA'!$B$8:$N$1007,5,0),VLOOKUP($O$6&amp;"-"&amp;$A231,'Sheet DATA'!$B$8:$N$1007,5,0)),"")</f>
        <v/>
      </c>
      <c r="F231" s="66" t="str">
        <f>IFERROR(IF(AND($O$6="H2H"),VLOOKUP($O$6&amp;"-"&amp;$A231,'Sheet DATA'!$B$8:$N$1007,6,0),VLOOKUP($O$6&amp;"-"&amp;$A231,'Sheet DATA'!$B$8:$N$1007,6,0)),"")</f>
        <v/>
      </c>
      <c r="G231" s="66" t="str">
        <f>IFERROR(IF(AND($O$6="H2H"),VLOOKUP($O$6&amp;"-"&amp;$A231,'Sheet DATA'!$B$8:$N$1007,7,0),VLOOKUP($O$6&amp;"-"&amp;$A231,'Sheet DATA'!$B$8:$N$1007,7,0)),"")</f>
        <v/>
      </c>
      <c r="H231" s="66" t="str">
        <f>IFERROR(IF(AND($O$6="H2H"),VLOOKUP($O$6&amp;"-"&amp;$A231,'Sheet DATA'!$B$8:$N$1007,8,0),VLOOKUP($O$6&amp;"-"&amp;$A231,'Sheet DATA'!$B$8:$N$1007,8,0)),"")</f>
        <v/>
      </c>
      <c r="I231" s="67" t="str">
        <f>IFERROR(IF(AND($O$6="H2H"),VLOOKUP($O$6&amp;"-"&amp;$A231,'Sheet DATA'!$B$8:$N$1007,9,0),VLOOKUP($O$6&amp;"-"&amp;$A231,'Sheet DATA'!$B$8:$N$1007,9,0)),"")</f>
        <v/>
      </c>
      <c r="J231" s="66" t="str">
        <f>IFERROR(IF(AND($O$6="H2H"),VLOOKUP($O$6&amp;"-"&amp;$A231,'Sheet DATA'!$B$8:$N$1007,10,0),VLOOKUP($O$6&amp;"-"&amp;$A231,'Sheet DATA'!$B$8:$N$1007,10,0)),"")</f>
        <v/>
      </c>
      <c r="K231" s="66" t="str">
        <f>IFERROR(IF(AND($O$6="H2H"),VLOOKUP($O$6&amp;"-"&amp;$A231,'Sheet DATA'!$B$8:$N$1007,11,0),VLOOKUP($O$6&amp;"-"&amp;$A231,'Sheet DATA'!$B$8:$N$1007,11,0)),"")</f>
        <v/>
      </c>
      <c r="L231" s="66" t="str">
        <f>IFERROR(IF(AND($O$6="H2H"),VLOOKUP($O$6&amp;"-"&amp;$A231,'Sheet DATA'!$B$8:$N$1007,12,0),VLOOKUP($O$6&amp;"-"&amp;$A231,'Sheet DATA'!$B$8:$N$1007,12,0)),"")</f>
        <v/>
      </c>
      <c r="M231" s="66" t="str">
        <f>IFERROR(IF(AND($O$6="H2H"),VLOOKUP($O$6&amp;"-"&amp;$A231,'Sheet DATA'!$B$8:$N$1007,13,0),VLOOKUP($O$6&amp;"-"&amp;$A231,'Sheet DATA'!$B$8:$N$1007,13,0)),"")</f>
        <v/>
      </c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21" customHeight="1">
      <c r="A232" s="1">
        <v>225</v>
      </c>
      <c r="B232" s="66" t="str">
        <f t="shared" si="0"/>
        <v/>
      </c>
      <c r="C232" s="66" t="str">
        <f>IFERROR(IF(AND($O$6="H2H"),VLOOKUP($O$6&amp;"-"&amp;$A232,'Sheet DATA'!$B$8:$N$1007,3,0),VLOOKUP($O$6&amp;"-"&amp;$A232,'Sheet DATA'!$B$8:$N$1007,3,0)),"")</f>
        <v/>
      </c>
      <c r="D232" s="66" t="str">
        <f>IFERROR(IF(AND($O$6="H2H"),VLOOKUP($O$6&amp;"-"&amp;$A232,'Sheet DATA'!$B$8:$N$1007,4,0),VLOOKUP($O$6&amp;"-"&amp;$A232,'Sheet DATA'!$B$8:$N$1007,4,0)),"")</f>
        <v/>
      </c>
      <c r="E232" s="66" t="str">
        <f>IFERROR(IF(AND($O$6="H2H"),VLOOKUP($O$6&amp;"-"&amp;$A232,'Sheet DATA'!$B$8:$N$1007,5,0),VLOOKUP($O$6&amp;"-"&amp;$A232,'Sheet DATA'!$B$8:$N$1007,5,0)),"")</f>
        <v/>
      </c>
      <c r="F232" s="66" t="str">
        <f>IFERROR(IF(AND($O$6="H2H"),VLOOKUP($O$6&amp;"-"&amp;$A232,'Sheet DATA'!$B$8:$N$1007,6,0),VLOOKUP($O$6&amp;"-"&amp;$A232,'Sheet DATA'!$B$8:$N$1007,6,0)),"")</f>
        <v/>
      </c>
      <c r="G232" s="66" t="str">
        <f>IFERROR(IF(AND($O$6="H2H"),VLOOKUP($O$6&amp;"-"&amp;$A232,'Sheet DATA'!$B$8:$N$1007,7,0),VLOOKUP($O$6&amp;"-"&amp;$A232,'Sheet DATA'!$B$8:$N$1007,7,0)),"")</f>
        <v/>
      </c>
      <c r="H232" s="66" t="str">
        <f>IFERROR(IF(AND($O$6="H2H"),VLOOKUP($O$6&amp;"-"&amp;$A232,'Sheet DATA'!$B$8:$N$1007,8,0),VLOOKUP($O$6&amp;"-"&amp;$A232,'Sheet DATA'!$B$8:$N$1007,8,0)),"")</f>
        <v/>
      </c>
      <c r="I232" s="67" t="str">
        <f>IFERROR(IF(AND($O$6="H2H"),VLOOKUP($O$6&amp;"-"&amp;$A232,'Sheet DATA'!$B$8:$N$1007,9,0),VLOOKUP($O$6&amp;"-"&amp;$A232,'Sheet DATA'!$B$8:$N$1007,9,0)),"")</f>
        <v/>
      </c>
      <c r="J232" s="66" t="str">
        <f>IFERROR(IF(AND($O$6="H2H"),VLOOKUP($O$6&amp;"-"&amp;$A232,'Sheet DATA'!$B$8:$N$1007,10,0),VLOOKUP($O$6&amp;"-"&amp;$A232,'Sheet DATA'!$B$8:$N$1007,10,0)),"")</f>
        <v/>
      </c>
      <c r="K232" s="66" t="str">
        <f>IFERROR(IF(AND($O$6="H2H"),VLOOKUP($O$6&amp;"-"&amp;$A232,'Sheet DATA'!$B$8:$N$1007,11,0),VLOOKUP($O$6&amp;"-"&amp;$A232,'Sheet DATA'!$B$8:$N$1007,11,0)),"")</f>
        <v/>
      </c>
      <c r="L232" s="66" t="str">
        <f>IFERROR(IF(AND($O$6="H2H"),VLOOKUP($O$6&amp;"-"&amp;$A232,'Sheet DATA'!$B$8:$N$1007,12,0),VLOOKUP($O$6&amp;"-"&amp;$A232,'Sheet DATA'!$B$8:$N$1007,12,0)),"")</f>
        <v/>
      </c>
      <c r="M232" s="66" t="str">
        <f>IFERROR(IF(AND($O$6="H2H"),VLOOKUP($O$6&amp;"-"&amp;$A232,'Sheet DATA'!$B$8:$N$1007,13,0),VLOOKUP($O$6&amp;"-"&amp;$A232,'Sheet DATA'!$B$8:$N$1007,13,0)),"")</f>
        <v/>
      </c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21" customHeight="1">
      <c r="A233" s="1">
        <v>226</v>
      </c>
      <c r="B233" s="66" t="str">
        <f t="shared" si="0"/>
        <v/>
      </c>
      <c r="C233" s="66" t="str">
        <f>IFERROR(IF(AND($O$6="H2H"),VLOOKUP($O$6&amp;"-"&amp;$A233,'Sheet DATA'!$B$8:$N$1007,3,0),VLOOKUP($O$6&amp;"-"&amp;$A233,'Sheet DATA'!$B$8:$N$1007,3,0)),"")</f>
        <v/>
      </c>
      <c r="D233" s="66" t="str">
        <f>IFERROR(IF(AND($O$6="H2H"),VLOOKUP($O$6&amp;"-"&amp;$A233,'Sheet DATA'!$B$8:$N$1007,4,0),VLOOKUP($O$6&amp;"-"&amp;$A233,'Sheet DATA'!$B$8:$N$1007,4,0)),"")</f>
        <v/>
      </c>
      <c r="E233" s="66" t="str">
        <f>IFERROR(IF(AND($O$6="H2H"),VLOOKUP($O$6&amp;"-"&amp;$A233,'Sheet DATA'!$B$8:$N$1007,5,0),VLOOKUP($O$6&amp;"-"&amp;$A233,'Sheet DATA'!$B$8:$N$1007,5,0)),"")</f>
        <v/>
      </c>
      <c r="F233" s="66" t="str">
        <f>IFERROR(IF(AND($O$6="H2H"),VLOOKUP($O$6&amp;"-"&amp;$A233,'Sheet DATA'!$B$8:$N$1007,6,0),VLOOKUP($O$6&amp;"-"&amp;$A233,'Sheet DATA'!$B$8:$N$1007,6,0)),"")</f>
        <v/>
      </c>
      <c r="G233" s="66" t="str">
        <f>IFERROR(IF(AND($O$6="H2H"),VLOOKUP($O$6&amp;"-"&amp;$A233,'Sheet DATA'!$B$8:$N$1007,7,0),VLOOKUP($O$6&amp;"-"&amp;$A233,'Sheet DATA'!$B$8:$N$1007,7,0)),"")</f>
        <v/>
      </c>
      <c r="H233" s="66" t="str">
        <f>IFERROR(IF(AND($O$6="H2H"),VLOOKUP($O$6&amp;"-"&amp;$A233,'Sheet DATA'!$B$8:$N$1007,8,0),VLOOKUP($O$6&amp;"-"&amp;$A233,'Sheet DATA'!$B$8:$N$1007,8,0)),"")</f>
        <v/>
      </c>
      <c r="I233" s="67" t="str">
        <f>IFERROR(IF(AND($O$6="H2H"),VLOOKUP($O$6&amp;"-"&amp;$A233,'Sheet DATA'!$B$8:$N$1007,9,0),VLOOKUP($O$6&amp;"-"&amp;$A233,'Sheet DATA'!$B$8:$N$1007,9,0)),"")</f>
        <v/>
      </c>
      <c r="J233" s="66" t="str">
        <f>IFERROR(IF(AND($O$6="H2H"),VLOOKUP($O$6&amp;"-"&amp;$A233,'Sheet DATA'!$B$8:$N$1007,10,0),VLOOKUP($O$6&amp;"-"&amp;$A233,'Sheet DATA'!$B$8:$N$1007,10,0)),"")</f>
        <v/>
      </c>
      <c r="K233" s="66" t="str">
        <f>IFERROR(IF(AND($O$6="H2H"),VLOOKUP($O$6&amp;"-"&amp;$A233,'Sheet DATA'!$B$8:$N$1007,11,0),VLOOKUP($O$6&amp;"-"&amp;$A233,'Sheet DATA'!$B$8:$N$1007,11,0)),"")</f>
        <v/>
      </c>
      <c r="L233" s="66" t="str">
        <f>IFERROR(IF(AND($O$6="H2H"),VLOOKUP($O$6&amp;"-"&amp;$A233,'Sheet DATA'!$B$8:$N$1007,12,0),VLOOKUP($O$6&amp;"-"&amp;$A233,'Sheet DATA'!$B$8:$N$1007,12,0)),"")</f>
        <v/>
      </c>
      <c r="M233" s="66" t="str">
        <f>IFERROR(IF(AND($O$6="H2H"),VLOOKUP($O$6&amp;"-"&amp;$A233,'Sheet DATA'!$B$8:$N$1007,13,0),VLOOKUP($O$6&amp;"-"&amp;$A233,'Sheet DATA'!$B$8:$N$1007,13,0)),"")</f>
        <v/>
      </c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21" customHeight="1">
      <c r="A234" s="1">
        <v>227</v>
      </c>
      <c r="B234" s="66" t="str">
        <f t="shared" si="0"/>
        <v/>
      </c>
      <c r="C234" s="66" t="str">
        <f>IFERROR(IF(AND($O$6="H2H"),VLOOKUP($O$6&amp;"-"&amp;$A234,'Sheet DATA'!$B$8:$N$1007,3,0),VLOOKUP($O$6&amp;"-"&amp;$A234,'Sheet DATA'!$B$8:$N$1007,3,0)),"")</f>
        <v/>
      </c>
      <c r="D234" s="66" t="str">
        <f>IFERROR(IF(AND($O$6="H2H"),VLOOKUP($O$6&amp;"-"&amp;$A234,'Sheet DATA'!$B$8:$N$1007,4,0),VLOOKUP($O$6&amp;"-"&amp;$A234,'Sheet DATA'!$B$8:$N$1007,4,0)),"")</f>
        <v/>
      </c>
      <c r="E234" s="66" t="str">
        <f>IFERROR(IF(AND($O$6="H2H"),VLOOKUP($O$6&amp;"-"&amp;$A234,'Sheet DATA'!$B$8:$N$1007,5,0),VLOOKUP($O$6&amp;"-"&amp;$A234,'Sheet DATA'!$B$8:$N$1007,5,0)),"")</f>
        <v/>
      </c>
      <c r="F234" s="66" t="str">
        <f>IFERROR(IF(AND($O$6="H2H"),VLOOKUP($O$6&amp;"-"&amp;$A234,'Sheet DATA'!$B$8:$N$1007,6,0),VLOOKUP($O$6&amp;"-"&amp;$A234,'Sheet DATA'!$B$8:$N$1007,6,0)),"")</f>
        <v/>
      </c>
      <c r="G234" s="66" t="str">
        <f>IFERROR(IF(AND($O$6="H2H"),VLOOKUP($O$6&amp;"-"&amp;$A234,'Sheet DATA'!$B$8:$N$1007,7,0),VLOOKUP($O$6&amp;"-"&amp;$A234,'Sheet DATA'!$B$8:$N$1007,7,0)),"")</f>
        <v/>
      </c>
      <c r="H234" s="66" t="str">
        <f>IFERROR(IF(AND($O$6="H2H"),VLOOKUP($O$6&amp;"-"&amp;$A234,'Sheet DATA'!$B$8:$N$1007,8,0),VLOOKUP($O$6&amp;"-"&amp;$A234,'Sheet DATA'!$B$8:$N$1007,8,0)),"")</f>
        <v/>
      </c>
      <c r="I234" s="67" t="str">
        <f>IFERROR(IF(AND($O$6="H2H"),VLOOKUP($O$6&amp;"-"&amp;$A234,'Sheet DATA'!$B$8:$N$1007,9,0),VLOOKUP($O$6&amp;"-"&amp;$A234,'Sheet DATA'!$B$8:$N$1007,9,0)),"")</f>
        <v/>
      </c>
      <c r="J234" s="66" t="str">
        <f>IFERROR(IF(AND($O$6="H2H"),VLOOKUP($O$6&amp;"-"&amp;$A234,'Sheet DATA'!$B$8:$N$1007,10,0),VLOOKUP($O$6&amp;"-"&amp;$A234,'Sheet DATA'!$B$8:$N$1007,10,0)),"")</f>
        <v/>
      </c>
      <c r="K234" s="66" t="str">
        <f>IFERROR(IF(AND($O$6="H2H"),VLOOKUP($O$6&amp;"-"&amp;$A234,'Sheet DATA'!$B$8:$N$1007,11,0),VLOOKUP($O$6&amp;"-"&amp;$A234,'Sheet DATA'!$B$8:$N$1007,11,0)),"")</f>
        <v/>
      </c>
      <c r="L234" s="66" t="str">
        <f>IFERROR(IF(AND($O$6="H2H"),VLOOKUP($O$6&amp;"-"&amp;$A234,'Sheet DATA'!$B$8:$N$1007,12,0),VLOOKUP($O$6&amp;"-"&amp;$A234,'Sheet DATA'!$B$8:$N$1007,12,0)),"")</f>
        <v/>
      </c>
      <c r="M234" s="66" t="str">
        <f>IFERROR(IF(AND($O$6="H2H"),VLOOKUP($O$6&amp;"-"&amp;$A234,'Sheet DATA'!$B$8:$N$1007,13,0),VLOOKUP($O$6&amp;"-"&amp;$A234,'Sheet DATA'!$B$8:$N$1007,13,0)),"")</f>
        <v/>
      </c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21" customHeight="1">
      <c r="A235" s="1">
        <v>228</v>
      </c>
      <c r="B235" s="66" t="str">
        <f t="shared" si="0"/>
        <v/>
      </c>
      <c r="C235" s="66" t="str">
        <f>IFERROR(IF(AND($O$6="H2H"),VLOOKUP($O$6&amp;"-"&amp;$A235,'Sheet DATA'!$B$8:$N$1007,3,0),VLOOKUP($O$6&amp;"-"&amp;$A235,'Sheet DATA'!$B$8:$N$1007,3,0)),"")</f>
        <v/>
      </c>
      <c r="D235" s="66" t="str">
        <f>IFERROR(IF(AND($O$6="H2H"),VLOOKUP($O$6&amp;"-"&amp;$A235,'Sheet DATA'!$B$8:$N$1007,4,0),VLOOKUP($O$6&amp;"-"&amp;$A235,'Sheet DATA'!$B$8:$N$1007,4,0)),"")</f>
        <v/>
      </c>
      <c r="E235" s="66" t="str">
        <f>IFERROR(IF(AND($O$6="H2H"),VLOOKUP($O$6&amp;"-"&amp;$A235,'Sheet DATA'!$B$8:$N$1007,5,0),VLOOKUP($O$6&amp;"-"&amp;$A235,'Sheet DATA'!$B$8:$N$1007,5,0)),"")</f>
        <v/>
      </c>
      <c r="F235" s="66" t="str">
        <f>IFERROR(IF(AND($O$6="H2H"),VLOOKUP($O$6&amp;"-"&amp;$A235,'Sheet DATA'!$B$8:$N$1007,6,0),VLOOKUP($O$6&amp;"-"&amp;$A235,'Sheet DATA'!$B$8:$N$1007,6,0)),"")</f>
        <v/>
      </c>
      <c r="G235" s="66" t="str">
        <f>IFERROR(IF(AND($O$6="H2H"),VLOOKUP($O$6&amp;"-"&amp;$A235,'Sheet DATA'!$B$8:$N$1007,7,0),VLOOKUP($O$6&amp;"-"&amp;$A235,'Sheet DATA'!$B$8:$N$1007,7,0)),"")</f>
        <v/>
      </c>
      <c r="H235" s="66" t="str">
        <f>IFERROR(IF(AND($O$6="H2H"),VLOOKUP($O$6&amp;"-"&amp;$A235,'Sheet DATA'!$B$8:$N$1007,8,0),VLOOKUP($O$6&amp;"-"&amp;$A235,'Sheet DATA'!$B$8:$N$1007,8,0)),"")</f>
        <v/>
      </c>
      <c r="I235" s="67" t="str">
        <f>IFERROR(IF(AND($O$6="H2H"),VLOOKUP($O$6&amp;"-"&amp;$A235,'Sheet DATA'!$B$8:$N$1007,9,0),VLOOKUP($O$6&amp;"-"&amp;$A235,'Sheet DATA'!$B$8:$N$1007,9,0)),"")</f>
        <v/>
      </c>
      <c r="J235" s="66" t="str">
        <f>IFERROR(IF(AND($O$6="H2H"),VLOOKUP($O$6&amp;"-"&amp;$A235,'Sheet DATA'!$B$8:$N$1007,10,0),VLOOKUP($O$6&amp;"-"&amp;$A235,'Sheet DATA'!$B$8:$N$1007,10,0)),"")</f>
        <v/>
      </c>
      <c r="K235" s="66" t="str">
        <f>IFERROR(IF(AND($O$6="H2H"),VLOOKUP($O$6&amp;"-"&amp;$A235,'Sheet DATA'!$B$8:$N$1007,11,0),VLOOKUP($O$6&amp;"-"&amp;$A235,'Sheet DATA'!$B$8:$N$1007,11,0)),"")</f>
        <v/>
      </c>
      <c r="L235" s="66" t="str">
        <f>IFERROR(IF(AND($O$6="H2H"),VLOOKUP($O$6&amp;"-"&amp;$A235,'Sheet DATA'!$B$8:$N$1007,12,0),VLOOKUP($O$6&amp;"-"&amp;$A235,'Sheet DATA'!$B$8:$N$1007,12,0)),"")</f>
        <v/>
      </c>
      <c r="M235" s="66" t="str">
        <f>IFERROR(IF(AND($O$6="H2H"),VLOOKUP($O$6&amp;"-"&amp;$A235,'Sheet DATA'!$B$8:$N$1007,13,0),VLOOKUP($O$6&amp;"-"&amp;$A235,'Sheet DATA'!$B$8:$N$1007,13,0)),"")</f>
        <v/>
      </c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21" customHeight="1">
      <c r="A236" s="1">
        <v>229</v>
      </c>
      <c r="B236" s="66" t="str">
        <f t="shared" si="0"/>
        <v/>
      </c>
      <c r="C236" s="66" t="str">
        <f>IFERROR(IF(AND($O$6="H2H"),VLOOKUP($O$6&amp;"-"&amp;$A236,'Sheet DATA'!$B$8:$N$1007,3,0),VLOOKUP($O$6&amp;"-"&amp;$A236,'Sheet DATA'!$B$8:$N$1007,3,0)),"")</f>
        <v/>
      </c>
      <c r="D236" s="66" t="str">
        <f>IFERROR(IF(AND($O$6="H2H"),VLOOKUP($O$6&amp;"-"&amp;$A236,'Sheet DATA'!$B$8:$N$1007,4,0),VLOOKUP($O$6&amp;"-"&amp;$A236,'Sheet DATA'!$B$8:$N$1007,4,0)),"")</f>
        <v/>
      </c>
      <c r="E236" s="66" t="str">
        <f>IFERROR(IF(AND($O$6="H2H"),VLOOKUP($O$6&amp;"-"&amp;$A236,'Sheet DATA'!$B$8:$N$1007,5,0),VLOOKUP($O$6&amp;"-"&amp;$A236,'Sheet DATA'!$B$8:$N$1007,5,0)),"")</f>
        <v/>
      </c>
      <c r="F236" s="66" t="str">
        <f>IFERROR(IF(AND($O$6="H2H"),VLOOKUP($O$6&amp;"-"&amp;$A236,'Sheet DATA'!$B$8:$N$1007,6,0),VLOOKUP($O$6&amp;"-"&amp;$A236,'Sheet DATA'!$B$8:$N$1007,6,0)),"")</f>
        <v/>
      </c>
      <c r="G236" s="66" t="str">
        <f>IFERROR(IF(AND($O$6="H2H"),VLOOKUP($O$6&amp;"-"&amp;$A236,'Sheet DATA'!$B$8:$N$1007,7,0),VLOOKUP($O$6&amp;"-"&amp;$A236,'Sheet DATA'!$B$8:$N$1007,7,0)),"")</f>
        <v/>
      </c>
      <c r="H236" s="66" t="str">
        <f>IFERROR(IF(AND($O$6="H2H"),VLOOKUP($O$6&amp;"-"&amp;$A236,'Sheet DATA'!$B$8:$N$1007,8,0),VLOOKUP($O$6&amp;"-"&amp;$A236,'Sheet DATA'!$B$8:$N$1007,8,0)),"")</f>
        <v/>
      </c>
      <c r="I236" s="67" t="str">
        <f>IFERROR(IF(AND($O$6="H2H"),VLOOKUP($O$6&amp;"-"&amp;$A236,'Sheet DATA'!$B$8:$N$1007,9,0),VLOOKUP($O$6&amp;"-"&amp;$A236,'Sheet DATA'!$B$8:$N$1007,9,0)),"")</f>
        <v/>
      </c>
      <c r="J236" s="66" t="str">
        <f>IFERROR(IF(AND($O$6="H2H"),VLOOKUP($O$6&amp;"-"&amp;$A236,'Sheet DATA'!$B$8:$N$1007,10,0),VLOOKUP($O$6&amp;"-"&amp;$A236,'Sheet DATA'!$B$8:$N$1007,10,0)),"")</f>
        <v/>
      </c>
      <c r="K236" s="66" t="str">
        <f>IFERROR(IF(AND($O$6="H2H"),VLOOKUP($O$6&amp;"-"&amp;$A236,'Sheet DATA'!$B$8:$N$1007,11,0),VLOOKUP($O$6&amp;"-"&amp;$A236,'Sheet DATA'!$B$8:$N$1007,11,0)),"")</f>
        <v/>
      </c>
      <c r="L236" s="66" t="str">
        <f>IFERROR(IF(AND($O$6="H2H"),VLOOKUP($O$6&amp;"-"&amp;$A236,'Sheet DATA'!$B$8:$N$1007,12,0),VLOOKUP($O$6&amp;"-"&amp;$A236,'Sheet DATA'!$B$8:$N$1007,12,0)),"")</f>
        <v/>
      </c>
      <c r="M236" s="66" t="str">
        <f>IFERROR(IF(AND($O$6="H2H"),VLOOKUP($O$6&amp;"-"&amp;$A236,'Sheet DATA'!$B$8:$N$1007,13,0),VLOOKUP($O$6&amp;"-"&amp;$A236,'Sheet DATA'!$B$8:$N$1007,13,0)),"")</f>
        <v/>
      </c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21" customHeight="1">
      <c r="A237" s="1">
        <v>230</v>
      </c>
      <c r="B237" s="66" t="str">
        <f t="shared" si="0"/>
        <v/>
      </c>
      <c r="C237" s="66" t="str">
        <f>IFERROR(IF(AND($O$6="H2H"),VLOOKUP($O$6&amp;"-"&amp;$A237,'Sheet DATA'!$B$8:$N$1007,3,0),VLOOKUP($O$6&amp;"-"&amp;$A237,'Sheet DATA'!$B$8:$N$1007,3,0)),"")</f>
        <v/>
      </c>
      <c r="D237" s="66" t="str">
        <f>IFERROR(IF(AND($O$6="H2H"),VLOOKUP($O$6&amp;"-"&amp;$A237,'Sheet DATA'!$B$8:$N$1007,4,0),VLOOKUP($O$6&amp;"-"&amp;$A237,'Sheet DATA'!$B$8:$N$1007,4,0)),"")</f>
        <v/>
      </c>
      <c r="E237" s="66" t="str">
        <f>IFERROR(IF(AND($O$6="H2H"),VLOOKUP($O$6&amp;"-"&amp;$A237,'Sheet DATA'!$B$8:$N$1007,5,0),VLOOKUP($O$6&amp;"-"&amp;$A237,'Sheet DATA'!$B$8:$N$1007,5,0)),"")</f>
        <v/>
      </c>
      <c r="F237" s="66" t="str">
        <f>IFERROR(IF(AND($O$6="H2H"),VLOOKUP($O$6&amp;"-"&amp;$A237,'Sheet DATA'!$B$8:$N$1007,6,0),VLOOKUP($O$6&amp;"-"&amp;$A237,'Sheet DATA'!$B$8:$N$1007,6,0)),"")</f>
        <v/>
      </c>
      <c r="G237" s="66" t="str">
        <f>IFERROR(IF(AND($O$6="H2H"),VLOOKUP($O$6&amp;"-"&amp;$A237,'Sheet DATA'!$B$8:$N$1007,7,0),VLOOKUP($O$6&amp;"-"&amp;$A237,'Sheet DATA'!$B$8:$N$1007,7,0)),"")</f>
        <v/>
      </c>
      <c r="H237" s="66" t="str">
        <f>IFERROR(IF(AND($O$6="H2H"),VLOOKUP($O$6&amp;"-"&amp;$A237,'Sheet DATA'!$B$8:$N$1007,8,0),VLOOKUP($O$6&amp;"-"&amp;$A237,'Sheet DATA'!$B$8:$N$1007,8,0)),"")</f>
        <v/>
      </c>
      <c r="I237" s="67" t="str">
        <f>IFERROR(IF(AND($O$6="H2H"),VLOOKUP($O$6&amp;"-"&amp;$A237,'Sheet DATA'!$B$8:$N$1007,9,0),VLOOKUP($O$6&amp;"-"&amp;$A237,'Sheet DATA'!$B$8:$N$1007,9,0)),"")</f>
        <v/>
      </c>
      <c r="J237" s="66" t="str">
        <f>IFERROR(IF(AND($O$6="H2H"),VLOOKUP($O$6&amp;"-"&amp;$A237,'Sheet DATA'!$B$8:$N$1007,10,0),VLOOKUP($O$6&amp;"-"&amp;$A237,'Sheet DATA'!$B$8:$N$1007,10,0)),"")</f>
        <v/>
      </c>
      <c r="K237" s="66" t="str">
        <f>IFERROR(IF(AND($O$6="H2H"),VLOOKUP($O$6&amp;"-"&amp;$A237,'Sheet DATA'!$B$8:$N$1007,11,0),VLOOKUP($O$6&amp;"-"&amp;$A237,'Sheet DATA'!$B$8:$N$1007,11,0)),"")</f>
        <v/>
      </c>
      <c r="L237" s="66" t="str">
        <f>IFERROR(IF(AND($O$6="H2H"),VLOOKUP($O$6&amp;"-"&amp;$A237,'Sheet DATA'!$B$8:$N$1007,12,0),VLOOKUP($O$6&amp;"-"&amp;$A237,'Sheet DATA'!$B$8:$N$1007,12,0)),"")</f>
        <v/>
      </c>
      <c r="M237" s="66" t="str">
        <f>IFERROR(IF(AND($O$6="H2H"),VLOOKUP($O$6&amp;"-"&amp;$A237,'Sheet DATA'!$B$8:$N$1007,13,0),VLOOKUP($O$6&amp;"-"&amp;$A237,'Sheet DATA'!$B$8:$N$1007,13,0)),"")</f>
        <v/>
      </c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21" customHeight="1">
      <c r="A238" s="1">
        <v>231</v>
      </c>
      <c r="B238" s="66" t="str">
        <f t="shared" si="0"/>
        <v/>
      </c>
      <c r="C238" s="66" t="str">
        <f>IFERROR(IF(AND($O$6="H2H"),VLOOKUP($O$6&amp;"-"&amp;$A238,'Sheet DATA'!$B$8:$N$1007,3,0),VLOOKUP($O$6&amp;"-"&amp;$A238,'Sheet DATA'!$B$8:$N$1007,3,0)),"")</f>
        <v/>
      </c>
      <c r="D238" s="66" t="str">
        <f>IFERROR(IF(AND($O$6="H2H"),VLOOKUP($O$6&amp;"-"&amp;$A238,'Sheet DATA'!$B$8:$N$1007,4,0),VLOOKUP($O$6&amp;"-"&amp;$A238,'Sheet DATA'!$B$8:$N$1007,4,0)),"")</f>
        <v/>
      </c>
      <c r="E238" s="66" t="str">
        <f>IFERROR(IF(AND($O$6="H2H"),VLOOKUP($O$6&amp;"-"&amp;$A238,'Sheet DATA'!$B$8:$N$1007,5,0),VLOOKUP($O$6&amp;"-"&amp;$A238,'Sheet DATA'!$B$8:$N$1007,5,0)),"")</f>
        <v/>
      </c>
      <c r="F238" s="66" t="str">
        <f>IFERROR(IF(AND($O$6="H2H"),VLOOKUP($O$6&amp;"-"&amp;$A238,'Sheet DATA'!$B$8:$N$1007,6,0),VLOOKUP($O$6&amp;"-"&amp;$A238,'Sheet DATA'!$B$8:$N$1007,6,0)),"")</f>
        <v/>
      </c>
      <c r="G238" s="66" t="str">
        <f>IFERROR(IF(AND($O$6="H2H"),VLOOKUP($O$6&amp;"-"&amp;$A238,'Sheet DATA'!$B$8:$N$1007,7,0),VLOOKUP($O$6&amp;"-"&amp;$A238,'Sheet DATA'!$B$8:$N$1007,7,0)),"")</f>
        <v/>
      </c>
      <c r="H238" s="66" t="str">
        <f>IFERROR(IF(AND($O$6="H2H"),VLOOKUP($O$6&amp;"-"&amp;$A238,'Sheet DATA'!$B$8:$N$1007,8,0),VLOOKUP($O$6&amp;"-"&amp;$A238,'Sheet DATA'!$B$8:$N$1007,8,0)),"")</f>
        <v/>
      </c>
      <c r="I238" s="67" t="str">
        <f>IFERROR(IF(AND($O$6="H2H"),VLOOKUP($O$6&amp;"-"&amp;$A238,'Sheet DATA'!$B$8:$N$1007,9,0),VLOOKUP($O$6&amp;"-"&amp;$A238,'Sheet DATA'!$B$8:$N$1007,9,0)),"")</f>
        <v/>
      </c>
      <c r="J238" s="66" t="str">
        <f>IFERROR(IF(AND($O$6="H2H"),VLOOKUP($O$6&amp;"-"&amp;$A238,'Sheet DATA'!$B$8:$N$1007,10,0),VLOOKUP($O$6&amp;"-"&amp;$A238,'Sheet DATA'!$B$8:$N$1007,10,0)),"")</f>
        <v/>
      </c>
      <c r="K238" s="66" t="str">
        <f>IFERROR(IF(AND($O$6="H2H"),VLOOKUP($O$6&amp;"-"&amp;$A238,'Sheet DATA'!$B$8:$N$1007,11,0),VLOOKUP($O$6&amp;"-"&amp;$A238,'Sheet DATA'!$B$8:$N$1007,11,0)),"")</f>
        <v/>
      </c>
      <c r="L238" s="66" t="str">
        <f>IFERROR(IF(AND($O$6="H2H"),VLOOKUP($O$6&amp;"-"&amp;$A238,'Sheet DATA'!$B$8:$N$1007,12,0),VLOOKUP($O$6&amp;"-"&amp;$A238,'Sheet DATA'!$B$8:$N$1007,12,0)),"")</f>
        <v/>
      </c>
      <c r="M238" s="66" t="str">
        <f>IFERROR(IF(AND($O$6="H2H"),VLOOKUP($O$6&amp;"-"&amp;$A238,'Sheet DATA'!$B$8:$N$1007,13,0),VLOOKUP($O$6&amp;"-"&amp;$A238,'Sheet DATA'!$B$8:$N$1007,13,0)),"")</f>
        <v/>
      </c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21" customHeight="1">
      <c r="A239" s="1">
        <v>232</v>
      </c>
      <c r="B239" s="66" t="str">
        <f t="shared" si="0"/>
        <v/>
      </c>
      <c r="C239" s="66" t="str">
        <f>IFERROR(IF(AND($O$6="H2H"),VLOOKUP($O$6&amp;"-"&amp;$A239,'Sheet DATA'!$B$8:$N$1007,3,0),VLOOKUP($O$6&amp;"-"&amp;$A239,'Sheet DATA'!$B$8:$N$1007,3,0)),"")</f>
        <v/>
      </c>
      <c r="D239" s="66" t="str">
        <f>IFERROR(IF(AND($O$6="H2H"),VLOOKUP($O$6&amp;"-"&amp;$A239,'Sheet DATA'!$B$8:$N$1007,4,0),VLOOKUP($O$6&amp;"-"&amp;$A239,'Sheet DATA'!$B$8:$N$1007,4,0)),"")</f>
        <v/>
      </c>
      <c r="E239" s="66" t="str">
        <f>IFERROR(IF(AND($O$6="H2H"),VLOOKUP($O$6&amp;"-"&amp;$A239,'Sheet DATA'!$B$8:$N$1007,5,0),VLOOKUP($O$6&amp;"-"&amp;$A239,'Sheet DATA'!$B$8:$N$1007,5,0)),"")</f>
        <v/>
      </c>
      <c r="F239" s="66" t="str">
        <f>IFERROR(IF(AND($O$6="H2H"),VLOOKUP($O$6&amp;"-"&amp;$A239,'Sheet DATA'!$B$8:$N$1007,6,0),VLOOKUP($O$6&amp;"-"&amp;$A239,'Sheet DATA'!$B$8:$N$1007,6,0)),"")</f>
        <v/>
      </c>
      <c r="G239" s="66" t="str">
        <f>IFERROR(IF(AND($O$6="H2H"),VLOOKUP($O$6&amp;"-"&amp;$A239,'Sheet DATA'!$B$8:$N$1007,7,0),VLOOKUP($O$6&amp;"-"&amp;$A239,'Sheet DATA'!$B$8:$N$1007,7,0)),"")</f>
        <v/>
      </c>
      <c r="H239" s="66" t="str">
        <f>IFERROR(IF(AND($O$6="H2H"),VLOOKUP($O$6&amp;"-"&amp;$A239,'Sheet DATA'!$B$8:$N$1007,8,0),VLOOKUP($O$6&amp;"-"&amp;$A239,'Sheet DATA'!$B$8:$N$1007,8,0)),"")</f>
        <v/>
      </c>
      <c r="I239" s="67" t="str">
        <f>IFERROR(IF(AND($O$6="H2H"),VLOOKUP($O$6&amp;"-"&amp;$A239,'Sheet DATA'!$B$8:$N$1007,9,0),VLOOKUP($O$6&amp;"-"&amp;$A239,'Sheet DATA'!$B$8:$N$1007,9,0)),"")</f>
        <v/>
      </c>
      <c r="J239" s="66" t="str">
        <f>IFERROR(IF(AND($O$6="H2H"),VLOOKUP($O$6&amp;"-"&amp;$A239,'Sheet DATA'!$B$8:$N$1007,10,0),VLOOKUP($O$6&amp;"-"&amp;$A239,'Sheet DATA'!$B$8:$N$1007,10,0)),"")</f>
        <v/>
      </c>
      <c r="K239" s="66" t="str">
        <f>IFERROR(IF(AND($O$6="H2H"),VLOOKUP($O$6&amp;"-"&amp;$A239,'Sheet DATA'!$B$8:$N$1007,11,0),VLOOKUP($O$6&amp;"-"&amp;$A239,'Sheet DATA'!$B$8:$N$1007,11,0)),"")</f>
        <v/>
      </c>
      <c r="L239" s="66" t="str">
        <f>IFERROR(IF(AND($O$6="H2H"),VLOOKUP($O$6&amp;"-"&amp;$A239,'Sheet DATA'!$B$8:$N$1007,12,0),VLOOKUP($O$6&amp;"-"&amp;$A239,'Sheet DATA'!$B$8:$N$1007,12,0)),"")</f>
        <v/>
      </c>
      <c r="M239" s="66" t="str">
        <f>IFERROR(IF(AND($O$6="H2H"),VLOOKUP($O$6&amp;"-"&amp;$A239,'Sheet DATA'!$B$8:$N$1007,13,0),VLOOKUP($O$6&amp;"-"&amp;$A239,'Sheet DATA'!$B$8:$N$1007,13,0)),"")</f>
        <v/>
      </c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21" customHeight="1">
      <c r="A240" s="1">
        <v>233</v>
      </c>
      <c r="B240" s="66" t="str">
        <f t="shared" si="0"/>
        <v/>
      </c>
      <c r="C240" s="66" t="str">
        <f>IFERROR(IF(AND($O$6="H2H"),VLOOKUP($O$6&amp;"-"&amp;$A240,'Sheet DATA'!$B$8:$N$1007,3,0),VLOOKUP($O$6&amp;"-"&amp;$A240,'Sheet DATA'!$B$8:$N$1007,3,0)),"")</f>
        <v/>
      </c>
      <c r="D240" s="66" t="str">
        <f>IFERROR(IF(AND($O$6="H2H"),VLOOKUP($O$6&amp;"-"&amp;$A240,'Sheet DATA'!$B$8:$N$1007,4,0),VLOOKUP($O$6&amp;"-"&amp;$A240,'Sheet DATA'!$B$8:$N$1007,4,0)),"")</f>
        <v/>
      </c>
      <c r="E240" s="66" t="str">
        <f>IFERROR(IF(AND($O$6="H2H"),VLOOKUP($O$6&amp;"-"&amp;$A240,'Sheet DATA'!$B$8:$N$1007,5,0),VLOOKUP($O$6&amp;"-"&amp;$A240,'Sheet DATA'!$B$8:$N$1007,5,0)),"")</f>
        <v/>
      </c>
      <c r="F240" s="66" t="str">
        <f>IFERROR(IF(AND($O$6="H2H"),VLOOKUP($O$6&amp;"-"&amp;$A240,'Sheet DATA'!$B$8:$N$1007,6,0),VLOOKUP($O$6&amp;"-"&amp;$A240,'Sheet DATA'!$B$8:$N$1007,6,0)),"")</f>
        <v/>
      </c>
      <c r="G240" s="66" t="str">
        <f>IFERROR(IF(AND($O$6="H2H"),VLOOKUP($O$6&amp;"-"&amp;$A240,'Sheet DATA'!$B$8:$N$1007,7,0),VLOOKUP($O$6&amp;"-"&amp;$A240,'Sheet DATA'!$B$8:$N$1007,7,0)),"")</f>
        <v/>
      </c>
      <c r="H240" s="66" t="str">
        <f>IFERROR(IF(AND($O$6="H2H"),VLOOKUP($O$6&amp;"-"&amp;$A240,'Sheet DATA'!$B$8:$N$1007,8,0),VLOOKUP($O$6&amp;"-"&amp;$A240,'Sheet DATA'!$B$8:$N$1007,8,0)),"")</f>
        <v/>
      </c>
      <c r="I240" s="67" t="str">
        <f>IFERROR(IF(AND($O$6="H2H"),VLOOKUP($O$6&amp;"-"&amp;$A240,'Sheet DATA'!$B$8:$N$1007,9,0),VLOOKUP($O$6&amp;"-"&amp;$A240,'Sheet DATA'!$B$8:$N$1007,9,0)),"")</f>
        <v/>
      </c>
      <c r="J240" s="66" t="str">
        <f>IFERROR(IF(AND($O$6="H2H"),VLOOKUP($O$6&amp;"-"&amp;$A240,'Sheet DATA'!$B$8:$N$1007,10,0),VLOOKUP($O$6&amp;"-"&amp;$A240,'Sheet DATA'!$B$8:$N$1007,10,0)),"")</f>
        <v/>
      </c>
      <c r="K240" s="66" t="str">
        <f>IFERROR(IF(AND($O$6="H2H"),VLOOKUP($O$6&amp;"-"&amp;$A240,'Sheet DATA'!$B$8:$N$1007,11,0),VLOOKUP($O$6&amp;"-"&amp;$A240,'Sheet DATA'!$B$8:$N$1007,11,0)),"")</f>
        <v/>
      </c>
      <c r="L240" s="66" t="str">
        <f>IFERROR(IF(AND($O$6="H2H"),VLOOKUP($O$6&amp;"-"&amp;$A240,'Sheet DATA'!$B$8:$N$1007,12,0),VLOOKUP($O$6&amp;"-"&amp;$A240,'Sheet DATA'!$B$8:$N$1007,12,0)),"")</f>
        <v/>
      </c>
      <c r="M240" s="66" t="str">
        <f>IFERROR(IF(AND($O$6="H2H"),VLOOKUP($O$6&amp;"-"&amp;$A240,'Sheet DATA'!$B$8:$N$1007,13,0),VLOOKUP($O$6&amp;"-"&amp;$A240,'Sheet DATA'!$B$8:$N$1007,13,0)),"")</f>
        <v/>
      </c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21" customHeight="1">
      <c r="A241" s="1">
        <v>234</v>
      </c>
      <c r="B241" s="66" t="str">
        <f t="shared" si="0"/>
        <v/>
      </c>
      <c r="C241" s="66" t="str">
        <f>IFERROR(IF(AND($O$6="H2H"),VLOOKUP($O$6&amp;"-"&amp;$A241,'Sheet DATA'!$B$8:$N$1007,3,0),VLOOKUP($O$6&amp;"-"&amp;$A241,'Sheet DATA'!$B$8:$N$1007,3,0)),"")</f>
        <v/>
      </c>
      <c r="D241" s="66" t="str">
        <f>IFERROR(IF(AND($O$6="H2H"),VLOOKUP($O$6&amp;"-"&amp;$A241,'Sheet DATA'!$B$8:$N$1007,4,0),VLOOKUP($O$6&amp;"-"&amp;$A241,'Sheet DATA'!$B$8:$N$1007,4,0)),"")</f>
        <v/>
      </c>
      <c r="E241" s="66" t="str">
        <f>IFERROR(IF(AND($O$6="H2H"),VLOOKUP($O$6&amp;"-"&amp;$A241,'Sheet DATA'!$B$8:$N$1007,5,0),VLOOKUP($O$6&amp;"-"&amp;$A241,'Sheet DATA'!$B$8:$N$1007,5,0)),"")</f>
        <v/>
      </c>
      <c r="F241" s="66" t="str">
        <f>IFERROR(IF(AND($O$6="H2H"),VLOOKUP($O$6&amp;"-"&amp;$A241,'Sheet DATA'!$B$8:$N$1007,6,0),VLOOKUP($O$6&amp;"-"&amp;$A241,'Sheet DATA'!$B$8:$N$1007,6,0)),"")</f>
        <v/>
      </c>
      <c r="G241" s="66" t="str">
        <f>IFERROR(IF(AND($O$6="H2H"),VLOOKUP($O$6&amp;"-"&amp;$A241,'Sheet DATA'!$B$8:$N$1007,7,0),VLOOKUP($O$6&amp;"-"&amp;$A241,'Sheet DATA'!$B$8:$N$1007,7,0)),"")</f>
        <v/>
      </c>
      <c r="H241" s="66" t="str">
        <f>IFERROR(IF(AND($O$6="H2H"),VLOOKUP($O$6&amp;"-"&amp;$A241,'Sheet DATA'!$B$8:$N$1007,8,0),VLOOKUP($O$6&amp;"-"&amp;$A241,'Sheet DATA'!$B$8:$N$1007,8,0)),"")</f>
        <v/>
      </c>
      <c r="I241" s="67" t="str">
        <f>IFERROR(IF(AND($O$6="H2H"),VLOOKUP($O$6&amp;"-"&amp;$A241,'Sheet DATA'!$B$8:$N$1007,9,0),VLOOKUP($O$6&amp;"-"&amp;$A241,'Sheet DATA'!$B$8:$N$1007,9,0)),"")</f>
        <v/>
      </c>
      <c r="J241" s="66" t="str">
        <f>IFERROR(IF(AND($O$6="H2H"),VLOOKUP($O$6&amp;"-"&amp;$A241,'Sheet DATA'!$B$8:$N$1007,10,0),VLOOKUP($O$6&amp;"-"&amp;$A241,'Sheet DATA'!$B$8:$N$1007,10,0)),"")</f>
        <v/>
      </c>
      <c r="K241" s="66" t="str">
        <f>IFERROR(IF(AND($O$6="H2H"),VLOOKUP($O$6&amp;"-"&amp;$A241,'Sheet DATA'!$B$8:$N$1007,11,0),VLOOKUP($O$6&amp;"-"&amp;$A241,'Sheet DATA'!$B$8:$N$1007,11,0)),"")</f>
        <v/>
      </c>
      <c r="L241" s="66" t="str">
        <f>IFERROR(IF(AND($O$6="H2H"),VLOOKUP($O$6&amp;"-"&amp;$A241,'Sheet DATA'!$B$8:$N$1007,12,0),VLOOKUP($O$6&amp;"-"&amp;$A241,'Sheet DATA'!$B$8:$N$1007,12,0)),"")</f>
        <v/>
      </c>
      <c r="M241" s="66" t="str">
        <f>IFERROR(IF(AND($O$6="H2H"),VLOOKUP($O$6&amp;"-"&amp;$A241,'Sheet DATA'!$B$8:$N$1007,13,0),VLOOKUP($O$6&amp;"-"&amp;$A241,'Sheet DATA'!$B$8:$N$1007,13,0)),"")</f>
        <v/>
      </c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21" customHeight="1">
      <c r="A242" s="1">
        <v>235</v>
      </c>
      <c r="B242" s="66" t="str">
        <f t="shared" si="0"/>
        <v/>
      </c>
      <c r="C242" s="66" t="str">
        <f>IFERROR(IF(AND($O$6="H2H"),VLOOKUP($O$6&amp;"-"&amp;$A242,'Sheet DATA'!$B$8:$N$1007,3,0),VLOOKUP($O$6&amp;"-"&amp;$A242,'Sheet DATA'!$B$8:$N$1007,3,0)),"")</f>
        <v/>
      </c>
      <c r="D242" s="66" t="str">
        <f>IFERROR(IF(AND($O$6="H2H"),VLOOKUP($O$6&amp;"-"&amp;$A242,'Sheet DATA'!$B$8:$N$1007,4,0),VLOOKUP($O$6&amp;"-"&amp;$A242,'Sheet DATA'!$B$8:$N$1007,4,0)),"")</f>
        <v/>
      </c>
      <c r="E242" s="66" t="str">
        <f>IFERROR(IF(AND($O$6="H2H"),VLOOKUP($O$6&amp;"-"&amp;$A242,'Sheet DATA'!$B$8:$N$1007,5,0),VLOOKUP($O$6&amp;"-"&amp;$A242,'Sheet DATA'!$B$8:$N$1007,5,0)),"")</f>
        <v/>
      </c>
      <c r="F242" s="66" t="str">
        <f>IFERROR(IF(AND($O$6="H2H"),VLOOKUP($O$6&amp;"-"&amp;$A242,'Sheet DATA'!$B$8:$N$1007,6,0),VLOOKUP($O$6&amp;"-"&amp;$A242,'Sheet DATA'!$B$8:$N$1007,6,0)),"")</f>
        <v/>
      </c>
      <c r="G242" s="66" t="str">
        <f>IFERROR(IF(AND($O$6="H2H"),VLOOKUP($O$6&amp;"-"&amp;$A242,'Sheet DATA'!$B$8:$N$1007,7,0),VLOOKUP($O$6&amp;"-"&amp;$A242,'Sheet DATA'!$B$8:$N$1007,7,0)),"")</f>
        <v/>
      </c>
      <c r="H242" s="66" t="str">
        <f>IFERROR(IF(AND($O$6="H2H"),VLOOKUP($O$6&amp;"-"&amp;$A242,'Sheet DATA'!$B$8:$N$1007,8,0),VLOOKUP($O$6&amp;"-"&amp;$A242,'Sheet DATA'!$B$8:$N$1007,8,0)),"")</f>
        <v/>
      </c>
      <c r="I242" s="67" t="str">
        <f>IFERROR(IF(AND($O$6="H2H"),VLOOKUP($O$6&amp;"-"&amp;$A242,'Sheet DATA'!$B$8:$N$1007,9,0),VLOOKUP($O$6&amp;"-"&amp;$A242,'Sheet DATA'!$B$8:$N$1007,9,0)),"")</f>
        <v/>
      </c>
      <c r="J242" s="66" t="str">
        <f>IFERROR(IF(AND($O$6="H2H"),VLOOKUP($O$6&amp;"-"&amp;$A242,'Sheet DATA'!$B$8:$N$1007,10,0),VLOOKUP($O$6&amp;"-"&amp;$A242,'Sheet DATA'!$B$8:$N$1007,10,0)),"")</f>
        <v/>
      </c>
      <c r="K242" s="66" t="str">
        <f>IFERROR(IF(AND($O$6="H2H"),VLOOKUP($O$6&amp;"-"&amp;$A242,'Sheet DATA'!$B$8:$N$1007,11,0),VLOOKUP($O$6&amp;"-"&amp;$A242,'Sheet DATA'!$B$8:$N$1007,11,0)),"")</f>
        <v/>
      </c>
      <c r="L242" s="66" t="str">
        <f>IFERROR(IF(AND($O$6="H2H"),VLOOKUP($O$6&amp;"-"&amp;$A242,'Sheet DATA'!$B$8:$N$1007,12,0),VLOOKUP($O$6&amp;"-"&amp;$A242,'Sheet DATA'!$B$8:$N$1007,12,0)),"")</f>
        <v/>
      </c>
      <c r="M242" s="66" t="str">
        <f>IFERROR(IF(AND($O$6="H2H"),VLOOKUP($O$6&amp;"-"&amp;$A242,'Sheet DATA'!$B$8:$N$1007,13,0),VLOOKUP($O$6&amp;"-"&amp;$A242,'Sheet DATA'!$B$8:$N$1007,13,0)),"")</f>
        <v/>
      </c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21" customHeight="1">
      <c r="A243" s="1">
        <v>236</v>
      </c>
      <c r="B243" s="66" t="str">
        <f t="shared" si="0"/>
        <v/>
      </c>
      <c r="C243" s="66" t="str">
        <f>IFERROR(IF(AND($O$6="H2H"),VLOOKUP($O$6&amp;"-"&amp;$A243,'Sheet DATA'!$B$8:$N$1007,3,0),VLOOKUP($O$6&amp;"-"&amp;$A243,'Sheet DATA'!$B$8:$N$1007,3,0)),"")</f>
        <v/>
      </c>
      <c r="D243" s="66" t="str">
        <f>IFERROR(IF(AND($O$6="H2H"),VLOOKUP($O$6&amp;"-"&amp;$A243,'Sheet DATA'!$B$8:$N$1007,4,0),VLOOKUP($O$6&amp;"-"&amp;$A243,'Sheet DATA'!$B$8:$N$1007,4,0)),"")</f>
        <v/>
      </c>
      <c r="E243" s="66" t="str">
        <f>IFERROR(IF(AND($O$6="H2H"),VLOOKUP($O$6&amp;"-"&amp;$A243,'Sheet DATA'!$B$8:$N$1007,5,0),VLOOKUP($O$6&amp;"-"&amp;$A243,'Sheet DATA'!$B$8:$N$1007,5,0)),"")</f>
        <v/>
      </c>
      <c r="F243" s="66" t="str">
        <f>IFERROR(IF(AND($O$6="H2H"),VLOOKUP($O$6&amp;"-"&amp;$A243,'Sheet DATA'!$B$8:$N$1007,6,0),VLOOKUP($O$6&amp;"-"&amp;$A243,'Sheet DATA'!$B$8:$N$1007,6,0)),"")</f>
        <v/>
      </c>
      <c r="G243" s="66" t="str">
        <f>IFERROR(IF(AND($O$6="H2H"),VLOOKUP($O$6&amp;"-"&amp;$A243,'Sheet DATA'!$B$8:$N$1007,7,0),VLOOKUP($O$6&amp;"-"&amp;$A243,'Sheet DATA'!$B$8:$N$1007,7,0)),"")</f>
        <v/>
      </c>
      <c r="H243" s="66" t="str">
        <f>IFERROR(IF(AND($O$6="H2H"),VLOOKUP($O$6&amp;"-"&amp;$A243,'Sheet DATA'!$B$8:$N$1007,8,0),VLOOKUP($O$6&amp;"-"&amp;$A243,'Sheet DATA'!$B$8:$N$1007,8,0)),"")</f>
        <v/>
      </c>
      <c r="I243" s="67" t="str">
        <f>IFERROR(IF(AND($O$6="H2H"),VLOOKUP($O$6&amp;"-"&amp;$A243,'Sheet DATA'!$B$8:$N$1007,9,0),VLOOKUP($O$6&amp;"-"&amp;$A243,'Sheet DATA'!$B$8:$N$1007,9,0)),"")</f>
        <v/>
      </c>
      <c r="J243" s="66" t="str">
        <f>IFERROR(IF(AND($O$6="H2H"),VLOOKUP($O$6&amp;"-"&amp;$A243,'Sheet DATA'!$B$8:$N$1007,10,0),VLOOKUP($O$6&amp;"-"&amp;$A243,'Sheet DATA'!$B$8:$N$1007,10,0)),"")</f>
        <v/>
      </c>
      <c r="K243" s="66" t="str">
        <f>IFERROR(IF(AND($O$6="H2H"),VLOOKUP($O$6&amp;"-"&amp;$A243,'Sheet DATA'!$B$8:$N$1007,11,0),VLOOKUP($O$6&amp;"-"&amp;$A243,'Sheet DATA'!$B$8:$N$1007,11,0)),"")</f>
        <v/>
      </c>
      <c r="L243" s="66" t="str">
        <f>IFERROR(IF(AND($O$6="H2H"),VLOOKUP($O$6&amp;"-"&amp;$A243,'Sheet DATA'!$B$8:$N$1007,12,0),VLOOKUP($O$6&amp;"-"&amp;$A243,'Sheet DATA'!$B$8:$N$1007,12,0)),"")</f>
        <v/>
      </c>
      <c r="M243" s="66" t="str">
        <f>IFERROR(IF(AND($O$6="H2H"),VLOOKUP($O$6&amp;"-"&amp;$A243,'Sheet DATA'!$B$8:$N$1007,13,0),VLOOKUP($O$6&amp;"-"&amp;$A243,'Sheet DATA'!$B$8:$N$1007,13,0)),"")</f>
        <v/>
      </c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21" customHeight="1">
      <c r="A244" s="1">
        <v>237</v>
      </c>
      <c r="B244" s="66" t="str">
        <f t="shared" si="0"/>
        <v/>
      </c>
      <c r="C244" s="66" t="str">
        <f>IFERROR(IF(AND($O$6="H2H"),VLOOKUP($O$6&amp;"-"&amp;$A244,'Sheet DATA'!$B$8:$N$1007,3,0),VLOOKUP($O$6&amp;"-"&amp;$A244,'Sheet DATA'!$B$8:$N$1007,3,0)),"")</f>
        <v/>
      </c>
      <c r="D244" s="66" t="str">
        <f>IFERROR(IF(AND($O$6="H2H"),VLOOKUP($O$6&amp;"-"&amp;$A244,'Sheet DATA'!$B$8:$N$1007,4,0),VLOOKUP($O$6&amp;"-"&amp;$A244,'Sheet DATA'!$B$8:$N$1007,4,0)),"")</f>
        <v/>
      </c>
      <c r="E244" s="66" t="str">
        <f>IFERROR(IF(AND($O$6="H2H"),VLOOKUP($O$6&amp;"-"&amp;$A244,'Sheet DATA'!$B$8:$N$1007,5,0),VLOOKUP($O$6&amp;"-"&amp;$A244,'Sheet DATA'!$B$8:$N$1007,5,0)),"")</f>
        <v/>
      </c>
      <c r="F244" s="66" t="str">
        <f>IFERROR(IF(AND($O$6="H2H"),VLOOKUP($O$6&amp;"-"&amp;$A244,'Sheet DATA'!$B$8:$N$1007,6,0),VLOOKUP($O$6&amp;"-"&amp;$A244,'Sheet DATA'!$B$8:$N$1007,6,0)),"")</f>
        <v/>
      </c>
      <c r="G244" s="66" t="str">
        <f>IFERROR(IF(AND($O$6="H2H"),VLOOKUP($O$6&amp;"-"&amp;$A244,'Sheet DATA'!$B$8:$N$1007,7,0),VLOOKUP($O$6&amp;"-"&amp;$A244,'Sheet DATA'!$B$8:$N$1007,7,0)),"")</f>
        <v/>
      </c>
      <c r="H244" s="66" t="str">
        <f>IFERROR(IF(AND($O$6="H2H"),VLOOKUP($O$6&amp;"-"&amp;$A244,'Sheet DATA'!$B$8:$N$1007,8,0),VLOOKUP($O$6&amp;"-"&amp;$A244,'Sheet DATA'!$B$8:$N$1007,8,0)),"")</f>
        <v/>
      </c>
      <c r="I244" s="67" t="str">
        <f>IFERROR(IF(AND($O$6="H2H"),VLOOKUP($O$6&amp;"-"&amp;$A244,'Sheet DATA'!$B$8:$N$1007,9,0),VLOOKUP($O$6&amp;"-"&amp;$A244,'Sheet DATA'!$B$8:$N$1007,9,0)),"")</f>
        <v/>
      </c>
      <c r="J244" s="66" t="str">
        <f>IFERROR(IF(AND($O$6="H2H"),VLOOKUP($O$6&amp;"-"&amp;$A244,'Sheet DATA'!$B$8:$N$1007,10,0),VLOOKUP($O$6&amp;"-"&amp;$A244,'Sheet DATA'!$B$8:$N$1007,10,0)),"")</f>
        <v/>
      </c>
      <c r="K244" s="66" t="str">
        <f>IFERROR(IF(AND($O$6="H2H"),VLOOKUP($O$6&amp;"-"&amp;$A244,'Sheet DATA'!$B$8:$N$1007,11,0),VLOOKUP($O$6&amp;"-"&amp;$A244,'Sheet DATA'!$B$8:$N$1007,11,0)),"")</f>
        <v/>
      </c>
      <c r="L244" s="66" t="str">
        <f>IFERROR(IF(AND($O$6="H2H"),VLOOKUP($O$6&amp;"-"&amp;$A244,'Sheet DATA'!$B$8:$N$1007,12,0),VLOOKUP($O$6&amp;"-"&amp;$A244,'Sheet DATA'!$B$8:$N$1007,12,0)),"")</f>
        <v/>
      </c>
      <c r="M244" s="66" t="str">
        <f>IFERROR(IF(AND($O$6="H2H"),VLOOKUP($O$6&amp;"-"&amp;$A244,'Sheet DATA'!$B$8:$N$1007,13,0),VLOOKUP($O$6&amp;"-"&amp;$A244,'Sheet DATA'!$B$8:$N$1007,13,0)),"")</f>
        <v/>
      </c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21" customHeight="1">
      <c r="A245" s="1">
        <v>238</v>
      </c>
      <c r="B245" s="66" t="str">
        <f t="shared" si="0"/>
        <v/>
      </c>
      <c r="C245" s="66" t="str">
        <f>IFERROR(IF(AND($O$6="H2H"),VLOOKUP($O$6&amp;"-"&amp;$A245,'Sheet DATA'!$B$8:$N$1007,3,0),VLOOKUP($O$6&amp;"-"&amp;$A245,'Sheet DATA'!$B$8:$N$1007,3,0)),"")</f>
        <v/>
      </c>
      <c r="D245" s="66" t="str">
        <f>IFERROR(IF(AND($O$6="H2H"),VLOOKUP($O$6&amp;"-"&amp;$A245,'Sheet DATA'!$B$8:$N$1007,4,0),VLOOKUP($O$6&amp;"-"&amp;$A245,'Sheet DATA'!$B$8:$N$1007,4,0)),"")</f>
        <v/>
      </c>
      <c r="E245" s="66" t="str">
        <f>IFERROR(IF(AND($O$6="H2H"),VLOOKUP($O$6&amp;"-"&amp;$A245,'Sheet DATA'!$B$8:$N$1007,5,0),VLOOKUP($O$6&amp;"-"&amp;$A245,'Sheet DATA'!$B$8:$N$1007,5,0)),"")</f>
        <v/>
      </c>
      <c r="F245" s="66" t="str">
        <f>IFERROR(IF(AND($O$6="H2H"),VLOOKUP($O$6&amp;"-"&amp;$A245,'Sheet DATA'!$B$8:$N$1007,6,0),VLOOKUP($O$6&amp;"-"&amp;$A245,'Sheet DATA'!$B$8:$N$1007,6,0)),"")</f>
        <v/>
      </c>
      <c r="G245" s="66" t="str">
        <f>IFERROR(IF(AND($O$6="H2H"),VLOOKUP($O$6&amp;"-"&amp;$A245,'Sheet DATA'!$B$8:$N$1007,7,0),VLOOKUP($O$6&amp;"-"&amp;$A245,'Sheet DATA'!$B$8:$N$1007,7,0)),"")</f>
        <v/>
      </c>
      <c r="H245" s="66" t="str">
        <f>IFERROR(IF(AND($O$6="H2H"),VLOOKUP($O$6&amp;"-"&amp;$A245,'Sheet DATA'!$B$8:$N$1007,8,0),VLOOKUP($O$6&amp;"-"&amp;$A245,'Sheet DATA'!$B$8:$N$1007,8,0)),"")</f>
        <v/>
      </c>
      <c r="I245" s="67" t="str">
        <f>IFERROR(IF(AND($O$6="H2H"),VLOOKUP($O$6&amp;"-"&amp;$A245,'Sheet DATA'!$B$8:$N$1007,9,0),VLOOKUP($O$6&amp;"-"&amp;$A245,'Sheet DATA'!$B$8:$N$1007,9,0)),"")</f>
        <v/>
      </c>
      <c r="J245" s="66" t="str">
        <f>IFERROR(IF(AND($O$6="H2H"),VLOOKUP($O$6&amp;"-"&amp;$A245,'Sheet DATA'!$B$8:$N$1007,10,0),VLOOKUP($O$6&amp;"-"&amp;$A245,'Sheet DATA'!$B$8:$N$1007,10,0)),"")</f>
        <v/>
      </c>
      <c r="K245" s="66" t="str">
        <f>IFERROR(IF(AND($O$6="H2H"),VLOOKUP($O$6&amp;"-"&amp;$A245,'Sheet DATA'!$B$8:$N$1007,11,0),VLOOKUP($O$6&amp;"-"&amp;$A245,'Sheet DATA'!$B$8:$N$1007,11,0)),"")</f>
        <v/>
      </c>
      <c r="L245" s="66" t="str">
        <f>IFERROR(IF(AND($O$6="H2H"),VLOOKUP($O$6&amp;"-"&amp;$A245,'Sheet DATA'!$B$8:$N$1007,12,0),VLOOKUP($O$6&amp;"-"&amp;$A245,'Sheet DATA'!$B$8:$N$1007,12,0)),"")</f>
        <v/>
      </c>
      <c r="M245" s="66" t="str">
        <f>IFERROR(IF(AND($O$6="H2H"),VLOOKUP($O$6&amp;"-"&amp;$A245,'Sheet DATA'!$B$8:$N$1007,13,0),VLOOKUP($O$6&amp;"-"&amp;$A245,'Sheet DATA'!$B$8:$N$1007,13,0)),"")</f>
        <v/>
      </c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21" customHeight="1">
      <c r="A246" s="1">
        <v>239</v>
      </c>
      <c r="B246" s="66" t="str">
        <f t="shared" si="0"/>
        <v/>
      </c>
      <c r="C246" s="66" t="str">
        <f>IFERROR(IF(AND($O$6="H2H"),VLOOKUP($O$6&amp;"-"&amp;$A246,'Sheet DATA'!$B$8:$N$1007,3,0),VLOOKUP($O$6&amp;"-"&amp;$A246,'Sheet DATA'!$B$8:$N$1007,3,0)),"")</f>
        <v/>
      </c>
      <c r="D246" s="66" t="str">
        <f>IFERROR(IF(AND($O$6="H2H"),VLOOKUP($O$6&amp;"-"&amp;$A246,'Sheet DATA'!$B$8:$N$1007,4,0),VLOOKUP($O$6&amp;"-"&amp;$A246,'Sheet DATA'!$B$8:$N$1007,4,0)),"")</f>
        <v/>
      </c>
      <c r="E246" s="66" t="str">
        <f>IFERROR(IF(AND($O$6="H2H"),VLOOKUP($O$6&amp;"-"&amp;$A246,'Sheet DATA'!$B$8:$N$1007,5,0),VLOOKUP($O$6&amp;"-"&amp;$A246,'Sheet DATA'!$B$8:$N$1007,5,0)),"")</f>
        <v/>
      </c>
      <c r="F246" s="66" t="str">
        <f>IFERROR(IF(AND($O$6="H2H"),VLOOKUP($O$6&amp;"-"&amp;$A246,'Sheet DATA'!$B$8:$N$1007,6,0),VLOOKUP($O$6&amp;"-"&amp;$A246,'Sheet DATA'!$B$8:$N$1007,6,0)),"")</f>
        <v/>
      </c>
      <c r="G246" s="66" t="str">
        <f>IFERROR(IF(AND($O$6="H2H"),VLOOKUP($O$6&amp;"-"&amp;$A246,'Sheet DATA'!$B$8:$N$1007,7,0),VLOOKUP($O$6&amp;"-"&amp;$A246,'Sheet DATA'!$B$8:$N$1007,7,0)),"")</f>
        <v/>
      </c>
      <c r="H246" s="66" t="str">
        <f>IFERROR(IF(AND($O$6="H2H"),VLOOKUP($O$6&amp;"-"&amp;$A246,'Sheet DATA'!$B$8:$N$1007,8,0),VLOOKUP($O$6&amp;"-"&amp;$A246,'Sheet DATA'!$B$8:$N$1007,8,0)),"")</f>
        <v/>
      </c>
      <c r="I246" s="67" t="str">
        <f>IFERROR(IF(AND($O$6="H2H"),VLOOKUP($O$6&amp;"-"&amp;$A246,'Sheet DATA'!$B$8:$N$1007,9,0),VLOOKUP($O$6&amp;"-"&amp;$A246,'Sheet DATA'!$B$8:$N$1007,9,0)),"")</f>
        <v/>
      </c>
      <c r="J246" s="66" t="str">
        <f>IFERROR(IF(AND($O$6="H2H"),VLOOKUP($O$6&amp;"-"&amp;$A246,'Sheet DATA'!$B$8:$N$1007,10,0),VLOOKUP($O$6&amp;"-"&amp;$A246,'Sheet DATA'!$B$8:$N$1007,10,0)),"")</f>
        <v/>
      </c>
      <c r="K246" s="66" t="str">
        <f>IFERROR(IF(AND($O$6="H2H"),VLOOKUP($O$6&amp;"-"&amp;$A246,'Sheet DATA'!$B$8:$N$1007,11,0),VLOOKUP($O$6&amp;"-"&amp;$A246,'Sheet DATA'!$B$8:$N$1007,11,0)),"")</f>
        <v/>
      </c>
      <c r="L246" s="66" t="str">
        <f>IFERROR(IF(AND($O$6="H2H"),VLOOKUP($O$6&amp;"-"&amp;$A246,'Sheet DATA'!$B$8:$N$1007,12,0),VLOOKUP($O$6&amp;"-"&amp;$A246,'Sheet DATA'!$B$8:$N$1007,12,0)),"")</f>
        <v/>
      </c>
      <c r="M246" s="66" t="str">
        <f>IFERROR(IF(AND($O$6="H2H"),VLOOKUP($O$6&amp;"-"&amp;$A246,'Sheet DATA'!$B$8:$N$1007,13,0),VLOOKUP($O$6&amp;"-"&amp;$A246,'Sheet DATA'!$B$8:$N$1007,13,0)),"")</f>
        <v/>
      </c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21" customHeight="1">
      <c r="A247" s="1">
        <v>240</v>
      </c>
      <c r="B247" s="66" t="str">
        <f t="shared" si="0"/>
        <v/>
      </c>
      <c r="C247" s="66" t="str">
        <f>IFERROR(IF(AND($O$6="H2H"),VLOOKUP($O$6&amp;"-"&amp;$A247,'Sheet DATA'!$B$8:$N$1007,3,0),VLOOKUP($O$6&amp;"-"&amp;$A247,'Sheet DATA'!$B$8:$N$1007,3,0)),"")</f>
        <v/>
      </c>
      <c r="D247" s="66" t="str">
        <f>IFERROR(IF(AND($O$6="H2H"),VLOOKUP($O$6&amp;"-"&amp;$A247,'Sheet DATA'!$B$8:$N$1007,4,0),VLOOKUP($O$6&amp;"-"&amp;$A247,'Sheet DATA'!$B$8:$N$1007,4,0)),"")</f>
        <v/>
      </c>
      <c r="E247" s="66" t="str">
        <f>IFERROR(IF(AND($O$6="H2H"),VLOOKUP($O$6&amp;"-"&amp;$A247,'Sheet DATA'!$B$8:$N$1007,5,0),VLOOKUP($O$6&amp;"-"&amp;$A247,'Sheet DATA'!$B$8:$N$1007,5,0)),"")</f>
        <v/>
      </c>
      <c r="F247" s="66" t="str">
        <f>IFERROR(IF(AND($O$6="H2H"),VLOOKUP($O$6&amp;"-"&amp;$A247,'Sheet DATA'!$B$8:$N$1007,6,0),VLOOKUP($O$6&amp;"-"&amp;$A247,'Sheet DATA'!$B$8:$N$1007,6,0)),"")</f>
        <v/>
      </c>
      <c r="G247" s="66" t="str">
        <f>IFERROR(IF(AND($O$6="H2H"),VLOOKUP($O$6&amp;"-"&amp;$A247,'Sheet DATA'!$B$8:$N$1007,7,0),VLOOKUP($O$6&amp;"-"&amp;$A247,'Sheet DATA'!$B$8:$N$1007,7,0)),"")</f>
        <v/>
      </c>
      <c r="H247" s="66" t="str">
        <f>IFERROR(IF(AND($O$6="H2H"),VLOOKUP($O$6&amp;"-"&amp;$A247,'Sheet DATA'!$B$8:$N$1007,8,0),VLOOKUP($O$6&amp;"-"&amp;$A247,'Sheet DATA'!$B$8:$N$1007,8,0)),"")</f>
        <v/>
      </c>
      <c r="I247" s="67" t="str">
        <f>IFERROR(IF(AND($O$6="H2H"),VLOOKUP($O$6&amp;"-"&amp;$A247,'Sheet DATA'!$B$8:$N$1007,9,0),VLOOKUP($O$6&amp;"-"&amp;$A247,'Sheet DATA'!$B$8:$N$1007,9,0)),"")</f>
        <v/>
      </c>
      <c r="J247" s="66" t="str">
        <f>IFERROR(IF(AND($O$6="H2H"),VLOOKUP($O$6&amp;"-"&amp;$A247,'Sheet DATA'!$B$8:$N$1007,10,0),VLOOKUP($O$6&amp;"-"&amp;$A247,'Sheet DATA'!$B$8:$N$1007,10,0)),"")</f>
        <v/>
      </c>
      <c r="K247" s="66" t="str">
        <f>IFERROR(IF(AND($O$6="H2H"),VLOOKUP($O$6&amp;"-"&amp;$A247,'Sheet DATA'!$B$8:$N$1007,11,0),VLOOKUP($O$6&amp;"-"&amp;$A247,'Sheet DATA'!$B$8:$N$1007,11,0)),"")</f>
        <v/>
      </c>
      <c r="L247" s="66" t="str">
        <f>IFERROR(IF(AND($O$6="H2H"),VLOOKUP($O$6&amp;"-"&amp;$A247,'Sheet DATA'!$B$8:$N$1007,12,0),VLOOKUP($O$6&amp;"-"&amp;$A247,'Sheet DATA'!$B$8:$N$1007,12,0)),"")</f>
        <v/>
      </c>
      <c r="M247" s="66" t="str">
        <f>IFERROR(IF(AND($O$6="H2H"),VLOOKUP($O$6&amp;"-"&amp;$A247,'Sheet DATA'!$B$8:$N$1007,13,0),VLOOKUP($O$6&amp;"-"&amp;$A247,'Sheet DATA'!$B$8:$N$1007,13,0)),"")</f>
        <v/>
      </c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21" customHeight="1">
      <c r="A248" s="1">
        <v>241</v>
      </c>
      <c r="B248" s="66" t="str">
        <f t="shared" si="0"/>
        <v/>
      </c>
      <c r="C248" s="66" t="str">
        <f>IFERROR(IF(AND($O$6="H2H"),VLOOKUP($O$6&amp;"-"&amp;$A248,'Sheet DATA'!$B$8:$N$1007,3,0),VLOOKUP($O$6&amp;"-"&amp;$A248,'Sheet DATA'!$B$8:$N$1007,3,0)),"")</f>
        <v/>
      </c>
      <c r="D248" s="66" t="str">
        <f>IFERROR(IF(AND($O$6="H2H"),VLOOKUP($O$6&amp;"-"&amp;$A248,'Sheet DATA'!$B$8:$N$1007,4,0),VLOOKUP($O$6&amp;"-"&amp;$A248,'Sheet DATA'!$B$8:$N$1007,4,0)),"")</f>
        <v/>
      </c>
      <c r="E248" s="66" t="str">
        <f>IFERROR(IF(AND($O$6="H2H"),VLOOKUP($O$6&amp;"-"&amp;$A248,'Sheet DATA'!$B$8:$N$1007,5,0),VLOOKUP($O$6&amp;"-"&amp;$A248,'Sheet DATA'!$B$8:$N$1007,5,0)),"")</f>
        <v/>
      </c>
      <c r="F248" s="66" t="str">
        <f>IFERROR(IF(AND($O$6="H2H"),VLOOKUP($O$6&amp;"-"&amp;$A248,'Sheet DATA'!$B$8:$N$1007,6,0),VLOOKUP($O$6&amp;"-"&amp;$A248,'Sheet DATA'!$B$8:$N$1007,6,0)),"")</f>
        <v/>
      </c>
      <c r="G248" s="66" t="str">
        <f>IFERROR(IF(AND($O$6="H2H"),VLOOKUP($O$6&amp;"-"&amp;$A248,'Sheet DATA'!$B$8:$N$1007,7,0),VLOOKUP($O$6&amp;"-"&amp;$A248,'Sheet DATA'!$B$8:$N$1007,7,0)),"")</f>
        <v/>
      </c>
      <c r="H248" s="66" t="str">
        <f>IFERROR(IF(AND($O$6="H2H"),VLOOKUP($O$6&amp;"-"&amp;$A248,'Sheet DATA'!$B$8:$N$1007,8,0),VLOOKUP($O$6&amp;"-"&amp;$A248,'Sheet DATA'!$B$8:$N$1007,8,0)),"")</f>
        <v/>
      </c>
      <c r="I248" s="67" t="str">
        <f>IFERROR(IF(AND($O$6="H2H"),VLOOKUP($O$6&amp;"-"&amp;$A248,'Sheet DATA'!$B$8:$N$1007,9,0),VLOOKUP($O$6&amp;"-"&amp;$A248,'Sheet DATA'!$B$8:$N$1007,9,0)),"")</f>
        <v/>
      </c>
      <c r="J248" s="66" t="str">
        <f>IFERROR(IF(AND($O$6="H2H"),VLOOKUP($O$6&amp;"-"&amp;$A248,'Sheet DATA'!$B$8:$N$1007,10,0),VLOOKUP($O$6&amp;"-"&amp;$A248,'Sheet DATA'!$B$8:$N$1007,10,0)),"")</f>
        <v/>
      </c>
      <c r="K248" s="66" t="str">
        <f>IFERROR(IF(AND($O$6="H2H"),VLOOKUP($O$6&amp;"-"&amp;$A248,'Sheet DATA'!$B$8:$N$1007,11,0),VLOOKUP($O$6&amp;"-"&amp;$A248,'Sheet DATA'!$B$8:$N$1007,11,0)),"")</f>
        <v/>
      </c>
      <c r="L248" s="66" t="str">
        <f>IFERROR(IF(AND($O$6="H2H"),VLOOKUP($O$6&amp;"-"&amp;$A248,'Sheet DATA'!$B$8:$N$1007,12,0),VLOOKUP($O$6&amp;"-"&amp;$A248,'Sheet DATA'!$B$8:$N$1007,12,0)),"")</f>
        <v/>
      </c>
      <c r="M248" s="66" t="str">
        <f>IFERROR(IF(AND($O$6="H2H"),VLOOKUP($O$6&amp;"-"&amp;$A248,'Sheet DATA'!$B$8:$N$1007,13,0),VLOOKUP($O$6&amp;"-"&amp;$A248,'Sheet DATA'!$B$8:$N$1007,13,0)),"")</f>
        <v/>
      </c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21" customHeight="1">
      <c r="A249" s="1">
        <v>242</v>
      </c>
      <c r="B249" s="66" t="str">
        <f t="shared" si="0"/>
        <v/>
      </c>
      <c r="C249" s="66" t="str">
        <f>IFERROR(IF(AND($O$6="H2H"),VLOOKUP($O$6&amp;"-"&amp;$A249,'Sheet DATA'!$B$8:$N$1007,3,0),VLOOKUP($O$6&amp;"-"&amp;$A249,'Sheet DATA'!$B$8:$N$1007,3,0)),"")</f>
        <v/>
      </c>
      <c r="D249" s="66" t="str">
        <f>IFERROR(IF(AND($O$6="H2H"),VLOOKUP($O$6&amp;"-"&amp;$A249,'Sheet DATA'!$B$8:$N$1007,4,0),VLOOKUP($O$6&amp;"-"&amp;$A249,'Sheet DATA'!$B$8:$N$1007,4,0)),"")</f>
        <v/>
      </c>
      <c r="E249" s="66" t="str">
        <f>IFERROR(IF(AND($O$6="H2H"),VLOOKUP($O$6&amp;"-"&amp;$A249,'Sheet DATA'!$B$8:$N$1007,5,0),VLOOKUP($O$6&amp;"-"&amp;$A249,'Sheet DATA'!$B$8:$N$1007,5,0)),"")</f>
        <v/>
      </c>
      <c r="F249" s="66" t="str">
        <f>IFERROR(IF(AND($O$6="H2H"),VLOOKUP($O$6&amp;"-"&amp;$A249,'Sheet DATA'!$B$8:$N$1007,6,0),VLOOKUP($O$6&amp;"-"&amp;$A249,'Sheet DATA'!$B$8:$N$1007,6,0)),"")</f>
        <v/>
      </c>
      <c r="G249" s="66" t="str">
        <f>IFERROR(IF(AND($O$6="H2H"),VLOOKUP($O$6&amp;"-"&amp;$A249,'Sheet DATA'!$B$8:$N$1007,7,0),VLOOKUP($O$6&amp;"-"&amp;$A249,'Sheet DATA'!$B$8:$N$1007,7,0)),"")</f>
        <v/>
      </c>
      <c r="H249" s="66" t="str">
        <f>IFERROR(IF(AND($O$6="H2H"),VLOOKUP($O$6&amp;"-"&amp;$A249,'Sheet DATA'!$B$8:$N$1007,8,0),VLOOKUP($O$6&amp;"-"&amp;$A249,'Sheet DATA'!$B$8:$N$1007,8,0)),"")</f>
        <v/>
      </c>
      <c r="I249" s="67" t="str">
        <f>IFERROR(IF(AND($O$6="H2H"),VLOOKUP($O$6&amp;"-"&amp;$A249,'Sheet DATA'!$B$8:$N$1007,9,0),VLOOKUP($O$6&amp;"-"&amp;$A249,'Sheet DATA'!$B$8:$N$1007,9,0)),"")</f>
        <v/>
      </c>
      <c r="J249" s="66" t="str">
        <f>IFERROR(IF(AND($O$6="H2H"),VLOOKUP($O$6&amp;"-"&amp;$A249,'Sheet DATA'!$B$8:$N$1007,10,0),VLOOKUP($O$6&amp;"-"&amp;$A249,'Sheet DATA'!$B$8:$N$1007,10,0)),"")</f>
        <v/>
      </c>
      <c r="K249" s="66" t="str">
        <f>IFERROR(IF(AND($O$6="H2H"),VLOOKUP($O$6&amp;"-"&amp;$A249,'Sheet DATA'!$B$8:$N$1007,11,0),VLOOKUP($O$6&amp;"-"&amp;$A249,'Sheet DATA'!$B$8:$N$1007,11,0)),"")</f>
        <v/>
      </c>
      <c r="L249" s="66" t="str">
        <f>IFERROR(IF(AND($O$6="H2H"),VLOOKUP($O$6&amp;"-"&amp;$A249,'Sheet DATA'!$B$8:$N$1007,12,0),VLOOKUP($O$6&amp;"-"&amp;$A249,'Sheet DATA'!$B$8:$N$1007,12,0)),"")</f>
        <v/>
      </c>
      <c r="M249" s="66" t="str">
        <f>IFERROR(IF(AND($O$6="H2H"),VLOOKUP($O$6&amp;"-"&amp;$A249,'Sheet DATA'!$B$8:$N$1007,13,0),VLOOKUP($O$6&amp;"-"&amp;$A249,'Sheet DATA'!$B$8:$N$1007,13,0)),"")</f>
        <v/>
      </c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21" customHeight="1">
      <c r="A250" s="1">
        <v>243</v>
      </c>
      <c r="B250" s="66" t="str">
        <f t="shared" si="0"/>
        <v/>
      </c>
      <c r="C250" s="66" t="str">
        <f>IFERROR(IF(AND($O$6="H2H"),VLOOKUP($O$6&amp;"-"&amp;$A250,'Sheet DATA'!$B$8:$N$1007,3,0),VLOOKUP($O$6&amp;"-"&amp;$A250,'Sheet DATA'!$B$8:$N$1007,3,0)),"")</f>
        <v/>
      </c>
      <c r="D250" s="66" t="str">
        <f>IFERROR(IF(AND($O$6="H2H"),VLOOKUP($O$6&amp;"-"&amp;$A250,'Sheet DATA'!$B$8:$N$1007,4,0),VLOOKUP($O$6&amp;"-"&amp;$A250,'Sheet DATA'!$B$8:$N$1007,4,0)),"")</f>
        <v/>
      </c>
      <c r="E250" s="66" t="str">
        <f>IFERROR(IF(AND($O$6="H2H"),VLOOKUP($O$6&amp;"-"&amp;$A250,'Sheet DATA'!$B$8:$N$1007,5,0),VLOOKUP($O$6&amp;"-"&amp;$A250,'Sheet DATA'!$B$8:$N$1007,5,0)),"")</f>
        <v/>
      </c>
      <c r="F250" s="66" t="str">
        <f>IFERROR(IF(AND($O$6="H2H"),VLOOKUP($O$6&amp;"-"&amp;$A250,'Sheet DATA'!$B$8:$N$1007,6,0),VLOOKUP($O$6&amp;"-"&amp;$A250,'Sheet DATA'!$B$8:$N$1007,6,0)),"")</f>
        <v/>
      </c>
      <c r="G250" s="66" t="str">
        <f>IFERROR(IF(AND($O$6="H2H"),VLOOKUP($O$6&amp;"-"&amp;$A250,'Sheet DATA'!$B$8:$N$1007,7,0),VLOOKUP($O$6&amp;"-"&amp;$A250,'Sheet DATA'!$B$8:$N$1007,7,0)),"")</f>
        <v/>
      </c>
      <c r="H250" s="66" t="str">
        <f>IFERROR(IF(AND($O$6="H2H"),VLOOKUP($O$6&amp;"-"&amp;$A250,'Sheet DATA'!$B$8:$N$1007,8,0),VLOOKUP($O$6&amp;"-"&amp;$A250,'Sheet DATA'!$B$8:$N$1007,8,0)),"")</f>
        <v/>
      </c>
      <c r="I250" s="67" t="str">
        <f>IFERROR(IF(AND($O$6="H2H"),VLOOKUP($O$6&amp;"-"&amp;$A250,'Sheet DATA'!$B$8:$N$1007,9,0),VLOOKUP($O$6&amp;"-"&amp;$A250,'Sheet DATA'!$B$8:$N$1007,9,0)),"")</f>
        <v/>
      </c>
      <c r="J250" s="66" t="str">
        <f>IFERROR(IF(AND($O$6="H2H"),VLOOKUP($O$6&amp;"-"&amp;$A250,'Sheet DATA'!$B$8:$N$1007,10,0),VLOOKUP($O$6&amp;"-"&amp;$A250,'Sheet DATA'!$B$8:$N$1007,10,0)),"")</f>
        <v/>
      </c>
      <c r="K250" s="66" t="str">
        <f>IFERROR(IF(AND($O$6="H2H"),VLOOKUP($O$6&amp;"-"&amp;$A250,'Sheet DATA'!$B$8:$N$1007,11,0),VLOOKUP($O$6&amp;"-"&amp;$A250,'Sheet DATA'!$B$8:$N$1007,11,0)),"")</f>
        <v/>
      </c>
      <c r="L250" s="66" t="str">
        <f>IFERROR(IF(AND($O$6="H2H"),VLOOKUP($O$6&amp;"-"&amp;$A250,'Sheet DATA'!$B$8:$N$1007,12,0),VLOOKUP($O$6&amp;"-"&amp;$A250,'Sheet DATA'!$B$8:$N$1007,12,0)),"")</f>
        <v/>
      </c>
      <c r="M250" s="66" t="str">
        <f>IFERROR(IF(AND($O$6="H2H"),VLOOKUP($O$6&amp;"-"&amp;$A250,'Sheet DATA'!$B$8:$N$1007,13,0),VLOOKUP($O$6&amp;"-"&amp;$A250,'Sheet DATA'!$B$8:$N$1007,13,0)),"")</f>
        <v/>
      </c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21" customHeight="1">
      <c r="A251" s="1">
        <v>244</v>
      </c>
      <c r="B251" s="66" t="str">
        <f t="shared" si="0"/>
        <v/>
      </c>
      <c r="C251" s="66" t="str">
        <f>IFERROR(IF(AND($O$6="H2H"),VLOOKUP($O$6&amp;"-"&amp;$A251,'Sheet DATA'!$B$8:$N$1007,3,0),VLOOKUP($O$6&amp;"-"&amp;$A251,'Sheet DATA'!$B$8:$N$1007,3,0)),"")</f>
        <v/>
      </c>
      <c r="D251" s="66" t="str">
        <f>IFERROR(IF(AND($O$6="H2H"),VLOOKUP($O$6&amp;"-"&amp;$A251,'Sheet DATA'!$B$8:$N$1007,4,0),VLOOKUP($O$6&amp;"-"&amp;$A251,'Sheet DATA'!$B$8:$N$1007,4,0)),"")</f>
        <v/>
      </c>
      <c r="E251" s="66" t="str">
        <f>IFERROR(IF(AND($O$6="H2H"),VLOOKUP($O$6&amp;"-"&amp;$A251,'Sheet DATA'!$B$8:$N$1007,5,0),VLOOKUP($O$6&amp;"-"&amp;$A251,'Sheet DATA'!$B$8:$N$1007,5,0)),"")</f>
        <v/>
      </c>
      <c r="F251" s="66" t="str">
        <f>IFERROR(IF(AND($O$6="H2H"),VLOOKUP($O$6&amp;"-"&amp;$A251,'Sheet DATA'!$B$8:$N$1007,6,0),VLOOKUP($O$6&amp;"-"&amp;$A251,'Sheet DATA'!$B$8:$N$1007,6,0)),"")</f>
        <v/>
      </c>
      <c r="G251" s="66" t="str">
        <f>IFERROR(IF(AND($O$6="H2H"),VLOOKUP($O$6&amp;"-"&amp;$A251,'Sheet DATA'!$B$8:$N$1007,7,0),VLOOKUP($O$6&amp;"-"&amp;$A251,'Sheet DATA'!$B$8:$N$1007,7,0)),"")</f>
        <v/>
      </c>
      <c r="H251" s="66" t="str">
        <f>IFERROR(IF(AND($O$6="H2H"),VLOOKUP($O$6&amp;"-"&amp;$A251,'Sheet DATA'!$B$8:$N$1007,8,0),VLOOKUP($O$6&amp;"-"&amp;$A251,'Sheet DATA'!$B$8:$N$1007,8,0)),"")</f>
        <v/>
      </c>
      <c r="I251" s="67" t="str">
        <f>IFERROR(IF(AND($O$6="H2H"),VLOOKUP($O$6&amp;"-"&amp;$A251,'Sheet DATA'!$B$8:$N$1007,9,0),VLOOKUP($O$6&amp;"-"&amp;$A251,'Sheet DATA'!$B$8:$N$1007,9,0)),"")</f>
        <v/>
      </c>
      <c r="J251" s="66" t="str">
        <f>IFERROR(IF(AND($O$6="H2H"),VLOOKUP($O$6&amp;"-"&amp;$A251,'Sheet DATA'!$B$8:$N$1007,10,0),VLOOKUP($O$6&amp;"-"&amp;$A251,'Sheet DATA'!$B$8:$N$1007,10,0)),"")</f>
        <v/>
      </c>
      <c r="K251" s="66" t="str">
        <f>IFERROR(IF(AND($O$6="H2H"),VLOOKUP($O$6&amp;"-"&amp;$A251,'Sheet DATA'!$B$8:$N$1007,11,0),VLOOKUP($O$6&amp;"-"&amp;$A251,'Sheet DATA'!$B$8:$N$1007,11,0)),"")</f>
        <v/>
      </c>
      <c r="L251" s="66" t="str">
        <f>IFERROR(IF(AND($O$6="H2H"),VLOOKUP($O$6&amp;"-"&amp;$A251,'Sheet DATA'!$B$8:$N$1007,12,0),VLOOKUP($O$6&amp;"-"&amp;$A251,'Sheet DATA'!$B$8:$N$1007,12,0)),"")</f>
        <v/>
      </c>
      <c r="M251" s="66" t="str">
        <f>IFERROR(IF(AND($O$6="H2H"),VLOOKUP($O$6&amp;"-"&amp;$A251,'Sheet DATA'!$B$8:$N$1007,13,0),VLOOKUP($O$6&amp;"-"&amp;$A251,'Sheet DATA'!$B$8:$N$1007,13,0)),"")</f>
        <v/>
      </c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21" customHeight="1">
      <c r="A252" s="1">
        <v>245</v>
      </c>
      <c r="B252" s="66" t="str">
        <f t="shared" si="0"/>
        <v/>
      </c>
      <c r="C252" s="66" t="str">
        <f>IFERROR(IF(AND($O$6="H2H"),VLOOKUP($O$6&amp;"-"&amp;$A252,'Sheet DATA'!$B$8:$N$1007,3,0),VLOOKUP($O$6&amp;"-"&amp;$A252,'Sheet DATA'!$B$8:$N$1007,3,0)),"")</f>
        <v/>
      </c>
      <c r="D252" s="66" t="str">
        <f>IFERROR(IF(AND($O$6="H2H"),VLOOKUP($O$6&amp;"-"&amp;$A252,'Sheet DATA'!$B$8:$N$1007,4,0),VLOOKUP($O$6&amp;"-"&amp;$A252,'Sheet DATA'!$B$8:$N$1007,4,0)),"")</f>
        <v/>
      </c>
      <c r="E252" s="66" t="str">
        <f>IFERROR(IF(AND($O$6="H2H"),VLOOKUP($O$6&amp;"-"&amp;$A252,'Sheet DATA'!$B$8:$N$1007,5,0),VLOOKUP($O$6&amp;"-"&amp;$A252,'Sheet DATA'!$B$8:$N$1007,5,0)),"")</f>
        <v/>
      </c>
      <c r="F252" s="66" t="str">
        <f>IFERROR(IF(AND($O$6="H2H"),VLOOKUP($O$6&amp;"-"&amp;$A252,'Sheet DATA'!$B$8:$N$1007,6,0),VLOOKUP($O$6&amp;"-"&amp;$A252,'Sheet DATA'!$B$8:$N$1007,6,0)),"")</f>
        <v/>
      </c>
      <c r="G252" s="66" t="str">
        <f>IFERROR(IF(AND($O$6="H2H"),VLOOKUP($O$6&amp;"-"&amp;$A252,'Sheet DATA'!$B$8:$N$1007,7,0),VLOOKUP($O$6&amp;"-"&amp;$A252,'Sheet DATA'!$B$8:$N$1007,7,0)),"")</f>
        <v/>
      </c>
      <c r="H252" s="66" t="str">
        <f>IFERROR(IF(AND($O$6="H2H"),VLOOKUP($O$6&amp;"-"&amp;$A252,'Sheet DATA'!$B$8:$N$1007,8,0),VLOOKUP($O$6&amp;"-"&amp;$A252,'Sheet DATA'!$B$8:$N$1007,8,0)),"")</f>
        <v/>
      </c>
      <c r="I252" s="67" t="str">
        <f>IFERROR(IF(AND($O$6="H2H"),VLOOKUP($O$6&amp;"-"&amp;$A252,'Sheet DATA'!$B$8:$N$1007,9,0),VLOOKUP($O$6&amp;"-"&amp;$A252,'Sheet DATA'!$B$8:$N$1007,9,0)),"")</f>
        <v/>
      </c>
      <c r="J252" s="66" t="str">
        <f>IFERROR(IF(AND($O$6="H2H"),VLOOKUP($O$6&amp;"-"&amp;$A252,'Sheet DATA'!$B$8:$N$1007,10,0),VLOOKUP($O$6&amp;"-"&amp;$A252,'Sheet DATA'!$B$8:$N$1007,10,0)),"")</f>
        <v/>
      </c>
      <c r="K252" s="66" t="str">
        <f>IFERROR(IF(AND($O$6="H2H"),VLOOKUP($O$6&amp;"-"&amp;$A252,'Sheet DATA'!$B$8:$N$1007,11,0),VLOOKUP($O$6&amp;"-"&amp;$A252,'Sheet DATA'!$B$8:$N$1007,11,0)),"")</f>
        <v/>
      </c>
      <c r="L252" s="66" t="str">
        <f>IFERROR(IF(AND($O$6="H2H"),VLOOKUP($O$6&amp;"-"&amp;$A252,'Sheet DATA'!$B$8:$N$1007,12,0),VLOOKUP($O$6&amp;"-"&amp;$A252,'Sheet DATA'!$B$8:$N$1007,12,0)),"")</f>
        <v/>
      </c>
      <c r="M252" s="66" t="str">
        <f>IFERROR(IF(AND($O$6="H2H"),VLOOKUP($O$6&amp;"-"&amp;$A252,'Sheet DATA'!$B$8:$N$1007,13,0),VLOOKUP($O$6&amp;"-"&amp;$A252,'Sheet DATA'!$B$8:$N$1007,13,0)),"")</f>
        <v/>
      </c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21" customHeight="1">
      <c r="A253" s="1">
        <v>246</v>
      </c>
      <c r="B253" s="66" t="str">
        <f t="shared" si="0"/>
        <v/>
      </c>
      <c r="C253" s="66" t="str">
        <f>IFERROR(IF(AND($O$6="H2H"),VLOOKUP($O$6&amp;"-"&amp;$A253,'Sheet DATA'!$B$8:$N$1007,3,0),VLOOKUP($O$6&amp;"-"&amp;$A253,'Sheet DATA'!$B$8:$N$1007,3,0)),"")</f>
        <v/>
      </c>
      <c r="D253" s="66" t="str">
        <f>IFERROR(IF(AND($O$6="H2H"),VLOOKUP($O$6&amp;"-"&amp;$A253,'Sheet DATA'!$B$8:$N$1007,4,0),VLOOKUP($O$6&amp;"-"&amp;$A253,'Sheet DATA'!$B$8:$N$1007,4,0)),"")</f>
        <v/>
      </c>
      <c r="E253" s="66" t="str">
        <f>IFERROR(IF(AND($O$6="H2H"),VLOOKUP($O$6&amp;"-"&amp;$A253,'Sheet DATA'!$B$8:$N$1007,5,0),VLOOKUP($O$6&amp;"-"&amp;$A253,'Sheet DATA'!$B$8:$N$1007,5,0)),"")</f>
        <v/>
      </c>
      <c r="F253" s="66" t="str">
        <f>IFERROR(IF(AND($O$6="H2H"),VLOOKUP($O$6&amp;"-"&amp;$A253,'Sheet DATA'!$B$8:$N$1007,6,0),VLOOKUP($O$6&amp;"-"&amp;$A253,'Sheet DATA'!$B$8:$N$1007,6,0)),"")</f>
        <v/>
      </c>
      <c r="G253" s="66" t="str">
        <f>IFERROR(IF(AND($O$6="H2H"),VLOOKUP($O$6&amp;"-"&amp;$A253,'Sheet DATA'!$B$8:$N$1007,7,0),VLOOKUP($O$6&amp;"-"&amp;$A253,'Sheet DATA'!$B$8:$N$1007,7,0)),"")</f>
        <v/>
      </c>
      <c r="H253" s="66" t="str">
        <f>IFERROR(IF(AND($O$6="H2H"),VLOOKUP($O$6&amp;"-"&amp;$A253,'Sheet DATA'!$B$8:$N$1007,8,0),VLOOKUP($O$6&amp;"-"&amp;$A253,'Sheet DATA'!$B$8:$N$1007,8,0)),"")</f>
        <v/>
      </c>
      <c r="I253" s="67" t="str">
        <f>IFERROR(IF(AND($O$6="H2H"),VLOOKUP($O$6&amp;"-"&amp;$A253,'Sheet DATA'!$B$8:$N$1007,9,0),VLOOKUP($O$6&amp;"-"&amp;$A253,'Sheet DATA'!$B$8:$N$1007,9,0)),"")</f>
        <v/>
      </c>
      <c r="J253" s="66" t="str">
        <f>IFERROR(IF(AND($O$6="H2H"),VLOOKUP($O$6&amp;"-"&amp;$A253,'Sheet DATA'!$B$8:$N$1007,10,0),VLOOKUP($O$6&amp;"-"&amp;$A253,'Sheet DATA'!$B$8:$N$1007,10,0)),"")</f>
        <v/>
      </c>
      <c r="K253" s="66" t="str">
        <f>IFERROR(IF(AND($O$6="H2H"),VLOOKUP($O$6&amp;"-"&amp;$A253,'Sheet DATA'!$B$8:$N$1007,11,0),VLOOKUP($O$6&amp;"-"&amp;$A253,'Sheet DATA'!$B$8:$N$1007,11,0)),"")</f>
        <v/>
      </c>
      <c r="L253" s="66" t="str">
        <f>IFERROR(IF(AND($O$6="H2H"),VLOOKUP($O$6&amp;"-"&amp;$A253,'Sheet DATA'!$B$8:$N$1007,12,0),VLOOKUP($O$6&amp;"-"&amp;$A253,'Sheet DATA'!$B$8:$N$1007,12,0)),"")</f>
        <v/>
      </c>
      <c r="M253" s="66" t="str">
        <f>IFERROR(IF(AND($O$6="H2H"),VLOOKUP($O$6&amp;"-"&amp;$A253,'Sheet DATA'!$B$8:$N$1007,13,0),VLOOKUP($O$6&amp;"-"&amp;$A253,'Sheet DATA'!$B$8:$N$1007,13,0)),"")</f>
        <v/>
      </c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21" customHeight="1">
      <c r="A254" s="1">
        <v>247</v>
      </c>
      <c r="B254" s="66" t="str">
        <f t="shared" si="0"/>
        <v/>
      </c>
      <c r="C254" s="66" t="str">
        <f>IFERROR(IF(AND($O$6="H2H"),VLOOKUP($O$6&amp;"-"&amp;$A254,'Sheet DATA'!$B$8:$N$1007,3,0),VLOOKUP($O$6&amp;"-"&amp;$A254,'Sheet DATA'!$B$8:$N$1007,3,0)),"")</f>
        <v/>
      </c>
      <c r="D254" s="66" t="str">
        <f>IFERROR(IF(AND($O$6="H2H"),VLOOKUP($O$6&amp;"-"&amp;$A254,'Sheet DATA'!$B$8:$N$1007,4,0),VLOOKUP($O$6&amp;"-"&amp;$A254,'Sheet DATA'!$B$8:$N$1007,4,0)),"")</f>
        <v/>
      </c>
      <c r="E254" s="66" t="str">
        <f>IFERROR(IF(AND($O$6="H2H"),VLOOKUP($O$6&amp;"-"&amp;$A254,'Sheet DATA'!$B$8:$N$1007,5,0),VLOOKUP($O$6&amp;"-"&amp;$A254,'Sheet DATA'!$B$8:$N$1007,5,0)),"")</f>
        <v/>
      </c>
      <c r="F254" s="66" t="str">
        <f>IFERROR(IF(AND($O$6="H2H"),VLOOKUP($O$6&amp;"-"&amp;$A254,'Sheet DATA'!$B$8:$N$1007,6,0),VLOOKUP($O$6&amp;"-"&amp;$A254,'Sheet DATA'!$B$8:$N$1007,6,0)),"")</f>
        <v/>
      </c>
      <c r="G254" s="66" t="str">
        <f>IFERROR(IF(AND($O$6="H2H"),VLOOKUP($O$6&amp;"-"&amp;$A254,'Sheet DATA'!$B$8:$N$1007,7,0),VLOOKUP($O$6&amp;"-"&amp;$A254,'Sheet DATA'!$B$8:$N$1007,7,0)),"")</f>
        <v/>
      </c>
      <c r="H254" s="66" t="str">
        <f>IFERROR(IF(AND($O$6="H2H"),VLOOKUP($O$6&amp;"-"&amp;$A254,'Sheet DATA'!$B$8:$N$1007,8,0),VLOOKUP($O$6&amp;"-"&amp;$A254,'Sheet DATA'!$B$8:$N$1007,8,0)),"")</f>
        <v/>
      </c>
      <c r="I254" s="67" t="str">
        <f>IFERROR(IF(AND($O$6="H2H"),VLOOKUP($O$6&amp;"-"&amp;$A254,'Sheet DATA'!$B$8:$N$1007,9,0),VLOOKUP($O$6&amp;"-"&amp;$A254,'Sheet DATA'!$B$8:$N$1007,9,0)),"")</f>
        <v/>
      </c>
      <c r="J254" s="66" t="str">
        <f>IFERROR(IF(AND($O$6="H2H"),VLOOKUP($O$6&amp;"-"&amp;$A254,'Sheet DATA'!$B$8:$N$1007,10,0),VLOOKUP($O$6&amp;"-"&amp;$A254,'Sheet DATA'!$B$8:$N$1007,10,0)),"")</f>
        <v/>
      </c>
      <c r="K254" s="66" t="str">
        <f>IFERROR(IF(AND($O$6="H2H"),VLOOKUP($O$6&amp;"-"&amp;$A254,'Sheet DATA'!$B$8:$N$1007,11,0),VLOOKUP($O$6&amp;"-"&amp;$A254,'Sheet DATA'!$B$8:$N$1007,11,0)),"")</f>
        <v/>
      </c>
      <c r="L254" s="66" t="str">
        <f>IFERROR(IF(AND($O$6="H2H"),VLOOKUP($O$6&amp;"-"&amp;$A254,'Sheet DATA'!$B$8:$N$1007,12,0),VLOOKUP($O$6&amp;"-"&amp;$A254,'Sheet DATA'!$B$8:$N$1007,12,0)),"")</f>
        <v/>
      </c>
      <c r="M254" s="66" t="str">
        <f>IFERROR(IF(AND($O$6="H2H"),VLOOKUP($O$6&amp;"-"&amp;$A254,'Sheet DATA'!$B$8:$N$1007,13,0),VLOOKUP($O$6&amp;"-"&amp;$A254,'Sheet DATA'!$B$8:$N$1007,13,0)),"")</f>
        <v/>
      </c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21" customHeight="1">
      <c r="A255" s="1">
        <v>248</v>
      </c>
      <c r="B255" s="66" t="str">
        <f t="shared" si="0"/>
        <v/>
      </c>
      <c r="C255" s="66" t="str">
        <f>IFERROR(IF(AND($O$6="H2H"),VLOOKUP($O$6&amp;"-"&amp;$A255,'Sheet DATA'!$B$8:$N$1007,3,0),VLOOKUP($O$6&amp;"-"&amp;$A255,'Sheet DATA'!$B$8:$N$1007,3,0)),"")</f>
        <v/>
      </c>
      <c r="D255" s="66" t="str">
        <f>IFERROR(IF(AND($O$6="H2H"),VLOOKUP($O$6&amp;"-"&amp;$A255,'Sheet DATA'!$B$8:$N$1007,4,0),VLOOKUP($O$6&amp;"-"&amp;$A255,'Sheet DATA'!$B$8:$N$1007,4,0)),"")</f>
        <v/>
      </c>
      <c r="E255" s="66" t="str">
        <f>IFERROR(IF(AND($O$6="H2H"),VLOOKUP($O$6&amp;"-"&amp;$A255,'Sheet DATA'!$B$8:$N$1007,5,0),VLOOKUP($O$6&amp;"-"&amp;$A255,'Sheet DATA'!$B$8:$N$1007,5,0)),"")</f>
        <v/>
      </c>
      <c r="F255" s="66" t="str">
        <f>IFERROR(IF(AND($O$6="H2H"),VLOOKUP($O$6&amp;"-"&amp;$A255,'Sheet DATA'!$B$8:$N$1007,6,0),VLOOKUP($O$6&amp;"-"&amp;$A255,'Sheet DATA'!$B$8:$N$1007,6,0)),"")</f>
        <v/>
      </c>
      <c r="G255" s="66" t="str">
        <f>IFERROR(IF(AND($O$6="H2H"),VLOOKUP($O$6&amp;"-"&amp;$A255,'Sheet DATA'!$B$8:$N$1007,7,0),VLOOKUP($O$6&amp;"-"&amp;$A255,'Sheet DATA'!$B$8:$N$1007,7,0)),"")</f>
        <v/>
      </c>
      <c r="H255" s="66" t="str">
        <f>IFERROR(IF(AND($O$6="H2H"),VLOOKUP($O$6&amp;"-"&amp;$A255,'Sheet DATA'!$B$8:$N$1007,8,0),VLOOKUP($O$6&amp;"-"&amp;$A255,'Sheet DATA'!$B$8:$N$1007,8,0)),"")</f>
        <v/>
      </c>
      <c r="I255" s="67" t="str">
        <f>IFERROR(IF(AND($O$6="H2H"),VLOOKUP($O$6&amp;"-"&amp;$A255,'Sheet DATA'!$B$8:$N$1007,9,0),VLOOKUP($O$6&amp;"-"&amp;$A255,'Sheet DATA'!$B$8:$N$1007,9,0)),"")</f>
        <v/>
      </c>
      <c r="J255" s="66" t="str">
        <f>IFERROR(IF(AND($O$6="H2H"),VLOOKUP($O$6&amp;"-"&amp;$A255,'Sheet DATA'!$B$8:$N$1007,10,0),VLOOKUP($O$6&amp;"-"&amp;$A255,'Sheet DATA'!$B$8:$N$1007,10,0)),"")</f>
        <v/>
      </c>
      <c r="K255" s="66" t="str">
        <f>IFERROR(IF(AND($O$6="H2H"),VLOOKUP($O$6&amp;"-"&amp;$A255,'Sheet DATA'!$B$8:$N$1007,11,0),VLOOKUP($O$6&amp;"-"&amp;$A255,'Sheet DATA'!$B$8:$N$1007,11,0)),"")</f>
        <v/>
      </c>
      <c r="L255" s="66" t="str">
        <f>IFERROR(IF(AND($O$6="H2H"),VLOOKUP($O$6&amp;"-"&amp;$A255,'Sheet DATA'!$B$8:$N$1007,12,0),VLOOKUP($O$6&amp;"-"&amp;$A255,'Sheet DATA'!$B$8:$N$1007,12,0)),"")</f>
        <v/>
      </c>
      <c r="M255" s="66" t="str">
        <f>IFERROR(IF(AND($O$6="H2H"),VLOOKUP($O$6&amp;"-"&amp;$A255,'Sheet DATA'!$B$8:$N$1007,13,0),VLOOKUP($O$6&amp;"-"&amp;$A255,'Sheet DATA'!$B$8:$N$1007,13,0)),"")</f>
        <v/>
      </c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21" customHeight="1">
      <c r="A256" s="1">
        <v>249</v>
      </c>
      <c r="B256" s="66" t="str">
        <f t="shared" si="0"/>
        <v/>
      </c>
      <c r="C256" s="66" t="str">
        <f>IFERROR(IF(AND($O$6="H2H"),VLOOKUP($O$6&amp;"-"&amp;$A256,'Sheet DATA'!$B$8:$N$1007,3,0),VLOOKUP($O$6&amp;"-"&amp;$A256,'Sheet DATA'!$B$8:$N$1007,3,0)),"")</f>
        <v/>
      </c>
      <c r="D256" s="66" t="str">
        <f>IFERROR(IF(AND($O$6="H2H"),VLOOKUP($O$6&amp;"-"&amp;$A256,'Sheet DATA'!$B$8:$N$1007,4,0),VLOOKUP($O$6&amp;"-"&amp;$A256,'Sheet DATA'!$B$8:$N$1007,4,0)),"")</f>
        <v/>
      </c>
      <c r="E256" s="66" t="str">
        <f>IFERROR(IF(AND($O$6="H2H"),VLOOKUP($O$6&amp;"-"&amp;$A256,'Sheet DATA'!$B$8:$N$1007,5,0),VLOOKUP($O$6&amp;"-"&amp;$A256,'Sheet DATA'!$B$8:$N$1007,5,0)),"")</f>
        <v/>
      </c>
      <c r="F256" s="66" t="str">
        <f>IFERROR(IF(AND($O$6="H2H"),VLOOKUP($O$6&amp;"-"&amp;$A256,'Sheet DATA'!$B$8:$N$1007,6,0),VLOOKUP($O$6&amp;"-"&amp;$A256,'Sheet DATA'!$B$8:$N$1007,6,0)),"")</f>
        <v/>
      </c>
      <c r="G256" s="66" t="str">
        <f>IFERROR(IF(AND($O$6="H2H"),VLOOKUP($O$6&amp;"-"&amp;$A256,'Sheet DATA'!$B$8:$N$1007,7,0),VLOOKUP($O$6&amp;"-"&amp;$A256,'Sheet DATA'!$B$8:$N$1007,7,0)),"")</f>
        <v/>
      </c>
      <c r="H256" s="66" t="str">
        <f>IFERROR(IF(AND($O$6="H2H"),VLOOKUP($O$6&amp;"-"&amp;$A256,'Sheet DATA'!$B$8:$N$1007,8,0),VLOOKUP($O$6&amp;"-"&amp;$A256,'Sheet DATA'!$B$8:$N$1007,8,0)),"")</f>
        <v/>
      </c>
      <c r="I256" s="67" t="str">
        <f>IFERROR(IF(AND($O$6="H2H"),VLOOKUP($O$6&amp;"-"&amp;$A256,'Sheet DATA'!$B$8:$N$1007,9,0),VLOOKUP($O$6&amp;"-"&amp;$A256,'Sheet DATA'!$B$8:$N$1007,9,0)),"")</f>
        <v/>
      </c>
      <c r="J256" s="66" t="str">
        <f>IFERROR(IF(AND($O$6="H2H"),VLOOKUP($O$6&amp;"-"&amp;$A256,'Sheet DATA'!$B$8:$N$1007,10,0),VLOOKUP($O$6&amp;"-"&amp;$A256,'Sheet DATA'!$B$8:$N$1007,10,0)),"")</f>
        <v/>
      </c>
      <c r="K256" s="66" t="str">
        <f>IFERROR(IF(AND($O$6="H2H"),VLOOKUP($O$6&amp;"-"&amp;$A256,'Sheet DATA'!$B$8:$N$1007,11,0),VLOOKUP($O$6&amp;"-"&amp;$A256,'Sheet DATA'!$B$8:$N$1007,11,0)),"")</f>
        <v/>
      </c>
      <c r="L256" s="66" t="str">
        <f>IFERROR(IF(AND($O$6="H2H"),VLOOKUP($O$6&amp;"-"&amp;$A256,'Sheet DATA'!$B$8:$N$1007,12,0),VLOOKUP($O$6&amp;"-"&amp;$A256,'Sheet DATA'!$B$8:$N$1007,12,0)),"")</f>
        <v/>
      </c>
      <c r="M256" s="66" t="str">
        <f>IFERROR(IF(AND($O$6="H2H"),VLOOKUP($O$6&amp;"-"&amp;$A256,'Sheet DATA'!$B$8:$N$1007,13,0),VLOOKUP($O$6&amp;"-"&amp;$A256,'Sheet DATA'!$B$8:$N$1007,13,0)),"")</f>
        <v/>
      </c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21" customHeight="1">
      <c r="A257" s="1">
        <v>250</v>
      </c>
      <c r="B257" s="66" t="str">
        <f t="shared" si="0"/>
        <v/>
      </c>
      <c r="C257" s="66" t="str">
        <f>IFERROR(IF(AND($O$6="H2H"),VLOOKUP($O$6&amp;"-"&amp;$A257,'Sheet DATA'!$B$8:$N$1007,3,0),VLOOKUP($O$6&amp;"-"&amp;$A257,'Sheet DATA'!$B$8:$N$1007,3,0)),"")</f>
        <v/>
      </c>
      <c r="D257" s="66" t="str">
        <f>IFERROR(IF(AND($O$6="H2H"),VLOOKUP($O$6&amp;"-"&amp;$A257,'Sheet DATA'!$B$8:$N$1007,4,0),VLOOKUP($O$6&amp;"-"&amp;$A257,'Sheet DATA'!$B$8:$N$1007,4,0)),"")</f>
        <v/>
      </c>
      <c r="E257" s="66" t="str">
        <f>IFERROR(IF(AND($O$6="H2H"),VLOOKUP($O$6&amp;"-"&amp;$A257,'Sheet DATA'!$B$8:$N$1007,5,0),VLOOKUP($O$6&amp;"-"&amp;$A257,'Sheet DATA'!$B$8:$N$1007,5,0)),"")</f>
        <v/>
      </c>
      <c r="F257" s="66" t="str">
        <f>IFERROR(IF(AND($O$6="H2H"),VLOOKUP($O$6&amp;"-"&amp;$A257,'Sheet DATA'!$B$8:$N$1007,6,0),VLOOKUP($O$6&amp;"-"&amp;$A257,'Sheet DATA'!$B$8:$N$1007,6,0)),"")</f>
        <v/>
      </c>
      <c r="G257" s="66" t="str">
        <f>IFERROR(IF(AND($O$6="H2H"),VLOOKUP($O$6&amp;"-"&amp;$A257,'Sheet DATA'!$B$8:$N$1007,7,0),VLOOKUP($O$6&amp;"-"&amp;$A257,'Sheet DATA'!$B$8:$N$1007,7,0)),"")</f>
        <v/>
      </c>
      <c r="H257" s="66" t="str">
        <f>IFERROR(IF(AND($O$6="H2H"),VLOOKUP($O$6&amp;"-"&amp;$A257,'Sheet DATA'!$B$8:$N$1007,8,0),VLOOKUP($O$6&amp;"-"&amp;$A257,'Sheet DATA'!$B$8:$N$1007,8,0)),"")</f>
        <v/>
      </c>
      <c r="I257" s="67" t="str">
        <f>IFERROR(IF(AND($O$6="H2H"),VLOOKUP($O$6&amp;"-"&amp;$A257,'Sheet DATA'!$B$8:$N$1007,9,0),VLOOKUP($O$6&amp;"-"&amp;$A257,'Sheet DATA'!$B$8:$N$1007,9,0)),"")</f>
        <v/>
      </c>
      <c r="J257" s="66" t="str">
        <f>IFERROR(IF(AND($O$6="H2H"),VLOOKUP($O$6&amp;"-"&amp;$A257,'Sheet DATA'!$B$8:$N$1007,10,0),VLOOKUP($O$6&amp;"-"&amp;$A257,'Sheet DATA'!$B$8:$N$1007,10,0)),"")</f>
        <v/>
      </c>
      <c r="K257" s="66" t="str">
        <f>IFERROR(IF(AND($O$6="H2H"),VLOOKUP($O$6&amp;"-"&amp;$A257,'Sheet DATA'!$B$8:$N$1007,11,0),VLOOKUP($O$6&amp;"-"&amp;$A257,'Sheet DATA'!$B$8:$N$1007,11,0)),"")</f>
        <v/>
      </c>
      <c r="L257" s="66" t="str">
        <f>IFERROR(IF(AND($O$6="H2H"),VLOOKUP($O$6&amp;"-"&amp;$A257,'Sheet DATA'!$B$8:$N$1007,12,0),VLOOKUP($O$6&amp;"-"&amp;$A257,'Sheet DATA'!$B$8:$N$1007,12,0)),"")</f>
        <v/>
      </c>
      <c r="M257" s="66" t="str">
        <f>IFERROR(IF(AND($O$6="H2H"),VLOOKUP($O$6&amp;"-"&amp;$A257,'Sheet DATA'!$B$8:$N$1007,13,0),VLOOKUP($O$6&amp;"-"&amp;$A257,'Sheet DATA'!$B$8:$N$1007,13,0)),"")</f>
        <v/>
      </c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21" customHeight="1">
      <c r="A258" s="1">
        <v>251</v>
      </c>
      <c r="B258" s="66" t="str">
        <f t="shared" si="0"/>
        <v/>
      </c>
      <c r="C258" s="66" t="str">
        <f>IFERROR(IF(AND($O$6="H2H"),VLOOKUP($O$6&amp;"-"&amp;$A258,'Sheet DATA'!$B$8:$N$1007,3,0),VLOOKUP($O$6&amp;"-"&amp;$A258,'Sheet DATA'!$B$8:$N$1007,3,0)),"")</f>
        <v/>
      </c>
      <c r="D258" s="66" t="str">
        <f>IFERROR(IF(AND($O$6="H2H"),VLOOKUP($O$6&amp;"-"&amp;$A258,'Sheet DATA'!$B$8:$N$1007,4,0),VLOOKUP($O$6&amp;"-"&amp;$A258,'Sheet DATA'!$B$8:$N$1007,4,0)),"")</f>
        <v/>
      </c>
      <c r="E258" s="66" t="str">
        <f>IFERROR(IF(AND($O$6="H2H"),VLOOKUP($O$6&amp;"-"&amp;$A258,'Sheet DATA'!$B$8:$N$1007,5,0),VLOOKUP($O$6&amp;"-"&amp;$A258,'Sheet DATA'!$B$8:$N$1007,5,0)),"")</f>
        <v/>
      </c>
      <c r="F258" s="66" t="str">
        <f>IFERROR(IF(AND($O$6="H2H"),VLOOKUP($O$6&amp;"-"&amp;$A258,'Sheet DATA'!$B$8:$N$1007,6,0),VLOOKUP($O$6&amp;"-"&amp;$A258,'Sheet DATA'!$B$8:$N$1007,6,0)),"")</f>
        <v/>
      </c>
      <c r="G258" s="66" t="str">
        <f>IFERROR(IF(AND($O$6="H2H"),VLOOKUP($O$6&amp;"-"&amp;$A258,'Sheet DATA'!$B$8:$N$1007,7,0),VLOOKUP($O$6&amp;"-"&amp;$A258,'Sheet DATA'!$B$8:$N$1007,7,0)),"")</f>
        <v/>
      </c>
      <c r="H258" s="66" t="str">
        <f>IFERROR(IF(AND($O$6="H2H"),VLOOKUP($O$6&amp;"-"&amp;$A258,'Sheet DATA'!$B$8:$N$1007,8,0),VLOOKUP($O$6&amp;"-"&amp;$A258,'Sheet DATA'!$B$8:$N$1007,8,0)),"")</f>
        <v/>
      </c>
      <c r="I258" s="67" t="str">
        <f>IFERROR(IF(AND($O$6="H2H"),VLOOKUP($O$6&amp;"-"&amp;$A258,'Sheet DATA'!$B$8:$N$1007,9,0),VLOOKUP($O$6&amp;"-"&amp;$A258,'Sheet DATA'!$B$8:$N$1007,9,0)),"")</f>
        <v/>
      </c>
      <c r="J258" s="66" t="str">
        <f>IFERROR(IF(AND($O$6="H2H"),VLOOKUP($O$6&amp;"-"&amp;$A258,'Sheet DATA'!$B$8:$N$1007,10,0),VLOOKUP($O$6&amp;"-"&amp;$A258,'Sheet DATA'!$B$8:$N$1007,10,0)),"")</f>
        <v/>
      </c>
      <c r="K258" s="66" t="str">
        <f>IFERROR(IF(AND($O$6="H2H"),VLOOKUP($O$6&amp;"-"&amp;$A258,'Sheet DATA'!$B$8:$N$1007,11,0),VLOOKUP($O$6&amp;"-"&amp;$A258,'Sheet DATA'!$B$8:$N$1007,11,0)),"")</f>
        <v/>
      </c>
      <c r="L258" s="66" t="str">
        <f>IFERROR(IF(AND($O$6="H2H"),VLOOKUP($O$6&amp;"-"&amp;$A258,'Sheet DATA'!$B$8:$N$1007,12,0),VLOOKUP($O$6&amp;"-"&amp;$A258,'Sheet DATA'!$B$8:$N$1007,12,0)),"")</f>
        <v/>
      </c>
      <c r="M258" s="66" t="str">
        <f>IFERROR(IF(AND($O$6="H2H"),VLOOKUP($O$6&amp;"-"&amp;$A258,'Sheet DATA'!$B$8:$N$1007,13,0),VLOOKUP($O$6&amp;"-"&amp;$A258,'Sheet DATA'!$B$8:$N$1007,13,0)),"")</f>
        <v/>
      </c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21" customHeight="1">
      <c r="A259" s="1">
        <v>252</v>
      </c>
      <c r="B259" s="66" t="str">
        <f t="shared" si="0"/>
        <v/>
      </c>
      <c r="C259" s="66" t="str">
        <f>IFERROR(IF(AND($O$6="H2H"),VLOOKUP($O$6&amp;"-"&amp;$A259,'Sheet DATA'!$B$8:$N$1007,3,0),VLOOKUP($O$6&amp;"-"&amp;$A259,'Sheet DATA'!$B$8:$N$1007,3,0)),"")</f>
        <v/>
      </c>
      <c r="D259" s="66" t="str">
        <f>IFERROR(IF(AND($O$6="H2H"),VLOOKUP($O$6&amp;"-"&amp;$A259,'Sheet DATA'!$B$8:$N$1007,4,0),VLOOKUP($O$6&amp;"-"&amp;$A259,'Sheet DATA'!$B$8:$N$1007,4,0)),"")</f>
        <v/>
      </c>
      <c r="E259" s="66" t="str">
        <f>IFERROR(IF(AND($O$6="H2H"),VLOOKUP($O$6&amp;"-"&amp;$A259,'Sheet DATA'!$B$8:$N$1007,5,0),VLOOKUP($O$6&amp;"-"&amp;$A259,'Sheet DATA'!$B$8:$N$1007,5,0)),"")</f>
        <v/>
      </c>
      <c r="F259" s="66" t="str">
        <f>IFERROR(IF(AND($O$6="H2H"),VLOOKUP($O$6&amp;"-"&amp;$A259,'Sheet DATA'!$B$8:$N$1007,6,0),VLOOKUP($O$6&amp;"-"&amp;$A259,'Sheet DATA'!$B$8:$N$1007,6,0)),"")</f>
        <v/>
      </c>
      <c r="G259" s="66" t="str">
        <f>IFERROR(IF(AND($O$6="H2H"),VLOOKUP($O$6&amp;"-"&amp;$A259,'Sheet DATA'!$B$8:$N$1007,7,0),VLOOKUP($O$6&amp;"-"&amp;$A259,'Sheet DATA'!$B$8:$N$1007,7,0)),"")</f>
        <v/>
      </c>
      <c r="H259" s="66" t="str">
        <f>IFERROR(IF(AND($O$6="H2H"),VLOOKUP($O$6&amp;"-"&amp;$A259,'Sheet DATA'!$B$8:$N$1007,8,0),VLOOKUP($O$6&amp;"-"&amp;$A259,'Sheet DATA'!$B$8:$N$1007,8,0)),"")</f>
        <v/>
      </c>
      <c r="I259" s="67" t="str">
        <f>IFERROR(IF(AND($O$6="H2H"),VLOOKUP($O$6&amp;"-"&amp;$A259,'Sheet DATA'!$B$8:$N$1007,9,0),VLOOKUP($O$6&amp;"-"&amp;$A259,'Sheet DATA'!$B$8:$N$1007,9,0)),"")</f>
        <v/>
      </c>
      <c r="J259" s="66" t="str">
        <f>IFERROR(IF(AND($O$6="H2H"),VLOOKUP($O$6&amp;"-"&amp;$A259,'Sheet DATA'!$B$8:$N$1007,10,0),VLOOKUP($O$6&amp;"-"&amp;$A259,'Sheet DATA'!$B$8:$N$1007,10,0)),"")</f>
        <v/>
      </c>
      <c r="K259" s="66" t="str">
        <f>IFERROR(IF(AND($O$6="H2H"),VLOOKUP($O$6&amp;"-"&amp;$A259,'Sheet DATA'!$B$8:$N$1007,11,0),VLOOKUP($O$6&amp;"-"&amp;$A259,'Sheet DATA'!$B$8:$N$1007,11,0)),"")</f>
        <v/>
      </c>
      <c r="L259" s="66" t="str">
        <f>IFERROR(IF(AND($O$6="H2H"),VLOOKUP($O$6&amp;"-"&amp;$A259,'Sheet DATA'!$B$8:$N$1007,12,0),VLOOKUP($O$6&amp;"-"&amp;$A259,'Sheet DATA'!$B$8:$N$1007,12,0)),"")</f>
        <v/>
      </c>
      <c r="M259" s="66" t="str">
        <f>IFERROR(IF(AND($O$6="H2H"),VLOOKUP($O$6&amp;"-"&amp;$A259,'Sheet DATA'!$B$8:$N$1007,13,0),VLOOKUP($O$6&amp;"-"&amp;$A259,'Sheet DATA'!$B$8:$N$1007,13,0)),"")</f>
        <v/>
      </c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21" customHeight="1">
      <c r="A260" s="1">
        <v>253</v>
      </c>
      <c r="B260" s="66" t="str">
        <f t="shared" si="0"/>
        <v/>
      </c>
      <c r="C260" s="66" t="str">
        <f>IFERROR(IF(AND($O$6="H2H"),VLOOKUP($O$6&amp;"-"&amp;$A260,'Sheet DATA'!$B$8:$N$1007,3,0),VLOOKUP($O$6&amp;"-"&amp;$A260,'Sheet DATA'!$B$8:$N$1007,3,0)),"")</f>
        <v/>
      </c>
      <c r="D260" s="66" t="str">
        <f>IFERROR(IF(AND($O$6="H2H"),VLOOKUP($O$6&amp;"-"&amp;$A260,'Sheet DATA'!$B$8:$N$1007,4,0),VLOOKUP($O$6&amp;"-"&amp;$A260,'Sheet DATA'!$B$8:$N$1007,4,0)),"")</f>
        <v/>
      </c>
      <c r="E260" s="66" t="str">
        <f>IFERROR(IF(AND($O$6="H2H"),VLOOKUP($O$6&amp;"-"&amp;$A260,'Sheet DATA'!$B$8:$N$1007,5,0),VLOOKUP($O$6&amp;"-"&amp;$A260,'Sheet DATA'!$B$8:$N$1007,5,0)),"")</f>
        <v/>
      </c>
      <c r="F260" s="66" t="str">
        <f>IFERROR(IF(AND($O$6="H2H"),VLOOKUP($O$6&amp;"-"&amp;$A260,'Sheet DATA'!$B$8:$N$1007,6,0),VLOOKUP($O$6&amp;"-"&amp;$A260,'Sheet DATA'!$B$8:$N$1007,6,0)),"")</f>
        <v/>
      </c>
      <c r="G260" s="66" t="str">
        <f>IFERROR(IF(AND($O$6="H2H"),VLOOKUP($O$6&amp;"-"&amp;$A260,'Sheet DATA'!$B$8:$N$1007,7,0),VLOOKUP($O$6&amp;"-"&amp;$A260,'Sheet DATA'!$B$8:$N$1007,7,0)),"")</f>
        <v/>
      </c>
      <c r="H260" s="66" t="str">
        <f>IFERROR(IF(AND($O$6="H2H"),VLOOKUP($O$6&amp;"-"&amp;$A260,'Sheet DATA'!$B$8:$N$1007,8,0),VLOOKUP($O$6&amp;"-"&amp;$A260,'Sheet DATA'!$B$8:$N$1007,8,0)),"")</f>
        <v/>
      </c>
      <c r="I260" s="67" t="str">
        <f>IFERROR(IF(AND($O$6="H2H"),VLOOKUP($O$6&amp;"-"&amp;$A260,'Sheet DATA'!$B$8:$N$1007,9,0),VLOOKUP($O$6&amp;"-"&amp;$A260,'Sheet DATA'!$B$8:$N$1007,9,0)),"")</f>
        <v/>
      </c>
      <c r="J260" s="66" t="str">
        <f>IFERROR(IF(AND($O$6="H2H"),VLOOKUP($O$6&amp;"-"&amp;$A260,'Sheet DATA'!$B$8:$N$1007,10,0),VLOOKUP($O$6&amp;"-"&amp;$A260,'Sheet DATA'!$B$8:$N$1007,10,0)),"")</f>
        <v/>
      </c>
      <c r="K260" s="66" t="str">
        <f>IFERROR(IF(AND($O$6="H2H"),VLOOKUP($O$6&amp;"-"&amp;$A260,'Sheet DATA'!$B$8:$N$1007,11,0),VLOOKUP($O$6&amp;"-"&amp;$A260,'Sheet DATA'!$B$8:$N$1007,11,0)),"")</f>
        <v/>
      </c>
      <c r="L260" s="66" t="str">
        <f>IFERROR(IF(AND($O$6="H2H"),VLOOKUP($O$6&amp;"-"&amp;$A260,'Sheet DATA'!$B$8:$N$1007,12,0),VLOOKUP($O$6&amp;"-"&amp;$A260,'Sheet DATA'!$B$8:$N$1007,12,0)),"")</f>
        <v/>
      </c>
      <c r="M260" s="66" t="str">
        <f>IFERROR(IF(AND($O$6="H2H"),VLOOKUP($O$6&amp;"-"&amp;$A260,'Sheet DATA'!$B$8:$N$1007,13,0),VLOOKUP($O$6&amp;"-"&amp;$A260,'Sheet DATA'!$B$8:$N$1007,13,0)),"")</f>
        <v/>
      </c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21" customHeight="1">
      <c r="A261" s="1">
        <v>254</v>
      </c>
      <c r="B261" s="66" t="str">
        <f t="shared" si="0"/>
        <v/>
      </c>
      <c r="C261" s="66" t="str">
        <f>IFERROR(IF(AND($O$6="H2H"),VLOOKUP($O$6&amp;"-"&amp;$A261,'Sheet DATA'!$B$8:$N$1007,3,0),VLOOKUP($O$6&amp;"-"&amp;$A261,'Sheet DATA'!$B$8:$N$1007,3,0)),"")</f>
        <v/>
      </c>
      <c r="D261" s="66" t="str">
        <f>IFERROR(IF(AND($O$6="H2H"),VLOOKUP($O$6&amp;"-"&amp;$A261,'Sheet DATA'!$B$8:$N$1007,4,0),VLOOKUP($O$6&amp;"-"&amp;$A261,'Sheet DATA'!$B$8:$N$1007,4,0)),"")</f>
        <v/>
      </c>
      <c r="E261" s="66" t="str">
        <f>IFERROR(IF(AND($O$6="H2H"),VLOOKUP($O$6&amp;"-"&amp;$A261,'Sheet DATA'!$B$8:$N$1007,5,0),VLOOKUP($O$6&amp;"-"&amp;$A261,'Sheet DATA'!$B$8:$N$1007,5,0)),"")</f>
        <v/>
      </c>
      <c r="F261" s="66" t="str">
        <f>IFERROR(IF(AND($O$6="H2H"),VLOOKUP($O$6&amp;"-"&amp;$A261,'Sheet DATA'!$B$8:$N$1007,6,0),VLOOKUP($O$6&amp;"-"&amp;$A261,'Sheet DATA'!$B$8:$N$1007,6,0)),"")</f>
        <v/>
      </c>
      <c r="G261" s="66" t="str">
        <f>IFERROR(IF(AND($O$6="H2H"),VLOOKUP($O$6&amp;"-"&amp;$A261,'Sheet DATA'!$B$8:$N$1007,7,0),VLOOKUP($O$6&amp;"-"&amp;$A261,'Sheet DATA'!$B$8:$N$1007,7,0)),"")</f>
        <v/>
      </c>
      <c r="H261" s="66" t="str">
        <f>IFERROR(IF(AND($O$6="H2H"),VLOOKUP($O$6&amp;"-"&amp;$A261,'Sheet DATA'!$B$8:$N$1007,8,0),VLOOKUP($O$6&amp;"-"&amp;$A261,'Sheet DATA'!$B$8:$N$1007,8,0)),"")</f>
        <v/>
      </c>
      <c r="I261" s="67" t="str">
        <f>IFERROR(IF(AND($O$6="H2H"),VLOOKUP($O$6&amp;"-"&amp;$A261,'Sheet DATA'!$B$8:$N$1007,9,0),VLOOKUP($O$6&amp;"-"&amp;$A261,'Sheet DATA'!$B$8:$N$1007,9,0)),"")</f>
        <v/>
      </c>
      <c r="J261" s="66" t="str">
        <f>IFERROR(IF(AND($O$6="H2H"),VLOOKUP($O$6&amp;"-"&amp;$A261,'Sheet DATA'!$B$8:$N$1007,10,0),VLOOKUP($O$6&amp;"-"&amp;$A261,'Sheet DATA'!$B$8:$N$1007,10,0)),"")</f>
        <v/>
      </c>
      <c r="K261" s="66" t="str">
        <f>IFERROR(IF(AND($O$6="H2H"),VLOOKUP($O$6&amp;"-"&amp;$A261,'Sheet DATA'!$B$8:$N$1007,11,0),VLOOKUP($O$6&amp;"-"&amp;$A261,'Sheet DATA'!$B$8:$N$1007,11,0)),"")</f>
        <v/>
      </c>
      <c r="L261" s="66" t="str">
        <f>IFERROR(IF(AND($O$6="H2H"),VLOOKUP($O$6&amp;"-"&amp;$A261,'Sheet DATA'!$B$8:$N$1007,12,0),VLOOKUP($O$6&amp;"-"&amp;$A261,'Sheet DATA'!$B$8:$N$1007,12,0)),"")</f>
        <v/>
      </c>
      <c r="M261" s="66" t="str">
        <f>IFERROR(IF(AND($O$6="H2H"),VLOOKUP($O$6&amp;"-"&amp;$A261,'Sheet DATA'!$B$8:$N$1007,13,0),VLOOKUP($O$6&amp;"-"&amp;$A261,'Sheet DATA'!$B$8:$N$1007,13,0)),"")</f>
        <v/>
      </c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21" customHeight="1">
      <c r="A262" s="1">
        <v>255</v>
      </c>
      <c r="B262" s="66" t="str">
        <f t="shared" si="0"/>
        <v/>
      </c>
      <c r="C262" s="66" t="str">
        <f>IFERROR(IF(AND($O$6="H2H"),VLOOKUP($O$6&amp;"-"&amp;$A262,'Sheet DATA'!$B$8:$N$1007,3,0),VLOOKUP($O$6&amp;"-"&amp;$A262,'Sheet DATA'!$B$8:$N$1007,3,0)),"")</f>
        <v/>
      </c>
      <c r="D262" s="66" t="str">
        <f>IFERROR(IF(AND($O$6="H2H"),VLOOKUP($O$6&amp;"-"&amp;$A262,'Sheet DATA'!$B$8:$N$1007,4,0),VLOOKUP($O$6&amp;"-"&amp;$A262,'Sheet DATA'!$B$8:$N$1007,4,0)),"")</f>
        <v/>
      </c>
      <c r="E262" s="66" t="str">
        <f>IFERROR(IF(AND($O$6="H2H"),VLOOKUP($O$6&amp;"-"&amp;$A262,'Sheet DATA'!$B$8:$N$1007,5,0),VLOOKUP($O$6&amp;"-"&amp;$A262,'Sheet DATA'!$B$8:$N$1007,5,0)),"")</f>
        <v/>
      </c>
      <c r="F262" s="66" t="str">
        <f>IFERROR(IF(AND($O$6="H2H"),VLOOKUP($O$6&amp;"-"&amp;$A262,'Sheet DATA'!$B$8:$N$1007,6,0),VLOOKUP($O$6&amp;"-"&amp;$A262,'Sheet DATA'!$B$8:$N$1007,6,0)),"")</f>
        <v/>
      </c>
      <c r="G262" s="66" t="str">
        <f>IFERROR(IF(AND($O$6="H2H"),VLOOKUP($O$6&amp;"-"&amp;$A262,'Sheet DATA'!$B$8:$N$1007,7,0),VLOOKUP($O$6&amp;"-"&amp;$A262,'Sheet DATA'!$B$8:$N$1007,7,0)),"")</f>
        <v/>
      </c>
      <c r="H262" s="66" t="str">
        <f>IFERROR(IF(AND($O$6="H2H"),VLOOKUP($O$6&amp;"-"&amp;$A262,'Sheet DATA'!$B$8:$N$1007,8,0),VLOOKUP($O$6&amp;"-"&amp;$A262,'Sheet DATA'!$B$8:$N$1007,8,0)),"")</f>
        <v/>
      </c>
      <c r="I262" s="67" t="str">
        <f>IFERROR(IF(AND($O$6="H2H"),VLOOKUP($O$6&amp;"-"&amp;$A262,'Sheet DATA'!$B$8:$N$1007,9,0),VLOOKUP($O$6&amp;"-"&amp;$A262,'Sheet DATA'!$B$8:$N$1007,9,0)),"")</f>
        <v/>
      </c>
      <c r="J262" s="66" t="str">
        <f>IFERROR(IF(AND($O$6="H2H"),VLOOKUP($O$6&amp;"-"&amp;$A262,'Sheet DATA'!$B$8:$N$1007,10,0),VLOOKUP($O$6&amp;"-"&amp;$A262,'Sheet DATA'!$B$8:$N$1007,10,0)),"")</f>
        <v/>
      </c>
      <c r="K262" s="66" t="str">
        <f>IFERROR(IF(AND($O$6="H2H"),VLOOKUP($O$6&amp;"-"&amp;$A262,'Sheet DATA'!$B$8:$N$1007,11,0),VLOOKUP($O$6&amp;"-"&amp;$A262,'Sheet DATA'!$B$8:$N$1007,11,0)),"")</f>
        <v/>
      </c>
      <c r="L262" s="66" t="str">
        <f>IFERROR(IF(AND($O$6="H2H"),VLOOKUP($O$6&amp;"-"&amp;$A262,'Sheet DATA'!$B$8:$N$1007,12,0),VLOOKUP($O$6&amp;"-"&amp;$A262,'Sheet DATA'!$B$8:$N$1007,12,0)),"")</f>
        <v/>
      </c>
      <c r="M262" s="66" t="str">
        <f>IFERROR(IF(AND($O$6="H2H"),VLOOKUP($O$6&amp;"-"&amp;$A262,'Sheet DATA'!$B$8:$N$1007,13,0),VLOOKUP($O$6&amp;"-"&amp;$A262,'Sheet DATA'!$B$8:$N$1007,13,0)),"")</f>
        <v/>
      </c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21" customHeight="1">
      <c r="A263" s="1">
        <v>256</v>
      </c>
      <c r="B263" s="66" t="str">
        <f t="shared" si="0"/>
        <v/>
      </c>
      <c r="C263" s="66" t="str">
        <f>IFERROR(IF(AND($O$6="H2H"),VLOOKUP($O$6&amp;"-"&amp;$A263,'Sheet DATA'!$B$8:$N$1007,3,0),VLOOKUP($O$6&amp;"-"&amp;$A263,'Sheet DATA'!$B$8:$N$1007,3,0)),"")</f>
        <v/>
      </c>
      <c r="D263" s="66" t="str">
        <f>IFERROR(IF(AND($O$6="H2H"),VLOOKUP($O$6&amp;"-"&amp;$A263,'Sheet DATA'!$B$8:$N$1007,4,0),VLOOKUP($O$6&amp;"-"&amp;$A263,'Sheet DATA'!$B$8:$N$1007,4,0)),"")</f>
        <v/>
      </c>
      <c r="E263" s="66" t="str">
        <f>IFERROR(IF(AND($O$6="H2H"),VLOOKUP($O$6&amp;"-"&amp;$A263,'Sheet DATA'!$B$8:$N$1007,5,0),VLOOKUP($O$6&amp;"-"&amp;$A263,'Sheet DATA'!$B$8:$N$1007,5,0)),"")</f>
        <v/>
      </c>
      <c r="F263" s="66" t="str">
        <f>IFERROR(IF(AND($O$6="H2H"),VLOOKUP($O$6&amp;"-"&amp;$A263,'Sheet DATA'!$B$8:$N$1007,6,0),VLOOKUP($O$6&amp;"-"&amp;$A263,'Sheet DATA'!$B$8:$N$1007,6,0)),"")</f>
        <v/>
      </c>
      <c r="G263" s="66" t="str">
        <f>IFERROR(IF(AND($O$6="H2H"),VLOOKUP($O$6&amp;"-"&amp;$A263,'Sheet DATA'!$B$8:$N$1007,7,0),VLOOKUP($O$6&amp;"-"&amp;$A263,'Sheet DATA'!$B$8:$N$1007,7,0)),"")</f>
        <v/>
      </c>
      <c r="H263" s="66" t="str">
        <f>IFERROR(IF(AND($O$6="H2H"),VLOOKUP($O$6&amp;"-"&amp;$A263,'Sheet DATA'!$B$8:$N$1007,8,0),VLOOKUP($O$6&amp;"-"&amp;$A263,'Sheet DATA'!$B$8:$N$1007,8,0)),"")</f>
        <v/>
      </c>
      <c r="I263" s="67" t="str">
        <f>IFERROR(IF(AND($O$6="H2H"),VLOOKUP($O$6&amp;"-"&amp;$A263,'Sheet DATA'!$B$8:$N$1007,9,0),VLOOKUP($O$6&amp;"-"&amp;$A263,'Sheet DATA'!$B$8:$N$1007,9,0)),"")</f>
        <v/>
      </c>
      <c r="J263" s="66" t="str">
        <f>IFERROR(IF(AND($O$6="H2H"),VLOOKUP($O$6&amp;"-"&amp;$A263,'Sheet DATA'!$B$8:$N$1007,10,0),VLOOKUP($O$6&amp;"-"&amp;$A263,'Sheet DATA'!$B$8:$N$1007,10,0)),"")</f>
        <v/>
      </c>
      <c r="K263" s="66" t="str">
        <f>IFERROR(IF(AND($O$6="H2H"),VLOOKUP($O$6&amp;"-"&amp;$A263,'Sheet DATA'!$B$8:$N$1007,11,0),VLOOKUP($O$6&amp;"-"&amp;$A263,'Sheet DATA'!$B$8:$N$1007,11,0)),"")</f>
        <v/>
      </c>
      <c r="L263" s="66" t="str">
        <f>IFERROR(IF(AND($O$6="H2H"),VLOOKUP($O$6&amp;"-"&amp;$A263,'Sheet DATA'!$B$8:$N$1007,12,0),VLOOKUP($O$6&amp;"-"&amp;$A263,'Sheet DATA'!$B$8:$N$1007,12,0)),"")</f>
        <v/>
      </c>
      <c r="M263" s="66" t="str">
        <f>IFERROR(IF(AND($O$6="H2H"),VLOOKUP($O$6&amp;"-"&amp;$A263,'Sheet DATA'!$B$8:$N$1007,13,0),VLOOKUP($O$6&amp;"-"&amp;$A263,'Sheet DATA'!$B$8:$N$1007,13,0)),"")</f>
        <v/>
      </c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21" customHeight="1">
      <c r="A264" s="1">
        <v>257</v>
      </c>
      <c r="B264" s="66" t="str">
        <f t="shared" si="0"/>
        <v/>
      </c>
      <c r="C264" s="66" t="str">
        <f>IFERROR(IF(AND($O$6="H2H"),VLOOKUP($O$6&amp;"-"&amp;$A264,'Sheet DATA'!$B$8:$N$1007,3,0),VLOOKUP($O$6&amp;"-"&amp;$A264,'Sheet DATA'!$B$8:$N$1007,3,0)),"")</f>
        <v/>
      </c>
      <c r="D264" s="66" t="str">
        <f>IFERROR(IF(AND($O$6="H2H"),VLOOKUP($O$6&amp;"-"&amp;$A264,'Sheet DATA'!$B$8:$N$1007,4,0),VLOOKUP($O$6&amp;"-"&amp;$A264,'Sheet DATA'!$B$8:$N$1007,4,0)),"")</f>
        <v/>
      </c>
      <c r="E264" s="66" t="str">
        <f>IFERROR(IF(AND($O$6="H2H"),VLOOKUP($O$6&amp;"-"&amp;$A264,'Sheet DATA'!$B$8:$N$1007,5,0),VLOOKUP($O$6&amp;"-"&amp;$A264,'Sheet DATA'!$B$8:$N$1007,5,0)),"")</f>
        <v/>
      </c>
      <c r="F264" s="66" t="str">
        <f>IFERROR(IF(AND($O$6="H2H"),VLOOKUP($O$6&amp;"-"&amp;$A264,'Sheet DATA'!$B$8:$N$1007,6,0),VLOOKUP($O$6&amp;"-"&amp;$A264,'Sheet DATA'!$B$8:$N$1007,6,0)),"")</f>
        <v/>
      </c>
      <c r="G264" s="66" t="str">
        <f>IFERROR(IF(AND($O$6="H2H"),VLOOKUP($O$6&amp;"-"&amp;$A264,'Sheet DATA'!$B$8:$N$1007,7,0),VLOOKUP($O$6&amp;"-"&amp;$A264,'Sheet DATA'!$B$8:$N$1007,7,0)),"")</f>
        <v/>
      </c>
      <c r="H264" s="66" t="str">
        <f>IFERROR(IF(AND($O$6="H2H"),VLOOKUP($O$6&amp;"-"&amp;$A264,'Sheet DATA'!$B$8:$N$1007,8,0),VLOOKUP($O$6&amp;"-"&amp;$A264,'Sheet DATA'!$B$8:$N$1007,8,0)),"")</f>
        <v/>
      </c>
      <c r="I264" s="67" t="str">
        <f>IFERROR(IF(AND($O$6="H2H"),VLOOKUP($O$6&amp;"-"&amp;$A264,'Sheet DATA'!$B$8:$N$1007,9,0),VLOOKUP($O$6&amp;"-"&amp;$A264,'Sheet DATA'!$B$8:$N$1007,9,0)),"")</f>
        <v/>
      </c>
      <c r="J264" s="66" t="str">
        <f>IFERROR(IF(AND($O$6="H2H"),VLOOKUP($O$6&amp;"-"&amp;$A264,'Sheet DATA'!$B$8:$N$1007,10,0),VLOOKUP($O$6&amp;"-"&amp;$A264,'Sheet DATA'!$B$8:$N$1007,10,0)),"")</f>
        <v/>
      </c>
      <c r="K264" s="66" t="str">
        <f>IFERROR(IF(AND($O$6="H2H"),VLOOKUP($O$6&amp;"-"&amp;$A264,'Sheet DATA'!$B$8:$N$1007,11,0),VLOOKUP($O$6&amp;"-"&amp;$A264,'Sheet DATA'!$B$8:$N$1007,11,0)),"")</f>
        <v/>
      </c>
      <c r="L264" s="66" t="str">
        <f>IFERROR(IF(AND($O$6="H2H"),VLOOKUP($O$6&amp;"-"&amp;$A264,'Sheet DATA'!$B$8:$N$1007,12,0),VLOOKUP($O$6&amp;"-"&amp;$A264,'Sheet DATA'!$B$8:$N$1007,12,0)),"")</f>
        <v/>
      </c>
      <c r="M264" s="66" t="str">
        <f>IFERROR(IF(AND($O$6="H2H"),VLOOKUP($O$6&amp;"-"&amp;$A264,'Sheet DATA'!$B$8:$N$1007,13,0),VLOOKUP($O$6&amp;"-"&amp;$A264,'Sheet DATA'!$B$8:$N$1007,13,0)),"")</f>
        <v/>
      </c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21" customHeight="1">
      <c r="A265" s="1">
        <v>258</v>
      </c>
      <c r="B265" s="66" t="str">
        <f t="shared" si="0"/>
        <v/>
      </c>
      <c r="C265" s="66" t="str">
        <f>IFERROR(IF(AND($O$6="H2H"),VLOOKUP($O$6&amp;"-"&amp;$A265,'Sheet DATA'!$B$8:$N$1007,3,0),VLOOKUP($O$6&amp;"-"&amp;$A265,'Sheet DATA'!$B$8:$N$1007,3,0)),"")</f>
        <v/>
      </c>
      <c r="D265" s="66" t="str">
        <f>IFERROR(IF(AND($O$6="H2H"),VLOOKUP($O$6&amp;"-"&amp;$A265,'Sheet DATA'!$B$8:$N$1007,4,0),VLOOKUP($O$6&amp;"-"&amp;$A265,'Sheet DATA'!$B$8:$N$1007,4,0)),"")</f>
        <v/>
      </c>
      <c r="E265" s="66" t="str">
        <f>IFERROR(IF(AND($O$6="H2H"),VLOOKUP($O$6&amp;"-"&amp;$A265,'Sheet DATA'!$B$8:$N$1007,5,0),VLOOKUP($O$6&amp;"-"&amp;$A265,'Sheet DATA'!$B$8:$N$1007,5,0)),"")</f>
        <v/>
      </c>
      <c r="F265" s="66" t="str">
        <f>IFERROR(IF(AND($O$6="H2H"),VLOOKUP($O$6&amp;"-"&amp;$A265,'Sheet DATA'!$B$8:$N$1007,6,0),VLOOKUP($O$6&amp;"-"&amp;$A265,'Sheet DATA'!$B$8:$N$1007,6,0)),"")</f>
        <v/>
      </c>
      <c r="G265" s="66" t="str">
        <f>IFERROR(IF(AND($O$6="H2H"),VLOOKUP($O$6&amp;"-"&amp;$A265,'Sheet DATA'!$B$8:$N$1007,7,0),VLOOKUP($O$6&amp;"-"&amp;$A265,'Sheet DATA'!$B$8:$N$1007,7,0)),"")</f>
        <v/>
      </c>
      <c r="H265" s="66" t="str">
        <f>IFERROR(IF(AND($O$6="H2H"),VLOOKUP($O$6&amp;"-"&amp;$A265,'Sheet DATA'!$B$8:$N$1007,8,0),VLOOKUP($O$6&amp;"-"&amp;$A265,'Sheet DATA'!$B$8:$N$1007,8,0)),"")</f>
        <v/>
      </c>
      <c r="I265" s="67" t="str">
        <f>IFERROR(IF(AND($O$6="H2H"),VLOOKUP($O$6&amp;"-"&amp;$A265,'Sheet DATA'!$B$8:$N$1007,9,0),VLOOKUP($O$6&amp;"-"&amp;$A265,'Sheet DATA'!$B$8:$N$1007,9,0)),"")</f>
        <v/>
      </c>
      <c r="J265" s="66" t="str">
        <f>IFERROR(IF(AND($O$6="H2H"),VLOOKUP($O$6&amp;"-"&amp;$A265,'Sheet DATA'!$B$8:$N$1007,10,0),VLOOKUP($O$6&amp;"-"&amp;$A265,'Sheet DATA'!$B$8:$N$1007,10,0)),"")</f>
        <v/>
      </c>
      <c r="K265" s="66" t="str">
        <f>IFERROR(IF(AND($O$6="H2H"),VLOOKUP($O$6&amp;"-"&amp;$A265,'Sheet DATA'!$B$8:$N$1007,11,0),VLOOKUP($O$6&amp;"-"&amp;$A265,'Sheet DATA'!$B$8:$N$1007,11,0)),"")</f>
        <v/>
      </c>
      <c r="L265" s="66" t="str">
        <f>IFERROR(IF(AND($O$6="H2H"),VLOOKUP($O$6&amp;"-"&amp;$A265,'Sheet DATA'!$B$8:$N$1007,12,0),VLOOKUP($O$6&amp;"-"&amp;$A265,'Sheet DATA'!$B$8:$N$1007,12,0)),"")</f>
        <v/>
      </c>
      <c r="M265" s="66" t="str">
        <f>IFERROR(IF(AND($O$6="H2H"),VLOOKUP($O$6&amp;"-"&amp;$A265,'Sheet DATA'!$B$8:$N$1007,13,0),VLOOKUP($O$6&amp;"-"&amp;$A265,'Sheet DATA'!$B$8:$N$1007,13,0)),"")</f>
        <v/>
      </c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21" customHeight="1">
      <c r="A266" s="1">
        <v>259</v>
      </c>
      <c r="B266" s="66" t="str">
        <f t="shared" si="0"/>
        <v/>
      </c>
      <c r="C266" s="66" t="str">
        <f>IFERROR(IF(AND($O$6="H2H"),VLOOKUP($O$6&amp;"-"&amp;$A266,'Sheet DATA'!$B$8:$N$1007,3,0),VLOOKUP($O$6&amp;"-"&amp;$A266,'Sheet DATA'!$B$8:$N$1007,3,0)),"")</f>
        <v/>
      </c>
      <c r="D266" s="66" t="str">
        <f>IFERROR(IF(AND($O$6="H2H"),VLOOKUP($O$6&amp;"-"&amp;$A266,'Sheet DATA'!$B$8:$N$1007,4,0),VLOOKUP($O$6&amp;"-"&amp;$A266,'Sheet DATA'!$B$8:$N$1007,4,0)),"")</f>
        <v/>
      </c>
      <c r="E266" s="66" t="str">
        <f>IFERROR(IF(AND($O$6="H2H"),VLOOKUP($O$6&amp;"-"&amp;$A266,'Sheet DATA'!$B$8:$N$1007,5,0),VLOOKUP($O$6&amp;"-"&amp;$A266,'Sheet DATA'!$B$8:$N$1007,5,0)),"")</f>
        <v/>
      </c>
      <c r="F266" s="66" t="str">
        <f>IFERROR(IF(AND($O$6="H2H"),VLOOKUP($O$6&amp;"-"&amp;$A266,'Sheet DATA'!$B$8:$N$1007,6,0),VLOOKUP($O$6&amp;"-"&amp;$A266,'Sheet DATA'!$B$8:$N$1007,6,0)),"")</f>
        <v/>
      </c>
      <c r="G266" s="66" t="str">
        <f>IFERROR(IF(AND($O$6="H2H"),VLOOKUP($O$6&amp;"-"&amp;$A266,'Sheet DATA'!$B$8:$N$1007,7,0),VLOOKUP($O$6&amp;"-"&amp;$A266,'Sheet DATA'!$B$8:$N$1007,7,0)),"")</f>
        <v/>
      </c>
      <c r="H266" s="66" t="str">
        <f>IFERROR(IF(AND($O$6="H2H"),VLOOKUP($O$6&amp;"-"&amp;$A266,'Sheet DATA'!$B$8:$N$1007,8,0),VLOOKUP($O$6&amp;"-"&amp;$A266,'Sheet DATA'!$B$8:$N$1007,8,0)),"")</f>
        <v/>
      </c>
      <c r="I266" s="67" t="str">
        <f>IFERROR(IF(AND($O$6="H2H"),VLOOKUP($O$6&amp;"-"&amp;$A266,'Sheet DATA'!$B$8:$N$1007,9,0),VLOOKUP($O$6&amp;"-"&amp;$A266,'Sheet DATA'!$B$8:$N$1007,9,0)),"")</f>
        <v/>
      </c>
      <c r="J266" s="66" t="str">
        <f>IFERROR(IF(AND($O$6="H2H"),VLOOKUP($O$6&amp;"-"&amp;$A266,'Sheet DATA'!$B$8:$N$1007,10,0),VLOOKUP($O$6&amp;"-"&amp;$A266,'Sheet DATA'!$B$8:$N$1007,10,0)),"")</f>
        <v/>
      </c>
      <c r="K266" s="66" t="str">
        <f>IFERROR(IF(AND($O$6="H2H"),VLOOKUP($O$6&amp;"-"&amp;$A266,'Sheet DATA'!$B$8:$N$1007,11,0),VLOOKUP($O$6&amp;"-"&amp;$A266,'Sheet DATA'!$B$8:$N$1007,11,0)),"")</f>
        <v/>
      </c>
      <c r="L266" s="66" t="str">
        <f>IFERROR(IF(AND($O$6="H2H"),VLOOKUP($O$6&amp;"-"&amp;$A266,'Sheet DATA'!$B$8:$N$1007,12,0),VLOOKUP($O$6&amp;"-"&amp;$A266,'Sheet DATA'!$B$8:$N$1007,12,0)),"")</f>
        <v/>
      </c>
      <c r="M266" s="66" t="str">
        <f>IFERROR(IF(AND($O$6="H2H"),VLOOKUP($O$6&amp;"-"&amp;$A266,'Sheet DATA'!$B$8:$N$1007,13,0),VLOOKUP($O$6&amp;"-"&amp;$A266,'Sheet DATA'!$B$8:$N$1007,13,0)),"")</f>
        <v/>
      </c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21" customHeight="1">
      <c r="A267" s="1">
        <v>260</v>
      </c>
      <c r="B267" s="66" t="str">
        <f t="shared" si="0"/>
        <v/>
      </c>
      <c r="C267" s="66" t="str">
        <f>IFERROR(IF(AND($O$6="H2H"),VLOOKUP($O$6&amp;"-"&amp;$A267,'Sheet DATA'!$B$8:$N$1007,3,0),VLOOKUP($O$6&amp;"-"&amp;$A267,'Sheet DATA'!$B$8:$N$1007,3,0)),"")</f>
        <v/>
      </c>
      <c r="D267" s="66" t="str">
        <f>IFERROR(IF(AND($O$6="H2H"),VLOOKUP($O$6&amp;"-"&amp;$A267,'Sheet DATA'!$B$8:$N$1007,4,0),VLOOKUP($O$6&amp;"-"&amp;$A267,'Sheet DATA'!$B$8:$N$1007,4,0)),"")</f>
        <v/>
      </c>
      <c r="E267" s="66" t="str">
        <f>IFERROR(IF(AND($O$6="H2H"),VLOOKUP($O$6&amp;"-"&amp;$A267,'Sheet DATA'!$B$8:$N$1007,5,0),VLOOKUP($O$6&amp;"-"&amp;$A267,'Sheet DATA'!$B$8:$N$1007,5,0)),"")</f>
        <v/>
      </c>
      <c r="F267" s="66" t="str">
        <f>IFERROR(IF(AND($O$6="H2H"),VLOOKUP($O$6&amp;"-"&amp;$A267,'Sheet DATA'!$B$8:$N$1007,6,0),VLOOKUP($O$6&amp;"-"&amp;$A267,'Sheet DATA'!$B$8:$N$1007,6,0)),"")</f>
        <v/>
      </c>
      <c r="G267" s="66" t="str">
        <f>IFERROR(IF(AND($O$6="H2H"),VLOOKUP($O$6&amp;"-"&amp;$A267,'Sheet DATA'!$B$8:$N$1007,7,0),VLOOKUP($O$6&amp;"-"&amp;$A267,'Sheet DATA'!$B$8:$N$1007,7,0)),"")</f>
        <v/>
      </c>
      <c r="H267" s="66" t="str">
        <f>IFERROR(IF(AND($O$6="H2H"),VLOOKUP($O$6&amp;"-"&amp;$A267,'Sheet DATA'!$B$8:$N$1007,8,0),VLOOKUP($O$6&amp;"-"&amp;$A267,'Sheet DATA'!$B$8:$N$1007,8,0)),"")</f>
        <v/>
      </c>
      <c r="I267" s="67" t="str">
        <f>IFERROR(IF(AND($O$6="H2H"),VLOOKUP($O$6&amp;"-"&amp;$A267,'Sheet DATA'!$B$8:$N$1007,9,0),VLOOKUP($O$6&amp;"-"&amp;$A267,'Sheet DATA'!$B$8:$N$1007,9,0)),"")</f>
        <v/>
      </c>
      <c r="J267" s="66" t="str">
        <f>IFERROR(IF(AND($O$6="H2H"),VLOOKUP($O$6&amp;"-"&amp;$A267,'Sheet DATA'!$B$8:$N$1007,10,0),VLOOKUP($O$6&amp;"-"&amp;$A267,'Sheet DATA'!$B$8:$N$1007,10,0)),"")</f>
        <v/>
      </c>
      <c r="K267" s="66" t="str">
        <f>IFERROR(IF(AND($O$6="H2H"),VLOOKUP($O$6&amp;"-"&amp;$A267,'Sheet DATA'!$B$8:$N$1007,11,0),VLOOKUP($O$6&amp;"-"&amp;$A267,'Sheet DATA'!$B$8:$N$1007,11,0)),"")</f>
        <v/>
      </c>
      <c r="L267" s="66" t="str">
        <f>IFERROR(IF(AND($O$6="H2H"),VLOOKUP($O$6&amp;"-"&amp;$A267,'Sheet DATA'!$B$8:$N$1007,12,0),VLOOKUP($O$6&amp;"-"&amp;$A267,'Sheet DATA'!$B$8:$N$1007,12,0)),"")</f>
        <v/>
      </c>
      <c r="M267" s="66" t="str">
        <f>IFERROR(IF(AND($O$6="H2H"),VLOOKUP($O$6&amp;"-"&amp;$A267,'Sheet DATA'!$B$8:$N$1007,13,0),VLOOKUP($O$6&amp;"-"&amp;$A267,'Sheet DATA'!$B$8:$N$1007,13,0)),"")</f>
        <v/>
      </c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21" customHeight="1">
      <c r="A268" s="1">
        <v>261</v>
      </c>
      <c r="B268" s="66" t="str">
        <f t="shared" si="0"/>
        <v/>
      </c>
      <c r="C268" s="66" t="str">
        <f>IFERROR(IF(AND($O$6="H2H"),VLOOKUP($O$6&amp;"-"&amp;$A268,'Sheet DATA'!$B$8:$N$1007,3,0),VLOOKUP($O$6&amp;"-"&amp;$A268,'Sheet DATA'!$B$8:$N$1007,3,0)),"")</f>
        <v/>
      </c>
      <c r="D268" s="66" t="str">
        <f>IFERROR(IF(AND($O$6="H2H"),VLOOKUP($O$6&amp;"-"&amp;$A268,'Sheet DATA'!$B$8:$N$1007,4,0),VLOOKUP($O$6&amp;"-"&amp;$A268,'Sheet DATA'!$B$8:$N$1007,4,0)),"")</f>
        <v/>
      </c>
      <c r="E268" s="66" t="str">
        <f>IFERROR(IF(AND($O$6="H2H"),VLOOKUP($O$6&amp;"-"&amp;$A268,'Sheet DATA'!$B$8:$N$1007,5,0),VLOOKUP($O$6&amp;"-"&amp;$A268,'Sheet DATA'!$B$8:$N$1007,5,0)),"")</f>
        <v/>
      </c>
      <c r="F268" s="66" t="str">
        <f>IFERROR(IF(AND($O$6="H2H"),VLOOKUP($O$6&amp;"-"&amp;$A268,'Sheet DATA'!$B$8:$N$1007,6,0),VLOOKUP($O$6&amp;"-"&amp;$A268,'Sheet DATA'!$B$8:$N$1007,6,0)),"")</f>
        <v/>
      </c>
      <c r="G268" s="66" t="str">
        <f>IFERROR(IF(AND($O$6="H2H"),VLOOKUP($O$6&amp;"-"&amp;$A268,'Sheet DATA'!$B$8:$N$1007,7,0),VLOOKUP($O$6&amp;"-"&amp;$A268,'Sheet DATA'!$B$8:$N$1007,7,0)),"")</f>
        <v/>
      </c>
      <c r="H268" s="66" t="str">
        <f>IFERROR(IF(AND($O$6="H2H"),VLOOKUP($O$6&amp;"-"&amp;$A268,'Sheet DATA'!$B$8:$N$1007,8,0),VLOOKUP($O$6&amp;"-"&amp;$A268,'Sheet DATA'!$B$8:$N$1007,8,0)),"")</f>
        <v/>
      </c>
      <c r="I268" s="67" t="str">
        <f>IFERROR(IF(AND($O$6="H2H"),VLOOKUP($O$6&amp;"-"&amp;$A268,'Sheet DATA'!$B$8:$N$1007,9,0),VLOOKUP($O$6&amp;"-"&amp;$A268,'Sheet DATA'!$B$8:$N$1007,9,0)),"")</f>
        <v/>
      </c>
      <c r="J268" s="66" t="str">
        <f>IFERROR(IF(AND($O$6="H2H"),VLOOKUP($O$6&amp;"-"&amp;$A268,'Sheet DATA'!$B$8:$N$1007,10,0),VLOOKUP($O$6&amp;"-"&amp;$A268,'Sheet DATA'!$B$8:$N$1007,10,0)),"")</f>
        <v/>
      </c>
      <c r="K268" s="66" t="str">
        <f>IFERROR(IF(AND($O$6="H2H"),VLOOKUP($O$6&amp;"-"&amp;$A268,'Sheet DATA'!$B$8:$N$1007,11,0),VLOOKUP($O$6&amp;"-"&amp;$A268,'Sheet DATA'!$B$8:$N$1007,11,0)),"")</f>
        <v/>
      </c>
      <c r="L268" s="66" t="str">
        <f>IFERROR(IF(AND($O$6="H2H"),VLOOKUP($O$6&amp;"-"&amp;$A268,'Sheet DATA'!$B$8:$N$1007,12,0),VLOOKUP($O$6&amp;"-"&amp;$A268,'Sheet DATA'!$B$8:$N$1007,12,0)),"")</f>
        <v/>
      </c>
      <c r="M268" s="66" t="str">
        <f>IFERROR(IF(AND($O$6="H2H"),VLOOKUP($O$6&amp;"-"&amp;$A268,'Sheet DATA'!$B$8:$N$1007,13,0),VLOOKUP($O$6&amp;"-"&amp;$A268,'Sheet DATA'!$B$8:$N$1007,13,0)),"")</f>
        <v/>
      </c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21" customHeight="1">
      <c r="A269" s="1">
        <v>262</v>
      </c>
      <c r="B269" s="66" t="str">
        <f t="shared" si="0"/>
        <v/>
      </c>
      <c r="C269" s="66" t="str">
        <f>IFERROR(IF(AND($O$6="H2H"),VLOOKUP($O$6&amp;"-"&amp;$A269,'Sheet DATA'!$B$8:$N$1007,3,0),VLOOKUP($O$6&amp;"-"&amp;$A269,'Sheet DATA'!$B$8:$N$1007,3,0)),"")</f>
        <v/>
      </c>
      <c r="D269" s="66" t="str">
        <f>IFERROR(IF(AND($O$6="H2H"),VLOOKUP($O$6&amp;"-"&amp;$A269,'Sheet DATA'!$B$8:$N$1007,4,0),VLOOKUP($O$6&amp;"-"&amp;$A269,'Sheet DATA'!$B$8:$N$1007,4,0)),"")</f>
        <v/>
      </c>
      <c r="E269" s="66" t="str">
        <f>IFERROR(IF(AND($O$6="H2H"),VLOOKUP($O$6&amp;"-"&amp;$A269,'Sheet DATA'!$B$8:$N$1007,5,0),VLOOKUP($O$6&amp;"-"&amp;$A269,'Sheet DATA'!$B$8:$N$1007,5,0)),"")</f>
        <v/>
      </c>
      <c r="F269" s="66" t="str">
        <f>IFERROR(IF(AND($O$6="H2H"),VLOOKUP($O$6&amp;"-"&amp;$A269,'Sheet DATA'!$B$8:$N$1007,6,0),VLOOKUP($O$6&amp;"-"&amp;$A269,'Sheet DATA'!$B$8:$N$1007,6,0)),"")</f>
        <v/>
      </c>
      <c r="G269" s="66" t="str">
        <f>IFERROR(IF(AND($O$6="H2H"),VLOOKUP($O$6&amp;"-"&amp;$A269,'Sheet DATA'!$B$8:$N$1007,7,0),VLOOKUP($O$6&amp;"-"&amp;$A269,'Sheet DATA'!$B$8:$N$1007,7,0)),"")</f>
        <v/>
      </c>
      <c r="H269" s="66" t="str">
        <f>IFERROR(IF(AND($O$6="H2H"),VLOOKUP($O$6&amp;"-"&amp;$A269,'Sheet DATA'!$B$8:$N$1007,8,0),VLOOKUP($O$6&amp;"-"&amp;$A269,'Sheet DATA'!$B$8:$N$1007,8,0)),"")</f>
        <v/>
      </c>
      <c r="I269" s="67" t="str">
        <f>IFERROR(IF(AND($O$6="H2H"),VLOOKUP($O$6&amp;"-"&amp;$A269,'Sheet DATA'!$B$8:$N$1007,9,0),VLOOKUP($O$6&amp;"-"&amp;$A269,'Sheet DATA'!$B$8:$N$1007,9,0)),"")</f>
        <v/>
      </c>
      <c r="J269" s="66" t="str">
        <f>IFERROR(IF(AND($O$6="H2H"),VLOOKUP($O$6&amp;"-"&amp;$A269,'Sheet DATA'!$B$8:$N$1007,10,0),VLOOKUP($O$6&amp;"-"&amp;$A269,'Sheet DATA'!$B$8:$N$1007,10,0)),"")</f>
        <v/>
      </c>
      <c r="K269" s="66" t="str">
        <f>IFERROR(IF(AND($O$6="H2H"),VLOOKUP($O$6&amp;"-"&amp;$A269,'Sheet DATA'!$B$8:$N$1007,11,0),VLOOKUP($O$6&amp;"-"&amp;$A269,'Sheet DATA'!$B$8:$N$1007,11,0)),"")</f>
        <v/>
      </c>
      <c r="L269" s="66" t="str">
        <f>IFERROR(IF(AND($O$6="H2H"),VLOOKUP($O$6&amp;"-"&amp;$A269,'Sheet DATA'!$B$8:$N$1007,12,0),VLOOKUP($O$6&amp;"-"&amp;$A269,'Sheet DATA'!$B$8:$N$1007,12,0)),"")</f>
        <v/>
      </c>
      <c r="M269" s="66" t="str">
        <f>IFERROR(IF(AND($O$6="H2H"),VLOOKUP($O$6&amp;"-"&amp;$A269,'Sheet DATA'!$B$8:$N$1007,13,0),VLOOKUP($O$6&amp;"-"&amp;$A269,'Sheet DATA'!$B$8:$N$1007,13,0)),"")</f>
        <v/>
      </c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21" customHeight="1">
      <c r="A270" s="1">
        <v>263</v>
      </c>
      <c r="B270" s="66" t="str">
        <f t="shared" si="0"/>
        <v/>
      </c>
      <c r="C270" s="66" t="str">
        <f>IFERROR(IF(AND($O$6="H2H"),VLOOKUP($O$6&amp;"-"&amp;$A270,'Sheet DATA'!$B$8:$N$1007,3,0),VLOOKUP($O$6&amp;"-"&amp;$A270,'Sheet DATA'!$B$8:$N$1007,3,0)),"")</f>
        <v/>
      </c>
      <c r="D270" s="66" t="str">
        <f>IFERROR(IF(AND($O$6="H2H"),VLOOKUP($O$6&amp;"-"&amp;$A270,'Sheet DATA'!$B$8:$N$1007,4,0),VLOOKUP($O$6&amp;"-"&amp;$A270,'Sheet DATA'!$B$8:$N$1007,4,0)),"")</f>
        <v/>
      </c>
      <c r="E270" s="66" t="str">
        <f>IFERROR(IF(AND($O$6="H2H"),VLOOKUP($O$6&amp;"-"&amp;$A270,'Sheet DATA'!$B$8:$N$1007,5,0),VLOOKUP($O$6&amp;"-"&amp;$A270,'Sheet DATA'!$B$8:$N$1007,5,0)),"")</f>
        <v/>
      </c>
      <c r="F270" s="66" t="str">
        <f>IFERROR(IF(AND($O$6="H2H"),VLOOKUP($O$6&amp;"-"&amp;$A270,'Sheet DATA'!$B$8:$N$1007,6,0),VLOOKUP($O$6&amp;"-"&amp;$A270,'Sheet DATA'!$B$8:$N$1007,6,0)),"")</f>
        <v/>
      </c>
      <c r="G270" s="66" t="str">
        <f>IFERROR(IF(AND($O$6="H2H"),VLOOKUP($O$6&amp;"-"&amp;$A270,'Sheet DATA'!$B$8:$N$1007,7,0),VLOOKUP($O$6&amp;"-"&amp;$A270,'Sheet DATA'!$B$8:$N$1007,7,0)),"")</f>
        <v/>
      </c>
      <c r="H270" s="66" t="str">
        <f>IFERROR(IF(AND($O$6="H2H"),VLOOKUP($O$6&amp;"-"&amp;$A270,'Sheet DATA'!$B$8:$N$1007,8,0),VLOOKUP($O$6&amp;"-"&amp;$A270,'Sheet DATA'!$B$8:$N$1007,8,0)),"")</f>
        <v/>
      </c>
      <c r="I270" s="67" t="str">
        <f>IFERROR(IF(AND($O$6="H2H"),VLOOKUP($O$6&amp;"-"&amp;$A270,'Sheet DATA'!$B$8:$N$1007,9,0),VLOOKUP($O$6&amp;"-"&amp;$A270,'Sheet DATA'!$B$8:$N$1007,9,0)),"")</f>
        <v/>
      </c>
      <c r="J270" s="66" t="str">
        <f>IFERROR(IF(AND($O$6="H2H"),VLOOKUP($O$6&amp;"-"&amp;$A270,'Sheet DATA'!$B$8:$N$1007,10,0),VLOOKUP($O$6&amp;"-"&amp;$A270,'Sheet DATA'!$B$8:$N$1007,10,0)),"")</f>
        <v/>
      </c>
      <c r="K270" s="66" t="str">
        <f>IFERROR(IF(AND($O$6="H2H"),VLOOKUP($O$6&amp;"-"&amp;$A270,'Sheet DATA'!$B$8:$N$1007,11,0),VLOOKUP($O$6&amp;"-"&amp;$A270,'Sheet DATA'!$B$8:$N$1007,11,0)),"")</f>
        <v/>
      </c>
      <c r="L270" s="66" t="str">
        <f>IFERROR(IF(AND($O$6="H2H"),VLOOKUP($O$6&amp;"-"&amp;$A270,'Sheet DATA'!$B$8:$N$1007,12,0),VLOOKUP($O$6&amp;"-"&amp;$A270,'Sheet DATA'!$B$8:$N$1007,12,0)),"")</f>
        <v/>
      </c>
      <c r="M270" s="66" t="str">
        <f>IFERROR(IF(AND($O$6="H2H"),VLOOKUP($O$6&amp;"-"&amp;$A270,'Sheet DATA'!$B$8:$N$1007,13,0),VLOOKUP($O$6&amp;"-"&amp;$A270,'Sheet DATA'!$B$8:$N$1007,13,0)),"")</f>
        <v/>
      </c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21" customHeight="1">
      <c r="A271" s="1">
        <v>264</v>
      </c>
      <c r="B271" s="66" t="str">
        <f t="shared" si="0"/>
        <v/>
      </c>
      <c r="C271" s="66" t="str">
        <f>IFERROR(IF(AND($O$6="H2H"),VLOOKUP($O$6&amp;"-"&amp;$A271,'Sheet DATA'!$B$8:$N$1007,3,0),VLOOKUP($O$6&amp;"-"&amp;$A271,'Sheet DATA'!$B$8:$N$1007,3,0)),"")</f>
        <v/>
      </c>
      <c r="D271" s="66" t="str">
        <f>IFERROR(IF(AND($O$6="H2H"),VLOOKUP($O$6&amp;"-"&amp;$A271,'Sheet DATA'!$B$8:$N$1007,4,0),VLOOKUP($O$6&amp;"-"&amp;$A271,'Sheet DATA'!$B$8:$N$1007,4,0)),"")</f>
        <v/>
      </c>
      <c r="E271" s="66" t="str">
        <f>IFERROR(IF(AND($O$6="H2H"),VLOOKUP($O$6&amp;"-"&amp;$A271,'Sheet DATA'!$B$8:$N$1007,5,0),VLOOKUP($O$6&amp;"-"&amp;$A271,'Sheet DATA'!$B$8:$N$1007,5,0)),"")</f>
        <v/>
      </c>
      <c r="F271" s="66" t="str">
        <f>IFERROR(IF(AND($O$6="H2H"),VLOOKUP($O$6&amp;"-"&amp;$A271,'Sheet DATA'!$B$8:$N$1007,6,0),VLOOKUP($O$6&amp;"-"&amp;$A271,'Sheet DATA'!$B$8:$N$1007,6,0)),"")</f>
        <v/>
      </c>
      <c r="G271" s="66" t="str">
        <f>IFERROR(IF(AND($O$6="H2H"),VLOOKUP($O$6&amp;"-"&amp;$A271,'Sheet DATA'!$B$8:$N$1007,7,0),VLOOKUP($O$6&amp;"-"&amp;$A271,'Sheet DATA'!$B$8:$N$1007,7,0)),"")</f>
        <v/>
      </c>
      <c r="H271" s="66" t="str">
        <f>IFERROR(IF(AND($O$6="H2H"),VLOOKUP($O$6&amp;"-"&amp;$A271,'Sheet DATA'!$B$8:$N$1007,8,0),VLOOKUP($O$6&amp;"-"&amp;$A271,'Sheet DATA'!$B$8:$N$1007,8,0)),"")</f>
        <v/>
      </c>
      <c r="I271" s="67" t="str">
        <f>IFERROR(IF(AND($O$6="H2H"),VLOOKUP($O$6&amp;"-"&amp;$A271,'Sheet DATA'!$B$8:$N$1007,9,0),VLOOKUP($O$6&amp;"-"&amp;$A271,'Sheet DATA'!$B$8:$N$1007,9,0)),"")</f>
        <v/>
      </c>
      <c r="J271" s="66" t="str">
        <f>IFERROR(IF(AND($O$6="H2H"),VLOOKUP($O$6&amp;"-"&amp;$A271,'Sheet DATA'!$B$8:$N$1007,10,0),VLOOKUP($O$6&amp;"-"&amp;$A271,'Sheet DATA'!$B$8:$N$1007,10,0)),"")</f>
        <v/>
      </c>
      <c r="K271" s="66" t="str">
        <f>IFERROR(IF(AND($O$6="H2H"),VLOOKUP($O$6&amp;"-"&amp;$A271,'Sheet DATA'!$B$8:$N$1007,11,0),VLOOKUP($O$6&amp;"-"&amp;$A271,'Sheet DATA'!$B$8:$N$1007,11,0)),"")</f>
        <v/>
      </c>
      <c r="L271" s="66" t="str">
        <f>IFERROR(IF(AND($O$6="H2H"),VLOOKUP($O$6&amp;"-"&amp;$A271,'Sheet DATA'!$B$8:$N$1007,12,0),VLOOKUP($O$6&amp;"-"&amp;$A271,'Sheet DATA'!$B$8:$N$1007,12,0)),"")</f>
        <v/>
      </c>
      <c r="M271" s="66" t="str">
        <f>IFERROR(IF(AND($O$6="H2H"),VLOOKUP($O$6&amp;"-"&amp;$A271,'Sheet DATA'!$B$8:$N$1007,13,0),VLOOKUP($O$6&amp;"-"&amp;$A271,'Sheet DATA'!$B$8:$N$1007,13,0)),"")</f>
        <v/>
      </c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21" customHeight="1">
      <c r="A272" s="1">
        <v>265</v>
      </c>
      <c r="B272" s="66" t="str">
        <f t="shared" si="0"/>
        <v/>
      </c>
      <c r="C272" s="66" t="str">
        <f>IFERROR(IF(AND($O$6="H2H"),VLOOKUP($O$6&amp;"-"&amp;$A272,'Sheet DATA'!$B$8:$N$1007,3,0),VLOOKUP($O$6&amp;"-"&amp;$A272,'Sheet DATA'!$B$8:$N$1007,3,0)),"")</f>
        <v/>
      </c>
      <c r="D272" s="66" t="str">
        <f>IFERROR(IF(AND($O$6="H2H"),VLOOKUP($O$6&amp;"-"&amp;$A272,'Sheet DATA'!$B$8:$N$1007,4,0),VLOOKUP($O$6&amp;"-"&amp;$A272,'Sheet DATA'!$B$8:$N$1007,4,0)),"")</f>
        <v/>
      </c>
      <c r="E272" s="66" t="str">
        <f>IFERROR(IF(AND($O$6="H2H"),VLOOKUP($O$6&amp;"-"&amp;$A272,'Sheet DATA'!$B$8:$N$1007,5,0),VLOOKUP($O$6&amp;"-"&amp;$A272,'Sheet DATA'!$B$8:$N$1007,5,0)),"")</f>
        <v/>
      </c>
      <c r="F272" s="66" t="str">
        <f>IFERROR(IF(AND($O$6="H2H"),VLOOKUP($O$6&amp;"-"&amp;$A272,'Sheet DATA'!$B$8:$N$1007,6,0),VLOOKUP($O$6&amp;"-"&amp;$A272,'Sheet DATA'!$B$8:$N$1007,6,0)),"")</f>
        <v/>
      </c>
      <c r="G272" s="66" t="str">
        <f>IFERROR(IF(AND($O$6="H2H"),VLOOKUP($O$6&amp;"-"&amp;$A272,'Sheet DATA'!$B$8:$N$1007,7,0),VLOOKUP($O$6&amp;"-"&amp;$A272,'Sheet DATA'!$B$8:$N$1007,7,0)),"")</f>
        <v/>
      </c>
      <c r="H272" s="66" t="str">
        <f>IFERROR(IF(AND($O$6="H2H"),VLOOKUP($O$6&amp;"-"&amp;$A272,'Sheet DATA'!$B$8:$N$1007,8,0),VLOOKUP($O$6&amp;"-"&amp;$A272,'Sheet DATA'!$B$8:$N$1007,8,0)),"")</f>
        <v/>
      </c>
      <c r="I272" s="67" t="str">
        <f>IFERROR(IF(AND($O$6="H2H"),VLOOKUP($O$6&amp;"-"&amp;$A272,'Sheet DATA'!$B$8:$N$1007,9,0),VLOOKUP($O$6&amp;"-"&amp;$A272,'Sheet DATA'!$B$8:$N$1007,9,0)),"")</f>
        <v/>
      </c>
      <c r="J272" s="66" t="str">
        <f>IFERROR(IF(AND($O$6="H2H"),VLOOKUP($O$6&amp;"-"&amp;$A272,'Sheet DATA'!$B$8:$N$1007,10,0),VLOOKUP($O$6&amp;"-"&amp;$A272,'Sheet DATA'!$B$8:$N$1007,10,0)),"")</f>
        <v/>
      </c>
      <c r="K272" s="66" t="str">
        <f>IFERROR(IF(AND($O$6="H2H"),VLOOKUP($O$6&amp;"-"&amp;$A272,'Sheet DATA'!$B$8:$N$1007,11,0),VLOOKUP($O$6&amp;"-"&amp;$A272,'Sheet DATA'!$B$8:$N$1007,11,0)),"")</f>
        <v/>
      </c>
      <c r="L272" s="66" t="str">
        <f>IFERROR(IF(AND($O$6="H2H"),VLOOKUP($O$6&amp;"-"&amp;$A272,'Sheet DATA'!$B$8:$N$1007,12,0),VLOOKUP($O$6&amp;"-"&amp;$A272,'Sheet DATA'!$B$8:$N$1007,12,0)),"")</f>
        <v/>
      </c>
      <c r="M272" s="66" t="str">
        <f>IFERROR(IF(AND($O$6="H2H"),VLOOKUP($O$6&amp;"-"&amp;$A272,'Sheet DATA'!$B$8:$N$1007,13,0),VLOOKUP($O$6&amp;"-"&amp;$A272,'Sheet DATA'!$B$8:$N$1007,13,0)),"")</f>
        <v/>
      </c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21" customHeight="1">
      <c r="A273" s="1">
        <v>266</v>
      </c>
      <c r="B273" s="66" t="str">
        <f t="shared" si="0"/>
        <v/>
      </c>
      <c r="C273" s="66" t="str">
        <f>IFERROR(IF(AND($O$6="H2H"),VLOOKUP($O$6&amp;"-"&amp;$A273,'Sheet DATA'!$B$8:$N$1007,3,0),VLOOKUP($O$6&amp;"-"&amp;$A273,'Sheet DATA'!$B$8:$N$1007,3,0)),"")</f>
        <v/>
      </c>
      <c r="D273" s="66" t="str">
        <f>IFERROR(IF(AND($O$6="H2H"),VLOOKUP($O$6&amp;"-"&amp;$A273,'Sheet DATA'!$B$8:$N$1007,4,0),VLOOKUP($O$6&amp;"-"&amp;$A273,'Sheet DATA'!$B$8:$N$1007,4,0)),"")</f>
        <v/>
      </c>
      <c r="E273" s="66" t="str">
        <f>IFERROR(IF(AND($O$6="H2H"),VLOOKUP($O$6&amp;"-"&amp;$A273,'Sheet DATA'!$B$8:$N$1007,5,0),VLOOKUP($O$6&amp;"-"&amp;$A273,'Sheet DATA'!$B$8:$N$1007,5,0)),"")</f>
        <v/>
      </c>
      <c r="F273" s="66" t="str">
        <f>IFERROR(IF(AND($O$6="H2H"),VLOOKUP($O$6&amp;"-"&amp;$A273,'Sheet DATA'!$B$8:$N$1007,6,0),VLOOKUP($O$6&amp;"-"&amp;$A273,'Sheet DATA'!$B$8:$N$1007,6,0)),"")</f>
        <v/>
      </c>
      <c r="G273" s="66" t="str">
        <f>IFERROR(IF(AND($O$6="H2H"),VLOOKUP($O$6&amp;"-"&amp;$A273,'Sheet DATA'!$B$8:$N$1007,7,0),VLOOKUP($O$6&amp;"-"&amp;$A273,'Sheet DATA'!$B$8:$N$1007,7,0)),"")</f>
        <v/>
      </c>
      <c r="H273" s="66" t="str">
        <f>IFERROR(IF(AND($O$6="H2H"),VLOOKUP($O$6&amp;"-"&amp;$A273,'Sheet DATA'!$B$8:$N$1007,8,0),VLOOKUP($O$6&amp;"-"&amp;$A273,'Sheet DATA'!$B$8:$N$1007,8,0)),"")</f>
        <v/>
      </c>
      <c r="I273" s="67" t="str">
        <f>IFERROR(IF(AND($O$6="H2H"),VLOOKUP($O$6&amp;"-"&amp;$A273,'Sheet DATA'!$B$8:$N$1007,9,0),VLOOKUP($O$6&amp;"-"&amp;$A273,'Sheet DATA'!$B$8:$N$1007,9,0)),"")</f>
        <v/>
      </c>
      <c r="J273" s="66" t="str">
        <f>IFERROR(IF(AND($O$6="H2H"),VLOOKUP($O$6&amp;"-"&amp;$A273,'Sheet DATA'!$B$8:$N$1007,10,0),VLOOKUP($O$6&amp;"-"&amp;$A273,'Sheet DATA'!$B$8:$N$1007,10,0)),"")</f>
        <v/>
      </c>
      <c r="K273" s="66" t="str">
        <f>IFERROR(IF(AND($O$6="H2H"),VLOOKUP($O$6&amp;"-"&amp;$A273,'Sheet DATA'!$B$8:$N$1007,11,0),VLOOKUP($O$6&amp;"-"&amp;$A273,'Sheet DATA'!$B$8:$N$1007,11,0)),"")</f>
        <v/>
      </c>
      <c r="L273" s="66" t="str">
        <f>IFERROR(IF(AND($O$6="H2H"),VLOOKUP($O$6&amp;"-"&amp;$A273,'Sheet DATA'!$B$8:$N$1007,12,0),VLOOKUP($O$6&amp;"-"&amp;$A273,'Sheet DATA'!$B$8:$N$1007,12,0)),"")</f>
        <v/>
      </c>
      <c r="M273" s="66" t="str">
        <f>IFERROR(IF(AND($O$6="H2H"),VLOOKUP($O$6&amp;"-"&amp;$A273,'Sheet DATA'!$B$8:$N$1007,13,0),VLOOKUP($O$6&amp;"-"&amp;$A273,'Sheet DATA'!$B$8:$N$1007,13,0)),"")</f>
        <v/>
      </c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21" customHeight="1">
      <c r="A274" s="1">
        <v>267</v>
      </c>
      <c r="B274" s="66" t="str">
        <f t="shared" si="0"/>
        <v/>
      </c>
      <c r="C274" s="66" t="str">
        <f>IFERROR(IF(AND($O$6="H2H"),VLOOKUP($O$6&amp;"-"&amp;$A274,'Sheet DATA'!$B$8:$N$1007,3,0),VLOOKUP($O$6&amp;"-"&amp;$A274,'Sheet DATA'!$B$8:$N$1007,3,0)),"")</f>
        <v/>
      </c>
      <c r="D274" s="66" t="str">
        <f>IFERROR(IF(AND($O$6="H2H"),VLOOKUP($O$6&amp;"-"&amp;$A274,'Sheet DATA'!$B$8:$N$1007,4,0),VLOOKUP($O$6&amp;"-"&amp;$A274,'Sheet DATA'!$B$8:$N$1007,4,0)),"")</f>
        <v/>
      </c>
      <c r="E274" s="66" t="str">
        <f>IFERROR(IF(AND($O$6="H2H"),VLOOKUP($O$6&amp;"-"&amp;$A274,'Sheet DATA'!$B$8:$N$1007,5,0),VLOOKUP($O$6&amp;"-"&amp;$A274,'Sheet DATA'!$B$8:$N$1007,5,0)),"")</f>
        <v/>
      </c>
      <c r="F274" s="66" t="str">
        <f>IFERROR(IF(AND($O$6="H2H"),VLOOKUP($O$6&amp;"-"&amp;$A274,'Sheet DATA'!$B$8:$N$1007,6,0),VLOOKUP($O$6&amp;"-"&amp;$A274,'Sheet DATA'!$B$8:$N$1007,6,0)),"")</f>
        <v/>
      </c>
      <c r="G274" s="66" t="str">
        <f>IFERROR(IF(AND($O$6="H2H"),VLOOKUP($O$6&amp;"-"&amp;$A274,'Sheet DATA'!$B$8:$N$1007,7,0),VLOOKUP($O$6&amp;"-"&amp;$A274,'Sheet DATA'!$B$8:$N$1007,7,0)),"")</f>
        <v/>
      </c>
      <c r="H274" s="66" t="str">
        <f>IFERROR(IF(AND($O$6="H2H"),VLOOKUP($O$6&amp;"-"&amp;$A274,'Sheet DATA'!$B$8:$N$1007,8,0),VLOOKUP($O$6&amp;"-"&amp;$A274,'Sheet DATA'!$B$8:$N$1007,8,0)),"")</f>
        <v/>
      </c>
      <c r="I274" s="67" t="str">
        <f>IFERROR(IF(AND($O$6="H2H"),VLOOKUP($O$6&amp;"-"&amp;$A274,'Sheet DATA'!$B$8:$N$1007,9,0),VLOOKUP($O$6&amp;"-"&amp;$A274,'Sheet DATA'!$B$8:$N$1007,9,0)),"")</f>
        <v/>
      </c>
      <c r="J274" s="66" t="str">
        <f>IFERROR(IF(AND($O$6="H2H"),VLOOKUP($O$6&amp;"-"&amp;$A274,'Sheet DATA'!$B$8:$N$1007,10,0),VLOOKUP($O$6&amp;"-"&amp;$A274,'Sheet DATA'!$B$8:$N$1007,10,0)),"")</f>
        <v/>
      </c>
      <c r="K274" s="66" t="str">
        <f>IFERROR(IF(AND($O$6="H2H"),VLOOKUP($O$6&amp;"-"&amp;$A274,'Sheet DATA'!$B$8:$N$1007,11,0),VLOOKUP($O$6&amp;"-"&amp;$A274,'Sheet DATA'!$B$8:$N$1007,11,0)),"")</f>
        <v/>
      </c>
      <c r="L274" s="66" t="str">
        <f>IFERROR(IF(AND($O$6="H2H"),VLOOKUP($O$6&amp;"-"&amp;$A274,'Sheet DATA'!$B$8:$N$1007,12,0),VLOOKUP($O$6&amp;"-"&amp;$A274,'Sheet DATA'!$B$8:$N$1007,12,0)),"")</f>
        <v/>
      </c>
      <c r="M274" s="66" t="str">
        <f>IFERROR(IF(AND($O$6="H2H"),VLOOKUP($O$6&amp;"-"&amp;$A274,'Sheet DATA'!$B$8:$N$1007,13,0),VLOOKUP($O$6&amp;"-"&amp;$A274,'Sheet DATA'!$B$8:$N$1007,13,0)),"")</f>
        <v/>
      </c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21" customHeight="1">
      <c r="A275" s="1">
        <v>268</v>
      </c>
      <c r="B275" s="66" t="str">
        <f t="shared" si="0"/>
        <v/>
      </c>
      <c r="C275" s="66" t="str">
        <f>IFERROR(IF(AND($O$6="H2H"),VLOOKUP($O$6&amp;"-"&amp;$A275,'Sheet DATA'!$B$8:$N$1007,3,0),VLOOKUP($O$6&amp;"-"&amp;$A275,'Sheet DATA'!$B$8:$N$1007,3,0)),"")</f>
        <v/>
      </c>
      <c r="D275" s="66" t="str">
        <f>IFERROR(IF(AND($O$6="H2H"),VLOOKUP($O$6&amp;"-"&amp;$A275,'Sheet DATA'!$B$8:$N$1007,4,0),VLOOKUP($O$6&amp;"-"&amp;$A275,'Sheet DATA'!$B$8:$N$1007,4,0)),"")</f>
        <v/>
      </c>
      <c r="E275" s="66" t="str">
        <f>IFERROR(IF(AND($O$6="H2H"),VLOOKUP($O$6&amp;"-"&amp;$A275,'Sheet DATA'!$B$8:$N$1007,5,0),VLOOKUP($O$6&amp;"-"&amp;$A275,'Sheet DATA'!$B$8:$N$1007,5,0)),"")</f>
        <v/>
      </c>
      <c r="F275" s="66" t="str">
        <f>IFERROR(IF(AND($O$6="H2H"),VLOOKUP($O$6&amp;"-"&amp;$A275,'Sheet DATA'!$B$8:$N$1007,6,0),VLOOKUP($O$6&amp;"-"&amp;$A275,'Sheet DATA'!$B$8:$N$1007,6,0)),"")</f>
        <v/>
      </c>
      <c r="G275" s="66" t="str">
        <f>IFERROR(IF(AND($O$6="H2H"),VLOOKUP($O$6&amp;"-"&amp;$A275,'Sheet DATA'!$B$8:$N$1007,7,0),VLOOKUP($O$6&amp;"-"&amp;$A275,'Sheet DATA'!$B$8:$N$1007,7,0)),"")</f>
        <v/>
      </c>
      <c r="H275" s="66" t="str">
        <f>IFERROR(IF(AND($O$6="H2H"),VLOOKUP($O$6&amp;"-"&amp;$A275,'Sheet DATA'!$B$8:$N$1007,8,0),VLOOKUP($O$6&amp;"-"&amp;$A275,'Sheet DATA'!$B$8:$N$1007,8,0)),"")</f>
        <v/>
      </c>
      <c r="I275" s="67" t="str">
        <f>IFERROR(IF(AND($O$6="H2H"),VLOOKUP($O$6&amp;"-"&amp;$A275,'Sheet DATA'!$B$8:$N$1007,9,0),VLOOKUP($O$6&amp;"-"&amp;$A275,'Sheet DATA'!$B$8:$N$1007,9,0)),"")</f>
        <v/>
      </c>
      <c r="J275" s="66" t="str">
        <f>IFERROR(IF(AND($O$6="H2H"),VLOOKUP($O$6&amp;"-"&amp;$A275,'Sheet DATA'!$B$8:$N$1007,10,0),VLOOKUP($O$6&amp;"-"&amp;$A275,'Sheet DATA'!$B$8:$N$1007,10,0)),"")</f>
        <v/>
      </c>
      <c r="K275" s="66" t="str">
        <f>IFERROR(IF(AND($O$6="H2H"),VLOOKUP($O$6&amp;"-"&amp;$A275,'Sheet DATA'!$B$8:$N$1007,11,0),VLOOKUP($O$6&amp;"-"&amp;$A275,'Sheet DATA'!$B$8:$N$1007,11,0)),"")</f>
        <v/>
      </c>
      <c r="L275" s="66" t="str">
        <f>IFERROR(IF(AND($O$6="H2H"),VLOOKUP($O$6&amp;"-"&amp;$A275,'Sheet DATA'!$B$8:$N$1007,12,0),VLOOKUP($O$6&amp;"-"&amp;$A275,'Sheet DATA'!$B$8:$N$1007,12,0)),"")</f>
        <v/>
      </c>
      <c r="M275" s="66" t="str">
        <f>IFERROR(IF(AND($O$6="H2H"),VLOOKUP($O$6&amp;"-"&amp;$A275,'Sheet DATA'!$B$8:$N$1007,13,0),VLOOKUP($O$6&amp;"-"&amp;$A275,'Sheet DATA'!$B$8:$N$1007,13,0)),"")</f>
        <v/>
      </c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21" customHeight="1">
      <c r="A276" s="1">
        <v>269</v>
      </c>
      <c r="B276" s="66" t="str">
        <f t="shared" si="0"/>
        <v/>
      </c>
      <c r="C276" s="66" t="str">
        <f>IFERROR(IF(AND($O$6="H2H"),VLOOKUP($O$6&amp;"-"&amp;$A276,'Sheet DATA'!$B$8:$N$1007,3,0),VLOOKUP($O$6&amp;"-"&amp;$A276,'Sheet DATA'!$B$8:$N$1007,3,0)),"")</f>
        <v/>
      </c>
      <c r="D276" s="66" t="str">
        <f>IFERROR(IF(AND($O$6="H2H"),VLOOKUP($O$6&amp;"-"&amp;$A276,'Sheet DATA'!$B$8:$N$1007,4,0),VLOOKUP($O$6&amp;"-"&amp;$A276,'Sheet DATA'!$B$8:$N$1007,4,0)),"")</f>
        <v/>
      </c>
      <c r="E276" s="66" t="str">
        <f>IFERROR(IF(AND($O$6="H2H"),VLOOKUP($O$6&amp;"-"&amp;$A276,'Sheet DATA'!$B$8:$N$1007,5,0),VLOOKUP($O$6&amp;"-"&amp;$A276,'Sheet DATA'!$B$8:$N$1007,5,0)),"")</f>
        <v/>
      </c>
      <c r="F276" s="66" t="str">
        <f>IFERROR(IF(AND($O$6="H2H"),VLOOKUP($O$6&amp;"-"&amp;$A276,'Sheet DATA'!$B$8:$N$1007,6,0),VLOOKUP($O$6&amp;"-"&amp;$A276,'Sheet DATA'!$B$8:$N$1007,6,0)),"")</f>
        <v/>
      </c>
      <c r="G276" s="66" t="str">
        <f>IFERROR(IF(AND($O$6="H2H"),VLOOKUP($O$6&amp;"-"&amp;$A276,'Sheet DATA'!$B$8:$N$1007,7,0),VLOOKUP($O$6&amp;"-"&amp;$A276,'Sheet DATA'!$B$8:$N$1007,7,0)),"")</f>
        <v/>
      </c>
      <c r="H276" s="66" t="str">
        <f>IFERROR(IF(AND($O$6="H2H"),VLOOKUP($O$6&amp;"-"&amp;$A276,'Sheet DATA'!$B$8:$N$1007,8,0),VLOOKUP($O$6&amp;"-"&amp;$A276,'Sheet DATA'!$B$8:$N$1007,8,0)),"")</f>
        <v/>
      </c>
      <c r="I276" s="67" t="str">
        <f>IFERROR(IF(AND($O$6="H2H"),VLOOKUP($O$6&amp;"-"&amp;$A276,'Sheet DATA'!$B$8:$N$1007,9,0),VLOOKUP($O$6&amp;"-"&amp;$A276,'Sheet DATA'!$B$8:$N$1007,9,0)),"")</f>
        <v/>
      </c>
      <c r="J276" s="66" t="str">
        <f>IFERROR(IF(AND($O$6="H2H"),VLOOKUP($O$6&amp;"-"&amp;$A276,'Sheet DATA'!$B$8:$N$1007,10,0),VLOOKUP($O$6&amp;"-"&amp;$A276,'Sheet DATA'!$B$8:$N$1007,10,0)),"")</f>
        <v/>
      </c>
      <c r="K276" s="66" t="str">
        <f>IFERROR(IF(AND($O$6="H2H"),VLOOKUP($O$6&amp;"-"&amp;$A276,'Sheet DATA'!$B$8:$N$1007,11,0),VLOOKUP($O$6&amp;"-"&amp;$A276,'Sheet DATA'!$B$8:$N$1007,11,0)),"")</f>
        <v/>
      </c>
      <c r="L276" s="66" t="str">
        <f>IFERROR(IF(AND($O$6="H2H"),VLOOKUP($O$6&amp;"-"&amp;$A276,'Sheet DATA'!$B$8:$N$1007,12,0),VLOOKUP($O$6&amp;"-"&amp;$A276,'Sheet DATA'!$B$8:$N$1007,12,0)),"")</f>
        <v/>
      </c>
      <c r="M276" s="66" t="str">
        <f>IFERROR(IF(AND($O$6="H2H"),VLOOKUP($O$6&amp;"-"&amp;$A276,'Sheet DATA'!$B$8:$N$1007,13,0),VLOOKUP($O$6&amp;"-"&amp;$A276,'Sheet DATA'!$B$8:$N$1007,13,0)),"")</f>
        <v/>
      </c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21" customHeight="1">
      <c r="A277" s="1">
        <v>270</v>
      </c>
      <c r="B277" s="66" t="str">
        <f t="shared" si="0"/>
        <v/>
      </c>
      <c r="C277" s="66" t="str">
        <f>IFERROR(IF(AND($O$6="H2H"),VLOOKUP($O$6&amp;"-"&amp;$A277,'Sheet DATA'!$B$8:$N$1007,3,0),VLOOKUP($O$6&amp;"-"&amp;$A277,'Sheet DATA'!$B$8:$N$1007,3,0)),"")</f>
        <v/>
      </c>
      <c r="D277" s="66" t="str">
        <f>IFERROR(IF(AND($O$6="H2H"),VLOOKUP($O$6&amp;"-"&amp;$A277,'Sheet DATA'!$B$8:$N$1007,4,0),VLOOKUP($O$6&amp;"-"&amp;$A277,'Sheet DATA'!$B$8:$N$1007,4,0)),"")</f>
        <v/>
      </c>
      <c r="E277" s="66" t="str">
        <f>IFERROR(IF(AND($O$6="H2H"),VLOOKUP($O$6&amp;"-"&amp;$A277,'Sheet DATA'!$B$8:$N$1007,5,0),VLOOKUP($O$6&amp;"-"&amp;$A277,'Sheet DATA'!$B$8:$N$1007,5,0)),"")</f>
        <v/>
      </c>
      <c r="F277" s="66" t="str">
        <f>IFERROR(IF(AND($O$6="H2H"),VLOOKUP($O$6&amp;"-"&amp;$A277,'Sheet DATA'!$B$8:$N$1007,6,0),VLOOKUP($O$6&amp;"-"&amp;$A277,'Sheet DATA'!$B$8:$N$1007,6,0)),"")</f>
        <v/>
      </c>
      <c r="G277" s="66" t="str">
        <f>IFERROR(IF(AND($O$6="H2H"),VLOOKUP($O$6&amp;"-"&amp;$A277,'Sheet DATA'!$B$8:$N$1007,7,0),VLOOKUP($O$6&amp;"-"&amp;$A277,'Sheet DATA'!$B$8:$N$1007,7,0)),"")</f>
        <v/>
      </c>
      <c r="H277" s="66" t="str">
        <f>IFERROR(IF(AND($O$6="H2H"),VLOOKUP($O$6&amp;"-"&amp;$A277,'Sheet DATA'!$B$8:$N$1007,8,0),VLOOKUP($O$6&amp;"-"&amp;$A277,'Sheet DATA'!$B$8:$N$1007,8,0)),"")</f>
        <v/>
      </c>
      <c r="I277" s="67" t="str">
        <f>IFERROR(IF(AND($O$6="H2H"),VLOOKUP($O$6&amp;"-"&amp;$A277,'Sheet DATA'!$B$8:$N$1007,9,0),VLOOKUP($O$6&amp;"-"&amp;$A277,'Sheet DATA'!$B$8:$N$1007,9,0)),"")</f>
        <v/>
      </c>
      <c r="J277" s="66" t="str">
        <f>IFERROR(IF(AND($O$6="H2H"),VLOOKUP($O$6&amp;"-"&amp;$A277,'Sheet DATA'!$B$8:$N$1007,10,0),VLOOKUP($O$6&amp;"-"&amp;$A277,'Sheet DATA'!$B$8:$N$1007,10,0)),"")</f>
        <v/>
      </c>
      <c r="K277" s="66" t="str">
        <f>IFERROR(IF(AND($O$6="H2H"),VLOOKUP($O$6&amp;"-"&amp;$A277,'Sheet DATA'!$B$8:$N$1007,11,0),VLOOKUP($O$6&amp;"-"&amp;$A277,'Sheet DATA'!$B$8:$N$1007,11,0)),"")</f>
        <v/>
      </c>
      <c r="L277" s="66" t="str">
        <f>IFERROR(IF(AND($O$6="H2H"),VLOOKUP($O$6&amp;"-"&amp;$A277,'Sheet DATA'!$B$8:$N$1007,12,0),VLOOKUP($O$6&amp;"-"&amp;$A277,'Sheet DATA'!$B$8:$N$1007,12,0)),"")</f>
        <v/>
      </c>
      <c r="M277" s="66" t="str">
        <f>IFERROR(IF(AND($O$6="H2H"),VLOOKUP($O$6&amp;"-"&amp;$A277,'Sheet DATA'!$B$8:$N$1007,13,0),VLOOKUP($O$6&amp;"-"&amp;$A277,'Sheet DATA'!$B$8:$N$1007,13,0)),"")</f>
        <v/>
      </c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21" customHeight="1">
      <c r="A278" s="1">
        <v>271</v>
      </c>
      <c r="B278" s="66" t="str">
        <f t="shared" si="0"/>
        <v/>
      </c>
      <c r="C278" s="66" t="str">
        <f>IFERROR(IF(AND($O$6="H2H"),VLOOKUP($O$6&amp;"-"&amp;$A278,'Sheet DATA'!$B$8:$N$1007,3,0),VLOOKUP($O$6&amp;"-"&amp;$A278,'Sheet DATA'!$B$8:$N$1007,3,0)),"")</f>
        <v/>
      </c>
      <c r="D278" s="66" t="str">
        <f>IFERROR(IF(AND($O$6="H2H"),VLOOKUP($O$6&amp;"-"&amp;$A278,'Sheet DATA'!$B$8:$N$1007,4,0),VLOOKUP($O$6&amp;"-"&amp;$A278,'Sheet DATA'!$B$8:$N$1007,4,0)),"")</f>
        <v/>
      </c>
      <c r="E278" s="66" t="str">
        <f>IFERROR(IF(AND($O$6="H2H"),VLOOKUP($O$6&amp;"-"&amp;$A278,'Sheet DATA'!$B$8:$N$1007,5,0),VLOOKUP($O$6&amp;"-"&amp;$A278,'Sheet DATA'!$B$8:$N$1007,5,0)),"")</f>
        <v/>
      </c>
      <c r="F278" s="66" t="str">
        <f>IFERROR(IF(AND($O$6="H2H"),VLOOKUP($O$6&amp;"-"&amp;$A278,'Sheet DATA'!$B$8:$N$1007,6,0),VLOOKUP($O$6&amp;"-"&amp;$A278,'Sheet DATA'!$B$8:$N$1007,6,0)),"")</f>
        <v/>
      </c>
      <c r="G278" s="66" t="str">
        <f>IFERROR(IF(AND($O$6="H2H"),VLOOKUP($O$6&amp;"-"&amp;$A278,'Sheet DATA'!$B$8:$N$1007,7,0),VLOOKUP($O$6&amp;"-"&amp;$A278,'Sheet DATA'!$B$8:$N$1007,7,0)),"")</f>
        <v/>
      </c>
      <c r="H278" s="66" t="str">
        <f>IFERROR(IF(AND($O$6="H2H"),VLOOKUP($O$6&amp;"-"&amp;$A278,'Sheet DATA'!$B$8:$N$1007,8,0),VLOOKUP($O$6&amp;"-"&amp;$A278,'Sheet DATA'!$B$8:$N$1007,8,0)),"")</f>
        <v/>
      </c>
      <c r="I278" s="67" t="str">
        <f>IFERROR(IF(AND($O$6="H2H"),VLOOKUP($O$6&amp;"-"&amp;$A278,'Sheet DATA'!$B$8:$N$1007,9,0),VLOOKUP($O$6&amp;"-"&amp;$A278,'Sheet DATA'!$B$8:$N$1007,9,0)),"")</f>
        <v/>
      </c>
      <c r="J278" s="66" t="str">
        <f>IFERROR(IF(AND($O$6="H2H"),VLOOKUP($O$6&amp;"-"&amp;$A278,'Sheet DATA'!$B$8:$N$1007,10,0),VLOOKUP($O$6&amp;"-"&amp;$A278,'Sheet DATA'!$B$8:$N$1007,10,0)),"")</f>
        <v/>
      </c>
      <c r="K278" s="66" t="str">
        <f>IFERROR(IF(AND($O$6="H2H"),VLOOKUP($O$6&amp;"-"&amp;$A278,'Sheet DATA'!$B$8:$N$1007,11,0),VLOOKUP($O$6&amp;"-"&amp;$A278,'Sheet DATA'!$B$8:$N$1007,11,0)),"")</f>
        <v/>
      </c>
      <c r="L278" s="66" t="str">
        <f>IFERROR(IF(AND($O$6="H2H"),VLOOKUP($O$6&amp;"-"&amp;$A278,'Sheet DATA'!$B$8:$N$1007,12,0),VLOOKUP($O$6&amp;"-"&amp;$A278,'Sheet DATA'!$B$8:$N$1007,12,0)),"")</f>
        <v/>
      </c>
      <c r="M278" s="66" t="str">
        <f>IFERROR(IF(AND($O$6="H2H"),VLOOKUP($O$6&amp;"-"&amp;$A278,'Sheet DATA'!$B$8:$N$1007,13,0),VLOOKUP($O$6&amp;"-"&amp;$A278,'Sheet DATA'!$B$8:$N$1007,13,0)),"")</f>
        <v/>
      </c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21" customHeight="1">
      <c r="A279" s="1">
        <v>272</v>
      </c>
      <c r="B279" s="66" t="str">
        <f t="shared" si="0"/>
        <v/>
      </c>
      <c r="C279" s="66" t="str">
        <f>IFERROR(IF(AND($O$6="H2H"),VLOOKUP($O$6&amp;"-"&amp;$A279,'Sheet DATA'!$B$8:$N$1007,3,0),VLOOKUP($O$6&amp;"-"&amp;$A279,'Sheet DATA'!$B$8:$N$1007,3,0)),"")</f>
        <v/>
      </c>
      <c r="D279" s="66" t="str">
        <f>IFERROR(IF(AND($O$6="H2H"),VLOOKUP($O$6&amp;"-"&amp;$A279,'Sheet DATA'!$B$8:$N$1007,4,0),VLOOKUP($O$6&amp;"-"&amp;$A279,'Sheet DATA'!$B$8:$N$1007,4,0)),"")</f>
        <v/>
      </c>
      <c r="E279" s="66" t="str">
        <f>IFERROR(IF(AND($O$6="H2H"),VLOOKUP($O$6&amp;"-"&amp;$A279,'Sheet DATA'!$B$8:$N$1007,5,0),VLOOKUP($O$6&amp;"-"&amp;$A279,'Sheet DATA'!$B$8:$N$1007,5,0)),"")</f>
        <v/>
      </c>
      <c r="F279" s="66" t="str">
        <f>IFERROR(IF(AND($O$6="H2H"),VLOOKUP($O$6&amp;"-"&amp;$A279,'Sheet DATA'!$B$8:$N$1007,6,0),VLOOKUP($O$6&amp;"-"&amp;$A279,'Sheet DATA'!$B$8:$N$1007,6,0)),"")</f>
        <v/>
      </c>
      <c r="G279" s="66" t="str">
        <f>IFERROR(IF(AND($O$6="H2H"),VLOOKUP($O$6&amp;"-"&amp;$A279,'Sheet DATA'!$B$8:$N$1007,7,0),VLOOKUP($O$6&amp;"-"&amp;$A279,'Sheet DATA'!$B$8:$N$1007,7,0)),"")</f>
        <v/>
      </c>
      <c r="H279" s="66" t="str">
        <f>IFERROR(IF(AND($O$6="H2H"),VLOOKUP($O$6&amp;"-"&amp;$A279,'Sheet DATA'!$B$8:$N$1007,8,0),VLOOKUP($O$6&amp;"-"&amp;$A279,'Sheet DATA'!$B$8:$N$1007,8,0)),"")</f>
        <v/>
      </c>
      <c r="I279" s="67" t="str">
        <f>IFERROR(IF(AND($O$6="H2H"),VLOOKUP($O$6&amp;"-"&amp;$A279,'Sheet DATA'!$B$8:$N$1007,9,0),VLOOKUP($O$6&amp;"-"&amp;$A279,'Sheet DATA'!$B$8:$N$1007,9,0)),"")</f>
        <v/>
      </c>
      <c r="J279" s="66" t="str">
        <f>IFERROR(IF(AND($O$6="H2H"),VLOOKUP($O$6&amp;"-"&amp;$A279,'Sheet DATA'!$B$8:$N$1007,10,0),VLOOKUP($O$6&amp;"-"&amp;$A279,'Sheet DATA'!$B$8:$N$1007,10,0)),"")</f>
        <v/>
      </c>
      <c r="K279" s="66" t="str">
        <f>IFERROR(IF(AND($O$6="H2H"),VLOOKUP($O$6&amp;"-"&amp;$A279,'Sheet DATA'!$B$8:$N$1007,11,0),VLOOKUP($O$6&amp;"-"&amp;$A279,'Sheet DATA'!$B$8:$N$1007,11,0)),"")</f>
        <v/>
      </c>
      <c r="L279" s="66" t="str">
        <f>IFERROR(IF(AND($O$6="H2H"),VLOOKUP($O$6&amp;"-"&amp;$A279,'Sheet DATA'!$B$8:$N$1007,12,0),VLOOKUP($O$6&amp;"-"&amp;$A279,'Sheet DATA'!$B$8:$N$1007,12,0)),"")</f>
        <v/>
      </c>
      <c r="M279" s="66" t="str">
        <f>IFERROR(IF(AND($O$6="H2H"),VLOOKUP($O$6&amp;"-"&amp;$A279,'Sheet DATA'!$B$8:$N$1007,13,0),VLOOKUP($O$6&amp;"-"&amp;$A279,'Sheet DATA'!$B$8:$N$1007,13,0)),"")</f>
        <v/>
      </c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21" customHeight="1">
      <c r="A280" s="1">
        <v>273</v>
      </c>
      <c r="B280" s="66" t="str">
        <f t="shared" si="0"/>
        <v/>
      </c>
      <c r="C280" s="66" t="str">
        <f>IFERROR(IF(AND($O$6="H2H"),VLOOKUP($O$6&amp;"-"&amp;$A280,'Sheet DATA'!$B$8:$N$1007,3,0),VLOOKUP($O$6&amp;"-"&amp;$A280,'Sheet DATA'!$B$8:$N$1007,3,0)),"")</f>
        <v/>
      </c>
      <c r="D280" s="66" t="str">
        <f>IFERROR(IF(AND($O$6="H2H"),VLOOKUP($O$6&amp;"-"&amp;$A280,'Sheet DATA'!$B$8:$N$1007,4,0),VLOOKUP($O$6&amp;"-"&amp;$A280,'Sheet DATA'!$B$8:$N$1007,4,0)),"")</f>
        <v/>
      </c>
      <c r="E280" s="66" t="str">
        <f>IFERROR(IF(AND($O$6="H2H"),VLOOKUP($O$6&amp;"-"&amp;$A280,'Sheet DATA'!$B$8:$N$1007,5,0),VLOOKUP($O$6&amp;"-"&amp;$A280,'Sheet DATA'!$B$8:$N$1007,5,0)),"")</f>
        <v/>
      </c>
      <c r="F280" s="66" t="str">
        <f>IFERROR(IF(AND($O$6="H2H"),VLOOKUP($O$6&amp;"-"&amp;$A280,'Sheet DATA'!$B$8:$N$1007,6,0),VLOOKUP($O$6&amp;"-"&amp;$A280,'Sheet DATA'!$B$8:$N$1007,6,0)),"")</f>
        <v/>
      </c>
      <c r="G280" s="66" t="str">
        <f>IFERROR(IF(AND($O$6="H2H"),VLOOKUP($O$6&amp;"-"&amp;$A280,'Sheet DATA'!$B$8:$N$1007,7,0),VLOOKUP($O$6&amp;"-"&amp;$A280,'Sheet DATA'!$B$8:$N$1007,7,0)),"")</f>
        <v/>
      </c>
      <c r="H280" s="66" t="str">
        <f>IFERROR(IF(AND($O$6="H2H"),VLOOKUP($O$6&amp;"-"&amp;$A280,'Sheet DATA'!$B$8:$N$1007,8,0),VLOOKUP($O$6&amp;"-"&amp;$A280,'Sheet DATA'!$B$8:$N$1007,8,0)),"")</f>
        <v/>
      </c>
      <c r="I280" s="67" t="str">
        <f>IFERROR(IF(AND($O$6="H2H"),VLOOKUP($O$6&amp;"-"&amp;$A280,'Sheet DATA'!$B$8:$N$1007,9,0),VLOOKUP($O$6&amp;"-"&amp;$A280,'Sheet DATA'!$B$8:$N$1007,9,0)),"")</f>
        <v/>
      </c>
      <c r="J280" s="66" t="str">
        <f>IFERROR(IF(AND($O$6="H2H"),VLOOKUP($O$6&amp;"-"&amp;$A280,'Sheet DATA'!$B$8:$N$1007,10,0),VLOOKUP($O$6&amp;"-"&amp;$A280,'Sheet DATA'!$B$8:$N$1007,10,0)),"")</f>
        <v/>
      </c>
      <c r="K280" s="66" t="str">
        <f>IFERROR(IF(AND($O$6="H2H"),VLOOKUP($O$6&amp;"-"&amp;$A280,'Sheet DATA'!$B$8:$N$1007,11,0),VLOOKUP($O$6&amp;"-"&amp;$A280,'Sheet DATA'!$B$8:$N$1007,11,0)),"")</f>
        <v/>
      </c>
      <c r="L280" s="66" t="str">
        <f>IFERROR(IF(AND($O$6="H2H"),VLOOKUP($O$6&amp;"-"&amp;$A280,'Sheet DATA'!$B$8:$N$1007,12,0),VLOOKUP($O$6&amp;"-"&amp;$A280,'Sheet DATA'!$B$8:$N$1007,12,0)),"")</f>
        <v/>
      </c>
      <c r="M280" s="66" t="str">
        <f>IFERROR(IF(AND($O$6="H2H"),VLOOKUP($O$6&amp;"-"&amp;$A280,'Sheet DATA'!$B$8:$N$1007,13,0),VLOOKUP($O$6&amp;"-"&amp;$A280,'Sheet DATA'!$B$8:$N$1007,13,0)),"")</f>
        <v/>
      </c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21" customHeight="1">
      <c r="A281" s="1">
        <v>274</v>
      </c>
      <c r="B281" s="66" t="str">
        <f t="shared" si="0"/>
        <v/>
      </c>
      <c r="C281" s="66" t="str">
        <f>IFERROR(IF(AND($O$6="H2H"),VLOOKUP($O$6&amp;"-"&amp;$A281,'Sheet DATA'!$B$8:$N$1007,3,0),VLOOKUP($O$6&amp;"-"&amp;$A281,'Sheet DATA'!$B$8:$N$1007,3,0)),"")</f>
        <v/>
      </c>
      <c r="D281" s="66" t="str">
        <f>IFERROR(IF(AND($O$6="H2H"),VLOOKUP($O$6&amp;"-"&amp;$A281,'Sheet DATA'!$B$8:$N$1007,4,0),VLOOKUP($O$6&amp;"-"&amp;$A281,'Sheet DATA'!$B$8:$N$1007,4,0)),"")</f>
        <v/>
      </c>
      <c r="E281" s="66" t="str">
        <f>IFERROR(IF(AND($O$6="H2H"),VLOOKUP($O$6&amp;"-"&amp;$A281,'Sheet DATA'!$B$8:$N$1007,5,0),VLOOKUP($O$6&amp;"-"&amp;$A281,'Sheet DATA'!$B$8:$N$1007,5,0)),"")</f>
        <v/>
      </c>
      <c r="F281" s="66" t="str">
        <f>IFERROR(IF(AND($O$6="H2H"),VLOOKUP($O$6&amp;"-"&amp;$A281,'Sheet DATA'!$B$8:$N$1007,6,0),VLOOKUP($O$6&amp;"-"&amp;$A281,'Sheet DATA'!$B$8:$N$1007,6,0)),"")</f>
        <v/>
      </c>
      <c r="G281" s="66" t="str">
        <f>IFERROR(IF(AND($O$6="H2H"),VLOOKUP($O$6&amp;"-"&amp;$A281,'Sheet DATA'!$B$8:$N$1007,7,0),VLOOKUP($O$6&amp;"-"&amp;$A281,'Sheet DATA'!$B$8:$N$1007,7,0)),"")</f>
        <v/>
      </c>
      <c r="H281" s="66" t="str">
        <f>IFERROR(IF(AND($O$6="H2H"),VLOOKUP($O$6&amp;"-"&amp;$A281,'Sheet DATA'!$B$8:$N$1007,8,0),VLOOKUP($O$6&amp;"-"&amp;$A281,'Sheet DATA'!$B$8:$N$1007,8,0)),"")</f>
        <v/>
      </c>
      <c r="I281" s="67" t="str">
        <f>IFERROR(IF(AND($O$6="H2H"),VLOOKUP($O$6&amp;"-"&amp;$A281,'Sheet DATA'!$B$8:$N$1007,9,0),VLOOKUP($O$6&amp;"-"&amp;$A281,'Sheet DATA'!$B$8:$N$1007,9,0)),"")</f>
        <v/>
      </c>
      <c r="J281" s="66" t="str">
        <f>IFERROR(IF(AND($O$6="H2H"),VLOOKUP($O$6&amp;"-"&amp;$A281,'Sheet DATA'!$B$8:$N$1007,10,0),VLOOKUP($O$6&amp;"-"&amp;$A281,'Sheet DATA'!$B$8:$N$1007,10,0)),"")</f>
        <v/>
      </c>
      <c r="K281" s="66" t="str">
        <f>IFERROR(IF(AND($O$6="H2H"),VLOOKUP($O$6&amp;"-"&amp;$A281,'Sheet DATA'!$B$8:$N$1007,11,0),VLOOKUP($O$6&amp;"-"&amp;$A281,'Sheet DATA'!$B$8:$N$1007,11,0)),"")</f>
        <v/>
      </c>
      <c r="L281" s="66" t="str">
        <f>IFERROR(IF(AND($O$6="H2H"),VLOOKUP($O$6&amp;"-"&amp;$A281,'Sheet DATA'!$B$8:$N$1007,12,0),VLOOKUP($O$6&amp;"-"&amp;$A281,'Sheet DATA'!$B$8:$N$1007,12,0)),"")</f>
        <v/>
      </c>
      <c r="M281" s="66" t="str">
        <f>IFERROR(IF(AND($O$6="H2H"),VLOOKUP($O$6&amp;"-"&amp;$A281,'Sheet DATA'!$B$8:$N$1007,13,0),VLOOKUP($O$6&amp;"-"&amp;$A281,'Sheet DATA'!$B$8:$N$1007,13,0)),"")</f>
        <v/>
      </c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21" customHeight="1">
      <c r="A282" s="1">
        <v>275</v>
      </c>
      <c r="B282" s="66" t="str">
        <f t="shared" si="0"/>
        <v/>
      </c>
      <c r="C282" s="66" t="str">
        <f>IFERROR(IF(AND($O$6="H2H"),VLOOKUP($O$6&amp;"-"&amp;$A282,'Sheet DATA'!$B$8:$N$1007,3,0),VLOOKUP($O$6&amp;"-"&amp;$A282,'Sheet DATA'!$B$8:$N$1007,3,0)),"")</f>
        <v/>
      </c>
      <c r="D282" s="66" t="str">
        <f>IFERROR(IF(AND($O$6="H2H"),VLOOKUP($O$6&amp;"-"&amp;$A282,'Sheet DATA'!$B$8:$N$1007,4,0),VLOOKUP($O$6&amp;"-"&amp;$A282,'Sheet DATA'!$B$8:$N$1007,4,0)),"")</f>
        <v/>
      </c>
      <c r="E282" s="66" t="str">
        <f>IFERROR(IF(AND($O$6="H2H"),VLOOKUP($O$6&amp;"-"&amp;$A282,'Sheet DATA'!$B$8:$N$1007,5,0),VLOOKUP($O$6&amp;"-"&amp;$A282,'Sheet DATA'!$B$8:$N$1007,5,0)),"")</f>
        <v/>
      </c>
      <c r="F282" s="66" t="str">
        <f>IFERROR(IF(AND($O$6="H2H"),VLOOKUP($O$6&amp;"-"&amp;$A282,'Sheet DATA'!$B$8:$N$1007,6,0),VLOOKUP($O$6&amp;"-"&amp;$A282,'Sheet DATA'!$B$8:$N$1007,6,0)),"")</f>
        <v/>
      </c>
      <c r="G282" s="66" t="str">
        <f>IFERROR(IF(AND($O$6="H2H"),VLOOKUP($O$6&amp;"-"&amp;$A282,'Sheet DATA'!$B$8:$N$1007,7,0),VLOOKUP($O$6&amp;"-"&amp;$A282,'Sheet DATA'!$B$8:$N$1007,7,0)),"")</f>
        <v/>
      </c>
      <c r="H282" s="66" t="str">
        <f>IFERROR(IF(AND($O$6="H2H"),VLOOKUP($O$6&amp;"-"&amp;$A282,'Sheet DATA'!$B$8:$N$1007,8,0),VLOOKUP($O$6&amp;"-"&amp;$A282,'Sheet DATA'!$B$8:$N$1007,8,0)),"")</f>
        <v/>
      </c>
      <c r="I282" s="67" t="str">
        <f>IFERROR(IF(AND($O$6="H2H"),VLOOKUP($O$6&amp;"-"&amp;$A282,'Sheet DATA'!$B$8:$N$1007,9,0),VLOOKUP($O$6&amp;"-"&amp;$A282,'Sheet DATA'!$B$8:$N$1007,9,0)),"")</f>
        <v/>
      </c>
      <c r="J282" s="66" t="str">
        <f>IFERROR(IF(AND($O$6="H2H"),VLOOKUP($O$6&amp;"-"&amp;$A282,'Sheet DATA'!$B$8:$N$1007,10,0),VLOOKUP($O$6&amp;"-"&amp;$A282,'Sheet DATA'!$B$8:$N$1007,10,0)),"")</f>
        <v/>
      </c>
      <c r="K282" s="66" t="str">
        <f>IFERROR(IF(AND($O$6="H2H"),VLOOKUP($O$6&amp;"-"&amp;$A282,'Sheet DATA'!$B$8:$N$1007,11,0),VLOOKUP($O$6&amp;"-"&amp;$A282,'Sheet DATA'!$B$8:$N$1007,11,0)),"")</f>
        <v/>
      </c>
      <c r="L282" s="66" t="str">
        <f>IFERROR(IF(AND($O$6="H2H"),VLOOKUP($O$6&amp;"-"&amp;$A282,'Sheet DATA'!$B$8:$N$1007,12,0),VLOOKUP($O$6&amp;"-"&amp;$A282,'Sheet DATA'!$B$8:$N$1007,12,0)),"")</f>
        <v/>
      </c>
      <c r="M282" s="66" t="str">
        <f>IFERROR(IF(AND($O$6="H2H"),VLOOKUP($O$6&amp;"-"&amp;$A282,'Sheet DATA'!$B$8:$N$1007,13,0),VLOOKUP($O$6&amp;"-"&amp;$A282,'Sheet DATA'!$B$8:$N$1007,13,0)),"")</f>
        <v/>
      </c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21" customHeight="1">
      <c r="A283" s="1">
        <v>276</v>
      </c>
      <c r="B283" s="66" t="str">
        <f t="shared" si="0"/>
        <v/>
      </c>
      <c r="C283" s="66" t="str">
        <f>IFERROR(IF(AND($O$6="H2H"),VLOOKUP($O$6&amp;"-"&amp;$A283,'Sheet DATA'!$B$8:$N$1007,3,0),VLOOKUP($O$6&amp;"-"&amp;$A283,'Sheet DATA'!$B$8:$N$1007,3,0)),"")</f>
        <v/>
      </c>
      <c r="D283" s="66" t="str">
        <f>IFERROR(IF(AND($O$6="H2H"),VLOOKUP($O$6&amp;"-"&amp;$A283,'Sheet DATA'!$B$8:$N$1007,4,0),VLOOKUP($O$6&amp;"-"&amp;$A283,'Sheet DATA'!$B$8:$N$1007,4,0)),"")</f>
        <v/>
      </c>
      <c r="E283" s="66" t="str">
        <f>IFERROR(IF(AND($O$6="H2H"),VLOOKUP($O$6&amp;"-"&amp;$A283,'Sheet DATA'!$B$8:$N$1007,5,0),VLOOKUP($O$6&amp;"-"&amp;$A283,'Sheet DATA'!$B$8:$N$1007,5,0)),"")</f>
        <v/>
      </c>
      <c r="F283" s="66" t="str">
        <f>IFERROR(IF(AND($O$6="H2H"),VLOOKUP($O$6&amp;"-"&amp;$A283,'Sheet DATA'!$B$8:$N$1007,6,0),VLOOKUP($O$6&amp;"-"&amp;$A283,'Sheet DATA'!$B$8:$N$1007,6,0)),"")</f>
        <v/>
      </c>
      <c r="G283" s="66" t="str">
        <f>IFERROR(IF(AND($O$6="H2H"),VLOOKUP($O$6&amp;"-"&amp;$A283,'Sheet DATA'!$B$8:$N$1007,7,0),VLOOKUP($O$6&amp;"-"&amp;$A283,'Sheet DATA'!$B$8:$N$1007,7,0)),"")</f>
        <v/>
      </c>
      <c r="H283" s="66" t="str">
        <f>IFERROR(IF(AND($O$6="H2H"),VLOOKUP($O$6&amp;"-"&amp;$A283,'Sheet DATA'!$B$8:$N$1007,8,0),VLOOKUP($O$6&amp;"-"&amp;$A283,'Sheet DATA'!$B$8:$N$1007,8,0)),"")</f>
        <v/>
      </c>
      <c r="I283" s="67" t="str">
        <f>IFERROR(IF(AND($O$6="H2H"),VLOOKUP($O$6&amp;"-"&amp;$A283,'Sheet DATA'!$B$8:$N$1007,9,0),VLOOKUP($O$6&amp;"-"&amp;$A283,'Sheet DATA'!$B$8:$N$1007,9,0)),"")</f>
        <v/>
      </c>
      <c r="J283" s="66" t="str">
        <f>IFERROR(IF(AND($O$6="H2H"),VLOOKUP($O$6&amp;"-"&amp;$A283,'Sheet DATA'!$B$8:$N$1007,10,0),VLOOKUP($O$6&amp;"-"&amp;$A283,'Sheet DATA'!$B$8:$N$1007,10,0)),"")</f>
        <v/>
      </c>
      <c r="K283" s="66" t="str">
        <f>IFERROR(IF(AND($O$6="H2H"),VLOOKUP($O$6&amp;"-"&amp;$A283,'Sheet DATA'!$B$8:$N$1007,11,0),VLOOKUP($O$6&amp;"-"&amp;$A283,'Sheet DATA'!$B$8:$N$1007,11,0)),"")</f>
        <v/>
      </c>
      <c r="L283" s="66" t="str">
        <f>IFERROR(IF(AND($O$6="H2H"),VLOOKUP($O$6&amp;"-"&amp;$A283,'Sheet DATA'!$B$8:$N$1007,12,0),VLOOKUP($O$6&amp;"-"&amp;$A283,'Sheet DATA'!$B$8:$N$1007,12,0)),"")</f>
        <v/>
      </c>
      <c r="M283" s="66" t="str">
        <f>IFERROR(IF(AND($O$6="H2H"),VLOOKUP($O$6&amp;"-"&amp;$A283,'Sheet DATA'!$B$8:$N$1007,13,0),VLOOKUP($O$6&amp;"-"&amp;$A283,'Sheet DATA'!$B$8:$N$1007,13,0)),"")</f>
        <v/>
      </c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21" customHeight="1">
      <c r="A284" s="1">
        <v>277</v>
      </c>
      <c r="B284" s="66" t="str">
        <f t="shared" si="0"/>
        <v/>
      </c>
      <c r="C284" s="66" t="str">
        <f>IFERROR(IF(AND($O$6="H2H"),VLOOKUP($O$6&amp;"-"&amp;$A284,'Sheet DATA'!$B$8:$N$1007,3,0),VLOOKUP($O$6&amp;"-"&amp;$A284,'Sheet DATA'!$B$8:$N$1007,3,0)),"")</f>
        <v/>
      </c>
      <c r="D284" s="66" t="str">
        <f>IFERROR(IF(AND($O$6="H2H"),VLOOKUP($O$6&amp;"-"&amp;$A284,'Sheet DATA'!$B$8:$N$1007,4,0),VLOOKUP($O$6&amp;"-"&amp;$A284,'Sheet DATA'!$B$8:$N$1007,4,0)),"")</f>
        <v/>
      </c>
      <c r="E284" s="66" t="str">
        <f>IFERROR(IF(AND($O$6="H2H"),VLOOKUP($O$6&amp;"-"&amp;$A284,'Sheet DATA'!$B$8:$N$1007,5,0),VLOOKUP($O$6&amp;"-"&amp;$A284,'Sheet DATA'!$B$8:$N$1007,5,0)),"")</f>
        <v/>
      </c>
      <c r="F284" s="66" t="str">
        <f>IFERROR(IF(AND($O$6="H2H"),VLOOKUP($O$6&amp;"-"&amp;$A284,'Sheet DATA'!$B$8:$N$1007,6,0),VLOOKUP($O$6&amp;"-"&amp;$A284,'Sheet DATA'!$B$8:$N$1007,6,0)),"")</f>
        <v/>
      </c>
      <c r="G284" s="66" t="str">
        <f>IFERROR(IF(AND($O$6="H2H"),VLOOKUP($O$6&amp;"-"&amp;$A284,'Sheet DATA'!$B$8:$N$1007,7,0),VLOOKUP($O$6&amp;"-"&amp;$A284,'Sheet DATA'!$B$8:$N$1007,7,0)),"")</f>
        <v/>
      </c>
      <c r="H284" s="66" t="str">
        <f>IFERROR(IF(AND($O$6="H2H"),VLOOKUP($O$6&amp;"-"&amp;$A284,'Sheet DATA'!$B$8:$N$1007,8,0),VLOOKUP($O$6&amp;"-"&amp;$A284,'Sheet DATA'!$B$8:$N$1007,8,0)),"")</f>
        <v/>
      </c>
      <c r="I284" s="67" t="str">
        <f>IFERROR(IF(AND($O$6="H2H"),VLOOKUP($O$6&amp;"-"&amp;$A284,'Sheet DATA'!$B$8:$N$1007,9,0),VLOOKUP($O$6&amp;"-"&amp;$A284,'Sheet DATA'!$B$8:$N$1007,9,0)),"")</f>
        <v/>
      </c>
      <c r="J284" s="66" t="str">
        <f>IFERROR(IF(AND($O$6="H2H"),VLOOKUP($O$6&amp;"-"&amp;$A284,'Sheet DATA'!$B$8:$N$1007,10,0),VLOOKUP($O$6&amp;"-"&amp;$A284,'Sheet DATA'!$B$8:$N$1007,10,0)),"")</f>
        <v/>
      </c>
      <c r="K284" s="66" t="str">
        <f>IFERROR(IF(AND($O$6="H2H"),VLOOKUP($O$6&amp;"-"&amp;$A284,'Sheet DATA'!$B$8:$N$1007,11,0),VLOOKUP($O$6&amp;"-"&amp;$A284,'Sheet DATA'!$B$8:$N$1007,11,0)),"")</f>
        <v/>
      </c>
      <c r="L284" s="66" t="str">
        <f>IFERROR(IF(AND($O$6="H2H"),VLOOKUP($O$6&amp;"-"&amp;$A284,'Sheet DATA'!$B$8:$N$1007,12,0),VLOOKUP($O$6&amp;"-"&amp;$A284,'Sheet DATA'!$B$8:$N$1007,12,0)),"")</f>
        <v/>
      </c>
      <c r="M284" s="66" t="str">
        <f>IFERROR(IF(AND($O$6="H2H"),VLOOKUP($O$6&amp;"-"&amp;$A284,'Sheet DATA'!$B$8:$N$1007,13,0),VLOOKUP($O$6&amp;"-"&amp;$A284,'Sheet DATA'!$B$8:$N$1007,13,0)),"")</f>
        <v/>
      </c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21" customHeight="1">
      <c r="A285" s="1">
        <v>278</v>
      </c>
      <c r="B285" s="66" t="str">
        <f t="shared" si="0"/>
        <v/>
      </c>
      <c r="C285" s="66" t="str">
        <f>IFERROR(IF(AND($O$6="H2H"),VLOOKUP($O$6&amp;"-"&amp;$A285,'Sheet DATA'!$B$8:$N$1007,3,0),VLOOKUP($O$6&amp;"-"&amp;$A285,'Sheet DATA'!$B$8:$N$1007,3,0)),"")</f>
        <v/>
      </c>
      <c r="D285" s="66" t="str">
        <f>IFERROR(IF(AND($O$6="H2H"),VLOOKUP($O$6&amp;"-"&amp;$A285,'Sheet DATA'!$B$8:$N$1007,4,0),VLOOKUP($O$6&amp;"-"&amp;$A285,'Sheet DATA'!$B$8:$N$1007,4,0)),"")</f>
        <v/>
      </c>
      <c r="E285" s="66" t="str">
        <f>IFERROR(IF(AND($O$6="H2H"),VLOOKUP($O$6&amp;"-"&amp;$A285,'Sheet DATA'!$B$8:$N$1007,5,0),VLOOKUP($O$6&amp;"-"&amp;$A285,'Sheet DATA'!$B$8:$N$1007,5,0)),"")</f>
        <v/>
      </c>
      <c r="F285" s="66" t="str">
        <f>IFERROR(IF(AND($O$6="H2H"),VLOOKUP($O$6&amp;"-"&amp;$A285,'Sheet DATA'!$B$8:$N$1007,6,0),VLOOKUP($O$6&amp;"-"&amp;$A285,'Sheet DATA'!$B$8:$N$1007,6,0)),"")</f>
        <v/>
      </c>
      <c r="G285" s="66" t="str">
        <f>IFERROR(IF(AND($O$6="H2H"),VLOOKUP($O$6&amp;"-"&amp;$A285,'Sheet DATA'!$B$8:$N$1007,7,0),VLOOKUP($O$6&amp;"-"&amp;$A285,'Sheet DATA'!$B$8:$N$1007,7,0)),"")</f>
        <v/>
      </c>
      <c r="H285" s="66" t="str">
        <f>IFERROR(IF(AND($O$6="H2H"),VLOOKUP($O$6&amp;"-"&amp;$A285,'Sheet DATA'!$B$8:$N$1007,8,0),VLOOKUP($O$6&amp;"-"&amp;$A285,'Sheet DATA'!$B$8:$N$1007,8,0)),"")</f>
        <v/>
      </c>
      <c r="I285" s="67" t="str">
        <f>IFERROR(IF(AND($O$6="H2H"),VLOOKUP($O$6&amp;"-"&amp;$A285,'Sheet DATA'!$B$8:$N$1007,9,0),VLOOKUP($O$6&amp;"-"&amp;$A285,'Sheet DATA'!$B$8:$N$1007,9,0)),"")</f>
        <v/>
      </c>
      <c r="J285" s="66" t="str">
        <f>IFERROR(IF(AND($O$6="H2H"),VLOOKUP($O$6&amp;"-"&amp;$A285,'Sheet DATA'!$B$8:$N$1007,10,0),VLOOKUP($O$6&amp;"-"&amp;$A285,'Sheet DATA'!$B$8:$N$1007,10,0)),"")</f>
        <v/>
      </c>
      <c r="K285" s="66" t="str">
        <f>IFERROR(IF(AND($O$6="H2H"),VLOOKUP($O$6&amp;"-"&amp;$A285,'Sheet DATA'!$B$8:$N$1007,11,0),VLOOKUP($O$6&amp;"-"&amp;$A285,'Sheet DATA'!$B$8:$N$1007,11,0)),"")</f>
        <v/>
      </c>
      <c r="L285" s="66" t="str">
        <f>IFERROR(IF(AND($O$6="H2H"),VLOOKUP($O$6&amp;"-"&amp;$A285,'Sheet DATA'!$B$8:$N$1007,12,0),VLOOKUP($O$6&amp;"-"&amp;$A285,'Sheet DATA'!$B$8:$N$1007,12,0)),"")</f>
        <v/>
      </c>
      <c r="M285" s="66" t="str">
        <f>IFERROR(IF(AND($O$6="H2H"),VLOOKUP($O$6&amp;"-"&amp;$A285,'Sheet DATA'!$B$8:$N$1007,13,0),VLOOKUP($O$6&amp;"-"&amp;$A285,'Sheet DATA'!$B$8:$N$1007,13,0)),"")</f>
        <v/>
      </c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21" customHeight="1">
      <c r="A286" s="1">
        <v>279</v>
      </c>
      <c r="B286" s="66" t="str">
        <f t="shared" si="0"/>
        <v/>
      </c>
      <c r="C286" s="66" t="str">
        <f>IFERROR(IF(AND($O$6="H2H"),VLOOKUP($O$6&amp;"-"&amp;$A286,'Sheet DATA'!$B$8:$N$1007,3,0),VLOOKUP($O$6&amp;"-"&amp;$A286,'Sheet DATA'!$B$8:$N$1007,3,0)),"")</f>
        <v/>
      </c>
      <c r="D286" s="66" t="str">
        <f>IFERROR(IF(AND($O$6="H2H"),VLOOKUP($O$6&amp;"-"&amp;$A286,'Sheet DATA'!$B$8:$N$1007,4,0),VLOOKUP($O$6&amp;"-"&amp;$A286,'Sheet DATA'!$B$8:$N$1007,4,0)),"")</f>
        <v/>
      </c>
      <c r="E286" s="66" t="str">
        <f>IFERROR(IF(AND($O$6="H2H"),VLOOKUP($O$6&amp;"-"&amp;$A286,'Sheet DATA'!$B$8:$N$1007,5,0),VLOOKUP($O$6&amp;"-"&amp;$A286,'Sheet DATA'!$B$8:$N$1007,5,0)),"")</f>
        <v/>
      </c>
      <c r="F286" s="66" t="str">
        <f>IFERROR(IF(AND($O$6="H2H"),VLOOKUP($O$6&amp;"-"&amp;$A286,'Sheet DATA'!$B$8:$N$1007,6,0),VLOOKUP($O$6&amp;"-"&amp;$A286,'Sheet DATA'!$B$8:$N$1007,6,0)),"")</f>
        <v/>
      </c>
      <c r="G286" s="66" t="str">
        <f>IFERROR(IF(AND($O$6="H2H"),VLOOKUP($O$6&amp;"-"&amp;$A286,'Sheet DATA'!$B$8:$N$1007,7,0),VLOOKUP($O$6&amp;"-"&amp;$A286,'Sheet DATA'!$B$8:$N$1007,7,0)),"")</f>
        <v/>
      </c>
      <c r="H286" s="66" t="str">
        <f>IFERROR(IF(AND($O$6="H2H"),VLOOKUP($O$6&amp;"-"&amp;$A286,'Sheet DATA'!$B$8:$N$1007,8,0),VLOOKUP($O$6&amp;"-"&amp;$A286,'Sheet DATA'!$B$8:$N$1007,8,0)),"")</f>
        <v/>
      </c>
      <c r="I286" s="67" t="str">
        <f>IFERROR(IF(AND($O$6="H2H"),VLOOKUP($O$6&amp;"-"&amp;$A286,'Sheet DATA'!$B$8:$N$1007,9,0),VLOOKUP($O$6&amp;"-"&amp;$A286,'Sheet DATA'!$B$8:$N$1007,9,0)),"")</f>
        <v/>
      </c>
      <c r="J286" s="66" t="str">
        <f>IFERROR(IF(AND($O$6="H2H"),VLOOKUP($O$6&amp;"-"&amp;$A286,'Sheet DATA'!$B$8:$N$1007,10,0),VLOOKUP($O$6&amp;"-"&amp;$A286,'Sheet DATA'!$B$8:$N$1007,10,0)),"")</f>
        <v/>
      </c>
      <c r="K286" s="66" t="str">
        <f>IFERROR(IF(AND($O$6="H2H"),VLOOKUP($O$6&amp;"-"&amp;$A286,'Sheet DATA'!$B$8:$N$1007,11,0),VLOOKUP($O$6&amp;"-"&amp;$A286,'Sheet DATA'!$B$8:$N$1007,11,0)),"")</f>
        <v/>
      </c>
      <c r="L286" s="66" t="str">
        <f>IFERROR(IF(AND($O$6="H2H"),VLOOKUP($O$6&amp;"-"&amp;$A286,'Sheet DATA'!$B$8:$N$1007,12,0),VLOOKUP($O$6&amp;"-"&amp;$A286,'Sheet DATA'!$B$8:$N$1007,12,0)),"")</f>
        <v/>
      </c>
      <c r="M286" s="66" t="str">
        <f>IFERROR(IF(AND($O$6="H2H"),VLOOKUP($O$6&amp;"-"&amp;$A286,'Sheet DATA'!$B$8:$N$1007,13,0),VLOOKUP($O$6&amp;"-"&amp;$A286,'Sheet DATA'!$B$8:$N$1007,13,0)),"")</f>
        <v/>
      </c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21" customHeight="1">
      <c r="A287" s="1">
        <v>280</v>
      </c>
      <c r="B287" s="66" t="str">
        <f t="shared" si="0"/>
        <v/>
      </c>
      <c r="C287" s="66" t="str">
        <f>IFERROR(IF(AND($O$6="H2H"),VLOOKUP($O$6&amp;"-"&amp;$A287,'Sheet DATA'!$B$8:$N$1007,3,0),VLOOKUP($O$6&amp;"-"&amp;$A287,'Sheet DATA'!$B$8:$N$1007,3,0)),"")</f>
        <v/>
      </c>
      <c r="D287" s="66" t="str">
        <f>IFERROR(IF(AND($O$6="H2H"),VLOOKUP($O$6&amp;"-"&amp;$A287,'Sheet DATA'!$B$8:$N$1007,4,0),VLOOKUP($O$6&amp;"-"&amp;$A287,'Sheet DATA'!$B$8:$N$1007,4,0)),"")</f>
        <v/>
      </c>
      <c r="E287" s="66" t="str">
        <f>IFERROR(IF(AND($O$6="H2H"),VLOOKUP($O$6&amp;"-"&amp;$A287,'Sheet DATA'!$B$8:$N$1007,5,0),VLOOKUP($O$6&amp;"-"&amp;$A287,'Sheet DATA'!$B$8:$N$1007,5,0)),"")</f>
        <v/>
      </c>
      <c r="F287" s="66" t="str">
        <f>IFERROR(IF(AND($O$6="H2H"),VLOOKUP($O$6&amp;"-"&amp;$A287,'Sheet DATA'!$B$8:$N$1007,6,0),VLOOKUP($O$6&amp;"-"&amp;$A287,'Sheet DATA'!$B$8:$N$1007,6,0)),"")</f>
        <v/>
      </c>
      <c r="G287" s="66" t="str">
        <f>IFERROR(IF(AND($O$6="H2H"),VLOOKUP($O$6&amp;"-"&amp;$A287,'Sheet DATA'!$B$8:$N$1007,7,0),VLOOKUP($O$6&amp;"-"&amp;$A287,'Sheet DATA'!$B$8:$N$1007,7,0)),"")</f>
        <v/>
      </c>
      <c r="H287" s="66" t="str">
        <f>IFERROR(IF(AND($O$6="H2H"),VLOOKUP($O$6&amp;"-"&amp;$A287,'Sheet DATA'!$B$8:$N$1007,8,0),VLOOKUP($O$6&amp;"-"&amp;$A287,'Sheet DATA'!$B$8:$N$1007,8,0)),"")</f>
        <v/>
      </c>
      <c r="I287" s="67" t="str">
        <f>IFERROR(IF(AND($O$6="H2H"),VLOOKUP($O$6&amp;"-"&amp;$A287,'Sheet DATA'!$B$8:$N$1007,9,0),VLOOKUP($O$6&amp;"-"&amp;$A287,'Sheet DATA'!$B$8:$N$1007,9,0)),"")</f>
        <v/>
      </c>
      <c r="J287" s="66" t="str">
        <f>IFERROR(IF(AND($O$6="H2H"),VLOOKUP($O$6&amp;"-"&amp;$A287,'Sheet DATA'!$B$8:$N$1007,10,0),VLOOKUP($O$6&amp;"-"&amp;$A287,'Sheet DATA'!$B$8:$N$1007,10,0)),"")</f>
        <v/>
      </c>
      <c r="K287" s="66" t="str">
        <f>IFERROR(IF(AND($O$6="H2H"),VLOOKUP($O$6&amp;"-"&amp;$A287,'Sheet DATA'!$B$8:$N$1007,11,0),VLOOKUP($O$6&amp;"-"&amp;$A287,'Sheet DATA'!$B$8:$N$1007,11,0)),"")</f>
        <v/>
      </c>
      <c r="L287" s="66" t="str">
        <f>IFERROR(IF(AND($O$6="H2H"),VLOOKUP($O$6&amp;"-"&amp;$A287,'Sheet DATA'!$B$8:$N$1007,12,0),VLOOKUP($O$6&amp;"-"&amp;$A287,'Sheet DATA'!$B$8:$N$1007,12,0)),"")</f>
        <v/>
      </c>
      <c r="M287" s="66" t="str">
        <f>IFERROR(IF(AND($O$6="H2H"),VLOOKUP($O$6&amp;"-"&amp;$A287,'Sheet DATA'!$B$8:$N$1007,13,0),VLOOKUP($O$6&amp;"-"&amp;$A287,'Sheet DATA'!$B$8:$N$1007,13,0)),"")</f>
        <v/>
      </c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21" customHeight="1">
      <c r="A288" s="1">
        <v>281</v>
      </c>
      <c r="B288" s="66" t="str">
        <f t="shared" si="0"/>
        <v/>
      </c>
      <c r="C288" s="66" t="str">
        <f>IFERROR(IF(AND($O$6="H2H"),VLOOKUP($O$6&amp;"-"&amp;$A288,'Sheet DATA'!$B$8:$N$1007,3,0),VLOOKUP($O$6&amp;"-"&amp;$A288,'Sheet DATA'!$B$8:$N$1007,3,0)),"")</f>
        <v/>
      </c>
      <c r="D288" s="66" t="str">
        <f>IFERROR(IF(AND($O$6="H2H"),VLOOKUP($O$6&amp;"-"&amp;$A288,'Sheet DATA'!$B$8:$N$1007,4,0),VLOOKUP($O$6&amp;"-"&amp;$A288,'Sheet DATA'!$B$8:$N$1007,4,0)),"")</f>
        <v/>
      </c>
      <c r="E288" s="66" t="str">
        <f>IFERROR(IF(AND($O$6="H2H"),VLOOKUP($O$6&amp;"-"&amp;$A288,'Sheet DATA'!$B$8:$N$1007,5,0),VLOOKUP($O$6&amp;"-"&amp;$A288,'Sheet DATA'!$B$8:$N$1007,5,0)),"")</f>
        <v/>
      </c>
      <c r="F288" s="66" t="str">
        <f>IFERROR(IF(AND($O$6="H2H"),VLOOKUP($O$6&amp;"-"&amp;$A288,'Sheet DATA'!$B$8:$N$1007,6,0),VLOOKUP($O$6&amp;"-"&amp;$A288,'Sheet DATA'!$B$8:$N$1007,6,0)),"")</f>
        <v/>
      </c>
      <c r="G288" s="66" t="str">
        <f>IFERROR(IF(AND($O$6="H2H"),VLOOKUP($O$6&amp;"-"&amp;$A288,'Sheet DATA'!$B$8:$N$1007,7,0),VLOOKUP($O$6&amp;"-"&amp;$A288,'Sheet DATA'!$B$8:$N$1007,7,0)),"")</f>
        <v/>
      </c>
      <c r="H288" s="66" t="str">
        <f>IFERROR(IF(AND($O$6="H2H"),VLOOKUP($O$6&amp;"-"&amp;$A288,'Sheet DATA'!$B$8:$N$1007,8,0),VLOOKUP($O$6&amp;"-"&amp;$A288,'Sheet DATA'!$B$8:$N$1007,8,0)),"")</f>
        <v/>
      </c>
      <c r="I288" s="67" t="str">
        <f>IFERROR(IF(AND($O$6="H2H"),VLOOKUP($O$6&amp;"-"&amp;$A288,'Sheet DATA'!$B$8:$N$1007,9,0),VLOOKUP($O$6&amp;"-"&amp;$A288,'Sheet DATA'!$B$8:$N$1007,9,0)),"")</f>
        <v/>
      </c>
      <c r="J288" s="66" t="str">
        <f>IFERROR(IF(AND($O$6="H2H"),VLOOKUP($O$6&amp;"-"&amp;$A288,'Sheet DATA'!$B$8:$N$1007,10,0),VLOOKUP($O$6&amp;"-"&amp;$A288,'Sheet DATA'!$B$8:$N$1007,10,0)),"")</f>
        <v/>
      </c>
      <c r="K288" s="66" t="str">
        <f>IFERROR(IF(AND($O$6="H2H"),VLOOKUP($O$6&amp;"-"&amp;$A288,'Sheet DATA'!$B$8:$N$1007,11,0),VLOOKUP($O$6&amp;"-"&amp;$A288,'Sheet DATA'!$B$8:$N$1007,11,0)),"")</f>
        <v/>
      </c>
      <c r="L288" s="66" t="str">
        <f>IFERROR(IF(AND($O$6="H2H"),VLOOKUP($O$6&amp;"-"&amp;$A288,'Sheet DATA'!$B$8:$N$1007,12,0),VLOOKUP($O$6&amp;"-"&amp;$A288,'Sheet DATA'!$B$8:$N$1007,12,0)),"")</f>
        <v/>
      </c>
      <c r="M288" s="66" t="str">
        <f>IFERROR(IF(AND($O$6="H2H"),VLOOKUP($O$6&amp;"-"&amp;$A288,'Sheet DATA'!$B$8:$N$1007,13,0),VLOOKUP($O$6&amp;"-"&amp;$A288,'Sheet DATA'!$B$8:$N$1007,13,0)),"")</f>
        <v/>
      </c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21" customHeight="1">
      <c r="A289" s="1">
        <v>282</v>
      </c>
      <c r="B289" s="66" t="str">
        <f t="shared" si="0"/>
        <v/>
      </c>
      <c r="C289" s="66" t="str">
        <f>IFERROR(IF(AND($O$6="H2H"),VLOOKUP($O$6&amp;"-"&amp;$A289,'Sheet DATA'!$B$8:$N$1007,3,0),VLOOKUP($O$6&amp;"-"&amp;$A289,'Sheet DATA'!$B$8:$N$1007,3,0)),"")</f>
        <v/>
      </c>
      <c r="D289" s="66" t="str">
        <f>IFERROR(IF(AND($O$6="H2H"),VLOOKUP($O$6&amp;"-"&amp;$A289,'Sheet DATA'!$B$8:$N$1007,4,0),VLOOKUP($O$6&amp;"-"&amp;$A289,'Sheet DATA'!$B$8:$N$1007,4,0)),"")</f>
        <v/>
      </c>
      <c r="E289" s="66" t="str">
        <f>IFERROR(IF(AND($O$6="H2H"),VLOOKUP($O$6&amp;"-"&amp;$A289,'Sheet DATA'!$B$8:$N$1007,5,0),VLOOKUP($O$6&amp;"-"&amp;$A289,'Sheet DATA'!$B$8:$N$1007,5,0)),"")</f>
        <v/>
      </c>
      <c r="F289" s="66" t="str">
        <f>IFERROR(IF(AND($O$6="H2H"),VLOOKUP($O$6&amp;"-"&amp;$A289,'Sheet DATA'!$B$8:$N$1007,6,0),VLOOKUP($O$6&amp;"-"&amp;$A289,'Sheet DATA'!$B$8:$N$1007,6,0)),"")</f>
        <v/>
      </c>
      <c r="G289" s="66" t="str">
        <f>IFERROR(IF(AND($O$6="H2H"),VLOOKUP($O$6&amp;"-"&amp;$A289,'Sheet DATA'!$B$8:$N$1007,7,0),VLOOKUP($O$6&amp;"-"&amp;$A289,'Sheet DATA'!$B$8:$N$1007,7,0)),"")</f>
        <v/>
      </c>
      <c r="H289" s="66" t="str">
        <f>IFERROR(IF(AND($O$6="H2H"),VLOOKUP($O$6&amp;"-"&amp;$A289,'Sheet DATA'!$B$8:$N$1007,8,0),VLOOKUP($O$6&amp;"-"&amp;$A289,'Sheet DATA'!$B$8:$N$1007,8,0)),"")</f>
        <v/>
      </c>
      <c r="I289" s="67" t="str">
        <f>IFERROR(IF(AND($O$6="H2H"),VLOOKUP($O$6&amp;"-"&amp;$A289,'Sheet DATA'!$B$8:$N$1007,9,0),VLOOKUP($O$6&amp;"-"&amp;$A289,'Sheet DATA'!$B$8:$N$1007,9,0)),"")</f>
        <v/>
      </c>
      <c r="J289" s="66" t="str">
        <f>IFERROR(IF(AND($O$6="H2H"),VLOOKUP($O$6&amp;"-"&amp;$A289,'Sheet DATA'!$B$8:$N$1007,10,0),VLOOKUP($O$6&amp;"-"&amp;$A289,'Sheet DATA'!$B$8:$N$1007,10,0)),"")</f>
        <v/>
      </c>
      <c r="K289" s="66" t="str">
        <f>IFERROR(IF(AND($O$6="H2H"),VLOOKUP($O$6&amp;"-"&amp;$A289,'Sheet DATA'!$B$8:$N$1007,11,0),VLOOKUP($O$6&amp;"-"&amp;$A289,'Sheet DATA'!$B$8:$N$1007,11,0)),"")</f>
        <v/>
      </c>
      <c r="L289" s="66" t="str">
        <f>IFERROR(IF(AND($O$6="H2H"),VLOOKUP($O$6&amp;"-"&amp;$A289,'Sheet DATA'!$B$8:$N$1007,12,0),VLOOKUP($O$6&amp;"-"&amp;$A289,'Sheet DATA'!$B$8:$N$1007,12,0)),"")</f>
        <v/>
      </c>
      <c r="M289" s="66" t="str">
        <f>IFERROR(IF(AND($O$6="H2H"),VLOOKUP($O$6&amp;"-"&amp;$A289,'Sheet DATA'!$B$8:$N$1007,13,0),VLOOKUP($O$6&amp;"-"&amp;$A289,'Sheet DATA'!$B$8:$N$1007,13,0)),"")</f>
        <v/>
      </c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21" customHeight="1">
      <c r="A290" s="1">
        <v>283</v>
      </c>
      <c r="B290" s="66" t="str">
        <f t="shared" si="0"/>
        <v/>
      </c>
      <c r="C290" s="66" t="str">
        <f>IFERROR(IF(AND($O$6="H2H"),VLOOKUP($O$6&amp;"-"&amp;$A290,'Sheet DATA'!$B$8:$N$1007,3,0),VLOOKUP($O$6&amp;"-"&amp;$A290,'Sheet DATA'!$B$8:$N$1007,3,0)),"")</f>
        <v/>
      </c>
      <c r="D290" s="66" t="str">
        <f>IFERROR(IF(AND($O$6="H2H"),VLOOKUP($O$6&amp;"-"&amp;$A290,'Sheet DATA'!$B$8:$N$1007,4,0),VLOOKUP($O$6&amp;"-"&amp;$A290,'Sheet DATA'!$B$8:$N$1007,4,0)),"")</f>
        <v/>
      </c>
      <c r="E290" s="66" t="str">
        <f>IFERROR(IF(AND($O$6="H2H"),VLOOKUP($O$6&amp;"-"&amp;$A290,'Sheet DATA'!$B$8:$N$1007,5,0),VLOOKUP($O$6&amp;"-"&amp;$A290,'Sheet DATA'!$B$8:$N$1007,5,0)),"")</f>
        <v/>
      </c>
      <c r="F290" s="66" t="str">
        <f>IFERROR(IF(AND($O$6="H2H"),VLOOKUP($O$6&amp;"-"&amp;$A290,'Sheet DATA'!$B$8:$N$1007,6,0),VLOOKUP($O$6&amp;"-"&amp;$A290,'Sheet DATA'!$B$8:$N$1007,6,0)),"")</f>
        <v/>
      </c>
      <c r="G290" s="66" t="str">
        <f>IFERROR(IF(AND($O$6="H2H"),VLOOKUP($O$6&amp;"-"&amp;$A290,'Sheet DATA'!$B$8:$N$1007,7,0),VLOOKUP($O$6&amp;"-"&amp;$A290,'Sheet DATA'!$B$8:$N$1007,7,0)),"")</f>
        <v/>
      </c>
      <c r="H290" s="66" t="str">
        <f>IFERROR(IF(AND($O$6="H2H"),VLOOKUP($O$6&amp;"-"&amp;$A290,'Sheet DATA'!$B$8:$N$1007,8,0),VLOOKUP($O$6&amp;"-"&amp;$A290,'Sheet DATA'!$B$8:$N$1007,8,0)),"")</f>
        <v/>
      </c>
      <c r="I290" s="67" t="str">
        <f>IFERROR(IF(AND($O$6="H2H"),VLOOKUP($O$6&amp;"-"&amp;$A290,'Sheet DATA'!$B$8:$N$1007,9,0),VLOOKUP($O$6&amp;"-"&amp;$A290,'Sheet DATA'!$B$8:$N$1007,9,0)),"")</f>
        <v/>
      </c>
      <c r="J290" s="66" t="str">
        <f>IFERROR(IF(AND($O$6="H2H"),VLOOKUP($O$6&amp;"-"&amp;$A290,'Sheet DATA'!$B$8:$N$1007,10,0),VLOOKUP($O$6&amp;"-"&amp;$A290,'Sheet DATA'!$B$8:$N$1007,10,0)),"")</f>
        <v/>
      </c>
      <c r="K290" s="66" t="str">
        <f>IFERROR(IF(AND($O$6="H2H"),VLOOKUP($O$6&amp;"-"&amp;$A290,'Sheet DATA'!$B$8:$N$1007,11,0),VLOOKUP($O$6&amp;"-"&amp;$A290,'Sheet DATA'!$B$8:$N$1007,11,0)),"")</f>
        <v/>
      </c>
      <c r="L290" s="66" t="str">
        <f>IFERROR(IF(AND($O$6="H2H"),VLOOKUP($O$6&amp;"-"&amp;$A290,'Sheet DATA'!$B$8:$N$1007,12,0),VLOOKUP($O$6&amp;"-"&amp;$A290,'Sheet DATA'!$B$8:$N$1007,12,0)),"")</f>
        <v/>
      </c>
      <c r="M290" s="66" t="str">
        <f>IFERROR(IF(AND($O$6="H2H"),VLOOKUP($O$6&amp;"-"&amp;$A290,'Sheet DATA'!$B$8:$N$1007,13,0),VLOOKUP($O$6&amp;"-"&amp;$A290,'Sheet DATA'!$B$8:$N$1007,13,0)),"")</f>
        <v/>
      </c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21" customHeight="1">
      <c r="A291" s="1">
        <v>284</v>
      </c>
      <c r="B291" s="66" t="str">
        <f t="shared" si="0"/>
        <v/>
      </c>
      <c r="C291" s="66" t="str">
        <f>IFERROR(IF(AND($O$6="H2H"),VLOOKUP($O$6&amp;"-"&amp;$A291,'Sheet DATA'!$B$8:$N$1007,3,0),VLOOKUP($O$6&amp;"-"&amp;$A291,'Sheet DATA'!$B$8:$N$1007,3,0)),"")</f>
        <v/>
      </c>
      <c r="D291" s="66" t="str">
        <f>IFERROR(IF(AND($O$6="H2H"),VLOOKUP($O$6&amp;"-"&amp;$A291,'Sheet DATA'!$B$8:$N$1007,4,0),VLOOKUP($O$6&amp;"-"&amp;$A291,'Sheet DATA'!$B$8:$N$1007,4,0)),"")</f>
        <v/>
      </c>
      <c r="E291" s="66" t="str">
        <f>IFERROR(IF(AND($O$6="H2H"),VLOOKUP($O$6&amp;"-"&amp;$A291,'Sheet DATA'!$B$8:$N$1007,5,0),VLOOKUP($O$6&amp;"-"&amp;$A291,'Sheet DATA'!$B$8:$N$1007,5,0)),"")</f>
        <v/>
      </c>
      <c r="F291" s="66" t="str">
        <f>IFERROR(IF(AND($O$6="H2H"),VLOOKUP($O$6&amp;"-"&amp;$A291,'Sheet DATA'!$B$8:$N$1007,6,0),VLOOKUP($O$6&amp;"-"&amp;$A291,'Sheet DATA'!$B$8:$N$1007,6,0)),"")</f>
        <v/>
      </c>
      <c r="G291" s="66" t="str">
        <f>IFERROR(IF(AND($O$6="H2H"),VLOOKUP($O$6&amp;"-"&amp;$A291,'Sheet DATA'!$B$8:$N$1007,7,0),VLOOKUP($O$6&amp;"-"&amp;$A291,'Sheet DATA'!$B$8:$N$1007,7,0)),"")</f>
        <v/>
      </c>
      <c r="H291" s="66" t="str">
        <f>IFERROR(IF(AND($O$6="H2H"),VLOOKUP($O$6&amp;"-"&amp;$A291,'Sheet DATA'!$B$8:$N$1007,8,0),VLOOKUP($O$6&amp;"-"&amp;$A291,'Sheet DATA'!$B$8:$N$1007,8,0)),"")</f>
        <v/>
      </c>
      <c r="I291" s="67" t="str">
        <f>IFERROR(IF(AND($O$6="H2H"),VLOOKUP($O$6&amp;"-"&amp;$A291,'Sheet DATA'!$B$8:$N$1007,9,0),VLOOKUP($O$6&amp;"-"&amp;$A291,'Sheet DATA'!$B$8:$N$1007,9,0)),"")</f>
        <v/>
      </c>
      <c r="J291" s="66" t="str">
        <f>IFERROR(IF(AND($O$6="H2H"),VLOOKUP($O$6&amp;"-"&amp;$A291,'Sheet DATA'!$B$8:$N$1007,10,0),VLOOKUP($O$6&amp;"-"&amp;$A291,'Sheet DATA'!$B$8:$N$1007,10,0)),"")</f>
        <v/>
      </c>
      <c r="K291" s="66" t="str">
        <f>IFERROR(IF(AND($O$6="H2H"),VLOOKUP($O$6&amp;"-"&amp;$A291,'Sheet DATA'!$B$8:$N$1007,11,0),VLOOKUP($O$6&amp;"-"&amp;$A291,'Sheet DATA'!$B$8:$N$1007,11,0)),"")</f>
        <v/>
      </c>
      <c r="L291" s="66" t="str">
        <f>IFERROR(IF(AND($O$6="H2H"),VLOOKUP($O$6&amp;"-"&amp;$A291,'Sheet DATA'!$B$8:$N$1007,12,0),VLOOKUP($O$6&amp;"-"&amp;$A291,'Sheet DATA'!$B$8:$N$1007,12,0)),"")</f>
        <v/>
      </c>
      <c r="M291" s="66" t="str">
        <f>IFERROR(IF(AND($O$6="H2H"),VLOOKUP($O$6&amp;"-"&amp;$A291,'Sheet DATA'!$B$8:$N$1007,13,0),VLOOKUP($O$6&amp;"-"&amp;$A291,'Sheet DATA'!$B$8:$N$1007,13,0)),"")</f>
        <v/>
      </c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21" customHeight="1">
      <c r="A292" s="1">
        <v>285</v>
      </c>
      <c r="B292" s="66" t="str">
        <f t="shared" si="0"/>
        <v/>
      </c>
      <c r="C292" s="66" t="str">
        <f>IFERROR(IF(AND($O$6="H2H"),VLOOKUP($O$6&amp;"-"&amp;$A292,'Sheet DATA'!$B$8:$N$1007,3,0),VLOOKUP($O$6&amp;"-"&amp;$A292,'Sheet DATA'!$B$8:$N$1007,3,0)),"")</f>
        <v/>
      </c>
      <c r="D292" s="66" t="str">
        <f>IFERROR(IF(AND($O$6="H2H"),VLOOKUP($O$6&amp;"-"&amp;$A292,'Sheet DATA'!$B$8:$N$1007,4,0),VLOOKUP($O$6&amp;"-"&amp;$A292,'Sheet DATA'!$B$8:$N$1007,4,0)),"")</f>
        <v/>
      </c>
      <c r="E292" s="66" t="str">
        <f>IFERROR(IF(AND($O$6="H2H"),VLOOKUP($O$6&amp;"-"&amp;$A292,'Sheet DATA'!$B$8:$N$1007,5,0),VLOOKUP($O$6&amp;"-"&amp;$A292,'Sheet DATA'!$B$8:$N$1007,5,0)),"")</f>
        <v/>
      </c>
      <c r="F292" s="66" t="str">
        <f>IFERROR(IF(AND($O$6="H2H"),VLOOKUP($O$6&amp;"-"&amp;$A292,'Sheet DATA'!$B$8:$N$1007,6,0),VLOOKUP($O$6&amp;"-"&amp;$A292,'Sheet DATA'!$B$8:$N$1007,6,0)),"")</f>
        <v/>
      </c>
      <c r="G292" s="66" t="str">
        <f>IFERROR(IF(AND($O$6="H2H"),VLOOKUP($O$6&amp;"-"&amp;$A292,'Sheet DATA'!$B$8:$N$1007,7,0),VLOOKUP($O$6&amp;"-"&amp;$A292,'Sheet DATA'!$B$8:$N$1007,7,0)),"")</f>
        <v/>
      </c>
      <c r="H292" s="66" t="str">
        <f>IFERROR(IF(AND($O$6="H2H"),VLOOKUP($O$6&amp;"-"&amp;$A292,'Sheet DATA'!$B$8:$N$1007,8,0),VLOOKUP($O$6&amp;"-"&amp;$A292,'Sheet DATA'!$B$8:$N$1007,8,0)),"")</f>
        <v/>
      </c>
      <c r="I292" s="67" t="str">
        <f>IFERROR(IF(AND($O$6="H2H"),VLOOKUP($O$6&amp;"-"&amp;$A292,'Sheet DATA'!$B$8:$N$1007,9,0),VLOOKUP($O$6&amp;"-"&amp;$A292,'Sheet DATA'!$B$8:$N$1007,9,0)),"")</f>
        <v/>
      </c>
      <c r="J292" s="66" t="str">
        <f>IFERROR(IF(AND($O$6="H2H"),VLOOKUP($O$6&amp;"-"&amp;$A292,'Sheet DATA'!$B$8:$N$1007,10,0),VLOOKUP($O$6&amp;"-"&amp;$A292,'Sheet DATA'!$B$8:$N$1007,10,0)),"")</f>
        <v/>
      </c>
      <c r="K292" s="66" t="str">
        <f>IFERROR(IF(AND($O$6="H2H"),VLOOKUP($O$6&amp;"-"&amp;$A292,'Sheet DATA'!$B$8:$N$1007,11,0),VLOOKUP($O$6&amp;"-"&amp;$A292,'Sheet DATA'!$B$8:$N$1007,11,0)),"")</f>
        <v/>
      </c>
      <c r="L292" s="66" t="str">
        <f>IFERROR(IF(AND($O$6="H2H"),VLOOKUP($O$6&amp;"-"&amp;$A292,'Sheet DATA'!$B$8:$N$1007,12,0),VLOOKUP($O$6&amp;"-"&amp;$A292,'Sheet DATA'!$B$8:$N$1007,12,0)),"")</f>
        <v/>
      </c>
      <c r="M292" s="66" t="str">
        <f>IFERROR(IF(AND($O$6="H2H"),VLOOKUP($O$6&amp;"-"&amp;$A292,'Sheet DATA'!$B$8:$N$1007,13,0),VLOOKUP($O$6&amp;"-"&amp;$A292,'Sheet DATA'!$B$8:$N$1007,13,0)),"")</f>
        <v/>
      </c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21" customHeight="1">
      <c r="A293" s="1">
        <v>286</v>
      </c>
      <c r="B293" s="66" t="str">
        <f t="shared" si="0"/>
        <v/>
      </c>
      <c r="C293" s="66" t="str">
        <f>IFERROR(IF(AND($O$6="H2H"),VLOOKUP($O$6&amp;"-"&amp;$A293,'Sheet DATA'!$B$8:$N$1007,3,0),VLOOKUP($O$6&amp;"-"&amp;$A293,'Sheet DATA'!$B$8:$N$1007,3,0)),"")</f>
        <v/>
      </c>
      <c r="D293" s="66" t="str">
        <f>IFERROR(IF(AND($O$6="H2H"),VLOOKUP($O$6&amp;"-"&amp;$A293,'Sheet DATA'!$B$8:$N$1007,4,0),VLOOKUP($O$6&amp;"-"&amp;$A293,'Sheet DATA'!$B$8:$N$1007,4,0)),"")</f>
        <v/>
      </c>
      <c r="E293" s="66" t="str">
        <f>IFERROR(IF(AND($O$6="H2H"),VLOOKUP($O$6&amp;"-"&amp;$A293,'Sheet DATA'!$B$8:$N$1007,5,0),VLOOKUP($O$6&amp;"-"&amp;$A293,'Sheet DATA'!$B$8:$N$1007,5,0)),"")</f>
        <v/>
      </c>
      <c r="F293" s="66" t="str">
        <f>IFERROR(IF(AND($O$6="H2H"),VLOOKUP($O$6&amp;"-"&amp;$A293,'Sheet DATA'!$B$8:$N$1007,6,0),VLOOKUP($O$6&amp;"-"&amp;$A293,'Sheet DATA'!$B$8:$N$1007,6,0)),"")</f>
        <v/>
      </c>
      <c r="G293" s="66" t="str">
        <f>IFERROR(IF(AND($O$6="H2H"),VLOOKUP($O$6&amp;"-"&amp;$A293,'Sheet DATA'!$B$8:$N$1007,7,0),VLOOKUP($O$6&amp;"-"&amp;$A293,'Sheet DATA'!$B$8:$N$1007,7,0)),"")</f>
        <v/>
      </c>
      <c r="H293" s="66" t="str">
        <f>IFERROR(IF(AND($O$6="H2H"),VLOOKUP($O$6&amp;"-"&amp;$A293,'Sheet DATA'!$B$8:$N$1007,8,0),VLOOKUP($O$6&amp;"-"&amp;$A293,'Sheet DATA'!$B$8:$N$1007,8,0)),"")</f>
        <v/>
      </c>
      <c r="I293" s="67" t="str">
        <f>IFERROR(IF(AND($O$6="H2H"),VLOOKUP($O$6&amp;"-"&amp;$A293,'Sheet DATA'!$B$8:$N$1007,9,0),VLOOKUP($O$6&amp;"-"&amp;$A293,'Sheet DATA'!$B$8:$N$1007,9,0)),"")</f>
        <v/>
      </c>
      <c r="J293" s="66" t="str">
        <f>IFERROR(IF(AND($O$6="H2H"),VLOOKUP($O$6&amp;"-"&amp;$A293,'Sheet DATA'!$B$8:$N$1007,10,0),VLOOKUP($O$6&amp;"-"&amp;$A293,'Sheet DATA'!$B$8:$N$1007,10,0)),"")</f>
        <v/>
      </c>
      <c r="K293" s="66" t="str">
        <f>IFERROR(IF(AND($O$6="H2H"),VLOOKUP($O$6&amp;"-"&amp;$A293,'Sheet DATA'!$B$8:$N$1007,11,0),VLOOKUP($O$6&amp;"-"&amp;$A293,'Sheet DATA'!$B$8:$N$1007,11,0)),"")</f>
        <v/>
      </c>
      <c r="L293" s="66" t="str">
        <f>IFERROR(IF(AND($O$6="H2H"),VLOOKUP($O$6&amp;"-"&amp;$A293,'Sheet DATA'!$B$8:$N$1007,12,0),VLOOKUP($O$6&amp;"-"&amp;$A293,'Sheet DATA'!$B$8:$N$1007,12,0)),"")</f>
        <v/>
      </c>
      <c r="M293" s="66" t="str">
        <f>IFERROR(IF(AND($O$6="H2H"),VLOOKUP($O$6&amp;"-"&amp;$A293,'Sheet DATA'!$B$8:$N$1007,13,0),VLOOKUP($O$6&amp;"-"&amp;$A293,'Sheet DATA'!$B$8:$N$1007,13,0)),"")</f>
        <v/>
      </c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21" customHeight="1">
      <c r="A294" s="1">
        <v>287</v>
      </c>
      <c r="B294" s="66" t="str">
        <f t="shared" si="0"/>
        <v/>
      </c>
      <c r="C294" s="66" t="str">
        <f>IFERROR(IF(AND($O$6="H2H"),VLOOKUP($O$6&amp;"-"&amp;$A294,'Sheet DATA'!$B$8:$N$1007,3,0),VLOOKUP($O$6&amp;"-"&amp;$A294,'Sheet DATA'!$B$8:$N$1007,3,0)),"")</f>
        <v/>
      </c>
      <c r="D294" s="66" t="str">
        <f>IFERROR(IF(AND($O$6="H2H"),VLOOKUP($O$6&amp;"-"&amp;$A294,'Sheet DATA'!$B$8:$N$1007,4,0),VLOOKUP($O$6&amp;"-"&amp;$A294,'Sheet DATA'!$B$8:$N$1007,4,0)),"")</f>
        <v/>
      </c>
      <c r="E294" s="66" t="str">
        <f>IFERROR(IF(AND($O$6="H2H"),VLOOKUP($O$6&amp;"-"&amp;$A294,'Sheet DATA'!$B$8:$N$1007,5,0),VLOOKUP($O$6&amp;"-"&amp;$A294,'Sheet DATA'!$B$8:$N$1007,5,0)),"")</f>
        <v/>
      </c>
      <c r="F294" s="66" t="str">
        <f>IFERROR(IF(AND($O$6="H2H"),VLOOKUP($O$6&amp;"-"&amp;$A294,'Sheet DATA'!$B$8:$N$1007,6,0),VLOOKUP($O$6&amp;"-"&amp;$A294,'Sheet DATA'!$B$8:$N$1007,6,0)),"")</f>
        <v/>
      </c>
      <c r="G294" s="66" t="str">
        <f>IFERROR(IF(AND($O$6="H2H"),VLOOKUP($O$6&amp;"-"&amp;$A294,'Sheet DATA'!$B$8:$N$1007,7,0),VLOOKUP($O$6&amp;"-"&amp;$A294,'Sheet DATA'!$B$8:$N$1007,7,0)),"")</f>
        <v/>
      </c>
      <c r="H294" s="66" t="str">
        <f>IFERROR(IF(AND($O$6="H2H"),VLOOKUP($O$6&amp;"-"&amp;$A294,'Sheet DATA'!$B$8:$N$1007,8,0),VLOOKUP($O$6&amp;"-"&amp;$A294,'Sheet DATA'!$B$8:$N$1007,8,0)),"")</f>
        <v/>
      </c>
      <c r="I294" s="67" t="str">
        <f>IFERROR(IF(AND($O$6="H2H"),VLOOKUP($O$6&amp;"-"&amp;$A294,'Sheet DATA'!$B$8:$N$1007,9,0),VLOOKUP($O$6&amp;"-"&amp;$A294,'Sheet DATA'!$B$8:$N$1007,9,0)),"")</f>
        <v/>
      </c>
      <c r="J294" s="66" t="str">
        <f>IFERROR(IF(AND($O$6="H2H"),VLOOKUP($O$6&amp;"-"&amp;$A294,'Sheet DATA'!$B$8:$N$1007,10,0),VLOOKUP($O$6&amp;"-"&amp;$A294,'Sheet DATA'!$B$8:$N$1007,10,0)),"")</f>
        <v/>
      </c>
      <c r="K294" s="66" t="str">
        <f>IFERROR(IF(AND($O$6="H2H"),VLOOKUP($O$6&amp;"-"&amp;$A294,'Sheet DATA'!$B$8:$N$1007,11,0),VLOOKUP($O$6&amp;"-"&amp;$A294,'Sheet DATA'!$B$8:$N$1007,11,0)),"")</f>
        <v/>
      </c>
      <c r="L294" s="66" t="str">
        <f>IFERROR(IF(AND($O$6="H2H"),VLOOKUP($O$6&amp;"-"&amp;$A294,'Sheet DATA'!$B$8:$N$1007,12,0),VLOOKUP($O$6&amp;"-"&amp;$A294,'Sheet DATA'!$B$8:$N$1007,12,0)),"")</f>
        <v/>
      </c>
      <c r="M294" s="66" t="str">
        <f>IFERROR(IF(AND($O$6="H2H"),VLOOKUP($O$6&amp;"-"&amp;$A294,'Sheet DATA'!$B$8:$N$1007,13,0),VLOOKUP($O$6&amp;"-"&amp;$A294,'Sheet DATA'!$B$8:$N$1007,13,0)),"")</f>
        <v/>
      </c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21" customHeight="1">
      <c r="A295" s="1">
        <v>288</v>
      </c>
      <c r="B295" s="66" t="str">
        <f t="shared" si="0"/>
        <v/>
      </c>
      <c r="C295" s="66" t="str">
        <f>IFERROR(IF(AND($O$6="H2H"),VLOOKUP($O$6&amp;"-"&amp;$A295,'Sheet DATA'!$B$8:$N$1007,3,0),VLOOKUP($O$6&amp;"-"&amp;$A295,'Sheet DATA'!$B$8:$N$1007,3,0)),"")</f>
        <v/>
      </c>
      <c r="D295" s="66" t="str">
        <f>IFERROR(IF(AND($O$6="H2H"),VLOOKUP($O$6&amp;"-"&amp;$A295,'Sheet DATA'!$B$8:$N$1007,4,0),VLOOKUP($O$6&amp;"-"&amp;$A295,'Sheet DATA'!$B$8:$N$1007,4,0)),"")</f>
        <v/>
      </c>
      <c r="E295" s="66" t="str">
        <f>IFERROR(IF(AND($O$6="H2H"),VLOOKUP($O$6&amp;"-"&amp;$A295,'Sheet DATA'!$B$8:$N$1007,5,0),VLOOKUP($O$6&amp;"-"&amp;$A295,'Sheet DATA'!$B$8:$N$1007,5,0)),"")</f>
        <v/>
      </c>
      <c r="F295" s="66" t="str">
        <f>IFERROR(IF(AND($O$6="H2H"),VLOOKUP($O$6&amp;"-"&amp;$A295,'Sheet DATA'!$B$8:$N$1007,6,0),VLOOKUP($O$6&amp;"-"&amp;$A295,'Sheet DATA'!$B$8:$N$1007,6,0)),"")</f>
        <v/>
      </c>
      <c r="G295" s="66" t="str">
        <f>IFERROR(IF(AND($O$6="H2H"),VLOOKUP($O$6&amp;"-"&amp;$A295,'Sheet DATA'!$B$8:$N$1007,7,0),VLOOKUP($O$6&amp;"-"&amp;$A295,'Sheet DATA'!$B$8:$N$1007,7,0)),"")</f>
        <v/>
      </c>
      <c r="H295" s="66" t="str">
        <f>IFERROR(IF(AND($O$6="H2H"),VLOOKUP($O$6&amp;"-"&amp;$A295,'Sheet DATA'!$B$8:$N$1007,8,0),VLOOKUP($O$6&amp;"-"&amp;$A295,'Sheet DATA'!$B$8:$N$1007,8,0)),"")</f>
        <v/>
      </c>
      <c r="I295" s="67" t="str">
        <f>IFERROR(IF(AND($O$6="H2H"),VLOOKUP($O$6&amp;"-"&amp;$A295,'Sheet DATA'!$B$8:$N$1007,9,0),VLOOKUP($O$6&amp;"-"&amp;$A295,'Sheet DATA'!$B$8:$N$1007,9,0)),"")</f>
        <v/>
      </c>
      <c r="J295" s="66" t="str">
        <f>IFERROR(IF(AND($O$6="H2H"),VLOOKUP($O$6&amp;"-"&amp;$A295,'Sheet DATA'!$B$8:$N$1007,10,0),VLOOKUP($O$6&amp;"-"&amp;$A295,'Sheet DATA'!$B$8:$N$1007,10,0)),"")</f>
        <v/>
      </c>
      <c r="K295" s="66" t="str">
        <f>IFERROR(IF(AND($O$6="H2H"),VLOOKUP($O$6&amp;"-"&amp;$A295,'Sheet DATA'!$B$8:$N$1007,11,0),VLOOKUP($O$6&amp;"-"&amp;$A295,'Sheet DATA'!$B$8:$N$1007,11,0)),"")</f>
        <v/>
      </c>
      <c r="L295" s="66" t="str">
        <f>IFERROR(IF(AND($O$6="H2H"),VLOOKUP($O$6&amp;"-"&amp;$A295,'Sheet DATA'!$B$8:$N$1007,12,0),VLOOKUP($O$6&amp;"-"&amp;$A295,'Sheet DATA'!$B$8:$N$1007,12,0)),"")</f>
        <v/>
      </c>
      <c r="M295" s="66" t="str">
        <f>IFERROR(IF(AND($O$6="H2H"),VLOOKUP($O$6&amp;"-"&amp;$A295,'Sheet DATA'!$B$8:$N$1007,13,0),VLOOKUP($O$6&amp;"-"&amp;$A295,'Sheet DATA'!$B$8:$N$1007,13,0)),"")</f>
        <v/>
      </c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21" customHeight="1">
      <c r="A296" s="1">
        <v>289</v>
      </c>
      <c r="B296" s="66" t="str">
        <f t="shared" si="0"/>
        <v/>
      </c>
      <c r="C296" s="66" t="str">
        <f>IFERROR(IF(AND($O$6="H2H"),VLOOKUP($O$6&amp;"-"&amp;$A296,'Sheet DATA'!$B$8:$N$1007,3,0),VLOOKUP($O$6&amp;"-"&amp;$A296,'Sheet DATA'!$B$8:$N$1007,3,0)),"")</f>
        <v/>
      </c>
      <c r="D296" s="66" t="str">
        <f>IFERROR(IF(AND($O$6="H2H"),VLOOKUP($O$6&amp;"-"&amp;$A296,'Sheet DATA'!$B$8:$N$1007,4,0),VLOOKUP($O$6&amp;"-"&amp;$A296,'Sheet DATA'!$B$8:$N$1007,4,0)),"")</f>
        <v/>
      </c>
      <c r="E296" s="66" t="str">
        <f>IFERROR(IF(AND($O$6="H2H"),VLOOKUP($O$6&amp;"-"&amp;$A296,'Sheet DATA'!$B$8:$N$1007,5,0),VLOOKUP($O$6&amp;"-"&amp;$A296,'Sheet DATA'!$B$8:$N$1007,5,0)),"")</f>
        <v/>
      </c>
      <c r="F296" s="66" t="str">
        <f>IFERROR(IF(AND($O$6="H2H"),VLOOKUP($O$6&amp;"-"&amp;$A296,'Sheet DATA'!$B$8:$N$1007,6,0),VLOOKUP($O$6&amp;"-"&amp;$A296,'Sheet DATA'!$B$8:$N$1007,6,0)),"")</f>
        <v/>
      </c>
      <c r="G296" s="66" t="str">
        <f>IFERROR(IF(AND($O$6="H2H"),VLOOKUP($O$6&amp;"-"&amp;$A296,'Sheet DATA'!$B$8:$N$1007,7,0),VLOOKUP($O$6&amp;"-"&amp;$A296,'Sheet DATA'!$B$8:$N$1007,7,0)),"")</f>
        <v/>
      </c>
      <c r="H296" s="66" t="str">
        <f>IFERROR(IF(AND($O$6="H2H"),VLOOKUP($O$6&amp;"-"&amp;$A296,'Sheet DATA'!$B$8:$N$1007,8,0),VLOOKUP($O$6&amp;"-"&amp;$A296,'Sheet DATA'!$B$8:$N$1007,8,0)),"")</f>
        <v/>
      </c>
      <c r="I296" s="67" t="str">
        <f>IFERROR(IF(AND($O$6="H2H"),VLOOKUP($O$6&amp;"-"&amp;$A296,'Sheet DATA'!$B$8:$N$1007,9,0),VLOOKUP($O$6&amp;"-"&amp;$A296,'Sheet DATA'!$B$8:$N$1007,9,0)),"")</f>
        <v/>
      </c>
      <c r="J296" s="66" t="str">
        <f>IFERROR(IF(AND($O$6="H2H"),VLOOKUP($O$6&amp;"-"&amp;$A296,'Sheet DATA'!$B$8:$N$1007,10,0),VLOOKUP($O$6&amp;"-"&amp;$A296,'Sheet DATA'!$B$8:$N$1007,10,0)),"")</f>
        <v/>
      </c>
      <c r="K296" s="66" t="str">
        <f>IFERROR(IF(AND($O$6="H2H"),VLOOKUP($O$6&amp;"-"&amp;$A296,'Sheet DATA'!$B$8:$N$1007,11,0),VLOOKUP($O$6&amp;"-"&amp;$A296,'Sheet DATA'!$B$8:$N$1007,11,0)),"")</f>
        <v/>
      </c>
      <c r="L296" s="66" t="str">
        <f>IFERROR(IF(AND($O$6="H2H"),VLOOKUP($O$6&amp;"-"&amp;$A296,'Sheet DATA'!$B$8:$N$1007,12,0),VLOOKUP($O$6&amp;"-"&amp;$A296,'Sheet DATA'!$B$8:$N$1007,12,0)),"")</f>
        <v/>
      </c>
      <c r="M296" s="66" t="str">
        <f>IFERROR(IF(AND($O$6="H2H"),VLOOKUP($O$6&amp;"-"&amp;$A296,'Sheet DATA'!$B$8:$N$1007,13,0),VLOOKUP($O$6&amp;"-"&amp;$A296,'Sheet DATA'!$B$8:$N$1007,13,0)),"")</f>
        <v/>
      </c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21" customHeight="1">
      <c r="A297" s="1">
        <v>290</v>
      </c>
      <c r="B297" s="66" t="str">
        <f t="shared" si="0"/>
        <v/>
      </c>
      <c r="C297" s="66" t="str">
        <f>IFERROR(IF(AND($O$6="H2H"),VLOOKUP($O$6&amp;"-"&amp;$A297,'Sheet DATA'!$B$8:$N$1007,3,0),VLOOKUP($O$6&amp;"-"&amp;$A297,'Sheet DATA'!$B$8:$N$1007,3,0)),"")</f>
        <v/>
      </c>
      <c r="D297" s="66" t="str">
        <f>IFERROR(IF(AND($O$6="H2H"),VLOOKUP($O$6&amp;"-"&amp;$A297,'Sheet DATA'!$B$8:$N$1007,4,0),VLOOKUP($O$6&amp;"-"&amp;$A297,'Sheet DATA'!$B$8:$N$1007,4,0)),"")</f>
        <v/>
      </c>
      <c r="E297" s="66" t="str">
        <f>IFERROR(IF(AND($O$6="H2H"),VLOOKUP($O$6&amp;"-"&amp;$A297,'Sheet DATA'!$B$8:$N$1007,5,0),VLOOKUP($O$6&amp;"-"&amp;$A297,'Sheet DATA'!$B$8:$N$1007,5,0)),"")</f>
        <v/>
      </c>
      <c r="F297" s="66" t="str">
        <f>IFERROR(IF(AND($O$6="H2H"),VLOOKUP($O$6&amp;"-"&amp;$A297,'Sheet DATA'!$B$8:$N$1007,6,0),VLOOKUP($O$6&amp;"-"&amp;$A297,'Sheet DATA'!$B$8:$N$1007,6,0)),"")</f>
        <v/>
      </c>
      <c r="G297" s="66" t="str">
        <f>IFERROR(IF(AND($O$6="H2H"),VLOOKUP($O$6&amp;"-"&amp;$A297,'Sheet DATA'!$B$8:$N$1007,7,0),VLOOKUP($O$6&amp;"-"&amp;$A297,'Sheet DATA'!$B$8:$N$1007,7,0)),"")</f>
        <v/>
      </c>
      <c r="H297" s="66" t="str">
        <f>IFERROR(IF(AND($O$6="H2H"),VLOOKUP($O$6&amp;"-"&amp;$A297,'Sheet DATA'!$B$8:$N$1007,8,0),VLOOKUP($O$6&amp;"-"&amp;$A297,'Sheet DATA'!$B$8:$N$1007,8,0)),"")</f>
        <v/>
      </c>
      <c r="I297" s="67" t="str">
        <f>IFERROR(IF(AND($O$6="H2H"),VLOOKUP($O$6&amp;"-"&amp;$A297,'Sheet DATA'!$B$8:$N$1007,9,0),VLOOKUP($O$6&amp;"-"&amp;$A297,'Sheet DATA'!$B$8:$N$1007,9,0)),"")</f>
        <v/>
      </c>
      <c r="J297" s="66" t="str">
        <f>IFERROR(IF(AND($O$6="H2H"),VLOOKUP($O$6&amp;"-"&amp;$A297,'Sheet DATA'!$B$8:$N$1007,10,0),VLOOKUP($O$6&amp;"-"&amp;$A297,'Sheet DATA'!$B$8:$N$1007,10,0)),"")</f>
        <v/>
      </c>
      <c r="K297" s="66" t="str">
        <f>IFERROR(IF(AND($O$6="H2H"),VLOOKUP($O$6&amp;"-"&amp;$A297,'Sheet DATA'!$B$8:$N$1007,11,0),VLOOKUP($O$6&amp;"-"&amp;$A297,'Sheet DATA'!$B$8:$N$1007,11,0)),"")</f>
        <v/>
      </c>
      <c r="L297" s="66" t="str">
        <f>IFERROR(IF(AND($O$6="H2H"),VLOOKUP($O$6&amp;"-"&amp;$A297,'Sheet DATA'!$B$8:$N$1007,12,0),VLOOKUP($O$6&amp;"-"&amp;$A297,'Sheet DATA'!$B$8:$N$1007,12,0)),"")</f>
        <v/>
      </c>
      <c r="M297" s="66" t="str">
        <f>IFERROR(IF(AND($O$6="H2H"),VLOOKUP($O$6&amp;"-"&amp;$A297,'Sheet DATA'!$B$8:$N$1007,13,0),VLOOKUP($O$6&amp;"-"&amp;$A297,'Sheet DATA'!$B$8:$N$1007,13,0)),"")</f>
        <v/>
      </c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21" customHeight="1">
      <c r="A298" s="1">
        <v>291</v>
      </c>
      <c r="B298" s="66" t="str">
        <f t="shared" si="0"/>
        <v/>
      </c>
      <c r="C298" s="66" t="str">
        <f>IFERROR(IF(AND($O$6="H2H"),VLOOKUP($O$6&amp;"-"&amp;$A298,'Sheet DATA'!$B$8:$N$1007,3,0),VLOOKUP($O$6&amp;"-"&amp;$A298,'Sheet DATA'!$B$8:$N$1007,3,0)),"")</f>
        <v/>
      </c>
      <c r="D298" s="66" t="str">
        <f>IFERROR(IF(AND($O$6="H2H"),VLOOKUP($O$6&amp;"-"&amp;$A298,'Sheet DATA'!$B$8:$N$1007,4,0),VLOOKUP($O$6&amp;"-"&amp;$A298,'Sheet DATA'!$B$8:$N$1007,4,0)),"")</f>
        <v/>
      </c>
      <c r="E298" s="66" t="str">
        <f>IFERROR(IF(AND($O$6="H2H"),VLOOKUP($O$6&amp;"-"&amp;$A298,'Sheet DATA'!$B$8:$N$1007,5,0),VLOOKUP($O$6&amp;"-"&amp;$A298,'Sheet DATA'!$B$8:$N$1007,5,0)),"")</f>
        <v/>
      </c>
      <c r="F298" s="66" t="str">
        <f>IFERROR(IF(AND($O$6="H2H"),VLOOKUP($O$6&amp;"-"&amp;$A298,'Sheet DATA'!$B$8:$N$1007,6,0),VLOOKUP($O$6&amp;"-"&amp;$A298,'Sheet DATA'!$B$8:$N$1007,6,0)),"")</f>
        <v/>
      </c>
      <c r="G298" s="66" t="str">
        <f>IFERROR(IF(AND($O$6="H2H"),VLOOKUP($O$6&amp;"-"&amp;$A298,'Sheet DATA'!$B$8:$N$1007,7,0),VLOOKUP($O$6&amp;"-"&amp;$A298,'Sheet DATA'!$B$8:$N$1007,7,0)),"")</f>
        <v/>
      </c>
      <c r="H298" s="66" t="str">
        <f>IFERROR(IF(AND($O$6="H2H"),VLOOKUP($O$6&amp;"-"&amp;$A298,'Sheet DATA'!$B$8:$N$1007,8,0),VLOOKUP($O$6&amp;"-"&amp;$A298,'Sheet DATA'!$B$8:$N$1007,8,0)),"")</f>
        <v/>
      </c>
      <c r="I298" s="67" t="str">
        <f>IFERROR(IF(AND($O$6="H2H"),VLOOKUP($O$6&amp;"-"&amp;$A298,'Sheet DATA'!$B$8:$N$1007,9,0),VLOOKUP($O$6&amp;"-"&amp;$A298,'Sheet DATA'!$B$8:$N$1007,9,0)),"")</f>
        <v/>
      </c>
      <c r="J298" s="66" t="str">
        <f>IFERROR(IF(AND($O$6="H2H"),VLOOKUP($O$6&amp;"-"&amp;$A298,'Sheet DATA'!$B$8:$N$1007,10,0),VLOOKUP($O$6&amp;"-"&amp;$A298,'Sheet DATA'!$B$8:$N$1007,10,0)),"")</f>
        <v/>
      </c>
      <c r="K298" s="66" t="str">
        <f>IFERROR(IF(AND($O$6="H2H"),VLOOKUP($O$6&amp;"-"&amp;$A298,'Sheet DATA'!$B$8:$N$1007,11,0),VLOOKUP($O$6&amp;"-"&amp;$A298,'Sheet DATA'!$B$8:$N$1007,11,0)),"")</f>
        <v/>
      </c>
      <c r="L298" s="66" t="str">
        <f>IFERROR(IF(AND($O$6="H2H"),VLOOKUP($O$6&amp;"-"&amp;$A298,'Sheet DATA'!$B$8:$N$1007,12,0),VLOOKUP($O$6&amp;"-"&amp;$A298,'Sheet DATA'!$B$8:$N$1007,12,0)),"")</f>
        <v/>
      </c>
      <c r="M298" s="66" t="str">
        <f>IFERROR(IF(AND($O$6="H2H"),VLOOKUP($O$6&amp;"-"&amp;$A298,'Sheet DATA'!$B$8:$N$1007,13,0),VLOOKUP($O$6&amp;"-"&amp;$A298,'Sheet DATA'!$B$8:$N$1007,13,0)),"")</f>
        <v/>
      </c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21" customHeight="1">
      <c r="A299" s="1">
        <v>292</v>
      </c>
      <c r="B299" s="66" t="str">
        <f t="shared" si="0"/>
        <v/>
      </c>
      <c r="C299" s="66" t="str">
        <f>IFERROR(IF(AND($O$6="H2H"),VLOOKUP($O$6&amp;"-"&amp;$A299,'Sheet DATA'!$B$8:$N$1007,3,0),VLOOKUP($O$6&amp;"-"&amp;$A299,'Sheet DATA'!$B$8:$N$1007,3,0)),"")</f>
        <v/>
      </c>
      <c r="D299" s="66" t="str">
        <f>IFERROR(IF(AND($O$6="H2H"),VLOOKUP($O$6&amp;"-"&amp;$A299,'Sheet DATA'!$B$8:$N$1007,4,0),VLOOKUP($O$6&amp;"-"&amp;$A299,'Sheet DATA'!$B$8:$N$1007,4,0)),"")</f>
        <v/>
      </c>
      <c r="E299" s="66" t="str">
        <f>IFERROR(IF(AND($O$6="H2H"),VLOOKUP($O$6&amp;"-"&amp;$A299,'Sheet DATA'!$B$8:$N$1007,5,0),VLOOKUP($O$6&amp;"-"&amp;$A299,'Sheet DATA'!$B$8:$N$1007,5,0)),"")</f>
        <v/>
      </c>
      <c r="F299" s="66" t="str">
        <f>IFERROR(IF(AND($O$6="H2H"),VLOOKUP($O$6&amp;"-"&amp;$A299,'Sheet DATA'!$B$8:$N$1007,6,0),VLOOKUP($O$6&amp;"-"&amp;$A299,'Sheet DATA'!$B$8:$N$1007,6,0)),"")</f>
        <v/>
      </c>
      <c r="G299" s="66" t="str">
        <f>IFERROR(IF(AND($O$6="H2H"),VLOOKUP($O$6&amp;"-"&amp;$A299,'Sheet DATA'!$B$8:$N$1007,7,0),VLOOKUP($O$6&amp;"-"&amp;$A299,'Sheet DATA'!$B$8:$N$1007,7,0)),"")</f>
        <v/>
      </c>
      <c r="H299" s="66" t="str">
        <f>IFERROR(IF(AND($O$6="H2H"),VLOOKUP($O$6&amp;"-"&amp;$A299,'Sheet DATA'!$B$8:$N$1007,8,0),VLOOKUP($O$6&amp;"-"&amp;$A299,'Sheet DATA'!$B$8:$N$1007,8,0)),"")</f>
        <v/>
      </c>
      <c r="I299" s="67" t="str">
        <f>IFERROR(IF(AND($O$6="H2H"),VLOOKUP($O$6&amp;"-"&amp;$A299,'Sheet DATA'!$B$8:$N$1007,9,0),VLOOKUP($O$6&amp;"-"&amp;$A299,'Sheet DATA'!$B$8:$N$1007,9,0)),"")</f>
        <v/>
      </c>
      <c r="J299" s="66" t="str">
        <f>IFERROR(IF(AND($O$6="H2H"),VLOOKUP($O$6&amp;"-"&amp;$A299,'Sheet DATA'!$B$8:$N$1007,10,0),VLOOKUP($O$6&amp;"-"&amp;$A299,'Sheet DATA'!$B$8:$N$1007,10,0)),"")</f>
        <v/>
      </c>
      <c r="K299" s="66" t="str">
        <f>IFERROR(IF(AND($O$6="H2H"),VLOOKUP($O$6&amp;"-"&amp;$A299,'Sheet DATA'!$B$8:$N$1007,11,0),VLOOKUP($O$6&amp;"-"&amp;$A299,'Sheet DATA'!$B$8:$N$1007,11,0)),"")</f>
        <v/>
      </c>
      <c r="L299" s="66" t="str">
        <f>IFERROR(IF(AND($O$6="H2H"),VLOOKUP($O$6&amp;"-"&amp;$A299,'Sheet DATA'!$B$8:$N$1007,12,0),VLOOKUP($O$6&amp;"-"&amp;$A299,'Sheet DATA'!$B$8:$N$1007,12,0)),"")</f>
        <v/>
      </c>
      <c r="M299" s="66" t="str">
        <f>IFERROR(IF(AND($O$6="H2H"),VLOOKUP($O$6&amp;"-"&amp;$A299,'Sheet DATA'!$B$8:$N$1007,13,0),VLOOKUP($O$6&amp;"-"&amp;$A299,'Sheet DATA'!$B$8:$N$1007,13,0)),"")</f>
        <v/>
      </c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21" customHeight="1">
      <c r="A300" s="1">
        <v>293</v>
      </c>
      <c r="B300" s="66" t="str">
        <f t="shared" si="0"/>
        <v/>
      </c>
      <c r="C300" s="66" t="str">
        <f>IFERROR(IF(AND($O$6="H2H"),VLOOKUP($O$6&amp;"-"&amp;$A300,'Sheet DATA'!$B$8:$N$1007,3,0),VLOOKUP($O$6&amp;"-"&amp;$A300,'Sheet DATA'!$B$8:$N$1007,3,0)),"")</f>
        <v/>
      </c>
      <c r="D300" s="66" t="str">
        <f>IFERROR(IF(AND($O$6="H2H"),VLOOKUP($O$6&amp;"-"&amp;$A300,'Sheet DATA'!$B$8:$N$1007,4,0),VLOOKUP($O$6&amp;"-"&amp;$A300,'Sheet DATA'!$B$8:$N$1007,4,0)),"")</f>
        <v/>
      </c>
      <c r="E300" s="66" t="str">
        <f>IFERROR(IF(AND($O$6="H2H"),VLOOKUP($O$6&amp;"-"&amp;$A300,'Sheet DATA'!$B$8:$N$1007,5,0),VLOOKUP($O$6&amp;"-"&amp;$A300,'Sheet DATA'!$B$8:$N$1007,5,0)),"")</f>
        <v/>
      </c>
      <c r="F300" s="66" t="str">
        <f>IFERROR(IF(AND($O$6="H2H"),VLOOKUP($O$6&amp;"-"&amp;$A300,'Sheet DATA'!$B$8:$N$1007,6,0),VLOOKUP($O$6&amp;"-"&amp;$A300,'Sheet DATA'!$B$8:$N$1007,6,0)),"")</f>
        <v/>
      </c>
      <c r="G300" s="66" t="str">
        <f>IFERROR(IF(AND($O$6="H2H"),VLOOKUP($O$6&amp;"-"&amp;$A300,'Sheet DATA'!$B$8:$N$1007,7,0),VLOOKUP($O$6&amp;"-"&amp;$A300,'Sheet DATA'!$B$8:$N$1007,7,0)),"")</f>
        <v/>
      </c>
      <c r="H300" s="66" t="str">
        <f>IFERROR(IF(AND($O$6="H2H"),VLOOKUP($O$6&amp;"-"&amp;$A300,'Sheet DATA'!$B$8:$N$1007,8,0),VLOOKUP($O$6&amp;"-"&amp;$A300,'Sheet DATA'!$B$8:$N$1007,8,0)),"")</f>
        <v/>
      </c>
      <c r="I300" s="67" t="str">
        <f>IFERROR(IF(AND($O$6="H2H"),VLOOKUP($O$6&amp;"-"&amp;$A300,'Sheet DATA'!$B$8:$N$1007,9,0),VLOOKUP($O$6&amp;"-"&amp;$A300,'Sheet DATA'!$B$8:$N$1007,9,0)),"")</f>
        <v/>
      </c>
      <c r="J300" s="66" t="str">
        <f>IFERROR(IF(AND($O$6="H2H"),VLOOKUP($O$6&amp;"-"&amp;$A300,'Sheet DATA'!$B$8:$N$1007,10,0),VLOOKUP($O$6&amp;"-"&amp;$A300,'Sheet DATA'!$B$8:$N$1007,10,0)),"")</f>
        <v/>
      </c>
      <c r="K300" s="66" t="str">
        <f>IFERROR(IF(AND($O$6="H2H"),VLOOKUP($O$6&amp;"-"&amp;$A300,'Sheet DATA'!$B$8:$N$1007,11,0),VLOOKUP($O$6&amp;"-"&amp;$A300,'Sheet DATA'!$B$8:$N$1007,11,0)),"")</f>
        <v/>
      </c>
      <c r="L300" s="66" t="str">
        <f>IFERROR(IF(AND($O$6="H2H"),VLOOKUP($O$6&amp;"-"&amp;$A300,'Sheet DATA'!$B$8:$N$1007,12,0),VLOOKUP($O$6&amp;"-"&amp;$A300,'Sheet DATA'!$B$8:$N$1007,12,0)),"")</f>
        <v/>
      </c>
      <c r="M300" s="66" t="str">
        <f>IFERROR(IF(AND($O$6="H2H"),VLOOKUP($O$6&amp;"-"&amp;$A300,'Sheet DATA'!$B$8:$N$1007,13,0),VLOOKUP($O$6&amp;"-"&amp;$A300,'Sheet DATA'!$B$8:$N$1007,13,0)),"")</f>
        <v/>
      </c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21" customHeight="1">
      <c r="A301" s="1">
        <v>294</v>
      </c>
      <c r="B301" s="66" t="str">
        <f t="shared" si="0"/>
        <v/>
      </c>
      <c r="C301" s="66" t="str">
        <f>IFERROR(IF(AND($O$6="H2H"),VLOOKUP($O$6&amp;"-"&amp;$A301,'Sheet DATA'!$B$8:$N$1007,3,0),VLOOKUP($O$6&amp;"-"&amp;$A301,'Sheet DATA'!$B$8:$N$1007,3,0)),"")</f>
        <v/>
      </c>
      <c r="D301" s="66" t="str">
        <f>IFERROR(IF(AND($O$6="H2H"),VLOOKUP($O$6&amp;"-"&amp;$A301,'Sheet DATA'!$B$8:$N$1007,4,0),VLOOKUP($O$6&amp;"-"&amp;$A301,'Sheet DATA'!$B$8:$N$1007,4,0)),"")</f>
        <v/>
      </c>
      <c r="E301" s="66" t="str">
        <f>IFERROR(IF(AND($O$6="H2H"),VLOOKUP($O$6&amp;"-"&amp;$A301,'Sheet DATA'!$B$8:$N$1007,5,0),VLOOKUP($O$6&amp;"-"&amp;$A301,'Sheet DATA'!$B$8:$N$1007,5,0)),"")</f>
        <v/>
      </c>
      <c r="F301" s="66" t="str">
        <f>IFERROR(IF(AND($O$6="H2H"),VLOOKUP($O$6&amp;"-"&amp;$A301,'Sheet DATA'!$B$8:$N$1007,6,0),VLOOKUP($O$6&amp;"-"&amp;$A301,'Sheet DATA'!$B$8:$N$1007,6,0)),"")</f>
        <v/>
      </c>
      <c r="G301" s="66" t="str">
        <f>IFERROR(IF(AND($O$6="H2H"),VLOOKUP($O$6&amp;"-"&amp;$A301,'Sheet DATA'!$B$8:$N$1007,7,0),VLOOKUP($O$6&amp;"-"&amp;$A301,'Sheet DATA'!$B$8:$N$1007,7,0)),"")</f>
        <v/>
      </c>
      <c r="H301" s="66" t="str">
        <f>IFERROR(IF(AND($O$6="H2H"),VLOOKUP($O$6&amp;"-"&amp;$A301,'Sheet DATA'!$B$8:$N$1007,8,0),VLOOKUP($O$6&amp;"-"&amp;$A301,'Sheet DATA'!$B$8:$N$1007,8,0)),"")</f>
        <v/>
      </c>
      <c r="I301" s="67" t="str">
        <f>IFERROR(IF(AND($O$6="H2H"),VLOOKUP($O$6&amp;"-"&amp;$A301,'Sheet DATA'!$B$8:$N$1007,9,0),VLOOKUP($O$6&amp;"-"&amp;$A301,'Sheet DATA'!$B$8:$N$1007,9,0)),"")</f>
        <v/>
      </c>
      <c r="J301" s="66" t="str">
        <f>IFERROR(IF(AND($O$6="H2H"),VLOOKUP($O$6&amp;"-"&amp;$A301,'Sheet DATA'!$B$8:$N$1007,10,0),VLOOKUP($O$6&amp;"-"&amp;$A301,'Sheet DATA'!$B$8:$N$1007,10,0)),"")</f>
        <v/>
      </c>
      <c r="K301" s="66" t="str">
        <f>IFERROR(IF(AND($O$6="H2H"),VLOOKUP($O$6&amp;"-"&amp;$A301,'Sheet DATA'!$B$8:$N$1007,11,0),VLOOKUP($O$6&amp;"-"&amp;$A301,'Sheet DATA'!$B$8:$N$1007,11,0)),"")</f>
        <v/>
      </c>
      <c r="L301" s="66" t="str">
        <f>IFERROR(IF(AND($O$6="H2H"),VLOOKUP($O$6&amp;"-"&amp;$A301,'Sheet DATA'!$B$8:$N$1007,12,0),VLOOKUP($O$6&amp;"-"&amp;$A301,'Sheet DATA'!$B$8:$N$1007,12,0)),"")</f>
        <v/>
      </c>
      <c r="M301" s="66" t="str">
        <f>IFERROR(IF(AND($O$6="H2H"),VLOOKUP($O$6&amp;"-"&amp;$A301,'Sheet DATA'!$B$8:$N$1007,13,0),VLOOKUP($O$6&amp;"-"&amp;$A301,'Sheet DATA'!$B$8:$N$1007,13,0)),"")</f>
        <v/>
      </c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21" customHeight="1">
      <c r="A302" s="1">
        <v>295</v>
      </c>
      <c r="B302" s="66" t="str">
        <f t="shared" si="0"/>
        <v/>
      </c>
      <c r="C302" s="66" t="str">
        <f>IFERROR(IF(AND($O$6="H2H"),VLOOKUP($O$6&amp;"-"&amp;$A302,'Sheet DATA'!$B$8:$N$1007,3,0),VLOOKUP($O$6&amp;"-"&amp;$A302,'Sheet DATA'!$B$8:$N$1007,3,0)),"")</f>
        <v/>
      </c>
      <c r="D302" s="66" t="str">
        <f>IFERROR(IF(AND($O$6="H2H"),VLOOKUP($O$6&amp;"-"&amp;$A302,'Sheet DATA'!$B$8:$N$1007,4,0),VLOOKUP($O$6&amp;"-"&amp;$A302,'Sheet DATA'!$B$8:$N$1007,4,0)),"")</f>
        <v/>
      </c>
      <c r="E302" s="66" t="str">
        <f>IFERROR(IF(AND($O$6="H2H"),VLOOKUP($O$6&amp;"-"&amp;$A302,'Sheet DATA'!$B$8:$N$1007,5,0),VLOOKUP($O$6&amp;"-"&amp;$A302,'Sheet DATA'!$B$8:$N$1007,5,0)),"")</f>
        <v/>
      </c>
      <c r="F302" s="66" t="str">
        <f>IFERROR(IF(AND($O$6="H2H"),VLOOKUP($O$6&amp;"-"&amp;$A302,'Sheet DATA'!$B$8:$N$1007,6,0),VLOOKUP($O$6&amp;"-"&amp;$A302,'Sheet DATA'!$B$8:$N$1007,6,0)),"")</f>
        <v/>
      </c>
      <c r="G302" s="66" t="str">
        <f>IFERROR(IF(AND($O$6="H2H"),VLOOKUP($O$6&amp;"-"&amp;$A302,'Sheet DATA'!$B$8:$N$1007,7,0),VLOOKUP($O$6&amp;"-"&amp;$A302,'Sheet DATA'!$B$8:$N$1007,7,0)),"")</f>
        <v/>
      </c>
      <c r="H302" s="66" t="str">
        <f>IFERROR(IF(AND($O$6="H2H"),VLOOKUP($O$6&amp;"-"&amp;$A302,'Sheet DATA'!$B$8:$N$1007,8,0),VLOOKUP($O$6&amp;"-"&amp;$A302,'Sheet DATA'!$B$8:$N$1007,8,0)),"")</f>
        <v/>
      </c>
      <c r="I302" s="67" t="str">
        <f>IFERROR(IF(AND($O$6="H2H"),VLOOKUP($O$6&amp;"-"&amp;$A302,'Sheet DATA'!$B$8:$N$1007,9,0),VLOOKUP($O$6&amp;"-"&amp;$A302,'Sheet DATA'!$B$8:$N$1007,9,0)),"")</f>
        <v/>
      </c>
      <c r="J302" s="66" t="str">
        <f>IFERROR(IF(AND($O$6="H2H"),VLOOKUP($O$6&amp;"-"&amp;$A302,'Sheet DATA'!$B$8:$N$1007,10,0),VLOOKUP($O$6&amp;"-"&amp;$A302,'Sheet DATA'!$B$8:$N$1007,10,0)),"")</f>
        <v/>
      </c>
      <c r="K302" s="66" t="str">
        <f>IFERROR(IF(AND($O$6="H2H"),VLOOKUP($O$6&amp;"-"&amp;$A302,'Sheet DATA'!$B$8:$N$1007,11,0),VLOOKUP($O$6&amp;"-"&amp;$A302,'Sheet DATA'!$B$8:$N$1007,11,0)),"")</f>
        <v/>
      </c>
      <c r="L302" s="66" t="str">
        <f>IFERROR(IF(AND($O$6="H2H"),VLOOKUP($O$6&amp;"-"&amp;$A302,'Sheet DATA'!$B$8:$N$1007,12,0),VLOOKUP($O$6&amp;"-"&amp;$A302,'Sheet DATA'!$B$8:$N$1007,12,0)),"")</f>
        <v/>
      </c>
      <c r="M302" s="66" t="str">
        <f>IFERROR(IF(AND($O$6="H2H"),VLOOKUP($O$6&amp;"-"&amp;$A302,'Sheet DATA'!$B$8:$N$1007,13,0),VLOOKUP($O$6&amp;"-"&amp;$A302,'Sheet DATA'!$B$8:$N$1007,13,0)),"")</f>
        <v/>
      </c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21" customHeight="1">
      <c r="A303" s="1">
        <v>296</v>
      </c>
      <c r="B303" s="66" t="str">
        <f t="shared" si="0"/>
        <v/>
      </c>
      <c r="C303" s="66" t="str">
        <f>IFERROR(IF(AND($O$6="H2H"),VLOOKUP($O$6&amp;"-"&amp;$A303,'Sheet DATA'!$B$8:$N$1007,3,0),VLOOKUP($O$6&amp;"-"&amp;$A303,'Sheet DATA'!$B$8:$N$1007,3,0)),"")</f>
        <v/>
      </c>
      <c r="D303" s="66" t="str">
        <f>IFERROR(IF(AND($O$6="H2H"),VLOOKUP($O$6&amp;"-"&amp;$A303,'Sheet DATA'!$B$8:$N$1007,4,0),VLOOKUP($O$6&amp;"-"&amp;$A303,'Sheet DATA'!$B$8:$N$1007,4,0)),"")</f>
        <v/>
      </c>
      <c r="E303" s="66" t="str">
        <f>IFERROR(IF(AND($O$6="H2H"),VLOOKUP($O$6&amp;"-"&amp;$A303,'Sheet DATA'!$B$8:$N$1007,5,0),VLOOKUP($O$6&amp;"-"&amp;$A303,'Sheet DATA'!$B$8:$N$1007,5,0)),"")</f>
        <v/>
      </c>
      <c r="F303" s="66" t="str">
        <f>IFERROR(IF(AND($O$6="H2H"),VLOOKUP($O$6&amp;"-"&amp;$A303,'Sheet DATA'!$B$8:$N$1007,6,0),VLOOKUP($O$6&amp;"-"&amp;$A303,'Sheet DATA'!$B$8:$N$1007,6,0)),"")</f>
        <v/>
      </c>
      <c r="G303" s="66" t="str">
        <f>IFERROR(IF(AND($O$6="H2H"),VLOOKUP($O$6&amp;"-"&amp;$A303,'Sheet DATA'!$B$8:$N$1007,7,0),VLOOKUP($O$6&amp;"-"&amp;$A303,'Sheet DATA'!$B$8:$N$1007,7,0)),"")</f>
        <v/>
      </c>
      <c r="H303" s="66" t="str">
        <f>IFERROR(IF(AND($O$6="H2H"),VLOOKUP($O$6&amp;"-"&amp;$A303,'Sheet DATA'!$B$8:$N$1007,8,0),VLOOKUP($O$6&amp;"-"&amp;$A303,'Sheet DATA'!$B$8:$N$1007,8,0)),"")</f>
        <v/>
      </c>
      <c r="I303" s="67" t="str">
        <f>IFERROR(IF(AND($O$6="H2H"),VLOOKUP($O$6&amp;"-"&amp;$A303,'Sheet DATA'!$B$8:$N$1007,9,0),VLOOKUP($O$6&amp;"-"&amp;$A303,'Sheet DATA'!$B$8:$N$1007,9,0)),"")</f>
        <v/>
      </c>
      <c r="J303" s="66" t="str">
        <f>IFERROR(IF(AND($O$6="H2H"),VLOOKUP($O$6&amp;"-"&amp;$A303,'Sheet DATA'!$B$8:$N$1007,10,0),VLOOKUP($O$6&amp;"-"&amp;$A303,'Sheet DATA'!$B$8:$N$1007,10,0)),"")</f>
        <v/>
      </c>
      <c r="K303" s="66" t="str">
        <f>IFERROR(IF(AND($O$6="H2H"),VLOOKUP($O$6&amp;"-"&amp;$A303,'Sheet DATA'!$B$8:$N$1007,11,0),VLOOKUP($O$6&amp;"-"&amp;$A303,'Sheet DATA'!$B$8:$N$1007,11,0)),"")</f>
        <v/>
      </c>
      <c r="L303" s="66" t="str">
        <f>IFERROR(IF(AND($O$6="H2H"),VLOOKUP($O$6&amp;"-"&amp;$A303,'Sheet DATA'!$B$8:$N$1007,12,0),VLOOKUP($O$6&amp;"-"&amp;$A303,'Sheet DATA'!$B$8:$N$1007,12,0)),"")</f>
        <v/>
      </c>
      <c r="M303" s="66" t="str">
        <f>IFERROR(IF(AND($O$6="H2H"),VLOOKUP($O$6&amp;"-"&amp;$A303,'Sheet DATA'!$B$8:$N$1007,13,0),VLOOKUP($O$6&amp;"-"&amp;$A303,'Sheet DATA'!$B$8:$N$1007,13,0)),"")</f>
        <v/>
      </c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21" customHeight="1">
      <c r="A304" s="1">
        <v>297</v>
      </c>
      <c r="B304" s="66" t="str">
        <f t="shared" si="0"/>
        <v/>
      </c>
      <c r="C304" s="66" t="str">
        <f>IFERROR(IF(AND($O$6="H2H"),VLOOKUP($O$6&amp;"-"&amp;$A304,'Sheet DATA'!$B$8:$N$1007,3,0),VLOOKUP($O$6&amp;"-"&amp;$A304,'Sheet DATA'!$B$8:$N$1007,3,0)),"")</f>
        <v/>
      </c>
      <c r="D304" s="66" t="str">
        <f>IFERROR(IF(AND($O$6="H2H"),VLOOKUP($O$6&amp;"-"&amp;$A304,'Sheet DATA'!$B$8:$N$1007,4,0),VLOOKUP($O$6&amp;"-"&amp;$A304,'Sheet DATA'!$B$8:$N$1007,4,0)),"")</f>
        <v/>
      </c>
      <c r="E304" s="66" t="str">
        <f>IFERROR(IF(AND($O$6="H2H"),VLOOKUP($O$6&amp;"-"&amp;$A304,'Sheet DATA'!$B$8:$N$1007,5,0),VLOOKUP($O$6&amp;"-"&amp;$A304,'Sheet DATA'!$B$8:$N$1007,5,0)),"")</f>
        <v/>
      </c>
      <c r="F304" s="66" t="str">
        <f>IFERROR(IF(AND($O$6="H2H"),VLOOKUP($O$6&amp;"-"&amp;$A304,'Sheet DATA'!$B$8:$N$1007,6,0),VLOOKUP($O$6&amp;"-"&amp;$A304,'Sheet DATA'!$B$8:$N$1007,6,0)),"")</f>
        <v/>
      </c>
      <c r="G304" s="66" t="str">
        <f>IFERROR(IF(AND($O$6="H2H"),VLOOKUP($O$6&amp;"-"&amp;$A304,'Sheet DATA'!$B$8:$N$1007,7,0),VLOOKUP($O$6&amp;"-"&amp;$A304,'Sheet DATA'!$B$8:$N$1007,7,0)),"")</f>
        <v/>
      </c>
      <c r="H304" s="66" t="str">
        <f>IFERROR(IF(AND($O$6="H2H"),VLOOKUP($O$6&amp;"-"&amp;$A304,'Sheet DATA'!$B$8:$N$1007,8,0),VLOOKUP($O$6&amp;"-"&amp;$A304,'Sheet DATA'!$B$8:$N$1007,8,0)),"")</f>
        <v/>
      </c>
      <c r="I304" s="67" t="str">
        <f>IFERROR(IF(AND($O$6="H2H"),VLOOKUP($O$6&amp;"-"&amp;$A304,'Sheet DATA'!$B$8:$N$1007,9,0),VLOOKUP($O$6&amp;"-"&amp;$A304,'Sheet DATA'!$B$8:$N$1007,9,0)),"")</f>
        <v/>
      </c>
      <c r="J304" s="66" t="str">
        <f>IFERROR(IF(AND($O$6="H2H"),VLOOKUP($O$6&amp;"-"&amp;$A304,'Sheet DATA'!$B$8:$N$1007,10,0),VLOOKUP($O$6&amp;"-"&amp;$A304,'Sheet DATA'!$B$8:$N$1007,10,0)),"")</f>
        <v/>
      </c>
      <c r="K304" s="66" t="str">
        <f>IFERROR(IF(AND($O$6="H2H"),VLOOKUP($O$6&amp;"-"&amp;$A304,'Sheet DATA'!$B$8:$N$1007,11,0),VLOOKUP($O$6&amp;"-"&amp;$A304,'Sheet DATA'!$B$8:$N$1007,11,0)),"")</f>
        <v/>
      </c>
      <c r="L304" s="66" t="str">
        <f>IFERROR(IF(AND($O$6="H2H"),VLOOKUP($O$6&amp;"-"&amp;$A304,'Sheet DATA'!$B$8:$N$1007,12,0),VLOOKUP($O$6&amp;"-"&amp;$A304,'Sheet DATA'!$B$8:$N$1007,12,0)),"")</f>
        <v/>
      </c>
      <c r="M304" s="66" t="str">
        <f>IFERROR(IF(AND($O$6="H2H"),VLOOKUP($O$6&amp;"-"&amp;$A304,'Sheet DATA'!$B$8:$N$1007,13,0),VLOOKUP($O$6&amp;"-"&amp;$A304,'Sheet DATA'!$B$8:$N$1007,13,0)),"")</f>
        <v/>
      </c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21" customHeight="1">
      <c r="A305" s="1">
        <v>298</v>
      </c>
      <c r="B305" s="66" t="str">
        <f t="shared" si="0"/>
        <v/>
      </c>
      <c r="C305" s="66" t="str">
        <f>IFERROR(IF(AND($O$6="H2H"),VLOOKUP($O$6&amp;"-"&amp;$A305,'Sheet DATA'!$B$8:$N$1007,3,0),VLOOKUP($O$6&amp;"-"&amp;$A305,'Sheet DATA'!$B$8:$N$1007,3,0)),"")</f>
        <v/>
      </c>
      <c r="D305" s="66" t="str">
        <f>IFERROR(IF(AND($O$6="H2H"),VLOOKUP($O$6&amp;"-"&amp;$A305,'Sheet DATA'!$B$8:$N$1007,4,0),VLOOKUP($O$6&amp;"-"&amp;$A305,'Sheet DATA'!$B$8:$N$1007,4,0)),"")</f>
        <v/>
      </c>
      <c r="E305" s="66" t="str">
        <f>IFERROR(IF(AND($O$6="H2H"),VLOOKUP($O$6&amp;"-"&amp;$A305,'Sheet DATA'!$B$8:$N$1007,5,0),VLOOKUP($O$6&amp;"-"&amp;$A305,'Sheet DATA'!$B$8:$N$1007,5,0)),"")</f>
        <v/>
      </c>
      <c r="F305" s="66" t="str">
        <f>IFERROR(IF(AND($O$6="H2H"),VLOOKUP($O$6&amp;"-"&amp;$A305,'Sheet DATA'!$B$8:$N$1007,6,0),VLOOKUP($O$6&amp;"-"&amp;$A305,'Sheet DATA'!$B$8:$N$1007,6,0)),"")</f>
        <v/>
      </c>
      <c r="G305" s="66" t="str">
        <f>IFERROR(IF(AND($O$6="H2H"),VLOOKUP($O$6&amp;"-"&amp;$A305,'Sheet DATA'!$B$8:$N$1007,7,0),VLOOKUP($O$6&amp;"-"&amp;$A305,'Sheet DATA'!$B$8:$N$1007,7,0)),"")</f>
        <v/>
      </c>
      <c r="H305" s="66" t="str">
        <f>IFERROR(IF(AND($O$6="H2H"),VLOOKUP($O$6&amp;"-"&amp;$A305,'Sheet DATA'!$B$8:$N$1007,8,0),VLOOKUP($O$6&amp;"-"&amp;$A305,'Sheet DATA'!$B$8:$N$1007,8,0)),"")</f>
        <v/>
      </c>
      <c r="I305" s="67" t="str">
        <f>IFERROR(IF(AND($O$6="H2H"),VLOOKUP($O$6&amp;"-"&amp;$A305,'Sheet DATA'!$B$8:$N$1007,9,0),VLOOKUP($O$6&amp;"-"&amp;$A305,'Sheet DATA'!$B$8:$N$1007,9,0)),"")</f>
        <v/>
      </c>
      <c r="J305" s="66" t="str">
        <f>IFERROR(IF(AND($O$6="H2H"),VLOOKUP($O$6&amp;"-"&amp;$A305,'Sheet DATA'!$B$8:$N$1007,10,0),VLOOKUP($O$6&amp;"-"&amp;$A305,'Sheet DATA'!$B$8:$N$1007,10,0)),"")</f>
        <v/>
      </c>
      <c r="K305" s="66" t="str">
        <f>IFERROR(IF(AND($O$6="H2H"),VLOOKUP($O$6&amp;"-"&amp;$A305,'Sheet DATA'!$B$8:$N$1007,11,0),VLOOKUP($O$6&amp;"-"&amp;$A305,'Sheet DATA'!$B$8:$N$1007,11,0)),"")</f>
        <v/>
      </c>
      <c r="L305" s="66" t="str">
        <f>IFERROR(IF(AND($O$6="H2H"),VLOOKUP($O$6&amp;"-"&amp;$A305,'Sheet DATA'!$B$8:$N$1007,12,0),VLOOKUP($O$6&amp;"-"&amp;$A305,'Sheet DATA'!$B$8:$N$1007,12,0)),"")</f>
        <v/>
      </c>
      <c r="M305" s="66" t="str">
        <f>IFERROR(IF(AND($O$6="H2H"),VLOOKUP($O$6&amp;"-"&amp;$A305,'Sheet DATA'!$B$8:$N$1007,13,0),VLOOKUP($O$6&amp;"-"&amp;$A305,'Sheet DATA'!$B$8:$N$1007,13,0)),"")</f>
        <v/>
      </c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21" customHeight="1">
      <c r="A306" s="1">
        <v>299</v>
      </c>
      <c r="B306" s="66" t="str">
        <f t="shared" si="0"/>
        <v/>
      </c>
      <c r="C306" s="66" t="str">
        <f>IFERROR(IF(AND($O$6="H2H"),VLOOKUP($O$6&amp;"-"&amp;$A306,'Sheet DATA'!$B$8:$N$1007,3,0),VLOOKUP($O$6&amp;"-"&amp;$A306,'Sheet DATA'!$B$8:$N$1007,3,0)),"")</f>
        <v/>
      </c>
      <c r="D306" s="66" t="str">
        <f>IFERROR(IF(AND($O$6="H2H"),VLOOKUP($O$6&amp;"-"&amp;$A306,'Sheet DATA'!$B$8:$N$1007,4,0),VLOOKUP($O$6&amp;"-"&amp;$A306,'Sheet DATA'!$B$8:$N$1007,4,0)),"")</f>
        <v/>
      </c>
      <c r="E306" s="66" t="str">
        <f>IFERROR(IF(AND($O$6="H2H"),VLOOKUP($O$6&amp;"-"&amp;$A306,'Sheet DATA'!$B$8:$N$1007,5,0),VLOOKUP($O$6&amp;"-"&amp;$A306,'Sheet DATA'!$B$8:$N$1007,5,0)),"")</f>
        <v/>
      </c>
      <c r="F306" s="66" t="str">
        <f>IFERROR(IF(AND($O$6="H2H"),VLOOKUP($O$6&amp;"-"&amp;$A306,'Sheet DATA'!$B$8:$N$1007,6,0),VLOOKUP($O$6&amp;"-"&amp;$A306,'Sheet DATA'!$B$8:$N$1007,6,0)),"")</f>
        <v/>
      </c>
      <c r="G306" s="66" t="str">
        <f>IFERROR(IF(AND($O$6="H2H"),VLOOKUP($O$6&amp;"-"&amp;$A306,'Sheet DATA'!$B$8:$N$1007,7,0),VLOOKUP($O$6&amp;"-"&amp;$A306,'Sheet DATA'!$B$8:$N$1007,7,0)),"")</f>
        <v/>
      </c>
      <c r="H306" s="66" t="str">
        <f>IFERROR(IF(AND($O$6="H2H"),VLOOKUP($O$6&amp;"-"&amp;$A306,'Sheet DATA'!$B$8:$N$1007,8,0),VLOOKUP($O$6&amp;"-"&amp;$A306,'Sheet DATA'!$B$8:$N$1007,8,0)),"")</f>
        <v/>
      </c>
      <c r="I306" s="67" t="str">
        <f>IFERROR(IF(AND($O$6="H2H"),VLOOKUP($O$6&amp;"-"&amp;$A306,'Sheet DATA'!$B$8:$N$1007,9,0),VLOOKUP($O$6&amp;"-"&amp;$A306,'Sheet DATA'!$B$8:$N$1007,9,0)),"")</f>
        <v/>
      </c>
      <c r="J306" s="66" t="str">
        <f>IFERROR(IF(AND($O$6="H2H"),VLOOKUP($O$6&amp;"-"&amp;$A306,'Sheet DATA'!$B$8:$N$1007,10,0),VLOOKUP($O$6&amp;"-"&amp;$A306,'Sheet DATA'!$B$8:$N$1007,10,0)),"")</f>
        <v/>
      </c>
      <c r="K306" s="66" t="str">
        <f>IFERROR(IF(AND($O$6="H2H"),VLOOKUP($O$6&amp;"-"&amp;$A306,'Sheet DATA'!$B$8:$N$1007,11,0),VLOOKUP($O$6&amp;"-"&amp;$A306,'Sheet DATA'!$B$8:$N$1007,11,0)),"")</f>
        <v/>
      </c>
      <c r="L306" s="66" t="str">
        <f>IFERROR(IF(AND($O$6="H2H"),VLOOKUP($O$6&amp;"-"&amp;$A306,'Sheet DATA'!$B$8:$N$1007,12,0),VLOOKUP($O$6&amp;"-"&amp;$A306,'Sheet DATA'!$B$8:$N$1007,12,0)),"")</f>
        <v/>
      </c>
      <c r="M306" s="66" t="str">
        <f>IFERROR(IF(AND($O$6="H2H"),VLOOKUP($O$6&amp;"-"&amp;$A306,'Sheet DATA'!$B$8:$N$1007,13,0),VLOOKUP($O$6&amp;"-"&amp;$A306,'Sheet DATA'!$B$8:$N$1007,13,0)),"")</f>
        <v/>
      </c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21" customHeight="1">
      <c r="A307" s="1">
        <v>300</v>
      </c>
      <c r="B307" s="66" t="str">
        <f t="shared" si="0"/>
        <v/>
      </c>
      <c r="C307" s="66" t="str">
        <f>IFERROR(IF(AND($O$6="H2H"),VLOOKUP($O$6&amp;"-"&amp;$A307,'Sheet DATA'!$B$8:$N$1007,3,0),VLOOKUP($O$6&amp;"-"&amp;$A307,'Sheet DATA'!$B$8:$N$1007,3,0)),"")</f>
        <v/>
      </c>
      <c r="D307" s="66" t="str">
        <f>IFERROR(IF(AND($O$6="H2H"),VLOOKUP($O$6&amp;"-"&amp;$A307,'Sheet DATA'!$B$8:$N$1007,4,0),VLOOKUP($O$6&amp;"-"&amp;$A307,'Sheet DATA'!$B$8:$N$1007,4,0)),"")</f>
        <v/>
      </c>
      <c r="E307" s="66" t="str">
        <f>IFERROR(IF(AND($O$6="H2H"),VLOOKUP($O$6&amp;"-"&amp;$A307,'Sheet DATA'!$B$8:$N$1007,5,0),VLOOKUP($O$6&amp;"-"&amp;$A307,'Sheet DATA'!$B$8:$N$1007,5,0)),"")</f>
        <v/>
      </c>
      <c r="F307" s="66" t="str">
        <f>IFERROR(IF(AND($O$6="H2H"),VLOOKUP($O$6&amp;"-"&amp;$A307,'Sheet DATA'!$B$8:$N$1007,6,0),VLOOKUP($O$6&amp;"-"&amp;$A307,'Sheet DATA'!$B$8:$N$1007,6,0)),"")</f>
        <v/>
      </c>
      <c r="G307" s="66" t="str">
        <f>IFERROR(IF(AND($O$6="H2H"),VLOOKUP($O$6&amp;"-"&amp;$A307,'Sheet DATA'!$B$8:$N$1007,7,0),VLOOKUP($O$6&amp;"-"&amp;$A307,'Sheet DATA'!$B$8:$N$1007,7,0)),"")</f>
        <v/>
      </c>
      <c r="H307" s="66" t="str">
        <f>IFERROR(IF(AND($O$6="H2H"),VLOOKUP($O$6&amp;"-"&amp;$A307,'Sheet DATA'!$B$8:$N$1007,8,0),VLOOKUP($O$6&amp;"-"&amp;$A307,'Sheet DATA'!$B$8:$N$1007,8,0)),"")</f>
        <v/>
      </c>
      <c r="I307" s="67" t="str">
        <f>IFERROR(IF(AND($O$6="H2H"),VLOOKUP($O$6&amp;"-"&amp;$A307,'Sheet DATA'!$B$8:$N$1007,9,0),VLOOKUP($O$6&amp;"-"&amp;$A307,'Sheet DATA'!$B$8:$N$1007,9,0)),"")</f>
        <v/>
      </c>
      <c r="J307" s="66" t="str">
        <f>IFERROR(IF(AND($O$6="H2H"),VLOOKUP($O$6&amp;"-"&amp;$A307,'Sheet DATA'!$B$8:$N$1007,10,0),VLOOKUP($O$6&amp;"-"&amp;$A307,'Sheet DATA'!$B$8:$N$1007,10,0)),"")</f>
        <v/>
      </c>
      <c r="K307" s="66" t="str">
        <f>IFERROR(IF(AND($O$6="H2H"),VLOOKUP($O$6&amp;"-"&amp;$A307,'Sheet DATA'!$B$8:$N$1007,11,0),VLOOKUP($O$6&amp;"-"&amp;$A307,'Sheet DATA'!$B$8:$N$1007,11,0)),"")</f>
        <v/>
      </c>
      <c r="L307" s="66" t="str">
        <f>IFERROR(IF(AND($O$6="H2H"),VLOOKUP($O$6&amp;"-"&amp;$A307,'Sheet DATA'!$B$8:$N$1007,12,0),VLOOKUP($O$6&amp;"-"&amp;$A307,'Sheet DATA'!$B$8:$N$1007,12,0)),"")</f>
        <v/>
      </c>
      <c r="M307" s="66" t="str">
        <f>IFERROR(IF(AND($O$6="H2H"),VLOOKUP($O$6&amp;"-"&amp;$A307,'Sheet DATA'!$B$8:$N$1007,13,0),VLOOKUP($O$6&amp;"-"&amp;$A307,'Sheet DATA'!$B$8:$N$1007,13,0)),"")</f>
        <v/>
      </c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21" customHeight="1">
      <c r="A308" s="1">
        <v>301</v>
      </c>
      <c r="B308" s="66" t="str">
        <f t="shared" si="0"/>
        <v/>
      </c>
      <c r="C308" s="66" t="str">
        <f>IFERROR(IF(AND($O$6="H2H"),VLOOKUP($O$6&amp;"-"&amp;$A308,'Sheet DATA'!$B$8:$N$1007,3,0),VLOOKUP($O$6&amp;"-"&amp;$A308,'Sheet DATA'!$B$8:$N$1007,3,0)),"")</f>
        <v/>
      </c>
      <c r="D308" s="66" t="str">
        <f>IFERROR(IF(AND($O$6="H2H"),VLOOKUP($O$6&amp;"-"&amp;$A308,'Sheet DATA'!$B$8:$N$1007,4,0),VLOOKUP($O$6&amp;"-"&amp;$A308,'Sheet DATA'!$B$8:$N$1007,4,0)),"")</f>
        <v/>
      </c>
      <c r="E308" s="66" t="str">
        <f>IFERROR(IF(AND($O$6="H2H"),VLOOKUP($O$6&amp;"-"&amp;$A308,'Sheet DATA'!$B$8:$N$1007,5,0),VLOOKUP($O$6&amp;"-"&amp;$A308,'Sheet DATA'!$B$8:$N$1007,5,0)),"")</f>
        <v/>
      </c>
      <c r="F308" s="66" t="str">
        <f>IFERROR(IF(AND($O$6="H2H"),VLOOKUP($O$6&amp;"-"&amp;$A308,'Sheet DATA'!$B$8:$N$1007,6,0),VLOOKUP($O$6&amp;"-"&amp;$A308,'Sheet DATA'!$B$8:$N$1007,6,0)),"")</f>
        <v/>
      </c>
      <c r="G308" s="66" t="str">
        <f>IFERROR(IF(AND($O$6="H2H"),VLOOKUP($O$6&amp;"-"&amp;$A308,'Sheet DATA'!$B$8:$N$1007,7,0),VLOOKUP($O$6&amp;"-"&amp;$A308,'Sheet DATA'!$B$8:$N$1007,7,0)),"")</f>
        <v/>
      </c>
      <c r="H308" s="66" t="str">
        <f>IFERROR(IF(AND($O$6="H2H"),VLOOKUP($O$6&amp;"-"&amp;$A308,'Sheet DATA'!$B$8:$N$1007,8,0),VLOOKUP($O$6&amp;"-"&amp;$A308,'Sheet DATA'!$B$8:$N$1007,8,0)),"")</f>
        <v/>
      </c>
      <c r="I308" s="67" t="str">
        <f>IFERROR(IF(AND($O$6="H2H"),VLOOKUP($O$6&amp;"-"&amp;$A308,'Sheet DATA'!$B$8:$N$1007,9,0),VLOOKUP($O$6&amp;"-"&amp;$A308,'Sheet DATA'!$B$8:$N$1007,9,0)),"")</f>
        <v/>
      </c>
      <c r="J308" s="66" t="str">
        <f>IFERROR(IF(AND($O$6="H2H"),VLOOKUP($O$6&amp;"-"&amp;$A308,'Sheet DATA'!$B$8:$N$1007,10,0),VLOOKUP($O$6&amp;"-"&amp;$A308,'Sheet DATA'!$B$8:$N$1007,10,0)),"")</f>
        <v/>
      </c>
      <c r="K308" s="66" t="str">
        <f>IFERROR(IF(AND($O$6="H2H"),VLOOKUP($O$6&amp;"-"&amp;$A308,'Sheet DATA'!$B$8:$N$1007,11,0),VLOOKUP($O$6&amp;"-"&amp;$A308,'Sheet DATA'!$B$8:$N$1007,11,0)),"")</f>
        <v/>
      </c>
      <c r="L308" s="66" t="str">
        <f>IFERROR(IF(AND($O$6="H2H"),VLOOKUP($O$6&amp;"-"&amp;$A308,'Sheet DATA'!$B$8:$N$1007,12,0),VLOOKUP($O$6&amp;"-"&amp;$A308,'Sheet DATA'!$B$8:$N$1007,12,0)),"")</f>
        <v/>
      </c>
      <c r="M308" s="66" t="str">
        <f>IFERROR(IF(AND($O$6="H2H"),VLOOKUP($O$6&amp;"-"&amp;$A308,'Sheet DATA'!$B$8:$N$1007,13,0),VLOOKUP($O$6&amp;"-"&amp;$A308,'Sheet DATA'!$B$8:$N$1007,13,0)),"")</f>
        <v/>
      </c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21" customHeight="1">
      <c r="A309" s="1">
        <v>302</v>
      </c>
      <c r="B309" s="66" t="str">
        <f t="shared" si="0"/>
        <v/>
      </c>
      <c r="C309" s="66" t="str">
        <f>IFERROR(IF(AND($O$6="H2H"),VLOOKUP($O$6&amp;"-"&amp;$A309,'Sheet DATA'!$B$8:$N$1007,3,0),VLOOKUP($O$6&amp;"-"&amp;$A309,'Sheet DATA'!$B$8:$N$1007,3,0)),"")</f>
        <v/>
      </c>
      <c r="D309" s="66" t="str">
        <f>IFERROR(IF(AND($O$6="H2H"),VLOOKUP($O$6&amp;"-"&amp;$A309,'Sheet DATA'!$B$8:$N$1007,4,0),VLOOKUP($O$6&amp;"-"&amp;$A309,'Sheet DATA'!$B$8:$N$1007,4,0)),"")</f>
        <v/>
      </c>
      <c r="E309" s="66" t="str">
        <f>IFERROR(IF(AND($O$6="H2H"),VLOOKUP($O$6&amp;"-"&amp;$A309,'Sheet DATA'!$B$8:$N$1007,5,0),VLOOKUP($O$6&amp;"-"&amp;$A309,'Sheet DATA'!$B$8:$N$1007,5,0)),"")</f>
        <v/>
      </c>
      <c r="F309" s="66" t="str">
        <f>IFERROR(IF(AND($O$6="H2H"),VLOOKUP($O$6&amp;"-"&amp;$A309,'Sheet DATA'!$B$8:$N$1007,6,0),VLOOKUP($O$6&amp;"-"&amp;$A309,'Sheet DATA'!$B$8:$N$1007,6,0)),"")</f>
        <v/>
      </c>
      <c r="G309" s="66" t="str">
        <f>IFERROR(IF(AND($O$6="H2H"),VLOOKUP($O$6&amp;"-"&amp;$A309,'Sheet DATA'!$B$8:$N$1007,7,0),VLOOKUP($O$6&amp;"-"&amp;$A309,'Sheet DATA'!$B$8:$N$1007,7,0)),"")</f>
        <v/>
      </c>
      <c r="H309" s="66" t="str">
        <f>IFERROR(IF(AND($O$6="H2H"),VLOOKUP($O$6&amp;"-"&amp;$A309,'Sheet DATA'!$B$8:$N$1007,8,0),VLOOKUP($O$6&amp;"-"&amp;$A309,'Sheet DATA'!$B$8:$N$1007,8,0)),"")</f>
        <v/>
      </c>
      <c r="I309" s="67" t="str">
        <f>IFERROR(IF(AND($O$6="H2H"),VLOOKUP($O$6&amp;"-"&amp;$A309,'Sheet DATA'!$B$8:$N$1007,9,0),VLOOKUP($O$6&amp;"-"&amp;$A309,'Sheet DATA'!$B$8:$N$1007,9,0)),"")</f>
        <v/>
      </c>
      <c r="J309" s="66" t="str">
        <f>IFERROR(IF(AND($O$6="H2H"),VLOOKUP($O$6&amp;"-"&amp;$A309,'Sheet DATA'!$B$8:$N$1007,10,0),VLOOKUP($O$6&amp;"-"&amp;$A309,'Sheet DATA'!$B$8:$N$1007,10,0)),"")</f>
        <v/>
      </c>
      <c r="K309" s="66" t="str">
        <f>IFERROR(IF(AND($O$6="H2H"),VLOOKUP($O$6&amp;"-"&amp;$A309,'Sheet DATA'!$B$8:$N$1007,11,0),VLOOKUP($O$6&amp;"-"&amp;$A309,'Sheet DATA'!$B$8:$N$1007,11,0)),"")</f>
        <v/>
      </c>
      <c r="L309" s="66" t="str">
        <f>IFERROR(IF(AND($O$6="H2H"),VLOOKUP($O$6&amp;"-"&amp;$A309,'Sheet DATA'!$B$8:$N$1007,12,0),VLOOKUP($O$6&amp;"-"&amp;$A309,'Sheet DATA'!$B$8:$N$1007,12,0)),"")</f>
        <v/>
      </c>
      <c r="M309" s="66" t="str">
        <f>IFERROR(IF(AND($O$6="H2H"),VLOOKUP($O$6&amp;"-"&amp;$A309,'Sheet DATA'!$B$8:$N$1007,13,0),VLOOKUP($O$6&amp;"-"&amp;$A309,'Sheet DATA'!$B$8:$N$1007,13,0)),"")</f>
        <v/>
      </c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21" customHeight="1">
      <c r="A310" s="1">
        <v>303</v>
      </c>
      <c r="B310" s="66" t="str">
        <f t="shared" si="0"/>
        <v/>
      </c>
      <c r="C310" s="66" t="str">
        <f>IFERROR(IF(AND($O$6="H2H"),VLOOKUP($O$6&amp;"-"&amp;$A310,'Sheet DATA'!$B$8:$N$1007,3,0),VLOOKUP($O$6&amp;"-"&amp;$A310,'Sheet DATA'!$B$8:$N$1007,3,0)),"")</f>
        <v/>
      </c>
      <c r="D310" s="66" t="str">
        <f>IFERROR(IF(AND($O$6="H2H"),VLOOKUP($O$6&amp;"-"&amp;$A310,'Sheet DATA'!$B$8:$N$1007,4,0),VLOOKUP($O$6&amp;"-"&amp;$A310,'Sheet DATA'!$B$8:$N$1007,4,0)),"")</f>
        <v/>
      </c>
      <c r="E310" s="66" t="str">
        <f>IFERROR(IF(AND($O$6="H2H"),VLOOKUP($O$6&amp;"-"&amp;$A310,'Sheet DATA'!$B$8:$N$1007,5,0),VLOOKUP($O$6&amp;"-"&amp;$A310,'Sheet DATA'!$B$8:$N$1007,5,0)),"")</f>
        <v/>
      </c>
      <c r="F310" s="66" t="str">
        <f>IFERROR(IF(AND($O$6="H2H"),VLOOKUP($O$6&amp;"-"&amp;$A310,'Sheet DATA'!$B$8:$N$1007,6,0),VLOOKUP($O$6&amp;"-"&amp;$A310,'Sheet DATA'!$B$8:$N$1007,6,0)),"")</f>
        <v/>
      </c>
      <c r="G310" s="66" t="str">
        <f>IFERROR(IF(AND($O$6="H2H"),VLOOKUP($O$6&amp;"-"&amp;$A310,'Sheet DATA'!$B$8:$N$1007,7,0),VLOOKUP($O$6&amp;"-"&amp;$A310,'Sheet DATA'!$B$8:$N$1007,7,0)),"")</f>
        <v/>
      </c>
      <c r="H310" s="66" t="str">
        <f>IFERROR(IF(AND($O$6="H2H"),VLOOKUP($O$6&amp;"-"&amp;$A310,'Sheet DATA'!$B$8:$N$1007,8,0),VLOOKUP($O$6&amp;"-"&amp;$A310,'Sheet DATA'!$B$8:$N$1007,8,0)),"")</f>
        <v/>
      </c>
      <c r="I310" s="67" t="str">
        <f>IFERROR(IF(AND($O$6="H2H"),VLOOKUP($O$6&amp;"-"&amp;$A310,'Sheet DATA'!$B$8:$N$1007,9,0),VLOOKUP($O$6&amp;"-"&amp;$A310,'Sheet DATA'!$B$8:$N$1007,9,0)),"")</f>
        <v/>
      </c>
      <c r="J310" s="66" t="str">
        <f>IFERROR(IF(AND($O$6="H2H"),VLOOKUP($O$6&amp;"-"&amp;$A310,'Sheet DATA'!$B$8:$N$1007,10,0),VLOOKUP($O$6&amp;"-"&amp;$A310,'Sheet DATA'!$B$8:$N$1007,10,0)),"")</f>
        <v/>
      </c>
      <c r="K310" s="66" t="str">
        <f>IFERROR(IF(AND($O$6="H2H"),VLOOKUP($O$6&amp;"-"&amp;$A310,'Sheet DATA'!$B$8:$N$1007,11,0),VLOOKUP($O$6&amp;"-"&amp;$A310,'Sheet DATA'!$B$8:$N$1007,11,0)),"")</f>
        <v/>
      </c>
      <c r="L310" s="66" t="str">
        <f>IFERROR(IF(AND($O$6="H2H"),VLOOKUP($O$6&amp;"-"&amp;$A310,'Sheet DATA'!$B$8:$N$1007,12,0),VLOOKUP($O$6&amp;"-"&amp;$A310,'Sheet DATA'!$B$8:$N$1007,12,0)),"")</f>
        <v/>
      </c>
      <c r="M310" s="66" t="str">
        <f>IFERROR(IF(AND($O$6="H2H"),VLOOKUP($O$6&amp;"-"&amp;$A310,'Sheet DATA'!$B$8:$N$1007,13,0),VLOOKUP($O$6&amp;"-"&amp;$A310,'Sheet DATA'!$B$8:$N$1007,13,0)),"")</f>
        <v/>
      </c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21" customHeight="1">
      <c r="A311" s="1">
        <v>304</v>
      </c>
      <c r="B311" s="66" t="str">
        <f t="shared" si="0"/>
        <v/>
      </c>
      <c r="C311" s="66" t="str">
        <f>IFERROR(IF(AND($O$6="H2H"),VLOOKUP($O$6&amp;"-"&amp;$A311,'Sheet DATA'!$B$8:$N$1007,3,0),VLOOKUP($O$6&amp;"-"&amp;$A311,'Sheet DATA'!$B$8:$N$1007,3,0)),"")</f>
        <v/>
      </c>
      <c r="D311" s="66" t="str">
        <f>IFERROR(IF(AND($O$6="H2H"),VLOOKUP($O$6&amp;"-"&amp;$A311,'Sheet DATA'!$B$8:$N$1007,4,0),VLOOKUP($O$6&amp;"-"&amp;$A311,'Sheet DATA'!$B$8:$N$1007,4,0)),"")</f>
        <v/>
      </c>
      <c r="E311" s="66" t="str">
        <f>IFERROR(IF(AND($O$6="H2H"),VLOOKUP($O$6&amp;"-"&amp;$A311,'Sheet DATA'!$B$8:$N$1007,5,0),VLOOKUP($O$6&amp;"-"&amp;$A311,'Sheet DATA'!$B$8:$N$1007,5,0)),"")</f>
        <v/>
      </c>
      <c r="F311" s="66" t="str">
        <f>IFERROR(IF(AND($O$6="H2H"),VLOOKUP($O$6&amp;"-"&amp;$A311,'Sheet DATA'!$B$8:$N$1007,6,0),VLOOKUP($O$6&amp;"-"&amp;$A311,'Sheet DATA'!$B$8:$N$1007,6,0)),"")</f>
        <v/>
      </c>
      <c r="G311" s="66" t="str">
        <f>IFERROR(IF(AND($O$6="H2H"),VLOOKUP($O$6&amp;"-"&amp;$A311,'Sheet DATA'!$B$8:$N$1007,7,0),VLOOKUP($O$6&amp;"-"&amp;$A311,'Sheet DATA'!$B$8:$N$1007,7,0)),"")</f>
        <v/>
      </c>
      <c r="H311" s="66" t="str">
        <f>IFERROR(IF(AND($O$6="H2H"),VLOOKUP($O$6&amp;"-"&amp;$A311,'Sheet DATA'!$B$8:$N$1007,8,0),VLOOKUP($O$6&amp;"-"&amp;$A311,'Sheet DATA'!$B$8:$N$1007,8,0)),"")</f>
        <v/>
      </c>
      <c r="I311" s="67" t="str">
        <f>IFERROR(IF(AND($O$6="H2H"),VLOOKUP($O$6&amp;"-"&amp;$A311,'Sheet DATA'!$B$8:$N$1007,9,0),VLOOKUP($O$6&amp;"-"&amp;$A311,'Sheet DATA'!$B$8:$N$1007,9,0)),"")</f>
        <v/>
      </c>
      <c r="J311" s="66" t="str">
        <f>IFERROR(IF(AND($O$6="H2H"),VLOOKUP($O$6&amp;"-"&amp;$A311,'Sheet DATA'!$B$8:$N$1007,10,0),VLOOKUP($O$6&amp;"-"&amp;$A311,'Sheet DATA'!$B$8:$N$1007,10,0)),"")</f>
        <v/>
      </c>
      <c r="K311" s="66" t="str">
        <f>IFERROR(IF(AND($O$6="H2H"),VLOOKUP($O$6&amp;"-"&amp;$A311,'Sheet DATA'!$B$8:$N$1007,11,0),VLOOKUP($O$6&amp;"-"&amp;$A311,'Sheet DATA'!$B$8:$N$1007,11,0)),"")</f>
        <v/>
      </c>
      <c r="L311" s="66" t="str">
        <f>IFERROR(IF(AND($O$6="H2H"),VLOOKUP($O$6&amp;"-"&amp;$A311,'Sheet DATA'!$B$8:$N$1007,12,0),VLOOKUP($O$6&amp;"-"&amp;$A311,'Sheet DATA'!$B$8:$N$1007,12,0)),"")</f>
        <v/>
      </c>
      <c r="M311" s="66" t="str">
        <f>IFERROR(IF(AND($O$6="H2H"),VLOOKUP($O$6&amp;"-"&amp;$A311,'Sheet DATA'!$B$8:$N$1007,13,0),VLOOKUP($O$6&amp;"-"&amp;$A311,'Sheet DATA'!$B$8:$N$1007,13,0)),"")</f>
        <v/>
      </c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21" customHeight="1">
      <c r="A312" s="1">
        <v>305</v>
      </c>
      <c r="B312" s="66" t="str">
        <f t="shared" si="0"/>
        <v/>
      </c>
      <c r="C312" s="66" t="str">
        <f>IFERROR(IF(AND($O$6="H2H"),VLOOKUP($O$6&amp;"-"&amp;$A312,'Sheet DATA'!$B$8:$N$1007,3,0),VLOOKUP($O$6&amp;"-"&amp;$A312,'Sheet DATA'!$B$8:$N$1007,3,0)),"")</f>
        <v/>
      </c>
      <c r="D312" s="66" t="str">
        <f>IFERROR(IF(AND($O$6="H2H"),VLOOKUP($O$6&amp;"-"&amp;$A312,'Sheet DATA'!$B$8:$N$1007,4,0),VLOOKUP($O$6&amp;"-"&amp;$A312,'Sheet DATA'!$B$8:$N$1007,4,0)),"")</f>
        <v/>
      </c>
      <c r="E312" s="66" t="str">
        <f>IFERROR(IF(AND($O$6="H2H"),VLOOKUP($O$6&amp;"-"&amp;$A312,'Sheet DATA'!$B$8:$N$1007,5,0),VLOOKUP($O$6&amp;"-"&amp;$A312,'Sheet DATA'!$B$8:$N$1007,5,0)),"")</f>
        <v/>
      </c>
      <c r="F312" s="66" t="str">
        <f>IFERROR(IF(AND($O$6="H2H"),VLOOKUP($O$6&amp;"-"&amp;$A312,'Sheet DATA'!$B$8:$N$1007,6,0),VLOOKUP($O$6&amp;"-"&amp;$A312,'Sheet DATA'!$B$8:$N$1007,6,0)),"")</f>
        <v/>
      </c>
      <c r="G312" s="66" t="str">
        <f>IFERROR(IF(AND($O$6="H2H"),VLOOKUP($O$6&amp;"-"&amp;$A312,'Sheet DATA'!$B$8:$N$1007,7,0),VLOOKUP($O$6&amp;"-"&amp;$A312,'Sheet DATA'!$B$8:$N$1007,7,0)),"")</f>
        <v/>
      </c>
      <c r="H312" s="66" t="str">
        <f>IFERROR(IF(AND($O$6="H2H"),VLOOKUP($O$6&amp;"-"&amp;$A312,'Sheet DATA'!$B$8:$N$1007,8,0),VLOOKUP($O$6&amp;"-"&amp;$A312,'Sheet DATA'!$B$8:$N$1007,8,0)),"")</f>
        <v/>
      </c>
      <c r="I312" s="67" t="str">
        <f>IFERROR(IF(AND($O$6="H2H"),VLOOKUP($O$6&amp;"-"&amp;$A312,'Sheet DATA'!$B$8:$N$1007,9,0),VLOOKUP($O$6&amp;"-"&amp;$A312,'Sheet DATA'!$B$8:$N$1007,9,0)),"")</f>
        <v/>
      </c>
      <c r="J312" s="66" t="str">
        <f>IFERROR(IF(AND($O$6="H2H"),VLOOKUP($O$6&amp;"-"&amp;$A312,'Sheet DATA'!$B$8:$N$1007,10,0),VLOOKUP($O$6&amp;"-"&amp;$A312,'Sheet DATA'!$B$8:$N$1007,10,0)),"")</f>
        <v/>
      </c>
      <c r="K312" s="66" t="str">
        <f>IFERROR(IF(AND($O$6="H2H"),VLOOKUP($O$6&amp;"-"&amp;$A312,'Sheet DATA'!$B$8:$N$1007,11,0),VLOOKUP($O$6&amp;"-"&amp;$A312,'Sheet DATA'!$B$8:$N$1007,11,0)),"")</f>
        <v/>
      </c>
      <c r="L312" s="66" t="str">
        <f>IFERROR(IF(AND($O$6="H2H"),VLOOKUP($O$6&amp;"-"&amp;$A312,'Sheet DATA'!$B$8:$N$1007,12,0),VLOOKUP($O$6&amp;"-"&amp;$A312,'Sheet DATA'!$B$8:$N$1007,12,0)),"")</f>
        <v/>
      </c>
      <c r="M312" s="66" t="str">
        <f>IFERROR(IF(AND($O$6="H2H"),VLOOKUP($O$6&amp;"-"&amp;$A312,'Sheet DATA'!$B$8:$N$1007,13,0),VLOOKUP($O$6&amp;"-"&amp;$A312,'Sheet DATA'!$B$8:$N$1007,13,0)),"")</f>
        <v/>
      </c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21" customHeight="1">
      <c r="A313" s="1">
        <v>306</v>
      </c>
      <c r="B313" s="66" t="str">
        <f t="shared" si="0"/>
        <v/>
      </c>
      <c r="C313" s="66" t="str">
        <f>IFERROR(IF(AND($O$6="H2H"),VLOOKUP($O$6&amp;"-"&amp;$A313,'Sheet DATA'!$B$8:$N$1007,3,0),VLOOKUP($O$6&amp;"-"&amp;$A313,'Sheet DATA'!$B$8:$N$1007,3,0)),"")</f>
        <v/>
      </c>
      <c r="D313" s="66" t="str">
        <f>IFERROR(IF(AND($O$6="H2H"),VLOOKUP($O$6&amp;"-"&amp;$A313,'Sheet DATA'!$B$8:$N$1007,4,0),VLOOKUP($O$6&amp;"-"&amp;$A313,'Sheet DATA'!$B$8:$N$1007,4,0)),"")</f>
        <v/>
      </c>
      <c r="E313" s="66" t="str">
        <f>IFERROR(IF(AND($O$6="H2H"),VLOOKUP($O$6&amp;"-"&amp;$A313,'Sheet DATA'!$B$8:$N$1007,5,0),VLOOKUP($O$6&amp;"-"&amp;$A313,'Sheet DATA'!$B$8:$N$1007,5,0)),"")</f>
        <v/>
      </c>
      <c r="F313" s="66" t="str">
        <f>IFERROR(IF(AND($O$6="H2H"),VLOOKUP($O$6&amp;"-"&amp;$A313,'Sheet DATA'!$B$8:$N$1007,6,0),VLOOKUP($O$6&amp;"-"&amp;$A313,'Sheet DATA'!$B$8:$N$1007,6,0)),"")</f>
        <v/>
      </c>
      <c r="G313" s="66" t="str">
        <f>IFERROR(IF(AND($O$6="H2H"),VLOOKUP($O$6&amp;"-"&amp;$A313,'Sheet DATA'!$B$8:$N$1007,7,0),VLOOKUP($O$6&amp;"-"&amp;$A313,'Sheet DATA'!$B$8:$N$1007,7,0)),"")</f>
        <v/>
      </c>
      <c r="H313" s="66" t="str">
        <f>IFERROR(IF(AND($O$6="H2H"),VLOOKUP($O$6&amp;"-"&amp;$A313,'Sheet DATA'!$B$8:$N$1007,8,0),VLOOKUP($O$6&amp;"-"&amp;$A313,'Sheet DATA'!$B$8:$N$1007,8,0)),"")</f>
        <v/>
      </c>
      <c r="I313" s="67" t="str">
        <f>IFERROR(IF(AND($O$6="H2H"),VLOOKUP($O$6&amp;"-"&amp;$A313,'Sheet DATA'!$B$8:$N$1007,9,0),VLOOKUP($O$6&amp;"-"&amp;$A313,'Sheet DATA'!$B$8:$N$1007,9,0)),"")</f>
        <v/>
      </c>
      <c r="J313" s="66" t="str">
        <f>IFERROR(IF(AND($O$6="H2H"),VLOOKUP($O$6&amp;"-"&amp;$A313,'Sheet DATA'!$B$8:$N$1007,10,0),VLOOKUP($O$6&amp;"-"&amp;$A313,'Sheet DATA'!$B$8:$N$1007,10,0)),"")</f>
        <v/>
      </c>
      <c r="K313" s="66" t="str">
        <f>IFERROR(IF(AND($O$6="H2H"),VLOOKUP($O$6&amp;"-"&amp;$A313,'Sheet DATA'!$B$8:$N$1007,11,0),VLOOKUP($O$6&amp;"-"&amp;$A313,'Sheet DATA'!$B$8:$N$1007,11,0)),"")</f>
        <v/>
      </c>
      <c r="L313" s="66" t="str">
        <f>IFERROR(IF(AND($O$6="H2H"),VLOOKUP($O$6&amp;"-"&amp;$A313,'Sheet DATA'!$B$8:$N$1007,12,0),VLOOKUP($O$6&amp;"-"&amp;$A313,'Sheet DATA'!$B$8:$N$1007,12,0)),"")</f>
        <v/>
      </c>
      <c r="M313" s="66" t="str">
        <f>IFERROR(IF(AND($O$6="H2H"),VLOOKUP($O$6&amp;"-"&amp;$A313,'Sheet DATA'!$B$8:$N$1007,13,0),VLOOKUP($O$6&amp;"-"&amp;$A313,'Sheet DATA'!$B$8:$N$1007,13,0)),"")</f>
        <v/>
      </c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21" customHeight="1">
      <c r="A314" s="1">
        <v>307</v>
      </c>
      <c r="B314" s="66" t="str">
        <f t="shared" si="0"/>
        <v/>
      </c>
      <c r="C314" s="66" t="str">
        <f>IFERROR(IF(AND($O$6="H2H"),VLOOKUP($O$6&amp;"-"&amp;$A314,'Sheet DATA'!$B$8:$N$1007,3,0),VLOOKUP($O$6&amp;"-"&amp;$A314,'Sheet DATA'!$B$8:$N$1007,3,0)),"")</f>
        <v/>
      </c>
      <c r="D314" s="66" t="str">
        <f>IFERROR(IF(AND($O$6="H2H"),VLOOKUP($O$6&amp;"-"&amp;$A314,'Sheet DATA'!$B$8:$N$1007,4,0),VLOOKUP($O$6&amp;"-"&amp;$A314,'Sheet DATA'!$B$8:$N$1007,4,0)),"")</f>
        <v/>
      </c>
      <c r="E314" s="66" t="str">
        <f>IFERROR(IF(AND($O$6="H2H"),VLOOKUP($O$6&amp;"-"&amp;$A314,'Sheet DATA'!$B$8:$N$1007,5,0),VLOOKUP($O$6&amp;"-"&amp;$A314,'Sheet DATA'!$B$8:$N$1007,5,0)),"")</f>
        <v/>
      </c>
      <c r="F314" s="66" t="str">
        <f>IFERROR(IF(AND($O$6="H2H"),VLOOKUP($O$6&amp;"-"&amp;$A314,'Sheet DATA'!$B$8:$N$1007,6,0),VLOOKUP($O$6&amp;"-"&amp;$A314,'Sheet DATA'!$B$8:$N$1007,6,0)),"")</f>
        <v/>
      </c>
      <c r="G314" s="66" t="str">
        <f>IFERROR(IF(AND($O$6="H2H"),VLOOKUP($O$6&amp;"-"&amp;$A314,'Sheet DATA'!$B$8:$N$1007,7,0),VLOOKUP($O$6&amp;"-"&amp;$A314,'Sheet DATA'!$B$8:$N$1007,7,0)),"")</f>
        <v/>
      </c>
      <c r="H314" s="66" t="str">
        <f>IFERROR(IF(AND($O$6="H2H"),VLOOKUP($O$6&amp;"-"&amp;$A314,'Sheet DATA'!$B$8:$N$1007,8,0),VLOOKUP($O$6&amp;"-"&amp;$A314,'Sheet DATA'!$B$8:$N$1007,8,0)),"")</f>
        <v/>
      </c>
      <c r="I314" s="67" t="str">
        <f>IFERROR(IF(AND($O$6="H2H"),VLOOKUP($O$6&amp;"-"&amp;$A314,'Sheet DATA'!$B$8:$N$1007,9,0),VLOOKUP($O$6&amp;"-"&amp;$A314,'Sheet DATA'!$B$8:$N$1007,9,0)),"")</f>
        <v/>
      </c>
      <c r="J314" s="66" t="str">
        <f>IFERROR(IF(AND($O$6="H2H"),VLOOKUP($O$6&amp;"-"&amp;$A314,'Sheet DATA'!$B$8:$N$1007,10,0),VLOOKUP($O$6&amp;"-"&amp;$A314,'Sheet DATA'!$B$8:$N$1007,10,0)),"")</f>
        <v/>
      </c>
      <c r="K314" s="66" t="str">
        <f>IFERROR(IF(AND($O$6="H2H"),VLOOKUP($O$6&amp;"-"&amp;$A314,'Sheet DATA'!$B$8:$N$1007,11,0),VLOOKUP($O$6&amp;"-"&amp;$A314,'Sheet DATA'!$B$8:$N$1007,11,0)),"")</f>
        <v/>
      </c>
      <c r="L314" s="66" t="str">
        <f>IFERROR(IF(AND($O$6="H2H"),VLOOKUP($O$6&amp;"-"&amp;$A314,'Sheet DATA'!$B$8:$N$1007,12,0),VLOOKUP($O$6&amp;"-"&amp;$A314,'Sheet DATA'!$B$8:$N$1007,12,0)),"")</f>
        <v/>
      </c>
      <c r="M314" s="66" t="str">
        <f>IFERROR(IF(AND($O$6="H2H"),VLOOKUP($O$6&amp;"-"&amp;$A314,'Sheet DATA'!$B$8:$N$1007,13,0),VLOOKUP($O$6&amp;"-"&amp;$A314,'Sheet DATA'!$B$8:$N$1007,13,0)),"")</f>
        <v/>
      </c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21" customHeight="1">
      <c r="A315" s="1">
        <v>308</v>
      </c>
      <c r="B315" s="66" t="str">
        <f t="shared" si="0"/>
        <v/>
      </c>
      <c r="C315" s="66" t="str">
        <f>IFERROR(IF(AND($O$6="H2H"),VLOOKUP($O$6&amp;"-"&amp;$A315,'Sheet DATA'!$B$8:$N$1007,3,0),VLOOKUP($O$6&amp;"-"&amp;$A315,'Sheet DATA'!$B$8:$N$1007,3,0)),"")</f>
        <v/>
      </c>
      <c r="D315" s="66" t="str">
        <f>IFERROR(IF(AND($O$6="H2H"),VLOOKUP($O$6&amp;"-"&amp;$A315,'Sheet DATA'!$B$8:$N$1007,4,0),VLOOKUP($O$6&amp;"-"&amp;$A315,'Sheet DATA'!$B$8:$N$1007,4,0)),"")</f>
        <v/>
      </c>
      <c r="E315" s="66" t="str">
        <f>IFERROR(IF(AND($O$6="H2H"),VLOOKUP($O$6&amp;"-"&amp;$A315,'Sheet DATA'!$B$8:$N$1007,5,0),VLOOKUP($O$6&amp;"-"&amp;$A315,'Sheet DATA'!$B$8:$N$1007,5,0)),"")</f>
        <v/>
      </c>
      <c r="F315" s="66" t="str">
        <f>IFERROR(IF(AND($O$6="H2H"),VLOOKUP($O$6&amp;"-"&amp;$A315,'Sheet DATA'!$B$8:$N$1007,6,0),VLOOKUP($O$6&amp;"-"&amp;$A315,'Sheet DATA'!$B$8:$N$1007,6,0)),"")</f>
        <v/>
      </c>
      <c r="G315" s="66" t="str">
        <f>IFERROR(IF(AND($O$6="H2H"),VLOOKUP($O$6&amp;"-"&amp;$A315,'Sheet DATA'!$B$8:$N$1007,7,0),VLOOKUP($O$6&amp;"-"&amp;$A315,'Sheet DATA'!$B$8:$N$1007,7,0)),"")</f>
        <v/>
      </c>
      <c r="H315" s="66" t="str">
        <f>IFERROR(IF(AND($O$6="H2H"),VLOOKUP($O$6&amp;"-"&amp;$A315,'Sheet DATA'!$B$8:$N$1007,8,0),VLOOKUP($O$6&amp;"-"&amp;$A315,'Sheet DATA'!$B$8:$N$1007,8,0)),"")</f>
        <v/>
      </c>
      <c r="I315" s="67" t="str">
        <f>IFERROR(IF(AND($O$6="H2H"),VLOOKUP($O$6&amp;"-"&amp;$A315,'Sheet DATA'!$B$8:$N$1007,9,0),VLOOKUP($O$6&amp;"-"&amp;$A315,'Sheet DATA'!$B$8:$N$1007,9,0)),"")</f>
        <v/>
      </c>
      <c r="J315" s="66" t="str">
        <f>IFERROR(IF(AND($O$6="H2H"),VLOOKUP($O$6&amp;"-"&amp;$A315,'Sheet DATA'!$B$8:$N$1007,10,0),VLOOKUP($O$6&amp;"-"&amp;$A315,'Sheet DATA'!$B$8:$N$1007,10,0)),"")</f>
        <v/>
      </c>
      <c r="K315" s="66" t="str">
        <f>IFERROR(IF(AND($O$6="H2H"),VLOOKUP($O$6&amp;"-"&amp;$A315,'Sheet DATA'!$B$8:$N$1007,11,0),VLOOKUP($O$6&amp;"-"&amp;$A315,'Sheet DATA'!$B$8:$N$1007,11,0)),"")</f>
        <v/>
      </c>
      <c r="L315" s="66" t="str">
        <f>IFERROR(IF(AND($O$6="H2H"),VLOOKUP($O$6&amp;"-"&amp;$A315,'Sheet DATA'!$B$8:$N$1007,12,0),VLOOKUP($O$6&amp;"-"&amp;$A315,'Sheet DATA'!$B$8:$N$1007,12,0)),"")</f>
        <v/>
      </c>
      <c r="M315" s="66" t="str">
        <f>IFERROR(IF(AND($O$6="H2H"),VLOOKUP($O$6&amp;"-"&amp;$A315,'Sheet DATA'!$B$8:$N$1007,13,0),VLOOKUP($O$6&amp;"-"&amp;$A315,'Sheet DATA'!$B$8:$N$1007,13,0)),"")</f>
        <v/>
      </c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21" customHeight="1">
      <c r="A316" s="1">
        <v>309</v>
      </c>
      <c r="B316" s="66" t="str">
        <f t="shared" si="0"/>
        <v/>
      </c>
      <c r="C316" s="66" t="str">
        <f>IFERROR(IF(AND($O$6="H2H"),VLOOKUP($O$6&amp;"-"&amp;$A316,'Sheet DATA'!$B$8:$N$1007,3,0),VLOOKUP($O$6&amp;"-"&amp;$A316,'Sheet DATA'!$B$8:$N$1007,3,0)),"")</f>
        <v/>
      </c>
      <c r="D316" s="66" t="str">
        <f>IFERROR(IF(AND($O$6="H2H"),VLOOKUP($O$6&amp;"-"&amp;$A316,'Sheet DATA'!$B$8:$N$1007,4,0),VLOOKUP($O$6&amp;"-"&amp;$A316,'Sheet DATA'!$B$8:$N$1007,4,0)),"")</f>
        <v/>
      </c>
      <c r="E316" s="66" t="str">
        <f>IFERROR(IF(AND($O$6="H2H"),VLOOKUP($O$6&amp;"-"&amp;$A316,'Sheet DATA'!$B$8:$N$1007,5,0),VLOOKUP($O$6&amp;"-"&amp;$A316,'Sheet DATA'!$B$8:$N$1007,5,0)),"")</f>
        <v/>
      </c>
      <c r="F316" s="66" t="str">
        <f>IFERROR(IF(AND($O$6="H2H"),VLOOKUP($O$6&amp;"-"&amp;$A316,'Sheet DATA'!$B$8:$N$1007,6,0),VLOOKUP($O$6&amp;"-"&amp;$A316,'Sheet DATA'!$B$8:$N$1007,6,0)),"")</f>
        <v/>
      </c>
      <c r="G316" s="66" t="str">
        <f>IFERROR(IF(AND($O$6="H2H"),VLOOKUP($O$6&amp;"-"&amp;$A316,'Sheet DATA'!$B$8:$N$1007,7,0),VLOOKUP($O$6&amp;"-"&amp;$A316,'Sheet DATA'!$B$8:$N$1007,7,0)),"")</f>
        <v/>
      </c>
      <c r="H316" s="66" t="str">
        <f>IFERROR(IF(AND($O$6="H2H"),VLOOKUP($O$6&amp;"-"&amp;$A316,'Sheet DATA'!$B$8:$N$1007,8,0),VLOOKUP($O$6&amp;"-"&amp;$A316,'Sheet DATA'!$B$8:$N$1007,8,0)),"")</f>
        <v/>
      </c>
      <c r="I316" s="67" t="str">
        <f>IFERROR(IF(AND($O$6="H2H"),VLOOKUP($O$6&amp;"-"&amp;$A316,'Sheet DATA'!$B$8:$N$1007,9,0),VLOOKUP($O$6&amp;"-"&amp;$A316,'Sheet DATA'!$B$8:$N$1007,9,0)),"")</f>
        <v/>
      </c>
      <c r="J316" s="66" t="str">
        <f>IFERROR(IF(AND($O$6="H2H"),VLOOKUP($O$6&amp;"-"&amp;$A316,'Sheet DATA'!$B$8:$N$1007,10,0),VLOOKUP($O$6&amp;"-"&amp;$A316,'Sheet DATA'!$B$8:$N$1007,10,0)),"")</f>
        <v/>
      </c>
      <c r="K316" s="66" t="str">
        <f>IFERROR(IF(AND($O$6="H2H"),VLOOKUP($O$6&amp;"-"&amp;$A316,'Sheet DATA'!$B$8:$N$1007,11,0),VLOOKUP($O$6&amp;"-"&amp;$A316,'Sheet DATA'!$B$8:$N$1007,11,0)),"")</f>
        <v/>
      </c>
      <c r="L316" s="66" t="str">
        <f>IFERROR(IF(AND($O$6="H2H"),VLOOKUP($O$6&amp;"-"&amp;$A316,'Sheet DATA'!$B$8:$N$1007,12,0),VLOOKUP($O$6&amp;"-"&amp;$A316,'Sheet DATA'!$B$8:$N$1007,12,0)),"")</f>
        <v/>
      </c>
      <c r="M316" s="66" t="str">
        <f>IFERROR(IF(AND($O$6="H2H"),VLOOKUP($O$6&amp;"-"&amp;$A316,'Sheet DATA'!$B$8:$N$1007,13,0),VLOOKUP($O$6&amp;"-"&amp;$A316,'Sheet DATA'!$B$8:$N$1007,13,0)),"")</f>
        <v/>
      </c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21" customHeight="1">
      <c r="A317" s="1">
        <v>310</v>
      </c>
      <c r="B317" s="66" t="str">
        <f t="shared" si="0"/>
        <v/>
      </c>
      <c r="C317" s="66" t="str">
        <f>IFERROR(IF(AND($O$6="H2H"),VLOOKUP($O$6&amp;"-"&amp;$A317,'Sheet DATA'!$B$8:$N$1007,3,0),VLOOKUP($O$6&amp;"-"&amp;$A317,'Sheet DATA'!$B$8:$N$1007,3,0)),"")</f>
        <v/>
      </c>
      <c r="D317" s="66" t="str">
        <f>IFERROR(IF(AND($O$6="H2H"),VLOOKUP($O$6&amp;"-"&amp;$A317,'Sheet DATA'!$B$8:$N$1007,4,0),VLOOKUP($O$6&amp;"-"&amp;$A317,'Sheet DATA'!$B$8:$N$1007,4,0)),"")</f>
        <v/>
      </c>
      <c r="E317" s="66" t="str">
        <f>IFERROR(IF(AND($O$6="H2H"),VLOOKUP($O$6&amp;"-"&amp;$A317,'Sheet DATA'!$B$8:$N$1007,5,0),VLOOKUP($O$6&amp;"-"&amp;$A317,'Sheet DATA'!$B$8:$N$1007,5,0)),"")</f>
        <v/>
      </c>
      <c r="F317" s="66" t="str">
        <f>IFERROR(IF(AND($O$6="H2H"),VLOOKUP($O$6&amp;"-"&amp;$A317,'Sheet DATA'!$B$8:$N$1007,6,0),VLOOKUP($O$6&amp;"-"&amp;$A317,'Sheet DATA'!$B$8:$N$1007,6,0)),"")</f>
        <v/>
      </c>
      <c r="G317" s="66" t="str">
        <f>IFERROR(IF(AND($O$6="H2H"),VLOOKUP($O$6&amp;"-"&amp;$A317,'Sheet DATA'!$B$8:$N$1007,7,0),VLOOKUP($O$6&amp;"-"&amp;$A317,'Sheet DATA'!$B$8:$N$1007,7,0)),"")</f>
        <v/>
      </c>
      <c r="H317" s="66" t="str">
        <f>IFERROR(IF(AND($O$6="H2H"),VLOOKUP($O$6&amp;"-"&amp;$A317,'Sheet DATA'!$B$8:$N$1007,8,0),VLOOKUP($O$6&amp;"-"&amp;$A317,'Sheet DATA'!$B$8:$N$1007,8,0)),"")</f>
        <v/>
      </c>
      <c r="I317" s="67" t="str">
        <f>IFERROR(IF(AND($O$6="H2H"),VLOOKUP($O$6&amp;"-"&amp;$A317,'Sheet DATA'!$B$8:$N$1007,9,0),VLOOKUP($O$6&amp;"-"&amp;$A317,'Sheet DATA'!$B$8:$N$1007,9,0)),"")</f>
        <v/>
      </c>
      <c r="J317" s="66" t="str">
        <f>IFERROR(IF(AND($O$6="H2H"),VLOOKUP($O$6&amp;"-"&amp;$A317,'Sheet DATA'!$B$8:$N$1007,10,0),VLOOKUP($O$6&amp;"-"&amp;$A317,'Sheet DATA'!$B$8:$N$1007,10,0)),"")</f>
        <v/>
      </c>
      <c r="K317" s="66" t="str">
        <f>IFERROR(IF(AND($O$6="H2H"),VLOOKUP($O$6&amp;"-"&amp;$A317,'Sheet DATA'!$B$8:$N$1007,11,0),VLOOKUP($O$6&amp;"-"&amp;$A317,'Sheet DATA'!$B$8:$N$1007,11,0)),"")</f>
        <v/>
      </c>
      <c r="L317" s="66" t="str">
        <f>IFERROR(IF(AND($O$6="H2H"),VLOOKUP($O$6&amp;"-"&amp;$A317,'Sheet DATA'!$B$8:$N$1007,12,0),VLOOKUP($O$6&amp;"-"&amp;$A317,'Sheet DATA'!$B$8:$N$1007,12,0)),"")</f>
        <v/>
      </c>
      <c r="M317" s="66" t="str">
        <f>IFERROR(IF(AND($O$6="H2H"),VLOOKUP($O$6&amp;"-"&amp;$A317,'Sheet DATA'!$B$8:$N$1007,13,0),VLOOKUP($O$6&amp;"-"&amp;$A317,'Sheet DATA'!$B$8:$N$1007,13,0)),"")</f>
        <v/>
      </c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21" customHeight="1">
      <c r="A318" s="1">
        <v>311</v>
      </c>
      <c r="B318" s="66" t="str">
        <f t="shared" si="0"/>
        <v/>
      </c>
      <c r="C318" s="66" t="str">
        <f>IFERROR(IF(AND($O$6="H2H"),VLOOKUP($O$6&amp;"-"&amp;$A318,'Sheet DATA'!$B$8:$N$1007,3,0),VLOOKUP($O$6&amp;"-"&amp;$A318,'Sheet DATA'!$B$8:$N$1007,3,0)),"")</f>
        <v/>
      </c>
      <c r="D318" s="66" t="str">
        <f>IFERROR(IF(AND($O$6="H2H"),VLOOKUP($O$6&amp;"-"&amp;$A318,'Sheet DATA'!$B$8:$N$1007,4,0),VLOOKUP($O$6&amp;"-"&amp;$A318,'Sheet DATA'!$B$8:$N$1007,4,0)),"")</f>
        <v/>
      </c>
      <c r="E318" s="66" t="str">
        <f>IFERROR(IF(AND($O$6="H2H"),VLOOKUP($O$6&amp;"-"&amp;$A318,'Sheet DATA'!$B$8:$N$1007,5,0),VLOOKUP($O$6&amp;"-"&amp;$A318,'Sheet DATA'!$B$8:$N$1007,5,0)),"")</f>
        <v/>
      </c>
      <c r="F318" s="66" t="str">
        <f>IFERROR(IF(AND($O$6="H2H"),VLOOKUP($O$6&amp;"-"&amp;$A318,'Sheet DATA'!$B$8:$N$1007,6,0),VLOOKUP($O$6&amp;"-"&amp;$A318,'Sheet DATA'!$B$8:$N$1007,6,0)),"")</f>
        <v/>
      </c>
      <c r="G318" s="66" t="str">
        <f>IFERROR(IF(AND($O$6="H2H"),VLOOKUP($O$6&amp;"-"&amp;$A318,'Sheet DATA'!$B$8:$N$1007,7,0),VLOOKUP($O$6&amp;"-"&amp;$A318,'Sheet DATA'!$B$8:$N$1007,7,0)),"")</f>
        <v/>
      </c>
      <c r="H318" s="66" t="str">
        <f>IFERROR(IF(AND($O$6="H2H"),VLOOKUP($O$6&amp;"-"&amp;$A318,'Sheet DATA'!$B$8:$N$1007,8,0),VLOOKUP($O$6&amp;"-"&amp;$A318,'Sheet DATA'!$B$8:$N$1007,8,0)),"")</f>
        <v/>
      </c>
      <c r="I318" s="67" t="str">
        <f>IFERROR(IF(AND($O$6="H2H"),VLOOKUP($O$6&amp;"-"&amp;$A318,'Sheet DATA'!$B$8:$N$1007,9,0),VLOOKUP($O$6&amp;"-"&amp;$A318,'Sheet DATA'!$B$8:$N$1007,9,0)),"")</f>
        <v/>
      </c>
      <c r="J318" s="66" t="str">
        <f>IFERROR(IF(AND($O$6="H2H"),VLOOKUP($O$6&amp;"-"&amp;$A318,'Sheet DATA'!$B$8:$N$1007,10,0),VLOOKUP($O$6&amp;"-"&amp;$A318,'Sheet DATA'!$B$8:$N$1007,10,0)),"")</f>
        <v/>
      </c>
      <c r="K318" s="66" t="str">
        <f>IFERROR(IF(AND($O$6="H2H"),VLOOKUP($O$6&amp;"-"&amp;$A318,'Sheet DATA'!$B$8:$N$1007,11,0),VLOOKUP($O$6&amp;"-"&amp;$A318,'Sheet DATA'!$B$8:$N$1007,11,0)),"")</f>
        <v/>
      </c>
      <c r="L318" s="66" t="str">
        <f>IFERROR(IF(AND($O$6="H2H"),VLOOKUP($O$6&amp;"-"&amp;$A318,'Sheet DATA'!$B$8:$N$1007,12,0),VLOOKUP($O$6&amp;"-"&amp;$A318,'Sheet DATA'!$B$8:$N$1007,12,0)),"")</f>
        <v/>
      </c>
      <c r="M318" s="66" t="str">
        <f>IFERROR(IF(AND($O$6="H2H"),VLOOKUP($O$6&amp;"-"&amp;$A318,'Sheet DATA'!$B$8:$N$1007,13,0),VLOOKUP($O$6&amp;"-"&amp;$A318,'Sheet DATA'!$B$8:$N$1007,13,0)),"")</f>
        <v/>
      </c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21" customHeight="1">
      <c r="A319" s="1">
        <v>312</v>
      </c>
      <c r="B319" s="66" t="str">
        <f t="shared" si="0"/>
        <v/>
      </c>
      <c r="C319" s="66" t="str">
        <f>IFERROR(IF(AND($O$6="H2H"),VLOOKUP($O$6&amp;"-"&amp;$A319,'Sheet DATA'!$B$8:$N$1007,3,0),VLOOKUP($O$6&amp;"-"&amp;$A319,'Sheet DATA'!$B$8:$N$1007,3,0)),"")</f>
        <v/>
      </c>
      <c r="D319" s="66" t="str">
        <f>IFERROR(IF(AND($O$6="H2H"),VLOOKUP($O$6&amp;"-"&amp;$A319,'Sheet DATA'!$B$8:$N$1007,4,0),VLOOKUP($O$6&amp;"-"&amp;$A319,'Sheet DATA'!$B$8:$N$1007,4,0)),"")</f>
        <v/>
      </c>
      <c r="E319" s="66" t="str">
        <f>IFERROR(IF(AND($O$6="H2H"),VLOOKUP($O$6&amp;"-"&amp;$A319,'Sheet DATA'!$B$8:$N$1007,5,0),VLOOKUP($O$6&amp;"-"&amp;$A319,'Sheet DATA'!$B$8:$N$1007,5,0)),"")</f>
        <v/>
      </c>
      <c r="F319" s="66" t="str">
        <f>IFERROR(IF(AND($O$6="H2H"),VLOOKUP($O$6&amp;"-"&amp;$A319,'Sheet DATA'!$B$8:$N$1007,6,0),VLOOKUP($O$6&amp;"-"&amp;$A319,'Sheet DATA'!$B$8:$N$1007,6,0)),"")</f>
        <v/>
      </c>
      <c r="G319" s="66" t="str">
        <f>IFERROR(IF(AND($O$6="H2H"),VLOOKUP($O$6&amp;"-"&amp;$A319,'Sheet DATA'!$B$8:$N$1007,7,0),VLOOKUP($O$6&amp;"-"&amp;$A319,'Sheet DATA'!$B$8:$N$1007,7,0)),"")</f>
        <v/>
      </c>
      <c r="H319" s="66" t="str">
        <f>IFERROR(IF(AND($O$6="H2H"),VLOOKUP($O$6&amp;"-"&amp;$A319,'Sheet DATA'!$B$8:$N$1007,8,0),VLOOKUP($O$6&amp;"-"&amp;$A319,'Sheet DATA'!$B$8:$N$1007,8,0)),"")</f>
        <v/>
      </c>
      <c r="I319" s="67" t="str">
        <f>IFERROR(IF(AND($O$6="H2H"),VLOOKUP($O$6&amp;"-"&amp;$A319,'Sheet DATA'!$B$8:$N$1007,9,0),VLOOKUP($O$6&amp;"-"&amp;$A319,'Sheet DATA'!$B$8:$N$1007,9,0)),"")</f>
        <v/>
      </c>
      <c r="J319" s="66" t="str">
        <f>IFERROR(IF(AND($O$6="H2H"),VLOOKUP($O$6&amp;"-"&amp;$A319,'Sheet DATA'!$B$8:$N$1007,10,0),VLOOKUP($O$6&amp;"-"&amp;$A319,'Sheet DATA'!$B$8:$N$1007,10,0)),"")</f>
        <v/>
      </c>
      <c r="K319" s="66" t="str">
        <f>IFERROR(IF(AND($O$6="H2H"),VLOOKUP($O$6&amp;"-"&amp;$A319,'Sheet DATA'!$B$8:$N$1007,11,0),VLOOKUP($O$6&amp;"-"&amp;$A319,'Sheet DATA'!$B$8:$N$1007,11,0)),"")</f>
        <v/>
      </c>
      <c r="L319" s="66" t="str">
        <f>IFERROR(IF(AND($O$6="H2H"),VLOOKUP($O$6&amp;"-"&amp;$A319,'Sheet DATA'!$B$8:$N$1007,12,0),VLOOKUP($O$6&amp;"-"&amp;$A319,'Sheet DATA'!$B$8:$N$1007,12,0)),"")</f>
        <v/>
      </c>
      <c r="M319" s="66" t="str">
        <f>IFERROR(IF(AND($O$6="H2H"),VLOOKUP($O$6&amp;"-"&amp;$A319,'Sheet DATA'!$B$8:$N$1007,13,0),VLOOKUP($O$6&amp;"-"&amp;$A319,'Sheet DATA'!$B$8:$N$1007,13,0)),"")</f>
        <v/>
      </c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21" customHeight="1">
      <c r="A320" s="1">
        <v>313</v>
      </c>
      <c r="B320" s="66" t="str">
        <f t="shared" si="0"/>
        <v/>
      </c>
      <c r="C320" s="66" t="str">
        <f>IFERROR(IF(AND($O$6="H2H"),VLOOKUP($O$6&amp;"-"&amp;$A320,'Sheet DATA'!$B$8:$N$1007,3,0),VLOOKUP($O$6&amp;"-"&amp;$A320,'Sheet DATA'!$B$8:$N$1007,3,0)),"")</f>
        <v/>
      </c>
      <c r="D320" s="66" t="str">
        <f>IFERROR(IF(AND($O$6="H2H"),VLOOKUP($O$6&amp;"-"&amp;$A320,'Sheet DATA'!$B$8:$N$1007,4,0),VLOOKUP($O$6&amp;"-"&amp;$A320,'Sheet DATA'!$B$8:$N$1007,4,0)),"")</f>
        <v/>
      </c>
      <c r="E320" s="66" t="str">
        <f>IFERROR(IF(AND($O$6="H2H"),VLOOKUP($O$6&amp;"-"&amp;$A320,'Sheet DATA'!$B$8:$N$1007,5,0),VLOOKUP($O$6&amp;"-"&amp;$A320,'Sheet DATA'!$B$8:$N$1007,5,0)),"")</f>
        <v/>
      </c>
      <c r="F320" s="66" t="str">
        <f>IFERROR(IF(AND($O$6="H2H"),VLOOKUP($O$6&amp;"-"&amp;$A320,'Sheet DATA'!$B$8:$N$1007,6,0),VLOOKUP($O$6&amp;"-"&amp;$A320,'Sheet DATA'!$B$8:$N$1007,6,0)),"")</f>
        <v/>
      </c>
      <c r="G320" s="66" t="str">
        <f>IFERROR(IF(AND($O$6="H2H"),VLOOKUP($O$6&amp;"-"&amp;$A320,'Sheet DATA'!$B$8:$N$1007,7,0),VLOOKUP($O$6&amp;"-"&amp;$A320,'Sheet DATA'!$B$8:$N$1007,7,0)),"")</f>
        <v/>
      </c>
      <c r="H320" s="66" t="str">
        <f>IFERROR(IF(AND($O$6="H2H"),VLOOKUP($O$6&amp;"-"&amp;$A320,'Sheet DATA'!$B$8:$N$1007,8,0),VLOOKUP($O$6&amp;"-"&amp;$A320,'Sheet DATA'!$B$8:$N$1007,8,0)),"")</f>
        <v/>
      </c>
      <c r="I320" s="67" t="str">
        <f>IFERROR(IF(AND($O$6="H2H"),VLOOKUP($O$6&amp;"-"&amp;$A320,'Sheet DATA'!$B$8:$N$1007,9,0),VLOOKUP($O$6&amp;"-"&amp;$A320,'Sheet DATA'!$B$8:$N$1007,9,0)),"")</f>
        <v/>
      </c>
      <c r="J320" s="66" t="str">
        <f>IFERROR(IF(AND($O$6="H2H"),VLOOKUP($O$6&amp;"-"&amp;$A320,'Sheet DATA'!$B$8:$N$1007,10,0),VLOOKUP($O$6&amp;"-"&amp;$A320,'Sheet DATA'!$B$8:$N$1007,10,0)),"")</f>
        <v/>
      </c>
      <c r="K320" s="66" t="str">
        <f>IFERROR(IF(AND($O$6="H2H"),VLOOKUP($O$6&amp;"-"&amp;$A320,'Sheet DATA'!$B$8:$N$1007,11,0),VLOOKUP($O$6&amp;"-"&amp;$A320,'Sheet DATA'!$B$8:$N$1007,11,0)),"")</f>
        <v/>
      </c>
      <c r="L320" s="66" t="str">
        <f>IFERROR(IF(AND($O$6="H2H"),VLOOKUP($O$6&amp;"-"&amp;$A320,'Sheet DATA'!$B$8:$N$1007,12,0),VLOOKUP($O$6&amp;"-"&amp;$A320,'Sheet DATA'!$B$8:$N$1007,12,0)),"")</f>
        <v/>
      </c>
      <c r="M320" s="66" t="str">
        <f>IFERROR(IF(AND($O$6="H2H"),VLOOKUP($O$6&amp;"-"&amp;$A320,'Sheet DATA'!$B$8:$N$1007,13,0),VLOOKUP($O$6&amp;"-"&amp;$A320,'Sheet DATA'!$B$8:$N$1007,13,0)),"")</f>
        <v/>
      </c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21" customHeight="1">
      <c r="A321" s="1">
        <v>314</v>
      </c>
      <c r="B321" s="66" t="str">
        <f t="shared" si="0"/>
        <v/>
      </c>
      <c r="C321" s="66" t="str">
        <f>IFERROR(IF(AND($O$6="H2H"),VLOOKUP($O$6&amp;"-"&amp;$A321,'Sheet DATA'!$B$8:$N$1007,3,0),VLOOKUP($O$6&amp;"-"&amp;$A321,'Sheet DATA'!$B$8:$N$1007,3,0)),"")</f>
        <v/>
      </c>
      <c r="D321" s="66" t="str">
        <f>IFERROR(IF(AND($O$6="H2H"),VLOOKUP($O$6&amp;"-"&amp;$A321,'Sheet DATA'!$B$8:$N$1007,4,0),VLOOKUP($O$6&amp;"-"&amp;$A321,'Sheet DATA'!$B$8:$N$1007,4,0)),"")</f>
        <v/>
      </c>
      <c r="E321" s="66" t="str">
        <f>IFERROR(IF(AND($O$6="H2H"),VLOOKUP($O$6&amp;"-"&amp;$A321,'Sheet DATA'!$B$8:$N$1007,5,0),VLOOKUP($O$6&amp;"-"&amp;$A321,'Sheet DATA'!$B$8:$N$1007,5,0)),"")</f>
        <v/>
      </c>
      <c r="F321" s="66" t="str">
        <f>IFERROR(IF(AND($O$6="H2H"),VLOOKUP($O$6&amp;"-"&amp;$A321,'Sheet DATA'!$B$8:$N$1007,6,0),VLOOKUP($O$6&amp;"-"&amp;$A321,'Sheet DATA'!$B$8:$N$1007,6,0)),"")</f>
        <v/>
      </c>
      <c r="G321" s="66" t="str">
        <f>IFERROR(IF(AND($O$6="H2H"),VLOOKUP($O$6&amp;"-"&amp;$A321,'Sheet DATA'!$B$8:$N$1007,7,0),VLOOKUP($O$6&amp;"-"&amp;$A321,'Sheet DATA'!$B$8:$N$1007,7,0)),"")</f>
        <v/>
      </c>
      <c r="H321" s="66" t="str">
        <f>IFERROR(IF(AND($O$6="H2H"),VLOOKUP($O$6&amp;"-"&amp;$A321,'Sheet DATA'!$B$8:$N$1007,8,0),VLOOKUP($O$6&amp;"-"&amp;$A321,'Sheet DATA'!$B$8:$N$1007,8,0)),"")</f>
        <v/>
      </c>
      <c r="I321" s="67" t="str">
        <f>IFERROR(IF(AND($O$6="H2H"),VLOOKUP($O$6&amp;"-"&amp;$A321,'Sheet DATA'!$B$8:$N$1007,9,0),VLOOKUP($O$6&amp;"-"&amp;$A321,'Sheet DATA'!$B$8:$N$1007,9,0)),"")</f>
        <v/>
      </c>
      <c r="J321" s="66" t="str">
        <f>IFERROR(IF(AND($O$6="H2H"),VLOOKUP($O$6&amp;"-"&amp;$A321,'Sheet DATA'!$B$8:$N$1007,10,0),VLOOKUP($O$6&amp;"-"&amp;$A321,'Sheet DATA'!$B$8:$N$1007,10,0)),"")</f>
        <v/>
      </c>
      <c r="K321" s="66" t="str">
        <f>IFERROR(IF(AND($O$6="H2H"),VLOOKUP($O$6&amp;"-"&amp;$A321,'Sheet DATA'!$B$8:$N$1007,11,0),VLOOKUP($O$6&amp;"-"&amp;$A321,'Sheet DATA'!$B$8:$N$1007,11,0)),"")</f>
        <v/>
      </c>
      <c r="L321" s="66" t="str">
        <f>IFERROR(IF(AND($O$6="H2H"),VLOOKUP($O$6&amp;"-"&amp;$A321,'Sheet DATA'!$B$8:$N$1007,12,0),VLOOKUP($O$6&amp;"-"&amp;$A321,'Sheet DATA'!$B$8:$N$1007,12,0)),"")</f>
        <v/>
      </c>
      <c r="M321" s="66" t="str">
        <f>IFERROR(IF(AND($O$6="H2H"),VLOOKUP($O$6&amp;"-"&amp;$A321,'Sheet DATA'!$B$8:$N$1007,13,0),VLOOKUP($O$6&amp;"-"&amp;$A321,'Sheet DATA'!$B$8:$N$1007,13,0)),"")</f>
        <v/>
      </c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21" customHeight="1">
      <c r="A322" s="1">
        <v>315</v>
      </c>
      <c r="B322" s="66" t="str">
        <f t="shared" si="0"/>
        <v/>
      </c>
      <c r="C322" s="66" t="str">
        <f>IFERROR(IF(AND($O$6="H2H"),VLOOKUP($O$6&amp;"-"&amp;$A322,'Sheet DATA'!$B$8:$N$1007,3,0),VLOOKUP($O$6&amp;"-"&amp;$A322,'Sheet DATA'!$B$8:$N$1007,3,0)),"")</f>
        <v/>
      </c>
      <c r="D322" s="66" t="str">
        <f>IFERROR(IF(AND($O$6="H2H"),VLOOKUP($O$6&amp;"-"&amp;$A322,'Sheet DATA'!$B$8:$N$1007,4,0),VLOOKUP($O$6&amp;"-"&amp;$A322,'Sheet DATA'!$B$8:$N$1007,4,0)),"")</f>
        <v/>
      </c>
      <c r="E322" s="66" t="str">
        <f>IFERROR(IF(AND($O$6="H2H"),VLOOKUP($O$6&amp;"-"&amp;$A322,'Sheet DATA'!$B$8:$N$1007,5,0),VLOOKUP($O$6&amp;"-"&amp;$A322,'Sheet DATA'!$B$8:$N$1007,5,0)),"")</f>
        <v/>
      </c>
      <c r="F322" s="66" t="str">
        <f>IFERROR(IF(AND($O$6="H2H"),VLOOKUP($O$6&amp;"-"&amp;$A322,'Sheet DATA'!$B$8:$N$1007,6,0),VLOOKUP($O$6&amp;"-"&amp;$A322,'Sheet DATA'!$B$8:$N$1007,6,0)),"")</f>
        <v/>
      </c>
      <c r="G322" s="66" t="str">
        <f>IFERROR(IF(AND($O$6="H2H"),VLOOKUP($O$6&amp;"-"&amp;$A322,'Sheet DATA'!$B$8:$N$1007,7,0),VLOOKUP($O$6&amp;"-"&amp;$A322,'Sheet DATA'!$B$8:$N$1007,7,0)),"")</f>
        <v/>
      </c>
      <c r="H322" s="66" t="str">
        <f>IFERROR(IF(AND($O$6="H2H"),VLOOKUP($O$6&amp;"-"&amp;$A322,'Sheet DATA'!$B$8:$N$1007,8,0),VLOOKUP($O$6&amp;"-"&amp;$A322,'Sheet DATA'!$B$8:$N$1007,8,0)),"")</f>
        <v/>
      </c>
      <c r="I322" s="67" t="str">
        <f>IFERROR(IF(AND($O$6="H2H"),VLOOKUP($O$6&amp;"-"&amp;$A322,'Sheet DATA'!$B$8:$N$1007,9,0),VLOOKUP($O$6&amp;"-"&amp;$A322,'Sheet DATA'!$B$8:$N$1007,9,0)),"")</f>
        <v/>
      </c>
      <c r="J322" s="66" t="str">
        <f>IFERROR(IF(AND($O$6="H2H"),VLOOKUP($O$6&amp;"-"&amp;$A322,'Sheet DATA'!$B$8:$N$1007,10,0),VLOOKUP($O$6&amp;"-"&amp;$A322,'Sheet DATA'!$B$8:$N$1007,10,0)),"")</f>
        <v/>
      </c>
      <c r="K322" s="66" t="str">
        <f>IFERROR(IF(AND($O$6="H2H"),VLOOKUP($O$6&amp;"-"&amp;$A322,'Sheet DATA'!$B$8:$N$1007,11,0),VLOOKUP($O$6&amp;"-"&amp;$A322,'Sheet DATA'!$B$8:$N$1007,11,0)),"")</f>
        <v/>
      </c>
      <c r="L322" s="66" t="str">
        <f>IFERROR(IF(AND($O$6="H2H"),VLOOKUP($O$6&amp;"-"&amp;$A322,'Sheet DATA'!$B$8:$N$1007,12,0),VLOOKUP($O$6&amp;"-"&amp;$A322,'Sheet DATA'!$B$8:$N$1007,12,0)),"")</f>
        <v/>
      </c>
      <c r="M322" s="66" t="str">
        <f>IFERROR(IF(AND($O$6="H2H"),VLOOKUP($O$6&amp;"-"&amp;$A322,'Sheet DATA'!$B$8:$N$1007,13,0),VLOOKUP($O$6&amp;"-"&amp;$A322,'Sheet DATA'!$B$8:$N$1007,13,0)),"")</f>
        <v/>
      </c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21" customHeight="1">
      <c r="A323" s="1">
        <v>316</v>
      </c>
      <c r="B323" s="66" t="str">
        <f t="shared" si="0"/>
        <v/>
      </c>
      <c r="C323" s="66" t="str">
        <f>IFERROR(IF(AND($O$6="H2H"),VLOOKUP($O$6&amp;"-"&amp;$A323,'Sheet DATA'!$B$8:$N$1007,3,0),VLOOKUP($O$6&amp;"-"&amp;$A323,'Sheet DATA'!$B$8:$N$1007,3,0)),"")</f>
        <v/>
      </c>
      <c r="D323" s="66" t="str">
        <f>IFERROR(IF(AND($O$6="H2H"),VLOOKUP($O$6&amp;"-"&amp;$A323,'Sheet DATA'!$B$8:$N$1007,4,0),VLOOKUP($O$6&amp;"-"&amp;$A323,'Sheet DATA'!$B$8:$N$1007,4,0)),"")</f>
        <v/>
      </c>
      <c r="E323" s="66" t="str">
        <f>IFERROR(IF(AND($O$6="H2H"),VLOOKUP($O$6&amp;"-"&amp;$A323,'Sheet DATA'!$B$8:$N$1007,5,0),VLOOKUP($O$6&amp;"-"&amp;$A323,'Sheet DATA'!$B$8:$N$1007,5,0)),"")</f>
        <v/>
      </c>
      <c r="F323" s="66" t="str">
        <f>IFERROR(IF(AND($O$6="H2H"),VLOOKUP($O$6&amp;"-"&amp;$A323,'Sheet DATA'!$B$8:$N$1007,6,0),VLOOKUP($O$6&amp;"-"&amp;$A323,'Sheet DATA'!$B$8:$N$1007,6,0)),"")</f>
        <v/>
      </c>
      <c r="G323" s="66" t="str">
        <f>IFERROR(IF(AND($O$6="H2H"),VLOOKUP($O$6&amp;"-"&amp;$A323,'Sheet DATA'!$B$8:$N$1007,7,0),VLOOKUP($O$6&amp;"-"&amp;$A323,'Sheet DATA'!$B$8:$N$1007,7,0)),"")</f>
        <v/>
      </c>
      <c r="H323" s="66" t="str">
        <f>IFERROR(IF(AND($O$6="H2H"),VLOOKUP($O$6&amp;"-"&amp;$A323,'Sheet DATA'!$B$8:$N$1007,8,0),VLOOKUP($O$6&amp;"-"&amp;$A323,'Sheet DATA'!$B$8:$N$1007,8,0)),"")</f>
        <v/>
      </c>
      <c r="I323" s="67" t="str">
        <f>IFERROR(IF(AND($O$6="H2H"),VLOOKUP($O$6&amp;"-"&amp;$A323,'Sheet DATA'!$B$8:$N$1007,9,0),VLOOKUP($O$6&amp;"-"&amp;$A323,'Sheet DATA'!$B$8:$N$1007,9,0)),"")</f>
        <v/>
      </c>
      <c r="J323" s="66" t="str">
        <f>IFERROR(IF(AND($O$6="H2H"),VLOOKUP($O$6&amp;"-"&amp;$A323,'Sheet DATA'!$B$8:$N$1007,10,0),VLOOKUP($O$6&amp;"-"&amp;$A323,'Sheet DATA'!$B$8:$N$1007,10,0)),"")</f>
        <v/>
      </c>
      <c r="K323" s="66" t="str">
        <f>IFERROR(IF(AND($O$6="H2H"),VLOOKUP($O$6&amp;"-"&amp;$A323,'Sheet DATA'!$B$8:$N$1007,11,0),VLOOKUP($O$6&amp;"-"&amp;$A323,'Sheet DATA'!$B$8:$N$1007,11,0)),"")</f>
        <v/>
      </c>
      <c r="L323" s="66" t="str">
        <f>IFERROR(IF(AND($O$6="H2H"),VLOOKUP($O$6&amp;"-"&amp;$A323,'Sheet DATA'!$B$8:$N$1007,12,0),VLOOKUP($O$6&amp;"-"&amp;$A323,'Sheet DATA'!$B$8:$N$1007,12,0)),"")</f>
        <v/>
      </c>
      <c r="M323" s="66" t="str">
        <f>IFERROR(IF(AND($O$6="H2H"),VLOOKUP($O$6&amp;"-"&amp;$A323,'Sheet DATA'!$B$8:$N$1007,13,0),VLOOKUP($O$6&amp;"-"&amp;$A323,'Sheet DATA'!$B$8:$N$1007,13,0)),"")</f>
        <v/>
      </c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21" customHeight="1">
      <c r="A324" s="1">
        <v>317</v>
      </c>
      <c r="B324" s="66" t="str">
        <f t="shared" si="0"/>
        <v/>
      </c>
      <c r="C324" s="66" t="str">
        <f>IFERROR(IF(AND($O$6="H2H"),VLOOKUP($O$6&amp;"-"&amp;$A324,'Sheet DATA'!$B$8:$N$1007,3,0),VLOOKUP($O$6&amp;"-"&amp;$A324,'Sheet DATA'!$B$8:$N$1007,3,0)),"")</f>
        <v/>
      </c>
      <c r="D324" s="66" t="str">
        <f>IFERROR(IF(AND($O$6="H2H"),VLOOKUP($O$6&amp;"-"&amp;$A324,'Sheet DATA'!$B$8:$N$1007,4,0),VLOOKUP($O$6&amp;"-"&amp;$A324,'Sheet DATA'!$B$8:$N$1007,4,0)),"")</f>
        <v/>
      </c>
      <c r="E324" s="66" t="str">
        <f>IFERROR(IF(AND($O$6="H2H"),VLOOKUP($O$6&amp;"-"&amp;$A324,'Sheet DATA'!$B$8:$N$1007,5,0),VLOOKUP($O$6&amp;"-"&amp;$A324,'Sheet DATA'!$B$8:$N$1007,5,0)),"")</f>
        <v/>
      </c>
      <c r="F324" s="66" t="str">
        <f>IFERROR(IF(AND($O$6="H2H"),VLOOKUP($O$6&amp;"-"&amp;$A324,'Sheet DATA'!$B$8:$N$1007,6,0),VLOOKUP($O$6&amp;"-"&amp;$A324,'Sheet DATA'!$B$8:$N$1007,6,0)),"")</f>
        <v/>
      </c>
      <c r="G324" s="66" t="str">
        <f>IFERROR(IF(AND($O$6="H2H"),VLOOKUP($O$6&amp;"-"&amp;$A324,'Sheet DATA'!$B$8:$N$1007,7,0),VLOOKUP($O$6&amp;"-"&amp;$A324,'Sheet DATA'!$B$8:$N$1007,7,0)),"")</f>
        <v/>
      </c>
      <c r="H324" s="66" t="str">
        <f>IFERROR(IF(AND($O$6="H2H"),VLOOKUP($O$6&amp;"-"&amp;$A324,'Sheet DATA'!$B$8:$N$1007,8,0),VLOOKUP($O$6&amp;"-"&amp;$A324,'Sheet DATA'!$B$8:$N$1007,8,0)),"")</f>
        <v/>
      </c>
      <c r="I324" s="67" t="str">
        <f>IFERROR(IF(AND($O$6="H2H"),VLOOKUP($O$6&amp;"-"&amp;$A324,'Sheet DATA'!$B$8:$N$1007,9,0),VLOOKUP($O$6&amp;"-"&amp;$A324,'Sheet DATA'!$B$8:$N$1007,9,0)),"")</f>
        <v/>
      </c>
      <c r="J324" s="66" t="str">
        <f>IFERROR(IF(AND($O$6="H2H"),VLOOKUP($O$6&amp;"-"&amp;$A324,'Sheet DATA'!$B$8:$N$1007,10,0),VLOOKUP($O$6&amp;"-"&amp;$A324,'Sheet DATA'!$B$8:$N$1007,10,0)),"")</f>
        <v/>
      </c>
      <c r="K324" s="66" t="str">
        <f>IFERROR(IF(AND($O$6="H2H"),VLOOKUP($O$6&amp;"-"&amp;$A324,'Sheet DATA'!$B$8:$N$1007,11,0),VLOOKUP($O$6&amp;"-"&amp;$A324,'Sheet DATA'!$B$8:$N$1007,11,0)),"")</f>
        <v/>
      </c>
      <c r="L324" s="66" t="str">
        <f>IFERROR(IF(AND($O$6="H2H"),VLOOKUP($O$6&amp;"-"&amp;$A324,'Sheet DATA'!$B$8:$N$1007,12,0),VLOOKUP($O$6&amp;"-"&amp;$A324,'Sheet DATA'!$B$8:$N$1007,12,0)),"")</f>
        <v/>
      </c>
      <c r="M324" s="66" t="str">
        <f>IFERROR(IF(AND($O$6="H2H"),VLOOKUP($O$6&amp;"-"&amp;$A324,'Sheet DATA'!$B$8:$N$1007,13,0),VLOOKUP($O$6&amp;"-"&amp;$A324,'Sheet DATA'!$B$8:$N$1007,13,0)),"")</f>
        <v/>
      </c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21" customHeight="1">
      <c r="A325" s="1">
        <v>318</v>
      </c>
      <c r="B325" s="66" t="str">
        <f t="shared" si="0"/>
        <v/>
      </c>
      <c r="C325" s="66" t="str">
        <f>IFERROR(IF(AND($O$6="H2H"),VLOOKUP($O$6&amp;"-"&amp;$A325,'Sheet DATA'!$B$8:$N$1007,3,0),VLOOKUP($O$6&amp;"-"&amp;$A325,'Sheet DATA'!$B$8:$N$1007,3,0)),"")</f>
        <v/>
      </c>
      <c r="D325" s="66" t="str">
        <f>IFERROR(IF(AND($O$6="H2H"),VLOOKUP($O$6&amp;"-"&amp;$A325,'Sheet DATA'!$B$8:$N$1007,4,0),VLOOKUP($O$6&amp;"-"&amp;$A325,'Sheet DATA'!$B$8:$N$1007,4,0)),"")</f>
        <v/>
      </c>
      <c r="E325" s="66" t="str">
        <f>IFERROR(IF(AND($O$6="H2H"),VLOOKUP($O$6&amp;"-"&amp;$A325,'Sheet DATA'!$B$8:$N$1007,5,0),VLOOKUP($O$6&amp;"-"&amp;$A325,'Sheet DATA'!$B$8:$N$1007,5,0)),"")</f>
        <v/>
      </c>
      <c r="F325" s="66" t="str">
        <f>IFERROR(IF(AND($O$6="H2H"),VLOOKUP($O$6&amp;"-"&amp;$A325,'Sheet DATA'!$B$8:$N$1007,6,0),VLOOKUP($O$6&amp;"-"&amp;$A325,'Sheet DATA'!$B$8:$N$1007,6,0)),"")</f>
        <v/>
      </c>
      <c r="G325" s="66" t="str">
        <f>IFERROR(IF(AND($O$6="H2H"),VLOOKUP($O$6&amp;"-"&amp;$A325,'Sheet DATA'!$B$8:$N$1007,7,0),VLOOKUP($O$6&amp;"-"&amp;$A325,'Sheet DATA'!$B$8:$N$1007,7,0)),"")</f>
        <v/>
      </c>
      <c r="H325" s="66" t="str">
        <f>IFERROR(IF(AND($O$6="H2H"),VLOOKUP($O$6&amp;"-"&amp;$A325,'Sheet DATA'!$B$8:$N$1007,8,0),VLOOKUP($O$6&amp;"-"&amp;$A325,'Sheet DATA'!$B$8:$N$1007,8,0)),"")</f>
        <v/>
      </c>
      <c r="I325" s="67" t="str">
        <f>IFERROR(IF(AND($O$6="H2H"),VLOOKUP($O$6&amp;"-"&amp;$A325,'Sheet DATA'!$B$8:$N$1007,9,0),VLOOKUP($O$6&amp;"-"&amp;$A325,'Sheet DATA'!$B$8:$N$1007,9,0)),"")</f>
        <v/>
      </c>
      <c r="J325" s="66" t="str">
        <f>IFERROR(IF(AND($O$6="H2H"),VLOOKUP($O$6&amp;"-"&amp;$A325,'Sheet DATA'!$B$8:$N$1007,10,0),VLOOKUP($O$6&amp;"-"&amp;$A325,'Sheet DATA'!$B$8:$N$1007,10,0)),"")</f>
        <v/>
      </c>
      <c r="K325" s="66" t="str">
        <f>IFERROR(IF(AND($O$6="H2H"),VLOOKUP($O$6&amp;"-"&amp;$A325,'Sheet DATA'!$B$8:$N$1007,11,0),VLOOKUP($O$6&amp;"-"&amp;$A325,'Sheet DATA'!$B$8:$N$1007,11,0)),"")</f>
        <v/>
      </c>
      <c r="L325" s="66" t="str">
        <f>IFERROR(IF(AND($O$6="H2H"),VLOOKUP($O$6&amp;"-"&amp;$A325,'Sheet DATA'!$B$8:$N$1007,12,0),VLOOKUP($O$6&amp;"-"&amp;$A325,'Sheet DATA'!$B$8:$N$1007,12,0)),"")</f>
        <v/>
      </c>
      <c r="M325" s="66" t="str">
        <f>IFERROR(IF(AND($O$6="H2H"),VLOOKUP($O$6&amp;"-"&amp;$A325,'Sheet DATA'!$B$8:$N$1007,13,0),VLOOKUP($O$6&amp;"-"&amp;$A325,'Sheet DATA'!$B$8:$N$1007,13,0)),"")</f>
        <v/>
      </c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21" customHeight="1">
      <c r="A326" s="1">
        <v>319</v>
      </c>
      <c r="B326" s="66" t="str">
        <f t="shared" si="0"/>
        <v/>
      </c>
      <c r="C326" s="66" t="str">
        <f>IFERROR(IF(AND($O$6="H2H"),VLOOKUP($O$6&amp;"-"&amp;$A326,'Sheet DATA'!$B$8:$N$1007,3,0),VLOOKUP($O$6&amp;"-"&amp;$A326,'Sheet DATA'!$B$8:$N$1007,3,0)),"")</f>
        <v/>
      </c>
      <c r="D326" s="66" t="str">
        <f>IFERROR(IF(AND($O$6="H2H"),VLOOKUP($O$6&amp;"-"&amp;$A326,'Sheet DATA'!$B$8:$N$1007,4,0),VLOOKUP($O$6&amp;"-"&amp;$A326,'Sheet DATA'!$B$8:$N$1007,4,0)),"")</f>
        <v/>
      </c>
      <c r="E326" s="66" t="str">
        <f>IFERROR(IF(AND($O$6="H2H"),VLOOKUP($O$6&amp;"-"&amp;$A326,'Sheet DATA'!$B$8:$N$1007,5,0),VLOOKUP($O$6&amp;"-"&amp;$A326,'Sheet DATA'!$B$8:$N$1007,5,0)),"")</f>
        <v/>
      </c>
      <c r="F326" s="66" t="str">
        <f>IFERROR(IF(AND($O$6="H2H"),VLOOKUP($O$6&amp;"-"&amp;$A326,'Sheet DATA'!$B$8:$N$1007,6,0),VLOOKUP($O$6&amp;"-"&amp;$A326,'Sheet DATA'!$B$8:$N$1007,6,0)),"")</f>
        <v/>
      </c>
      <c r="G326" s="66" t="str">
        <f>IFERROR(IF(AND($O$6="H2H"),VLOOKUP($O$6&amp;"-"&amp;$A326,'Sheet DATA'!$B$8:$N$1007,7,0),VLOOKUP($O$6&amp;"-"&amp;$A326,'Sheet DATA'!$B$8:$N$1007,7,0)),"")</f>
        <v/>
      </c>
      <c r="H326" s="66" t="str">
        <f>IFERROR(IF(AND($O$6="H2H"),VLOOKUP($O$6&amp;"-"&amp;$A326,'Sheet DATA'!$B$8:$N$1007,8,0),VLOOKUP($O$6&amp;"-"&amp;$A326,'Sheet DATA'!$B$8:$N$1007,8,0)),"")</f>
        <v/>
      </c>
      <c r="I326" s="67" t="str">
        <f>IFERROR(IF(AND($O$6="H2H"),VLOOKUP($O$6&amp;"-"&amp;$A326,'Sheet DATA'!$B$8:$N$1007,9,0),VLOOKUP($O$6&amp;"-"&amp;$A326,'Sheet DATA'!$B$8:$N$1007,9,0)),"")</f>
        <v/>
      </c>
      <c r="J326" s="66" t="str">
        <f>IFERROR(IF(AND($O$6="H2H"),VLOOKUP($O$6&amp;"-"&amp;$A326,'Sheet DATA'!$B$8:$N$1007,10,0),VLOOKUP($O$6&amp;"-"&amp;$A326,'Sheet DATA'!$B$8:$N$1007,10,0)),"")</f>
        <v/>
      </c>
      <c r="K326" s="66" t="str">
        <f>IFERROR(IF(AND($O$6="H2H"),VLOOKUP($O$6&amp;"-"&amp;$A326,'Sheet DATA'!$B$8:$N$1007,11,0),VLOOKUP($O$6&amp;"-"&amp;$A326,'Sheet DATA'!$B$8:$N$1007,11,0)),"")</f>
        <v/>
      </c>
      <c r="L326" s="66" t="str">
        <f>IFERROR(IF(AND($O$6="H2H"),VLOOKUP($O$6&amp;"-"&amp;$A326,'Sheet DATA'!$B$8:$N$1007,12,0),VLOOKUP($O$6&amp;"-"&amp;$A326,'Sheet DATA'!$B$8:$N$1007,12,0)),"")</f>
        <v/>
      </c>
      <c r="M326" s="66" t="str">
        <f>IFERROR(IF(AND($O$6="H2H"),VLOOKUP($O$6&amp;"-"&amp;$A326,'Sheet DATA'!$B$8:$N$1007,13,0),VLOOKUP($O$6&amp;"-"&amp;$A326,'Sheet DATA'!$B$8:$N$1007,13,0)),"")</f>
        <v/>
      </c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21" customHeight="1">
      <c r="A327" s="1">
        <v>320</v>
      </c>
      <c r="B327" s="66" t="str">
        <f t="shared" si="0"/>
        <v/>
      </c>
      <c r="C327" s="66" t="str">
        <f>IFERROR(IF(AND($O$6="H2H"),VLOOKUP($O$6&amp;"-"&amp;$A327,'Sheet DATA'!$B$8:$N$1007,3,0),VLOOKUP($O$6&amp;"-"&amp;$A327,'Sheet DATA'!$B$8:$N$1007,3,0)),"")</f>
        <v/>
      </c>
      <c r="D327" s="66" t="str">
        <f>IFERROR(IF(AND($O$6="H2H"),VLOOKUP($O$6&amp;"-"&amp;$A327,'Sheet DATA'!$B$8:$N$1007,4,0),VLOOKUP($O$6&amp;"-"&amp;$A327,'Sheet DATA'!$B$8:$N$1007,4,0)),"")</f>
        <v/>
      </c>
      <c r="E327" s="66" t="str">
        <f>IFERROR(IF(AND($O$6="H2H"),VLOOKUP($O$6&amp;"-"&amp;$A327,'Sheet DATA'!$B$8:$N$1007,5,0),VLOOKUP($O$6&amp;"-"&amp;$A327,'Sheet DATA'!$B$8:$N$1007,5,0)),"")</f>
        <v/>
      </c>
      <c r="F327" s="66" t="str">
        <f>IFERROR(IF(AND($O$6="H2H"),VLOOKUP($O$6&amp;"-"&amp;$A327,'Sheet DATA'!$B$8:$N$1007,6,0),VLOOKUP($O$6&amp;"-"&amp;$A327,'Sheet DATA'!$B$8:$N$1007,6,0)),"")</f>
        <v/>
      </c>
      <c r="G327" s="66" t="str">
        <f>IFERROR(IF(AND($O$6="H2H"),VLOOKUP($O$6&amp;"-"&amp;$A327,'Sheet DATA'!$B$8:$N$1007,7,0),VLOOKUP($O$6&amp;"-"&amp;$A327,'Sheet DATA'!$B$8:$N$1007,7,0)),"")</f>
        <v/>
      </c>
      <c r="H327" s="66" t="str">
        <f>IFERROR(IF(AND($O$6="H2H"),VLOOKUP($O$6&amp;"-"&amp;$A327,'Sheet DATA'!$B$8:$N$1007,8,0),VLOOKUP($O$6&amp;"-"&amp;$A327,'Sheet DATA'!$B$8:$N$1007,8,0)),"")</f>
        <v/>
      </c>
      <c r="I327" s="67" t="str">
        <f>IFERROR(IF(AND($O$6="H2H"),VLOOKUP($O$6&amp;"-"&amp;$A327,'Sheet DATA'!$B$8:$N$1007,9,0),VLOOKUP($O$6&amp;"-"&amp;$A327,'Sheet DATA'!$B$8:$N$1007,9,0)),"")</f>
        <v/>
      </c>
      <c r="J327" s="66" t="str">
        <f>IFERROR(IF(AND($O$6="H2H"),VLOOKUP($O$6&amp;"-"&amp;$A327,'Sheet DATA'!$B$8:$N$1007,10,0),VLOOKUP($O$6&amp;"-"&amp;$A327,'Sheet DATA'!$B$8:$N$1007,10,0)),"")</f>
        <v/>
      </c>
      <c r="K327" s="66" t="str">
        <f>IFERROR(IF(AND($O$6="H2H"),VLOOKUP($O$6&amp;"-"&amp;$A327,'Sheet DATA'!$B$8:$N$1007,11,0),VLOOKUP($O$6&amp;"-"&amp;$A327,'Sheet DATA'!$B$8:$N$1007,11,0)),"")</f>
        <v/>
      </c>
      <c r="L327" s="66" t="str">
        <f>IFERROR(IF(AND($O$6="H2H"),VLOOKUP($O$6&amp;"-"&amp;$A327,'Sheet DATA'!$B$8:$N$1007,12,0),VLOOKUP($O$6&amp;"-"&amp;$A327,'Sheet DATA'!$B$8:$N$1007,12,0)),"")</f>
        <v/>
      </c>
      <c r="M327" s="66" t="str">
        <f>IFERROR(IF(AND($O$6="H2H"),VLOOKUP($O$6&amp;"-"&amp;$A327,'Sheet DATA'!$B$8:$N$1007,13,0),VLOOKUP($O$6&amp;"-"&amp;$A327,'Sheet DATA'!$B$8:$N$1007,13,0)),"")</f>
        <v/>
      </c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21" customHeight="1">
      <c r="A328" s="1">
        <v>321</v>
      </c>
      <c r="B328" s="66" t="str">
        <f t="shared" si="0"/>
        <v/>
      </c>
      <c r="C328" s="66" t="str">
        <f>IFERROR(IF(AND($O$6="H2H"),VLOOKUP($O$6&amp;"-"&amp;$A328,'Sheet DATA'!$B$8:$N$1007,3,0),VLOOKUP($O$6&amp;"-"&amp;$A328,'Sheet DATA'!$B$8:$N$1007,3,0)),"")</f>
        <v/>
      </c>
      <c r="D328" s="66" t="str">
        <f>IFERROR(IF(AND($O$6="H2H"),VLOOKUP($O$6&amp;"-"&amp;$A328,'Sheet DATA'!$B$8:$N$1007,4,0),VLOOKUP($O$6&amp;"-"&amp;$A328,'Sheet DATA'!$B$8:$N$1007,4,0)),"")</f>
        <v/>
      </c>
      <c r="E328" s="66" t="str">
        <f>IFERROR(IF(AND($O$6="H2H"),VLOOKUP($O$6&amp;"-"&amp;$A328,'Sheet DATA'!$B$8:$N$1007,5,0),VLOOKUP($O$6&amp;"-"&amp;$A328,'Sheet DATA'!$B$8:$N$1007,5,0)),"")</f>
        <v/>
      </c>
      <c r="F328" s="66" t="str">
        <f>IFERROR(IF(AND($O$6="H2H"),VLOOKUP($O$6&amp;"-"&amp;$A328,'Sheet DATA'!$B$8:$N$1007,6,0),VLOOKUP($O$6&amp;"-"&amp;$A328,'Sheet DATA'!$B$8:$N$1007,6,0)),"")</f>
        <v/>
      </c>
      <c r="G328" s="66" t="str">
        <f>IFERROR(IF(AND($O$6="H2H"),VLOOKUP($O$6&amp;"-"&amp;$A328,'Sheet DATA'!$B$8:$N$1007,7,0),VLOOKUP($O$6&amp;"-"&amp;$A328,'Sheet DATA'!$B$8:$N$1007,7,0)),"")</f>
        <v/>
      </c>
      <c r="H328" s="66" t="str">
        <f>IFERROR(IF(AND($O$6="H2H"),VLOOKUP($O$6&amp;"-"&amp;$A328,'Sheet DATA'!$B$8:$N$1007,8,0),VLOOKUP($O$6&amp;"-"&amp;$A328,'Sheet DATA'!$B$8:$N$1007,8,0)),"")</f>
        <v/>
      </c>
      <c r="I328" s="67" t="str">
        <f>IFERROR(IF(AND($O$6="H2H"),VLOOKUP($O$6&amp;"-"&amp;$A328,'Sheet DATA'!$B$8:$N$1007,9,0),VLOOKUP($O$6&amp;"-"&amp;$A328,'Sheet DATA'!$B$8:$N$1007,9,0)),"")</f>
        <v/>
      </c>
      <c r="J328" s="66" t="str">
        <f>IFERROR(IF(AND($O$6="H2H"),VLOOKUP($O$6&amp;"-"&amp;$A328,'Sheet DATA'!$B$8:$N$1007,10,0),VLOOKUP($O$6&amp;"-"&amp;$A328,'Sheet DATA'!$B$8:$N$1007,10,0)),"")</f>
        <v/>
      </c>
      <c r="K328" s="66" t="str">
        <f>IFERROR(IF(AND($O$6="H2H"),VLOOKUP($O$6&amp;"-"&amp;$A328,'Sheet DATA'!$B$8:$N$1007,11,0),VLOOKUP($O$6&amp;"-"&amp;$A328,'Sheet DATA'!$B$8:$N$1007,11,0)),"")</f>
        <v/>
      </c>
      <c r="L328" s="66" t="str">
        <f>IFERROR(IF(AND($O$6="H2H"),VLOOKUP($O$6&amp;"-"&amp;$A328,'Sheet DATA'!$B$8:$N$1007,12,0),VLOOKUP($O$6&amp;"-"&amp;$A328,'Sheet DATA'!$B$8:$N$1007,12,0)),"")</f>
        <v/>
      </c>
      <c r="M328" s="66" t="str">
        <f>IFERROR(IF(AND($O$6="H2H"),VLOOKUP($O$6&amp;"-"&amp;$A328,'Sheet DATA'!$B$8:$N$1007,13,0),VLOOKUP($O$6&amp;"-"&amp;$A328,'Sheet DATA'!$B$8:$N$1007,13,0)),"")</f>
        <v/>
      </c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21" customHeight="1">
      <c r="A329" s="1">
        <v>322</v>
      </c>
      <c r="B329" s="66" t="str">
        <f t="shared" si="0"/>
        <v/>
      </c>
      <c r="C329" s="66" t="str">
        <f>IFERROR(IF(AND($O$6="H2H"),VLOOKUP($O$6&amp;"-"&amp;$A329,'Sheet DATA'!$B$8:$N$1007,3,0),VLOOKUP($O$6&amp;"-"&amp;$A329,'Sheet DATA'!$B$8:$N$1007,3,0)),"")</f>
        <v/>
      </c>
      <c r="D329" s="66" t="str">
        <f>IFERROR(IF(AND($O$6="H2H"),VLOOKUP($O$6&amp;"-"&amp;$A329,'Sheet DATA'!$B$8:$N$1007,4,0),VLOOKUP($O$6&amp;"-"&amp;$A329,'Sheet DATA'!$B$8:$N$1007,4,0)),"")</f>
        <v/>
      </c>
      <c r="E329" s="66" t="str">
        <f>IFERROR(IF(AND($O$6="H2H"),VLOOKUP($O$6&amp;"-"&amp;$A329,'Sheet DATA'!$B$8:$N$1007,5,0),VLOOKUP($O$6&amp;"-"&amp;$A329,'Sheet DATA'!$B$8:$N$1007,5,0)),"")</f>
        <v/>
      </c>
      <c r="F329" s="66" t="str">
        <f>IFERROR(IF(AND($O$6="H2H"),VLOOKUP($O$6&amp;"-"&amp;$A329,'Sheet DATA'!$B$8:$N$1007,6,0),VLOOKUP($O$6&amp;"-"&amp;$A329,'Sheet DATA'!$B$8:$N$1007,6,0)),"")</f>
        <v/>
      </c>
      <c r="G329" s="66" t="str">
        <f>IFERROR(IF(AND($O$6="H2H"),VLOOKUP($O$6&amp;"-"&amp;$A329,'Sheet DATA'!$B$8:$N$1007,7,0),VLOOKUP($O$6&amp;"-"&amp;$A329,'Sheet DATA'!$B$8:$N$1007,7,0)),"")</f>
        <v/>
      </c>
      <c r="H329" s="66" t="str">
        <f>IFERROR(IF(AND($O$6="H2H"),VLOOKUP($O$6&amp;"-"&amp;$A329,'Sheet DATA'!$B$8:$N$1007,8,0),VLOOKUP($O$6&amp;"-"&amp;$A329,'Sheet DATA'!$B$8:$N$1007,8,0)),"")</f>
        <v/>
      </c>
      <c r="I329" s="67" t="str">
        <f>IFERROR(IF(AND($O$6="H2H"),VLOOKUP($O$6&amp;"-"&amp;$A329,'Sheet DATA'!$B$8:$N$1007,9,0),VLOOKUP($O$6&amp;"-"&amp;$A329,'Sheet DATA'!$B$8:$N$1007,9,0)),"")</f>
        <v/>
      </c>
      <c r="J329" s="66" t="str">
        <f>IFERROR(IF(AND($O$6="H2H"),VLOOKUP($O$6&amp;"-"&amp;$A329,'Sheet DATA'!$B$8:$N$1007,10,0),VLOOKUP($O$6&amp;"-"&amp;$A329,'Sheet DATA'!$B$8:$N$1007,10,0)),"")</f>
        <v/>
      </c>
      <c r="K329" s="66" t="str">
        <f>IFERROR(IF(AND($O$6="H2H"),VLOOKUP($O$6&amp;"-"&amp;$A329,'Sheet DATA'!$B$8:$N$1007,11,0),VLOOKUP($O$6&amp;"-"&amp;$A329,'Sheet DATA'!$B$8:$N$1007,11,0)),"")</f>
        <v/>
      </c>
      <c r="L329" s="66" t="str">
        <f>IFERROR(IF(AND($O$6="H2H"),VLOOKUP($O$6&amp;"-"&amp;$A329,'Sheet DATA'!$B$8:$N$1007,12,0),VLOOKUP($O$6&amp;"-"&amp;$A329,'Sheet DATA'!$B$8:$N$1007,12,0)),"")</f>
        <v/>
      </c>
      <c r="M329" s="66" t="str">
        <f>IFERROR(IF(AND($O$6="H2H"),VLOOKUP($O$6&amp;"-"&amp;$A329,'Sheet DATA'!$B$8:$N$1007,13,0),VLOOKUP($O$6&amp;"-"&amp;$A329,'Sheet DATA'!$B$8:$N$1007,13,0)),"")</f>
        <v/>
      </c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21" customHeight="1">
      <c r="A330" s="1">
        <v>323</v>
      </c>
      <c r="B330" s="66" t="str">
        <f t="shared" si="0"/>
        <v/>
      </c>
      <c r="C330" s="66" t="str">
        <f>IFERROR(IF(AND($O$6="H2H"),VLOOKUP($O$6&amp;"-"&amp;$A330,'Sheet DATA'!$B$8:$N$1007,3,0),VLOOKUP($O$6&amp;"-"&amp;$A330,'Sheet DATA'!$B$8:$N$1007,3,0)),"")</f>
        <v/>
      </c>
      <c r="D330" s="66" t="str">
        <f>IFERROR(IF(AND($O$6="H2H"),VLOOKUP($O$6&amp;"-"&amp;$A330,'Sheet DATA'!$B$8:$N$1007,4,0),VLOOKUP($O$6&amp;"-"&amp;$A330,'Sheet DATA'!$B$8:$N$1007,4,0)),"")</f>
        <v/>
      </c>
      <c r="E330" s="66" t="str">
        <f>IFERROR(IF(AND($O$6="H2H"),VLOOKUP($O$6&amp;"-"&amp;$A330,'Sheet DATA'!$B$8:$N$1007,5,0),VLOOKUP($O$6&amp;"-"&amp;$A330,'Sheet DATA'!$B$8:$N$1007,5,0)),"")</f>
        <v/>
      </c>
      <c r="F330" s="66" t="str">
        <f>IFERROR(IF(AND($O$6="H2H"),VLOOKUP($O$6&amp;"-"&amp;$A330,'Sheet DATA'!$B$8:$N$1007,6,0),VLOOKUP($O$6&amp;"-"&amp;$A330,'Sheet DATA'!$B$8:$N$1007,6,0)),"")</f>
        <v/>
      </c>
      <c r="G330" s="66" t="str">
        <f>IFERROR(IF(AND($O$6="H2H"),VLOOKUP($O$6&amp;"-"&amp;$A330,'Sheet DATA'!$B$8:$N$1007,7,0),VLOOKUP($O$6&amp;"-"&amp;$A330,'Sheet DATA'!$B$8:$N$1007,7,0)),"")</f>
        <v/>
      </c>
      <c r="H330" s="66" t="str">
        <f>IFERROR(IF(AND($O$6="H2H"),VLOOKUP($O$6&amp;"-"&amp;$A330,'Sheet DATA'!$B$8:$N$1007,8,0),VLOOKUP($O$6&amp;"-"&amp;$A330,'Sheet DATA'!$B$8:$N$1007,8,0)),"")</f>
        <v/>
      </c>
      <c r="I330" s="67" t="str">
        <f>IFERROR(IF(AND($O$6="H2H"),VLOOKUP($O$6&amp;"-"&amp;$A330,'Sheet DATA'!$B$8:$N$1007,9,0),VLOOKUP($O$6&amp;"-"&amp;$A330,'Sheet DATA'!$B$8:$N$1007,9,0)),"")</f>
        <v/>
      </c>
      <c r="J330" s="66" t="str">
        <f>IFERROR(IF(AND($O$6="H2H"),VLOOKUP($O$6&amp;"-"&amp;$A330,'Sheet DATA'!$B$8:$N$1007,10,0),VLOOKUP($O$6&amp;"-"&amp;$A330,'Sheet DATA'!$B$8:$N$1007,10,0)),"")</f>
        <v/>
      </c>
      <c r="K330" s="66" t="str">
        <f>IFERROR(IF(AND($O$6="H2H"),VLOOKUP($O$6&amp;"-"&amp;$A330,'Sheet DATA'!$B$8:$N$1007,11,0),VLOOKUP($O$6&amp;"-"&amp;$A330,'Sheet DATA'!$B$8:$N$1007,11,0)),"")</f>
        <v/>
      </c>
      <c r="L330" s="66" t="str">
        <f>IFERROR(IF(AND($O$6="H2H"),VLOOKUP($O$6&amp;"-"&amp;$A330,'Sheet DATA'!$B$8:$N$1007,12,0),VLOOKUP($O$6&amp;"-"&amp;$A330,'Sheet DATA'!$B$8:$N$1007,12,0)),"")</f>
        <v/>
      </c>
      <c r="M330" s="66" t="str">
        <f>IFERROR(IF(AND($O$6="H2H"),VLOOKUP($O$6&amp;"-"&amp;$A330,'Sheet DATA'!$B$8:$N$1007,13,0),VLOOKUP($O$6&amp;"-"&amp;$A330,'Sheet DATA'!$B$8:$N$1007,13,0)),"")</f>
        <v/>
      </c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21" customHeight="1">
      <c r="A331" s="1">
        <v>324</v>
      </c>
      <c r="B331" s="66" t="str">
        <f t="shared" si="0"/>
        <v/>
      </c>
      <c r="C331" s="66" t="str">
        <f>IFERROR(IF(AND($O$6="H2H"),VLOOKUP($O$6&amp;"-"&amp;$A331,'Sheet DATA'!$B$8:$N$1007,3,0),VLOOKUP($O$6&amp;"-"&amp;$A331,'Sheet DATA'!$B$8:$N$1007,3,0)),"")</f>
        <v/>
      </c>
      <c r="D331" s="66" t="str">
        <f>IFERROR(IF(AND($O$6="H2H"),VLOOKUP($O$6&amp;"-"&amp;$A331,'Sheet DATA'!$B$8:$N$1007,4,0),VLOOKUP($O$6&amp;"-"&amp;$A331,'Sheet DATA'!$B$8:$N$1007,4,0)),"")</f>
        <v/>
      </c>
      <c r="E331" s="66" t="str">
        <f>IFERROR(IF(AND($O$6="H2H"),VLOOKUP($O$6&amp;"-"&amp;$A331,'Sheet DATA'!$B$8:$N$1007,5,0),VLOOKUP($O$6&amp;"-"&amp;$A331,'Sheet DATA'!$B$8:$N$1007,5,0)),"")</f>
        <v/>
      </c>
      <c r="F331" s="66" t="str">
        <f>IFERROR(IF(AND($O$6="H2H"),VLOOKUP($O$6&amp;"-"&amp;$A331,'Sheet DATA'!$B$8:$N$1007,6,0),VLOOKUP($O$6&amp;"-"&amp;$A331,'Sheet DATA'!$B$8:$N$1007,6,0)),"")</f>
        <v/>
      </c>
      <c r="G331" s="66" t="str">
        <f>IFERROR(IF(AND($O$6="H2H"),VLOOKUP($O$6&amp;"-"&amp;$A331,'Sheet DATA'!$B$8:$N$1007,7,0),VLOOKUP($O$6&amp;"-"&amp;$A331,'Sheet DATA'!$B$8:$N$1007,7,0)),"")</f>
        <v/>
      </c>
      <c r="H331" s="66" t="str">
        <f>IFERROR(IF(AND($O$6="H2H"),VLOOKUP($O$6&amp;"-"&amp;$A331,'Sheet DATA'!$B$8:$N$1007,8,0),VLOOKUP($O$6&amp;"-"&amp;$A331,'Sheet DATA'!$B$8:$N$1007,8,0)),"")</f>
        <v/>
      </c>
      <c r="I331" s="67" t="str">
        <f>IFERROR(IF(AND($O$6="H2H"),VLOOKUP($O$6&amp;"-"&amp;$A331,'Sheet DATA'!$B$8:$N$1007,9,0),VLOOKUP($O$6&amp;"-"&amp;$A331,'Sheet DATA'!$B$8:$N$1007,9,0)),"")</f>
        <v/>
      </c>
      <c r="J331" s="66" t="str">
        <f>IFERROR(IF(AND($O$6="H2H"),VLOOKUP($O$6&amp;"-"&amp;$A331,'Sheet DATA'!$B$8:$N$1007,10,0),VLOOKUP($O$6&amp;"-"&amp;$A331,'Sheet DATA'!$B$8:$N$1007,10,0)),"")</f>
        <v/>
      </c>
      <c r="K331" s="66" t="str">
        <f>IFERROR(IF(AND($O$6="H2H"),VLOOKUP($O$6&amp;"-"&amp;$A331,'Sheet DATA'!$B$8:$N$1007,11,0),VLOOKUP($O$6&amp;"-"&amp;$A331,'Sheet DATA'!$B$8:$N$1007,11,0)),"")</f>
        <v/>
      </c>
      <c r="L331" s="66" t="str">
        <f>IFERROR(IF(AND($O$6="H2H"),VLOOKUP($O$6&amp;"-"&amp;$A331,'Sheet DATA'!$B$8:$N$1007,12,0),VLOOKUP($O$6&amp;"-"&amp;$A331,'Sheet DATA'!$B$8:$N$1007,12,0)),"")</f>
        <v/>
      </c>
      <c r="M331" s="66" t="str">
        <f>IFERROR(IF(AND($O$6="H2H"),VLOOKUP($O$6&amp;"-"&amp;$A331,'Sheet DATA'!$B$8:$N$1007,13,0),VLOOKUP($O$6&amp;"-"&amp;$A331,'Sheet DATA'!$B$8:$N$1007,13,0)),"")</f>
        <v/>
      </c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21" customHeight="1">
      <c r="A332" s="1">
        <v>325</v>
      </c>
      <c r="B332" s="66" t="str">
        <f t="shared" si="0"/>
        <v/>
      </c>
      <c r="C332" s="66" t="str">
        <f>IFERROR(IF(AND($O$6="H2H"),VLOOKUP($O$6&amp;"-"&amp;$A332,'Sheet DATA'!$B$8:$N$1007,3,0),VLOOKUP($O$6&amp;"-"&amp;$A332,'Sheet DATA'!$B$8:$N$1007,3,0)),"")</f>
        <v/>
      </c>
      <c r="D332" s="66" t="str">
        <f>IFERROR(IF(AND($O$6="H2H"),VLOOKUP($O$6&amp;"-"&amp;$A332,'Sheet DATA'!$B$8:$N$1007,4,0),VLOOKUP($O$6&amp;"-"&amp;$A332,'Sheet DATA'!$B$8:$N$1007,4,0)),"")</f>
        <v/>
      </c>
      <c r="E332" s="66" t="str">
        <f>IFERROR(IF(AND($O$6="H2H"),VLOOKUP($O$6&amp;"-"&amp;$A332,'Sheet DATA'!$B$8:$N$1007,5,0),VLOOKUP($O$6&amp;"-"&amp;$A332,'Sheet DATA'!$B$8:$N$1007,5,0)),"")</f>
        <v/>
      </c>
      <c r="F332" s="66" t="str">
        <f>IFERROR(IF(AND($O$6="H2H"),VLOOKUP($O$6&amp;"-"&amp;$A332,'Sheet DATA'!$B$8:$N$1007,6,0),VLOOKUP($O$6&amp;"-"&amp;$A332,'Sheet DATA'!$B$8:$N$1007,6,0)),"")</f>
        <v/>
      </c>
      <c r="G332" s="66" t="str">
        <f>IFERROR(IF(AND($O$6="H2H"),VLOOKUP($O$6&amp;"-"&amp;$A332,'Sheet DATA'!$B$8:$N$1007,7,0),VLOOKUP($O$6&amp;"-"&amp;$A332,'Sheet DATA'!$B$8:$N$1007,7,0)),"")</f>
        <v/>
      </c>
      <c r="H332" s="66" t="str">
        <f>IFERROR(IF(AND($O$6="H2H"),VLOOKUP($O$6&amp;"-"&amp;$A332,'Sheet DATA'!$B$8:$N$1007,8,0),VLOOKUP($O$6&amp;"-"&amp;$A332,'Sheet DATA'!$B$8:$N$1007,8,0)),"")</f>
        <v/>
      </c>
      <c r="I332" s="67" t="str">
        <f>IFERROR(IF(AND($O$6="H2H"),VLOOKUP($O$6&amp;"-"&amp;$A332,'Sheet DATA'!$B$8:$N$1007,9,0),VLOOKUP($O$6&amp;"-"&amp;$A332,'Sheet DATA'!$B$8:$N$1007,9,0)),"")</f>
        <v/>
      </c>
      <c r="J332" s="66" t="str">
        <f>IFERROR(IF(AND($O$6="H2H"),VLOOKUP($O$6&amp;"-"&amp;$A332,'Sheet DATA'!$B$8:$N$1007,10,0),VLOOKUP($O$6&amp;"-"&amp;$A332,'Sheet DATA'!$B$8:$N$1007,10,0)),"")</f>
        <v/>
      </c>
      <c r="K332" s="66" t="str">
        <f>IFERROR(IF(AND($O$6="H2H"),VLOOKUP($O$6&amp;"-"&amp;$A332,'Sheet DATA'!$B$8:$N$1007,11,0),VLOOKUP($O$6&amp;"-"&amp;$A332,'Sheet DATA'!$B$8:$N$1007,11,0)),"")</f>
        <v/>
      </c>
      <c r="L332" s="66" t="str">
        <f>IFERROR(IF(AND($O$6="H2H"),VLOOKUP($O$6&amp;"-"&amp;$A332,'Sheet DATA'!$B$8:$N$1007,12,0),VLOOKUP($O$6&amp;"-"&amp;$A332,'Sheet DATA'!$B$8:$N$1007,12,0)),"")</f>
        <v/>
      </c>
      <c r="M332" s="66" t="str">
        <f>IFERROR(IF(AND($O$6="H2H"),VLOOKUP($O$6&amp;"-"&amp;$A332,'Sheet DATA'!$B$8:$N$1007,13,0),VLOOKUP($O$6&amp;"-"&amp;$A332,'Sheet DATA'!$B$8:$N$1007,13,0)),"")</f>
        <v/>
      </c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21" customHeight="1">
      <c r="A333" s="1">
        <v>326</v>
      </c>
      <c r="B333" s="66" t="str">
        <f t="shared" si="0"/>
        <v/>
      </c>
      <c r="C333" s="66" t="str">
        <f>IFERROR(IF(AND($O$6="H2H"),VLOOKUP($O$6&amp;"-"&amp;$A333,'Sheet DATA'!$B$8:$N$1007,3,0),VLOOKUP($O$6&amp;"-"&amp;$A333,'Sheet DATA'!$B$8:$N$1007,3,0)),"")</f>
        <v/>
      </c>
      <c r="D333" s="66" t="str">
        <f>IFERROR(IF(AND($O$6="H2H"),VLOOKUP($O$6&amp;"-"&amp;$A333,'Sheet DATA'!$B$8:$N$1007,4,0),VLOOKUP($O$6&amp;"-"&amp;$A333,'Sheet DATA'!$B$8:$N$1007,4,0)),"")</f>
        <v/>
      </c>
      <c r="E333" s="66" t="str">
        <f>IFERROR(IF(AND($O$6="H2H"),VLOOKUP($O$6&amp;"-"&amp;$A333,'Sheet DATA'!$B$8:$N$1007,5,0),VLOOKUP($O$6&amp;"-"&amp;$A333,'Sheet DATA'!$B$8:$N$1007,5,0)),"")</f>
        <v/>
      </c>
      <c r="F333" s="66" t="str">
        <f>IFERROR(IF(AND($O$6="H2H"),VLOOKUP($O$6&amp;"-"&amp;$A333,'Sheet DATA'!$B$8:$N$1007,6,0),VLOOKUP($O$6&amp;"-"&amp;$A333,'Sheet DATA'!$B$8:$N$1007,6,0)),"")</f>
        <v/>
      </c>
      <c r="G333" s="66" t="str">
        <f>IFERROR(IF(AND($O$6="H2H"),VLOOKUP($O$6&amp;"-"&amp;$A333,'Sheet DATA'!$B$8:$N$1007,7,0),VLOOKUP($O$6&amp;"-"&amp;$A333,'Sheet DATA'!$B$8:$N$1007,7,0)),"")</f>
        <v/>
      </c>
      <c r="H333" s="66" t="str">
        <f>IFERROR(IF(AND($O$6="H2H"),VLOOKUP($O$6&amp;"-"&amp;$A333,'Sheet DATA'!$B$8:$N$1007,8,0),VLOOKUP($O$6&amp;"-"&amp;$A333,'Sheet DATA'!$B$8:$N$1007,8,0)),"")</f>
        <v/>
      </c>
      <c r="I333" s="67" t="str">
        <f>IFERROR(IF(AND($O$6="H2H"),VLOOKUP($O$6&amp;"-"&amp;$A333,'Sheet DATA'!$B$8:$N$1007,9,0),VLOOKUP($O$6&amp;"-"&amp;$A333,'Sheet DATA'!$B$8:$N$1007,9,0)),"")</f>
        <v/>
      </c>
      <c r="J333" s="66" t="str">
        <f>IFERROR(IF(AND($O$6="H2H"),VLOOKUP($O$6&amp;"-"&amp;$A333,'Sheet DATA'!$B$8:$N$1007,10,0),VLOOKUP($O$6&amp;"-"&amp;$A333,'Sheet DATA'!$B$8:$N$1007,10,0)),"")</f>
        <v/>
      </c>
      <c r="K333" s="66" t="str">
        <f>IFERROR(IF(AND($O$6="H2H"),VLOOKUP($O$6&amp;"-"&amp;$A333,'Sheet DATA'!$B$8:$N$1007,11,0),VLOOKUP($O$6&amp;"-"&amp;$A333,'Sheet DATA'!$B$8:$N$1007,11,0)),"")</f>
        <v/>
      </c>
      <c r="L333" s="66" t="str">
        <f>IFERROR(IF(AND($O$6="H2H"),VLOOKUP($O$6&amp;"-"&amp;$A333,'Sheet DATA'!$B$8:$N$1007,12,0),VLOOKUP($O$6&amp;"-"&amp;$A333,'Sheet DATA'!$B$8:$N$1007,12,0)),"")</f>
        <v/>
      </c>
      <c r="M333" s="66" t="str">
        <f>IFERROR(IF(AND($O$6="H2H"),VLOOKUP($O$6&amp;"-"&amp;$A333,'Sheet DATA'!$B$8:$N$1007,13,0),VLOOKUP($O$6&amp;"-"&amp;$A333,'Sheet DATA'!$B$8:$N$1007,13,0)),"")</f>
        <v/>
      </c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21" customHeight="1">
      <c r="A334" s="1">
        <v>327</v>
      </c>
      <c r="B334" s="66" t="str">
        <f t="shared" si="0"/>
        <v/>
      </c>
      <c r="C334" s="66" t="str">
        <f>IFERROR(IF(AND($O$6="H2H"),VLOOKUP($O$6&amp;"-"&amp;$A334,'Sheet DATA'!$B$8:$N$1007,3,0),VLOOKUP($O$6&amp;"-"&amp;$A334,'Sheet DATA'!$B$8:$N$1007,3,0)),"")</f>
        <v/>
      </c>
      <c r="D334" s="66" t="str">
        <f>IFERROR(IF(AND($O$6="H2H"),VLOOKUP($O$6&amp;"-"&amp;$A334,'Sheet DATA'!$B$8:$N$1007,4,0),VLOOKUP($O$6&amp;"-"&amp;$A334,'Sheet DATA'!$B$8:$N$1007,4,0)),"")</f>
        <v/>
      </c>
      <c r="E334" s="66" t="str">
        <f>IFERROR(IF(AND($O$6="H2H"),VLOOKUP($O$6&amp;"-"&amp;$A334,'Sheet DATA'!$B$8:$N$1007,5,0),VLOOKUP($O$6&amp;"-"&amp;$A334,'Sheet DATA'!$B$8:$N$1007,5,0)),"")</f>
        <v/>
      </c>
      <c r="F334" s="66" t="str">
        <f>IFERROR(IF(AND($O$6="H2H"),VLOOKUP($O$6&amp;"-"&amp;$A334,'Sheet DATA'!$B$8:$N$1007,6,0),VLOOKUP($O$6&amp;"-"&amp;$A334,'Sheet DATA'!$B$8:$N$1007,6,0)),"")</f>
        <v/>
      </c>
      <c r="G334" s="66" t="str">
        <f>IFERROR(IF(AND($O$6="H2H"),VLOOKUP($O$6&amp;"-"&amp;$A334,'Sheet DATA'!$B$8:$N$1007,7,0),VLOOKUP($O$6&amp;"-"&amp;$A334,'Sheet DATA'!$B$8:$N$1007,7,0)),"")</f>
        <v/>
      </c>
      <c r="H334" s="66" t="str">
        <f>IFERROR(IF(AND($O$6="H2H"),VLOOKUP($O$6&amp;"-"&amp;$A334,'Sheet DATA'!$B$8:$N$1007,8,0),VLOOKUP($O$6&amp;"-"&amp;$A334,'Sheet DATA'!$B$8:$N$1007,8,0)),"")</f>
        <v/>
      </c>
      <c r="I334" s="67" t="str">
        <f>IFERROR(IF(AND($O$6="H2H"),VLOOKUP($O$6&amp;"-"&amp;$A334,'Sheet DATA'!$B$8:$N$1007,9,0),VLOOKUP($O$6&amp;"-"&amp;$A334,'Sheet DATA'!$B$8:$N$1007,9,0)),"")</f>
        <v/>
      </c>
      <c r="J334" s="66" t="str">
        <f>IFERROR(IF(AND($O$6="H2H"),VLOOKUP($O$6&amp;"-"&amp;$A334,'Sheet DATA'!$B$8:$N$1007,10,0),VLOOKUP($O$6&amp;"-"&amp;$A334,'Sheet DATA'!$B$8:$N$1007,10,0)),"")</f>
        <v/>
      </c>
      <c r="K334" s="66" t="str">
        <f>IFERROR(IF(AND($O$6="H2H"),VLOOKUP($O$6&amp;"-"&amp;$A334,'Sheet DATA'!$B$8:$N$1007,11,0),VLOOKUP($O$6&amp;"-"&amp;$A334,'Sheet DATA'!$B$8:$N$1007,11,0)),"")</f>
        <v/>
      </c>
      <c r="L334" s="66" t="str">
        <f>IFERROR(IF(AND($O$6="H2H"),VLOOKUP($O$6&amp;"-"&amp;$A334,'Sheet DATA'!$B$8:$N$1007,12,0),VLOOKUP($O$6&amp;"-"&amp;$A334,'Sheet DATA'!$B$8:$N$1007,12,0)),"")</f>
        <v/>
      </c>
      <c r="M334" s="66" t="str">
        <f>IFERROR(IF(AND($O$6="H2H"),VLOOKUP($O$6&amp;"-"&amp;$A334,'Sheet DATA'!$B$8:$N$1007,13,0),VLOOKUP($O$6&amp;"-"&amp;$A334,'Sheet DATA'!$B$8:$N$1007,13,0)),"")</f>
        <v/>
      </c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21" customHeight="1">
      <c r="A335" s="1">
        <v>328</v>
      </c>
      <c r="B335" s="66" t="str">
        <f t="shared" si="0"/>
        <v/>
      </c>
      <c r="C335" s="66" t="str">
        <f>IFERROR(IF(AND($O$6="H2H"),VLOOKUP($O$6&amp;"-"&amp;$A335,'Sheet DATA'!$B$8:$N$1007,3,0),VLOOKUP($O$6&amp;"-"&amp;$A335,'Sheet DATA'!$B$8:$N$1007,3,0)),"")</f>
        <v/>
      </c>
      <c r="D335" s="66" t="str">
        <f>IFERROR(IF(AND($O$6="H2H"),VLOOKUP($O$6&amp;"-"&amp;$A335,'Sheet DATA'!$B$8:$N$1007,4,0),VLOOKUP($O$6&amp;"-"&amp;$A335,'Sheet DATA'!$B$8:$N$1007,4,0)),"")</f>
        <v/>
      </c>
      <c r="E335" s="66" t="str">
        <f>IFERROR(IF(AND($O$6="H2H"),VLOOKUP($O$6&amp;"-"&amp;$A335,'Sheet DATA'!$B$8:$N$1007,5,0),VLOOKUP($O$6&amp;"-"&amp;$A335,'Sheet DATA'!$B$8:$N$1007,5,0)),"")</f>
        <v/>
      </c>
      <c r="F335" s="66" t="str">
        <f>IFERROR(IF(AND($O$6="H2H"),VLOOKUP($O$6&amp;"-"&amp;$A335,'Sheet DATA'!$B$8:$N$1007,6,0),VLOOKUP($O$6&amp;"-"&amp;$A335,'Sheet DATA'!$B$8:$N$1007,6,0)),"")</f>
        <v/>
      </c>
      <c r="G335" s="66" t="str">
        <f>IFERROR(IF(AND($O$6="H2H"),VLOOKUP($O$6&amp;"-"&amp;$A335,'Sheet DATA'!$B$8:$N$1007,7,0),VLOOKUP($O$6&amp;"-"&amp;$A335,'Sheet DATA'!$B$8:$N$1007,7,0)),"")</f>
        <v/>
      </c>
      <c r="H335" s="66" t="str">
        <f>IFERROR(IF(AND($O$6="H2H"),VLOOKUP($O$6&amp;"-"&amp;$A335,'Sheet DATA'!$B$8:$N$1007,8,0),VLOOKUP($O$6&amp;"-"&amp;$A335,'Sheet DATA'!$B$8:$N$1007,8,0)),"")</f>
        <v/>
      </c>
      <c r="I335" s="67" t="str">
        <f>IFERROR(IF(AND($O$6="H2H"),VLOOKUP($O$6&amp;"-"&amp;$A335,'Sheet DATA'!$B$8:$N$1007,9,0),VLOOKUP($O$6&amp;"-"&amp;$A335,'Sheet DATA'!$B$8:$N$1007,9,0)),"")</f>
        <v/>
      </c>
      <c r="J335" s="66" t="str">
        <f>IFERROR(IF(AND($O$6="H2H"),VLOOKUP($O$6&amp;"-"&amp;$A335,'Sheet DATA'!$B$8:$N$1007,10,0),VLOOKUP($O$6&amp;"-"&amp;$A335,'Sheet DATA'!$B$8:$N$1007,10,0)),"")</f>
        <v/>
      </c>
      <c r="K335" s="66" t="str">
        <f>IFERROR(IF(AND($O$6="H2H"),VLOOKUP($O$6&amp;"-"&amp;$A335,'Sheet DATA'!$B$8:$N$1007,11,0),VLOOKUP($O$6&amp;"-"&amp;$A335,'Sheet DATA'!$B$8:$N$1007,11,0)),"")</f>
        <v/>
      </c>
      <c r="L335" s="66" t="str">
        <f>IFERROR(IF(AND($O$6="H2H"),VLOOKUP($O$6&amp;"-"&amp;$A335,'Sheet DATA'!$B$8:$N$1007,12,0),VLOOKUP($O$6&amp;"-"&amp;$A335,'Sheet DATA'!$B$8:$N$1007,12,0)),"")</f>
        <v/>
      </c>
      <c r="M335" s="66" t="str">
        <f>IFERROR(IF(AND($O$6="H2H"),VLOOKUP($O$6&amp;"-"&amp;$A335,'Sheet DATA'!$B$8:$N$1007,13,0),VLOOKUP($O$6&amp;"-"&amp;$A335,'Sheet DATA'!$B$8:$N$1007,13,0)),"")</f>
        <v/>
      </c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21" customHeight="1">
      <c r="A336" s="1">
        <v>329</v>
      </c>
      <c r="B336" s="66" t="str">
        <f t="shared" si="0"/>
        <v/>
      </c>
      <c r="C336" s="66" t="str">
        <f>IFERROR(IF(AND($O$6="H2H"),VLOOKUP($O$6&amp;"-"&amp;$A336,'Sheet DATA'!$B$8:$N$1007,3,0),VLOOKUP($O$6&amp;"-"&amp;$A336,'Sheet DATA'!$B$8:$N$1007,3,0)),"")</f>
        <v/>
      </c>
      <c r="D336" s="66" t="str">
        <f>IFERROR(IF(AND($O$6="H2H"),VLOOKUP($O$6&amp;"-"&amp;$A336,'Sheet DATA'!$B$8:$N$1007,4,0),VLOOKUP($O$6&amp;"-"&amp;$A336,'Sheet DATA'!$B$8:$N$1007,4,0)),"")</f>
        <v/>
      </c>
      <c r="E336" s="66" t="str">
        <f>IFERROR(IF(AND($O$6="H2H"),VLOOKUP($O$6&amp;"-"&amp;$A336,'Sheet DATA'!$B$8:$N$1007,5,0),VLOOKUP($O$6&amp;"-"&amp;$A336,'Sheet DATA'!$B$8:$N$1007,5,0)),"")</f>
        <v/>
      </c>
      <c r="F336" s="66" t="str">
        <f>IFERROR(IF(AND($O$6="H2H"),VLOOKUP($O$6&amp;"-"&amp;$A336,'Sheet DATA'!$B$8:$N$1007,6,0),VLOOKUP($O$6&amp;"-"&amp;$A336,'Sheet DATA'!$B$8:$N$1007,6,0)),"")</f>
        <v/>
      </c>
      <c r="G336" s="66" t="str">
        <f>IFERROR(IF(AND($O$6="H2H"),VLOOKUP($O$6&amp;"-"&amp;$A336,'Sheet DATA'!$B$8:$N$1007,7,0),VLOOKUP($O$6&amp;"-"&amp;$A336,'Sheet DATA'!$B$8:$N$1007,7,0)),"")</f>
        <v/>
      </c>
      <c r="H336" s="66" t="str">
        <f>IFERROR(IF(AND($O$6="H2H"),VLOOKUP($O$6&amp;"-"&amp;$A336,'Sheet DATA'!$B$8:$N$1007,8,0),VLOOKUP($O$6&amp;"-"&amp;$A336,'Sheet DATA'!$B$8:$N$1007,8,0)),"")</f>
        <v/>
      </c>
      <c r="I336" s="67" t="str">
        <f>IFERROR(IF(AND($O$6="H2H"),VLOOKUP($O$6&amp;"-"&amp;$A336,'Sheet DATA'!$B$8:$N$1007,9,0),VLOOKUP($O$6&amp;"-"&amp;$A336,'Sheet DATA'!$B$8:$N$1007,9,0)),"")</f>
        <v/>
      </c>
      <c r="J336" s="66" t="str">
        <f>IFERROR(IF(AND($O$6="H2H"),VLOOKUP($O$6&amp;"-"&amp;$A336,'Sheet DATA'!$B$8:$N$1007,10,0),VLOOKUP($O$6&amp;"-"&amp;$A336,'Sheet DATA'!$B$8:$N$1007,10,0)),"")</f>
        <v/>
      </c>
      <c r="K336" s="66" t="str">
        <f>IFERROR(IF(AND($O$6="H2H"),VLOOKUP($O$6&amp;"-"&amp;$A336,'Sheet DATA'!$B$8:$N$1007,11,0),VLOOKUP($O$6&amp;"-"&amp;$A336,'Sheet DATA'!$B$8:$N$1007,11,0)),"")</f>
        <v/>
      </c>
      <c r="L336" s="66" t="str">
        <f>IFERROR(IF(AND($O$6="H2H"),VLOOKUP($O$6&amp;"-"&amp;$A336,'Sheet DATA'!$B$8:$N$1007,12,0),VLOOKUP($O$6&amp;"-"&amp;$A336,'Sheet DATA'!$B$8:$N$1007,12,0)),"")</f>
        <v/>
      </c>
      <c r="M336" s="66" t="str">
        <f>IFERROR(IF(AND($O$6="H2H"),VLOOKUP($O$6&amp;"-"&amp;$A336,'Sheet DATA'!$B$8:$N$1007,13,0),VLOOKUP($O$6&amp;"-"&amp;$A336,'Sheet DATA'!$B$8:$N$1007,13,0)),"")</f>
        <v/>
      </c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21" customHeight="1">
      <c r="A337" s="1">
        <v>330</v>
      </c>
      <c r="B337" s="66" t="str">
        <f t="shared" si="0"/>
        <v/>
      </c>
      <c r="C337" s="66" t="str">
        <f>IFERROR(IF(AND($O$6="H2H"),VLOOKUP($O$6&amp;"-"&amp;$A337,'Sheet DATA'!$B$8:$N$1007,3,0),VLOOKUP($O$6&amp;"-"&amp;$A337,'Sheet DATA'!$B$8:$N$1007,3,0)),"")</f>
        <v/>
      </c>
      <c r="D337" s="66" t="str">
        <f>IFERROR(IF(AND($O$6="H2H"),VLOOKUP($O$6&amp;"-"&amp;$A337,'Sheet DATA'!$B$8:$N$1007,4,0),VLOOKUP($O$6&amp;"-"&amp;$A337,'Sheet DATA'!$B$8:$N$1007,4,0)),"")</f>
        <v/>
      </c>
      <c r="E337" s="66" t="str">
        <f>IFERROR(IF(AND($O$6="H2H"),VLOOKUP($O$6&amp;"-"&amp;$A337,'Sheet DATA'!$B$8:$N$1007,5,0),VLOOKUP($O$6&amp;"-"&amp;$A337,'Sheet DATA'!$B$8:$N$1007,5,0)),"")</f>
        <v/>
      </c>
      <c r="F337" s="66" t="str">
        <f>IFERROR(IF(AND($O$6="H2H"),VLOOKUP($O$6&amp;"-"&amp;$A337,'Sheet DATA'!$B$8:$N$1007,6,0),VLOOKUP($O$6&amp;"-"&amp;$A337,'Sheet DATA'!$B$8:$N$1007,6,0)),"")</f>
        <v/>
      </c>
      <c r="G337" s="66" t="str">
        <f>IFERROR(IF(AND($O$6="H2H"),VLOOKUP($O$6&amp;"-"&amp;$A337,'Sheet DATA'!$B$8:$N$1007,7,0),VLOOKUP($O$6&amp;"-"&amp;$A337,'Sheet DATA'!$B$8:$N$1007,7,0)),"")</f>
        <v/>
      </c>
      <c r="H337" s="66" t="str">
        <f>IFERROR(IF(AND($O$6="H2H"),VLOOKUP($O$6&amp;"-"&amp;$A337,'Sheet DATA'!$B$8:$N$1007,8,0),VLOOKUP($O$6&amp;"-"&amp;$A337,'Sheet DATA'!$B$8:$N$1007,8,0)),"")</f>
        <v/>
      </c>
      <c r="I337" s="67" t="str">
        <f>IFERROR(IF(AND($O$6="H2H"),VLOOKUP($O$6&amp;"-"&amp;$A337,'Sheet DATA'!$B$8:$N$1007,9,0),VLOOKUP($O$6&amp;"-"&amp;$A337,'Sheet DATA'!$B$8:$N$1007,9,0)),"")</f>
        <v/>
      </c>
      <c r="J337" s="66" t="str">
        <f>IFERROR(IF(AND($O$6="H2H"),VLOOKUP($O$6&amp;"-"&amp;$A337,'Sheet DATA'!$B$8:$N$1007,10,0),VLOOKUP($O$6&amp;"-"&amp;$A337,'Sheet DATA'!$B$8:$N$1007,10,0)),"")</f>
        <v/>
      </c>
      <c r="K337" s="66" t="str">
        <f>IFERROR(IF(AND($O$6="H2H"),VLOOKUP($O$6&amp;"-"&amp;$A337,'Sheet DATA'!$B$8:$N$1007,11,0),VLOOKUP($O$6&amp;"-"&amp;$A337,'Sheet DATA'!$B$8:$N$1007,11,0)),"")</f>
        <v/>
      </c>
      <c r="L337" s="66" t="str">
        <f>IFERROR(IF(AND($O$6="H2H"),VLOOKUP($O$6&amp;"-"&amp;$A337,'Sheet DATA'!$B$8:$N$1007,12,0),VLOOKUP($O$6&amp;"-"&amp;$A337,'Sheet DATA'!$B$8:$N$1007,12,0)),"")</f>
        <v/>
      </c>
      <c r="M337" s="66" t="str">
        <f>IFERROR(IF(AND($O$6="H2H"),VLOOKUP($O$6&amp;"-"&amp;$A337,'Sheet DATA'!$B$8:$N$1007,13,0),VLOOKUP($O$6&amp;"-"&amp;$A337,'Sheet DATA'!$B$8:$N$1007,13,0)),"")</f>
        <v/>
      </c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21" customHeight="1">
      <c r="A338" s="1">
        <v>331</v>
      </c>
      <c r="B338" s="66" t="str">
        <f t="shared" si="0"/>
        <v/>
      </c>
      <c r="C338" s="66" t="str">
        <f>IFERROR(IF(AND($O$6="H2H"),VLOOKUP($O$6&amp;"-"&amp;$A338,'Sheet DATA'!$B$8:$N$1007,3,0),VLOOKUP($O$6&amp;"-"&amp;$A338,'Sheet DATA'!$B$8:$N$1007,3,0)),"")</f>
        <v/>
      </c>
      <c r="D338" s="66" t="str">
        <f>IFERROR(IF(AND($O$6="H2H"),VLOOKUP($O$6&amp;"-"&amp;$A338,'Sheet DATA'!$B$8:$N$1007,4,0),VLOOKUP($O$6&amp;"-"&amp;$A338,'Sheet DATA'!$B$8:$N$1007,4,0)),"")</f>
        <v/>
      </c>
      <c r="E338" s="66" t="str">
        <f>IFERROR(IF(AND($O$6="H2H"),VLOOKUP($O$6&amp;"-"&amp;$A338,'Sheet DATA'!$B$8:$N$1007,5,0),VLOOKUP($O$6&amp;"-"&amp;$A338,'Sheet DATA'!$B$8:$N$1007,5,0)),"")</f>
        <v/>
      </c>
      <c r="F338" s="66" t="str">
        <f>IFERROR(IF(AND($O$6="H2H"),VLOOKUP($O$6&amp;"-"&amp;$A338,'Sheet DATA'!$B$8:$N$1007,6,0),VLOOKUP($O$6&amp;"-"&amp;$A338,'Sheet DATA'!$B$8:$N$1007,6,0)),"")</f>
        <v/>
      </c>
      <c r="G338" s="66" t="str">
        <f>IFERROR(IF(AND($O$6="H2H"),VLOOKUP($O$6&amp;"-"&amp;$A338,'Sheet DATA'!$B$8:$N$1007,7,0),VLOOKUP($O$6&amp;"-"&amp;$A338,'Sheet DATA'!$B$8:$N$1007,7,0)),"")</f>
        <v/>
      </c>
      <c r="H338" s="66" t="str">
        <f>IFERROR(IF(AND($O$6="H2H"),VLOOKUP($O$6&amp;"-"&amp;$A338,'Sheet DATA'!$B$8:$N$1007,8,0),VLOOKUP($O$6&amp;"-"&amp;$A338,'Sheet DATA'!$B$8:$N$1007,8,0)),"")</f>
        <v/>
      </c>
      <c r="I338" s="67" t="str">
        <f>IFERROR(IF(AND($O$6="H2H"),VLOOKUP($O$6&amp;"-"&amp;$A338,'Sheet DATA'!$B$8:$N$1007,9,0),VLOOKUP($O$6&amp;"-"&amp;$A338,'Sheet DATA'!$B$8:$N$1007,9,0)),"")</f>
        <v/>
      </c>
      <c r="J338" s="66" t="str">
        <f>IFERROR(IF(AND($O$6="H2H"),VLOOKUP($O$6&amp;"-"&amp;$A338,'Sheet DATA'!$B$8:$N$1007,10,0),VLOOKUP($O$6&amp;"-"&amp;$A338,'Sheet DATA'!$B$8:$N$1007,10,0)),"")</f>
        <v/>
      </c>
      <c r="K338" s="66" t="str">
        <f>IFERROR(IF(AND($O$6="H2H"),VLOOKUP($O$6&amp;"-"&amp;$A338,'Sheet DATA'!$B$8:$N$1007,11,0),VLOOKUP($O$6&amp;"-"&amp;$A338,'Sheet DATA'!$B$8:$N$1007,11,0)),"")</f>
        <v/>
      </c>
      <c r="L338" s="66" t="str">
        <f>IFERROR(IF(AND($O$6="H2H"),VLOOKUP($O$6&amp;"-"&amp;$A338,'Sheet DATA'!$B$8:$N$1007,12,0),VLOOKUP($O$6&amp;"-"&amp;$A338,'Sheet DATA'!$B$8:$N$1007,12,0)),"")</f>
        <v/>
      </c>
      <c r="M338" s="66" t="str">
        <f>IFERROR(IF(AND($O$6="H2H"),VLOOKUP($O$6&amp;"-"&amp;$A338,'Sheet DATA'!$B$8:$N$1007,13,0),VLOOKUP($O$6&amp;"-"&amp;$A338,'Sheet DATA'!$B$8:$N$1007,13,0)),"")</f>
        <v/>
      </c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21" customHeight="1">
      <c r="A339" s="1">
        <v>332</v>
      </c>
      <c r="B339" s="66" t="str">
        <f t="shared" si="0"/>
        <v/>
      </c>
      <c r="C339" s="66" t="str">
        <f>IFERROR(IF(AND($O$6="H2H"),VLOOKUP($O$6&amp;"-"&amp;$A339,'Sheet DATA'!$B$8:$N$1007,3,0),VLOOKUP($O$6&amp;"-"&amp;$A339,'Sheet DATA'!$B$8:$N$1007,3,0)),"")</f>
        <v/>
      </c>
      <c r="D339" s="66" t="str">
        <f>IFERROR(IF(AND($O$6="H2H"),VLOOKUP($O$6&amp;"-"&amp;$A339,'Sheet DATA'!$B$8:$N$1007,4,0),VLOOKUP($O$6&amp;"-"&amp;$A339,'Sheet DATA'!$B$8:$N$1007,4,0)),"")</f>
        <v/>
      </c>
      <c r="E339" s="66" t="str">
        <f>IFERROR(IF(AND($O$6="H2H"),VLOOKUP($O$6&amp;"-"&amp;$A339,'Sheet DATA'!$B$8:$N$1007,5,0),VLOOKUP($O$6&amp;"-"&amp;$A339,'Sheet DATA'!$B$8:$N$1007,5,0)),"")</f>
        <v/>
      </c>
      <c r="F339" s="66" t="str">
        <f>IFERROR(IF(AND($O$6="H2H"),VLOOKUP($O$6&amp;"-"&amp;$A339,'Sheet DATA'!$B$8:$N$1007,6,0),VLOOKUP($O$6&amp;"-"&amp;$A339,'Sheet DATA'!$B$8:$N$1007,6,0)),"")</f>
        <v/>
      </c>
      <c r="G339" s="66" t="str">
        <f>IFERROR(IF(AND($O$6="H2H"),VLOOKUP($O$6&amp;"-"&amp;$A339,'Sheet DATA'!$B$8:$N$1007,7,0),VLOOKUP($O$6&amp;"-"&amp;$A339,'Sheet DATA'!$B$8:$N$1007,7,0)),"")</f>
        <v/>
      </c>
      <c r="H339" s="66" t="str">
        <f>IFERROR(IF(AND($O$6="H2H"),VLOOKUP($O$6&amp;"-"&amp;$A339,'Sheet DATA'!$B$8:$N$1007,8,0),VLOOKUP($O$6&amp;"-"&amp;$A339,'Sheet DATA'!$B$8:$N$1007,8,0)),"")</f>
        <v/>
      </c>
      <c r="I339" s="67" t="str">
        <f>IFERROR(IF(AND($O$6="H2H"),VLOOKUP($O$6&amp;"-"&amp;$A339,'Sheet DATA'!$B$8:$N$1007,9,0),VLOOKUP($O$6&amp;"-"&amp;$A339,'Sheet DATA'!$B$8:$N$1007,9,0)),"")</f>
        <v/>
      </c>
      <c r="J339" s="66" t="str">
        <f>IFERROR(IF(AND($O$6="H2H"),VLOOKUP($O$6&amp;"-"&amp;$A339,'Sheet DATA'!$B$8:$N$1007,10,0),VLOOKUP($O$6&amp;"-"&amp;$A339,'Sheet DATA'!$B$8:$N$1007,10,0)),"")</f>
        <v/>
      </c>
      <c r="K339" s="66" t="str">
        <f>IFERROR(IF(AND($O$6="H2H"),VLOOKUP($O$6&amp;"-"&amp;$A339,'Sheet DATA'!$B$8:$N$1007,11,0),VLOOKUP($O$6&amp;"-"&amp;$A339,'Sheet DATA'!$B$8:$N$1007,11,0)),"")</f>
        <v/>
      </c>
      <c r="L339" s="66" t="str">
        <f>IFERROR(IF(AND($O$6="H2H"),VLOOKUP($O$6&amp;"-"&amp;$A339,'Sheet DATA'!$B$8:$N$1007,12,0),VLOOKUP($O$6&amp;"-"&amp;$A339,'Sheet DATA'!$B$8:$N$1007,12,0)),"")</f>
        <v/>
      </c>
      <c r="M339" s="66" t="str">
        <f>IFERROR(IF(AND($O$6="H2H"),VLOOKUP($O$6&amp;"-"&amp;$A339,'Sheet DATA'!$B$8:$N$1007,13,0),VLOOKUP($O$6&amp;"-"&amp;$A339,'Sheet DATA'!$B$8:$N$1007,13,0)),"")</f>
        <v/>
      </c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21" customHeight="1">
      <c r="A340" s="1">
        <v>333</v>
      </c>
      <c r="B340" s="66" t="str">
        <f t="shared" si="0"/>
        <v/>
      </c>
      <c r="C340" s="66" t="str">
        <f>IFERROR(IF(AND($O$6="H2H"),VLOOKUP($O$6&amp;"-"&amp;$A340,'Sheet DATA'!$B$8:$N$1007,3,0),VLOOKUP($O$6&amp;"-"&amp;$A340,'Sheet DATA'!$B$8:$N$1007,3,0)),"")</f>
        <v/>
      </c>
      <c r="D340" s="66" t="str">
        <f>IFERROR(IF(AND($O$6="H2H"),VLOOKUP($O$6&amp;"-"&amp;$A340,'Sheet DATA'!$B$8:$N$1007,4,0),VLOOKUP($O$6&amp;"-"&amp;$A340,'Sheet DATA'!$B$8:$N$1007,4,0)),"")</f>
        <v/>
      </c>
      <c r="E340" s="66" t="str">
        <f>IFERROR(IF(AND($O$6="H2H"),VLOOKUP($O$6&amp;"-"&amp;$A340,'Sheet DATA'!$B$8:$N$1007,5,0),VLOOKUP($O$6&amp;"-"&amp;$A340,'Sheet DATA'!$B$8:$N$1007,5,0)),"")</f>
        <v/>
      </c>
      <c r="F340" s="66" t="str">
        <f>IFERROR(IF(AND($O$6="H2H"),VLOOKUP($O$6&amp;"-"&amp;$A340,'Sheet DATA'!$B$8:$N$1007,6,0),VLOOKUP($O$6&amp;"-"&amp;$A340,'Sheet DATA'!$B$8:$N$1007,6,0)),"")</f>
        <v/>
      </c>
      <c r="G340" s="66" t="str">
        <f>IFERROR(IF(AND($O$6="H2H"),VLOOKUP($O$6&amp;"-"&amp;$A340,'Sheet DATA'!$B$8:$N$1007,7,0),VLOOKUP($O$6&amp;"-"&amp;$A340,'Sheet DATA'!$B$8:$N$1007,7,0)),"")</f>
        <v/>
      </c>
      <c r="H340" s="66" t="str">
        <f>IFERROR(IF(AND($O$6="H2H"),VLOOKUP($O$6&amp;"-"&amp;$A340,'Sheet DATA'!$B$8:$N$1007,8,0),VLOOKUP($O$6&amp;"-"&amp;$A340,'Sheet DATA'!$B$8:$N$1007,8,0)),"")</f>
        <v/>
      </c>
      <c r="I340" s="67" t="str">
        <f>IFERROR(IF(AND($O$6="H2H"),VLOOKUP($O$6&amp;"-"&amp;$A340,'Sheet DATA'!$B$8:$N$1007,9,0),VLOOKUP($O$6&amp;"-"&amp;$A340,'Sheet DATA'!$B$8:$N$1007,9,0)),"")</f>
        <v/>
      </c>
      <c r="J340" s="66" t="str">
        <f>IFERROR(IF(AND($O$6="H2H"),VLOOKUP($O$6&amp;"-"&amp;$A340,'Sheet DATA'!$B$8:$N$1007,10,0),VLOOKUP($O$6&amp;"-"&amp;$A340,'Sheet DATA'!$B$8:$N$1007,10,0)),"")</f>
        <v/>
      </c>
      <c r="K340" s="66" t="str">
        <f>IFERROR(IF(AND($O$6="H2H"),VLOOKUP($O$6&amp;"-"&amp;$A340,'Sheet DATA'!$B$8:$N$1007,11,0),VLOOKUP($O$6&amp;"-"&amp;$A340,'Sheet DATA'!$B$8:$N$1007,11,0)),"")</f>
        <v/>
      </c>
      <c r="L340" s="66" t="str">
        <f>IFERROR(IF(AND($O$6="H2H"),VLOOKUP($O$6&amp;"-"&amp;$A340,'Sheet DATA'!$B$8:$N$1007,12,0),VLOOKUP($O$6&amp;"-"&amp;$A340,'Sheet DATA'!$B$8:$N$1007,12,0)),"")</f>
        <v/>
      </c>
      <c r="M340" s="66" t="str">
        <f>IFERROR(IF(AND($O$6="H2H"),VLOOKUP($O$6&amp;"-"&amp;$A340,'Sheet DATA'!$B$8:$N$1007,13,0),VLOOKUP($O$6&amp;"-"&amp;$A340,'Sheet DATA'!$B$8:$N$1007,13,0)),"")</f>
        <v/>
      </c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21" customHeight="1">
      <c r="A341" s="1">
        <v>334</v>
      </c>
      <c r="B341" s="66" t="str">
        <f t="shared" si="0"/>
        <v/>
      </c>
      <c r="C341" s="66" t="str">
        <f>IFERROR(IF(AND($O$6="H2H"),VLOOKUP($O$6&amp;"-"&amp;$A341,'Sheet DATA'!$B$8:$N$1007,3,0),VLOOKUP($O$6&amp;"-"&amp;$A341,'Sheet DATA'!$B$8:$N$1007,3,0)),"")</f>
        <v/>
      </c>
      <c r="D341" s="66" t="str">
        <f>IFERROR(IF(AND($O$6="H2H"),VLOOKUP($O$6&amp;"-"&amp;$A341,'Sheet DATA'!$B$8:$N$1007,4,0),VLOOKUP($O$6&amp;"-"&amp;$A341,'Sheet DATA'!$B$8:$N$1007,4,0)),"")</f>
        <v/>
      </c>
      <c r="E341" s="66" t="str">
        <f>IFERROR(IF(AND($O$6="H2H"),VLOOKUP($O$6&amp;"-"&amp;$A341,'Sheet DATA'!$B$8:$N$1007,5,0),VLOOKUP($O$6&amp;"-"&amp;$A341,'Sheet DATA'!$B$8:$N$1007,5,0)),"")</f>
        <v/>
      </c>
      <c r="F341" s="66" t="str">
        <f>IFERROR(IF(AND($O$6="H2H"),VLOOKUP($O$6&amp;"-"&amp;$A341,'Sheet DATA'!$B$8:$N$1007,6,0),VLOOKUP($O$6&amp;"-"&amp;$A341,'Sheet DATA'!$B$8:$N$1007,6,0)),"")</f>
        <v/>
      </c>
      <c r="G341" s="66" t="str">
        <f>IFERROR(IF(AND($O$6="H2H"),VLOOKUP($O$6&amp;"-"&amp;$A341,'Sheet DATA'!$B$8:$N$1007,7,0),VLOOKUP($O$6&amp;"-"&amp;$A341,'Sheet DATA'!$B$8:$N$1007,7,0)),"")</f>
        <v/>
      </c>
      <c r="H341" s="66" t="str">
        <f>IFERROR(IF(AND($O$6="H2H"),VLOOKUP($O$6&amp;"-"&amp;$A341,'Sheet DATA'!$B$8:$N$1007,8,0),VLOOKUP($O$6&amp;"-"&amp;$A341,'Sheet DATA'!$B$8:$N$1007,8,0)),"")</f>
        <v/>
      </c>
      <c r="I341" s="67" t="str">
        <f>IFERROR(IF(AND($O$6="H2H"),VLOOKUP($O$6&amp;"-"&amp;$A341,'Sheet DATA'!$B$8:$N$1007,9,0),VLOOKUP($O$6&amp;"-"&amp;$A341,'Sheet DATA'!$B$8:$N$1007,9,0)),"")</f>
        <v/>
      </c>
      <c r="J341" s="66" t="str">
        <f>IFERROR(IF(AND($O$6="H2H"),VLOOKUP($O$6&amp;"-"&amp;$A341,'Sheet DATA'!$B$8:$N$1007,10,0),VLOOKUP($O$6&amp;"-"&amp;$A341,'Sheet DATA'!$B$8:$N$1007,10,0)),"")</f>
        <v/>
      </c>
      <c r="K341" s="66" t="str">
        <f>IFERROR(IF(AND($O$6="H2H"),VLOOKUP($O$6&amp;"-"&amp;$A341,'Sheet DATA'!$B$8:$N$1007,11,0),VLOOKUP($O$6&amp;"-"&amp;$A341,'Sheet DATA'!$B$8:$N$1007,11,0)),"")</f>
        <v/>
      </c>
      <c r="L341" s="66" t="str">
        <f>IFERROR(IF(AND($O$6="H2H"),VLOOKUP($O$6&amp;"-"&amp;$A341,'Sheet DATA'!$B$8:$N$1007,12,0),VLOOKUP($O$6&amp;"-"&amp;$A341,'Sheet DATA'!$B$8:$N$1007,12,0)),"")</f>
        <v/>
      </c>
      <c r="M341" s="66" t="str">
        <f>IFERROR(IF(AND($O$6="H2H"),VLOOKUP($O$6&amp;"-"&amp;$A341,'Sheet DATA'!$B$8:$N$1007,13,0),VLOOKUP($O$6&amp;"-"&amp;$A341,'Sheet DATA'!$B$8:$N$1007,13,0)),"")</f>
        <v/>
      </c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21" customHeight="1">
      <c r="A342" s="1">
        <v>335</v>
      </c>
      <c r="B342" s="66" t="str">
        <f t="shared" si="0"/>
        <v/>
      </c>
      <c r="C342" s="66" t="str">
        <f>IFERROR(IF(AND($O$6="H2H"),VLOOKUP($O$6&amp;"-"&amp;$A342,'Sheet DATA'!$B$8:$N$1007,3,0),VLOOKUP($O$6&amp;"-"&amp;$A342,'Sheet DATA'!$B$8:$N$1007,3,0)),"")</f>
        <v/>
      </c>
      <c r="D342" s="66" t="str">
        <f>IFERROR(IF(AND($O$6="H2H"),VLOOKUP($O$6&amp;"-"&amp;$A342,'Sheet DATA'!$B$8:$N$1007,4,0),VLOOKUP($O$6&amp;"-"&amp;$A342,'Sheet DATA'!$B$8:$N$1007,4,0)),"")</f>
        <v/>
      </c>
      <c r="E342" s="66" t="str">
        <f>IFERROR(IF(AND($O$6="H2H"),VLOOKUP($O$6&amp;"-"&amp;$A342,'Sheet DATA'!$B$8:$N$1007,5,0),VLOOKUP($O$6&amp;"-"&amp;$A342,'Sheet DATA'!$B$8:$N$1007,5,0)),"")</f>
        <v/>
      </c>
      <c r="F342" s="66" t="str">
        <f>IFERROR(IF(AND($O$6="H2H"),VLOOKUP($O$6&amp;"-"&amp;$A342,'Sheet DATA'!$B$8:$N$1007,6,0),VLOOKUP($O$6&amp;"-"&amp;$A342,'Sheet DATA'!$B$8:$N$1007,6,0)),"")</f>
        <v/>
      </c>
      <c r="G342" s="66" t="str">
        <f>IFERROR(IF(AND($O$6="H2H"),VLOOKUP($O$6&amp;"-"&amp;$A342,'Sheet DATA'!$B$8:$N$1007,7,0),VLOOKUP($O$6&amp;"-"&amp;$A342,'Sheet DATA'!$B$8:$N$1007,7,0)),"")</f>
        <v/>
      </c>
      <c r="H342" s="66" t="str">
        <f>IFERROR(IF(AND($O$6="H2H"),VLOOKUP($O$6&amp;"-"&amp;$A342,'Sheet DATA'!$B$8:$N$1007,8,0),VLOOKUP($O$6&amp;"-"&amp;$A342,'Sheet DATA'!$B$8:$N$1007,8,0)),"")</f>
        <v/>
      </c>
      <c r="I342" s="67" t="str">
        <f>IFERROR(IF(AND($O$6="H2H"),VLOOKUP($O$6&amp;"-"&amp;$A342,'Sheet DATA'!$B$8:$N$1007,9,0),VLOOKUP($O$6&amp;"-"&amp;$A342,'Sheet DATA'!$B$8:$N$1007,9,0)),"")</f>
        <v/>
      </c>
      <c r="J342" s="66" t="str">
        <f>IFERROR(IF(AND($O$6="H2H"),VLOOKUP($O$6&amp;"-"&amp;$A342,'Sheet DATA'!$B$8:$N$1007,10,0),VLOOKUP($O$6&amp;"-"&amp;$A342,'Sheet DATA'!$B$8:$N$1007,10,0)),"")</f>
        <v/>
      </c>
      <c r="K342" s="66" t="str">
        <f>IFERROR(IF(AND($O$6="H2H"),VLOOKUP($O$6&amp;"-"&amp;$A342,'Sheet DATA'!$B$8:$N$1007,11,0),VLOOKUP($O$6&amp;"-"&amp;$A342,'Sheet DATA'!$B$8:$N$1007,11,0)),"")</f>
        <v/>
      </c>
      <c r="L342" s="66" t="str">
        <f>IFERROR(IF(AND($O$6="H2H"),VLOOKUP($O$6&amp;"-"&amp;$A342,'Sheet DATA'!$B$8:$N$1007,12,0),VLOOKUP($O$6&amp;"-"&amp;$A342,'Sheet DATA'!$B$8:$N$1007,12,0)),"")</f>
        <v/>
      </c>
      <c r="M342" s="66" t="str">
        <f>IFERROR(IF(AND($O$6="H2H"),VLOOKUP($O$6&amp;"-"&amp;$A342,'Sheet DATA'!$B$8:$N$1007,13,0),VLOOKUP($O$6&amp;"-"&amp;$A342,'Sheet DATA'!$B$8:$N$1007,13,0)),"")</f>
        <v/>
      </c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21" customHeight="1">
      <c r="A343" s="1">
        <v>336</v>
      </c>
      <c r="B343" s="66" t="str">
        <f t="shared" si="0"/>
        <v/>
      </c>
      <c r="C343" s="66" t="str">
        <f>IFERROR(IF(AND($O$6="H2H"),VLOOKUP($O$6&amp;"-"&amp;$A343,'Sheet DATA'!$B$8:$N$1007,3,0),VLOOKUP($O$6&amp;"-"&amp;$A343,'Sheet DATA'!$B$8:$N$1007,3,0)),"")</f>
        <v/>
      </c>
      <c r="D343" s="66" t="str">
        <f>IFERROR(IF(AND($O$6="H2H"),VLOOKUP($O$6&amp;"-"&amp;$A343,'Sheet DATA'!$B$8:$N$1007,4,0),VLOOKUP($O$6&amp;"-"&amp;$A343,'Sheet DATA'!$B$8:$N$1007,4,0)),"")</f>
        <v/>
      </c>
      <c r="E343" s="66" t="str">
        <f>IFERROR(IF(AND($O$6="H2H"),VLOOKUP($O$6&amp;"-"&amp;$A343,'Sheet DATA'!$B$8:$N$1007,5,0),VLOOKUP($O$6&amp;"-"&amp;$A343,'Sheet DATA'!$B$8:$N$1007,5,0)),"")</f>
        <v/>
      </c>
      <c r="F343" s="66" t="str">
        <f>IFERROR(IF(AND($O$6="H2H"),VLOOKUP($O$6&amp;"-"&amp;$A343,'Sheet DATA'!$B$8:$N$1007,6,0),VLOOKUP($O$6&amp;"-"&amp;$A343,'Sheet DATA'!$B$8:$N$1007,6,0)),"")</f>
        <v/>
      </c>
      <c r="G343" s="66" t="str">
        <f>IFERROR(IF(AND($O$6="H2H"),VLOOKUP($O$6&amp;"-"&amp;$A343,'Sheet DATA'!$B$8:$N$1007,7,0),VLOOKUP($O$6&amp;"-"&amp;$A343,'Sheet DATA'!$B$8:$N$1007,7,0)),"")</f>
        <v/>
      </c>
      <c r="H343" s="66" t="str">
        <f>IFERROR(IF(AND($O$6="H2H"),VLOOKUP($O$6&amp;"-"&amp;$A343,'Sheet DATA'!$B$8:$N$1007,8,0),VLOOKUP($O$6&amp;"-"&amp;$A343,'Sheet DATA'!$B$8:$N$1007,8,0)),"")</f>
        <v/>
      </c>
      <c r="I343" s="67" t="str">
        <f>IFERROR(IF(AND($O$6="H2H"),VLOOKUP($O$6&amp;"-"&amp;$A343,'Sheet DATA'!$B$8:$N$1007,9,0),VLOOKUP($O$6&amp;"-"&amp;$A343,'Sheet DATA'!$B$8:$N$1007,9,0)),"")</f>
        <v/>
      </c>
      <c r="J343" s="66" t="str">
        <f>IFERROR(IF(AND($O$6="H2H"),VLOOKUP($O$6&amp;"-"&amp;$A343,'Sheet DATA'!$B$8:$N$1007,10,0),VLOOKUP($O$6&amp;"-"&amp;$A343,'Sheet DATA'!$B$8:$N$1007,10,0)),"")</f>
        <v/>
      </c>
      <c r="K343" s="66" t="str">
        <f>IFERROR(IF(AND($O$6="H2H"),VLOOKUP($O$6&amp;"-"&amp;$A343,'Sheet DATA'!$B$8:$N$1007,11,0),VLOOKUP($O$6&amp;"-"&amp;$A343,'Sheet DATA'!$B$8:$N$1007,11,0)),"")</f>
        <v/>
      </c>
      <c r="L343" s="66" t="str">
        <f>IFERROR(IF(AND($O$6="H2H"),VLOOKUP($O$6&amp;"-"&amp;$A343,'Sheet DATA'!$B$8:$N$1007,12,0),VLOOKUP($O$6&amp;"-"&amp;$A343,'Sheet DATA'!$B$8:$N$1007,12,0)),"")</f>
        <v/>
      </c>
      <c r="M343" s="66" t="str">
        <f>IFERROR(IF(AND($O$6="H2H"),VLOOKUP($O$6&amp;"-"&amp;$A343,'Sheet DATA'!$B$8:$N$1007,13,0),VLOOKUP($O$6&amp;"-"&amp;$A343,'Sheet DATA'!$B$8:$N$1007,13,0)),"")</f>
        <v/>
      </c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21" customHeight="1">
      <c r="A344" s="1">
        <v>337</v>
      </c>
      <c r="B344" s="66" t="str">
        <f t="shared" si="0"/>
        <v/>
      </c>
      <c r="C344" s="66" t="str">
        <f>IFERROR(IF(AND($O$6="H2H"),VLOOKUP($O$6&amp;"-"&amp;$A344,'Sheet DATA'!$B$8:$N$1007,3,0),VLOOKUP($O$6&amp;"-"&amp;$A344,'Sheet DATA'!$B$8:$N$1007,3,0)),"")</f>
        <v/>
      </c>
      <c r="D344" s="66" t="str">
        <f>IFERROR(IF(AND($O$6="H2H"),VLOOKUP($O$6&amp;"-"&amp;$A344,'Sheet DATA'!$B$8:$N$1007,4,0),VLOOKUP($O$6&amp;"-"&amp;$A344,'Sheet DATA'!$B$8:$N$1007,4,0)),"")</f>
        <v/>
      </c>
      <c r="E344" s="66" t="str">
        <f>IFERROR(IF(AND($O$6="H2H"),VLOOKUP($O$6&amp;"-"&amp;$A344,'Sheet DATA'!$B$8:$N$1007,5,0),VLOOKUP($O$6&amp;"-"&amp;$A344,'Sheet DATA'!$B$8:$N$1007,5,0)),"")</f>
        <v/>
      </c>
      <c r="F344" s="66" t="str">
        <f>IFERROR(IF(AND($O$6="H2H"),VLOOKUP($O$6&amp;"-"&amp;$A344,'Sheet DATA'!$B$8:$N$1007,6,0),VLOOKUP($O$6&amp;"-"&amp;$A344,'Sheet DATA'!$B$8:$N$1007,6,0)),"")</f>
        <v/>
      </c>
      <c r="G344" s="66" t="str">
        <f>IFERROR(IF(AND($O$6="H2H"),VLOOKUP($O$6&amp;"-"&amp;$A344,'Sheet DATA'!$B$8:$N$1007,7,0),VLOOKUP($O$6&amp;"-"&amp;$A344,'Sheet DATA'!$B$8:$N$1007,7,0)),"")</f>
        <v/>
      </c>
      <c r="H344" s="66" t="str">
        <f>IFERROR(IF(AND($O$6="H2H"),VLOOKUP($O$6&amp;"-"&amp;$A344,'Sheet DATA'!$B$8:$N$1007,8,0),VLOOKUP($O$6&amp;"-"&amp;$A344,'Sheet DATA'!$B$8:$N$1007,8,0)),"")</f>
        <v/>
      </c>
      <c r="I344" s="67" t="str">
        <f>IFERROR(IF(AND($O$6="H2H"),VLOOKUP($O$6&amp;"-"&amp;$A344,'Sheet DATA'!$B$8:$N$1007,9,0),VLOOKUP($O$6&amp;"-"&amp;$A344,'Sheet DATA'!$B$8:$N$1007,9,0)),"")</f>
        <v/>
      </c>
      <c r="J344" s="66" t="str">
        <f>IFERROR(IF(AND($O$6="H2H"),VLOOKUP($O$6&amp;"-"&amp;$A344,'Sheet DATA'!$B$8:$N$1007,10,0),VLOOKUP($O$6&amp;"-"&amp;$A344,'Sheet DATA'!$B$8:$N$1007,10,0)),"")</f>
        <v/>
      </c>
      <c r="K344" s="66" t="str">
        <f>IFERROR(IF(AND($O$6="H2H"),VLOOKUP($O$6&amp;"-"&amp;$A344,'Sheet DATA'!$B$8:$N$1007,11,0),VLOOKUP($O$6&amp;"-"&amp;$A344,'Sheet DATA'!$B$8:$N$1007,11,0)),"")</f>
        <v/>
      </c>
      <c r="L344" s="66" t="str">
        <f>IFERROR(IF(AND($O$6="H2H"),VLOOKUP($O$6&amp;"-"&amp;$A344,'Sheet DATA'!$B$8:$N$1007,12,0),VLOOKUP($O$6&amp;"-"&amp;$A344,'Sheet DATA'!$B$8:$N$1007,12,0)),"")</f>
        <v/>
      </c>
      <c r="M344" s="66" t="str">
        <f>IFERROR(IF(AND($O$6="H2H"),VLOOKUP($O$6&amp;"-"&amp;$A344,'Sheet DATA'!$B$8:$N$1007,13,0),VLOOKUP($O$6&amp;"-"&amp;$A344,'Sheet DATA'!$B$8:$N$1007,13,0)),"")</f>
        <v/>
      </c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21" customHeight="1">
      <c r="A345" s="1">
        <v>338</v>
      </c>
      <c r="B345" s="66" t="str">
        <f t="shared" si="0"/>
        <v/>
      </c>
      <c r="C345" s="66" t="str">
        <f>IFERROR(IF(AND($O$6="H2H"),VLOOKUP($O$6&amp;"-"&amp;$A345,'Sheet DATA'!$B$8:$N$1007,3,0),VLOOKUP($O$6&amp;"-"&amp;$A345,'Sheet DATA'!$B$8:$N$1007,3,0)),"")</f>
        <v/>
      </c>
      <c r="D345" s="66" t="str">
        <f>IFERROR(IF(AND($O$6="H2H"),VLOOKUP($O$6&amp;"-"&amp;$A345,'Sheet DATA'!$B$8:$N$1007,4,0),VLOOKUP($O$6&amp;"-"&amp;$A345,'Sheet DATA'!$B$8:$N$1007,4,0)),"")</f>
        <v/>
      </c>
      <c r="E345" s="66" t="str">
        <f>IFERROR(IF(AND($O$6="H2H"),VLOOKUP($O$6&amp;"-"&amp;$A345,'Sheet DATA'!$B$8:$N$1007,5,0),VLOOKUP($O$6&amp;"-"&amp;$A345,'Sheet DATA'!$B$8:$N$1007,5,0)),"")</f>
        <v/>
      </c>
      <c r="F345" s="66" t="str">
        <f>IFERROR(IF(AND($O$6="H2H"),VLOOKUP($O$6&amp;"-"&amp;$A345,'Sheet DATA'!$B$8:$N$1007,6,0),VLOOKUP($O$6&amp;"-"&amp;$A345,'Sheet DATA'!$B$8:$N$1007,6,0)),"")</f>
        <v/>
      </c>
      <c r="G345" s="66" t="str">
        <f>IFERROR(IF(AND($O$6="H2H"),VLOOKUP($O$6&amp;"-"&amp;$A345,'Sheet DATA'!$B$8:$N$1007,7,0),VLOOKUP($O$6&amp;"-"&amp;$A345,'Sheet DATA'!$B$8:$N$1007,7,0)),"")</f>
        <v/>
      </c>
      <c r="H345" s="66" t="str">
        <f>IFERROR(IF(AND($O$6="H2H"),VLOOKUP($O$6&amp;"-"&amp;$A345,'Sheet DATA'!$B$8:$N$1007,8,0),VLOOKUP($O$6&amp;"-"&amp;$A345,'Sheet DATA'!$B$8:$N$1007,8,0)),"")</f>
        <v/>
      </c>
      <c r="I345" s="67" t="str">
        <f>IFERROR(IF(AND($O$6="H2H"),VLOOKUP($O$6&amp;"-"&amp;$A345,'Sheet DATA'!$B$8:$N$1007,9,0),VLOOKUP($O$6&amp;"-"&amp;$A345,'Sheet DATA'!$B$8:$N$1007,9,0)),"")</f>
        <v/>
      </c>
      <c r="J345" s="66" t="str">
        <f>IFERROR(IF(AND($O$6="H2H"),VLOOKUP($O$6&amp;"-"&amp;$A345,'Sheet DATA'!$B$8:$N$1007,10,0),VLOOKUP($O$6&amp;"-"&amp;$A345,'Sheet DATA'!$B$8:$N$1007,10,0)),"")</f>
        <v/>
      </c>
      <c r="K345" s="66" t="str">
        <f>IFERROR(IF(AND($O$6="H2H"),VLOOKUP($O$6&amp;"-"&amp;$A345,'Sheet DATA'!$B$8:$N$1007,11,0),VLOOKUP($O$6&amp;"-"&amp;$A345,'Sheet DATA'!$B$8:$N$1007,11,0)),"")</f>
        <v/>
      </c>
      <c r="L345" s="66" t="str">
        <f>IFERROR(IF(AND($O$6="H2H"),VLOOKUP($O$6&amp;"-"&amp;$A345,'Sheet DATA'!$B$8:$N$1007,12,0),VLOOKUP($O$6&amp;"-"&amp;$A345,'Sheet DATA'!$B$8:$N$1007,12,0)),"")</f>
        <v/>
      </c>
      <c r="M345" s="66" t="str">
        <f>IFERROR(IF(AND($O$6="H2H"),VLOOKUP($O$6&amp;"-"&amp;$A345,'Sheet DATA'!$B$8:$N$1007,13,0),VLOOKUP($O$6&amp;"-"&amp;$A345,'Sheet DATA'!$B$8:$N$1007,13,0)),"")</f>
        <v/>
      </c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21" customHeight="1">
      <c r="A346" s="1">
        <v>339</v>
      </c>
      <c r="B346" s="66" t="str">
        <f t="shared" si="0"/>
        <v/>
      </c>
      <c r="C346" s="66" t="str">
        <f>IFERROR(IF(AND($O$6="H2H"),VLOOKUP($O$6&amp;"-"&amp;$A346,'Sheet DATA'!$B$8:$N$1007,3,0),VLOOKUP($O$6&amp;"-"&amp;$A346,'Sheet DATA'!$B$8:$N$1007,3,0)),"")</f>
        <v/>
      </c>
      <c r="D346" s="66" t="str">
        <f>IFERROR(IF(AND($O$6="H2H"),VLOOKUP($O$6&amp;"-"&amp;$A346,'Sheet DATA'!$B$8:$N$1007,4,0),VLOOKUP($O$6&amp;"-"&amp;$A346,'Sheet DATA'!$B$8:$N$1007,4,0)),"")</f>
        <v/>
      </c>
      <c r="E346" s="66" t="str">
        <f>IFERROR(IF(AND($O$6="H2H"),VLOOKUP($O$6&amp;"-"&amp;$A346,'Sheet DATA'!$B$8:$N$1007,5,0),VLOOKUP($O$6&amp;"-"&amp;$A346,'Sheet DATA'!$B$8:$N$1007,5,0)),"")</f>
        <v/>
      </c>
      <c r="F346" s="66" t="str">
        <f>IFERROR(IF(AND($O$6="H2H"),VLOOKUP($O$6&amp;"-"&amp;$A346,'Sheet DATA'!$B$8:$N$1007,6,0),VLOOKUP($O$6&amp;"-"&amp;$A346,'Sheet DATA'!$B$8:$N$1007,6,0)),"")</f>
        <v/>
      </c>
      <c r="G346" s="66" t="str">
        <f>IFERROR(IF(AND($O$6="H2H"),VLOOKUP($O$6&amp;"-"&amp;$A346,'Sheet DATA'!$B$8:$N$1007,7,0),VLOOKUP($O$6&amp;"-"&amp;$A346,'Sheet DATA'!$B$8:$N$1007,7,0)),"")</f>
        <v/>
      </c>
      <c r="H346" s="66" t="str">
        <f>IFERROR(IF(AND($O$6="H2H"),VLOOKUP($O$6&amp;"-"&amp;$A346,'Sheet DATA'!$B$8:$N$1007,8,0),VLOOKUP($O$6&amp;"-"&amp;$A346,'Sheet DATA'!$B$8:$N$1007,8,0)),"")</f>
        <v/>
      </c>
      <c r="I346" s="67" t="str">
        <f>IFERROR(IF(AND($O$6="H2H"),VLOOKUP($O$6&amp;"-"&amp;$A346,'Sheet DATA'!$B$8:$N$1007,9,0),VLOOKUP($O$6&amp;"-"&amp;$A346,'Sheet DATA'!$B$8:$N$1007,9,0)),"")</f>
        <v/>
      </c>
      <c r="J346" s="66" t="str">
        <f>IFERROR(IF(AND($O$6="H2H"),VLOOKUP($O$6&amp;"-"&amp;$A346,'Sheet DATA'!$B$8:$N$1007,10,0),VLOOKUP($O$6&amp;"-"&amp;$A346,'Sheet DATA'!$B$8:$N$1007,10,0)),"")</f>
        <v/>
      </c>
      <c r="K346" s="66" t="str">
        <f>IFERROR(IF(AND($O$6="H2H"),VLOOKUP($O$6&amp;"-"&amp;$A346,'Sheet DATA'!$B$8:$N$1007,11,0),VLOOKUP($O$6&amp;"-"&amp;$A346,'Sheet DATA'!$B$8:$N$1007,11,0)),"")</f>
        <v/>
      </c>
      <c r="L346" s="66" t="str">
        <f>IFERROR(IF(AND($O$6="H2H"),VLOOKUP($O$6&amp;"-"&amp;$A346,'Sheet DATA'!$B$8:$N$1007,12,0),VLOOKUP($O$6&amp;"-"&amp;$A346,'Sheet DATA'!$B$8:$N$1007,12,0)),"")</f>
        <v/>
      </c>
      <c r="M346" s="66" t="str">
        <f>IFERROR(IF(AND($O$6="H2H"),VLOOKUP($O$6&amp;"-"&amp;$A346,'Sheet DATA'!$B$8:$N$1007,13,0),VLOOKUP($O$6&amp;"-"&amp;$A346,'Sheet DATA'!$B$8:$N$1007,13,0)),"")</f>
        <v/>
      </c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21" customHeight="1">
      <c r="A347" s="1">
        <v>340</v>
      </c>
      <c r="B347" s="66" t="str">
        <f t="shared" si="0"/>
        <v/>
      </c>
      <c r="C347" s="66" t="str">
        <f>IFERROR(IF(AND($O$6="H2H"),VLOOKUP($O$6&amp;"-"&amp;$A347,'Sheet DATA'!$B$8:$N$1007,3,0),VLOOKUP($O$6&amp;"-"&amp;$A347,'Sheet DATA'!$B$8:$N$1007,3,0)),"")</f>
        <v/>
      </c>
      <c r="D347" s="66" t="str">
        <f>IFERROR(IF(AND($O$6="H2H"),VLOOKUP($O$6&amp;"-"&amp;$A347,'Sheet DATA'!$B$8:$N$1007,4,0),VLOOKUP($O$6&amp;"-"&amp;$A347,'Sheet DATA'!$B$8:$N$1007,4,0)),"")</f>
        <v/>
      </c>
      <c r="E347" s="66" t="str">
        <f>IFERROR(IF(AND($O$6="H2H"),VLOOKUP($O$6&amp;"-"&amp;$A347,'Sheet DATA'!$B$8:$N$1007,5,0),VLOOKUP($O$6&amp;"-"&amp;$A347,'Sheet DATA'!$B$8:$N$1007,5,0)),"")</f>
        <v/>
      </c>
      <c r="F347" s="66" t="str">
        <f>IFERROR(IF(AND($O$6="H2H"),VLOOKUP($O$6&amp;"-"&amp;$A347,'Sheet DATA'!$B$8:$N$1007,6,0),VLOOKUP($O$6&amp;"-"&amp;$A347,'Sheet DATA'!$B$8:$N$1007,6,0)),"")</f>
        <v/>
      </c>
      <c r="G347" s="66" t="str">
        <f>IFERROR(IF(AND($O$6="H2H"),VLOOKUP($O$6&amp;"-"&amp;$A347,'Sheet DATA'!$B$8:$N$1007,7,0),VLOOKUP($O$6&amp;"-"&amp;$A347,'Sheet DATA'!$B$8:$N$1007,7,0)),"")</f>
        <v/>
      </c>
      <c r="H347" s="66" t="str">
        <f>IFERROR(IF(AND($O$6="H2H"),VLOOKUP($O$6&amp;"-"&amp;$A347,'Sheet DATA'!$B$8:$N$1007,8,0),VLOOKUP($O$6&amp;"-"&amp;$A347,'Sheet DATA'!$B$8:$N$1007,8,0)),"")</f>
        <v/>
      </c>
      <c r="I347" s="67" t="str">
        <f>IFERROR(IF(AND($O$6="H2H"),VLOOKUP($O$6&amp;"-"&amp;$A347,'Sheet DATA'!$B$8:$N$1007,9,0),VLOOKUP($O$6&amp;"-"&amp;$A347,'Sheet DATA'!$B$8:$N$1007,9,0)),"")</f>
        <v/>
      </c>
      <c r="J347" s="66" t="str">
        <f>IFERROR(IF(AND($O$6="H2H"),VLOOKUP($O$6&amp;"-"&amp;$A347,'Sheet DATA'!$B$8:$N$1007,10,0),VLOOKUP($O$6&amp;"-"&amp;$A347,'Sheet DATA'!$B$8:$N$1007,10,0)),"")</f>
        <v/>
      </c>
      <c r="K347" s="66" t="str">
        <f>IFERROR(IF(AND($O$6="H2H"),VLOOKUP($O$6&amp;"-"&amp;$A347,'Sheet DATA'!$B$8:$N$1007,11,0),VLOOKUP($O$6&amp;"-"&amp;$A347,'Sheet DATA'!$B$8:$N$1007,11,0)),"")</f>
        <v/>
      </c>
      <c r="L347" s="66" t="str">
        <f>IFERROR(IF(AND($O$6="H2H"),VLOOKUP($O$6&amp;"-"&amp;$A347,'Sheet DATA'!$B$8:$N$1007,12,0),VLOOKUP($O$6&amp;"-"&amp;$A347,'Sheet DATA'!$B$8:$N$1007,12,0)),"")</f>
        <v/>
      </c>
      <c r="M347" s="66" t="str">
        <f>IFERROR(IF(AND($O$6="H2H"),VLOOKUP($O$6&amp;"-"&amp;$A347,'Sheet DATA'!$B$8:$N$1007,13,0),VLOOKUP($O$6&amp;"-"&amp;$A347,'Sheet DATA'!$B$8:$N$1007,13,0)),"")</f>
        <v/>
      </c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21" customHeight="1">
      <c r="A348" s="1">
        <v>341</v>
      </c>
      <c r="B348" s="66" t="str">
        <f t="shared" si="0"/>
        <v/>
      </c>
      <c r="C348" s="66" t="str">
        <f>IFERROR(IF(AND($O$6="H2H"),VLOOKUP($O$6&amp;"-"&amp;$A348,'Sheet DATA'!$B$8:$N$1007,3,0),VLOOKUP($O$6&amp;"-"&amp;$A348,'Sheet DATA'!$B$8:$N$1007,3,0)),"")</f>
        <v/>
      </c>
      <c r="D348" s="66" t="str">
        <f>IFERROR(IF(AND($O$6="H2H"),VLOOKUP($O$6&amp;"-"&amp;$A348,'Sheet DATA'!$B$8:$N$1007,4,0),VLOOKUP($O$6&amp;"-"&amp;$A348,'Sheet DATA'!$B$8:$N$1007,4,0)),"")</f>
        <v/>
      </c>
      <c r="E348" s="66" t="str">
        <f>IFERROR(IF(AND($O$6="H2H"),VLOOKUP($O$6&amp;"-"&amp;$A348,'Sheet DATA'!$B$8:$N$1007,5,0),VLOOKUP($O$6&amp;"-"&amp;$A348,'Sheet DATA'!$B$8:$N$1007,5,0)),"")</f>
        <v/>
      </c>
      <c r="F348" s="66" t="str">
        <f>IFERROR(IF(AND($O$6="H2H"),VLOOKUP($O$6&amp;"-"&amp;$A348,'Sheet DATA'!$B$8:$N$1007,6,0),VLOOKUP($O$6&amp;"-"&amp;$A348,'Sheet DATA'!$B$8:$N$1007,6,0)),"")</f>
        <v/>
      </c>
      <c r="G348" s="66" t="str">
        <f>IFERROR(IF(AND($O$6="H2H"),VLOOKUP($O$6&amp;"-"&amp;$A348,'Sheet DATA'!$B$8:$N$1007,7,0),VLOOKUP($O$6&amp;"-"&amp;$A348,'Sheet DATA'!$B$8:$N$1007,7,0)),"")</f>
        <v/>
      </c>
      <c r="H348" s="66" t="str">
        <f>IFERROR(IF(AND($O$6="H2H"),VLOOKUP($O$6&amp;"-"&amp;$A348,'Sheet DATA'!$B$8:$N$1007,8,0),VLOOKUP($O$6&amp;"-"&amp;$A348,'Sheet DATA'!$B$8:$N$1007,8,0)),"")</f>
        <v/>
      </c>
      <c r="I348" s="67" t="str">
        <f>IFERROR(IF(AND($O$6="H2H"),VLOOKUP($O$6&amp;"-"&amp;$A348,'Sheet DATA'!$B$8:$N$1007,9,0),VLOOKUP($O$6&amp;"-"&amp;$A348,'Sheet DATA'!$B$8:$N$1007,9,0)),"")</f>
        <v/>
      </c>
      <c r="J348" s="66" t="str">
        <f>IFERROR(IF(AND($O$6="H2H"),VLOOKUP($O$6&amp;"-"&amp;$A348,'Sheet DATA'!$B$8:$N$1007,10,0),VLOOKUP($O$6&amp;"-"&amp;$A348,'Sheet DATA'!$B$8:$N$1007,10,0)),"")</f>
        <v/>
      </c>
      <c r="K348" s="66" t="str">
        <f>IFERROR(IF(AND($O$6="H2H"),VLOOKUP($O$6&amp;"-"&amp;$A348,'Sheet DATA'!$B$8:$N$1007,11,0),VLOOKUP($O$6&amp;"-"&amp;$A348,'Sheet DATA'!$B$8:$N$1007,11,0)),"")</f>
        <v/>
      </c>
      <c r="L348" s="66" t="str">
        <f>IFERROR(IF(AND($O$6="H2H"),VLOOKUP($O$6&amp;"-"&amp;$A348,'Sheet DATA'!$B$8:$N$1007,12,0),VLOOKUP($O$6&amp;"-"&amp;$A348,'Sheet DATA'!$B$8:$N$1007,12,0)),"")</f>
        <v/>
      </c>
      <c r="M348" s="66" t="str">
        <f>IFERROR(IF(AND($O$6="H2H"),VLOOKUP($O$6&amp;"-"&amp;$A348,'Sheet DATA'!$B$8:$N$1007,13,0),VLOOKUP($O$6&amp;"-"&amp;$A348,'Sheet DATA'!$B$8:$N$1007,13,0)),"")</f>
        <v/>
      </c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21" customHeight="1">
      <c r="A349" s="1">
        <v>342</v>
      </c>
      <c r="B349" s="66" t="str">
        <f t="shared" si="0"/>
        <v/>
      </c>
      <c r="C349" s="66" t="str">
        <f>IFERROR(IF(AND($O$6="H2H"),VLOOKUP($O$6&amp;"-"&amp;$A349,'Sheet DATA'!$B$8:$N$1007,3,0),VLOOKUP($O$6&amp;"-"&amp;$A349,'Sheet DATA'!$B$8:$N$1007,3,0)),"")</f>
        <v/>
      </c>
      <c r="D349" s="66" t="str">
        <f>IFERROR(IF(AND($O$6="H2H"),VLOOKUP($O$6&amp;"-"&amp;$A349,'Sheet DATA'!$B$8:$N$1007,4,0),VLOOKUP($O$6&amp;"-"&amp;$A349,'Sheet DATA'!$B$8:$N$1007,4,0)),"")</f>
        <v/>
      </c>
      <c r="E349" s="66" t="str">
        <f>IFERROR(IF(AND($O$6="H2H"),VLOOKUP($O$6&amp;"-"&amp;$A349,'Sheet DATA'!$B$8:$N$1007,5,0),VLOOKUP($O$6&amp;"-"&amp;$A349,'Sheet DATA'!$B$8:$N$1007,5,0)),"")</f>
        <v/>
      </c>
      <c r="F349" s="66" t="str">
        <f>IFERROR(IF(AND($O$6="H2H"),VLOOKUP($O$6&amp;"-"&amp;$A349,'Sheet DATA'!$B$8:$N$1007,6,0),VLOOKUP($O$6&amp;"-"&amp;$A349,'Sheet DATA'!$B$8:$N$1007,6,0)),"")</f>
        <v/>
      </c>
      <c r="G349" s="66" t="str">
        <f>IFERROR(IF(AND($O$6="H2H"),VLOOKUP($O$6&amp;"-"&amp;$A349,'Sheet DATA'!$B$8:$N$1007,7,0),VLOOKUP($O$6&amp;"-"&amp;$A349,'Sheet DATA'!$B$8:$N$1007,7,0)),"")</f>
        <v/>
      </c>
      <c r="H349" s="66" t="str">
        <f>IFERROR(IF(AND($O$6="H2H"),VLOOKUP($O$6&amp;"-"&amp;$A349,'Sheet DATA'!$B$8:$N$1007,8,0),VLOOKUP($O$6&amp;"-"&amp;$A349,'Sheet DATA'!$B$8:$N$1007,8,0)),"")</f>
        <v/>
      </c>
      <c r="I349" s="67" t="str">
        <f>IFERROR(IF(AND($O$6="H2H"),VLOOKUP($O$6&amp;"-"&amp;$A349,'Sheet DATA'!$B$8:$N$1007,9,0),VLOOKUP($O$6&amp;"-"&amp;$A349,'Sheet DATA'!$B$8:$N$1007,9,0)),"")</f>
        <v/>
      </c>
      <c r="J349" s="66" t="str">
        <f>IFERROR(IF(AND($O$6="H2H"),VLOOKUP($O$6&amp;"-"&amp;$A349,'Sheet DATA'!$B$8:$N$1007,10,0),VLOOKUP($O$6&amp;"-"&amp;$A349,'Sheet DATA'!$B$8:$N$1007,10,0)),"")</f>
        <v/>
      </c>
      <c r="K349" s="66" t="str">
        <f>IFERROR(IF(AND($O$6="H2H"),VLOOKUP($O$6&amp;"-"&amp;$A349,'Sheet DATA'!$B$8:$N$1007,11,0),VLOOKUP($O$6&amp;"-"&amp;$A349,'Sheet DATA'!$B$8:$N$1007,11,0)),"")</f>
        <v/>
      </c>
      <c r="L349" s="66" t="str">
        <f>IFERROR(IF(AND($O$6="H2H"),VLOOKUP($O$6&amp;"-"&amp;$A349,'Sheet DATA'!$B$8:$N$1007,12,0),VLOOKUP($O$6&amp;"-"&amp;$A349,'Sheet DATA'!$B$8:$N$1007,12,0)),"")</f>
        <v/>
      </c>
      <c r="M349" s="66" t="str">
        <f>IFERROR(IF(AND($O$6="H2H"),VLOOKUP($O$6&amp;"-"&amp;$A349,'Sheet DATA'!$B$8:$N$1007,13,0),VLOOKUP($O$6&amp;"-"&amp;$A349,'Sheet DATA'!$B$8:$N$1007,13,0)),"")</f>
        <v/>
      </c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21" customHeight="1">
      <c r="A350" s="1">
        <v>343</v>
      </c>
      <c r="B350" s="66" t="str">
        <f t="shared" si="0"/>
        <v/>
      </c>
      <c r="C350" s="66" t="str">
        <f>IFERROR(IF(AND($O$6="H2H"),VLOOKUP($O$6&amp;"-"&amp;$A350,'Sheet DATA'!$B$8:$N$1007,3,0),VLOOKUP($O$6&amp;"-"&amp;$A350,'Sheet DATA'!$B$8:$N$1007,3,0)),"")</f>
        <v/>
      </c>
      <c r="D350" s="66" t="str">
        <f>IFERROR(IF(AND($O$6="H2H"),VLOOKUP($O$6&amp;"-"&amp;$A350,'Sheet DATA'!$B$8:$N$1007,4,0),VLOOKUP($O$6&amp;"-"&amp;$A350,'Sheet DATA'!$B$8:$N$1007,4,0)),"")</f>
        <v/>
      </c>
      <c r="E350" s="66" t="str">
        <f>IFERROR(IF(AND($O$6="H2H"),VLOOKUP($O$6&amp;"-"&amp;$A350,'Sheet DATA'!$B$8:$N$1007,5,0),VLOOKUP($O$6&amp;"-"&amp;$A350,'Sheet DATA'!$B$8:$N$1007,5,0)),"")</f>
        <v/>
      </c>
      <c r="F350" s="66" t="str">
        <f>IFERROR(IF(AND($O$6="H2H"),VLOOKUP($O$6&amp;"-"&amp;$A350,'Sheet DATA'!$B$8:$N$1007,6,0),VLOOKUP($O$6&amp;"-"&amp;$A350,'Sheet DATA'!$B$8:$N$1007,6,0)),"")</f>
        <v/>
      </c>
      <c r="G350" s="66" t="str">
        <f>IFERROR(IF(AND($O$6="H2H"),VLOOKUP($O$6&amp;"-"&amp;$A350,'Sheet DATA'!$B$8:$N$1007,7,0),VLOOKUP($O$6&amp;"-"&amp;$A350,'Sheet DATA'!$B$8:$N$1007,7,0)),"")</f>
        <v/>
      </c>
      <c r="H350" s="66" t="str">
        <f>IFERROR(IF(AND($O$6="H2H"),VLOOKUP($O$6&amp;"-"&amp;$A350,'Sheet DATA'!$B$8:$N$1007,8,0),VLOOKUP($O$6&amp;"-"&amp;$A350,'Sheet DATA'!$B$8:$N$1007,8,0)),"")</f>
        <v/>
      </c>
      <c r="I350" s="67" t="str">
        <f>IFERROR(IF(AND($O$6="H2H"),VLOOKUP($O$6&amp;"-"&amp;$A350,'Sheet DATA'!$B$8:$N$1007,9,0),VLOOKUP($O$6&amp;"-"&amp;$A350,'Sheet DATA'!$B$8:$N$1007,9,0)),"")</f>
        <v/>
      </c>
      <c r="J350" s="66" t="str">
        <f>IFERROR(IF(AND($O$6="H2H"),VLOOKUP($O$6&amp;"-"&amp;$A350,'Sheet DATA'!$B$8:$N$1007,10,0),VLOOKUP($O$6&amp;"-"&amp;$A350,'Sheet DATA'!$B$8:$N$1007,10,0)),"")</f>
        <v/>
      </c>
      <c r="K350" s="66" t="str">
        <f>IFERROR(IF(AND($O$6="H2H"),VLOOKUP($O$6&amp;"-"&amp;$A350,'Sheet DATA'!$B$8:$N$1007,11,0),VLOOKUP($O$6&amp;"-"&amp;$A350,'Sheet DATA'!$B$8:$N$1007,11,0)),"")</f>
        <v/>
      </c>
      <c r="L350" s="66" t="str">
        <f>IFERROR(IF(AND($O$6="H2H"),VLOOKUP($O$6&amp;"-"&amp;$A350,'Sheet DATA'!$B$8:$N$1007,12,0),VLOOKUP($O$6&amp;"-"&amp;$A350,'Sheet DATA'!$B$8:$N$1007,12,0)),"")</f>
        <v/>
      </c>
      <c r="M350" s="66" t="str">
        <f>IFERROR(IF(AND($O$6="H2H"),VLOOKUP($O$6&amp;"-"&amp;$A350,'Sheet DATA'!$B$8:$N$1007,13,0),VLOOKUP($O$6&amp;"-"&amp;$A350,'Sheet DATA'!$B$8:$N$1007,13,0)),"")</f>
        <v/>
      </c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21" customHeight="1">
      <c r="A351" s="1">
        <v>344</v>
      </c>
      <c r="B351" s="66" t="str">
        <f t="shared" si="0"/>
        <v/>
      </c>
      <c r="C351" s="66" t="str">
        <f>IFERROR(IF(AND($O$6="H2H"),VLOOKUP($O$6&amp;"-"&amp;$A351,'Sheet DATA'!$B$8:$N$1007,3,0),VLOOKUP($O$6&amp;"-"&amp;$A351,'Sheet DATA'!$B$8:$N$1007,3,0)),"")</f>
        <v/>
      </c>
      <c r="D351" s="66" t="str">
        <f>IFERROR(IF(AND($O$6="H2H"),VLOOKUP($O$6&amp;"-"&amp;$A351,'Sheet DATA'!$B$8:$N$1007,4,0),VLOOKUP($O$6&amp;"-"&amp;$A351,'Sheet DATA'!$B$8:$N$1007,4,0)),"")</f>
        <v/>
      </c>
      <c r="E351" s="66" t="str">
        <f>IFERROR(IF(AND($O$6="H2H"),VLOOKUP($O$6&amp;"-"&amp;$A351,'Sheet DATA'!$B$8:$N$1007,5,0),VLOOKUP($O$6&amp;"-"&amp;$A351,'Sheet DATA'!$B$8:$N$1007,5,0)),"")</f>
        <v/>
      </c>
      <c r="F351" s="66" t="str">
        <f>IFERROR(IF(AND($O$6="H2H"),VLOOKUP($O$6&amp;"-"&amp;$A351,'Sheet DATA'!$B$8:$N$1007,6,0),VLOOKUP($O$6&amp;"-"&amp;$A351,'Sheet DATA'!$B$8:$N$1007,6,0)),"")</f>
        <v/>
      </c>
      <c r="G351" s="66" t="str">
        <f>IFERROR(IF(AND($O$6="H2H"),VLOOKUP($O$6&amp;"-"&amp;$A351,'Sheet DATA'!$B$8:$N$1007,7,0),VLOOKUP($O$6&amp;"-"&amp;$A351,'Sheet DATA'!$B$8:$N$1007,7,0)),"")</f>
        <v/>
      </c>
      <c r="H351" s="66" t="str">
        <f>IFERROR(IF(AND($O$6="H2H"),VLOOKUP($O$6&amp;"-"&amp;$A351,'Sheet DATA'!$B$8:$N$1007,8,0),VLOOKUP($O$6&amp;"-"&amp;$A351,'Sheet DATA'!$B$8:$N$1007,8,0)),"")</f>
        <v/>
      </c>
      <c r="I351" s="67" t="str">
        <f>IFERROR(IF(AND($O$6="H2H"),VLOOKUP($O$6&amp;"-"&amp;$A351,'Sheet DATA'!$B$8:$N$1007,9,0),VLOOKUP($O$6&amp;"-"&amp;$A351,'Sheet DATA'!$B$8:$N$1007,9,0)),"")</f>
        <v/>
      </c>
      <c r="J351" s="66" t="str">
        <f>IFERROR(IF(AND($O$6="H2H"),VLOOKUP($O$6&amp;"-"&amp;$A351,'Sheet DATA'!$B$8:$N$1007,10,0),VLOOKUP($O$6&amp;"-"&amp;$A351,'Sheet DATA'!$B$8:$N$1007,10,0)),"")</f>
        <v/>
      </c>
      <c r="K351" s="66" t="str">
        <f>IFERROR(IF(AND($O$6="H2H"),VLOOKUP($O$6&amp;"-"&amp;$A351,'Sheet DATA'!$B$8:$N$1007,11,0),VLOOKUP($O$6&amp;"-"&amp;$A351,'Sheet DATA'!$B$8:$N$1007,11,0)),"")</f>
        <v/>
      </c>
      <c r="L351" s="66" t="str">
        <f>IFERROR(IF(AND($O$6="H2H"),VLOOKUP($O$6&amp;"-"&amp;$A351,'Sheet DATA'!$B$8:$N$1007,12,0),VLOOKUP($O$6&amp;"-"&amp;$A351,'Sheet DATA'!$B$8:$N$1007,12,0)),"")</f>
        <v/>
      </c>
      <c r="M351" s="66" t="str">
        <f>IFERROR(IF(AND($O$6="H2H"),VLOOKUP($O$6&amp;"-"&amp;$A351,'Sheet DATA'!$B$8:$N$1007,13,0),VLOOKUP($O$6&amp;"-"&amp;$A351,'Sheet DATA'!$B$8:$N$1007,13,0)),"")</f>
        <v/>
      </c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21" customHeight="1">
      <c r="A352" s="1">
        <v>345</v>
      </c>
      <c r="B352" s="66" t="str">
        <f t="shared" si="0"/>
        <v/>
      </c>
      <c r="C352" s="66" t="str">
        <f>IFERROR(IF(AND($O$6="H2H"),VLOOKUP($O$6&amp;"-"&amp;$A352,'Sheet DATA'!$B$8:$N$1007,3,0),VLOOKUP($O$6&amp;"-"&amp;$A352,'Sheet DATA'!$B$8:$N$1007,3,0)),"")</f>
        <v/>
      </c>
      <c r="D352" s="66" t="str">
        <f>IFERROR(IF(AND($O$6="H2H"),VLOOKUP($O$6&amp;"-"&amp;$A352,'Sheet DATA'!$B$8:$N$1007,4,0),VLOOKUP($O$6&amp;"-"&amp;$A352,'Sheet DATA'!$B$8:$N$1007,4,0)),"")</f>
        <v/>
      </c>
      <c r="E352" s="66" t="str">
        <f>IFERROR(IF(AND($O$6="H2H"),VLOOKUP($O$6&amp;"-"&amp;$A352,'Sheet DATA'!$B$8:$N$1007,5,0),VLOOKUP($O$6&amp;"-"&amp;$A352,'Sheet DATA'!$B$8:$N$1007,5,0)),"")</f>
        <v/>
      </c>
      <c r="F352" s="66" t="str">
        <f>IFERROR(IF(AND($O$6="H2H"),VLOOKUP($O$6&amp;"-"&amp;$A352,'Sheet DATA'!$B$8:$N$1007,6,0),VLOOKUP($O$6&amp;"-"&amp;$A352,'Sheet DATA'!$B$8:$N$1007,6,0)),"")</f>
        <v/>
      </c>
      <c r="G352" s="66" t="str">
        <f>IFERROR(IF(AND($O$6="H2H"),VLOOKUP($O$6&amp;"-"&amp;$A352,'Sheet DATA'!$B$8:$N$1007,7,0),VLOOKUP($O$6&amp;"-"&amp;$A352,'Sheet DATA'!$B$8:$N$1007,7,0)),"")</f>
        <v/>
      </c>
      <c r="H352" s="66" t="str">
        <f>IFERROR(IF(AND($O$6="H2H"),VLOOKUP($O$6&amp;"-"&amp;$A352,'Sheet DATA'!$B$8:$N$1007,8,0),VLOOKUP($O$6&amp;"-"&amp;$A352,'Sheet DATA'!$B$8:$N$1007,8,0)),"")</f>
        <v/>
      </c>
      <c r="I352" s="67" t="str">
        <f>IFERROR(IF(AND($O$6="H2H"),VLOOKUP($O$6&amp;"-"&amp;$A352,'Sheet DATA'!$B$8:$N$1007,9,0),VLOOKUP($O$6&amp;"-"&amp;$A352,'Sheet DATA'!$B$8:$N$1007,9,0)),"")</f>
        <v/>
      </c>
      <c r="J352" s="66" t="str">
        <f>IFERROR(IF(AND($O$6="H2H"),VLOOKUP($O$6&amp;"-"&amp;$A352,'Sheet DATA'!$B$8:$N$1007,10,0),VLOOKUP($O$6&amp;"-"&amp;$A352,'Sheet DATA'!$B$8:$N$1007,10,0)),"")</f>
        <v/>
      </c>
      <c r="K352" s="66" t="str">
        <f>IFERROR(IF(AND($O$6="H2H"),VLOOKUP($O$6&amp;"-"&amp;$A352,'Sheet DATA'!$B$8:$N$1007,11,0),VLOOKUP($O$6&amp;"-"&amp;$A352,'Sheet DATA'!$B$8:$N$1007,11,0)),"")</f>
        <v/>
      </c>
      <c r="L352" s="66" t="str">
        <f>IFERROR(IF(AND($O$6="H2H"),VLOOKUP($O$6&amp;"-"&amp;$A352,'Sheet DATA'!$B$8:$N$1007,12,0),VLOOKUP($O$6&amp;"-"&amp;$A352,'Sheet DATA'!$B$8:$N$1007,12,0)),"")</f>
        <v/>
      </c>
      <c r="M352" s="66" t="str">
        <f>IFERROR(IF(AND($O$6="H2H"),VLOOKUP($O$6&amp;"-"&amp;$A352,'Sheet DATA'!$B$8:$N$1007,13,0),VLOOKUP($O$6&amp;"-"&amp;$A352,'Sheet DATA'!$B$8:$N$1007,13,0)),"")</f>
        <v/>
      </c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21" customHeight="1">
      <c r="A353" s="1">
        <v>346</v>
      </c>
      <c r="B353" s="66" t="str">
        <f t="shared" si="0"/>
        <v/>
      </c>
      <c r="C353" s="66" t="str">
        <f>IFERROR(IF(AND($O$6="H2H"),VLOOKUP($O$6&amp;"-"&amp;$A353,'Sheet DATA'!$B$8:$N$1007,3,0),VLOOKUP($O$6&amp;"-"&amp;$A353,'Sheet DATA'!$B$8:$N$1007,3,0)),"")</f>
        <v/>
      </c>
      <c r="D353" s="66" t="str">
        <f>IFERROR(IF(AND($O$6="H2H"),VLOOKUP($O$6&amp;"-"&amp;$A353,'Sheet DATA'!$B$8:$N$1007,4,0),VLOOKUP($O$6&amp;"-"&amp;$A353,'Sheet DATA'!$B$8:$N$1007,4,0)),"")</f>
        <v/>
      </c>
      <c r="E353" s="66" t="str">
        <f>IFERROR(IF(AND($O$6="H2H"),VLOOKUP($O$6&amp;"-"&amp;$A353,'Sheet DATA'!$B$8:$N$1007,5,0),VLOOKUP($O$6&amp;"-"&amp;$A353,'Sheet DATA'!$B$8:$N$1007,5,0)),"")</f>
        <v/>
      </c>
      <c r="F353" s="66" t="str">
        <f>IFERROR(IF(AND($O$6="H2H"),VLOOKUP($O$6&amp;"-"&amp;$A353,'Sheet DATA'!$B$8:$N$1007,6,0),VLOOKUP($O$6&amp;"-"&amp;$A353,'Sheet DATA'!$B$8:$N$1007,6,0)),"")</f>
        <v/>
      </c>
      <c r="G353" s="66" t="str">
        <f>IFERROR(IF(AND($O$6="H2H"),VLOOKUP($O$6&amp;"-"&amp;$A353,'Sheet DATA'!$B$8:$N$1007,7,0),VLOOKUP($O$6&amp;"-"&amp;$A353,'Sheet DATA'!$B$8:$N$1007,7,0)),"")</f>
        <v/>
      </c>
      <c r="H353" s="66" t="str">
        <f>IFERROR(IF(AND($O$6="H2H"),VLOOKUP($O$6&amp;"-"&amp;$A353,'Sheet DATA'!$B$8:$N$1007,8,0),VLOOKUP($O$6&amp;"-"&amp;$A353,'Sheet DATA'!$B$8:$N$1007,8,0)),"")</f>
        <v/>
      </c>
      <c r="I353" s="67" t="str">
        <f>IFERROR(IF(AND($O$6="H2H"),VLOOKUP($O$6&amp;"-"&amp;$A353,'Sheet DATA'!$B$8:$N$1007,9,0),VLOOKUP($O$6&amp;"-"&amp;$A353,'Sheet DATA'!$B$8:$N$1007,9,0)),"")</f>
        <v/>
      </c>
      <c r="J353" s="66" t="str">
        <f>IFERROR(IF(AND($O$6="H2H"),VLOOKUP($O$6&amp;"-"&amp;$A353,'Sheet DATA'!$B$8:$N$1007,10,0),VLOOKUP($O$6&amp;"-"&amp;$A353,'Sheet DATA'!$B$8:$N$1007,10,0)),"")</f>
        <v/>
      </c>
      <c r="K353" s="66" t="str">
        <f>IFERROR(IF(AND($O$6="H2H"),VLOOKUP($O$6&amp;"-"&amp;$A353,'Sheet DATA'!$B$8:$N$1007,11,0),VLOOKUP($O$6&amp;"-"&amp;$A353,'Sheet DATA'!$B$8:$N$1007,11,0)),"")</f>
        <v/>
      </c>
      <c r="L353" s="66" t="str">
        <f>IFERROR(IF(AND($O$6="H2H"),VLOOKUP($O$6&amp;"-"&amp;$A353,'Sheet DATA'!$B$8:$N$1007,12,0),VLOOKUP($O$6&amp;"-"&amp;$A353,'Sheet DATA'!$B$8:$N$1007,12,0)),"")</f>
        <v/>
      </c>
      <c r="M353" s="66" t="str">
        <f>IFERROR(IF(AND($O$6="H2H"),VLOOKUP($O$6&amp;"-"&amp;$A353,'Sheet DATA'!$B$8:$N$1007,13,0),VLOOKUP($O$6&amp;"-"&amp;$A353,'Sheet DATA'!$B$8:$N$1007,13,0)),"")</f>
        <v/>
      </c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21" customHeight="1">
      <c r="A354" s="1">
        <v>347</v>
      </c>
      <c r="B354" s="66" t="str">
        <f t="shared" si="0"/>
        <v/>
      </c>
      <c r="C354" s="66" t="str">
        <f>IFERROR(IF(AND($O$6="H2H"),VLOOKUP($O$6&amp;"-"&amp;$A354,'Sheet DATA'!$B$8:$N$1007,3,0),VLOOKUP($O$6&amp;"-"&amp;$A354,'Sheet DATA'!$B$8:$N$1007,3,0)),"")</f>
        <v/>
      </c>
      <c r="D354" s="66" t="str">
        <f>IFERROR(IF(AND($O$6="H2H"),VLOOKUP($O$6&amp;"-"&amp;$A354,'Sheet DATA'!$B$8:$N$1007,4,0),VLOOKUP($O$6&amp;"-"&amp;$A354,'Sheet DATA'!$B$8:$N$1007,4,0)),"")</f>
        <v/>
      </c>
      <c r="E354" s="66" t="str">
        <f>IFERROR(IF(AND($O$6="H2H"),VLOOKUP($O$6&amp;"-"&amp;$A354,'Sheet DATA'!$B$8:$N$1007,5,0),VLOOKUP($O$6&amp;"-"&amp;$A354,'Sheet DATA'!$B$8:$N$1007,5,0)),"")</f>
        <v/>
      </c>
      <c r="F354" s="66" t="str">
        <f>IFERROR(IF(AND($O$6="H2H"),VLOOKUP($O$6&amp;"-"&amp;$A354,'Sheet DATA'!$B$8:$N$1007,6,0),VLOOKUP($O$6&amp;"-"&amp;$A354,'Sheet DATA'!$B$8:$N$1007,6,0)),"")</f>
        <v/>
      </c>
      <c r="G354" s="66" t="str">
        <f>IFERROR(IF(AND($O$6="H2H"),VLOOKUP($O$6&amp;"-"&amp;$A354,'Sheet DATA'!$B$8:$N$1007,7,0),VLOOKUP($O$6&amp;"-"&amp;$A354,'Sheet DATA'!$B$8:$N$1007,7,0)),"")</f>
        <v/>
      </c>
      <c r="H354" s="66" t="str">
        <f>IFERROR(IF(AND($O$6="H2H"),VLOOKUP($O$6&amp;"-"&amp;$A354,'Sheet DATA'!$B$8:$N$1007,8,0),VLOOKUP($O$6&amp;"-"&amp;$A354,'Sheet DATA'!$B$8:$N$1007,8,0)),"")</f>
        <v/>
      </c>
      <c r="I354" s="67" t="str">
        <f>IFERROR(IF(AND($O$6="H2H"),VLOOKUP($O$6&amp;"-"&amp;$A354,'Sheet DATA'!$B$8:$N$1007,9,0),VLOOKUP($O$6&amp;"-"&amp;$A354,'Sheet DATA'!$B$8:$N$1007,9,0)),"")</f>
        <v/>
      </c>
      <c r="J354" s="66" t="str">
        <f>IFERROR(IF(AND($O$6="H2H"),VLOOKUP($O$6&amp;"-"&amp;$A354,'Sheet DATA'!$B$8:$N$1007,10,0),VLOOKUP($O$6&amp;"-"&amp;$A354,'Sheet DATA'!$B$8:$N$1007,10,0)),"")</f>
        <v/>
      </c>
      <c r="K354" s="66" t="str">
        <f>IFERROR(IF(AND($O$6="H2H"),VLOOKUP($O$6&amp;"-"&amp;$A354,'Sheet DATA'!$B$8:$N$1007,11,0),VLOOKUP($O$6&amp;"-"&amp;$A354,'Sheet DATA'!$B$8:$N$1007,11,0)),"")</f>
        <v/>
      </c>
      <c r="L354" s="66" t="str">
        <f>IFERROR(IF(AND($O$6="H2H"),VLOOKUP($O$6&amp;"-"&amp;$A354,'Sheet DATA'!$B$8:$N$1007,12,0),VLOOKUP($O$6&amp;"-"&amp;$A354,'Sheet DATA'!$B$8:$N$1007,12,0)),"")</f>
        <v/>
      </c>
      <c r="M354" s="66" t="str">
        <f>IFERROR(IF(AND($O$6="H2H"),VLOOKUP($O$6&amp;"-"&amp;$A354,'Sheet DATA'!$B$8:$N$1007,13,0),VLOOKUP($O$6&amp;"-"&amp;$A354,'Sheet DATA'!$B$8:$N$1007,13,0)),"")</f>
        <v/>
      </c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21" customHeight="1">
      <c r="A355" s="1">
        <v>348</v>
      </c>
      <c r="B355" s="66" t="str">
        <f t="shared" si="0"/>
        <v/>
      </c>
      <c r="C355" s="66" t="str">
        <f>IFERROR(IF(AND($O$6="H2H"),VLOOKUP($O$6&amp;"-"&amp;$A355,'Sheet DATA'!$B$8:$N$1007,3,0),VLOOKUP($O$6&amp;"-"&amp;$A355,'Sheet DATA'!$B$8:$N$1007,3,0)),"")</f>
        <v/>
      </c>
      <c r="D355" s="66" t="str">
        <f>IFERROR(IF(AND($O$6="H2H"),VLOOKUP($O$6&amp;"-"&amp;$A355,'Sheet DATA'!$B$8:$N$1007,4,0),VLOOKUP($O$6&amp;"-"&amp;$A355,'Sheet DATA'!$B$8:$N$1007,4,0)),"")</f>
        <v/>
      </c>
      <c r="E355" s="66" t="str">
        <f>IFERROR(IF(AND($O$6="H2H"),VLOOKUP($O$6&amp;"-"&amp;$A355,'Sheet DATA'!$B$8:$N$1007,5,0),VLOOKUP($O$6&amp;"-"&amp;$A355,'Sheet DATA'!$B$8:$N$1007,5,0)),"")</f>
        <v/>
      </c>
      <c r="F355" s="66" t="str">
        <f>IFERROR(IF(AND($O$6="H2H"),VLOOKUP($O$6&amp;"-"&amp;$A355,'Sheet DATA'!$B$8:$N$1007,6,0),VLOOKUP($O$6&amp;"-"&amp;$A355,'Sheet DATA'!$B$8:$N$1007,6,0)),"")</f>
        <v/>
      </c>
      <c r="G355" s="66" t="str">
        <f>IFERROR(IF(AND($O$6="H2H"),VLOOKUP($O$6&amp;"-"&amp;$A355,'Sheet DATA'!$B$8:$N$1007,7,0),VLOOKUP($O$6&amp;"-"&amp;$A355,'Sheet DATA'!$B$8:$N$1007,7,0)),"")</f>
        <v/>
      </c>
      <c r="H355" s="66" t="str">
        <f>IFERROR(IF(AND($O$6="H2H"),VLOOKUP($O$6&amp;"-"&amp;$A355,'Sheet DATA'!$B$8:$N$1007,8,0),VLOOKUP($O$6&amp;"-"&amp;$A355,'Sheet DATA'!$B$8:$N$1007,8,0)),"")</f>
        <v/>
      </c>
      <c r="I355" s="67" t="str">
        <f>IFERROR(IF(AND($O$6="H2H"),VLOOKUP($O$6&amp;"-"&amp;$A355,'Sheet DATA'!$B$8:$N$1007,9,0),VLOOKUP($O$6&amp;"-"&amp;$A355,'Sheet DATA'!$B$8:$N$1007,9,0)),"")</f>
        <v/>
      </c>
      <c r="J355" s="66" t="str">
        <f>IFERROR(IF(AND($O$6="H2H"),VLOOKUP($O$6&amp;"-"&amp;$A355,'Sheet DATA'!$B$8:$N$1007,10,0),VLOOKUP($O$6&amp;"-"&amp;$A355,'Sheet DATA'!$B$8:$N$1007,10,0)),"")</f>
        <v/>
      </c>
      <c r="K355" s="66" t="str">
        <f>IFERROR(IF(AND($O$6="H2H"),VLOOKUP($O$6&amp;"-"&amp;$A355,'Sheet DATA'!$B$8:$N$1007,11,0),VLOOKUP($O$6&amp;"-"&amp;$A355,'Sheet DATA'!$B$8:$N$1007,11,0)),"")</f>
        <v/>
      </c>
      <c r="L355" s="66" t="str">
        <f>IFERROR(IF(AND($O$6="H2H"),VLOOKUP($O$6&amp;"-"&amp;$A355,'Sheet DATA'!$B$8:$N$1007,12,0),VLOOKUP($O$6&amp;"-"&amp;$A355,'Sheet DATA'!$B$8:$N$1007,12,0)),"")</f>
        <v/>
      </c>
      <c r="M355" s="66" t="str">
        <f>IFERROR(IF(AND($O$6="H2H"),VLOOKUP($O$6&amp;"-"&amp;$A355,'Sheet DATA'!$B$8:$N$1007,13,0),VLOOKUP($O$6&amp;"-"&amp;$A355,'Sheet DATA'!$B$8:$N$1007,13,0)),"")</f>
        <v/>
      </c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21" customHeight="1">
      <c r="A356" s="1">
        <v>349</v>
      </c>
      <c r="B356" s="66" t="str">
        <f t="shared" si="0"/>
        <v/>
      </c>
      <c r="C356" s="66" t="str">
        <f>IFERROR(IF(AND($O$6="H2H"),VLOOKUP($O$6&amp;"-"&amp;$A356,'Sheet DATA'!$B$8:$N$1007,3,0),VLOOKUP($O$6&amp;"-"&amp;$A356,'Sheet DATA'!$B$8:$N$1007,3,0)),"")</f>
        <v/>
      </c>
      <c r="D356" s="66" t="str">
        <f>IFERROR(IF(AND($O$6="H2H"),VLOOKUP($O$6&amp;"-"&amp;$A356,'Sheet DATA'!$B$8:$N$1007,4,0),VLOOKUP($O$6&amp;"-"&amp;$A356,'Sheet DATA'!$B$8:$N$1007,4,0)),"")</f>
        <v/>
      </c>
      <c r="E356" s="66" t="str">
        <f>IFERROR(IF(AND($O$6="H2H"),VLOOKUP($O$6&amp;"-"&amp;$A356,'Sheet DATA'!$B$8:$N$1007,5,0),VLOOKUP($O$6&amp;"-"&amp;$A356,'Sheet DATA'!$B$8:$N$1007,5,0)),"")</f>
        <v/>
      </c>
      <c r="F356" s="66" t="str">
        <f>IFERROR(IF(AND($O$6="H2H"),VLOOKUP($O$6&amp;"-"&amp;$A356,'Sheet DATA'!$B$8:$N$1007,6,0),VLOOKUP($O$6&amp;"-"&amp;$A356,'Sheet DATA'!$B$8:$N$1007,6,0)),"")</f>
        <v/>
      </c>
      <c r="G356" s="66" t="str">
        <f>IFERROR(IF(AND($O$6="H2H"),VLOOKUP($O$6&amp;"-"&amp;$A356,'Sheet DATA'!$B$8:$N$1007,7,0),VLOOKUP($O$6&amp;"-"&amp;$A356,'Sheet DATA'!$B$8:$N$1007,7,0)),"")</f>
        <v/>
      </c>
      <c r="H356" s="66" t="str">
        <f>IFERROR(IF(AND($O$6="H2H"),VLOOKUP($O$6&amp;"-"&amp;$A356,'Sheet DATA'!$B$8:$N$1007,8,0),VLOOKUP($O$6&amp;"-"&amp;$A356,'Sheet DATA'!$B$8:$N$1007,8,0)),"")</f>
        <v/>
      </c>
      <c r="I356" s="67" t="str">
        <f>IFERROR(IF(AND($O$6="H2H"),VLOOKUP($O$6&amp;"-"&amp;$A356,'Sheet DATA'!$B$8:$N$1007,9,0),VLOOKUP($O$6&amp;"-"&amp;$A356,'Sheet DATA'!$B$8:$N$1007,9,0)),"")</f>
        <v/>
      </c>
      <c r="J356" s="66" t="str">
        <f>IFERROR(IF(AND($O$6="H2H"),VLOOKUP($O$6&amp;"-"&amp;$A356,'Sheet DATA'!$B$8:$N$1007,10,0),VLOOKUP($O$6&amp;"-"&amp;$A356,'Sheet DATA'!$B$8:$N$1007,10,0)),"")</f>
        <v/>
      </c>
      <c r="K356" s="66" t="str">
        <f>IFERROR(IF(AND($O$6="H2H"),VLOOKUP($O$6&amp;"-"&amp;$A356,'Sheet DATA'!$B$8:$N$1007,11,0),VLOOKUP($O$6&amp;"-"&amp;$A356,'Sheet DATA'!$B$8:$N$1007,11,0)),"")</f>
        <v/>
      </c>
      <c r="L356" s="66" t="str">
        <f>IFERROR(IF(AND($O$6="H2H"),VLOOKUP($O$6&amp;"-"&amp;$A356,'Sheet DATA'!$B$8:$N$1007,12,0),VLOOKUP($O$6&amp;"-"&amp;$A356,'Sheet DATA'!$B$8:$N$1007,12,0)),"")</f>
        <v/>
      </c>
      <c r="M356" s="66" t="str">
        <f>IFERROR(IF(AND($O$6="H2H"),VLOOKUP($O$6&amp;"-"&amp;$A356,'Sheet DATA'!$B$8:$N$1007,13,0),VLOOKUP($O$6&amp;"-"&amp;$A356,'Sheet DATA'!$B$8:$N$1007,13,0)),"")</f>
        <v/>
      </c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21" customHeight="1">
      <c r="A357" s="1">
        <v>350</v>
      </c>
      <c r="B357" s="66" t="str">
        <f t="shared" si="0"/>
        <v/>
      </c>
      <c r="C357" s="66" t="str">
        <f>IFERROR(IF(AND($O$6="H2H"),VLOOKUP($O$6&amp;"-"&amp;$A357,'Sheet DATA'!$B$8:$N$1007,3,0),VLOOKUP($O$6&amp;"-"&amp;$A357,'Sheet DATA'!$B$8:$N$1007,3,0)),"")</f>
        <v/>
      </c>
      <c r="D357" s="66" t="str">
        <f>IFERROR(IF(AND($O$6="H2H"),VLOOKUP($O$6&amp;"-"&amp;$A357,'Sheet DATA'!$B$8:$N$1007,4,0),VLOOKUP($O$6&amp;"-"&amp;$A357,'Sheet DATA'!$B$8:$N$1007,4,0)),"")</f>
        <v/>
      </c>
      <c r="E357" s="66" t="str">
        <f>IFERROR(IF(AND($O$6="H2H"),VLOOKUP($O$6&amp;"-"&amp;$A357,'Sheet DATA'!$B$8:$N$1007,5,0),VLOOKUP($O$6&amp;"-"&amp;$A357,'Sheet DATA'!$B$8:$N$1007,5,0)),"")</f>
        <v/>
      </c>
      <c r="F357" s="66" t="str">
        <f>IFERROR(IF(AND($O$6="H2H"),VLOOKUP($O$6&amp;"-"&amp;$A357,'Sheet DATA'!$B$8:$N$1007,6,0),VLOOKUP($O$6&amp;"-"&amp;$A357,'Sheet DATA'!$B$8:$N$1007,6,0)),"")</f>
        <v/>
      </c>
      <c r="G357" s="66" t="str">
        <f>IFERROR(IF(AND($O$6="H2H"),VLOOKUP($O$6&amp;"-"&amp;$A357,'Sheet DATA'!$B$8:$N$1007,7,0),VLOOKUP($O$6&amp;"-"&amp;$A357,'Sheet DATA'!$B$8:$N$1007,7,0)),"")</f>
        <v/>
      </c>
      <c r="H357" s="66" t="str">
        <f>IFERROR(IF(AND($O$6="H2H"),VLOOKUP($O$6&amp;"-"&amp;$A357,'Sheet DATA'!$B$8:$N$1007,8,0),VLOOKUP($O$6&amp;"-"&amp;$A357,'Sheet DATA'!$B$8:$N$1007,8,0)),"")</f>
        <v/>
      </c>
      <c r="I357" s="67" t="str">
        <f>IFERROR(IF(AND($O$6="H2H"),VLOOKUP($O$6&amp;"-"&amp;$A357,'Sheet DATA'!$B$8:$N$1007,9,0),VLOOKUP($O$6&amp;"-"&amp;$A357,'Sheet DATA'!$B$8:$N$1007,9,0)),"")</f>
        <v/>
      </c>
      <c r="J357" s="66" t="str">
        <f>IFERROR(IF(AND($O$6="H2H"),VLOOKUP($O$6&amp;"-"&amp;$A357,'Sheet DATA'!$B$8:$N$1007,10,0),VLOOKUP($O$6&amp;"-"&amp;$A357,'Sheet DATA'!$B$8:$N$1007,10,0)),"")</f>
        <v/>
      </c>
      <c r="K357" s="66" t="str">
        <f>IFERROR(IF(AND($O$6="H2H"),VLOOKUP($O$6&amp;"-"&amp;$A357,'Sheet DATA'!$B$8:$N$1007,11,0),VLOOKUP($O$6&amp;"-"&amp;$A357,'Sheet DATA'!$B$8:$N$1007,11,0)),"")</f>
        <v/>
      </c>
      <c r="L357" s="66" t="str">
        <f>IFERROR(IF(AND($O$6="H2H"),VLOOKUP($O$6&amp;"-"&amp;$A357,'Sheet DATA'!$B$8:$N$1007,12,0),VLOOKUP($O$6&amp;"-"&amp;$A357,'Sheet DATA'!$B$8:$N$1007,12,0)),"")</f>
        <v/>
      </c>
      <c r="M357" s="66" t="str">
        <f>IFERROR(IF(AND($O$6="H2H"),VLOOKUP($O$6&amp;"-"&amp;$A357,'Sheet DATA'!$B$8:$N$1007,13,0),VLOOKUP($O$6&amp;"-"&amp;$A357,'Sheet DATA'!$B$8:$N$1007,13,0)),"")</f>
        <v/>
      </c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21" customHeight="1">
      <c r="A358" s="1">
        <v>351</v>
      </c>
      <c r="B358" s="66" t="str">
        <f t="shared" si="0"/>
        <v/>
      </c>
      <c r="C358" s="66" t="str">
        <f>IFERROR(IF(AND($O$6="H2H"),VLOOKUP($O$6&amp;"-"&amp;$A358,'Sheet DATA'!$B$8:$N$1007,3,0),VLOOKUP($O$6&amp;"-"&amp;$A358,'Sheet DATA'!$B$8:$N$1007,3,0)),"")</f>
        <v/>
      </c>
      <c r="D358" s="66" t="str">
        <f>IFERROR(IF(AND($O$6="H2H"),VLOOKUP($O$6&amp;"-"&amp;$A358,'Sheet DATA'!$B$8:$N$1007,4,0),VLOOKUP($O$6&amp;"-"&amp;$A358,'Sheet DATA'!$B$8:$N$1007,4,0)),"")</f>
        <v/>
      </c>
      <c r="E358" s="66" t="str">
        <f>IFERROR(IF(AND($O$6="H2H"),VLOOKUP($O$6&amp;"-"&amp;$A358,'Sheet DATA'!$B$8:$N$1007,5,0),VLOOKUP($O$6&amp;"-"&amp;$A358,'Sheet DATA'!$B$8:$N$1007,5,0)),"")</f>
        <v/>
      </c>
      <c r="F358" s="66" t="str">
        <f>IFERROR(IF(AND($O$6="H2H"),VLOOKUP($O$6&amp;"-"&amp;$A358,'Sheet DATA'!$B$8:$N$1007,6,0),VLOOKUP($O$6&amp;"-"&amp;$A358,'Sheet DATA'!$B$8:$N$1007,6,0)),"")</f>
        <v/>
      </c>
      <c r="G358" s="66" t="str">
        <f>IFERROR(IF(AND($O$6="H2H"),VLOOKUP($O$6&amp;"-"&amp;$A358,'Sheet DATA'!$B$8:$N$1007,7,0),VLOOKUP($O$6&amp;"-"&amp;$A358,'Sheet DATA'!$B$8:$N$1007,7,0)),"")</f>
        <v/>
      </c>
      <c r="H358" s="66" t="str">
        <f>IFERROR(IF(AND($O$6="H2H"),VLOOKUP($O$6&amp;"-"&amp;$A358,'Sheet DATA'!$B$8:$N$1007,8,0),VLOOKUP($O$6&amp;"-"&amp;$A358,'Sheet DATA'!$B$8:$N$1007,8,0)),"")</f>
        <v/>
      </c>
      <c r="I358" s="67" t="str">
        <f>IFERROR(IF(AND($O$6="H2H"),VLOOKUP($O$6&amp;"-"&amp;$A358,'Sheet DATA'!$B$8:$N$1007,9,0),VLOOKUP($O$6&amp;"-"&amp;$A358,'Sheet DATA'!$B$8:$N$1007,9,0)),"")</f>
        <v/>
      </c>
      <c r="J358" s="66" t="str">
        <f>IFERROR(IF(AND($O$6="H2H"),VLOOKUP($O$6&amp;"-"&amp;$A358,'Sheet DATA'!$B$8:$N$1007,10,0),VLOOKUP($O$6&amp;"-"&amp;$A358,'Sheet DATA'!$B$8:$N$1007,10,0)),"")</f>
        <v/>
      </c>
      <c r="K358" s="66" t="str">
        <f>IFERROR(IF(AND($O$6="H2H"),VLOOKUP($O$6&amp;"-"&amp;$A358,'Sheet DATA'!$B$8:$N$1007,11,0),VLOOKUP($O$6&amp;"-"&amp;$A358,'Sheet DATA'!$B$8:$N$1007,11,0)),"")</f>
        <v/>
      </c>
      <c r="L358" s="66" t="str">
        <f>IFERROR(IF(AND($O$6="H2H"),VLOOKUP($O$6&amp;"-"&amp;$A358,'Sheet DATA'!$B$8:$N$1007,12,0),VLOOKUP($O$6&amp;"-"&amp;$A358,'Sheet DATA'!$B$8:$N$1007,12,0)),"")</f>
        <v/>
      </c>
      <c r="M358" s="66" t="str">
        <f>IFERROR(IF(AND($O$6="H2H"),VLOOKUP($O$6&amp;"-"&amp;$A358,'Sheet DATA'!$B$8:$N$1007,13,0),VLOOKUP($O$6&amp;"-"&amp;$A358,'Sheet DATA'!$B$8:$N$1007,13,0)),"")</f>
        <v/>
      </c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21" customHeight="1">
      <c r="A359" s="1">
        <v>352</v>
      </c>
      <c r="B359" s="66" t="str">
        <f t="shared" si="0"/>
        <v/>
      </c>
      <c r="C359" s="66" t="str">
        <f>IFERROR(IF(AND($O$6="H2H"),VLOOKUP($O$6&amp;"-"&amp;$A359,'Sheet DATA'!$B$8:$N$1007,3,0),VLOOKUP($O$6&amp;"-"&amp;$A359,'Sheet DATA'!$B$8:$N$1007,3,0)),"")</f>
        <v/>
      </c>
      <c r="D359" s="66" t="str">
        <f>IFERROR(IF(AND($O$6="H2H"),VLOOKUP($O$6&amp;"-"&amp;$A359,'Sheet DATA'!$B$8:$N$1007,4,0),VLOOKUP($O$6&amp;"-"&amp;$A359,'Sheet DATA'!$B$8:$N$1007,4,0)),"")</f>
        <v/>
      </c>
      <c r="E359" s="66" t="str">
        <f>IFERROR(IF(AND($O$6="H2H"),VLOOKUP($O$6&amp;"-"&amp;$A359,'Sheet DATA'!$B$8:$N$1007,5,0),VLOOKUP($O$6&amp;"-"&amp;$A359,'Sheet DATA'!$B$8:$N$1007,5,0)),"")</f>
        <v/>
      </c>
      <c r="F359" s="66" t="str">
        <f>IFERROR(IF(AND($O$6="H2H"),VLOOKUP($O$6&amp;"-"&amp;$A359,'Sheet DATA'!$B$8:$N$1007,6,0),VLOOKUP($O$6&amp;"-"&amp;$A359,'Sheet DATA'!$B$8:$N$1007,6,0)),"")</f>
        <v/>
      </c>
      <c r="G359" s="66" t="str">
        <f>IFERROR(IF(AND($O$6="H2H"),VLOOKUP($O$6&amp;"-"&amp;$A359,'Sheet DATA'!$B$8:$N$1007,7,0),VLOOKUP($O$6&amp;"-"&amp;$A359,'Sheet DATA'!$B$8:$N$1007,7,0)),"")</f>
        <v/>
      </c>
      <c r="H359" s="66" t="str">
        <f>IFERROR(IF(AND($O$6="H2H"),VLOOKUP($O$6&amp;"-"&amp;$A359,'Sheet DATA'!$B$8:$N$1007,8,0),VLOOKUP($O$6&amp;"-"&amp;$A359,'Sheet DATA'!$B$8:$N$1007,8,0)),"")</f>
        <v/>
      </c>
      <c r="I359" s="67" t="str">
        <f>IFERROR(IF(AND($O$6="H2H"),VLOOKUP($O$6&amp;"-"&amp;$A359,'Sheet DATA'!$B$8:$N$1007,9,0),VLOOKUP($O$6&amp;"-"&amp;$A359,'Sheet DATA'!$B$8:$N$1007,9,0)),"")</f>
        <v/>
      </c>
      <c r="J359" s="66" t="str">
        <f>IFERROR(IF(AND($O$6="H2H"),VLOOKUP($O$6&amp;"-"&amp;$A359,'Sheet DATA'!$B$8:$N$1007,10,0),VLOOKUP($O$6&amp;"-"&amp;$A359,'Sheet DATA'!$B$8:$N$1007,10,0)),"")</f>
        <v/>
      </c>
      <c r="K359" s="66" t="str">
        <f>IFERROR(IF(AND($O$6="H2H"),VLOOKUP($O$6&amp;"-"&amp;$A359,'Sheet DATA'!$B$8:$N$1007,11,0),VLOOKUP($O$6&amp;"-"&amp;$A359,'Sheet DATA'!$B$8:$N$1007,11,0)),"")</f>
        <v/>
      </c>
      <c r="L359" s="66" t="str">
        <f>IFERROR(IF(AND($O$6="H2H"),VLOOKUP($O$6&amp;"-"&amp;$A359,'Sheet DATA'!$B$8:$N$1007,12,0),VLOOKUP($O$6&amp;"-"&amp;$A359,'Sheet DATA'!$B$8:$N$1007,12,0)),"")</f>
        <v/>
      </c>
      <c r="M359" s="66" t="str">
        <f>IFERROR(IF(AND($O$6="H2H"),VLOOKUP($O$6&amp;"-"&amp;$A359,'Sheet DATA'!$B$8:$N$1007,13,0),VLOOKUP($O$6&amp;"-"&amp;$A359,'Sheet DATA'!$B$8:$N$1007,13,0)),"")</f>
        <v/>
      </c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21" customHeight="1">
      <c r="A360" s="1">
        <v>353</v>
      </c>
      <c r="B360" s="66" t="str">
        <f t="shared" si="0"/>
        <v/>
      </c>
      <c r="C360" s="66" t="str">
        <f>IFERROR(IF(AND($O$6="H2H"),VLOOKUP($O$6&amp;"-"&amp;$A360,'Sheet DATA'!$B$8:$N$1007,3,0),VLOOKUP($O$6&amp;"-"&amp;$A360,'Sheet DATA'!$B$8:$N$1007,3,0)),"")</f>
        <v/>
      </c>
      <c r="D360" s="66" t="str">
        <f>IFERROR(IF(AND($O$6="H2H"),VLOOKUP($O$6&amp;"-"&amp;$A360,'Sheet DATA'!$B$8:$N$1007,4,0),VLOOKUP($O$6&amp;"-"&amp;$A360,'Sheet DATA'!$B$8:$N$1007,4,0)),"")</f>
        <v/>
      </c>
      <c r="E360" s="66" t="str">
        <f>IFERROR(IF(AND($O$6="H2H"),VLOOKUP($O$6&amp;"-"&amp;$A360,'Sheet DATA'!$B$8:$N$1007,5,0),VLOOKUP($O$6&amp;"-"&amp;$A360,'Sheet DATA'!$B$8:$N$1007,5,0)),"")</f>
        <v/>
      </c>
      <c r="F360" s="66" t="str">
        <f>IFERROR(IF(AND($O$6="H2H"),VLOOKUP($O$6&amp;"-"&amp;$A360,'Sheet DATA'!$B$8:$N$1007,6,0),VLOOKUP($O$6&amp;"-"&amp;$A360,'Sheet DATA'!$B$8:$N$1007,6,0)),"")</f>
        <v/>
      </c>
      <c r="G360" s="66" t="str">
        <f>IFERROR(IF(AND($O$6="H2H"),VLOOKUP($O$6&amp;"-"&amp;$A360,'Sheet DATA'!$B$8:$N$1007,7,0),VLOOKUP($O$6&amp;"-"&amp;$A360,'Sheet DATA'!$B$8:$N$1007,7,0)),"")</f>
        <v/>
      </c>
      <c r="H360" s="66" t="str">
        <f>IFERROR(IF(AND($O$6="H2H"),VLOOKUP($O$6&amp;"-"&amp;$A360,'Sheet DATA'!$B$8:$N$1007,8,0),VLOOKUP($O$6&amp;"-"&amp;$A360,'Sheet DATA'!$B$8:$N$1007,8,0)),"")</f>
        <v/>
      </c>
      <c r="I360" s="67" t="str">
        <f>IFERROR(IF(AND($O$6="H2H"),VLOOKUP($O$6&amp;"-"&amp;$A360,'Sheet DATA'!$B$8:$N$1007,9,0),VLOOKUP($O$6&amp;"-"&amp;$A360,'Sheet DATA'!$B$8:$N$1007,9,0)),"")</f>
        <v/>
      </c>
      <c r="J360" s="66" t="str">
        <f>IFERROR(IF(AND($O$6="H2H"),VLOOKUP($O$6&amp;"-"&amp;$A360,'Sheet DATA'!$B$8:$N$1007,10,0),VLOOKUP($O$6&amp;"-"&amp;$A360,'Sheet DATA'!$B$8:$N$1007,10,0)),"")</f>
        <v/>
      </c>
      <c r="K360" s="66" t="str">
        <f>IFERROR(IF(AND($O$6="H2H"),VLOOKUP($O$6&amp;"-"&amp;$A360,'Sheet DATA'!$B$8:$N$1007,11,0),VLOOKUP($O$6&amp;"-"&amp;$A360,'Sheet DATA'!$B$8:$N$1007,11,0)),"")</f>
        <v/>
      </c>
      <c r="L360" s="66" t="str">
        <f>IFERROR(IF(AND($O$6="H2H"),VLOOKUP($O$6&amp;"-"&amp;$A360,'Sheet DATA'!$B$8:$N$1007,12,0),VLOOKUP($O$6&amp;"-"&amp;$A360,'Sheet DATA'!$B$8:$N$1007,12,0)),"")</f>
        <v/>
      </c>
      <c r="M360" s="66" t="str">
        <f>IFERROR(IF(AND($O$6="H2H"),VLOOKUP($O$6&amp;"-"&amp;$A360,'Sheet DATA'!$B$8:$N$1007,13,0),VLOOKUP($O$6&amp;"-"&amp;$A360,'Sheet DATA'!$B$8:$N$1007,13,0)),"")</f>
        <v/>
      </c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21" customHeight="1">
      <c r="A361" s="1">
        <v>354</v>
      </c>
      <c r="B361" s="66" t="str">
        <f t="shared" si="0"/>
        <v/>
      </c>
      <c r="C361" s="66" t="str">
        <f>IFERROR(IF(AND($O$6="H2H"),VLOOKUP($O$6&amp;"-"&amp;$A361,'Sheet DATA'!$B$8:$N$1007,3,0),VLOOKUP($O$6&amp;"-"&amp;$A361,'Sheet DATA'!$B$8:$N$1007,3,0)),"")</f>
        <v/>
      </c>
      <c r="D361" s="66" t="str">
        <f>IFERROR(IF(AND($O$6="H2H"),VLOOKUP($O$6&amp;"-"&amp;$A361,'Sheet DATA'!$B$8:$N$1007,4,0),VLOOKUP($O$6&amp;"-"&amp;$A361,'Sheet DATA'!$B$8:$N$1007,4,0)),"")</f>
        <v/>
      </c>
      <c r="E361" s="66" t="str">
        <f>IFERROR(IF(AND($O$6="H2H"),VLOOKUP($O$6&amp;"-"&amp;$A361,'Sheet DATA'!$B$8:$N$1007,5,0),VLOOKUP($O$6&amp;"-"&amp;$A361,'Sheet DATA'!$B$8:$N$1007,5,0)),"")</f>
        <v/>
      </c>
      <c r="F361" s="66" t="str">
        <f>IFERROR(IF(AND($O$6="H2H"),VLOOKUP($O$6&amp;"-"&amp;$A361,'Sheet DATA'!$B$8:$N$1007,6,0),VLOOKUP($O$6&amp;"-"&amp;$A361,'Sheet DATA'!$B$8:$N$1007,6,0)),"")</f>
        <v/>
      </c>
      <c r="G361" s="66" t="str">
        <f>IFERROR(IF(AND($O$6="H2H"),VLOOKUP($O$6&amp;"-"&amp;$A361,'Sheet DATA'!$B$8:$N$1007,7,0),VLOOKUP($O$6&amp;"-"&amp;$A361,'Sheet DATA'!$B$8:$N$1007,7,0)),"")</f>
        <v/>
      </c>
      <c r="H361" s="66" t="str">
        <f>IFERROR(IF(AND($O$6="H2H"),VLOOKUP($O$6&amp;"-"&amp;$A361,'Sheet DATA'!$B$8:$N$1007,8,0),VLOOKUP($O$6&amp;"-"&amp;$A361,'Sheet DATA'!$B$8:$N$1007,8,0)),"")</f>
        <v/>
      </c>
      <c r="I361" s="67" t="str">
        <f>IFERROR(IF(AND($O$6="H2H"),VLOOKUP($O$6&amp;"-"&amp;$A361,'Sheet DATA'!$B$8:$N$1007,9,0),VLOOKUP($O$6&amp;"-"&amp;$A361,'Sheet DATA'!$B$8:$N$1007,9,0)),"")</f>
        <v/>
      </c>
      <c r="J361" s="66" t="str">
        <f>IFERROR(IF(AND($O$6="H2H"),VLOOKUP($O$6&amp;"-"&amp;$A361,'Sheet DATA'!$B$8:$N$1007,10,0),VLOOKUP($O$6&amp;"-"&amp;$A361,'Sheet DATA'!$B$8:$N$1007,10,0)),"")</f>
        <v/>
      </c>
      <c r="K361" s="66" t="str">
        <f>IFERROR(IF(AND($O$6="H2H"),VLOOKUP($O$6&amp;"-"&amp;$A361,'Sheet DATA'!$B$8:$N$1007,11,0),VLOOKUP($O$6&amp;"-"&amp;$A361,'Sheet DATA'!$B$8:$N$1007,11,0)),"")</f>
        <v/>
      </c>
      <c r="L361" s="66" t="str">
        <f>IFERROR(IF(AND($O$6="H2H"),VLOOKUP($O$6&amp;"-"&amp;$A361,'Sheet DATA'!$B$8:$N$1007,12,0),VLOOKUP($O$6&amp;"-"&amp;$A361,'Sheet DATA'!$B$8:$N$1007,12,0)),"")</f>
        <v/>
      </c>
      <c r="M361" s="66" t="str">
        <f>IFERROR(IF(AND($O$6="H2H"),VLOOKUP($O$6&amp;"-"&amp;$A361,'Sheet DATA'!$B$8:$N$1007,13,0),VLOOKUP($O$6&amp;"-"&amp;$A361,'Sheet DATA'!$B$8:$N$1007,13,0)),"")</f>
        <v/>
      </c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21" customHeight="1">
      <c r="A362" s="1">
        <v>355</v>
      </c>
      <c r="B362" s="66" t="str">
        <f t="shared" si="0"/>
        <v/>
      </c>
      <c r="C362" s="66" t="str">
        <f>IFERROR(IF(AND($O$6="H2H"),VLOOKUP($O$6&amp;"-"&amp;$A362,'Sheet DATA'!$B$8:$N$1007,3,0),VLOOKUP($O$6&amp;"-"&amp;$A362,'Sheet DATA'!$B$8:$N$1007,3,0)),"")</f>
        <v/>
      </c>
      <c r="D362" s="66" t="str">
        <f>IFERROR(IF(AND($O$6="H2H"),VLOOKUP($O$6&amp;"-"&amp;$A362,'Sheet DATA'!$B$8:$N$1007,4,0),VLOOKUP($O$6&amp;"-"&amp;$A362,'Sheet DATA'!$B$8:$N$1007,4,0)),"")</f>
        <v/>
      </c>
      <c r="E362" s="66" t="str">
        <f>IFERROR(IF(AND($O$6="H2H"),VLOOKUP($O$6&amp;"-"&amp;$A362,'Sheet DATA'!$B$8:$N$1007,5,0),VLOOKUP($O$6&amp;"-"&amp;$A362,'Sheet DATA'!$B$8:$N$1007,5,0)),"")</f>
        <v/>
      </c>
      <c r="F362" s="66" t="str">
        <f>IFERROR(IF(AND($O$6="H2H"),VLOOKUP($O$6&amp;"-"&amp;$A362,'Sheet DATA'!$B$8:$N$1007,6,0),VLOOKUP($O$6&amp;"-"&amp;$A362,'Sheet DATA'!$B$8:$N$1007,6,0)),"")</f>
        <v/>
      </c>
      <c r="G362" s="66" t="str">
        <f>IFERROR(IF(AND($O$6="H2H"),VLOOKUP($O$6&amp;"-"&amp;$A362,'Sheet DATA'!$B$8:$N$1007,7,0),VLOOKUP($O$6&amp;"-"&amp;$A362,'Sheet DATA'!$B$8:$N$1007,7,0)),"")</f>
        <v/>
      </c>
      <c r="H362" s="66" t="str">
        <f>IFERROR(IF(AND($O$6="H2H"),VLOOKUP($O$6&amp;"-"&amp;$A362,'Sheet DATA'!$B$8:$N$1007,8,0),VLOOKUP($O$6&amp;"-"&amp;$A362,'Sheet DATA'!$B$8:$N$1007,8,0)),"")</f>
        <v/>
      </c>
      <c r="I362" s="67" t="str">
        <f>IFERROR(IF(AND($O$6="H2H"),VLOOKUP($O$6&amp;"-"&amp;$A362,'Sheet DATA'!$B$8:$N$1007,9,0),VLOOKUP($O$6&amp;"-"&amp;$A362,'Sheet DATA'!$B$8:$N$1007,9,0)),"")</f>
        <v/>
      </c>
      <c r="J362" s="66" t="str">
        <f>IFERROR(IF(AND($O$6="H2H"),VLOOKUP($O$6&amp;"-"&amp;$A362,'Sheet DATA'!$B$8:$N$1007,10,0),VLOOKUP($O$6&amp;"-"&amp;$A362,'Sheet DATA'!$B$8:$N$1007,10,0)),"")</f>
        <v/>
      </c>
      <c r="K362" s="66" t="str">
        <f>IFERROR(IF(AND($O$6="H2H"),VLOOKUP($O$6&amp;"-"&amp;$A362,'Sheet DATA'!$B$8:$N$1007,11,0),VLOOKUP($O$6&amp;"-"&amp;$A362,'Sheet DATA'!$B$8:$N$1007,11,0)),"")</f>
        <v/>
      </c>
      <c r="L362" s="66" t="str">
        <f>IFERROR(IF(AND($O$6="H2H"),VLOOKUP($O$6&amp;"-"&amp;$A362,'Sheet DATA'!$B$8:$N$1007,12,0),VLOOKUP($O$6&amp;"-"&amp;$A362,'Sheet DATA'!$B$8:$N$1007,12,0)),"")</f>
        <v/>
      </c>
      <c r="M362" s="66" t="str">
        <f>IFERROR(IF(AND($O$6="H2H"),VLOOKUP($O$6&amp;"-"&amp;$A362,'Sheet DATA'!$B$8:$N$1007,13,0),VLOOKUP($O$6&amp;"-"&amp;$A362,'Sheet DATA'!$B$8:$N$1007,13,0)),"")</f>
        <v/>
      </c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21" customHeight="1">
      <c r="A363" s="1">
        <v>356</v>
      </c>
      <c r="B363" s="66" t="str">
        <f t="shared" si="0"/>
        <v/>
      </c>
      <c r="C363" s="66" t="str">
        <f>IFERROR(IF(AND($O$6="H2H"),VLOOKUP($O$6&amp;"-"&amp;$A363,'Sheet DATA'!$B$8:$N$1007,3,0),VLOOKUP($O$6&amp;"-"&amp;$A363,'Sheet DATA'!$B$8:$N$1007,3,0)),"")</f>
        <v/>
      </c>
      <c r="D363" s="66" t="str">
        <f>IFERROR(IF(AND($O$6="H2H"),VLOOKUP($O$6&amp;"-"&amp;$A363,'Sheet DATA'!$B$8:$N$1007,4,0),VLOOKUP($O$6&amp;"-"&amp;$A363,'Sheet DATA'!$B$8:$N$1007,4,0)),"")</f>
        <v/>
      </c>
      <c r="E363" s="66" t="str">
        <f>IFERROR(IF(AND($O$6="H2H"),VLOOKUP($O$6&amp;"-"&amp;$A363,'Sheet DATA'!$B$8:$N$1007,5,0),VLOOKUP($O$6&amp;"-"&amp;$A363,'Sheet DATA'!$B$8:$N$1007,5,0)),"")</f>
        <v/>
      </c>
      <c r="F363" s="66" t="str">
        <f>IFERROR(IF(AND($O$6="H2H"),VLOOKUP($O$6&amp;"-"&amp;$A363,'Sheet DATA'!$B$8:$N$1007,6,0),VLOOKUP($O$6&amp;"-"&amp;$A363,'Sheet DATA'!$B$8:$N$1007,6,0)),"")</f>
        <v/>
      </c>
      <c r="G363" s="66" t="str">
        <f>IFERROR(IF(AND($O$6="H2H"),VLOOKUP($O$6&amp;"-"&amp;$A363,'Sheet DATA'!$B$8:$N$1007,7,0),VLOOKUP($O$6&amp;"-"&amp;$A363,'Sheet DATA'!$B$8:$N$1007,7,0)),"")</f>
        <v/>
      </c>
      <c r="H363" s="66" t="str">
        <f>IFERROR(IF(AND($O$6="H2H"),VLOOKUP($O$6&amp;"-"&amp;$A363,'Sheet DATA'!$B$8:$N$1007,8,0),VLOOKUP($O$6&amp;"-"&amp;$A363,'Sheet DATA'!$B$8:$N$1007,8,0)),"")</f>
        <v/>
      </c>
      <c r="I363" s="67" t="str">
        <f>IFERROR(IF(AND($O$6="H2H"),VLOOKUP($O$6&amp;"-"&amp;$A363,'Sheet DATA'!$B$8:$N$1007,9,0),VLOOKUP($O$6&amp;"-"&amp;$A363,'Sheet DATA'!$B$8:$N$1007,9,0)),"")</f>
        <v/>
      </c>
      <c r="J363" s="66" t="str">
        <f>IFERROR(IF(AND($O$6="H2H"),VLOOKUP($O$6&amp;"-"&amp;$A363,'Sheet DATA'!$B$8:$N$1007,10,0),VLOOKUP($O$6&amp;"-"&amp;$A363,'Sheet DATA'!$B$8:$N$1007,10,0)),"")</f>
        <v/>
      </c>
      <c r="K363" s="66" t="str">
        <f>IFERROR(IF(AND($O$6="H2H"),VLOOKUP($O$6&amp;"-"&amp;$A363,'Sheet DATA'!$B$8:$N$1007,11,0),VLOOKUP($O$6&amp;"-"&amp;$A363,'Sheet DATA'!$B$8:$N$1007,11,0)),"")</f>
        <v/>
      </c>
      <c r="L363" s="66" t="str">
        <f>IFERROR(IF(AND($O$6="H2H"),VLOOKUP($O$6&amp;"-"&amp;$A363,'Sheet DATA'!$B$8:$N$1007,12,0),VLOOKUP($O$6&amp;"-"&amp;$A363,'Sheet DATA'!$B$8:$N$1007,12,0)),"")</f>
        <v/>
      </c>
      <c r="M363" s="66" t="str">
        <f>IFERROR(IF(AND($O$6="H2H"),VLOOKUP($O$6&amp;"-"&amp;$A363,'Sheet DATA'!$B$8:$N$1007,13,0),VLOOKUP($O$6&amp;"-"&amp;$A363,'Sheet DATA'!$B$8:$N$1007,13,0)),"")</f>
        <v/>
      </c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21" customHeight="1">
      <c r="A364" s="1">
        <v>357</v>
      </c>
      <c r="B364" s="66" t="str">
        <f t="shared" si="0"/>
        <v/>
      </c>
      <c r="C364" s="66" t="str">
        <f>IFERROR(IF(AND($O$6="H2H"),VLOOKUP($O$6&amp;"-"&amp;$A364,'Sheet DATA'!$B$8:$N$1007,3,0),VLOOKUP($O$6&amp;"-"&amp;$A364,'Sheet DATA'!$B$8:$N$1007,3,0)),"")</f>
        <v/>
      </c>
      <c r="D364" s="66" t="str">
        <f>IFERROR(IF(AND($O$6="H2H"),VLOOKUP($O$6&amp;"-"&amp;$A364,'Sheet DATA'!$B$8:$N$1007,4,0),VLOOKUP($O$6&amp;"-"&amp;$A364,'Sheet DATA'!$B$8:$N$1007,4,0)),"")</f>
        <v/>
      </c>
      <c r="E364" s="66" t="str">
        <f>IFERROR(IF(AND($O$6="H2H"),VLOOKUP($O$6&amp;"-"&amp;$A364,'Sheet DATA'!$B$8:$N$1007,5,0),VLOOKUP($O$6&amp;"-"&amp;$A364,'Sheet DATA'!$B$8:$N$1007,5,0)),"")</f>
        <v/>
      </c>
      <c r="F364" s="66" t="str">
        <f>IFERROR(IF(AND($O$6="H2H"),VLOOKUP($O$6&amp;"-"&amp;$A364,'Sheet DATA'!$B$8:$N$1007,6,0),VLOOKUP($O$6&amp;"-"&amp;$A364,'Sheet DATA'!$B$8:$N$1007,6,0)),"")</f>
        <v/>
      </c>
      <c r="G364" s="66" t="str">
        <f>IFERROR(IF(AND($O$6="H2H"),VLOOKUP($O$6&amp;"-"&amp;$A364,'Sheet DATA'!$B$8:$N$1007,7,0),VLOOKUP($O$6&amp;"-"&amp;$A364,'Sheet DATA'!$B$8:$N$1007,7,0)),"")</f>
        <v/>
      </c>
      <c r="H364" s="66" t="str">
        <f>IFERROR(IF(AND($O$6="H2H"),VLOOKUP($O$6&amp;"-"&amp;$A364,'Sheet DATA'!$B$8:$N$1007,8,0),VLOOKUP($O$6&amp;"-"&amp;$A364,'Sheet DATA'!$B$8:$N$1007,8,0)),"")</f>
        <v/>
      </c>
      <c r="I364" s="67" t="str">
        <f>IFERROR(IF(AND($O$6="H2H"),VLOOKUP($O$6&amp;"-"&amp;$A364,'Sheet DATA'!$B$8:$N$1007,9,0),VLOOKUP($O$6&amp;"-"&amp;$A364,'Sheet DATA'!$B$8:$N$1007,9,0)),"")</f>
        <v/>
      </c>
      <c r="J364" s="66" t="str">
        <f>IFERROR(IF(AND($O$6="H2H"),VLOOKUP($O$6&amp;"-"&amp;$A364,'Sheet DATA'!$B$8:$N$1007,10,0),VLOOKUP($O$6&amp;"-"&amp;$A364,'Sheet DATA'!$B$8:$N$1007,10,0)),"")</f>
        <v/>
      </c>
      <c r="K364" s="66" t="str">
        <f>IFERROR(IF(AND($O$6="H2H"),VLOOKUP($O$6&amp;"-"&amp;$A364,'Sheet DATA'!$B$8:$N$1007,11,0),VLOOKUP($O$6&amp;"-"&amp;$A364,'Sheet DATA'!$B$8:$N$1007,11,0)),"")</f>
        <v/>
      </c>
      <c r="L364" s="66" t="str">
        <f>IFERROR(IF(AND($O$6="H2H"),VLOOKUP($O$6&amp;"-"&amp;$A364,'Sheet DATA'!$B$8:$N$1007,12,0),VLOOKUP($O$6&amp;"-"&amp;$A364,'Sheet DATA'!$B$8:$N$1007,12,0)),"")</f>
        <v/>
      </c>
      <c r="M364" s="66" t="str">
        <f>IFERROR(IF(AND($O$6="H2H"),VLOOKUP($O$6&amp;"-"&amp;$A364,'Sheet DATA'!$B$8:$N$1007,13,0),VLOOKUP($O$6&amp;"-"&amp;$A364,'Sheet DATA'!$B$8:$N$1007,13,0)),"")</f>
        <v/>
      </c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21" customHeight="1">
      <c r="A365" s="1">
        <v>358</v>
      </c>
      <c r="B365" s="66" t="str">
        <f t="shared" si="0"/>
        <v/>
      </c>
      <c r="C365" s="66" t="str">
        <f>IFERROR(IF(AND($O$6="H2H"),VLOOKUP($O$6&amp;"-"&amp;$A365,'Sheet DATA'!$B$8:$N$1007,3,0),VLOOKUP($O$6&amp;"-"&amp;$A365,'Sheet DATA'!$B$8:$N$1007,3,0)),"")</f>
        <v/>
      </c>
      <c r="D365" s="66" t="str">
        <f>IFERROR(IF(AND($O$6="H2H"),VLOOKUP($O$6&amp;"-"&amp;$A365,'Sheet DATA'!$B$8:$N$1007,4,0),VLOOKUP($O$6&amp;"-"&amp;$A365,'Sheet DATA'!$B$8:$N$1007,4,0)),"")</f>
        <v/>
      </c>
      <c r="E365" s="66" t="str">
        <f>IFERROR(IF(AND($O$6="H2H"),VLOOKUP($O$6&amp;"-"&amp;$A365,'Sheet DATA'!$B$8:$N$1007,5,0),VLOOKUP($O$6&amp;"-"&amp;$A365,'Sheet DATA'!$B$8:$N$1007,5,0)),"")</f>
        <v/>
      </c>
      <c r="F365" s="66" t="str">
        <f>IFERROR(IF(AND($O$6="H2H"),VLOOKUP($O$6&amp;"-"&amp;$A365,'Sheet DATA'!$B$8:$N$1007,6,0),VLOOKUP($O$6&amp;"-"&amp;$A365,'Sheet DATA'!$B$8:$N$1007,6,0)),"")</f>
        <v/>
      </c>
      <c r="G365" s="66" t="str">
        <f>IFERROR(IF(AND($O$6="H2H"),VLOOKUP($O$6&amp;"-"&amp;$A365,'Sheet DATA'!$B$8:$N$1007,7,0),VLOOKUP($O$6&amp;"-"&amp;$A365,'Sheet DATA'!$B$8:$N$1007,7,0)),"")</f>
        <v/>
      </c>
      <c r="H365" s="66" t="str">
        <f>IFERROR(IF(AND($O$6="H2H"),VLOOKUP($O$6&amp;"-"&amp;$A365,'Sheet DATA'!$B$8:$N$1007,8,0),VLOOKUP($O$6&amp;"-"&amp;$A365,'Sheet DATA'!$B$8:$N$1007,8,0)),"")</f>
        <v/>
      </c>
      <c r="I365" s="67" t="str">
        <f>IFERROR(IF(AND($O$6="H2H"),VLOOKUP($O$6&amp;"-"&amp;$A365,'Sheet DATA'!$B$8:$N$1007,9,0),VLOOKUP($O$6&amp;"-"&amp;$A365,'Sheet DATA'!$B$8:$N$1007,9,0)),"")</f>
        <v/>
      </c>
      <c r="J365" s="66" t="str">
        <f>IFERROR(IF(AND($O$6="H2H"),VLOOKUP($O$6&amp;"-"&amp;$A365,'Sheet DATA'!$B$8:$N$1007,10,0),VLOOKUP($O$6&amp;"-"&amp;$A365,'Sheet DATA'!$B$8:$N$1007,10,0)),"")</f>
        <v/>
      </c>
      <c r="K365" s="66" t="str">
        <f>IFERROR(IF(AND($O$6="H2H"),VLOOKUP($O$6&amp;"-"&amp;$A365,'Sheet DATA'!$B$8:$N$1007,11,0),VLOOKUP($O$6&amp;"-"&amp;$A365,'Sheet DATA'!$B$8:$N$1007,11,0)),"")</f>
        <v/>
      </c>
      <c r="L365" s="66" t="str">
        <f>IFERROR(IF(AND($O$6="H2H"),VLOOKUP($O$6&amp;"-"&amp;$A365,'Sheet DATA'!$B$8:$N$1007,12,0),VLOOKUP($O$6&amp;"-"&amp;$A365,'Sheet DATA'!$B$8:$N$1007,12,0)),"")</f>
        <v/>
      </c>
      <c r="M365" s="66" t="str">
        <f>IFERROR(IF(AND($O$6="H2H"),VLOOKUP($O$6&amp;"-"&amp;$A365,'Sheet DATA'!$B$8:$N$1007,13,0),VLOOKUP($O$6&amp;"-"&amp;$A365,'Sheet DATA'!$B$8:$N$1007,13,0)),"")</f>
        <v/>
      </c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21" customHeight="1">
      <c r="A366" s="1">
        <v>359</v>
      </c>
      <c r="B366" s="66" t="str">
        <f t="shared" si="0"/>
        <v/>
      </c>
      <c r="C366" s="66" t="str">
        <f>IFERROR(IF(AND($O$6="H2H"),VLOOKUP($O$6&amp;"-"&amp;$A366,'Sheet DATA'!$B$8:$N$1007,3,0),VLOOKUP($O$6&amp;"-"&amp;$A366,'Sheet DATA'!$B$8:$N$1007,3,0)),"")</f>
        <v/>
      </c>
      <c r="D366" s="66" t="str">
        <f>IFERROR(IF(AND($O$6="H2H"),VLOOKUP($O$6&amp;"-"&amp;$A366,'Sheet DATA'!$B$8:$N$1007,4,0),VLOOKUP($O$6&amp;"-"&amp;$A366,'Sheet DATA'!$B$8:$N$1007,4,0)),"")</f>
        <v/>
      </c>
      <c r="E366" s="66" t="str">
        <f>IFERROR(IF(AND($O$6="H2H"),VLOOKUP($O$6&amp;"-"&amp;$A366,'Sheet DATA'!$B$8:$N$1007,5,0),VLOOKUP($O$6&amp;"-"&amp;$A366,'Sheet DATA'!$B$8:$N$1007,5,0)),"")</f>
        <v/>
      </c>
      <c r="F366" s="66" t="str">
        <f>IFERROR(IF(AND($O$6="H2H"),VLOOKUP($O$6&amp;"-"&amp;$A366,'Sheet DATA'!$B$8:$N$1007,6,0),VLOOKUP($O$6&amp;"-"&amp;$A366,'Sheet DATA'!$B$8:$N$1007,6,0)),"")</f>
        <v/>
      </c>
      <c r="G366" s="66" t="str">
        <f>IFERROR(IF(AND($O$6="H2H"),VLOOKUP($O$6&amp;"-"&amp;$A366,'Sheet DATA'!$B$8:$N$1007,7,0),VLOOKUP($O$6&amp;"-"&amp;$A366,'Sheet DATA'!$B$8:$N$1007,7,0)),"")</f>
        <v/>
      </c>
      <c r="H366" s="66" t="str">
        <f>IFERROR(IF(AND($O$6="H2H"),VLOOKUP($O$6&amp;"-"&amp;$A366,'Sheet DATA'!$B$8:$N$1007,8,0),VLOOKUP($O$6&amp;"-"&amp;$A366,'Sheet DATA'!$B$8:$N$1007,8,0)),"")</f>
        <v/>
      </c>
      <c r="I366" s="67" t="str">
        <f>IFERROR(IF(AND($O$6="H2H"),VLOOKUP($O$6&amp;"-"&amp;$A366,'Sheet DATA'!$B$8:$N$1007,9,0),VLOOKUP($O$6&amp;"-"&amp;$A366,'Sheet DATA'!$B$8:$N$1007,9,0)),"")</f>
        <v/>
      </c>
      <c r="J366" s="66" t="str">
        <f>IFERROR(IF(AND($O$6="H2H"),VLOOKUP($O$6&amp;"-"&amp;$A366,'Sheet DATA'!$B$8:$N$1007,10,0),VLOOKUP($O$6&amp;"-"&amp;$A366,'Sheet DATA'!$B$8:$N$1007,10,0)),"")</f>
        <v/>
      </c>
      <c r="K366" s="66" t="str">
        <f>IFERROR(IF(AND($O$6="H2H"),VLOOKUP($O$6&amp;"-"&amp;$A366,'Sheet DATA'!$B$8:$N$1007,11,0),VLOOKUP($O$6&amp;"-"&amp;$A366,'Sheet DATA'!$B$8:$N$1007,11,0)),"")</f>
        <v/>
      </c>
      <c r="L366" s="66" t="str">
        <f>IFERROR(IF(AND($O$6="H2H"),VLOOKUP($O$6&amp;"-"&amp;$A366,'Sheet DATA'!$B$8:$N$1007,12,0),VLOOKUP($O$6&amp;"-"&amp;$A366,'Sheet DATA'!$B$8:$N$1007,12,0)),"")</f>
        <v/>
      </c>
      <c r="M366" s="66" t="str">
        <f>IFERROR(IF(AND($O$6="H2H"),VLOOKUP($O$6&amp;"-"&amp;$A366,'Sheet DATA'!$B$8:$N$1007,13,0),VLOOKUP($O$6&amp;"-"&amp;$A366,'Sheet DATA'!$B$8:$N$1007,13,0)),"")</f>
        <v/>
      </c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21" customHeight="1">
      <c r="A367" s="1">
        <v>360</v>
      </c>
      <c r="B367" s="66" t="str">
        <f t="shared" si="0"/>
        <v/>
      </c>
      <c r="C367" s="66" t="str">
        <f>IFERROR(IF(AND($O$6="H2H"),VLOOKUP($O$6&amp;"-"&amp;$A367,'Sheet DATA'!$B$8:$N$1007,3,0),VLOOKUP($O$6&amp;"-"&amp;$A367,'Sheet DATA'!$B$8:$N$1007,3,0)),"")</f>
        <v/>
      </c>
      <c r="D367" s="66" t="str">
        <f>IFERROR(IF(AND($O$6="H2H"),VLOOKUP($O$6&amp;"-"&amp;$A367,'Sheet DATA'!$B$8:$N$1007,4,0),VLOOKUP($O$6&amp;"-"&amp;$A367,'Sheet DATA'!$B$8:$N$1007,4,0)),"")</f>
        <v/>
      </c>
      <c r="E367" s="66" t="str">
        <f>IFERROR(IF(AND($O$6="H2H"),VLOOKUP($O$6&amp;"-"&amp;$A367,'Sheet DATA'!$B$8:$N$1007,5,0),VLOOKUP($O$6&amp;"-"&amp;$A367,'Sheet DATA'!$B$8:$N$1007,5,0)),"")</f>
        <v/>
      </c>
      <c r="F367" s="66" t="str">
        <f>IFERROR(IF(AND($O$6="H2H"),VLOOKUP($O$6&amp;"-"&amp;$A367,'Sheet DATA'!$B$8:$N$1007,6,0),VLOOKUP($O$6&amp;"-"&amp;$A367,'Sheet DATA'!$B$8:$N$1007,6,0)),"")</f>
        <v/>
      </c>
      <c r="G367" s="66" t="str">
        <f>IFERROR(IF(AND($O$6="H2H"),VLOOKUP($O$6&amp;"-"&amp;$A367,'Sheet DATA'!$B$8:$N$1007,7,0),VLOOKUP($O$6&amp;"-"&amp;$A367,'Sheet DATA'!$B$8:$N$1007,7,0)),"")</f>
        <v/>
      </c>
      <c r="H367" s="66" t="str">
        <f>IFERROR(IF(AND($O$6="H2H"),VLOOKUP($O$6&amp;"-"&amp;$A367,'Sheet DATA'!$B$8:$N$1007,8,0),VLOOKUP($O$6&amp;"-"&amp;$A367,'Sheet DATA'!$B$8:$N$1007,8,0)),"")</f>
        <v/>
      </c>
      <c r="I367" s="67" t="str">
        <f>IFERROR(IF(AND($O$6="H2H"),VLOOKUP($O$6&amp;"-"&amp;$A367,'Sheet DATA'!$B$8:$N$1007,9,0),VLOOKUP($O$6&amp;"-"&amp;$A367,'Sheet DATA'!$B$8:$N$1007,9,0)),"")</f>
        <v/>
      </c>
      <c r="J367" s="66" t="str">
        <f>IFERROR(IF(AND($O$6="H2H"),VLOOKUP($O$6&amp;"-"&amp;$A367,'Sheet DATA'!$B$8:$N$1007,10,0),VLOOKUP($O$6&amp;"-"&amp;$A367,'Sheet DATA'!$B$8:$N$1007,10,0)),"")</f>
        <v/>
      </c>
      <c r="K367" s="66" t="str">
        <f>IFERROR(IF(AND($O$6="H2H"),VLOOKUP($O$6&amp;"-"&amp;$A367,'Sheet DATA'!$B$8:$N$1007,11,0),VLOOKUP($O$6&amp;"-"&amp;$A367,'Sheet DATA'!$B$8:$N$1007,11,0)),"")</f>
        <v/>
      </c>
      <c r="L367" s="66" t="str">
        <f>IFERROR(IF(AND($O$6="H2H"),VLOOKUP($O$6&amp;"-"&amp;$A367,'Sheet DATA'!$B$8:$N$1007,12,0),VLOOKUP($O$6&amp;"-"&amp;$A367,'Sheet DATA'!$B$8:$N$1007,12,0)),"")</f>
        <v/>
      </c>
      <c r="M367" s="66" t="str">
        <f>IFERROR(IF(AND($O$6="H2H"),VLOOKUP($O$6&amp;"-"&amp;$A367,'Sheet DATA'!$B$8:$N$1007,13,0),VLOOKUP($O$6&amp;"-"&amp;$A367,'Sheet DATA'!$B$8:$N$1007,13,0)),"")</f>
        <v/>
      </c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21" customHeight="1">
      <c r="A368" s="1">
        <v>361</v>
      </c>
      <c r="B368" s="66" t="str">
        <f t="shared" si="0"/>
        <v/>
      </c>
      <c r="C368" s="66" t="str">
        <f>IFERROR(IF(AND($O$6="H2H"),VLOOKUP($O$6&amp;"-"&amp;$A368,'Sheet DATA'!$B$8:$N$1007,3,0),VLOOKUP($O$6&amp;"-"&amp;$A368,'Sheet DATA'!$B$8:$N$1007,3,0)),"")</f>
        <v/>
      </c>
      <c r="D368" s="66" t="str">
        <f>IFERROR(IF(AND($O$6="H2H"),VLOOKUP($O$6&amp;"-"&amp;$A368,'Sheet DATA'!$B$8:$N$1007,4,0),VLOOKUP($O$6&amp;"-"&amp;$A368,'Sheet DATA'!$B$8:$N$1007,4,0)),"")</f>
        <v/>
      </c>
      <c r="E368" s="66" t="str">
        <f>IFERROR(IF(AND($O$6="H2H"),VLOOKUP($O$6&amp;"-"&amp;$A368,'Sheet DATA'!$B$8:$N$1007,5,0),VLOOKUP($O$6&amp;"-"&amp;$A368,'Sheet DATA'!$B$8:$N$1007,5,0)),"")</f>
        <v/>
      </c>
      <c r="F368" s="66" t="str">
        <f>IFERROR(IF(AND($O$6="H2H"),VLOOKUP($O$6&amp;"-"&amp;$A368,'Sheet DATA'!$B$8:$N$1007,6,0),VLOOKUP($O$6&amp;"-"&amp;$A368,'Sheet DATA'!$B$8:$N$1007,6,0)),"")</f>
        <v/>
      </c>
      <c r="G368" s="66" t="str">
        <f>IFERROR(IF(AND($O$6="H2H"),VLOOKUP($O$6&amp;"-"&amp;$A368,'Sheet DATA'!$B$8:$N$1007,7,0),VLOOKUP($O$6&amp;"-"&amp;$A368,'Sheet DATA'!$B$8:$N$1007,7,0)),"")</f>
        <v/>
      </c>
      <c r="H368" s="66" t="str">
        <f>IFERROR(IF(AND($O$6="H2H"),VLOOKUP($O$6&amp;"-"&amp;$A368,'Sheet DATA'!$B$8:$N$1007,8,0),VLOOKUP($O$6&amp;"-"&amp;$A368,'Sheet DATA'!$B$8:$N$1007,8,0)),"")</f>
        <v/>
      </c>
      <c r="I368" s="67" t="str">
        <f>IFERROR(IF(AND($O$6="H2H"),VLOOKUP($O$6&amp;"-"&amp;$A368,'Sheet DATA'!$B$8:$N$1007,9,0),VLOOKUP($O$6&amp;"-"&amp;$A368,'Sheet DATA'!$B$8:$N$1007,9,0)),"")</f>
        <v/>
      </c>
      <c r="J368" s="66" t="str">
        <f>IFERROR(IF(AND($O$6="H2H"),VLOOKUP($O$6&amp;"-"&amp;$A368,'Sheet DATA'!$B$8:$N$1007,10,0),VLOOKUP($O$6&amp;"-"&amp;$A368,'Sheet DATA'!$B$8:$N$1007,10,0)),"")</f>
        <v/>
      </c>
      <c r="K368" s="66" t="str">
        <f>IFERROR(IF(AND($O$6="H2H"),VLOOKUP($O$6&amp;"-"&amp;$A368,'Sheet DATA'!$B$8:$N$1007,11,0),VLOOKUP($O$6&amp;"-"&amp;$A368,'Sheet DATA'!$B$8:$N$1007,11,0)),"")</f>
        <v/>
      </c>
      <c r="L368" s="66" t="str">
        <f>IFERROR(IF(AND($O$6="H2H"),VLOOKUP($O$6&amp;"-"&amp;$A368,'Sheet DATA'!$B$8:$N$1007,12,0),VLOOKUP($O$6&amp;"-"&amp;$A368,'Sheet DATA'!$B$8:$N$1007,12,0)),"")</f>
        <v/>
      </c>
      <c r="M368" s="66" t="str">
        <f>IFERROR(IF(AND($O$6="H2H"),VLOOKUP($O$6&amp;"-"&amp;$A368,'Sheet DATA'!$B$8:$N$1007,13,0),VLOOKUP($O$6&amp;"-"&amp;$A368,'Sheet DATA'!$B$8:$N$1007,13,0)),"")</f>
        <v/>
      </c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21" customHeight="1">
      <c r="A369" s="1">
        <v>362</v>
      </c>
      <c r="B369" s="66" t="str">
        <f t="shared" si="0"/>
        <v/>
      </c>
      <c r="C369" s="66" t="str">
        <f>IFERROR(IF(AND($O$6="H2H"),VLOOKUP($O$6&amp;"-"&amp;$A369,'Sheet DATA'!$B$8:$N$1007,3,0),VLOOKUP($O$6&amp;"-"&amp;$A369,'Sheet DATA'!$B$8:$N$1007,3,0)),"")</f>
        <v/>
      </c>
      <c r="D369" s="66" t="str">
        <f>IFERROR(IF(AND($O$6="H2H"),VLOOKUP($O$6&amp;"-"&amp;$A369,'Sheet DATA'!$B$8:$N$1007,4,0),VLOOKUP($O$6&amp;"-"&amp;$A369,'Sheet DATA'!$B$8:$N$1007,4,0)),"")</f>
        <v/>
      </c>
      <c r="E369" s="66" t="str">
        <f>IFERROR(IF(AND($O$6="H2H"),VLOOKUP($O$6&amp;"-"&amp;$A369,'Sheet DATA'!$B$8:$N$1007,5,0),VLOOKUP($O$6&amp;"-"&amp;$A369,'Sheet DATA'!$B$8:$N$1007,5,0)),"")</f>
        <v/>
      </c>
      <c r="F369" s="66" t="str">
        <f>IFERROR(IF(AND($O$6="H2H"),VLOOKUP($O$6&amp;"-"&amp;$A369,'Sheet DATA'!$B$8:$N$1007,6,0),VLOOKUP($O$6&amp;"-"&amp;$A369,'Sheet DATA'!$B$8:$N$1007,6,0)),"")</f>
        <v/>
      </c>
      <c r="G369" s="66" t="str">
        <f>IFERROR(IF(AND($O$6="H2H"),VLOOKUP($O$6&amp;"-"&amp;$A369,'Sheet DATA'!$B$8:$N$1007,7,0),VLOOKUP($O$6&amp;"-"&amp;$A369,'Sheet DATA'!$B$8:$N$1007,7,0)),"")</f>
        <v/>
      </c>
      <c r="H369" s="66" t="str">
        <f>IFERROR(IF(AND($O$6="H2H"),VLOOKUP($O$6&amp;"-"&amp;$A369,'Sheet DATA'!$B$8:$N$1007,8,0),VLOOKUP($O$6&amp;"-"&amp;$A369,'Sheet DATA'!$B$8:$N$1007,8,0)),"")</f>
        <v/>
      </c>
      <c r="I369" s="67" t="str">
        <f>IFERROR(IF(AND($O$6="H2H"),VLOOKUP($O$6&amp;"-"&amp;$A369,'Sheet DATA'!$B$8:$N$1007,9,0),VLOOKUP($O$6&amp;"-"&amp;$A369,'Sheet DATA'!$B$8:$N$1007,9,0)),"")</f>
        <v/>
      </c>
      <c r="J369" s="66" t="str">
        <f>IFERROR(IF(AND($O$6="H2H"),VLOOKUP($O$6&amp;"-"&amp;$A369,'Sheet DATA'!$B$8:$N$1007,10,0),VLOOKUP($O$6&amp;"-"&amp;$A369,'Sheet DATA'!$B$8:$N$1007,10,0)),"")</f>
        <v/>
      </c>
      <c r="K369" s="66" t="str">
        <f>IFERROR(IF(AND($O$6="H2H"),VLOOKUP($O$6&amp;"-"&amp;$A369,'Sheet DATA'!$B$8:$N$1007,11,0),VLOOKUP($O$6&amp;"-"&amp;$A369,'Sheet DATA'!$B$8:$N$1007,11,0)),"")</f>
        <v/>
      </c>
      <c r="L369" s="66" t="str">
        <f>IFERROR(IF(AND($O$6="H2H"),VLOOKUP($O$6&amp;"-"&amp;$A369,'Sheet DATA'!$B$8:$N$1007,12,0),VLOOKUP($O$6&amp;"-"&amp;$A369,'Sheet DATA'!$B$8:$N$1007,12,0)),"")</f>
        <v/>
      </c>
      <c r="M369" s="66" t="str">
        <f>IFERROR(IF(AND($O$6="H2H"),VLOOKUP($O$6&amp;"-"&amp;$A369,'Sheet DATA'!$B$8:$N$1007,13,0),VLOOKUP($O$6&amp;"-"&amp;$A369,'Sheet DATA'!$B$8:$N$1007,13,0)),"")</f>
        <v/>
      </c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21" customHeight="1">
      <c r="A370" s="1">
        <v>363</v>
      </c>
      <c r="B370" s="66" t="str">
        <f t="shared" si="0"/>
        <v/>
      </c>
      <c r="C370" s="66" t="str">
        <f>IFERROR(IF(AND($O$6="H2H"),VLOOKUP($O$6&amp;"-"&amp;$A370,'Sheet DATA'!$B$8:$N$1007,3,0),VLOOKUP($O$6&amp;"-"&amp;$A370,'Sheet DATA'!$B$8:$N$1007,3,0)),"")</f>
        <v/>
      </c>
      <c r="D370" s="66" t="str">
        <f>IFERROR(IF(AND($O$6="H2H"),VLOOKUP($O$6&amp;"-"&amp;$A370,'Sheet DATA'!$B$8:$N$1007,4,0),VLOOKUP($O$6&amp;"-"&amp;$A370,'Sheet DATA'!$B$8:$N$1007,4,0)),"")</f>
        <v/>
      </c>
      <c r="E370" s="66" t="str">
        <f>IFERROR(IF(AND($O$6="H2H"),VLOOKUP($O$6&amp;"-"&amp;$A370,'Sheet DATA'!$B$8:$N$1007,5,0),VLOOKUP($O$6&amp;"-"&amp;$A370,'Sheet DATA'!$B$8:$N$1007,5,0)),"")</f>
        <v/>
      </c>
      <c r="F370" s="66" t="str">
        <f>IFERROR(IF(AND($O$6="H2H"),VLOOKUP($O$6&amp;"-"&amp;$A370,'Sheet DATA'!$B$8:$N$1007,6,0),VLOOKUP($O$6&amp;"-"&amp;$A370,'Sheet DATA'!$B$8:$N$1007,6,0)),"")</f>
        <v/>
      </c>
      <c r="G370" s="66" t="str">
        <f>IFERROR(IF(AND($O$6="H2H"),VLOOKUP($O$6&amp;"-"&amp;$A370,'Sheet DATA'!$B$8:$N$1007,7,0),VLOOKUP($O$6&amp;"-"&amp;$A370,'Sheet DATA'!$B$8:$N$1007,7,0)),"")</f>
        <v/>
      </c>
      <c r="H370" s="66" t="str">
        <f>IFERROR(IF(AND($O$6="H2H"),VLOOKUP($O$6&amp;"-"&amp;$A370,'Sheet DATA'!$B$8:$N$1007,8,0),VLOOKUP($O$6&amp;"-"&amp;$A370,'Sheet DATA'!$B$8:$N$1007,8,0)),"")</f>
        <v/>
      </c>
      <c r="I370" s="67" t="str">
        <f>IFERROR(IF(AND($O$6="H2H"),VLOOKUP($O$6&amp;"-"&amp;$A370,'Sheet DATA'!$B$8:$N$1007,9,0),VLOOKUP($O$6&amp;"-"&amp;$A370,'Sheet DATA'!$B$8:$N$1007,9,0)),"")</f>
        <v/>
      </c>
      <c r="J370" s="66" t="str">
        <f>IFERROR(IF(AND($O$6="H2H"),VLOOKUP($O$6&amp;"-"&amp;$A370,'Sheet DATA'!$B$8:$N$1007,10,0),VLOOKUP($O$6&amp;"-"&amp;$A370,'Sheet DATA'!$B$8:$N$1007,10,0)),"")</f>
        <v/>
      </c>
      <c r="K370" s="66" t="str">
        <f>IFERROR(IF(AND($O$6="H2H"),VLOOKUP($O$6&amp;"-"&amp;$A370,'Sheet DATA'!$B$8:$N$1007,11,0),VLOOKUP($O$6&amp;"-"&amp;$A370,'Sheet DATA'!$B$8:$N$1007,11,0)),"")</f>
        <v/>
      </c>
      <c r="L370" s="66" t="str">
        <f>IFERROR(IF(AND($O$6="H2H"),VLOOKUP($O$6&amp;"-"&amp;$A370,'Sheet DATA'!$B$8:$N$1007,12,0),VLOOKUP($O$6&amp;"-"&amp;$A370,'Sheet DATA'!$B$8:$N$1007,12,0)),"")</f>
        <v/>
      </c>
      <c r="M370" s="66" t="str">
        <f>IFERROR(IF(AND($O$6="H2H"),VLOOKUP($O$6&amp;"-"&amp;$A370,'Sheet DATA'!$B$8:$N$1007,13,0),VLOOKUP($O$6&amp;"-"&amp;$A370,'Sheet DATA'!$B$8:$N$1007,13,0)),"")</f>
        <v/>
      </c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21" customHeight="1">
      <c r="A371" s="1">
        <v>364</v>
      </c>
      <c r="B371" s="66" t="str">
        <f t="shared" si="0"/>
        <v/>
      </c>
      <c r="C371" s="66" t="str">
        <f>IFERROR(IF(AND($O$6="H2H"),VLOOKUP($O$6&amp;"-"&amp;$A371,'Sheet DATA'!$B$8:$N$1007,3,0),VLOOKUP($O$6&amp;"-"&amp;$A371,'Sheet DATA'!$B$8:$N$1007,3,0)),"")</f>
        <v/>
      </c>
      <c r="D371" s="66" t="str">
        <f>IFERROR(IF(AND($O$6="H2H"),VLOOKUP($O$6&amp;"-"&amp;$A371,'Sheet DATA'!$B$8:$N$1007,4,0),VLOOKUP($O$6&amp;"-"&amp;$A371,'Sheet DATA'!$B$8:$N$1007,4,0)),"")</f>
        <v/>
      </c>
      <c r="E371" s="66" t="str">
        <f>IFERROR(IF(AND($O$6="H2H"),VLOOKUP($O$6&amp;"-"&amp;$A371,'Sheet DATA'!$B$8:$N$1007,5,0),VLOOKUP($O$6&amp;"-"&amp;$A371,'Sheet DATA'!$B$8:$N$1007,5,0)),"")</f>
        <v/>
      </c>
      <c r="F371" s="66" t="str">
        <f>IFERROR(IF(AND($O$6="H2H"),VLOOKUP($O$6&amp;"-"&amp;$A371,'Sheet DATA'!$B$8:$N$1007,6,0),VLOOKUP($O$6&amp;"-"&amp;$A371,'Sheet DATA'!$B$8:$N$1007,6,0)),"")</f>
        <v/>
      </c>
      <c r="G371" s="66" t="str">
        <f>IFERROR(IF(AND($O$6="H2H"),VLOOKUP($O$6&amp;"-"&amp;$A371,'Sheet DATA'!$B$8:$N$1007,7,0),VLOOKUP($O$6&amp;"-"&amp;$A371,'Sheet DATA'!$B$8:$N$1007,7,0)),"")</f>
        <v/>
      </c>
      <c r="H371" s="66" t="str">
        <f>IFERROR(IF(AND($O$6="H2H"),VLOOKUP($O$6&amp;"-"&amp;$A371,'Sheet DATA'!$B$8:$N$1007,8,0),VLOOKUP($O$6&amp;"-"&amp;$A371,'Sheet DATA'!$B$8:$N$1007,8,0)),"")</f>
        <v/>
      </c>
      <c r="I371" s="67" t="str">
        <f>IFERROR(IF(AND($O$6="H2H"),VLOOKUP($O$6&amp;"-"&amp;$A371,'Sheet DATA'!$B$8:$N$1007,9,0),VLOOKUP($O$6&amp;"-"&amp;$A371,'Sheet DATA'!$B$8:$N$1007,9,0)),"")</f>
        <v/>
      </c>
      <c r="J371" s="66" t="str">
        <f>IFERROR(IF(AND($O$6="H2H"),VLOOKUP($O$6&amp;"-"&amp;$A371,'Sheet DATA'!$B$8:$N$1007,10,0),VLOOKUP($O$6&amp;"-"&amp;$A371,'Sheet DATA'!$B$8:$N$1007,10,0)),"")</f>
        <v/>
      </c>
      <c r="K371" s="66" t="str">
        <f>IFERROR(IF(AND($O$6="H2H"),VLOOKUP($O$6&amp;"-"&amp;$A371,'Sheet DATA'!$B$8:$N$1007,11,0),VLOOKUP($O$6&amp;"-"&amp;$A371,'Sheet DATA'!$B$8:$N$1007,11,0)),"")</f>
        <v/>
      </c>
      <c r="L371" s="66" t="str">
        <f>IFERROR(IF(AND($O$6="H2H"),VLOOKUP($O$6&amp;"-"&amp;$A371,'Sheet DATA'!$B$8:$N$1007,12,0),VLOOKUP($O$6&amp;"-"&amp;$A371,'Sheet DATA'!$B$8:$N$1007,12,0)),"")</f>
        <v/>
      </c>
      <c r="M371" s="66" t="str">
        <f>IFERROR(IF(AND($O$6="H2H"),VLOOKUP($O$6&amp;"-"&amp;$A371,'Sheet DATA'!$B$8:$N$1007,13,0),VLOOKUP($O$6&amp;"-"&amp;$A371,'Sheet DATA'!$B$8:$N$1007,13,0)),"")</f>
        <v/>
      </c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21" customHeight="1">
      <c r="A372" s="1">
        <v>365</v>
      </c>
      <c r="B372" s="66" t="str">
        <f t="shared" si="0"/>
        <v/>
      </c>
      <c r="C372" s="66" t="str">
        <f>IFERROR(IF(AND($O$6="H2H"),VLOOKUP($O$6&amp;"-"&amp;$A372,'Sheet DATA'!$B$8:$N$1007,3,0),VLOOKUP($O$6&amp;"-"&amp;$A372,'Sheet DATA'!$B$8:$N$1007,3,0)),"")</f>
        <v/>
      </c>
      <c r="D372" s="66" t="str">
        <f>IFERROR(IF(AND($O$6="H2H"),VLOOKUP($O$6&amp;"-"&amp;$A372,'Sheet DATA'!$B$8:$N$1007,4,0),VLOOKUP($O$6&amp;"-"&amp;$A372,'Sheet DATA'!$B$8:$N$1007,4,0)),"")</f>
        <v/>
      </c>
      <c r="E372" s="66" t="str">
        <f>IFERROR(IF(AND($O$6="H2H"),VLOOKUP($O$6&amp;"-"&amp;$A372,'Sheet DATA'!$B$8:$N$1007,5,0),VLOOKUP($O$6&amp;"-"&amp;$A372,'Sheet DATA'!$B$8:$N$1007,5,0)),"")</f>
        <v/>
      </c>
      <c r="F372" s="66" t="str">
        <f>IFERROR(IF(AND($O$6="H2H"),VLOOKUP($O$6&amp;"-"&amp;$A372,'Sheet DATA'!$B$8:$N$1007,6,0),VLOOKUP($O$6&amp;"-"&amp;$A372,'Sheet DATA'!$B$8:$N$1007,6,0)),"")</f>
        <v/>
      </c>
      <c r="G372" s="66" t="str">
        <f>IFERROR(IF(AND($O$6="H2H"),VLOOKUP($O$6&amp;"-"&amp;$A372,'Sheet DATA'!$B$8:$N$1007,7,0),VLOOKUP($O$6&amp;"-"&amp;$A372,'Sheet DATA'!$B$8:$N$1007,7,0)),"")</f>
        <v/>
      </c>
      <c r="H372" s="66" t="str">
        <f>IFERROR(IF(AND($O$6="H2H"),VLOOKUP($O$6&amp;"-"&amp;$A372,'Sheet DATA'!$B$8:$N$1007,8,0),VLOOKUP($O$6&amp;"-"&amp;$A372,'Sheet DATA'!$B$8:$N$1007,8,0)),"")</f>
        <v/>
      </c>
      <c r="I372" s="67" t="str">
        <f>IFERROR(IF(AND($O$6="H2H"),VLOOKUP($O$6&amp;"-"&amp;$A372,'Sheet DATA'!$B$8:$N$1007,9,0),VLOOKUP($O$6&amp;"-"&amp;$A372,'Sheet DATA'!$B$8:$N$1007,9,0)),"")</f>
        <v/>
      </c>
      <c r="J372" s="66" t="str">
        <f>IFERROR(IF(AND($O$6="H2H"),VLOOKUP($O$6&amp;"-"&amp;$A372,'Sheet DATA'!$B$8:$N$1007,10,0),VLOOKUP($O$6&amp;"-"&amp;$A372,'Sheet DATA'!$B$8:$N$1007,10,0)),"")</f>
        <v/>
      </c>
      <c r="K372" s="66" t="str">
        <f>IFERROR(IF(AND($O$6="H2H"),VLOOKUP($O$6&amp;"-"&amp;$A372,'Sheet DATA'!$B$8:$N$1007,11,0),VLOOKUP($O$6&amp;"-"&amp;$A372,'Sheet DATA'!$B$8:$N$1007,11,0)),"")</f>
        <v/>
      </c>
      <c r="L372" s="66" t="str">
        <f>IFERROR(IF(AND($O$6="H2H"),VLOOKUP($O$6&amp;"-"&amp;$A372,'Sheet DATA'!$B$8:$N$1007,12,0),VLOOKUP($O$6&amp;"-"&amp;$A372,'Sheet DATA'!$B$8:$N$1007,12,0)),"")</f>
        <v/>
      </c>
      <c r="M372" s="66" t="str">
        <f>IFERROR(IF(AND($O$6="H2H"),VLOOKUP($O$6&amp;"-"&amp;$A372,'Sheet DATA'!$B$8:$N$1007,13,0),VLOOKUP($O$6&amp;"-"&amp;$A372,'Sheet DATA'!$B$8:$N$1007,13,0)),"")</f>
        <v/>
      </c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21" customHeight="1">
      <c r="A373" s="1">
        <v>366</v>
      </c>
      <c r="B373" s="66" t="str">
        <f t="shared" si="0"/>
        <v/>
      </c>
      <c r="C373" s="66" t="str">
        <f>IFERROR(IF(AND($O$6="H2H"),VLOOKUP($O$6&amp;"-"&amp;$A373,'Sheet DATA'!$B$8:$N$1007,3,0),VLOOKUP($O$6&amp;"-"&amp;$A373,'Sheet DATA'!$B$8:$N$1007,3,0)),"")</f>
        <v/>
      </c>
      <c r="D373" s="66" t="str">
        <f>IFERROR(IF(AND($O$6="H2H"),VLOOKUP($O$6&amp;"-"&amp;$A373,'Sheet DATA'!$B$8:$N$1007,4,0),VLOOKUP($O$6&amp;"-"&amp;$A373,'Sheet DATA'!$B$8:$N$1007,4,0)),"")</f>
        <v/>
      </c>
      <c r="E373" s="66" t="str">
        <f>IFERROR(IF(AND($O$6="H2H"),VLOOKUP($O$6&amp;"-"&amp;$A373,'Sheet DATA'!$B$8:$N$1007,5,0),VLOOKUP($O$6&amp;"-"&amp;$A373,'Sheet DATA'!$B$8:$N$1007,5,0)),"")</f>
        <v/>
      </c>
      <c r="F373" s="66" t="str">
        <f>IFERROR(IF(AND($O$6="H2H"),VLOOKUP($O$6&amp;"-"&amp;$A373,'Sheet DATA'!$B$8:$N$1007,6,0),VLOOKUP($O$6&amp;"-"&amp;$A373,'Sheet DATA'!$B$8:$N$1007,6,0)),"")</f>
        <v/>
      </c>
      <c r="G373" s="66" t="str">
        <f>IFERROR(IF(AND($O$6="H2H"),VLOOKUP($O$6&amp;"-"&amp;$A373,'Sheet DATA'!$B$8:$N$1007,7,0),VLOOKUP($O$6&amp;"-"&amp;$A373,'Sheet DATA'!$B$8:$N$1007,7,0)),"")</f>
        <v/>
      </c>
      <c r="H373" s="66" t="str">
        <f>IFERROR(IF(AND($O$6="H2H"),VLOOKUP($O$6&amp;"-"&amp;$A373,'Sheet DATA'!$B$8:$N$1007,8,0),VLOOKUP($O$6&amp;"-"&amp;$A373,'Sheet DATA'!$B$8:$N$1007,8,0)),"")</f>
        <v/>
      </c>
      <c r="I373" s="67" t="str">
        <f>IFERROR(IF(AND($O$6="H2H"),VLOOKUP($O$6&amp;"-"&amp;$A373,'Sheet DATA'!$B$8:$N$1007,9,0),VLOOKUP($O$6&amp;"-"&amp;$A373,'Sheet DATA'!$B$8:$N$1007,9,0)),"")</f>
        <v/>
      </c>
      <c r="J373" s="66" t="str">
        <f>IFERROR(IF(AND($O$6="H2H"),VLOOKUP($O$6&amp;"-"&amp;$A373,'Sheet DATA'!$B$8:$N$1007,10,0),VLOOKUP($O$6&amp;"-"&amp;$A373,'Sheet DATA'!$B$8:$N$1007,10,0)),"")</f>
        <v/>
      </c>
      <c r="K373" s="66" t="str">
        <f>IFERROR(IF(AND($O$6="H2H"),VLOOKUP($O$6&amp;"-"&amp;$A373,'Sheet DATA'!$B$8:$N$1007,11,0),VLOOKUP($O$6&amp;"-"&amp;$A373,'Sheet DATA'!$B$8:$N$1007,11,0)),"")</f>
        <v/>
      </c>
      <c r="L373" s="66" t="str">
        <f>IFERROR(IF(AND($O$6="H2H"),VLOOKUP($O$6&amp;"-"&amp;$A373,'Sheet DATA'!$B$8:$N$1007,12,0),VLOOKUP($O$6&amp;"-"&amp;$A373,'Sheet DATA'!$B$8:$N$1007,12,0)),"")</f>
        <v/>
      </c>
      <c r="M373" s="66" t="str">
        <f>IFERROR(IF(AND($O$6="H2H"),VLOOKUP($O$6&amp;"-"&amp;$A373,'Sheet DATA'!$B$8:$N$1007,13,0),VLOOKUP($O$6&amp;"-"&amp;$A373,'Sheet DATA'!$B$8:$N$1007,13,0)),"")</f>
        <v/>
      </c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21" customHeight="1">
      <c r="A374" s="1">
        <v>367</v>
      </c>
      <c r="B374" s="66" t="str">
        <f t="shared" si="0"/>
        <v/>
      </c>
      <c r="C374" s="66" t="str">
        <f>IFERROR(IF(AND($O$6="H2H"),VLOOKUP($O$6&amp;"-"&amp;$A374,'Sheet DATA'!$B$8:$N$1007,3,0),VLOOKUP($O$6&amp;"-"&amp;$A374,'Sheet DATA'!$B$8:$N$1007,3,0)),"")</f>
        <v/>
      </c>
      <c r="D374" s="66" t="str">
        <f>IFERROR(IF(AND($O$6="H2H"),VLOOKUP($O$6&amp;"-"&amp;$A374,'Sheet DATA'!$B$8:$N$1007,4,0),VLOOKUP($O$6&amp;"-"&amp;$A374,'Sheet DATA'!$B$8:$N$1007,4,0)),"")</f>
        <v/>
      </c>
      <c r="E374" s="66" t="str">
        <f>IFERROR(IF(AND($O$6="H2H"),VLOOKUP($O$6&amp;"-"&amp;$A374,'Sheet DATA'!$B$8:$N$1007,5,0),VLOOKUP($O$6&amp;"-"&amp;$A374,'Sheet DATA'!$B$8:$N$1007,5,0)),"")</f>
        <v/>
      </c>
      <c r="F374" s="66" t="str">
        <f>IFERROR(IF(AND($O$6="H2H"),VLOOKUP($O$6&amp;"-"&amp;$A374,'Sheet DATA'!$B$8:$N$1007,6,0),VLOOKUP($O$6&amp;"-"&amp;$A374,'Sheet DATA'!$B$8:$N$1007,6,0)),"")</f>
        <v/>
      </c>
      <c r="G374" s="66" t="str">
        <f>IFERROR(IF(AND($O$6="H2H"),VLOOKUP($O$6&amp;"-"&amp;$A374,'Sheet DATA'!$B$8:$N$1007,7,0),VLOOKUP($O$6&amp;"-"&amp;$A374,'Sheet DATA'!$B$8:$N$1007,7,0)),"")</f>
        <v/>
      </c>
      <c r="H374" s="66" t="str">
        <f>IFERROR(IF(AND($O$6="H2H"),VLOOKUP($O$6&amp;"-"&amp;$A374,'Sheet DATA'!$B$8:$N$1007,8,0),VLOOKUP($O$6&amp;"-"&amp;$A374,'Sheet DATA'!$B$8:$N$1007,8,0)),"")</f>
        <v/>
      </c>
      <c r="I374" s="67" t="str">
        <f>IFERROR(IF(AND($O$6="H2H"),VLOOKUP($O$6&amp;"-"&amp;$A374,'Sheet DATA'!$B$8:$N$1007,9,0),VLOOKUP($O$6&amp;"-"&amp;$A374,'Sheet DATA'!$B$8:$N$1007,9,0)),"")</f>
        <v/>
      </c>
      <c r="J374" s="66" t="str">
        <f>IFERROR(IF(AND($O$6="H2H"),VLOOKUP($O$6&amp;"-"&amp;$A374,'Sheet DATA'!$B$8:$N$1007,10,0),VLOOKUP($O$6&amp;"-"&amp;$A374,'Sheet DATA'!$B$8:$N$1007,10,0)),"")</f>
        <v/>
      </c>
      <c r="K374" s="66" t="str">
        <f>IFERROR(IF(AND($O$6="H2H"),VLOOKUP($O$6&amp;"-"&amp;$A374,'Sheet DATA'!$B$8:$N$1007,11,0),VLOOKUP($O$6&amp;"-"&amp;$A374,'Sheet DATA'!$B$8:$N$1007,11,0)),"")</f>
        <v/>
      </c>
      <c r="L374" s="66" t="str">
        <f>IFERROR(IF(AND($O$6="H2H"),VLOOKUP($O$6&amp;"-"&amp;$A374,'Sheet DATA'!$B$8:$N$1007,12,0),VLOOKUP($O$6&amp;"-"&amp;$A374,'Sheet DATA'!$B$8:$N$1007,12,0)),"")</f>
        <v/>
      </c>
      <c r="M374" s="66" t="str">
        <f>IFERROR(IF(AND($O$6="H2H"),VLOOKUP($O$6&amp;"-"&amp;$A374,'Sheet DATA'!$B$8:$N$1007,13,0),VLOOKUP($O$6&amp;"-"&amp;$A374,'Sheet DATA'!$B$8:$N$1007,13,0)),"")</f>
        <v/>
      </c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21" customHeight="1">
      <c r="A375" s="1">
        <v>368</v>
      </c>
      <c r="B375" s="66" t="str">
        <f t="shared" si="0"/>
        <v/>
      </c>
      <c r="C375" s="66" t="str">
        <f>IFERROR(IF(AND($O$6="H2H"),VLOOKUP($O$6&amp;"-"&amp;$A375,'Sheet DATA'!$B$8:$N$1007,3,0),VLOOKUP($O$6&amp;"-"&amp;$A375,'Sheet DATA'!$B$8:$N$1007,3,0)),"")</f>
        <v/>
      </c>
      <c r="D375" s="66" t="str">
        <f>IFERROR(IF(AND($O$6="H2H"),VLOOKUP($O$6&amp;"-"&amp;$A375,'Sheet DATA'!$B$8:$N$1007,4,0),VLOOKUP($O$6&amp;"-"&amp;$A375,'Sheet DATA'!$B$8:$N$1007,4,0)),"")</f>
        <v/>
      </c>
      <c r="E375" s="66" t="str">
        <f>IFERROR(IF(AND($O$6="H2H"),VLOOKUP($O$6&amp;"-"&amp;$A375,'Sheet DATA'!$B$8:$N$1007,5,0),VLOOKUP($O$6&amp;"-"&amp;$A375,'Sheet DATA'!$B$8:$N$1007,5,0)),"")</f>
        <v/>
      </c>
      <c r="F375" s="66" t="str">
        <f>IFERROR(IF(AND($O$6="H2H"),VLOOKUP($O$6&amp;"-"&amp;$A375,'Sheet DATA'!$B$8:$N$1007,6,0),VLOOKUP($O$6&amp;"-"&amp;$A375,'Sheet DATA'!$B$8:$N$1007,6,0)),"")</f>
        <v/>
      </c>
      <c r="G375" s="66" t="str">
        <f>IFERROR(IF(AND($O$6="H2H"),VLOOKUP($O$6&amp;"-"&amp;$A375,'Sheet DATA'!$B$8:$N$1007,7,0),VLOOKUP($O$6&amp;"-"&amp;$A375,'Sheet DATA'!$B$8:$N$1007,7,0)),"")</f>
        <v/>
      </c>
      <c r="H375" s="66" t="str">
        <f>IFERROR(IF(AND($O$6="H2H"),VLOOKUP($O$6&amp;"-"&amp;$A375,'Sheet DATA'!$B$8:$N$1007,8,0),VLOOKUP($O$6&amp;"-"&amp;$A375,'Sheet DATA'!$B$8:$N$1007,8,0)),"")</f>
        <v/>
      </c>
      <c r="I375" s="67" t="str">
        <f>IFERROR(IF(AND($O$6="H2H"),VLOOKUP($O$6&amp;"-"&amp;$A375,'Sheet DATA'!$B$8:$N$1007,9,0),VLOOKUP($O$6&amp;"-"&amp;$A375,'Sheet DATA'!$B$8:$N$1007,9,0)),"")</f>
        <v/>
      </c>
      <c r="J375" s="66" t="str">
        <f>IFERROR(IF(AND($O$6="H2H"),VLOOKUP($O$6&amp;"-"&amp;$A375,'Sheet DATA'!$B$8:$N$1007,10,0),VLOOKUP($O$6&amp;"-"&amp;$A375,'Sheet DATA'!$B$8:$N$1007,10,0)),"")</f>
        <v/>
      </c>
      <c r="K375" s="66" t="str">
        <f>IFERROR(IF(AND($O$6="H2H"),VLOOKUP($O$6&amp;"-"&amp;$A375,'Sheet DATA'!$B$8:$N$1007,11,0),VLOOKUP($O$6&amp;"-"&amp;$A375,'Sheet DATA'!$B$8:$N$1007,11,0)),"")</f>
        <v/>
      </c>
      <c r="L375" s="66" t="str">
        <f>IFERROR(IF(AND($O$6="H2H"),VLOOKUP($O$6&amp;"-"&amp;$A375,'Sheet DATA'!$B$8:$N$1007,12,0),VLOOKUP($O$6&amp;"-"&amp;$A375,'Sheet DATA'!$B$8:$N$1007,12,0)),"")</f>
        <v/>
      </c>
      <c r="M375" s="66" t="str">
        <f>IFERROR(IF(AND($O$6="H2H"),VLOOKUP($O$6&amp;"-"&amp;$A375,'Sheet DATA'!$B$8:$N$1007,13,0),VLOOKUP($O$6&amp;"-"&amp;$A375,'Sheet DATA'!$B$8:$N$1007,13,0)),"")</f>
        <v/>
      </c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21" customHeight="1">
      <c r="A376" s="1">
        <v>369</v>
      </c>
      <c r="B376" s="66" t="str">
        <f t="shared" si="0"/>
        <v/>
      </c>
      <c r="C376" s="66" t="str">
        <f>IFERROR(IF(AND($O$6="H2H"),VLOOKUP($O$6&amp;"-"&amp;$A376,'Sheet DATA'!$B$8:$N$1007,3,0),VLOOKUP($O$6&amp;"-"&amp;$A376,'Sheet DATA'!$B$8:$N$1007,3,0)),"")</f>
        <v/>
      </c>
      <c r="D376" s="66" t="str">
        <f>IFERROR(IF(AND($O$6="H2H"),VLOOKUP($O$6&amp;"-"&amp;$A376,'Sheet DATA'!$B$8:$N$1007,4,0),VLOOKUP($O$6&amp;"-"&amp;$A376,'Sheet DATA'!$B$8:$N$1007,4,0)),"")</f>
        <v/>
      </c>
      <c r="E376" s="66" t="str">
        <f>IFERROR(IF(AND($O$6="H2H"),VLOOKUP($O$6&amp;"-"&amp;$A376,'Sheet DATA'!$B$8:$N$1007,5,0),VLOOKUP($O$6&amp;"-"&amp;$A376,'Sheet DATA'!$B$8:$N$1007,5,0)),"")</f>
        <v/>
      </c>
      <c r="F376" s="66" t="str">
        <f>IFERROR(IF(AND($O$6="H2H"),VLOOKUP($O$6&amp;"-"&amp;$A376,'Sheet DATA'!$B$8:$N$1007,6,0),VLOOKUP($O$6&amp;"-"&amp;$A376,'Sheet DATA'!$B$8:$N$1007,6,0)),"")</f>
        <v/>
      </c>
      <c r="G376" s="66" t="str">
        <f>IFERROR(IF(AND($O$6="H2H"),VLOOKUP($O$6&amp;"-"&amp;$A376,'Sheet DATA'!$B$8:$N$1007,7,0),VLOOKUP($O$6&amp;"-"&amp;$A376,'Sheet DATA'!$B$8:$N$1007,7,0)),"")</f>
        <v/>
      </c>
      <c r="H376" s="66" t="str">
        <f>IFERROR(IF(AND($O$6="H2H"),VLOOKUP($O$6&amp;"-"&amp;$A376,'Sheet DATA'!$B$8:$N$1007,8,0),VLOOKUP($O$6&amp;"-"&amp;$A376,'Sheet DATA'!$B$8:$N$1007,8,0)),"")</f>
        <v/>
      </c>
      <c r="I376" s="67" t="str">
        <f>IFERROR(IF(AND($O$6="H2H"),VLOOKUP($O$6&amp;"-"&amp;$A376,'Sheet DATA'!$B$8:$N$1007,9,0),VLOOKUP($O$6&amp;"-"&amp;$A376,'Sheet DATA'!$B$8:$N$1007,9,0)),"")</f>
        <v/>
      </c>
      <c r="J376" s="66" t="str">
        <f>IFERROR(IF(AND($O$6="H2H"),VLOOKUP($O$6&amp;"-"&amp;$A376,'Sheet DATA'!$B$8:$N$1007,10,0),VLOOKUP($O$6&amp;"-"&amp;$A376,'Sheet DATA'!$B$8:$N$1007,10,0)),"")</f>
        <v/>
      </c>
      <c r="K376" s="66" t="str">
        <f>IFERROR(IF(AND($O$6="H2H"),VLOOKUP($O$6&amp;"-"&amp;$A376,'Sheet DATA'!$B$8:$N$1007,11,0),VLOOKUP($O$6&amp;"-"&amp;$A376,'Sheet DATA'!$B$8:$N$1007,11,0)),"")</f>
        <v/>
      </c>
      <c r="L376" s="66" t="str">
        <f>IFERROR(IF(AND($O$6="H2H"),VLOOKUP($O$6&amp;"-"&amp;$A376,'Sheet DATA'!$B$8:$N$1007,12,0),VLOOKUP($O$6&amp;"-"&amp;$A376,'Sheet DATA'!$B$8:$N$1007,12,0)),"")</f>
        <v/>
      </c>
      <c r="M376" s="66" t="str">
        <f>IFERROR(IF(AND($O$6="H2H"),VLOOKUP($O$6&amp;"-"&amp;$A376,'Sheet DATA'!$B$8:$N$1007,13,0),VLOOKUP($O$6&amp;"-"&amp;$A376,'Sheet DATA'!$B$8:$N$1007,13,0)),"")</f>
        <v/>
      </c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21" customHeight="1">
      <c r="A377" s="1">
        <v>370</v>
      </c>
      <c r="B377" s="66" t="str">
        <f t="shared" si="0"/>
        <v/>
      </c>
      <c r="C377" s="66" t="str">
        <f>IFERROR(IF(AND($O$6="H2H"),VLOOKUP($O$6&amp;"-"&amp;$A377,'Sheet DATA'!$B$8:$N$1007,3,0),VLOOKUP($O$6&amp;"-"&amp;$A377,'Sheet DATA'!$B$8:$N$1007,3,0)),"")</f>
        <v/>
      </c>
      <c r="D377" s="66" t="str">
        <f>IFERROR(IF(AND($O$6="H2H"),VLOOKUP($O$6&amp;"-"&amp;$A377,'Sheet DATA'!$B$8:$N$1007,4,0),VLOOKUP($O$6&amp;"-"&amp;$A377,'Sheet DATA'!$B$8:$N$1007,4,0)),"")</f>
        <v/>
      </c>
      <c r="E377" s="66" t="str">
        <f>IFERROR(IF(AND($O$6="H2H"),VLOOKUP($O$6&amp;"-"&amp;$A377,'Sheet DATA'!$B$8:$N$1007,5,0),VLOOKUP($O$6&amp;"-"&amp;$A377,'Sheet DATA'!$B$8:$N$1007,5,0)),"")</f>
        <v/>
      </c>
      <c r="F377" s="66" t="str">
        <f>IFERROR(IF(AND($O$6="H2H"),VLOOKUP($O$6&amp;"-"&amp;$A377,'Sheet DATA'!$B$8:$N$1007,6,0),VLOOKUP($O$6&amp;"-"&amp;$A377,'Sheet DATA'!$B$8:$N$1007,6,0)),"")</f>
        <v/>
      </c>
      <c r="G377" s="66" t="str">
        <f>IFERROR(IF(AND($O$6="H2H"),VLOOKUP($O$6&amp;"-"&amp;$A377,'Sheet DATA'!$B$8:$N$1007,7,0),VLOOKUP($O$6&amp;"-"&amp;$A377,'Sheet DATA'!$B$8:$N$1007,7,0)),"")</f>
        <v/>
      </c>
      <c r="H377" s="66" t="str">
        <f>IFERROR(IF(AND($O$6="H2H"),VLOOKUP($O$6&amp;"-"&amp;$A377,'Sheet DATA'!$B$8:$N$1007,8,0),VLOOKUP($O$6&amp;"-"&amp;$A377,'Sheet DATA'!$B$8:$N$1007,8,0)),"")</f>
        <v/>
      </c>
      <c r="I377" s="67" t="str">
        <f>IFERROR(IF(AND($O$6="H2H"),VLOOKUP($O$6&amp;"-"&amp;$A377,'Sheet DATA'!$B$8:$N$1007,9,0),VLOOKUP($O$6&amp;"-"&amp;$A377,'Sheet DATA'!$B$8:$N$1007,9,0)),"")</f>
        <v/>
      </c>
      <c r="J377" s="66" t="str">
        <f>IFERROR(IF(AND($O$6="H2H"),VLOOKUP($O$6&amp;"-"&amp;$A377,'Sheet DATA'!$B$8:$N$1007,10,0),VLOOKUP($O$6&amp;"-"&amp;$A377,'Sheet DATA'!$B$8:$N$1007,10,0)),"")</f>
        <v/>
      </c>
      <c r="K377" s="66" t="str">
        <f>IFERROR(IF(AND($O$6="H2H"),VLOOKUP($O$6&amp;"-"&amp;$A377,'Sheet DATA'!$B$8:$N$1007,11,0),VLOOKUP($O$6&amp;"-"&amp;$A377,'Sheet DATA'!$B$8:$N$1007,11,0)),"")</f>
        <v/>
      </c>
      <c r="L377" s="66" t="str">
        <f>IFERROR(IF(AND($O$6="H2H"),VLOOKUP($O$6&amp;"-"&amp;$A377,'Sheet DATA'!$B$8:$N$1007,12,0),VLOOKUP($O$6&amp;"-"&amp;$A377,'Sheet DATA'!$B$8:$N$1007,12,0)),"")</f>
        <v/>
      </c>
      <c r="M377" s="66" t="str">
        <f>IFERROR(IF(AND($O$6="H2H"),VLOOKUP($O$6&amp;"-"&amp;$A377,'Sheet DATA'!$B$8:$N$1007,13,0),VLOOKUP($O$6&amp;"-"&amp;$A377,'Sheet DATA'!$B$8:$N$1007,13,0)),"")</f>
        <v/>
      </c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21" customHeight="1">
      <c r="A378" s="1">
        <v>371</v>
      </c>
      <c r="B378" s="66" t="str">
        <f t="shared" si="0"/>
        <v/>
      </c>
      <c r="C378" s="66" t="str">
        <f>IFERROR(IF(AND($O$6="H2H"),VLOOKUP($O$6&amp;"-"&amp;$A378,'Sheet DATA'!$B$8:$N$1007,3,0),VLOOKUP($O$6&amp;"-"&amp;$A378,'Sheet DATA'!$B$8:$N$1007,3,0)),"")</f>
        <v/>
      </c>
      <c r="D378" s="66" t="str">
        <f>IFERROR(IF(AND($O$6="H2H"),VLOOKUP($O$6&amp;"-"&amp;$A378,'Sheet DATA'!$B$8:$N$1007,4,0),VLOOKUP($O$6&amp;"-"&amp;$A378,'Sheet DATA'!$B$8:$N$1007,4,0)),"")</f>
        <v/>
      </c>
      <c r="E378" s="66" t="str">
        <f>IFERROR(IF(AND($O$6="H2H"),VLOOKUP($O$6&amp;"-"&amp;$A378,'Sheet DATA'!$B$8:$N$1007,5,0),VLOOKUP($O$6&amp;"-"&amp;$A378,'Sheet DATA'!$B$8:$N$1007,5,0)),"")</f>
        <v/>
      </c>
      <c r="F378" s="66" t="str">
        <f>IFERROR(IF(AND($O$6="H2H"),VLOOKUP($O$6&amp;"-"&amp;$A378,'Sheet DATA'!$B$8:$N$1007,6,0),VLOOKUP($O$6&amp;"-"&amp;$A378,'Sheet DATA'!$B$8:$N$1007,6,0)),"")</f>
        <v/>
      </c>
      <c r="G378" s="66" t="str">
        <f>IFERROR(IF(AND($O$6="H2H"),VLOOKUP($O$6&amp;"-"&amp;$A378,'Sheet DATA'!$B$8:$N$1007,7,0),VLOOKUP($O$6&amp;"-"&amp;$A378,'Sheet DATA'!$B$8:$N$1007,7,0)),"")</f>
        <v/>
      </c>
      <c r="H378" s="66" t="str">
        <f>IFERROR(IF(AND($O$6="H2H"),VLOOKUP($O$6&amp;"-"&amp;$A378,'Sheet DATA'!$B$8:$N$1007,8,0),VLOOKUP($O$6&amp;"-"&amp;$A378,'Sheet DATA'!$B$8:$N$1007,8,0)),"")</f>
        <v/>
      </c>
      <c r="I378" s="67" t="str">
        <f>IFERROR(IF(AND($O$6="H2H"),VLOOKUP($O$6&amp;"-"&amp;$A378,'Sheet DATA'!$B$8:$N$1007,9,0),VLOOKUP($O$6&amp;"-"&amp;$A378,'Sheet DATA'!$B$8:$N$1007,9,0)),"")</f>
        <v/>
      </c>
      <c r="J378" s="66" t="str">
        <f>IFERROR(IF(AND($O$6="H2H"),VLOOKUP($O$6&amp;"-"&amp;$A378,'Sheet DATA'!$B$8:$N$1007,10,0),VLOOKUP($O$6&amp;"-"&amp;$A378,'Sheet DATA'!$B$8:$N$1007,10,0)),"")</f>
        <v/>
      </c>
      <c r="K378" s="66" t="str">
        <f>IFERROR(IF(AND($O$6="H2H"),VLOOKUP($O$6&amp;"-"&amp;$A378,'Sheet DATA'!$B$8:$N$1007,11,0),VLOOKUP($O$6&amp;"-"&amp;$A378,'Sheet DATA'!$B$8:$N$1007,11,0)),"")</f>
        <v/>
      </c>
      <c r="L378" s="66" t="str">
        <f>IFERROR(IF(AND($O$6="H2H"),VLOOKUP($O$6&amp;"-"&amp;$A378,'Sheet DATA'!$B$8:$N$1007,12,0),VLOOKUP($O$6&amp;"-"&amp;$A378,'Sheet DATA'!$B$8:$N$1007,12,0)),"")</f>
        <v/>
      </c>
      <c r="M378" s="66" t="str">
        <f>IFERROR(IF(AND($O$6="H2H"),VLOOKUP($O$6&amp;"-"&amp;$A378,'Sheet DATA'!$B$8:$N$1007,13,0),VLOOKUP($O$6&amp;"-"&amp;$A378,'Sheet DATA'!$B$8:$N$1007,13,0)),"")</f>
        <v/>
      </c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21" customHeight="1">
      <c r="A379" s="1">
        <v>372</v>
      </c>
      <c r="B379" s="66" t="str">
        <f t="shared" si="0"/>
        <v/>
      </c>
      <c r="C379" s="66" t="str">
        <f>IFERROR(IF(AND($O$6="H2H"),VLOOKUP($O$6&amp;"-"&amp;$A379,'Sheet DATA'!$B$8:$N$1007,3,0),VLOOKUP($O$6&amp;"-"&amp;$A379,'Sheet DATA'!$B$8:$N$1007,3,0)),"")</f>
        <v/>
      </c>
      <c r="D379" s="66" t="str">
        <f>IFERROR(IF(AND($O$6="H2H"),VLOOKUP($O$6&amp;"-"&amp;$A379,'Sheet DATA'!$B$8:$N$1007,4,0),VLOOKUP($O$6&amp;"-"&amp;$A379,'Sheet DATA'!$B$8:$N$1007,4,0)),"")</f>
        <v/>
      </c>
      <c r="E379" s="66" t="str">
        <f>IFERROR(IF(AND($O$6="H2H"),VLOOKUP($O$6&amp;"-"&amp;$A379,'Sheet DATA'!$B$8:$N$1007,5,0),VLOOKUP($O$6&amp;"-"&amp;$A379,'Sheet DATA'!$B$8:$N$1007,5,0)),"")</f>
        <v/>
      </c>
      <c r="F379" s="66" t="str">
        <f>IFERROR(IF(AND($O$6="H2H"),VLOOKUP($O$6&amp;"-"&amp;$A379,'Sheet DATA'!$B$8:$N$1007,6,0),VLOOKUP($O$6&amp;"-"&amp;$A379,'Sheet DATA'!$B$8:$N$1007,6,0)),"")</f>
        <v/>
      </c>
      <c r="G379" s="66" t="str">
        <f>IFERROR(IF(AND($O$6="H2H"),VLOOKUP($O$6&amp;"-"&amp;$A379,'Sheet DATA'!$B$8:$N$1007,7,0),VLOOKUP($O$6&amp;"-"&amp;$A379,'Sheet DATA'!$B$8:$N$1007,7,0)),"")</f>
        <v/>
      </c>
      <c r="H379" s="66" t="str">
        <f>IFERROR(IF(AND($O$6="H2H"),VLOOKUP($O$6&amp;"-"&amp;$A379,'Sheet DATA'!$B$8:$N$1007,8,0),VLOOKUP($O$6&amp;"-"&amp;$A379,'Sheet DATA'!$B$8:$N$1007,8,0)),"")</f>
        <v/>
      </c>
      <c r="I379" s="67" t="str">
        <f>IFERROR(IF(AND($O$6="H2H"),VLOOKUP($O$6&amp;"-"&amp;$A379,'Sheet DATA'!$B$8:$N$1007,9,0),VLOOKUP($O$6&amp;"-"&amp;$A379,'Sheet DATA'!$B$8:$N$1007,9,0)),"")</f>
        <v/>
      </c>
      <c r="J379" s="66" t="str">
        <f>IFERROR(IF(AND($O$6="H2H"),VLOOKUP($O$6&amp;"-"&amp;$A379,'Sheet DATA'!$B$8:$N$1007,10,0),VLOOKUP($O$6&amp;"-"&amp;$A379,'Sheet DATA'!$B$8:$N$1007,10,0)),"")</f>
        <v/>
      </c>
      <c r="K379" s="66" t="str">
        <f>IFERROR(IF(AND($O$6="H2H"),VLOOKUP($O$6&amp;"-"&amp;$A379,'Sheet DATA'!$B$8:$N$1007,11,0),VLOOKUP($O$6&amp;"-"&amp;$A379,'Sheet DATA'!$B$8:$N$1007,11,0)),"")</f>
        <v/>
      </c>
      <c r="L379" s="66" t="str">
        <f>IFERROR(IF(AND($O$6="H2H"),VLOOKUP($O$6&amp;"-"&amp;$A379,'Sheet DATA'!$B$8:$N$1007,12,0),VLOOKUP($O$6&amp;"-"&amp;$A379,'Sheet DATA'!$B$8:$N$1007,12,0)),"")</f>
        <v/>
      </c>
      <c r="M379" s="66" t="str">
        <f>IFERROR(IF(AND($O$6="H2H"),VLOOKUP($O$6&amp;"-"&amp;$A379,'Sheet DATA'!$B$8:$N$1007,13,0),VLOOKUP($O$6&amp;"-"&amp;$A379,'Sheet DATA'!$B$8:$N$1007,13,0)),"")</f>
        <v/>
      </c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21" customHeight="1">
      <c r="A380" s="1">
        <v>373</v>
      </c>
      <c r="B380" s="66" t="str">
        <f t="shared" si="0"/>
        <v/>
      </c>
      <c r="C380" s="66" t="str">
        <f>IFERROR(IF(AND($O$6="H2H"),VLOOKUP($O$6&amp;"-"&amp;$A380,'Sheet DATA'!$B$8:$N$1007,3,0),VLOOKUP($O$6&amp;"-"&amp;$A380,'Sheet DATA'!$B$8:$N$1007,3,0)),"")</f>
        <v/>
      </c>
      <c r="D380" s="66" t="str">
        <f>IFERROR(IF(AND($O$6="H2H"),VLOOKUP($O$6&amp;"-"&amp;$A380,'Sheet DATA'!$B$8:$N$1007,4,0),VLOOKUP($O$6&amp;"-"&amp;$A380,'Sheet DATA'!$B$8:$N$1007,4,0)),"")</f>
        <v/>
      </c>
      <c r="E380" s="66" t="str">
        <f>IFERROR(IF(AND($O$6="H2H"),VLOOKUP($O$6&amp;"-"&amp;$A380,'Sheet DATA'!$B$8:$N$1007,5,0),VLOOKUP($O$6&amp;"-"&amp;$A380,'Sheet DATA'!$B$8:$N$1007,5,0)),"")</f>
        <v/>
      </c>
      <c r="F380" s="66" t="str">
        <f>IFERROR(IF(AND($O$6="H2H"),VLOOKUP($O$6&amp;"-"&amp;$A380,'Sheet DATA'!$B$8:$N$1007,6,0),VLOOKUP($O$6&amp;"-"&amp;$A380,'Sheet DATA'!$B$8:$N$1007,6,0)),"")</f>
        <v/>
      </c>
      <c r="G380" s="66" t="str">
        <f>IFERROR(IF(AND($O$6="H2H"),VLOOKUP($O$6&amp;"-"&amp;$A380,'Sheet DATA'!$B$8:$N$1007,7,0),VLOOKUP($O$6&amp;"-"&amp;$A380,'Sheet DATA'!$B$8:$N$1007,7,0)),"")</f>
        <v/>
      </c>
      <c r="H380" s="66" t="str">
        <f>IFERROR(IF(AND($O$6="H2H"),VLOOKUP($O$6&amp;"-"&amp;$A380,'Sheet DATA'!$B$8:$N$1007,8,0),VLOOKUP($O$6&amp;"-"&amp;$A380,'Sheet DATA'!$B$8:$N$1007,8,0)),"")</f>
        <v/>
      </c>
      <c r="I380" s="67" t="str">
        <f>IFERROR(IF(AND($O$6="H2H"),VLOOKUP($O$6&amp;"-"&amp;$A380,'Sheet DATA'!$B$8:$N$1007,9,0),VLOOKUP($O$6&amp;"-"&amp;$A380,'Sheet DATA'!$B$8:$N$1007,9,0)),"")</f>
        <v/>
      </c>
      <c r="J380" s="66" t="str">
        <f>IFERROR(IF(AND($O$6="H2H"),VLOOKUP($O$6&amp;"-"&amp;$A380,'Sheet DATA'!$B$8:$N$1007,10,0),VLOOKUP($O$6&amp;"-"&amp;$A380,'Sheet DATA'!$B$8:$N$1007,10,0)),"")</f>
        <v/>
      </c>
      <c r="K380" s="66" t="str">
        <f>IFERROR(IF(AND($O$6="H2H"),VLOOKUP($O$6&amp;"-"&amp;$A380,'Sheet DATA'!$B$8:$N$1007,11,0),VLOOKUP($O$6&amp;"-"&amp;$A380,'Sheet DATA'!$B$8:$N$1007,11,0)),"")</f>
        <v/>
      </c>
      <c r="L380" s="66" t="str">
        <f>IFERROR(IF(AND($O$6="H2H"),VLOOKUP($O$6&amp;"-"&amp;$A380,'Sheet DATA'!$B$8:$N$1007,12,0),VLOOKUP($O$6&amp;"-"&amp;$A380,'Sheet DATA'!$B$8:$N$1007,12,0)),"")</f>
        <v/>
      </c>
      <c r="M380" s="66" t="str">
        <f>IFERROR(IF(AND($O$6="H2H"),VLOOKUP($O$6&amp;"-"&amp;$A380,'Sheet DATA'!$B$8:$N$1007,13,0),VLOOKUP($O$6&amp;"-"&amp;$A380,'Sheet DATA'!$B$8:$N$1007,13,0)),"")</f>
        <v/>
      </c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21" customHeight="1">
      <c r="A381" s="1">
        <v>374</v>
      </c>
      <c r="B381" s="66" t="str">
        <f t="shared" si="0"/>
        <v/>
      </c>
      <c r="C381" s="66" t="str">
        <f>IFERROR(IF(AND($O$6="H2H"),VLOOKUP($O$6&amp;"-"&amp;$A381,'Sheet DATA'!$B$8:$N$1007,3,0),VLOOKUP($O$6&amp;"-"&amp;$A381,'Sheet DATA'!$B$8:$N$1007,3,0)),"")</f>
        <v/>
      </c>
      <c r="D381" s="66" t="str">
        <f>IFERROR(IF(AND($O$6="H2H"),VLOOKUP($O$6&amp;"-"&amp;$A381,'Sheet DATA'!$B$8:$N$1007,4,0),VLOOKUP($O$6&amp;"-"&amp;$A381,'Sheet DATA'!$B$8:$N$1007,4,0)),"")</f>
        <v/>
      </c>
      <c r="E381" s="66" t="str">
        <f>IFERROR(IF(AND($O$6="H2H"),VLOOKUP($O$6&amp;"-"&amp;$A381,'Sheet DATA'!$B$8:$N$1007,5,0),VLOOKUP($O$6&amp;"-"&amp;$A381,'Sheet DATA'!$B$8:$N$1007,5,0)),"")</f>
        <v/>
      </c>
      <c r="F381" s="66" t="str">
        <f>IFERROR(IF(AND($O$6="H2H"),VLOOKUP($O$6&amp;"-"&amp;$A381,'Sheet DATA'!$B$8:$N$1007,6,0),VLOOKUP($O$6&amp;"-"&amp;$A381,'Sheet DATA'!$B$8:$N$1007,6,0)),"")</f>
        <v/>
      </c>
      <c r="G381" s="66" t="str">
        <f>IFERROR(IF(AND($O$6="H2H"),VLOOKUP($O$6&amp;"-"&amp;$A381,'Sheet DATA'!$B$8:$N$1007,7,0),VLOOKUP($O$6&amp;"-"&amp;$A381,'Sheet DATA'!$B$8:$N$1007,7,0)),"")</f>
        <v/>
      </c>
      <c r="H381" s="66" t="str">
        <f>IFERROR(IF(AND($O$6="H2H"),VLOOKUP($O$6&amp;"-"&amp;$A381,'Sheet DATA'!$B$8:$N$1007,8,0),VLOOKUP($O$6&amp;"-"&amp;$A381,'Sheet DATA'!$B$8:$N$1007,8,0)),"")</f>
        <v/>
      </c>
      <c r="I381" s="67" t="str">
        <f>IFERROR(IF(AND($O$6="H2H"),VLOOKUP($O$6&amp;"-"&amp;$A381,'Sheet DATA'!$B$8:$N$1007,9,0),VLOOKUP($O$6&amp;"-"&amp;$A381,'Sheet DATA'!$B$8:$N$1007,9,0)),"")</f>
        <v/>
      </c>
      <c r="J381" s="66" t="str">
        <f>IFERROR(IF(AND($O$6="H2H"),VLOOKUP($O$6&amp;"-"&amp;$A381,'Sheet DATA'!$B$8:$N$1007,10,0),VLOOKUP($O$6&amp;"-"&amp;$A381,'Sheet DATA'!$B$8:$N$1007,10,0)),"")</f>
        <v/>
      </c>
      <c r="K381" s="66" t="str">
        <f>IFERROR(IF(AND($O$6="H2H"),VLOOKUP($O$6&amp;"-"&amp;$A381,'Sheet DATA'!$B$8:$N$1007,11,0),VLOOKUP($O$6&amp;"-"&amp;$A381,'Sheet DATA'!$B$8:$N$1007,11,0)),"")</f>
        <v/>
      </c>
      <c r="L381" s="66" t="str">
        <f>IFERROR(IF(AND($O$6="H2H"),VLOOKUP($O$6&amp;"-"&amp;$A381,'Sheet DATA'!$B$8:$N$1007,12,0),VLOOKUP($O$6&amp;"-"&amp;$A381,'Sheet DATA'!$B$8:$N$1007,12,0)),"")</f>
        <v/>
      </c>
      <c r="M381" s="66" t="str">
        <f>IFERROR(IF(AND($O$6="H2H"),VLOOKUP($O$6&amp;"-"&amp;$A381,'Sheet DATA'!$B$8:$N$1007,13,0),VLOOKUP($O$6&amp;"-"&amp;$A381,'Sheet DATA'!$B$8:$N$1007,13,0)),"")</f>
        <v/>
      </c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21" customHeight="1">
      <c r="A382" s="1">
        <v>375</v>
      </c>
      <c r="B382" s="66" t="str">
        <f t="shared" si="0"/>
        <v/>
      </c>
      <c r="C382" s="66" t="str">
        <f>IFERROR(IF(AND($O$6="H2H"),VLOOKUP($O$6&amp;"-"&amp;$A382,'Sheet DATA'!$B$8:$N$1007,3,0),VLOOKUP($O$6&amp;"-"&amp;$A382,'Sheet DATA'!$B$8:$N$1007,3,0)),"")</f>
        <v/>
      </c>
      <c r="D382" s="66" t="str">
        <f>IFERROR(IF(AND($O$6="H2H"),VLOOKUP($O$6&amp;"-"&amp;$A382,'Sheet DATA'!$B$8:$N$1007,4,0),VLOOKUP($O$6&amp;"-"&amp;$A382,'Sheet DATA'!$B$8:$N$1007,4,0)),"")</f>
        <v/>
      </c>
      <c r="E382" s="66" t="str">
        <f>IFERROR(IF(AND($O$6="H2H"),VLOOKUP($O$6&amp;"-"&amp;$A382,'Sheet DATA'!$B$8:$N$1007,5,0),VLOOKUP($O$6&amp;"-"&amp;$A382,'Sheet DATA'!$B$8:$N$1007,5,0)),"")</f>
        <v/>
      </c>
      <c r="F382" s="66" t="str">
        <f>IFERROR(IF(AND($O$6="H2H"),VLOOKUP($O$6&amp;"-"&amp;$A382,'Sheet DATA'!$B$8:$N$1007,6,0),VLOOKUP($O$6&amp;"-"&amp;$A382,'Sheet DATA'!$B$8:$N$1007,6,0)),"")</f>
        <v/>
      </c>
      <c r="G382" s="66" t="str">
        <f>IFERROR(IF(AND($O$6="H2H"),VLOOKUP($O$6&amp;"-"&amp;$A382,'Sheet DATA'!$B$8:$N$1007,7,0),VLOOKUP($O$6&amp;"-"&amp;$A382,'Sheet DATA'!$B$8:$N$1007,7,0)),"")</f>
        <v/>
      </c>
      <c r="H382" s="66" t="str">
        <f>IFERROR(IF(AND($O$6="H2H"),VLOOKUP($O$6&amp;"-"&amp;$A382,'Sheet DATA'!$B$8:$N$1007,8,0),VLOOKUP($O$6&amp;"-"&amp;$A382,'Sheet DATA'!$B$8:$N$1007,8,0)),"")</f>
        <v/>
      </c>
      <c r="I382" s="67" t="str">
        <f>IFERROR(IF(AND($O$6="H2H"),VLOOKUP($O$6&amp;"-"&amp;$A382,'Sheet DATA'!$B$8:$N$1007,9,0),VLOOKUP($O$6&amp;"-"&amp;$A382,'Sheet DATA'!$B$8:$N$1007,9,0)),"")</f>
        <v/>
      </c>
      <c r="J382" s="66" t="str">
        <f>IFERROR(IF(AND($O$6="H2H"),VLOOKUP($O$6&amp;"-"&amp;$A382,'Sheet DATA'!$B$8:$N$1007,10,0),VLOOKUP($O$6&amp;"-"&amp;$A382,'Sheet DATA'!$B$8:$N$1007,10,0)),"")</f>
        <v/>
      </c>
      <c r="K382" s="66" t="str">
        <f>IFERROR(IF(AND($O$6="H2H"),VLOOKUP($O$6&amp;"-"&amp;$A382,'Sheet DATA'!$B$8:$N$1007,11,0),VLOOKUP($O$6&amp;"-"&amp;$A382,'Sheet DATA'!$B$8:$N$1007,11,0)),"")</f>
        <v/>
      </c>
      <c r="L382" s="66" t="str">
        <f>IFERROR(IF(AND($O$6="H2H"),VLOOKUP($O$6&amp;"-"&amp;$A382,'Sheet DATA'!$B$8:$N$1007,12,0),VLOOKUP($O$6&amp;"-"&amp;$A382,'Sheet DATA'!$B$8:$N$1007,12,0)),"")</f>
        <v/>
      </c>
      <c r="M382" s="66" t="str">
        <f>IFERROR(IF(AND($O$6="H2H"),VLOOKUP($O$6&amp;"-"&amp;$A382,'Sheet DATA'!$B$8:$N$1007,13,0),VLOOKUP($O$6&amp;"-"&amp;$A382,'Sheet DATA'!$B$8:$N$1007,13,0)),"")</f>
        <v/>
      </c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21" customHeight="1">
      <c r="A383" s="1">
        <v>376</v>
      </c>
      <c r="B383" s="66" t="str">
        <f t="shared" si="0"/>
        <v/>
      </c>
      <c r="C383" s="66" t="str">
        <f>IFERROR(IF(AND($O$6="H2H"),VLOOKUP($O$6&amp;"-"&amp;$A383,'Sheet DATA'!$B$8:$N$1007,3,0),VLOOKUP($O$6&amp;"-"&amp;$A383,'Sheet DATA'!$B$8:$N$1007,3,0)),"")</f>
        <v/>
      </c>
      <c r="D383" s="66" t="str">
        <f>IFERROR(IF(AND($O$6="H2H"),VLOOKUP($O$6&amp;"-"&amp;$A383,'Sheet DATA'!$B$8:$N$1007,4,0),VLOOKUP($O$6&amp;"-"&amp;$A383,'Sheet DATA'!$B$8:$N$1007,4,0)),"")</f>
        <v/>
      </c>
      <c r="E383" s="66" t="str">
        <f>IFERROR(IF(AND($O$6="H2H"),VLOOKUP($O$6&amp;"-"&amp;$A383,'Sheet DATA'!$B$8:$N$1007,5,0),VLOOKUP($O$6&amp;"-"&amp;$A383,'Sheet DATA'!$B$8:$N$1007,5,0)),"")</f>
        <v/>
      </c>
      <c r="F383" s="66" t="str">
        <f>IFERROR(IF(AND($O$6="H2H"),VLOOKUP($O$6&amp;"-"&amp;$A383,'Sheet DATA'!$B$8:$N$1007,6,0),VLOOKUP($O$6&amp;"-"&amp;$A383,'Sheet DATA'!$B$8:$N$1007,6,0)),"")</f>
        <v/>
      </c>
      <c r="G383" s="66" t="str">
        <f>IFERROR(IF(AND($O$6="H2H"),VLOOKUP($O$6&amp;"-"&amp;$A383,'Sheet DATA'!$B$8:$N$1007,7,0),VLOOKUP($O$6&amp;"-"&amp;$A383,'Sheet DATA'!$B$8:$N$1007,7,0)),"")</f>
        <v/>
      </c>
      <c r="H383" s="66" t="str">
        <f>IFERROR(IF(AND($O$6="H2H"),VLOOKUP($O$6&amp;"-"&amp;$A383,'Sheet DATA'!$B$8:$N$1007,8,0),VLOOKUP($O$6&amp;"-"&amp;$A383,'Sheet DATA'!$B$8:$N$1007,8,0)),"")</f>
        <v/>
      </c>
      <c r="I383" s="67" t="str">
        <f>IFERROR(IF(AND($O$6="H2H"),VLOOKUP($O$6&amp;"-"&amp;$A383,'Sheet DATA'!$B$8:$N$1007,9,0),VLOOKUP($O$6&amp;"-"&amp;$A383,'Sheet DATA'!$B$8:$N$1007,9,0)),"")</f>
        <v/>
      </c>
      <c r="J383" s="66" t="str">
        <f>IFERROR(IF(AND($O$6="H2H"),VLOOKUP($O$6&amp;"-"&amp;$A383,'Sheet DATA'!$B$8:$N$1007,10,0),VLOOKUP($O$6&amp;"-"&amp;$A383,'Sheet DATA'!$B$8:$N$1007,10,0)),"")</f>
        <v/>
      </c>
      <c r="K383" s="66" t="str">
        <f>IFERROR(IF(AND($O$6="H2H"),VLOOKUP($O$6&amp;"-"&amp;$A383,'Sheet DATA'!$B$8:$N$1007,11,0),VLOOKUP($O$6&amp;"-"&amp;$A383,'Sheet DATA'!$B$8:$N$1007,11,0)),"")</f>
        <v/>
      </c>
      <c r="L383" s="66" t="str">
        <f>IFERROR(IF(AND($O$6="H2H"),VLOOKUP($O$6&amp;"-"&amp;$A383,'Sheet DATA'!$B$8:$N$1007,12,0),VLOOKUP($O$6&amp;"-"&amp;$A383,'Sheet DATA'!$B$8:$N$1007,12,0)),"")</f>
        <v/>
      </c>
      <c r="M383" s="66" t="str">
        <f>IFERROR(IF(AND($O$6="H2H"),VLOOKUP($O$6&amp;"-"&amp;$A383,'Sheet DATA'!$B$8:$N$1007,13,0),VLOOKUP($O$6&amp;"-"&amp;$A383,'Sheet DATA'!$B$8:$N$1007,13,0)),"")</f>
        <v/>
      </c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21" customHeight="1">
      <c r="A384" s="1">
        <v>377</v>
      </c>
      <c r="B384" s="66" t="str">
        <f t="shared" si="0"/>
        <v/>
      </c>
      <c r="C384" s="66" t="str">
        <f>IFERROR(IF(AND($O$6="H2H"),VLOOKUP($O$6&amp;"-"&amp;$A384,'Sheet DATA'!$B$8:$N$1007,3,0),VLOOKUP($O$6&amp;"-"&amp;$A384,'Sheet DATA'!$B$8:$N$1007,3,0)),"")</f>
        <v/>
      </c>
      <c r="D384" s="66" t="str">
        <f>IFERROR(IF(AND($O$6="H2H"),VLOOKUP($O$6&amp;"-"&amp;$A384,'Sheet DATA'!$B$8:$N$1007,4,0),VLOOKUP($O$6&amp;"-"&amp;$A384,'Sheet DATA'!$B$8:$N$1007,4,0)),"")</f>
        <v/>
      </c>
      <c r="E384" s="66" t="str">
        <f>IFERROR(IF(AND($O$6="H2H"),VLOOKUP($O$6&amp;"-"&amp;$A384,'Sheet DATA'!$B$8:$N$1007,5,0),VLOOKUP($O$6&amp;"-"&amp;$A384,'Sheet DATA'!$B$8:$N$1007,5,0)),"")</f>
        <v/>
      </c>
      <c r="F384" s="66" t="str">
        <f>IFERROR(IF(AND($O$6="H2H"),VLOOKUP($O$6&amp;"-"&amp;$A384,'Sheet DATA'!$B$8:$N$1007,6,0),VLOOKUP($O$6&amp;"-"&amp;$A384,'Sheet DATA'!$B$8:$N$1007,6,0)),"")</f>
        <v/>
      </c>
      <c r="G384" s="66" t="str">
        <f>IFERROR(IF(AND($O$6="H2H"),VLOOKUP($O$6&amp;"-"&amp;$A384,'Sheet DATA'!$B$8:$N$1007,7,0),VLOOKUP($O$6&amp;"-"&amp;$A384,'Sheet DATA'!$B$8:$N$1007,7,0)),"")</f>
        <v/>
      </c>
      <c r="H384" s="66" t="str">
        <f>IFERROR(IF(AND($O$6="H2H"),VLOOKUP($O$6&amp;"-"&amp;$A384,'Sheet DATA'!$B$8:$N$1007,8,0),VLOOKUP($O$6&amp;"-"&amp;$A384,'Sheet DATA'!$B$8:$N$1007,8,0)),"")</f>
        <v/>
      </c>
      <c r="I384" s="67" t="str">
        <f>IFERROR(IF(AND($O$6="H2H"),VLOOKUP($O$6&amp;"-"&amp;$A384,'Sheet DATA'!$B$8:$N$1007,9,0),VLOOKUP($O$6&amp;"-"&amp;$A384,'Sheet DATA'!$B$8:$N$1007,9,0)),"")</f>
        <v/>
      </c>
      <c r="J384" s="66" t="str">
        <f>IFERROR(IF(AND($O$6="H2H"),VLOOKUP($O$6&amp;"-"&amp;$A384,'Sheet DATA'!$B$8:$N$1007,10,0),VLOOKUP($O$6&amp;"-"&amp;$A384,'Sheet DATA'!$B$8:$N$1007,10,0)),"")</f>
        <v/>
      </c>
      <c r="K384" s="66" t="str">
        <f>IFERROR(IF(AND($O$6="H2H"),VLOOKUP($O$6&amp;"-"&amp;$A384,'Sheet DATA'!$B$8:$N$1007,11,0),VLOOKUP($O$6&amp;"-"&amp;$A384,'Sheet DATA'!$B$8:$N$1007,11,0)),"")</f>
        <v/>
      </c>
      <c r="L384" s="66" t="str">
        <f>IFERROR(IF(AND($O$6="H2H"),VLOOKUP($O$6&amp;"-"&amp;$A384,'Sheet DATA'!$B$8:$N$1007,12,0),VLOOKUP($O$6&amp;"-"&amp;$A384,'Sheet DATA'!$B$8:$N$1007,12,0)),"")</f>
        <v/>
      </c>
      <c r="M384" s="66" t="str">
        <f>IFERROR(IF(AND($O$6="H2H"),VLOOKUP($O$6&amp;"-"&amp;$A384,'Sheet DATA'!$B$8:$N$1007,13,0),VLOOKUP($O$6&amp;"-"&amp;$A384,'Sheet DATA'!$B$8:$N$1007,13,0)),"")</f>
        <v/>
      </c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21" customHeight="1">
      <c r="A385" s="1">
        <v>378</v>
      </c>
      <c r="B385" s="66" t="str">
        <f t="shared" si="0"/>
        <v/>
      </c>
      <c r="C385" s="66" t="str">
        <f>IFERROR(IF(AND($O$6="H2H"),VLOOKUP($O$6&amp;"-"&amp;$A385,'Sheet DATA'!$B$8:$N$1007,3,0),VLOOKUP($O$6&amp;"-"&amp;$A385,'Sheet DATA'!$B$8:$N$1007,3,0)),"")</f>
        <v/>
      </c>
      <c r="D385" s="66" t="str">
        <f>IFERROR(IF(AND($O$6="H2H"),VLOOKUP($O$6&amp;"-"&amp;$A385,'Sheet DATA'!$B$8:$N$1007,4,0),VLOOKUP($O$6&amp;"-"&amp;$A385,'Sheet DATA'!$B$8:$N$1007,4,0)),"")</f>
        <v/>
      </c>
      <c r="E385" s="66" t="str">
        <f>IFERROR(IF(AND($O$6="H2H"),VLOOKUP($O$6&amp;"-"&amp;$A385,'Sheet DATA'!$B$8:$N$1007,5,0),VLOOKUP($O$6&amp;"-"&amp;$A385,'Sheet DATA'!$B$8:$N$1007,5,0)),"")</f>
        <v/>
      </c>
      <c r="F385" s="66" t="str">
        <f>IFERROR(IF(AND($O$6="H2H"),VLOOKUP($O$6&amp;"-"&amp;$A385,'Sheet DATA'!$B$8:$N$1007,6,0),VLOOKUP($O$6&amp;"-"&amp;$A385,'Sheet DATA'!$B$8:$N$1007,6,0)),"")</f>
        <v/>
      </c>
      <c r="G385" s="66" t="str">
        <f>IFERROR(IF(AND($O$6="H2H"),VLOOKUP($O$6&amp;"-"&amp;$A385,'Sheet DATA'!$B$8:$N$1007,7,0),VLOOKUP($O$6&amp;"-"&amp;$A385,'Sheet DATA'!$B$8:$N$1007,7,0)),"")</f>
        <v/>
      </c>
      <c r="H385" s="66" t="str">
        <f>IFERROR(IF(AND($O$6="H2H"),VLOOKUP($O$6&amp;"-"&amp;$A385,'Sheet DATA'!$B$8:$N$1007,8,0),VLOOKUP($O$6&amp;"-"&amp;$A385,'Sheet DATA'!$B$8:$N$1007,8,0)),"")</f>
        <v/>
      </c>
      <c r="I385" s="67" t="str">
        <f>IFERROR(IF(AND($O$6="H2H"),VLOOKUP($O$6&amp;"-"&amp;$A385,'Sheet DATA'!$B$8:$N$1007,9,0),VLOOKUP($O$6&amp;"-"&amp;$A385,'Sheet DATA'!$B$8:$N$1007,9,0)),"")</f>
        <v/>
      </c>
      <c r="J385" s="66" t="str">
        <f>IFERROR(IF(AND($O$6="H2H"),VLOOKUP($O$6&amp;"-"&amp;$A385,'Sheet DATA'!$B$8:$N$1007,10,0),VLOOKUP($O$6&amp;"-"&amp;$A385,'Sheet DATA'!$B$8:$N$1007,10,0)),"")</f>
        <v/>
      </c>
      <c r="K385" s="66" t="str">
        <f>IFERROR(IF(AND($O$6="H2H"),VLOOKUP($O$6&amp;"-"&amp;$A385,'Sheet DATA'!$B$8:$N$1007,11,0),VLOOKUP($O$6&amp;"-"&amp;$A385,'Sheet DATA'!$B$8:$N$1007,11,0)),"")</f>
        <v/>
      </c>
      <c r="L385" s="66" t="str">
        <f>IFERROR(IF(AND($O$6="H2H"),VLOOKUP($O$6&amp;"-"&amp;$A385,'Sheet DATA'!$B$8:$N$1007,12,0),VLOOKUP($O$6&amp;"-"&amp;$A385,'Sheet DATA'!$B$8:$N$1007,12,0)),"")</f>
        <v/>
      </c>
      <c r="M385" s="66" t="str">
        <f>IFERROR(IF(AND($O$6="H2H"),VLOOKUP($O$6&amp;"-"&amp;$A385,'Sheet DATA'!$B$8:$N$1007,13,0),VLOOKUP($O$6&amp;"-"&amp;$A385,'Sheet DATA'!$B$8:$N$1007,13,0)),"")</f>
        <v/>
      </c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21" customHeight="1">
      <c r="A386" s="1">
        <v>379</v>
      </c>
      <c r="B386" s="66" t="str">
        <f t="shared" si="0"/>
        <v/>
      </c>
      <c r="C386" s="66" t="str">
        <f>IFERROR(IF(AND($O$6="H2H"),VLOOKUP($O$6&amp;"-"&amp;$A386,'Sheet DATA'!$B$8:$N$1007,3,0),VLOOKUP($O$6&amp;"-"&amp;$A386,'Sheet DATA'!$B$8:$N$1007,3,0)),"")</f>
        <v/>
      </c>
      <c r="D386" s="66" t="str">
        <f>IFERROR(IF(AND($O$6="H2H"),VLOOKUP($O$6&amp;"-"&amp;$A386,'Sheet DATA'!$B$8:$N$1007,4,0),VLOOKUP($O$6&amp;"-"&amp;$A386,'Sheet DATA'!$B$8:$N$1007,4,0)),"")</f>
        <v/>
      </c>
      <c r="E386" s="66" t="str">
        <f>IFERROR(IF(AND($O$6="H2H"),VLOOKUP($O$6&amp;"-"&amp;$A386,'Sheet DATA'!$B$8:$N$1007,5,0),VLOOKUP($O$6&amp;"-"&amp;$A386,'Sheet DATA'!$B$8:$N$1007,5,0)),"")</f>
        <v/>
      </c>
      <c r="F386" s="66" t="str">
        <f>IFERROR(IF(AND($O$6="H2H"),VLOOKUP($O$6&amp;"-"&amp;$A386,'Sheet DATA'!$B$8:$N$1007,6,0),VLOOKUP($O$6&amp;"-"&amp;$A386,'Sheet DATA'!$B$8:$N$1007,6,0)),"")</f>
        <v/>
      </c>
      <c r="G386" s="66" t="str">
        <f>IFERROR(IF(AND($O$6="H2H"),VLOOKUP($O$6&amp;"-"&amp;$A386,'Sheet DATA'!$B$8:$N$1007,7,0),VLOOKUP($O$6&amp;"-"&amp;$A386,'Sheet DATA'!$B$8:$N$1007,7,0)),"")</f>
        <v/>
      </c>
      <c r="H386" s="66" t="str">
        <f>IFERROR(IF(AND($O$6="H2H"),VLOOKUP($O$6&amp;"-"&amp;$A386,'Sheet DATA'!$B$8:$N$1007,8,0),VLOOKUP($O$6&amp;"-"&amp;$A386,'Sheet DATA'!$B$8:$N$1007,8,0)),"")</f>
        <v/>
      </c>
      <c r="I386" s="67" t="str">
        <f>IFERROR(IF(AND($O$6="H2H"),VLOOKUP($O$6&amp;"-"&amp;$A386,'Sheet DATA'!$B$8:$N$1007,9,0),VLOOKUP($O$6&amp;"-"&amp;$A386,'Sheet DATA'!$B$8:$N$1007,9,0)),"")</f>
        <v/>
      </c>
      <c r="J386" s="66" t="str">
        <f>IFERROR(IF(AND($O$6="H2H"),VLOOKUP($O$6&amp;"-"&amp;$A386,'Sheet DATA'!$B$8:$N$1007,10,0),VLOOKUP($O$6&amp;"-"&amp;$A386,'Sheet DATA'!$B$8:$N$1007,10,0)),"")</f>
        <v/>
      </c>
      <c r="K386" s="66" t="str">
        <f>IFERROR(IF(AND($O$6="H2H"),VLOOKUP($O$6&amp;"-"&amp;$A386,'Sheet DATA'!$B$8:$N$1007,11,0),VLOOKUP($O$6&amp;"-"&amp;$A386,'Sheet DATA'!$B$8:$N$1007,11,0)),"")</f>
        <v/>
      </c>
      <c r="L386" s="66" t="str">
        <f>IFERROR(IF(AND($O$6="H2H"),VLOOKUP($O$6&amp;"-"&amp;$A386,'Sheet DATA'!$B$8:$N$1007,12,0),VLOOKUP($O$6&amp;"-"&amp;$A386,'Sheet DATA'!$B$8:$N$1007,12,0)),"")</f>
        <v/>
      </c>
      <c r="M386" s="66" t="str">
        <f>IFERROR(IF(AND($O$6="H2H"),VLOOKUP($O$6&amp;"-"&amp;$A386,'Sheet DATA'!$B$8:$N$1007,13,0),VLOOKUP($O$6&amp;"-"&amp;$A386,'Sheet DATA'!$B$8:$N$1007,13,0)),"")</f>
        <v/>
      </c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21" customHeight="1">
      <c r="A387" s="1">
        <v>380</v>
      </c>
      <c r="B387" s="66" t="str">
        <f t="shared" si="0"/>
        <v/>
      </c>
      <c r="C387" s="66" t="str">
        <f>IFERROR(IF(AND($O$6="H2H"),VLOOKUP($O$6&amp;"-"&amp;$A387,'Sheet DATA'!$B$8:$N$1007,3,0),VLOOKUP($O$6&amp;"-"&amp;$A387,'Sheet DATA'!$B$8:$N$1007,3,0)),"")</f>
        <v/>
      </c>
      <c r="D387" s="66" t="str">
        <f>IFERROR(IF(AND($O$6="H2H"),VLOOKUP($O$6&amp;"-"&amp;$A387,'Sheet DATA'!$B$8:$N$1007,4,0),VLOOKUP($O$6&amp;"-"&amp;$A387,'Sheet DATA'!$B$8:$N$1007,4,0)),"")</f>
        <v/>
      </c>
      <c r="E387" s="66" t="str">
        <f>IFERROR(IF(AND($O$6="H2H"),VLOOKUP($O$6&amp;"-"&amp;$A387,'Sheet DATA'!$B$8:$N$1007,5,0),VLOOKUP($O$6&amp;"-"&amp;$A387,'Sheet DATA'!$B$8:$N$1007,5,0)),"")</f>
        <v/>
      </c>
      <c r="F387" s="66" t="str">
        <f>IFERROR(IF(AND($O$6="H2H"),VLOOKUP($O$6&amp;"-"&amp;$A387,'Sheet DATA'!$B$8:$N$1007,6,0),VLOOKUP($O$6&amp;"-"&amp;$A387,'Sheet DATA'!$B$8:$N$1007,6,0)),"")</f>
        <v/>
      </c>
      <c r="G387" s="66" t="str">
        <f>IFERROR(IF(AND($O$6="H2H"),VLOOKUP($O$6&amp;"-"&amp;$A387,'Sheet DATA'!$B$8:$N$1007,7,0),VLOOKUP($O$6&amp;"-"&amp;$A387,'Sheet DATA'!$B$8:$N$1007,7,0)),"")</f>
        <v/>
      </c>
      <c r="H387" s="66" t="str">
        <f>IFERROR(IF(AND($O$6="H2H"),VLOOKUP($O$6&amp;"-"&amp;$A387,'Sheet DATA'!$B$8:$N$1007,8,0),VLOOKUP($O$6&amp;"-"&amp;$A387,'Sheet DATA'!$B$8:$N$1007,8,0)),"")</f>
        <v/>
      </c>
      <c r="I387" s="67" t="str">
        <f>IFERROR(IF(AND($O$6="H2H"),VLOOKUP($O$6&amp;"-"&amp;$A387,'Sheet DATA'!$B$8:$N$1007,9,0),VLOOKUP($O$6&amp;"-"&amp;$A387,'Sheet DATA'!$B$8:$N$1007,9,0)),"")</f>
        <v/>
      </c>
      <c r="J387" s="66" t="str">
        <f>IFERROR(IF(AND($O$6="H2H"),VLOOKUP($O$6&amp;"-"&amp;$A387,'Sheet DATA'!$B$8:$N$1007,10,0),VLOOKUP($O$6&amp;"-"&amp;$A387,'Sheet DATA'!$B$8:$N$1007,10,0)),"")</f>
        <v/>
      </c>
      <c r="K387" s="66" t="str">
        <f>IFERROR(IF(AND($O$6="H2H"),VLOOKUP($O$6&amp;"-"&amp;$A387,'Sheet DATA'!$B$8:$N$1007,11,0),VLOOKUP($O$6&amp;"-"&amp;$A387,'Sheet DATA'!$B$8:$N$1007,11,0)),"")</f>
        <v/>
      </c>
      <c r="L387" s="66" t="str">
        <f>IFERROR(IF(AND($O$6="H2H"),VLOOKUP($O$6&amp;"-"&amp;$A387,'Sheet DATA'!$B$8:$N$1007,12,0),VLOOKUP($O$6&amp;"-"&amp;$A387,'Sheet DATA'!$B$8:$N$1007,12,0)),"")</f>
        <v/>
      </c>
      <c r="M387" s="66" t="str">
        <f>IFERROR(IF(AND($O$6="H2H"),VLOOKUP($O$6&amp;"-"&amp;$A387,'Sheet DATA'!$B$8:$N$1007,13,0),VLOOKUP($O$6&amp;"-"&amp;$A387,'Sheet DATA'!$B$8:$N$1007,13,0)),"")</f>
        <v/>
      </c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21" customHeight="1">
      <c r="A388" s="1">
        <v>381</v>
      </c>
      <c r="B388" s="66" t="str">
        <f t="shared" si="0"/>
        <v/>
      </c>
      <c r="C388" s="66" t="str">
        <f>IFERROR(IF(AND($O$6="H2H"),VLOOKUP($O$6&amp;"-"&amp;$A388,'Sheet DATA'!$B$8:$N$1007,3,0),VLOOKUP($O$6&amp;"-"&amp;$A388,'Sheet DATA'!$B$8:$N$1007,3,0)),"")</f>
        <v/>
      </c>
      <c r="D388" s="66" t="str">
        <f>IFERROR(IF(AND($O$6="H2H"),VLOOKUP($O$6&amp;"-"&amp;$A388,'Sheet DATA'!$B$8:$N$1007,4,0),VLOOKUP($O$6&amp;"-"&amp;$A388,'Sheet DATA'!$B$8:$N$1007,4,0)),"")</f>
        <v/>
      </c>
      <c r="E388" s="66" t="str">
        <f>IFERROR(IF(AND($O$6="H2H"),VLOOKUP($O$6&amp;"-"&amp;$A388,'Sheet DATA'!$B$8:$N$1007,5,0),VLOOKUP($O$6&amp;"-"&amp;$A388,'Sheet DATA'!$B$8:$N$1007,5,0)),"")</f>
        <v/>
      </c>
      <c r="F388" s="66" t="str">
        <f>IFERROR(IF(AND($O$6="H2H"),VLOOKUP($O$6&amp;"-"&amp;$A388,'Sheet DATA'!$B$8:$N$1007,6,0),VLOOKUP($O$6&amp;"-"&amp;$A388,'Sheet DATA'!$B$8:$N$1007,6,0)),"")</f>
        <v/>
      </c>
      <c r="G388" s="66" t="str">
        <f>IFERROR(IF(AND($O$6="H2H"),VLOOKUP($O$6&amp;"-"&amp;$A388,'Sheet DATA'!$B$8:$N$1007,7,0),VLOOKUP($O$6&amp;"-"&amp;$A388,'Sheet DATA'!$B$8:$N$1007,7,0)),"")</f>
        <v/>
      </c>
      <c r="H388" s="66" t="str">
        <f>IFERROR(IF(AND($O$6="H2H"),VLOOKUP($O$6&amp;"-"&amp;$A388,'Sheet DATA'!$B$8:$N$1007,8,0),VLOOKUP($O$6&amp;"-"&amp;$A388,'Sheet DATA'!$B$8:$N$1007,8,0)),"")</f>
        <v/>
      </c>
      <c r="I388" s="67" t="str">
        <f>IFERROR(IF(AND($O$6="H2H"),VLOOKUP($O$6&amp;"-"&amp;$A388,'Sheet DATA'!$B$8:$N$1007,9,0),VLOOKUP($O$6&amp;"-"&amp;$A388,'Sheet DATA'!$B$8:$N$1007,9,0)),"")</f>
        <v/>
      </c>
      <c r="J388" s="66" t="str">
        <f>IFERROR(IF(AND($O$6="H2H"),VLOOKUP($O$6&amp;"-"&amp;$A388,'Sheet DATA'!$B$8:$N$1007,10,0),VLOOKUP($O$6&amp;"-"&amp;$A388,'Sheet DATA'!$B$8:$N$1007,10,0)),"")</f>
        <v/>
      </c>
      <c r="K388" s="66" t="str">
        <f>IFERROR(IF(AND($O$6="H2H"),VLOOKUP($O$6&amp;"-"&amp;$A388,'Sheet DATA'!$B$8:$N$1007,11,0),VLOOKUP($O$6&amp;"-"&amp;$A388,'Sheet DATA'!$B$8:$N$1007,11,0)),"")</f>
        <v/>
      </c>
      <c r="L388" s="66" t="str">
        <f>IFERROR(IF(AND($O$6="H2H"),VLOOKUP($O$6&amp;"-"&amp;$A388,'Sheet DATA'!$B$8:$N$1007,12,0),VLOOKUP($O$6&amp;"-"&amp;$A388,'Sheet DATA'!$B$8:$N$1007,12,0)),"")</f>
        <v/>
      </c>
      <c r="M388" s="66" t="str">
        <f>IFERROR(IF(AND($O$6="H2H"),VLOOKUP($O$6&amp;"-"&amp;$A388,'Sheet DATA'!$B$8:$N$1007,13,0),VLOOKUP($O$6&amp;"-"&amp;$A388,'Sheet DATA'!$B$8:$N$1007,13,0)),"")</f>
        <v/>
      </c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21" customHeight="1">
      <c r="A389" s="1">
        <v>382</v>
      </c>
      <c r="B389" s="66" t="str">
        <f t="shared" si="0"/>
        <v/>
      </c>
      <c r="C389" s="66" t="str">
        <f>IFERROR(IF(AND($O$6="H2H"),VLOOKUP($O$6&amp;"-"&amp;$A389,'Sheet DATA'!$B$8:$N$1007,3,0),VLOOKUP($O$6&amp;"-"&amp;$A389,'Sheet DATA'!$B$8:$N$1007,3,0)),"")</f>
        <v/>
      </c>
      <c r="D389" s="66" t="str">
        <f>IFERROR(IF(AND($O$6="H2H"),VLOOKUP($O$6&amp;"-"&amp;$A389,'Sheet DATA'!$B$8:$N$1007,4,0),VLOOKUP($O$6&amp;"-"&amp;$A389,'Sheet DATA'!$B$8:$N$1007,4,0)),"")</f>
        <v/>
      </c>
      <c r="E389" s="66" t="str">
        <f>IFERROR(IF(AND($O$6="H2H"),VLOOKUP($O$6&amp;"-"&amp;$A389,'Sheet DATA'!$B$8:$N$1007,5,0),VLOOKUP($O$6&amp;"-"&amp;$A389,'Sheet DATA'!$B$8:$N$1007,5,0)),"")</f>
        <v/>
      </c>
      <c r="F389" s="66" t="str">
        <f>IFERROR(IF(AND($O$6="H2H"),VLOOKUP($O$6&amp;"-"&amp;$A389,'Sheet DATA'!$B$8:$N$1007,6,0),VLOOKUP($O$6&amp;"-"&amp;$A389,'Sheet DATA'!$B$8:$N$1007,6,0)),"")</f>
        <v/>
      </c>
      <c r="G389" s="66" t="str">
        <f>IFERROR(IF(AND($O$6="H2H"),VLOOKUP($O$6&amp;"-"&amp;$A389,'Sheet DATA'!$B$8:$N$1007,7,0),VLOOKUP($O$6&amp;"-"&amp;$A389,'Sheet DATA'!$B$8:$N$1007,7,0)),"")</f>
        <v/>
      </c>
      <c r="H389" s="66" t="str">
        <f>IFERROR(IF(AND($O$6="H2H"),VLOOKUP($O$6&amp;"-"&amp;$A389,'Sheet DATA'!$B$8:$N$1007,8,0),VLOOKUP($O$6&amp;"-"&amp;$A389,'Sheet DATA'!$B$8:$N$1007,8,0)),"")</f>
        <v/>
      </c>
      <c r="I389" s="67" t="str">
        <f>IFERROR(IF(AND($O$6="H2H"),VLOOKUP($O$6&amp;"-"&amp;$A389,'Sheet DATA'!$B$8:$N$1007,9,0),VLOOKUP($O$6&amp;"-"&amp;$A389,'Sheet DATA'!$B$8:$N$1007,9,0)),"")</f>
        <v/>
      </c>
      <c r="J389" s="66" t="str">
        <f>IFERROR(IF(AND($O$6="H2H"),VLOOKUP($O$6&amp;"-"&amp;$A389,'Sheet DATA'!$B$8:$N$1007,10,0),VLOOKUP($O$6&amp;"-"&amp;$A389,'Sheet DATA'!$B$8:$N$1007,10,0)),"")</f>
        <v/>
      </c>
      <c r="K389" s="66" t="str">
        <f>IFERROR(IF(AND($O$6="H2H"),VLOOKUP($O$6&amp;"-"&amp;$A389,'Sheet DATA'!$B$8:$N$1007,11,0),VLOOKUP($O$6&amp;"-"&amp;$A389,'Sheet DATA'!$B$8:$N$1007,11,0)),"")</f>
        <v/>
      </c>
      <c r="L389" s="66" t="str">
        <f>IFERROR(IF(AND($O$6="H2H"),VLOOKUP($O$6&amp;"-"&amp;$A389,'Sheet DATA'!$B$8:$N$1007,12,0),VLOOKUP($O$6&amp;"-"&amp;$A389,'Sheet DATA'!$B$8:$N$1007,12,0)),"")</f>
        <v/>
      </c>
      <c r="M389" s="66" t="str">
        <f>IFERROR(IF(AND($O$6="H2H"),VLOOKUP($O$6&amp;"-"&amp;$A389,'Sheet DATA'!$B$8:$N$1007,13,0),VLOOKUP($O$6&amp;"-"&amp;$A389,'Sheet DATA'!$B$8:$N$1007,13,0)),"")</f>
        <v/>
      </c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21" customHeight="1">
      <c r="A390" s="1">
        <v>383</v>
      </c>
      <c r="B390" s="66" t="str">
        <f t="shared" si="0"/>
        <v/>
      </c>
      <c r="C390" s="66" t="str">
        <f>IFERROR(IF(AND($O$6="H2H"),VLOOKUP($O$6&amp;"-"&amp;$A390,'Sheet DATA'!$B$8:$N$1007,3,0),VLOOKUP($O$6&amp;"-"&amp;$A390,'Sheet DATA'!$B$8:$N$1007,3,0)),"")</f>
        <v/>
      </c>
      <c r="D390" s="66" t="str">
        <f>IFERROR(IF(AND($O$6="H2H"),VLOOKUP($O$6&amp;"-"&amp;$A390,'Sheet DATA'!$B$8:$N$1007,4,0),VLOOKUP($O$6&amp;"-"&amp;$A390,'Sheet DATA'!$B$8:$N$1007,4,0)),"")</f>
        <v/>
      </c>
      <c r="E390" s="66" t="str">
        <f>IFERROR(IF(AND($O$6="H2H"),VLOOKUP($O$6&amp;"-"&amp;$A390,'Sheet DATA'!$B$8:$N$1007,5,0),VLOOKUP($O$6&amp;"-"&amp;$A390,'Sheet DATA'!$B$8:$N$1007,5,0)),"")</f>
        <v/>
      </c>
      <c r="F390" s="66" t="str">
        <f>IFERROR(IF(AND($O$6="H2H"),VLOOKUP($O$6&amp;"-"&amp;$A390,'Sheet DATA'!$B$8:$N$1007,6,0),VLOOKUP($O$6&amp;"-"&amp;$A390,'Sheet DATA'!$B$8:$N$1007,6,0)),"")</f>
        <v/>
      </c>
      <c r="G390" s="66" t="str">
        <f>IFERROR(IF(AND($O$6="H2H"),VLOOKUP($O$6&amp;"-"&amp;$A390,'Sheet DATA'!$B$8:$N$1007,7,0),VLOOKUP($O$6&amp;"-"&amp;$A390,'Sheet DATA'!$B$8:$N$1007,7,0)),"")</f>
        <v/>
      </c>
      <c r="H390" s="66" t="str">
        <f>IFERROR(IF(AND($O$6="H2H"),VLOOKUP($O$6&amp;"-"&amp;$A390,'Sheet DATA'!$B$8:$N$1007,8,0),VLOOKUP($O$6&amp;"-"&amp;$A390,'Sheet DATA'!$B$8:$N$1007,8,0)),"")</f>
        <v/>
      </c>
      <c r="I390" s="67" t="str">
        <f>IFERROR(IF(AND($O$6="H2H"),VLOOKUP($O$6&amp;"-"&amp;$A390,'Sheet DATA'!$B$8:$N$1007,9,0),VLOOKUP($O$6&amp;"-"&amp;$A390,'Sheet DATA'!$B$8:$N$1007,9,0)),"")</f>
        <v/>
      </c>
      <c r="J390" s="66" t="str">
        <f>IFERROR(IF(AND($O$6="H2H"),VLOOKUP($O$6&amp;"-"&amp;$A390,'Sheet DATA'!$B$8:$N$1007,10,0),VLOOKUP($O$6&amp;"-"&amp;$A390,'Sheet DATA'!$B$8:$N$1007,10,0)),"")</f>
        <v/>
      </c>
      <c r="K390" s="66" t="str">
        <f>IFERROR(IF(AND($O$6="H2H"),VLOOKUP($O$6&amp;"-"&amp;$A390,'Sheet DATA'!$B$8:$N$1007,11,0),VLOOKUP($O$6&amp;"-"&amp;$A390,'Sheet DATA'!$B$8:$N$1007,11,0)),"")</f>
        <v/>
      </c>
      <c r="L390" s="66" t="str">
        <f>IFERROR(IF(AND($O$6="H2H"),VLOOKUP($O$6&amp;"-"&amp;$A390,'Sheet DATA'!$B$8:$N$1007,12,0),VLOOKUP($O$6&amp;"-"&amp;$A390,'Sheet DATA'!$B$8:$N$1007,12,0)),"")</f>
        <v/>
      </c>
      <c r="M390" s="66" t="str">
        <f>IFERROR(IF(AND($O$6="H2H"),VLOOKUP($O$6&amp;"-"&amp;$A390,'Sheet DATA'!$B$8:$N$1007,13,0),VLOOKUP($O$6&amp;"-"&amp;$A390,'Sheet DATA'!$B$8:$N$1007,13,0)),"")</f>
        <v/>
      </c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21" customHeight="1">
      <c r="A391" s="1">
        <v>384</v>
      </c>
      <c r="B391" s="66" t="str">
        <f t="shared" si="0"/>
        <v/>
      </c>
      <c r="C391" s="66" t="str">
        <f>IFERROR(IF(AND($O$6="H2H"),VLOOKUP($O$6&amp;"-"&amp;$A391,'Sheet DATA'!$B$8:$N$1007,3,0),VLOOKUP($O$6&amp;"-"&amp;$A391,'Sheet DATA'!$B$8:$N$1007,3,0)),"")</f>
        <v/>
      </c>
      <c r="D391" s="66" t="str">
        <f>IFERROR(IF(AND($O$6="H2H"),VLOOKUP($O$6&amp;"-"&amp;$A391,'Sheet DATA'!$B$8:$N$1007,4,0),VLOOKUP($O$6&amp;"-"&amp;$A391,'Sheet DATA'!$B$8:$N$1007,4,0)),"")</f>
        <v/>
      </c>
      <c r="E391" s="66" t="str">
        <f>IFERROR(IF(AND($O$6="H2H"),VLOOKUP($O$6&amp;"-"&amp;$A391,'Sheet DATA'!$B$8:$N$1007,5,0),VLOOKUP($O$6&amp;"-"&amp;$A391,'Sheet DATA'!$B$8:$N$1007,5,0)),"")</f>
        <v/>
      </c>
      <c r="F391" s="66" t="str">
        <f>IFERROR(IF(AND($O$6="H2H"),VLOOKUP($O$6&amp;"-"&amp;$A391,'Sheet DATA'!$B$8:$N$1007,6,0),VLOOKUP($O$6&amp;"-"&amp;$A391,'Sheet DATA'!$B$8:$N$1007,6,0)),"")</f>
        <v/>
      </c>
      <c r="G391" s="66" t="str">
        <f>IFERROR(IF(AND($O$6="H2H"),VLOOKUP($O$6&amp;"-"&amp;$A391,'Sheet DATA'!$B$8:$N$1007,7,0),VLOOKUP($O$6&amp;"-"&amp;$A391,'Sheet DATA'!$B$8:$N$1007,7,0)),"")</f>
        <v/>
      </c>
      <c r="H391" s="66" t="str">
        <f>IFERROR(IF(AND($O$6="H2H"),VLOOKUP($O$6&amp;"-"&amp;$A391,'Sheet DATA'!$B$8:$N$1007,8,0),VLOOKUP($O$6&amp;"-"&amp;$A391,'Sheet DATA'!$B$8:$N$1007,8,0)),"")</f>
        <v/>
      </c>
      <c r="I391" s="67" t="str">
        <f>IFERROR(IF(AND($O$6="H2H"),VLOOKUP($O$6&amp;"-"&amp;$A391,'Sheet DATA'!$B$8:$N$1007,9,0),VLOOKUP($O$6&amp;"-"&amp;$A391,'Sheet DATA'!$B$8:$N$1007,9,0)),"")</f>
        <v/>
      </c>
      <c r="J391" s="66" t="str">
        <f>IFERROR(IF(AND($O$6="H2H"),VLOOKUP($O$6&amp;"-"&amp;$A391,'Sheet DATA'!$B$8:$N$1007,10,0),VLOOKUP($O$6&amp;"-"&amp;$A391,'Sheet DATA'!$B$8:$N$1007,10,0)),"")</f>
        <v/>
      </c>
      <c r="K391" s="66" t="str">
        <f>IFERROR(IF(AND($O$6="H2H"),VLOOKUP($O$6&amp;"-"&amp;$A391,'Sheet DATA'!$B$8:$N$1007,11,0),VLOOKUP($O$6&amp;"-"&amp;$A391,'Sheet DATA'!$B$8:$N$1007,11,0)),"")</f>
        <v/>
      </c>
      <c r="L391" s="66" t="str">
        <f>IFERROR(IF(AND($O$6="H2H"),VLOOKUP($O$6&amp;"-"&amp;$A391,'Sheet DATA'!$B$8:$N$1007,12,0),VLOOKUP($O$6&amp;"-"&amp;$A391,'Sheet DATA'!$B$8:$N$1007,12,0)),"")</f>
        <v/>
      </c>
      <c r="M391" s="66" t="str">
        <f>IFERROR(IF(AND($O$6="H2H"),VLOOKUP($O$6&amp;"-"&amp;$A391,'Sheet DATA'!$B$8:$N$1007,13,0),VLOOKUP($O$6&amp;"-"&amp;$A391,'Sheet DATA'!$B$8:$N$1007,13,0)),"")</f>
        <v/>
      </c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21" customHeight="1">
      <c r="A392" s="1">
        <v>385</v>
      </c>
      <c r="B392" s="66" t="str">
        <f t="shared" si="0"/>
        <v/>
      </c>
      <c r="C392" s="66" t="str">
        <f>IFERROR(IF(AND($O$6="H2H"),VLOOKUP($O$6&amp;"-"&amp;$A392,'Sheet DATA'!$B$8:$N$1007,3,0),VLOOKUP($O$6&amp;"-"&amp;$A392,'Sheet DATA'!$B$8:$N$1007,3,0)),"")</f>
        <v/>
      </c>
      <c r="D392" s="66" t="str">
        <f>IFERROR(IF(AND($O$6="H2H"),VLOOKUP($O$6&amp;"-"&amp;$A392,'Sheet DATA'!$B$8:$N$1007,4,0),VLOOKUP($O$6&amp;"-"&amp;$A392,'Sheet DATA'!$B$8:$N$1007,4,0)),"")</f>
        <v/>
      </c>
      <c r="E392" s="66" t="str">
        <f>IFERROR(IF(AND($O$6="H2H"),VLOOKUP($O$6&amp;"-"&amp;$A392,'Sheet DATA'!$B$8:$N$1007,5,0),VLOOKUP($O$6&amp;"-"&amp;$A392,'Sheet DATA'!$B$8:$N$1007,5,0)),"")</f>
        <v/>
      </c>
      <c r="F392" s="66" t="str">
        <f>IFERROR(IF(AND($O$6="H2H"),VLOOKUP($O$6&amp;"-"&amp;$A392,'Sheet DATA'!$B$8:$N$1007,6,0),VLOOKUP($O$6&amp;"-"&amp;$A392,'Sheet DATA'!$B$8:$N$1007,6,0)),"")</f>
        <v/>
      </c>
      <c r="G392" s="66" t="str">
        <f>IFERROR(IF(AND($O$6="H2H"),VLOOKUP($O$6&amp;"-"&amp;$A392,'Sheet DATA'!$B$8:$N$1007,7,0),VLOOKUP($O$6&amp;"-"&amp;$A392,'Sheet DATA'!$B$8:$N$1007,7,0)),"")</f>
        <v/>
      </c>
      <c r="H392" s="66" t="str">
        <f>IFERROR(IF(AND($O$6="H2H"),VLOOKUP($O$6&amp;"-"&amp;$A392,'Sheet DATA'!$B$8:$N$1007,8,0),VLOOKUP($O$6&amp;"-"&amp;$A392,'Sheet DATA'!$B$8:$N$1007,8,0)),"")</f>
        <v/>
      </c>
      <c r="I392" s="67" t="str">
        <f>IFERROR(IF(AND($O$6="H2H"),VLOOKUP($O$6&amp;"-"&amp;$A392,'Sheet DATA'!$B$8:$N$1007,9,0),VLOOKUP($O$6&amp;"-"&amp;$A392,'Sheet DATA'!$B$8:$N$1007,9,0)),"")</f>
        <v/>
      </c>
      <c r="J392" s="66" t="str">
        <f>IFERROR(IF(AND($O$6="H2H"),VLOOKUP($O$6&amp;"-"&amp;$A392,'Sheet DATA'!$B$8:$N$1007,10,0),VLOOKUP($O$6&amp;"-"&amp;$A392,'Sheet DATA'!$B$8:$N$1007,10,0)),"")</f>
        <v/>
      </c>
      <c r="K392" s="66" t="str">
        <f>IFERROR(IF(AND($O$6="H2H"),VLOOKUP($O$6&amp;"-"&amp;$A392,'Sheet DATA'!$B$8:$N$1007,11,0),VLOOKUP($O$6&amp;"-"&amp;$A392,'Sheet DATA'!$B$8:$N$1007,11,0)),"")</f>
        <v/>
      </c>
      <c r="L392" s="66" t="str">
        <f>IFERROR(IF(AND($O$6="H2H"),VLOOKUP($O$6&amp;"-"&amp;$A392,'Sheet DATA'!$B$8:$N$1007,12,0),VLOOKUP($O$6&amp;"-"&amp;$A392,'Sheet DATA'!$B$8:$N$1007,12,0)),"")</f>
        <v/>
      </c>
      <c r="M392" s="66" t="str">
        <f>IFERROR(IF(AND($O$6="H2H"),VLOOKUP($O$6&amp;"-"&amp;$A392,'Sheet DATA'!$B$8:$N$1007,13,0),VLOOKUP($O$6&amp;"-"&amp;$A392,'Sheet DATA'!$B$8:$N$1007,13,0)),"")</f>
        <v/>
      </c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21" customHeight="1">
      <c r="A393" s="1">
        <v>386</v>
      </c>
      <c r="B393" s="66" t="str">
        <f t="shared" si="0"/>
        <v/>
      </c>
      <c r="C393" s="66" t="str">
        <f>IFERROR(IF(AND($O$6="H2H"),VLOOKUP($O$6&amp;"-"&amp;$A393,'Sheet DATA'!$B$8:$N$1007,3,0),VLOOKUP($O$6&amp;"-"&amp;$A393,'Sheet DATA'!$B$8:$N$1007,3,0)),"")</f>
        <v/>
      </c>
      <c r="D393" s="66" t="str">
        <f>IFERROR(IF(AND($O$6="H2H"),VLOOKUP($O$6&amp;"-"&amp;$A393,'Sheet DATA'!$B$8:$N$1007,4,0),VLOOKUP($O$6&amp;"-"&amp;$A393,'Sheet DATA'!$B$8:$N$1007,4,0)),"")</f>
        <v/>
      </c>
      <c r="E393" s="66" t="str">
        <f>IFERROR(IF(AND($O$6="H2H"),VLOOKUP($O$6&amp;"-"&amp;$A393,'Sheet DATA'!$B$8:$N$1007,5,0),VLOOKUP($O$6&amp;"-"&amp;$A393,'Sheet DATA'!$B$8:$N$1007,5,0)),"")</f>
        <v/>
      </c>
      <c r="F393" s="66" t="str">
        <f>IFERROR(IF(AND($O$6="H2H"),VLOOKUP($O$6&amp;"-"&amp;$A393,'Sheet DATA'!$B$8:$N$1007,6,0),VLOOKUP($O$6&amp;"-"&amp;$A393,'Sheet DATA'!$B$8:$N$1007,6,0)),"")</f>
        <v/>
      </c>
      <c r="G393" s="66" t="str">
        <f>IFERROR(IF(AND($O$6="H2H"),VLOOKUP($O$6&amp;"-"&amp;$A393,'Sheet DATA'!$B$8:$N$1007,7,0),VLOOKUP($O$6&amp;"-"&amp;$A393,'Sheet DATA'!$B$8:$N$1007,7,0)),"")</f>
        <v/>
      </c>
      <c r="H393" s="66" t="str">
        <f>IFERROR(IF(AND($O$6="H2H"),VLOOKUP($O$6&amp;"-"&amp;$A393,'Sheet DATA'!$B$8:$N$1007,8,0),VLOOKUP($O$6&amp;"-"&amp;$A393,'Sheet DATA'!$B$8:$N$1007,8,0)),"")</f>
        <v/>
      </c>
      <c r="I393" s="67" t="str">
        <f>IFERROR(IF(AND($O$6="H2H"),VLOOKUP($O$6&amp;"-"&amp;$A393,'Sheet DATA'!$B$8:$N$1007,9,0),VLOOKUP($O$6&amp;"-"&amp;$A393,'Sheet DATA'!$B$8:$N$1007,9,0)),"")</f>
        <v/>
      </c>
      <c r="J393" s="66" t="str">
        <f>IFERROR(IF(AND($O$6="H2H"),VLOOKUP($O$6&amp;"-"&amp;$A393,'Sheet DATA'!$B$8:$N$1007,10,0),VLOOKUP($O$6&amp;"-"&amp;$A393,'Sheet DATA'!$B$8:$N$1007,10,0)),"")</f>
        <v/>
      </c>
      <c r="K393" s="66" t="str">
        <f>IFERROR(IF(AND($O$6="H2H"),VLOOKUP($O$6&amp;"-"&amp;$A393,'Sheet DATA'!$B$8:$N$1007,11,0),VLOOKUP($O$6&amp;"-"&amp;$A393,'Sheet DATA'!$B$8:$N$1007,11,0)),"")</f>
        <v/>
      </c>
      <c r="L393" s="66" t="str">
        <f>IFERROR(IF(AND($O$6="H2H"),VLOOKUP($O$6&amp;"-"&amp;$A393,'Sheet DATA'!$B$8:$N$1007,12,0),VLOOKUP($O$6&amp;"-"&amp;$A393,'Sheet DATA'!$B$8:$N$1007,12,0)),"")</f>
        <v/>
      </c>
      <c r="M393" s="66" t="str">
        <f>IFERROR(IF(AND($O$6="H2H"),VLOOKUP($O$6&amp;"-"&amp;$A393,'Sheet DATA'!$B$8:$N$1007,13,0),VLOOKUP($O$6&amp;"-"&amp;$A393,'Sheet DATA'!$B$8:$N$1007,13,0)),"")</f>
        <v/>
      </c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21" customHeight="1">
      <c r="A394" s="1">
        <v>387</v>
      </c>
      <c r="B394" s="66" t="str">
        <f t="shared" si="0"/>
        <v/>
      </c>
      <c r="C394" s="66" t="str">
        <f>IFERROR(IF(AND($O$6="H2H"),VLOOKUP($O$6&amp;"-"&amp;$A394,'Sheet DATA'!$B$8:$N$1007,3,0),VLOOKUP($O$6&amp;"-"&amp;$A394,'Sheet DATA'!$B$8:$N$1007,3,0)),"")</f>
        <v/>
      </c>
      <c r="D394" s="66" t="str">
        <f>IFERROR(IF(AND($O$6="H2H"),VLOOKUP($O$6&amp;"-"&amp;$A394,'Sheet DATA'!$B$8:$N$1007,4,0),VLOOKUP($O$6&amp;"-"&amp;$A394,'Sheet DATA'!$B$8:$N$1007,4,0)),"")</f>
        <v/>
      </c>
      <c r="E394" s="66" t="str">
        <f>IFERROR(IF(AND($O$6="H2H"),VLOOKUP($O$6&amp;"-"&amp;$A394,'Sheet DATA'!$B$8:$N$1007,5,0),VLOOKUP($O$6&amp;"-"&amp;$A394,'Sheet DATA'!$B$8:$N$1007,5,0)),"")</f>
        <v/>
      </c>
      <c r="F394" s="66" t="str">
        <f>IFERROR(IF(AND($O$6="H2H"),VLOOKUP($O$6&amp;"-"&amp;$A394,'Sheet DATA'!$B$8:$N$1007,6,0),VLOOKUP($O$6&amp;"-"&amp;$A394,'Sheet DATA'!$B$8:$N$1007,6,0)),"")</f>
        <v/>
      </c>
      <c r="G394" s="66" t="str">
        <f>IFERROR(IF(AND($O$6="H2H"),VLOOKUP($O$6&amp;"-"&amp;$A394,'Sheet DATA'!$B$8:$N$1007,7,0),VLOOKUP($O$6&amp;"-"&amp;$A394,'Sheet DATA'!$B$8:$N$1007,7,0)),"")</f>
        <v/>
      </c>
      <c r="H394" s="66" t="str">
        <f>IFERROR(IF(AND($O$6="H2H"),VLOOKUP($O$6&amp;"-"&amp;$A394,'Sheet DATA'!$B$8:$N$1007,8,0),VLOOKUP($O$6&amp;"-"&amp;$A394,'Sheet DATA'!$B$8:$N$1007,8,0)),"")</f>
        <v/>
      </c>
      <c r="I394" s="67" t="str">
        <f>IFERROR(IF(AND($O$6="H2H"),VLOOKUP($O$6&amp;"-"&amp;$A394,'Sheet DATA'!$B$8:$N$1007,9,0),VLOOKUP($O$6&amp;"-"&amp;$A394,'Sheet DATA'!$B$8:$N$1007,9,0)),"")</f>
        <v/>
      </c>
      <c r="J394" s="66" t="str">
        <f>IFERROR(IF(AND($O$6="H2H"),VLOOKUP($O$6&amp;"-"&amp;$A394,'Sheet DATA'!$B$8:$N$1007,10,0),VLOOKUP($O$6&amp;"-"&amp;$A394,'Sheet DATA'!$B$8:$N$1007,10,0)),"")</f>
        <v/>
      </c>
      <c r="K394" s="66" t="str">
        <f>IFERROR(IF(AND($O$6="H2H"),VLOOKUP($O$6&amp;"-"&amp;$A394,'Sheet DATA'!$B$8:$N$1007,11,0),VLOOKUP($O$6&amp;"-"&amp;$A394,'Sheet DATA'!$B$8:$N$1007,11,0)),"")</f>
        <v/>
      </c>
      <c r="L394" s="66" t="str">
        <f>IFERROR(IF(AND($O$6="H2H"),VLOOKUP($O$6&amp;"-"&amp;$A394,'Sheet DATA'!$B$8:$N$1007,12,0),VLOOKUP($O$6&amp;"-"&amp;$A394,'Sheet DATA'!$B$8:$N$1007,12,0)),"")</f>
        <v/>
      </c>
      <c r="M394" s="66" t="str">
        <f>IFERROR(IF(AND($O$6="H2H"),VLOOKUP($O$6&amp;"-"&amp;$A394,'Sheet DATA'!$B$8:$N$1007,13,0),VLOOKUP($O$6&amp;"-"&amp;$A394,'Sheet DATA'!$B$8:$N$1007,13,0)),"")</f>
        <v/>
      </c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21" customHeight="1">
      <c r="A395" s="1">
        <v>388</v>
      </c>
      <c r="B395" s="66" t="str">
        <f t="shared" si="0"/>
        <v/>
      </c>
      <c r="C395" s="66" t="str">
        <f>IFERROR(IF(AND($O$6="H2H"),VLOOKUP($O$6&amp;"-"&amp;$A395,'Sheet DATA'!$B$8:$N$1007,3,0),VLOOKUP($O$6&amp;"-"&amp;$A395,'Sheet DATA'!$B$8:$N$1007,3,0)),"")</f>
        <v/>
      </c>
      <c r="D395" s="66" t="str">
        <f>IFERROR(IF(AND($O$6="H2H"),VLOOKUP($O$6&amp;"-"&amp;$A395,'Sheet DATA'!$B$8:$N$1007,4,0),VLOOKUP($O$6&amp;"-"&amp;$A395,'Sheet DATA'!$B$8:$N$1007,4,0)),"")</f>
        <v/>
      </c>
      <c r="E395" s="66" t="str">
        <f>IFERROR(IF(AND($O$6="H2H"),VLOOKUP($O$6&amp;"-"&amp;$A395,'Sheet DATA'!$B$8:$N$1007,5,0),VLOOKUP($O$6&amp;"-"&amp;$A395,'Sheet DATA'!$B$8:$N$1007,5,0)),"")</f>
        <v/>
      </c>
      <c r="F395" s="66" t="str">
        <f>IFERROR(IF(AND($O$6="H2H"),VLOOKUP($O$6&amp;"-"&amp;$A395,'Sheet DATA'!$B$8:$N$1007,6,0),VLOOKUP($O$6&amp;"-"&amp;$A395,'Sheet DATA'!$B$8:$N$1007,6,0)),"")</f>
        <v/>
      </c>
      <c r="G395" s="66" t="str">
        <f>IFERROR(IF(AND($O$6="H2H"),VLOOKUP($O$6&amp;"-"&amp;$A395,'Sheet DATA'!$B$8:$N$1007,7,0),VLOOKUP($O$6&amp;"-"&amp;$A395,'Sheet DATA'!$B$8:$N$1007,7,0)),"")</f>
        <v/>
      </c>
      <c r="H395" s="66" t="str">
        <f>IFERROR(IF(AND($O$6="H2H"),VLOOKUP($O$6&amp;"-"&amp;$A395,'Sheet DATA'!$B$8:$N$1007,8,0),VLOOKUP($O$6&amp;"-"&amp;$A395,'Sheet DATA'!$B$8:$N$1007,8,0)),"")</f>
        <v/>
      </c>
      <c r="I395" s="67" t="str">
        <f>IFERROR(IF(AND($O$6="H2H"),VLOOKUP($O$6&amp;"-"&amp;$A395,'Sheet DATA'!$B$8:$N$1007,9,0),VLOOKUP($O$6&amp;"-"&amp;$A395,'Sheet DATA'!$B$8:$N$1007,9,0)),"")</f>
        <v/>
      </c>
      <c r="J395" s="66" t="str">
        <f>IFERROR(IF(AND($O$6="H2H"),VLOOKUP($O$6&amp;"-"&amp;$A395,'Sheet DATA'!$B$8:$N$1007,10,0),VLOOKUP($O$6&amp;"-"&amp;$A395,'Sheet DATA'!$B$8:$N$1007,10,0)),"")</f>
        <v/>
      </c>
      <c r="K395" s="66" t="str">
        <f>IFERROR(IF(AND($O$6="H2H"),VLOOKUP($O$6&amp;"-"&amp;$A395,'Sheet DATA'!$B$8:$N$1007,11,0),VLOOKUP($O$6&amp;"-"&amp;$A395,'Sheet DATA'!$B$8:$N$1007,11,0)),"")</f>
        <v/>
      </c>
      <c r="L395" s="66" t="str">
        <f>IFERROR(IF(AND($O$6="H2H"),VLOOKUP($O$6&amp;"-"&amp;$A395,'Sheet DATA'!$B$8:$N$1007,12,0),VLOOKUP($O$6&amp;"-"&amp;$A395,'Sheet DATA'!$B$8:$N$1007,12,0)),"")</f>
        <v/>
      </c>
      <c r="M395" s="66" t="str">
        <f>IFERROR(IF(AND($O$6="H2H"),VLOOKUP($O$6&amp;"-"&amp;$A395,'Sheet DATA'!$B$8:$N$1007,13,0),VLOOKUP($O$6&amp;"-"&amp;$A395,'Sheet DATA'!$B$8:$N$1007,13,0)),"")</f>
        <v/>
      </c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21" customHeight="1">
      <c r="A396" s="1">
        <v>389</v>
      </c>
      <c r="B396" s="66" t="str">
        <f t="shared" si="0"/>
        <v/>
      </c>
      <c r="C396" s="66" t="str">
        <f>IFERROR(IF(AND($O$6="H2H"),VLOOKUP($O$6&amp;"-"&amp;$A396,'Sheet DATA'!$B$8:$N$1007,3,0),VLOOKUP($O$6&amp;"-"&amp;$A396,'Sheet DATA'!$B$8:$N$1007,3,0)),"")</f>
        <v/>
      </c>
      <c r="D396" s="66" t="str">
        <f>IFERROR(IF(AND($O$6="H2H"),VLOOKUP($O$6&amp;"-"&amp;$A396,'Sheet DATA'!$B$8:$N$1007,4,0),VLOOKUP($O$6&amp;"-"&amp;$A396,'Sheet DATA'!$B$8:$N$1007,4,0)),"")</f>
        <v/>
      </c>
      <c r="E396" s="66" t="str">
        <f>IFERROR(IF(AND($O$6="H2H"),VLOOKUP($O$6&amp;"-"&amp;$A396,'Sheet DATA'!$B$8:$N$1007,5,0),VLOOKUP($O$6&amp;"-"&amp;$A396,'Sheet DATA'!$B$8:$N$1007,5,0)),"")</f>
        <v/>
      </c>
      <c r="F396" s="66" t="str">
        <f>IFERROR(IF(AND($O$6="H2H"),VLOOKUP($O$6&amp;"-"&amp;$A396,'Sheet DATA'!$B$8:$N$1007,6,0),VLOOKUP($O$6&amp;"-"&amp;$A396,'Sheet DATA'!$B$8:$N$1007,6,0)),"")</f>
        <v/>
      </c>
      <c r="G396" s="66" t="str">
        <f>IFERROR(IF(AND($O$6="H2H"),VLOOKUP($O$6&amp;"-"&amp;$A396,'Sheet DATA'!$B$8:$N$1007,7,0),VLOOKUP($O$6&amp;"-"&amp;$A396,'Sheet DATA'!$B$8:$N$1007,7,0)),"")</f>
        <v/>
      </c>
      <c r="H396" s="66" t="str">
        <f>IFERROR(IF(AND($O$6="H2H"),VLOOKUP($O$6&amp;"-"&amp;$A396,'Sheet DATA'!$B$8:$N$1007,8,0),VLOOKUP($O$6&amp;"-"&amp;$A396,'Sheet DATA'!$B$8:$N$1007,8,0)),"")</f>
        <v/>
      </c>
      <c r="I396" s="67" t="str">
        <f>IFERROR(IF(AND($O$6="H2H"),VLOOKUP($O$6&amp;"-"&amp;$A396,'Sheet DATA'!$B$8:$N$1007,9,0),VLOOKUP($O$6&amp;"-"&amp;$A396,'Sheet DATA'!$B$8:$N$1007,9,0)),"")</f>
        <v/>
      </c>
      <c r="J396" s="66" t="str">
        <f>IFERROR(IF(AND($O$6="H2H"),VLOOKUP($O$6&amp;"-"&amp;$A396,'Sheet DATA'!$B$8:$N$1007,10,0),VLOOKUP($O$6&amp;"-"&amp;$A396,'Sheet DATA'!$B$8:$N$1007,10,0)),"")</f>
        <v/>
      </c>
      <c r="K396" s="66" t="str">
        <f>IFERROR(IF(AND($O$6="H2H"),VLOOKUP($O$6&amp;"-"&amp;$A396,'Sheet DATA'!$B$8:$N$1007,11,0),VLOOKUP($O$6&amp;"-"&amp;$A396,'Sheet DATA'!$B$8:$N$1007,11,0)),"")</f>
        <v/>
      </c>
      <c r="L396" s="66" t="str">
        <f>IFERROR(IF(AND($O$6="H2H"),VLOOKUP($O$6&amp;"-"&amp;$A396,'Sheet DATA'!$B$8:$N$1007,12,0),VLOOKUP($O$6&amp;"-"&amp;$A396,'Sheet DATA'!$B$8:$N$1007,12,0)),"")</f>
        <v/>
      </c>
      <c r="M396" s="66" t="str">
        <f>IFERROR(IF(AND($O$6="H2H"),VLOOKUP($O$6&amp;"-"&amp;$A396,'Sheet DATA'!$B$8:$N$1007,13,0),VLOOKUP($O$6&amp;"-"&amp;$A396,'Sheet DATA'!$B$8:$N$1007,13,0)),"")</f>
        <v/>
      </c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21" customHeight="1">
      <c r="A397" s="1">
        <v>390</v>
      </c>
      <c r="B397" s="66" t="str">
        <f t="shared" si="0"/>
        <v/>
      </c>
      <c r="C397" s="66" t="str">
        <f>IFERROR(IF(AND($O$6="H2H"),VLOOKUP($O$6&amp;"-"&amp;$A397,'Sheet DATA'!$B$8:$N$1007,3,0),VLOOKUP($O$6&amp;"-"&amp;$A397,'Sheet DATA'!$B$8:$N$1007,3,0)),"")</f>
        <v/>
      </c>
      <c r="D397" s="66" t="str">
        <f>IFERROR(IF(AND($O$6="H2H"),VLOOKUP($O$6&amp;"-"&amp;$A397,'Sheet DATA'!$B$8:$N$1007,4,0),VLOOKUP($O$6&amp;"-"&amp;$A397,'Sheet DATA'!$B$8:$N$1007,4,0)),"")</f>
        <v/>
      </c>
      <c r="E397" s="66" t="str">
        <f>IFERROR(IF(AND($O$6="H2H"),VLOOKUP($O$6&amp;"-"&amp;$A397,'Sheet DATA'!$B$8:$N$1007,5,0),VLOOKUP($O$6&amp;"-"&amp;$A397,'Sheet DATA'!$B$8:$N$1007,5,0)),"")</f>
        <v/>
      </c>
      <c r="F397" s="66" t="str">
        <f>IFERROR(IF(AND($O$6="H2H"),VLOOKUP($O$6&amp;"-"&amp;$A397,'Sheet DATA'!$B$8:$N$1007,6,0),VLOOKUP($O$6&amp;"-"&amp;$A397,'Sheet DATA'!$B$8:$N$1007,6,0)),"")</f>
        <v/>
      </c>
      <c r="G397" s="66" t="str">
        <f>IFERROR(IF(AND($O$6="H2H"),VLOOKUP($O$6&amp;"-"&amp;$A397,'Sheet DATA'!$B$8:$N$1007,7,0),VLOOKUP($O$6&amp;"-"&amp;$A397,'Sheet DATA'!$B$8:$N$1007,7,0)),"")</f>
        <v/>
      </c>
      <c r="H397" s="66" t="str">
        <f>IFERROR(IF(AND($O$6="H2H"),VLOOKUP($O$6&amp;"-"&amp;$A397,'Sheet DATA'!$B$8:$N$1007,8,0),VLOOKUP($O$6&amp;"-"&amp;$A397,'Sheet DATA'!$B$8:$N$1007,8,0)),"")</f>
        <v/>
      </c>
      <c r="I397" s="67" t="str">
        <f>IFERROR(IF(AND($O$6="H2H"),VLOOKUP($O$6&amp;"-"&amp;$A397,'Sheet DATA'!$B$8:$N$1007,9,0),VLOOKUP($O$6&amp;"-"&amp;$A397,'Sheet DATA'!$B$8:$N$1007,9,0)),"")</f>
        <v/>
      </c>
      <c r="J397" s="66" t="str">
        <f>IFERROR(IF(AND($O$6="H2H"),VLOOKUP($O$6&amp;"-"&amp;$A397,'Sheet DATA'!$B$8:$N$1007,10,0),VLOOKUP($O$6&amp;"-"&amp;$A397,'Sheet DATA'!$B$8:$N$1007,10,0)),"")</f>
        <v/>
      </c>
      <c r="K397" s="66" t="str">
        <f>IFERROR(IF(AND($O$6="H2H"),VLOOKUP($O$6&amp;"-"&amp;$A397,'Sheet DATA'!$B$8:$N$1007,11,0),VLOOKUP($O$6&amp;"-"&amp;$A397,'Sheet DATA'!$B$8:$N$1007,11,0)),"")</f>
        <v/>
      </c>
      <c r="L397" s="66" t="str">
        <f>IFERROR(IF(AND($O$6="H2H"),VLOOKUP($O$6&amp;"-"&amp;$A397,'Sheet DATA'!$B$8:$N$1007,12,0),VLOOKUP($O$6&amp;"-"&amp;$A397,'Sheet DATA'!$B$8:$N$1007,12,0)),"")</f>
        <v/>
      </c>
      <c r="M397" s="66" t="str">
        <f>IFERROR(IF(AND($O$6="H2H"),VLOOKUP($O$6&amp;"-"&amp;$A397,'Sheet DATA'!$B$8:$N$1007,13,0),VLOOKUP($O$6&amp;"-"&amp;$A397,'Sheet DATA'!$B$8:$N$1007,13,0)),"")</f>
        <v/>
      </c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21" customHeight="1">
      <c r="A398" s="1">
        <v>391</v>
      </c>
      <c r="B398" s="66" t="str">
        <f t="shared" si="0"/>
        <v/>
      </c>
      <c r="C398" s="66" t="str">
        <f>IFERROR(IF(AND($O$6="H2H"),VLOOKUP($O$6&amp;"-"&amp;$A398,'Sheet DATA'!$B$8:$N$1007,3,0),VLOOKUP($O$6&amp;"-"&amp;$A398,'Sheet DATA'!$B$8:$N$1007,3,0)),"")</f>
        <v/>
      </c>
      <c r="D398" s="66" t="str">
        <f>IFERROR(IF(AND($O$6="H2H"),VLOOKUP($O$6&amp;"-"&amp;$A398,'Sheet DATA'!$B$8:$N$1007,4,0),VLOOKUP($O$6&amp;"-"&amp;$A398,'Sheet DATA'!$B$8:$N$1007,4,0)),"")</f>
        <v/>
      </c>
      <c r="E398" s="66" t="str">
        <f>IFERROR(IF(AND($O$6="H2H"),VLOOKUP($O$6&amp;"-"&amp;$A398,'Sheet DATA'!$B$8:$N$1007,5,0),VLOOKUP($O$6&amp;"-"&amp;$A398,'Sheet DATA'!$B$8:$N$1007,5,0)),"")</f>
        <v/>
      </c>
      <c r="F398" s="66" t="str">
        <f>IFERROR(IF(AND($O$6="H2H"),VLOOKUP($O$6&amp;"-"&amp;$A398,'Sheet DATA'!$B$8:$N$1007,6,0),VLOOKUP($O$6&amp;"-"&amp;$A398,'Sheet DATA'!$B$8:$N$1007,6,0)),"")</f>
        <v/>
      </c>
      <c r="G398" s="66" t="str">
        <f>IFERROR(IF(AND($O$6="H2H"),VLOOKUP($O$6&amp;"-"&amp;$A398,'Sheet DATA'!$B$8:$N$1007,7,0),VLOOKUP($O$6&amp;"-"&amp;$A398,'Sheet DATA'!$B$8:$N$1007,7,0)),"")</f>
        <v/>
      </c>
      <c r="H398" s="66" t="str">
        <f>IFERROR(IF(AND($O$6="H2H"),VLOOKUP($O$6&amp;"-"&amp;$A398,'Sheet DATA'!$B$8:$N$1007,8,0),VLOOKUP($O$6&amp;"-"&amp;$A398,'Sheet DATA'!$B$8:$N$1007,8,0)),"")</f>
        <v/>
      </c>
      <c r="I398" s="67" t="str">
        <f>IFERROR(IF(AND($O$6="H2H"),VLOOKUP($O$6&amp;"-"&amp;$A398,'Sheet DATA'!$B$8:$N$1007,9,0),VLOOKUP($O$6&amp;"-"&amp;$A398,'Sheet DATA'!$B$8:$N$1007,9,0)),"")</f>
        <v/>
      </c>
      <c r="J398" s="66" t="str">
        <f>IFERROR(IF(AND($O$6="H2H"),VLOOKUP($O$6&amp;"-"&amp;$A398,'Sheet DATA'!$B$8:$N$1007,10,0),VLOOKUP($O$6&amp;"-"&amp;$A398,'Sheet DATA'!$B$8:$N$1007,10,0)),"")</f>
        <v/>
      </c>
      <c r="K398" s="66" t="str">
        <f>IFERROR(IF(AND($O$6="H2H"),VLOOKUP($O$6&amp;"-"&amp;$A398,'Sheet DATA'!$B$8:$N$1007,11,0),VLOOKUP($O$6&amp;"-"&amp;$A398,'Sheet DATA'!$B$8:$N$1007,11,0)),"")</f>
        <v/>
      </c>
      <c r="L398" s="66" t="str">
        <f>IFERROR(IF(AND($O$6="H2H"),VLOOKUP($O$6&amp;"-"&amp;$A398,'Sheet DATA'!$B$8:$N$1007,12,0),VLOOKUP($O$6&amp;"-"&amp;$A398,'Sheet DATA'!$B$8:$N$1007,12,0)),"")</f>
        <v/>
      </c>
      <c r="M398" s="66" t="str">
        <f>IFERROR(IF(AND($O$6="H2H"),VLOOKUP($O$6&amp;"-"&amp;$A398,'Sheet DATA'!$B$8:$N$1007,13,0),VLOOKUP($O$6&amp;"-"&amp;$A398,'Sheet DATA'!$B$8:$N$1007,13,0)),"")</f>
        <v/>
      </c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21" customHeight="1">
      <c r="A399" s="1">
        <v>392</v>
      </c>
      <c r="B399" s="66" t="str">
        <f t="shared" si="0"/>
        <v/>
      </c>
      <c r="C399" s="66" t="str">
        <f>IFERROR(IF(AND($O$6="H2H"),VLOOKUP($O$6&amp;"-"&amp;$A399,'Sheet DATA'!$B$8:$N$1007,3,0),VLOOKUP($O$6&amp;"-"&amp;$A399,'Sheet DATA'!$B$8:$N$1007,3,0)),"")</f>
        <v/>
      </c>
      <c r="D399" s="66" t="str">
        <f>IFERROR(IF(AND($O$6="H2H"),VLOOKUP($O$6&amp;"-"&amp;$A399,'Sheet DATA'!$B$8:$N$1007,4,0),VLOOKUP($O$6&amp;"-"&amp;$A399,'Sheet DATA'!$B$8:$N$1007,4,0)),"")</f>
        <v/>
      </c>
      <c r="E399" s="66" t="str">
        <f>IFERROR(IF(AND($O$6="H2H"),VLOOKUP($O$6&amp;"-"&amp;$A399,'Sheet DATA'!$B$8:$N$1007,5,0),VLOOKUP($O$6&amp;"-"&amp;$A399,'Sheet DATA'!$B$8:$N$1007,5,0)),"")</f>
        <v/>
      </c>
      <c r="F399" s="66" t="str">
        <f>IFERROR(IF(AND($O$6="H2H"),VLOOKUP($O$6&amp;"-"&amp;$A399,'Sheet DATA'!$B$8:$N$1007,6,0),VLOOKUP($O$6&amp;"-"&amp;$A399,'Sheet DATA'!$B$8:$N$1007,6,0)),"")</f>
        <v/>
      </c>
      <c r="G399" s="66" t="str">
        <f>IFERROR(IF(AND($O$6="H2H"),VLOOKUP($O$6&amp;"-"&amp;$A399,'Sheet DATA'!$B$8:$N$1007,7,0),VLOOKUP($O$6&amp;"-"&amp;$A399,'Sheet DATA'!$B$8:$N$1007,7,0)),"")</f>
        <v/>
      </c>
      <c r="H399" s="66" t="str">
        <f>IFERROR(IF(AND($O$6="H2H"),VLOOKUP($O$6&amp;"-"&amp;$A399,'Sheet DATA'!$B$8:$N$1007,8,0),VLOOKUP($O$6&amp;"-"&amp;$A399,'Sheet DATA'!$B$8:$N$1007,8,0)),"")</f>
        <v/>
      </c>
      <c r="I399" s="67" t="str">
        <f>IFERROR(IF(AND($O$6="H2H"),VLOOKUP($O$6&amp;"-"&amp;$A399,'Sheet DATA'!$B$8:$N$1007,9,0),VLOOKUP($O$6&amp;"-"&amp;$A399,'Sheet DATA'!$B$8:$N$1007,9,0)),"")</f>
        <v/>
      </c>
      <c r="J399" s="66" t="str">
        <f>IFERROR(IF(AND($O$6="H2H"),VLOOKUP($O$6&amp;"-"&amp;$A399,'Sheet DATA'!$B$8:$N$1007,10,0),VLOOKUP($O$6&amp;"-"&amp;$A399,'Sheet DATA'!$B$8:$N$1007,10,0)),"")</f>
        <v/>
      </c>
      <c r="K399" s="66" t="str">
        <f>IFERROR(IF(AND($O$6="H2H"),VLOOKUP($O$6&amp;"-"&amp;$A399,'Sheet DATA'!$B$8:$N$1007,11,0),VLOOKUP($O$6&amp;"-"&amp;$A399,'Sheet DATA'!$B$8:$N$1007,11,0)),"")</f>
        <v/>
      </c>
      <c r="L399" s="66" t="str">
        <f>IFERROR(IF(AND($O$6="H2H"),VLOOKUP($O$6&amp;"-"&amp;$A399,'Sheet DATA'!$B$8:$N$1007,12,0),VLOOKUP($O$6&amp;"-"&amp;$A399,'Sheet DATA'!$B$8:$N$1007,12,0)),"")</f>
        <v/>
      </c>
      <c r="M399" s="66" t="str">
        <f>IFERROR(IF(AND($O$6="H2H"),VLOOKUP($O$6&amp;"-"&amp;$A399,'Sheet DATA'!$B$8:$N$1007,13,0),VLOOKUP($O$6&amp;"-"&amp;$A399,'Sheet DATA'!$B$8:$N$1007,13,0)),"")</f>
        <v/>
      </c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21" customHeight="1">
      <c r="A400" s="1">
        <v>393</v>
      </c>
      <c r="B400" s="66" t="str">
        <f t="shared" si="0"/>
        <v/>
      </c>
      <c r="C400" s="66" t="str">
        <f>IFERROR(IF(AND($O$6="H2H"),VLOOKUP($O$6&amp;"-"&amp;$A400,'Sheet DATA'!$B$8:$N$1007,3,0),VLOOKUP($O$6&amp;"-"&amp;$A400,'Sheet DATA'!$B$8:$N$1007,3,0)),"")</f>
        <v/>
      </c>
      <c r="D400" s="66" t="str">
        <f>IFERROR(IF(AND($O$6="H2H"),VLOOKUP($O$6&amp;"-"&amp;$A400,'Sheet DATA'!$B$8:$N$1007,4,0),VLOOKUP($O$6&amp;"-"&amp;$A400,'Sheet DATA'!$B$8:$N$1007,4,0)),"")</f>
        <v/>
      </c>
      <c r="E400" s="66" t="str">
        <f>IFERROR(IF(AND($O$6="H2H"),VLOOKUP($O$6&amp;"-"&amp;$A400,'Sheet DATA'!$B$8:$N$1007,5,0),VLOOKUP($O$6&amp;"-"&amp;$A400,'Sheet DATA'!$B$8:$N$1007,5,0)),"")</f>
        <v/>
      </c>
      <c r="F400" s="66" t="str">
        <f>IFERROR(IF(AND($O$6="H2H"),VLOOKUP($O$6&amp;"-"&amp;$A400,'Sheet DATA'!$B$8:$N$1007,6,0),VLOOKUP($O$6&amp;"-"&amp;$A400,'Sheet DATA'!$B$8:$N$1007,6,0)),"")</f>
        <v/>
      </c>
      <c r="G400" s="66" t="str">
        <f>IFERROR(IF(AND($O$6="H2H"),VLOOKUP($O$6&amp;"-"&amp;$A400,'Sheet DATA'!$B$8:$N$1007,7,0),VLOOKUP($O$6&amp;"-"&amp;$A400,'Sheet DATA'!$B$8:$N$1007,7,0)),"")</f>
        <v/>
      </c>
      <c r="H400" s="66" t="str">
        <f>IFERROR(IF(AND($O$6="H2H"),VLOOKUP($O$6&amp;"-"&amp;$A400,'Sheet DATA'!$B$8:$N$1007,8,0),VLOOKUP($O$6&amp;"-"&amp;$A400,'Sheet DATA'!$B$8:$N$1007,8,0)),"")</f>
        <v/>
      </c>
      <c r="I400" s="67" t="str">
        <f>IFERROR(IF(AND($O$6="H2H"),VLOOKUP($O$6&amp;"-"&amp;$A400,'Sheet DATA'!$B$8:$N$1007,9,0),VLOOKUP($O$6&amp;"-"&amp;$A400,'Sheet DATA'!$B$8:$N$1007,9,0)),"")</f>
        <v/>
      </c>
      <c r="J400" s="66" t="str">
        <f>IFERROR(IF(AND($O$6="H2H"),VLOOKUP($O$6&amp;"-"&amp;$A400,'Sheet DATA'!$B$8:$N$1007,10,0),VLOOKUP($O$6&amp;"-"&amp;$A400,'Sheet DATA'!$B$8:$N$1007,10,0)),"")</f>
        <v/>
      </c>
      <c r="K400" s="66" t="str">
        <f>IFERROR(IF(AND($O$6="H2H"),VLOOKUP($O$6&amp;"-"&amp;$A400,'Sheet DATA'!$B$8:$N$1007,11,0),VLOOKUP($O$6&amp;"-"&amp;$A400,'Sheet DATA'!$B$8:$N$1007,11,0)),"")</f>
        <v/>
      </c>
      <c r="L400" s="66" t="str">
        <f>IFERROR(IF(AND($O$6="H2H"),VLOOKUP($O$6&amp;"-"&amp;$A400,'Sheet DATA'!$B$8:$N$1007,12,0),VLOOKUP($O$6&amp;"-"&amp;$A400,'Sheet DATA'!$B$8:$N$1007,12,0)),"")</f>
        <v/>
      </c>
      <c r="M400" s="66" t="str">
        <f>IFERROR(IF(AND($O$6="H2H"),VLOOKUP($O$6&amp;"-"&amp;$A400,'Sheet DATA'!$B$8:$N$1007,13,0),VLOOKUP($O$6&amp;"-"&amp;$A400,'Sheet DATA'!$B$8:$N$1007,13,0)),"")</f>
        <v/>
      </c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21" customHeight="1">
      <c r="A401" s="1">
        <v>394</v>
      </c>
      <c r="B401" s="66" t="str">
        <f t="shared" si="0"/>
        <v/>
      </c>
      <c r="C401" s="66" t="str">
        <f>IFERROR(IF(AND($O$6="H2H"),VLOOKUP($O$6&amp;"-"&amp;$A401,'Sheet DATA'!$B$8:$N$1007,3,0),VLOOKUP($O$6&amp;"-"&amp;$A401,'Sheet DATA'!$B$8:$N$1007,3,0)),"")</f>
        <v/>
      </c>
      <c r="D401" s="66" t="str">
        <f>IFERROR(IF(AND($O$6="H2H"),VLOOKUP($O$6&amp;"-"&amp;$A401,'Sheet DATA'!$B$8:$N$1007,4,0),VLOOKUP($O$6&amp;"-"&amp;$A401,'Sheet DATA'!$B$8:$N$1007,4,0)),"")</f>
        <v/>
      </c>
      <c r="E401" s="66" t="str">
        <f>IFERROR(IF(AND($O$6="H2H"),VLOOKUP($O$6&amp;"-"&amp;$A401,'Sheet DATA'!$B$8:$N$1007,5,0),VLOOKUP($O$6&amp;"-"&amp;$A401,'Sheet DATA'!$B$8:$N$1007,5,0)),"")</f>
        <v/>
      </c>
      <c r="F401" s="66" t="str">
        <f>IFERROR(IF(AND($O$6="H2H"),VLOOKUP($O$6&amp;"-"&amp;$A401,'Sheet DATA'!$B$8:$N$1007,6,0),VLOOKUP($O$6&amp;"-"&amp;$A401,'Sheet DATA'!$B$8:$N$1007,6,0)),"")</f>
        <v/>
      </c>
      <c r="G401" s="66" t="str">
        <f>IFERROR(IF(AND($O$6="H2H"),VLOOKUP($O$6&amp;"-"&amp;$A401,'Sheet DATA'!$B$8:$N$1007,7,0),VLOOKUP($O$6&amp;"-"&amp;$A401,'Sheet DATA'!$B$8:$N$1007,7,0)),"")</f>
        <v/>
      </c>
      <c r="H401" s="66" t="str">
        <f>IFERROR(IF(AND($O$6="H2H"),VLOOKUP($O$6&amp;"-"&amp;$A401,'Sheet DATA'!$B$8:$N$1007,8,0),VLOOKUP($O$6&amp;"-"&amp;$A401,'Sheet DATA'!$B$8:$N$1007,8,0)),"")</f>
        <v/>
      </c>
      <c r="I401" s="67" t="str">
        <f>IFERROR(IF(AND($O$6="H2H"),VLOOKUP($O$6&amp;"-"&amp;$A401,'Sheet DATA'!$B$8:$N$1007,9,0),VLOOKUP($O$6&amp;"-"&amp;$A401,'Sheet DATA'!$B$8:$N$1007,9,0)),"")</f>
        <v/>
      </c>
      <c r="J401" s="66" t="str">
        <f>IFERROR(IF(AND($O$6="H2H"),VLOOKUP($O$6&amp;"-"&amp;$A401,'Sheet DATA'!$B$8:$N$1007,10,0),VLOOKUP($O$6&amp;"-"&amp;$A401,'Sheet DATA'!$B$8:$N$1007,10,0)),"")</f>
        <v/>
      </c>
      <c r="K401" s="66" t="str">
        <f>IFERROR(IF(AND($O$6="H2H"),VLOOKUP($O$6&amp;"-"&amp;$A401,'Sheet DATA'!$B$8:$N$1007,11,0),VLOOKUP($O$6&amp;"-"&amp;$A401,'Sheet DATA'!$B$8:$N$1007,11,0)),"")</f>
        <v/>
      </c>
      <c r="L401" s="66" t="str">
        <f>IFERROR(IF(AND($O$6="H2H"),VLOOKUP($O$6&amp;"-"&amp;$A401,'Sheet DATA'!$B$8:$N$1007,12,0),VLOOKUP($O$6&amp;"-"&amp;$A401,'Sheet DATA'!$B$8:$N$1007,12,0)),"")</f>
        <v/>
      </c>
      <c r="M401" s="66" t="str">
        <f>IFERROR(IF(AND($O$6="H2H"),VLOOKUP($O$6&amp;"-"&amp;$A401,'Sheet DATA'!$B$8:$N$1007,13,0),VLOOKUP($O$6&amp;"-"&amp;$A401,'Sheet DATA'!$B$8:$N$1007,13,0)),"")</f>
        <v/>
      </c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21" customHeight="1">
      <c r="A402" s="1">
        <v>395</v>
      </c>
      <c r="B402" s="66" t="str">
        <f t="shared" si="0"/>
        <v/>
      </c>
      <c r="C402" s="66" t="str">
        <f>IFERROR(IF(AND($O$6="H2H"),VLOOKUP($O$6&amp;"-"&amp;$A402,'Sheet DATA'!$B$8:$N$1007,3,0),VLOOKUP($O$6&amp;"-"&amp;$A402,'Sheet DATA'!$B$8:$N$1007,3,0)),"")</f>
        <v/>
      </c>
      <c r="D402" s="66" t="str">
        <f>IFERROR(IF(AND($O$6="H2H"),VLOOKUP($O$6&amp;"-"&amp;$A402,'Sheet DATA'!$B$8:$N$1007,4,0),VLOOKUP($O$6&amp;"-"&amp;$A402,'Sheet DATA'!$B$8:$N$1007,4,0)),"")</f>
        <v/>
      </c>
      <c r="E402" s="66" t="str">
        <f>IFERROR(IF(AND($O$6="H2H"),VLOOKUP($O$6&amp;"-"&amp;$A402,'Sheet DATA'!$B$8:$N$1007,5,0),VLOOKUP($O$6&amp;"-"&amp;$A402,'Sheet DATA'!$B$8:$N$1007,5,0)),"")</f>
        <v/>
      </c>
      <c r="F402" s="66" t="str">
        <f>IFERROR(IF(AND($O$6="H2H"),VLOOKUP($O$6&amp;"-"&amp;$A402,'Sheet DATA'!$B$8:$N$1007,6,0),VLOOKUP($O$6&amp;"-"&amp;$A402,'Sheet DATA'!$B$8:$N$1007,6,0)),"")</f>
        <v/>
      </c>
      <c r="G402" s="66" t="str">
        <f>IFERROR(IF(AND($O$6="H2H"),VLOOKUP($O$6&amp;"-"&amp;$A402,'Sheet DATA'!$B$8:$N$1007,7,0),VLOOKUP($O$6&amp;"-"&amp;$A402,'Sheet DATA'!$B$8:$N$1007,7,0)),"")</f>
        <v/>
      </c>
      <c r="H402" s="66" t="str">
        <f>IFERROR(IF(AND($O$6="H2H"),VLOOKUP($O$6&amp;"-"&amp;$A402,'Sheet DATA'!$B$8:$N$1007,8,0),VLOOKUP($O$6&amp;"-"&amp;$A402,'Sheet DATA'!$B$8:$N$1007,8,0)),"")</f>
        <v/>
      </c>
      <c r="I402" s="67" t="str">
        <f>IFERROR(IF(AND($O$6="H2H"),VLOOKUP($O$6&amp;"-"&amp;$A402,'Sheet DATA'!$B$8:$N$1007,9,0),VLOOKUP($O$6&amp;"-"&amp;$A402,'Sheet DATA'!$B$8:$N$1007,9,0)),"")</f>
        <v/>
      </c>
      <c r="J402" s="66" t="str">
        <f>IFERROR(IF(AND($O$6="H2H"),VLOOKUP($O$6&amp;"-"&amp;$A402,'Sheet DATA'!$B$8:$N$1007,10,0),VLOOKUP($O$6&amp;"-"&amp;$A402,'Sheet DATA'!$B$8:$N$1007,10,0)),"")</f>
        <v/>
      </c>
      <c r="K402" s="66" t="str">
        <f>IFERROR(IF(AND($O$6="H2H"),VLOOKUP($O$6&amp;"-"&amp;$A402,'Sheet DATA'!$B$8:$N$1007,11,0),VLOOKUP($O$6&amp;"-"&amp;$A402,'Sheet DATA'!$B$8:$N$1007,11,0)),"")</f>
        <v/>
      </c>
      <c r="L402" s="66" t="str">
        <f>IFERROR(IF(AND($O$6="H2H"),VLOOKUP($O$6&amp;"-"&amp;$A402,'Sheet DATA'!$B$8:$N$1007,12,0),VLOOKUP($O$6&amp;"-"&amp;$A402,'Sheet DATA'!$B$8:$N$1007,12,0)),"")</f>
        <v/>
      </c>
      <c r="M402" s="66" t="str">
        <f>IFERROR(IF(AND($O$6="H2H"),VLOOKUP($O$6&amp;"-"&amp;$A402,'Sheet DATA'!$B$8:$N$1007,13,0),VLOOKUP($O$6&amp;"-"&amp;$A402,'Sheet DATA'!$B$8:$N$1007,13,0)),"")</f>
        <v/>
      </c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21" customHeight="1">
      <c r="A403" s="1">
        <v>396</v>
      </c>
      <c r="B403" s="66" t="str">
        <f t="shared" si="0"/>
        <v/>
      </c>
      <c r="C403" s="66" t="str">
        <f>IFERROR(IF(AND($O$6="H2H"),VLOOKUP($O$6&amp;"-"&amp;$A403,'Sheet DATA'!$B$8:$N$1007,3,0),VLOOKUP($O$6&amp;"-"&amp;$A403,'Sheet DATA'!$B$8:$N$1007,3,0)),"")</f>
        <v/>
      </c>
      <c r="D403" s="66" t="str">
        <f>IFERROR(IF(AND($O$6="H2H"),VLOOKUP($O$6&amp;"-"&amp;$A403,'Sheet DATA'!$B$8:$N$1007,4,0),VLOOKUP($O$6&amp;"-"&amp;$A403,'Sheet DATA'!$B$8:$N$1007,4,0)),"")</f>
        <v/>
      </c>
      <c r="E403" s="66" t="str">
        <f>IFERROR(IF(AND($O$6="H2H"),VLOOKUP($O$6&amp;"-"&amp;$A403,'Sheet DATA'!$B$8:$N$1007,5,0),VLOOKUP($O$6&amp;"-"&amp;$A403,'Sheet DATA'!$B$8:$N$1007,5,0)),"")</f>
        <v/>
      </c>
      <c r="F403" s="66" t="str">
        <f>IFERROR(IF(AND($O$6="H2H"),VLOOKUP($O$6&amp;"-"&amp;$A403,'Sheet DATA'!$B$8:$N$1007,6,0),VLOOKUP($O$6&amp;"-"&amp;$A403,'Sheet DATA'!$B$8:$N$1007,6,0)),"")</f>
        <v/>
      </c>
      <c r="G403" s="66" t="str">
        <f>IFERROR(IF(AND($O$6="H2H"),VLOOKUP($O$6&amp;"-"&amp;$A403,'Sheet DATA'!$B$8:$N$1007,7,0),VLOOKUP($O$6&amp;"-"&amp;$A403,'Sheet DATA'!$B$8:$N$1007,7,0)),"")</f>
        <v/>
      </c>
      <c r="H403" s="66" t="str">
        <f>IFERROR(IF(AND($O$6="H2H"),VLOOKUP($O$6&amp;"-"&amp;$A403,'Sheet DATA'!$B$8:$N$1007,8,0),VLOOKUP($O$6&amp;"-"&amp;$A403,'Sheet DATA'!$B$8:$N$1007,8,0)),"")</f>
        <v/>
      </c>
      <c r="I403" s="67" t="str">
        <f>IFERROR(IF(AND($O$6="H2H"),VLOOKUP($O$6&amp;"-"&amp;$A403,'Sheet DATA'!$B$8:$N$1007,9,0),VLOOKUP($O$6&amp;"-"&amp;$A403,'Sheet DATA'!$B$8:$N$1007,9,0)),"")</f>
        <v/>
      </c>
      <c r="J403" s="66" t="str">
        <f>IFERROR(IF(AND($O$6="H2H"),VLOOKUP($O$6&amp;"-"&amp;$A403,'Sheet DATA'!$B$8:$N$1007,10,0),VLOOKUP($O$6&amp;"-"&amp;$A403,'Sheet DATA'!$B$8:$N$1007,10,0)),"")</f>
        <v/>
      </c>
      <c r="K403" s="66" t="str">
        <f>IFERROR(IF(AND($O$6="H2H"),VLOOKUP($O$6&amp;"-"&amp;$A403,'Sheet DATA'!$B$8:$N$1007,11,0),VLOOKUP($O$6&amp;"-"&amp;$A403,'Sheet DATA'!$B$8:$N$1007,11,0)),"")</f>
        <v/>
      </c>
      <c r="L403" s="66" t="str">
        <f>IFERROR(IF(AND($O$6="H2H"),VLOOKUP($O$6&amp;"-"&amp;$A403,'Sheet DATA'!$B$8:$N$1007,12,0),VLOOKUP($O$6&amp;"-"&amp;$A403,'Sheet DATA'!$B$8:$N$1007,12,0)),"")</f>
        <v/>
      </c>
      <c r="M403" s="66" t="str">
        <f>IFERROR(IF(AND($O$6="H2H"),VLOOKUP($O$6&amp;"-"&amp;$A403,'Sheet DATA'!$B$8:$N$1007,13,0),VLOOKUP($O$6&amp;"-"&amp;$A403,'Sheet DATA'!$B$8:$N$1007,13,0)),"")</f>
        <v/>
      </c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21" customHeight="1">
      <c r="A404" s="1">
        <v>397</v>
      </c>
      <c r="B404" s="66" t="str">
        <f t="shared" si="0"/>
        <v/>
      </c>
      <c r="C404" s="66" t="str">
        <f>IFERROR(IF(AND($O$6="H2H"),VLOOKUP($O$6&amp;"-"&amp;$A404,'Sheet DATA'!$B$8:$N$1007,3,0),VLOOKUP($O$6&amp;"-"&amp;$A404,'Sheet DATA'!$B$8:$N$1007,3,0)),"")</f>
        <v/>
      </c>
      <c r="D404" s="66" t="str">
        <f>IFERROR(IF(AND($O$6="H2H"),VLOOKUP($O$6&amp;"-"&amp;$A404,'Sheet DATA'!$B$8:$N$1007,4,0),VLOOKUP($O$6&amp;"-"&amp;$A404,'Sheet DATA'!$B$8:$N$1007,4,0)),"")</f>
        <v/>
      </c>
      <c r="E404" s="66" t="str">
        <f>IFERROR(IF(AND($O$6="H2H"),VLOOKUP($O$6&amp;"-"&amp;$A404,'Sheet DATA'!$B$8:$N$1007,5,0),VLOOKUP($O$6&amp;"-"&amp;$A404,'Sheet DATA'!$B$8:$N$1007,5,0)),"")</f>
        <v/>
      </c>
      <c r="F404" s="66" t="str">
        <f>IFERROR(IF(AND($O$6="H2H"),VLOOKUP($O$6&amp;"-"&amp;$A404,'Sheet DATA'!$B$8:$N$1007,6,0),VLOOKUP($O$6&amp;"-"&amp;$A404,'Sheet DATA'!$B$8:$N$1007,6,0)),"")</f>
        <v/>
      </c>
      <c r="G404" s="66" t="str">
        <f>IFERROR(IF(AND($O$6="H2H"),VLOOKUP($O$6&amp;"-"&amp;$A404,'Sheet DATA'!$B$8:$N$1007,7,0),VLOOKUP($O$6&amp;"-"&amp;$A404,'Sheet DATA'!$B$8:$N$1007,7,0)),"")</f>
        <v/>
      </c>
      <c r="H404" s="66" t="str">
        <f>IFERROR(IF(AND($O$6="H2H"),VLOOKUP($O$6&amp;"-"&amp;$A404,'Sheet DATA'!$B$8:$N$1007,8,0),VLOOKUP($O$6&amp;"-"&amp;$A404,'Sheet DATA'!$B$8:$N$1007,8,0)),"")</f>
        <v/>
      </c>
      <c r="I404" s="67" t="str">
        <f>IFERROR(IF(AND($O$6="H2H"),VLOOKUP($O$6&amp;"-"&amp;$A404,'Sheet DATA'!$B$8:$N$1007,9,0),VLOOKUP($O$6&amp;"-"&amp;$A404,'Sheet DATA'!$B$8:$N$1007,9,0)),"")</f>
        <v/>
      </c>
      <c r="J404" s="66" t="str">
        <f>IFERROR(IF(AND($O$6="H2H"),VLOOKUP($O$6&amp;"-"&amp;$A404,'Sheet DATA'!$B$8:$N$1007,10,0),VLOOKUP($O$6&amp;"-"&amp;$A404,'Sheet DATA'!$B$8:$N$1007,10,0)),"")</f>
        <v/>
      </c>
      <c r="K404" s="66" t="str">
        <f>IFERROR(IF(AND($O$6="H2H"),VLOOKUP($O$6&amp;"-"&amp;$A404,'Sheet DATA'!$B$8:$N$1007,11,0),VLOOKUP($O$6&amp;"-"&amp;$A404,'Sheet DATA'!$B$8:$N$1007,11,0)),"")</f>
        <v/>
      </c>
      <c r="L404" s="66" t="str">
        <f>IFERROR(IF(AND($O$6="H2H"),VLOOKUP($O$6&amp;"-"&amp;$A404,'Sheet DATA'!$B$8:$N$1007,12,0),VLOOKUP($O$6&amp;"-"&amp;$A404,'Sheet DATA'!$B$8:$N$1007,12,0)),"")</f>
        <v/>
      </c>
      <c r="M404" s="66" t="str">
        <f>IFERROR(IF(AND($O$6="H2H"),VLOOKUP($O$6&amp;"-"&amp;$A404,'Sheet DATA'!$B$8:$N$1007,13,0),VLOOKUP($O$6&amp;"-"&amp;$A404,'Sheet DATA'!$B$8:$N$1007,13,0)),"")</f>
        <v/>
      </c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21" customHeight="1">
      <c r="A405" s="1">
        <v>398</v>
      </c>
      <c r="B405" s="66" t="str">
        <f t="shared" si="0"/>
        <v/>
      </c>
      <c r="C405" s="66" t="str">
        <f>IFERROR(IF(AND($O$6="H2H"),VLOOKUP($O$6&amp;"-"&amp;$A405,'Sheet DATA'!$B$8:$N$1007,3,0),VLOOKUP($O$6&amp;"-"&amp;$A405,'Sheet DATA'!$B$8:$N$1007,3,0)),"")</f>
        <v/>
      </c>
      <c r="D405" s="66" t="str">
        <f>IFERROR(IF(AND($O$6="H2H"),VLOOKUP($O$6&amp;"-"&amp;$A405,'Sheet DATA'!$B$8:$N$1007,4,0),VLOOKUP($O$6&amp;"-"&amp;$A405,'Sheet DATA'!$B$8:$N$1007,4,0)),"")</f>
        <v/>
      </c>
      <c r="E405" s="66" t="str">
        <f>IFERROR(IF(AND($O$6="H2H"),VLOOKUP($O$6&amp;"-"&amp;$A405,'Sheet DATA'!$B$8:$N$1007,5,0),VLOOKUP($O$6&amp;"-"&amp;$A405,'Sheet DATA'!$B$8:$N$1007,5,0)),"")</f>
        <v/>
      </c>
      <c r="F405" s="66" t="str">
        <f>IFERROR(IF(AND($O$6="H2H"),VLOOKUP($O$6&amp;"-"&amp;$A405,'Sheet DATA'!$B$8:$N$1007,6,0),VLOOKUP($O$6&amp;"-"&amp;$A405,'Sheet DATA'!$B$8:$N$1007,6,0)),"")</f>
        <v/>
      </c>
      <c r="G405" s="66" t="str">
        <f>IFERROR(IF(AND($O$6="H2H"),VLOOKUP($O$6&amp;"-"&amp;$A405,'Sheet DATA'!$B$8:$N$1007,7,0),VLOOKUP($O$6&amp;"-"&amp;$A405,'Sheet DATA'!$B$8:$N$1007,7,0)),"")</f>
        <v/>
      </c>
      <c r="H405" s="66" t="str">
        <f>IFERROR(IF(AND($O$6="H2H"),VLOOKUP($O$6&amp;"-"&amp;$A405,'Sheet DATA'!$B$8:$N$1007,8,0),VLOOKUP($O$6&amp;"-"&amp;$A405,'Sheet DATA'!$B$8:$N$1007,8,0)),"")</f>
        <v/>
      </c>
      <c r="I405" s="67" t="str">
        <f>IFERROR(IF(AND($O$6="H2H"),VLOOKUP($O$6&amp;"-"&amp;$A405,'Sheet DATA'!$B$8:$N$1007,9,0),VLOOKUP($O$6&amp;"-"&amp;$A405,'Sheet DATA'!$B$8:$N$1007,9,0)),"")</f>
        <v/>
      </c>
      <c r="J405" s="66" t="str">
        <f>IFERROR(IF(AND($O$6="H2H"),VLOOKUP($O$6&amp;"-"&amp;$A405,'Sheet DATA'!$B$8:$N$1007,10,0),VLOOKUP($O$6&amp;"-"&amp;$A405,'Sheet DATA'!$B$8:$N$1007,10,0)),"")</f>
        <v/>
      </c>
      <c r="K405" s="66" t="str">
        <f>IFERROR(IF(AND($O$6="H2H"),VLOOKUP($O$6&amp;"-"&amp;$A405,'Sheet DATA'!$B$8:$N$1007,11,0),VLOOKUP($O$6&amp;"-"&amp;$A405,'Sheet DATA'!$B$8:$N$1007,11,0)),"")</f>
        <v/>
      </c>
      <c r="L405" s="66" t="str">
        <f>IFERROR(IF(AND($O$6="H2H"),VLOOKUP($O$6&amp;"-"&amp;$A405,'Sheet DATA'!$B$8:$N$1007,12,0),VLOOKUP($O$6&amp;"-"&amp;$A405,'Sheet DATA'!$B$8:$N$1007,12,0)),"")</f>
        <v/>
      </c>
      <c r="M405" s="66" t="str">
        <f>IFERROR(IF(AND($O$6="H2H"),VLOOKUP($O$6&amp;"-"&amp;$A405,'Sheet DATA'!$B$8:$N$1007,13,0),VLOOKUP($O$6&amp;"-"&amp;$A405,'Sheet DATA'!$B$8:$N$1007,13,0)),"")</f>
        <v/>
      </c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21" customHeight="1">
      <c r="A406" s="1">
        <v>399</v>
      </c>
      <c r="B406" s="66" t="str">
        <f t="shared" si="0"/>
        <v/>
      </c>
      <c r="C406" s="66" t="str">
        <f>IFERROR(IF(AND($O$6="H2H"),VLOOKUP($O$6&amp;"-"&amp;$A406,'Sheet DATA'!$B$8:$N$1007,3,0),VLOOKUP($O$6&amp;"-"&amp;$A406,'Sheet DATA'!$B$8:$N$1007,3,0)),"")</f>
        <v/>
      </c>
      <c r="D406" s="66" t="str">
        <f>IFERROR(IF(AND($O$6="H2H"),VLOOKUP($O$6&amp;"-"&amp;$A406,'Sheet DATA'!$B$8:$N$1007,4,0),VLOOKUP($O$6&amp;"-"&amp;$A406,'Sheet DATA'!$B$8:$N$1007,4,0)),"")</f>
        <v/>
      </c>
      <c r="E406" s="66" t="str">
        <f>IFERROR(IF(AND($O$6="H2H"),VLOOKUP($O$6&amp;"-"&amp;$A406,'Sheet DATA'!$B$8:$N$1007,5,0),VLOOKUP($O$6&amp;"-"&amp;$A406,'Sheet DATA'!$B$8:$N$1007,5,0)),"")</f>
        <v/>
      </c>
      <c r="F406" s="66" t="str">
        <f>IFERROR(IF(AND($O$6="H2H"),VLOOKUP($O$6&amp;"-"&amp;$A406,'Sheet DATA'!$B$8:$N$1007,6,0),VLOOKUP($O$6&amp;"-"&amp;$A406,'Sheet DATA'!$B$8:$N$1007,6,0)),"")</f>
        <v/>
      </c>
      <c r="G406" s="66" t="str">
        <f>IFERROR(IF(AND($O$6="H2H"),VLOOKUP($O$6&amp;"-"&amp;$A406,'Sheet DATA'!$B$8:$N$1007,7,0),VLOOKUP($O$6&amp;"-"&amp;$A406,'Sheet DATA'!$B$8:$N$1007,7,0)),"")</f>
        <v/>
      </c>
      <c r="H406" s="66" t="str">
        <f>IFERROR(IF(AND($O$6="H2H"),VLOOKUP($O$6&amp;"-"&amp;$A406,'Sheet DATA'!$B$8:$N$1007,8,0),VLOOKUP($O$6&amp;"-"&amp;$A406,'Sheet DATA'!$B$8:$N$1007,8,0)),"")</f>
        <v/>
      </c>
      <c r="I406" s="67" t="str">
        <f>IFERROR(IF(AND($O$6="H2H"),VLOOKUP($O$6&amp;"-"&amp;$A406,'Sheet DATA'!$B$8:$N$1007,9,0),VLOOKUP($O$6&amp;"-"&amp;$A406,'Sheet DATA'!$B$8:$N$1007,9,0)),"")</f>
        <v/>
      </c>
      <c r="J406" s="66" t="str">
        <f>IFERROR(IF(AND($O$6="H2H"),VLOOKUP($O$6&amp;"-"&amp;$A406,'Sheet DATA'!$B$8:$N$1007,10,0),VLOOKUP($O$6&amp;"-"&amp;$A406,'Sheet DATA'!$B$8:$N$1007,10,0)),"")</f>
        <v/>
      </c>
      <c r="K406" s="66" t="str">
        <f>IFERROR(IF(AND($O$6="H2H"),VLOOKUP($O$6&amp;"-"&amp;$A406,'Sheet DATA'!$B$8:$N$1007,11,0),VLOOKUP($O$6&amp;"-"&amp;$A406,'Sheet DATA'!$B$8:$N$1007,11,0)),"")</f>
        <v/>
      </c>
      <c r="L406" s="66" t="str">
        <f>IFERROR(IF(AND($O$6="H2H"),VLOOKUP($O$6&amp;"-"&amp;$A406,'Sheet DATA'!$B$8:$N$1007,12,0),VLOOKUP($O$6&amp;"-"&amp;$A406,'Sheet DATA'!$B$8:$N$1007,12,0)),"")</f>
        <v/>
      </c>
      <c r="M406" s="66" t="str">
        <f>IFERROR(IF(AND($O$6="H2H"),VLOOKUP($O$6&amp;"-"&amp;$A406,'Sheet DATA'!$B$8:$N$1007,13,0),VLOOKUP($O$6&amp;"-"&amp;$A406,'Sheet DATA'!$B$8:$N$1007,13,0)),"")</f>
        <v/>
      </c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21" customHeight="1">
      <c r="A407" s="1">
        <v>400</v>
      </c>
      <c r="B407" s="66" t="str">
        <f t="shared" si="0"/>
        <v/>
      </c>
      <c r="C407" s="66" t="str">
        <f>IFERROR(IF(AND($O$6="H2H"),VLOOKUP($O$6&amp;"-"&amp;$A407,'Sheet DATA'!$B$8:$N$1007,3,0),VLOOKUP($O$6&amp;"-"&amp;$A407,'Sheet DATA'!$B$8:$N$1007,3,0)),"")</f>
        <v/>
      </c>
      <c r="D407" s="66" t="str">
        <f>IFERROR(IF(AND($O$6="H2H"),VLOOKUP($O$6&amp;"-"&amp;$A407,'Sheet DATA'!$B$8:$N$1007,4,0),VLOOKUP($O$6&amp;"-"&amp;$A407,'Sheet DATA'!$B$8:$N$1007,4,0)),"")</f>
        <v/>
      </c>
      <c r="E407" s="66" t="str">
        <f>IFERROR(IF(AND($O$6="H2H"),VLOOKUP($O$6&amp;"-"&amp;$A407,'Sheet DATA'!$B$8:$N$1007,5,0),VLOOKUP($O$6&amp;"-"&amp;$A407,'Sheet DATA'!$B$8:$N$1007,5,0)),"")</f>
        <v/>
      </c>
      <c r="F407" s="66" t="str">
        <f>IFERROR(IF(AND($O$6="H2H"),VLOOKUP($O$6&amp;"-"&amp;$A407,'Sheet DATA'!$B$8:$N$1007,6,0),VLOOKUP($O$6&amp;"-"&amp;$A407,'Sheet DATA'!$B$8:$N$1007,6,0)),"")</f>
        <v/>
      </c>
      <c r="G407" s="66" t="str">
        <f>IFERROR(IF(AND($O$6="H2H"),VLOOKUP($O$6&amp;"-"&amp;$A407,'Sheet DATA'!$B$8:$N$1007,7,0),VLOOKUP($O$6&amp;"-"&amp;$A407,'Sheet DATA'!$B$8:$N$1007,7,0)),"")</f>
        <v/>
      </c>
      <c r="H407" s="66" t="str">
        <f>IFERROR(IF(AND($O$6="H2H"),VLOOKUP($O$6&amp;"-"&amp;$A407,'Sheet DATA'!$B$8:$N$1007,8,0),VLOOKUP($O$6&amp;"-"&amp;$A407,'Sheet DATA'!$B$8:$N$1007,8,0)),"")</f>
        <v/>
      </c>
      <c r="I407" s="67" t="str">
        <f>IFERROR(IF(AND($O$6="H2H"),VLOOKUP($O$6&amp;"-"&amp;$A407,'Sheet DATA'!$B$8:$N$1007,9,0),VLOOKUP($O$6&amp;"-"&amp;$A407,'Sheet DATA'!$B$8:$N$1007,9,0)),"")</f>
        <v/>
      </c>
      <c r="J407" s="66" t="str">
        <f>IFERROR(IF(AND($O$6="H2H"),VLOOKUP($O$6&amp;"-"&amp;$A407,'Sheet DATA'!$B$8:$N$1007,10,0),VLOOKUP($O$6&amp;"-"&amp;$A407,'Sheet DATA'!$B$8:$N$1007,10,0)),"")</f>
        <v/>
      </c>
      <c r="K407" s="66" t="str">
        <f>IFERROR(IF(AND($O$6="H2H"),VLOOKUP($O$6&amp;"-"&amp;$A407,'Sheet DATA'!$B$8:$N$1007,11,0),VLOOKUP($O$6&amp;"-"&amp;$A407,'Sheet DATA'!$B$8:$N$1007,11,0)),"")</f>
        <v/>
      </c>
      <c r="L407" s="66" t="str">
        <f>IFERROR(IF(AND($O$6="H2H"),VLOOKUP($O$6&amp;"-"&amp;$A407,'Sheet DATA'!$B$8:$N$1007,12,0),VLOOKUP($O$6&amp;"-"&amp;$A407,'Sheet DATA'!$B$8:$N$1007,12,0)),"")</f>
        <v/>
      </c>
      <c r="M407" s="66" t="str">
        <f>IFERROR(IF(AND($O$6="H2H"),VLOOKUP($O$6&amp;"-"&amp;$A407,'Sheet DATA'!$B$8:$N$1007,13,0),VLOOKUP($O$6&amp;"-"&amp;$A407,'Sheet DATA'!$B$8:$N$1007,13,0)),"")</f>
        <v/>
      </c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21" customHeight="1">
      <c r="A408" s="1">
        <v>401</v>
      </c>
      <c r="B408" s="66" t="str">
        <f t="shared" si="0"/>
        <v/>
      </c>
      <c r="C408" s="66" t="str">
        <f>IFERROR(IF(AND($O$6="H2H"),VLOOKUP($O$6&amp;"-"&amp;$A408,'Sheet DATA'!$B$8:$N$1007,3,0),VLOOKUP($O$6&amp;"-"&amp;$A408,'Sheet DATA'!$B$8:$N$1007,3,0)),"")</f>
        <v/>
      </c>
      <c r="D408" s="66" t="str">
        <f>IFERROR(IF(AND($O$6="H2H"),VLOOKUP($O$6&amp;"-"&amp;$A408,'Sheet DATA'!$B$8:$N$1007,4,0),VLOOKUP($O$6&amp;"-"&amp;$A408,'Sheet DATA'!$B$8:$N$1007,4,0)),"")</f>
        <v/>
      </c>
      <c r="E408" s="66" t="str">
        <f>IFERROR(IF(AND($O$6="H2H"),VLOOKUP($O$6&amp;"-"&amp;$A408,'Sheet DATA'!$B$8:$N$1007,5,0),VLOOKUP($O$6&amp;"-"&amp;$A408,'Sheet DATA'!$B$8:$N$1007,5,0)),"")</f>
        <v/>
      </c>
      <c r="F408" s="66" t="str">
        <f>IFERROR(IF(AND($O$6="H2H"),VLOOKUP($O$6&amp;"-"&amp;$A408,'Sheet DATA'!$B$8:$N$1007,6,0),VLOOKUP($O$6&amp;"-"&amp;$A408,'Sheet DATA'!$B$8:$N$1007,6,0)),"")</f>
        <v/>
      </c>
      <c r="G408" s="66" t="str">
        <f>IFERROR(IF(AND($O$6="H2H"),VLOOKUP($O$6&amp;"-"&amp;$A408,'Sheet DATA'!$B$8:$N$1007,7,0),VLOOKUP($O$6&amp;"-"&amp;$A408,'Sheet DATA'!$B$8:$N$1007,7,0)),"")</f>
        <v/>
      </c>
      <c r="H408" s="66" t="str">
        <f>IFERROR(IF(AND($O$6="H2H"),VLOOKUP($O$6&amp;"-"&amp;$A408,'Sheet DATA'!$B$8:$N$1007,8,0),VLOOKUP($O$6&amp;"-"&amp;$A408,'Sheet DATA'!$B$8:$N$1007,8,0)),"")</f>
        <v/>
      </c>
      <c r="I408" s="67" t="str">
        <f>IFERROR(IF(AND($O$6="H2H"),VLOOKUP($O$6&amp;"-"&amp;$A408,'Sheet DATA'!$B$8:$N$1007,9,0),VLOOKUP($O$6&amp;"-"&amp;$A408,'Sheet DATA'!$B$8:$N$1007,9,0)),"")</f>
        <v/>
      </c>
      <c r="J408" s="66" t="str">
        <f>IFERROR(IF(AND($O$6="H2H"),VLOOKUP($O$6&amp;"-"&amp;$A408,'Sheet DATA'!$B$8:$N$1007,10,0),VLOOKUP($O$6&amp;"-"&amp;$A408,'Sheet DATA'!$B$8:$N$1007,10,0)),"")</f>
        <v/>
      </c>
      <c r="K408" s="66" t="str">
        <f>IFERROR(IF(AND($O$6="H2H"),VLOOKUP($O$6&amp;"-"&amp;$A408,'Sheet DATA'!$B$8:$N$1007,11,0),VLOOKUP($O$6&amp;"-"&amp;$A408,'Sheet DATA'!$B$8:$N$1007,11,0)),"")</f>
        <v/>
      </c>
      <c r="L408" s="66" t="str">
        <f>IFERROR(IF(AND($O$6="H2H"),VLOOKUP($O$6&amp;"-"&amp;$A408,'Sheet DATA'!$B$8:$N$1007,12,0),VLOOKUP($O$6&amp;"-"&amp;$A408,'Sheet DATA'!$B$8:$N$1007,12,0)),"")</f>
        <v/>
      </c>
      <c r="M408" s="66" t="str">
        <f>IFERROR(IF(AND($O$6="H2H"),VLOOKUP($O$6&amp;"-"&amp;$A408,'Sheet DATA'!$B$8:$N$1007,13,0),VLOOKUP($O$6&amp;"-"&amp;$A408,'Sheet DATA'!$B$8:$N$1007,13,0)),"")</f>
        <v/>
      </c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21" customHeight="1">
      <c r="A409" s="1">
        <v>402</v>
      </c>
      <c r="B409" s="66" t="str">
        <f t="shared" si="0"/>
        <v/>
      </c>
      <c r="C409" s="66" t="str">
        <f>IFERROR(IF(AND($O$6="H2H"),VLOOKUP($O$6&amp;"-"&amp;$A409,'Sheet DATA'!$B$8:$N$1007,3,0),VLOOKUP($O$6&amp;"-"&amp;$A409,'Sheet DATA'!$B$8:$N$1007,3,0)),"")</f>
        <v/>
      </c>
      <c r="D409" s="66" t="str">
        <f>IFERROR(IF(AND($O$6="H2H"),VLOOKUP($O$6&amp;"-"&amp;$A409,'Sheet DATA'!$B$8:$N$1007,4,0),VLOOKUP($O$6&amp;"-"&amp;$A409,'Sheet DATA'!$B$8:$N$1007,4,0)),"")</f>
        <v/>
      </c>
      <c r="E409" s="66" t="str">
        <f>IFERROR(IF(AND($O$6="H2H"),VLOOKUP($O$6&amp;"-"&amp;$A409,'Sheet DATA'!$B$8:$N$1007,5,0),VLOOKUP($O$6&amp;"-"&amp;$A409,'Sheet DATA'!$B$8:$N$1007,5,0)),"")</f>
        <v/>
      </c>
      <c r="F409" s="66" t="str">
        <f>IFERROR(IF(AND($O$6="H2H"),VLOOKUP($O$6&amp;"-"&amp;$A409,'Sheet DATA'!$B$8:$N$1007,6,0),VLOOKUP($O$6&amp;"-"&amp;$A409,'Sheet DATA'!$B$8:$N$1007,6,0)),"")</f>
        <v/>
      </c>
      <c r="G409" s="66" t="str">
        <f>IFERROR(IF(AND($O$6="H2H"),VLOOKUP($O$6&amp;"-"&amp;$A409,'Sheet DATA'!$B$8:$N$1007,7,0),VLOOKUP($O$6&amp;"-"&amp;$A409,'Sheet DATA'!$B$8:$N$1007,7,0)),"")</f>
        <v/>
      </c>
      <c r="H409" s="66" t="str">
        <f>IFERROR(IF(AND($O$6="H2H"),VLOOKUP($O$6&amp;"-"&amp;$A409,'Sheet DATA'!$B$8:$N$1007,8,0),VLOOKUP($O$6&amp;"-"&amp;$A409,'Sheet DATA'!$B$8:$N$1007,8,0)),"")</f>
        <v/>
      </c>
      <c r="I409" s="67" t="str">
        <f>IFERROR(IF(AND($O$6="H2H"),VLOOKUP($O$6&amp;"-"&amp;$A409,'Sheet DATA'!$B$8:$N$1007,9,0),VLOOKUP($O$6&amp;"-"&amp;$A409,'Sheet DATA'!$B$8:$N$1007,9,0)),"")</f>
        <v/>
      </c>
      <c r="J409" s="66" t="str">
        <f>IFERROR(IF(AND($O$6="H2H"),VLOOKUP($O$6&amp;"-"&amp;$A409,'Sheet DATA'!$B$8:$N$1007,10,0),VLOOKUP($O$6&amp;"-"&amp;$A409,'Sheet DATA'!$B$8:$N$1007,10,0)),"")</f>
        <v/>
      </c>
      <c r="K409" s="66" t="str">
        <f>IFERROR(IF(AND($O$6="H2H"),VLOOKUP($O$6&amp;"-"&amp;$A409,'Sheet DATA'!$B$8:$N$1007,11,0),VLOOKUP($O$6&amp;"-"&amp;$A409,'Sheet DATA'!$B$8:$N$1007,11,0)),"")</f>
        <v/>
      </c>
      <c r="L409" s="66" t="str">
        <f>IFERROR(IF(AND($O$6="H2H"),VLOOKUP($O$6&amp;"-"&amp;$A409,'Sheet DATA'!$B$8:$N$1007,12,0),VLOOKUP($O$6&amp;"-"&amp;$A409,'Sheet DATA'!$B$8:$N$1007,12,0)),"")</f>
        <v/>
      </c>
      <c r="M409" s="66" t="str">
        <f>IFERROR(IF(AND($O$6="H2H"),VLOOKUP($O$6&amp;"-"&amp;$A409,'Sheet DATA'!$B$8:$N$1007,13,0),VLOOKUP($O$6&amp;"-"&amp;$A409,'Sheet DATA'!$B$8:$N$1007,13,0)),"")</f>
        <v/>
      </c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21" customHeight="1">
      <c r="A410" s="1">
        <v>403</v>
      </c>
      <c r="B410" s="66" t="str">
        <f t="shared" si="0"/>
        <v/>
      </c>
      <c r="C410" s="66" t="str">
        <f>IFERROR(IF(AND($O$6="H2H"),VLOOKUP($O$6&amp;"-"&amp;$A410,'Sheet DATA'!$B$8:$N$1007,3,0),VLOOKUP($O$6&amp;"-"&amp;$A410,'Sheet DATA'!$B$8:$N$1007,3,0)),"")</f>
        <v/>
      </c>
      <c r="D410" s="66" t="str">
        <f>IFERROR(IF(AND($O$6="H2H"),VLOOKUP($O$6&amp;"-"&amp;$A410,'Sheet DATA'!$B$8:$N$1007,4,0),VLOOKUP($O$6&amp;"-"&amp;$A410,'Sheet DATA'!$B$8:$N$1007,4,0)),"")</f>
        <v/>
      </c>
      <c r="E410" s="66" t="str">
        <f>IFERROR(IF(AND($O$6="H2H"),VLOOKUP($O$6&amp;"-"&amp;$A410,'Sheet DATA'!$B$8:$N$1007,5,0),VLOOKUP($O$6&amp;"-"&amp;$A410,'Sheet DATA'!$B$8:$N$1007,5,0)),"")</f>
        <v/>
      </c>
      <c r="F410" s="66" t="str">
        <f>IFERROR(IF(AND($O$6="H2H"),VLOOKUP($O$6&amp;"-"&amp;$A410,'Sheet DATA'!$B$8:$N$1007,6,0),VLOOKUP($O$6&amp;"-"&amp;$A410,'Sheet DATA'!$B$8:$N$1007,6,0)),"")</f>
        <v/>
      </c>
      <c r="G410" s="66" t="str">
        <f>IFERROR(IF(AND($O$6="H2H"),VLOOKUP($O$6&amp;"-"&amp;$A410,'Sheet DATA'!$B$8:$N$1007,7,0),VLOOKUP($O$6&amp;"-"&amp;$A410,'Sheet DATA'!$B$8:$N$1007,7,0)),"")</f>
        <v/>
      </c>
      <c r="H410" s="66" t="str">
        <f>IFERROR(IF(AND($O$6="H2H"),VLOOKUP($O$6&amp;"-"&amp;$A410,'Sheet DATA'!$B$8:$N$1007,8,0),VLOOKUP($O$6&amp;"-"&amp;$A410,'Sheet DATA'!$B$8:$N$1007,8,0)),"")</f>
        <v/>
      </c>
      <c r="I410" s="67" t="str">
        <f>IFERROR(IF(AND($O$6="H2H"),VLOOKUP($O$6&amp;"-"&amp;$A410,'Sheet DATA'!$B$8:$N$1007,9,0),VLOOKUP($O$6&amp;"-"&amp;$A410,'Sheet DATA'!$B$8:$N$1007,9,0)),"")</f>
        <v/>
      </c>
      <c r="J410" s="66" t="str">
        <f>IFERROR(IF(AND($O$6="H2H"),VLOOKUP($O$6&amp;"-"&amp;$A410,'Sheet DATA'!$B$8:$N$1007,10,0),VLOOKUP($O$6&amp;"-"&amp;$A410,'Sheet DATA'!$B$8:$N$1007,10,0)),"")</f>
        <v/>
      </c>
      <c r="K410" s="66" t="str">
        <f>IFERROR(IF(AND($O$6="H2H"),VLOOKUP($O$6&amp;"-"&amp;$A410,'Sheet DATA'!$B$8:$N$1007,11,0),VLOOKUP($O$6&amp;"-"&amp;$A410,'Sheet DATA'!$B$8:$N$1007,11,0)),"")</f>
        <v/>
      </c>
      <c r="L410" s="66" t="str">
        <f>IFERROR(IF(AND($O$6="H2H"),VLOOKUP($O$6&amp;"-"&amp;$A410,'Sheet DATA'!$B$8:$N$1007,12,0),VLOOKUP($O$6&amp;"-"&amp;$A410,'Sheet DATA'!$B$8:$N$1007,12,0)),"")</f>
        <v/>
      </c>
      <c r="M410" s="66" t="str">
        <f>IFERROR(IF(AND($O$6="H2H"),VLOOKUP($O$6&amp;"-"&amp;$A410,'Sheet DATA'!$B$8:$N$1007,13,0),VLOOKUP($O$6&amp;"-"&amp;$A410,'Sheet DATA'!$B$8:$N$1007,13,0)),"")</f>
        <v/>
      </c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21" customHeight="1">
      <c r="A411" s="1">
        <v>404</v>
      </c>
      <c r="B411" s="66" t="str">
        <f t="shared" si="0"/>
        <v/>
      </c>
      <c r="C411" s="66" t="str">
        <f>IFERROR(IF(AND($O$6="H2H"),VLOOKUP($O$6&amp;"-"&amp;$A411,'Sheet DATA'!$B$8:$N$1007,3,0),VLOOKUP($O$6&amp;"-"&amp;$A411,'Sheet DATA'!$B$8:$N$1007,3,0)),"")</f>
        <v/>
      </c>
      <c r="D411" s="66" t="str">
        <f>IFERROR(IF(AND($O$6="H2H"),VLOOKUP($O$6&amp;"-"&amp;$A411,'Sheet DATA'!$B$8:$N$1007,4,0),VLOOKUP($O$6&amp;"-"&amp;$A411,'Sheet DATA'!$B$8:$N$1007,4,0)),"")</f>
        <v/>
      </c>
      <c r="E411" s="66" t="str">
        <f>IFERROR(IF(AND($O$6="H2H"),VLOOKUP($O$6&amp;"-"&amp;$A411,'Sheet DATA'!$B$8:$N$1007,5,0),VLOOKUP($O$6&amp;"-"&amp;$A411,'Sheet DATA'!$B$8:$N$1007,5,0)),"")</f>
        <v/>
      </c>
      <c r="F411" s="66" t="str">
        <f>IFERROR(IF(AND($O$6="H2H"),VLOOKUP($O$6&amp;"-"&amp;$A411,'Sheet DATA'!$B$8:$N$1007,6,0),VLOOKUP($O$6&amp;"-"&amp;$A411,'Sheet DATA'!$B$8:$N$1007,6,0)),"")</f>
        <v/>
      </c>
      <c r="G411" s="66" t="str">
        <f>IFERROR(IF(AND($O$6="H2H"),VLOOKUP($O$6&amp;"-"&amp;$A411,'Sheet DATA'!$B$8:$N$1007,7,0),VLOOKUP($O$6&amp;"-"&amp;$A411,'Sheet DATA'!$B$8:$N$1007,7,0)),"")</f>
        <v/>
      </c>
      <c r="H411" s="66" t="str">
        <f>IFERROR(IF(AND($O$6="H2H"),VLOOKUP($O$6&amp;"-"&amp;$A411,'Sheet DATA'!$B$8:$N$1007,8,0),VLOOKUP($O$6&amp;"-"&amp;$A411,'Sheet DATA'!$B$8:$N$1007,8,0)),"")</f>
        <v/>
      </c>
      <c r="I411" s="67" t="str">
        <f>IFERROR(IF(AND($O$6="H2H"),VLOOKUP($O$6&amp;"-"&amp;$A411,'Sheet DATA'!$B$8:$N$1007,9,0),VLOOKUP($O$6&amp;"-"&amp;$A411,'Sheet DATA'!$B$8:$N$1007,9,0)),"")</f>
        <v/>
      </c>
      <c r="J411" s="66" t="str">
        <f>IFERROR(IF(AND($O$6="H2H"),VLOOKUP($O$6&amp;"-"&amp;$A411,'Sheet DATA'!$B$8:$N$1007,10,0),VLOOKUP($O$6&amp;"-"&amp;$A411,'Sheet DATA'!$B$8:$N$1007,10,0)),"")</f>
        <v/>
      </c>
      <c r="K411" s="66" t="str">
        <f>IFERROR(IF(AND($O$6="H2H"),VLOOKUP($O$6&amp;"-"&amp;$A411,'Sheet DATA'!$B$8:$N$1007,11,0),VLOOKUP($O$6&amp;"-"&amp;$A411,'Sheet DATA'!$B$8:$N$1007,11,0)),"")</f>
        <v/>
      </c>
      <c r="L411" s="66" t="str">
        <f>IFERROR(IF(AND($O$6="H2H"),VLOOKUP($O$6&amp;"-"&amp;$A411,'Sheet DATA'!$B$8:$N$1007,12,0),VLOOKUP($O$6&amp;"-"&amp;$A411,'Sheet DATA'!$B$8:$N$1007,12,0)),"")</f>
        <v/>
      </c>
      <c r="M411" s="66" t="str">
        <f>IFERROR(IF(AND($O$6="H2H"),VLOOKUP($O$6&amp;"-"&amp;$A411,'Sheet DATA'!$B$8:$N$1007,13,0),VLOOKUP($O$6&amp;"-"&amp;$A411,'Sheet DATA'!$B$8:$N$1007,13,0)),"")</f>
        <v/>
      </c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21" customHeight="1">
      <c r="A412" s="1">
        <v>405</v>
      </c>
      <c r="B412" s="66" t="str">
        <f t="shared" si="0"/>
        <v/>
      </c>
      <c r="C412" s="66" t="str">
        <f>IFERROR(IF(AND($O$6="H2H"),VLOOKUP($O$6&amp;"-"&amp;$A412,'Sheet DATA'!$B$8:$N$1007,3,0),VLOOKUP($O$6&amp;"-"&amp;$A412,'Sheet DATA'!$B$8:$N$1007,3,0)),"")</f>
        <v/>
      </c>
      <c r="D412" s="66" t="str">
        <f>IFERROR(IF(AND($O$6="H2H"),VLOOKUP($O$6&amp;"-"&amp;$A412,'Sheet DATA'!$B$8:$N$1007,4,0),VLOOKUP($O$6&amp;"-"&amp;$A412,'Sheet DATA'!$B$8:$N$1007,4,0)),"")</f>
        <v/>
      </c>
      <c r="E412" s="66" t="str">
        <f>IFERROR(IF(AND($O$6="H2H"),VLOOKUP($O$6&amp;"-"&amp;$A412,'Sheet DATA'!$B$8:$N$1007,5,0),VLOOKUP($O$6&amp;"-"&amp;$A412,'Sheet DATA'!$B$8:$N$1007,5,0)),"")</f>
        <v/>
      </c>
      <c r="F412" s="66" t="str">
        <f>IFERROR(IF(AND($O$6="H2H"),VLOOKUP($O$6&amp;"-"&amp;$A412,'Sheet DATA'!$B$8:$N$1007,6,0),VLOOKUP($O$6&amp;"-"&amp;$A412,'Sheet DATA'!$B$8:$N$1007,6,0)),"")</f>
        <v/>
      </c>
      <c r="G412" s="66" t="str">
        <f>IFERROR(IF(AND($O$6="H2H"),VLOOKUP($O$6&amp;"-"&amp;$A412,'Sheet DATA'!$B$8:$N$1007,7,0),VLOOKUP($O$6&amp;"-"&amp;$A412,'Sheet DATA'!$B$8:$N$1007,7,0)),"")</f>
        <v/>
      </c>
      <c r="H412" s="66" t="str">
        <f>IFERROR(IF(AND($O$6="H2H"),VLOOKUP($O$6&amp;"-"&amp;$A412,'Sheet DATA'!$B$8:$N$1007,8,0),VLOOKUP($O$6&amp;"-"&amp;$A412,'Sheet DATA'!$B$8:$N$1007,8,0)),"")</f>
        <v/>
      </c>
      <c r="I412" s="67" t="str">
        <f>IFERROR(IF(AND($O$6="H2H"),VLOOKUP($O$6&amp;"-"&amp;$A412,'Sheet DATA'!$B$8:$N$1007,9,0),VLOOKUP($O$6&amp;"-"&amp;$A412,'Sheet DATA'!$B$8:$N$1007,9,0)),"")</f>
        <v/>
      </c>
      <c r="J412" s="66" t="str">
        <f>IFERROR(IF(AND($O$6="H2H"),VLOOKUP($O$6&amp;"-"&amp;$A412,'Sheet DATA'!$B$8:$N$1007,10,0),VLOOKUP($O$6&amp;"-"&amp;$A412,'Sheet DATA'!$B$8:$N$1007,10,0)),"")</f>
        <v/>
      </c>
      <c r="K412" s="66" t="str">
        <f>IFERROR(IF(AND($O$6="H2H"),VLOOKUP($O$6&amp;"-"&amp;$A412,'Sheet DATA'!$B$8:$N$1007,11,0),VLOOKUP($O$6&amp;"-"&amp;$A412,'Sheet DATA'!$B$8:$N$1007,11,0)),"")</f>
        <v/>
      </c>
      <c r="L412" s="66" t="str">
        <f>IFERROR(IF(AND($O$6="H2H"),VLOOKUP($O$6&amp;"-"&amp;$A412,'Sheet DATA'!$B$8:$N$1007,12,0),VLOOKUP($O$6&amp;"-"&amp;$A412,'Sheet DATA'!$B$8:$N$1007,12,0)),"")</f>
        <v/>
      </c>
      <c r="M412" s="66" t="str">
        <f>IFERROR(IF(AND($O$6="H2H"),VLOOKUP($O$6&amp;"-"&amp;$A412,'Sheet DATA'!$B$8:$N$1007,13,0),VLOOKUP($O$6&amp;"-"&amp;$A412,'Sheet DATA'!$B$8:$N$1007,13,0)),"")</f>
        <v/>
      </c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21" customHeight="1">
      <c r="A413" s="1">
        <v>406</v>
      </c>
      <c r="B413" s="66" t="str">
        <f t="shared" si="0"/>
        <v/>
      </c>
      <c r="C413" s="66" t="str">
        <f>IFERROR(IF(AND($O$6="H2H"),VLOOKUP($O$6&amp;"-"&amp;$A413,'Sheet DATA'!$B$8:$N$1007,3,0),VLOOKUP($O$6&amp;"-"&amp;$A413,'Sheet DATA'!$B$8:$N$1007,3,0)),"")</f>
        <v/>
      </c>
      <c r="D413" s="66" t="str">
        <f>IFERROR(IF(AND($O$6="H2H"),VLOOKUP($O$6&amp;"-"&amp;$A413,'Sheet DATA'!$B$8:$N$1007,4,0),VLOOKUP($O$6&amp;"-"&amp;$A413,'Sheet DATA'!$B$8:$N$1007,4,0)),"")</f>
        <v/>
      </c>
      <c r="E413" s="66" t="str">
        <f>IFERROR(IF(AND($O$6="H2H"),VLOOKUP($O$6&amp;"-"&amp;$A413,'Sheet DATA'!$B$8:$N$1007,5,0),VLOOKUP($O$6&amp;"-"&amp;$A413,'Sheet DATA'!$B$8:$N$1007,5,0)),"")</f>
        <v/>
      </c>
      <c r="F413" s="66" t="str">
        <f>IFERROR(IF(AND($O$6="H2H"),VLOOKUP($O$6&amp;"-"&amp;$A413,'Sheet DATA'!$B$8:$N$1007,6,0),VLOOKUP($O$6&amp;"-"&amp;$A413,'Sheet DATA'!$B$8:$N$1007,6,0)),"")</f>
        <v/>
      </c>
      <c r="G413" s="66" t="str">
        <f>IFERROR(IF(AND($O$6="H2H"),VLOOKUP($O$6&amp;"-"&amp;$A413,'Sheet DATA'!$B$8:$N$1007,7,0),VLOOKUP($O$6&amp;"-"&amp;$A413,'Sheet DATA'!$B$8:$N$1007,7,0)),"")</f>
        <v/>
      </c>
      <c r="H413" s="66" t="str">
        <f>IFERROR(IF(AND($O$6="H2H"),VLOOKUP($O$6&amp;"-"&amp;$A413,'Sheet DATA'!$B$8:$N$1007,8,0),VLOOKUP($O$6&amp;"-"&amp;$A413,'Sheet DATA'!$B$8:$N$1007,8,0)),"")</f>
        <v/>
      </c>
      <c r="I413" s="67" t="str">
        <f>IFERROR(IF(AND($O$6="H2H"),VLOOKUP($O$6&amp;"-"&amp;$A413,'Sheet DATA'!$B$8:$N$1007,9,0),VLOOKUP($O$6&amp;"-"&amp;$A413,'Sheet DATA'!$B$8:$N$1007,9,0)),"")</f>
        <v/>
      </c>
      <c r="J413" s="66" t="str">
        <f>IFERROR(IF(AND($O$6="H2H"),VLOOKUP($O$6&amp;"-"&amp;$A413,'Sheet DATA'!$B$8:$N$1007,10,0),VLOOKUP($O$6&amp;"-"&amp;$A413,'Sheet DATA'!$B$8:$N$1007,10,0)),"")</f>
        <v/>
      </c>
      <c r="K413" s="66" t="str">
        <f>IFERROR(IF(AND($O$6="H2H"),VLOOKUP($O$6&amp;"-"&amp;$A413,'Sheet DATA'!$B$8:$N$1007,11,0),VLOOKUP($O$6&amp;"-"&amp;$A413,'Sheet DATA'!$B$8:$N$1007,11,0)),"")</f>
        <v/>
      </c>
      <c r="L413" s="66" t="str">
        <f>IFERROR(IF(AND($O$6="H2H"),VLOOKUP($O$6&amp;"-"&amp;$A413,'Sheet DATA'!$B$8:$N$1007,12,0),VLOOKUP($O$6&amp;"-"&amp;$A413,'Sheet DATA'!$B$8:$N$1007,12,0)),"")</f>
        <v/>
      </c>
      <c r="M413" s="66" t="str">
        <f>IFERROR(IF(AND($O$6="H2H"),VLOOKUP($O$6&amp;"-"&amp;$A413,'Sheet DATA'!$B$8:$N$1007,13,0),VLOOKUP($O$6&amp;"-"&amp;$A413,'Sheet DATA'!$B$8:$N$1007,13,0)),"")</f>
        <v/>
      </c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21" customHeight="1">
      <c r="A414" s="1">
        <v>407</v>
      </c>
      <c r="B414" s="66" t="str">
        <f t="shared" si="0"/>
        <v/>
      </c>
      <c r="C414" s="66" t="str">
        <f>IFERROR(IF(AND($O$6="H2H"),VLOOKUP($O$6&amp;"-"&amp;$A414,'Sheet DATA'!$B$8:$N$1007,3,0),VLOOKUP($O$6&amp;"-"&amp;$A414,'Sheet DATA'!$B$8:$N$1007,3,0)),"")</f>
        <v/>
      </c>
      <c r="D414" s="66" t="str">
        <f>IFERROR(IF(AND($O$6="H2H"),VLOOKUP($O$6&amp;"-"&amp;$A414,'Sheet DATA'!$B$8:$N$1007,4,0),VLOOKUP($O$6&amp;"-"&amp;$A414,'Sheet DATA'!$B$8:$N$1007,4,0)),"")</f>
        <v/>
      </c>
      <c r="E414" s="66" t="str">
        <f>IFERROR(IF(AND($O$6="H2H"),VLOOKUP($O$6&amp;"-"&amp;$A414,'Sheet DATA'!$B$8:$N$1007,5,0),VLOOKUP($O$6&amp;"-"&amp;$A414,'Sheet DATA'!$B$8:$N$1007,5,0)),"")</f>
        <v/>
      </c>
      <c r="F414" s="66" t="str">
        <f>IFERROR(IF(AND($O$6="H2H"),VLOOKUP($O$6&amp;"-"&amp;$A414,'Sheet DATA'!$B$8:$N$1007,6,0),VLOOKUP($O$6&amp;"-"&amp;$A414,'Sheet DATA'!$B$8:$N$1007,6,0)),"")</f>
        <v/>
      </c>
      <c r="G414" s="66" t="str">
        <f>IFERROR(IF(AND($O$6="H2H"),VLOOKUP($O$6&amp;"-"&amp;$A414,'Sheet DATA'!$B$8:$N$1007,7,0),VLOOKUP($O$6&amp;"-"&amp;$A414,'Sheet DATA'!$B$8:$N$1007,7,0)),"")</f>
        <v/>
      </c>
      <c r="H414" s="66" t="str">
        <f>IFERROR(IF(AND($O$6="H2H"),VLOOKUP($O$6&amp;"-"&amp;$A414,'Sheet DATA'!$B$8:$N$1007,8,0),VLOOKUP($O$6&amp;"-"&amp;$A414,'Sheet DATA'!$B$8:$N$1007,8,0)),"")</f>
        <v/>
      </c>
      <c r="I414" s="67" t="str">
        <f>IFERROR(IF(AND($O$6="H2H"),VLOOKUP($O$6&amp;"-"&amp;$A414,'Sheet DATA'!$B$8:$N$1007,9,0),VLOOKUP($O$6&amp;"-"&amp;$A414,'Sheet DATA'!$B$8:$N$1007,9,0)),"")</f>
        <v/>
      </c>
      <c r="J414" s="66" t="str">
        <f>IFERROR(IF(AND($O$6="H2H"),VLOOKUP($O$6&amp;"-"&amp;$A414,'Sheet DATA'!$B$8:$N$1007,10,0),VLOOKUP($O$6&amp;"-"&amp;$A414,'Sheet DATA'!$B$8:$N$1007,10,0)),"")</f>
        <v/>
      </c>
      <c r="K414" s="66" t="str">
        <f>IFERROR(IF(AND($O$6="H2H"),VLOOKUP($O$6&amp;"-"&amp;$A414,'Sheet DATA'!$B$8:$N$1007,11,0),VLOOKUP($O$6&amp;"-"&amp;$A414,'Sheet DATA'!$B$8:$N$1007,11,0)),"")</f>
        <v/>
      </c>
      <c r="L414" s="66" t="str">
        <f>IFERROR(IF(AND($O$6="H2H"),VLOOKUP($O$6&amp;"-"&amp;$A414,'Sheet DATA'!$B$8:$N$1007,12,0),VLOOKUP($O$6&amp;"-"&amp;$A414,'Sheet DATA'!$B$8:$N$1007,12,0)),"")</f>
        <v/>
      </c>
      <c r="M414" s="66" t="str">
        <f>IFERROR(IF(AND($O$6="H2H"),VLOOKUP($O$6&amp;"-"&amp;$A414,'Sheet DATA'!$B$8:$N$1007,13,0),VLOOKUP($O$6&amp;"-"&amp;$A414,'Sheet DATA'!$B$8:$N$1007,13,0)),"")</f>
        <v/>
      </c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21" customHeight="1">
      <c r="A415" s="1">
        <v>408</v>
      </c>
      <c r="B415" s="66" t="str">
        <f t="shared" si="0"/>
        <v/>
      </c>
      <c r="C415" s="66" t="str">
        <f>IFERROR(IF(AND($O$6="H2H"),VLOOKUP($O$6&amp;"-"&amp;$A415,'Sheet DATA'!$B$8:$N$1007,3,0),VLOOKUP($O$6&amp;"-"&amp;$A415,'Sheet DATA'!$B$8:$N$1007,3,0)),"")</f>
        <v/>
      </c>
      <c r="D415" s="66" t="str">
        <f>IFERROR(IF(AND($O$6="H2H"),VLOOKUP($O$6&amp;"-"&amp;$A415,'Sheet DATA'!$B$8:$N$1007,4,0),VLOOKUP($O$6&amp;"-"&amp;$A415,'Sheet DATA'!$B$8:$N$1007,4,0)),"")</f>
        <v/>
      </c>
      <c r="E415" s="66" t="str">
        <f>IFERROR(IF(AND($O$6="H2H"),VLOOKUP($O$6&amp;"-"&amp;$A415,'Sheet DATA'!$B$8:$N$1007,5,0),VLOOKUP($O$6&amp;"-"&amp;$A415,'Sheet DATA'!$B$8:$N$1007,5,0)),"")</f>
        <v/>
      </c>
      <c r="F415" s="66" t="str">
        <f>IFERROR(IF(AND($O$6="H2H"),VLOOKUP($O$6&amp;"-"&amp;$A415,'Sheet DATA'!$B$8:$N$1007,6,0),VLOOKUP($O$6&amp;"-"&amp;$A415,'Sheet DATA'!$B$8:$N$1007,6,0)),"")</f>
        <v/>
      </c>
      <c r="G415" s="66" t="str">
        <f>IFERROR(IF(AND($O$6="H2H"),VLOOKUP($O$6&amp;"-"&amp;$A415,'Sheet DATA'!$B$8:$N$1007,7,0),VLOOKUP($O$6&amp;"-"&amp;$A415,'Sheet DATA'!$B$8:$N$1007,7,0)),"")</f>
        <v/>
      </c>
      <c r="H415" s="66" t="str">
        <f>IFERROR(IF(AND($O$6="H2H"),VLOOKUP($O$6&amp;"-"&amp;$A415,'Sheet DATA'!$B$8:$N$1007,8,0),VLOOKUP($O$6&amp;"-"&amp;$A415,'Sheet DATA'!$B$8:$N$1007,8,0)),"")</f>
        <v/>
      </c>
      <c r="I415" s="67" t="str">
        <f>IFERROR(IF(AND($O$6="H2H"),VLOOKUP($O$6&amp;"-"&amp;$A415,'Sheet DATA'!$B$8:$N$1007,9,0),VLOOKUP($O$6&amp;"-"&amp;$A415,'Sheet DATA'!$B$8:$N$1007,9,0)),"")</f>
        <v/>
      </c>
      <c r="J415" s="66" t="str">
        <f>IFERROR(IF(AND($O$6="H2H"),VLOOKUP($O$6&amp;"-"&amp;$A415,'Sheet DATA'!$B$8:$N$1007,10,0),VLOOKUP($O$6&amp;"-"&amp;$A415,'Sheet DATA'!$B$8:$N$1007,10,0)),"")</f>
        <v/>
      </c>
      <c r="K415" s="66" t="str">
        <f>IFERROR(IF(AND($O$6="H2H"),VLOOKUP($O$6&amp;"-"&amp;$A415,'Sheet DATA'!$B$8:$N$1007,11,0),VLOOKUP($O$6&amp;"-"&amp;$A415,'Sheet DATA'!$B$8:$N$1007,11,0)),"")</f>
        <v/>
      </c>
      <c r="L415" s="66" t="str">
        <f>IFERROR(IF(AND($O$6="H2H"),VLOOKUP($O$6&amp;"-"&amp;$A415,'Sheet DATA'!$B$8:$N$1007,12,0),VLOOKUP($O$6&amp;"-"&amp;$A415,'Sheet DATA'!$B$8:$N$1007,12,0)),"")</f>
        <v/>
      </c>
      <c r="M415" s="66" t="str">
        <f>IFERROR(IF(AND($O$6="H2H"),VLOOKUP($O$6&amp;"-"&amp;$A415,'Sheet DATA'!$B$8:$N$1007,13,0),VLOOKUP($O$6&amp;"-"&amp;$A415,'Sheet DATA'!$B$8:$N$1007,13,0)),"")</f>
        <v/>
      </c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21" customHeight="1">
      <c r="A416" s="1">
        <v>409</v>
      </c>
      <c r="B416" s="66" t="str">
        <f t="shared" si="0"/>
        <v/>
      </c>
      <c r="C416" s="66" t="str">
        <f>IFERROR(IF(AND($O$6="H2H"),VLOOKUP($O$6&amp;"-"&amp;$A416,'Sheet DATA'!$B$8:$N$1007,3,0),VLOOKUP($O$6&amp;"-"&amp;$A416,'Sheet DATA'!$B$8:$N$1007,3,0)),"")</f>
        <v/>
      </c>
      <c r="D416" s="66" t="str">
        <f>IFERROR(IF(AND($O$6="H2H"),VLOOKUP($O$6&amp;"-"&amp;$A416,'Sheet DATA'!$B$8:$N$1007,4,0),VLOOKUP($O$6&amp;"-"&amp;$A416,'Sheet DATA'!$B$8:$N$1007,4,0)),"")</f>
        <v/>
      </c>
      <c r="E416" s="66" t="str">
        <f>IFERROR(IF(AND($O$6="H2H"),VLOOKUP($O$6&amp;"-"&amp;$A416,'Sheet DATA'!$B$8:$N$1007,5,0),VLOOKUP($O$6&amp;"-"&amp;$A416,'Sheet DATA'!$B$8:$N$1007,5,0)),"")</f>
        <v/>
      </c>
      <c r="F416" s="66" t="str">
        <f>IFERROR(IF(AND($O$6="H2H"),VLOOKUP($O$6&amp;"-"&amp;$A416,'Sheet DATA'!$B$8:$N$1007,6,0),VLOOKUP($O$6&amp;"-"&amp;$A416,'Sheet DATA'!$B$8:$N$1007,6,0)),"")</f>
        <v/>
      </c>
      <c r="G416" s="66" t="str">
        <f>IFERROR(IF(AND($O$6="H2H"),VLOOKUP($O$6&amp;"-"&amp;$A416,'Sheet DATA'!$B$8:$N$1007,7,0),VLOOKUP($O$6&amp;"-"&amp;$A416,'Sheet DATA'!$B$8:$N$1007,7,0)),"")</f>
        <v/>
      </c>
      <c r="H416" s="66" t="str">
        <f>IFERROR(IF(AND($O$6="H2H"),VLOOKUP($O$6&amp;"-"&amp;$A416,'Sheet DATA'!$B$8:$N$1007,8,0),VLOOKUP($O$6&amp;"-"&amp;$A416,'Sheet DATA'!$B$8:$N$1007,8,0)),"")</f>
        <v/>
      </c>
      <c r="I416" s="67" t="str">
        <f>IFERROR(IF(AND($O$6="H2H"),VLOOKUP($O$6&amp;"-"&amp;$A416,'Sheet DATA'!$B$8:$N$1007,9,0),VLOOKUP($O$6&amp;"-"&amp;$A416,'Sheet DATA'!$B$8:$N$1007,9,0)),"")</f>
        <v/>
      </c>
      <c r="J416" s="66" t="str">
        <f>IFERROR(IF(AND($O$6="H2H"),VLOOKUP($O$6&amp;"-"&amp;$A416,'Sheet DATA'!$B$8:$N$1007,10,0),VLOOKUP($O$6&amp;"-"&amp;$A416,'Sheet DATA'!$B$8:$N$1007,10,0)),"")</f>
        <v/>
      </c>
      <c r="K416" s="66" t="str">
        <f>IFERROR(IF(AND($O$6="H2H"),VLOOKUP($O$6&amp;"-"&amp;$A416,'Sheet DATA'!$B$8:$N$1007,11,0),VLOOKUP($O$6&amp;"-"&amp;$A416,'Sheet DATA'!$B$8:$N$1007,11,0)),"")</f>
        <v/>
      </c>
      <c r="L416" s="66" t="str">
        <f>IFERROR(IF(AND($O$6="H2H"),VLOOKUP($O$6&amp;"-"&amp;$A416,'Sheet DATA'!$B$8:$N$1007,12,0),VLOOKUP($O$6&amp;"-"&amp;$A416,'Sheet DATA'!$B$8:$N$1007,12,0)),"")</f>
        <v/>
      </c>
      <c r="M416" s="66" t="str">
        <f>IFERROR(IF(AND($O$6="H2H"),VLOOKUP($O$6&amp;"-"&amp;$A416,'Sheet DATA'!$B$8:$N$1007,13,0),VLOOKUP($O$6&amp;"-"&amp;$A416,'Sheet DATA'!$B$8:$N$1007,13,0)),"")</f>
        <v/>
      </c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21" customHeight="1">
      <c r="A417" s="1">
        <v>410</v>
      </c>
      <c r="B417" s="66" t="str">
        <f t="shared" si="0"/>
        <v/>
      </c>
      <c r="C417" s="66" t="str">
        <f>IFERROR(IF(AND($O$6="H2H"),VLOOKUP($O$6&amp;"-"&amp;$A417,'Sheet DATA'!$B$8:$N$1007,3,0),VLOOKUP($O$6&amp;"-"&amp;$A417,'Sheet DATA'!$B$8:$N$1007,3,0)),"")</f>
        <v/>
      </c>
      <c r="D417" s="66" t="str">
        <f>IFERROR(IF(AND($O$6="H2H"),VLOOKUP($O$6&amp;"-"&amp;$A417,'Sheet DATA'!$B$8:$N$1007,4,0),VLOOKUP($O$6&amp;"-"&amp;$A417,'Sheet DATA'!$B$8:$N$1007,4,0)),"")</f>
        <v/>
      </c>
      <c r="E417" s="66" t="str">
        <f>IFERROR(IF(AND($O$6="H2H"),VLOOKUP($O$6&amp;"-"&amp;$A417,'Sheet DATA'!$B$8:$N$1007,5,0),VLOOKUP($O$6&amp;"-"&amp;$A417,'Sheet DATA'!$B$8:$N$1007,5,0)),"")</f>
        <v/>
      </c>
      <c r="F417" s="66" t="str">
        <f>IFERROR(IF(AND($O$6="H2H"),VLOOKUP($O$6&amp;"-"&amp;$A417,'Sheet DATA'!$B$8:$N$1007,6,0),VLOOKUP($O$6&amp;"-"&amp;$A417,'Sheet DATA'!$B$8:$N$1007,6,0)),"")</f>
        <v/>
      </c>
      <c r="G417" s="66" t="str">
        <f>IFERROR(IF(AND($O$6="H2H"),VLOOKUP($O$6&amp;"-"&amp;$A417,'Sheet DATA'!$B$8:$N$1007,7,0),VLOOKUP($O$6&amp;"-"&amp;$A417,'Sheet DATA'!$B$8:$N$1007,7,0)),"")</f>
        <v/>
      </c>
      <c r="H417" s="66" t="str">
        <f>IFERROR(IF(AND($O$6="H2H"),VLOOKUP($O$6&amp;"-"&amp;$A417,'Sheet DATA'!$B$8:$N$1007,8,0),VLOOKUP($O$6&amp;"-"&amp;$A417,'Sheet DATA'!$B$8:$N$1007,8,0)),"")</f>
        <v/>
      </c>
      <c r="I417" s="67" t="str">
        <f>IFERROR(IF(AND($O$6="H2H"),VLOOKUP($O$6&amp;"-"&amp;$A417,'Sheet DATA'!$B$8:$N$1007,9,0),VLOOKUP($O$6&amp;"-"&amp;$A417,'Sheet DATA'!$B$8:$N$1007,9,0)),"")</f>
        <v/>
      </c>
      <c r="J417" s="66" t="str">
        <f>IFERROR(IF(AND($O$6="H2H"),VLOOKUP($O$6&amp;"-"&amp;$A417,'Sheet DATA'!$B$8:$N$1007,10,0),VLOOKUP($O$6&amp;"-"&amp;$A417,'Sheet DATA'!$B$8:$N$1007,10,0)),"")</f>
        <v/>
      </c>
      <c r="K417" s="66" t="str">
        <f>IFERROR(IF(AND($O$6="H2H"),VLOOKUP($O$6&amp;"-"&amp;$A417,'Sheet DATA'!$B$8:$N$1007,11,0),VLOOKUP($O$6&amp;"-"&amp;$A417,'Sheet DATA'!$B$8:$N$1007,11,0)),"")</f>
        <v/>
      </c>
      <c r="L417" s="66" t="str">
        <f>IFERROR(IF(AND($O$6="H2H"),VLOOKUP($O$6&amp;"-"&amp;$A417,'Sheet DATA'!$B$8:$N$1007,12,0),VLOOKUP($O$6&amp;"-"&amp;$A417,'Sheet DATA'!$B$8:$N$1007,12,0)),"")</f>
        <v/>
      </c>
      <c r="M417" s="66" t="str">
        <f>IFERROR(IF(AND($O$6="H2H"),VLOOKUP($O$6&amp;"-"&amp;$A417,'Sheet DATA'!$B$8:$N$1007,13,0),VLOOKUP($O$6&amp;"-"&amp;$A417,'Sheet DATA'!$B$8:$N$1007,13,0)),"")</f>
        <v/>
      </c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21" customHeight="1">
      <c r="A418" s="1">
        <v>411</v>
      </c>
      <c r="B418" s="66" t="str">
        <f t="shared" si="0"/>
        <v/>
      </c>
      <c r="C418" s="66" t="str">
        <f>IFERROR(IF(AND($O$6="H2H"),VLOOKUP($O$6&amp;"-"&amp;$A418,'Sheet DATA'!$B$8:$N$1007,3,0),VLOOKUP($O$6&amp;"-"&amp;$A418,'Sheet DATA'!$B$8:$N$1007,3,0)),"")</f>
        <v/>
      </c>
      <c r="D418" s="66" t="str">
        <f>IFERROR(IF(AND($O$6="H2H"),VLOOKUP($O$6&amp;"-"&amp;$A418,'Sheet DATA'!$B$8:$N$1007,4,0),VLOOKUP($O$6&amp;"-"&amp;$A418,'Sheet DATA'!$B$8:$N$1007,4,0)),"")</f>
        <v/>
      </c>
      <c r="E418" s="66" t="str">
        <f>IFERROR(IF(AND($O$6="H2H"),VLOOKUP($O$6&amp;"-"&amp;$A418,'Sheet DATA'!$B$8:$N$1007,5,0),VLOOKUP($O$6&amp;"-"&amp;$A418,'Sheet DATA'!$B$8:$N$1007,5,0)),"")</f>
        <v/>
      </c>
      <c r="F418" s="66" t="str">
        <f>IFERROR(IF(AND($O$6="H2H"),VLOOKUP($O$6&amp;"-"&amp;$A418,'Sheet DATA'!$B$8:$N$1007,6,0),VLOOKUP($O$6&amp;"-"&amp;$A418,'Sheet DATA'!$B$8:$N$1007,6,0)),"")</f>
        <v/>
      </c>
      <c r="G418" s="66" t="str">
        <f>IFERROR(IF(AND($O$6="H2H"),VLOOKUP($O$6&amp;"-"&amp;$A418,'Sheet DATA'!$B$8:$N$1007,7,0),VLOOKUP($O$6&amp;"-"&amp;$A418,'Sheet DATA'!$B$8:$N$1007,7,0)),"")</f>
        <v/>
      </c>
      <c r="H418" s="66" t="str">
        <f>IFERROR(IF(AND($O$6="H2H"),VLOOKUP($O$6&amp;"-"&amp;$A418,'Sheet DATA'!$B$8:$N$1007,8,0),VLOOKUP($O$6&amp;"-"&amp;$A418,'Sheet DATA'!$B$8:$N$1007,8,0)),"")</f>
        <v/>
      </c>
      <c r="I418" s="67" t="str">
        <f>IFERROR(IF(AND($O$6="H2H"),VLOOKUP($O$6&amp;"-"&amp;$A418,'Sheet DATA'!$B$8:$N$1007,9,0),VLOOKUP($O$6&amp;"-"&amp;$A418,'Sheet DATA'!$B$8:$N$1007,9,0)),"")</f>
        <v/>
      </c>
      <c r="J418" s="66" t="str">
        <f>IFERROR(IF(AND($O$6="H2H"),VLOOKUP($O$6&amp;"-"&amp;$A418,'Sheet DATA'!$B$8:$N$1007,10,0),VLOOKUP($O$6&amp;"-"&amp;$A418,'Sheet DATA'!$B$8:$N$1007,10,0)),"")</f>
        <v/>
      </c>
      <c r="K418" s="66" t="str">
        <f>IFERROR(IF(AND($O$6="H2H"),VLOOKUP($O$6&amp;"-"&amp;$A418,'Sheet DATA'!$B$8:$N$1007,11,0),VLOOKUP($O$6&amp;"-"&amp;$A418,'Sheet DATA'!$B$8:$N$1007,11,0)),"")</f>
        <v/>
      </c>
      <c r="L418" s="66" t="str">
        <f>IFERROR(IF(AND($O$6="H2H"),VLOOKUP($O$6&amp;"-"&amp;$A418,'Sheet DATA'!$B$8:$N$1007,12,0),VLOOKUP($O$6&amp;"-"&amp;$A418,'Sheet DATA'!$B$8:$N$1007,12,0)),"")</f>
        <v/>
      </c>
      <c r="M418" s="66" t="str">
        <f>IFERROR(IF(AND($O$6="H2H"),VLOOKUP($O$6&amp;"-"&amp;$A418,'Sheet DATA'!$B$8:$N$1007,13,0),VLOOKUP($O$6&amp;"-"&amp;$A418,'Sheet DATA'!$B$8:$N$1007,13,0)),"")</f>
        <v/>
      </c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21" customHeight="1">
      <c r="A419" s="1">
        <v>412</v>
      </c>
      <c r="B419" s="66" t="str">
        <f t="shared" si="0"/>
        <v/>
      </c>
      <c r="C419" s="66" t="str">
        <f>IFERROR(IF(AND($O$6="H2H"),VLOOKUP($O$6&amp;"-"&amp;$A419,'Sheet DATA'!$B$8:$N$1007,3,0),VLOOKUP($O$6&amp;"-"&amp;$A419,'Sheet DATA'!$B$8:$N$1007,3,0)),"")</f>
        <v/>
      </c>
      <c r="D419" s="66" t="str">
        <f>IFERROR(IF(AND($O$6="H2H"),VLOOKUP($O$6&amp;"-"&amp;$A419,'Sheet DATA'!$B$8:$N$1007,4,0),VLOOKUP($O$6&amp;"-"&amp;$A419,'Sheet DATA'!$B$8:$N$1007,4,0)),"")</f>
        <v/>
      </c>
      <c r="E419" s="66" t="str">
        <f>IFERROR(IF(AND($O$6="H2H"),VLOOKUP($O$6&amp;"-"&amp;$A419,'Sheet DATA'!$B$8:$N$1007,5,0),VLOOKUP($O$6&amp;"-"&amp;$A419,'Sheet DATA'!$B$8:$N$1007,5,0)),"")</f>
        <v/>
      </c>
      <c r="F419" s="66" t="str">
        <f>IFERROR(IF(AND($O$6="H2H"),VLOOKUP($O$6&amp;"-"&amp;$A419,'Sheet DATA'!$B$8:$N$1007,6,0),VLOOKUP($O$6&amp;"-"&amp;$A419,'Sheet DATA'!$B$8:$N$1007,6,0)),"")</f>
        <v/>
      </c>
      <c r="G419" s="66" t="str">
        <f>IFERROR(IF(AND($O$6="H2H"),VLOOKUP($O$6&amp;"-"&amp;$A419,'Sheet DATA'!$B$8:$N$1007,7,0),VLOOKUP($O$6&amp;"-"&amp;$A419,'Sheet DATA'!$B$8:$N$1007,7,0)),"")</f>
        <v/>
      </c>
      <c r="H419" s="66" t="str">
        <f>IFERROR(IF(AND($O$6="H2H"),VLOOKUP($O$6&amp;"-"&amp;$A419,'Sheet DATA'!$B$8:$N$1007,8,0),VLOOKUP($O$6&amp;"-"&amp;$A419,'Sheet DATA'!$B$8:$N$1007,8,0)),"")</f>
        <v/>
      </c>
      <c r="I419" s="67" t="str">
        <f>IFERROR(IF(AND($O$6="H2H"),VLOOKUP($O$6&amp;"-"&amp;$A419,'Sheet DATA'!$B$8:$N$1007,9,0),VLOOKUP($O$6&amp;"-"&amp;$A419,'Sheet DATA'!$B$8:$N$1007,9,0)),"")</f>
        <v/>
      </c>
      <c r="J419" s="66" t="str">
        <f>IFERROR(IF(AND($O$6="H2H"),VLOOKUP($O$6&amp;"-"&amp;$A419,'Sheet DATA'!$B$8:$N$1007,10,0),VLOOKUP($O$6&amp;"-"&amp;$A419,'Sheet DATA'!$B$8:$N$1007,10,0)),"")</f>
        <v/>
      </c>
      <c r="K419" s="66" t="str">
        <f>IFERROR(IF(AND($O$6="H2H"),VLOOKUP($O$6&amp;"-"&amp;$A419,'Sheet DATA'!$B$8:$N$1007,11,0),VLOOKUP($O$6&amp;"-"&amp;$A419,'Sheet DATA'!$B$8:$N$1007,11,0)),"")</f>
        <v/>
      </c>
      <c r="L419" s="66" t="str">
        <f>IFERROR(IF(AND($O$6="H2H"),VLOOKUP($O$6&amp;"-"&amp;$A419,'Sheet DATA'!$B$8:$N$1007,12,0),VLOOKUP($O$6&amp;"-"&amp;$A419,'Sheet DATA'!$B$8:$N$1007,12,0)),"")</f>
        <v/>
      </c>
      <c r="M419" s="66" t="str">
        <f>IFERROR(IF(AND($O$6="H2H"),VLOOKUP($O$6&amp;"-"&amp;$A419,'Sheet DATA'!$B$8:$N$1007,13,0),VLOOKUP($O$6&amp;"-"&amp;$A419,'Sheet DATA'!$B$8:$N$1007,13,0)),"")</f>
        <v/>
      </c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21" customHeight="1">
      <c r="A420" s="1">
        <v>413</v>
      </c>
      <c r="B420" s="66" t="str">
        <f t="shared" si="0"/>
        <v/>
      </c>
      <c r="C420" s="66" t="str">
        <f>IFERROR(IF(AND($O$6="H2H"),VLOOKUP($O$6&amp;"-"&amp;$A420,'Sheet DATA'!$B$8:$N$1007,3,0),VLOOKUP($O$6&amp;"-"&amp;$A420,'Sheet DATA'!$B$8:$N$1007,3,0)),"")</f>
        <v/>
      </c>
      <c r="D420" s="66" t="str">
        <f>IFERROR(IF(AND($O$6="H2H"),VLOOKUP($O$6&amp;"-"&amp;$A420,'Sheet DATA'!$B$8:$N$1007,4,0),VLOOKUP($O$6&amp;"-"&amp;$A420,'Sheet DATA'!$B$8:$N$1007,4,0)),"")</f>
        <v/>
      </c>
      <c r="E420" s="66" t="str">
        <f>IFERROR(IF(AND($O$6="H2H"),VLOOKUP($O$6&amp;"-"&amp;$A420,'Sheet DATA'!$B$8:$N$1007,5,0),VLOOKUP($O$6&amp;"-"&amp;$A420,'Sheet DATA'!$B$8:$N$1007,5,0)),"")</f>
        <v/>
      </c>
      <c r="F420" s="66" t="str">
        <f>IFERROR(IF(AND($O$6="H2H"),VLOOKUP($O$6&amp;"-"&amp;$A420,'Sheet DATA'!$B$8:$N$1007,6,0),VLOOKUP($O$6&amp;"-"&amp;$A420,'Sheet DATA'!$B$8:$N$1007,6,0)),"")</f>
        <v/>
      </c>
      <c r="G420" s="66" t="str">
        <f>IFERROR(IF(AND($O$6="H2H"),VLOOKUP($O$6&amp;"-"&amp;$A420,'Sheet DATA'!$B$8:$N$1007,7,0),VLOOKUP($O$6&amp;"-"&amp;$A420,'Sheet DATA'!$B$8:$N$1007,7,0)),"")</f>
        <v/>
      </c>
      <c r="H420" s="66" t="str">
        <f>IFERROR(IF(AND($O$6="H2H"),VLOOKUP($O$6&amp;"-"&amp;$A420,'Sheet DATA'!$B$8:$N$1007,8,0),VLOOKUP($O$6&amp;"-"&amp;$A420,'Sheet DATA'!$B$8:$N$1007,8,0)),"")</f>
        <v/>
      </c>
      <c r="I420" s="67" t="str">
        <f>IFERROR(IF(AND($O$6="H2H"),VLOOKUP($O$6&amp;"-"&amp;$A420,'Sheet DATA'!$B$8:$N$1007,9,0),VLOOKUP($O$6&amp;"-"&amp;$A420,'Sheet DATA'!$B$8:$N$1007,9,0)),"")</f>
        <v/>
      </c>
      <c r="J420" s="66" t="str">
        <f>IFERROR(IF(AND($O$6="H2H"),VLOOKUP($O$6&amp;"-"&amp;$A420,'Sheet DATA'!$B$8:$N$1007,10,0),VLOOKUP($O$6&amp;"-"&amp;$A420,'Sheet DATA'!$B$8:$N$1007,10,0)),"")</f>
        <v/>
      </c>
      <c r="K420" s="66" t="str">
        <f>IFERROR(IF(AND($O$6="H2H"),VLOOKUP($O$6&amp;"-"&amp;$A420,'Sheet DATA'!$B$8:$N$1007,11,0),VLOOKUP($O$6&amp;"-"&amp;$A420,'Sheet DATA'!$B$8:$N$1007,11,0)),"")</f>
        <v/>
      </c>
      <c r="L420" s="66" t="str">
        <f>IFERROR(IF(AND($O$6="H2H"),VLOOKUP($O$6&amp;"-"&amp;$A420,'Sheet DATA'!$B$8:$N$1007,12,0),VLOOKUP($O$6&amp;"-"&amp;$A420,'Sheet DATA'!$B$8:$N$1007,12,0)),"")</f>
        <v/>
      </c>
      <c r="M420" s="66" t="str">
        <f>IFERROR(IF(AND($O$6="H2H"),VLOOKUP($O$6&amp;"-"&amp;$A420,'Sheet DATA'!$B$8:$N$1007,13,0),VLOOKUP($O$6&amp;"-"&amp;$A420,'Sheet DATA'!$B$8:$N$1007,13,0)),"")</f>
        <v/>
      </c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21" customHeight="1">
      <c r="A421" s="1">
        <v>414</v>
      </c>
      <c r="B421" s="66" t="str">
        <f t="shared" si="0"/>
        <v/>
      </c>
      <c r="C421" s="66" t="str">
        <f>IFERROR(IF(AND($O$6="H2H"),VLOOKUP($O$6&amp;"-"&amp;$A421,'Sheet DATA'!$B$8:$N$1007,3,0),VLOOKUP($O$6&amp;"-"&amp;$A421,'Sheet DATA'!$B$8:$N$1007,3,0)),"")</f>
        <v/>
      </c>
      <c r="D421" s="66" t="str">
        <f>IFERROR(IF(AND($O$6="H2H"),VLOOKUP($O$6&amp;"-"&amp;$A421,'Sheet DATA'!$B$8:$N$1007,4,0),VLOOKUP($O$6&amp;"-"&amp;$A421,'Sheet DATA'!$B$8:$N$1007,4,0)),"")</f>
        <v/>
      </c>
      <c r="E421" s="66" t="str">
        <f>IFERROR(IF(AND($O$6="H2H"),VLOOKUP($O$6&amp;"-"&amp;$A421,'Sheet DATA'!$B$8:$N$1007,5,0),VLOOKUP($O$6&amp;"-"&amp;$A421,'Sheet DATA'!$B$8:$N$1007,5,0)),"")</f>
        <v/>
      </c>
      <c r="F421" s="66" t="str">
        <f>IFERROR(IF(AND($O$6="H2H"),VLOOKUP($O$6&amp;"-"&amp;$A421,'Sheet DATA'!$B$8:$N$1007,6,0),VLOOKUP($O$6&amp;"-"&amp;$A421,'Sheet DATA'!$B$8:$N$1007,6,0)),"")</f>
        <v/>
      </c>
      <c r="G421" s="66" t="str">
        <f>IFERROR(IF(AND($O$6="H2H"),VLOOKUP($O$6&amp;"-"&amp;$A421,'Sheet DATA'!$B$8:$N$1007,7,0),VLOOKUP($O$6&amp;"-"&amp;$A421,'Sheet DATA'!$B$8:$N$1007,7,0)),"")</f>
        <v/>
      </c>
      <c r="H421" s="66" t="str">
        <f>IFERROR(IF(AND($O$6="H2H"),VLOOKUP($O$6&amp;"-"&amp;$A421,'Sheet DATA'!$B$8:$N$1007,8,0),VLOOKUP($O$6&amp;"-"&amp;$A421,'Sheet DATA'!$B$8:$N$1007,8,0)),"")</f>
        <v/>
      </c>
      <c r="I421" s="67" t="str">
        <f>IFERROR(IF(AND($O$6="H2H"),VLOOKUP($O$6&amp;"-"&amp;$A421,'Sheet DATA'!$B$8:$N$1007,9,0),VLOOKUP($O$6&amp;"-"&amp;$A421,'Sheet DATA'!$B$8:$N$1007,9,0)),"")</f>
        <v/>
      </c>
      <c r="J421" s="66" t="str">
        <f>IFERROR(IF(AND($O$6="H2H"),VLOOKUP($O$6&amp;"-"&amp;$A421,'Sheet DATA'!$B$8:$N$1007,10,0),VLOOKUP($O$6&amp;"-"&amp;$A421,'Sheet DATA'!$B$8:$N$1007,10,0)),"")</f>
        <v/>
      </c>
      <c r="K421" s="66" t="str">
        <f>IFERROR(IF(AND($O$6="H2H"),VLOOKUP($O$6&amp;"-"&amp;$A421,'Sheet DATA'!$B$8:$N$1007,11,0),VLOOKUP($O$6&amp;"-"&amp;$A421,'Sheet DATA'!$B$8:$N$1007,11,0)),"")</f>
        <v/>
      </c>
      <c r="L421" s="66" t="str">
        <f>IFERROR(IF(AND($O$6="H2H"),VLOOKUP($O$6&amp;"-"&amp;$A421,'Sheet DATA'!$B$8:$N$1007,12,0),VLOOKUP($O$6&amp;"-"&amp;$A421,'Sheet DATA'!$B$8:$N$1007,12,0)),"")</f>
        <v/>
      </c>
      <c r="M421" s="66" t="str">
        <f>IFERROR(IF(AND($O$6="H2H"),VLOOKUP($O$6&amp;"-"&amp;$A421,'Sheet DATA'!$B$8:$N$1007,13,0),VLOOKUP($O$6&amp;"-"&amp;$A421,'Sheet DATA'!$B$8:$N$1007,13,0)),"")</f>
        <v/>
      </c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21" customHeight="1">
      <c r="A422" s="1">
        <v>415</v>
      </c>
      <c r="B422" s="66" t="str">
        <f t="shared" si="0"/>
        <v/>
      </c>
      <c r="C422" s="66" t="str">
        <f>IFERROR(IF(AND($O$6="H2H"),VLOOKUP($O$6&amp;"-"&amp;$A422,'Sheet DATA'!$B$8:$N$1007,3,0),VLOOKUP($O$6&amp;"-"&amp;$A422,'Sheet DATA'!$B$8:$N$1007,3,0)),"")</f>
        <v/>
      </c>
      <c r="D422" s="66" t="str">
        <f>IFERROR(IF(AND($O$6="H2H"),VLOOKUP($O$6&amp;"-"&amp;$A422,'Sheet DATA'!$B$8:$N$1007,4,0),VLOOKUP($O$6&amp;"-"&amp;$A422,'Sheet DATA'!$B$8:$N$1007,4,0)),"")</f>
        <v/>
      </c>
      <c r="E422" s="66" t="str">
        <f>IFERROR(IF(AND($O$6="H2H"),VLOOKUP($O$6&amp;"-"&amp;$A422,'Sheet DATA'!$B$8:$N$1007,5,0),VLOOKUP($O$6&amp;"-"&amp;$A422,'Sheet DATA'!$B$8:$N$1007,5,0)),"")</f>
        <v/>
      </c>
      <c r="F422" s="66" t="str">
        <f>IFERROR(IF(AND($O$6="H2H"),VLOOKUP($O$6&amp;"-"&amp;$A422,'Sheet DATA'!$B$8:$N$1007,6,0),VLOOKUP($O$6&amp;"-"&amp;$A422,'Sheet DATA'!$B$8:$N$1007,6,0)),"")</f>
        <v/>
      </c>
      <c r="G422" s="66" t="str">
        <f>IFERROR(IF(AND($O$6="H2H"),VLOOKUP($O$6&amp;"-"&amp;$A422,'Sheet DATA'!$B$8:$N$1007,7,0),VLOOKUP($O$6&amp;"-"&amp;$A422,'Sheet DATA'!$B$8:$N$1007,7,0)),"")</f>
        <v/>
      </c>
      <c r="H422" s="66" t="str">
        <f>IFERROR(IF(AND($O$6="H2H"),VLOOKUP($O$6&amp;"-"&amp;$A422,'Sheet DATA'!$B$8:$N$1007,8,0),VLOOKUP($O$6&amp;"-"&amp;$A422,'Sheet DATA'!$B$8:$N$1007,8,0)),"")</f>
        <v/>
      </c>
      <c r="I422" s="67" t="str">
        <f>IFERROR(IF(AND($O$6="H2H"),VLOOKUP($O$6&amp;"-"&amp;$A422,'Sheet DATA'!$B$8:$N$1007,9,0),VLOOKUP($O$6&amp;"-"&amp;$A422,'Sheet DATA'!$B$8:$N$1007,9,0)),"")</f>
        <v/>
      </c>
      <c r="J422" s="66" t="str">
        <f>IFERROR(IF(AND($O$6="H2H"),VLOOKUP($O$6&amp;"-"&amp;$A422,'Sheet DATA'!$B$8:$N$1007,10,0),VLOOKUP($O$6&amp;"-"&amp;$A422,'Sheet DATA'!$B$8:$N$1007,10,0)),"")</f>
        <v/>
      </c>
      <c r="K422" s="66" t="str">
        <f>IFERROR(IF(AND($O$6="H2H"),VLOOKUP($O$6&amp;"-"&amp;$A422,'Sheet DATA'!$B$8:$N$1007,11,0),VLOOKUP($O$6&amp;"-"&amp;$A422,'Sheet DATA'!$B$8:$N$1007,11,0)),"")</f>
        <v/>
      </c>
      <c r="L422" s="66" t="str">
        <f>IFERROR(IF(AND($O$6="H2H"),VLOOKUP($O$6&amp;"-"&amp;$A422,'Sheet DATA'!$B$8:$N$1007,12,0),VLOOKUP($O$6&amp;"-"&amp;$A422,'Sheet DATA'!$B$8:$N$1007,12,0)),"")</f>
        <v/>
      </c>
      <c r="M422" s="66" t="str">
        <f>IFERROR(IF(AND($O$6="H2H"),VLOOKUP($O$6&amp;"-"&amp;$A422,'Sheet DATA'!$B$8:$N$1007,13,0),VLOOKUP($O$6&amp;"-"&amp;$A422,'Sheet DATA'!$B$8:$N$1007,13,0)),"")</f>
        <v/>
      </c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21" customHeight="1">
      <c r="A423" s="1">
        <v>416</v>
      </c>
      <c r="B423" s="66" t="str">
        <f t="shared" si="0"/>
        <v/>
      </c>
      <c r="C423" s="66" t="str">
        <f>IFERROR(IF(AND($O$6="H2H"),VLOOKUP($O$6&amp;"-"&amp;$A423,'Sheet DATA'!$B$8:$N$1007,3,0),VLOOKUP($O$6&amp;"-"&amp;$A423,'Sheet DATA'!$B$8:$N$1007,3,0)),"")</f>
        <v/>
      </c>
      <c r="D423" s="66" t="str">
        <f>IFERROR(IF(AND($O$6="H2H"),VLOOKUP($O$6&amp;"-"&amp;$A423,'Sheet DATA'!$B$8:$N$1007,4,0),VLOOKUP($O$6&amp;"-"&amp;$A423,'Sheet DATA'!$B$8:$N$1007,4,0)),"")</f>
        <v/>
      </c>
      <c r="E423" s="66" t="str">
        <f>IFERROR(IF(AND($O$6="H2H"),VLOOKUP($O$6&amp;"-"&amp;$A423,'Sheet DATA'!$B$8:$N$1007,5,0),VLOOKUP($O$6&amp;"-"&amp;$A423,'Sheet DATA'!$B$8:$N$1007,5,0)),"")</f>
        <v/>
      </c>
      <c r="F423" s="66" t="str">
        <f>IFERROR(IF(AND($O$6="H2H"),VLOOKUP($O$6&amp;"-"&amp;$A423,'Sheet DATA'!$B$8:$N$1007,6,0),VLOOKUP($O$6&amp;"-"&amp;$A423,'Sheet DATA'!$B$8:$N$1007,6,0)),"")</f>
        <v/>
      </c>
      <c r="G423" s="66" t="str">
        <f>IFERROR(IF(AND($O$6="H2H"),VLOOKUP($O$6&amp;"-"&amp;$A423,'Sheet DATA'!$B$8:$N$1007,7,0),VLOOKUP($O$6&amp;"-"&amp;$A423,'Sheet DATA'!$B$8:$N$1007,7,0)),"")</f>
        <v/>
      </c>
      <c r="H423" s="66" t="str">
        <f>IFERROR(IF(AND($O$6="H2H"),VLOOKUP($O$6&amp;"-"&amp;$A423,'Sheet DATA'!$B$8:$N$1007,8,0),VLOOKUP($O$6&amp;"-"&amp;$A423,'Sheet DATA'!$B$8:$N$1007,8,0)),"")</f>
        <v/>
      </c>
      <c r="I423" s="67" t="str">
        <f>IFERROR(IF(AND($O$6="H2H"),VLOOKUP($O$6&amp;"-"&amp;$A423,'Sheet DATA'!$B$8:$N$1007,9,0),VLOOKUP($O$6&amp;"-"&amp;$A423,'Sheet DATA'!$B$8:$N$1007,9,0)),"")</f>
        <v/>
      </c>
      <c r="J423" s="66" t="str">
        <f>IFERROR(IF(AND($O$6="H2H"),VLOOKUP($O$6&amp;"-"&amp;$A423,'Sheet DATA'!$B$8:$N$1007,10,0),VLOOKUP($O$6&amp;"-"&amp;$A423,'Sheet DATA'!$B$8:$N$1007,10,0)),"")</f>
        <v/>
      </c>
      <c r="K423" s="66" t="str">
        <f>IFERROR(IF(AND($O$6="H2H"),VLOOKUP($O$6&amp;"-"&amp;$A423,'Sheet DATA'!$B$8:$N$1007,11,0),VLOOKUP($O$6&amp;"-"&amp;$A423,'Sheet DATA'!$B$8:$N$1007,11,0)),"")</f>
        <v/>
      </c>
      <c r="L423" s="66" t="str">
        <f>IFERROR(IF(AND($O$6="H2H"),VLOOKUP($O$6&amp;"-"&amp;$A423,'Sheet DATA'!$B$8:$N$1007,12,0),VLOOKUP($O$6&amp;"-"&amp;$A423,'Sheet DATA'!$B$8:$N$1007,12,0)),"")</f>
        <v/>
      </c>
      <c r="M423" s="66" t="str">
        <f>IFERROR(IF(AND($O$6="H2H"),VLOOKUP($O$6&amp;"-"&amp;$A423,'Sheet DATA'!$B$8:$N$1007,13,0),VLOOKUP($O$6&amp;"-"&amp;$A423,'Sheet DATA'!$B$8:$N$1007,13,0)),"")</f>
        <v/>
      </c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21" customHeight="1">
      <c r="A424" s="1">
        <v>417</v>
      </c>
      <c r="B424" s="66" t="str">
        <f t="shared" si="0"/>
        <v/>
      </c>
      <c r="C424" s="66" t="str">
        <f>IFERROR(IF(AND($O$6="H2H"),VLOOKUP($O$6&amp;"-"&amp;$A424,'Sheet DATA'!$B$8:$N$1007,3,0),VLOOKUP($O$6&amp;"-"&amp;$A424,'Sheet DATA'!$B$8:$N$1007,3,0)),"")</f>
        <v/>
      </c>
      <c r="D424" s="66" t="str">
        <f>IFERROR(IF(AND($O$6="H2H"),VLOOKUP($O$6&amp;"-"&amp;$A424,'Sheet DATA'!$B$8:$N$1007,4,0),VLOOKUP($O$6&amp;"-"&amp;$A424,'Sheet DATA'!$B$8:$N$1007,4,0)),"")</f>
        <v/>
      </c>
      <c r="E424" s="66" t="str">
        <f>IFERROR(IF(AND($O$6="H2H"),VLOOKUP($O$6&amp;"-"&amp;$A424,'Sheet DATA'!$B$8:$N$1007,5,0),VLOOKUP($O$6&amp;"-"&amp;$A424,'Sheet DATA'!$B$8:$N$1007,5,0)),"")</f>
        <v/>
      </c>
      <c r="F424" s="66" t="str">
        <f>IFERROR(IF(AND($O$6="H2H"),VLOOKUP($O$6&amp;"-"&amp;$A424,'Sheet DATA'!$B$8:$N$1007,6,0),VLOOKUP($O$6&amp;"-"&amp;$A424,'Sheet DATA'!$B$8:$N$1007,6,0)),"")</f>
        <v/>
      </c>
      <c r="G424" s="66" t="str">
        <f>IFERROR(IF(AND($O$6="H2H"),VLOOKUP($O$6&amp;"-"&amp;$A424,'Sheet DATA'!$B$8:$N$1007,7,0),VLOOKUP($O$6&amp;"-"&amp;$A424,'Sheet DATA'!$B$8:$N$1007,7,0)),"")</f>
        <v/>
      </c>
      <c r="H424" s="66" t="str">
        <f>IFERROR(IF(AND($O$6="H2H"),VLOOKUP($O$6&amp;"-"&amp;$A424,'Sheet DATA'!$B$8:$N$1007,8,0),VLOOKUP($O$6&amp;"-"&amp;$A424,'Sheet DATA'!$B$8:$N$1007,8,0)),"")</f>
        <v/>
      </c>
      <c r="I424" s="67" t="str">
        <f>IFERROR(IF(AND($O$6="H2H"),VLOOKUP($O$6&amp;"-"&amp;$A424,'Sheet DATA'!$B$8:$N$1007,9,0),VLOOKUP($O$6&amp;"-"&amp;$A424,'Sheet DATA'!$B$8:$N$1007,9,0)),"")</f>
        <v/>
      </c>
      <c r="J424" s="66" t="str">
        <f>IFERROR(IF(AND($O$6="H2H"),VLOOKUP($O$6&amp;"-"&amp;$A424,'Sheet DATA'!$B$8:$N$1007,10,0),VLOOKUP($O$6&amp;"-"&amp;$A424,'Sheet DATA'!$B$8:$N$1007,10,0)),"")</f>
        <v/>
      </c>
      <c r="K424" s="66" t="str">
        <f>IFERROR(IF(AND($O$6="H2H"),VLOOKUP($O$6&amp;"-"&amp;$A424,'Sheet DATA'!$B$8:$N$1007,11,0),VLOOKUP($O$6&amp;"-"&amp;$A424,'Sheet DATA'!$B$8:$N$1007,11,0)),"")</f>
        <v/>
      </c>
      <c r="L424" s="66" t="str">
        <f>IFERROR(IF(AND($O$6="H2H"),VLOOKUP($O$6&amp;"-"&amp;$A424,'Sheet DATA'!$B$8:$N$1007,12,0),VLOOKUP($O$6&amp;"-"&amp;$A424,'Sheet DATA'!$B$8:$N$1007,12,0)),"")</f>
        <v/>
      </c>
      <c r="M424" s="66" t="str">
        <f>IFERROR(IF(AND($O$6="H2H"),VLOOKUP($O$6&amp;"-"&amp;$A424,'Sheet DATA'!$B$8:$N$1007,13,0),VLOOKUP($O$6&amp;"-"&amp;$A424,'Sheet DATA'!$B$8:$N$1007,13,0)),"")</f>
        <v/>
      </c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21" customHeight="1">
      <c r="A425" s="1">
        <v>418</v>
      </c>
      <c r="B425" s="66" t="str">
        <f t="shared" si="0"/>
        <v/>
      </c>
      <c r="C425" s="66" t="str">
        <f>IFERROR(IF(AND($O$6="H2H"),VLOOKUP($O$6&amp;"-"&amp;$A425,'Sheet DATA'!$B$8:$N$1007,3,0),VLOOKUP($O$6&amp;"-"&amp;$A425,'Sheet DATA'!$B$8:$N$1007,3,0)),"")</f>
        <v/>
      </c>
      <c r="D425" s="66" t="str">
        <f>IFERROR(IF(AND($O$6="H2H"),VLOOKUP($O$6&amp;"-"&amp;$A425,'Sheet DATA'!$B$8:$N$1007,4,0),VLOOKUP($O$6&amp;"-"&amp;$A425,'Sheet DATA'!$B$8:$N$1007,4,0)),"")</f>
        <v/>
      </c>
      <c r="E425" s="66" t="str">
        <f>IFERROR(IF(AND($O$6="H2H"),VLOOKUP($O$6&amp;"-"&amp;$A425,'Sheet DATA'!$B$8:$N$1007,5,0),VLOOKUP($O$6&amp;"-"&amp;$A425,'Sheet DATA'!$B$8:$N$1007,5,0)),"")</f>
        <v/>
      </c>
      <c r="F425" s="66" t="str">
        <f>IFERROR(IF(AND($O$6="H2H"),VLOOKUP($O$6&amp;"-"&amp;$A425,'Sheet DATA'!$B$8:$N$1007,6,0),VLOOKUP($O$6&amp;"-"&amp;$A425,'Sheet DATA'!$B$8:$N$1007,6,0)),"")</f>
        <v/>
      </c>
      <c r="G425" s="66" t="str">
        <f>IFERROR(IF(AND($O$6="H2H"),VLOOKUP($O$6&amp;"-"&amp;$A425,'Sheet DATA'!$B$8:$N$1007,7,0),VLOOKUP($O$6&amp;"-"&amp;$A425,'Sheet DATA'!$B$8:$N$1007,7,0)),"")</f>
        <v/>
      </c>
      <c r="H425" s="66" t="str">
        <f>IFERROR(IF(AND($O$6="H2H"),VLOOKUP($O$6&amp;"-"&amp;$A425,'Sheet DATA'!$B$8:$N$1007,8,0),VLOOKUP($O$6&amp;"-"&amp;$A425,'Sheet DATA'!$B$8:$N$1007,8,0)),"")</f>
        <v/>
      </c>
      <c r="I425" s="67" t="str">
        <f>IFERROR(IF(AND($O$6="H2H"),VLOOKUP($O$6&amp;"-"&amp;$A425,'Sheet DATA'!$B$8:$N$1007,9,0),VLOOKUP($O$6&amp;"-"&amp;$A425,'Sheet DATA'!$B$8:$N$1007,9,0)),"")</f>
        <v/>
      </c>
      <c r="J425" s="66" t="str">
        <f>IFERROR(IF(AND($O$6="H2H"),VLOOKUP($O$6&amp;"-"&amp;$A425,'Sheet DATA'!$B$8:$N$1007,10,0),VLOOKUP($O$6&amp;"-"&amp;$A425,'Sheet DATA'!$B$8:$N$1007,10,0)),"")</f>
        <v/>
      </c>
      <c r="K425" s="66" t="str">
        <f>IFERROR(IF(AND($O$6="H2H"),VLOOKUP($O$6&amp;"-"&amp;$A425,'Sheet DATA'!$B$8:$N$1007,11,0),VLOOKUP($O$6&amp;"-"&amp;$A425,'Sheet DATA'!$B$8:$N$1007,11,0)),"")</f>
        <v/>
      </c>
      <c r="L425" s="66" t="str">
        <f>IFERROR(IF(AND($O$6="H2H"),VLOOKUP($O$6&amp;"-"&amp;$A425,'Sheet DATA'!$B$8:$N$1007,12,0),VLOOKUP($O$6&amp;"-"&amp;$A425,'Sheet DATA'!$B$8:$N$1007,12,0)),"")</f>
        <v/>
      </c>
      <c r="M425" s="66" t="str">
        <f>IFERROR(IF(AND($O$6="H2H"),VLOOKUP($O$6&amp;"-"&amp;$A425,'Sheet DATA'!$B$8:$N$1007,13,0),VLOOKUP($O$6&amp;"-"&amp;$A425,'Sheet DATA'!$B$8:$N$1007,13,0)),"")</f>
        <v/>
      </c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21" customHeight="1">
      <c r="A426" s="1">
        <v>419</v>
      </c>
      <c r="B426" s="66" t="str">
        <f t="shared" si="0"/>
        <v/>
      </c>
      <c r="C426" s="66" t="str">
        <f>IFERROR(IF(AND($O$6="H2H"),VLOOKUP($O$6&amp;"-"&amp;$A426,'Sheet DATA'!$B$8:$N$1007,3,0),VLOOKUP($O$6&amp;"-"&amp;$A426,'Sheet DATA'!$B$8:$N$1007,3,0)),"")</f>
        <v/>
      </c>
      <c r="D426" s="66" t="str">
        <f>IFERROR(IF(AND($O$6="H2H"),VLOOKUP($O$6&amp;"-"&amp;$A426,'Sheet DATA'!$B$8:$N$1007,4,0),VLOOKUP($O$6&amp;"-"&amp;$A426,'Sheet DATA'!$B$8:$N$1007,4,0)),"")</f>
        <v/>
      </c>
      <c r="E426" s="66" t="str">
        <f>IFERROR(IF(AND($O$6="H2H"),VLOOKUP($O$6&amp;"-"&amp;$A426,'Sheet DATA'!$B$8:$N$1007,5,0),VLOOKUP($O$6&amp;"-"&amp;$A426,'Sheet DATA'!$B$8:$N$1007,5,0)),"")</f>
        <v/>
      </c>
      <c r="F426" s="66" t="str">
        <f>IFERROR(IF(AND($O$6="H2H"),VLOOKUP($O$6&amp;"-"&amp;$A426,'Sheet DATA'!$B$8:$N$1007,6,0),VLOOKUP($O$6&amp;"-"&amp;$A426,'Sheet DATA'!$B$8:$N$1007,6,0)),"")</f>
        <v/>
      </c>
      <c r="G426" s="66" t="str">
        <f>IFERROR(IF(AND($O$6="H2H"),VLOOKUP($O$6&amp;"-"&amp;$A426,'Sheet DATA'!$B$8:$N$1007,7,0),VLOOKUP($O$6&amp;"-"&amp;$A426,'Sheet DATA'!$B$8:$N$1007,7,0)),"")</f>
        <v/>
      </c>
      <c r="H426" s="66" t="str">
        <f>IFERROR(IF(AND($O$6="H2H"),VLOOKUP($O$6&amp;"-"&amp;$A426,'Sheet DATA'!$B$8:$N$1007,8,0),VLOOKUP($O$6&amp;"-"&amp;$A426,'Sheet DATA'!$B$8:$N$1007,8,0)),"")</f>
        <v/>
      </c>
      <c r="I426" s="67" t="str">
        <f>IFERROR(IF(AND($O$6="H2H"),VLOOKUP($O$6&amp;"-"&amp;$A426,'Sheet DATA'!$B$8:$N$1007,9,0),VLOOKUP($O$6&amp;"-"&amp;$A426,'Sheet DATA'!$B$8:$N$1007,9,0)),"")</f>
        <v/>
      </c>
      <c r="J426" s="66" t="str">
        <f>IFERROR(IF(AND($O$6="H2H"),VLOOKUP($O$6&amp;"-"&amp;$A426,'Sheet DATA'!$B$8:$N$1007,10,0),VLOOKUP($O$6&amp;"-"&amp;$A426,'Sheet DATA'!$B$8:$N$1007,10,0)),"")</f>
        <v/>
      </c>
      <c r="K426" s="66" t="str">
        <f>IFERROR(IF(AND($O$6="H2H"),VLOOKUP($O$6&amp;"-"&amp;$A426,'Sheet DATA'!$B$8:$N$1007,11,0),VLOOKUP($O$6&amp;"-"&amp;$A426,'Sheet DATA'!$B$8:$N$1007,11,0)),"")</f>
        <v/>
      </c>
      <c r="L426" s="66" t="str">
        <f>IFERROR(IF(AND($O$6="H2H"),VLOOKUP($O$6&amp;"-"&amp;$A426,'Sheet DATA'!$B$8:$N$1007,12,0),VLOOKUP($O$6&amp;"-"&amp;$A426,'Sheet DATA'!$B$8:$N$1007,12,0)),"")</f>
        <v/>
      </c>
      <c r="M426" s="66" t="str">
        <f>IFERROR(IF(AND($O$6="H2H"),VLOOKUP($O$6&amp;"-"&amp;$A426,'Sheet DATA'!$B$8:$N$1007,13,0),VLOOKUP($O$6&amp;"-"&amp;$A426,'Sheet DATA'!$B$8:$N$1007,13,0)),"")</f>
        <v/>
      </c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21" customHeight="1">
      <c r="A427" s="1">
        <v>420</v>
      </c>
      <c r="B427" s="66" t="str">
        <f t="shared" si="0"/>
        <v/>
      </c>
      <c r="C427" s="66" t="str">
        <f>IFERROR(IF(AND($O$6="H2H"),VLOOKUP($O$6&amp;"-"&amp;$A427,'Sheet DATA'!$B$8:$N$1007,3,0),VLOOKUP($O$6&amp;"-"&amp;$A427,'Sheet DATA'!$B$8:$N$1007,3,0)),"")</f>
        <v/>
      </c>
      <c r="D427" s="66" t="str">
        <f>IFERROR(IF(AND($O$6="H2H"),VLOOKUP($O$6&amp;"-"&amp;$A427,'Sheet DATA'!$B$8:$N$1007,4,0),VLOOKUP($O$6&amp;"-"&amp;$A427,'Sheet DATA'!$B$8:$N$1007,4,0)),"")</f>
        <v/>
      </c>
      <c r="E427" s="66" t="str">
        <f>IFERROR(IF(AND($O$6="H2H"),VLOOKUP($O$6&amp;"-"&amp;$A427,'Sheet DATA'!$B$8:$N$1007,5,0),VLOOKUP($O$6&amp;"-"&amp;$A427,'Sheet DATA'!$B$8:$N$1007,5,0)),"")</f>
        <v/>
      </c>
      <c r="F427" s="66" t="str">
        <f>IFERROR(IF(AND($O$6="H2H"),VLOOKUP($O$6&amp;"-"&amp;$A427,'Sheet DATA'!$B$8:$N$1007,6,0),VLOOKUP($O$6&amp;"-"&amp;$A427,'Sheet DATA'!$B$8:$N$1007,6,0)),"")</f>
        <v/>
      </c>
      <c r="G427" s="66" t="str">
        <f>IFERROR(IF(AND($O$6="H2H"),VLOOKUP($O$6&amp;"-"&amp;$A427,'Sheet DATA'!$B$8:$N$1007,7,0),VLOOKUP($O$6&amp;"-"&amp;$A427,'Sheet DATA'!$B$8:$N$1007,7,0)),"")</f>
        <v/>
      </c>
      <c r="H427" s="66" t="str">
        <f>IFERROR(IF(AND($O$6="H2H"),VLOOKUP($O$6&amp;"-"&amp;$A427,'Sheet DATA'!$B$8:$N$1007,8,0),VLOOKUP($O$6&amp;"-"&amp;$A427,'Sheet DATA'!$B$8:$N$1007,8,0)),"")</f>
        <v/>
      </c>
      <c r="I427" s="67" t="str">
        <f>IFERROR(IF(AND($O$6="H2H"),VLOOKUP($O$6&amp;"-"&amp;$A427,'Sheet DATA'!$B$8:$N$1007,9,0),VLOOKUP($O$6&amp;"-"&amp;$A427,'Sheet DATA'!$B$8:$N$1007,9,0)),"")</f>
        <v/>
      </c>
      <c r="J427" s="66" t="str">
        <f>IFERROR(IF(AND($O$6="H2H"),VLOOKUP($O$6&amp;"-"&amp;$A427,'Sheet DATA'!$B$8:$N$1007,10,0),VLOOKUP($O$6&amp;"-"&amp;$A427,'Sheet DATA'!$B$8:$N$1007,10,0)),"")</f>
        <v/>
      </c>
      <c r="K427" s="66" t="str">
        <f>IFERROR(IF(AND($O$6="H2H"),VLOOKUP($O$6&amp;"-"&amp;$A427,'Sheet DATA'!$B$8:$N$1007,11,0),VLOOKUP($O$6&amp;"-"&amp;$A427,'Sheet DATA'!$B$8:$N$1007,11,0)),"")</f>
        <v/>
      </c>
      <c r="L427" s="66" t="str">
        <f>IFERROR(IF(AND($O$6="H2H"),VLOOKUP($O$6&amp;"-"&amp;$A427,'Sheet DATA'!$B$8:$N$1007,12,0),VLOOKUP($O$6&amp;"-"&amp;$A427,'Sheet DATA'!$B$8:$N$1007,12,0)),"")</f>
        <v/>
      </c>
      <c r="M427" s="66" t="str">
        <f>IFERROR(IF(AND($O$6="H2H"),VLOOKUP($O$6&amp;"-"&amp;$A427,'Sheet DATA'!$B$8:$N$1007,13,0),VLOOKUP($O$6&amp;"-"&amp;$A427,'Sheet DATA'!$B$8:$N$1007,13,0)),"")</f>
        <v/>
      </c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21" customHeight="1">
      <c r="A428" s="1">
        <v>421</v>
      </c>
      <c r="B428" s="66" t="str">
        <f t="shared" si="0"/>
        <v/>
      </c>
      <c r="C428" s="66" t="str">
        <f>IFERROR(IF(AND($O$6="H2H"),VLOOKUP($O$6&amp;"-"&amp;$A428,'Sheet DATA'!$B$8:$N$1007,3,0),VLOOKUP($O$6&amp;"-"&amp;$A428,'Sheet DATA'!$B$8:$N$1007,3,0)),"")</f>
        <v/>
      </c>
      <c r="D428" s="66" t="str">
        <f>IFERROR(IF(AND($O$6="H2H"),VLOOKUP($O$6&amp;"-"&amp;$A428,'Sheet DATA'!$B$8:$N$1007,4,0),VLOOKUP($O$6&amp;"-"&amp;$A428,'Sheet DATA'!$B$8:$N$1007,4,0)),"")</f>
        <v/>
      </c>
      <c r="E428" s="66" t="str">
        <f>IFERROR(IF(AND($O$6="H2H"),VLOOKUP($O$6&amp;"-"&amp;$A428,'Sheet DATA'!$B$8:$N$1007,5,0),VLOOKUP($O$6&amp;"-"&amp;$A428,'Sheet DATA'!$B$8:$N$1007,5,0)),"")</f>
        <v/>
      </c>
      <c r="F428" s="66" t="str">
        <f>IFERROR(IF(AND($O$6="H2H"),VLOOKUP($O$6&amp;"-"&amp;$A428,'Sheet DATA'!$B$8:$N$1007,6,0),VLOOKUP($O$6&amp;"-"&amp;$A428,'Sheet DATA'!$B$8:$N$1007,6,0)),"")</f>
        <v/>
      </c>
      <c r="G428" s="66" t="str">
        <f>IFERROR(IF(AND($O$6="H2H"),VLOOKUP($O$6&amp;"-"&amp;$A428,'Sheet DATA'!$B$8:$N$1007,7,0),VLOOKUP($O$6&amp;"-"&amp;$A428,'Sheet DATA'!$B$8:$N$1007,7,0)),"")</f>
        <v/>
      </c>
      <c r="H428" s="66" t="str">
        <f>IFERROR(IF(AND($O$6="H2H"),VLOOKUP($O$6&amp;"-"&amp;$A428,'Sheet DATA'!$B$8:$N$1007,8,0),VLOOKUP($O$6&amp;"-"&amp;$A428,'Sheet DATA'!$B$8:$N$1007,8,0)),"")</f>
        <v/>
      </c>
      <c r="I428" s="67" t="str">
        <f>IFERROR(IF(AND($O$6="H2H"),VLOOKUP($O$6&amp;"-"&amp;$A428,'Sheet DATA'!$B$8:$N$1007,9,0),VLOOKUP($O$6&amp;"-"&amp;$A428,'Sheet DATA'!$B$8:$N$1007,9,0)),"")</f>
        <v/>
      </c>
      <c r="J428" s="66" t="str">
        <f>IFERROR(IF(AND($O$6="H2H"),VLOOKUP($O$6&amp;"-"&amp;$A428,'Sheet DATA'!$B$8:$N$1007,10,0),VLOOKUP($O$6&amp;"-"&amp;$A428,'Sheet DATA'!$B$8:$N$1007,10,0)),"")</f>
        <v/>
      </c>
      <c r="K428" s="66" t="str">
        <f>IFERROR(IF(AND($O$6="H2H"),VLOOKUP($O$6&amp;"-"&amp;$A428,'Sheet DATA'!$B$8:$N$1007,11,0),VLOOKUP($O$6&amp;"-"&amp;$A428,'Sheet DATA'!$B$8:$N$1007,11,0)),"")</f>
        <v/>
      </c>
      <c r="L428" s="66" t="str">
        <f>IFERROR(IF(AND($O$6="H2H"),VLOOKUP($O$6&amp;"-"&amp;$A428,'Sheet DATA'!$B$8:$N$1007,12,0),VLOOKUP($O$6&amp;"-"&amp;$A428,'Sheet DATA'!$B$8:$N$1007,12,0)),"")</f>
        <v/>
      </c>
      <c r="M428" s="66" t="str">
        <f>IFERROR(IF(AND($O$6="H2H"),VLOOKUP($O$6&amp;"-"&amp;$A428,'Sheet DATA'!$B$8:$N$1007,13,0),VLOOKUP($O$6&amp;"-"&amp;$A428,'Sheet DATA'!$B$8:$N$1007,13,0)),"")</f>
        <v/>
      </c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21" customHeight="1">
      <c r="A429" s="1">
        <v>422</v>
      </c>
      <c r="B429" s="66" t="str">
        <f t="shared" si="0"/>
        <v/>
      </c>
      <c r="C429" s="66" t="str">
        <f>IFERROR(IF(AND($O$6="H2H"),VLOOKUP($O$6&amp;"-"&amp;$A429,'Sheet DATA'!$B$8:$N$1007,3,0),VLOOKUP($O$6&amp;"-"&amp;$A429,'Sheet DATA'!$B$8:$N$1007,3,0)),"")</f>
        <v/>
      </c>
      <c r="D429" s="66" t="str">
        <f>IFERROR(IF(AND($O$6="H2H"),VLOOKUP($O$6&amp;"-"&amp;$A429,'Sheet DATA'!$B$8:$N$1007,4,0),VLOOKUP($O$6&amp;"-"&amp;$A429,'Sheet DATA'!$B$8:$N$1007,4,0)),"")</f>
        <v/>
      </c>
      <c r="E429" s="66" t="str">
        <f>IFERROR(IF(AND($O$6="H2H"),VLOOKUP($O$6&amp;"-"&amp;$A429,'Sheet DATA'!$B$8:$N$1007,5,0),VLOOKUP($O$6&amp;"-"&amp;$A429,'Sheet DATA'!$B$8:$N$1007,5,0)),"")</f>
        <v/>
      </c>
      <c r="F429" s="66" t="str">
        <f>IFERROR(IF(AND($O$6="H2H"),VLOOKUP($O$6&amp;"-"&amp;$A429,'Sheet DATA'!$B$8:$N$1007,6,0),VLOOKUP($O$6&amp;"-"&amp;$A429,'Sheet DATA'!$B$8:$N$1007,6,0)),"")</f>
        <v/>
      </c>
      <c r="G429" s="66" t="str">
        <f>IFERROR(IF(AND($O$6="H2H"),VLOOKUP($O$6&amp;"-"&amp;$A429,'Sheet DATA'!$B$8:$N$1007,7,0),VLOOKUP($O$6&amp;"-"&amp;$A429,'Sheet DATA'!$B$8:$N$1007,7,0)),"")</f>
        <v/>
      </c>
      <c r="H429" s="66" t="str">
        <f>IFERROR(IF(AND($O$6="H2H"),VLOOKUP($O$6&amp;"-"&amp;$A429,'Sheet DATA'!$B$8:$N$1007,8,0),VLOOKUP($O$6&amp;"-"&amp;$A429,'Sheet DATA'!$B$8:$N$1007,8,0)),"")</f>
        <v/>
      </c>
      <c r="I429" s="67" t="str">
        <f>IFERROR(IF(AND($O$6="H2H"),VLOOKUP($O$6&amp;"-"&amp;$A429,'Sheet DATA'!$B$8:$N$1007,9,0),VLOOKUP($O$6&amp;"-"&amp;$A429,'Sheet DATA'!$B$8:$N$1007,9,0)),"")</f>
        <v/>
      </c>
      <c r="J429" s="66" t="str">
        <f>IFERROR(IF(AND($O$6="H2H"),VLOOKUP($O$6&amp;"-"&amp;$A429,'Sheet DATA'!$B$8:$N$1007,10,0),VLOOKUP($O$6&amp;"-"&amp;$A429,'Sheet DATA'!$B$8:$N$1007,10,0)),"")</f>
        <v/>
      </c>
      <c r="K429" s="66" t="str">
        <f>IFERROR(IF(AND($O$6="H2H"),VLOOKUP($O$6&amp;"-"&amp;$A429,'Sheet DATA'!$B$8:$N$1007,11,0),VLOOKUP($O$6&amp;"-"&amp;$A429,'Sheet DATA'!$B$8:$N$1007,11,0)),"")</f>
        <v/>
      </c>
      <c r="L429" s="66" t="str">
        <f>IFERROR(IF(AND($O$6="H2H"),VLOOKUP($O$6&amp;"-"&amp;$A429,'Sheet DATA'!$B$8:$N$1007,12,0),VLOOKUP($O$6&amp;"-"&amp;$A429,'Sheet DATA'!$B$8:$N$1007,12,0)),"")</f>
        <v/>
      </c>
      <c r="M429" s="66" t="str">
        <f>IFERROR(IF(AND($O$6="H2H"),VLOOKUP($O$6&amp;"-"&amp;$A429,'Sheet DATA'!$B$8:$N$1007,13,0),VLOOKUP($O$6&amp;"-"&amp;$A429,'Sheet DATA'!$B$8:$N$1007,13,0)),"")</f>
        <v/>
      </c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21" customHeight="1">
      <c r="A430" s="1">
        <v>423</v>
      </c>
      <c r="B430" s="66" t="str">
        <f t="shared" si="0"/>
        <v/>
      </c>
      <c r="C430" s="66" t="str">
        <f>IFERROR(IF(AND($O$6="H2H"),VLOOKUP($O$6&amp;"-"&amp;$A430,'Sheet DATA'!$B$8:$N$1007,3,0),VLOOKUP($O$6&amp;"-"&amp;$A430,'Sheet DATA'!$B$8:$N$1007,3,0)),"")</f>
        <v/>
      </c>
      <c r="D430" s="66" t="str">
        <f>IFERROR(IF(AND($O$6="H2H"),VLOOKUP($O$6&amp;"-"&amp;$A430,'Sheet DATA'!$B$8:$N$1007,4,0),VLOOKUP($O$6&amp;"-"&amp;$A430,'Sheet DATA'!$B$8:$N$1007,4,0)),"")</f>
        <v/>
      </c>
      <c r="E430" s="66" t="str">
        <f>IFERROR(IF(AND($O$6="H2H"),VLOOKUP($O$6&amp;"-"&amp;$A430,'Sheet DATA'!$B$8:$N$1007,5,0),VLOOKUP($O$6&amp;"-"&amp;$A430,'Sheet DATA'!$B$8:$N$1007,5,0)),"")</f>
        <v/>
      </c>
      <c r="F430" s="66" t="str">
        <f>IFERROR(IF(AND($O$6="H2H"),VLOOKUP($O$6&amp;"-"&amp;$A430,'Sheet DATA'!$B$8:$N$1007,6,0),VLOOKUP($O$6&amp;"-"&amp;$A430,'Sheet DATA'!$B$8:$N$1007,6,0)),"")</f>
        <v/>
      </c>
      <c r="G430" s="66" t="str">
        <f>IFERROR(IF(AND($O$6="H2H"),VLOOKUP($O$6&amp;"-"&amp;$A430,'Sheet DATA'!$B$8:$N$1007,7,0),VLOOKUP($O$6&amp;"-"&amp;$A430,'Sheet DATA'!$B$8:$N$1007,7,0)),"")</f>
        <v/>
      </c>
      <c r="H430" s="66" t="str">
        <f>IFERROR(IF(AND($O$6="H2H"),VLOOKUP($O$6&amp;"-"&amp;$A430,'Sheet DATA'!$B$8:$N$1007,8,0),VLOOKUP($O$6&amp;"-"&amp;$A430,'Sheet DATA'!$B$8:$N$1007,8,0)),"")</f>
        <v/>
      </c>
      <c r="I430" s="67" t="str">
        <f>IFERROR(IF(AND($O$6="H2H"),VLOOKUP($O$6&amp;"-"&amp;$A430,'Sheet DATA'!$B$8:$N$1007,9,0),VLOOKUP($O$6&amp;"-"&amp;$A430,'Sheet DATA'!$B$8:$N$1007,9,0)),"")</f>
        <v/>
      </c>
      <c r="J430" s="66" t="str">
        <f>IFERROR(IF(AND($O$6="H2H"),VLOOKUP($O$6&amp;"-"&amp;$A430,'Sheet DATA'!$B$8:$N$1007,10,0),VLOOKUP($O$6&amp;"-"&amp;$A430,'Sheet DATA'!$B$8:$N$1007,10,0)),"")</f>
        <v/>
      </c>
      <c r="K430" s="66" t="str">
        <f>IFERROR(IF(AND($O$6="H2H"),VLOOKUP($O$6&amp;"-"&amp;$A430,'Sheet DATA'!$B$8:$N$1007,11,0),VLOOKUP($O$6&amp;"-"&amp;$A430,'Sheet DATA'!$B$8:$N$1007,11,0)),"")</f>
        <v/>
      </c>
      <c r="L430" s="66" t="str">
        <f>IFERROR(IF(AND($O$6="H2H"),VLOOKUP($O$6&amp;"-"&amp;$A430,'Sheet DATA'!$B$8:$N$1007,12,0),VLOOKUP($O$6&amp;"-"&amp;$A430,'Sheet DATA'!$B$8:$N$1007,12,0)),"")</f>
        <v/>
      </c>
      <c r="M430" s="66" t="str">
        <f>IFERROR(IF(AND($O$6="H2H"),VLOOKUP($O$6&amp;"-"&amp;$A430,'Sheet DATA'!$B$8:$N$1007,13,0),VLOOKUP($O$6&amp;"-"&amp;$A430,'Sheet DATA'!$B$8:$N$1007,13,0)),"")</f>
        <v/>
      </c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21" customHeight="1">
      <c r="A431" s="1">
        <v>424</v>
      </c>
      <c r="B431" s="66" t="str">
        <f t="shared" si="0"/>
        <v/>
      </c>
      <c r="C431" s="66" t="str">
        <f>IFERROR(IF(AND($O$6="H2H"),VLOOKUP($O$6&amp;"-"&amp;$A431,'Sheet DATA'!$B$8:$N$1007,3,0),VLOOKUP($O$6&amp;"-"&amp;$A431,'Sheet DATA'!$B$8:$N$1007,3,0)),"")</f>
        <v/>
      </c>
      <c r="D431" s="66" t="str">
        <f>IFERROR(IF(AND($O$6="H2H"),VLOOKUP($O$6&amp;"-"&amp;$A431,'Sheet DATA'!$B$8:$N$1007,4,0),VLOOKUP($O$6&amp;"-"&amp;$A431,'Sheet DATA'!$B$8:$N$1007,4,0)),"")</f>
        <v/>
      </c>
      <c r="E431" s="66" t="str">
        <f>IFERROR(IF(AND($O$6="H2H"),VLOOKUP($O$6&amp;"-"&amp;$A431,'Sheet DATA'!$B$8:$N$1007,5,0),VLOOKUP($O$6&amp;"-"&amp;$A431,'Sheet DATA'!$B$8:$N$1007,5,0)),"")</f>
        <v/>
      </c>
      <c r="F431" s="66" t="str">
        <f>IFERROR(IF(AND($O$6="H2H"),VLOOKUP($O$6&amp;"-"&amp;$A431,'Sheet DATA'!$B$8:$N$1007,6,0),VLOOKUP($O$6&amp;"-"&amp;$A431,'Sheet DATA'!$B$8:$N$1007,6,0)),"")</f>
        <v/>
      </c>
      <c r="G431" s="66" t="str">
        <f>IFERROR(IF(AND($O$6="H2H"),VLOOKUP($O$6&amp;"-"&amp;$A431,'Sheet DATA'!$B$8:$N$1007,7,0),VLOOKUP($O$6&amp;"-"&amp;$A431,'Sheet DATA'!$B$8:$N$1007,7,0)),"")</f>
        <v/>
      </c>
      <c r="H431" s="66" t="str">
        <f>IFERROR(IF(AND($O$6="H2H"),VLOOKUP($O$6&amp;"-"&amp;$A431,'Sheet DATA'!$B$8:$N$1007,8,0),VLOOKUP($O$6&amp;"-"&amp;$A431,'Sheet DATA'!$B$8:$N$1007,8,0)),"")</f>
        <v/>
      </c>
      <c r="I431" s="67" t="str">
        <f>IFERROR(IF(AND($O$6="H2H"),VLOOKUP($O$6&amp;"-"&amp;$A431,'Sheet DATA'!$B$8:$N$1007,9,0),VLOOKUP($O$6&amp;"-"&amp;$A431,'Sheet DATA'!$B$8:$N$1007,9,0)),"")</f>
        <v/>
      </c>
      <c r="J431" s="66" t="str">
        <f>IFERROR(IF(AND($O$6="H2H"),VLOOKUP($O$6&amp;"-"&amp;$A431,'Sheet DATA'!$B$8:$N$1007,10,0),VLOOKUP($O$6&amp;"-"&amp;$A431,'Sheet DATA'!$B$8:$N$1007,10,0)),"")</f>
        <v/>
      </c>
      <c r="K431" s="66" t="str">
        <f>IFERROR(IF(AND($O$6="H2H"),VLOOKUP($O$6&amp;"-"&amp;$A431,'Sheet DATA'!$B$8:$N$1007,11,0),VLOOKUP($O$6&amp;"-"&amp;$A431,'Sheet DATA'!$B$8:$N$1007,11,0)),"")</f>
        <v/>
      </c>
      <c r="L431" s="66" t="str">
        <f>IFERROR(IF(AND($O$6="H2H"),VLOOKUP($O$6&amp;"-"&amp;$A431,'Sheet DATA'!$B$8:$N$1007,12,0),VLOOKUP($O$6&amp;"-"&amp;$A431,'Sheet DATA'!$B$8:$N$1007,12,0)),"")</f>
        <v/>
      </c>
      <c r="M431" s="66" t="str">
        <f>IFERROR(IF(AND($O$6="H2H"),VLOOKUP($O$6&amp;"-"&amp;$A431,'Sheet DATA'!$B$8:$N$1007,13,0),VLOOKUP($O$6&amp;"-"&amp;$A431,'Sheet DATA'!$B$8:$N$1007,13,0)),"")</f>
        <v/>
      </c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21" customHeight="1">
      <c r="A432" s="1">
        <v>425</v>
      </c>
      <c r="B432" s="66" t="str">
        <f t="shared" si="0"/>
        <v/>
      </c>
      <c r="C432" s="66" t="str">
        <f>IFERROR(IF(AND($O$6="H2H"),VLOOKUP($O$6&amp;"-"&amp;$A432,'Sheet DATA'!$B$8:$N$1007,3,0),VLOOKUP($O$6&amp;"-"&amp;$A432,'Sheet DATA'!$B$8:$N$1007,3,0)),"")</f>
        <v/>
      </c>
      <c r="D432" s="66" t="str">
        <f>IFERROR(IF(AND($O$6="H2H"),VLOOKUP($O$6&amp;"-"&amp;$A432,'Sheet DATA'!$B$8:$N$1007,4,0),VLOOKUP($O$6&amp;"-"&amp;$A432,'Sheet DATA'!$B$8:$N$1007,4,0)),"")</f>
        <v/>
      </c>
      <c r="E432" s="66" t="str">
        <f>IFERROR(IF(AND($O$6="H2H"),VLOOKUP($O$6&amp;"-"&amp;$A432,'Sheet DATA'!$B$8:$N$1007,5,0),VLOOKUP($O$6&amp;"-"&amp;$A432,'Sheet DATA'!$B$8:$N$1007,5,0)),"")</f>
        <v/>
      </c>
      <c r="F432" s="66" t="str">
        <f>IFERROR(IF(AND($O$6="H2H"),VLOOKUP($O$6&amp;"-"&amp;$A432,'Sheet DATA'!$B$8:$N$1007,6,0),VLOOKUP($O$6&amp;"-"&amp;$A432,'Sheet DATA'!$B$8:$N$1007,6,0)),"")</f>
        <v/>
      </c>
      <c r="G432" s="66" t="str">
        <f>IFERROR(IF(AND($O$6="H2H"),VLOOKUP($O$6&amp;"-"&amp;$A432,'Sheet DATA'!$B$8:$N$1007,7,0),VLOOKUP($O$6&amp;"-"&amp;$A432,'Sheet DATA'!$B$8:$N$1007,7,0)),"")</f>
        <v/>
      </c>
      <c r="H432" s="66" t="str">
        <f>IFERROR(IF(AND($O$6="H2H"),VLOOKUP($O$6&amp;"-"&amp;$A432,'Sheet DATA'!$B$8:$N$1007,8,0),VLOOKUP($O$6&amp;"-"&amp;$A432,'Sheet DATA'!$B$8:$N$1007,8,0)),"")</f>
        <v/>
      </c>
      <c r="I432" s="67" t="str">
        <f>IFERROR(IF(AND($O$6="H2H"),VLOOKUP($O$6&amp;"-"&amp;$A432,'Sheet DATA'!$B$8:$N$1007,9,0),VLOOKUP($O$6&amp;"-"&amp;$A432,'Sheet DATA'!$B$8:$N$1007,9,0)),"")</f>
        <v/>
      </c>
      <c r="J432" s="66" t="str">
        <f>IFERROR(IF(AND($O$6="H2H"),VLOOKUP($O$6&amp;"-"&amp;$A432,'Sheet DATA'!$B$8:$N$1007,10,0),VLOOKUP($O$6&amp;"-"&amp;$A432,'Sheet DATA'!$B$8:$N$1007,10,0)),"")</f>
        <v/>
      </c>
      <c r="K432" s="66" t="str">
        <f>IFERROR(IF(AND($O$6="H2H"),VLOOKUP($O$6&amp;"-"&amp;$A432,'Sheet DATA'!$B$8:$N$1007,11,0),VLOOKUP($O$6&amp;"-"&amp;$A432,'Sheet DATA'!$B$8:$N$1007,11,0)),"")</f>
        <v/>
      </c>
      <c r="L432" s="66" t="str">
        <f>IFERROR(IF(AND($O$6="H2H"),VLOOKUP($O$6&amp;"-"&amp;$A432,'Sheet DATA'!$B$8:$N$1007,12,0),VLOOKUP($O$6&amp;"-"&amp;$A432,'Sheet DATA'!$B$8:$N$1007,12,0)),"")</f>
        <v/>
      </c>
      <c r="M432" s="66" t="str">
        <f>IFERROR(IF(AND($O$6="H2H"),VLOOKUP($O$6&amp;"-"&amp;$A432,'Sheet DATA'!$B$8:$N$1007,13,0),VLOOKUP($O$6&amp;"-"&amp;$A432,'Sheet DATA'!$B$8:$N$1007,13,0)),"")</f>
        <v/>
      </c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21" customHeight="1">
      <c r="A433" s="1">
        <v>426</v>
      </c>
      <c r="B433" s="66" t="str">
        <f t="shared" si="0"/>
        <v/>
      </c>
      <c r="C433" s="66" t="str">
        <f>IFERROR(IF(AND($O$6="H2H"),VLOOKUP($O$6&amp;"-"&amp;$A433,'Sheet DATA'!$B$8:$N$1007,3,0),VLOOKUP($O$6&amp;"-"&amp;$A433,'Sheet DATA'!$B$8:$N$1007,3,0)),"")</f>
        <v/>
      </c>
      <c r="D433" s="66" t="str">
        <f>IFERROR(IF(AND($O$6="H2H"),VLOOKUP($O$6&amp;"-"&amp;$A433,'Sheet DATA'!$B$8:$N$1007,4,0),VLOOKUP($O$6&amp;"-"&amp;$A433,'Sheet DATA'!$B$8:$N$1007,4,0)),"")</f>
        <v/>
      </c>
      <c r="E433" s="66" t="str">
        <f>IFERROR(IF(AND($O$6="H2H"),VLOOKUP($O$6&amp;"-"&amp;$A433,'Sheet DATA'!$B$8:$N$1007,5,0),VLOOKUP($O$6&amp;"-"&amp;$A433,'Sheet DATA'!$B$8:$N$1007,5,0)),"")</f>
        <v/>
      </c>
      <c r="F433" s="66" t="str">
        <f>IFERROR(IF(AND($O$6="H2H"),VLOOKUP($O$6&amp;"-"&amp;$A433,'Sheet DATA'!$B$8:$N$1007,6,0),VLOOKUP($O$6&amp;"-"&amp;$A433,'Sheet DATA'!$B$8:$N$1007,6,0)),"")</f>
        <v/>
      </c>
      <c r="G433" s="66" t="str">
        <f>IFERROR(IF(AND($O$6="H2H"),VLOOKUP($O$6&amp;"-"&amp;$A433,'Sheet DATA'!$B$8:$N$1007,7,0),VLOOKUP($O$6&amp;"-"&amp;$A433,'Sheet DATA'!$B$8:$N$1007,7,0)),"")</f>
        <v/>
      </c>
      <c r="H433" s="66" t="str">
        <f>IFERROR(IF(AND($O$6="H2H"),VLOOKUP($O$6&amp;"-"&amp;$A433,'Sheet DATA'!$B$8:$N$1007,8,0),VLOOKUP($O$6&amp;"-"&amp;$A433,'Sheet DATA'!$B$8:$N$1007,8,0)),"")</f>
        <v/>
      </c>
      <c r="I433" s="67" t="str">
        <f>IFERROR(IF(AND($O$6="H2H"),VLOOKUP($O$6&amp;"-"&amp;$A433,'Sheet DATA'!$B$8:$N$1007,9,0),VLOOKUP($O$6&amp;"-"&amp;$A433,'Sheet DATA'!$B$8:$N$1007,9,0)),"")</f>
        <v/>
      </c>
      <c r="J433" s="66" t="str">
        <f>IFERROR(IF(AND($O$6="H2H"),VLOOKUP($O$6&amp;"-"&amp;$A433,'Sheet DATA'!$B$8:$N$1007,10,0),VLOOKUP($O$6&amp;"-"&amp;$A433,'Sheet DATA'!$B$8:$N$1007,10,0)),"")</f>
        <v/>
      </c>
      <c r="K433" s="66" t="str">
        <f>IFERROR(IF(AND($O$6="H2H"),VLOOKUP($O$6&amp;"-"&amp;$A433,'Sheet DATA'!$B$8:$N$1007,11,0),VLOOKUP($O$6&amp;"-"&amp;$A433,'Sheet DATA'!$B$8:$N$1007,11,0)),"")</f>
        <v/>
      </c>
      <c r="L433" s="66" t="str">
        <f>IFERROR(IF(AND($O$6="H2H"),VLOOKUP($O$6&amp;"-"&amp;$A433,'Sheet DATA'!$B$8:$N$1007,12,0),VLOOKUP($O$6&amp;"-"&amp;$A433,'Sheet DATA'!$B$8:$N$1007,12,0)),"")</f>
        <v/>
      </c>
      <c r="M433" s="66" t="str">
        <f>IFERROR(IF(AND($O$6="H2H"),VLOOKUP($O$6&amp;"-"&amp;$A433,'Sheet DATA'!$B$8:$N$1007,13,0),VLOOKUP($O$6&amp;"-"&amp;$A433,'Sheet DATA'!$B$8:$N$1007,13,0)),"")</f>
        <v/>
      </c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21" customHeight="1">
      <c r="A434" s="1">
        <v>427</v>
      </c>
      <c r="B434" s="66" t="str">
        <f t="shared" si="0"/>
        <v/>
      </c>
      <c r="C434" s="66" t="str">
        <f>IFERROR(IF(AND($O$6="H2H"),VLOOKUP($O$6&amp;"-"&amp;$A434,'Sheet DATA'!$B$8:$N$1007,3,0),VLOOKUP($O$6&amp;"-"&amp;$A434,'Sheet DATA'!$B$8:$N$1007,3,0)),"")</f>
        <v/>
      </c>
      <c r="D434" s="66" t="str">
        <f>IFERROR(IF(AND($O$6="H2H"),VLOOKUP($O$6&amp;"-"&amp;$A434,'Sheet DATA'!$B$8:$N$1007,4,0),VLOOKUP($O$6&amp;"-"&amp;$A434,'Sheet DATA'!$B$8:$N$1007,4,0)),"")</f>
        <v/>
      </c>
      <c r="E434" s="66" t="str">
        <f>IFERROR(IF(AND($O$6="H2H"),VLOOKUP($O$6&amp;"-"&amp;$A434,'Sheet DATA'!$B$8:$N$1007,5,0),VLOOKUP($O$6&amp;"-"&amp;$A434,'Sheet DATA'!$B$8:$N$1007,5,0)),"")</f>
        <v/>
      </c>
      <c r="F434" s="66" t="str">
        <f>IFERROR(IF(AND($O$6="H2H"),VLOOKUP($O$6&amp;"-"&amp;$A434,'Sheet DATA'!$B$8:$N$1007,6,0),VLOOKUP($O$6&amp;"-"&amp;$A434,'Sheet DATA'!$B$8:$N$1007,6,0)),"")</f>
        <v/>
      </c>
      <c r="G434" s="66" t="str">
        <f>IFERROR(IF(AND($O$6="H2H"),VLOOKUP($O$6&amp;"-"&amp;$A434,'Sheet DATA'!$B$8:$N$1007,7,0),VLOOKUP($O$6&amp;"-"&amp;$A434,'Sheet DATA'!$B$8:$N$1007,7,0)),"")</f>
        <v/>
      </c>
      <c r="H434" s="66" t="str">
        <f>IFERROR(IF(AND($O$6="H2H"),VLOOKUP($O$6&amp;"-"&amp;$A434,'Sheet DATA'!$B$8:$N$1007,8,0),VLOOKUP($O$6&amp;"-"&amp;$A434,'Sheet DATA'!$B$8:$N$1007,8,0)),"")</f>
        <v/>
      </c>
      <c r="I434" s="67" t="str">
        <f>IFERROR(IF(AND($O$6="H2H"),VLOOKUP($O$6&amp;"-"&amp;$A434,'Sheet DATA'!$B$8:$N$1007,9,0),VLOOKUP($O$6&amp;"-"&amp;$A434,'Sheet DATA'!$B$8:$N$1007,9,0)),"")</f>
        <v/>
      </c>
      <c r="J434" s="66" t="str">
        <f>IFERROR(IF(AND($O$6="H2H"),VLOOKUP($O$6&amp;"-"&amp;$A434,'Sheet DATA'!$B$8:$N$1007,10,0),VLOOKUP($O$6&amp;"-"&amp;$A434,'Sheet DATA'!$B$8:$N$1007,10,0)),"")</f>
        <v/>
      </c>
      <c r="K434" s="66" t="str">
        <f>IFERROR(IF(AND($O$6="H2H"),VLOOKUP($O$6&amp;"-"&amp;$A434,'Sheet DATA'!$B$8:$N$1007,11,0),VLOOKUP($O$6&amp;"-"&amp;$A434,'Sheet DATA'!$B$8:$N$1007,11,0)),"")</f>
        <v/>
      </c>
      <c r="L434" s="66" t="str">
        <f>IFERROR(IF(AND($O$6="H2H"),VLOOKUP($O$6&amp;"-"&amp;$A434,'Sheet DATA'!$B$8:$N$1007,12,0),VLOOKUP($O$6&amp;"-"&amp;$A434,'Sheet DATA'!$B$8:$N$1007,12,0)),"")</f>
        <v/>
      </c>
      <c r="M434" s="66" t="str">
        <f>IFERROR(IF(AND($O$6="H2H"),VLOOKUP($O$6&amp;"-"&amp;$A434,'Sheet DATA'!$B$8:$N$1007,13,0),VLOOKUP($O$6&amp;"-"&amp;$A434,'Sheet DATA'!$B$8:$N$1007,13,0)),"")</f>
        <v/>
      </c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21" customHeight="1">
      <c r="A435" s="1">
        <v>428</v>
      </c>
      <c r="B435" s="66" t="str">
        <f t="shared" si="0"/>
        <v/>
      </c>
      <c r="C435" s="66" t="str">
        <f>IFERROR(IF(AND($O$6="H2H"),VLOOKUP($O$6&amp;"-"&amp;$A435,'Sheet DATA'!$B$8:$N$1007,3,0),VLOOKUP($O$6&amp;"-"&amp;$A435,'Sheet DATA'!$B$8:$N$1007,3,0)),"")</f>
        <v/>
      </c>
      <c r="D435" s="66" t="str">
        <f>IFERROR(IF(AND($O$6="H2H"),VLOOKUP($O$6&amp;"-"&amp;$A435,'Sheet DATA'!$B$8:$N$1007,4,0),VLOOKUP($O$6&amp;"-"&amp;$A435,'Sheet DATA'!$B$8:$N$1007,4,0)),"")</f>
        <v/>
      </c>
      <c r="E435" s="66" t="str">
        <f>IFERROR(IF(AND($O$6="H2H"),VLOOKUP($O$6&amp;"-"&amp;$A435,'Sheet DATA'!$B$8:$N$1007,5,0),VLOOKUP($O$6&amp;"-"&amp;$A435,'Sheet DATA'!$B$8:$N$1007,5,0)),"")</f>
        <v/>
      </c>
      <c r="F435" s="66" t="str">
        <f>IFERROR(IF(AND($O$6="H2H"),VLOOKUP($O$6&amp;"-"&amp;$A435,'Sheet DATA'!$B$8:$N$1007,6,0),VLOOKUP($O$6&amp;"-"&amp;$A435,'Sheet DATA'!$B$8:$N$1007,6,0)),"")</f>
        <v/>
      </c>
      <c r="G435" s="66" t="str">
        <f>IFERROR(IF(AND($O$6="H2H"),VLOOKUP($O$6&amp;"-"&amp;$A435,'Sheet DATA'!$B$8:$N$1007,7,0),VLOOKUP($O$6&amp;"-"&amp;$A435,'Sheet DATA'!$B$8:$N$1007,7,0)),"")</f>
        <v/>
      </c>
      <c r="H435" s="66" t="str">
        <f>IFERROR(IF(AND($O$6="H2H"),VLOOKUP($O$6&amp;"-"&amp;$A435,'Sheet DATA'!$B$8:$N$1007,8,0),VLOOKUP($O$6&amp;"-"&amp;$A435,'Sheet DATA'!$B$8:$N$1007,8,0)),"")</f>
        <v/>
      </c>
      <c r="I435" s="67" t="str">
        <f>IFERROR(IF(AND($O$6="H2H"),VLOOKUP($O$6&amp;"-"&amp;$A435,'Sheet DATA'!$B$8:$N$1007,9,0),VLOOKUP($O$6&amp;"-"&amp;$A435,'Sheet DATA'!$B$8:$N$1007,9,0)),"")</f>
        <v/>
      </c>
      <c r="J435" s="66" t="str">
        <f>IFERROR(IF(AND($O$6="H2H"),VLOOKUP($O$6&amp;"-"&amp;$A435,'Sheet DATA'!$B$8:$N$1007,10,0),VLOOKUP($O$6&amp;"-"&amp;$A435,'Sheet DATA'!$B$8:$N$1007,10,0)),"")</f>
        <v/>
      </c>
      <c r="K435" s="66" t="str">
        <f>IFERROR(IF(AND($O$6="H2H"),VLOOKUP($O$6&amp;"-"&amp;$A435,'Sheet DATA'!$B$8:$N$1007,11,0),VLOOKUP($O$6&amp;"-"&amp;$A435,'Sheet DATA'!$B$8:$N$1007,11,0)),"")</f>
        <v/>
      </c>
      <c r="L435" s="66" t="str">
        <f>IFERROR(IF(AND($O$6="H2H"),VLOOKUP($O$6&amp;"-"&amp;$A435,'Sheet DATA'!$B$8:$N$1007,12,0),VLOOKUP($O$6&amp;"-"&amp;$A435,'Sheet DATA'!$B$8:$N$1007,12,0)),"")</f>
        <v/>
      </c>
      <c r="M435" s="66" t="str">
        <f>IFERROR(IF(AND($O$6="H2H"),VLOOKUP($O$6&amp;"-"&amp;$A435,'Sheet DATA'!$B$8:$N$1007,13,0),VLOOKUP($O$6&amp;"-"&amp;$A435,'Sheet DATA'!$B$8:$N$1007,13,0)),"")</f>
        <v/>
      </c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21" customHeight="1">
      <c r="A436" s="1">
        <v>429</v>
      </c>
      <c r="B436" s="66" t="str">
        <f t="shared" si="0"/>
        <v/>
      </c>
      <c r="C436" s="66" t="str">
        <f>IFERROR(IF(AND($O$6="H2H"),VLOOKUP($O$6&amp;"-"&amp;$A436,'Sheet DATA'!$B$8:$N$1007,3,0),VLOOKUP($O$6&amp;"-"&amp;$A436,'Sheet DATA'!$B$8:$N$1007,3,0)),"")</f>
        <v/>
      </c>
      <c r="D436" s="66" t="str">
        <f>IFERROR(IF(AND($O$6="H2H"),VLOOKUP($O$6&amp;"-"&amp;$A436,'Sheet DATA'!$B$8:$N$1007,4,0),VLOOKUP($O$6&amp;"-"&amp;$A436,'Sheet DATA'!$B$8:$N$1007,4,0)),"")</f>
        <v/>
      </c>
      <c r="E436" s="66" t="str">
        <f>IFERROR(IF(AND($O$6="H2H"),VLOOKUP($O$6&amp;"-"&amp;$A436,'Sheet DATA'!$B$8:$N$1007,5,0),VLOOKUP($O$6&amp;"-"&amp;$A436,'Sheet DATA'!$B$8:$N$1007,5,0)),"")</f>
        <v/>
      </c>
      <c r="F436" s="66" t="str">
        <f>IFERROR(IF(AND($O$6="H2H"),VLOOKUP($O$6&amp;"-"&amp;$A436,'Sheet DATA'!$B$8:$N$1007,6,0),VLOOKUP($O$6&amp;"-"&amp;$A436,'Sheet DATA'!$B$8:$N$1007,6,0)),"")</f>
        <v/>
      </c>
      <c r="G436" s="66" t="str">
        <f>IFERROR(IF(AND($O$6="H2H"),VLOOKUP($O$6&amp;"-"&amp;$A436,'Sheet DATA'!$B$8:$N$1007,7,0),VLOOKUP($O$6&amp;"-"&amp;$A436,'Sheet DATA'!$B$8:$N$1007,7,0)),"")</f>
        <v/>
      </c>
      <c r="H436" s="66" t="str">
        <f>IFERROR(IF(AND($O$6="H2H"),VLOOKUP($O$6&amp;"-"&amp;$A436,'Sheet DATA'!$B$8:$N$1007,8,0),VLOOKUP($O$6&amp;"-"&amp;$A436,'Sheet DATA'!$B$8:$N$1007,8,0)),"")</f>
        <v/>
      </c>
      <c r="I436" s="67" t="str">
        <f>IFERROR(IF(AND($O$6="H2H"),VLOOKUP($O$6&amp;"-"&amp;$A436,'Sheet DATA'!$B$8:$N$1007,9,0),VLOOKUP($O$6&amp;"-"&amp;$A436,'Sheet DATA'!$B$8:$N$1007,9,0)),"")</f>
        <v/>
      </c>
      <c r="J436" s="66" t="str">
        <f>IFERROR(IF(AND($O$6="H2H"),VLOOKUP($O$6&amp;"-"&amp;$A436,'Sheet DATA'!$B$8:$N$1007,10,0),VLOOKUP($O$6&amp;"-"&amp;$A436,'Sheet DATA'!$B$8:$N$1007,10,0)),"")</f>
        <v/>
      </c>
      <c r="K436" s="66" t="str">
        <f>IFERROR(IF(AND($O$6="H2H"),VLOOKUP($O$6&amp;"-"&amp;$A436,'Sheet DATA'!$B$8:$N$1007,11,0),VLOOKUP($O$6&amp;"-"&amp;$A436,'Sheet DATA'!$B$8:$N$1007,11,0)),"")</f>
        <v/>
      </c>
      <c r="L436" s="66" t="str">
        <f>IFERROR(IF(AND($O$6="H2H"),VLOOKUP($O$6&amp;"-"&amp;$A436,'Sheet DATA'!$B$8:$N$1007,12,0),VLOOKUP($O$6&amp;"-"&amp;$A436,'Sheet DATA'!$B$8:$N$1007,12,0)),"")</f>
        <v/>
      </c>
      <c r="M436" s="66" t="str">
        <f>IFERROR(IF(AND($O$6="H2H"),VLOOKUP($O$6&amp;"-"&amp;$A436,'Sheet DATA'!$B$8:$N$1007,13,0),VLOOKUP($O$6&amp;"-"&amp;$A436,'Sheet DATA'!$B$8:$N$1007,13,0)),"")</f>
        <v/>
      </c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21" customHeight="1">
      <c r="A437" s="1">
        <v>430</v>
      </c>
      <c r="B437" s="66" t="str">
        <f t="shared" si="0"/>
        <v/>
      </c>
      <c r="C437" s="66" t="str">
        <f>IFERROR(IF(AND($O$6="H2H"),VLOOKUP($O$6&amp;"-"&amp;$A437,'Sheet DATA'!$B$8:$N$1007,3,0),VLOOKUP($O$6&amp;"-"&amp;$A437,'Sheet DATA'!$B$8:$N$1007,3,0)),"")</f>
        <v/>
      </c>
      <c r="D437" s="66" t="str">
        <f>IFERROR(IF(AND($O$6="H2H"),VLOOKUP($O$6&amp;"-"&amp;$A437,'Sheet DATA'!$B$8:$N$1007,4,0),VLOOKUP($O$6&amp;"-"&amp;$A437,'Sheet DATA'!$B$8:$N$1007,4,0)),"")</f>
        <v/>
      </c>
      <c r="E437" s="66" t="str">
        <f>IFERROR(IF(AND($O$6="H2H"),VLOOKUP($O$6&amp;"-"&amp;$A437,'Sheet DATA'!$B$8:$N$1007,5,0),VLOOKUP($O$6&amp;"-"&amp;$A437,'Sheet DATA'!$B$8:$N$1007,5,0)),"")</f>
        <v/>
      </c>
      <c r="F437" s="66" t="str">
        <f>IFERROR(IF(AND($O$6="H2H"),VLOOKUP($O$6&amp;"-"&amp;$A437,'Sheet DATA'!$B$8:$N$1007,6,0),VLOOKUP($O$6&amp;"-"&amp;$A437,'Sheet DATA'!$B$8:$N$1007,6,0)),"")</f>
        <v/>
      </c>
      <c r="G437" s="66" t="str">
        <f>IFERROR(IF(AND($O$6="H2H"),VLOOKUP($O$6&amp;"-"&amp;$A437,'Sheet DATA'!$B$8:$N$1007,7,0),VLOOKUP($O$6&amp;"-"&amp;$A437,'Sheet DATA'!$B$8:$N$1007,7,0)),"")</f>
        <v/>
      </c>
      <c r="H437" s="66" t="str">
        <f>IFERROR(IF(AND($O$6="H2H"),VLOOKUP($O$6&amp;"-"&amp;$A437,'Sheet DATA'!$B$8:$N$1007,8,0),VLOOKUP($O$6&amp;"-"&amp;$A437,'Sheet DATA'!$B$8:$N$1007,8,0)),"")</f>
        <v/>
      </c>
      <c r="I437" s="67" t="str">
        <f>IFERROR(IF(AND($O$6="H2H"),VLOOKUP($O$6&amp;"-"&amp;$A437,'Sheet DATA'!$B$8:$N$1007,9,0),VLOOKUP($O$6&amp;"-"&amp;$A437,'Sheet DATA'!$B$8:$N$1007,9,0)),"")</f>
        <v/>
      </c>
      <c r="J437" s="66" t="str">
        <f>IFERROR(IF(AND($O$6="H2H"),VLOOKUP($O$6&amp;"-"&amp;$A437,'Sheet DATA'!$B$8:$N$1007,10,0),VLOOKUP($O$6&amp;"-"&amp;$A437,'Sheet DATA'!$B$8:$N$1007,10,0)),"")</f>
        <v/>
      </c>
      <c r="K437" s="66" t="str">
        <f>IFERROR(IF(AND($O$6="H2H"),VLOOKUP($O$6&amp;"-"&amp;$A437,'Sheet DATA'!$B$8:$N$1007,11,0),VLOOKUP($O$6&amp;"-"&amp;$A437,'Sheet DATA'!$B$8:$N$1007,11,0)),"")</f>
        <v/>
      </c>
      <c r="L437" s="66" t="str">
        <f>IFERROR(IF(AND($O$6="H2H"),VLOOKUP($O$6&amp;"-"&amp;$A437,'Sheet DATA'!$B$8:$N$1007,12,0),VLOOKUP($O$6&amp;"-"&amp;$A437,'Sheet DATA'!$B$8:$N$1007,12,0)),"")</f>
        <v/>
      </c>
      <c r="M437" s="66" t="str">
        <f>IFERROR(IF(AND($O$6="H2H"),VLOOKUP($O$6&amp;"-"&amp;$A437,'Sheet DATA'!$B$8:$N$1007,13,0),VLOOKUP($O$6&amp;"-"&amp;$A437,'Sheet DATA'!$B$8:$N$1007,13,0)),"")</f>
        <v/>
      </c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21" customHeight="1">
      <c r="A438" s="1">
        <v>431</v>
      </c>
      <c r="B438" s="66" t="str">
        <f t="shared" si="0"/>
        <v/>
      </c>
      <c r="C438" s="66" t="str">
        <f>IFERROR(IF(AND($O$6="H2H"),VLOOKUP($O$6&amp;"-"&amp;$A438,'Sheet DATA'!$B$8:$N$1007,3,0),VLOOKUP($O$6&amp;"-"&amp;$A438,'Sheet DATA'!$B$8:$N$1007,3,0)),"")</f>
        <v/>
      </c>
      <c r="D438" s="66" t="str">
        <f>IFERROR(IF(AND($O$6="H2H"),VLOOKUP($O$6&amp;"-"&amp;$A438,'Sheet DATA'!$B$8:$N$1007,4,0),VLOOKUP($O$6&amp;"-"&amp;$A438,'Sheet DATA'!$B$8:$N$1007,4,0)),"")</f>
        <v/>
      </c>
      <c r="E438" s="66" t="str">
        <f>IFERROR(IF(AND($O$6="H2H"),VLOOKUP($O$6&amp;"-"&amp;$A438,'Sheet DATA'!$B$8:$N$1007,5,0),VLOOKUP($O$6&amp;"-"&amp;$A438,'Sheet DATA'!$B$8:$N$1007,5,0)),"")</f>
        <v/>
      </c>
      <c r="F438" s="66" t="str">
        <f>IFERROR(IF(AND($O$6="H2H"),VLOOKUP($O$6&amp;"-"&amp;$A438,'Sheet DATA'!$B$8:$N$1007,6,0),VLOOKUP($O$6&amp;"-"&amp;$A438,'Sheet DATA'!$B$8:$N$1007,6,0)),"")</f>
        <v/>
      </c>
      <c r="G438" s="66" t="str">
        <f>IFERROR(IF(AND($O$6="H2H"),VLOOKUP($O$6&amp;"-"&amp;$A438,'Sheet DATA'!$B$8:$N$1007,7,0),VLOOKUP($O$6&amp;"-"&amp;$A438,'Sheet DATA'!$B$8:$N$1007,7,0)),"")</f>
        <v/>
      </c>
      <c r="H438" s="66" t="str">
        <f>IFERROR(IF(AND($O$6="H2H"),VLOOKUP($O$6&amp;"-"&amp;$A438,'Sheet DATA'!$B$8:$N$1007,8,0),VLOOKUP($O$6&amp;"-"&amp;$A438,'Sheet DATA'!$B$8:$N$1007,8,0)),"")</f>
        <v/>
      </c>
      <c r="I438" s="67" t="str">
        <f>IFERROR(IF(AND($O$6="H2H"),VLOOKUP($O$6&amp;"-"&amp;$A438,'Sheet DATA'!$B$8:$N$1007,9,0),VLOOKUP($O$6&amp;"-"&amp;$A438,'Sheet DATA'!$B$8:$N$1007,9,0)),"")</f>
        <v/>
      </c>
      <c r="J438" s="66" t="str">
        <f>IFERROR(IF(AND($O$6="H2H"),VLOOKUP($O$6&amp;"-"&amp;$A438,'Sheet DATA'!$B$8:$N$1007,10,0),VLOOKUP($O$6&amp;"-"&amp;$A438,'Sheet DATA'!$B$8:$N$1007,10,0)),"")</f>
        <v/>
      </c>
      <c r="K438" s="66" t="str">
        <f>IFERROR(IF(AND($O$6="H2H"),VLOOKUP($O$6&amp;"-"&amp;$A438,'Sheet DATA'!$B$8:$N$1007,11,0),VLOOKUP($O$6&amp;"-"&amp;$A438,'Sheet DATA'!$B$8:$N$1007,11,0)),"")</f>
        <v/>
      </c>
      <c r="L438" s="66" t="str">
        <f>IFERROR(IF(AND($O$6="H2H"),VLOOKUP($O$6&amp;"-"&amp;$A438,'Sheet DATA'!$B$8:$N$1007,12,0),VLOOKUP($O$6&amp;"-"&amp;$A438,'Sheet DATA'!$B$8:$N$1007,12,0)),"")</f>
        <v/>
      </c>
      <c r="M438" s="66" t="str">
        <f>IFERROR(IF(AND($O$6="H2H"),VLOOKUP($O$6&amp;"-"&amp;$A438,'Sheet DATA'!$B$8:$N$1007,13,0),VLOOKUP($O$6&amp;"-"&amp;$A438,'Sheet DATA'!$B$8:$N$1007,13,0)),"")</f>
        <v/>
      </c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21" customHeight="1">
      <c r="A439" s="1">
        <v>432</v>
      </c>
      <c r="B439" s="66" t="str">
        <f t="shared" si="0"/>
        <v/>
      </c>
      <c r="C439" s="66" t="str">
        <f>IFERROR(IF(AND($O$6="H2H"),VLOOKUP($O$6&amp;"-"&amp;$A439,'Sheet DATA'!$B$8:$N$1007,3,0),VLOOKUP($O$6&amp;"-"&amp;$A439,'Sheet DATA'!$B$8:$N$1007,3,0)),"")</f>
        <v/>
      </c>
      <c r="D439" s="66" t="str">
        <f>IFERROR(IF(AND($O$6="H2H"),VLOOKUP($O$6&amp;"-"&amp;$A439,'Sheet DATA'!$B$8:$N$1007,4,0),VLOOKUP($O$6&amp;"-"&amp;$A439,'Sheet DATA'!$B$8:$N$1007,4,0)),"")</f>
        <v/>
      </c>
      <c r="E439" s="66" t="str">
        <f>IFERROR(IF(AND($O$6="H2H"),VLOOKUP($O$6&amp;"-"&amp;$A439,'Sheet DATA'!$B$8:$N$1007,5,0),VLOOKUP($O$6&amp;"-"&amp;$A439,'Sheet DATA'!$B$8:$N$1007,5,0)),"")</f>
        <v/>
      </c>
      <c r="F439" s="66" t="str">
        <f>IFERROR(IF(AND($O$6="H2H"),VLOOKUP($O$6&amp;"-"&amp;$A439,'Sheet DATA'!$B$8:$N$1007,6,0),VLOOKUP($O$6&amp;"-"&amp;$A439,'Sheet DATA'!$B$8:$N$1007,6,0)),"")</f>
        <v/>
      </c>
      <c r="G439" s="66" t="str">
        <f>IFERROR(IF(AND($O$6="H2H"),VLOOKUP($O$6&amp;"-"&amp;$A439,'Sheet DATA'!$B$8:$N$1007,7,0),VLOOKUP($O$6&amp;"-"&amp;$A439,'Sheet DATA'!$B$8:$N$1007,7,0)),"")</f>
        <v/>
      </c>
      <c r="H439" s="66" t="str">
        <f>IFERROR(IF(AND($O$6="H2H"),VLOOKUP($O$6&amp;"-"&amp;$A439,'Sheet DATA'!$B$8:$N$1007,8,0),VLOOKUP($O$6&amp;"-"&amp;$A439,'Sheet DATA'!$B$8:$N$1007,8,0)),"")</f>
        <v/>
      </c>
      <c r="I439" s="67" t="str">
        <f>IFERROR(IF(AND($O$6="H2H"),VLOOKUP($O$6&amp;"-"&amp;$A439,'Sheet DATA'!$B$8:$N$1007,9,0),VLOOKUP($O$6&amp;"-"&amp;$A439,'Sheet DATA'!$B$8:$N$1007,9,0)),"")</f>
        <v/>
      </c>
      <c r="J439" s="66" t="str">
        <f>IFERROR(IF(AND($O$6="H2H"),VLOOKUP($O$6&amp;"-"&amp;$A439,'Sheet DATA'!$B$8:$N$1007,10,0),VLOOKUP($O$6&amp;"-"&amp;$A439,'Sheet DATA'!$B$8:$N$1007,10,0)),"")</f>
        <v/>
      </c>
      <c r="K439" s="66" t="str">
        <f>IFERROR(IF(AND($O$6="H2H"),VLOOKUP($O$6&amp;"-"&amp;$A439,'Sheet DATA'!$B$8:$N$1007,11,0),VLOOKUP($O$6&amp;"-"&amp;$A439,'Sheet DATA'!$B$8:$N$1007,11,0)),"")</f>
        <v/>
      </c>
      <c r="L439" s="66" t="str">
        <f>IFERROR(IF(AND($O$6="H2H"),VLOOKUP($O$6&amp;"-"&amp;$A439,'Sheet DATA'!$B$8:$N$1007,12,0),VLOOKUP($O$6&amp;"-"&amp;$A439,'Sheet DATA'!$B$8:$N$1007,12,0)),"")</f>
        <v/>
      </c>
      <c r="M439" s="66" t="str">
        <f>IFERROR(IF(AND($O$6="H2H"),VLOOKUP($O$6&amp;"-"&amp;$A439,'Sheet DATA'!$B$8:$N$1007,13,0),VLOOKUP($O$6&amp;"-"&amp;$A439,'Sheet DATA'!$B$8:$N$1007,13,0)),"")</f>
        <v/>
      </c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21" customHeight="1">
      <c r="A440" s="1">
        <v>433</v>
      </c>
      <c r="B440" s="66" t="str">
        <f t="shared" si="0"/>
        <v/>
      </c>
      <c r="C440" s="66" t="str">
        <f>IFERROR(IF(AND($O$6="H2H"),VLOOKUP($O$6&amp;"-"&amp;$A440,'Sheet DATA'!$B$8:$N$1007,3,0),VLOOKUP($O$6&amp;"-"&amp;$A440,'Sheet DATA'!$B$8:$N$1007,3,0)),"")</f>
        <v/>
      </c>
      <c r="D440" s="66" t="str">
        <f>IFERROR(IF(AND($O$6="H2H"),VLOOKUP($O$6&amp;"-"&amp;$A440,'Sheet DATA'!$B$8:$N$1007,4,0),VLOOKUP($O$6&amp;"-"&amp;$A440,'Sheet DATA'!$B$8:$N$1007,4,0)),"")</f>
        <v/>
      </c>
      <c r="E440" s="66" t="str">
        <f>IFERROR(IF(AND($O$6="H2H"),VLOOKUP($O$6&amp;"-"&amp;$A440,'Sheet DATA'!$B$8:$N$1007,5,0),VLOOKUP($O$6&amp;"-"&amp;$A440,'Sheet DATA'!$B$8:$N$1007,5,0)),"")</f>
        <v/>
      </c>
      <c r="F440" s="66" t="str">
        <f>IFERROR(IF(AND($O$6="H2H"),VLOOKUP($O$6&amp;"-"&amp;$A440,'Sheet DATA'!$B$8:$N$1007,6,0),VLOOKUP($O$6&amp;"-"&amp;$A440,'Sheet DATA'!$B$8:$N$1007,6,0)),"")</f>
        <v/>
      </c>
      <c r="G440" s="66" t="str">
        <f>IFERROR(IF(AND($O$6="H2H"),VLOOKUP($O$6&amp;"-"&amp;$A440,'Sheet DATA'!$B$8:$N$1007,7,0),VLOOKUP($O$6&amp;"-"&amp;$A440,'Sheet DATA'!$B$8:$N$1007,7,0)),"")</f>
        <v/>
      </c>
      <c r="H440" s="66" t="str">
        <f>IFERROR(IF(AND($O$6="H2H"),VLOOKUP($O$6&amp;"-"&amp;$A440,'Sheet DATA'!$B$8:$N$1007,8,0),VLOOKUP($O$6&amp;"-"&amp;$A440,'Sheet DATA'!$B$8:$N$1007,8,0)),"")</f>
        <v/>
      </c>
      <c r="I440" s="67" t="str">
        <f>IFERROR(IF(AND($O$6="H2H"),VLOOKUP($O$6&amp;"-"&amp;$A440,'Sheet DATA'!$B$8:$N$1007,9,0),VLOOKUP($O$6&amp;"-"&amp;$A440,'Sheet DATA'!$B$8:$N$1007,9,0)),"")</f>
        <v/>
      </c>
      <c r="J440" s="66" t="str">
        <f>IFERROR(IF(AND($O$6="H2H"),VLOOKUP($O$6&amp;"-"&amp;$A440,'Sheet DATA'!$B$8:$N$1007,10,0),VLOOKUP($O$6&amp;"-"&amp;$A440,'Sheet DATA'!$B$8:$N$1007,10,0)),"")</f>
        <v/>
      </c>
      <c r="K440" s="66" t="str">
        <f>IFERROR(IF(AND($O$6="H2H"),VLOOKUP($O$6&amp;"-"&amp;$A440,'Sheet DATA'!$B$8:$N$1007,11,0),VLOOKUP($O$6&amp;"-"&amp;$A440,'Sheet DATA'!$B$8:$N$1007,11,0)),"")</f>
        <v/>
      </c>
      <c r="L440" s="66" t="str">
        <f>IFERROR(IF(AND($O$6="H2H"),VLOOKUP($O$6&amp;"-"&amp;$A440,'Sheet DATA'!$B$8:$N$1007,12,0),VLOOKUP($O$6&amp;"-"&amp;$A440,'Sheet DATA'!$B$8:$N$1007,12,0)),"")</f>
        <v/>
      </c>
      <c r="M440" s="66" t="str">
        <f>IFERROR(IF(AND($O$6="H2H"),VLOOKUP($O$6&amp;"-"&amp;$A440,'Sheet DATA'!$B$8:$N$1007,13,0),VLOOKUP($O$6&amp;"-"&amp;$A440,'Sheet DATA'!$B$8:$N$1007,13,0)),"")</f>
        <v/>
      </c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21" customHeight="1">
      <c r="A441" s="1">
        <v>434</v>
      </c>
      <c r="B441" s="66" t="str">
        <f t="shared" si="0"/>
        <v/>
      </c>
      <c r="C441" s="66" t="str">
        <f>IFERROR(IF(AND($O$6="H2H"),VLOOKUP($O$6&amp;"-"&amp;$A441,'Sheet DATA'!$B$8:$N$1007,3,0),VLOOKUP($O$6&amp;"-"&amp;$A441,'Sheet DATA'!$B$8:$N$1007,3,0)),"")</f>
        <v/>
      </c>
      <c r="D441" s="66" t="str">
        <f>IFERROR(IF(AND($O$6="H2H"),VLOOKUP($O$6&amp;"-"&amp;$A441,'Sheet DATA'!$B$8:$N$1007,4,0),VLOOKUP($O$6&amp;"-"&amp;$A441,'Sheet DATA'!$B$8:$N$1007,4,0)),"")</f>
        <v/>
      </c>
      <c r="E441" s="66" t="str">
        <f>IFERROR(IF(AND($O$6="H2H"),VLOOKUP($O$6&amp;"-"&amp;$A441,'Sheet DATA'!$B$8:$N$1007,5,0),VLOOKUP($O$6&amp;"-"&amp;$A441,'Sheet DATA'!$B$8:$N$1007,5,0)),"")</f>
        <v/>
      </c>
      <c r="F441" s="66" t="str">
        <f>IFERROR(IF(AND($O$6="H2H"),VLOOKUP($O$6&amp;"-"&amp;$A441,'Sheet DATA'!$B$8:$N$1007,6,0),VLOOKUP($O$6&amp;"-"&amp;$A441,'Sheet DATA'!$B$8:$N$1007,6,0)),"")</f>
        <v/>
      </c>
      <c r="G441" s="66" t="str">
        <f>IFERROR(IF(AND($O$6="H2H"),VLOOKUP($O$6&amp;"-"&amp;$A441,'Sheet DATA'!$B$8:$N$1007,7,0),VLOOKUP($O$6&amp;"-"&amp;$A441,'Sheet DATA'!$B$8:$N$1007,7,0)),"")</f>
        <v/>
      </c>
      <c r="H441" s="66" t="str">
        <f>IFERROR(IF(AND($O$6="H2H"),VLOOKUP($O$6&amp;"-"&amp;$A441,'Sheet DATA'!$B$8:$N$1007,8,0),VLOOKUP($O$6&amp;"-"&amp;$A441,'Sheet DATA'!$B$8:$N$1007,8,0)),"")</f>
        <v/>
      </c>
      <c r="I441" s="67" t="str">
        <f>IFERROR(IF(AND($O$6="H2H"),VLOOKUP($O$6&amp;"-"&amp;$A441,'Sheet DATA'!$B$8:$N$1007,9,0),VLOOKUP($O$6&amp;"-"&amp;$A441,'Sheet DATA'!$B$8:$N$1007,9,0)),"")</f>
        <v/>
      </c>
      <c r="J441" s="66" t="str">
        <f>IFERROR(IF(AND($O$6="H2H"),VLOOKUP($O$6&amp;"-"&amp;$A441,'Sheet DATA'!$B$8:$N$1007,10,0),VLOOKUP($O$6&amp;"-"&amp;$A441,'Sheet DATA'!$B$8:$N$1007,10,0)),"")</f>
        <v/>
      </c>
      <c r="K441" s="66" t="str">
        <f>IFERROR(IF(AND($O$6="H2H"),VLOOKUP($O$6&amp;"-"&amp;$A441,'Sheet DATA'!$B$8:$N$1007,11,0),VLOOKUP($O$6&amp;"-"&amp;$A441,'Sheet DATA'!$B$8:$N$1007,11,0)),"")</f>
        <v/>
      </c>
      <c r="L441" s="66" t="str">
        <f>IFERROR(IF(AND($O$6="H2H"),VLOOKUP($O$6&amp;"-"&amp;$A441,'Sheet DATA'!$B$8:$N$1007,12,0),VLOOKUP($O$6&amp;"-"&amp;$A441,'Sheet DATA'!$B$8:$N$1007,12,0)),"")</f>
        <v/>
      </c>
      <c r="M441" s="66" t="str">
        <f>IFERROR(IF(AND($O$6="H2H"),VLOOKUP($O$6&amp;"-"&amp;$A441,'Sheet DATA'!$B$8:$N$1007,13,0),VLOOKUP($O$6&amp;"-"&amp;$A441,'Sheet DATA'!$B$8:$N$1007,13,0)),"")</f>
        <v/>
      </c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21" customHeight="1">
      <c r="A442" s="1">
        <v>435</v>
      </c>
      <c r="B442" s="66" t="str">
        <f t="shared" si="0"/>
        <v/>
      </c>
      <c r="C442" s="66" t="str">
        <f>IFERROR(IF(AND($O$6="H2H"),VLOOKUP($O$6&amp;"-"&amp;$A442,'Sheet DATA'!$B$8:$N$1007,3,0),VLOOKUP($O$6&amp;"-"&amp;$A442,'Sheet DATA'!$B$8:$N$1007,3,0)),"")</f>
        <v/>
      </c>
      <c r="D442" s="66" t="str">
        <f>IFERROR(IF(AND($O$6="H2H"),VLOOKUP($O$6&amp;"-"&amp;$A442,'Sheet DATA'!$B$8:$N$1007,4,0),VLOOKUP($O$6&amp;"-"&amp;$A442,'Sheet DATA'!$B$8:$N$1007,4,0)),"")</f>
        <v/>
      </c>
      <c r="E442" s="66" t="str">
        <f>IFERROR(IF(AND($O$6="H2H"),VLOOKUP($O$6&amp;"-"&amp;$A442,'Sheet DATA'!$B$8:$N$1007,5,0),VLOOKUP($O$6&amp;"-"&amp;$A442,'Sheet DATA'!$B$8:$N$1007,5,0)),"")</f>
        <v/>
      </c>
      <c r="F442" s="66" t="str">
        <f>IFERROR(IF(AND($O$6="H2H"),VLOOKUP($O$6&amp;"-"&amp;$A442,'Sheet DATA'!$B$8:$N$1007,6,0),VLOOKUP($O$6&amp;"-"&amp;$A442,'Sheet DATA'!$B$8:$N$1007,6,0)),"")</f>
        <v/>
      </c>
      <c r="G442" s="66" t="str">
        <f>IFERROR(IF(AND($O$6="H2H"),VLOOKUP($O$6&amp;"-"&amp;$A442,'Sheet DATA'!$B$8:$N$1007,7,0),VLOOKUP($O$6&amp;"-"&amp;$A442,'Sheet DATA'!$B$8:$N$1007,7,0)),"")</f>
        <v/>
      </c>
      <c r="H442" s="66" t="str">
        <f>IFERROR(IF(AND($O$6="H2H"),VLOOKUP($O$6&amp;"-"&amp;$A442,'Sheet DATA'!$B$8:$N$1007,8,0),VLOOKUP($O$6&amp;"-"&amp;$A442,'Sheet DATA'!$B$8:$N$1007,8,0)),"")</f>
        <v/>
      </c>
      <c r="I442" s="67" t="str">
        <f>IFERROR(IF(AND($O$6="H2H"),VLOOKUP($O$6&amp;"-"&amp;$A442,'Sheet DATA'!$B$8:$N$1007,9,0),VLOOKUP($O$6&amp;"-"&amp;$A442,'Sheet DATA'!$B$8:$N$1007,9,0)),"")</f>
        <v/>
      </c>
      <c r="J442" s="66" t="str">
        <f>IFERROR(IF(AND($O$6="H2H"),VLOOKUP($O$6&amp;"-"&amp;$A442,'Sheet DATA'!$B$8:$N$1007,10,0),VLOOKUP($O$6&amp;"-"&amp;$A442,'Sheet DATA'!$B$8:$N$1007,10,0)),"")</f>
        <v/>
      </c>
      <c r="K442" s="66" t="str">
        <f>IFERROR(IF(AND($O$6="H2H"),VLOOKUP($O$6&amp;"-"&amp;$A442,'Sheet DATA'!$B$8:$N$1007,11,0),VLOOKUP($O$6&amp;"-"&amp;$A442,'Sheet DATA'!$B$8:$N$1007,11,0)),"")</f>
        <v/>
      </c>
      <c r="L442" s="66" t="str">
        <f>IFERROR(IF(AND($O$6="H2H"),VLOOKUP($O$6&amp;"-"&amp;$A442,'Sheet DATA'!$B$8:$N$1007,12,0),VLOOKUP($O$6&amp;"-"&amp;$A442,'Sheet DATA'!$B$8:$N$1007,12,0)),"")</f>
        <v/>
      </c>
      <c r="M442" s="66" t="str">
        <f>IFERROR(IF(AND($O$6="H2H"),VLOOKUP($O$6&amp;"-"&amp;$A442,'Sheet DATA'!$B$8:$N$1007,13,0),VLOOKUP($O$6&amp;"-"&amp;$A442,'Sheet DATA'!$B$8:$N$1007,13,0)),"")</f>
        <v/>
      </c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21" customHeight="1">
      <c r="A443" s="1">
        <v>436</v>
      </c>
      <c r="B443" s="66" t="str">
        <f t="shared" si="0"/>
        <v/>
      </c>
      <c r="C443" s="66" t="str">
        <f>IFERROR(IF(AND($O$6="H2H"),VLOOKUP($O$6&amp;"-"&amp;$A443,'Sheet DATA'!$B$8:$N$1007,3,0),VLOOKUP($O$6&amp;"-"&amp;$A443,'Sheet DATA'!$B$8:$N$1007,3,0)),"")</f>
        <v/>
      </c>
      <c r="D443" s="66" t="str">
        <f>IFERROR(IF(AND($O$6="H2H"),VLOOKUP($O$6&amp;"-"&amp;$A443,'Sheet DATA'!$B$8:$N$1007,4,0),VLOOKUP($O$6&amp;"-"&amp;$A443,'Sheet DATA'!$B$8:$N$1007,4,0)),"")</f>
        <v/>
      </c>
      <c r="E443" s="66" t="str">
        <f>IFERROR(IF(AND($O$6="H2H"),VLOOKUP($O$6&amp;"-"&amp;$A443,'Sheet DATA'!$B$8:$N$1007,5,0),VLOOKUP($O$6&amp;"-"&amp;$A443,'Sheet DATA'!$B$8:$N$1007,5,0)),"")</f>
        <v/>
      </c>
      <c r="F443" s="66" t="str">
        <f>IFERROR(IF(AND($O$6="H2H"),VLOOKUP($O$6&amp;"-"&amp;$A443,'Sheet DATA'!$B$8:$N$1007,6,0),VLOOKUP($O$6&amp;"-"&amp;$A443,'Sheet DATA'!$B$8:$N$1007,6,0)),"")</f>
        <v/>
      </c>
      <c r="G443" s="66" t="str">
        <f>IFERROR(IF(AND($O$6="H2H"),VLOOKUP($O$6&amp;"-"&amp;$A443,'Sheet DATA'!$B$8:$N$1007,7,0),VLOOKUP($O$6&amp;"-"&amp;$A443,'Sheet DATA'!$B$8:$N$1007,7,0)),"")</f>
        <v/>
      </c>
      <c r="H443" s="66" t="str">
        <f>IFERROR(IF(AND($O$6="H2H"),VLOOKUP($O$6&amp;"-"&amp;$A443,'Sheet DATA'!$B$8:$N$1007,8,0),VLOOKUP($O$6&amp;"-"&amp;$A443,'Sheet DATA'!$B$8:$N$1007,8,0)),"")</f>
        <v/>
      </c>
      <c r="I443" s="67" t="str">
        <f>IFERROR(IF(AND($O$6="H2H"),VLOOKUP($O$6&amp;"-"&amp;$A443,'Sheet DATA'!$B$8:$N$1007,9,0),VLOOKUP($O$6&amp;"-"&amp;$A443,'Sheet DATA'!$B$8:$N$1007,9,0)),"")</f>
        <v/>
      </c>
      <c r="J443" s="66" t="str">
        <f>IFERROR(IF(AND($O$6="H2H"),VLOOKUP($O$6&amp;"-"&amp;$A443,'Sheet DATA'!$B$8:$N$1007,10,0),VLOOKUP($O$6&amp;"-"&amp;$A443,'Sheet DATA'!$B$8:$N$1007,10,0)),"")</f>
        <v/>
      </c>
      <c r="K443" s="66" t="str">
        <f>IFERROR(IF(AND($O$6="H2H"),VLOOKUP($O$6&amp;"-"&amp;$A443,'Sheet DATA'!$B$8:$N$1007,11,0),VLOOKUP($O$6&amp;"-"&amp;$A443,'Sheet DATA'!$B$8:$N$1007,11,0)),"")</f>
        <v/>
      </c>
      <c r="L443" s="66" t="str">
        <f>IFERROR(IF(AND($O$6="H2H"),VLOOKUP($O$6&amp;"-"&amp;$A443,'Sheet DATA'!$B$8:$N$1007,12,0),VLOOKUP($O$6&amp;"-"&amp;$A443,'Sheet DATA'!$B$8:$N$1007,12,0)),"")</f>
        <v/>
      </c>
      <c r="M443" s="66" t="str">
        <f>IFERROR(IF(AND($O$6="H2H"),VLOOKUP($O$6&amp;"-"&amp;$A443,'Sheet DATA'!$B$8:$N$1007,13,0),VLOOKUP($O$6&amp;"-"&amp;$A443,'Sheet DATA'!$B$8:$N$1007,13,0)),"")</f>
        <v/>
      </c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21" customHeight="1">
      <c r="A444" s="1">
        <v>437</v>
      </c>
      <c r="B444" s="66" t="str">
        <f t="shared" si="0"/>
        <v/>
      </c>
      <c r="C444" s="66" t="str">
        <f>IFERROR(IF(AND($O$6="H2H"),VLOOKUP($O$6&amp;"-"&amp;$A444,'Sheet DATA'!$B$8:$N$1007,3,0),VLOOKUP($O$6&amp;"-"&amp;$A444,'Sheet DATA'!$B$8:$N$1007,3,0)),"")</f>
        <v/>
      </c>
      <c r="D444" s="66" t="str">
        <f>IFERROR(IF(AND($O$6="H2H"),VLOOKUP($O$6&amp;"-"&amp;$A444,'Sheet DATA'!$B$8:$N$1007,4,0),VLOOKUP($O$6&amp;"-"&amp;$A444,'Sheet DATA'!$B$8:$N$1007,4,0)),"")</f>
        <v/>
      </c>
      <c r="E444" s="66" t="str">
        <f>IFERROR(IF(AND($O$6="H2H"),VLOOKUP($O$6&amp;"-"&amp;$A444,'Sheet DATA'!$B$8:$N$1007,5,0),VLOOKUP($O$6&amp;"-"&amp;$A444,'Sheet DATA'!$B$8:$N$1007,5,0)),"")</f>
        <v/>
      </c>
      <c r="F444" s="66" t="str">
        <f>IFERROR(IF(AND($O$6="H2H"),VLOOKUP($O$6&amp;"-"&amp;$A444,'Sheet DATA'!$B$8:$N$1007,6,0),VLOOKUP($O$6&amp;"-"&amp;$A444,'Sheet DATA'!$B$8:$N$1007,6,0)),"")</f>
        <v/>
      </c>
      <c r="G444" s="66" t="str">
        <f>IFERROR(IF(AND($O$6="H2H"),VLOOKUP($O$6&amp;"-"&amp;$A444,'Sheet DATA'!$B$8:$N$1007,7,0),VLOOKUP($O$6&amp;"-"&amp;$A444,'Sheet DATA'!$B$8:$N$1007,7,0)),"")</f>
        <v/>
      </c>
      <c r="H444" s="66" t="str">
        <f>IFERROR(IF(AND($O$6="H2H"),VLOOKUP($O$6&amp;"-"&amp;$A444,'Sheet DATA'!$B$8:$N$1007,8,0),VLOOKUP($O$6&amp;"-"&amp;$A444,'Sheet DATA'!$B$8:$N$1007,8,0)),"")</f>
        <v/>
      </c>
      <c r="I444" s="67" t="str">
        <f>IFERROR(IF(AND($O$6="H2H"),VLOOKUP($O$6&amp;"-"&amp;$A444,'Sheet DATA'!$B$8:$N$1007,9,0),VLOOKUP($O$6&amp;"-"&amp;$A444,'Sheet DATA'!$B$8:$N$1007,9,0)),"")</f>
        <v/>
      </c>
      <c r="J444" s="66" t="str">
        <f>IFERROR(IF(AND($O$6="H2H"),VLOOKUP($O$6&amp;"-"&amp;$A444,'Sheet DATA'!$B$8:$N$1007,10,0),VLOOKUP($O$6&amp;"-"&amp;$A444,'Sheet DATA'!$B$8:$N$1007,10,0)),"")</f>
        <v/>
      </c>
      <c r="K444" s="66" t="str">
        <f>IFERROR(IF(AND($O$6="H2H"),VLOOKUP($O$6&amp;"-"&amp;$A444,'Sheet DATA'!$B$8:$N$1007,11,0),VLOOKUP($O$6&amp;"-"&amp;$A444,'Sheet DATA'!$B$8:$N$1007,11,0)),"")</f>
        <v/>
      </c>
      <c r="L444" s="66" t="str">
        <f>IFERROR(IF(AND($O$6="H2H"),VLOOKUP($O$6&amp;"-"&amp;$A444,'Sheet DATA'!$B$8:$N$1007,12,0),VLOOKUP($O$6&amp;"-"&amp;$A444,'Sheet DATA'!$B$8:$N$1007,12,0)),"")</f>
        <v/>
      </c>
      <c r="M444" s="66" t="str">
        <f>IFERROR(IF(AND($O$6="H2H"),VLOOKUP($O$6&amp;"-"&amp;$A444,'Sheet DATA'!$B$8:$N$1007,13,0),VLOOKUP($O$6&amp;"-"&amp;$A444,'Sheet DATA'!$B$8:$N$1007,13,0)),"")</f>
        <v/>
      </c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21" customHeight="1">
      <c r="A445" s="1">
        <v>438</v>
      </c>
      <c r="B445" s="66" t="str">
        <f t="shared" si="0"/>
        <v/>
      </c>
      <c r="C445" s="66" t="str">
        <f>IFERROR(IF(AND($O$6="H2H"),VLOOKUP($O$6&amp;"-"&amp;$A445,'Sheet DATA'!$B$8:$N$1007,3,0),VLOOKUP($O$6&amp;"-"&amp;$A445,'Sheet DATA'!$B$8:$N$1007,3,0)),"")</f>
        <v/>
      </c>
      <c r="D445" s="66" t="str">
        <f>IFERROR(IF(AND($O$6="H2H"),VLOOKUP($O$6&amp;"-"&amp;$A445,'Sheet DATA'!$B$8:$N$1007,4,0),VLOOKUP($O$6&amp;"-"&amp;$A445,'Sheet DATA'!$B$8:$N$1007,4,0)),"")</f>
        <v/>
      </c>
      <c r="E445" s="66" t="str">
        <f>IFERROR(IF(AND($O$6="H2H"),VLOOKUP($O$6&amp;"-"&amp;$A445,'Sheet DATA'!$B$8:$N$1007,5,0),VLOOKUP($O$6&amp;"-"&amp;$A445,'Sheet DATA'!$B$8:$N$1007,5,0)),"")</f>
        <v/>
      </c>
      <c r="F445" s="66" t="str">
        <f>IFERROR(IF(AND($O$6="H2H"),VLOOKUP($O$6&amp;"-"&amp;$A445,'Sheet DATA'!$B$8:$N$1007,6,0),VLOOKUP($O$6&amp;"-"&amp;$A445,'Sheet DATA'!$B$8:$N$1007,6,0)),"")</f>
        <v/>
      </c>
      <c r="G445" s="66" t="str">
        <f>IFERROR(IF(AND($O$6="H2H"),VLOOKUP($O$6&amp;"-"&amp;$A445,'Sheet DATA'!$B$8:$N$1007,7,0),VLOOKUP($O$6&amp;"-"&amp;$A445,'Sheet DATA'!$B$8:$N$1007,7,0)),"")</f>
        <v/>
      </c>
      <c r="H445" s="66" t="str">
        <f>IFERROR(IF(AND($O$6="H2H"),VLOOKUP($O$6&amp;"-"&amp;$A445,'Sheet DATA'!$B$8:$N$1007,8,0),VLOOKUP($O$6&amp;"-"&amp;$A445,'Sheet DATA'!$B$8:$N$1007,8,0)),"")</f>
        <v/>
      </c>
      <c r="I445" s="67" t="str">
        <f>IFERROR(IF(AND($O$6="H2H"),VLOOKUP($O$6&amp;"-"&amp;$A445,'Sheet DATA'!$B$8:$N$1007,9,0),VLOOKUP($O$6&amp;"-"&amp;$A445,'Sheet DATA'!$B$8:$N$1007,9,0)),"")</f>
        <v/>
      </c>
      <c r="J445" s="66" t="str">
        <f>IFERROR(IF(AND($O$6="H2H"),VLOOKUP($O$6&amp;"-"&amp;$A445,'Sheet DATA'!$B$8:$N$1007,10,0),VLOOKUP($O$6&amp;"-"&amp;$A445,'Sheet DATA'!$B$8:$N$1007,10,0)),"")</f>
        <v/>
      </c>
      <c r="K445" s="66" t="str">
        <f>IFERROR(IF(AND($O$6="H2H"),VLOOKUP($O$6&amp;"-"&amp;$A445,'Sheet DATA'!$B$8:$N$1007,11,0),VLOOKUP($O$6&amp;"-"&amp;$A445,'Sheet DATA'!$B$8:$N$1007,11,0)),"")</f>
        <v/>
      </c>
      <c r="L445" s="66" t="str">
        <f>IFERROR(IF(AND($O$6="H2H"),VLOOKUP($O$6&amp;"-"&amp;$A445,'Sheet DATA'!$B$8:$N$1007,12,0),VLOOKUP($O$6&amp;"-"&amp;$A445,'Sheet DATA'!$B$8:$N$1007,12,0)),"")</f>
        <v/>
      </c>
      <c r="M445" s="66" t="str">
        <f>IFERROR(IF(AND($O$6="H2H"),VLOOKUP($O$6&amp;"-"&amp;$A445,'Sheet DATA'!$B$8:$N$1007,13,0),VLOOKUP($O$6&amp;"-"&amp;$A445,'Sheet DATA'!$B$8:$N$1007,13,0)),"")</f>
        <v/>
      </c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21" customHeight="1">
      <c r="A446" s="1">
        <v>439</v>
      </c>
      <c r="B446" s="66" t="str">
        <f t="shared" si="0"/>
        <v/>
      </c>
      <c r="C446" s="66" t="str">
        <f>IFERROR(IF(AND($O$6="H2H"),VLOOKUP($O$6&amp;"-"&amp;$A446,'Sheet DATA'!$B$8:$N$1007,3,0),VLOOKUP($O$6&amp;"-"&amp;$A446,'Sheet DATA'!$B$8:$N$1007,3,0)),"")</f>
        <v/>
      </c>
      <c r="D446" s="66" t="str">
        <f>IFERROR(IF(AND($O$6="H2H"),VLOOKUP($O$6&amp;"-"&amp;$A446,'Sheet DATA'!$B$8:$N$1007,4,0),VLOOKUP($O$6&amp;"-"&amp;$A446,'Sheet DATA'!$B$8:$N$1007,4,0)),"")</f>
        <v/>
      </c>
      <c r="E446" s="66" t="str">
        <f>IFERROR(IF(AND($O$6="H2H"),VLOOKUP($O$6&amp;"-"&amp;$A446,'Sheet DATA'!$B$8:$N$1007,5,0),VLOOKUP($O$6&amp;"-"&amp;$A446,'Sheet DATA'!$B$8:$N$1007,5,0)),"")</f>
        <v/>
      </c>
      <c r="F446" s="66" t="str">
        <f>IFERROR(IF(AND($O$6="H2H"),VLOOKUP($O$6&amp;"-"&amp;$A446,'Sheet DATA'!$B$8:$N$1007,6,0),VLOOKUP($O$6&amp;"-"&amp;$A446,'Sheet DATA'!$B$8:$N$1007,6,0)),"")</f>
        <v/>
      </c>
      <c r="G446" s="66" t="str">
        <f>IFERROR(IF(AND($O$6="H2H"),VLOOKUP($O$6&amp;"-"&amp;$A446,'Sheet DATA'!$B$8:$N$1007,7,0),VLOOKUP($O$6&amp;"-"&amp;$A446,'Sheet DATA'!$B$8:$N$1007,7,0)),"")</f>
        <v/>
      </c>
      <c r="H446" s="66" t="str">
        <f>IFERROR(IF(AND($O$6="H2H"),VLOOKUP($O$6&amp;"-"&amp;$A446,'Sheet DATA'!$B$8:$N$1007,8,0),VLOOKUP($O$6&amp;"-"&amp;$A446,'Sheet DATA'!$B$8:$N$1007,8,0)),"")</f>
        <v/>
      </c>
      <c r="I446" s="67" t="str">
        <f>IFERROR(IF(AND($O$6="H2H"),VLOOKUP($O$6&amp;"-"&amp;$A446,'Sheet DATA'!$B$8:$N$1007,9,0),VLOOKUP($O$6&amp;"-"&amp;$A446,'Sheet DATA'!$B$8:$N$1007,9,0)),"")</f>
        <v/>
      </c>
      <c r="J446" s="66" t="str">
        <f>IFERROR(IF(AND($O$6="H2H"),VLOOKUP($O$6&amp;"-"&amp;$A446,'Sheet DATA'!$B$8:$N$1007,10,0),VLOOKUP($O$6&amp;"-"&amp;$A446,'Sheet DATA'!$B$8:$N$1007,10,0)),"")</f>
        <v/>
      </c>
      <c r="K446" s="66" t="str">
        <f>IFERROR(IF(AND($O$6="H2H"),VLOOKUP($O$6&amp;"-"&amp;$A446,'Sheet DATA'!$B$8:$N$1007,11,0),VLOOKUP($O$6&amp;"-"&amp;$A446,'Sheet DATA'!$B$8:$N$1007,11,0)),"")</f>
        <v/>
      </c>
      <c r="L446" s="66" t="str">
        <f>IFERROR(IF(AND($O$6="H2H"),VLOOKUP($O$6&amp;"-"&amp;$A446,'Sheet DATA'!$B$8:$N$1007,12,0),VLOOKUP($O$6&amp;"-"&amp;$A446,'Sheet DATA'!$B$8:$N$1007,12,0)),"")</f>
        <v/>
      </c>
      <c r="M446" s="66" t="str">
        <f>IFERROR(IF(AND($O$6="H2H"),VLOOKUP($O$6&amp;"-"&amp;$A446,'Sheet DATA'!$B$8:$N$1007,13,0),VLOOKUP($O$6&amp;"-"&amp;$A446,'Sheet DATA'!$B$8:$N$1007,13,0)),"")</f>
        <v/>
      </c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21" customHeight="1">
      <c r="A447" s="1">
        <v>440</v>
      </c>
      <c r="B447" s="66" t="str">
        <f t="shared" si="0"/>
        <v/>
      </c>
      <c r="C447" s="66" t="str">
        <f>IFERROR(IF(AND($O$6="H2H"),VLOOKUP($O$6&amp;"-"&amp;$A447,'Sheet DATA'!$B$8:$N$1007,3,0),VLOOKUP($O$6&amp;"-"&amp;$A447,'Sheet DATA'!$B$8:$N$1007,3,0)),"")</f>
        <v/>
      </c>
      <c r="D447" s="66" t="str">
        <f>IFERROR(IF(AND($O$6="H2H"),VLOOKUP($O$6&amp;"-"&amp;$A447,'Sheet DATA'!$B$8:$N$1007,4,0),VLOOKUP($O$6&amp;"-"&amp;$A447,'Sheet DATA'!$B$8:$N$1007,4,0)),"")</f>
        <v/>
      </c>
      <c r="E447" s="66" t="str">
        <f>IFERROR(IF(AND($O$6="H2H"),VLOOKUP($O$6&amp;"-"&amp;$A447,'Sheet DATA'!$B$8:$N$1007,5,0),VLOOKUP($O$6&amp;"-"&amp;$A447,'Sheet DATA'!$B$8:$N$1007,5,0)),"")</f>
        <v/>
      </c>
      <c r="F447" s="66" t="str">
        <f>IFERROR(IF(AND($O$6="H2H"),VLOOKUP($O$6&amp;"-"&amp;$A447,'Sheet DATA'!$B$8:$N$1007,6,0),VLOOKUP($O$6&amp;"-"&amp;$A447,'Sheet DATA'!$B$8:$N$1007,6,0)),"")</f>
        <v/>
      </c>
      <c r="G447" s="66" t="str">
        <f>IFERROR(IF(AND($O$6="H2H"),VLOOKUP($O$6&amp;"-"&amp;$A447,'Sheet DATA'!$B$8:$N$1007,7,0),VLOOKUP($O$6&amp;"-"&amp;$A447,'Sheet DATA'!$B$8:$N$1007,7,0)),"")</f>
        <v/>
      </c>
      <c r="H447" s="66" t="str">
        <f>IFERROR(IF(AND($O$6="H2H"),VLOOKUP($O$6&amp;"-"&amp;$A447,'Sheet DATA'!$B$8:$N$1007,8,0),VLOOKUP($O$6&amp;"-"&amp;$A447,'Sheet DATA'!$B$8:$N$1007,8,0)),"")</f>
        <v/>
      </c>
      <c r="I447" s="67" t="str">
        <f>IFERROR(IF(AND($O$6="H2H"),VLOOKUP($O$6&amp;"-"&amp;$A447,'Sheet DATA'!$B$8:$N$1007,9,0),VLOOKUP($O$6&amp;"-"&amp;$A447,'Sheet DATA'!$B$8:$N$1007,9,0)),"")</f>
        <v/>
      </c>
      <c r="J447" s="66" t="str">
        <f>IFERROR(IF(AND($O$6="H2H"),VLOOKUP($O$6&amp;"-"&amp;$A447,'Sheet DATA'!$B$8:$N$1007,10,0),VLOOKUP($O$6&amp;"-"&amp;$A447,'Sheet DATA'!$B$8:$N$1007,10,0)),"")</f>
        <v/>
      </c>
      <c r="K447" s="66" t="str">
        <f>IFERROR(IF(AND($O$6="H2H"),VLOOKUP($O$6&amp;"-"&amp;$A447,'Sheet DATA'!$B$8:$N$1007,11,0),VLOOKUP($O$6&amp;"-"&amp;$A447,'Sheet DATA'!$B$8:$N$1007,11,0)),"")</f>
        <v/>
      </c>
      <c r="L447" s="66" t="str">
        <f>IFERROR(IF(AND($O$6="H2H"),VLOOKUP($O$6&amp;"-"&amp;$A447,'Sheet DATA'!$B$8:$N$1007,12,0),VLOOKUP($O$6&amp;"-"&amp;$A447,'Sheet DATA'!$B$8:$N$1007,12,0)),"")</f>
        <v/>
      </c>
      <c r="M447" s="66" t="str">
        <f>IFERROR(IF(AND($O$6="H2H"),VLOOKUP($O$6&amp;"-"&amp;$A447,'Sheet DATA'!$B$8:$N$1007,13,0),VLOOKUP($O$6&amp;"-"&amp;$A447,'Sheet DATA'!$B$8:$N$1007,13,0)),"")</f>
        <v/>
      </c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21" customHeight="1">
      <c r="A448" s="1">
        <v>441</v>
      </c>
      <c r="B448" s="66" t="str">
        <f t="shared" si="0"/>
        <v/>
      </c>
      <c r="C448" s="66" t="str">
        <f>IFERROR(IF(AND($O$6="H2H"),VLOOKUP($O$6&amp;"-"&amp;$A448,'Sheet DATA'!$B$8:$N$1007,3,0),VLOOKUP($O$6&amp;"-"&amp;$A448,'Sheet DATA'!$B$8:$N$1007,3,0)),"")</f>
        <v/>
      </c>
      <c r="D448" s="66" t="str">
        <f>IFERROR(IF(AND($O$6="H2H"),VLOOKUP($O$6&amp;"-"&amp;$A448,'Sheet DATA'!$B$8:$N$1007,4,0),VLOOKUP($O$6&amp;"-"&amp;$A448,'Sheet DATA'!$B$8:$N$1007,4,0)),"")</f>
        <v/>
      </c>
      <c r="E448" s="66" t="str">
        <f>IFERROR(IF(AND($O$6="H2H"),VLOOKUP($O$6&amp;"-"&amp;$A448,'Sheet DATA'!$B$8:$N$1007,5,0),VLOOKUP($O$6&amp;"-"&amp;$A448,'Sheet DATA'!$B$8:$N$1007,5,0)),"")</f>
        <v/>
      </c>
      <c r="F448" s="66" t="str">
        <f>IFERROR(IF(AND($O$6="H2H"),VLOOKUP($O$6&amp;"-"&amp;$A448,'Sheet DATA'!$B$8:$N$1007,6,0),VLOOKUP($O$6&amp;"-"&amp;$A448,'Sheet DATA'!$B$8:$N$1007,6,0)),"")</f>
        <v/>
      </c>
      <c r="G448" s="66" t="str">
        <f>IFERROR(IF(AND($O$6="H2H"),VLOOKUP($O$6&amp;"-"&amp;$A448,'Sheet DATA'!$B$8:$N$1007,7,0),VLOOKUP($O$6&amp;"-"&amp;$A448,'Sheet DATA'!$B$8:$N$1007,7,0)),"")</f>
        <v/>
      </c>
      <c r="H448" s="66" t="str">
        <f>IFERROR(IF(AND($O$6="H2H"),VLOOKUP($O$6&amp;"-"&amp;$A448,'Sheet DATA'!$B$8:$N$1007,8,0),VLOOKUP($O$6&amp;"-"&amp;$A448,'Sheet DATA'!$B$8:$N$1007,8,0)),"")</f>
        <v/>
      </c>
      <c r="I448" s="67" t="str">
        <f>IFERROR(IF(AND($O$6="H2H"),VLOOKUP($O$6&amp;"-"&amp;$A448,'Sheet DATA'!$B$8:$N$1007,9,0),VLOOKUP($O$6&amp;"-"&amp;$A448,'Sheet DATA'!$B$8:$N$1007,9,0)),"")</f>
        <v/>
      </c>
      <c r="J448" s="66" t="str">
        <f>IFERROR(IF(AND($O$6="H2H"),VLOOKUP($O$6&amp;"-"&amp;$A448,'Sheet DATA'!$B$8:$N$1007,10,0),VLOOKUP($O$6&amp;"-"&amp;$A448,'Sheet DATA'!$B$8:$N$1007,10,0)),"")</f>
        <v/>
      </c>
      <c r="K448" s="66" t="str">
        <f>IFERROR(IF(AND($O$6="H2H"),VLOOKUP($O$6&amp;"-"&amp;$A448,'Sheet DATA'!$B$8:$N$1007,11,0),VLOOKUP($O$6&amp;"-"&amp;$A448,'Sheet DATA'!$B$8:$N$1007,11,0)),"")</f>
        <v/>
      </c>
      <c r="L448" s="66" t="str">
        <f>IFERROR(IF(AND($O$6="H2H"),VLOOKUP($O$6&amp;"-"&amp;$A448,'Sheet DATA'!$B$8:$N$1007,12,0),VLOOKUP($O$6&amp;"-"&amp;$A448,'Sheet DATA'!$B$8:$N$1007,12,0)),"")</f>
        <v/>
      </c>
      <c r="M448" s="66" t="str">
        <f>IFERROR(IF(AND($O$6="H2H"),VLOOKUP($O$6&amp;"-"&amp;$A448,'Sheet DATA'!$B$8:$N$1007,13,0),VLOOKUP($O$6&amp;"-"&amp;$A448,'Sheet DATA'!$B$8:$N$1007,13,0)),"")</f>
        <v/>
      </c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21" customHeight="1">
      <c r="A449" s="1">
        <v>442</v>
      </c>
      <c r="B449" s="66" t="str">
        <f t="shared" si="0"/>
        <v/>
      </c>
      <c r="C449" s="66" t="str">
        <f>IFERROR(IF(AND($O$6="H2H"),VLOOKUP($O$6&amp;"-"&amp;$A449,'Sheet DATA'!$B$8:$N$1007,3,0),VLOOKUP($O$6&amp;"-"&amp;$A449,'Sheet DATA'!$B$8:$N$1007,3,0)),"")</f>
        <v/>
      </c>
      <c r="D449" s="66" t="str">
        <f>IFERROR(IF(AND($O$6="H2H"),VLOOKUP($O$6&amp;"-"&amp;$A449,'Sheet DATA'!$B$8:$N$1007,4,0),VLOOKUP($O$6&amp;"-"&amp;$A449,'Sheet DATA'!$B$8:$N$1007,4,0)),"")</f>
        <v/>
      </c>
      <c r="E449" s="66" t="str">
        <f>IFERROR(IF(AND($O$6="H2H"),VLOOKUP($O$6&amp;"-"&amp;$A449,'Sheet DATA'!$B$8:$N$1007,5,0),VLOOKUP($O$6&amp;"-"&amp;$A449,'Sheet DATA'!$B$8:$N$1007,5,0)),"")</f>
        <v/>
      </c>
      <c r="F449" s="66" t="str">
        <f>IFERROR(IF(AND($O$6="H2H"),VLOOKUP($O$6&amp;"-"&amp;$A449,'Sheet DATA'!$B$8:$N$1007,6,0),VLOOKUP($O$6&amp;"-"&amp;$A449,'Sheet DATA'!$B$8:$N$1007,6,0)),"")</f>
        <v/>
      </c>
      <c r="G449" s="66" t="str">
        <f>IFERROR(IF(AND($O$6="H2H"),VLOOKUP($O$6&amp;"-"&amp;$A449,'Sheet DATA'!$B$8:$N$1007,7,0),VLOOKUP($O$6&amp;"-"&amp;$A449,'Sheet DATA'!$B$8:$N$1007,7,0)),"")</f>
        <v/>
      </c>
      <c r="H449" s="66" t="str">
        <f>IFERROR(IF(AND($O$6="H2H"),VLOOKUP($O$6&amp;"-"&amp;$A449,'Sheet DATA'!$B$8:$N$1007,8,0),VLOOKUP($O$6&amp;"-"&amp;$A449,'Sheet DATA'!$B$8:$N$1007,8,0)),"")</f>
        <v/>
      </c>
      <c r="I449" s="67" t="str">
        <f>IFERROR(IF(AND($O$6="H2H"),VLOOKUP($O$6&amp;"-"&amp;$A449,'Sheet DATA'!$B$8:$N$1007,9,0),VLOOKUP($O$6&amp;"-"&amp;$A449,'Sheet DATA'!$B$8:$N$1007,9,0)),"")</f>
        <v/>
      </c>
      <c r="J449" s="66" t="str">
        <f>IFERROR(IF(AND($O$6="H2H"),VLOOKUP($O$6&amp;"-"&amp;$A449,'Sheet DATA'!$B$8:$N$1007,10,0),VLOOKUP($O$6&amp;"-"&amp;$A449,'Sheet DATA'!$B$8:$N$1007,10,0)),"")</f>
        <v/>
      </c>
      <c r="K449" s="66" t="str">
        <f>IFERROR(IF(AND($O$6="H2H"),VLOOKUP($O$6&amp;"-"&amp;$A449,'Sheet DATA'!$B$8:$N$1007,11,0),VLOOKUP($O$6&amp;"-"&amp;$A449,'Sheet DATA'!$B$8:$N$1007,11,0)),"")</f>
        <v/>
      </c>
      <c r="L449" s="66" t="str">
        <f>IFERROR(IF(AND($O$6="H2H"),VLOOKUP($O$6&amp;"-"&amp;$A449,'Sheet DATA'!$B$8:$N$1007,12,0),VLOOKUP($O$6&amp;"-"&amp;$A449,'Sheet DATA'!$B$8:$N$1007,12,0)),"")</f>
        <v/>
      </c>
      <c r="M449" s="66" t="str">
        <f>IFERROR(IF(AND($O$6="H2H"),VLOOKUP($O$6&amp;"-"&amp;$A449,'Sheet DATA'!$B$8:$N$1007,13,0),VLOOKUP($O$6&amp;"-"&amp;$A449,'Sheet DATA'!$B$8:$N$1007,13,0)),"")</f>
        <v/>
      </c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21" customHeight="1">
      <c r="A450" s="1">
        <v>443</v>
      </c>
      <c r="B450" s="66" t="str">
        <f t="shared" si="0"/>
        <v/>
      </c>
      <c r="C450" s="66" t="str">
        <f>IFERROR(IF(AND($O$6="H2H"),VLOOKUP($O$6&amp;"-"&amp;$A450,'Sheet DATA'!$B$8:$N$1007,3,0),VLOOKUP($O$6&amp;"-"&amp;$A450,'Sheet DATA'!$B$8:$N$1007,3,0)),"")</f>
        <v/>
      </c>
      <c r="D450" s="66" t="str">
        <f>IFERROR(IF(AND($O$6="H2H"),VLOOKUP($O$6&amp;"-"&amp;$A450,'Sheet DATA'!$B$8:$N$1007,4,0),VLOOKUP($O$6&amp;"-"&amp;$A450,'Sheet DATA'!$B$8:$N$1007,4,0)),"")</f>
        <v/>
      </c>
      <c r="E450" s="66" t="str">
        <f>IFERROR(IF(AND($O$6="H2H"),VLOOKUP($O$6&amp;"-"&amp;$A450,'Sheet DATA'!$B$8:$N$1007,5,0),VLOOKUP($O$6&amp;"-"&amp;$A450,'Sheet DATA'!$B$8:$N$1007,5,0)),"")</f>
        <v/>
      </c>
      <c r="F450" s="66" t="str">
        <f>IFERROR(IF(AND($O$6="H2H"),VLOOKUP($O$6&amp;"-"&amp;$A450,'Sheet DATA'!$B$8:$N$1007,6,0),VLOOKUP($O$6&amp;"-"&amp;$A450,'Sheet DATA'!$B$8:$N$1007,6,0)),"")</f>
        <v/>
      </c>
      <c r="G450" s="66" t="str">
        <f>IFERROR(IF(AND($O$6="H2H"),VLOOKUP($O$6&amp;"-"&amp;$A450,'Sheet DATA'!$B$8:$N$1007,7,0),VLOOKUP($O$6&amp;"-"&amp;$A450,'Sheet DATA'!$B$8:$N$1007,7,0)),"")</f>
        <v/>
      </c>
      <c r="H450" s="66" t="str">
        <f>IFERROR(IF(AND($O$6="H2H"),VLOOKUP($O$6&amp;"-"&amp;$A450,'Sheet DATA'!$B$8:$N$1007,8,0),VLOOKUP($O$6&amp;"-"&amp;$A450,'Sheet DATA'!$B$8:$N$1007,8,0)),"")</f>
        <v/>
      </c>
      <c r="I450" s="67" t="str">
        <f>IFERROR(IF(AND($O$6="H2H"),VLOOKUP($O$6&amp;"-"&amp;$A450,'Sheet DATA'!$B$8:$N$1007,9,0),VLOOKUP($O$6&amp;"-"&amp;$A450,'Sheet DATA'!$B$8:$N$1007,9,0)),"")</f>
        <v/>
      </c>
      <c r="J450" s="66" t="str">
        <f>IFERROR(IF(AND($O$6="H2H"),VLOOKUP($O$6&amp;"-"&amp;$A450,'Sheet DATA'!$B$8:$N$1007,10,0),VLOOKUP($O$6&amp;"-"&amp;$A450,'Sheet DATA'!$B$8:$N$1007,10,0)),"")</f>
        <v/>
      </c>
      <c r="K450" s="66" t="str">
        <f>IFERROR(IF(AND($O$6="H2H"),VLOOKUP($O$6&amp;"-"&amp;$A450,'Sheet DATA'!$B$8:$N$1007,11,0),VLOOKUP($O$6&amp;"-"&amp;$A450,'Sheet DATA'!$B$8:$N$1007,11,0)),"")</f>
        <v/>
      </c>
      <c r="L450" s="66" t="str">
        <f>IFERROR(IF(AND($O$6="H2H"),VLOOKUP($O$6&amp;"-"&amp;$A450,'Sheet DATA'!$B$8:$N$1007,12,0),VLOOKUP($O$6&amp;"-"&amp;$A450,'Sheet DATA'!$B$8:$N$1007,12,0)),"")</f>
        <v/>
      </c>
      <c r="M450" s="66" t="str">
        <f>IFERROR(IF(AND($O$6="H2H"),VLOOKUP($O$6&amp;"-"&amp;$A450,'Sheet DATA'!$B$8:$N$1007,13,0),VLOOKUP($O$6&amp;"-"&amp;$A450,'Sheet DATA'!$B$8:$N$1007,13,0)),"")</f>
        <v/>
      </c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21" customHeight="1">
      <c r="A451" s="1">
        <v>444</v>
      </c>
      <c r="B451" s="66" t="str">
        <f t="shared" si="0"/>
        <v/>
      </c>
      <c r="C451" s="66" t="str">
        <f>IFERROR(IF(AND($O$6="H2H"),VLOOKUP($O$6&amp;"-"&amp;$A451,'Sheet DATA'!$B$8:$N$1007,3,0),VLOOKUP($O$6&amp;"-"&amp;$A451,'Sheet DATA'!$B$8:$N$1007,3,0)),"")</f>
        <v/>
      </c>
      <c r="D451" s="66" t="str">
        <f>IFERROR(IF(AND($O$6="H2H"),VLOOKUP($O$6&amp;"-"&amp;$A451,'Sheet DATA'!$B$8:$N$1007,4,0),VLOOKUP($O$6&amp;"-"&amp;$A451,'Sheet DATA'!$B$8:$N$1007,4,0)),"")</f>
        <v/>
      </c>
      <c r="E451" s="66" t="str">
        <f>IFERROR(IF(AND($O$6="H2H"),VLOOKUP($O$6&amp;"-"&amp;$A451,'Sheet DATA'!$B$8:$N$1007,5,0),VLOOKUP($O$6&amp;"-"&amp;$A451,'Sheet DATA'!$B$8:$N$1007,5,0)),"")</f>
        <v/>
      </c>
      <c r="F451" s="66" t="str">
        <f>IFERROR(IF(AND($O$6="H2H"),VLOOKUP($O$6&amp;"-"&amp;$A451,'Sheet DATA'!$B$8:$N$1007,6,0),VLOOKUP($O$6&amp;"-"&amp;$A451,'Sheet DATA'!$B$8:$N$1007,6,0)),"")</f>
        <v/>
      </c>
      <c r="G451" s="66" t="str">
        <f>IFERROR(IF(AND($O$6="H2H"),VLOOKUP($O$6&amp;"-"&amp;$A451,'Sheet DATA'!$B$8:$N$1007,7,0),VLOOKUP($O$6&amp;"-"&amp;$A451,'Sheet DATA'!$B$8:$N$1007,7,0)),"")</f>
        <v/>
      </c>
      <c r="H451" s="66" t="str">
        <f>IFERROR(IF(AND($O$6="H2H"),VLOOKUP($O$6&amp;"-"&amp;$A451,'Sheet DATA'!$B$8:$N$1007,8,0),VLOOKUP($O$6&amp;"-"&amp;$A451,'Sheet DATA'!$B$8:$N$1007,8,0)),"")</f>
        <v/>
      </c>
      <c r="I451" s="67" t="str">
        <f>IFERROR(IF(AND($O$6="H2H"),VLOOKUP($O$6&amp;"-"&amp;$A451,'Sheet DATA'!$B$8:$N$1007,9,0),VLOOKUP($O$6&amp;"-"&amp;$A451,'Sheet DATA'!$B$8:$N$1007,9,0)),"")</f>
        <v/>
      </c>
      <c r="J451" s="66" t="str">
        <f>IFERROR(IF(AND($O$6="H2H"),VLOOKUP($O$6&amp;"-"&amp;$A451,'Sheet DATA'!$B$8:$N$1007,10,0),VLOOKUP($O$6&amp;"-"&amp;$A451,'Sheet DATA'!$B$8:$N$1007,10,0)),"")</f>
        <v/>
      </c>
      <c r="K451" s="66" t="str">
        <f>IFERROR(IF(AND($O$6="H2H"),VLOOKUP($O$6&amp;"-"&amp;$A451,'Sheet DATA'!$B$8:$N$1007,11,0),VLOOKUP($O$6&amp;"-"&amp;$A451,'Sheet DATA'!$B$8:$N$1007,11,0)),"")</f>
        <v/>
      </c>
      <c r="L451" s="66" t="str">
        <f>IFERROR(IF(AND($O$6="H2H"),VLOOKUP($O$6&amp;"-"&amp;$A451,'Sheet DATA'!$B$8:$N$1007,12,0),VLOOKUP($O$6&amp;"-"&amp;$A451,'Sheet DATA'!$B$8:$N$1007,12,0)),"")</f>
        <v/>
      </c>
      <c r="M451" s="66" t="str">
        <f>IFERROR(IF(AND($O$6="H2H"),VLOOKUP($O$6&amp;"-"&amp;$A451,'Sheet DATA'!$B$8:$N$1007,13,0),VLOOKUP($O$6&amp;"-"&amp;$A451,'Sheet DATA'!$B$8:$N$1007,13,0)),"")</f>
        <v/>
      </c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21" customHeight="1">
      <c r="A452" s="1">
        <v>445</v>
      </c>
      <c r="B452" s="66" t="str">
        <f t="shared" si="0"/>
        <v/>
      </c>
      <c r="C452" s="66" t="str">
        <f>IFERROR(IF(AND($O$6="H2H"),VLOOKUP($O$6&amp;"-"&amp;$A452,'Sheet DATA'!$B$8:$N$1007,3,0),VLOOKUP($O$6&amp;"-"&amp;$A452,'Sheet DATA'!$B$8:$N$1007,3,0)),"")</f>
        <v/>
      </c>
      <c r="D452" s="66" t="str">
        <f>IFERROR(IF(AND($O$6="H2H"),VLOOKUP($O$6&amp;"-"&amp;$A452,'Sheet DATA'!$B$8:$N$1007,4,0),VLOOKUP($O$6&amp;"-"&amp;$A452,'Sheet DATA'!$B$8:$N$1007,4,0)),"")</f>
        <v/>
      </c>
      <c r="E452" s="66" t="str">
        <f>IFERROR(IF(AND($O$6="H2H"),VLOOKUP($O$6&amp;"-"&amp;$A452,'Sheet DATA'!$B$8:$N$1007,5,0),VLOOKUP($O$6&amp;"-"&amp;$A452,'Sheet DATA'!$B$8:$N$1007,5,0)),"")</f>
        <v/>
      </c>
      <c r="F452" s="66" t="str">
        <f>IFERROR(IF(AND($O$6="H2H"),VLOOKUP($O$6&amp;"-"&amp;$A452,'Sheet DATA'!$B$8:$N$1007,6,0),VLOOKUP($O$6&amp;"-"&amp;$A452,'Sheet DATA'!$B$8:$N$1007,6,0)),"")</f>
        <v/>
      </c>
      <c r="G452" s="66" t="str">
        <f>IFERROR(IF(AND($O$6="H2H"),VLOOKUP($O$6&amp;"-"&amp;$A452,'Sheet DATA'!$B$8:$N$1007,7,0),VLOOKUP($O$6&amp;"-"&amp;$A452,'Sheet DATA'!$B$8:$N$1007,7,0)),"")</f>
        <v/>
      </c>
      <c r="H452" s="66" t="str">
        <f>IFERROR(IF(AND($O$6="H2H"),VLOOKUP($O$6&amp;"-"&amp;$A452,'Sheet DATA'!$B$8:$N$1007,8,0),VLOOKUP($O$6&amp;"-"&amp;$A452,'Sheet DATA'!$B$8:$N$1007,8,0)),"")</f>
        <v/>
      </c>
      <c r="I452" s="67" t="str">
        <f>IFERROR(IF(AND($O$6="H2H"),VLOOKUP($O$6&amp;"-"&amp;$A452,'Sheet DATA'!$B$8:$N$1007,9,0),VLOOKUP($O$6&amp;"-"&amp;$A452,'Sheet DATA'!$B$8:$N$1007,9,0)),"")</f>
        <v/>
      </c>
      <c r="J452" s="66" t="str">
        <f>IFERROR(IF(AND($O$6="H2H"),VLOOKUP($O$6&amp;"-"&amp;$A452,'Sheet DATA'!$B$8:$N$1007,10,0),VLOOKUP($O$6&amp;"-"&amp;$A452,'Sheet DATA'!$B$8:$N$1007,10,0)),"")</f>
        <v/>
      </c>
      <c r="K452" s="66" t="str">
        <f>IFERROR(IF(AND($O$6="H2H"),VLOOKUP($O$6&amp;"-"&amp;$A452,'Sheet DATA'!$B$8:$N$1007,11,0),VLOOKUP($O$6&amp;"-"&amp;$A452,'Sheet DATA'!$B$8:$N$1007,11,0)),"")</f>
        <v/>
      </c>
      <c r="L452" s="66" t="str">
        <f>IFERROR(IF(AND($O$6="H2H"),VLOOKUP($O$6&amp;"-"&amp;$A452,'Sheet DATA'!$B$8:$N$1007,12,0),VLOOKUP($O$6&amp;"-"&amp;$A452,'Sheet DATA'!$B$8:$N$1007,12,0)),"")</f>
        <v/>
      </c>
      <c r="M452" s="66" t="str">
        <f>IFERROR(IF(AND($O$6="H2H"),VLOOKUP($O$6&amp;"-"&amp;$A452,'Sheet DATA'!$B$8:$N$1007,13,0),VLOOKUP($O$6&amp;"-"&amp;$A452,'Sheet DATA'!$B$8:$N$1007,13,0)),"")</f>
        <v/>
      </c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21" customHeight="1">
      <c r="A453" s="1">
        <v>446</v>
      </c>
      <c r="B453" s="66" t="str">
        <f t="shared" si="0"/>
        <v/>
      </c>
      <c r="C453" s="66" t="str">
        <f>IFERROR(IF(AND($O$6="H2H"),VLOOKUP($O$6&amp;"-"&amp;$A453,'Sheet DATA'!$B$8:$N$1007,3,0),VLOOKUP($O$6&amp;"-"&amp;$A453,'Sheet DATA'!$B$8:$N$1007,3,0)),"")</f>
        <v/>
      </c>
      <c r="D453" s="66" t="str">
        <f>IFERROR(IF(AND($O$6="H2H"),VLOOKUP($O$6&amp;"-"&amp;$A453,'Sheet DATA'!$B$8:$N$1007,4,0),VLOOKUP($O$6&amp;"-"&amp;$A453,'Sheet DATA'!$B$8:$N$1007,4,0)),"")</f>
        <v/>
      </c>
      <c r="E453" s="66" t="str">
        <f>IFERROR(IF(AND($O$6="H2H"),VLOOKUP($O$6&amp;"-"&amp;$A453,'Sheet DATA'!$B$8:$N$1007,5,0),VLOOKUP($O$6&amp;"-"&amp;$A453,'Sheet DATA'!$B$8:$N$1007,5,0)),"")</f>
        <v/>
      </c>
      <c r="F453" s="66" t="str">
        <f>IFERROR(IF(AND($O$6="H2H"),VLOOKUP($O$6&amp;"-"&amp;$A453,'Sheet DATA'!$B$8:$N$1007,6,0),VLOOKUP($O$6&amp;"-"&amp;$A453,'Sheet DATA'!$B$8:$N$1007,6,0)),"")</f>
        <v/>
      </c>
      <c r="G453" s="66" t="str">
        <f>IFERROR(IF(AND($O$6="H2H"),VLOOKUP($O$6&amp;"-"&amp;$A453,'Sheet DATA'!$B$8:$N$1007,7,0),VLOOKUP($O$6&amp;"-"&amp;$A453,'Sheet DATA'!$B$8:$N$1007,7,0)),"")</f>
        <v/>
      </c>
      <c r="H453" s="66" t="str">
        <f>IFERROR(IF(AND($O$6="H2H"),VLOOKUP($O$6&amp;"-"&amp;$A453,'Sheet DATA'!$B$8:$N$1007,8,0),VLOOKUP($O$6&amp;"-"&amp;$A453,'Sheet DATA'!$B$8:$N$1007,8,0)),"")</f>
        <v/>
      </c>
      <c r="I453" s="67" t="str">
        <f>IFERROR(IF(AND($O$6="H2H"),VLOOKUP($O$6&amp;"-"&amp;$A453,'Sheet DATA'!$B$8:$N$1007,9,0),VLOOKUP($O$6&amp;"-"&amp;$A453,'Sheet DATA'!$B$8:$N$1007,9,0)),"")</f>
        <v/>
      </c>
      <c r="J453" s="66" t="str">
        <f>IFERROR(IF(AND($O$6="H2H"),VLOOKUP($O$6&amp;"-"&amp;$A453,'Sheet DATA'!$B$8:$N$1007,10,0),VLOOKUP($O$6&amp;"-"&amp;$A453,'Sheet DATA'!$B$8:$N$1007,10,0)),"")</f>
        <v/>
      </c>
      <c r="K453" s="66" t="str">
        <f>IFERROR(IF(AND($O$6="H2H"),VLOOKUP($O$6&amp;"-"&amp;$A453,'Sheet DATA'!$B$8:$N$1007,11,0),VLOOKUP($O$6&amp;"-"&amp;$A453,'Sheet DATA'!$B$8:$N$1007,11,0)),"")</f>
        <v/>
      </c>
      <c r="L453" s="66" t="str">
        <f>IFERROR(IF(AND($O$6="H2H"),VLOOKUP($O$6&amp;"-"&amp;$A453,'Sheet DATA'!$B$8:$N$1007,12,0),VLOOKUP($O$6&amp;"-"&amp;$A453,'Sheet DATA'!$B$8:$N$1007,12,0)),"")</f>
        <v/>
      </c>
      <c r="M453" s="66" t="str">
        <f>IFERROR(IF(AND($O$6="H2H"),VLOOKUP($O$6&amp;"-"&amp;$A453,'Sheet DATA'!$B$8:$N$1007,13,0),VLOOKUP($O$6&amp;"-"&amp;$A453,'Sheet DATA'!$B$8:$N$1007,13,0)),"")</f>
        <v/>
      </c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21" customHeight="1">
      <c r="A454" s="1">
        <v>447</v>
      </c>
      <c r="B454" s="66" t="str">
        <f t="shared" si="0"/>
        <v/>
      </c>
      <c r="C454" s="66" t="str">
        <f>IFERROR(IF(AND($O$6="H2H"),VLOOKUP($O$6&amp;"-"&amp;$A454,'Sheet DATA'!$B$8:$N$1007,3,0),VLOOKUP($O$6&amp;"-"&amp;$A454,'Sheet DATA'!$B$8:$N$1007,3,0)),"")</f>
        <v/>
      </c>
      <c r="D454" s="66" t="str">
        <f>IFERROR(IF(AND($O$6="H2H"),VLOOKUP($O$6&amp;"-"&amp;$A454,'Sheet DATA'!$B$8:$N$1007,4,0),VLOOKUP($O$6&amp;"-"&amp;$A454,'Sheet DATA'!$B$8:$N$1007,4,0)),"")</f>
        <v/>
      </c>
      <c r="E454" s="66" t="str">
        <f>IFERROR(IF(AND($O$6="H2H"),VLOOKUP($O$6&amp;"-"&amp;$A454,'Sheet DATA'!$B$8:$N$1007,5,0),VLOOKUP($O$6&amp;"-"&amp;$A454,'Sheet DATA'!$B$8:$N$1007,5,0)),"")</f>
        <v/>
      </c>
      <c r="F454" s="66" t="str">
        <f>IFERROR(IF(AND($O$6="H2H"),VLOOKUP($O$6&amp;"-"&amp;$A454,'Sheet DATA'!$B$8:$N$1007,6,0),VLOOKUP($O$6&amp;"-"&amp;$A454,'Sheet DATA'!$B$8:$N$1007,6,0)),"")</f>
        <v/>
      </c>
      <c r="G454" s="66" t="str">
        <f>IFERROR(IF(AND($O$6="H2H"),VLOOKUP($O$6&amp;"-"&amp;$A454,'Sheet DATA'!$B$8:$N$1007,7,0),VLOOKUP($O$6&amp;"-"&amp;$A454,'Sheet DATA'!$B$8:$N$1007,7,0)),"")</f>
        <v/>
      </c>
      <c r="H454" s="66" t="str">
        <f>IFERROR(IF(AND($O$6="H2H"),VLOOKUP($O$6&amp;"-"&amp;$A454,'Sheet DATA'!$B$8:$N$1007,8,0),VLOOKUP($O$6&amp;"-"&amp;$A454,'Sheet DATA'!$B$8:$N$1007,8,0)),"")</f>
        <v/>
      </c>
      <c r="I454" s="67" t="str">
        <f>IFERROR(IF(AND($O$6="H2H"),VLOOKUP($O$6&amp;"-"&amp;$A454,'Sheet DATA'!$B$8:$N$1007,9,0),VLOOKUP($O$6&amp;"-"&amp;$A454,'Sheet DATA'!$B$8:$N$1007,9,0)),"")</f>
        <v/>
      </c>
      <c r="J454" s="66" t="str">
        <f>IFERROR(IF(AND($O$6="H2H"),VLOOKUP($O$6&amp;"-"&amp;$A454,'Sheet DATA'!$B$8:$N$1007,10,0),VLOOKUP($O$6&amp;"-"&amp;$A454,'Sheet DATA'!$B$8:$N$1007,10,0)),"")</f>
        <v/>
      </c>
      <c r="K454" s="66" t="str">
        <f>IFERROR(IF(AND($O$6="H2H"),VLOOKUP($O$6&amp;"-"&amp;$A454,'Sheet DATA'!$B$8:$N$1007,11,0),VLOOKUP($O$6&amp;"-"&amp;$A454,'Sheet DATA'!$B$8:$N$1007,11,0)),"")</f>
        <v/>
      </c>
      <c r="L454" s="66" t="str">
        <f>IFERROR(IF(AND($O$6="H2H"),VLOOKUP($O$6&amp;"-"&amp;$A454,'Sheet DATA'!$B$8:$N$1007,12,0),VLOOKUP($O$6&amp;"-"&amp;$A454,'Sheet DATA'!$B$8:$N$1007,12,0)),"")</f>
        <v/>
      </c>
      <c r="M454" s="66" t="str">
        <f>IFERROR(IF(AND($O$6="H2H"),VLOOKUP($O$6&amp;"-"&amp;$A454,'Sheet DATA'!$B$8:$N$1007,13,0),VLOOKUP($O$6&amp;"-"&amp;$A454,'Sheet DATA'!$B$8:$N$1007,13,0)),"")</f>
        <v/>
      </c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21" customHeight="1">
      <c r="A455" s="1">
        <v>448</v>
      </c>
      <c r="B455" s="66" t="str">
        <f t="shared" si="0"/>
        <v/>
      </c>
      <c r="C455" s="66" t="str">
        <f>IFERROR(IF(AND($O$6="H2H"),VLOOKUP($O$6&amp;"-"&amp;$A455,'Sheet DATA'!$B$8:$N$1007,3,0),VLOOKUP($O$6&amp;"-"&amp;$A455,'Sheet DATA'!$B$8:$N$1007,3,0)),"")</f>
        <v/>
      </c>
      <c r="D455" s="66" t="str">
        <f>IFERROR(IF(AND($O$6="H2H"),VLOOKUP($O$6&amp;"-"&amp;$A455,'Sheet DATA'!$B$8:$N$1007,4,0),VLOOKUP($O$6&amp;"-"&amp;$A455,'Sheet DATA'!$B$8:$N$1007,4,0)),"")</f>
        <v/>
      </c>
      <c r="E455" s="66" t="str">
        <f>IFERROR(IF(AND($O$6="H2H"),VLOOKUP($O$6&amp;"-"&amp;$A455,'Sheet DATA'!$B$8:$N$1007,5,0),VLOOKUP($O$6&amp;"-"&amp;$A455,'Sheet DATA'!$B$8:$N$1007,5,0)),"")</f>
        <v/>
      </c>
      <c r="F455" s="66" t="str">
        <f>IFERROR(IF(AND($O$6="H2H"),VLOOKUP($O$6&amp;"-"&amp;$A455,'Sheet DATA'!$B$8:$N$1007,6,0),VLOOKUP($O$6&amp;"-"&amp;$A455,'Sheet DATA'!$B$8:$N$1007,6,0)),"")</f>
        <v/>
      </c>
      <c r="G455" s="66" t="str">
        <f>IFERROR(IF(AND($O$6="H2H"),VLOOKUP($O$6&amp;"-"&amp;$A455,'Sheet DATA'!$B$8:$N$1007,7,0),VLOOKUP($O$6&amp;"-"&amp;$A455,'Sheet DATA'!$B$8:$N$1007,7,0)),"")</f>
        <v/>
      </c>
      <c r="H455" s="66" t="str">
        <f>IFERROR(IF(AND($O$6="H2H"),VLOOKUP($O$6&amp;"-"&amp;$A455,'Sheet DATA'!$B$8:$N$1007,8,0),VLOOKUP($O$6&amp;"-"&amp;$A455,'Sheet DATA'!$B$8:$N$1007,8,0)),"")</f>
        <v/>
      </c>
      <c r="I455" s="67" t="str">
        <f>IFERROR(IF(AND($O$6="H2H"),VLOOKUP($O$6&amp;"-"&amp;$A455,'Sheet DATA'!$B$8:$N$1007,9,0),VLOOKUP($O$6&amp;"-"&amp;$A455,'Sheet DATA'!$B$8:$N$1007,9,0)),"")</f>
        <v/>
      </c>
      <c r="J455" s="66" t="str">
        <f>IFERROR(IF(AND($O$6="H2H"),VLOOKUP($O$6&amp;"-"&amp;$A455,'Sheet DATA'!$B$8:$N$1007,10,0),VLOOKUP($O$6&amp;"-"&amp;$A455,'Sheet DATA'!$B$8:$N$1007,10,0)),"")</f>
        <v/>
      </c>
      <c r="K455" s="66" t="str">
        <f>IFERROR(IF(AND($O$6="H2H"),VLOOKUP($O$6&amp;"-"&amp;$A455,'Sheet DATA'!$B$8:$N$1007,11,0),VLOOKUP($O$6&amp;"-"&amp;$A455,'Sheet DATA'!$B$8:$N$1007,11,0)),"")</f>
        <v/>
      </c>
      <c r="L455" s="66" t="str">
        <f>IFERROR(IF(AND($O$6="H2H"),VLOOKUP($O$6&amp;"-"&amp;$A455,'Sheet DATA'!$B$8:$N$1007,12,0),VLOOKUP($O$6&amp;"-"&amp;$A455,'Sheet DATA'!$B$8:$N$1007,12,0)),"")</f>
        <v/>
      </c>
      <c r="M455" s="66" t="str">
        <f>IFERROR(IF(AND($O$6="H2H"),VLOOKUP($O$6&amp;"-"&amp;$A455,'Sheet DATA'!$B$8:$N$1007,13,0),VLOOKUP($O$6&amp;"-"&amp;$A455,'Sheet DATA'!$B$8:$N$1007,13,0)),"")</f>
        <v/>
      </c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21" customHeight="1">
      <c r="A456" s="1">
        <v>449</v>
      </c>
      <c r="B456" s="66" t="str">
        <f t="shared" si="0"/>
        <v/>
      </c>
      <c r="C456" s="66" t="str">
        <f>IFERROR(IF(AND($O$6="H2H"),VLOOKUP($O$6&amp;"-"&amp;$A456,'Sheet DATA'!$B$8:$N$1007,3,0),VLOOKUP($O$6&amp;"-"&amp;$A456,'Sheet DATA'!$B$8:$N$1007,3,0)),"")</f>
        <v/>
      </c>
      <c r="D456" s="66" t="str">
        <f>IFERROR(IF(AND($O$6="H2H"),VLOOKUP($O$6&amp;"-"&amp;$A456,'Sheet DATA'!$B$8:$N$1007,4,0),VLOOKUP($O$6&amp;"-"&amp;$A456,'Sheet DATA'!$B$8:$N$1007,4,0)),"")</f>
        <v/>
      </c>
      <c r="E456" s="66" t="str">
        <f>IFERROR(IF(AND($O$6="H2H"),VLOOKUP($O$6&amp;"-"&amp;$A456,'Sheet DATA'!$B$8:$N$1007,5,0),VLOOKUP($O$6&amp;"-"&amp;$A456,'Sheet DATA'!$B$8:$N$1007,5,0)),"")</f>
        <v/>
      </c>
      <c r="F456" s="66" t="str">
        <f>IFERROR(IF(AND($O$6="H2H"),VLOOKUP($O$6&amp;"-"&amp;$A456,'Sheet DATA'!$B$8:$N$1007,6,0),VLOOKUP($O$6&amp;"-"&amp;$A456,'Sheet DATA'!$B$8:$N$1007,6,0)),"")</f>
        <v/>
      </c>
      <c r="G456" s="66" t="str">
        <f>IFERROR(IF(AND($O$6="H2H"),VLOOKUP($O$6&amp;"-"&amp;$A456,'Sheet DATA'!$B$8:$N$1007,7,0),VLOOKUP($O$6&amp;"-"&amp;$A456,'Sheet DATA'!$B$8:$N$1007,7,0)),"")</f>
        <v/>
      </c>
      <c r="H456" s="66" t="str">
        <f>IFERROR(IF(AND($O$6="H2H"),VLOOKUP($O$6&amp;"-"&amp;$A456,'Sheet DATA'!$B$8:$N$1007,8,0),VLOOKUP($O$6&amp;"-"&amp;$A456,'Sheet DATA'!$B$8:$N$1007,8,0)),"")</f>
        <v/>
      </c>
      <c r="I456" s="67" t="str">
        <f>IFERROR(IF(AND($O$6="H2H"),VLOOKUP($O$6&amp;"-"&amp;$A456,'Sheet DATA'!$B$8:$N$1007,9,0),VLOOKUP($O$6&amp;"-"&amp;$A456,'Sheet DATA'!$B$8:$N$1007,9,0)),"")</f>
        <v/>
      </c>
      <c r="J456" s="66" t="str">
        <f>IFERROR(IF(AND($O$6="H2H"),VLOOKUP($O$6&amp;"-"&amp;$A456,'Sheet DATA'!$B$8:$N$1007,10,0),VLOOKUP($O$6&amp;"-"&amp;$A456,'Sheet DATA'!$B$8:$N$1007,10,0)),"")</f>
        <v/>
      </c>
      <c r="K456" s="66" t="str">
        <f>IFERROR(IF(AND($O$6="H2H"),VLOOKUP($O$6&amp;"-"&amp;$A456,'Sheet DATA'!$B$8:$N$1007,11,0),VLOOKUP($O$6&amp;"-"&amp;$A456,'Sheet DATA'!$B$8:$N$1007,11,0)),"")</f>
        <v/>
      </c>
      <c r="L456" s="66" t="str">
        <f>IFERROR(IF(AND($O$6="H2H"),VLOOKUP($O$6&amp;"-"&amp;$A456,'Sheet DATA'!$B$8:$N$1007,12,0),VLOOKUP($O$6&amp;"-"&amp;$A456,'Sheet DATA'!$B$8:$N$1007,12,0)),"")</f>
        <v/>
      </c>
      <c r="M456" s="66" t="str">
        <f>IFERROR(IF(AND($O$6="H2H"),VLOOKUP($O$6&amp;"-"&amp;$A456,'Sheet DATA'!$B$8:$N$1007,13,0),VLOOKUP($O$6&amp;"-"&amp;$A456,'Sheet DATA'!$B$8:$N$1007,13,0)),"")</f>
        <v/>
      </c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21" customHeight="1">
      <c r="A457" s="1">
        <v>450</v>
      </c>
      <c r="B457" s="66" t="str">
        <f t="shared" si="0"/>
        <v/>
      </c>
      <c r="C457" s="66" t="str">
        <f>IFERROR(IF(AND($O$6="H2H"),VLOOKUP($O$6&amp;"-"&amp;$A457,'Sheet DATA'!$B$8:$N$1007,3,0),VLOOKUP($O$6&amp;"-"&amp;$A457,'Sheet DATA'!$B$8:$N$1007,3,0)),"")</f>
        <v/>
      </c>
      <c r="D457" s="66" t="str">
        <f>IFERROR(IF(AND($O$6="H2H"),VLOOKUP($O$6&amp;"-"&amp;$A457,'Sheet DATA'!$B$8:$N$1007,4,0),VLOOKUP($O$6&amp;"-"&amp;$A457,'Sheet DATA'!$B$8:$N$1007,4,0)),"")</f>
        <v/>
      </c>
      <c r="E457" s="66" t="str">
        <f>IFERROR(IF(AND($O$6="H2H"),VLOOKUP($O$6&amp;"-"&amp;$A457,'Sheet DATA'!$B$8:$N$1007,5,0),VLOOKUP($O$6&amp;"-"&amp;$A457,'Sheet DATA'!$B$8:$N$1007,5,0)),"")</f>
        <v/>
      </c>
      <c r="F457" s="66" t="str">
        <f>IFERROR(IF(AND($O$6="H2H"),VLOOKUP($O$6&amp;"-"&amp;$A457,'Sheet DATA'!$B$8:$N$1007,6,0),VLOOKUP($O$6&amp;"-"&amp;$A457,'Sheet DATA'!$B$8:$N$1007,6,0)),"")</f>
        <v/>
      </c>
      <c r="G457" s="66" t="str">
        <f>IFERROR(IF(AND($O$6="H2H"),VLOOKUP($O$6&amp;"-"&amp;$A457,'Sheet DATA'!$B$8:$N$1007,7,0),VLOOKUP($O$6&amp;"-"&amp;$A457,'Sheet DATA'!$B$8:$N$1007,7,0)),"")</f>
        <v/>
      </c>
      <c r="H457" s="66" t="str">
        <f>IFERROR(IF(AND($O$6="H2H"),VLOOKUP($O$6&amp;"-"&amp;$A457,'Sheet DATA'!$B$8:$N$1007,8,0),VLOOKUP($O$6&amp;"-"&amp;$A457,'Sheet DATA'!$B$8:$N$1007,8,0)),"")</f>
        <v/>
      </c>
      <c r="I457" s="67" t="str">
        <f>IFERROR(IF(AND($O$6="H2H"),VLOOKUP($O$6&amp;"-"&amp;$A457,'Sheet DATA'!$B$8:$N$1007,9,0),VLOOKUP($O$6&amp;"-"&amp;$A457,'Sheet DATA'!$B$8:$N$1007,9,0)),"")</f>
        <v/>
      </c>
      <c r="J457" s="66" t="str">
        <f>IFERROR(IF(AND($O$6="H2H"),VLOOKUP($O$6&amp;"-"&amp;$A457,'Sheet DATA'!$B$8:$N$1007,10,0),VLOOKUP($O$6&amp;"-"&amp;$A457,'Sheet DATA'!$B$8:$N$1007,10,0)),"")</f>
        <v/>
      </c>
      <c r="K457" s="66" t="str">
        <f>IFERROR(IF(AND($O$6="H2H"),VLOOKUP($O$6&amp;"-"&amp;$A457,'Sheet DATA'!$B$8:$N$1007,11,0),VLOOKUP($O$6&amp;"-"&amp;$A457,'Sheet DATA'!$B$8:$N$1007,11,0)),"")</f>
        <v/>
      </c>
      <c r="L457" s="66" t="str">
        <f>IFERROR(IF(AND($O$6="H2H"),VLOOKUP($O$6&amp;"-"&amp;$A457,'Sheet DATA'!$B$8:$N$1007,12,0),VLOOKUP($O$6&amp;"-"&amp;$A457,'Sheet DATA'!$B$8:$N$1007,12,0)),"")</f>
        <v/>
      </c>
      <c r="M457" s="66" t="str">
        <f>IFERROR(IF(AND($O$6="H2H"),VLOOKUP($O$6&amp;"-"&amp;$A457,'Sheet DATA'!$B$8:$N$1007,13,0),VLOOKUP($O$6&amp;"-"&amp;$A457,'Sheet DATA'!$B$8:$N$1007,13,0)),"")</f>
        <v/>
      </c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21" customHeight="1">
      <c r="A458" s="1">
        <v>451</v>
      </c>
      <c r="B458" s="66" t="str">
        <f t="shared" si="0"/>
        <v/>
      </c>
      <c r="C458" s="66" t="str">
        <f>IFERROR(IF(AND($O$6="H2H"),VLOOKUP($O$6&amp;"-"&amp;$A458,'Sheet DATA'!$B$8:$N$1007,3,0),VLOOKUP($O$6&amp;"-"&amp;$A458,'Sheet DATA'!$B$8:$N$1007,3,0)),"")</f>
        <v/>
      </c>
      <c r="D458" s="66" t="str">
        <f>IFERROR(IF(AND($O$6="H2H"),VLOOKUP($O$6&amp;"-"&amp;$A458,'Sheet DATA'!$B$8:$N$1007,4,0),VLOOKUP($O$6&amp;"-"&amp;$A458,'Sheet DATA'!$B$8:$N$1007,4,0)),"")</f>
        <v/>
      </c>
      <c r="E458" s="66" t="str">
        <f>IFERROR(IF(AND($O$6="H2H"),VLOOKUP($O$6&amp;"-"&amp;$A458,'Sheet DATA'!$B$8:$N$1007,5,0),VLOOKUP($O$6&amp;"-"&amp;$A458,'Sheet DATA'!$B$8:$N$1007,5,0)),"")</f>
        <v/>
      </c>
      <c r="F458" s="66" t="str">
        <f>IFERROR(IF(AND($O$6="H2H"),VLOOKUP($O$6&amp;"-"&amp;$A458,'Sheet DATA'!$B$8:$N$1007,6,0),VLOOKUP($O$6&amp;"-"&amp;$A458,'Sheet DATA'!$B$8:$N$1007,6,0)),"")</f>
        <v/>
      </c>
      <c r="G458" s="66" t="str">
        <f>IFERROR(IF(AND($O$6="H2H"),VLOOKUP($O$6&amp;"-"&amp;$A458,'Sheet DATA'!$B$8:$N$1007,7,0),VLOOKUP($O$6&amp;"-"&amp;$A458,'Sheet DATA'!$B$8:$N$1007,7,0)),"")</f>
        <v/>
      </c>
      <c r="H458" s="66" t="str">
        <f>IFERROR(IF(AND($O$6="H2H"),VLOOKUP($O$6&amp;"-"&amp;$A458,'Sheet DATA'!$B$8:$N$1007,8,0),VLOOKUP($O$6&amp;"-"&amp;$A458,'Sheet DATA'!$B$8:$N$1007,8,0)),"")</f>
        <v/>
      </c>
      <c r="I458" s="67" t="str">
        <f>IFERROR(IF(AND($O$6="H2H"),VLOOKUP($O$6&amp;"-"&amp;$A458,'Sheet DATA'!$B$8:$N$1007,9,0),VLOOKUP($O$6&amp;"-"&amp;$A458,'Sheet DATA'!$B$8:$N$1007,9,0)),"")</f>
        <v/>
      </c>
      <c r="J458" s="66" t="str">
        <f>IFERROR(IF(AND($O$6="H2H"),VLOOKUP($O$6&amp;"-"&amp;$A458,'Sheet DATA'!$B$8:$N$1007,10,0),VLOOKUP($O$6&amp;"-"&amp;$A458,'Sheet DATA'!$B$8:$N$1007,10,0)),"")</f>
        <v/>
      </c>
      <c r="K458" s="66" t="str">
        <f>IFERROR(IF(AND($O$6="H2H"),VLOOKUP($O$6&amp;"-"&amp;$A458,'Sheet DATA'!$B$8:$N$1007,11,0),VLOOKUP($O$6&amp;"-"&amp;$A458,'Sheet DATA'!$B$8:$N$1007,11,0)),"")</f>
        <v/>
      </c>
      <c r="L458" s="66" t="str">
        <f>IFERROR(IF(AND($O$6="H2H"),VLOOKUP($O$6&amp;"-"&amp;$A458,'Sheet DATA'!$B$8:$N$1007,12,0),VLOOKUP($O$6&amp;"-"&amp;$A458,'Sheet DATA'!$B$8:$N$1007,12,0)),"")</f>
        <v/>
      </c>
      <c r="M458" s="66" t="str">
        <f>IFERROR(IF(AND($O$6="H2H"),VLOOKUP($O$6&amp;"-"&amp;$A458,'Sheet DATA'!$B$8:$N$1007,13,0),VLOOKUP($O$6&amp;"-"&amp;$A458,'Sheet DATA'!$B$8:$N$1007,13,0)),"")</f>
        <v/>
      </c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21" customHeight="1">
      <c r="A459" s="1">
        <v>452</v>
      </c>
      <c r="B459" s="66" t="str">
        <f t="shared" si="0"/>
        <v/>
      </c>
      <c r="C459" s="66" t="str">
        <f>IFERROR(IF(AND($O$6="H2H"),VLOOKUP($O$6&amp;"-"&amp;$A459,'Sheet DATA'!$B$8:$N$1007,3,0),VLOOKUP($O$6&amp;"-"&amp;$A459,'Sheet DATA'!$B$8:$N$1007,3,0)),"")</f>
        <v/>
      </c>
      <c r="D459" s="66" t="str">
        <f>IFERROR(IF(AND($O$6="H2H"),VLOOKUP($O$6&amp;"-"&amp;$A459,'Sheet DATA'!$B$8:$N$1007,4,0),VLOOKUP($O$6&amp;"-"&amp;$A459,'Sheet DATA'!$B$8:$N$1007,4,0)),"")</f>
        <v/>
      </c>
      <c r="E459" s="66" t="str">
        <f>IFERROR(IF(AND($O$6="H2H"),VLOOKUP($O$6&amp;"-"&amp;$A459,'Sheet DATA'!$B$8:$N$1007,5,0),VLOOKUP($O$6&amp;"-"&amp;$A459,'Sheet DATA'!$B$8:$N$1007,5,0)),"")</f>
        <v/>
      </c>
      <c r="F459" s="66" t="str">
        <f>IFERROR(IF(AND($O$6="H2H"),VLOOKUP($O$6&amp;"-"&amp;$A459,'Sheet DATA'!$B$8:$N$1007,6,0),VLOOKUP($O$6&amp;"-"&amp;$A459,'Sheet DATA'!$B$8:$N$1007,6,0)),"")</f>
        <v/>
      </c>
      <c r="G459" s="66" t="str">
        <f>IFERROR(IF(AND($O$6="H2H"),VLOOKUP($O$6&amp;"-"&amp;$A459,'Sheet DATA'!$B$8:$N$1007,7,0),VLOOKUP($O$6&amp;"-"&amp;$A459,'Sheet DATA'!$B$8:$N$1007,7,0)),"")</f>
        <v/>
      </c>
      <c r="H459" s="66" t="str">
        <f>IFERROR(IF(AND($O$6="H2H"),VLOOKUP($O$6&amp;"-"&amp;$A459,'Sheet DATA'!$B$8:$N$1007,8,0),VLOOKUP($O$6&amp;"-"&amp;$A459,'Sheet DATA'!$B$8:$N$1007,8,0)),"")</f>
        <v/>
      </c>
      <c r="I459" s="67" t="str">
        <f>IFERROR(IF(AND($O$6="H2H"),VLOOKUP($O$6&amp;"-"&amp;$A459,'Sheet DATA'!$B$8:$N$1007,9,0),VLOOKUP($O$6&amp;"-"&amp;$A459,'Sheet DATA'!$B$8:$N$1007,9,0)),"")</f>
        <v/>
      </c>
      <c r="J459" s="66" t="str">
        <f>IFERROR(IF(AND($O$6="H2H"),VLOOKUP($O$6&amp;"-"&amp;$A459,'Sheet DATA'!$B$8:$N$1007,10,0),VLOOKUP($O$6&amp;"-"&amp;$A459,'Sheet DATA'!$B$8:$N$1007,10,0)),"")</f>
        <v/>
      </c>
      <c r="K459" s="66" t="str">
        <f>IFERROR(IF(AND($O$6="H2H"),VLOOKUP($O$6&amp;"-"&amp;$A459,'Sheet DATA'!$B$8:$N$1007,11,0),VLOOKUP($O$6&amp;"-"&amp;$A459,'Sheet DATA'!$B$8:$N$1007,11,0)),"")</f>
        <v/>
      </c>
      <c r="L459" s="66" t="str">
        <f>IFERROR(IF(AND($O$6="H2H"),VLOOKUP($O$6&amp;"-"&amp;$A459,'Sheet DATA'!$B$8:$N$1007,12,0),VLOOKUP($O$6&amp;"-"&amp;$A459,'Sheet DATA'!$B$8:$N$1007,12,0)),"")</f>
        <v/>
      </c>
      <c r="M459" s="66" t="str">
        <f>IFERROR(IF(AND($O$6="H2H"),VLOOKUP($O$6&amp;"-"&amp;$A459,'Sheet DATA'!$B$8:$N$1007,13,0),VLOOKUP($O$6&amp;"-"&amp;$A459,'Sheet DATA'!$B$8:$N$1007,13,0)),"")</f>
        <v/>
      </c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21" customHeight="1">
      <c r="A460" s="1">
        <v>453</v>
      </c>
      <c r="B460" s="66" t="str">
        <f t="shared" si="0"/>
        <v/>
      </c>
      <c r="C460" s="66" t="str">
        <f>IFERROR(IF(AND($O$6="H2H"),VLOOKUP($O$6&amp;"-"&amp;$A460,'Sheet DATA'!$B$8:$N$1007,3,0),VLOOKUP($O$6&amp;"-"&amp;$A460,'Sheet DATA'!$B$8:$N$1007,3,0)),"")</f>
        <v/>
      </c>
      <c r="D460" s="66" t="str">
        <f>IFERROR(IF(AND($O$6="H2H"),VLOOKUP($O$6&amp;"-"&amp;$A460,'Sheet DATA'!$B$8:$N$1007,4,0),VLOOKUP($O$6&amp;"-"&amp;$A460,'Sheet DATA'!$B$8:$N$1007,4,0)),"")</f>
        <v/>
      </c>
      <c r="E460" s="66" t="str">
        <f>IFERROR(IF(AND($O$6="H2H"),VLOOKUP($O$6&amp;"-"&amp;$A460,'Sheet DATA'!$B$8:$N$1007,5,0),VLOOKUP($O$6&amp;"-"&amp;$A460,'Sheet DATA'!$B$8:$N$1007,5,0)),"")</f>
        <v/>
      </c>
      <c r="F460" s="66" t="str">
        <f>IFERROR(IF(AND($O$6="H2H"),VLOOKUP($O$6&amp;"-"&amp;$A460,'Sheet DATA'!$B$8:$N$1007,6,0),VLOOKUP($O$6&amp;"-"&amp;$A460,'Sheet DATA'!$B$8:$N$1007,6,0)),"")</f>
        <v/>
      </c>
      <c r="G460" s="66" t="str">
        <f>IFERROR(IF(AND($O$6="H2H"),VLOOKUP($O$6&amp;"-"&amp;$A460,'Sheet DATA'!$B$8:$N$1007,7,0),VLOOKUP($O$6&amp;"-"&amp;$A460,'Sheet DATA'!$B$8:$N$1007,7,0)),"")</f>
        <v/>
      </c>
      <c r="H460" s="66" t="str">
        <f>IFERROR(IF(AND($O$6="H2H"),VLOOKUP($O$6&amp;"-"&amp;$A460,'Sheet DATA'!$B$8:$N$1007,8,0),VLOOKUP($O$6&amp;"-"&amp;$A460,'Sheet DATA'!$B$8:$N$1007,8,0)),"")</f>
        <v/>
      </c>
      <c r="I460" s="67" t="str">
        <f>IFERROR(IF(AND($O$6="H2H"),VLOOKUP($O$6&amp;"-"&amp;$A460,'Sheet DATA'!$B$8:$N$1007,9,0),VLOOKUP($O$6&amp;"-"&amp;$A460,'Sheet DATA'!$B$8:$N$1007,9,0)),"")</f>
        <v/>
      </c>
      <c r="J460" s="66" t="str">
        <f>IFERROR(IF(AND($O$6="H2H"),VLOOKUP($O$6&amp;"-"&amp;$A460,'Sheet DATA'!$B$8:$N$1007,10,0),VLOOKUP($O$6&amp;"-"&amp;$A460,'Sheet DATA'!$B$8:$N$1007,10,0)),"")</f>
        <v/>
      </c>
      <c r="K460" s="66" t="str">
        <f>IFERROR(IF(AND($O$6="H2H"),VLOOKUP($O$6&amp;"-"&amp;$A460,'Sheet DATA'!$B$8:$N$1007,11,0),VLOOKUP($O$6&amp;"-"&amp;$A460,'Sheet DATA'!$B$8:$N$1007,11,0)),"")</f>
        <v/>
      </c>
      <c r="L460" s="66" t="str">
        <f>IFERROR(IF(AND($O$6="H2H"),VLOOKUP($O$6&amp;"-"&amp;$A460,'Sheet DATA'!$B$8:$N$1007,12,0),VLOOKUP($O$6&amp;"-"&amp;$A460,'Sheet DATA'!$B$8:$N$1007,12,0)),"")</f>
        <v/>
      </c>
      <c r="M460" s="66" t="str">
        <f>IFERROR(IF(AND($O$6="H2H"),VLOOKUP($O$6&amp;"-"&amp;$A460,'Sheet DATA'!$B$8:$N$1007,13,0),VLOOKUP($O$6&amp;"-"&amp;$A460,'Sheet DATA'!$B$8:$N$1007,13,0)),"")</f>
        <v/>
      </c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21" customHeight="1">
      <c r="A461" s="1">
        <v>454</v>
      </c>
      <c r="B461" s="66" t="str">
        <f t="shared" si="0"/>
        <v/>
      </c>
      <c r="C461" s="66" t="str">
        <f>IFERROR(IF(AND($O$6="H2H"),VLOOKUP($O$6&amp;"-"&amp;$A461,'Sheet DATA'!$B$8:$N$1007,3,0),VLOOKUP($O$6&amp;"-"&amp;$A461,'Sheet DATA'!$B$8:$N$1007,3,0)),"")</f>
        <v/>
      </c>
      <c r="D461" s="66" t="str">
        <f>IFERROR(IF(AND($O$6="H2H"),VLOOKUP($O$6&amp;"-"&amp;$A461,'Sheet DATA'!$B$8:$N$1007,4,0),VLOOKUP($O$6&amp;"-"&amp;$A461,'Sheet DATA'!$B$8:$N$1007,4,0)),"")</f>
        <v/>
      </c>
      <c r="E461" s="66" t="str">
        <f>IFERROR(IF(AND($O$6="H2H"),VLOOKUP($O$6&amp;"-"&amp;$A461,'Sheet DATA'!$B$8:$N$1007,5,0),VLOOKUP($O$6&amp;"-"&amp;$A461,'Sheet DATA'!$B$8:$N$1007,5,0)),"")</f>
        <v/>
      </c>
      <c r="F461" s="66" t="str">
        <f>IFERROR(IF(AND($O$6="H2H"),VLOOKUP($O$6&amp;"-"&amp;$A461,'Sheet DATA'!$B$8:$N$1007,6,0),VLOOKUP($O$6&amp;"-"&amp;$A461,'Sheet DATA'!$B$8:$N$1007,6,0)),"")</f>
        <v/>
      </c>
      <c r="G461" s="66" t="str">
        <f>IFERROR(IF(AND($O$6="H2H"),VLOOKUP($O$6&amp;"-"&amp;$A461,'Sheet DATA'!$B$8:$N$1007,7,0),VLOOKUP($O$6&amp;"-"&amp;$A461,'Sheet DATA'!$B$8:$N$1007,7,0)),"")</f>
        <v/>
      </c>
      <c r="H461" s="66" t="str">
        <f>IFERROR(IF(AND($O$6="H2H"),VLOOKUP($O$6&amp;"-"&amp;$A461,'Sheet DATA'!$B$8:$N$1007,8,0),VLOOKUP($O$6&amp;"-"&amp;$A461,'Sheet DATA'!$B$8:$N$1007,8,0)),"")</f>
        <v/>
      </c>
      <c r="I461" s="67" t="str">
        <f>IFERROR(IF(AND($O$6="H2H"),VLOOKUP($O$6&amp;"-"&amp;$A461,'Sheet DATA'!$B$8:$N$1007,9,0),VLOOKUP($O$6&amp;"-"&amp;$A461,'Sheet DATA'!$B$8:$N$1007,9,0)),"")</f>
        <v/>
      </c>
      <c r="J461" s="66" t="str">
        <f>IFERROR(IF(AND($O$6="H2H"),VLOOKUP($O$6&amp;"-"&amp;$A461,'Sheet DATA'!$B$8:$N$1007,10,0),VLOOKUP($O$6&amp;"-"&amp;$A461,'Sheet DATA'!$B$8:$N$1007,10,0)),"")</f>
        <v/>
      </c>
      <c r="K461" s="66" t="str">
        <f>IFERROR(IF(AND($O$6="H2H"),VLOOKUP($O$6&amp;"-"&amp;$A461,'Sheet DATA'!$B$8:$N$1007,11,0),VLOOKUP($O$6&amp;"-"&amp;$A461,'Sheet DATA'!$B$8:$N$1007,11,0)),"")</f>
        <v/>
      </c>
      <c r="L461" s="66" t="str">
        <f>IFERROR(IF(AND($O$6="H2H"),VLOOKUP($O$6&amp;"-"&amp;$A461,'Sheet DATA'!$B$8:$N$1007,12,0),VLOOKUP($O$6&amp;"-"&amp;$A461,'Sheet DATA'!$B$8:$N$1007,12,0)),"")</f>
        <v/>
      </c>
      <c r="M461" s="66" t="str">
        <f>IFERROR(IF(AND($O$6="H2H"),VLOOKUP($O$6&amp;"-"&amp;$A461,'Sheet DATA'!$B$8:$N$1007,13,0),VLOOKUP($O$6&amp;"-"&amp;$A461,'Sheet DATA'!$B$8:$N$1007,13,0)),"")</f>
        <v/>
      </c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21" customHeight="1">
      <c r="A462" s="1">
        <v>455</v>
      </c>
      <c r="B462" s="66" t="str">
        <f t="shared" si="0"/>
        <v/>
      </c>
      <c r="C462" s="66" t="str">
        <f>IFERROR(IF(AND($O$6="H2H"),VLOOKUP($O$6&amp;"-"&amp;$A462,'Sheet DATA'!$B$8:$N$1007,3,0),VLOOKUP($O$6&amp;"-"&amp;$A462,'Sheet DATA'!$B$8:$N$1007,3,0)),"")</f>
        <v/>
      </c>
      <c r="D462" s="66" t="str">
        <f>IFERROR(IF(AND($O$6="H2H"),VLOOKUP($O$6&amp;"-"&amp;$A462,'Sheet DATA'!$B$8:$N$1007,4,0),VLOOKUP($O$6&amp;"-"&amp;$A462,'Sheet DATA'!$B$8:$N$1007,4,0)),"")</f>
        <v/>
      </c>
      <c r="E462" s="66" t="str">
        <f>IFERROR(IF(AND($O$6="H2H"),VLOOKUP($O$6&amp;"-"&amp;$A462,'Sheet DATA'!$B$8:$N$1007,5,0),VLOOKUP($O$6&amp;"-"&amp;$A462,'Sheet DATA'!$B$8:$N$1007,5,0)),"")</f>
        <v/>
      </c>
      <c r="F462" s="66" t="str">
        <f>IFERROR(IF(AND($O$6="H2H"),VLOOKUP($O$6&amp;"-"&amp;$A462,'Sheet DATA'!$B$8:$N$1007,6,0),VLOOKUP($O$6&amp;"-"&amp;$A462,'Sheet DATA'!$B$8:$N$1007,6,0)),"")</f>
        <v/>
      </c>
      <c r="G462" s="66" t="str">
        <f>IFERROR(IF(AND($O$6="H2H"),VLOOKUP($O$6&amp;"-"&amp;$A462,'Sheet DATA'!$B$8:$N$1007,7,0),VLOOKUP($O$6&amp;"-"&amp;$A462,'Sheet DATA'!$B$8:$N$1007,7,0)),"")</f>
        <v/>
      </c>
      <c r="H462" s="66" t="str">
        <f>IFERROR(IF(AND($O$6="H2H"),VLOOKUP($O$6&amp;"-"&amp;$A462,'Sheet DATA'!$B$8:$N$1007,8,0),VLOOKUP($O$6&amp;"-"&amp;$A462,'Sheet DATA'!$B$8:$N$1007,8,0)),"")</f>
        <v/>
      </c>
      <c r="I462" s="67" t="str">
        <f>IFERROR(IF(AND($O$6="H2H"),VLOOKUP($O$6&amp;"-"&amp;$A462,'Sheet DATA'!$B$8:$N$1007,9,0),VLOOKUP($O$6&amp;"-"&amp;$A462,'Sheet DATA'!$B$8:$N$1007,9,0)),"")</f>
        <v/>
      </c>
      <c r="J462" s="66" t="str">
        <f>IFERROR(IF(AND($O$6="H2H"),VLOOKUP($O$6&amp;"-"&amp;$A462,'Sheet DATA'!$B$8:$N$1007,10,0),VLOOKUP($O$6&amp;"-"&amp;$A462,'Sheet DATA'!$B$8:$N$1007,10,0)),"")</f>
        <v/>
      </c>
      <c r="K462" s="66" t="str">
        <f>IFERROR(IF(AND($O$6="H2H"),VLOOKUP($O$6&amp;"-"&amp;$A462,'Sheet DATA'!$B$8:$N$1007,11,0),VLOOKUP($O$6&amp;"-"&amp;$A462,'Sheet DATA'!$B$8:$N$1007,11,0)),"")</f>
        <v/>
      </c>
      <c r="L462" s="66" t="str">
        <f>IFERROR(IF(AND($O$6="H2H"),VLOOKUP($O$6&amp;"-"&amp;$A462,'Sheet DATA'!$B$8:$N$1007,12,0),VLOOKUP($O$6&amp;"-"&amp;$A462,'Sheet DATA'!$B$8:$N$1007,12,0)),"")</f>
        <v/>
      </c>
      <c r="M462" s="66" t="str">
        <f>IFERROR(IF(AND($O$6="H2H"),VLOOKUP($O$6&amp;"-"&amp;$A462,'Sheet DATA'!$B$8:$N$1007,13,0),VLOOKUP($O$6&amp;"-"&amp;$A462,'Sheet DATA'!$B$8:$N$1007,13,0)),"")</f>
        <v/>
      </c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21" customHeight="1">
      <c r="A463" s="1">
        <v>456</v>
      </c>
      <c r="B463" s="66" t="str">
        <f t="shared" si="0"/>
        <v/>
      </c>
      <c r="C463" s="66" t="str">
        <f>IFERROR(IF(AND($O$6="H2H"),VLOOKUP($O$6&amp;"-"&amp;$A463,'Sheet DATA'!$B$8:$N$1007,3,0),VLOOKUP($O$6&amp;"-"&amp;$A463,'Sheet DATA'!$B$8:$N$1007,3,0)),"")</f>
        <v/>
      </c>
      <c r="D463" s="66" t="str">
        <f>IFERROR(IF(AND($O$6="H2H"),VLOOKUP($O$6&amp;"-"&amp;$A463,'Sheet DATA'!$B$8:$N$1007,4,0),VLOOKUP($O$6&amp;"-"&amp;$A463,'Sheet DATA'!$B$8:$N$1007,4,0)),"")</f>
        <v/>
      </c>
      <c r="E463" s="66" t="str">
        <f>IFERROR(IF(AND($O$6="H2H"),VLOOKUP($O$6&amp;"-"&amp;$A463,'Sheet DATA'!$B$8:$N$1007,5,0),VLOOKUP($O$6&amp;"-"&amp;$A463,'Sheet DATA'!$B$8:$N$1007,5,0)),"")</f>
        <v/>
      </c>
      <c r="F463" s="66" t="str">
        <f>IFERROR(IF(AND($O$6="H2H"),VLOOKUP($O$6&amp;"-"&amp;$A463,'Sheet DATA'!$B$8:$N$1007,6,0),VLOOKUP($O$6&amp;"-"&amp;$A463,'Sheet DATA'!$B$8:$N$1007,6,0)),"")</f>
        <v/>
      </c>
      <c r="G463" s="66" t="str">
        <f>IFERROR(IF(AND($O$6="H2H"),VLOOKUP($O$6&amp;"-"&amp;$A463,'Sheet DATA'!$B$8:$N$1007,7,0),VLOOKUP($O$6&amp;"-"&amp;$A463,'Sheet DATA'!$B$8:$N$1007,7,0)),"")</f>
        <v/>
      </c>
      <c r="H463" s="66" t="str">
        <f>IFERROR(IF(AND($O$6="H2H"),VLOOKUP($O$6&amp;"-"&amp;$A463,'Sheet DATA'!$B$8:$N$1007,8,0),VLOOKUP($O$6&amp;"-"&amp;$A463,'Sheet DATA'!$B$8:$N$1007,8,0)),"")</f>
        <v/>
      </c>
      <c r="I463" s="67" t="str">
        <f>IFERROR(IF(AND($O$6="H2H"),VLOOKUP($O$6&amp;"-"&amp;$A463,'Sheet DATA'!$B$8:$N$1007,9,0),VLOOKUP($O$6&amp;"-"&amp;$A463,'Sheet DATA'!$B$8:$N$1007,9,0)),"")</f>
        <v/>
      </c>
      <c r="J463" s="66" t="str">
        <f>IFERROR(IF(AND($O$6="H2H"),VLOOKUP($O$6&amp;"-"&amp;$A463,'Sheet DATA'!$B$8:$N$1007,10,0),VLOOKUP($O$6&amp;"-"&amp;$A463,'Sheet DATA'!$B$8:$N$1007,10,0)),"")</f>
        <v/>
      </c>
      <c r="K463" s="66" t="str">
        <f>IFERROR(IF(AND($O$6="H2H"),VLOOKUP($O$6&amp;"-"&amp;$A463,'Sheet DATA'!$B$8:$N$1007,11,0),VLOOKUP($O$6&amp;"-"&amp;$A463,'Sheet DATA'!$B$8:$N$1007,11,0)),"")</f>
        <v/>
      </c>
      <c r="L463" s="66" t="str">
        <f>IFERROR(IF(AND($O$6="H2H"),VLOOKUP($O$6&amp;"-"&amp;$A463,'Sheet DATA'!$B$8:$N$1007,12,0),VLOOKUP($O$6&amp;"-"&amp;$A463,'Sheet DATA'!$B$8:$N$1007,12,0)),"")</f>
        <v/>
      </c>
      <c r="M463" s="66" t="str">
        <f>IFERROR(IF(AND($O$6="H2H"),VLOOKUP($O$6&amp;"-"&amp;$A463,'Sheet DATA'!$B$8:$N$1007,13,0),VLOOKUP($O$6&amp;"-"&amp;$A463,'Sheet DATA'!$B$8:$N$1007,13,0)),"")</f>
        <v/>
      </c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21" customHeight="1">
      <c r="A464" s="1">
        <v>457</v>
      </c>
      <c r="B464" s="66" t="str">
        <f t="shared" si="0"/>
        <v/>
      </c>
      <c r="C464" s="66" t="str">
        <f>IFERROR(IF(AND($O$6="H2H"),VLOOKUP($O$6&amp;"-"&amp;$A464,'Sheet DATA'!$B$8:$N$1007,3,0),VLOOKUP($O$6&amp;"-"&amp;$A464,'Sheet DATA'!$B$8:$N$1007,3,0)),"")</f>
        <v/>
      </c>
      <c r="D464" s="66" t="str">
        <f>IFERROR(IF(AND($O$6="H2H"),VLOOKUP($O$6&amp;"-"&amp;$A464,'Sheet DATA'!$B$8:$N$1007,4,0),VLOOKUP($O$6&amp;"-"&amp;$A464,'Sheet DATA'!$B$8:$N$1007,4,0)),"")</f>
        <v/>
      </c>
      <c r="E464" s="66" t="str">
        <f>IFERROR(IF(AND($O$6="H2H"),VLOOKUP($O$6&amp;"-"&amp;$A464,'Sheet DATA'!$B$8:$N$1007,5,0),VLOOKUP($O$6&amp;"-"&amp;$A464,'Sheet DATA'!$B$8:$N$1007,5,0)),"")</f>
        <v/>
      </c>
      <c r="F464" s="66" t="str">
        <f>IFERROR(IF(AND($O$6="H2H"),VLOOKUP($O$6&amp;"-"&amp;$A464,'Sheet DATA'!$B$8:$N$1007,6,0),VLOOKUP($O$6&amp;"-"&amp;$A464,'Sheet DATA'!$B$8:$N$1007,6,0)),"")</f>
        <v/>
      </c>
      <c r="G464" s="66" t="str">
        <f>IFERROR(IF(AND($O$6="H2H"),VLOOKUP($O$6&amp;"-"&amp;$A464,'Sheet DATA'!$B$8:$N$1007,7,0),VLOOKUP($O$6&amp;"-"&amp;$A464,'Sheet DATA'!$B$8:$N$1007,7,0)),"")</f>
        <v/>
      </c>
      <c r="H464" s="66" t="str">
        <f>IFERROR(IF(AND($O$6="H2H"),VLOOKUP($O$6&amp;"-"&amp;$A464,'Sheet DATA'!$B$8:$N$1007,8,0),VLOOKUP($O$6&amp;"-"&amp;$A464,'Sheet DATA'!$B$8:$N$1007,8,0)),"")</f>
        <v/>
      </c>
      <c r="I464" s="67" t="str">
        <f>IFERROR(IF(AND($O$6="H2H"),VLOOKUP($O$6&amp;"-"&amp;$A464,'Sheet DATA'!$B$8:$N$1007,9,0),VLOOKUP($O$6&amp;"-"&amp;$A464,'Sheet DATA'!$B$8:$N$1007,9,0)),"")</f>
        <v/>
      </c>
      <c r="J464" s="66" t="str">
        <f>IFERROR(IF(AND($O$6="H2H"),VLOOKUP($O$6&amp;"-"&amp;$A464,'Sheet DATA'!$B$8:$N$1007,10,0),VLOOKUP($O$6&amp;"-"&amp;$A464,'Sheet DATA'!$B$8:$N$1007,10,0)),"")</f>
        <v/>
      </c>
      <c r="K464" s="66" t="str">
        <f>IFERROR(IF(AND($O$6="H2H"),VLOOKUP($O$6&amp;"-"&amp;$A464,'Sheet DATA'!$B$8:$N$1007,11,0),VLOOKUP($O$6&amp;"-"&amp;$A464,'Sheet DATA'!$B$8:$N$1007,11,0)),"")</f>
        <v/>
      </c>
      <c r="L464" s="66" t="str">
        <f>IFERROR(IF(AND($O$6="H2H"),VLOOKUP($O$6&amp;"-"&amp;$A464,'Sheet DATA'!$B$8:$N$1007,12,0),VLOOKUP($O$6&amp;"-"&amp;$A464,'Sheet DATA'!$B$8:$N$1007,12,0)),"")</f>
        <v/>
      </c>
      <c r="M464" s="66" t="str">
        <f>IFERROR(IF(AND($O$6="H2H"),VLOOKUP($O$6&amp;"-"&amp;$A464,'Sheet DATA'!$B$8:$N$1007,13,0),VLOOKUP($O$6&amp;"-"&amp;$A464,'Sheet DATA'!$B$8:$N$1007,13,0)),"")</f>
        <v/>
      </c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21" customHeight="1">
      <c r="A465" s="1">
        <v>458</v>
      </c>
      <c r="B465" s="66" t="str">
        <f t="shared" si="0"/>
        <v/>
      </c>
      <c r="C465" s="66" t="str">
        <f>IFERROR(IF(AND($O$6="H2H"),VLOOKUP($O$6&amp;"-"&amp;$A465,'Sheet DATA'!$B$8:$N$1007,3,0),VLOOKUP($O$6&amp;"-"&amp;$A465,'Sheet DATA'!$B$8:$N$1007,3,0)),"")</f>
        <v/>
      </c>
      <c r="D465" s="66" t="str">
        <f>IFERROR(IF(AND($O$6="H2H"),VLOOKUP($O$6&amp;"-"&amp;$A465,'Sheet DATA'!$B$8:$N$1007,4,0),VLOOKUP($O$6&amp;"-"&amp;$A465,'Sheet DATA'!$B$8:$N$1007,4,0)),"")</f>
        <v/>
      </c>
      <c r="E465" s="66" t="str">
        <f>IFERROR(IF(AND($O$6="H2H"),VLOOKUP($O$6&amp;"-"&amp;$A465,'Sheet DATA'!$B$8:$N$1007,5,0),VLOOKUP($O$6&amp;"-"&amp;$A465,'Sheet DATA'!$B$8:$N$1007,5,0)),"")</f>
        <v/>
      </c>
      <c r="F465" s="66" t="str">
        <f>IFERROR(IF(AND($O$6="H2H"),VLOOKUP($O$6&amp;"-"&amp;$A465,'Sheet DATA'!$B$8:$N$1007,6,0),VLOOKUP($O$6&amp;"-"&amp;$A465,'Sheet DATA'!$B$8:$N$1007,6,0)),"")</f>
        <v/>
      </c>
      <c r="G465" s="66" t="str">
        <f>IFERROR(IF(AND($O$6="H2H"),VLOOKUP($O$6&amp;"-"&amp;$A465,'Sheet DATA'!$B$8:$N$1007,7,0),VLOOKUP($O$6&amp;"-"&amp;$A465,'Sheet DATA'!$B$8:$N$1007,7,0)),"")</f>
        <v/>
      </c>
      <c r="H465" s="66" t="str">
        <f>IFERROR(IF(AND($O$6="H2H"),VLOOKUP($O$6&amp;"-"&amp;$A465,'Sheet DATA'!$B$8:$N$1007,8,0),VLOOKUP($O$6&amp;"-"&amp;$A465,'Sheet DATA'!$B$8:$N$1007,8,0)),"")</f>
        <v/>
      </c>
      <c r="I465" s="67" t="str">
        <f>IFERROR(IF(AND($O$6="H2H"),VLOOKUP($O$6&amp;"-"&amp;$A465,'Sheet DATA'!$B$8:$N$1007,9,0),VLOOKUP($O$6&amp;"-"&amp;$A465,'Sheet DATA'!$B$8:$N$1007,9,0)),"")</f>
        <v/>
      </c>
      <c r="J465" s="66" t="str">
        <f>IFERROR(IF(AND($O$6="H2H"),VLOOKUP($O$6&amp;"-"&amp;$A465,'Sheet DATA'!$B$8:$N$1007,10,0),VLOOKUP($O$6&amp;"-"&amp;$A465,'Sheet DATA'!$B$8:$N$1007,10,0)),"")</f>
        <v/>
      </c>
      <c r="K465" s="66" t="str">
        <f>IFERROR(IF(AND($O$6="H2H"),VLOOKUP($O$6&amp;"-"&amp;$A465,'Sheet DATA'!$B$8:$N$1007,11,0),VLOOKUP($O$6&amp;"-"&amp;$A465,'Sheet DATA'!$B$8:$N$1007,11,0)),"")</f>
        <v/>
      </c>
      <c r="L465" s="66" t="str">
        <f>IFERROR(IF(AND($O$6="H2H"),VLOOKUP($O$6&amp;"-"&amp;$A465,'Sheet DATA'!$B$8:$N$1007,12,0),VLOOKUP($O$6&amp;"-"&amp;$A465,'Sheet DATA'!$B$8:$N$1007,12,0)),"")</f>
        <v/>
      </c>
      <c r="M465" s="66" t="str">
        <f>IFERROR(IF(AND($O$6="H2H"),VLOOKUP($O$6&amp;"-"&amp;$A465,'Sheet DATA'!$B$8:$N$1007,13,0),VLOOKUP($O$6&amp;"-"&amp;$A465,'Sheet DATA'!$B$8:$N$1007,13,0)),"")</f>
        <v/>
      </c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21" customHeight="1">
      <c r="A466" s="1">
        <v>459</v>
      </c>
      <c r="B466" s="66" t="str">
        <f t="shared" si="0"/>
        <v/>
      </c>
      <c r="C466" s="66" t="str">
        <f>IFERROR(IF(AND($O$6="H2H"),VLOOKUP($O$6&amp;"-"&amp;$A466,'Sheet DATA'!$B$8:$N$1007,3,0),VLOOKUP($O$6&amp;"-"&amp;$A466,'Sheet DATA'!$B$8:$N$1007,3,0)),"")</f>
        <v/>
      </c>
      <c r="D466" s="66" t="str">
        <f>IFERROR(IF(AND($O$6="H2H"),VLOOKUP($O$6&amp;"-"&amp;$A466,'Sheet DATA'!$B$8:$N$1007,4,0),VLOOKUP($O$6&amp;"-"&amp;$A466,'Sheet DATA'!$B$8:$N$1007,4,0)),"")</f>
        <v/>
      </c>
      <c r="E466" s="66" t="str">
        <f>IFERROR(IF(AND($O$6="H2H"),VLOOKUP($O$6&amp;"-"&amp;$A466,'Sheet DATA'!$B$8:$N$1007,5,0),VLOOKUP($O$6&amp;"-"&amp;$A466,'Sheet DATA'!$B$8:$N$1007,5,0)),"")</f>
        <v/>
      </c>
      <c r="F466" s="66" t="str">
        <f>IFERROR(IF(AND($O$6="H2H"),VLOOKUP($O$6&amp;"-"&amp;$A466,'Sheet DATA'!$B$8:$N$1007,6,0),VLOOKUP($O$6&amp;"-"&amp;$A466,'Sheet DATA'!$B$8:$N$1007,6,0)),"")</f>
        <v/>
      </c>
      <c r="G466" s="66" t="str">
        <f>IFERROR(IF(AND($O$6="H2H"),VLOOKUP($O$6&amp;"-"&amp;$A466,'Sheet DATA'!$B$8:$N$1007,7,0),VLOOKUP($O$6&amp;"-"&amp;$A466,'Sheet DATA'!$B$8:$N$1007,7,0)),"")</f>
        <v/>
      </c>
      <c r="H466" s="66" t="str">
        <f>IFERROR(IF(AND($O$6="H2H"),VLOOKUP($O$6&amp;"-"&amp;$A466,'Sheet DATA'!$B$8:$N$1007,8,0),VLOOKUP($O$6&amp;"-"&amp;$A466,'Sheet DATA'!$B$8:$N$1007,8,0)),"")</f>
        <v/>
      </c>
      <c r="I466" s="67" t="str">
        <f>IFERROR(IF(AND($O$6="H2H"),VLOOKUP($O$6&amp;"-"&amp;$A466,'Sheet DATA'!$B$8:$N$1007,9,0),VLOOKUP($O$6&amp;"-"&amp;$A466,'Sheet DATA'!$B$8:$N$1007,9,0)),"")</f>
        <v/>
      </c>
      <c r="J466" s="66" t="str">
        <f>IFERROR(IF(AND($O$6="H2H"),VLOOKUP($O$6&amp;"-"&amp;$A466,'Sheet DATA'!$B$8:$N$1007,10,0),VLOOKUP($O$6&amp;"-"&amp;$A466,'Sheet DATA'!$B$8:$N$1007,10,0)),"")</f>
        <v/>
      </c>
      <c r="K466" s="66" t="str">
        <f>IFERROR(IF(AND($O$6="H2H"),VLOOKUP($O$6&amp;"-"&amp;$A466,'Sheet DATA'!$B$8:$N$1007,11,0),VLOOKUP($O$6&amp;"-"&amp;$A466,'Sheet DATA'!$B$8:$N$1007,11,0)),"")</f>
        <v/>
      </c>
      <c r="L466" s="66" t="str">
        <f>IFERROR(IF(AND($O$6="H2H"),VLOOKUP($O$6&amp;"-"&amp;$A466,'Sheet DATA'!$B$8:$N$1007,12,0),VLOOKUP($O$6&amp;"-"&amp;$A466,'Sheet DATA'!$B$8:$N$1007,12,0)),"")</f>
        <v/>
      </c>
      <c r="M466" s="66" t="str">
        <f>IFERROR(IF(AND($O$6="H2H"),VLOOKUP($O$6&amp;"-"&amp;$A466,'Sheet DATA'!$B$8:$N$1007,13,0),VLOOKUP($O$6&amp;"-"&amp;$A466,'Sheet DATA'!$B$8:$N$1007,13,0)),"")</f>
        <v/>
      </c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21" customHeight="1">
      <c r="A467" s="1">
        <v>460</v>
      </c>
      <c r="B467" s="66" t="str">
        <f t="shared" si="0"/>
        <v/>
      </c>
      <c r="C467" s="66" t="str">
        <f>IFERROR(IF(AND($O$6="H2H"),VLOOKUP($O$6&amp;"-"&amp;$A467,'Sheet DATA'!$B$8:$N$1007,3,0),VLOOKUP($O$6&amp;"-"&amp;$A467,'Sheet DATA'!$B$8:$N$1007,3,0)),"")</f>
        <v/>
      </c>
      <c r="D467" s="66" t="str">
        <f>IFERROR(IF(AND($O$6="H2H"),VLOOKUP($O$6&amp;"-"&amp;$A467,'Sheet DATA'!$B$8:$N$1007,4,0),VLOOKUP($O$6&amp;"-"&amp;$A467,'Sheet DATA'!$B$8:$N$1007,4,0)),"")</f>
        <v/>
      </c>
      <c r="E467" s="66" t="str">
        <f>IFERROR(IF(AND($O$6="H2H"),VLOOKUP($O$6&amp;"-"&amp;$A467,'Sheet DATA'!$B$8:$N$1007,5,0),VLOOKUP($O$6&amp;"-"&amp;$A467,'Sheet DATA'!$B$8:$N$1007,5,0)),"")</f>
        <v/>
      </c>
      <c r="F467" s="66" t="str">
        <f>IFERROR(IF(AND($O$6="H2H"),VLOOKUP($O$6&amp;"-"&amp;$A467,'Sheet DATA'!$B$8:$N$1007,6,0),VLOOKUP($O$6&amp;"-"&amp;$A467,'Sheet DATA'!$B$8:$N$1007,6,0)),"")</f>
        <v/>
      </c>
      <c r="G467" s="66" t="str">
        <f>IFERROR(IF(AND($O$6="H2H"),VLOOKUP($O$6&amp;"-"&amp;$A467,'Sheet DATA'!$B$8:$N$1007,7,0),VLOOKUP($O$6&amp;"-"&amp;$A467,'Sheet DATA'!$B$8:$N$1007,7,0)),"")</f>
        <v/>
      </c>
      <c r="H467" s="66" t="str">
        <f>IFERROR(IF(AND($O$6="H2H"),VLOOKUP($O$6&amp;"-"&amp;$A467,'Sheet DATA'!$B$8:$N$1007,8,0),VLOOKUP($O$6&amp;"-"&amp;$A467,'Sheet DATA'!$B$8:$N$1007,8,0)),"")</f>
        <v/>
      </c>
      <c r="I467" s="67" t="str">
        <f>IFERROR(IF(AND($O$6="H2H"),VLOOKUP($O$6&amp;"-"&amp;$A467,'Sheet DATA'!$B$8:$N$1007,9,0),VLOOKUP($O$6&amp;"-"&amp;$A467,'Sheet DATA'!$B$8:$N$1007,9,0)),"")</f>
        <v/>
      </c>
      <c r="J467" s="66" t="str">
        <f>IFERROR(IF(AND($O$6="H2H"),VLOOKUP($O$6&amp;"-"&amp;$A467,'Sheet DATA'!$B$8:$N$1007,10,0),VLOOKUP($O$6&amp;"-"&amp;$A467,'Sheet DATA'!$B$8:$N$1007,10,0)),"")</f>
        <v/>
      </c>
      <c r="K467" s="66" t="str">
        <f>IFERROR(IF(AND($O$6="H2H"),VLOOKUP($O$6&amp;"-"&amp;$A467,'Sheet DATA'!$B$8:$N$1007,11,0),VLOOKUP($O$6&amp;"-"&amp;$A467,'Sheet DATA'!$B$8:$N$1007,11,0)),"")</f>
        <v/>
      </c>
      <c r="L467" s="66" t="str">
        <f>IFERROR(IF(AND($O$6="H2H"),VLOOKUP($O$6&amp;"-"&amp;$A467,'Sheet DATA'!$B$8:$N$1007,12,0),VLOOKUP($O$6&amp;"-"&amp;$A467,'Sheet DATA'!$B$8:$N$1007,12,0)),"")</f>
        <v/>
      </c>
      <c r="M467" s="66" t="str">
        <f>IFERROR(IF(AND($O$6="H2H"),VLOOKUP($O$6&amp;"-"&amp;$A467,'Sheet DATA'!$B$8:$N$1007,13,0),VLOOKUP($O$6&amp;"-"&amp;$A467,'Sheet DATA'!$B$8:$N$1007,13,0)),"")</f>
        <v/>
      </c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21" customHeight="1">
      <c r="A468" s="1">
        <v>461</v>
      </c>
      <c r="B468" s="66" t="str">
        <f t="shared" si="0"/>
        <v/>
      </c>
      <c r="C468" s="66" t="str">
        <f>IFERROR(IF(AND($O$6="H2H"),VLOOKUP($O$6&amp;"-"&amp;$A468,'Sheet DATA'!$B$8:$N$1007,3,0),VLOOKUP($O$6&amp;"-"&amp;$A468,'Sheet DATA'!$B$8:$N$1007,3,0)),"")</f>
        <v/>
      </c>
      <c r="D468" s="66" t="str">
        <f>IFERROR(IF(AND($O$6="H2H"),VLOOKUP($O$6&amp;"-"&amp;$A468,'Sheet DATA'!$B$8:$N$1007,4,0),VLOOKUP($O$6&amp;"-"&amp;$A468,'Sheet DATA'!$B$8:$N$1007,4,0)),"")</f>
        <v/>
      </c>
      <c r="E468" s="66" t="str">
        <f>IFERROR(IF(AND($O$6="H2H"),VLOOKUP($O$6&amp;"-"&amp;$A468,'Sheet DATA'!$B$8:$N$1007,5,0),VLOOKUP($O$6&amp;"-"&amp;$A468,'Sheet DATA'!$B$8:$N$1007,5,0)),"")</f>
        <v/>
      </c>
      <c r="F468" s="66" t="str">
        <f>IFERROR(IF(AND($O$6="H2H"),VLOOKUP($O$6&amp;"-"&amp;$A468,'Sheet DATA'!$B$8:$N$1007,6,0),VLOOKUP($O$6&amp;"-"&amp;$A468,'Sheet DATA'!$B$8:$N$1007,6,0)),"")</f>
        <v/>
      </c>
      <c r="G468" s="66" t="str">
        <f>IFERROR(IF(AND($O$6="H2H"),VLOOKUP($O$6&amp;"-"&amp;$A468,'Sheet DATA'!$B$8:$N$1007,7,0),VLOOKUP($O$6&amp;"-"&amp;$A468,'Sheet DATA'!$B$8:$N$1007,7,0)),"")</f>
        <v/>
      </c>
      <c r="H468" s="66" t="str">
        <f>IFERROR(IF(AND($O$6="H2H"),VLOOKUP($O$6&amp;"-"&amp;$A468,'Sheet DATA'!$B$8:$N$1007,8,0),VLOOKUP($O$6&amp;"-"&amp;$A468,'Sheet DATA'!$B$8:$N$1007,8,0)),"")</f>
        <v/>
      </c>
      <c r="I468" s="67" t="str">
        <f>IFERROR(IF(AND($O$6="H2H"),VLOOKUP($O$6&amp;"-"&amp;$A468,'Sheet DATA'!$B$8:$N$1007,9,0),VLOOKUP($O$6&amp;"-"&amp;$A468,'Sheet DATA'!$B$8:$N$1007,9,0)),"")</f>
        <v/>
      </c>
      <c r="J468" s="66" t="str">
        <f>IFERROR(IF(AND($O$6="H2H"),VLOOKUP($O$6&amp;"-"&amp;$A468,'Sheet DATA'!$B$8:$N$1007,10,0),VLOOKUP($O$6&amp;"-"&amp;$A468,'Sheet DATA'!$B$8:$N$1007,10,0)),"")</f>
        <v/>
      </c>
      <c r="K468" s="66" t="str">
        <f>IFERROR(IF(AND($O$6="H2H"),VLOOKUP($O$6&amp;"-"&amp;$A468,'Sheet DATA'!$B$8:$N$1007,11,0),VLOOKUP($O$6&amp;"-"&amp;$A468,'Sheet DATA'!$B$8:$N$1007,11,0)),"")</f>
        <v/>
      </c>
      <c r="L468" s="66" t="str">
        <f>IFERROR(IF(AND($O$6="H2H"),VLOOKUP($O$6&amp;"-"&amp;$A468,'Sheet DATA'!$B$8:$N$1007,12,0),VLOOKUP($O$6&amp;"-"&amp;$A468,'Sheet DATA'!$B$8:$N$1007,12,0)),"")</f>
        <v/>
      </c>
      <c r="M468" s="66" t="str">
        <f>IFERROR(IF(AND($O$6="H2H"),VLOOKUP($O$6&amp;"-"&amp;$A468,'Sheet DATA'!$B$8:$N$1007,13,0),VLOOKUP($O$6&amp;"-"&amp;$A468,'Sheet DATA'!$B$8:$N$1007,13,0)),"")</f>
        <v/>
      </c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21" customHeight="1">
      <c r="A469" s="1">
        <v>462</v>
      </c>
      <c r="B469" s="66" t="str">
        <f t="shared" si="0"/>
        <v/>
      </c>
      <c r="C469" s="66" t="str">
        <f>IFERROR(IF(AND($O$6="H2H"),VLOOKUP($O$6&amp;"-"&amp;$A469,'Sheet DATA'!$B$8:$N$1007,3,0),VLOOKUP($O$6&amp;"-"&amp;$A469,'Sheet DATA'!$B$8:$N$1007,3,0)),"")</f>
        <v/>
      </c>
      <c r="D469" s="66" t="str">
        <f>IFERROR(IF(AND($O$6="H2H"),VLOOKUP($O$6&amp;"-"&amp;$A469,'Sheet DATA'!$B$8:$N$1007,4,0),VLOOKUP($O$6&amp;"-"&amp;$A469,'Sheet DATA'!$B$8:$N$1007,4,0)),"")</f>
        <v/>
      </c>
      <c r="E469" s="66" t="str">
        <f>IFERROR(IF(AND($O$6="H2H"),VLOOKUP($O$6&amp;"-"&amp;$A469,'Sheet DATA'!$B$8:$N$1007,5,0),VLOOKUP($O$6&amp;"-"&amp;$A469,'Sheet DATA'!$B$8:$N$1007,5,0)),"")</f>
        <v/>
      </c>
      <c r="F469" s="66" t="str">
        <f>IFERROR(IF(AND($O$6="H2H"),VLOOKUP($O$6&amp;"-"&amp;$A469,'Sheet DATA'!$B$8:$N$1007,6,0),VLOOKUP($O$6&amp;"-"&amp;$A469,'Sheet DATA'!$B$8:$N$1007,6,0)),"")</f>
        <v/>
      </c>
      <c r="G469" s="66" t="str">
        <f>IFERROR(IF(AND($O$6="H2H"),VLOOKUP($O$6&amp;"-"&amp;$A469,'Sheet DATA'!$B$8:$N$1007,7,0),VLOOKUP($O$6&amp;"-"&amp;$A469,'Sheet DATA'!$B$8:$N$1007,7,0)),"")</f>
        <v/>
      </c>
      <c r="H469" s="66" t="str">
        <f>IFERROR(IF(AND($O$6="H2H"),VLOOKUP($O$6&amp;"-"&amp;$A469,'Sheet DATA'!$B$8:$N$1007,8,0),VLOOKUP($O$6&amp;"-"&amp;$A469,'Sheet DATA'!$B$8:$N$1007,8,0)),"")</f>
        <v/>
      </c>
      <c r="I469" s="67" t="str">
        <f>IFERROR(IF(AND($O$6="H2H"),VLOOKUP($O$6&amp;"-"&amp;$A469,'Sheet DATA'!$B$8:$N$1007,9,0),VLOOKUP($O$6&amp;"-"&amp;$A469,'Sheet DATA'!$B$8:$N$1007,9,0)),"")</f>
        <v/>
      </c>
      <c r="J469" s="66" t="str">
        <f>IFERROR(IF(AND($O$6="H2H"),VLOOKUP($O$6&amp;"-"&amp;$A469,'Sheet DATA'!$B$8:$N$1007,10,0),VLOOKUP($O$6&amp;"-"&amp;$A469,'Sheet DATA'!$B$8:$N$1007,10,0)),"")</f>
        <v/>
      </c>
      <c r="K469" s="66" t="str">
        <f>IFERROR(IF(AND($O$6="H2H"),VLOOKUP($O$6&amp;"-"&amp;$A469,'Sheet DATA'!$B$8:$N$1007,11,0),VLOOKUP($O$6&amp;"-"&amp;$A469,'Sheet DATA'!$B$8:$N$1007,11,0)),"")</f>
        <v/>
      </c>
      <c r="L469" s="66" t="str">
        <f>IFERROR(IF(AND($O$6="H2H"),VLOOKUP($O$6&amp;"-"&amp;$A469,'Sheet DATA'!$B$8:$N$1007,12,0),VLOOKUP($O$6&amp;"-"&amp;$A469,'Sheet DATA'!$B$8:$N$1007,12,0)),"")</f>
        <v/>
      </c>
      <c r="M469" s="66" t="str">
        <f>IFERROR(IF(AND($O$6="H2H"),VLOOKUP($O$6&amp;"-"&amp;$A469,'Sheet DATA'!$B$8:$N$1007,13,0),VLOOKUP($O$6&amp;"-"&amp;$A469,'Sheet DATA'!$B$8:$N$1007,13,0)),"")</f>
        <v/>
      </c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21" customHeight="1">
      <c r="A470" s="1">
        <v>463</v>
      </c>
      <c r="B470" s="66" t="str">
        <f t="shared" si="0"/>
        <v/>
      </c>
      <c r="C470" s="66" t="str">
        <f>IFERROR(IF(AND($O$6="H2H"),VLOOKUP($O$6&amp;"-"&amp;$A470,'Sheet DATA'!$B$8:$N$1007,3,0),VLOOKUP($O$6&amp;"-"&amp;$A470,'Sheet DATA'!$B$8:$N$1007,3,0)),"")</f>
        <v/>
      </c>
      <c r="D470" s="66" t="str">
        <f>IFERROR(IF(AND($O$6="H2H"),VLOOKUP($O$6&amp;"-"&amp;$A470,'Sheet DATA'!$B$8:$N$1007,4,0),VLOOKUP($O$6&amp;"-"&amp;$A470,'Sheet DATA'!$B$8:$N$1007,4,0)),"")</f>
        <v/>
      </c>
      <c r="E470" s="66" t="str">
        <f>IFERROR(IF(AND($O$6="H2H"),VLOOKUP($O$6&amp;"-"&amp;$A470,'Sheet DATA'!$B$8:$N$1007,5,0),VLOOKUP($O$6&amp;"-"&amp;$A470,'Sheet DATA'!$B$8:$N$1007,5,0)),"")</f>
        <v/>
      </c>
      <c r="F470" s="66" t="str">
        <f>IFERROR(IF(AND($O$6="H2H"),VLOOKUP($O$6&amp;"-"&amp;$A470,'Sheet DATA'!$B$8:$N$1007,6,0),VLOOKUP($O$6&amp;"-"&amp;$A470,'Sheet DATA'!$B$8:$N$1007,6,0)),"")</f>
        <v/>
      </c>
      <c r="G470" s="66" t="str">
        <f>IFERROR(IF(AND($O$6="H2H"),VLOOKUP($O$6&amp;"-"&amp;$A470,'Sheet DATA'!$B$8:$N$1007,7,0),VLOOKUP($O$6&amp;"-"&amp;$A470,'Sheet DATA'!$B$8:$N$1007,7,0)),"")</f>
        <v/>
      </c>
      <c r="H470" s="66" t="str">
        <f>IFERROR(IF(AND($O$6="H2H"),VLOOKUP($O$6&amp;"-"&amp;$A470,'Sheet DATA'!$B$8:$N$1007,8,0),VLOOKUP($O$6&amp;"-"&amp;$A470,'Sheet DATA'!$B$8:$N$1007,8,0)),"")</f>
        <v/>
      </c>
      <c r="I470" s="67" t="str">
        <f>IFERROR(IF(AND($O$6="H2H"),VLOOKUP($O$6&amp;"-"&amp;$A470,'Sheet DATA'!$B$8:$N$1007,9,0),VLOOKUP($O$6&amp;"-"&amp;$A470,'Sheet DATA'!$B$8:$N$1007,9,0)),"")</f>
        <v/>
      </c>
      <c r="J470" s="66" t="str">
        <f>IFERROR(IF(AND($O$6="H2H"),VLOOKUP($O$6&amp;"-"&amp;$A470,'Sheet DATA'!$B$8:$N$1007,10,0),VLOOKUP($O$6&amp;"-"&amp;$A470,'Sheet DATA'!$B$8:$N$1007,10,0)),"")</f>
        <v/>
      </c>
      <c r="K470" s="66" t="str">
        <f>IFERROR(IF(AND($O$6="H2H"),VLOOKUP($O$6&amp;"-"&amp;$A470,'Sheet DATA'!$B$8:$N$1007,11,0),VLOOKUP($O$6&amp;"-"&amp;$A470,'Sheet DATA'!$B$8:$N$1007,11,0)),"")</f>
        <v/>
      </c>
      <c r="L470" s="66" t="str">
        <f>IFERROR(IF(AND($O$6="H2H"),VLOOKUP($O$6&amp;"-"&amp;$A470,'Sheet DATA'!$B$8:$N$1007,12,0),VLOOKUP($O$6&amp;"-"&amp;$A470,'Sheet DATA'!$B$8:$N$1007,12,0)),"")</f>
        <v/>
      </c>
      <c r="M470" s="66" t="str">
        <f>IFERROR(IF(AND($O$6="H2H"),VLOOKUP($O$6&amp;"-"&amp;$A470,'Sheet DATA'!$B$8:$N$1007,13,0),VLOOKUP($O$6&amp;"-"&amp;$A470,'Sheet DATA'!$B$8:$N$1007,13,0)),"")</f>
        <v/>
      </c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21" customHeight="1">
      <c r="A471" s="1">
        <v>464</v>
      </c>
      <c r="B471" s="66" t="str">
        <f t="shared" si="0"/>
        <v/>
      </c>
      <c r="C471" s="66" t="str">
        <f>IFERROR(IF(AND($O$6="H2H"),VLOOKUP($O$6&amp;"-"&amp;$A471,'Sheet DATA'!$B$8:$N$1007,3,0),VLOOKUP($O$6&amp;"-"&amp;$A471,'Sheet DATA'!$B$8:$N$1007,3,0)),"")</f>
        <v/>
      </c>
      <c r="D471" s="66" t="str">
        <f>IFERROR(IF(AND($O$6="H2H"),VLOOKUP($O$6&amp;"-"&amp;$A471,'Sheet DATA'!$B$8:$N$1007,4,0),VLOOKUP($O$6&amp;"-"&amp;$A471,'Sheet DATA'!$B$8:$N$1007,4,0)),"")</f>
        <v/>
      </c>
      <c r="E471" s="66" t="str">
        <f>IFERROR(IF(AND($O$6="H2H"),VLOOKUP($O$6&amp;"-"&amp;$A471,'Sheet DATA'!$B$8:$N$1007,5,0),VLOOKUP($O$6&amp;"-"&amp;$A471,'Sheet DATA'!$B$8:$N$1007,5,0)),"")</f>
        <v/>
      </c>
      <c r="F471" s="66" t="str">
        <f>IFERROR(IF(AND($O$6="H2H"),VLOOKUP($O$6&amp;"-"&amp;$A471,'Sheet DATA'!$B$8:$N$1007,6,0),VLOOKUP($O$6&amp;"-"&amp;$A471,'Sheet DATA'!$B$8:$N$1007,6,0)),"")</f>
        <v/>
      </c>
      <c r="G471" s="66" t="str">
        <f>IFERROR(IF(AND($O$6="H2H"),VLOOKUP($O$6&amp;"-"&amp;$A471,'Sheet DATA'!$B$8:$N$1007,7,0),VLOOKUP($O$6&amp;"-"&amp;$A471,'Sheet DATA'!$B$8:$N$1007,7,0)),"")</f>
        <v/>
      </c>
      <c r="H471" s="66" t="str">
        <f>IFERROR(IF(AND($O$6="H2H"),VLOOKUP($O$6&amp;"-"&amp;$A471,'Sheet DATA'!$B$8:$N$1007,8,0),VLOOKUP($O$6&amp;"-"&amp;$A471,'Sheet DATA'!$B$8:$N$1007,8,0)),"")</f>
        <v/>
      </c>
      <c r="I471" s="67" t="str">
        <f>IFERROR(IF(AND($O$6="H2H"),VLOOKUP($O$6&amp;"-"&amp;$A471,'Sheet DATA'!$B$8:$N$1007,9,0),VLOOKUP($O$6&amp;"-"&amp;$A471,'Sheet DATA'!$B$8:$N$1007,9,0)),"")</f>
        <v/>
      </c>
      <c r="J471" s="66" t="str">
        <f>IFERROR(IF(AND($O$6="H2H"),VLOOKUP($O$6&amp;"-"&amp;$A471,'Sheet DATA'!$B$8:$N$1007,10,0),VLOOKUP($O$6&amp;"-"&amp;$A471,'Sheet DATA'!$B$8:$N$1007,10,0)),"")</f>
        <v/>
      </c>
      <c r="K471" s="66" t="str">
        <f>IFERROR(IF(AND($O$6="H2H"),VLOOKUP($O$6&amp;"-"&amp;$A471,'Sheet DATA'!$B$8:$N$1007,11,0),VLOOKUP($O$6&amp;"-"&amp;$A471,'Sheet DATA'!$B$8:$N$1007,11,0)),"")</f>
        <v/>
      </c>
      <c r="L471" s="66" t="str">
        <f>IFERROR(IF(AND($O$6="H2H"),VLOOKUP($O$6&amp;"-"&amp;$A471,'Sheet DATA'!$B$8:$N$1007,12,0),VLOOKUP($O$6&amp;"-"&amp;$A471,'Sheet DATA'!$B$8:$N$1007,12,0)),"")</f>
        <v/>
      </c>
      <c r="M471" s="66" t="str">
        <f>IFERROR(IF(AND($O$6="H2H"),VLOOKUP($O$6&amp;"-"&amp;$A471,'Sheet DATA'!$B$8:$N$1007,13,0),VLOOKUP($O$6&amp;"-"&amp;$A471,'Sheet DATA'!$B$8:$N$1007,13,0)),"")</f>
        <v/>
      </c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21" customHeight="1">
      <c r="A472" s="1">
        <v>465</v>
      </c>
      <c r="B472" s="66" t="str">
        <f t="shared" si="0"/>
        <v/>
      </c>
      <c r="C472" s="66" t="str">
        <f>IFERROR(IF(AND($O$6="H2H"),VLOOKUP($O$6&amp;"-"&amp;$A472,'Sheet DATA'!$B$8:$N$1007,3,0),VLOOKUP($O$6&amp;"-"&amp;$A472,'Sheet DATA'!$B$8:$N$1007,3,0)),"")</f>
        <v/>
      </c>
      <c r="D472" s="66" t="str">
        <f>IFERROR(IF(AND($O$6="H2H"),VLOOKUP($O$6&amp;"-"&amp;$A472,'Sheet DATA'!$B$8:$N$1007,4,0),VLOOKUP($O$6&amp;"-"&amp;$A472,'Sheet DATA'!$B$8:$N$1007,4,0)),"")</f>
        <v/>
      </c>
      <c r="E472" s="66" t="str">
        <f>IFERROR(IF(AND($O$6="H2H"),VLOOKUP($O$6&amp;"-"&amp;$A472,'Sheet DATA'!$B$8:$N$1007,5,0),VLOOKUP($O$6&amp;"-"&amp;$A472,'Sheet DATA'!$B$8:$N$1007,5,0)),"")</f>
        <v/>
      </c>
      <c r="F472" s="66" t="str">
        <f>IFERROR(IF(AND($O$6="H2H"),VLOOKUP($O$6&amp;"-"&amp;$A472,'Sheet DATA'!$B$8:$N$1007,6,0),VLOOKUP($O$6&amp;"-"&amp;$A472,'Sheet DATA'!$B$8:$N$1007,6,0)),"")</f>
        <v/>
      </c>
      <c r="G472" s="66" t="str">
        <f>IFERROR(IF(AND($O$6="H2H"),VLOOKUP($O$6&amp;"-"&amp;$A472,'Sheet DATA'!$B$8:$N$1007,7,0),VLOOKUP($O$6&amp;"-"&amp;$A472,'Sheet DATA'!$B$8:$N$1007,7,0)),"")</f>
        <v/>
      </c>
      <c r="H472" s="66" t="str">
        <f>IFERROR(IF(AND($O$6="H2H"),VLOOKUP($O$6&amp;"-"&amp;$A472,'Sheet DATA'!$B$8:$N$1007,8,0),VLOOKUP($O$6&amp;"-"&amp;$A472,'Sheet DATA'!$B$8:$N$1007,8,0)),"")</f>
        <v/>
      </c>
      <c r="I472" s="67" t="str">
        <f>IFERROR(IF(AND($O$6="H2H"),VLOOKUP($O$6&amp;"-"&amp;$A472,'Sheet DATA'!$B$8:$N$1007,9,0),VLOOKUP($O$6&amp;"-"&amp;$A472,'Sheet DATA'!$B$8:$N$1007,9,0)),"")</f>
        <v/>
      </c>
      <c r="J472" s="66" t="str">
        <f>IFERROR(IF(AND($O$6="H2H"),VLOOKUP($O$6&amp;"-"&amp;$A472,'Sheet DATA'!$B$8:$N$1007,10,0),VLOOKUP($O$6&amp;"-"&amp;$A472,'Sheet DATA'!$B$8:$N$1007,10,0)),"")</f>
        <v/>
      </c>
      <c r="K472" s="66" t="str">
        <f>IFERROR(IF(AND($O$6="H2H"),VLOOKUP($O$6&amp;"-"&amp;$A472,'Sheet DATA'!$B$8:$N$1007,11,0),VLOOKUP($O$6&amp;"-"&amp;$A472,'Sheet DATA'!$B$8:$N$1007,11,0)),"")</f>
        <v/>
      </c>
      <c r="L472" s="66" t="str">
        <f>IFERROR(IF(AND($O$6="H2H"),VLOOKUP($O$6&amp;"-"&amp;$A472,'Sheet DATA'!$B$8:$N$1007,12,0),VLOOKUP($O$6&amp;"-"&amp;$A472,'Sheet DATA'!$B$8:$N$1007,12,0)),"")</f>
        <v/>
      </c>
      <c r="M472" s="66" t="str">
        <f>IFERROR(IF(AND($O$6="H2H"),VLOOKUP($O$6&amp;"-"&amp;$A472,'Sheet DATA'!$B$8:$N$1007,13,0),VLOOKUP($O$6&amp;"-"&amp;$A472,'Sheet DATA'!$B$8:$N$1007,13,0)),"")</f>
        <v/>
      </c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21" customHeight="1">
      <c r="A473" s="1">
        <v>466</v>
      </c>
      <c r="B473" s="66" t="str">
        <f t="shared" si="0"/>
        <v/>
      </c>
      <c r="C473" s="66" t="str">
        <f>IFERROR(IF(AND($O$6="H2H"),VLOOKUP($O$6&amp;"-"&amp;$A473,'Sheet DATA'!$B$8:$N$1007,3,0),VLOOKUP($O$6&amp;"-"&amp;$A473,'Sheet DATA'!$B$8:$N$1007,3,0)),"")</f>
        <v/>
      </c>
      <c r="D473" s="66" t="str">
        <f>IFERROR(IF(AND($O$6="H2H"),VLOOKUP($O$6&amp;"-"&amp;$A473,'Sheet DATA'!$B$8:$N$1007,4,0),VLOOKUP($O$6&amp;"-"&amp;$A473,'Sheet DATA'!$B$8:$N$1007,4,0)),"")</f>
        <v/>
      </c>
      <c r="E473" s="66" t="str">
        <f>IFERROR(IF(AND($O$6="H2H"),VLOOKUP($O$6&amp;"-"&amp;$A473,'Sheet DATA'!$B$8:$N$1007,5,0),VLOOKUP($O$6&amp;"-"&amp;$A473,'Sheet DATA'!$B$8:$N$1007,5,0)),"")</f>
        <v/>
      </c>
      <c r="F473" s="66" t="str">
        <f>IFERROR(IF(AND($O$6="H2H"),VLOOKUP($O$6&amp;"-"&amp;$A473,'Sheet DATA'!$B$8:$N$1007,6,0),VLOOKUP($O$6&amp;"-"&amp;$A473,'Sheet DATA'!$B$8:$N$1007,6,0)),"")</f>
        <v/>
      </c>
      <c r="G473" s="66" t="str">
        <f>IFERROR(IF(AND($O$6="H2H"),VLOOKUP($O$6&amp;"-"&amp;$A473,'Sheet DATA'!$B$8:$N$1007,7,0),VLOOKUP($O$6&amp;"-"&amp;$A473,'Sheet DATA'!$B$8:$N$1007,7,0)),"")</f>
        <v/>
      </c>
      <c r="H473" s="66" t="str">
        <f>IFERROR(IF(AND($O$6="H2H"),VLOOKUP($O$6&amp;"-"&amp;$A473,'Sheet DATA'!$B$8:$N$1007,8,0),VLOOKUP($O$6&amp;"-"&amp;$A473,'Sheet DATA'!$B$8:$N$1007,8,0)),"")</f>
        <v/>
      </c>
      <c r="I473" s="67" t="str">
        <f>IFERROR(IF(AND($O$6="H2H"),VLOOKUP($O$6&amp;"-"&amp;$A473,'Sheet DATA'!$B$8:$N$1007,9,0),VLOOKUP($O$6&amp;"-"&amp;$A473,'Sheet DATA'!$B$8:$N$1007,9,0)),"")</f>
        <v/>
      </c>
      <c r="J473" s="66" t="str">
        <f>IFERROR(IF(AND($O$6="H2H"),VLOOKUP($O$6&amp;"-"&amp;$A473,'Sheet DATA'!$B$8:$N$1007,10,0),VLOOKUP($O$6&amp;"-"&amp;$A473,'Sheet DATA'!$B$8:$N$1007,10,0)),"")</f>
        <v/>
      </c>
      <c r="K473" s="66" t="str">
        <f>IFERROR(IF(AND($O$6="H2H"),VLOOKUP($O$6&amp;"-"&amp;$A473,'Sheet DATA'!$B$8:$N$1007,11,0),VLOOKUP($O$6&amp;"-"&amp;$A473,'Sheet DATA'!$B$8:$N$1007,11,0)),"")</f>
        <v/>
      </c>
      <c r="L473" s="66" t="str">
        <f>IFERROR(IF(AND($O$6="H2H"),VLOOKUP($O$6&amp;"-"&amp;$A473,'Sheet DATA'!$B$8:$N$1007,12,0),VLOOKUP($O$6&amp;"-"&amp;$A473,'Sheet DATA'!$B$8:$N$1007,12,0)),"")</f>
        <v/>
      </c>
      <c r="M473" s="66" t="str">
        <f>IFERROR(IF(AND($O$6="H2H"),VLOOKUP($O$6&amp;"-"&amp;$A473,'Sheet DATA'!$B$8:$N$1007,13,0),VLOOKUP($O$6&amp;"-"&amp;$A473,'Sheet DATA'!$B$8:$N$1007,13,0)),"")</f>
        <v/>
      </c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21" customHeight="1">
      <c r="A474" s="1">
        <v>467</v>
      </c>
      <c r="B474" s="66" t="str">
        <f t="shared" si="0"/>
        <v/>
      </c>
      <c r="C474" s="66" t="str">
        <f>IFERROR(IF(AND($O$6="H2H"),VLOOKUP($O$6&amp;"-"&amp;$A474,'Sheet DATA'!$B$8:$N$1007,3,0),VLOOKUP($O$6&amp;"-"&amp;$A474,'Sheet DATA'!$B$8:$N$1007,3,0)),"")</f>
        <v/>
      </c>
      <c r="D474" s="66" t="str">
        <f>IFERROR(IF(AND($O$6="H2H"),VLOOKUP($O$6&amp;"-"&amp;$A474,'Sheet DATA'!$B$8:$N$1007,4,0),VLOOKUP($O$6&amp;"-"&amp;$A474,'Sheet DATA'!$B$8:$N$1007,4,0)),"")</f>
        <v/>
      </c>
      <c r="E474" s="66" t="str">
        <f>IFERROR(IF(AND($O$6="H2H"),VLOOKUP($O$6&amp;"-"&amp;$A474,'Sheet DATA'!$B$8:$N$1007,5,0),VLOOKUP($O$6&amp;"-"&amp;$A474,'Sheet DATA'!$B$8:$N$1007,5,0)),"")</f>
        <v/>
      </c>
      <c r="F474" s="66" t="str">
        <f>IFERROR(IF(AND($O$6="H2H"),VLOOKUP($O$6&amp;"-"&amp;$A474,'Sheet DATA'!$B$8:$N$1007,6,0),VLOOKUP($O$6&amp;"-"&amp;$A474,'Sheet DATA'!$B$8:$N$1007,6,0)),"")</f>
        <v/>
      </c>
      <c r="G474" s="66" t="str">
        <f>IFERROR(IF(AND($O$6="H2H"),VLOOKUP($O$6&amp;"-"&amp;$A474,'Sheet DATA'!$B$8:$N$1007,7,0),VLOOKUP($O$6&amp;"-"&amp;$A474,'Sheet DATA'!$B$8:$N$1007,7,0)),"")</f>
        <v/>
      </c>
      <c r="H474" s="66" t="str">
        <f>IFERROR(IF(AND($O$6="H2H"),VLOOKUP($O$6&amp;"-"&amp;$A474,'Sheet DATA'!$B$8:$N$1007,8,0),VLOOKUP($O$6&amp;"-"&amp;$A474,'Sheet DATA'!$B$8:$N$1007,8,0)),"")</f>
        <v/>
      </c>
      <c r="I474" s="67" t="str">
        <f>IFERROR(IF(AND($O$6="H2H"),VLOOKUP($O$6&amp;"-"&amp;$A474,'Sheet DATA'!$B$8:$N$1007,9,0),VLOOKUP($O$6&amp;"-"&amp;$A474,'Sheet DATA'!$B$8:$N$1007,9,0)),"")</f>
        <v/>
      </c>
      <c r="J474" s="66" t="str">
        <f>IFERROR(IF(AND($O$6="H2H"),VLOOKUP($O$6&amp;"-"&amp;$A474,'Sheet DATA'!$B$8:$N$1007,10,0),VLOOKUP($O$6&amp;"-"&amp;$A474,'Sheet DATA'!$B$8:$N$1007,10,0)),"")</f>
        <v/>
      </c>
      <c r="K474" s="66" t="str">
        <f>IFERROR(IF(AND($O$6="H2H"),VLOOKUP($O$6&amp;"-"&amp;$A474,'Sheet DATA'!$B$8:$N$1007,11,0),VLOOKUP($O$6&amp;"-"&amp;$A474,'Sheet DATA'!$B$8:$N$1007,11,0)),"")</f>
        <v/>
      </c>
      <c r="L474" s="66" t="str">
        <f>IFERROR(IF(AND($O$6="H2H"),VLOOKUP($O$6&amp;"-"&amp;$A474,'Sheet DATA'!$B$8:$N$1007,12,0),VLOOKUP($O$6&amp;"-"&amp;$A474,'Sheet DATA'!$B$8:$N$1007,12,0)),"")</f>
        <v/>
      </c>
      <c r="M474" s="66" t="str">
        <f>IFERROR(IF(AND($O$6="H2H"),VLOOKUP($O$6&amp;"-"&amp;$A474,'Sheet DATA'!$B$8:$N$1007,13,0),VLOOKUP($O$6&amp;"-"&amp;$A474,'Sheet DATA'!$B$8:$N$1007,13,0)),"")</f>
        <v/>
      </c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21" customHeight="1">
      <c r="A475" s="1">
        <v>468</v>
      </c>
      <c r="B475" s="66" t="str">
        <f t="shared" si="0"/>
        <v/>
      </c>
      <c r="C475" s="66" t="str">
        <f>IFERROR(IF(AND($O$6="H2H"),VLOOKUP($O$6&amp;"-"&amp;$A475,'Sheet DATA'!$B$8:$N$1007,3,0),VLOOKUP($O$6&amp;"-"&amp;$A475,'Sheet DATA'!$B$8:$N$1007,3,0)),"")</f>
        <v/>
      </c>
      <c r="D475" s="66" t="str">
        <f>IFERROR(IF(AND($O$6="H2H"),VLOOKUP($O$6&amp;"-"&amp;$A475,'Sheet DATA'!$B$8:$N$1007,4,0),VLOOKUP($O$6&amp;"-"&amp;$A475,'Sheet DATA'!$B$8:$N$1007,4,0)),"")</f>
        <v/>
      </c>
      <c r="E475" s="66" t="str">
        <f>IFERROR(IF(AND($O$6="H2H"),VLOOKUP($O$6&amp;"-"&amp;$A475,'Sheet DATA'!$B$8:$N$1007,5,0),VLOOKUP($O$6&amp;"-"&amp;$A475,'Sheet DATA'!$B$8:$N$1007,5,0)),"")</f>
        <v/>
      </c>
      <c r="F475" s="66" t="str">
        <f>IFERROR(IF(AND($O$6="H2H"),VLOOKUP($O$6&amp;"-"&amp;$A475,'Sheet DATA'!$B$8:$N$1007,6,0),VLOOKUP($O$6&amp;"-"&amp;$A475,'Sheet DATA'!$B$8:$N$1007,6,0)),"")</f>
        <v/>
      </c>
      <c r="G475" s="66" t="str">
        <f>IFERROR(IF(AND($O$6="H2H"),VLOOKUP($O$6&amp;"-"&amp;$A475,'Sheet DATA'!$B$8:$N$1007,7,0),VLOOKUP($O$6&amp;"-"&amp;$A475,'Sheet DATA'!$B$8:$N$1007,7,0)),"")</f>
        <v/>
      </c>
      <c r="H475" s="66" t="str">
        <f>IFERROR(IF(AND($O$6="H2H"),VLOOKUP($O$6&amp;"-"&amp;$A475,'Sheet DATA'!$B$8:$N$1007,8,0),VLOOKUP($O$6&amp;"-"&amp;$A475,'Sheet DATA'!$B$8:$N$1007,8,0)),"")</f>
        <v/>
      </c>
      <c r="I475" s="67" t="str">
        <f>IFERROR(IF(AND($O$6="H2H"),VLOOKUP($O$6&amp;"-"&amp;$A475,'Sheet DATA'!$B$8:$N$1007,9,0),VLOOKUP($O$6&amp;"-"&amp;$A475,'Sheet DATA'!$B$8:$N$1007,9,0)),"")</f>
        <v/>
      </c>
      <c r="J475" s="66" t="str">
        <f>IFERROR(IF(AND($O$6="H2H"),VLOOKUP($O$6&amp;"-"&amp;$A475,'Sheet DATA'!$B$8:$N$1007,10,0),VLOOKUP($O$6&amp;"-"&amp;$A475,'Sheet DATA'!$B$8:$N$1007,10,0)),"")</f>
        <v/>
      </c>
      <c r="K475" s="66" t="str">
        <f>IFERROR(IF(AND($O$6="H2H"),VLOOKUP($O$6&amp;"-"&amp;$A475,'Sheet DATA'!$B$8:$N$1007,11,0),VLOOKUP($O$6&amp;"-"&amp;$A475,'Sheet DATA'!$B$8:$N$1007,11,0)),"")</f>
        <v/>
      </c>
      <c r="L475" s="66" t="str">
        <f>IFERROR(IF(AND($O$6="H2H"),VLOOKUP($O$6&amp;"-"&amp;$A475,'Sheet DATA'!$B$8:$N$1007,12,0),VLOOKUP($O$6&amp;"-"&amp;$A475,'Sheet DATA'!$B$8:$N$1007,12,0)),"")</f>
        <v/>
      </c>
      <c r="M475" s="66" t="str">
        <f>IFERROR(IF(AND($O$6="H2H"),VLOOKUP($O$6&amp;"-"&amp;$A475,'Sheet DATA'!$B$8:$N$1007,13,0),VLOOKUP($O$6&amp;"-"&amp;$A475,'Sheet DATA'!$B$8:$N$1007,13,0)),"")</f>
        <v/>
      </c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21" customHeight="1">
      <c r="A476" s="1">
        <v>469</v>
      </c>
      <c r="B476" s="66" t="str">
        <f t="shared" si="0"/>
        <v/>
      </c>
      <c r="C476" s="66" t="str">
        <f>IFERROR(IF(AND($O$6="H2H"),VLOOKUP($O$6&amp;"-"&amp;$A476,'Sheet DATA'!$B$8:$N$1007,3,0),VLOOKUP($O$6&amp;"-"&amp;$A476,'Sheet DATA'!$B$8:$N$1007,3,0)),"")</f>
        <v/>
      </c>
      <c r="D476" s="66" t="str">
        <f>IFERROR(IF(AND($O$6="H2H"),VLOOKUP($O$6&amp;"-"&amp;$A476,'Sheet DATA'!$B$8:$N$1007,4,0),VLOOKUP($O$6&amp;"-"&amp;$A476,'Sheet DATA'!$B$8:$N$1007,4,0)),"")</f>
        <v/>
      </c>
      <c r="E476" s="66" t="str">
        <f>IFERROR(IF(AND($O$6="H2H"),VLOOKUP($O$6&amp;"-"&amp;$A476,'Sheet DATA'!$B$8:$N$1007,5,0),VLOOKUP($O$6&amp;"-"&amp;$A476,'Sheet DATA'!$B$8:$N$1007,5,0)),"")</f>
        <v/>
      </c>
      <c r="F476" s="66" t="str">
        <f>IFERROR(IF(AND($O$6="H2H"),VLOOKUP($O$6&amp;"-"&amp;$A476,'Sheet DATA'!$B$8:$N$1007,6,0),VLOOKUP($O$6&amp;"-"&amp;$A476,'Sheet DATA'!$B$8:$N$1007,6,0)),"")</f>
        <v/>
      </c>
      <c r="G476" s="66" t="str">
        <f>IFERROR(IF(AND($O$6="H2H"),VLOOKUP($O$6&amp;"-"&amp;$A476,'Sheet DATA'!$B$8:$N$1007,7,0),VLOOKUP($O$6&amp;"-"&amp;$A476,'Sheet DATA'!$B$8:$N$1007,7,0)),"")</f>
        <v/>
      </c>
      <c r="H476" s="66" t="str">
        <f>IFERROR(IF(AND($O$6="H2H"),VLOOKUP($O$6&amp;"-"&amp;$A476,'Sheet DATA'!$B$8:$N$1007,8,0),VLOOKUP($O$6&amp;"-"&amp;$A476,'Sheet DATA'!$B$8:$N$1007,8,0)),"")</f>
        <v/>
      </c>
      <c r="I476" s="67" t="str">
        <f>IFERROR(IF(AND($O$6="H2H"),VLOOKUP($O$6&amp;"-"&amp;$A476,'Sheet DATA'!$B$8:$N$1007,9,0),VLOOKUP($O$6&amp;"-"&amp;$A476,'Sheet DATA'!$B$8:$N$1007,9,0)),"")</f>
        <v/>
      </c>
      <c r="J476" s="66" t="str">
        <f>IFERROR(IF(AND($O$6="H2H"),VLOOKUP($O$6&amp;"-"&amp;$A476,'Sheet DATA'!$B$8:$N$1007,10,0),VLOOKUP($O$6&amp;"-"&amp;$A476,'Sheet DATA'!$B$8:$N$1007,10,0)),"")</f>
        <v/>
      </c>
      <c r="K476" s="66" t="str">
        <f>IFERROR(IF(AND($O$6="H2H"),VLOOKUP($O$6&amp;"-"&amp;$A476,'Sheet DATA'!$B$8:$N$1007,11,0),VLOOKUP($O$6&amp;"-"&amp;$A476,'Sheet DATA'!$B$8:$N$1007,11,0)),"")</f>
        <v/>
      </c>
      <c r="L476" s="66" t="str">
        <f>IFERROR(IF(AND($O$6="H2H"),VLOOKUP($O$6&amp;"-"&amp;$A476,'Sheet DATA'!$B$8:$N$1007,12,0),VLOOKUP($O$6&amp;"-"&amp;$A476,'Sheet DATA'!$B$8:$N$1007,12,0)),"")</f>
        <v/>
      </c>
      <c r="M476" s="66" t="str">
        <f>IFERROR(IF(AND($O$6="H2H"),VLOOKUP($O$6&amp;"-"&amp;$A476,'Sheet DATA'!$B$8:$N$1007,13,0),VLOOKUP($O$6&amp;"-"&amp;$A476,'Sheet DATA'!$B$8:$N$1007,13,0)),"")</f>
        <v/>
      </c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21" customHeight="1">
      <c r="A477" s="1">
        <v>470</v>
      </c>
      <c r="B477" s="66" t="str">
        <f t="shared" si="0"/>
        <v/>
      </c>
      <c r="C477" s="66" t="str">
        <f>IFERROR(IF(AND($O$6="H2H"),VLOOKUP($O$6&amp;"-"&amp;$A477,'Sheet DATA'!$B$8:$N$1007,3,0),VLOOKUP($O$6&amp;"-"&amp;$A477,'Sheet DATA'!$B$8:$N$1007,3,0)),"")</f>
        <v/>
      </c>
      <c r="D477" s="66" t="str">
        <f>IFERROR(IF(AND($O$6="H2H"),VLOOKUP($O$6&amp;"-"&amp;$A477,'Sheet DATA'!$B$8:$N$1007,4,0),VLOOKUP($O$6&amp;"-"&amp;$A477,'Sheet DATA'!$B$8:$N$1007,4,0)),"")</f>
        <v/>
      </c>
      <c r="E477" s="66" t="str">
        <f>IFERROR(IF(AND($O$6="H2H"),VLOOKUP($O$6&amp;"-"&amp;$A477,'Sheet DATA'!$B$8:$N$1007,5,0),VLOOKUP($O$6&amp;"-"&amp;$A477,'Sheet DATA'!$B$8:$N$1007,5,0)),"")</f>
        <v/>
      </c>
      <c r="F477" s="66" t="str">
        <f>IFERROR(IF(AND($O$6="H2H"),VLOOKUP($O$6&amp;"-"&amp;$A477,'Sheet DATA'!$B$8:$N$1007,6,0),VLOOKUP($O$6&amp;"-"&amp;$A477,'Sheet DATA'!$B$8:$N$1007,6,0)),"")</f>
        <v/>
      </c>
      <c r="G477" s="66" t="str">
        <f>IFERROR(IF(AND($O$6="H2H"),VLOOKUP($O$6&amp;"-"&amp;$A477,'Sheet DATA'!$B$8:$N$1007,7,0),VLOOKUP($O$6&amp;"-"&amp;$A477,'Sheet DATA'!$B$8:$N$1007,7,0)),"")</f>
        <v/>
      </c>
      <c r="H477" s="66" t="str">
        <f>IFERROR(IF(AND($O$6="H2H"),VLOOKUP($O$6&amp;"-"&amp;$A477,'Sheet DATA'!$B$8:$N$1007,8,0),VLOOKUP($O$6&amp;"-"&amp;$A477,'Sheet DATA'!$B$8:$N$1007,8,0)),"")</f>
        <v/>
      </c>
      <c r="I477" s="67" t="str">
        <f>IFERROR(IF(AND($O$6="H2H"),VLOOKUP($O$6&amp;"-"&amp;$A477,'Sheet DATA'!$B$8:$N$1007,9,0),VLOOKUP($O$6&amp;"-"&amp;$A477,'Sheet DATA'!$B$8:$N$1007,9,0)),"")</f>
        <v/>
      </c>
      <c r="J477" s="66" t="str">
        <f>IFERROR(IF(AND($O$6="H2H"),VLOOKUP($O$6&amp;"-"&amp;$A477,'Sheet DATA'!$B$8:$N$1007,10,0),VLOOKUP($O$6&amp;"-"&amp;$A477,'Sheet DATA'!$B$8:$N$1007,10,0)),"")</f>
        <v/>
      </c>
      <c r="K477" s="66" t="str">
        <f>IFERROR(IF(AND($O$6="H2H"),VLOOKUP($O$6&amp;"-"&amp;$A477,'Sheet DATA'!$B$8:$N$1007,11,0),VLOOKUP($O$6&amp;"-"&amp;$A477,'Sheet DATA'!$B$8:$N$1007,11,0)),"")</f>
        <v/>
      </c>
      <c r="L477" s="66" t="str">
        <f>IFERROR(IF(AND($O$6="H2H"),VLOOKUP($O$6&amp;"-"&amp;$A477,'Sheet DATA'!$B$8:$N$1007,12,0),VLOOKUP($O$6&amp;"-"&amp;$A477,'Sheet DATA'!$B$8:$N$1007,12,0)),"")</f>
        <v/>
      </c>
      <c r="M477" s="66" t="str">
        <f>IFERROR(IF(AND($O$6="H2H"),VLOOKUP($O$6&amp;"-"&amp;$A477,'Sheet DATA'!$B$8:$N$1007,13,0),VLOOKUP($O$6&amp;"-"&amp;$A477,'Sheet DATA'!$B$8:$N$1007,13,0)),"")</f>
        <v/>
      </c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21" customHeight="1">
      <c r="A478" s="1">
        <v>471</v>
      </c>
      <c r="B478" s="66" t="str">
        <f t="shared" si="0"/>
        <v/>
      </c>
      <c r="C478" s="66" t="str">
        <f>IFERROR(IF(AND($O$6="H2H"),VLOOKUP($O$6&amp;"-"&amp;$A478,'Sheet DATA'!$B$8:$N$1007,3,0),VLOOKUP($O$6&amp;"-"&amp;$A478,'Sheet DATA'!$B$8:$N$1007,3,0)),"")</f>
        <v/>
      </c>
      <c r="D478" s="66" t="str">
        <f>IFERROR(IF(AND($O$6="H2H"),VLOOKUP($O$6&amp;"-"&amp;$A478,'Sheet DATA'!$B$8:$N$1007,4,0),VLOOKUP($O$6&amp;"-"&amp;$A478,'Sheet DATA'!$B$8:$N$1007,4,0)),"")</f>
        <v/>
      </c>
      <c r="E478" s="66" t="str">
        <f>IFERROR(IF(AND($O$6="H2H"),VLOOKUP($O$6&amp;"-"&amp;$A478,'Sheet DATA'!$B$8:$N$1007,5,0),VLOOKUP($O$6&amp;"-"&amp;$A478,'Sheet DATA'!$B$8:$N$1007,5,0)),"")</f>
        <v/>
      </c>
      <c r="F478" s="66" t="str">
        <f>IFERROR(IF(AND($O$6="H2H"),VLOOKUP($O$6&amp;"-"&amp;$A478,'Sheet DATA'!$B$8:$N$1007,6,0),VLOOKUP($O$6&amp;"-"&amp;$A478,'Sheet DATA'!$B$8:$N$1007,6,0)),"")</f>
        <v/>
      </c>
      <c r="G478" s="66" t="str">
        <f>IFERROR(IF(AND($O$6="H2H"),VLOOKUP($O$6&amp;"-"&amp;$A478,'Sheet DATA'!$B$8:$N$1007,7,0),VLOOKUP($O$6&amp;"-"&amp;$A478,'Sheet DATA'!$B$8:$N$1007,7,0)),"")</f>
        <v/>
      </c>
      <c r="H478" s="66" t="str">
        <f>IFERROR(IF(AND($O$6="H2H"),VLOOKUP($O$6&amp;"-"&amp;$A478,'Sheet DATA'!$B$8:$N$1007,8,0),VLOOKUP($O$6&amp;"-"&amp;$A478,'Sheet DATA'!$B$8:$N$1007,8,0)),"")</f>
        <v/>
      </c>
      <c r="I478" s="67" t="str">
        <f>IFERROR(IF(AND($O$6="H2H"),VLOOKUP($O$6&amp;"-"&amp;$A478,'Sheet DATA'!$B$8:$N$1007,9,0),VLOOKUP($O$6&amp;"-"&amp;$A478,'Sheet DATA'!$B$8:$N$1007,9,0)),"")</f>
        <v/>
      </c>
      <c r="J478" s="66" t="str">
        <f>IFERROR(IF(AND($O$6="H2H"),VLOOKUP($O$6&amp;"-"&amp;$A478,'Sheet DATA'!$B$8:$N$1007,10,0),VLOOKUP($O$6&amp;"-"&amp;$A478,'Sheet DATA'!$B$8:$N$1007,10,0)),"")</f>
        <v/>
      </c>
      <c r="K478" s="66" t="str">
        <f>IFERROR(IF(AND($O$6="H2H"),VLOOKUP($O$6&amp;"-"&amp;$A478,'Sheet DATA'!$B$8:$N$1007,11,0),VLOOKUP($O$6&amp;"-"&amp;$A478,'Sheet DATA'!$B$8:$N$1007,11,0)),"")</f>
        <v/>
      </c>
      <c r="L478" s="66" t="str">
        <f>IFERROR(IF(AND($O$6="H2H"),VLOOKUP($O$6&amp;"-"&amp;$A478,'Sheet DATA'!$B$8:$N$1007,12,0),VLOOKUP($O$6&amp;"-"&amp;$A478,'Sheet DATA'!$B$8:$N$1007,12,0)),"")</f>
        <v/>
      </c>
      <c r="M478" s="66" t="str">
        <f>IFERROR(IF(AND($O$6="H2H"),VLOOKUP($O$6&amp;"-"&amp;$A478,'Sheet DATA'!$B$8:$N$1007,13,0),VLOOKUP($O$6&amp;"-"&amp;$A478,'Sheet DATA'!$B$8:$N$1007,13,0)),"")</f>
        <v/>
      </c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21" customHeight="1">
      <c r="A479" s="1">
        <v>472</v>
      </c>
      <c r="B479" s="66" t="str">
        <f t="shared" si="0"/>
        <v/>
      </c>
      <c r="C479" s="66" t="str">
        <f>IFERROR(IF(AND($O$6="H2H"),VLOOKUP($O$6&amp;"-"&amp;$A479,'Sheet DATA'!$B$8:$N$1007,3,0),VLOOKUP($O$6&amp;"-"&amp;$A479,'Sheet DATA'!$B$8:$N$1007,3,0)),"")</f>
        <v/>
      </c>
      <c r="D479" s="66" t="str">
        <f>IFERROR(IF(AND($O$6="H2H"),VLOOKUP($O$6&amp;"-"&amp;$A479,'Sheet DATA'!$B$8:$N$1007,4,0),VLOOKUP($O$6&amp;"-"&amp;$A479,'Sheet DATA'!$B$8:$N$1007,4,0)),"")</f>
        <v/>
      </c>
      <c r="E479" s="66" t="str">
        <f>IFERROR(IF(AND($O$6="H2H"),VLOOKUP($O$6&amp;"-"&amp;$A479,'Sheet DATA'!$B$8:$N$1007,5,0),VLOOKUP($O$6&amp;"-"&amp;$A479,'Sheet DATA'!$B$8:$N$1007,5,0)),"")</f>
        <v/>
      </c>
      <c r="F479" s="66" t="str">
        <f>IFERROR(IF(AND($O$6="H2H"),VLOOKUP($O$6&amp;"-"&amp;$A479,'Sheet DATA'!$B$8:$N$1007,6,0),VLOOKUP($O$6&amp;"-"&amp;$A479,'Sheet DATA'!$B$8:$N$1007,6,0)),"")</f>
        <v/>
      </c>
      <c r="G479" s="66" t="str">
        <f>IFERROR(IF(AND($O$6="H2H"),VLOOKUP($O$6&amp;"-"&amp;$A479,'Sheet DATA'!$B$8:$N$1007,7,0),VLOOKUP($O$6&amp;"-"&amp;$A479,'Sheet DATA'!$B$8:$N$1007,7,0)),"")</f>
        <v/>
      </c>
      <c r="H479" s="66" t="str">
        <f>IFERROR(IF(AND($O$6="H2H"),VLOOKUP($O$6&amp;"-"&amp;$A479,'Sheet DATA'!$B$8:$N$1007,8,0),VLOOKUP($O$6&amp;"-"&amp;$A479,'Sheet DATA'!$B$8:$N$1007,8,0)),"")</f>
        <v/>
      </c>
      <c r="I479" s="67" t="str">
        <f>IFERROR(IF(AND($O$6="H2H"),VLOOKUP($O$6&amp;"-"&amp;$A479,'Sheet DATA'!$B$8:$N$1007,9,0),VLOOKUP($O$6&amp;"-"&amp;$A479,'Sheet DATA'!$B$8:$N$1007,9,0)),"")</f>
        <v/>
      </c>
      <c r="J479" s="66" t="str">
        <f>IFERROR(IF(AND($O$6="H2H"),VLOOKUP($O$6&amp;"-"&amp;$A479,'Sheet DATA'!$B$8:$N$1007,10,0),VLOOKUP($O$6&amp;"-"&amp;$A479,'Sheet DATA'!$B$8:$N$1007,10,0)),"")</f>
        <v/>
      </c>
      <c r="K479" s="66" t="str">
        <f>IFERROR(IF(AND($O$6="H2H"),VLOOKUP($O$6&amp;"-"&amp;$A479,'Sheet DATA'!$B$8:$N$1007,11,0),VLOOKUP($O$6&amp;"-"&amp;$A479,'Sheet DATA'!$B$8:$N$1007,11,0)),"")</f>
        <v/>
      </c>
      <c r="L479" s="66" t="str">
        <f>IFERROR(IF(AND($O$6="H2H"),VLOOKUP($O$6&amp;"-"&amp;$A479,'Sheet DATA'!$B$8:$N$1007,12,0),VLOOKUP($O$6&amp;"-"&amp;$A479,'Sheet DATA'!$B$8:$N$1007,12,0)),"")</f>
        <v/>
      </c>
      <c r="M479" s="66" t="str">
        <f>IFERROR(IF(AND($O$6="H2H"),VLOOKUP($O$6&amp;"-"&amp;$A479,'Sheet DATA'!$B$8:$N$1007,13,0),VLOOKUP($O$6&amp;"-"&amp;$A479,'Sheet DATA'!$B$8:$N$1007,13,0)),"")</f>
        <v/>
      </c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21" customHeight="1">
      <c r="A480" s="1">
        <v>473</v>
      </c>
      <c r="B480" s="66" t="str">
        <f t="shared" si="0"/>
        <v/>
      </c>
      <c r="C480" s="66" t="str">
        <f>IFERROR(IF(AND($O$6="H2H"),VLOOKUP($O$6&amp;"-"&amp;$A480,'Sheet DATA'!$B$8:$N$1007,3,0),VLOOKUP($O$6&amp;"-"&amp;$A480,'Sheet DATA'!$B$8:$N$1007,3,0)),"")</f>
        <v/>
      </c>
      <c r="D480" s="66" t="str">
        <f>IFERROR(IF(AND($O$6="H2H"),VLOOKUP($O$6&amp;"-"&amp;$A480,'Sheet DATA'!$B$8:$N$1007,4,0),VLOOKUP($O$6&amp;"-"&amp;$A480,'Sheet DATA'!$B$8:$N$1007,4,0)),"")</f>
        <v/>
      </c>
      <c r="E480" s="66" t="str">
        <f>IFERROR(IF(AND($O$6="H2H"),VLOOKUP($O$6&amp;"-"&amp;$A480,'Sheet DATA'!$B$8:$N$1007,5,0),VLOOKUP($O$6&amp;"-"&amp;$A480,'Sheet DATA'!$B$8:$N$1007,5,0)),"")</f>
        <v/>
      </c>
      <c r="F480" s="66" t="str">
        <f>IFERROR(IF(AND($O$6="H2H"),VLOOKUP($O$6&amp;"-"&amp;$A480,'Sheet DATA'!$B$8:$N$1007,6,0),VLOOKUP($O$6&amp;"-"&amp;$A480,'Sheet DATA'!$B$8:$N$1007,6,0)),"")</f>
        <v/>
      </c>
      <c r="G480" s="66" t="str">
        <f>IFERROR(IF(AND($O$6="H2H"),VLOOKUP($O$6&amp;"-"&amp;$A480,'Sheet DATA'!$B$8:$N$1007,7,0),VLOOKUP($O$6&amp;"-"&amp;$A480,'Sheet DATA'!$B$8:$N$1007,7,0)),"")</f>
        <v/>
      </c>
      <c r="H480" s="66" t="str">
        <f>IFERROR(IF(AND($O$6="H2H"),VLOOKUP($O$6&amp;"-"&amp;$A480,'Sheet DATA'!$B$8:$N$1007,8,0),VLOOKUP($O$6&amp;"-"&amp;$A480,'Sheet DATA'!$B$8:$N$1007,8,0)),"")</f>
        <v/>
      </c>
      <c r="I480" s="67" t="str">
        <f>IFERROR(IF(AND($O$6="H2H"),VLOOKUP($O$6&amp;"-"&amp;$A480,'Sheet DATA'!$B$8:$N$1007,9,0),VLOOKUP($O$6&amp;"-"&amp;$A480,'Sheet DATA'!$B$8:$N$1007,9,0)),"")</f>
        <v/>
      </c>
      <c r="J480" s="66" t="str">
        <f>IFERROR(IF(AND($O$6="H2H"),VLOOKUP($O$6&amp;"-"&amp;$A480,'Sheet DATA'!$B$8:$N$1007,10,0),VLOOKUP($O$6&amp;"-"&amp;$A480,'Sheet DATA'!$B$8:$N$1007,10,0)),"")</f>
        <v/>
      </c>
      <c r="K480" s="66" t="str">
        <f>IFERROR(IF(AND($O$6="H2H"),VLOOKUP($O$6&amp;"-"&amp;$A480,'Sheet DATA'!$B$8:$N$1007,11,0),VLOOKUP($O$6&amp;"-"&amp;$A480,'Sheet DATA'!$B$8:$N$1007,11,0)),"")</f>
        <v/>
      </c>
      <c r="L480" s="66" t="str">
        <f>IFERROR(IF(AND($O$6="H2H"),VLOOKUP($O$6&amp;"-"&amp;$A480,'Sheet DATA'!$B$8:$N$1007,12,0),VLOOKUP($O$6&amp;"-"&amp;$A480,'Sheet DATA'!$B$8:$N$1007,12,0)),"")</f>
        <v/>
      </c>
      <c r="M480" s="66" t="str">
        <f>IFERROR(IF(AND($O$6="H2H"),VLOOKUP($O$6&amp;"-"&amp;$A480,'Sheet DATA'!$B$8:$N$1007,13,0),VLOOKUP($O$6&amp;"-"&amp;$A480,'Sheet DATA'!$B$8:$N$1007,13,0)),"")</f>
        <v/>
      </c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21" customHeight="1">
      <c r="A481" s="1">
        <v>474</v>
      </c>
      <c r="B481" s="66" t="str">
        <f t="shared" si="0"/>
        <v/>
      </c>
      <c r="C481" s="66" t="str">
        <f>IFERROR(IF(AND($O$6="H2H"),VLOOKUP($O$6&amp;"-"&amp;$A481,'Sheet DATA'!$B$8:$N$1007,3,0),VLOOKUP($O$6&amp;"-"&amp;$A481,'Sheet DATA'!$B$8:$N$1007,3,0)),"")</f>
        <v/>
      </c>
      <c r="D481" s="66" t="str">
        <f>IFERROR(IF(AND($O$6="H2H"),VLOOKUP($O$6&amp;"-"&amp;$A481,'Sheet DATA'!$B$8:$N$1007,4,0),VLOOKUP($O$6&amp;"-"&amp;$A481,'Sheet DATA'!$B$8:$N$1007,4,0)),"")</f>
        <v/>
      </c>
      <c r="E481" s="66" t="str">
        <f>IFERROR(IF(AND($O$6="H2H"),VLOOKUP($O$6&amp;"-"&amp;$A481,'Sheet DATA'!$B$8:$N$1007,5,0),VLOOKUP($O$6&amp;"-"&amp;$A481,'Sheet DATA'!$B$8:$N$1007,5,0)),"")</f>
        <v/>
      </c>
      <c r="F481" s="66" t="str">
        <f>IFERROR(IF(AND($O$6="H2H"),VLOOKUP($O$6&amp;"-"&amp;$A481,'Sheet DATA'!$B$8:$N$1007,6,0),VLOOKUP($O$6&amp;"-"&amp;$A481,'Sheet DATA'!$B$8:$N$1007,6,0)),"")</f>
        <v/>
      </c>
      <c r="G481" s="66" t="str">
        <f>IFERROR(IF(AND($O$6="H2H"),VLOOKUP($O$6&amp;"-"&amp;$A481,'Sheet DATA'!$B$8:$N$1007,7,0),VLOOKUP($O$6&amp;"-"&amp;$A481,'Sheet DATA'!$B$8:$N$1007,7,0)),"")</f>
        <v/>
      </c>
      <c r="H481" s="66" t="str">
        <f>IFERROR(IF(AND($O$6="H2H"),VLOOKUP($O$6&amp;"-"&amp;$A481,'Sheet DATA'!$B$8:$N$1007,8,0),VLOOKUP($O$6&amp;"-"&amp;$A481,'Sheet DATA'!$B$8:$N$1007,8,0)),"")</f>
        <v/>
      </c>
      <c r="I481" s="67" t="str">
        <f>IFERROR(IF(AND($O$6="H2H"),VLOOKUP($O$6&amp;"-"&amp;$A481,'Sheet DATA'!$B$8:$N$1007,9,0),VLOOKUP($O$6&amp;"-"&amp;$A481,'Sheet DATA'!$B$8:$N$1007,9,0)),"")</f>
        <v/>
      </c>
      <c r="J481" s="66" t="str">
        <f>IFERROR(IF(AND($O$6="H2H"),VLOOKUP($O$6&amp;"-"&amp;$A481,'Sheet DATA'!$B$8:$N$1007,10,0),VLOOKUP($O$6&amp;"-"&amp;$A481,'Sheet DATA'!$B$8:$N$1007,10,0)),"")</f>
        <v/>
      </c>
      <c r="K481" s="66" t="str">
        <f>IFERROR(IF(AND($O$6="H2H"),VLOOKUP($O$6&amp;"-"&amp;$A481,'Sheet DATA'!$B$8:$N$1007,11,0),VLOOKUP($O$6&amp;"-"&amp;$A481,'Sheet DATA'!$B$8:$N$1007,11,0)),"")</f>
        <v/>
      </c>
      <c r="L481" s="66" t="str">
        <f>IFERROR(IF(AND($O$6="H2H"),VLOOKUP($O$6&amp;"-"&amp;$A481,'Sheet DATA'!$B$8:$N$1007,12,0),VLOOKUP($O$6&amp;"-"&amp;$A481,'Sheet DATA'!$B$8:$N$1007,12,0)),"")</f>
        <v/>
      </c>
      <c r="M481" s="66" t="str">
        <f>IFERROR(IF(AND($O$6="H2H"),VLOOKUP($O$6&amp;"-"&amp;$A481,'Sheet DATA'!$B$8:$N$1007,13,0),VLOOKUP($O$6&amp;"-"&amp;$A481,'Sheet DATA'!$B$8:$N$1007,13,0)),"")</f>
        <v/>
      </c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21" customHeight="1">
      <c r="A482" s="1">
        <v>475</v>
      </c>
      <c r="B482" s="66" t="str">
        <f t="shared" si="0"/>
        <v/>
      </c>
      <c r="C482" s="66" t="str">
        <f>IFERROR(IF(AND($O$6="H2H"),VLOOKUP($O$6&amp;"-"&amp;$A482,'Sheet DATA'!$B$8:$N$1007,3,0),VLOOKUP($O$6&amp;"-"&amp;$A482,'Sheet DATA'!$B$8:$N$1007,3,0)),"")</f>
        <v/>
      </c>
      <c r="D482" s="66" t="str">
        <f>IFERROR(IF(AND($O$6="H2H"),VLOOKUP($O$6&amp;"-"&amp;$A482,'Sheet DATA'!$B$8:$N$1007,4,0),VLOOKUP($O$6&amp;"-"&amp;$A482,'Sheet DATA'!$B$8:$N$1007,4,0)),"")</f>
        <v/>
      </c>
      <c r="E482" s="66" t="str">
        <f>IFERROR(IF(AND($O$6="H2H"),VLOOKUP($O$6&amp;"-"&amp;$A482,'Sheet DATA'!$B$8:$N$1007,5,0),VLOOKUP($O$6&amp;"-"&amp;$A482,'Sheet DATA'!$B$8:$N$1007,5,0)),"")</f>
        <v/>
      </c>
      <c r="F482" s="66" t="str">
        <f>IFERROR(IF(AND($O$6="H2H"),VLOOKUP($O$6&amp;"-"&amp;$A482,'Sheet DATA'!$B$8:$N$1007,6,0),VLOOKUP($O$6&amp;"-"&amp;$A482,'Sheet DATA'!$B$8:$N$1007,6,0)),"")</f>
        <v/>
      </c>
      <c r="G482" s="66" t="str">
        <f>IFERROR(IF(AND($O$6="H2H"),VLOOKUP($O$6&amp;"-"&amp;$A482,'Sheet DATA'!$B$8:$N$1007,7,0),VLOOKUP($O$6&amp;"-"&amp;$A482,'Sheet DATA'!$B$8:$N$1007,7,0)),"")</f>
        <v/>
      </c>
      <c r="H482" s="66" t="str">
        <f>IFERROR(IF(AND($O$6="H2H"),VLOOKUP($O$6&amp;"-"&amp;$A482,'Sheet DATA'!$B$8:$N$1007,8,0),VLOOKUP($O$6&amp;"-"&amp;$A482,'Sheet DATA'!$B$8:$N$1007,8,0)),"")</f>
        <v/>
      </c>
      <c r="I482" s="67" t="str">
        <f>IFERROR(IF(AND($O$6="H2H"),VLOOKUP($O$6&amp;"-"&amp;$A482,'Sheet DATA'!$B$8:$N$1007,9,0),VLOOKUP($O$6&amp;"-"&amp;$A482,'Sheet DATA'!$B$8:$N$1007,9,0)),"")</f>
        <v/>
      </c>
      <c r="J482" s="66" t="str">
        <f>IFERROR(IF(AND($O$6="H2H"),VLOOKUP($O$6&amp;"-"&amp;$A482,'Sheet DATA'!$B$8:$N$1007,10,0),VLOOKUP($O$6&amp;"-"&amp;$A482,'Sheet DATA'!$B$8:$N$1007,10,0)),"")</f>
        <v/>
      </c>
      <c r="K482" s="66" t="str">
        <f>IFERROR(IF(AND($O$6="H2H"),VLOOKUP($O$6&amp;"-"&amp;$A482,'Sheet DATA'!$B$8:$N$1007,11,0),VLOOKUP($O$6&amp;"-"&amp;$A482,'Sheet DATA'!$B$8:$N$1007,11,0)),"")</f>
        <v/>
      </c>
      <c r="L482" s="66" t="str">
        <f>IFERROR(IF(AND($O$6="H2H"),VLOOKUP($O$6&amp;"-"&amp;$A482,'Sheet DATA'!$B$8:$N$1007,12,0),VLOOKUP($O$6&amp;"-"&amp;$A482,'Sheet DATA'!$B$8:$N$1007,12,0)),"")</f>
        <v/>
      </c>
      <c r="M482" s="66" t="str">
        <f>IFERROR(IF(AND($O$6="H2H"),VLOOKUP($O$6&amp;"-"&amp;$A482,'Sheet DATA'!$B$8:$N$1007,13,0),VLOOKUP($O$6&amp;"-"&amp;$A482,'Sheet DATA'!$B$8:$N$1007,13,0)),"")</f>
        <v/>
      </c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21" customHeight="1">
      <c r="A483" s="1">
        <v>476</v>
      </c>
      <c r="B483" s="66" t="str">
        <f t="shared" si="0"/>
        <v/>
      </c>
      <c r="C483" s="66" t="str">
        <f>IFERROR(IF(AND($O$6="H2H"),VLOOKUP($O$6&amp;"-"&amp;$A483,'Sheet DATA'!$B$8:$N$1007,3,0),VLOOKUP($O$6&amp;"-"&amp;$A483,'Sheet DATA'!$B$8:$N$1007,3,0)),"")</f>
        <v/>
      </c>
      <c r="D483" s="66" t="str">
        <f>IFERROR(IF(AND($O$6="H2H"),VLOOKUP($O$6&amp;"-"&amp;$A483,'Sheet DATA'!$B$8:$N$1007,4,0),VLOOKUP($O$6&amp;"-"&amp;$A483,'Sheet DATA'!$B$8:$N$1007,4,0)),"")</f>
        <v/>
      </c>
      <c r="E483" s="66" t="str">
        <f>IFERROR(IF(AND($O$6="H2H"),VLOOKUP($O$6&amp;"-"&amp;$A483,'Sheet DATA'!$B$8:$N$1007,5,0),VLOOKUP($O$6&amp;"-"&amp;$A483,'Sheet DATA'!$B$8:$N$1007,5,0)),"")</f>
        <v/>
      </c>
      <c r="F483" s="66" t="str">
        <f>IFERROR(IF(AND($O$6="H2H"),VLOOKUP($O$6&amp;"-"&amp;$A483,'Sheet DATA'!$B$8:$N$1007,6,0),VLOOKUP($O$6&amp;"-"&amp;$A483,'Sheet DATA'!$B$8:$N$1007,6,0)),"")</f>
        <v/>
      </c>
      <c r="G483" s="66" t="str">
        <f>IFERROR(IF(AND($O$6="H2H"),VLOOKUP($O$6&amp;"-"&amp;$A483,'Sheet DATA'!$B$8:$N$1007,7,0),VLOOKUP($O$6&amp;"-"&amp;$A483,'Sheet DATA'!$B$8:$N$1007,7,0)),"")</f>
        <v/>
      </c>
      <c r="H483" s="66" t="str">
        <f>IFERROR(IF(AND($O$6="H2H"),VLOOKUP($O$6&amp;"-"&amp;$A483,'Sheet DATA'!$B$8:$N$1007,8,0),VLOOKUP($O$6&amp;"-"&amp;$A483,'Sheet DATA'!$B$8:$N$1007,8,0)),"")</f>
        <v/>
      </c>
      <c r="I483" s="67" t="str">
        <f>IFERROR(IF(AND($O$6="H2H"),VLOOKUP($O$6&amp;"-"&amp;$A483,'Sheet DATA'!$B$8:$N$1007,9,0),VLOOKUP($O$6&amp;"-"&amp;$A483,'Sheet DATA'!$B$8:$N$1007,9,0)),"")</f>
        <v/>
      </c>
      <c r="J483" s="66" t="str">
        <f>IFERROR(IF(AND($O$6="H2H"),VLOOKUP($O$6&amp;"-"&amp;$A483,'Sheet DATA'!$B$8:$N$1007,10,0),VLOOKUP($O$6&amp;"-"&amp;$A483,'Sheet DATA'!$B$8:$N$1007,10,0)),"")</f>
        <v/>
      </c>
      <c r="K483" s="66" t="str">
        <f>IFERROR(IF(AND($O$6="H2H"),VLOOKUP($O$6&amp;"-"&amp;$A483,'Sheet DATA'!$B$8:$N$1007,11,0),VLOOKUP($O$6&amp;"-"&amp;$A483,'Sheet DATA'!$B$8:$N$1007,11,0)),"")</f>
        <v/>
      </c>
      <c r="L483" s="66" t="str">
        <f>IFERROR(IF(AND($O$6="H2H"),VLOOKUP($O$6&amp;"-"&amp;$A483,'Sheet DATA'!$B$8:$N$1007,12,0),VLOOKUP($O$6&amp;"-"&amp;$A483,'Sheet DATA'!$B$8:$N$1007,12,0)),"")</f>
        <v/>
      </c>
      <c r="M483" s="66" t="str">
        <f>IFERROR(IF(AND($O$6="H2H"),VLOOKUP($O$6&amp;"-"&amp;$A483,'Sheet DATA'!$B$8:$N$1007,13,0),VLOOKUP($O$6&amp;"-"&amp;$A483,'Sheet DATA'!$B$8:$N$1007,13,0)),"")</f>
        <v/>
      </c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21" customHeight="1">
      <c r="A484" s="1">
        <v>477</v>
      </c>
      <c r="B484" s="66" t="str">
        <f t="shared" si="0"/>
        <v/>
      </c>
      <c r="C484" s="66" t="str">
        <f>IFERROR(IF(AND($O$6="H2H"),VLOOKUP($O$6&amp;"-"&amp;$A484,'Sheet DATA'!$B$8:$N$1007,3,0),VLOOKUP($O$6&amp;"-"&amp;$A484,'Sheet DATA'!$B$8:$N$1007,3,0)),"")</f>
        <v/>
      </c>
      <c r="D484" s="66" t="str">
        <f>IFERROR(IF(AND($O$6="H2H"),VLOOKUP($O$6&amp;"-"&amp;$A484,'Sheet DATA'!$B$8:$N$1007,4,0),VLOOKUP($O$6&amp;"-"&amp;$A484,'Sheet DATA'!$B$8:$N$1007,4,0)),"")</f>
        <v/>
      </c>
      <c r="E484" s="66" t="str">
        <f>IFERROR(IF(AND($O$6="H2H"),VLOOKUP($O$6&amp;"-"&amp;$A484,'Sheet DATA'!$B$8:$N$1007,5,0),VLOOKUP($O$6&amp;"-"&amp;$A484,'Sheet DATA'!$B$8:$N$1007,5,0)),"")</f>
        <v/>
      </c>
      <c r="F484" s="66" t="str">
        <f>IFERROR(IF(AND($O$6="H2H"),VLOOKUP($O$6&amp;"-"&amp;$A484,'Sheet DATA'!$B$8:$N$1007,6,0),VLOOKUP($O$6&amp;"-"&amp;$A484,'Sheet DATA'!$B$8:$N$1007,6,0)),"")</f>
        <v/>
      </c>
      <c r="G484" s="66" t="str">
        <f>IFERROR(IF(AND($O$6="H2H"),VLOOKUP($O$6&amp;"-"&amp;$A484,'Sheet DATA'!$B$8:$N$1007,7,0),VLOOKUP($O$6&amp;"-"&amp;$A484,'Sheet DATA'!$B$8:$N$1007,7,0)),"")</f>
        <v/>
      </c>
      <c r="H484" s="66" t="str">
        <f>IFERROR(IF(AND($O$6="H2H"),VLOOKUP($O$6&amp;"-"&amp;$A484,'Sheet DATA'!$B$8:$N$1007,8,0),VLOOKUP($O$6&amp;"-"&amp;$A484,'Sheet DATA'!$B$8:$N$1007,8,0)),"")</f>
        <v/>
      </c>
      <c r="I484" s="67" t="str">
        <f>IFERROR(IF(AND($O$6="H2H"),VLOOKUP($O$6&amp;"-"&amp;$A484,'Sheet DATA'!$B$8:$N$1007,9,0),VLOOKUP($O$6&amp;"-"&amp;$A484,'Sheet DATA'!$B$8:$N$1007,9,0)),"")</f>
        <v/>
      </c>
      <c r="J484" s="66" t="str">
        <f>IFERROR(IF(AND($O$6="H2H"),VLOOKUP($O$6&amp;"-"&amp;$A484,'Sheet DATA'!$B$8:$N$1007,10,0),VLOOKUP($O$6&amp;"-"&amp;$A484,'Sheet DATA'!$B$8:$N$1007,10,0)),"")</f>
        <v/>
      </c>
      <c r="K484" s="66" t="str">
        <f>IFERROR(IF(AND($O$6="H2H"),VLOOKUP($O$6&amp;"-"&amp;$A484,'Sheet DATA'!$B$8:$N$1007,11,0),VLOOKUP($O$6&amp;"-"&amp;$A484,'Sheet DATA'!$B$8:$N$1007,11,0)),"")</f>
        <v/>
      </c>
      <c r="L484" s="66" t="str">
        <f>IFERROR(IF(AND($O$6="H2H"),VLOOKUP($O$6&amp;"-"&amp;$A484,'Sheet DATA'!$B$8:$N$1007,12,0),VLOOKUP($O$6&amp;"-"&amp;$A484,'Sheet DATA'!$B$8:$N$1007,12,0)),"")</f>
        <v/>
      </c>
      <c r="M484" s="66" t="str">
        <f>IFERROR(IF(AND($O$6="H2H"),VLOOKUP($O$6&amp;"-"&amp;$A484,'Sheet DATA'!$B$8:$N$1007,13,0),VLOOKUP($O$6&amp;"-"&amp;$A484,'Sheet DATA'!$B$8:$N$1007,13,0)),"")</f>
        <v/>
      </c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21" customHeight="1">
      <c r="A485" s="1">
        <v>478</v>
      </c>
      <c r="B485" s="66" t="str">
        <f t="shared" si="0"/>
        <v/>
      </c>
      <c r="C485" s="66" t="str">
        <f>IFERROR(IF(AND($O$6="H2H"),VLOOKUP($O$6&amp;"-"&amp;$A485,'Sheet DATA'!$B$8:$N$1007,3,0),VLOOKUP($O$6&amp;"-"&amp;$A485,'Sheet DATA'!$B$8:$N$1007,3,0)),"")</f>
        <v/>
      </c>
      <c r="D485" s="66" t="str">
        <f>IFERROR(IF(AND($O$6="H2H"),VLOOKUP($O$6&amp;"-"&amp;$A485,'Sheet DATA'!$B$8:$N$1007,4,0),VLOOKUP($O$6&amp;"-"&amp;$A485,'Sheet DATA'!$B$8:$N$1007,4,0)),"")</f>
        <v/>
      </c>
      <c r="E485" s="66" t="str">
        <f>IFERROR(IF(AND($O$6="H2H"),VLOOKUP($O$6&amp;"-"&amp;$A485,'Sheet DATA'!$B$8:$N$1007,5,0),VLOOKUP($O$6&amp;"-"&amp;$A485,'Sheet DATA'!$B$8:$N$1007,5,0)),"")</f>
        <v/>
      </c>
      <c r="F485" s="66" t="str">
        <f>IFERROR(IF(AND($O$6="H2H"),VLOOKUP($O$6&amp;"-"&amp;$A485,'Sheet DATA'!$B$8:$N$1007,6,0),VLOOKUP($O$6&amp;"-"&amp;$A485,'Sheet DATA'!$B$8:$N$1007,6,0)),"")</f>
        <v/>
      </c>
      <c r="G485" s="66" t="str">
        <f>IFERROR(IF(AND($O$6="H2H"),VLOOKUP($O$6&amp;"-"&amp;$A485,'Sheet DATA'!$B$8:$N$1007,7,0),VLOOKUP($O$6&amp;"-"&amp;$A485,'Sheet DATA'!$B$8:$N$1007,7,0)),"")</f>
        <v/>
      </c>
      <c r="H485" s="66" t="str">
        <f>IFERROR(IF(AND($O$6="H2H"),VLOOKUP($O$6&amp;"-"&amp;$A485,'Sheet DATA'!$B$8:$N$1007,8,0),VLOOKUP($O$6&amp;"-"&amp;$A485,'Sheet DATA'!$B$8:$N$1007,8,0)),"")</f>
        <v/>
      </c>
      <c r="I485" s="67" t="str">
        <f>IFERROR(IF(AND($O$6="H2H"),VLOOKUP($O$6&amp;"-"&amp;$A485,'Sheet DATA'!$B$8:$N$1007,9,0),VLOOKUP($O$6&amp;"-"&amp;$A485,'Sheet DATA'!$B$8:$N$1007,9,0)),"")</f>
        <v/>
      </c>
      <c r="J485" s="66" t="str">
        <f>IFERROR(IF(AND($O$6="H2H"),VLOOKUP($O$6&amp;"-"&amp;$A485,'Sheet DATA'!$B$8:$N$1007,10,0),VLOOKUP($O$6&amp;"-"&amp;$A485,'Sheet DATA'!$B$8:$N$1007,10,0)),"")</f>
        <v/>
      </c>
      <c r="K485" s="66" t="str">
        <f>IFERROR(IF(AND($O$6="H2H"),VLOOKUP($O$6&amp;"-"&amp;$A485,'Sheet DATA'!$B$8:$N$1007,11,0),VLOOKUP($O$6&amp;"-"&amp;$A485,'Sheet DATA'!$B$8:$N$1007,11,0)),"")</f>
        <v/>
      </c>
      <c r="L485" s="66" t="str">
        <f>IFERROR(IF(AND($O$6="H2H"),VLOOKUP($O$6&amp;"-"&amp;$A485,'Sheet DATA'!$B$8:$N$1007,12,0),VLOOKUP($O$6&amp;"-"&amp;$A485,'Sheet DATA'!$B$8:$N$1007,12,0)),"")</f>
        <v/>
      </c>
      <c r="M485" s="66" t="str">
        <f>IFERROR(IF(AND($O$6="H2H"),VLOOKUP($O$6&amp;"-"&amp;$A485,'Sheet DATA'!$B$8:$N$1007,13,0),VLOOKUP($O$6&amp;"-"&amp;$A485,'Sheet DATA'!$B$8:$N$1007,13,0)),"")</f>
        <v/>
      </c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21" customHeight="1">
      <c r="A486" s="1">
        <v>479</v>
      </c>
      <c r="B486" s="66" t="str">
        <f t="shared" si="0"/>
        <v/>
      </c>
      <c r="C486" s="66" t="str">
        <f>IFERROR(IF(AND($O$6="H2H"),VLOOKUP($O$6&amp;"-"&amp;$A486,'Sheet DATA'!$B$8:$N$1007,3,0),VLOOKUP($O$6&amp;"-"&amp;$A486,'Sheet DATA'!$B$8:$N$1007,3,0)),"")</f>
        <v/>
      </c>
      <c r="D486" s="66" t="str">
        <f>IFERROR(IF(AND($O$6="H2H"),VLOOKUP($O$6&amp;"-"&amp;$A486,'Sheet DATA'!$B$8:$N$1007,4,0),VLOOKUP($O$6&amp;"-"&amp;$A486,'Sheet DATA'!$B$8:$N$1007,4,0)),"")</f>
        <v/>
      </c>
      <c r="E486" s="66" t="str">
        <f>IFERROR(IF(AND($O$6="H2H"),VLOOKUP($O$6&amp;"-"&amp;$A486,'Sheet DATA'!$B$8:$N$1007,5,0),VLOOKUP($O$6&amp;"-"&amp;$A486,'Sheet DATA'!$B$8:$N$1007,5,0)),"")</f>
        <v/>
      </c>
      <c r="F486" s="66" t="str">
        <f>IFERROR(IF(AND($O$6="H2H"),VLOOKUP($O$6&amp;"-"&amp;$A486,'Sheet DATA'!$B$8:$N$1007,6,0),VLOOKUP($O$6&amp;"-"&amp;$A486,'Sheet DATA'!$B$8:$N$1007,6,0)),"")</f>
        <v/>
      </c>
      <c r="G486" s="66" t="str">
        <f>IFERROR(IF(AND($O$6="H2H"),VLOOKUP($O$6&amp;"-"&amp;$A486,'Sheet DATA'!$B$8:$N$1007,7,0),VLOOKUP($O$6&amp;"-"&amp;$A486,'Sheet DATA'!$B$8:$N$1007,7,0)),"")</f>
        <v/>
      </c>
      <c r="H486" s="66" t="str">
        <f>IFERROR(IF(AND($O$6="H2H"),VLOOKUP($O$6&amp;"-"&amp;$A486,'Sheet DATA'!$B$8:$N$1007,8,0),VLOOKUP($O$6&amp;"-"&amp;$A486,'Sheet DATA'!$B$8:$N$1007,8,0)),"")</f>
        <v/>
      </c>
      <c r="I486" s="67" t="str">
        <f>IFERROR(IF(AND($O$6="H2H"),VLOOKUP($O$6&amp;"-"&amp;$A486,'Sheet DATA'!$B$8:$N$1007,9,0),VLOOKUP($O$6&amp;"-"&amp;$A486,'Sheet DATA'!$B$8:$N$1007,9,0)),"")</f>
        <v/>
      </c>
      <c r="J486" s="66" t="str">
        <f>IFERROR(IF(AND($O$6="H2H"),VLOOKUP($O$6&amp;"-"&amp;$A486,'Sheet DATA'!$B$8:$N$1007,10,0),VLOOKUP($O$6&amp;"-"&amp;$A486,'Sheet DATA'!$B$8:$N$1007,10,0)),"")</f>
        <v/>
      </c>
      <c r="K486" s="66" t="str">
        <f>IFERROR(IF(AND($O$6="H2H"),VLOOKUP($O$6&amp;"-"&amp;$A486,'Sheet DATA'!$B$8:$N$1007,11,0),VLOOKUP($O$6&amp;"-"&amp;$A486,'Sheet DATA'!$B$8:$N$1007,11,0)),"")</f>
        <v/>
      </c>
      <c r="L486" s="66" t="str">
        <f>IFERROR(IF(AND($O$6="H2H"),VLOOKUP($O$6&amp;"-"&amp;$A486,'Sheet DATA'!$B$8:$N$1007,12,0),VLOOKUP($O$6&amp;"-"&amp;$A486,'Sheet DATA'!$B$8:$N$1007,12,0)),"")</f>
        <v/>
      </c>
      <c r="M486" s="66" t="str">
        <f>IFERROR(IF(AND($O$6="H2H"),VLOOKUP($O$6&amp;"-"&amp;$A486,'Sheet DATA'!$B$8:$N$1007,13,0),VLOOKUP($O$6&amp;"-"&amp;$A486,'Sheet DATA'!$B$8:$N$1007,13,0)),"")</f>
        <v/>
      </c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21" customHeight="1">
      <c r="A487" s="1">
        <v>480</v>
      </c>
      <c r="B487" s="66" t="str">
        <f t="shared" si="0"/>
        <v/>
      </c>
      <c r="C487" s="66" t="str">
        <f>IFERROR(IF(AND($O$6="H2H"),VLOOKUP($O$6&amp;"-"&amp;$A487,'Sheet DATA'!$B$8:$N$1007,3,0),VLOOKUP($O$6&amp;"-"&amp;$A487,'Sheet DATA'!$B$8:$N$1007,3,0)),"")</f>
        <v/>
      </c>
      <c r="D487" s="66" t="str">
        <f>IFERROR(IF(AND($O$6="H2H"),VLOOKUP($O$6&amp;"-"&amp;$A487,'Sheet DATA'!$B$8:$N$1007,4,0),VLOOKUP($O$6&amp;"-"&amp;$A487,'Sheet DATA'!$B$8:$N$1007,4,0)),"")</f>
        <v/>
      </c>
      <c r="E487" s="66" t="str">
        <f>IFERROR(IF(AND($O$6="H2H"),VLOOKUP($O$6&amp;"-"&amp;$A487,'Sheet DATA'!$B$8:$N$1007,5,0),VLOOKUP($O$6&amp;"-"&amp;$A487,'Sheet DATA'!$B$8:$N$1007,5,0)),"")</f>
        <v/>
      </c>
      <c r="F487" s="66" t="str">
        <f>IFERROR(IF(AND($O$6="H2H"),VLOOKUP($O$6&amp;"-"&amp;$A487,'Sheet DATA'!$B$8:$N$1007,6,0),VLOOKUP($O$6&amp;"-"&amp;$A487,'Sheet DATA'!$B$8:$N$1007,6,0)),"")</f>
        <v/>
      </c>
      <c r="G487" s="66" t="str">
        <f>IFERROR(IF(AND($O$6="H2H"),VLOOKUP($O$6&amp;"-"&amp;$A487,'Sheet DATA'!$B$8:$N$1007,7,0),VLOOKUP($O$6&amp;"-"&amp;$A487,'Sheet DATA'!$B$8:$N$1007,7,0)),"")</f>
        <v/>
      </c>
      <c r="H487" s="66" t="str">
        <f>IFERROR(IF(AND($O$6="H2H"),VLOOKUP($O$6&amp;"-"&amp;$A487,'Sheet DATA'!$B$8:$N$1007,8,0),VLOOKUP($O$6&amp;"-"&amp;$A487,'Sheet DATA'!$B$8:$N$1007,8,0)),"")</f>
        <v/>
      </c>
      <c r="I487" s="67" t="str">
        <f>IFERROR(IF(AND($O$6="H2H"),VLOOKUP($O$6&amp;"-"&amp;$A487,'Sheet DATA'!$B$8:$N$1007,9,0),VLOOKUP($O$6&amp;"-"&amp;$A487,'Sheet DATA'!$B$8:$N$1007,9,0)),"")</f>
        <v/>
      </c>
      <c r="J487" s="66" t="str">
        <f>IFERROR(IF(AND($O$6="H2H"),VLOOKUP($O$6&amp;"-"&amp;$A487,'Sheet DATA'!$B$8:$N$1007,10,0),VLOOKUP($O$6&amp;"-"&amp;$A487,'Sheet DATA'!$B$8:$N$1007,10,0)),"")</f>
        <v/>
      </c>
      <c r="K487" s="66" t="str">
        <f>IFERROR(IF(AND($O$6="H2H"),VLOOKUP($O$6&amp;"-"&amp;$A487,'Sheet DATA'!$B$8:$N$1007,11,0),VLOOKUP($O$6&amp;"-"&amp;$A487,'Sheet DATA'!$B$8:$N$1007,11,0)),"")</f>
        <v/>
      </c>
      <c r="L487" s="66" t="str">
        <f>IFERROR(IF(AND($O$6="H2H"),VLOOKUP($O$6&amp;"-"&amp;$A487,'Sheet DATA'!$B$8:$N$1007,12,0),VLOOKUP($O$6&amp;"-"&amp;$A487,'Sheet DATA'!$B$8:$N$1007,12,0)),"")</f>
        <v/>
      </c>
      <c r="M487" s="66" t="str">
        <f>IFERROR(IF(AND($O$6="H2H"),VLOOKUP($O$6&amp;"-"&amp;$A487,'Sheet DATA'!$B$8:$N$1007,13,0),VLOOKUP($O$6&amp;"-"&amp;$A487,'Sheet DATA'!$B$8:$N$1007,13,0)),"")</f>
        <v/>
      </c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21" customHeight="1">
      <c r="A488" s="1">
        <v>481</v>
      </c>
      <c r="B488" s="66" t="str">
        <f t="shared" si="0"/>
        <v/>
      </c>
      <c r="C488" s="66" t="str">
        <f>IFERROR(IF(AND($O$6="H2H"),VLOOKUP($O$6&amp;"-"&amp;$A488,'Sheet DATA'!$B$8:$N$1007,3,0),VLOOKUP($O$6&amp;"-"&amp;$A488,'Sheet DATA'!$B$8:$N$1007,3,0)),"")</f>
        <v/>
      </c>
      <c r="D488" s="66" t="str">
        <f>IFERROR(IF(AND($O$6="H2H"),VLOOKUP($O$6&amp;"-"&amp;$A488,'Sheet DATA'!$B$8:$N$1007,4,0),VLOOKUP($O$6&amp;"-"&amp;$A488,'Sheet DATA'!$B$8:$N$1007,4,0)),"")</f>
        <v/>
      </c>
      <c r="E488" s="66" t="str">
        <f>IFERROR(IF(AND($O$6="H2H"),VLOOKUP($O$6&amp;"-"&amp;$A488,'Sheet DATA'!$B$8:$N$1007,5,0),VLOOKUP($O$6&amp;"-"&amp;$A488,'Sheet DATA'!$B$8:$N$1007,5,0)),"")</f>
        <v/>
      </c>
      <c r="F488" s="66" t="str">
        <f>IFERROR(IF(AND($O$6="H2H"),VLOOKUP($O$6&amp;"-"&amp;$A488,'Sheet DATA'!$B$8:$N$1007,6,0),VLOOKUP($O$6&amp;"-"&amp;$A488,'Sheet DATA'!$B$8:$N$1007,6,0)),"")</f>
        <v/>
      </c>
      <c r="G488" s="66" t="str">
        <f>IFERROR(IF(AND($O$6="H2H"),VLOOKUP($O$6&amp;"-"&amp;$A488,'Sheet DATA'!$B$8:$N$1007,7,0),VLOOKUP($O$6&amp;"-"&amp;$A488,'Sheet DATA'!$B$8:$N$1007,7,0)),"")</f>
        <v/>
      </c>
      <c r="H488" s="66" t="str">
        <f>IFERROR(IF(AND($O$6="H2H"),VLOOKUP($O$6&amp;"-"&amp;$A488,'Sheet DATA'!$B$8:$N$1007,8,0),VLOOKUP($O$6&amp;"-"&amp;$A488,'Sheet DATA'!$B$8:$N$1007,8,0)),"")</f>
        <v/>
      </c>
      <c r="I488" s="67" t="str">
        <f>IFERROR(IF(AND($O$6="H2H"),VLOOKUP($O$6&amp;"-"&amp;$A488,'Sheet DATA'!$B$8:$N$1007,9,0),VLOOKUP($O$6&amp;"-"&amp;$A488,'Sheet DATA'!$B$8:$N$1007,9,0)),"")</f>
        <v/>
      </c>
      <c r="J488" s="66" t="str">
        <f>IFERROR(IF(AND($O$6="H2H"),VLOOKUP($O$6&amp;"-"&amp;$A488,'Sheet DATA'!$B$8:$N$1007,10,0),VLOOKUP($O$6&amp;"-"&amp;$A488,'Sheet DATA'!$B$8:$N$1007,10,0)),"")</f>
        <v/>
      </c>
      <c r="K488" s="66" t="str">
        <f>IFERROR(IF(AND($O$6="H2H"),VLOOKUP($O$6&amp;"-"&amp;$A488,'Sheet DATA'!$B$8:$N$1007,11,0),VLOOKUP($O$6&amp;"-"&amp;$A488,'Sheet DATA'!$B$8:$N$1007,11,0)),"")</f>
        <v/>
      </c>
      <c r="L488" s="66" t="str">
        <f>IFERROR(IF(AND($O$6="H2H"),VLOOKUP($O$6&amp;"-"&amp;$A488,'Sheet DATA'!$B$8:$N$1007,12,0),VLOOKUP($O$6&amp;"-"&amp;$A488,'Sheet DATA'!$B$8:$N$1007,12,0)),"")</f>
        <v/>
      </c>
      <c r="M488" s="66" t="str">
        <f>IFERROR(IF(AND($O$6="H2H"),VLOOKUP($O$6&amp;"-"&amp;$A488,'Sheet DATA'!$B$8:$N$1007,13,0),VLOOKUP($O$6&amp;"-"&amp;$A488,'Sheet DATA'!$B$8:$N$1007,13,0)),"")</f>
        <v/>
      </c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21" customHeight="1">
      <c r="A489" s="1">
        <v>482</v>
      </c>
      <c r="B489" s="66" t="str">
        <f t="shared" si="0"/>
        <v/>
      </c>
      <c r="C489" s="66" t="str">
        <f>IFERROR(IF(AND($O$6="H2H"),VLOOKUP($O$6&amp;"-"&amp;$A489,'Sheet DATA'!$B$8:$N$1007,3,0),VLOOKUP($O$6&amp;"-"&amp;$A489,'Sheet DATA'!$B$8:$N$1007,3,0)),"")</f>
        <v/>
      </c>
      <c r="D489" s="66" t="str">
        <f>IFERROR(IF(AND($O$6="H2H"),VLOOKUP($O$6&amp;"-"&amp;$A489,'Sheet DATA'!$B$8:$N$1007,4,0),VLOOKUP($O$6&amp;"-"&amp;$A489,'Sheet DATA'!$B$8:$N$1007,4,0)),"")</f>
        <v/>
      </c>
      <c r="E489" s="66" t="str">
        <f>IFERROR(IF(AND($O$6="H2H"),VLOOKUP($O$6&amp;"-"&amp;$A489,'Sheet DATA'!$B$8:$N$1007,5,0),VLOOKUP($O$6&amp;"-"&amp;$A489,'Sheet DATA'!$B$8:$N$1007,5,0)),"")</f>
        <v/>
      </c>
      <c r="F489" s="66" t="str">
        <f>IFERROR(IF(AND($O$6="H2H"),VLOOKUP($O$6&amp;"-"&amp;$A489,'Sheet DATA'!$B$8:$N$1007,6,0),VLOOKUP($O$6&amp;"-"&amp;$A489,'Sheet DATA'!$B$8:$N$1007,6,0)),"")</f>
        <v/>
      </c>
      <c r="G489" s="66" t="str">
        <f>IFERROR(IF(AND($O$6="H2H"),VLOOKUP($O$6&amp;"-"&amp;$A489,'Sheet DATA'!$B$8:$N$1007,7,0),VLOOKUP($O$6&amp;"-"&amp;$A489,'Sheet DATA'!$B$8:$N$1007,7,0)),"")</f>
        <v/>
      </c>
      <c r="H489" s="66" t="str">
        <f>IFERROR(IF(AND($O$6="H2H"),VLOOKUP($O$6&amp;"-"&amp;$A489,'Sheet DATA'!$B$8:$N$1007,8,0),VLOOKUP($O$6&amp;"-"&amp;$A489,'Sheet DATA'!$B$8:$N$1007,8,0)),"")</f>
        <v/>
      </c>
      <c r="I489" s="67" t="str">
        <f>IFERROR(IF(AND($O$6="H2H"),VLOOKUP($O$6&amp;"-"&amp;$A489,'Sheet DATA'!$B$8:$N$1007,9,0),VLOOKUP($O$6&amp;"-"&amp;$A489,'Sheet DATA'!$B$8:$N$1007,9,0)),"")</f>
        <v/>
      </c>
      <c r="J489" s="66" t="str">
        <f>IFERROR(IF(AND($O$6="H2H"),VLOOKUP($O$6&amp;"-"&amp;$A489,'Sheet DATA'!$B$8:$N$1007,10,0),VLOOKUP($O$6&amp;"-"&amp;$A489,'Sheet DATA'!$B$8:$N$1007,10,0)),"")</f>
        <v/>
      </c>
      <c r="K489" s="66" t="str">
        <f>IFERROR(IF(AND($O$6="H2H"),VLOOKUP($O$6&amp;"-"&amp;$A489,'Sheet DATA'!$B$8:$N$1007,11,0),VLOOKUP($O$6&amp;"-"&amp;$A489,'Sheet DATA'!$B$8:$N$1007,11,0)),"")</f>
        <v/>
      </c>
      <c r="L489" s="66" t="str">
        <f>IFERROR(IF(AND($O$6="H2H"),VLOOKUP($O$6&amp;"-"&amp;$A489,'Sheet DATA'!$B$8:$N$1007,12,0),VLOOKUP($O$6&amp;"-"&amp;$A489,'Sheet DATA'!$B$8:$N$1007,12,0)),"")</f>
        <v/>
      </c>
      <c r="M489" s="66" t="str">
        <f>IFERROR(IF(AND($O$6="H2H"),VLOOKUP($O$6&amp;"-"&amp;$A489,'Sheet DATA'!$B$8:$N$1007,13,0),VLOOKUP($O$6&amp;"-"&amp;$A489,'Sheet DATA'!$B$8:$N$1007,13,0)),"")</f>
        <v/>
      </c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21" customHeight="1">
      <c r="A490" s="1">
        <v>483</v>
      </c>
      <c r="B490" s="66" t="str">
        <f t="shared" si="0"/>
        <v/>
      </c>
      <c r="C490" s="66" t="str">
        <f>IFERROR(IF(AND($O$6="H2H"),VLOOKUP($O$6&amp;"-"&amp;$A490,'Sheet DATA'!$B$8:$N$1007,3,0),VLOOKUP($O$6&amp;"-"&amp;$A490,'Sheet DATA'!$B$8:$N$1007,3,0)),"")</f>
        <v/>
      </c>
      <c r="D490" s="66" t="str">
        <f>IFERROR(IF(AND($O$6="H2H"),VLOOKUP($O$6&amp;"-"&amp;$A490,'Sheet DATA'!$B$8:$N$1007,4,0),VLOOKUP($O$6&amp;"-"&amp;$A490,'Sheet DATA'!$B$8:$N$1007,4,0)),"")</f>
        <v/>
      </c>
      <c r="E490" s="66" t="str">
        <f>IFERROR(IF(AND($O$6="H2H"),VLOOKUP($O$6&amp;"-"&amp;$A490,'Sheet DATA'!$B$8:$N$1007,5,0),VLOOKUP($O$6&amp;"-"&amp;$A490,'Sheet DATA'!$B$8:$N$1007,5,0)),"")</f>
        <v/>
      </c>
      <c r="F490" s="66" t="str">
        <f>IFERROR(IF(AND($O$6="H2H"),VLOOKUP($O$6&amp;"-"&amp;$A490,'Sheet DATA'!$B$8:$N$1007,6,0),VLOOKUP($O$6&amp;"-"&amp;$A490,'Sheet DATA'!$B$8:$N$1007,6,0)),"")</f>
        <v/>
      </c>
      <c r="G490" s="66" t="str">
        <f>IFERROR(IF(AND($O$6="H2H"),VLOOKUP($O$6&amp;"-"&amp;$A490,'Sheet DATA'!$B$8:$N$1007,7,0),VLOOKUP($O$6&amp;"-"&amp;$A490,'Sheet DATA'!$B$8:$N$1007,7,0)),"")</f>
        <v/>
      </c>
      <c r="H490" s="66" t="str">
        <f>IFERROR(IF(AND($O$6="H2H"),VLOOKUP($O$6&amp;"-"&amp;$A490,'Sheet DATA'!$B$8:$N$1007,8,0),VLOOKUP($O$6&amp;"-"&amp;$A490,'Sheet DATA'!$B$8:$N$1007,8,0)),"")</f>
        <v/>
      </c>
      <c r="I490" s="67" t="str">
        <f>IFERROR(IF(AND($O$6="H2H"),VLOOKUP($O$6&amp;"-"&amp;$A490,'Sheet DATA'!$B$8:$N$1007,9,0),VLOOKUP($O$6&amp;"-"&amp;$A490,'Sheet DATA'!$B$8:$N$1007,9,0)),"")</f>
        <v/>
      </c>
      <c r="J490" s="66" t="str">
        <f>IFERROR(IF(AND($O$6="H2H"),VLOOKUP($O$6&amp;"-"&amp;$A490,'Sheet DATA'!$B$8:$N$1007,10,0),VLOOKUP($O$6&amp;"-"&amp;$A490,'Sheet DATA'!$B$8:$N$1007,10,0)),"")</f>
        <v/>
      </c>
      <c r="K490" s="66" t="str">
        <f>IFERROR(IF(AND($O$6="H2H"),VLOOKUP($O$6&amp;"-"&amp;$A490,'Sheet DATA'!$B$8:$N$1007,11,0),VLOOKUP($O$6&amp;"-"&amp;$A490,'Sheet DATA'!$B$8:$N$1007,11,0)),"")</f>
        <v/>
      </c>
      <c r="L490" s="66" t="str">
        <f>IFERROR(IF(AND($O$6="H2H"),VLOOKUP($O$6&amp;"-"&amp;$A490,'Sheet DATA'!$B$8:$N$1007,12,0),VLOOKUP($O$6&amp;"-"&amp;$A490,'Sheet DATA'!$B$8:$N$1007,12,0)),"")</f>
        <v/>
      </c>
      <c r="M490" s="66" t="str">
        <f>IFERROR(IF(AND($O$6="H2H"),VLOOKUP($O$6&amp;"-"&amp;$A490,'Sheet DATA'!$B$8:$N$1007,13,0),VLOOKUP($O$6&amp;"-"&amp;$A490,'Sheet DATA'!$B$8:$N$1007,13,0)),"")</f>
        <v/>
      </c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21" customHeight="1">
      <c r="A491" s="1">
        <v>484</v>
      </c>
      <c r="B491" s="66" t="str">
        <f t="shared" si="0"/>
        <v/>
      </c>
      <c r="C491" s="66" t="str">
        <f>IFERROR(IF(AND($O$6="H2H"),VLOOKUP($O$6&amp;"-"&amp;$A491,'Sheet DATA'!$B$8:$N$1007,3,0),VLOOKUP($O$6&amp;"-"&amp;$A491,'Sheet DATA'!$B$8:$N$1007,3,0)),"")</f>
        <v/>
      </c>
      <c r="D491" s="66" t="str">
        <f>IFERROR(IF(AND($O$6="H2H"),VLOOKUP($O$6&amp;"-"&amp;$A491,'Sheet DATA'!$B$8:$N$1007,4,0),VLOOKUP($O$6&amp;"-"&amp;$A491,'Sheet DATA'!$B$8:$N$1007,4,0)),"")</f>
        <v/>
      </c>
      <c r="E491" s="66" t="str">
        <f>IFERROR(IF(AND($O$6="H2H"),VLOOKUP($O$6&amp;"-"&amp;$A491,'Sheet DATA'!$B$8:$N$1007,5,0),VLOOKUP($O$6&amp;"-"&amp;$A491,'Sheet DATA'!$B$8:$N$1007,5,0)),"")</f>
        <v/>
      </c>
      <c r="F491" s="66" t="str">
        <f>IFERROR(IF(AND($O$6="H2H"),VLOOKUP($O$6&amp;"-"&amp;$A491,'Sheet DATA'!$B$8:$N$1007,6,0),VLOOKUP($O$6&amp;"-"&amp;$A491,'Sheet DATA'!$B$8:$N$1007,6,0)),"")</f>
        <v/>
      </c>
      <c r="G491" s="66" t="str">
        <f>IFERROR(IF(AND($O$6="H2H"),VLOOKUP($O$6&amp;"-"&amp;$A491,'Sheet DATA'!$B$8:$N$1007,7,0),VLOOKUP($O$6&amp;"-"&amp;$A491,'Sheet DATA'!$B$8:$N$1007,7,0)),"")</f>
        <v/>
      </c>
      <c r="H491" s="66" t="str">
        <f>IFERROR(IF(AND($O$6="H2H"),VLOOKUP($O$6&amp;"-"&amp;$A491,'Sheet DATA'!$B$8:$N$1007,8,0),VLOOKUP($O$6&amp;"-"&amp;$A491,'Sheet DATA'!$B$8:$N$1007,8,0)),"")</f>
        <v/>
      </c>
      <c r="I491" s="67" t="str">
        <f>IFERROR(IF(AND($O$6="H2H"),VLOOKUP($O$6&amp;"-"&amp;$A491,'Sheet DATA'!$B$8:$N$1007,9,0),VLOOKUP($O$6&amp;"-"&amp;$A491,'Sheet DATA'!$B$8:$N$1007,9,0)),"")</f>
        <v/>
      </c>
      <c r="J491" s="66" t="str">
        <f>IFERROR(IF(AND($O$6="H2H"),VLOOKUP($O$6&amp;"-"&amp;$A491,'Sheet DATA'!$B$8:$N$1007,10,0),VLOOKUP($O$6&amp;"-"&amp;$A491,'Sheet DATA'!$B$8:$N$1007,10,0)),"")</f>
        <v/>
      </c>
      <c r="K491" s="66" t="str">
        <f>IFERROR(IF(AND($O$6="H2H"),VLOOKUP($O$6&amp;"-"&amp;$A491,'Sheet DATA'!$B$8:$N$1007,11,0),VLOOKUP($O$6&amp;"-"&amp;$A491,'Sheet DATA'!$B$8:$N$1007,11,0)),"")</f>
        <v/>
      </c>
      <c r="L491" s="66" t="str">
        <f>IFERROR(IF(AND($O$6="H2H"),VLOOKUP($O$6&amp;"-"&amp;$A491,'Sheet DATA'!$B$8:$N$1007,12,0),VLOOKUP($O$6&amp;"-"&amp;$A491,'Sheet DATA'!$B$8:$N$1007,12,0)),"")</f>
        <v/>
      </c>
      <c r="M491" s="66" t="str">
        <f>IFERROR(IF(AND($O$6="H2H"),VLOOKUP($O$6&amp;"-"&amp;$A491,'Sheet DATA'!$B$8:$N$1007,13,0),VLOOKUP($O$6&amp;"-"&amp;$A491,'Sheet DATA'!$B$8:$N$1007,13,0)),"")</f>
        <v/>
      </c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21" customHeight="1">
      <c r="A492" s="1">
        <v>485</v>
      </c>
      <c r="B492" s="66" t="str">
        <f t="shared" si="0"/>
        <v/>
      </c>
      <c r="C492" s="66" t="str">
        <f>IFERROR(IF(AND($O$6="H2H"),VLOOKUP($O$6&amp;"-"&amp;$A492,'Sheet DATA'!$B$8:$N$1007,3,0),VLOOKUP($O$6&amp;"-"&amp;$A492,'Sheet DATA'!$B$8:$N$1007,3,0)),"")</f>
        <v/>
      </c>
      <c r="D492" s="66" t="str">
        <f>IFERROR(IF(AND($O$6="H2H"),VLOOKUP($O$6&amp;"-"&amp;$A492,'Sheet DATA'!$B$8:$N$1007,4,0),VLOOKUP($O$6&amp;"-"&amp;$A492,'Sheet DATA'!$B$8:$N$1007,4,0)),"")</f>
        <v/>
      </c>
      <c r="E492" s="66" t="str">
        <f>IFERROR(IF(AND($O$6="H2H"),VLOOKUP($O$6&amp;"-"&amp;$A492,'Sheet DATA'!$B$8:$N$1007,5,0),VLOOKUP($O$6&amp;"-"&amp;$A492,'Sheet DATA'!$B$8:$N$1007,5,0)),"")</f>
        <v/>
      </c>
      <c r="F492" s="66" t="str">
        <f>IFERROR(IF(AND($O$6="H2H"),VLOOKUP($O$6&amp;"-"&amp;$A492,'Sheet DATA'!$B$8:$N$1007,6,0),VLOOKUP($O$6&amp;"-"&amp;$A492,'Sheet DATA'!$B$8:$N$1007,6,0)),"")</f>
        <v/>
      </c>
      <c r="G492" s="66" t="str">
        <f>IFERROR(IF(AND($O$6="H2H"),VLOOKUP($O$6&amp;"-"&amp;$A492,'Sheet DATA'!$B$8:$N$1007,7,0),VLOOKUP($O$6&amp;"-"&amp;$A492,'Sheet DATA'!$B$8:$N$1007,7,0)),"")</f>
        <v/>
      </c>
      <c r="H492" s="66" t="str">
        <f>IFERROR(IF(AND($O$6="H2H"),VLOOKUP($O$6&amp;"-"&amp;$A492,'Sheet DATA'!$B$8:$N$1007,8,0),VLOOKUP($O$6&amp;"-"&amp;$A492,'Sheet DATA'!$B$8:$N$1007,8,0)),"")</f>
        <v/>
      </c>
      <c r="I492" s="67" t="str">
        <f>IFERROR(IF(AND($O$6="H2H"),VLOOKUP($O$6&amp;"-"&amp;$A492,'Sheet DATA'!$B$8:$N$1007,9,0),VLOOKUP($O$6&amp;"-"&amp;$A492,'Sheet DATA'!$B$8:$N$1007,9,0)),"")</f>
        <v/>
      </c>
      <c r="J492" s="66" t="str">
        <f>IFERROR(IF(AND($O$6="H2H"),VLOOKUP($O$6&amp;"-"&amp;$A492,'Sheet DATA'!$B$8:$N$1007,10,0),VLOOKUP($O$6&amp;"-"&amp;$A492,'Sheet DATA'!$B$8:$N$1007,10,0)),"")</f>
        <v/>
      </c>
      <c r="K492" s="66" t="str">
        <f>IFERROR(IF(AND($O$6="H2H"),VLOOKUP($O$6&amp;"-"&amp;$A492,'Sheet DATA'!$B$8:$N$1007,11,0),VLOOKUP($O$6&amp;"-"&amp;$A492,'Sheet DATA'!$B$8:$N$1007,11,0)),"")</f>
        <v/>
      </c>
      <c r="L492" s="66" t="str">
        <f>IFERROR(IF(AND($O$6="H2H"),VLOOKUP($O$6&amp;"-"&amp;$A492,'Sheet DATA'!$B$8:$N$1007,12,0),VLOOKUP($O$6&amp;"-"&amp;$A492,'Sheet DATA'!$B$8:$N$1007,12,0)),"")</f>
        <v/>
      </c>
      <c r="M492" s="66" t="str">
        <f>IFERROR(IF(AND($O$6="H2H"),VLOOKUP($O$6&amp;"-"&amp;$A492,'Sheet DATA'!$B$8:$N$1007,13,0),VLOOKUP($O$6&amp;"-"&amp;$A492,'Sheet DATA'!$B$8:$N$1007,13,0)),"")</f>
        <v/>
      </c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21" customHeight="1">
      <c r="A493" s="1">
        <v>486</v>
      </c>
      <c r="B493" s="66" t="str">
        <f t="shared" si="0"/>
        <v/>
      </c>
      <c r="C493" s="66" t="str">
        <f>IFERROR(IF(AND($O$6="H2H"),VLOOKUP($O$6&amp;"-"&amp;$A493,'Sheet DATA'!$B$8:$N$1007,3,0),VLOOKUP($O$6&amp;"-"&amp;$A493,'Sheet DATA'!$B$8:$N$1007,3,0)),"")</f>
        <v/>
      </c>
      <c r="D493" s="66" t="str">
        <f>IFERROR(IF(AND($O$6="H2H"),VLOOKUP($O$6&amp;"-"&amp;$A493,'Sheet DATA'!$B$8:$N$1007,4,0),VLOOKUP($O$6&amp;"-"&amp;$A493,'Sheet DATA'!$B$8:$N$1007,4,0)),"")</f>
        <v/>
      </c>
      <c r="E493" s="66" t="str">
        <f>IFERROR(IF(AND($O$6="H2H"),VLOOKUP($O$6&amp;"-"&amp;$A493,'Sheet DATA'!$B$8:$N$1007,5,0),VLOOKUP($O$6&amp;"-"&amp;$A493,'Sheet DATA'!$B$8:$N$1007,5,0)),"")</f>
        <v/>
      </c>
      <c r="F493" s="66" t="str">
        <f>IFERROR(IF(AND($O$6="H2H"),VLOOKUP($O$6&amp;"-"&amp;$A493,'Sheet DATA'!$B$8:$N$1007,6,0),VLOOKUP($O$6&amp;"-"&amp;$A493,'Sheet DATA'!$B$8:$N$1007,6,0)),"")</f>
        <v/>
      </c>
      <c r="G493" s="66" t="str">
        <f>IFERROR(IF(AND($O$6="H2H"),VLOOKUP($O$6&amp;"-"&amp;$A493,'Sheet DATA'!$B$8:$N$1007,7,0),VLOOKUP($O$6&amp;"-"&amp;$A493,'Sheet DATA'!$B$8:$N$1007,7,0)),"")</f>
        <v/>
      </c>
      <c r="H493" s="66" t="str">
        <f>IFERROR(IF(AND($O$6="H2H"),VLOOKUP($O$6&amp;"-"&amp;$A493,'Sheet DATA'!$B$8:$N$1007,8,0),VLOOKUP($O$6&amp;"-"&amp;$A493,'Sheet DATA'!$B$8:$N$1007,8,0)),"")</f>
        <v/>
      </c>
      <c r="I493" s="67" t="str">
        <f>IFERROR(IF(AND($O$6="H2H"),VLOOKUP($O$6&amp;"-"&amp;$A493,'Sheet DATA'!$B$8:$N$1007,9,0),VLOOKUP($O$6&amp;"-"&amp;$A493,'Sheet DATA'!$B$8:$N$1007,9,0)),"")</f>
        <v/>
      </c>
      <c r="J493" s="66" t="str">
        <f>IFERROR(IF(AND($O$6="H2H"),VLOOKUP($O$6&amp;"-"&amp;$A493,'Sheet DATA'!$B$8:$N$1007,10,0),VLOOKUP($O$6&amp;"-"&amp;$A493,'Sheet DATA'!$B$8:$N$1007,10,0)),"")</f>
        <v/>
      </c>
      <c r="K493" s="66" t="str">
        <f>IFERROR(IF(AND($O$6="H2H"),VLOOKUP($O$6&amp;"-"&amp;$A493,'Sheet DATA'!$B$8:$N$1007,11,0),VLOOKUP($O$6&amp;"-"&amp;$A493,'Sheet DATA'!$B$8:$N$1007,11,0)),"")</f>
        <v/>
      </c>
      <c r="L493" s="66" t="str">
        <f>IFERROR(IF(AND($O$6="H2H"),VLOOKUP($O$6&amp;"-"&amp;$A493,'Sheet DATA'!$B$8:$N$1007,12,0),VLOOKUP($O$6&amp;"-"&amp;$A493,'Sheet DATA'!$B$8:$N$1007,12,0)),"")</f>
        <v/>
      </c>
      <c r="M493" s="66" t="str">
        <f>IFERROR(IF(AND($O$6="H2H"),VLOOKUP($O$6&amp;"-"&amp;$A493,'Sheet DATA'!$B$8:$N$1007,13,0),VLOOKUP($O$6&amp;"-"&amp;$A493,'Sheet DATA'!$B$8:$N$1007,13,0)),"")</f>
        <v/>
      </c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21" customHeight="1">
      <c r="A494" s="1">
        <v>487</v>
      </c>
      <c r="B494" s="66" t="str">
        <f t="shared" si="0"/>
        <v/>
      </c>
      <c r="C494" s="66" t="str">
        <f>IFERROR(IF(AND($O$6="H2H"),VLOOKUP($O$6&amp;"-"&amp;$A494,'Sheet DATA'!$B$8:$N$1007,3,0),VLOOKUP($O$6&amp;"-"&amp;$A494,'Sheet DATA'!$B$8:$N$1007,3,0)),"")</f>
        <v/>
      </c>
      <c r="D494" s="66" t="str">
        <f>IFERROR(IF(AND($O$6="H2H"),VLOOKUP($O$6&amp;"-"&amp;$A494,'Sheet DATA'!$B$8:$N$1007,4,0),VLOOKUP($O$6&amp;"-"&amp;$A494,'Sheet DATA'!$B$8:$N$1007,4,0)),"")</f>
        <v/>
      </c>
      <c r="E494" s="66" t="str">
        <f>IFERROR(IF(AND($O$6="H2H"),VLOOKUP($O$6&amp;"-"&amp;$A494,'Sheet DATA'!$B$8:$N$1007,5,0),VLOOKUP($O$6&amp;"-"&amp;$A494,'Sheet DATA'!$B$8:$N$1007,5,0)),"")</f>
        <v/>
      </c>
      <c r="F494" s="66" t="str">
        <f>IFERROR(IF(AND($O$6="H2H"),VLOOKUP($O$6&amp;"-"&amp;$A494,'Sheet DATA'!$B$8:$N$1007,6,0),VLOOKUP($O$6&amp;"-"&amp;$A494,'Sheet DATA'!$B$8:$N$1007,6,0)),"")</f>
        <v/>
      </c>
      <c r="G494" s="66" t="str">
        <f>IFERROR(IF(AND($O$6="H2H"),VLOOKUP($O$6&amp;"-"&amp;$A494,'Sheet DATA'!$B$8:$N$1007,7,0),VLOOKUP($O$6&amp;"-"&amp;$A494,'Sheet DATA'!$B$8:$N$1007,7,0)),"")</f>
        <v/>
      </c>
      <c r="H494" s="66" t="str">
        <f>IFERROR(IF(AND($O$6="H2H"),VLOOKUP($O$6&amp;"-"&amp;$A494,'Sheet DATA'!$B$8:$N$1007,8,0),VLOOKUP($O$6&amp;"-"&amp;$A494,'Sheet DATA'!$B$8:$N$1007,8,0)),"")</f>
        <v/>
      </c>
      <c r="I494" s="67" t="str">
        <f>IFERROR(IF(AND($O$6="H2H"),VLOOKUP($O$6&amp;"-"&amp;$A494,'Sheet DATA'!$B$8:$N$1007,9,0),VLOOKUP($O$6&amp;"-"&amp;$A494,'Sheet DATA'!$B$8:$N$1007,9,0)),"")</f>
        <v/>
      </c>
      <c r="J494" s="66" t="str">
        <f>IFERROR(IF(AND($O$6="H2H"),VLOOKUP($O$6&amp;"-"&amp;$A494,'Sheet DATA'!$B$8:$N$1007,10,0),VLOOKUP($O$6&amp;"-"&amp;$A494,'Sheet DATA'!$B$8:$N$1007,10,0)),"")</f>
        <v/>
      </c>
      <c r="K494" s="66" t="str">
        <f>IFERROR(IF(AND($O$6="H2H"),VLOOKUP($O$6&amp;"-"&amp;$A494,'Sheet DATA'!$B$8:$N$1007,11,0),VLOOKUP($O$6&amp;"-"&amp;$A494,'Sheet DATA'!$B$8:$N$1007,11,0)),"")</f>
        <v/>
      </c>
      <c r="L494" s="66" t="str">
        <f>IFERROR(IF(AND($O$6="H2H"),VLOOKUP($O$6&amp;"-"&amp;$A494,'Sheet DATA'!$B$8:$N$1007,12,0),VLOOKUP($O$6&amp;"-"&amp;$A494,'Sheet DATA'!$B$8:$N$1007,12,0)),"")</f>
        <v/>
      </c>
      <c r="M494" s="66" t="str">
        <f>IFERROR(IF(AND($O$6="H2H"),VLOOKUP($O$6&amp;"-"&amp;$A494,'Sheet DATA'!$B$8:$N$1007,13,0),VLOOKUP($O$6&amp;"-"&amp;$A494,'Sheet DATA'!$B$8:$N$1007,13,0)),"")</f>
        <v/>
      </c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21" customHeight="1">
      <c r="A495" s="1">
        <v>488</v>
      </c>
      <c r="B495" s="66" t="str">
        <f t="shared" si="0"/>
        <v/>
      </c>
      <c r="C495" s="66" t="str">
        <f>IFERROR(IF(AND($O$6="H2H"),VLOOKUP($O$6&amp;"-"&amp;$A495,'Sheet DATA'!$B$8:$N$1007,3,0),VLOOKUP($O$6&amp;"-"&amp;$A495,'Sheet DATA'!$B$8:$N$1007,3,0)),"")</f>
        <v/>
      </c>
      <c r="D495" s="66" t="str">
        <f>IFERROR(IF(AND($O$6="H2H"),VLOOKUP($O$6&amp;"-"&amp;$A495,'Sheet DATA'!$B$8:$N$1007,4,0),VLOOKUP($O$6&amp;"-"&amp;$A495,'Sheet DATA'!$B$8:$N$1007,4,0)),"")</f>
        <v/>
      </c>
      <c r="E495" s="66" t="str">
        <f>IFERROR(IF(AND($O$6="H2H"),VLOOKUP($O$6&amp;"-"&amp;$A495,'Sheet DATA'!$B$8:$N$1007,5,0),VLOOKUP($O$6&amp;"-"&amp;$A495,'Sheet DATA'!$B$8:$N$1007,5,0)),"")</f>
        <v/>
      </c>
      <c r="F495" s="66" t="str">
        <f>IFERROR(IF(AND($O$6="H2H"),VLOOKUP($O$6&amp;"-"&amp;$A495,'Sheet DATA'!$B$8:$N$1007,6,0),VLOOKUP($O$6&amp;"-"&amp;$A495,'Sheet DATA'!$B$8:$N$1007,6,0)),"")</f>
        <v/>
      </c>
      <c r="G495" s="66" t="str">
        <f>IFERROR(IF(AND($O$6="H2H"),VLOOKUP($O$6&amp;"-"&amp;$A495,'Sheet DATA'!$B$8:$N$1007,7,0),VLOOKUP($O$6&amp;"-"&amp;$A495,'Sheet DATA'!$B$8:$N$1007,7,0)),"")</f>
        <v/>
      </c>
      <c r="H495" s="66" t="str">
        <f>IFERROR(IF(AND($O$6="H2H"),VLOOKUP($O$6&amp;"-"&amp;$A495,'Sheet DATA'!$B$8:$N$1007,8,0),VLOOKUP($O$6&amp;"-"&amp;$A495,'Sheet DATA'!$B$8:$N$1007,8,0)),"")</f>
        <v/>
      </c>
      <c r="I495" s="67" t="str">
        <f>IFERROR(IF(AND($O$6="H2H"),VLOOKUP($O$6&amp;"-"&amp;$A495,'Sheet DATA'!$B$8:$N$1007,9,0),VLOOKUP($O$6&amp;"-"&amp;$A495,'Sheet DATA'!$B$8:$N$1007,9,0)),"")</f>
        <v/>
      </c>
      <c r="J495" s="66" t="str">
        <f>IFERROR(IF(AND($O$6="H2H"),VLOOKUP($O$6&amp;"-"&amp;$A495,'Sheet DATA'!$B$8:$N$1007,10,0),VLOOKUP($O$6&amp;"-"&amp;$A495,'Sheet DATA'!$B$8:$N$1007,10,0)),"")</f>
        <v/>
      </c>
      <c r="K495" s="66" t="str">
        <f>IFERROR(IF(AND($O$6="H2H"),VLOOKUP($O$6&amp;"-"&amp;$A495,'Sheet DATA'!$B$8:$N$1007,11,0),VLOOKUP($O$6&amp;"-"&amp;$A495,'Sheet DATA'!$B$8:$N$1007,11,0)),"")</f>
        <v/>
      </c>
      <c r="L495" s="66" t="str">
        <f>IFERROR(IF(AND($O$6="H2H"),VLOOKUP($O$6&amp;"-"&amp;$A495,'Sheet DATA'!$B$8:$N$1007,12,0),VLOOKUP($O$6&amp;"-"&amp;$A495,'Sheet DATA'!$B$8:$N$1007,12,0)),"")</f>
        <v/>
      </c>
      <c r="M495" s="66" t="str">
        <f>IFERROR(IF(AND($O$6="H2H"),VLOOKUP($O$6&amp;"-"&amp;$A495,'Sheet DATA'!$B$8:$N$1007,13,0),VLOOKUP($O$6&amp;"-"&amp;$A495,'Sheet DATA'!$B$8:$N$1007,13,0)),"")</f>
        <v/>
      </c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21" customHeight="1">
      <c r="A496" s="1">
        <v>489</v>
      </c>
      <c r="B496" s="66" t="str">
        <f t="shared" si="0"/>
        <v/>
      </c>
      <c r="C496" s="66" t="str">
        <f>IFERROR(IF(AND($O$6="H2H"),VLOOKUP($O$6&amp;"-"&amp;$A496,'Sheet DATA'!$B$8:$N$1007,3,0),VLOOKUP($O$6&amp;"-"&amp;$A496,'Sheet DATA'!$B$8:$N$1007,3,0)),"")</f>
        <v/>
      </c>
      <c r="D496" s="66" t="str">
        <f>IFERROR(IF(AND($O$6="H2H"),VLOOKUP($O$6&amp;"-"&amp;$A496,'Sheet DATA'!$B$8:$N$1007,4,0),VLOOKUP($O$6&amp;"-"&amp;$A496,'Sheet DATA'!$B$8:$N$1007,4,0)),"")</f>
        <v/>
      </c>
      <c r="E496" s="66" t="str">
        <f>IFERROR(IF(AND($O$6="H2H"),VLOOKUP($O$6&amp;"-"&amp;$A496,'Sheet DATA'!$B$8:$N$1007,5,0),VLOOKUP($O$6&amp;"-"&amp;$A496,'Sheet DATA'!$B$8:$N$1007,5,0)),"")</f>
        <v/>
      </c>
      <c r="F496" s="66" t="str">
        <f>IFERROR(IF(AND($O$6="H2H"),VLOOKUP($O$6&amp;"-"&amp;$A496,'Sheet DATA'!$B$8:$N$1007,6,0),VLOOKUP($O$6&amp;"-"&amp;$A496,'Sheet DATA'!$B$8:$N$1007,6,0)),"")</f>
        <v/>
      </c>
      <c r="G496" s="66" t="str">
        <f>IFERROR(IF(AND($O$6="H2H"),VLOOKUP($O$6&amp;"-"&amp;$A496,'Sheet DATA'!$B$8:$N$1007,7,0),VLOOKUP($O$6&amp;"-"&amp;$A496,'Sheet DATA'!$B$8:$N$1007,7,0)),"")</f>
        <v/>
      </c>
      <c r="H496" s="66" t="str">
        <f>IFERROR(IF(AND($O$6="H2H"),VLOOKUP($O$6&amp;"-"&amp;$A496,'Sheet DATA'!$B$8:$N$1007,8,0),VLOOKUP($O$6&amp;"-"&amp;$A496,'Sheet DATA'!$B$8:$N$1007,8,0)),"")</f>
        <v/>
      </c>
      <c r="I496" s="67" t="str">
        <f>IFERROR(IF(AND($O$6="H2H"),VLOOKUP($O$6&amp;"-"&amp;$A496,'Sheet DATA'!$B$8:$N$1007,9,0),VLOOKUP($O$6&amp;"-"&amp;$A496,'Sheet DATA'!$B$8:$N$1007,9,0)),"")</f>
        <v/>
      </c>
      <c r="J496" s="66" t="str">
        <f>IFERROR(IF(AND($O$6="H2H"),VLOOKUP($O$6&amp;"-"&amp;$A496,'Sheet DATA'!$B$8:$N$1007,10,0),VLOOKUP($O$6&amp;"-"&amp;$A496,'Sheet DATA'!$B$8:$N$1007,10,0)),"")</f>
        <v/>
      </c>
      <c r="K496" s="66" t="str">
        <f>IFERROR(IF(AND($O$6="H2H"),VLOOKUP($O$6&amp;"-"&amp;$A496,'Sheet DATA'!$B$8:$N$1007,11,0),VLOOKUP($O$6&amp;"-"&amp;$A496,'Sheet DATA'!$B$8:$N$1007,11,0)),"")</f>
        <v/>
      </c>
      <c r="L496" s="66" t="str">
        <f>IFERROR(IF(AND($O$6="H2H"),VLOOKUP($O$6&amp;"-"&amp;$A496,'Sheet DATA'!$B$8:$N$1007,12,0),VLOOKUP($O$6&amp;"-"&amp;$A496,'Sheet DATA'!$B$8:$N$1007,12,0)),"")</f>
        <v/>
      </c>
      <c r="M496" s="66" t="str">
        <f>IFERROR(IF(AND($O$6="H2H"),VLOOKUP($O$6&amp;"-"&amp;$A496,'Sheet DATA'!$B$8:$N$1007,13,0),VLOOKUP($O$6&amp;"-"&amp;$A496,'Sheet DATA'!$B$8:$N$1007,13,0)),"")</f>
        <v/>
      </c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21" customHeight="1">
      <c r="A497" s="1">
        <v>490</v>
      </c>
      <c r="B497" s="66" t="str">
        <f t="shared" si="0"/>
        <v/>
      </c>
      <c r="C497" s="66" t="str">
        <f>IFERROR(IF(AND($O$6="H2H"),VLOOKUP($O$6&amp;"-"&amp;$A497,'Sheet DATA'!$B$8:$N$1007,3,0),VLOOKUP($O$6&amp;"-"&amp;$A497,'Sheet DATA'!$B$8:$N$1007,3,0)),"")</f>
        <v/>
      </c>
      <c r="D497" s="66" t="str">
        <f>IFERROR(IF(AND($O$6="H2H"),VLOOKUP($O$6&amp;"-"&amp;$A497,'Sheet DATA'!$B$8:$N$1007,4,0),VLOOKUP($O$6&amp;"-"&amp;$A497,'Sheet DATA'!$B$8:$N$1007,4,0)),"")</f>
        <v/>
      </c>
      <c r="E497" s="66" t="str">
        <f>IFERROR(IF(AND($O$6="H2H"),VLOOKUP($O$6&amp;"-"&amp;$A497,'Sheet DATA'!$B$8:$N$1007,5,0),VLOOKUP($O$6&amp;"-"&amp;$A497,'Sheet DATA'!$B$8:$N$1007,5,0)),"")</f>
        <v/>
      </c>
      <c r="F497" s="66" t="str">
        <f>IFERROR(IF(AND($O$6="H2H"),VLOOKUP($O$6&amp;"-"&amp;$A497,'Sheet DATA'!$B$8:$N$1007,6,0),VLOOKUP($O$6&amp;"-"&amp;$A497,'Sheet DATA'!$B$8:$N$1007,6,0)),"")</f>
        <v/>
      </c>
      <c r="G497" s="66" t="str">
        <f>IFERROR(IF(AND($O$6="H2H"),VLOOKUP($O$6&amp;"-"&amp;$A497,'Sheet DATA'!$B$8:$N$1007,7,0),VLOOKUP($O$6&amp;"-"&amp;$A497,'Sheet DATA'!$B$8:$N$1007,7,0)),"")</f>
        <v/>
      </c>
      <c r="H497" s="66" t="str">
        <f>IFERROR(IF(AND($O$6="H2H"),VLOOKUP($O$6&amp;"-"&amp;$A497,'Sheet DATA'!$B$8:$N$1007,8,0),VLOOKUP($O$6&amp;"-"&amp;$A497,'Sheet DATA'!$B$8:$N$1007,8,0)),"")</f>
        <v/>
      </c>
      <c r="I497" s="67" t="str">
        <f>IFERROR(IF(AND($O$6="H2H"),VLOOKUP($O$6&amp;"-"&amp;$A497,'Sheet DATA'!$B$8:$N$1007,9,0),VLOOKUP($O$6&amp;"-"&amp;$A497,'Sheet DATA'!$B$8:$N$1007,9,0)),"")</f>
        <v/>
      </c>
      <c r="J497" s="66" t="str">
        <f>IFERROR(IF(AND($O$6="H2H"),VLOOKUP($O$6&amp;"-"&amp;$A497,'Sheet DATA'!$B$8:$N$1007,10,0),VLOOKUP($O$6&amp;"-"&amp;$A497,'Sheet DATA'!$B$8:$N$1007,10,0)),"")</f>
        <v/>
      </c>
      <c r="K497" s="66" t="str">
        <f>IFERROR(IF(AND($O$6="H2H"),VLOOKUP($O$6&amp;"-"&amp;$A497,'Sheet DATA'!$B$8:$N$1007,11,0),VLOOKUP($O$6&amp;"-"&amp;$A497,'Sheet DATA'!$B$8:$N$1007,11,0)),"")</f>
        <v/>
      </c>
      <c r="L497" s="66" t="str">
        <f>IFERROR(IF(AND($O$6="H2H"),VLOOKUP($O$6&amp;"-"&amp;$A497,'Sheet DATA'!$B$8:$N$1007,12,0),VLOOKUP($O$6&amp;"-"&amp;$A497,'Sheet DATA'!$B$8:$N$1007,12,0)),"")</f>
        <v/>
      </c>
      <c r="M497" s="66" t="str">
        <f>IFERROR(IF(AND($O$6="H2H"),VLOOKUP($O$6&amp;"-"&amp;$A497,'Sheet DATA'!$B$8:$N$1007,13,0),VLOOKUP($O$6&amp;"-"&amp;$A497,'Sheet DATA'!$B$8:$N$1007,13,0)),"")</f>
        <v/>
      </c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21" customHeight="1">
      <c r="A498" s="1">
        <v>491</v>
      </c>
      <c r="B498" s="66" t="str">
        <f t="shared" si="0"/>
        <v/>
      </c>
      <c r="C498" s="66" t="str">
        <f>IFERROR(IF(AND($O$6="H2H"),VLOOKUP($O$6&amp;"-"&amp;$A498,'Sheet DATA'!$B$8:$N$1007,3,0),VLOOKUP($O$6&amp;"-"&amp;$A498,'Sheet DATA'!$B$8:$N$1007,3,0)),"")</f>
        <v/>
      </c>
      <c r="D498" s="66" t="str">
        <f>IFERROR(IF(AND($O$6="H2H"),VLOOKUP($O$6&amp;"-"&amp;$A498,'Sheet DATA'!$B$8:$N$1007,4,0),VLOOKUP($O$6&amp;"-"&amp;$A498,'Sheet DATA'!$B$8:$N$1007,4,0)),"")</f>
        <v/>
      </c>
      <c r="E498" s="66" t="str">
        <f>IFERROR(IF(AND($O$6="H2H"),VLOOKUP($O$6&amp;"-"&amp;$A498,'Sheet DATA'!$B$8:$N$1007,5,0),VLOOKUP($O$6&amp;"-"&amp;$A498,'Sheet DATA'!$B$8:$N$1007,5,0)),"")</f>
        <v/>
      </c>
      <c r="F498" s="66" t="str">
        <f>IFERROR(IF(AND($O$6="H2H"),VLOOKUP($O$6&amp;"-"&amp;$A498,'Sheet DATA'!$B$8:$N$1007,6,0),VLOOKUP($O$6&amp;"-"&amp;$A498,'Sheet DATA'!$B$8:$N$1007,6,0)),"")</f>
        <v/>
      </c>
      <c r="G498" s="66" t="str">
        <f>IFERROR(IF(AND($O$6="H2H"),VLOOKUP($O$6&amp;"-"&amp;$A498,'Sheet DATA'!$B$8:$N$1007,7,0),VLOOKUP($O$6&amp;"-"&amp;$A498,'Sheet DATA'!$B$8:$N$1007,7,0)),"")</f>
        <v/>
      </c>
      <c r="H498" s="66" t="str">
        <f>IFERROR(IF(AND($O$6="H2H"),VLOOKUP($O$6&amp;"-"&amp;$A498,'Sheet DATA'!$B$8:$N$1007,8,0),VLOOKUP($O$6&amp;"-"&amp;$A498,'Sheet DATA'!$B$8:$N$1007,8,0)),"")</f>
        <v/>
      </c>
      <c r="I498" s="67" t="str">
        <f>IFERROR(IF(AND($O$6="H2H"),VLOOKUP($O$6&amp;"-"&amp;$A498,'Sheet DATA'!$B$8:$N$1007,9,0),VLOOKUP($O$6&amp;"-"&amp;$A498,'Sheet DATA'!$B$8:$N$1007,9,0)),"")</f>
        <v/>
      </c>
      <c r="J498" s="66" t="str">
        <f>IFERROR(IF(AND($O$6="H2H"),VLOOKUP($O$6&amp;"-"&amp;$A498,'Sheet DATA'!$B$8:$N$1007,10,0),VLOOKUP($O$6&amp;"-"&amp;$A498,'Sheet DATA'!$B$8:$N$1007,10,0)),"")</f>
        <v/>
      </c>
      <c r="K498" s="66" t="str">
        <f>IFERROR(IF(AND($O$6="H2H"),VLOOKUP($O$6&amp;"-"&amp;$A498,'Sheet DATA'!$B$8:$N$1007,11,0),VLOOKUP($O$6&amp;"-"&amp;$A498,'Sheet DATA'!$B$8:$N$1007,11,0)),"")</f>
        <v/>
      </c>
      <c r="L498" s="66" t="str">
        <f>IFERROR(IF(AND($O$6="H2H"),VLOOKUP($O$6&amp;"-"&amp;$A498,'Sheet DATA'!$B$8:$N$1007,12,0),VLOOKUP($O$6&amp;"-"&amp;$A498,'Sheet DATA'!$B$8:$N$1007,12,0)),"")</f>
        <v/>
      </c>
      <c r="M498" s="66" t="str">
        <f>IFERROR(IF(AND($O$6="H2H"),VLOOKUP($O$6&amp;"-"&amp;$A498,'Sheet DATA'!$B$8:$N$1007,13,0),VLOOKUP($O$6&amp;"-"&amp;$A498,'Sheet DATA'!$B$8:$N$1007,13,0)),"")</f>
        <v/>
      </c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21" customHeight="1">
      <c r="A499" s="1">
        <v>492</v>
      </c>
      <c r="B499" s="66" t="str">
        <f t="shared" si="0"/>
        <v/>
      </c>
      <c r="C499" s="66" t="str">
        <f>IFERROR(IF(AND($O$6="H2H"),VLOOKUP($O$6&amp;"-"&amp;$A499,'Sheet DATA'!$B$8:$N$1007,3,0),VLOOKUP($O$6&amp;"-"&amp;$A499,'Sheet DATA'!$B$8:$N$1007,3,0)),"")</f>
        <v/>
      </c>
      <c r="D499" s="66" t="str">
        <f>IFERROR(IF(AND($O$6="H2H"),VLOOKUP($O$6&amp;"-"&amp;$A499,'Sheet DATA'!$B$8:$N$1007,4,0),VLOOKUP($O$6&amp;"-"&amp;$A499,'Sheet DATA'!$B$8:$N$1007,4,0)),"")</f>
        <v/>
      </c>
      <c r="E499" s="66" t="str">
        <f>IFERROR(IF(AND($O$6="H2H"),VLOOKUP($O$6&amp;"-"&amp;$A499,'Sheet DATA'!$B$8:$N$1007,5,0),VLOOKUP($O$6&amp;"-"&amp;$A499,'Sheet DATA'!$B$8:$N$1007,5,0)),"")</f>
        <v/>
      </c>
      <c r="F499" s="66" t="str">
        <f>IFERROR(IF(AND($O$6="H2H"),VLOOKUP($O$6&amp;"-"&amp;$A499,'Sheet DATA'!$B$8:$N$1007,6,0),VLOOKUP($O$6&amp;"-"&amp;$A499,'Sheet DATA'!$B$8:$N$1007,6,0)),"")</f>
        <v/>
      </c>
      <c r="G499" s="66" t="str">
        <f>IFERROR(IF(AND($O$6="H2H"),VLOOKUP($O$6&amp;"-"&amp;$A499,'Sheet DATA'!$B$8:$N$1007,7,0),VLOOKUP($O$6&amp;"-"&amp;$A499,'Sheet DATA'!$B$8:$N$1007,7,0)),"")</f>
        <v/>
      </c>
      <c r="H499" s="66" t="str">
        <f>IFERROR(IF(AND($O$6="H2H"),VLOOKUP($O$6&amp;"-"&amp;$A499,'Sheet DATA'!$B$8:$N$1007,8,0),VLOOKUP($O$6&amp;"-"&amp;$A499,'Sheet DATA'!$B$8:$N$1007,8,0)),"")</f>
        <v/>
      </c>
      <c r="I499" s="67" t="str">
        <f>IFERROR(IF(AND($O$6="H2H"),VLOOKUP($O$6&amp;"-"&amp;$A499,'Sheet DATA'!$B$8:$N$1007,9,0),VLOOKUP($O$6&amp;"-"&amp;$A499,'Sheet DATA'!$B$8:$N$1007,9,0)),"")</f>
        <v/>
      </c>
      <c r="J499" s="66" t="str">
        <f>IFERROR(IF(AND($O$6="H2H"),VLOOKUP($O$6&amp;"-"&amp;$A499,'Sheet DATA'!$B$8:$N$1007,10,0),VLOOKUP($O$6&amp;"-"&amp;$A499,'Sheet DATA'!$B$8:$N$1007,10,0)),"")</f>
        <v/>
      </c>
      <c r="K499" s="66" t="str">
        <f>IFERROR(IF(AND($O$6="H2H"),VLOOKUP($O$6&amp;"-"&amp;$A499,'Sheet DATA'!$B$8:$N$1007,11,0),VLOOKUP($O$6&amp;"-"&amp;$A499,'Sheet DATA'!$B$8:$N$1007,11,0)),"")</f>
        <v/>
      </c>
      <c r="L499" s="66" t="str">
        <f>IFERROR(IF(AND($O$6="H2H"),VLOOKUP($O$6&amp;"-"&amp;$A499,'Sheet DATA'!$B$8:$N$1007,12,0),VLOOKUP($O$6&amp;"-"&amp;$A499,'Sheet DATA'!$B$8:$N$1007,12,0)),"")</f>
        <v/>
      </c>
      <c r="M499" s="66" t="str">
        <f>IFERROR(IF(AND($O$6="H2H"),VLOOKUP($O$6&amp;"-"&amp;$A499,'Sheet DATA'!$B$8:$N$1007,13,0),VLOOKUP($O$6&amp;"-"&amp;$A499,'Sheet DATA'!$B$8:$N$1007,13,0)),"")</f>
        <v/>
      </c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21" customHeight="1">
      <c r="A500" s="1">
        <v>493</v>
      </c>
      <c r="B500" s="66" t="str">
        <f t="shared" si="0"/>
        <v/>
      </c>
      <c r="C500" s="66" t="str">
        <f>IFERROR(IF(AND($O$6="H2H"),VLOOKUP($O$6&amp;"-"&amp;$A500,'Sheet DATA'!$B$8:$N$1007,3,0),VLOOKUP($O$6&amp;"-"&amp;$A500,'Sheet DATA'!$B$8:$N$1007,3,0)),"")</f>
        <v/>
      </c>
      <c r="D500" s="66" t="str">
        <f>IFERROR(IF(AND($O$6="H2H"),VLOOKUP($O$6&amp;"-"&amp;$A500,'Sheet DATA'!$B$8:$N$1007,4,0),VLOOKUP($O$6&amp;"-"&amp;$A500,'Sheet DATA'!$B$8:$N$1007,4,0)),"")</f>
        <v/>
      </c>
      <c r="E500" s="66" t="str">
        <f>IFERROR(IF(AND($O$6="H2H"),VLOOKUP($O$6&amp;"-"&amp;$A500,'Sheet DATA'!$B$8:$N$1007,5,0),VLOOKUP($O$6&amp;"-"&amp;$A500,'Sheet DATA'!$B$8:$N$1007,5,0)),"")</f>
        <v/>
      </c>
      <c r="F500" s="66" t="str">
        <f>IFERROR(IF(AND($O$6="H2H"),VLOOKUP($O$6&amp;"-"&amp;$A500,'Sheet DATA'!$B$8:$N$1007,6,0),VLOOKUP($O$6&amp;"-"&amp;$A500,'Sheet DATA'!$B$8:$N$1007,6,0)),"")</f>
        <v/>
      </c>
      <c r="G500" s="66" t="str">
        <f>IFERROR(IF(AND($O$6="H2H"),VLOOKUP($O$6&amp;"-"&amp;$A500,'Sheet DATA'!$B$8:$N$1007,7,0),VLOOKUP($O$6&amp;"-"&amp;$A500,'Sheet DATA'!$B$8:$N$1007,7,0)),"")</f>
        <v/>
      </c>
      <c r="H500" s="66" t="str">
        <f>IFERROR(IF(AND($O$6="H2H"),VLOOKUP($O$6&amp;"-"&amp;$A500,'Sheet DATA'!$B$8:$N$1007,8,0),VLOOKUP($O$6&amp;"-"&amp;$A500,'Sheet DATA'!$B$8:$N$1007,8,0)),"")</f>
        <v/>
      </c>
      <c r="I500" s="67" t="str">
        <f>IFERROR(IF(AND($O$6="H2H"),VLOOKUP($O$6&amp;"-"&amp;$A500,'Sheet DATA'!$B$8:$N$1007,9,0),VLOOKUP($O$6&amp;"-"&amp;$A500,'Sheet DATA'!$B$8:$N$1007,9,0)),"")</f>
        <v/>
      </c>
      <c r="J500" s="66" t="str">
        <f>IFERROR(IF(AND($O$6="H2H"),VLOOKUP($O$6&amp;"-"&amp;$A500,'Sheet DATA'!$B$8:$N$1007,10,0),VLOOKUP($O$6&amp;"-"&amp;$A500,'Sheet DATA'!$B$8:$N$1007,10,0)),"")</f>
        <v/>
      </c>
      <c r="K500" s="66" t="str">
        <f>IFERROR(IF(AND($O$6="H2H"),VLOOKUP($O$6&amp;"-"&amp;$A500,'Sheet DATA'!$B$8:$N$1007,11,0),VLOOKUP($O$6&amp;"-"&amp;$A500,'Sheet DATA'!$B$8:$N$1007,11,0)),"")</f>
        <v/>
      </c>
      <c r="L500" s="66" t="str">
        <f>IFERROR(IF(AND($O$6="H2H"),VLOOKUP($O$6&amp;"-"&amp;$A500,'Sheet DATA'!$B$8:$N$1007,12,0),VLOOKUP($O$6&amp;"-"&amp;$A500,'Sheet DATA'!$B$8:$N$1007,12,0)),"")</f>
        <v/>
      </c>
      <c r="M500" s="66" t="str">
        <f>IFERROR(IF(AND($O$6="H2H"),VLOOKUP($O$6&amp;"-"&amp;$A500,'Sheet DATA'!$B$8:$N$1007,13,0),VLOOKUP($O$6&amp;"-"&amp;$A500,'Sheet DATA'!$B$8:$N$1007,13,0)),"")</f>
        <v/>
      </c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21" customHeight="1">
      <c r="A501" s="1">
        <v>494</v>
      </c>
      <c r="B501" s="66" t="str">
        <f t="shared" si="0"/>
        <v/>
      </c>
      <c r="C501" s="66" t="str">
        <f>IFERROR(IF(AND($O$6="H2H"),VLOOKUP($O$6&amp;"-"&amp;$A501,'Sheet DATA'!$B$8:$N$1007,3,0),VLOOKUP($O$6&amp;"-"&amp;$A501,'Sheet DATA'!$B$8:$N$1007,3,0)),"")</f>
        <v/>
      </c>
      <c r="D501" s="66" t="str">
        <f>IFERROR(IF(AND($O$6="H2H"),VLOOKUP($O$6&amp;"-"&amp;$A501,'Sheet DATA'!$B$8:$N$1007,4,0),VLOOKUP($O$6&amp;"-"&amp;$A501,'Sheet DATA'!$B$8:$N$1007,4,0)),"")</f>
        <v/>
      </c>
      <c r="E501" s="66" t="str">
        <f>IFERROR(IF(AND($O$6="H2H"),VLOOKUP($O$6&amp;"-"&amp;$A501,'Sheet DATA'!$B$8:$N$1007,5,0),VLOOKUP($O$6&amp;"-"&amp;$A501,'Sheet DATA'!$B$8:$N$1007,5,0)),"")</f>
        <v/>
      </c>
      <c r="F501" s="66" t="str">
        <f>IFERROR(IF(AND($O$6="H2H"),VLOOKUP($O$6&amp;"-"&amp;$A501,'Sheet DATA'!$B$8:$N$1007,6,0),VLOOKUP($O$6&amp;"-"&amp;$A501,'Sheet DATA'!$B$8:$N$1007,6,0)),"")</f>
        <v/>
      </c>
      <c r="G501" s="66" t="str">
        <f>IFERROR(IF(AND($O$6="H2H"),VLOOKUP($O$6&amp;"-"&amp;$A501,'Sheet DATA'!$B$8:$N$1007,7,0),VLOOKUP($O$6&amp;"-"&amp;$A501,'Sheet DATA'!$B$8:$N$1007,7,0)),"")</f>
        <v/>
      </c>
      <c r="H501" s="66" t="str">
        <f>IFERROR(IF(AND($O$6="H2H"),VLOOKUP($O$6&amp;"-"&amp;$A501,'Sheet DATA'!$B$8:$N$1007,8,0),VLOOKUP($O$6&amp;"-"&amp;$A501,'Sheet DATA'!$B$8:$N$1007,8,0)),"")</f>
        <v/>
      </c>
      <c r="I501" s="67" t="str">
        <f>IFERROR(IF(AND($O$6="H2H"),VLOOKUP($O$6&amp;"-"&amp;$A501,'Sheet DATA'!$B$8:$N$1007,9,0),VLOOKUP($O$6&amp;"-"&amp;$A501,'Sheet DATA'!$B$8:$N$1007,9,0)),"")</f>
        <v/>
      </c>
      <c r="J501" s="66" t="str">
        <f>IFERROR(IF(AND($O$6="H2H"),VLOOKUP($O$6&amp;"-"&amp;$A501,'Sheet DATA'!$B$8:$N$1007,10,0),VLOOKUP($O$6&amp;"-"&amp;$A501,'Sheet DATA'!$B$8:$N$1007,10,0)),"")</f>
        <v/>
      </c>
      <c r="K501" s="66" t="str">
        <f>IFERROR(IF(AND($O$6="H2H"),VLOOKUP($O$6&amp;"-"&amp;$A501,'Sheet DATA'!$B$8:$N$1007,11,0),VLOOKUP($O$6&amp;"-"&amp;$A501,'Sheet DATA'!$B$8:$N$1007,11,0)),"")</f>
        <v/>
      </c>
      <c r="L501" s="66" t="str">
        <f>IFERROR(IF(AND($O$6="H2H"),VLOOKUP($O$6&amp;"-"&amp;$A501,'Sheet DATA'!$B$8:$N$1007,12,0),VLOOKUP($O$6&amp;"-"&amp;$A501,'Sheet DATA'!$B$8:$N$1007,12,0)),"")</f>
        <v/>
      </c>
      <c r="M501" s="66" t="str">
        <f>IFERROR(IF(AND($O$6="H2H"),VLOOKUP($O$6&amp;"-"&amp;$A501,'Sheet DATA'!$B$8:$N$1007,13,0),VLOOKUP($O$6&amp;"-"&amp;$A501,'Sheet DATA'!$B$8:$N$1007,13,0)),"")</f>
        <v/>
      </c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21" customHeight="1">
      <c r="A502" s="1">
        <v>495</v>
      </c>
      <c r="B502" s="66" t="str">
        <f t="shared" si="0"/>
        <v/>
      </c>
      <c r="C502" s="66" t="str">
        <f>IFERROR(IF(AND($O$6="H2H"),VLOOKUP($O$6&amp;"-"&amp;$A502,'Sheet DATA'!$B$8:$N$1007,3,0),VLOOKUP($O$6&amp;"-"&amp;$A502,'Sheet DATA'!$B$8:$N$1007,3,0)),"")</f>
        <v/>
      </c>
      <c r="D502" s="66" t="str">
        <f>IFERROR(IF(AND($O$6="H2H"),VLOOKUP($O$6&amp;"-"&amp;$A502,'Sheet DATA'!$B$8:$N$1007,4,0),VLOOKUP($O$6&amp;"-"&amp;$A502,'Sheet DATA'!$B$8:$N$1007,4,0)),"")</f>
        <v/>
      </c>
      <c r="E502" s="66" t="str">
        <f>IFERROR(IF(AND($O$6="H2H"),VLOOKUP($O$6&amp;"-"&amp;$A502,'Sheet DATA'!$B$8:$N$1007,5,0),VLOOKUP($O$6&amp;"-"&amp;$A502,'Sheet DATA'!$B$8:$N$1007,5,0)),"")</f>
        <v/>
      </c>
      <c r="F502" s="66" t="str">
        <f>IFERROR(IF(AND($O$6="H2H"),VLOOKUP($O$6&amp;"-"&amp;$A502,'Sheet DATA'!$B$8:$N$1007,6,0),VLOOKUP($O$6&amp;"-"&amp;$A502,'Sheet DATA'!$B$8:$N$1007,6,0)),"")</f>
        <v/>
      </c>
      <c r="G502" s="66" t="str">
        <f>IFERROR(IF(AND($O$6="H2H"),VLOOKUP($O$6&amp;"-"&amp;$A502,'Sheet DATA'!$B$8:$N$1007,7,0),VLOOKUP($O$6&amp;"-"&amp;$A502,'Sheet DATA'!$B$8:$N$1007,7,0)),"")</f>
        <v/>
      </c>
      <c r="H502" s="66" t="str">
        <f>IFERROR(IF(AND($O$6="H2H"),VLOOKUP($O$6&amp;"-"&amp;$A502,'Sheet DATA'!$B$8:$N$1007,8,0),VLOOKUP($O$6&amp;"-"&amp;$A502,'Sheet DATA'!$B$8:$N$1007,8,0)),"")</f>
        <v/>
      </c>
      <c r="I502" s="67" t="str">
        <f>IFERROR(IF(AND($O$6="H2H"),VLOOKUP($O$6&amp;"-"&amp;$A502,'Sheet DATA'!$B$8:$N$1007,9,0),VLOOKUP($O$6&amp;"-"&amp;$A502,'Sheet DATA'!$B$8:$N$1007,9,0)),"")</f>
        <v/>
      </c>
      <c r="J502" s="66" t="str">
        <f>IFERROR(IF(AND($O$6="H2H"),VLOOKUP($O$6&amp;"-"&amp;$A502,'Sheet DATA'!$B$8:$N$1007,10,0),VLOOKUP($O$6&amp;"-"&amp;$A502,'Sheet DATA'!$B$8:$N$1007,10,0)),"")</f>
        <v/>
      </c>
      <c r="K502" s="66" t="str">
        <f>IFERROR(IF(AND($O$6="H2H"),VLOOKUP($O$6&amp;"-"&amp;$A502,'Sheet DATA'!$B$8:$N$1007,11,0),VLOOKUP($O$6&amp;"-"&amp;$A502,'Sheet DATA'!$B$8:$N$1007,11,0)),"")</f>
        <v/>
      </c>
      <c r="L502" s="66" t="str">
        <f>IFERROR(IF(AND($O$6="H2H"),VLOOKUP($O$6&amp;"-"&amp;$A502,'Sheet DATA'!$B$8:$N$1007,12,0),VLOOKUP($O$6&amp;"-"&amp;$A502,'Sheet DATA'!$B$8:$N$1007,12,0)),"")</f>
        <v/>
      </c>
      <c r="M502" s="66" t="str">
        <f>IFERROR(IF(AND($O$6="H2H"),VLOOKUP($O$6&amp;"-"&amp;$A502,'Sheet DATA'!$B$8:$N$1007,13,0),VLOOKUP($O$6&amp;"-"&amp;$A502,'Sheet DATA'!$B$8:$N$1007,13,0)),"")</f>
        <v/>
      </c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21" customHeight="1">
      <c r="A503" s="1">
        <v>496</v>
      </c>
      <c r="B503" s="66" t="str">
        <f t="shared" si="0"/>
        <v/>
      </c>
      <c r="C503" s="66" t="str">
        <f>IFERROR(IF(AND($O$6="H2H"),VLOOKUP($O$6&amp;"-"&amp;$A503,'Sheet DATA'!$B$8:$N$1007,3,0),VLOOKUP($O$6&amp;"-"&amp;$A503,'Sheet DATA'!$B$8:$N$1007,3,0)),"")</f>
        <v/>
      </c>
      <c r="D503" s="66" t="str">
        <f>IFERROR(IF(AND($O$6="H2H"),VLOOKUP($O$6&amp;"-"&amp;$A503,'Sheet DATA'!$B$8:$N$1007,4,0),VLOOKUP($O$6&amp;"-"&amp;$A503,'Sheet DATA'!$B$8:$N$1007,4,0)),"")</f>
        <v/>
      </c>
      <c r="E503" s="66" t="str">
        <f>IFERROR(IF(AND($O$6="H2H"),VLOOKUP($O$6&amp;"-"&amp;$A503,'Sheet DATA'!$B$8:$N$1007,5,0),VLOOKUP($O$6&amp;"-"&amp;$A503,'Sheet DATA'!$B$8:$N$1007,5,0)),"")</f>
        <v/>
      </c>
      <c r="F503" s="66" t="str">
        <f>IFERROR(IF(AND($O$6="H2H"),VLOOKUP($O$6&amp;"-"&amp;$A503,'Sheet DATA'!$B$8:$N$1007,6,0),VLOOKUP($O$6&amp;"-"&amp;$A503,'Sheet DATA'!$B$8:$N$1007,6,0)),"")</f>
        <v/>
      </c>
      <c r="G503" s="66" t="str">
        <f>IFERROR(IF(AND($O$6="H2H"),VLOOKUP($O$6&amp;"-"&amp;$A503,'Sheet DATA'!$B$8:$N$1007,7,0),VLOOKUP($O$6&amp;"-"&amp;$A503,'Sheet DATA'!$B$8:$N$1007,7,0)),"")</f>
        <v/>
      </c>
      <c r="H503" s="66" t="str">
        <f>IFERROR(IF(AND($O$6="H2H"),VLOOKUP($O$6&amp;"-"&amp;$A503,'Sheet DATA'!$B$8:$N$1007,8,0),VLOOKUP($O$6&amp;"-"&amp;$A503,'Sheet DATA'!$B$8:$N$1007,8,0)),"")</f>
        <v/>
      </c>
      <c r="I503" s="67" t="str">
        <f>IFERROR(IF(AND($O$6="H2H"),VLOOKUP($O$6&amp;"-"&amp;$A503,'Sheet DATA'!$B$8:$N$1007,9,0),VLOOKUP($O$6&amp;"-"&amp;$A503,'Sheet DATA'!$B$8:$N$1007,9,0)),"")</f>
        <v/>
      </c>
      <c r="J503" s="66" t="str">
        <f>IFERROR(IF(AND($O$6="H2H"),VLOOKUP($O$6&amp;"-"&amp;$A503,'Sheet DATA'!$B$8:$N$1007,10,0),VLOOKUP($O$6&amp;"-"&amp;$A503,'Sheet DATA'!$B$8:$N$1007,10,0)),"")</f>
        <v/>
      </c>
      <c r="K503" s="66" t="str">
        <f>IFERROR(IF(AND($O$6="H2H"),VLOOKUP($O$6&amp;"-"&amp;$A503,'Sheet DATA'!$B$8:$N$1007,11,0),VLOOKUP($O$6&amp;"-"&amp;$A503,'Sheet DATA'!$B$8:$N$1007,11,0)),"")</f>
        <v/>
      </c>
      <c r="L503" s="66" t="str">
        <f>IFERROR(IF(AND($O$6="H2H"),VLOOKUP($O$6&amp;"-"&amp;$A503,'Sheet DATA'!$B$8:$N$1007,12,0),VLOOKUP($O$6&amp;"-"&amp;$A503,'Sheet DATA'!$B$8:$N$1007,12,0)),"")</f>
        <v/>
      </c>
      <c r="M503" s="66" t="str">
        <f>IFERROR(IF(AND($O$6="H2H"),VLOOKUP($O$6&amp;"-"&amp;$A503,'Sheet DATA'!$B$8:$N$1007,13,0),VLOOKUP($O$6&amp;"-"&amp;$A503,'Sheet DATA'!$B$8:$N$1007,13,0)),"")</f>
        <v/>
      </c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21" customHeight="1">
      <c r="A504" s="1">
        <v>497</v>
      </c>
      <c r="B504" s="66" t="str">
        <f t="shared" si="0"/>
        <v/>
      </c>
      <c r="C504" s="66" t="str">
        <f>IFERROR(IF(AND($O$6="H2H"),VLOOKUP($O$6&amp;"-"&amp;$A504,'Sheet DATA'!$B$8:$N$1007,3,0),VLOOKUP($O$6&amp;"-"&amp;$A504,'Sheet DATA'!$B$8:$N$1007,3,0)),"")</f>
        <v/>
      </c>
      <c r="D504" s="66" t="str">
        <f>IFERROR(IF(AND($O$6="H2H"),VLOOKUP($O$6&amp;"-"&amp;$A504,'Sheet DATA'!$B$8:$N$1007,4,0),VLOOKUP($O$6&amp;"-"&amp;$A504,'Sheet DATA'!$B$8:$N$1007,4,0)),"")</f>
        <v/>
      </c>
      <c r="E504" s="66" t="str">
        <f>IFERROR(IF(AND($O$6="H2H"),VLOOKUP($O$6&amp;"-"&amp;$A504,'Sheet DATA'!$B$8:$N$1007,5,0),VLOOKUP($O$6&amp;"-"&amp;$A504,'Sheet DATA'!$B$8:$N$1007,5,0)),"")</f>
        <v/>
      </c>
      <c r="F504" s="66" t="str">
        <f>IFERROR(IF(AND($O$6="H2H"),VLOOKUP($O$6&amp;"-"&amp;$A504,'Sheet DATA'!$B$8:$N$1007,6,0),VLOOKUP($O$6&amp;"-"&amp;$A504,'Sheet DATA'!$B$8:$N$1007,6,0)),"")</f>
        <v/>
      </c>
      <c r="G504" s="66" t="str">
        <f>IFERROR(IF(AND($O$6="H2H"),VLOOKUP($O$6&amp;"-"&amp;$A504,'Sheet DATA'!$B$8:$N$1007,7,0),VLOOKUP($O$6&amp;"-"&amp;$A504,'Sheet DATA'!$B$8:$N$1007,7,0)),"")</f>
        <v/>
      </c>
      <c r="H504" s="66" t="str">
        <f>IFERROR(IF(AND($O$6="H2H"),VLOOKUP($O$6&amp;"-"&amp;$A504,'Sheet DATA'!$B$8:$N$1007,8,0),VLOOKUP($O$6&amp;"-"&amp;$A504,'Sheet DATA'!$B$8:$N$1007,8,0)),"")</f>
        <v/>
      </c>
      <c r="I504" s="67" t="str">
        <f>IFERROR(IF(AND($O$6="H2H"),VLOOKUP($O$6&amp;"-"&amp;$A504,'Sheet DATA'!$B$8:$N$1007,9,0),VLOOKUP($O$6&amp;"-"&amp;$A504,'Sheet DATA'!$B$8:$N$1007,9,0)),"")</f>
        <v/>
      </c>
      <c r="J504" s="66" t="str">
        <f>IFERROR(IF(AND($O$6="H2H"),VLOOKUP($O$6&amp;"-"&amp;$A504,'Sheet DATA'!$B$8:$N$1007,10,0),VLOOKUP($O$6&amp;"-"&amp;$A504,'Sheet DATA'!$B$8:$N$1007,10,0)),"")</f>
        <v/>
      </c>
      <c r="K504" s="66" t="str">
        <f>IFERROR(IF(AND($O$6="H2H"),VLOOKUP($O$6&amp;"-"&amp;$A504,'Sheet DATA'!$B$8:$N$1007,11,0),VLOOKUP($O$6&amp;"-"&amp;$A504,'Sheet DATA'!$B$8:$N$1007,11,0)),"")</f>
        <v/>
      </c>
      <c r="L504" s="66" t="str">
        <f>IFERROR(IF(AND($O$6="H2H"),VLOOKUP($O$6&amp;"-"&amp;$A504,'Sheet DATA'!$B$8:$N$1007,12,0),VLOOKUP($O$6&amp;"-"&amp;$A504,'Sheet DATA'!$B$8:$N$1007,12,0)),"")</f>
        <v/>
      </c>
      <c r="M504" s="66" t="str">
        <f>IFERROR(IF(AND($O$6="H2H"),VLOOKUP($O$6&amp;"-"&amp;$A504,'Sheet DATA'!$B$8:$N$1007,13,0),VLOOKUP($O$6&amp;"-"&amp;$A504,'Sheet DATA'!$B$8:$N$1007,13,0)),"")</f>
        <v/>
      </c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21" customHeight="1">
      <c r="A505" s="1">
        <v>498</v>
      </c>
      <c r="B505" s="66" t="str">
        <f t="shared" si="0"/>
        <v/>
      </c>
      <c r="C505" s="66" t="str">
        <f>IFERROR(IF(AND($O$6="H2H"),VLOOKUP($O$6&amp;"-"&amp;$A505,'Sheet DATA'!$B$8:$N$1007,3,0),VLOOKUP($O$6&amp;"-"&amp;$A505,'Sheet DATA'!$B$8:$N$1007,3,0)),"")</f>
        <v/>
      </c>
      <c r="D505" s="66" t="str">
        <f>IFERROR(IF(AND($O$6="H2H"),VLOOKUP($O$6&amp;"-"&amp;$A505,'Sheet DATA'!$B$8:$N$1007,4,0),VLOOKUP($O$6&amp;"-"&amp;$A505,'Sheet DATA'!$B$8:$N$1007,4,0)),"")</f>
        <v/>
      </c>
      <c r="E505" s="66" t="str">
        <f>IFERROR(IF(AND($O$6="H2H"),VLOOKUP($O$6&amp;"-"&amp;$A505,'Sheet DATA'!$B$8:$N$1007,5,0),VLOOKUP($O$6&amp;"-"&amp;$A505,'Sheet DATA'!$B$8:$N$1007,5,0)),"")</f>
        <v/>
      </c>
      <c r="F505" s="66" t="str">
        <f>IFERROR(IF(AND($O$6="H2H"),VLOOKUP($O$6&amp;"-"&amp;$A505,'Sheet DATA'!$B$8:$N$1007,6,0),VLOOKUP($O$6&amp;"-"&amp;$A505,'Sheet DATA'!$B$8:$N$1007,6,0)),"")</f>
        <v/>
      </c>
      <c r="G505" s="66" t="str">
        <f>IFERROR(IF(AND($O$6="H2H"),VLOOKUP($O$6&amp;"-"&amp;$A505,'Sheet DATA'!$B$8:$N$1007,7,0),VLOOKUP($O$6&amp;"-"&amp;$A505,'Sheet DATA'!$B$8:$N$1007,7,0)),"")</f>
        <v/>
      </c>
      <c r="H505" s="66" t="str">
        <f>IFERROR(IF(AND($O$6="H2H"),VLOOKUP($O$6&amp;"-"&amp;$A505,'Sheet DATA'!$B$8:$N$1007,8,0),VLOOKUP($O$6&amp;"-"&amp;$A505,'Sheet DATA'!$B$8:$N$1007,8,0)),"")</f>
        <v/>
      </c>
      <c r="I505" s="67" t="str">
        <f>IFERROR(IF(AND($O$6="H2H"),VLOOKUP($O$6&amp;"-"&amp;$A505,'Sheet DATA'!$B$8:$N$1007,9,0),VLOOKUP($O$6&amp;"-"&amp;$A505,'Sheet DATA'!$B$8:$N$1007,9,0)),"")</f>
        <v/>
      </c>
      <c r="J505" s="66" t="str">
        <f>IFERROR(IF(AND($O$6="H2H"),VLOOKUP($O$6&amp;"-"&amp;$A505,'Sheet DATA'!$B$8:$N$1007,10,0),VLOOKUP($O$6&amp;"-"&amp;$A505,'Sheet DATA'!$B$8:$N$1007,10,0)),"")</f>
        <v/>
      </c>
      <c r="K505" s="66" t="str">
        <f>IFERROR(IF(AND($O$6="H2H"),VLOOKUP($O$6&amp;"-"&amp;$A505,'Sheet DATA'!$B$8:$N$1007,11,0),VLOOKUP($O$6&amp;"-"&amp;$A505,'Sheet DATA'!$B$8:$N$1007,11,0)),"")</f>
        <v/>
      </c>
      <c r="L505" s="66" t="str">
        <f>IFERROR(IF(AND($O$6="H2H"),VLOOKUP($O$6&amp;"-"&amp;$A505,'Sheet DATA'!$B$8:$N$1007,12,0),VLOOKUP($O$6&amp;"-"&amp;$A505,'Sheet DATA'!$B$8:$N$1007,12,0)),"")</f>
        <v/>
      </c>
      <c r="M505" s="66" t="str">
        <f>IFERROR(IF(AND($O$6="H2H"),VLOOKUP($O$6&amp;"-"&amp;$A505,'Sheet DATA'!$B$8:$N$1007,13,0),VLOOKUP($O$6&amp;"-"&amp;$A505,'Sheet DATA'!$B$8:$N$1007,13,0)),"")</f>
        <v/>
      </c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21" customHeight="1">
      <c r="A506" s="1">
        <v>499</v>
      </c>
      <c r="B506" s="66" t="str">
        <f t="shared" si="0"/>
        <v/>
      </c>
      <c r="C506" s="66" t="str">
        <f>IFERROR(IF(AND($O$6="H2H"),VLOOKUP($O$6&amp;"-"&amp;$A506,'Sheet DATA'!$B$8:$N$1007,3,0),VLOOKUP($O$6&amp;"-"&amp;$A506,'Sheet DATA'!$B$8:$N$1007,3,0)),"")</f>
        <v/>
      </c>
      <c r="D506" s="66" t="str">
        <f>IFERROR(IF(AND($O$6="H2H"),VLOOKUP($O$6&amp;"-"&amp;$A506,'Sheet DATA'!$B$8:$N$1007,4,0),VLOOKUP($O$6&amp;"-"&amp;$A506,'Sheet DATA'!$B$8:$N$1007,4,0)),"")</f>
        <v/>
      </c>
      <c r="E506" s="66" t="str">
        <f>IFERROR(IF(AND($O$6="H2H"),VLOOKUP($O$6&amp;"-"&amp;$A506,'Sheet DATA'!$B$8:$N$1007,5,0),VLOOKUP($O$6&amp;"-"&amp;$A506,'Sheet DATA'!$B$8:$N$1007,5,0)),"")</f>
        <v/>
      </c>
      <c r="F506" s="66" t="str">
        <f>IFERROR(IF(AND($O$6="H2H"),VLOOKUP($O$6&amp;"-"&amp;$A506,'Sheet DATA'!$B$8:$N$1007,6,0),VLOOKUP($O$6&amp;"-"&amp;$A506,'Sheet DATA'!$B$8:$N$1007,6,0)),"")</f>
        <v/>
      </c>
      <c r="G506" s="66" t="str">
        <f>IFERROR(IF(AND($O$6="H2H"),VLOOKUP($O$6&amp;"-"&amp;$A506,'Sheet DATA'!$B$8:$N$1007,7,0),VLOOKUP($O$6&amp;"-"&amp;$A506,'Sheet DATA'!$B$8:$N$1007,7,0)),"")</f>
        <v/>
      </c>
      <c r="H506" s="66" t="str">
        <f>IFERROR(IF(AND($O$6="H2H"),VLOOKUP($O$6&amp;"-"&amp;$A506,'Sheet DATA'!$B$8:$N$1007,8,0),VLOOKUP($O$6&amp;"-"&amp;$A506,'Sheet DATA'!$B$8:$N$1007,8,0)),"")</f>
        <v/>
      </c>
      <c r="I506" s="67" t="str">
        <f>IFERROR(IF(AND($O$6="H2H"),VLOOKUP($O$6&amp;"-"&amp;$A506,'Sheet DATA'!$B$8:$N$1007,9,0),VLOOKUP($O$6&amp;"-"&amp;$A506,'Sheet DATA'!$B$8:$N$1007,9,0)),"")</f>
        <v/>
      </c>
      <c r="J506" s="66" t="str">
        <f>IFERROR(IF(AND($O$6="H2H"),VLOOKUP($O$6&amp;"-"&amp;$A506,'Sheet DATA'!$B$8:$N$1007,10,0),VLOOKUP($O$6&amp;"-"&amp;$A506,'Sheet DATA'!$B$8:$N$1007,10,0)),"")</f>
        <v/>
      </c>
      <c r="K506" s="66" t="str">
        <f>IFERROR(IF(AND($O$6="H2H"),VLOOKUP($O$6&amp;"-"&amp;$A506,'Sheet DATA'!$B$8:$N$1007,11,0),VLOOKUP($O$6&amp;"-"&amp;$A506,'Sheet DATA'!$B$8:$N$1007,11,0)),"")</f>
        <v/>
      </c>
      <c r="L506" s="66" t="str">
        <f>IFERROR(IF(AND($O$6="H2H"),VLOOKUP($O$6&amp;"-"&amp;$A506,'Sheet DATA'!$B$8:$N$1007,12,0),VLOOKUP($O$6&amp;"-"&amp;$A506,'Sheet DATA'!$B$8:$N$1007,12,0)),"")</f>
        <v/>
      </c>
      <c r="M506" s="66" t="str">
        <f>IFERROR(IF(AND($O$6="H2H"),VLOOKUP($O$6&amp;"-"&amp;$A506,'Sheet DATA'!$B$8:$N$1007,13,0),VLOOKUP($O$6&amp;"-"&amp;$A506,'Sheet DATA'!$B$8:$N$1007,13,0)),"")</f>
        <v/>
      </c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21" customHeight="1">
      <c r="A507" s="1">
        <v>500</v>
      </c>
      <c r="B507" s="66" t="str">
        <f t="shared" si="0"/>
        <v/>
      </c>
      <c r="C507" s="66" t="str">
        <f>IFERROR(IF(AND($O$6="H2H"),VLOOKUP($O$6&amp;"-"&amp;$A507,'Sheet DATA'!$B$8:$N$1007,3,0),VLOOKUP($O$6&amp;"-"&amp;$A507,'Sheet DATA'!$B$8:$N$1007,3,0)),"")</f>
        <v/>
      </c>
      <c r="D507" s="66" t="str">
        <f>IFERROR(IF(AND($O$6="H2H"),VLOOKUP($O$6&amp;"-"&amp;$A507,'Sheet DATA'!$B$8:$N$1007,4,0),VLOOKUP($O$6&amp;"-"&amp;$A507,'Sheet DATA'!$B$8:$N$1007,4,0)),"")</f>
        <v/>
      </c>
      <c r="E507" s="66" t="str">
        <f>IFERROR(IF(AND($O$6="H2H"),VLOOKUP($O$6&amp;"-"&amp;$A507,'Sheet DATA'!$B$8:$N$1007,5,0),VLOOKUP($O$6&amp;"-"&amp;$A507,'Sheet DATA'!$B$8:$N$1007,5,0)),"")</f>
        <v/>
      </c>
      <c r="F507" s="66" t="str">
        <f>IFERROR(IF(AND($O$6="H2H"),VLOOKUP($O$6&amp;"-"&amp;$A507,'Sheet DATA'!$B$8:$N$1007,6,0),VLOOKUP($O$6&amp;"-"&amp;$A507,'Sheet DATA'!$B$8:$N$1007,6,0)),"")</f>
        <v/>
      </c>
      <c r="G507" s="66" t="str">
        <f>IFERROR(IF(AND($O$6="H2H"),VLOOKUP($O$6&amp;"-"&amp;$A507,'Sheet DATA'!$B$8:$N$1007,7,0),VLOOKUP($O$6&amp;"-"&amp;$A507,'Sheet DATA'!$B$8:$N$1007,7,0)),"")</f>
        <v/>
      </c>
      <c r="H507" s="66" t="str">
        <f>IFERROR(IF(AND($O$6="H2H"),VLOOKUP($O$6&amp;"-"&amp;$A507,'Sheet DATA'!$B$8:$N$1007,8,0),VLOOKUP($O$6&amp;"-"&amp;$A507,'Sheet DATA'!$B$8:$N$1007,8,0)),"")</f>
        <v/>
      </c>
      <c r="I507" s="67" t="str">
        <f>IFERROR(IF(AND($O$6="H2H"),VLOOKUP($O$6&amp;"-"&amp;$A507,'Sheet DATA'!$B$8:$N$1007,9,0),VLOOKUP($O$6&amp;"-"&amp;$A507,'Sheet DATA'!$B$8:$N$1007,9,0)),"")</f>
        <v/>
      </c>
      <c r="J507" s="66" t="str">
        <f>IFERROR(IF(AND($O$6="H2H"),VLOOKUP($O$6&amp;"-"&amp;$A507,'Sheet DATA'!$B$8:$N$1007,10,0),VLOOKUP($O$6&amp;"-"&amp;$A507,'Sheet DATA'!$B$8:$N$1007,10,0)),"")</f>
        <v/>
      </c>
      <c r="K507" s="66" t="str">
        <f>IFERROR(IF(AND($O$6="H2H"),VLOOKUP($O$6&amp;"-"&amp;$A507,'Sheet DATA'!$B$8:$N$1007,11,0),VLOOKUP($O$6&amp;"-"&amp;$A507,'Sheet DATA'!$B$8:$N$1007,11,0)),"")</f>
        <v/>
      </c>
      <c r="L507" s="66" t="str">
        <f>IFERROR(IF(AND($O$6="H2H"),VLOOKUP($O$6&amp;"-"&amp;$A507,'Sheet DATA'!$B$8:$N$1007,12,0),VLOOKUP($O$6&amp;"-"&amp;$A507,'Sheet DATA'!$B$8:$N$1007,12,0)),"")</f>
        <v/>
      </c>
      <c r="M507" s="66" t="str">
        <f>IFERROR(IF(AND($O$6="H2H"),VLOOKUP($O$6&amp;"-"&amp;$A507,'Sheet DATA'!$B$8:$N$1007,13,0),VLOOKUP($O$6&amp;"-"&amp;$A507,'Sheet DATA'!$B$8:$N$1007,13,0)),"")</f>
        <v/>
      </c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21" customHeight="1">
      <c r="A508" s="1">
        <v>501</v>
      </c>
      <c r="B508" s="66" t="str">
        <f t="shared" si="0"/>
        <v/>
      </c>
      <c r="C508" s="66" t="str">
        <f>IFERROR(IF(AND($O$6="H2H"),VLOOKUP($O$6&amp;"-"&amp;$A508,'Sheet DATA'!$B$8:$N$1007,3,0),VLOOKUP($O$6&amp;"-"&amp;$A508,'Sheet DATA'!$B$8:$N$1007,3,0)),"")</f>
        <v/>
      </c>
      <c r="D508" s="66" t="str">
        <f>IFERROR(IF(AND($O$6="H2H"),VLOOKUP($O$6&amp;"-"&amp;$A508,'Sheet DATA'!$B$8:$N$1007,4,0),VLOOKUP($O$6&amp;"-"&amp;$A508,'Sheet DATA'!$B$8:$N$1007,4,0)),"")</f>
        <v/>
      </c>
      <c r="E508" s="66" t="str">
        <f>IFERROR(IF(AND($O$6="H2H"),VLOOKUP($O$6&amp;"-"&amp;$A508,'Sheet DATA'!$B$8:$N$1007,5,0),VLOOKUP($O$6&amp;"-"&amp;$A508,'Sheet DATA'!$B$8:$N$1007,5,0)),"")</f>
        <v/>
      </c>
      <c r="F508" s="66" t="str">
        <f>IFERROR(IF(AND($O$6="H2H"),VLOOKUP($O$6&amp;"-"&amp;$A508,'Sheet DATA'!$B$8:$N$1007,6,0),VLOOKUP($O$6&amp;"-"&amp;$A508,'Sheet DATA'!$B$8:$N$1007,6,0)),"")</f>
        <v/>
      </c>
      <c r="G508" s="66" t="str">
        <f>IFERROR(IF(AND($O$6="H2H"),VLOOKUP($O$6&amp;"-"&amp;$A508,'Sheet DATA'!$B$8:$N$1007,7,0),VLOOKUP($O$6&amp;"-"&amp;$A508,'Sheet DATA'!$B$8:$N$1007,7,0)),"")</f>
        <v/>
      </c>
      <c r="H508" s="66" t="str">
        <f>IFERROR(IF(AND($O$6="H2H"),VLOOKUP($O$6&amp;"-"&amp;$A508,'Sheet DATA'!$B$8:$N$1007,8,0),VLOOKUP($O$6&amp;"-"&amp;$A508,'Sheet DATA'!$B$8:$N$1007,8,0)),"")</f>
        <v/>
      </c>
      <c r="I508" s="67" t="str">
        <f>IFERROR(IF(AND($O$6="H2H"),VLOOKUP($O$6&amp;"-"&amp;$A508,'Sheet DATA'!$B$8:$N$1007,9,0),VLOOKUP($O$6&amp;"-"&amp;$A508,'Sheet DATA'!$B$8:$N$1007,9,0)),"")</f>
        <v/>
      </c>
      <c r="J508" s="66" t="str">
        <f>IFERROR(IF(AND($O$6="H2H"),VLOOKUP($O$6&amp;"-"&amp;$A508,'Sheet DATA'!$B$8:$N$1007,10,0),VLOOKUP($O$6&amp;"-"&amp;$A508,'Sheet DATA'!$B$8:$N$1007,10,0)),"")</f>
        <v/>
      </c>
      <c r="K508" s="66" t="str">
        <f>IFERROR(IF(AND($O$6="H2H"),VLOOKUP($O$6&amp;"-"&amp;$A508,'Sheet DATA'!$B$8:$N$1007,11,0),VLOOKUP($O$6&amp;"-"&amp;$A508,'Sheet DATA'!$B$8:$N$1007,11,0)),"")</f>
        <v/>
      </c>
      <c r="L508" s="66" t="str">
        <f>IFERROR(IF(AND($O$6="H2H"),VLOOKUP($O$6&amp;"-"&amp;$A508,'Sheet DATA'!$B$8:$N$1007,12,0),VLOOKUP($O$6&amp;"-"&amp;$A508,'Sheet DATA'!$B$8:$N$1007,12,0)),"")</f>
        <v/>
      </c>
      <c r="M508" s="66" t="str">
        <f>IFERROR(IF(AND($O$6="H2H"),VLOOKUP($O$6&amp;"-"&amp;$A508,'Sheet DATA'!$B$8:$N$1007,13,0),VLOOKUP($O$6&amp;"-"&amp;$A508,'Sheet DATA'!$B$8:$N$1007,13,0)),"")</f>
        <v/>
      </c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21" customHeight="1">
      <c r="A509" s="1">
        <v>502</v>
      </c>
      <c r="B509" s="66" t="str">
        <f t="shared" si="0"/>
        <v/>
      </c>
      <c r="C509" s="66" t="str">
        <f>IFERROR(IF(AND($O$6="H2H"),VLOOKUP($O$6&amp;"-"&amp;$A509,'Sheet DATA'!$B$8:$N$1007,3,0),VLOOKUP($O$6&amp;"-"&amp;$A509,'Sheet DATA'!$B$8:$N$1007,3,0)),"")</f>
        <v/>
      </c>
      <c r="D509" s="66" t="str">
        <f>IFERROR(IF(AND($O$6="H2H"),VLOOKUP($O$6&amp;"-"&amp;$A509,'Sheet DATA'!$B$8:$N$1007,4,0),VLOOKUP($O$6&amp;"-"&amp;$A509,'Sheet DATA'!$B$8:$N$1007,4,0)),"")</f>
        <v/>
      </c>
      <c r="E509" s="66" t="str">
        <f>IFERROR(IF(AND($O$6="H2H"),VLOOKUP($O$6&amp;"-"&amp;$A509,'Sheet DATA'!$B$8:$N$1007,5,0),VLOOKUP($O$6&amp;"-"&amp;$A509,'Sheet DATA'!$B$8:$N$1007,5,0)),"")</f>
        <v/>
      </c>
      <c r="F509" s="66" t="str">
        <f>IFERROR(IF(AND($O$6="H2H"),VLOOKUP($O$6&amp;"-"&amp;$A509,'Sheet DATA'!$B$8:$N$1007,6,0),VLOOKUP($O$6&amp;"-"&amp;$A509,'Sheet DATA'!$B$8:$N$1007,6,0)),"")</f>
        <v/>
      </c>
      <c r="G509" s="66" t="str">
        <f>IFERROR(IF(AND($O$6="H2H"),VLOOKUP($O$6&amp;"-"&amp;$A509,'Sheet DATA'!$B$8:$N$1007,7,0),VLOOKUP($O$6&amp;"-"&amp;$A509,'Sheet DATA'!$B$8:$N$1007,7,0)),"")</f>
        <v/>
      </c>
      <c r="H509" s="66" t="str">
        <f>IFERROR(IF(AND($O$6="H2H"),VLOOKUP($O$6&amp;"-"&amp;$A509,'Sheet DATA'!$B$8:$N$1007,8,0),VLOOKUP($O$6&amp;"-"&amp;$A509,'Sheet DATA'!$B$8:$N$1007,8,0)),"")</f>
        <v/>
      </c>
      <c r="I509" s="67" t="str">
        <f>IFERROR(IF(AND($O$6="H2H"),VLOOKUP($O$6&amp;"-"&amp;$A509,'Sheet DATA'!$B$8:$N$1007,9,0),VLOOKUP($O$6&amp;"-"&amp;$A509,'Sheet DATA'!$B$8:$N$1007,9,0)),"")</f>
        <v/>
      </c>
      <c r="J509" s="66" t="str">
        <f>IFERROR(IF(AND($O$6="H2H"),VLOOKUP($O$6&amp;"-"&amp;$A509,'Sheet DATA'!$B$8:$N$1007,10,0),VLOOKUP($O$6&amp;"-"&amp;$A509,'Sheet DATA'!$B$8:$N$1007,10,0)),"")</f>
        <v/>
      </c>
      <c r="K509" s="66" t="str">
        <f>IFERROR(IF(AND($O$6="H2H"),VLOOKUP($O$6&amp;"-"&amp;$A509,'Sheet DATA'!$B$8:$N$1007,11,0),VLOOKUP($O$6&amp;"-"&amp;$A509,'Sheet DATA'!$B$8:$N$1007,11,0)),"")</f>
        <v/>
      </c>
      <c r="L509" s="66" t="str">
        <f>IFERROR(IF(AND($O$6="H2H"),VLOOKUP($O$6&amp;"-"&amp;$A509,'Sheet DATA'!$B$8:$N$1007,12,0),VLOOKUP($O$6&amp;"-"&amp;$A509,'Sheet DATA'!$B$8:$N$1007,12,0)),"")</f>
        <v/>
      </c>
      <c r="M509" s="66" t="str">
        <f>IFERROR(IF(AND($O$6="H2H"),VLOOKUP($O$6&amp;"-"&amp;$A509,'Sheet DATA'!$B$8:$N$1007,13,0),VLOOKUP($O$6&amp;"-"&amp;$A509,'Sheet DATA'!$B$8:$N$1007,13,0)),"")</f>
        <v/>
      </c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21" customHeight="1">
      <c r="A510" s="1">
        <v>503</v>
      </c>
      <c r="B510" s="66" t="str">
        <f t="shared" si="0"/>
        <v/>
      </c>
      <c r="C510" s="66" t="str">
        <f>IFERROR(IF(AND($O$6="H2H"),VLOOKUP($O$6&amp;"-"&amp;$A510,'Sheet DATA'!$B$8:$N$1007,3,0),VLOOKUP($O$6&amp;"-"&amp;$A510,'Sheet DATA'!$B$8:$N$1007,3,0)),"")</f>
        <v/>
      </c>
      <c r="D510" s="66" t="str">
        <f>IFERROR(IF(AND($O$6="H2H"),VLOOKUP($O$6&amp;"-"&amp;$A510,'Sheet DATA'!$B$8:$N$1007,4,0),VLOOKUP($O$6&amp;"-"&amp;$A510,'Sheet DATA'!$B$8:$N$1007,4,0)),"")</f>
        <v/>
      </c>
      <c r="E510" s="66" t="str">
        <f>IFERROR(IF(AND($O$6="H2H"),VLOOKUP($O$6&amp;"-"&amp;$A510,'Sheet DATA'!$B$8:$N$1007,5,0),VLOOKUP($O$6&amp;"-"&amp;$A510,'Sheet DATA'!$B$8:$N$1007,5,0)),"")</f>
        <v/>
      </c>
      <c r="F510" s="66" t="str">
        <f>IFERROR(IF(AND($O$6="H2H"),VLOOKUP($O$6&amp;"-"&amp;$A510,'Sheet DATA'!$B$8:$N$1007,6,0),VLOOKUP($O$6&amp;"-"&amp;$A510,'Sheet DATA'!$B$8:$N$1007,6,0)),"")</f>
        <v/>
      </c>
      <c r="G510" s="66" t="str">
        <f>IFERROR(IF(AND($O$6="H2H"),VLOOKUP($O$6&amp;"-"&amp;$A510,'Sheet DATA'!$B$8:$N$1007,7,0),VLOOKUP($O$6&amp;"-"&amp;$A510,'Sheet DATA'!$B$8:$N$1007,7,0)),"")</f>
        <v/>
      </c>
      <c r="H510" s="66" t="str">
        <f>IFERROR(IF(AND($O$6="H2H"),VLOOKUP($O$6&amp;"-"&amp;$A510,'Sheet DATA'!$B$8:$N$1007,8,0),VLOOKUP($O$6&amp;"-"&amp;$A510,'Sheet DATA'!$B$8:$N$1007,8,0)),"")</f>
        <v/>
      </c>
      <c r="I510" s="67" t="str">
        <f>IFERROR(IF(AND($O$6="H2H"),VLOOKUP($O$6&amp;"-"&amp;$A510,'Sheet DATA'!$B$8:$N$1007,9,0),VLOOKUP($O$6&amp;"-"&amp;$A510,'Sheet DATA'!$B$8:$N$1007,9,0)),"")</f>
        <v/>
      </c>
      <c r="J510" s="66" t="str">
        <f>IFERROR(IF(AND($O$6="H2H"),VLOOKUP($O$6&amp;"-"&amp;$A510,'Sheet DATA'!$B$8:$N$1007,10,0),VLOOKUP($O$6&amp;"-"&amp;$A510,'Sheet DATA'!$B$8:$N$1007,10,0)),"")</f>
        <v/>
      </c>
      <c r="K510" s="66" t="str">
        <f>IFERROR(IF(AND($O$6="H2H"),VLOOKUP($O$6&amp;"-"&amp;$A510,'Sheet DATA'!$B$8:$N$1007,11,0),VLOOKUP($O$6&amp;"-"&amp;$A510,'Sheet DATA'!$B$8:$N$1007,11,0)),"")</f>
        <v/>
      </c>
      <c r="L510" s="66" t="str">
        <f>IFERROR(IF(AND($O$6="H2H"),VLOOKUP($O$6&amp;"-"&amp;$A510,'Sheet DATA'!$B$8:$N$1007,12,0),VLOOKUP($O$6&amp;"-"&amp;$A510,'Sheet DATA'!$B$8:$N$1007,12,0)),"")</f>
        <v/>
      </c>
      <c r="M510" s="66" t="str">
        <f>IFERROR(IF(AND($O$6="H2H"),VLOOKUP($O$6&amp;"-"&amp;$A510,'Sheet DATA'!$B$8:$N$1007,13,0),VLOOKUP($O$6&amp;"-"&amp;$A510,'Sheet DATA'!$B$8:$N$1007,13,0)),"")</f>
        <v/>
      </c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21" customHeight="1">
      <c r="A511" s="1">
        <v>504</v>
      </c>
      <c r="B511" s="66" t="str">
        <f t="shared" si="0"/>
        <v/>
      </c>
      <c r="C511" s="66" t="str">
        <f>IFERROR(IF(AND($O$6="H2H"),VLOOKUP($O$6&amp;"-"&amp;$A511,'Sheet DATA'!$B$8:$N$1007,3,0),VLOOKUP($O$6&amp;"-"&amp;$A511,'Sheet DATA'!$B$8:$N$1007,3,0)),"")</f>
        <v/>
      </c>
      <c r="D511" s="66" t="str">
        <f>IFERROR(IF(AND($O$6="H2H"),VLOOKUP($O$6&amp;"-"&amp;$A511,'Sheet DATA'!$B$8:$N$1007,4,0),VLOOKUP($O$6&amp;"-"&amp;$A511,'Sheet DATA'!$B$8:$N$1007,4,0)),"")</f>
        <v/>
      </c>
      <c r="E511" s="66" t="str">
        <f>IFERROR(IF(AND($O$6="H2H"),VLOOKUP($O$6&amp;"-"&amp;$A511,'Sheet DATA'!$B$8:$N$1007,5,0),VLOOKUP($O$6&amp;"-"&amp;$A511,'Sheet DATA'!$B$8:$N$1007,5,0)),"")</f>
        <v/>
      </c>
      <c r="F511" s="66" t="str">
        <f>IFERROR(IF(AND($O$6="H2H"),VLOOKUP($O$6&amp;"-"&amp;$A511,'Sheet DATA'!$B$8:$N$1007,6,0),VLOOKUP($O$6&amp;"-"&amp;$A511,'Sheet DATA'!$B$8:$N$1007,6,0)),"")</f>
        <v/>
      </c>
      <c r="G511" s="66" t="str">
        <f>IFERROR(IF(AND($O$6="H2H"),VLOOKUP($O$6&amp;"-"&amp;$A511,'Sheet DATA'!$B$8:$N$1007,7,0),VLOOKUP($O$6&amp;"-"&amp;$A511,'Sheet DATA'!$B$8:$N$1007,7,0)),"")</f>
        <v/>
      </c>
      <c r="H511" s="66" t="str">
        <f>IFERROR(IF(AND($O$6="H2H"),VLOOKUP($O$6&amp;"-"&amp;$A511,'Sheet DATA'!$B$8:$N$1007,8,0),VLOOKUP($O$6&amp;"-"&amp;$A511,'Sheet DATA'!$B$8:$N$1007,8,0)),"")</f>
        <v/>
      </c>
      <c r="I511" s="67" t="str">
        <f>IFERROR(IF(AND($O$6="H2H"),VLOOKUP($O$6&amp;"-"&amp;$A511,'Sheet DATA'!$B$8:$N$1007,9,0),VLOOKUP($O$6&amp;"-"&amp;$A511,'Sheet DATA'!$B$8:$N$1007,9,0)),"")</f>
        <v/>
      </c>
      <c r="J511" s="66" t="str">
        <f>IFERROR(IF(AND($O$6="H2H"),VLOOKUP($O$6&amp;"-"&amp;$A511,'Sheet DATA'!$B$8:$N$1007,10,0),VLOOKUP($O$6&amp;"-"&amp;$A511,'Sheet DATA'!$B$8:$N$1007,10,0)),"")</f>
        <v/>
      </c>
      <c r="K511" s="66" t="str">
        <f>IFERROR(IF(AND($O$6="H2H"),VLOOKUP($O$6&amp;"-"&amp;$A511,'Sheet DATA'!$B$8:$N$1007,11,0),VLOOKUP($O$6&amp;"-"&amp;$A511,'Sheet DATA'!$B$8:$N$1007,11,0)),"")</f>
        <v/>
      </c>
      <c r="L511" s="66" t="str">
        <f>IFERROR(IF(AND($O$6="H2H"),VLOOKUP($O$6&amp;"-"&amp;$A511,'Sheet DATA'!$B$8:$N$1007,12,0),VLOOKUP($O$6&amp;"-"&amp;$A511,'Sheet DATA'!$B$8:$N$1007,12,0)),"")</f>
        <v/>
      </c>
      <c r="M511" s="66" t="str">
        <f>IFERROR(IF(AND($O$6="H2H"),VLOOKUP($O$6&amp;"-"&amp;$A511,'Sheet DATA'!$B$8:$N$1007,13,0),VLOOKUP($O$6&amp;"-"&amp;$A511,'Sheet DATA'!$B$8:$N$1007,13,0)),"")</f>
        <v/>
      </c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21" customHeight="1">
      <c r="A512" s="1">
        <v>505</v>
      </c>
      <c r="B512" s="66" t="str">
        <f t="shared" si="0"/>
        <v/>
      </c>
      <c r="C512" s="66" t="str">
        <f>IFERROR(IF(AND($O$6="H2H"),VLOOKUP($O$6&amp;"-"&amp;$A512,'Sheet DATA'!$B$8:$N$1007,3,0),VLOOKUP($O$6&amp;"-"&amp;$A512,'Sheet DATA'!$B$8:$N$1007,3,0)),"")</f>
        <v/>
      </c>
      <c r="D512" s="66" t="str">
        <f>IFERROR(IF(AND($O$6="H2H"),VLOOKUP($O$6&amp;"-"&amp;$A512,'Sheet DATA'!$B$8:$N$1007,4,0),VLOOKUP($O$6&amp;"-"&amp;$A512,'Sheet DATA'!$B$8:$N$1007,4,0)),"")</f>
        <v/>
      </c>
      <c r="E512" s="66" t="str">
        <f>IFERROR(IF(AND($O$6="H2H"),VLOOKUP($O$6&amp;"-"&amp;$A512,'Sheet DATA'!$B$8:$N$1007,5,0),VLOOKUP($O$6&amp;"-"&amp;$A512,'Sheet DATA'!$B$8:$N$1007,5,0)),"")</f>
        <v/>
      </c>
      <c r="F512" s="66" t="str">
        <f>IFERROR(IF(AND($O$6="H2H"),VLOOKUP($O$6&amp;"-"&amp;$A512,'Sheet DATA'!$B$8:$N$1007,6,0),VLOOKUP($O$6&amp;"-"&amp;$A512,'Sheet DATA'!$B$8:$N$1007,6,0)),"")</f>
        <v/>
      </c>
      <c r="G512" s="66" t="str">
        <f>IFERROR(IF(AND($O$6="H2H"),VLOOKUP($O$6&amp;"-"&amp;$A512,'Sheet DATA'!$B$8:$N$1007,7,0),VLOOKUP($O$6&amp;"-"&amp;$A512,'Sheet DATA'!$B$8:$N$1007,7,0)),"")</f>
        <v/>
      </c>
      <c r="H512" s="66" t="str">
        <f>IFERROR(IF(AND($O$6="H2H"),VLOOKUP($O$6&amp;"-"&amp;$A512,'Sheet DATA'!$B$8:$N$1007,8,0),VLOOKUP($O$6&amp;"-"&amp;$A512,'Sheet DATA'!$B$8:$N$1007,8,0)),"")</f>
        <v/>
      </c>
      <c r="I512" s="67" t="str">
        <f>IFERROR(IF(AND($O$6="H2H"),VLOOKUP($O$6&amp;"-"&amp;$A512,'Sheet DATA'!$B$8:$N$1007,9,0),VLOOKUP($O$6&amp;"-"&amp;$A512,'Sheet DATA'!$B$8:$N$1007,9,0)),"")</f>
        <v/>
      </c>
      <c r="J512" s="66" t="str">
        <f>IFERROR(IF(AND($O$6="H2H"),VLOOKUP($O$6&amp;"-"&amp;$A512,'Sheet DATA'!$B$8:$N$1007,10,0),VLOOKUP($O$6&amp;"-"&amp;$A512,'Sheet DATA'!$B$8:$N$1007,10,0)),"")</f>
        <v/>
      </c>
      <c r="K512" s="66" t="str">
        <f>IFERROR(IF(AND($O$6="H2H"),VLOOKUP($O$6&amp;"-"&amp;$A512,'Sheet DATA'!$B$8:$N$1007,11,0),VLOOKUP($O$6&amp;"-"&amp;$A512,'Sheet DATA'!$B$8:$N$1007,11,0)),"")</f>
        <v/>
      </c>
      <c r="L512" s="66" t="str">
        <f>IFERROR(IF(AND($O$6="H2H"),VLOOKUP($O$6&amp;"-"&amp;$A512,'Sheet DATA'!$B$8:$N$1007,12,0),VLOOKUP($O$6&amp;"-"&amp;$A512,'Sheet DATA'!$B$8:$N$1007,12,0)),"")</f>
        <v/>
      </c>
      <c r="M512" s="66" t="str">
        <f>IFERROR(IF(AND($O$6="H2H"),VLOOKUP($O$6&amp;"-"&amp;$A512,'Sheet DATA'!$B$8:$N$1007,13,0),VLOOKUP($O$6&amp;"-"&amp;$A512,'Sheet DATA'!$B$8:$N$1007,13,0)),"")</f>
        <v/>
      </c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21" customHeight="1">
      <c r="A513" s="1">
        <v>506</v>
      </c>
      <c r="B513" s="66" t="str">
        <f t="shared" si="0"/>
        <v/>
      </c>
      <c r="C513" s="66" t="str">
        <f>IFERROR(IF(AND($O$6="H2H"),VLOOKUP($O$6&amp;"-"&amp;$A513,'Sheet DATA'!$B$8:$N$1007,3,0),VLOOKUP($O$6&amp;"-"&amp;$A513,'Sheet DATA'!$B$8:$N$1007,3,0)),"")</f>
        <v/>
      </c>
      <c r="D513" s="66" t="str">
        <f>IFERROR(IF(AND($O$6="H2H"),VLOOKUP($O$6&amp;"-"&amp;$A513,'Sheet DATA'!$B$8:$N$1007,4,0),VLOOKUP($O$6&amp;"-"&amp;$A513,'Sheet DATA'!$B$8:$N$1007,4,0)),"")</f>
        <v/>
      </c>
      <c r="E513" s="66" t="str">
        <f>IFERROR(IF(AND($O$6="H2H"),VLOOKUP($O$6&amp;"-"&amp;$A513,'Sheet DATA'!$B$8:$N$1007,5,0),VLOOKUP($O$6&amp;"-"&amp;$A513,'Sheet DATA'!$B$8:$N$1007,5,0)),"")</f>
        <v/>
      </c>
      <c r="F513" s="66" t="str">
        <f>IFERROR(IF(AND($O$6="H2H"),VLOOKUP($O$6&amp;"-"&amp;$A513,'Sheet DATA'!$B$8:$N$1007,6,0),VLOOKUP($O$6&amp;"-"&amp;$A513,'Sheet DATA'!$B$8:$N$1007,6,0)),"")</f>
        <v/>
      </c>
      <c r="G513" s="66" t="str">
        <f>IFERROR(IF(AND($O$6="H2H"),VLOOKUP($O$6&amp;"-"&amp;$A513,'Sheet DATA'!$B$8:$N$1007,7,0),VLOOKUP($O$6&amp;"-"&amp;$A513,'Sheet DATA'!$B$8:$N$1007,7,0)),"")</f>
        <v/>
      </c>
      <c r="H513" s="66" t="str">
        <f>IFERROR(IF(AND($O$6="H2H"),VLOOKUP($O$6&amp;"-"&amp;$A513,'Sheet DATA'!$B$8:$N$1007,8,0),VLOOKUP($O$6&amp;"-"&amp;$A513,'Sheet DATA'!$B$8:$N$1007,8,0)),"")</f>
        <v/>
      </c>
      <c r="I513" s="67" t="str">
        <f>IFERROR(IF(AND($O$6="H2H"),VLOOKUP($O$6&amp;"-"&amp;$A513,'Sheet DATA'!$B$8:$N$1007,9,0),VLOOKUP($O$6&amp;"-"&amp;$A513,'Sheet DATA'!$B$8:$N$1007,9,0)),"")</f>
        <v/>
      </c>
      <c r="J513" s="66" t="str">
        <f>IFERROR(IF(AND($O$6="H2H"),VLOOKUP($O$6&amp;"-"&amp;$A513,'Sheet DATA'!$B$8:$N$1007,10,0),VLOOKUP($O$6&amp;"-"&amp;$A513,'Sheet DATA'!$B$8:$N$1007,10,0)),"")</f>
        <v/>
      </c>
      <c r="K513" s="66" t="str">
        <f>IFERROR(IF(AND($O$6="H2H"),VLOOKUP($O$6&amp;"-"&amp;$A513,'Sheet DATA'!$B$8:$N$1007,11,0),VLOOKUP($O$6&amp;"-"&amp;$A513,'Sheet DATA'!$B$8:$N$1007,11,0)),"")</f>
        <v/>
      </c>
      <c r="L513" s="66" t="str">
        <f>IFERROR(IF(AND($O$6="H2H"),VLOOKUP($O$6&amp;"-"&amp;$A513,'Sheet DATA'!$B$8:$N$1007,12,0),VLOOKUP($O$6&amp;"-"&amp;$A513,'Sheet DATA'!$B$8:$N$1007,12,0)),"")</f>
        <v/>
      </c>
      <c r="M513" s="66" t="str">
        <f>IFERROR(IF(AND($O$6="H2H"),VLOOKUP($O$6&amp;"-"&amp;$A513,'Sheet DATA'!$B$8:$N$1007,13,0),VLOOKUP($O$6&amp;"-"&amp;$A513,'Sheet DATA'!$B$8:$N$1007,13,0)),"")</f>
        <v/>
      </c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21" customHeight="1">
      <c r="A514" s="1">
        <v>507</v>
      </c>
      <c r="B514" s="66" t="str">
        <f t="shared" si="0"/>
        <v/>
      </c>
      <c r="C514" s="66" t="str">
        <f>IFERROR(IF(AND($O$6="H2H"),VLOOKUP($O$6&amp;"-"&amp;$A514,'Sheet DATA'!$B$8:$N$1007,3,0),VLOOKUP($O$6&amp;"-"&amp;$A514,'Sheet DATA'!$B$8:$N$1007,3,0)),"")</f>
        <v/>
      </c>
      <c r="D514" s="66" t="str">
        <f>IFERROR(IF(AND($O$6="H2H"),VLOOKUP($O$6&amp;"-"&amp;$A514,'Sheet DATA'!$B$8:$N$1007,4,0),VLOOKUP($O$6&amp;"-"&amp;$A514,'Sheet DATA'!$B$8:$N$1007,4,0)),"")</f>
        <v/>
      </c>
      <c r="E514" s="66" t="str">
        <f>IFERROR(IF(AND($O$6="H2H"),VLOOKUP($O$6&amp;"-"&amp;$A514,'Sheet DATA'!$B$8:$N$1007,5,0),VLOOKUP($O$6&amp;"-"&amp;$A514,'Sheet DATA'!$B$8:$N$1007,5,0)),"")</f>
        <v/>
      </c>
      <c r="F514" s="66" t="str">
        <f>IFERROR(IF(AND($O$6="H2H"),VLOOKUP($O$6&amp;"-"&amp;$A514,'Sheet DATA'!$B$8:$N$1007,6,0),VLOOKUP($O$6&amp;"-"&amp;$A514,'Sheet DATA'!$B$8:$N$1007,6,0)),"")</f>
        <v/>
      </c>
      <c r="G514" s="66" t="str">
        <f>IFERROR(IF(AND($O$6="H2H"),VLOOKUP($O$6&amp;"-"&amp;$A514,'Sheet DATA'!$B$8:$N$1007,7,0),VLOOKUP($O$6&amp;"-"&amp;$A514,'Sheet DATA'!$B$8:$N$1007,7,0)),"")</f>
        <v/>
      </c>
      <c r="H514" s="66" t="str">
        <f>IFERROR(IF(AND($O$6="H2H"),VLOOKUP($O$6&amp;"-"&amp;$A514,'Sheet DATA'!$B$8:$N$1007,8,0),VLOOKUP($O$6&amp;"-"&amp;$A514,'Sheet DATA'!$B$8:$N$1007,8,0)),"")</f>
        <v/>
      </c>
      <c r="I514" s="67" t="str">
        <f>IFERROR(IF(AND($O$6="H2H"),VLOOKUP($O$6&amp;"-"&amp;$A514,'Sheet DATA'!$B$8:$N$1007,9,0),VLOOKUP($O$6&amp;"-"&amp;$A514,'Sheet DATA'!$B$8:$N$1007,9,0)),"")</f>
        <v/>
      </c>
      <c r="J514" s="66" t="str">
        <f>IFERROR(IF(AND($O$6="H2H"),VLOOKUP($O$6&amp;"-"&amp;$A514,'Sheet DATA'!$B$8:$N$1007,10,0),VLOOKUP($O$6&amp;"-"&amp;$A514,'Sheet DATA'!$B$8:$N$1007,10,0)),"")</f>
        <v/>
      </c>
      <c r="K514" s="66" t="str">
        <f>IFERROR(IF(AND($O$6="H2H"),VLOOKUP($O$6&amp;"-"&amp;$A514,'Sheet DATA'!$B$8:$N$1007,11,0),VLOOKUP($O$6&amp;"-"&amp;$A514,'Sheet DATA'!$B$8:$N$1007,11,0)),"")</f>
        <v/>
      </c>
      <c r="L514" s="66" t="str">
        <f>IFERROR(IF(AND($O$6="H2H"),VLOOKUP($O$6&amp;"-"&amp;$A514,'Sheet DATA'!$B$8:$N$1007,12,0),VLOOKUP($O$6&amp;"-"&amp;$A514,'Sheet DATA'!$B$8:$N$1007,12,0)),"")</f>
        <v/>
      </c>
      <c r="M514" s="66" t="str">
        <f>IFERROR(IF(AND($O$6="H2H"),VLOOKUP($O$6&amp;"-"&amp;$A514,'Sheet DATA'!$B$8:$N$1007,13,0),VLOOKUP($O$6&amp;"-"&amp;$A514,'Sheet DATA'!$B$8:$N$1007,13,0)),"")</f>
        <v/>
      </c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21" customHeight="1">
      <c r="A515" s="1">
        <v>508</v>
      </c>
      <c r="B515" s="66" t="str">
        <f t="shared" si="0"/>
        <v/>
      </c>
      <c r="C515" s="66" t="str">
        <f>IFERROR(IF(AND($O$6="H2H"),VLOOKUP($O$6&amp;"-"&amp;$A515,'Sheet DATA'!$B$8:$N$1007,3,0),VLOOKUP($O$6&amp;"-"&amp;$A515,'Sheet DATA'!$B$8:$N$1007,3,0)),"")</f>
        <v/>
      </c>
      <c r="D515" s="66" t="str">
        <f>IFERROR(IF(AND($O$6="H2H"),VLOOKUP($O$6&amp;"-"&amp;$A515,'Sheet DATA'!$B$8:$N$1007,4,0),VLOOKUP($O$6&amp;"-"&amp;$A515,'Sheet DATA'!$B$8:$N$1007,4,0)),"")</f>
        <v/>
      </c>
      <c r="E515" s="66" t="str">
        <f>IFERROR(IF(AND($O$6="H2H"),VLOOKUP($O$6&amp;"-"&amp;$A515,'Sheet DATA'!$B$8:$N$1007,5,0),VLOOKUP($O$6&amp;"-"&amp;$A515,'Sheet DATA'!$B$8:$N$1007,5,0)),"")</f>
        <v/>
      </c>
      <c r="F515" s="66" t="str">
        <f>IFERROR(IF(AND($O$6="H2H"),VLOOKUP($O$6&amp;"-"&amp;$A515,'Sheet DATA'!$B$8:$N$1007,6,0),VLOOKUP($O$6&amp;"-"&amp;$A515,'Sheet DATA'!$B$8:$N$1007,6,0)),"")</f>
        <v/>
      </c>
      <c r="G515" s="66" t="str">
        <f>IFERROR(IF(AND($O$6="H2H"),VLOOKUP($O$6&amp;"-"&amp;$A515,'Sheet DATA'!$B$8:$N$1007,7,0),VLOOKUP($O$6&amp;"-"&amp;$A515,'Sheet DATA'!$B$8:$N$1007,7,0)),"")</f>
        <v/>
      </c>
      <c r="H515" s="66" t="str">
        <f>IFERROR(IF(AND($O$6="H2H"),VLOOKUP($O$6&amp;"-"&amp;$A515,'Sheet DATA'!$B$8:$N$1007,8,0),VLOOKUP($O$6&amp;"-"&amp;$A515,'Sheet DATA'!$B$8:$N$1007,8,0)),"")</f>
        <v/>
      </c>
      <c r="I515" s="67" t="str">
        <f>IFERROR(IF(AND($O$6="H2H"),VLOOKUP($O$6&amp;"-"&amp;$A515,'Sheet DATA'!$B$8:$N$1007,9,0),VLOOKUP($O$6&amp;"-"&amp;$A515,'Sheet DATA'!$B$8:$N$1007,9,0)),"")</f>
        <v/>
      </c>
      <c r="J515" s="66" t="str">
        <f>IFERROR(IF(AND($O$6="H2H"),VLOOKUP($O$6&amp;"-"&amp;$A515,'Sheet DATA'!$B$8:$N$1007,10,0),VLOOKUP($O$6&amp;"-"&amp;$A515,'Sheet DATA'!$B$8:$N$1007,10,0)),"")</f>
        <v/>
      </c>
      <c r="K515" s="66" t="str">
        <f>IFERROR(IF(AND($O$6="H2H"),VLOOKUP($O$6&amp;"-"&amp;$A515,'Sheet DATA'!$B$8:$N$1007,11,0),VLOOKUP($O$6&amp;"-"&amp;$A515,'Sheet DATA'!$B$8:$N$1007,11,0)),"")</f>
        <v/>
      </c>
      <c r="L515" s="66" t="str">
        <f>IFERROR(IF(AND($O$6="H2H"),VLOOKUP($O$6&amp;"-"&amp;$A515,'Sheet DATA'!$B$8:$N$1007,12,0),VLOOKUP($O$6&amp;"-"&amp;$A515,'Sheet DATA'!$B$8:$N$1007,12,0)),"")</f>
        <v/>
      </c>
      <c r="M515" s="66" t="str">
        <f>IFERROR(IF(AND($O$6="H2H"),VLOOKUP($O$6&amp;"-"&amp;$A515,'Sheet DATA'!$B$8:$N$1007,13,0),VLOOKUP($O$6&amp;"-"&amp;$A515,'Sheet DATA'!$B$8:$N$1007,13,0)),"")</f>
        <v/>
      </c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21" customHeight="1">
      <c r="A516" s="1">
        <v>509</v>
      </c>
      <c r="B516" s="66" t="str">
        <f t="shared" si="0"/>
        <v/>
      </c>
      <c r="C516" s="66" t="str">
        <f>IFERROR(IF(AND($O$6="H2H"),VLOOKUP($O$6&amp;"-"&amp;$A516,'Sheet DATA'!$B$8:$N$1007,3,0),VLOOKUP($O$6&amp;"-"&amp;$A516,'Sheet DATA'!$B$8:$N$1007,3,0)),"")</f>
        <v/>
      </c>
      <c r="D516" s="66" t="str">
        <f>IFERROR(IF(AND($O$6="H2H"),VLOOKUP($O$6&amp;"-"&amp;$A516,'Sheet DATA'!$B$8:$N$1007,4,0),VLOOKUP($O$6&amp;"-"&amp;$A516,'Sheet DATA'!$B$8:$N$1007,4,0)),"")</f>
        <v/>
      </c>
      <c r="E516" s="66" t="str">
        <f>IFERROR(IF(AND($O$6="H2H"),VLOOKUP($O$6&amp;"-"&amp;$A516,'Sheet DATA'!$B$8:$N$1007,5,0),VLOOKUP($O$6&amp;"-"&amp;$A516,'Sheet DATA'!$B$8:$N$1007,5,0)),"")</f>
        <v/>
      </c>
      <c r="F516" s="66" t="str">
        <f>IFERROR(IF(AND($O$6="H2H"),VLOOKUP($O$6&amp;"-"&amp;$A516,'Sheet DATA'!$B$8:$N$1007,6,0),VLOOKUP($O$6&amp;"-"&amp;$A516,'Sheet DATA'!$B$8:$N$1007,6,0)),"")</f>
        <v/>
      </c>
      <c r="G516" s="66" t="str">
        <f>IFERROR(IF(AND($O$6="H2H"),VLOOKUP($O$6&amp;"-"&amp;$A516,'Sheet DATA'!$B$8:$N$1007,7,0),VLOOKUP($O$6&amp;"-"&amp;$A516,'Sheet DATA'!$B$8:$N$1007,7,0)),"")</f>
        <v/>
      </c>
      <c r="H516" s="66" t="str">
        <f>IFERROR(IF(AND($O$6="H2H"),VLOOKUP($O$6&amp;"-"&amp;$A516,'Sheet DATA'!$B$8:$N$1007,8,0),VLOOKUP($O$6&amp;"-"&amp;$A516,'Sheet DATA'!$B$8:$N$1007,8,0)),"")</f>
        <v/>
      </c>
      <c r="I516" s="67" t="str">
        <f>IFERROR(IF(AND($O$6="H2H"),VLOOKUP($O$6&amp;"-"&amp;$A516,'Sheet DATA'!$B$8:$N$1007,9,0),VLOOKUP($O$6&amp;"-"&amp;$A516,'Sheet DATA'!$B$8:$N$1007,9,0)),"")</f>
        <v/>
      </c>
      <c r="J516" s="66" t="str">
        <f>IFERROR(IF(AND($O$6="H2H"),VLOOKUP($O$6&amp;"-"&amp;$A516,'Sheet DATA'!$B$8:$N$1007,10,0),VLOOKUP($O$6&amp;"-"&amp;$A516,'Sheet DATA'!$B$8:$N$1007,10,0)),"")</f>
        <v/>
      </c>
      <c r="K516" s="66" t="str">
        <f>IFERROR(IF(AND($O$6="H2H"),VLOOKUP($O$6&amp;"-"&amp;$A516,'Sheet DATA'!$B$8:$N$1007,11,0),VLOOKUP($O$6&amp;"-"&amp;$A516,'Sheet DATA'!$B$8:$N$1007,11,0)),"")</f>
        <v/>
      </c>
      <c r="L516" s="66" t="str">
        <f>IFERROR(IF(AND($O$6="H2H"),VLOOKUP($O$6&amp;"-"&amp;$A516,'Sheet DATA'!$B$8:$N$1007,12,0),VLOOKUP($O$6&amp;"-"&amp;$A516,'Sheet DATA'!$B$8:$N$1007,12,0)),"")</f>
        <v/>
      </c>
      <c r="M516" s="66" t="str">
        <f>IFERROR(IF(AND($O$6="H2H"),VLOOKUP($O$6&amp;"-"&amp;$A516,'Sheet DATA'!$B$8:$N$1007,13,0),VLOOKUP($O$6&amp;"-"&amp;$A516,'Sheet DATA'!$B$8:$N$1007,13,0)),"")</f>
        <v/>
      </c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21" customHeight="1">
      <c r="A517" s="1">
        <v>510</v>
      </c>
      <c r="B517" s="66" t="str">
        <f t="shared" si="0"/>
        <v/>
      </c>
      <c r="C517" s="66" t="str">
        <f>IFERROR(IF(AND($O$6="H2H"),VLOOKUP($O$6&amp;"-"&amp;$A517,'Sheet DATA'!$B$8:$N$1007,3,0),VLOOKUP($O$6&amp;"-"&amp;$A517,'Sheet DATA'!$B$8:$N$1007,3,0)),"")</f>
        <v/>
      </c>
      <c r="D517" s="66" t="str">
        <f>IFERROR(IF(AND($O$6="H2H"),VLOOKUP($O$6&amp;"-"&amp;$A517,'Sheet DATA'!$B$8:$N$1007,4,0),VLOOKUP($O$6&amp;"-"&amp;$A517,'Sheet DATA'!$B$8:$N$1007,4,0)),"")</f>
        <v/>
      </c>
      <c r="E517" s="66" t="str">
        <f>IFERROR(IF(AND($O$6="H2H"),VLOOKUP($O$6&amp;"-"&amp;$A517,'Sheet DATA'!$B$8:$N$1007,5,0),VLOOKUP($O$6&amp;"-"&amp;$A517,'Sheet DATA'!$B$8:$N$1007,5,0)),"")</f>
        <v/>
      </c>
      <c r="F517" s="66" t="str">
        <f>IFERROR(IF(AND($O$6="H2H"),VLOOKUP($O$6&amp;"-"&amp;$A517,'Sheet DATA'!$B$8:$N$1007,6,0),VLOOKUP($O$6&amp;"-"&amp;$A517,'Sheet DATA'!$B$8:$N$1007,6,0)),"")</f>
        <v/>
      </c>
      <c r="G517" s="66" t="str">
        <f>IFERROR(IF(AND($O$6="H2H"),VLOOKUP($O$6&amp;"-"&amp;$A517,'Sheet DATA'!$B$8:$N$1007,7,0),VLOOKUP($O$6&amp;"-"&amp;$A517,'Sheet DATA'!$B$8:$N$1007,7,0)),"")</f>
        <v/>
      </c>
      <c r="H517" s="66" t="str">
        <f>IFERROR(IF(AND($O$6="H2H"),VLOOKUP($O$6&amp;"-"&amp;$A517,'Sheet DATA'!$B$8:$N$1007,8,0),VLOOKUP($O$6&amp;"-"&amp;$A517,'Sheet DATA'!$B$8:$N$1007,8,0)),"")</f>
        <v/>
      </c>
      <c r="I517" s="67" t="str">
        <f>IFERROR(IF(AND($O$6="H2H"),VLOOKUP($O$6&amp;"-"&amp;$A517,'Sheet DATA'!$B$8:$N$1007,9,0),VLOOKUP($O$6&amp;"-"&amp;$A517,'Sheet DATA'!$B$8:$N$1007,9,0)),"")</f>
        <v/>
      </c>
      <c r="J517" s="66" t="str">
        <f>IFERROR(IF(AND($O$6="H2H"),VLOOKUP($O$6&amp;"-"&amp;$A517,'Sheet DATA'!$B$8:$N$1007,10,0),VLOOKUP($O$6&amp;"-"&amp;$A517,'Sheet DATA'!$B$8:$N$1007,10,0)),"")</f>
        <v/>
      </c>
      <c r="K517" s="66" t="str">
        <f>IFERROR(IF(AND($O$6="H2H"),VLOOKUP($O$6&amp;"-"&amp;$A517,'Sheet DATA'!$B$8:$N$1007,11,0),VLOOKUP($O$6&amp;"-"&amp;$A517,'Sheet DATA'!$B$8:$N$1007,11,0)),"")</f>
        <v/>
      </c>
      <c r="L517" s="66" t="str">
        <f>IFERROR(IF(AND($O$6="H2H"),VLOOKUP($O$6&amp;"-"&amp;$A517,'Sheet DATA'!$B$8:$N$1007,12,0),VLOOKUP($O$6&amp;"-"&amp;$A517,'Sheet DATA'!$B$8:$N$1007,12,0)),"")</f>
        <v/>
      </c>
      <c r="M517" s="66" t="str">
        <f>IFERROR(IF(AND($O$6="H2H"),VLOOKUP($O$6&amp;"-"&amp;$A517,'Sheet DATA'!$B$8:$N$1007,13,0),VLOOKUP($O$6&amp;"-"&amp;$A517,'Sheet DATA'!$B$8:$N$1007,13,0)),"")</f>
        <v/>
      </c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21" customHeight="1">
      <c r="A518" s="1">
        <v>511</v>
      </c>
      <c r="B518" s="66" t="str">
        <f t="shared" si="0"/>
        <v/>
      </c>
      <c r="C518" s="66" t="str">
        <f>IFERROR(IF(AND($O$6="H2H"),VLOOKUP($O$6&amp;"-"&amp;$A518,'Sheet DATA'!$B$8:$N$1007,3,0),VLOOKUP($O$6&amp;"-"&amp;$A518,'Sheet DATA'!$B$8:$N$1007,3,0)),"")</f>
        <v/>
      </c>
      <c r="D518" s="66" t="str">
        <f>IFERROR(IF(AND($O$6="H2H"),VLOOKUP($O$6&amp;"-"&amp;$A518,'Sheet DATA'!$B$8:$N$1007,4,0),VLOOKUP($O$6&amp;"-"&amp;$A518,'Sheet DATA'!$B$8:$N$1007,4,0)),"")</f>
        <v/>
      </c>
      <c r="E518" s="66" t="str">
        <f>IFERROR(IF(AND($O$6="H2H"),VLOOKUP($O$6&amp;"-"&amp;$A518,'Sheet DATA'!$B$8:$N$1007,5,0),VLOOKUP($O$6&amp;"-"&amp;$A518,'Sheet DATA'!$B$8:$N$1007,5,0)),"")</f>
        <v/>
      </c>
      <c r="F518" s="66" t="str">
        <f>IFERROR(IF(AND($O$6="H2H"),VLOOKUP($O$6&amp;"-"&amp;$A518,'Sheet DATA'!$B$8:$N$1007,6,0),VLOOKUP($O$6&amp;"-"&amp;$A518,'Sheet DATA'!$B$8:$N$1007,6,0)),"")</f>
        <v/>
      </c>
      <c r="G518" s="66" t="str">
        <f>IFERROR(IF(AND($O$6="H2H"),VLOOKUP($O$6&amp;"-"&amp;$A518,'Sheet DATA'!$B$8:$N$1007,7,0),VLOOKUP($O$6&amp;"-"&amp;$A518,'Sheet DATA'!$B$8:$N$1007,7,0)),"")</f>
        <v/>
      </c>
      <c r="H518" s="66" t="str">
        <f>IFERROR(IF(AND($O$6="H2H"),VLOOKUP($O$6&amp;"-"&amp;$A518,'Sheet DATA'!$B$8:$N$1007,8,0),VLOOKUP($O$6&amp;"-"&amp;$A518,'Sheet DATA'!$B$8:$N$1007,8,0)),"")</f>
        <v/>
      </c>
      <c r="I518" s="67" t="str">
        <f>IFERROR(IF(AND($O$6="H2H"),VLOOKUP($O$6&amp;"-"&amp;$A518,'Sheet DATA'!$B$8:$N$1007,9,0),VLOOKUP($O$6&amp;"-"&amp;$A518,'Sheet DATA'!$B$8:$N$1007,9,0)),"")</f>
        <v/>
      </c>
      <c r="J518" s="66" t="str">
        <f>IFERROR(IF(AND($O$6="H2H"),VLOOKUP($O$6&amp;"-"&amp;$A518,'Sheet DATA'!$B$8:$N$1007,10,0),VLOOKUP($O$6&amp;"-"&amp;$A518,'Sheet DATA'!$B$8:$N$1007,10,0)),"")</f>
        <v/>
      </c>
      <c r="K518" s="66" t="str">
        <f>IFERROR(IF(AND($O$6="H2H"),VLOOKUP($O$6&amp;"-"&amp;$A518,'Sheet DATA'!$B$8:$N$1007,11,0),VLOOKUP($O$6&amp;"-"&amp;$A518,'Sheet DATA'!$B$8:$N$1007,11,0)),"")</f>
        <v/>
      </c>
      <c r="L518" s="66" t="str">
        <f>IFERROR(IF(AND($O$6="H2H"),VLOOKUP($O$6&amp;"-"&amp;$A518,'Sheet DATA'!$B$8:$N$1007,12,0),VLOOKUP($O$6&amp;"-"&amp;$A518,'Sheet DATA'!$B$8:$N$1007,12,0)),"")</f>
        <v/>
      </c>
      <c r="M518" s="66" t="str">
        <f>IFERROR(IF(AND($O$6="H2H"),VLOOKUP($O$6&amp;"-"&amp;$A518,'Sheet DATA'!$B$8:$N$1007,13,0),VLOOKUP($O$6&amp;"-"&amp;$A518,'Sheet DATA'!$B$8:$N$1007,13,0)),"")</f>
        <v/>
      </c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21" customHeight="1">
      <c r="A519" s="1">
        <v>512</v>
      </c>
      <c r="B519" s="66" t="str">
        <f t="shared" si="0"/>
        <v/>
      </c>
      <c r="C519" s="66" t="str">
        <f>IFERROR(IF(AND($O$6="H2H"),VLOOKUP($O$6&amp;"-"&amp;$A519,'Sheet DATA'!$B$8:$N$1007,3,0),VLOOKUP($O$6&amp;"-"&amp;$A519,'Sheet DATA'!$B$8:$N$1007,3,0)),"")</f>
        <v/>
      </c>
      <c r="D519" s="66" t="str">
        <f>IFERROR(IF(AND($O$6="H2H"),VLOOKUP($O$6&amp;"-"&amp;$A519,'Sheet DATA'!$B$8:$N$1007,4,0),VLOOKUP($O$6&amp;"-"&amp;$A519,'Sheet DATA'!$B$8:$N$1007,4,0)),"")</f>
        <v/>
      </c>
      <c r="E519" s="66" t="str">
        <f>IFERROR(IF(AND($O$6="H2H"),VLOOKUP($O$6&amp;"-"&amp;$A519,'Sheet DATA'!$B$8:$N$1007,5,0),VLOOKUP($O$6&amp;"-"&amp;$A519,'Sheet DATA'!$B$8:$N$1007,5,0)),"")</f>
        <v/>
      </c>
      <c r="F519" s="66" t="str">
        <f>IFERROR(IF(AND($O$6="H2H"),VLOOKUP($O$6&amp;"-"&amp;$A519,'Sheet DATA'!$B$8:$N$1007,6,0),VLOOKUP($O$6&amp;"-"&amp;$A519,'Sheet DATA'!$B$8:$N$1007,6,0)),"")</f>
        <v/>
      </c>
      <c r="G519" s="66" t="str">
        <f>IFERROR(IF(AND($O$6="H2H"),VLOOKUP($O$6&amp;"-"&amp;$A519,'Sheet DATA'!$B$8:$N$1007,7,0),VLOOKUP($O$6&amp;"-"&amp;$A519,'Sheet DATA'!$B$8:$N$1007,7,0)),"")</f>
        <v/>
      </c>
      <c r="H519" s="66" t="str">
        <f>IFERROR(IF(AND($O$6="H2H"),VLOOKUP($O$6&amp;"-"&amp;$A519,'Sheet DATA'!$B$8:$N$1007,8,0),VLOOKUP($O$6&amp;"-"&amp;$A519,'Sheet DATA'!$B$8:$N$1007,8,0)),"")</f>
        <v/>
      </c>
      <c r="I519" s="67" t="str">
        <f>IFERROR(IF(AND($O$6="H2H"),VLOOKUP($O$6&amp;"-"&amp;$A519,'Sheet DATA'!$B$8:$N$1007,9,0),VLOOKUP($O$6&amp;"-"&amp;$A519,'Sheet DATA'!$B$8:$N$1007,9,0)),"")</f>
        <v/>
      </c>
      <c r="J519" s="66" t="str">
        <f>IFERROR(IF(AND($O$6="H2H"),VLOOKUP($O$6&amp;"-"&amp;$A519,'Sheet DATA'!$B$8:$N$1007,10,0),VLOOKUP($O$6&amp;"-"&amp;$A519,'Sheet DATA'!$B$8:$N$1007,10,0)),"")</f>
        <v/>
      </c>
      <c r="K519" s="66" t="str">
        <f>IFERROR(IF(AND($O$6="H2H"),VLOOKUP($O$6&amp;"-"&amp;$A519,'Sheet DATA'!$B$8:$N$1007,11,0),VLOOKUP($O$6&amp;"-"&amp;$A519,'Sheet DATA'!$B$8:$N$1007,11,0)),"")</f>
        <v/>
      </c>
      <c r="L519" s="66" t="str">
        <f>IFERROR(IF(AND($O$6="H2H"),VLOOKUP($O$6&amp;"-"&amp;$A519,'Sheet DATA'!$B$8:$N$1007,12,0),VLOOKUP($O$6&amp;"-"&amp;$A519,'Sheet DATA'!$B$8:$N$1007,12,0)),"")</f>
        <v/>
      </c>
      <c r="M519" s="66" t="str">
        <f>IFERROR(IF(AND($O$6="H2H"),VLOOKUP($O$6&amp;"-"&amp;$A519,'Sheet DATA'!$B$8:$N$1007,13,0),VLOOKUP($O$6&amp;"-"&amp;$A519,'Sheet DATA'!$B$8:$N$1007,13,0)),"")</f>
        <v/>
      </c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21" customHeight="1">
      <c r="A520" s="1">
        <v>513</v>
      </c>
      <c r="B520" s="66" t="str">
        <f t="shared" si="0"/>
        <v/>
      </c>
      <c r="C520" s="66" t="str">
        <f>IFERROR(IF(AND($O$6="H2H"),VLOOKUP($O$6&amp;"-"&amp;$A520,'Sheet DATA'!$B$8:$N$1007,3,0),VLOOKUP($O$6&amp;"-"&amp;$A520,'Sheet DATA'!$B$8:$N$1007,3,0)),"")</f>
        <v/>
      </c>
      <c r="D520" s="66" t="str">
        <f>IFERROR(IF(AND($O$6="H2H"),VLOOKUP($O$6&amp;"-"&amp;$A520,'Sheet DATA'!$B$8:$N$1007,4,0),VLOOKUP($O$6&amp;"-"&amp;$A520,'Sheet DATA'!$B$8:$N$1007,4,0)),"")</f>
        <v/>
      </c>
      <c r="E520" s="66" t="str">
        <f>IFERROR(IF(AND($O$6="H2H"),VLOOKUP($O$6&amp;"-"&amp;$A520,'Sheet DATA'!$B$8:$N$1007,5,0),VLOOKUP($O$6&amp;"-"&amp;$A520,'Sheet DATA'!$B$8:$N$1007,5,0)),"")</f>
        <v/>
      </c>
      <c r="F520" s="66" t="str">
        <f>IFERROR(IF(AND($O$6="H2H"),VLOOKUP($O$6&amp;"-"&amp;$A520,'Sheet DATA'!$B$8:$N$1007,6,0),VLOOKUP($O$6&amp;"-"&amp;$A520,'Sheet DATA'!$B$8:$N$1007,6,0)),"")</f>
        <v/>
      </c>
      <c r="G520" s="66" t="str">
        <f>IFERROR(IF(AND($O$6="H2H"),VLOOKUP($O$6&amp;"-"&amp;$A520,'Sheet DATA'!$B$8:$N$1007,7,0),VLOOKUP($O$6&amp;"-"&amp;$A520,'Sheet DATA'!$B$8:$N$1007,7,0)),"")</f>
        <v/>
      </c>
      <c r="H520" s="66" t="str">
        <f>IFERROR(IF(AND($O$6="H2H"),VLOOKUP($O$6&amp;"-"&amp;$A520,'Sheet DATA'!$B$8:$N$1007,8,0),VLOOKUP($O$6&amp;"-"&amp;$A520,'Sheet DATA'!$B$8:$N$1007,8,0)),"")</f>
        <v/>
      </c>
      <c r="I520" s="67" t="str">
        <f>IFERROR(IF(AND($O$6="H2H"),VLOOKUP($O$6&amp;"-"&amp;$A520,'Sheet DATA'!$B$8:$N$1007,9,0),VLOOKUP($O$6&amp;"-"&amp;$A520,'Sheet DATA'!$B$8:$N$1007,9,0)),"")</f>
        <v/>
      </c>
      <c r="J520" s="66" t="str">
        <f>IFERROR(IF(AND($O$6="H2H"),VLOOKUP($O$6&amp;"-"&amp;$A520,'Sheet DATA'!$B$8:$N$1007,10,0),VLOOKUP($O$6&amp;"-"&amp;$A520,'Sheet DATA'!$B$8:$N$1007,10,0)),"")</f>
        <v/>
      </c>
      <c r="K520" s="66" t="str">
        <f>IFERROR(IF(AND($O$6="H2H"),VLOOKUP($O$6&amp;"-"&amp;$A520,'Sheet DATA'!$B$8:$N$1007,11,0),VLOOKUP($O$6&amp;"-"&amp;$A520,'Sheet DATA'!$B$8:$N$1007,11,0)),"")</f>
        <v/>
      </c>
      <c r="L520" s="66" t="str">
        <f>IFERROR(IF(AND($O$6="H2H"),VLOOKUP($O$6&amp;"-"&amp;$A520,'Sheet DATA'!$B$8:$N$1007,12,0),VLOOKUP($O$6&amp;"-"&amp;$A520,'Sheet DATA'!$B$8:$N$1007,12,0)),"")</f>
        <v/>
      </c>
      <c r="M520" s="66" t="str">
        <f>IFERROR(IF(AND($O$6="H2H"),VLOOKUP($O$6&amp;"-"&amp;$A520,'Sheet DATA'!$B$8:$N$1007,13,0),VLOOKUP($O$6&amp;"-"&amp;$A520,'Sheet DATA'!$B$8:$N$1007,13,0)),"")</f>
        <v/>
      </c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21" customHeight="1">
      <c r="A521" s="1">
        <v>514</v>
      </c>
      <c r="B521" s="66" t="str">
        <f t="shared" si="0"/>
        <v/>
      </c>
      <c r="C521" s="66" t="str">
        <f>IFERROR(IF(AND($O$6="H2H"),VLOOKUP($O$6&amp;"-"&amp;$A521,'Sheet DATA'!$B$8:$N$1007,3,0),VLOOKUP($O$6&amp;"-"&amp;$A521,'Sheet DATA'!$B$8:$N$1007,3,0)),"")</f>
        <v/>
      </c>
      <c r="D521" s="66" t="str">
        <f>IFERROR(IF(AND($O$6="H2H"),VLOOKUP($O$6&amp;"-"&amp;$A521,'Sheet DATA'!$B$8:$N$1007,4,0),VLOOKUP($O$6&amp;"-"&amp;$A521,'Sheet DATA'!$B$8:$N$1007,4,0)),"")</f>
        <v/>
      </c>
      <c r="E521" s="66" t="str">
        <f>IFERROR(IF(AND($O$6="H2H"),VLOOKUP($O$6&amp;"-"&amp;$A521,'Sheet DATA'!$B$8:$N$1007,5,0),VLOOKUP($O$6&amp;"-"&amp;$A521,'Sheet DATA'!$B$8:$N$1007,5,0)),"")</f>
        <v/>
      </c>
      <c r="F521" s="66" t="str">
        <f>IFERROR(IF(AND($O$6="H2H"),VLOOKUP($O$6&amp;"-"&amp;$A521,'Sheet DATA'!$B$8:$N$1007,6,0),VLOOKUP($O$6&amp;"-"&amp;$A521,'Sheet DATA'!$B$8:$N$1007,6,0)),"")</f>
        <v/>
      </c>
      <c r="G521" s="66" t="str">
        <f>IFERROR(IF(AND($O$6="H2H"),VLOOKUP($O$6&amp;"-"&amp;$A521,'Sheet DATA'!$B$8:$N$1007,7,0),VLOOKUP($O$6&amp;"-"&amp;$A521,'Sheet DATA'!$B$8:$N$1007,7,0)),"")</f>
        <v/>
      </c>
      <c r="H521" s="66" t="str">
        <f>IFERROR(IF(AND($O$6="H2H"),VLOOKUP($O$6&amp;"-"&amp;$A521,'Sheet DATA'!$B$8:$N$1007,8,0),VLOOKUP($O$6&amp;"-"&amp;$A521,'Sheet DATA'!$B$8:$N$1007,8,0)),"")</f>
        <v/>
      </c>
      <c r="I521" s="67" t="str">
        <f>IFERROR(IF(AND($O$6="H2H"),VLOOKUP($O$6&amp;"-"&amp;$A521,'Sheet DATA'!$B$8:$N$1007,9,0),VLOOKUP($O$6&amp;"-"&amp;$A521,'Sheet DATA'!$B$8:$N$1007,9,0)),"")</f>
        <v/>
      </c>
      <c r="J521" s="66" t="str">
        <f>IFERROR(IF(AND($O$6="H2H"),VLOOKUP($O$6&amp;"-"&amp;$A521,'Sheet DATA'!$B$8:$N$1007,10,0),VLOOKUP($O$6&amp;"-"&amp;$A521,'Sheet DATA'!$B$8:$N$1007,10,0)),"")</f>
        <v/>
      </c>
      <c r="K521" s="66" t="str">
        <f>IFERROR(IF(AND($O$6="H2H"),VLOOKUP($O$6&amp;"-"&amp;$A521,'Sheet DATA'!$B$8:$N$1007,11,0),VLOOKUP($O$6&amp;"-"&amp;$A521,'Sheet DATA'!$B$8:$N$1007,11,0)),"")</f>
        <v/>
      </c>
      <c r="L521" s="66" t="str">
        <f>IFERROR(IF(AND($O$6="H2H"),VLOOKUP($O$6&amp;"-"&amp;$A521,'Sheet DATA'!$B$8:$N$1007,12,0),VLOOKUP($O$6&amp;"-"&amp;$A521,'Sheet DATA'!$B$8:$N$1007,12,0)),"")</f>
        <v/>
      </c>
      <c r="M521" s="66" t="str">
        <f>IFERROR(IF(AND($O$6="H2H"),VLOOKUP($O$6&amp;"-"&amp;$A521,'Sheet DATA'!$B$8:$N$1007,13,0),VLOOKUP($O$6&amp;"-"&amp;$A521,'Sheet DATA'!$B$8:$N$1007,13,0)),"")</f>
        <v/>
      </c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21" customHeight="1">
      <c r="A522" s="1">
        <v>515</v>
      </c>
      <c r="B522" s="66" t="str">
        <f t="shared" si="0"/>
        <v/>
      </c>
      <c r="C522" s="66" t="str">
        <f>IFERROR(IF(AND($O$6="H2H"),VLOOKUP($O$6&amp;"-"&amp;$A522,'Sheet DATA'!$B$8:$N$1007,3,0),VLOOKUP($O$6&amp;"-"&amp;$A522,'Sheet DATA'!$B$8:$N$1007,3,0)),"")</f>
        <v/>
      </c>
      <c r="D522" s="66" t="str">
        <f>IFERROR(IF(AND($O$6="H2H"),VLOOKUP($O$6&amp;"-"&amp;$A522,'Sheet DATA'!$B$8:$N$1007,4,0),VLOOKUP($O$6&amp;"-"&amp;$A522,'Sheet DATA'!$B$8:$N$1007,4,0)),"")</f>
        <v/>
      </c>
      <c r="E522" s="66" t="str">
        <f>IFERROR(IF(AND($O$6="H2H"),VLOOKUP($O$6&amp;"-"&amp;$A522,'Sheet DATA'!$B$8:$N$1007,5,0),VLOOKUP($O$6&amp;"-"&amp;$A522,'Sheet DATA'!$B$8:$N$1007,5,0)),"")</f>
        <v/>
      </c>
      <c r="F522" s="66" t="str">
        <f>IFERROR(IF(AND($O$6="H2H"),VLOOKUP($O$6&amp;"-"&amp;$A522,'Sheet DATA'!$B$8:$N$1007,6,0),VLOOKUP($O$6&amp;"-"&amp;$A522,'Sheet DATA'!$B$8:$N$1007,6,0)),"")</f>
        <v/>
      </c>
      <c r="G522" s="66" t="str">
        <f>IFERROR(IF(AND($O$6="H2H"),VLOOKUP($O$6&amp;"-"&amp;$A522,'Sheet DATA'!$B$8:$N$1007,7,0),VLOOKUP($O$6&amp;"-"&amp;$A522,'Sheet DATA'!$B$8:$N$1007,7,0)),"")</f>
        <v/>
      </c>
      <c r="H522" s="66" t="str">
        <f>IFERROR(IF(AND($O$6="H2H"),VLOOKUP($O$6&amp;"-"&amp;$A522,'Sheet DATA'!$B$8:$N$1007,8,0),VLOOKUP($O$6&amp;"-"&amp;$A522,'Sheet DATA'!$B$8:$N$1007,8,0)),"")</f>
        <v/>
      </c>
      <c r="I522" s="67" t="str">
        <f>IFERROR(IF(AND($O$6="H2H"),VLOOKUP($O$6&amp;"-"&amp;$A522,'Sheet DATA'!$B$8:$N$1007,9,0),VLOOKUP($O$6&amp;"-"&amp;$A522,'Sheet DATA'!$B$8:$N$1007,9,0)),"")</f>
        <v/>
      </c>
      <c r="J522" s="66" t="str">
        <f>IFERROR(IF(AND($O$6="H2H"),VLOOKUP($O$6&amp;"-"&amp;$A522,'Sheet DATA'!$B$8:$N$1007,10,0),VLOOKUP($O$6&amp;"-"&amp;$A522,'Sheet DATA'!$B$8:$N$1007,10,0)),"")</f>
        <v/>
      </c>
      <c r="K522" s="66" t="str">
        <f>IFERROR(IF(AND($O$6="H2H"),VLOOKUP($O$6&amp;"-"&amp;$A522,'Sheet DATA'!$B$8:$N$1007,11,0),VLOOKUP($O$6&amp;"-"&amp;$A522,'Sheet DATA'!$B$8:$N$1007,11,0)),"")</f>
        <v/>
      </c>
      <c r="L522" s="66" t="str">
        <f>IFERROR(IF(AND($O$6="H2H"),VLOOKUP($O$6&amp;"-"&amp;$A522,'Sheet DATA'!$B$8:$N$1007,12,0),VLOOKUP($O$6&amp;"-"&amp;$A522,'Sheet DATA'!$B$8:$N$1007,12,0)),"")</f>
        <v/>
      </c>
      <c r="M522" s="66" t="str">
        <f>IFERROR(IF(AND($O$6="H2H"),VLOOKUP($O$6&amp;"-"&amp;$A522,'Sheet DATA'!$B$8:$N$1007,13,0),VLOOKUP($O$6&amp;"-"&amp;$A522,'Sheet DATA'!$B$8:$N$1007,13,0)),"")</f>
        <v/>
      </c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21" customHeight="1">
      <c r="A523" s="1">
        <v>516</v>
      </c>
      <c r="B523" s="66" t="str">
        <f t="shared" si="0"/>
        <v/>
      </c>
      <c r="C523" s="66" t="str">
        <f>IFERROR(IF(AND($O$6="H2H"),VLOOKUP($O$6&amp;"-"&amp;$A523,'Sheet DATA'!$B$8:$N$1007,3,0),VLOOKUP($O$6&amp;"-"&amp;$A523,'Sheet DATA'!$B$8:$N$1007,3,0)),"")</f>
        <v/>
      </c>
      <c r="D523" s="66" t="str">
        <f>IFERROR(IF(AND($O$6="H2H"),VLOOKUP($O$6&amp;"-"&amp;$A523,'Sheet DATA'!$B$8:$N$1007,4,0),VLOOKUP($O$6&amp;"-"&amp;$A523,'Sheet DATA'!$B$8:$N$1007,4,0)),"")</f>
        <v/>
      </c>
      <c r="E523" s="66" t="str">
        <f>IFERROR(IF(AND($O$6="H2H"),VLOOKUP($O$6&amp;"-"&amp;$A523,'Sheet DATA'!$B$8:$N$1007,5,0),VLOOKUP($O$6&amp;"-"&amp;$A523,'Sheet DATA'!$B$8:$N$1007,5,0)),"")</f>
        <v/>
      </c>
      <c r="F523" s="66" t="str">
        <f>IFERROR(IF(AND($O$6="H2H"),VLOOKUP($O$6&amp;"-"&amp;$A523,'Sheet DATA'!$B$8:$N$1007,6,0),VLOOKUP($O$6&amp;"-"&amp;$A523,'Sheet DATA'!$B$8:$N$1007,6,0)),"")</f>
        <v/>
      </c>
      <c r="G523" s="66" t="str">
        <f>IFERROR(IF(AND($O$6="H2H"),VLOOKUP($O$6&amp;"-"&amp;$A523,'Sheet DATA'!$B$8:$N$1007,7,0),VLOOKUP($O$6&amp;"-"&amp;$A523,'Sheet DATA'!$B$8:$N$1007,7,0)),"")</f>
        <v/>
      </c>
      <c r="H523" s="66" t="str">
        <f>IFERROR(IF(AND($O$6="H2H"),VLOOKUP($O$6&amp;"-"&amp;$A523,'Sheet DATA'!$B$8:$N$1007,8,0),VLOOKUP($O$6&amp;"-"&amp;$A523,'Sheet DATA'!$B$8:$N$1007,8,0)),"")</f>
        <v/>
      </c>
      <c r="I523" s="67" t="str">
        <f>IFERROR(IF(AND($O$6="H2H"),VLOOKUP($O$6&amp;"-"&amp;$A523,'Sheet DATA'!$B$8:$N$1007,9,0),VLOOKUP($O$6&amp;"-"&amp;$A523,'Sheet DATA'!$B$8:$N$1007,9,0)),"")</f>
        <v/>
      </c>
      <c r="J523" s="66" t="str">
        <f>IFERROR(IF(AND($O$6="H2H"),VLOOKUP($O$6&amp;"-"&amp;$A523,'Sheet DATA'!$B$8:$N$1007,10,0),VLOOKUP($O$6&amp;"-"&amp;$A523,'Sheet DATA'!$B$8:$N$1007,10,0)),"")</f>
        <v/>
      </c>
      <c r="K523" s="66" t="str">
        <f>IFERROR(IF(AND($O$6="H2H"),VLOOKUP($O$6&amp;"-"&amp;$A523,'Sheet DATA'!$B$8:$N$1007,11,0),VLOOKUP($O$6&amp;"-"&amp;$A523,'Sheet DATA'!$B$8:$N$1007,11,0)),"")</f>
        <v/>
      </c>
      <c r="L523" s="66" t="str">
        <f>IFERROR(IF(AND($O$6="H2H"),VLOOKUP($O$6&amp;"-"&amp;$A523,'Sheet DATA'!$B$8:$N$1007,12,0),VLOOKUP($O$6&amp;"-"&amp;$A523,'Sheet DATA'!$B$8:$N$1007,12,0)),"")</f>
        <v/>
      </c>
      <c r="M523" s="66" t="str">
        <f>IFERROR(IF(AND($O$6="H2H"),VLOOKUP($O$6&amp;"-"&amp;$A523,'Sheet DATA'!$B$8:$N$1007,13,0),VLOOKUP($O$6&amp;"-"&amp;$A523,'Sheet DATA'!$B$8:$N$1007,13,0)),"")</f>
        <v/>
      </c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21" customHeight="1">
      <c r="A524" s="1">
        <v>517</v>
      </c>
      <c r="B524" s="66" t="str">
        <f t="shared" si="0"/>
        <v/>
      </c>
      <c r="C524" s="66" t="str">
        <f>IFERROR(IF(AND($O$6="H2H"),VLOOKUP($O$6&amp;"-"&amp;$A524,'Sheet DATA'!$B$8:$N$1007,3,0),VLOOKUP($O$6&amp;"-"&amp;$A524,'Sheet DATA'!$B$8:$N$1007,3,0)),"")</f>
        <v/>
      </c>
      <c r="D524" s="66" t="str">
        <f>IFERROR(IF(AND($O$6="H2H"),VLOOKUP($O$6&amp;"-"&amp;$A524,'Sheet DATA'!$B$8:$N$1007,4,0),VLOOKUP($O$6&amp;"-"&amp;$A524,'Sheet DATA'!$B$8:$N$1007,4,0)),"")</f>
        <v/>
      </c>
      <c r="E524" s="66" t="str">
        <f>IFERROR(IF(AND($O$6="H2H"),VLOOKUP($O$6&amp;"-"&amp;$A524,'Sheet DATA'!$B$8:$N$1007,5,0),VLOOKUP($O$6&amp;"-"&amp;$A524,'Sheet DATA'!$B$8:$N$1007,5,0)),"")</f>
        <v/>
      </c>
      <c r="F524" s="66" t="str">
        <f>IFERROR(IF(AND($O$6="H2H"),VLOOKUP($O$6&amp;"-"&amp;$A524,'Sheet DATA'!$B$8:$N$1007,6,0),VLOOKUP($O$6&amp;"-"&amp;$A524,'Sheet DATA'!$B$8:$N$1007,6,0)),"")</f>
        <v/>
      </c>
      <c r="G524" s="66" t="str">
        <f>IFERROR(IF(AND($O$6="H2H"),VLOOKUP($O$6&amp;"-"&amp;$A524,'Sheet DATA'!$B$8:$N$1007,7,0),VLOOKUP($O$6&amp;"-"&amp;$A524,'Sheet DATA'!$B$8:$N$1007,7,0)),"")</f>
        <v/>
      </c>
      <c r="H524" s="66" t="str">
        <f>IFERROR(IF(AND($O$6="H2H"),VLOOKUP($O$6&amp;"-"&amp;$A524,'Sheet DATA'!$B$8:$N$1007,8,0),VLOOKUP($O$6&amp;"-"&amp;$A524,'Sheet DATA'!$B$8:$N$1007,8,0)),"")</f>
        <v/>
      </c>
      <c r="I524" s="67" t="str">
        <f>IFERROR(IF(AND($O$6="H2H"),VLOOKUP($O$6&amp;"-"&amp;$A524,'Sheet DATA'!$B$8:$N$1007,9,0),VLOOKUP($O$6&amp;"-"&amp;$A524,'Sheet DATA'!$B$8:$N$1007,9,0)),"")</f>
        <v/>
      </c>
      <c r="J524" s="66" t="str">
        <f>IFERROR(IF(AND($O$6="H2H"),VLOOKUP($O$6&amp;"-"&amp;$A524,'Sheet DATA'!$B$8:$N$1007,10,0),VLOOKUP($O$6&amp;"-"&amp;$A524,'Sheet DATA'!$B$8:$N$1007,10,0)),"")</f>
        <v/>
      </c>
      <c r="K524" s="66" t="str">
        <f>IFERROR(IF(AND($O$6="H2H"),VLOOKUP($O$6&amp;"-"&amp;$A524,'Sheet DATA'!$B$8:$N$1007,11,0),VLOOKUP($O$6&amp;"-"&amp;$A524,'Sheet DATA'!$B$8:$N$1007,11,0)),"")</f>
        <v/>
      </c>
      <c r="L524" s="66" t="str">
        <f>IFERROR(IF(AND($O$6="H2H"),VLOOKUP($O$6&amp;"-"&amp;$A524,'Sheet DATA'!$B$8:$N$1007,12,0),VLOOKUP($O$6&amp;"-"&amp;$A524,'Sheet DATA'!$B$8:$N$1007,12,0)),"")</f>
        <v/>
      </c>
      <c r="M524" s="66" t="str">
        <f>IFERROR(IF(AND($O$6="H2H"),VLOOKUP($O$6&amp;"-"&amp;$A524,'Sheet DATA'!$B$8:$N$1007,13,0),VLOOKUP($O$6&amp;"-"&amp;$A524,'Sheet DATA'!$B$8:$N$1007,13,0)),"")</f>
        <v/>
      </c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21" customHeight="1">
      <c r="A525" s="1">
        <v>518</v>
      </c>
      <c r="B525" s="66" t="str">
        <f t="shared" si="0"/>
        <v/>
      </c>
      <c r="C525" s="66" t="str">
        <f>IFERROR(IF(AND($O$6="H2H"),VLOOKUP($O$6&amp;"-"&amp;$A525,'Sheet DATA'!$B$8:$N$1007,3,0),VLOOKUP($O$6&amp;"-"&amp;$A525,'Sheet DATA'!$B$8:$N$1007,3,0)),"")</f>
        <v/>
      </c>
      <c r="D525" s="66" t="str">
        <f>IFERROR(IF(AND($O$6="H2H"),VLOOKUP($O$6&amp;"-"&amp;$A525,'Sheet DATA'!$B$8:$N$1007,4,0),VLOOKUP($O$6&amp;"-"&amp;$A525,'Sheet DATA'!$B$8:$N$1007,4,0)),"")</f>
        <v/>
      </c>
      <c r="E525" s="66" t="str">
        <f>IFERROR(IF(AND($O$6="H2H"),VLOOKUP($O$6&amp;"-"&amp;$A525,'Sheet DATA'!$B$8:$N$1007,5,0),VLOOKUP($O$6&amp;"-"&amp;$A525,'Sheet DATA'!$B$8:$N$1007,5,0)),"")</f>
        <v/>
      </c>
      <c r="F525" s="66" t="str">
        <f>IFERROR(IF(AND($O$6="H2H"),VLOOKUP($O$6&amp;"-"&amp;$A525,'Sheet DATA'!$B$8:$N$1007,6,0),VLOOKUP($O$6&amp;"-"&amp;$A525,'Sheet DATA'!$B$8:$N$1007,6,0)),"")</f>
        <v/>
      </c>
      <c r="G525" s="66" t="str">
        <f>IFERROR(IF(AND($O$6="H2H"),VLOOKUP($O$6&amp;"-"&amp;$A525,'Sheet DATA'!$B$8:$N$1007,7,0),VLOOKUP($O$6&amp;"-"&amp;$A525,'Sheet DATA'!$B$8:$N$1007,7,0)),"")</f>
        <v/>
      </c>
      <c r="H525" s="66" t="str">
        <f>IFERROR(IF(AND($O$6="H2H"),VLOOKUP($O$6&amp;"-"&amp;$A525,'Sheet DATA'!$B$8:$N$1007,8,0),VLOOKUP($O$6&amp;"-"&amp;$A525,'Sheet DATA'!$B$8:$N$1007,8,0)),"")</f>
        <v/>
      </c>
      <c r="I525" s="67" t="str">
        <f>IFERROR(IF(AND($O$6="H2H"),VLOOKUP($O$6&amp;"-"&amp;$A525,'Sheet DATA'!$B$8:$N$1007,9,0),VLOOKUP($O$6&amp;"-"&amp;$A525,'Sheet DATA'!$B$8:$N$1007,9,0)),"")</f>
        <v/>
      </c>
      <c r="J525" s="66" t="str">
        <f>IFERROR(IF(AND($O$6="H2H"),VLOOKUP($O$6&amp;"-"&amp;$A525,'Sheet DATA'!$B$8:$N$1007,10,0),VLOOKUP($O$6&amp;"-"&amp;$A525,'Sheet DATA'!$B$8:$N$1007,10,0)),"")</f>
        <v/>
      </c>
      <c r="K525" s="66" t="str">
        <f>IFERROR(IF(AND($O$6="H2H"),VLOOKUP($O$6&amp;"-"&amp;$A525,'Sheet DATA'!$B$8:$N$1007,11,0),VLOOKUP($O$6&amp;"-"&amp;$A525,'Sheet DATA'!$B$8:$N$1007,11,0)),"")</f>
        <v/>
      </c>
      <c r="L525" s="66" t="str">
        <f>IFERROR(IF(AND($O$6="H2H"),VLOOKUP($O$6&amp;"-"&amp;$A525,'Sheet DATA'!$B$8:$N$1007,12,0),VLOOKUP($O$6&amp;"-"&amp;$A525,'Sheet DATA'!$B$8:$N$1007,12,0)),"")</f>
        <v/>
      </c>
      <c r="M525" s="66" t="str">
        <f>IFERROR(IF(AND($O$6="H2H"),VLOOKUP($O$6&amp;"-"&amp;$A525,'Sheet DATA'!$B$8:$N$1007,13,0),VLOOKUP($O$6&amp;"-"&amp;$A525,'Sheet DATA'!$B$8:$N$1007,13,0)),"")</f>
        <v/>
      </c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21" customHeight="1">
      <c r="A526" s="1">
        <v>519</v>
      </c>
      <c r="B526" s="66" t="str">
        <f t="shared" si="0"/>
        <v/>
      </c>
      <c r="C526" s="66" t="str">
        <f>IFERROR(IF(AND($O$6="H2H"),VLOOKUP($O$6&amp;"-"&amp;$A526,'Sheet DATA'!$B$8:$N$1007,3,0),VLOOKUP($O$6&amp;"-"&amp;$A526,'Sheet DATA'!$B$8:$N$1007,3,0)),"")</f>
        <v/>
      </c>
      <c r="D526" s="66" t="str">
        <f>IFERROR(IF(AND($O$6="H2H"),VLOOKUP($O$6&amp;"-"&amp;$A526,'Sheet DATA'!$B$8:$N$1007,4,0),VLOOKUP($O$6&amp;"-"&amp;$A526,'Sheet DATA'!$B$8:$N$1007,4,0)),"")</f>
        <v/>
      </c>
      <c r="E526" s="66" t="str">
        <f>IFERROR(IF(AND($O$6="H2H"),VLOOKUP($O$6&amp;"-"&amp;$A526,'Sheet DATA'!$B$8:$N$1007,5,0),VLOOKUP($O$6&amp;"-"&amp;$A526,'Sheet DATA'!$B$8:$N$1007,5,0)),"")</f>
        <v/>
      </c>
      <c r="F526" s="66" t="str">
        <f>IFERROR(IF(AND($O$6="H2H"),VLOOKUP($O$6&amp;"-"&amp;$A526,'Sheet DATA'!$B$8:$N$1007,6,0),VLOOKUP($O$6&amp;"-"&amp;$A526,'Sheet DATA'!$B$8:$N$1007,6,0)),"")</f>
        <v/>
      </c>
      <c r="G526" s="66" t="str">
        <f>IFERROR(IF(AND($O$6="H2H"),VLOOKUP($O$6&amp;"-"&amp;$A526,'Sheet DATA'!$B$8:$N$1007,7,0),VLOOKUP($O$6&amp;"-"&amp;$A526,'Sheet DATA'!$B$8:$N$1007,7,0)),"")</f>
        <v/>
      </c>
      <c r="H526" s="66" t="str">
        <f>IFERROR(IF(AND($O$6="H2H"),VLOOKUP($O$6&amp;"-"&amp;$A526,'Sheet DATA'!$B$8:$N$1007,8,0),VLOOKUP($O$6&amp;"-"&amp;$A526,'Sheet DATA'!$B$8:$N$1007,8,0)),"")</f>
        <v/>
      </c>
      <c r="I526" s="67" t="str">
        <f>IFERROR(IF(AND($O$6="H2H"),VLOOKUP($O$6&amp;"-"&amp;$A526,'Sheet DATA'!$B$8:$N$1007,9,0),VLOOKUP($O$6&amp;"-"&amp;$A526,'Sheet DATA'!$B$8:$N$1007,9,0)),"")</f>
        <v/>
      </c>
      <c r="J526" s="66" t="str">
        <f>IFERROR(IF(AND($O$6="H2H"),VLOOKUP($O$6&amp;"-"&amp;$A526,'Sheet DATA'!$B$8:$N$1007,10,0),VLOOKUP($O$6&amp;"-"&amp;$A526,'Sheet DATA'!$B$8:$N$1007,10,0)),"")</f>
        <v/>
      </c>
      <c r="K526" s="66" t="str">
        <f>IFERROR(IF(AND($O$6="H2H"),VLOOKUP($O$6&amp;"-"&amp;$A526,'Sheet DATA'!$B$8:$N$1007,11,0),VLOOKUP($O$6&amp;"-"&amp;$A526,'Sheet DATA'!$B$8:$N$1007,11,0)),"")</f>
        <v/>
      </c>
      <c r="L526" s="66" t="str">
        <f>IFERROR(IF(AND($O$6="H2H"),VLOOKUP($O$6&amp;"-"&amp;$A526,'Sheet DATA'!$B$8:$N$1007,12,0),VLOOKUP($O$6&amp;"-"&amp;$A526,'Sheet DATA'!$B$8:$N$1007,12,0)),"")</f>
        <v/>
      </c>
      <c r="M526" s="66" t="str">
        <f>IFERROR(IF(AND($O$6="H2H"),VLOOKUP($O$6&amp;"-"&amp;$A526,'Sheet DATA'!$B$8:$N$1007,13,0),VLOOKUP($O$6&amp;"-"&amp;$A526,'Sheet DATA'!$B$8:$N$1007,13,0)),"")</f>
        <v/>
      </c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21" customHeight="1">
      <c r="A527" s="1">
        <v>520</v>
      </c>
      <c r="B527" s="66" t="str">
        <f t="shared" si="0"/>
        <v/>
      </c>
      <c r="C527" s="66" t="str">
        <f>IFERROR(IF(AND($O$6="H2H"),VLOOKUP($O$6&amp;"-"&amp;$A527,'Sheet DATA'!$B$8:$N$1007,3,0),VLOOKUP($O$6&amp;"-"&amp;$A527,'Sheet DATA'!$B$8:$N$1007,3,0)),"")</f>
        <v/>
      </c>
      <c r="D527" s="66" t="str">
        <f>IFERROR(IF(AND($O$6="H2H"),VLOOKUP($O$6&amp;"-"&amp;$A527,'Sheet DATA'!$B$8:$N$1007,4,0),VLOOKUP($O$6&amp;"-"&amp;$A527,'Sheet DATA'!$B$8:$N$1007,4,0)),"")</f>
        <v/>
      </c>
      <c r="E527" s="66" t="str">
        <f>IFERROR(IF(AND($O$6="H2H"),VLOOKUP($O$6&amp;"-"&amp;$A527,'Sheet DATA'!$B$8:$N$1007,5,0),VLOOKUP($O$6&amp;"-"&amp;$A527,'Sheet DATA'!$B$8:$N$1007,5,0)),"")</f>
        <v/>
      </c>
      <c r="F527" s="66" t="str">
        <f>IFERROR(IF(AND($O$6="H2H"),VLOOKUP($O$6&amp;"-"&amp;$A527,'Sheet DATA'!$B$8:$N$1007,6,0),VLOOKUP($O$6&amp;"-"&amp;$A527,'Sheet DATA'!$B$8:$N$1007,6,0)),"")</f>
        <v/>
      </c>
      <c r="G527" s="66" t="str">
        <f>IFERROR(IF(AND($O$6="H2H"),VLOOKUP($O$6&amp;"-"&amp;$A527,'Sheet DATA'!$B$8:$N$1007,7,0),VLOOKUP($O$6&amp;"-"&amp;$A527,'Sheet DATA'!$B$8:$N$1007,7,0)),"")</f>
        <v/>
      </c>
      <c r="H527" s="66" t="str">
        <f>IFERROR(IF(AND($O$6="H2H"),VLOOKUP($O$6&amp;"-"&amp;$A527,'Sheet DATA'!$B$8:$N$1007,8,0),VLOOKUP($O$6&amp;"-"&amp;$A527,'Sheet DATA'!$B$8:$N$1007,8,0)),"")</f>
        <v/>
      </c>
      <c r="I527" s="67" t="str">
        <f>IFERROR(IF(AND($O$6="H2H"),VLOOKUP($O$6&amp;"-"&amp;$A527,'Sheet DATA'!$B$8:$N$1007,9,0),VLOOKUP($O$6&amp;"-"&amp;$A527,'Sheet DATA'!$B$8:$N$1007,9,0)),"")</f>
        <v/>
      </c>
      <c r="J527" s="66" t="str">
        <f>IFERROR(IF(AND($O$6="H2H"),VLOOKUP($O$6&amp;"-"&amp;$A527,'Sheet DATA'!$B$8:$N$1007,10,0),VLOOKUP($O$6&amp;"-"&amp;$A527,'Sheet DATA'!$B$8:$N$1007,10,0)),"")</f>
        <v/>
      </c>
      <c r="K527" s="66" t="str">
        <f>IFERROR(IF(AND($O$6="H2H"),VLOOKUP($O$6&amp;"-"&amp;$A527,'Sheet DATA'!$B$8:$N$1007,11,0),VLOOKUP($O$6&amp;"-"&amp;$A527,'Sheet DATA'!$B$8:$N$1007,11,0)),"")</f>
        <v/>
      </c>
      <c r="L527" s="66" t="str">
        <f>IFERROR(IF(AND($O$6="H2H"),VLOOKUP($O$6&amp;"-"&amp;$A527,'Sheet DATA'!$B$8:$N$1007,12,0),VLOOKUP($O$6&amp;"-"&amp;$A527,'Sheet DATA'!$B$8:$N$1007,12,0)),"")</f>
        <v/>
      </c>
      <c r="M527" s="66" t="str">
        <f>IFERROR(IF(AND($O$6="H2H"),VLOOKUP($O$6&amp;"-"&amp;$A527,'Sheet DATA'!$B$8:$N$1007,13,0),VLOOKUP($O$6&amp;"-"&amp;$A527,'Sheet DATA'!$B$8:$N$1007,13,0)),"")</f>
        <v/>
      </c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21" customHeight="1">
      <c r="A528" s="1">
        <v>521</v>
      </c>
      <c r="B528" s="66" t="str">
        <f t="shared" si="0"/>
        <v/>
      </c>
      <c r="C528" s="66" t="str">
        <f>IFERROR(IF(AND($O$6="H2H"),VLOOKUP($O$6&amp;"-"&amp;$A528,'Sheet DATA'!$B$8:$N$1007,3,0),VLOOKUP($O$6&amp;"-"&amp;$A528,'Sheet DATA'!$B$8:$N$1007,3,0)),"")</f>
        <v/>
      </c>
      <c r="D528" s="66" t="str">
        <f>IFERROR(IF(AND($O$6="H2H"),VLOOKUP($O$6&amp;"-"&amp;$A528,'Sheet DATA'!$B$8:$N$1007,4,0),VLOOKUP($O$6&amp;"-"&amp;$A528,'Sheet DATA'!$B$8:$N$1007,4,0)),"")</f>
        <v/>
      </c>
      <c r="E528" s="66" t="str">
        <f>IFERROR(IF(AND($O$6="H2H"),VLOOKUP($O$6&amp;"-"&amp;$A528,'Sheet DATA'!$B$8:$N$1007,5,0),VLOOKUP($O$6&amp;"-"&amp;$A528,'Sheet DATA'!$B$8:$N$1007,5,0)),"")</f>
        <v/>
      </c>
      <c r="F528" s="66" t="str">
        <f>IFERROR(IF(AND($O$6="H2H"),VLOOKUP($O$6&amp;"-"&amp;$A528,'Sheet DATA'!$B$8:$N$1007,6,0),VLOOKUP($O$6&amp;"-"&amp;$A528,'Sheet DATA'!$B$8:$N$1007,6,0)),"")</f>
        <v/>
      </c>
      <c r="G528" s="66" t="str">
        <f>IFERROR(IF(AND($O$6="H2H"),VLOOKUP($O$6&amp;"-"&amp;$A528,'Sheet DATA'!$B$8:$N$1007,7,0),VLOOKUP($O$6&amp;"-"&amp;$A528,'Sheet DATA'!$B$8:$N$1007,7,0)),"")</f>
        <v/>
      </c>
      <c r="H528" s="66" t="str">
        <f>IFERROR(IF(AND($O$6="H2H"),VLOOKUP($O$6&amp;"-"&amp;$A528,'Sheet DATA'!$B$8:$N$1007,8,0),VLOOKUP($O$6&amp;"-"&amp;$A528,'Sheet DATA'!$B$8:$N$1007,8,0)),"")</f>
        <v/>
      </c>
      <c r="I528" s="67" t="str">
        <f>IFERROR(IF(AND($O$6="H2H"),VLOOKUP($O$6&amp;"-"&amp;$A528,'Sheet DATA'!$B$8:$N$1007,9,0),VLOOKUP($O$6&amp;"-"&amp;$A528,'Sheet DATA'!$B$8:$N$1007,9,0)),"")</f>
        <v/>
      </c>
      <c r="J528" s="66" t="str">
        <f>IFERROR(IF(AND($O$6="H2H"),VLOOKUP($O$6&amp;"-"&amp;$A528,'Sheet DATA'!$B$8:$N$1007,10,0),VLOOKUP($O$6&amp;"-"&amp;$A528,'Sheet DATA'!$B$8:$N$1007,10,0)),"")</f>
        <v/>
      </c>
      <c r="K528" s="66" t="str">
        <f>IFERROR(IF(AND($O$6="H2H"),VLOOKUP($O$6&amp;"-"&amp;$A528,'Sheet DATA'!$B$8:$N$1007,11,0),VLOOKUP($O$6&amp;"-"&amp;$A528,'Sheet DATA'!$B$8:$N$1007,11,0)),"")</f>
        <v/>
      </c>
      <c r="L528" s="66" t="str">
        <f>IFERROR(IF(AND($O$6="H2H"),VLOOKUP($O$6&amp;"-"&amp;$A528,'Sheet DATA'!$B$8:$N$1007,12,0),VLOOKUP($O$6&amp;"-"&amp;$A528,'Sheet DATA'!$B$8:$N$1007,12,0)),"")</f>
        <v/>
      </c>
      <c r="M528" s="66" t="str">
        <f>IFERROR(IF(AND($O$6="H2H"),VLOOKUP($O$6&amp;"-"&amp;$A528,'Sheet DATA'!$B$8:$N$1007,13,0),VLOOKUP($O$6&amp;"-"&amp;$A528,'Sheet DATA'!$B$8:$N$1007,13,0)),"")</f>
        <v/>
      </c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21" customHeight="1">
      <c r="A529" s="1">
        <v>522</v>
      </c>
      <c r="B529" s="66" t="str">
        <f t="shared" si="0"/>
        <v/>
      </c>
      <c r="C529" s="66" t="str">
        <f>IFERROR(IF(AND($O$6="H2H"),VLOOKUP($O$6&amp;"-"&amp;$A529,'Sheet DATA'!$B$8:$N$1007,3,0),VLOOKUP($O$6&amp;"-"&amp;$A529,'Sheet DATA'!$B$8:$N$1007,3,0)),"")</f>
        <v/>
      </c>
      <c r="D529" s="66" t="str">
        <f>IFERROR(IF(AND($O$6="H2H"),VLOOKUP($O$6&amp;"-"&amp;$A529,'Sheet DATA'!$B$8:$N$1007,4,0),VLOOKUP($O$6&amp;"-"&amp;$A529,'Sheet DATA'!$B$8:$N$1007,4,0)),"")</f>
        <v/>
      </c>
      <c r="E529" s="66" t="str">
        <f>IFERROR(IF(AND($O$6="H2H"),VLOOKUP($O$6&amp;"-"&amp;$A529,'Sheet DATA'!$B$8:$N$1007,5,0),VLOOKUP($O$6&amp;"-"&amp;$A529,'Sheet DATA'!$B$8:$N$1007,5,0)),"")</f>
        <v/>
      </c>
      <c r="F529" s="66" t="str">
        <f>IFERROR(IF(AND($O$6="H2H"),VLOOKUP($O$6&amp;"-"&amp;$A529,'Sheet DATA'!$B$8:$N$1007,6,0),VLOOKUP($O$6&amp;"-"&amp;$A529,'Sheet DATA'!$B$8:$N$1007,6,0)),"")</f>
        <v/>
      </c>
      <c r="G529" s="66" t="str">
        <f>IFERROR(IF(AND($O$6="H2H"),VLOOKUP($O$6&amp;"-"&amp;$A529,'Sheet DATA'!$B$8:$N$1007,7,0),VLOOKUP($O$6&amp;"-"&amp;$A529,'Sheet DATA'!$B$8:$N$1007,7,0)),"")</f>
        <v/>
      </c>
      <c r="H529" s="66" t="str">
        <f>IFERROR(IF(AND($O$6="H2H"),VLOOKUP($O$6&amp;"-"&amp;$A529,'Sheet DATA'!$B$8:$N$1007,8,0),VLOOKUP($O$6&amp;"-"&amp;$A529,'Sheet DATA'!$B$8:$N$1007,8,0)),"")</f>
        <v/>
      </c>
      <c r="I529" s="67" t="str">
        <f>IFERROR(IF(AND($O$6="H2H"),VLOOKUP($O$6&amp;"-"&amp;$A529,'Sheet DATA'!$B$8:$N$1007,9,0),VLOOKUP($O$6&amp;"-"&amp;$A529,'Sheet DATA'!$B$8:$N$1007,9,0)),"")</f>
        <v/>
      </c>
      <c r="J529" s="66" t="str">
        <f>IFERROR(IF(AND($O$6="H2H"),VLOOKUP($O$6&amp;"-"&amp;$A529,'Sheet DATA'!$B$8:$N$1007,10,0),VLOOKUP($O$6&amp;"-"&amp;$A529,'Sheet DATA'!$B$8:$N$1007,10,0)),"")</f>
        <v/>
      </c>
      <c r="K529" s="66" t="str">
        <f>IFERROR(IF(AND($O$6="H2H"),VLOOKUP($O$6&amp;"-"&amp;$A529,'Sheet DATA'!$B$8:$N$1007,11,0),VLOOKUP($O$6&amp;"-"&amp;$A529,'Sheet DATA'!$B$8:$N$1007,11,0)),"")</f>
        <v/>
      </c>
      <c r="L529" s="66" t="str">
        <f>IFERROR(IF(AND($O$6="H2H"),VLOOKUP($O$6&amp;"-"&amp;$A529,'Sheet DATA'!$B$8:$N$1007,12,0),VLOOKUP($O$6&amp;"-"&amp;$A529,'Sheet DATA'!$B$8:$N$1007,12,0)),"")</f>
        <v/>
      </c>
      <c r="M529" s="66" t="str">
        <f>IFERROR(IF(AND($O$6="H2H"),VLOOKUP($O$6&amp;"-"&amp;$A529,'Sheet DATA'!$B$8:$N$1007,13,0),VLOOKUP($O$6&amp;"-"&amp;$A529,'Sheet DATA'!$B$8:$N$1007,13,0)),"")</f>
        <v/>
      </c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21" customHeight="1">
      <c r="A530" s="1">
        <v>523</v>
      </c>
      <c r="B530" s="66" t="str">
        <f t="shared" si="0"/>
        <v/>
      </c>
      <c r="C530" s="66" t="str">
        <f>IFERROR(IF(AND($O$6="H2H"),VLOOKUP($O$6&amp;"-"&amp;$A530,'Sheet DATA'!$B$8:$N$1007,3,0),VLOOKUP($O$6&amp;"-"&amp;$A530,'Sheet DATA'!$B$8:$N$1007,3,0)),"")</f>
        <v/>
      </c>
      <c r="D530" s="66" t="str">
        <f>IFERROR(IF(AND($O$6="H2H"),VLOOKUP($O$6&amp;"-"&amp;$A530,'Sheet DATA'!$B$8:$N$1007,4,0),VLOOKUP($O$6&amp;"-"&amp;$A530,'Sheet DATA'!$B$8:$N$1007,4,0)),"")</f>
        <v/>
      </c>
      <c r="E530" s="66" t="str">
        <f>IFERROR(IF(AND($O$6="H2H"),VLOOKUP($O$6&amp;"-"&amp;$A530,'Sheet DATA'!$B$8:$N$1007,5,0),VLOOKUP($O$6&amp;"-"&amp;$A530,'Sheet DATA'!$B$8:$N$1007,5,0)),"")</f>
        <v/>
      </c>
      <c r="F530" s="66" t="str">
        <f>IFERROR(IF(AND($O$6="H2H"),VLOOKUP($O$6&amp;"-"&amp;$A530,'Sheet DATA'!$B$8:$N$1007,6,0),VLOOKUP($O$6&amp;"-"&amp;$A530,'Sheet DATA'!$B$8:$N$1007,6,0)),"")</f>
        <v/>
      </c>
      <c r="G530" s="66" t="str">
        <f>IFERROR(IF(AND($O$6="H2H"),VLOOKUP($O$6&amp;"-"&amp;$A530,'Sheet DATA'!$B$8:$N$1007,7,0),VLOOKUP($O$6&amp;"-"&amp;$A530,'Sheet DATA'!$B$8:$N$1007,7,0)),"")</f>
        <v/>
      </c>
      <c r="H530" s="66" t="str">
        <f>IFERROR(IF(AND($O$6="H2H"),VLOOKUP($O$6&amp;"-"&amp;$A530,'Sheet DATA'!$B$8:$N$1007,8,0),VLOOKUP($O$6&amp;"-"&amp;$A530,'Sheet DATA'!$B$8:$N$1007,8,0)),"")</f>
        <v/>
      </c>
      <c r="I530" s="67" t="str">
        <f>IFERROR(IF(AND($O$6="H2H"),VLOOKUP($O$6&amp;"-"&amp;$A530,'Sheet DATA'!$B$8:$N$1007,9,0),VLOOKUP($O$6&amp;"-"&amp;$A530,'Sheet DATA'!$B$8:$N$1007,9,0)),"")</f>
        <v/>
      </c>
      <c r="J530" s="66" t="str">
        <f>IFERROR(IF(AND($O$6="H2H"),VLOOKUP($O$6&amp;"-"&amp;$A530,'Sheet DATA'!$B$8:$N$1007,10,0),VLOOKUP($O$6&amp;"-"&amp;$A530,'Sheet DATA'!$B$8:$N$1007,10,0)),"")</f>
        <v/>
      </c>
      <c r="K530" s="66" t="str">
        <f>IFERROR(IF(AND($O$6="H2H"),VLOOKUP($O$6&amp;"-"&amp;$A530,'Sheet DATA'!$B$8:$N$1007,11,0),VLOOKUP($O$6&amp;"-"&amp;$A530,'Sheet DATA'!$B$8:$N$1007,11,0)),"")</f>
        <v/>
      </c>
      <c r="L530" s="66" t="str">
        <f>IFERROR(IF(AND($O$6="H2H"),VLOOKUP($O$6&amp;"-"&amp;$A530,'Sheet DATA'!$B$8:$N$1007,12,0),VLOOKUP($O$6&amp;"-"&amp;$A530,'Sheet DATA'!$B$8:$N$1007,12,0)),"")</f>
        <v/>
      </c>
      <c r="M530" s="66" t="str">
        <f>IFERROR(IF(AND($O$6="H2H"),VLOOKUP($O$6&amp;"-"&amp;$A530,'Sheet DATA'!$B$8:$N$1007,13,0),VLOOKUP($O$6&amp;"-"&amp;$A530,'Sheet DATA'!$B$8:$N$1007,13,0)),"")</f>
        <v/>
      </c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21" customHeight="1">
      <c r="A531" s="1">
        <v>524</v>
      </c>
      <c r="B531" s="66" t="str">
        <f t="shared" si="0"/>
        <v/>
      </c>
      <c r="C531" s="66" t="str">
        <f>IFERROR(IF(AND($O$6="H2H"),VLOOKUP($O$6&amp;"-"&amp;$A531,'Sheet DATA'!$B$8:$N$1007,3,0),VLOOKUP($O$6&amp;"-"&amp;$A531,'Sheet DATA'!$B$8:$N$1007,3,0)),"")</f>
        <v/>
      </c>
      <c r="D531" s="66" t="str">
        <f>IFERROR(IF(AND($O$6="H2H"),VLOOKUP($O$6&amp;"-"&amp;$A531,'Sheet DATA'!$B$8:$N$1007,4,0),VLOOKUP($O$6&amp;"-"&amp;$A531,'Sheet DATA'!$B$8:$N$1007,4,0)),"")</f>
        <v/>
      </c>
      <c r="E531" s="66" t="str">
        <f>IFERROR(IF(AND($O$6="H2H"),VLOOKUP($O$6&amp;"-"&amp;$A531,'Sheet DATA'!$B$8:$N$1007,5,0),VLOOKUP($O$6&amp;"-"&amp;$A531,'Sheet DATA'!$B$8:$N$1007,5,0)),"")</f>
        <v/>
      </c>
      <c r="F531" s="66" t="str">
        <f>IFERROR(IF(AND($O$6="H2H"),VLOOKUP($O$6&amp;"-"&amp;$A531,'Sheet DATA'!$B$8:$N$1007,6,0),VLOOKUP($O$6&amp;"-"&amp;$A531,'Sheet DATA'!$B$8:$N$1007,6,0)),"")</f>
        <v/>
      </c>
      <c r="G531" s="66" t="str">
        <f>IFERROR(IF(AND($O$6="H2H"),VLOOKUP($O$6&amp;"-"&amp;$A531,'Sheet DATA'!$B$8:$N$1007,7,0),VLOOKUP($O$6&amp;"-"&amp;$A531,'Sheet DATA'!$B$8:$N$1007,7,0)),"")</f>
        <v/>
      </c>
      <c r="H531" s="66" t="str">
        <f>IFERROR(IF(AND($O$6="H2H"),VLOOKUP($O$6&amp;"-"&amp;$A531,'Sheet DATA'!$B$8:$N$1007,8,0),VLOOKUP($O$6&amp;"-"&amp;$A531,'Sheet DATA'!$B$8:$N$1007,8,0)),"")</f>
        <v/>
      </c>
      <c r="I531" s="67" t="str">
        <f>IFERROR(IF(AND($O$6="H2H"),VLOOKUP($O$6&amp;"-"&amp;$A531,'Sheet DATA'!$B$8:$N$1007,9,0),VLOOKUP($O$6&amp;"-"&amp;$A531,'Sheet DATA'!$B$8:$N$1007,9,0)),"")</f>
        <v/>
      </c>
      <c r="J531" s="66" t="str">
        <f>IFERROR(IF(AND($O$6="H2H"),VLOOKUP($O$6&amp;"-"&amp;$A531,'Sheet DATA'!$B$8:$N$1007,10,0),VLOOKUP($O$6&amp;"-"&amp;$A531,'Sheet DATA'!$B$8:$N$1007,10,0)),"")</f>
        <v/>
      </c>
      <c r="K531" s="66" t="str">
        <f>IFERROR(IF(AND($O$6="H2H"),VLOOKUP($O$6&amp;"-"&amp;$A531,'Sheet DATA'!$B$8:$N$1007,11,0),VLOOKUP($O$6&amp;"-"&amp;$A531,'Sheet DATA'!$B$8:$N$1007,11,0)),"")</f>
        <v/>
      </c>
      <c r="L531" s="66" t="str">
        <f>IFERROR(IF(AND($O$6="H2H"),VLOOKUP($O$6&amp;"-"&amp;$A531,'Sheet DATA'!$B$8:$N$1007,12,0),VLOOKUP($O$6&amp;"-"&amp;$A531,'Sheet DATA'!$B$8:$N$1007,12,0)),"")</f>
        <v/>
      </c>
      <c r="M531" s="66" t="str">
        <f>IFERROR(IF(AND($O$6="H2H"),VLOOKUP($O$6&amp;"-"&amp;$A531,'Sheet DATA'!$B$8:$N$1007,13,0),VLOOKUP($O$6&amp;"-"&amp;$A531,'Sheet DATA'!$B$8:$N$1007,13,0)),"")</f>
        <v/>
      </c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21" customHeight="1">
      <c r="A532" s="1">
        <v>525</v>
      </c>
      <c r="B532" s="66" t="str">
        <f t="shared" si="0"/>
        <v/>
      </c>
      <c r="C532" s="66" t="str">
        <f>IFERROR(IF(AND($O$6="H2H"),VLOOKUP($O$6&amp;"-"&amp;$A532,'Sheet DATA'!$B$8:$N$1007,3,0),VLOOKUP($O$6&amp;"-"&amp;$A532,'Sheet DATA'!$B$8:$N$1007,3,0)),"")</f>
        <v/>
      </c>
      <c r="D532" s="66" t="str">
        <f>IFERROR(IF(AND($O$6="H2H"),VLOOKUP($O$6&amp;"-"&amp;$A532,'Sheet DATA'!$B$8:$N$1007,4,0),VLOOKUP($O$6&amp;"-"&amp;$A532,'Sheet DATA'!$B$8:$N$1007,4,0)),"")</f>
        <v/>
      </c>
      <c r="E532" s="66" t="str">
        <f>IFERROR(IF(AND($O$6="H2H"),VLOOKUP($O$6&amp;"-"&amp;$A532,'Sheet DATA'!$B$8:$N$1007,5,0),VLOOKUP($O$6&amp;"-"&amp;$A532,'Sheet DATA'!$B$8:$N$1007,5,0)),"")</f>
        <v/>
      </c>
      <c r="F532" s="66" t="str">
        <f>IFERROR(IF(AND($O$6="H2H"),VLOOKUP($O$6&amp;"-"&amp;$A532,'Sheet DATA'!$B$8:$N$1007,6,0),VLOOKUP($O$6&amp;"-"&amp;$A532,'Sheet DATA'!$B$8:$N$1007,6,0)),"")</f>
        <v/>
      </c>
      <c r="G532" s="66" t="str">
        <f>IFERROR(IF(AND($O$6="H2H"),VLOOKUP($O$6&amp;"-"&amp;$A532,'Sheet DATA'!$B$8:$N$1007,7,0),VLOOKUP($O$6&amp;"-"&amp;$A532,'Sheet DATA'!$B$8:$N$1007,7,0)),"")</f>
        <v/>
      </c>
      <c r="H532" s="66" t="str">
        <f>IFERROR(IF(AND($O$6="H2H"),VLOOKUP($O$6&amp;"-"&amp;$A532,'Sheet DATA'!$B$8:$N$1007,8,0),VLOOKUP($O$6&amp;"-"&amp;$A532,'Sheet DATA'!$B$8:$N$1007,8,0)),"")</f>
        <v/>
      </c>
      <c r="I532" s="67" t="str">
        <f>IFERROR(IF(AND($O$6="H2H"),VLOOKUP($O$6&amp;"-"&amp;$A532,'Sheet DATA'!$B$8:$N$1007,9,0),VLOOKUP($O$6&amp;"-"&amp;$A532,'Sheet DATA'!$B$8:$N$1007,9,0)),"")</f>
        <v/>
      </c>
      <c r="J532" s="66" t="str">
        <f>IFERROR(IF(AND($O$6="H2H"),VLOOKUP($O$6&amp;"-"&amp;$A532,'Sheet DATA'!$B$8:$N$1007,10,0),VLOOKUP($O$6&amp;"-"&amp;$A532,'Sheet DATA'!$B$8:$N$1007,10,0)),"")</f>
        <v/>
      </c>
      <c r="K532" s="66" t="str">
        <f>IFERROR(IF(AND($O$6="H2H"),VLOOKUP($O$6&amp;"-"&amp;$A532,'Sheet DATA'!$B$8:$N$1007,11,0),VLOOKUP($O$6&amp;"-"&amp;$A532,'Sheet DATA'!$B$8:$N$1007,11,0)),"")</f>
        <v/>
      </c>
      <c r="L532" s="66" t="str">
        <f>IFERROR(IF(AND($O$6="H2H"),VLOOKUP($O$6&amp;"-"&amp;$A532,'Sheet DATA'!$B$8:$N$1007,12,0),VLOOKUP($O$6&amp;"-"&amp;$A532,'Sheet DATA'!$B$8:$N$1007,12,0)),"")</f>
        <v/>
      </c>
      <c r="M532" s="66" t="str">
        <f>IFERROR(IF(AND($O$6="H2H"),VLOOKUP($O$6&amp;"-"&amp;$A532,'Sheet DATA'!$B$8:$N$1007,13,0),VLOOKUP($O$6&amp;"-"&amp;$A532,'Sheet DATA'!$B$8:$N$1007,13,0)),"")</f>
        <v/>
      </c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21" customHeight="1">
      <c r="A533" s="1">
        <v>526</v>
      </c>
      <c r="B533" s="66" t="str">
        <f t="shared" si="0"/>
        <v/>
      </c>
      <c r="C533" s="66" t="str">
        <f>IFERROR(IF(AND($O$6="H2H"),VLOOKUP($O$6&amp;"-"&amp;$A533,'Sheet DATA'!$B$8:$N$1007,3,0),VLOOKUP($O$6&amp;"-"&amp;$A533,'Sheet DATA'!$B$8:$N$1007,3,0)),"")</f>
        <v/>
      </c>
      <c r="D533" s="66" t="str">
        <f>IFERROR(IF(AND($O$6="H2H"),VLOOKUP($O$6&amp;"-"&amp;$A533,'Sheet DATA'!$B$8:$N$1007,4,0),VLOOKUP($O$6&amp;"-"&amp;$A533,'Sheet DATA'!$B$8:$N$1007,4,0)),"")</f>
        <v/>
      </c>
      <c r="E533" s="66" t="str">
        <f>IFERROR(IF(AND($O$6="H2H"),VLOOKUP($O$6&amp;"-"&amp;$A533,'Sheet DATA'!$B$8:$N$1007,5,0),VLOOKUP($O$6&amp;"-"&amp;$A533,'Sheet DATA'!$B$8:$N$1007,5,0)),"")</f>
        <v/>
      </c>
      <c r="F533" s="66" t="str">
        <f>IFERROR(IF(AND($O$6="H2H"),VLOOKUP($O$6&amp;"-"&amp;$A533,'Sheet DATA'!$B$8:$N$1007,6,0),VLOOKUP($O$6&amp;"-"&amp;$A533,'Sheet DATA'!$B$8:$N$1007,6,0)),"")</f>
        <v/>
      </c>
      <c r="G533" s="66" t="str">
        <f>IFERROR(IF(AND($O$6="H2H"),VLOOKUP($O$6&amp;"-"&amp;$A533,'Sheet DATA'!$B$8:$N$1007,7,0),VLOOKUP($O$6&amp;"-"&amp;$A533,'Sheet DATA'!$B$8:$N$1007,7,0)),"")</f>
        <v/>
      </c>
      <c r="H533" s="66" t="str">
        <f>IFERROR(IF(AND($O$6="H2H"),VLOOKUP($O$6&amp;"-"&amp;$A533,'Sheet DATA'!$B$8:$N$1007,8,0),VLOOKUP($O$6&amp;"-"&amp;$A533,'Sheet DATA'!$B$8:$N$1007,8,0)),"")</f>
        <v/>
      </c>
      <c r="I533" s="67" t="str">
        <f>IFERROR(IF(AND($O$6="H2H"),VLOOKUP($O$6&amp;"-"&amp;$A533,'Sheet DATA'!$B$8:$N$1007,9,0),VLOOKUP($O$6&amp;"-"&amp;$A533,'Sheet DATA'!$B$8:$N$1007,9,0)),"")</f>
        <v/>
      </c>
      <c r="J533" s="66" t="str">
        <f>IFERROR(IF(AND($O$6="H2H"),VLOOKUP($O$6&amp;"-"&amp;$A533,'Sheet DATA'!$B$8:$N$1007,10,0),VLOOKUP($O$6&amp;"-"&amp;$A533,'Sheet DATA'!$B$8:$N$1007,10,0)),"")</f>
        <v/>
      </c>
      <c r="K533" s="66" t="str">
        <f>IFERROR(IF(AND($O$6="H2H"),VLOOKUP($O$6&amp;"-"&amp;$A533,'Sheet DATA'!$B$8:$N$1007,11,0),VLOOKUP($O$6&amp;"-"&amp;$A533,'Sheet DATA'!$B$8:$N$1007,11,0)),"")</f>
        <v/>
      </c>
      <c r="L533" s="66" t="str">
        <f>IFERROR(IF(AND($O$6="H2H"),VLOOKUP($O$6&amp;"-"&amp;$A533,'Sheet DATA'!$B$8:$N$1007,12,0),VLOOKUP($O$6&amp;"-"&amp;$A533,'Sheet DATA'!$B$8:$N$1007,12,0)),"")</f>
        <v/>
      </c>
      <c r="M533" s="66" t="str">
        <f>IFERROR(IF(AND($O$6="H2H"),VLOOKUP($O$6&amp;"-"&amp;$A533,'Sheet DATA'!$B$8:$N$1007,13,0),VLOOKUP($O$6&amp;"-"&amp;$A533,'Sheet DATA'!$B$8:$N$1007,13,0)),"")</f>
        <v/>
      </c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21" customHeight="1">
      <c r="A534" s="1">
        <v>527</v>
      </c>
      <c r="B534" s="66" t="str">
        <f t="shared" si="0"/>
        <v/>
      </c>
      <c r="C534" s="66" t="str">
        <f>IFERROR(IF(AND($O$6="H2H"),VLOOKUP($O$6&amp;"-"&amp;$A534,'Sheet DATA'!$B$8:$N$1007,3,0),VLOOKUP($O$6&amp;"-"&amp;$A534,'Sheet DATA'!$B$8:$N$1007,3,0)),"")</f>
        <v/>
      </c>
      <c r="D534" s="66" t="str">
        <f>IFERROR(IF(AND($O$6="H2H"),VLOOKUP($O$6&amp;"-"&amp;$A534,'Sheet DATA'!$B$8:$N$1007,4,0),VLOOKUP($O$6&amp;"-"&amp;$A534,'Sheet DATA'!$B$8:$N$1007,4,0)),"")</f>
        <v/>
      </c>
      <c r="E534" s="66" t="str">
        <f>IFERROR(IF(AND($O$6="H2H"),VLOOKUP($O$6&amp;"-"&amp;$A534,'Sheet DATA'!$B$8:$N$1007,5,0),VLOOKUP($O$6&amp;"-"&amp;$A534,'Sheet DATA'!$B$8:$N$1007,5,0)),"")</f>
        <v/>
      </c>
      <c r="F534" s="66" t="str">
        <f>IFERROR(IF(AND($O$6="H2H"),VLOOKUP($O$6&amp;"-"&amp;$A534,'Sheet DATA'!$B$8:$N$1007,6,0),VLOOKUP($O$6&amp;"-"&amp;$A534,'Sheet DATA'!$B$8:$N$1007,6,0)),"")</f>
        <v/>
      </c>
      <c r="G534" s="66" t="str">
        <f>IFERROR(IF(AND($O$6="H2H"),VLOOKUP($O$6&amp;"-"&amp;$A534,'Sheet DATA'!$B$8:$N$1007,7,0),VLOOKUP($O$6&amp;"-"&amp;$A534,'Sheet DATA'!$B$8:$N$1007,7,0)),"")</f>
        <v/>
      </c>
      <c r="H534" s="66" t="str">
        <f>IFERROR(IF(AND($O$6="H2H"),VLOOKUP($O$6&amp;"-"&amp;$A534,'Sheet DATA'!$B$8:$N$1007,8,0),VLOOKUP($O$6&amp;"-"&amp;$A534,'Sheet DATA'!$B$8:$N$1007,8,0)),"")</f>
        <v/>
      </c>
      <c r="I534" s="67" t="str">
        <f>IFERROR(IF(AND($O$6="H2H"),VLOOKUP($O$6&amp;"-"&amp;$A534,'Sheet DATA'!$B$8:$N$1007,9,0),VLOOKUP($O$6&amp;"-"&amp;$A534,'Sheet DATA'!$B$8:$N$1007,9,0)),"")</f>
        <v/>
      </c>
      <c r="J534" s="66" t="str">
        <f>IFERROR(IF(AND($O$6="H2H"),VLOOKUP($O$6&amp;"-"&amp;$A534,'Sheet DATA'!$B$8:$N$1007,10,0),VLOOKUP($O$6&amp;"-"&amp;$A534,'Sheet DATA'!$B$8:$N$1007,10,0)),"")</f>
        <v/>
      </c>
      <c r="K534" s="66" t="str">
        <f>IFERROR(IF(AND($O$6="H2H"),VLOOKUP($O$6&amp;"-"&amp;$A534,'Sheet DATA'!$B$8:$N$1007,11,0),VLOOKUP($O$6&amp;"-"&amp;$A534,'Sheet DATA'!$B$8:$N$1007,11,0)),"")</f>
        <v/>
      </c>
      <c r="L534" s="66" t="str">
        <f>IFERROR(IF(AND($O$6="H2H"),VLOOKUP($O$6&amp;"-"&amp;$A534,'Sheet DATA'!$B$8:$N$1007,12,0),VLOOKUP($O$6&amp;"-"&amp;$A534,'Sheet DATA'!$B$8:$N$1007,12,0)),"")</f>
        <v/>
      </c>
      <c r="M534" s="66" t="str">
        <f>IFERROR(IF(AND($O$6="H2H"),VLOOKUP($O$6&amp;"-"&amp;$A534,'Sheet DATA'!$B$8:$N$1007,13,0),VLOOKUP($O$6&amp;"-"&amp;$A534,'Sheet DATA'!$B$8:$N$1007,13,0)),"")</f>
        <v/>
      </c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21" customHeight="1">
      <c r="A535" s="1">
        <v>528</v>
      </c>
      <c r="B535" s="66" t="str">
        <f t="shared" si="0"/>
        <v/>
      </c>
      <c r="C535" s="66" t="str">
        <f>IFERROR(IF(AND($O$6="H2H"),VLOOKUP($O$6&amp;"-"&amp;$A535,'Sheet DATA'!$B$8:$N$1007,3,0),VLOOKUP($O$6&amp;"-"&amp;$A535,'Sheet DATA'!$B$8:$N$1007,3,0)),"")</f>
        <v/>
      </c>
      <c r="D535" s="66" t="str">
        <f>IFERROR(IF(AND($O$6="H2H"),VLOOKUP($O$6&amp;"-"&amp;$A535,'Sheet DATA'!$B$8:$N$1007,4,0),VLOOKUP($O$6&amp;"-"&amp;$A535,'Sheet DATA'!$B$8:$N$1007,4,0)),"")</f>
        <v/>
      </c>
      <c r="E535" s="66" t="str">
        <f>IFERROR(IF(AND($O$6="H2H"),VLOOKUP($O$6&amp;"-"&amp;$A535,'Sheet DATA'!$B$8:$N$1007,5,0),VLOOKUP($O$6&amp;"-"&amp;$A535,'Sheet DATA'!$B$8:$N$1007,5,0)),"")</f>
        <v/>
      </c>
      <c r="F535" s="66" t="str">
        <f>IFERROR(IF(AND($O$6="H2H"),VLOOKUP($O$6&amp;"-"&amp;$A535,'Sheet DATA'!$B$8:$N$1007,6,0),VLOOKUP($O$6&amp;"-"&amp;$A535,'Sheet DATA'!$B$8:$N$1007,6,0)),"")</f>
        <v/>
      </c>
      <c r="G535" s="66" t="str">
        <f>IFERROR(IF(AND($O$6="H2H"),VLOOKUP($O$6&amp;"-"&amp;$A535,'Sheet DATA'!$B$8:$N$1007,7,0),VLOOKUP($O$6&amp;"-"&amp;$A535,'Sheet DATA'!$B$8:$N$1007,7,0)),"")</f>
        <v/>
      </c>
      <c r="H535" s="66" t="str">
        <f>IFERROR(IF(AND($O$6="H2H"),VLOOKUP($O$6&amp;"-"&amp;$A535,'Sheet DATA'!$B$8:$N$1007,8,0),VLOOKUP($O$6&amp;"-"&amp;$A535,'Sheet DATA'!$B$8:$N$1007,8,0)),"")</f>
        <v/>
      </c>
      <c r="I535" s="67" t="str">
        <f>IFERROR(IF(AND($O$6="H2H"),VLOOKUP($O$6&amp;"-"&amp;$A535,'Sheet DATA'!$B$8:$N$1007,9,0),VLOOKUP($O$6&amp;"-"&amp;$A535,'Sheet DATA'!$B$8:$N$1007,9,0)),"")</f>
        <v/>
      </c>
      <c r="J535" s="66" t="str">
        <f>IFERROR(IF(AND($O$6="H2H"),VLOOKUP($O$6&amp;"-"&amp;$A535,'Sheet DATA'!$B$8:$N$1007,10,0),VLOOKUP($O$6&amp;"-"&amp;$A535,'Sheet DATA'!$B$8:$N$1007,10,0)),"")</f>
        <v/>
      </c>
      <c r="K535" s="66" t="str">
        <f>IFERROR(IF(AND($O$6="H2H"),VLOOKUP($O$6&amp;"-"&amp;$A535,'Sheet DATA'!$B$8:$N$1007,11,0),VLOOKUP($O$6&amp;"-"&amp;$A535,'Sheet DATA'!$B$8:$N$1007,11,0)),"")</f>
        <v/>
      </c>
      <c r="L535" s="66" t="str">
        <f>IFERROR(IF(AND($O$6="H2H"),VLOOKUP($O$6&amp;"-"&amp;$A535,'Sheet DATA'!$B$8:$N$1007,12,0),VLOOKUP($O$6&amp;"-"&amp;$A535,'Sheet DATA'!$B$8:$N$1007,12,0)),"")</f>
        <v/>
      </c>
      <c r="M535" s="66" t="str">
        <f>IFERROR(IF(AND($O$6="H2H"),VLOOKUP($O$6&amp;"-"&amp;$A535,'Sheet DATA'!$B$8:$N$1007,13,0),VLOOKUP($O$6&amp;"-"&amp;$A535,'Sheet DATA'!$B$8:$N$1007,13,0)),"")</f>
        <v/>
      </c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21" customHeight="1">
      <c r="A536" s="1">
        <v>529</v>
      </c>
      <c r="B536" s="66" t="str">
        <f t="shared" si="0"/>
        <v/>
      </c>
      <c r="C536" s="66" t="str">
        <f>IFERROR(IF(AND($O$6="H2H"),VLOOKUP($O$6&amp;"-"&amp;$A536,'Sheet DATA'!$B$8:$N$1007,3,0),VLOOKUP($O$6&amp;"-"&amp;$A536,'Sheet DATA'!$B$8:$N$1007,3,0)),"")</f>
        <v/>
      </c>
      <c r="D536" s="66" t="str">
        <f>IFERROR(IF(AND($O$6="H2H"),VLOOKUP($O$6&amp;"-"&amp;$A536,'Sheet DATA'!$B$8:$N$1007,4,0),VLOOKUP($O$6&amp;"-"&amp;$A536,'Sheet DATA'!$B$8:$N$1007,4,0)),"")</f>
        <v/>
      </c>
      <c r="E536" s="66" t="str">
        <f>IFERROR(IF(AND($O$6="H2H"),VLOOKUP($O$6&amp;"-"&amp;$A536,'Sheet DATA'!$B$8:$N$1007,5,0),VLOOKUP($O$6&amp;"-"&amp;$A536,'Sheet DATA'!$B$8:$N$1007,5,0)),"")</f>
        <v/>
      </c>
      <c r="F536" s="66" t="str">
        <f>IFERROR(IF(AND($O$6="H2H"),VLOOKUP($O$6&amp;"-"&amp;$A536,'Sheet DATA'!$B$8:$N$1007,6,0),VLOOKUP($O$6&amp;"-"&amp;$A536,'Sheet DATA'!$B$8:$N$1007,6,0)),"")</f>
        <v/>
      </c>
      <c r="G536" s="66" t="str">
        <f>IFERROR(IF(AND($O$6="H2H"),VLOOKUP($O$6&amp;"-"&amp;$A536,'Sheet DATA'!$B$8:$N$1007,7,0),VLOOKUP($O$6&amp;"-"&amp;$A536,'Sheet DATA'!$B$8:$N$1007,7,0)),"")</f>
        <v/>
      </c>
      <c r="H536" s="66" t="str">
        <f>IFERROR(IF(AND($O$6="H2H"),VLOOKUP($O$6&amp;"-"&amp;$A536,'Sheet DATA'!$B$8:$N$1007,8,0),VLOOKUP($O$6&amp;"-"&amp;$A536,'Sheet DATA'!$B$8:$N$1007,8,0)),"")</f>
        <v/>
      </c>
      <c r="I536" s="67" t="str">
        <f>IFERROR(IF(AND($O$6="H2H"),VLOOKUP($O$6&amp;"-"&amp;$A536,'Sheet DATA'!$B$8:$N$1007,9,0),VLOOKUP($O$6&amp;"-"&amp;$A536,'Sheet DATA'!$B$8:$N$1007,9,0)),"")</f>
        <v/>
      </c>
      <c r="J536" s="66" t="str">
        <f>IFERROR(IF(AND($O$6="H2H"),VLOOKUP($O$6&amp;"-"&amp;$A536,'Sheet DATA'!$B$8:$N$1007,10,0),VLOOKUP($O$6&amp;"-"&amp;$A536,'Sheet DATA'!$B$8:$N$1007,10,0)),"")</f>
        <v/>
      </c>
      <c r="K536" s="66" t="str">
        <f>IFERROR(IF(AND($O$6="H2H"),VLOOKUP($O$6&amp;"-"&amp;$A536,'Sheet DATA'!$B$8:$N$1007,11,0),VLOOKUP($O$6&amp;"-"&amp;$A536,'Sheet DATA'!$B$8:$N$1007,11,0)),"")</f>
        <v/>
      </c>
      <c r="L536" s="66" t="str">
        <f>IFERROR(IF(AND($O$6="H2H"),VLOOKUP($O$6&amp;"-"&amp;$A536,'Sheet DATA'!$B$8:$N$1007,12,0),VLOOKUP($O$6&amp;"-"&amp;$A536,'Sheet DATA'!$B$8:$N$1007,12,0)),"")</f>
        <v/>
      </c>
      <c r="M536" s="66" t="str">
        <f>IFERROR(IF(AND($O$6="H2H"),VLOOKUP($O$6&amp;"-"&amp;$A536,'Sheet DATA'!$B$8:$N$1007,13,0),VLOOKUP($O$6&amp;"-"&amp;$A536,'Sheet DATA'!$B$8:$N$1007,13,0)),"")</f>
        <v/>
      </c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21" customHeight="1">
      <c r="A537" s="1">
        <v>530</v>
      </c>
      <c r="B537" s="66" t="str">
        <f t="shared" si="0"/>
        <v/>
      </c>
      <c r="C537" s="66" t="str">
        <f>IFERROR(IF(AND($O$6="H2H"),VLOOKUP($O$6&amp;"-"&amp;$A537,'Sheet DATA'!$B$8:$N$1007,3,0),VLOOKUP($O$6&amp;"-"&amp;$A537,'Sheet DATA'!$B$8:$N$1007,3,0)),"")</f>
        <v/>
      </c>
      <c r="D537" s="66" t="str">
        <f>IFERROR(IF(AND($O$6="H2H"),VLOOKUP($O$6&amp;"-"&amp;$A537,'Sheet DATA'!$B$8:$N$1007,4,0),VLOOKUP($O$6&amp;"-"&amp;$A537,'Sheet DATA'!$B$8:$N$1007,4,0)),"")</f>
        <v/>
      </c>
      <c r="E537" s="66" t="str">
        <f>IFERROR(IF(AND($O$6="H2H"),VLOOKUP($O$6&amp;"-"&amp;$A537,'Sheet DATA'!$B$8:$N$1007,5,0),VLOOKUP($O$6&amp;"-"&amp;$A537,'Sheet DATA'!$B$8:$N$1007,5,0)),"")</f>
        <v/>
      </c>
      <c r="F537" s="66" t="str">
        <f>IFERROR(IF(AND($O$6="H2H"),VLOOKUP($O$6&amp;"-"&amp;$A537,'Sheet DATA'!$B$8:$N$1007,6,0),VLOOKUP($O$6&amp;"-"&amp;$A537,'Sheet DATA'!$B$8:$N$1007,6,0)),"")</f>
        <v/>
      </c>
      <c r="G537" s="66" t="str">
        <f>IFERROR(IF(AND($O$6="H2H"),VLOOKUP($O$6&amp;"-"&amp;$A537,'Sheet DATA'!$B$8:$N$1007,7,0),VLOOKUP($O$6&amp;"-"&amp;$A537,'Sheet DATA'!$B$8:$N$1007,7,0)),"")</f>
        <v/>
      </c>
      <c r="H537" s="66" t="str">
        <f>IFERROR(IF(AND($O$6="H2H"),VLOOKUP($O$6&amp;"-"&amp;$A537,'Sheet DATA'!$B$8:$N$1007,8,0),VLOOKUP($O$6&amp;"-"&amp;$A537,'Sheet DATA'!$B$8:$N$1007,8,0)),"")</f>
        <v/>
      </c>
      <c r="I537" s="67" t="str">
        <f>IFERROR(IF(AND($O$6="H2H"),VLOOKUP($O$6&amp;"-"&amp;$A537,'Sheet DATA'!$B$8:$N$1007,9,0),VLOOKUP($O$6&amp;"-"&amp;$A537,'Sheet DATA'!$B$8:$N$1007,9,0)),"")</f>
        <v/>
      </c>
      <c r="J537" s="66" t="str">
        <f>IFERROR(IF(AND($O$6="H2H"),VLOOKUP($O$6&amp;"-"&amp;$A537,'Sheet DATA'!$B$8:$N$1007,10,0),VLOOKUP($O$6&amp;"-"&amp;$A537,'Sheet DATA'!$B$8:$N$1007,10,0)),"")</f>
        <v/>
      </c>
      <c r="K537" s="66" t="str">
        <f>IFERROR(IF(AND($O$6="H2H"),VLOOKUP($O$6&amp;"-"&amp;$A537,'Sheet DATA'!$B$8:$N$1007,11,0),VLOOKUP($O$6&amp;"-"&amp;$A537,'Sheet DATA'!$B$8:$N$1007,11,0)),"")</f>
        <v/>
      </c>
      <c r="L537" s="66" t="str">
        <f>IFERROR(IF(AND($O$6="H2H"),VLOOKUP($O$6&amp;"-"&amp;$A537,'Sheet DATA'!$B$8:$N$1007,12,0),VLOOKUP($O$6&amp;"-"&amp;$A537,'Sheet DATA'!$B$8:$N$1007,12,0)),"")</f>
        <v/>
      </c>
      <c r="M537" s="66" t="str">
        <f>IFERROR(IF(AND($O$6="H2H"),VLOOKUP($O$6&amp;"-"&amp;$A537,'Sheet DATA'!$B$8:$N$1007,13,0),VLOOKUP($O$6&amp;"-"&amp;$A537,'Sheet DATA'!$B$8:$N$1007,13,0)),"")</f>
        <v/>
      </c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21" customHeight="1">
      <c r="A538" s="1">
        <v>531</v>
      </c>
      <c r="B538" s="66" t="str">
        <f t="shared" si="0"/>
        <v/>
      </c>
      <c r="C538" s="66" t="str">
        <f>IFERROR(IF(AND($O$6="H2H"),VLOOKUP($O$6&amp;"-"&amp;$A538,'Sheet DATA'!$B$8:$N$1007,3,0),VLOOKUP($O$6&amp;"-"&amp;$A538,'Sheet DATA'!$B$8:$N$1007,3,0)),"")</f>
        <v/>
      </c>
      <c r="D538" s="66" t="str">
        <f>IFERROR(IF(AND($O$6="H2H"),VLOOKUP($O$6&amp;"-"&amp;$A538,'Sheet DATA'!$B$8:$N$1007,4,0),VLOOKUP($O$6&amp;"-"&amp;$A538,'Sheet DATA'!$B$8:$N$1007,4,0)),"")</f>
        <v/>
      </c>
      <c r="E538" s="66" t="str">
        <f>IFERROR(IF(AND($O$6="H2H"),VLOOKUP($O$6&amp;"-"&amp;$A538,'Sheet DATA'!$B$8:$N$1007,5,0),VLOOKUP($O$6&amp;"-"&amp;$A538,'Sheet DATA'!$B$8:$N$1007,5,0)),"")</f>
        <v/>
      </c>
      <c r="F538" s="66" t="str">
        <f>IFERROR(IF(AND($O$6="H2H"),VLOOKUP($O$6&amp;"-"&amp;$A538,'Sheet DATA'!$B$8:$N$1007,6,0),VLOOKUP($O$6&amp;"-"&amp;$A538,'Sheet DATA'!$B$8:$N$1007,6,0)),"")</f>
        <v/>
      </c>
      <c r="G538" s="66" t="str">
        <f>IFERROR(IF(AND($O$6="H2H"),VLOOKUP($O$6&amp;"-"&amp;$A538,'Sheet DATA'!$B$8:$N$1007,7,0),VLOOKUP($O$6&amp;"-"&amp;$A538,'Sheet DATA'!$B$8:$N$1007,7,0)),"")</f>
        <v/>
      </c>
      <c r="H538" s="66" t="str">
        <f>IFERROR(IF(AND($O$6="H2H"),VLOOKUP($O$6&amp;"-"&amp;$A538,'Sheet DATA'!$B$8:$N$1007,8,0),VLOOKUP($O$6&amp;"-"&amp;$A538,'Sheet DATA'!$B$8:$N$1007,8,0)),"")</f>
        <v/>
      </c>
      <c r="I538" s="67" t="str">
        <f>IFERROR(IF(AND($O$6="H2H"),VLOOKUP($O$6&amp;"-"&amp;$A538,'Sheet DATA'!$B$8:$N$1007,9,0),VLOOKUP($O$6&amp;"-"&amp;$A538,'Sheet DATA'!$B$8:$N$1007,9,0)),"")</f>
        <v/>
      </c>
      <c r="J538" s="66" t="str">
        <f>IFERROR(IF(AND($O$6="H2H"),VLOOKUP($O$6&amp;"-"&amp;$A538,'Sheet DATA'!$B$8:$N$1007,10,0),VLOOKUP($O$6&amp;"-"&amp;$A538,'Sheet DATA'!$B$8:$N$1007,10,0)),"")</f>
        <v/>
      </c>
      <c r="K538" s="66" t="str">
        <f>IFERROR(IF(AND($O$6="H2H"),VLOOKUP($O$6&amp;"-"&amp;$A538,'Sheet DATA'!$B$8:$N$1007,11,0),VLOOKUP($O$6&amp;"-"&amp;$A538,'Sheet DATA'!$B$8:$N$1007,11,0)),"")</f>
        <v/>
      </c>
      <c r="L538" s="66" t="str">
        <f>IFERROR(IF(AND($O$6="H2H"),VLOOKUP($O$6&amp;"-"&amp;$A538,'Sheet DATA'!$B$8:$N$1007,12,0),VLOOKUP($O$6&amp;"-"&amp;$A538,'Sheet DATA'!$B$8:$N$1007,12,0)),"")</f>
        <v/>
      </c>
      <c r="M538" s="66" t="str">
        <f>IFERROR(IF(AND($O$6="H2H"),VLOOKUP($O$6&amp;"-"&amp;$A538,'Sheet DATA'!$B$8:$N$1007,13,0),VLOOKUP($O$6&amp;"-"&amp;$A538,'Sheet DATA'!$B$8:$N$1007,13,0)),"")</f>
        <v/>
      </c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21" customHeight="1">
      <c r="A539" s="1">
        <v>532</v>
      </c>
      <c r="B539" s="66" t="str">
        <f t="shared" si="0"/>
        <v/>
      </c>
      <c r="C539" s="66" t="str">
        <f>IFERROR(IF(AND($O$6="H2H"),VLOOKUP($O$6&amp;"-"&amp;$A539,'Sheet DATA'!$B$8:$N$1007,3,0),VLOOKUP($O$6&amp;"-"&amp;$A539,'Sheet DATA'!$B$8:$N$1007,3,0)),"")</f>
        <v/>
      </c>
      <c r="D539" s="66" t="str">
        <f>IFERROR(IF(AND($O$6="H2H"),VLOOKUP($O$6&amp;"-"&amp;$A539,'Sheet DATA'!$B$8:$N$1007,4,0),VLOOKUP($O$6&amp;"-"&amp;$A539,'Sheet DATA'!$B$8:$N$1007,4,0)),"")</f>
        <v/>
      </c>
      <c r="E539" s="66" t="str">
        <f>IFERROR(IF(AND($O$6="H2H"),VLOOKUP($O$6&amp;"-"&amp;$A539,'Sheet DATA'!$B$8:$N$1007,5,0),VLOOKUP($O$6&amp;"-"&amp;$A539,'Sheet DATA'!$B$8:$N$1007,5,0)),"")</f>
        <v/>
      </c>
      <c r="F539" s="66" t="str">
        <f>IFERROR(IF(AND($O$6="H2H"),VLOOKUP($O$6&amp;"-"&amp;$A539,'Sheet DATA'!$B$8:$N$1007,6,0),VLOOKUP($O$6&amp;"-"&amp;$A539,'Sheet DATA'!$B$8:$N$1007,6,0)),"")</f>
        <v/>
      </c>
      <c r="G539" s="66" t="str">
        <f>IFERROR(IF(AND($O$6="H2H"),VLOOKUP($O$6&amp;"-"&amp;$A539,'Sheet DATA'!$B$8:$N$1007,7,0),VLOOKUP($O$6&amp;"-"&amp;$A539,'Sheet DATA'!$B$8:$N$1007,7,0)),"")</f>
        <v/>
      </c>
      <c r="H539" s="66" t="str">
        <f>IFERROR(IF(AND($O$6="H2H"),VLOOKUP($O$6&amp;"-"&amp;$A539,'Sheet DATA'!$B$8:$N$1007,8,0),VLOOKUP($O$6&amp;"-"&amp;$A539,'Sheet DATA'!$B$8:$N$1007,8,0)),"")</f>
        <v/>
      </c>
      <c r="I539" s="67" t="str">
        <f>IFERROR(IF(AND($O$6="H2H"),VLOOKUP($O$6&amp;"-"&amp;$A539,'Sheet DATA'!$B$8:$N$1007,9,0),VLOOKUP($O$6&amp;"-"&amp;$A539,'Sheet DATA'!$B$8:$N$1007,9,0)),"")</f>
        <v/>
      </c>
      <c r="J539" s="66" t="str">
        <f>IFERROR(IF(AND($O$6="H2H"),VLOOKUP($O$6&amp;"-"&amp;$A539,'Sheet DATA'!$B$8:$N$1007,10,0),VLOOKUP($O$6&amp;"-"&amp;$A539,'Sheet DATA'!$B$8:$N$1007,10,0)),"")</f>
        <v/>
      </c>
      <c r="K539" s="66" t="str">
        <f>IFERROR(IF(AND($O$6="H2H"),VLOOKUP($O$6&amp;"-"&amp;$A539,'Sheet DATA'!$B$8:$N$1007,11,0),VLOOKUP($O$6&amp;"-"&amp;$A539,'Sheet DATA'!$B$8:$N$1007,11,0)),"")</f>
        <v/>
      </c>
      <c r="L539" s="66" t="str">
        <f>IFERROR(IF(AND($O$6="H2H"),VLOOKUP($O$6&amp;"-"&amp;$A539,'Sheet DATA'!$B$8:$N$1007,12,0),VLOOKUP($O$6&amp;"-"&amp;$A539,'Sheet DATA'!$B$8:$N$1007,12,0)),"")</f>
        <v/>
      </c>
      <c r="M539" s="66" t="str">
        <f>IFERROR(IF(AND($O$6="H2H"),VLOOKUP($O$6&amp;"-"&amp;$A539,'Sheet DATA'!$B$8:$N$1007,13,0),VLOOKUP($O$6&amp;"-"&amp;$A539,'Sheet DATA'!$B$8:$N$1007,13,0)),"")</f>
        <v/>
      </c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21" customHeight="1">
      <c r="A540" s="1">
        <v>533</v>
      </c>
      <c r="B540" s="66" t="str">
        <f t="shared" si="0"/>
        <v/>
      </c>
      <c r="C540" s="66" t="str">
        <f>IFERROR(IF(AND($O$6="H2H"),VLOOKUP($O$6&amp;"-"&amp;$A540,'Sheet DATA'!$B$8:$N$1007,3,0),VLOOKUP($O$6&amp;"-"&amp;$A540,'Sheet DATA'!$B$8:$N$1007,3,0)),"")</f>
        <v/>
      </c>
      <c r="D540" s="66" t="str">
        <f>IFERROR(IF(AND($O$6="H2H"),VLOOKUP($O$6&amp;"-"&amp;$A540,'Sheet DATA'!$B$8:$N$1007,4,0),VLOOKUP($O$6&amp;"-"&amp;$A540,'Sheet DATA'!$B$8:$N$1007,4,0)),"")</f>
        <v/>
      </c>
      <c r="E540" s="66" t="str">
        <f>IFERROR(IF(AND($O$6="H2H"),VLOOKUP($O$6&amp;"-"&amp;$A540,'Sheet DATA'!$B$8:$N$1007,5,0),VLOOKUP($O$6&amp;"-"&amp;$A540,'Sheet DATA'!$B$8:$N$1007,5,0)),"")</f>
        <v/>
      </c>
      <c r="F540" s="66" t="str">
        <f>IFERROR(IF(AND($O$6="H2H"),VLOOKUP($O$6&amp;"-"&amp;$A540,'Sheet DATA'!$B$8:$N$1007,6,0),VLOOKUP($O$6&amp;"-"&amp;$A540,'Sheet DATA'!$B$8:$N$1007,6,0)),"")</f>
        <v/>
      </c>
      <c r="G540" s="66" t="str">
        <f>IFERROR(IF(AND($O$6="H2H"),VLOOKUP($O$6&amp;"-"&amp;$A540,'Sheet DATA'!$B$8:$N$1007,7,0),VLOOKUP($O$6&amp;"-"&amp;$A540,'Sheet DATA'!$B$8:$N$1007,7,0)),"")</f>
        <v/>
      </c>
      <c r="H540" s="66" t="str">
        <f>IFERROR(IF(AND($O$6="H2H"),VLOOKUP($O$6&amp;"-"&amp;$A540,'Sheet DATA'!$B$8:$N$1007,8,0),VLOOKUP($O$6&amp;"-"&amp;$A540,'Sheet DATA'!$B$8:$N$1007,8,0)),"")</f>
        <v/>
      </c>
      <c r="I540" s="67" t="str">
        <f>IFERROR(IF(AND($O$6="H2H"),VLOOKUP($O$6&amp;"-"&amp;$A540,'Sheet DATA'!$B$8:$N$1007,9,0),VLOOKUP($O$6&amp;"-"&amp;$A540,'Sheet DATA'!$B$8:$N$1007,9,0)),"")</f>
        <v/>
      </c>
      <c r="J540" s="66" t="str">
        <f>IFERROR(IF(AND($O$6="H2H"),VLOOKUP($O$6&amp;"-"&amp;$A540,'Sheet DATA'!$B$8:$N$1007,10,0),VLOOKUP($O$6&amp;"-"&amp;$A540,'Sheet DATA'!$B$8:$N$1007,10,0)),"")</f>
        <v/>
      </c>
      <c r="K540" s="66" t="str">
        <f>IFERROR(IF(AND($O$6="H2H"),VLOOKUP($O$6&amp;"-"&amp;$A540,'Sheet DATA'!$B$8:$N$1007,11,0),VLOOKUP($O$6&amp;"-"&amp;$A540,'Sheet DATA'!$B$8:$N$1007,11,0)),"")</f>
        <v/>
      </c>
      <c r="L540" s="66" t="str">
        <f>IFERROR(IF(AND($O$6="H2H"),VLOOKUP($O$6&amp;"-"&amp;$A540,'Sheet DATA'!$B$8:$N$1007,12,0),VLOOKUP($O$6&amp;"-"&amp;$A540,'Sheet DATA'!$B$8:$N$1007,12,0)),"")</f>
        <v/>
      </c>
      <c r="M540" s="66" t="str">
        <f>IFERROR(IF(AND($O$6="H2H"),VLOOKUP($O$6&amp;"-"&amp;$A540,'Sheet DATA'!$B$8:$N$1007,13,0),VLOOKUP($O$6&amp;"-"&amp;$A540,'Sheet DATA'!$B$8:$N$1007,13,0)),"")</f>
        <v/>
      </c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21" customHeight="1">
      <c r="A541" s="1">
        <v>534</v>
      </c>
      <c r="B541" s="66" t="str">
        <f t="shared" si="0"/>
        <v/>
      </c>
      <c r="C541" s="66" t="str">
        <f>IFERROR(IF(AND($O$6="H2H"),VLOOKUP($O$6&amp;"-"&amp;$A541,'Sheet DATA'!$B$8:$N$1007,3,0),VLOOKUP($O$6&amp;"-"&amp;$A541,'Sheet DATA'!$B$8:$N$1007,3,0)),"")</f>
        <v/>
      </c>
      <c r="D541" s="66" t="str">
        <f>IFERROR(IF(AND($O$6="H2H"),VLOOKUP($O$6&amp;"-"&amp;$A541,'Sheet DATA'!$B$8:$N$1007,4,0),VLOOKUP($O$6&amp;"-"&amp;$A541,'Sheet DATA'!$B$8:$N$1007,4,0)),"")</f>
        <v/>
      </c>
      <c r="E541" s="66" t="str">
        <f>IFERROR(IF(AND($O$6="H2H"),VLOOKUP($O$6&amp;"-"&amp;$A541,'Sheet DATA'!$B$8:$N$1007,5,0),VLOOKUP($O$6&amp;"-"&amp;$A541,'Sheet DATA'!$B$8:$N$1007,5,0)),"")</f>
        <v/>
      </c>
      <c r="F541" s="66" t="str">
        <f>IFERROR(IF(AND($O$6="H2H"),VLOOKUP($O$6&amp;"-"&amp;$A541,'Sheet DATA'!$B$8:$N$1007,6,0),VLOOKUP($O$6&amp;"-"&amp;$A541,'Sheet DATA'!$B$8:$N$1007,6,0)),"")</f>
        <v/>
      </c>
      <c r="G541" s="66" t="str">
        <f>IFERROR(IF(AND($O$6="H2H"),VLOOKUP($O$6&amp;"-"&amp;$A541,'Sheet DATA'!$B$8:$N$1007,7,0),VLOOKUP($O$6&amp;"-"&amp;$A541,'Sheet DATA'!$B$8:$N$1007,7,0)),"")</f>
        <v/>
      </c>
      <c r="H541" s="66" t="str">
        <f>IFERROR(IF(AND($O$6="H2H"),VLOOKUP($O$6&amp;"-"&amp;$A541,'Sheet DATA'!$B$8:$N$1007,8,0),VLOOKUP($O$6&amp;"-"&amp;$A541,'Sheet DATA'!$B$8:$N$1007,8,0)),"")</f>
        <v/>
      </c>
      <c r="I541" s="67" t="str">
        <f>IFERROR(IF(AND($O$6="H2H"),VLOOKUP($O$6&amp;"-"&amp;$A541,'Sheet DATA'!$B$8:$N$1007,9,0),VLOOKUP($O$6&amp;"-"&amp;$A541,'Sheet DATA'!$B$8:$N$1007,9,0)),"")</f>
        <v/>
      </c>
      <c r="J541" s="66" t="str">
        <f>IFERROR(IF(AND($O$6="H2H"),VLOOKUP($O$6&amp;"-"&amp;$A541,'Sheet DATA'!$B$8:$N$1007,10,0),VLOOKUP($O$6&amp;"-"&amp;$A541,'Sheet DATA'!$B$8:$N$1007,10,0)),"")</f>
        <v/>
      </c>
      <c r="K541" s="66" t="str">
        <f>IFERROR(IF(AND($O$6="H2H"),VLOOKUP($O$6&amp;"-"&amp;$A541,'Sheet DATA'!$B$8:$N$1007,11,0),VLOOKUP($O$6&amp;"-"&amp;$A541,'Sheet DATA'!$B$8:$N$1007,11,0)),"")</f>
        <v/>
      </c>
      <c r="L541" s="66" t="str">
        <f>IFERROR(IF(AND($O$6="H2H"),VLOOKUP($O$6&amp;"-"&amp;$A541,'Sheet DATA'!$B$8:$N$1007,12,0),VLOOKUP($O$6&amp;"-"&amp;$A541,'Sheet DATA'!$B$8:$N$1007,12,0)),"")</f>
        <v/>
      </c>
      <c r="M541" s="66" t="str">
        <f>IFERROR(IF(AND($O$6="H2H"),VLOOKUP($O$6&amp;"-"&amp;$A541,'Sheet DATA'!$B$8:$N$1007,13,0),VLOOKUP($O$6&amp;"-"&amp;$A541,'Sheet DATA'!$B$8:$N$1007,13,0)),"")</f>
        <v/>
      </c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21" customHeight="1">
      <c r="A542" s="1">
        <v>535</v>
      </c>
      <c r="B542" s="66" t="str">
        <f t="shared" si="0"/>
        <v/>
      </c>
      <c r="C542" s="66" t="str">
        <f>IFERROR(IF(AND($O$6="H2H"),VLOOKUP($O$6&amp;"-"&amp;$A542,'Sheet DATA'!$B$8:$N$1007,3,0),VLOOKUP($O$6&amp;"-"&amp;$A542,'Sheet DATA'!$B$8:$N$1007,3,0)),"")</f>
        <v/>
      </c>
      <c r="D542" s="66" t="str">
        <f>IFERROR(IF(AND($O$6="H2H"),VLOOKUP($O$6&amp;"-"&amp;$A542,'Sheet DATA'!$B$8:$N$1007,4,0),VLOOKUP($O$6&amp;"-"&amp;$A542,'Sheet DATA'!$B$8:$N$1007,4,0)),"")</f>
        <v/>
      </c>
      <c r="E542" s="66" t="str">
        <f>IFERROR(IF(AND($O$6="H2H"),VLOOKUP($O$6&amp;"-"&amp;$A542,'Sheet DATA'!$B$8:$N$1007,5,0),VLOOKUP($O$6&amp;"-"&amp;$A542,'Sheet DATA'!$B$8:$N$1007,5,0)),"")</f>
        <v/>
      </c>
      <c r="F542" s="66" t="str">
        <f>IFERROR(IF(AND($O$6="H2H"),VLOOKUP($O$6&amp;"-"&amp;$A542,'Sheet DATA'!$B$8:$N$1007,6,0),VLOOKUP($O$6&amp;"-"&amp;$A542,'Sheet DATA'!$B$8:$N$1007,6,0)),"")</f>
        <v/>
      </c>
      <c r="G542" s="66" t="str">
        <f>IFERROR(IF(AND($O$6="H2H"),VLOOKUP($O$6&amp;"-"&amp;$A542,'Sheet DATA'!$B$8:$N$1007,7,0),VLOOKUP($O$6&amp;"-"&amp;$A542,'Sheet DATA'!$B$8:$N$1007,7,0)),"")</f>
        <v/>
      </c>
      <c r="H542" s="66" t="str">
        <f>IFERROR(IF(AND($O$6="H2H"),VLOOKUP($O$6&amp;"-"&amp;$A542,'Sheet DATA'!$B$8:$N$1007,8,0),VLOOKUP($O$6&amp;"-"&amp;$A542,'Sheet DATA'!$B$8:$N$1007,8,0)),"")</f>
        <v/>
      </c>
      <c r="I542" s="67" t="str">
        <f>IFERROR(IF(AND($O$6="H2H"),VLOOKUP($O$6&amp;"-"&amp;$A542,'Sheet DATA'!$B$8:$N$1007,9,0),VLOOKUP($O$6&amp;"-"&amp;$A542,'Sheet DATA'!$B$8:$N$1007,9,0)),"")</f>
        <v/>
      </c>
      <c r="J542" s="66" t="str">
        <f>IFERROR(IF(AND($O$6="H2H"),VLOOKUP($O$6&amp;"-"&amp;$A542,'Sheet DATA'!$B$8:$N$1007,10,0),VLOOKUP($O$6&amp;"-"&amp;$A542,'Sheet DATA'!$B$8:$N$1007,10,0)),"")</f>
        <v/>
      </c>
      <c r="K542" s="66" t="str">
        <f>IFERROR(IF(AND($O$6="H2H"),VLOOKUP($O$6&amp;"-"&amp;$A542,'Sheet DATA'!$B$8:$N$1007,11,0),VLOOKUP($O$6&amp;"-"&amp;$A542,'Sheet DATA'!$B$8:$N$1007,11,0)),"")</f>
        <v/>
      </c>
      <c r="L542" s="66" t="str">
        <f>IFERROR(IF(AND($O$6="H2H"),VLOOKUP($O$6&amp;"-"&amp;$A542,'Sheet DATA'!$B$8:$N$1007,12,0),VLOOKUP($O$6&amp;"-"&amp;$A542,'Sheet DATA'!$B$8:$N$1007,12,0)),"")</f>
        <v/>
      </c>
      <c r="M542" s="66" t="str">
        <f>IFERROR(IF(AND($O$6="H2H"),VLOOKUP($O$6&amp;"-"&amp;$A542,'Sheet DATA'!$B$8:$N$1007,13,0),VLOOKUP($O$6&amp;"-"&amp;$A542,'Sheet DATA'!$B$8:$N$1007,13,0)),"")</f>
        <v/>
      </c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21" customHeight="1">
      <c r="A543" s="1">
        <v>536</v>
      </c>
      <c r="B543" s="66" t="str">
        <f t="shared" si="0"/>
        <v/>
      </c>
      <c r="C543" s="66" t="str">
        <f>IFERROR(IF(AND($O$6="H2H"),VLOOKUP($O$6&amp;"-"&amp;$A543,'Sheet DATA'!$B$8:$N$1007,3,0),VLOOKUP($O$6&amp;"-"&amp;$A543,'Sheet DATA'!$B$8:$N$1007,3,0)),"")</f>
        <v/>
      </c>
      <c r="D543" s="66" t="str">
        <f>IFERROR(IF(AND($O$6="H2H"),VLOOKUP($O$6&amp;"-"&amp;$A543,'Sheet DATA'!$B$8:$N$1007,4,0),VLOOKUP($O$6&amp;"-"&amp;$A543,'Sheet DATA'!$B$8:$N$1007,4,0)),"")</f>
        <v/>
      </c>
      <c r="E543" s="66" t="str">
        <f>IFERROR(IF(AND($O$6="H2H"),VLOOKUP($O$6&amp;"-"&amp;$A543,'Sheet DATA'!$B$8:$N$1007,5,0),VLOOKUP($O$6&amp;"-"&amp;$A543,'Sheet DATA'!$B$8:$N$1007,5,0)),"")</f>
        <v/>
      </c>
      <c r="F543" s="66" t="str">
        <f>IFERROR(IF(AND($O$6="H2H"),VLOOKUP($O$6&amp;"-"&amp;$A543,'Sheet DATA'!$B$8:$N$1007,6,0),VLOOKUP($O$6&amp;"-"&amp;$A543,'Sheet DATA'!$B$8:$N$1007,6,0)),"")</f>
        <v/>
      </c>
      <c r="G543" s="66" t="str">
        <f>IFERROR(IF(AND($O$6="H2H"),VLOOKUP($O$6&amp;"-"&amp;$A543,'Sheet DATA'!$B$8:$N$1007,7,0),VLOOKUP($O$6&amp;"-"&amp;$A543,'Sheet DATA'!$B$8:$N$1007,7,0)),"")</f>
        <v/>
      </c>
      <c r="H543" s="66" t="str">
        <f>IFERROR(IF(AND($O$6="H2H"),VLOOKUP($O$6&amp;"-"&amp;$A543,'Sheet DATA'!$B$8:$N$1007,8,0),VLOOKUP($O$6&amp;"-"&amp;$A543,'Sheet DATA'!$B$8:$N$1007,8,0)),"")</f>
        <v/>
      </c>
      <c r="I543" s="67" t="str">
        <f>IFERROR(IF(AND($O$6="H2H"),VLOOKUP($O$6&amp;"-"&amp;$A543,'Sheet DATA'!$B$8:$N$1007,9,0),VLOOKUP($O$6&amp;"-"&amp;$A543,'Sheet DATA'!$B$8:$N$1007,9,0)),"")</f>
        <v/>
      </c>
      <c r="J543" s="66" t="str">
        <f>IFERROR(IF(AND($O$6="H2H"),VLOOKUP($O$6&amp;"-"&amp;$A543,'Sheet DATA'!$B$8:$N$1007,10,0),VLOOKUP($O$6&amp;"-"&amp;$A543,'Sheet DATA'!$B$8:$N$1007,10,0)),"")</f>
        <v/>
      </c>
      <c r="K543" s="66" t="str">
        <f>IFERROR(IF(AND($O$6="H2H"),VLOOKUP($O$6&amp;"-"&amp;$A543,'Sheet DATA'!$B$8:$N$1007,11,0),VLOOKUP($O$6&amp;"-"&amp;$A543,'Sheet DATA'!$B$8:$N$1007,11,0)),"")</f>
        <v/>
      </c>
      <c r="L543" s="66" t="str">
        <f>IFERROR(IF(AND($O$6="H2H"),VLOOKUP($O$6&amp;"-"&amp;$A543,'Sheet DATA'!$B$8:$N$1007,12,0),VLOOKUP($O$6&amp;"-"&amp;$A543,'Sheet DATA'!$B$8:$N$1007,12,0)),"")</f>
        <v/>
      </c>
      <c r="M543" s="66" t="str">
        <f>IFERROR(IF(AND($O$6="H2H"),VLOOKUP($O$6&amp;"-"&amp;$A543,'Sheet DATA'!$B$8:$N$1007,13,0),VLOOKUP($O$6&amp;"-"&amp;$A543,'Sheet DATA'!$B$8:$N$1007,13,0)),"")</f>
        <v/>
      </c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21" customHeight="1">
      <c r="A544" s="1">
        <v>537</v>
      </c>
      <c r="B544" s="66" t="str">
        <f t="shared" si="0"/>
        <v/>
      </c>
      <c r="C544" s="66" t="str">
        <f>IFERROR(IF(AND($O$6="H2H"),VLOOKUP($O$6&amp;"-"&amp;$A544,'Sheet DATA'!$B$8:$N$1007,3,0),VLOOKUP($O$6&amp;"-"&amp;$A544,'Sheet DATA'!$B$8:$N$1007,3,0)),"")</f>
        <v/>
      </c>
      <c r="D544" s="66" t="str">
        <f>IFERROR(IF(AND($O$6="H2H"),VLOOKUP($O$6&amp;"-"&amp;$A544,'Sheet DATA'!$B$8:$N$1007,4,0),VLOOKUP($O$6&amp;"-"&amp;$A544,'Sheet DATA'!$B$8:$N$1007,4,0)),"")</f>
        <v/>
      </c>
      <c r="E544" s="66" t="str">
        <f>IFERROR(IF(AND($O$6="H2H"),VLOOKUP($O$6&amp;"-"&amp;$A544,'Sheet DATA'!$B$8:$N$1007,5,0),VLOOKUP($O$6&amp;"-"&amp;$A544,'Sheet DATA'!$B$8:$N$1007,5,0)),"")</f>
        <v/>
      </c>
      <c r="F544" s="66" t="str">
        <f>IFERROR(IF(AND($O$6="H2H"),VLOOKUP($O$6&amp;"-"&amp;$A544,'Sheet DATA'!$B$8:$N$1007,6,0),VLOOKUP($O$6&amp;"-"&amp;$A544,'Sheet DATA'!$B$8:$N$1007,6,0)),"")</f>
        <v/>
      </c>
      <c r="G544" s="66" t="str">
        <f>IFERROR(IF(AND($O$6="H2H"),VLOOKUP($O$6&amp;"-"&amp;$A544,'Sheet DATA'!$B$8:$N$1007,7,0),VLOOKUP($O$6&amp;"-"&amp;$A544,'Sheet DATA'!$B$8:$N$1007,7,0)),"")</f>
        <v/>
      </c>
      <c r="H544" s="66" t="str">
        <f>IFERROR(IF(AND($O$6="H2H"),VLOOKUP($O$6&amp;"-"&amp;$A544,'Sheet DATA'!$B$8:$N$1007,8,0),VLOOKUP($O$6&amp;"-"&amp;$A544,'Sheet DATA'!$B$8:$N$1007,8,0)),"")</f>
        <v/>
      </c>
      <c r="I544" s="67" t="str">
        <f>IFERROR(IF(AND($O$6="H2H"),VLOOKUP($O$6&amp;"-"&amp;$A544,'Sheet DATA'!$B$8:$N$1007,9,0),VLOOKUP($O$6&amp;"-"&amp;$A544,'Sheet DATA'!$B$8:$N$1007,9,0)),"")</f>
        <v/>
      </c>
      <c r="J544" s="66" t="str">
        <f>IFERROR(IF(AND($O$6="H2H"),VLOOKUP($O$6&amp;"-"&amp;$A544,'Sheet DATA'!$B$8:$N$1007,10,0),VLOOKUP($O$6&amp;"-"&amp;$A544,'Sheet DATA'!$B$8:$N$1007,10,0)),"")</f>
        <v/>
      </c>
      <c r="K544" s="66" t="str">
        <f>IFERROR(IF(AND($O$6="H2H"),VLOOKUP($O$6&amp;"-"&amp;$A544,'Sheet DATA'!$B$8:$N$1007,11,0),VLOOKUP($O$6&amp;"-"&amp;$A544,'Sheet DATA'!$B$8:$N$1007,11,0)),"")</f>
        <v/>
      </c>
      <c r="L544" s="66" t="str">
        <f>IFERROR(IF(AND($O$6="H2H"),VLOOKUP($O$6&amp;"-"&amp;$A544,'Sheet DATA'!$B$8:$N$1007,12,0),VLOOKUP($O$6&amp;"-"&amp;$A544,'Sheet DATA'!$B$8:$N$1007,12,0)),"")</f>
        <v/>
      </c>
      <c r="M544" s="66" t="str">
        <f>IFERROR(IF(AND($O$6="H2H"),VLOOKUP($O$6&amp;"-"&amp;$A544,'Sheet DATA'!$B$8:$N$1007,13,0),VLOOKUP($O$6&amp;"-"&amp;$A544,'Sheet DATA'!$B$8:$N$1007,13,0)),"")</f>
        <v/>
      </c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21" customHeight="1">
      <c r="A545" s="1">
        <v>538</v>
      </c>
      <c r="B545" s="66" t="str">
        <f t="shared" si="0"/>
        <v/>
      </c>
      <c r="C545" s="66" t="str">
        <f>IFERROR(IF(AND($O$6="H2H"),VLOOKUP($O$6&amp;"-"&amp;$A545,'Sheet DATA'!$B$8:$N$1007,3,0),VLOOKUP($O$6&amp;"-"&amp;$A545,'Sheet DATA'!$B$8:$N$1007,3,0)),"")</f>
        <v/>
      </c>
      <c r="D545" s="66" t="str">
        <f>IFERROR(IF(AND($O$6="H2H"),VLOOKUP($O$6&amp;"-"&amp;$A545,'Sheet DATA'!$B$8:$N$1007,4,0),VLOOKUP($O$6&amp;"-"&amp;$A545,'Sheet DATA'!$B$8:$N$1007,4,0)),"")</f>
        <v/>
      </c>
      <c r="E545" s="66" t="str">
        <f>IFERROR(IF(AND($O$6="H2H"),VLOOKUP($O$6&amp;"-"&amp;$A545,'Sheet DATA'!$B$8:$N$1007,5,0),VLOOKUP($O$6&amp;"-"&amp;$A545,'Sheet DATA'!$B$8:$N$1007,5,0)),"")</f>
        <v/>
      </c>
      <c r="F545" s="66" t="str">
        <f>IFERROR(IF(AND($O$6="H2H"),VLOOKUP($O$6&amp;"-"&amp;$A545,'Sheet DATA'!$B$8:$N$1007,6,0),VLOOKUP($O$6&amp;"-"&amp;$A545,'Sheet DATA'!$B$8:$N$1007,6,0)),"")</f>
        <v/>
      </c>
      <c r="G545" s="66" t="str">
        <f>IFERROR(IF(AND($O$6="H2H"),VLOOKUP($O$6&amp;"-"&amp;$A545,'Sheet DATA'!$B$8:$N$1007,7,0),VLOOKUP($O$6&amp;"-"&amp;$A545,'Sheet DATA'!$B$8:$N$1007,7,0)),"")</f>
        <v/>
      </c>
      <c r="H545" s="66" t="str">
        <f>IFERROR(IF(AND($O$6="H2H"),VLOOKUP($O$6&amp;"-"&amp;$A545,'Sheet DATA'!$B$8:$N$1007,8,0),VLOOKUP($O$6&amp;"-"&amp;$A545,'Sheet DATA'!$B$8:$N$1007,8,0)),"")</f>
        <v/>
      </c>
      <c r="I545" s="67" t="str">
        <f>IFERROR(IF(AND($O$6="H2H"),VLOOKUP($O$6&amp;"-"&amp;$A545,'Sheet DATA'!$B$8:$N$1007,9,0),VLOOKUP($O$6&amp;"-"&amp;$A545,'Sheet DATA'!$B$8:$N$1007,9,0)),"")</f>
        <v/>
      </c>
      <c r="J545" s="66" t="str">
        <f>IFERROR(IF(AND($O$6="H2H"),VLOOKUP($O$6&amp;"-"&amp;$A545,'Sheet DATA'!$B$8:$N$1007,10,0),VLOOKUP($O$6&amp;"-"&amp;$A545,'Sheet DATA'!$B$8:$N$1007,10,0)),"")</f>
        <v/>
      </c>
      <c r="K545" s="66" t="str">
        <f>IFERROR(IF(AND($O$6="H2H"),VLOOKUP($O$6&amp;"-"&amp;$A545,'Sheet DATA'!$B$8:$N$1007,11,0),VLOOKUP($O$6&amp;"-"&amp;$A545,'Sheet DATA'!$B$8:$N$1007,11,0)),"")</f>
        <v/>
      </c>
      <c r="L545" s="66" t="str">
        <f>IFERROR(IF(AND($O$6="H2H"),VLOOKUP($O$6&amp;"-"&amp;$A545,'Sheet DATA'!$B$8:$N$1007,12,0),VLOOKUP($O$6&amp;"-"&amp;$A545,'Sheet DATA'!$B$8:$N$1007,12,0)),"")</f>
        <v/>
      </c>
      <c r="M545" s="66" t="str">
        <f>IFERROR(IF(AND($O$6="H2H"),VLOOKUP($O$6&amp;"-"&amp;$A545,'Sheet DATA'!$B$8:$N$1007,13,0),VLOOKUP($O$6&amp;"-"&amp;$A545,'Sheet DATA'!$B$8:$N$1007,13,0)),"")</f>
        <v/>
      </c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21" customHeight="1">
      <c r="A546" s="1">
        <v>539</v>
      </c>
      <c r="B546" s="66" t="str">
        <f t="shared" si="0"/>
        <v/>
      </c>
      <c r="C546" s="66" t="str">
        <f>IFERROR(IF(AND($O$6="H2H"),VLOOKUP($O$6&amp;"-"&amp;$A546,'Sheet DATA'!$B$8:$N$1007,3,0),VLOOKUP($O$6&amp;"-"&amp;$A546,'Sheet DATA'!$B$8:$N$1007,3,0)),"")</f>
        <v/>
      </c>
      <c r="D546" s="66" t="str">
        <f>IFERROR(IF(AND($O$6="H2H"),VLOOKUP($O$6&amp;"-"&amp;$A546,'Sheet DATA'!$B$8:$N$1007,4,0),VLOOKUP($O$6&amp;"-"&amp;$A546,'Sheet DATA'!$B$8:$N$1007,4,0)),"")</f>
        <v/>
      </c>
      <c r="E546" s="66" t="str">
        <f>IFERROR(IF(AND($O$6="H2H"),VLOOKUP($O$6&amp;"-"&amp;$A546,'Sheet DATA'!$B$8:$N$1007,5,0),VLOOKUP($O$6&amp;"-"&amp;$A546,'Sheet DATA'!$B$8:$N$1007,5,0)),"")</f>
        <v/>
      </c>
      <c r="F546" s="66" t="str">
        <f>IFERROR(IF(AND($O$6="H2H"),VLOOKUP($O$6&amp;"-"&amp;$A546,'Sheet DATA'!$B$8:$N$1007,6,0),VLOOKUP($O$6&amp;"-"&amp;$A546,'Sheet DATA'!$B$8:$N$1007,6,0)),"")</f>
        <v/>
      </c>
      <c r="G546" s="66" t="str">
        <f>IFERROR(IF(AND($O$6="H2H"),VLOOKUP($O$6&amp;"-"&amp;$A546,'Sheet DATA'!$B$8:$N$1007,7,0),VLOOKUP($O$6&amp;"-"&amp;$A546,'Sheet DATA'!$B$8:$N$1007,7,0)),"")</f>
        <v/>
      </c>
      <c r="H546" s="66" t="str">
        <f>IFERROR(IF(AND($O$6="H2H"),VLOOKUP($O$6&amp;"-"&amp;$A546,'Sheet DATA'!$B$8:$N$1007,8,0),VLOOKUP($O$6&amp;"-"&amp;$A546,'Sheet DATA'!$B$8:$N$1007,8,0)),"")</f>
        <v/>
      </c>
      <c r="I546" s="67" t="str">
        <f>IFERROR(IF(AND($O$6="H2H"),VLOOKUP($O$6&amp;"-"&amp;$A546,'Sheet DATA'!$B$8:$N$1007,9,0),VLOOKUP($O$6&amp;"-"&amp;$A546,'Sheet DATA'!$B$8:$N$1007,9,0)),"")</f>
        <v/>
      </c>
      <c r="J546" s="66" t="str">
        <f>IFERROR(IF(AND($O$6="H2H"),VLOOKUP($O$6&amp;"-"&amp;$A546,'Sheet DATA'!$B$8:$N$1007,10,0),VLOOKUP($O$6&amp;"-"&amp;$A546,'Sheet DATA'!$B$8:$N$1007,10,0)),"")</f>
        <v/>
      </c>
      <c r="K546" s="66" t="str">
        <f>IFERROR(IF(AND($O$6="H2H"),VLOOKUP($O$6&amp;"-"&amp;$A546,'Sheet DATA'!$B$8:$N$1007,11,0),VLOOKUP($O$6&amp;"-"&amp;$A546,'Sheet DATA'!$B$8:$N$1007,11,0)),"")</f>
        <v/>
      </c>
      <c r="L546" s="66" t="str">
        <f>IFERROR(IF(AND($O$6="H2H"),VLOOKUP($O$6&amp;"-"&amp;$A546,'Sheet DATA'!$B$8:$N$1007,12,0),VLOOKUP($O$6&amp;"-"&amp;$A546,'Sheet DATA'!$B$8:$N$1007,12,0)),"")</f>
        <v/>
      </c>
      <c r="M546" s="66" t="str">
        <f>IFERROR(IF(AND($O$6="H2H"),VLOOKUP($O$6&amp;"-"&amp;$A546,'Sheet DATA'!$B$8:$N$1007,13,0),VLOOKUP($O$6&amp;"-"&amp;$A546,'Sheet DATA'!$B$8:$N$1007,13,0)),"")</f>
        <v/>
      </c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21" customHeight="1">
      <c r="A547" s="1">
        <v>540</v>
      </c>
      <c r="B547" s="66" t="str">
        <f t="shared" si="0"/>
        <v/>
      </c>
      <c r="C547" s="66" t="str">
        <f>IFERROR(IF(AND($O$6="H2H"),VLOOKUP($O$6&amp;"-"&amp;$A547,'Sheet DATA'!$B$8:$N$1007,3,0),VLOOKUP($O$6&amp;"-"&amp;$A547,'Sheet DATA'!$B$8:$N$1007,3,0)),"")</f>
        <v/>
      </c>
      <c r="D547" s="66" t="str">
        <f>IFERROR(IF(AND($O$6="H2H"),VLOOKUP($O$6&amp;"-"&amp;$A547,'Sheet DATA'!$B$8:$N$1007,4,0),VLOOKUP($O$6&amp;"-"&amp;$A547,'Sheet DATA'!$B$8:$N$1007,4,0)),"")</f>
        <v/>
      </c>
      <c r="E547" s="66" t="str">
        <f>IFERROR(IF(AND($O$6="H2H"),VLOOKUP($O$6&amp;"-"&amp;$A547,'Sheet DATA'!$B$8:$N$1007,5,0),VLOOKUP($O$6&amp;"-"&amp;$A547,'Sheet DATA'!$B$8:$N$1007,5,0)),"")</f>
        <v/>
      </c>
      <c r="F547" s="66" t="str">
        <f>IFERROR(IF(AND($O$6="H2H"),VLOOKUP($O$6&amp;"-"&amp;$A547,'Sheet DATA'!$B$8:$N$1007,6,0),VLOOKUP($O$6&amp;"-"&amp;$A547,'Sheet DATA'!$B$8:$N$1007,6,0)),"")</f>
        <v/>
      </c>
      <c r="G547" s="66" t="str">
        <f>IFERROR(IF(AND($O$6="H2H"),VLOOKUP($O$6&amp;"-"&amp;$A547,'Sheet DATA'!$B$8:$N$1007,7,0),VLOOKUP($O$6&amp;"-"&amp;$A547,'Sheet DATA'!$B$8:$N$1007,7,0)),"")</f>
        <v/>
      </c>
      <c r="H547" s="66" t="str">
        <f>IFERROR(IF(AND($O$6="H2H"),VLOOKUP($O$6&amp;"-"&amp;$A547,'Sheet DATA'!$B$8:$N$1007,8,0),VLOOKUP($O$6&amp;"-"&amp;$A547,'Sheet DATA'!$B$8:$N$1007,8,0)),"")</f>
        <v/>
      </c>
      <c r="I547" s="67" t="str">
        <f>IFERROR(IF(AND($O$6="H2H"),VLOOKUP($O$6&amp;"-"&amp;$A547,'Sheet DATA'!$B$8:$N$1007,9,0),VLOOKUP($O$6&amp;"-"&amp;$A547,'Sheet DATA'!$B$8:$N$1007,9,0)),"")</f>
        <v/>
      </c>
      <c r="J547" s="66" t="str">
        <f>IFERROR(IF(AND($O$6="H2H"),VLOOKUP($O$6&amp;"-"&amp;$A547,'Sheet DATA'!$B$8:$N$1007,10,0),VLOOKUP($O$6&amp;"-"&amp;$A547,'Sheet DATA'!$B$8:$N$1007,10,0)),"")</f>
        <v/>
      </c>
      <c r="K547" s="66" t="str">
        <f>IFERROR(IF(AND($O$6="H2H"),VLOOKUP($O$6&amp;"-"&amp;$A547,'Sheet DATA'!$B$8:$N$1007,11,0),VLOOKUP($O$6&amp;"-"&amp;$A547,'Sheet DATA'!$B$8:$N$1007,11,0)),"")</f>
        <v/>
      </c>
      <c r="L547" s="66" t="str">
        <f>IFERROR(IF(AND($O$6="H2H"),VLOOKUP($O$6&amp;"-"&amp;$A547,'Sheet DATA'!$B$8:$N$1007,12,0),VLOOKUP($O$6&amp;"-"&amp;$A547,'Sheet DATA'!$B$8:$N$1007,12,0)),"")</f>
        <v/>
      </c>
      <c r="M547" s="66" t="str">
        <f>IFERROR(IF(AND($O$6="H2H"),VLOOKUP($O$6&amp;"-"&amp;$A547,'Sheet DATA'!$B$8:$N$1007,13,0),VLOOKUP($O$6&amp;"-"&amp;$A547,'Sheet DATA'!$B$8:$N$1007,13,0)),"")</f>
        <v/>
      </c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21" customHeight="1">
      <c r="A548" s="1">
        <v>541</v>
      </c>
      <c r="B548" s="66" t="str">
        <f t="shared" si="0"/>
        <v/>
      </c>
      <c r="C548" s="66" t="str">
        <f>IFERROR(IF(AND($O$6="H2H"),VLOOKUP($O$6&amp;"-"&amp;$A548,'Sheet DATA'!$B$8:$N$1007,3,0),VLOOKUP($O$6&amp;"-"&amp;$A548,'Sheet DATA'!$B$8:$N$1007,3,0)),"")</f>
        <v/>
      </c>
      <c r="D548" s="66" t="str">
        <f>IFERROR(IF(AND($O$6="H2H"),VLOOKUP($O$6&amp;"-"&amp;$A548,'Sheet DATA'!$B$8:$N$1007,4,0),VLOOKUP($O$6&amp;"-"&amp;$A548,'Sheet DATA'!$B$8:$N$1007,4,0)),"")</f>
        <v/>
      </c>
      <c r="E548" s="66" t="str">
        <f>IFERROR(IF(AND($O$6="H2H"),VLOOKUP($O$6&amp;"-"&amp;$A548,'Sheet DATA'!$B$8:$N$1007,5,0),VLOOKUP($O$6&amp;"-"&amp;$A548,'Sheet DATA'!$B$8:$N$1007,5,0)),"")</f>
        <v/>
      </c>
      <c r="F548" s="66" t="str">
        <f>IFERROR(IF(AND($O$6="H2H"),VLOOKUP($O$6&amp;"-"&amp;$A548,'Sheet DATA'!$B$8:$N$1007,6,0),VLOOKUP($O$6&amp;"-"&amp;$A548,'Sheet DATA'!$B$8:$N$1007,6,0)),"")</f>
        <v/>
      </c>
      <c r="G548" s="66" t="str">
        <f>IFERROR(IF(AND($O$6="H2H"),VLOOKUP($O$6&amp;"-"&amp;$A548,'Sheet DATA'!$B$8:$N$1007,7,0),VLOOKUP($O$6&amp;"-"&amp;$A548,'Sheet DATA'!$B$8:$N$1007,7,0)),"")</f>
        <v/>
      </c>
      <c r="H548" s="66" t="str">
        <f>IFERROR(IF(AND($O$6="H2H"),VLOOKUP($O$6&amp;"-"&amp;$A548,'Sheet DATA'!$B$8:$N$1007,8,0),VLOOKUP($O$6&amp;"-"&amp;$A548,'Sheet DATA'!$B$8:$N$1007,8,0)),"")</f>
        <v/>
      </c>
      <c r="I548" s="67" t="str">
        <f>IFERROR(IF(AND($O$6="H2H"),VLOOKUP($O$6&amp;"-"&amp;$A548,'Sheet DATA'!$B$8:$N$1007,9,0),VLOOKUP($O$6&amp;"-"&amp;$A548,'Sheet DATA'!$B$8:$N$1007,9,0)),"")</f>
        <v/>
      </c>
      <c r="J548" s="66" t="str">
        <f>IFERROR(IF(AND($O$6="H2H"),VLOOKUP($O$6&amp;"-"&amp;$A548,'Sheet DATA'!$B$8:$N$1007,10,0),VLOOKUP($O$6&amp;"-"&amp;$A548,'Sheet DATA'!$B$8:$N$1007,10,0)),"")</f>
        <v/>
      </c>
      <c r="K548" s="66" t="str">
        <f>IFERROR(IF(AND($O$6="H2H"),VLOOKUP($O$6&amp;"-"&amp;$A548,'Sheet DATA'!$B$8:$N$1007,11,0),VLOOKUP($O$6&amp;"-"&amp;$A548,'Sheet DATA'!$B$8:$N$1007,11,0)),"")</f>
        <v/>
      </c>
      <c r="L548" s="66" t="str">
        <f>IFERROR(IF(AND($O$6="H2H"),VLOOKUP($O$6&amp;"-"&amp;$A548,'Sheet DATA'!$B$8:$N$1007,12,0),VLOOKUP($O$6&amp;"-"&amp;$A548,'Sheet DATA'!$B$8:$N$1007,12,0)),"")</f>
        <v/>
      </c>
      <c r="M548" s="66" t="str">
        <f>IFERROR(IF(AND($O$6="H2H"),VLOOKUP($O$6&amp;"-"&amp;$A548,'Sheet DATA'!$B$8:$N$1007,13,0),VLOOKUP($O$6&amp;"-"&amp;$A548,'Sheet DATA'!$B$8:$N$1007,13,0)),"")</f>
        <v/>
      </c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21" customHeight="1">
      <c r="A549" s="1">
        <v>542</v>
      </c>
      <c r="B549" s="66" t="str">
        <f t="shared" si="0"/>
        <v/>
      </c>
      <c r="C549" s="66" t="str">
        <f>IFERROR(IF(AND($O$6="H2H"),VLOOKUP($O$6&amp;"-"&amp;$A549,'Sheet DATA'!$B$8:$N$1007,3,0),VLOOKUP($O$6&amp;"-"&amp;$A549,'Sheet DATA'!$B$8:$N$1007,3,0)),"")</f>
        <v/>
      </c>
      <c r="D549" s="66" t="str">
        <f>IFERROR(IF(AND($O$6="H2H"),VLOOKUP($O$6&amp;"-"&amp;$A549,'Sheet DATA'!$B$8:$N$1007,4,0),VLOOKUP($O$6&amp;"-"&amp;$A549,'Sheet DATA'!$B$8:$N$1007,4,0)),"")</f>
        <v/>
      </c>
      <c r="E549" s="66" t="str">
        <f>IFERROR(IF(AND($O$6="H2H"),VLOOKUP($O$6&amp;"-"&amp;$A549,'Sheet DATA'!$B$8:$N$1007,5,0),VLOOKUP($O$6&amp;"-"&amp;$A549,'Sheet DATA'!$B$8:$N$1007,5,0)),"")</f>
        <v/>
      </c>
      <c r="F549" s="66" t="str">
        <f>IFERROR(IF(AND($O$6="H2H"),VLOOKUP($O$6&amp;"-"&amp;$A549,'Sheet DATA'!$B$8:$N$1007,6,0),VLOOKUP($O$6&amp;"-"&amp;$A549,'Sheet DATA'!$B$8:$N$1007,6,0)),"")</f>
        <v/>
      </c>
      <c r="G549" s="66" t="str">
        <f>IFERROR(IF(AND($O$6="H2H"),VLOOKUP($O$6&amp;"-"&amp;$A549,'Sheet DATA'!$B$8:$N$1007,7,0),VLOOKUP($O$6&amp;"-"&amp;$A549,'Sheet DATA'!$B$8:$N$1007,7,0)),"")</f>
        <v/>
      </c>
      <c r="H549" s="66" t="str">
        <f>IFERROR(IF(AND($O$6="H2H"),VLOOKUP($O$6&amp;"-"&amp;$A549,'Sheet DATA'!$B$8:$N$1007,8,0),VLOOKUP($O$6&amp;"-"&amp;$A549,'Sheet DATA'!$B$8:$N$1007,8,0)),"")</f>
        <v/>
      </c>
      <c r="I549" s="67" t="str">
        <f>IFERROR(IF(AND($O$6="H2H"),VLOOKUP($O$6&amp;"-"&amp;$A549,'Sheet DATA'!$B$8:$N$1007,9,0),VLOOKUP($O$6&amp;"-"&amp;$A549,'Sheet DATA'!$B$8:$N$1007,9,0)),"")</f>
        <v/>
      </c>
      <c r="J549" s="66" t="str">
        <f>IFERROR(IF(AND($O$6="H2H"),VLOOKUP($O$6&amp;"-"&amp;$A549,'Sheet DATA'!$B$8:$N$1007,10,0),VLOOKUP($O$6&amp;"-"&amp;$A549,'Sheet DATA'!$B$8:$N$1007,10,0)),"")</f>
        <v/>
      </c>
      <c r="K549" s="66" t="str">
        <f>IFERROR(IF(AND($O$6="H2H"),VLOOKUP($O$6&amp;"-"&amp;$A549,'Sheet DATA'!$B$8:$N$1007,11,0),VLOOKUP($O$6&amp;"-"&amp;$A549,'Sheet DATA'!$B$8:$N$1007,11,0)),"")</f>
        <v/>
      </c>
      <c r="L549" s="66" t="str">
        <f>IFERROR(IF(AND($O$6="H2H"),VLOOKUP($O$6&amp;"-"&amp;$A549,'Sheet DATA'!$B$8:$N$1007,12,0),VLOOKUP($O$6&amp;"-"&amp;$A549,'Sheet DATA'!$B$8:$N$1007,12,0)),"")</f>
        <v/>
      </c>
      <c r="M549" s="66" t="str">
        <f>IFERROR(IF(AND($O$6="H2H"),VLOOKUP($O$6&amp;"-"&amp;$A549,'Sheet DATA'!$B$8:$N$1007,13,0),VLOOKUP($O$6&amp;"-"&amp;$A549,'Sheet DATA'!$B$8:$N$1007,13,0)),"")</f>
        <v/>
      </c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21" customHeight="1">
      <c r="A550" s="1">
        <v>543</v>
      </c>
      <c r="B550" s="66" t="str">
        <f t="shared" si="0"/>
        <v/>
      </c>
      <c r="C550" s="66" t="str">
        <f>IFERROR(IF(AND($O$6="H2H"),VLOOKUP($O$6&amp;"-"&amp;$A550,'Sheet DATA'!$B$8:$N$1007,3,0),VLOOKUP($O$6&amp;"-"&amp;$A550,'Sheet DATA'!$B$8:$N$1007,3,0)),"")</f>
        <v/>
      </c>
      <c r="D550" s="66" t="str">
        <f>IFERROR(IF(AND($O$6="H2H"),VLOOKUP($O$6&amp;"-"&amp;$A550,'Sheet DATA'!$B$8:$N$1007,4,0),VLOOKUP($O$6&amp;"-"&amp;$A550,'Sheet DATA'!$B$8:$N$1007,4,0)),"")</f>
        <v/>
      </c>
      <c r="E550" s="66" t="str">
        <f>IFERROR(IF(AND($O$6="H2H"),VLOOKUP($O$6&amp;"-"&amp;$A550,'Sheet DATA'!$B$8:$N$1007,5,0),VLOOKUP($O$6&amp;"-"&amp;$A550,'Sheet DATA'!$B$8:$N$1007,5,0)),"")</f>
        <v/>
      </c>
      <c r="F550" s="66" t="str">
        <f>IFERROR(IF(AND($O$6="H2H"),VLOOKUP($O$6&amp;"-"&amp;$A550,'Sheet DATA'!$B$8:$N$1007,6,0),VLOOKUP($O$6&amp;"-"&amp;$A550,'Sheet DATA'!$B$8:$N$1007,6,0)),"")</f>
        <v/>
      </c>
      <c r="G550" s="66" t="str">
        <f>IFERROR(IF(AND($O$6="H2H"),VLOOKUP($O$6&amp;"-"&amp;$A550,'Sheet DATA'!$B$8:$N$1007,7,0),VLOOKUP($O$6&amp;"-"&amp;$A550,'Sheet DATA'!$B$8:$N$1007,7,0)),"")</f>
        <v/>
      </c>
      <c r="H550" s="66" t="str">
        <f>IFERROR(IF(AND($O$6="H2H"),VLOOKUP($O$6&amp;"-"&amp;$A550,'Sheet DATA'!$B$8:$N$1007,8,0),VLOOKUP($O$6&amp;"-"&amp;$A550,'Sheet DATA'!$B$8:$N$1007,8,0)),"")</f>
        <v/>
      </c>
      <c r="I550" s="67" t="str">
        <f>IFERROR(IF(AND($O$6="H2H"),VLOOKUP($O$6&amp;"-"&amp;$A550,'Sheet DATA'!$B$8:$N$1007,9,0),VLOOKUP($O$6&amp;"-"&amp;$A550,'Sheet DATA'!$B$8:$N$1007,9,0)),"")</f>
        <v/>
      </c>
      <c r="J550" s="66" t="str">
        <f>IFERROR(IF(AND($O$6="H2H"),VLOOKUP($O$6&amp;"-"&amp;$A550,'Sheet DATA'!$B$8:$N$1007,10,0),VLOOKUP($O$6&amp;"-"&amp;$A550,'Sheet DATA'!$B$8:$N$1007,10,0)),"")</f>
        <v/>
      </c>
      <c r="K550" s="66" t="str">
        <f>IFERROR(IF(AND($O$6="H2H"),VLOOKUP($O$6&amp;"-"&amp;$A550,'Sheet DATA'!$B$8:$N$1007,11,0),VLOOKUP($O$6&amp;"-"&amp;$A550,'Sheet DATA'!$B$8:$N$1007,11,0)),"")</f>
        <v/>
      </c>
      <c r="L550" s="66" t="str">
        <f>IFERROR(IF(AND($O$6="H2H"),VLOOKUP($O$6&amp;"-"&amp;$A550,'Sheet DATA'!$B$8:$N$1007,12,0),VLOOKUP($O$6&amp;"-"&amp;$A550,'Sheet DATA'!$B$8:$N$1007,12,0)),"")</f>
        <v/>
      </c>
      <c r="M550" s="66" t="str">
        <f>IFERROR(IF(AND($O$6="H2H"),VLOOKUP($O$6&amp;"-"&amp;$A550,'Sheet DATA'!$B$8:$N$1007,13,0),VLOOKUP($O$6&amp;"-"&amp;$A550,'Sheet DATA'!$B$8:$N$1007,13,0)),"")</f>
        <v/>
      </c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21" customHeight="1">
      <c r="A551" s="1">
        <v>544</v>
      </c>
      <c r="B551" s="66" t="str">
        <f t="shared" si="0"/>
        <v/>
      </c>
      <c r="C551" s="66" t="str">
        <f>IFERROR(IF(AND($O$6="H2H"),VLOOKUP($O$6&amp;"-"&amp;$A551,'Sheet DATA'!$B$8:$N$1007,3,0),VLOOKUP($O$6&amp;"-"&amp;$A551,'Sheet DATA'!$B$8:$N$1007,3,0)),"")</f>
        <v/>
      </c>
      <c r="D551" s="66" t="str">
        <f>IFERROR(IF(AND($O$6="H2H"),VLOOKUP($O$6&amp;"-"&amp;$A551,'Sheet DATA'!$B$8:$N$1007,4,0),VLOOKUP($O$6&amp;"-"&amp;$A551,'Sheet DATA'!$B$8:$N$1007,4,0)),"")</f>
        <v/>
      </c>
      <c r="E551" s="66" t="str">
        <f>IFERROR(IF(AND($O$6="H2H"),VLOOKUP($O$6&amp;"-"&amp;$A551,'Sheet DATA'!$B$8:$N$1007,5,0),VLOOKUP($O$6&amp;"-"&amp;$A551,'Sheet DATA'!$B$8:$N$1007,5,0)),"")</f>
        <v/>
      </c>
      <c r="F551" s="66" t="str">
        <f>IFERROR(IF(AND($O$6="H2H"),VLOOKUP($O$6&amp;"-"&amp;$A551,'Sheet DATA'!$B$8:$N$1007,6,0),VLOOKUP($O$6&amp;"-"&amp;$A551,'Sheet DATA'!$B$8:$N$1007,6,0)),"")</f>
        <v/>
      </c>
      <c r="G551" s="66" t="str">
        <f>IFERROR(IF(AND($O$6="H2H"),VLOOKUP($O$6&amp;"-"&amp;$A551,'Sheet DATA'!$B$8:$N$1007,7,0),VLOOKUP($O$6&amp;"-"&amp;$A551,'Sheet DATA'!$B$8:$N$1007,7,0)),"")</f>
        <v/>
      </c>
      <c r="H551" s="66" t="str">
        <f>IFERROR(IF(AND($O$6="H2H"),VLOOKUP($O$6&amp;"-"&amp;$A551,'Sheet DATA'!$B$8:$N$1007,8,0),VLOOKUP($O$6&amp;"-"&amp;$A551,'Sheet DATA'!$B$8:$N$1007,8,0)),"")</f>
        <v/>
      </c>
      <c r="I551" s="67" t="str">
        <f>IFERROR(IF(AND($O$6="H2H"),VLOOKUP($O$6&amp;"-"&amp;$A551,'Sheet DATA'!$B$8:$N$1007,9,0),VLOOKUP($O$6&amp;"-"&amp;$A551,'Sheet DATA'!$B$8:$N$1007,9,0)),"")</f>
        <v/>
      </c>
      <c r="J551" s="66" t="str">
        <f>IFERROR(IF(AND($O$6="H2H"),VLOOKUP($O$6&amp;"-"&amp;$A551,'Sheet DATA'!$B$8:$N$1007,10,0),VLOOKUP($O$6&amp;"-"&amp;$A551,'Sheet DATA'!$B$8:$N$1007,10,0)),"")</f>
        <v/>
      </c>
      <c r="K551" s="66" t="str">
        <f>IFERROR(IF(AND($O$6="H2H"),VLOOKUP($O$6&amp;"-"&amp;$A551,'Sheet DATA'!$B$8:$N$1007,11,0),VLOOKUP($O$6&amp;"-"&amp;$A551,'Sheet DATA'!$B$8:$N$1007,11,0)),"")</f>
        <v/>
      </c>
      <c r="L551" s="66" t="str">
        <f>IFERROR(IF(AND($O$6="H2H"),VLOOKUP($O$6&amp;"-"&amp;$A551,'Sheet DATA'!$B$8:$N$1007,12,0),VLOOKUP($O$6&amp;"-"&amp;$A551,'Sheet DATA'!$B$8:$N$1007,12,0)),"")</f>
        <v/>
      </c>
      <c r="M551" s="66" t="str">
        <f>IFERROR(IF(AND($O$6="H2H"),VLOOKUP($O$6&amp;"-"&amp;$A551,'Sheet DATA'!$B$8:$N$1007,13,0),VLOOKUP($O$6&amp;"-"&amp;$A551,'Sheet DATA'!$B$8:$N$1007,13,0)),"")</f>
        <v/>
      </c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21" customHeight="1">
      <c r="A552" s="1">
        <v>545</v>
      </c>
      <c r="B552" s="66" t="str">
        <f t="shared" si="0"/>
        <v/>
      </c>
      <c r="C552" s="66" t="str">
        <f>IFERROR(IF(AND($O$6="H2H"),VLOOKUP($O$6&amp;"-"&amp;$A552,'Sheet DATA'!$B$8:$N$1007,3,0),VLOOKUP($O$6&amp;"-"&amp;$A552,'Sheet DATA'!$B$8:$N$1007,3,0)),"")</f>
        <v/>
      </c>
      <c r="D552" s="66" t="str">
        <f>IFERROR(IF(AND($O$6="H2H"),VLOOKUP($O$6&amp;"-"&amp;$A552,'Sheet DATA'!$B$8:$N$1007,4,0),VLOOKUP($O$6&amp;"-"&amp;$A552,'Sheet DATA'!$B$8:$N$1007,4,0)),"")</f>
        <v/>
      </c>
      <c r="E552" s="66" t="str">
        <f>IFERROR(IF(AND($O$6="H2H"),VLOOKUP($O$6&amp;"-"&amp;$A552,'Sheet DATA'!$B$8:$N$1007,5,0),VLOOKUP($O$6&amp;"-"&amp;$A552,'Sheet DATA'!$B$8:$N$1007,5,0)),"")</f>
        <v/>
      </c>
      <c r="F552" s="66" t="str">
        <f>IFERROR(IF(AND($O$6="H2H"),VLOOKUP($O$6&amp;"-"&amp;$A552,'Sheet DATA'!$B$8:$N$1007,6,0),VLOOKUP($O$6&amp;"-"&amp;$A552,'Sheet DATA'!$B$8:$N$1007,6,0)),"")</f>
        <v/>
      </c>
      <c r="G552" s="66" t="str">
        <f>IFERROR(IF(AND($O$6="H2H"),VLOOKUP($O$6&amp;"-"&amp;$A552,'Sheet DATA'!$B$8:$N$1007,7,0),VLOOKUP($O$6&amp;"-"&amp;$A552,'Sheet DATA'!$B$8:$N$1007,7,0)),"")</f>
        <v/>
      </c>
      <c r="H552" s="66" t="str">
        <f>IFERROR(IF(AND($O$6="H2H"),VLOOKUP($O$6&amp;"-"&amp;$A552,'Sheet DATA'!$B$8:$N$1007,8,0),VLOOKUP($O$6&amp;"-"&amp;$A552,'Sheet DATA'!$B$8:$N$1007,8,0)),"")</f>
        <v/>
      </c>
      <c r="I552" s="67" t="str">
        <f>IFERROR(IF(AND($O$6="H2H"),VLOOKUP($O$6&amp;"-"&amp;$A552,'Sheet DATA'!$B$8:$N$1007,9,0),VLOOKUP($O$6&amp;"-"&amp;$A552,'Sheet DATA'!$B$8:$N$1007,9,0)),"")</f>
        <v/>
      </c>
      <c r="J552" s="66" t="str">
        <f>IFERROR(IF(AND($O$6="H2H"),VLOOKUP($O$6&amp;"-"&amp;$A552,'Sheet DATA'!$B$8:$N$1007,10,0),VLOOKUP($O$6&amp;"-"&amp;$A552,'Sheet DATA'!$B$8:$N$1007,10,0)),"")</f>
        <v/>
      </c>
      <c r="K552" s="66" t="str">
        <f>IFERROR(IF(AND($O$6="H2H"),VLOOKUP($O$6&amp;"-"&amp;$A552,'Sheet DATA'!$B$8:$N$1007,11,0),VLOOKUP($O$6&amp;"-"&amp;$A552,'Sheet DATA'!$B$8:$N$1007,11,0)),"")</f>
        <v/>
      </c>
      <c r="L552" s="66" t="str">
        <f>IFERROR(IF(AND($O$6="H2H"),VLOOKUP($O$6&amp;"-"&amp;$A552,'Sheet DATA'!$B$8:$N$1007,12,0),VLOOKUP($O$6&amp;"-"&amp;$A552,'Sheet DATA'!$B$8:$N$1007,12,0)),"")</f>
        <v/>
      </c>
      <c r="M552" s="66" t="str">
        <f>IFERROR(IF(AND($O$6="H2H"),VLOOKUP($O$6&amp;"-"&amp;$A552,'Sheet DATA'!$B$8:$N$1007,13,0),VLOOKUP($O$6&amp;"-"&amp;$A552,'Sheet DATA'!$B$8:$N$1007,13,0)),"")</f>
        <v/>
      </c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21" customHeight="1">
      <c r="A553" s="1">
        <v>546</v>
      </c>
      <c r="B553" s="66" t="str">
        <f t="shared" si="0"/>
        <v/>
      </c>
      <c r="C553" s="66" t="str">
        <f>IFERROR(IF(AND($O$6="H2H"),VLOOKUP($O$6&amp;"-"&amp;$A553,'Sheet DATA'!$B$8:$N$1007,3,0),VLOOKUP($O$6&amp;"-"&amp;$A553,'Sheet DATA'!$B$8:$N$1007,3,0)),"")</f>
        <v/>
      </c>
      <c r="D553" s="66" t="str">
        <f>IFERROR(IF(AND($O$6="H2H"),VLOOKUP($O$6&amp;"-"&amp;$A553,'Sheet DATA'!$B$8:$N$1007,4,0),VLOOKUP($O$6&amp;"-"&amp;$A553,'Sheet DATA'!$B$8:$N$1007,4,0)),"")</f>
        <v/>
      </c>
      <c r="E553" s="66" t="str">
        <f>IFERROR(IF(AND($O$6="H2H"),VLOOKUP($O$6&amp;"-"&amp;$A553,'Sheet DATA'!$B$8:$N$1007,5,0),VLOOKUP($O$6&amp;"-"&amp;$A553,'Sheet DATA'!$B$8:$N$1007,5,0)),"")</f>
        <v/>
      </c>
      <c r="F553" s="66" t="str">
        <f>IFERROR(IF(AND($O$6="H2H"),VLOOKUP($O$6&amp;"-"&amp;$A553,'Sheet DATA'!$B$8:$N$1007,6,0),VLOOKUP($O$6&amp;"-"&amp;$A553,'Sheet DATA'!$B$8:$N$1007,6,0)),"")</f>
        <v/>
      </c>
      <c r="G553" s="66" t="str">
        <f>IFERROR(IF(AND($O$6="H2H"),VLOOKUP($O$6&amp;"-"&amp;$A553,'Sheet DATA'!$B$8:$N$1007,7,0),VLOOKUP($O$6&amp;"-"&amp;$A553,'Sheet DATA'!$B$8:$N$1007,7,0)),"")</f>
        <v/>
      </c>
      <c r="H553" s="66" t="str">
        <f>IFERROR(IF(AND($O$6="H2H"),VLOOKUP($O$6&amp;"-"&amp;$A553,'Sheet DATA'!$B$8:$N$1007,8,0),VLOOKUP($O$6&amp;"-"&amp;$A553,'Sheet DATA'!$B$8:$N$1007,8,0)),"")</f>
        <v/>
      </c>
      <c r="I553" s="67" t="str">
        <f>IFERROR(IF(AND($O$6="H2H"),VLOOKUP($O$6&amp;"-"&amp;$A553,'Sheet DATA'!$B$8:$N$1007,9,0),VLOOKUP($O$6&amp;"-"&amp;$A553,'Sheet DATA'!$B$8:$N$1007,9,0)),"")</f>
        <v/>
      </c>
      <c r="J553" s="66" t="str">
        <f>IFERROR(IF(AND($O$6="H2H"),VLOOKUP($O$6&amp;"-"&amp;$A553,'Sheet DATA'!$B$8:$N$1007,10,0),VLOOKUP($O$6&amp;"-"&amp;$A553,'Sheet DATA'!$B$8:$N$1007,10,0)),"")</f>
        <v/>
      </c>
      <c r="K553" s="66" t="str">
        <f>IFERROR(IF(AND($O$6="H2H"),VLOOKUP($O$6&amp;"-"&amp;$A553,'Sheet DATA'!$B$8:$N$1007,11,0),VLOOKUP($O$6&amp;"-"&amp;$A553,'Sheet DATA'!$B$8:$N$1007,11,0)),"")</f>
        <v/>
      </c>
      <c r="L553" s="66" t="str">
        <f>IFERROR(IF(AND($O$6="H2H"),VLOOKUP($O$6&amp;"-"&amp;$A553,'Sheet DATA'!$B$8:$N$1007,12,0),VLOOKUP($O$6&amp;"-"&amp;$A553,'Sheet DATA'!$B$8:$N$1007,12,0)),"")</f>
        <v/>
      </c>
      <c r="M553" s="66" t="str">
        <f>IFERROR(IF(AND($O$6="H2H"),VLOOKUP($O$6&amp;"-"&amp;$A553,'Sheet DATA'!$B$8:$N$1007,13,0),VLOOKUP($O$6&amp;"-"&amp;$A553,'Sheet DATA'!$B$8:$N$1007,13,0)),"")</f>
        <v/>
      </c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21" customHeight="1">
      <c r="A554" s="1">
        <v>547</v>
      </c>
      <c r="B554" s="66" t="str">
        <f t="shared" si="0"/>
        <v/>
      </c>
      <c r="C554" s="66" t="str">
        <f>IFERROR(IF(AND($O$6="H2H"),VLOOKUP($O$6&amp;"-"&amp;$A554,'Sheet DATA'!$B$8:$N$1007,3,0),VLOOKUP($O$6&amp;"-"&amp;$A554,'Sheet DATA'!$B$8:$N$1007,3,0)),"")</f>
        <v/>
      </c>
      <c r="D554" s="66" t="str">
        <f>IFERROR(IF(AND($O$6="H2H"),VLOOKUP($O$6&amp;"-"&amp;$A554,'Sheet DATA'!$B$8:$N$1007,4,0),VLOOKUP($O$6&amp;"-"&amp;$A554,'Sheet DATA'!$B$8:$N$1007,4,0)),"")</f>
        <v/>
      </c>
      <c r="E554" s="66" t="str">
        <f>IFERROR(IF(AND($O$6="H2H"),VLOOKUP($O$6&amp;"-"&amp;$A554,'Sheet DATA'!$B$8:$N$1007,5,0),VLOOKUP($O$6&amp;"-"&amp;$A554,'Sheet DATA'!$B$8:$N$1007,5,0)),"")</f>
        <v/>
      </c>
      <c r="F554" s="66" t="str">
        <f>IFERROR(IF(AND($O$6="H2H"),VLOOKUP($O$6&amp;"-"&amp;$A554,'Sheet DATA'!$B$8:$N$1007,6,0),VLOOKUP($O$6&amp;"-"&amp;$A554,'Sheet DATA'!$B$8:$N$1007,6,0)),"")</f>
        <v/>
      </c>
      <c r="G554" s="66" t="str">
        <f>IFERROR(IF(AND($O$6="H2H"),VLOOKUP($O$6&amp;"-"&amp;$A554,'Sheet DATA'!$B$8:$N$1007,7,0),VLOOKUP($O$6&amp;"-"&amp;$A554,'Sheet DATA'!$B$8:$N$1007,7,0)),"")</f>
        <v/>
      </c>
      <c r="H554" s="66" t="str">
        <f>IFERROR(IF(AND($O$6="H2H"),VLOOKUP($O$6&amp;"-"&amp;$A554,'Sheet DATA'!$B$8:$N$1007,8,0),VLOOKUP($O$6&amp;"-"&amp;$A554,'Sheet DATA'!$B$8:$N$1007,8,0)),"")</f>
        <v/>
      </c>
      <c r="I554" s="67" t="str">
        <f>IFERROR(IF(AND($O$6="H2H"),VLOOKUP($O$6&amp;"-"&amp;$A554,'Sheet DATA'!$B$8:$N$1007,9,0),VLOOKUP($O$6&amp;"-"&amp;$A554,'Sheet DATA'!$B$8:$N$1007,9,0)),"")</f>
        <v/>
      </c>
      <c r="J554" s="66" t="str">
        <f>IFERROR(IF(AND($O$6="H2H"),VLOOKUP($O$6&amp;"-"&amp;$A554,'Sheet DATA'!$B$8:$N$1007,10,0),VLOOKUP($O$6&amp;"-"&amp;$A554,'Sheet DATA'!$B$8:$N$1007,10,0)),"")</f>
        <v/>
      </c>
      <c r="K554" s="66" t="str">
        <f>IFERROR(IF(AND($O$6="H2H"),VLOOKUP($O$6&amp;"-"&amp;$A554,'Sheet DATA'!$B$8:$N$1007,11,0),VLOOKUP($O$6&amp;"-"&amp;$A554,'Sheet DATA'!$B$8:$N$1007,11,0)),"")</f>
        <v/>
      </c>
      <c r="L554" s="66" t="str">
        <f>IFERROR(IF(AND($O$6="H2H"),VLOOKUP($O$6&amp;"-"&amp;$A554,'Sheet DATA'!$B$8:$N$1007,12,0),VLOOKUP($O$6&amp;"-"&amp;$A554,'Sheet DATA'!$B$8:$N$1007,12,0)),"")</f>
        <v/>
      </c>
      <c r="M554" s="66" t="str">
        <f>IFERROR(IF(AND($O$6="H2H"),VLOOKUP($O$6&amp;"-"&amp;$A554,'Sheet DATA'!$B$8:$N$1007,13,0),VLOOKUP($O$6&amp;"-"&amp;$A554,'Sheet DATA'!$B$8:$N$1007,13,0)),"")</f>
        <v/>
      </c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21" customHeight="1">
      <c r="A555" s="1">
        <v>548</v>
      </c>
      <c r="B555" s="66" t="str">
        <f t="shared" si="0"/>
        <v/>
      </c>
      <c r="C555" s="66" t="str">
        <f>IFERROR(IF(AND($O$6="H2H"),VLOOKUP($O$6&amp;"-"&amp;$A555,'Sheet DATA'!$B$8:$N$1007,3,0),VLOOKUP($O$6&amp;"-"&amp;$A555,'Sheet DATA'!$B$8:$N$1007,3,0)),"")</f>
        <v/>
      </c>
      <c r="D555" s="66" t="str">
        <f>IFERROR(IF(AND($O$6="H2H"),VLOOKUP($O$6&amp;"-"&amp;$A555,'Sheet DATA'!$B$8:$N$1007,4,0),VLOOKUP($O$6&amp;"-"&amp;$A555,'Sheet DATA'!$B$8:$N$1007,4,0)),"")</f>
        <v/>
      </c>
      <c r="E555" s="66" t="str">
        <f>IFERROR(IF(AND($O$6="H2H"),VLOOKUP($O$6&amp;"-"&amp;$A555,'Sheet DATA'!$B$8:$N$1007,5,0),VLOOKUP($O$6&amp;"-"&amp;$A555,'Sheet DATA'!$B$8:$N$1007,5,0)),"")</f>
        <v/>
      </c>
      <c r="F555" s="66" t="str">
        <f>IFERROR(IF(AND($O$6="H2H"),VLOOKUP($O$6&amp;"-"&amp;$A555,'Sheet DATA'!$B$8:$N$1007,6,0),VLOOKUP($O$6&amp;"-"&amp;$A555,'Sheet DATA'!$B$8:$N$1007,6,0)),"")</f>
        <v/>
      </c>
      <c r="G555" s="66" t="str">
        <f>IFERROR(IF(AND($O$6="H2H"),VLOOKUP($O$6&amp;"-"&amp;$A555,'Sheet DATA'!$B$8:$N$1007,7,0),VLOOKUP($O$6&amp;"-"&amp;$A555,'Sheet DATA'!$B$8:$N$1007,7,0)),"")</f>
        <v/>
      </c>
      <c r="H555" s="66" t="str">
        <f>IFERROR(IF(AND($O$6="H2H"),VLOOKUP($O$6&amp;"-"&amp;$A555,'Sheet DATA'!$B$8:$N$1007,8,0),VLOOKUP($O$6&amp;"-"&amp;$A555,'Sheet DATA'!$B$8:$N$1007,8,0)),"")</f>
        <v/>
      </c>
      <c r="I555" s="67" t="str">
        <f>IFERROR(IF(AND($O$6="H2H"),VLOOKUP($O$6&amp;"-"&amp;$A555,'Sheet DATA'!$B$8:$N$1007,9,0),VLOOKUP($O$6&amp;"-"&amp;$A555,'Sheet DATA'!$B$8:$N$1007,9,0)),"")</f>
        <v/>
      </c>
      <c r="J555" s="66" t="str">
        <f>IFERROR(IF(AND($O$6="H2H"),VLOOKUP($O$6&amp;"-"&amp;$A555,'Sheet DATA'!$B$8:$N$1007,10,0),VLOOKUP($O$6&amp;"-"&amp;$A555,'Sheet DATA'!$B$8:$N$1007,10,0)),"")</f>
        <v/>
      </c>
      <c r="K555" s="66" t="str">
        <f>IFERROR(IF(AND($O$6="H2H"),VLOOKUP($O$6&amp;"-"&amp;$A555,'Sheet DATA'!$B$8:$N$1007,11,0),VLOOKUP($O$6&amp;"-"&amp;$A555,'Sheet DATA'!$B$8:$N$1007,11,0)),"")</f>
        <v/>
      </c>
      <c r="L555" s="66" t="str">
        <f>IFERROR(IF(AND($O$6="H2H"),VLOOKUP($O$6&amp;"-"&amp;$A555,'Sheet DATA'!$B$8:$N$1007,12,0),VLOOKUP($O$6&amp;"-"&amp;$A555,'Sheet DATA'!$B$8:$N$1007,12,0)),"")</f>
        <v/>
      </c>
      <c r="M555" s="66" t="str">
        <f>IFERROR(IF(AND($O$6="H2H"),VLOOKUP($O$6&amp;"-"&amp;$A555,'Sheet DATA'!$B$8:$N$1007,13,0),VLOOKUP($O$6&amp;"-"&amp;$A555,'Sheet DATA'!$B$8:$N$1007,13,0)),"")</f>
        <v/>
      </c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21" customHeight="1">
      <c r="A556" s="1">
        <v>549</v>
      </c>
      <c r="B556" s="66" t="str">
        <f t="shared" si="0"/>
        <v/>
      </c>
      <c r="C556" s="66" t="str">
        <f>IFERROR(IF(AND($O$6="H2H"),VLOOKUP($O$6&amp;"-"&amp;$A556,'Sheet DATA'!$B$8:$N$1007,3,0),VLOOKUP($O$6&amp;"-"&amp;$A556,'Sheet DATA'!$B$8:$N$1007,3,0)),"")</f>
        <v/>
      </c>
      <c r="D556" s="66" t="str">
        <f>IFERROR(IF(AND($O$6="H2H"),VLOOKUP($O$6&amp;"-"&amp;$A556,'Sheet DATA'!$B$8:$N$1007,4,0),VLOOKUP($O$6&amp;"-"&amp;$A556,'Sheet DATA'!$B$8:$N$1007,4,0)),"")</f>
        <v/>
      </c>
      <c r="E556" s="66" t="str">
        <f>IFERROR(IF(AND($O$6="H2H"),VLOOKUP($O$6&amp;"-"&amp;$A556,'Sheet DATA'!$B$8:$N$1007,5,0),VLOOKUP($O$6&amp;"-"&amp;$A556,'Sheet DATA'!$B$8:$N$1007,5,0)),"")</f>
        <v/>
      </c>
      <c r="F556" s="66" t="str">
        <f>IFERROR(IF(AND($O$6="H2H"),VLOOKUP($O$6&amp;"-"&amp;$A556,'Sheet DATA'!$B$8:$N$1007,6,0),VLOOKUP($O$6&amp;"-"&amp;$A556,'Sheet DATA'!$B$8:$N$1007,6,0)),"")</f>
        <v/>
      </c>
      <c r="G556" s="66" t="str">
        <f>IFERROR(IF(AND($O$6="H2H"),VLOOKUP($O$6&amp;"-"&amp;$A556,'Sheet DATA'!$B$8:$N$1007,7,0),VLOOKUP($O$6&amp;"-"&amp;$A556,'Sheet DATA'!$B$8:$N$1007,7,0)),"")</f>
        <v/>
      </c>
      <c r="H556" s="66" t="str">
        <f>IFERROR(IF(AND($O$6="H2H"),VLOOKUP($O$6&amp;"-"&amp;$A556,'Sheet DATA'!$B$8:$N$1007,8,0),VLOOKUP($O$6&amp;"-"&amp;$A556,'Sheet DATA'!$B$8:$N$1007,8,0)),"")</f>
        <v/>
      </c>
      <c r="I556" s="67" t="str">
        <f>IFERROR(IF(AND($O$6="H2H"),VLOOKUP($O$6&amp;"-"&amp;$A556,'Sheet DATA'!$B$8:$N$1007,9,0),VLOOKUP($O$6&amp;"-"&amp;$A556,'Sheet DATA'!$B$8:$N$1007,9,0)),"")</f>
        <v/>
      </c>
      <c r="J556" s="66" t="str">
        <f>IFERROR(IF(AND($O$6="H2H"),VLOOKUP($O$6&amp;"-"&amp;$A556,'Sheet DATA'!$B$8:$N$1007,10,0),VLOOKUP($O$6&amp;"-"&amp;$A556,'Sheet DATA'!$B$8:$N$1007,10,0)),"")</f>
        <v/>
      </c>
      <c r="K556" s="66" t="str">
        <f>IFERROR(IF(AND($O$6="H2H"),VLOOKUP($O$6&amp;"-"&amp;$A556,'Sheet DATA'!$B$8:$N$1007,11,0),VLOOKUP($O$6&amp;"-"&amp;$A556,'Sheet DATA'!$B$8:$N$1007,11,0)),"")</f>
        <v/>
      </c>
      <c r="L556" s="66" t="str">
        <f>IFERROR(IF(AND($O$6="H2H"),VLOOKUP($O$6&amp;"-"&amp;$A556,'Sheet DATA'!$B$8:$N$1007,12,0),VLOOKUP($O$6&amp;"-"&amp;$A556,'Sheet DATA'!$B$8:$N$1007,12,0)),"")</f>
        <v/>
      </c>
      <c r="M556" s="66" t="str">
        <f>IFERROR(IF(AND($O$6="H2H"),VLOOKUP($O$6&amp;"-"&amp;$A556,'Sheet DATA'!$B$8:$N$1007,13,0),VLOOKUP($O$6&amp;"-"&amp;$A556,'Sheet DATA'!$B$8:$N$1007,13,0)),"")</f>
        <v/>
      </c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21" customHeight="1">
      <c r="A557" s="1">
        <v>550</v>
      </c>
      <c r="B557" s="66" t="str">
        <f t="shared" si="0"/>
        <v/>
      </c>
      <c r="C557" s="66" t="str">
        <f>IFERROR(IF(AND($O$6="H2H"),VLOOKUP($O$6&amp;"-"&amp;$A557,'Sheet DATA'!$B$8:$N$1007,3,0),VLOOKUP($O$6&amp;"-"&amp;$A557,'Sheet DATA'!$B$8:$N$1007,3,0)),"")</f>
        <v/>
      </c>
      <c r="D557" s="66" t="str">
        <f>IFERROR(IF(AND($O$6="H2H"),VLOOKUP($O$6&amp;"-"&amp;$A557,'Sheet DATA'!$B$8:$N$1007,4,0),VLOOKUP($O$6&amp;"-"&amp;$A557,'Sheet DATA'!$B$8:$N$1007,4,0)),"")</f>
        <v/>
      </c>
      <c r="E557" s="66" t="str">
        <f>IFERROR(IF(AND($O$6="H2H"),VLOOKUP($O$6&amp;"-"&amp;$A557,'Sheet DATA'!$B$8:$N$1007,5,0),VLOOKUP($O$6&amp;"-"&amp;$A557,'Sheet DATA'!$B$8:$N$1007,5,0)),"")</f>
        <v/>
      </c>
      <c r="F557" s="66" t="str">
        <f>IFERROR(IF(AND($O$6="H2H"),VLOOKUP($O$6&amp;"-"&amp;$A557,'Sheet DATA'!$B$8:$N$1007,6,0),VLOOKUP($O$6&amp;"-"&amp;$A557,'Sheet DATA'!$B$8:$N$1007,6,0)),"")</f>
        <v/>
      </c>
      <c r="G557" s="66" t="str">
        <f>IFERROR(IF(AND($O$6="H2H"),VLOOKUP($O$6&amp;"-"&amp;$A557,'Sheet DATA'!$B$8:$N$1007,7,0),VLOOKUP($O$6&amp;"-"&amp;$A557,'Sheet DATA'!$B$8:$N$1007,7,0)),"")</f>
        <v/>
      </c>
      <c r="H557" s="66" t="str">
        <f>IFERROR(IF(AND($O$6="H2H"),VLOOKUP($O$6&amp;"-"&amp;$A557,'Sheet DATA'!$B$8:$N$1007,8,0),VLOOKUP($O$6&amp;"-"&amp;$A557,'Sheet DATA'!$B$8:$N$1007,8,0)),"")</f>
        <v/>
      </c>
      <c r="I557" s="67" t="str">
        <f>IFERROR(IF(AND($O$6="H2H"),VLOOKUP($O$6&amp;"-"&amp;$A557,'Sheet DATA'!$B$8:$N$1007,9,0),VLOOKUP($O$6&amp;"-"&amp;$A557,'Sheet DATA'!$B$8:$N$1007,9,0)),"")</f>
        <v/>
      </c>
      <c r="J557" s="66" t="str">
        <f>IFERROR(IF(AND($O$6="H2H"),VLOOKUP($O$6&amp;"-"&amp;$A557,'Sheet DATA'!$B$8:$N$1007,10,0),VLOOKUP($O$6&amp;"-"&amp;$A557,'Sheet DATA'!$B$8:$N$1007,10,0)),"")</f>
        <v/>
      </c>
      <c r="K557" s="66" t="str">
        <f>IFERROR(IF(AND($O$6="H2H"),VLOOKUP($O$6&amp;"-"&amp;$A557,'Sheet DATA'!$B$8:$N$1007,11,0),VLOOKUP($O$6&amp;"-"&amp;$A557,'Sheet DATA'!$B$8:$N$1007,11,0)),"")</f>
        <v/>
      </c>
      <c r="L557" s="66" t="str">
        <f>IFERROR(IF(AND($O$6="H2H"),VLOOKUP($O$6&amp;"-"&amp;$A557,'Sheet DATA'!$B$8:$N$1007,12,0),VLOOKUP($O$6&amp;"-"&amp;$A557,'Sheet DATA'!$B$8:$N$1007,12,0)),"")</f>
        <v/>
      </c>
      <c r="M557" s="66" t="str">
        <f>IFERROR(IF(AND($O$6="H2H"),VLOOKUP($O$6&amp;"-"&amp;$A557,'Sheet DATA'!$B$8:$N$1007,13,0),VLOOKUP($O$6&amp;"-"&amp;$A557,'Sheet DATA'!$B$8:$N$1007,13,0)),"")</f>
        <v/>
      </c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21" customHeight="1">
      <c r="A558" s="1">
        <v>551</v>
      </c>
      <c r="B558" s="66" t="str">
        <f t="shared" si="0"/>
        <v/>
      </c>
      <c r="C558" s="66" t="str">
        <f>IFERROR(IF(AND($O$6="H2H"),VLOOKUP($O$6&amp;"-"&amp;$A558,'Sheet DATA'!$B$8:$N$1007,3,0),VLOOKUP($O$6&amp;"-"&amp;$A558,'Sheet DATA'!$B$8:$N$1007,3,0)),"")</f>
        <v/>
      </c>
      <c r="D558" s="66" t="str">
        <f>IFERROR(IF(AND($O$6="H2H"),VLOOKUP($O$6&amp;"-"&amp;$A558,'Sheet DATA'!$B$8:$N$1007,4,0),VLOOKUP($O$6&amp;"-"&amp;$A558,'Sheet DATA'!$B$8:$N$1007,4,0)),"")</f>
        <v/>
      </c>
      <c r="E558" s="66" t="str">
        <f>IFERROR(IF(AND($O$6="H2H"),VLOOKUP($O$6&amp;"-"&amp;$A558,'Sheet DATA'!$B$8:$N$1007,5,0),VLOOKUP($O$6&amp;"-"&amp;$A558,'Sheet DATA'!$B$8:$N$1007,5,0)),"")</f>
        <v/>
      </c>
      <c r="F558" s="66" t="str">
        <f>IFERROR(IF(AND($O$6="H2H"),VLOOKUP($O$6&amp;"-"&amp;$A558,'Sheet DATA'!$B$8:$N$1007,6,0),VLOOKUP($O$6&amp;"-"&amp;$A558,'Sheet DATA'!$B$8:$N$1007,6,0)),"")</f>
        <v/>
      </c>
      <c r="G558" s="66" t="str">
        <f>IFERROR(IF(AND($O$6="H2H"),VLOOKUP($O$6&amp;"-"&amp;$A558,'Sheet DATA'!$B$8:$N$1007,7,0),VLOOKUP($O$6&amp;"-"&amp;$A558,'Sheet DATA'!$B$8:$N$1007,7,0)),"")</f>
        <v/>
      </c>
      <c r="H558" s="66" t="str">
        <f>IFERROR(IF(AND($O$6="H2H"),VLOOKUP($O$6&amp;"-"&amp;$A558,'Sheet DATA'!$B$8:$N$1007,8,0),VLOOKUP($O$6&amp;"-"&amp;$A558,'Sheet DATA'!$B$8:$N$1007,8,0)),"")</f>
        <v/>
      </c>
      <c r="I558" s="67" t="str">
        <f>IFERROR(IF(AND($O$6="H2H"),VLOOKUP($O$6&amp;"-"&amp;$A558,'Sheet DATA'!$B$8:$N$1007,9,0),VLOOKUP($O$6&amp;"-"&amp;$A558,'Sheet DATA'!$B$8:$N$1007,9,0)),"")</f>
        <v/>
      </c>
      <c r="J558" s="66" t="str">
        <f>IFERROR(IF(AND($O$6="H2H"),VLOOKUP($O$6&amp;"-"&amp;$A558,'Sheet DATA'!$B$8:$N$1007,10,0),VLOOKUP($O$6&amp;"-"&amp;$A558,'Sheet DATA'!$B$8:$N$1007,10,0)),"")</f>
        <v/>
      </c>
      <c r="K558" s="66" t="str">
        <f>IFERROR(IF(AND($O$6="H2H"),VLOOKUP($O$6&amp;"-"&amp;$A558,'Sheet DATA'!$B$8:$N$1007,11,0),VLOOKUP($O$6&amp;"-"&amp;$A558,'Sheet DATA'!$B$8:$N$1007,11,0)),"")</f>
        <v/>
      </c>
      <c r="L558" s="66" t="str">
        <f>IFERROR(IF(AND($O$6="H2H"),VLOOKUP($O$6&amp;"-"&amp;$A558,'Sheet DATA'!$B$8:$N$1007,12,0),VLOOKUP($O$6&amp;"-"&amp;$A558,'Sheet DATA'!$B$8:$N$1007,12,0)),"")</f>
        <v/>
      </c>
      <c r="M558" s="66" t="str">
        <f>IFERROR(IF(AND($O$6="H2H"),VLOOKUP($O$6&amp;"-"&amp;$A558,'Sheet DATA'!$B$8:$N$1007,13,0),VLOOKUP($O$6&amp;"-"&amp;$A558,'Sheet DATA'!$B$8:$N$1007,13,0)),"")</f>
        <v/>
      </c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21" customHeight="1">
      <c r="A559" s="1">
        <v>552</v>
      </c>
      <c r="B559" s="66" t="str">
        <f t="shared" si="0"/>
        <v/>
      </c>
      <c r="C559" s="66" t="str">
        <f>IFERROR(IF(AND($O$6="H2H"),VLOOKUP($O$6&amp;"-"&amp;$A559,'Sheet DATA'!$B$8:$N$1007,3,0),VLOOKUP($O$6&amp;"-"&amp;$A559,'Sheet DATA'!$B$8:$N$1007,3,0)),"")</f>
        <v/>
      </c>
      <c r="D559" s="66" t="str">
        <f>IFERROR(IF(AND($O$6="H2H"),VLOOKUP($O$6&amp;"-"&amp;$A559,'Sheet DATA'!$B$8:$N$1007,4,0),VLOOKUP($O$6&amp;"-"&amp;$A559,'Sheet DATA'!$B$8:$N$1007,4,0)),"")</f>
        <v/>
      </c>
      <c r="E559" s="66" t="str">
        <f>IFERROR(IF(AND($O$6="H2H"),VLOOKUP($O$6&amp;"-"&amp;$A559,'Sheet DATA'!$B$8:$N$1007,5,0),VLOOKUP($O$6&amp;"-"&amp;$A559,'Sheet DATA'!$B$8:$N$1007,5,0)),"")</f>
        <v/>
      </c>
      <c r="F559" s="66" t="str">
        <f>IFERROR(IF(AND($O$6="H2H"),VLOOKUP($O$6&amp;"-"&amp;$A559,'Sheet DATA'!$B$8:$N$1007,6,0),VLOOKUP($O$6&amp;"-"&amp;$A559,'Sheet DATA'!$B$8:$N$1007,6,0)),"")</f>
        <v/>
      </c>
      <c r="G559" s="66" t="str">
        <f>IFERROR(IF(AND($O$6="H2H"),VLOOKUP($O$6&amp;"-"&amp;$A559,'Sheet DATA'!$B$8:$N$1007,7,0),VLOOKUP($O$6&amp;"-"&amp;$A559,'Sheet DATA'!$B$8:$N$1007,7,0)),"")</f>
        <v/>
      </c>
      <c r="H559" s="66" t="str">
        <f>IFERROR(IF(AND($O$6="H2H"),VLOOKUP($O$6&amp;"-"&amp;$A559,'Sheet DATA'!$B$8:$N$1007,8,0),VLOOKUP($O$6&amp;"-"&amp;$A559,'Sheet DATA'!$B$8:$N$1007,8,0)),"")</f>
        <v/>
      </c>
      <c r="I559" s="67" t="str">
        <f>IFERROR(IF(AND($O$6="H2H"),VLOOKUP($O$6&amp;"-"&amp;$A559,'Sheet DATA'!$B$8:$N$1007,9,0),VLOOKUP($O$6&amp;"-"&amp;$A559,'Sheet DATA'!$B$8:$N$1007,9,0)),"")</f>
        <v/>
      </c>
      <c r="J559" s="66" t="str">
        <f>IFERROR(IF(AND($O$6="H2H"),VLOOKUP($O$6&amp;"-"&amp;$A559,'Sheet DATA'!$B$8:$N$1007,10,0),VLOOKUP($O$6&amp;"-"&amp;$A559,'Sheet DATA'!$B$8:$N$1007,10,0)),"")</f>
        <v/>
      </c>
      <c r="K559" s="66" t="str">
        <f>IFERROR(IF(AND($O$6="H2H"),VLOOKUP($O$6&amp;"-"&amp;$A559,'Sheet DATA'!$B$8:$N$1007,11,0),VLOOKUP($O$6&amp;"-"&amp;$A559,'Sheet DATA'!$B$8:$N$1007,11,0)),"")</f>
        <v/>
      </c>
      <c r="L559" s="66" t="str">
        <f>IFERROR(IF(AND($O$6="H2H"),VLOOKUP($O$6&amp;"-"&amp;$A559,'Sheet DATA'!$B$8:$N$1007,12,0),VLOOKUP($O$6&amp;"-"&amp;$A559,'Sheet DATA'!$B$8:$N$1007,12,0)),"")</f>
        <v/>
      </c>
      <c r="M559" s="66" t="str">
        <f>IFERROR(IF(AND($O$6="H2H"),VLOOKUP($O$6&amp;"-"&amp;$A559,'Sheet DATA'!$B$8:$N$1007,13,0),VLOOKUP($O$6&amp;"-"&amp;$A559,'Sheet DATA'!$B$8:$N$1007,13,0)),"")</f>
        <v/>
      </c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21" customHeight="1">
      <c r="A560" s="1">
        <v>553</v>
      </c>
      <c r="B560" s="66" t="str">
        <f t="shared" si="0"/>
        <v/>
      </c>
      <c r="C560" s="66" t="str">
        <f>IFERROR(IF(AND($O$6="H2H"),VLOOKUP($O$6&amp;"-"&amp;$A560,'Sheet DATA'!$B$8:$N$1007,3,0),VLOOKUP($O$6&amp;"-"&amp;$A560,'Sheet DATA'!$B$8:$N$1007,3,0)),"")</f>
        <v/>
      </c>
      <c r="D560" s="66" t="str">
        <f>IFERROR(IF(AND($O$6="H2H"),VLOOKUP($O$6&amp;"-"&amp;$A560,'Sheet DATA'!$B$8:$N$1007,4,0),VLOOKUP($O$6&amp;"-"&amp;$A560,'Sheet DATA'!$B$8:$N$1007,4,0)),"")</f>
        <v/>
      </c>
      <c r="E560" s="66" t="str">
        <f>IFERROR(IF(AND($O$6="H2H"),VLOOKUP($O$6&amp;"-"&amp;$A560,'Sheet DATA'!$B$8:$N$1007,5,0),VLOOKUP($O$6&amp;"-"&amp;$A560,'Sheet DATA'!$B$8:$N$1007,5,0)),"")</f>
        <v/>
      </c>
      <c r="F560" s="66" t="str">
        <f>IFERROR(IF(AND($O$6="H2H"),VLOOKUP($O$6&amp;"-"&amp;$A560,'Sheet DATA'!$B$8:$N$1007,6,0),VLOOKUP($O$6&amp;"-"&amp;$A560,'Sheet DATA'!$B$8:$N$1007,6,0)),"")</f>
        <v/>
      </c>
      <c r="G560" s="66" t="str">
        <f>IFERROR(IF(AND($O$6="H2H"),VLOOKUP($O$6&amp;"-"&amp;$A560,'Sheet DATA'!$B$8:$N$1007,7,0),VLOOKUP($O$6&amp;"-"&amp;$A560,'Sheet DATA'!$B$8:$N$1007,7,0)),"")</f>
        <v/>
      </c>
      <c r="H560" s="66" t="str">
        <f>IFERROR(IF(AND($O$6="H2H"),VLOOKUP($O$6&amp;"-"&amp;$A560,'Sheet DATA'!$B$8:$N$1007,8,0),VLOOKUP($O$6&amp;"-"&amp;$A560,'Sheet DATA'!$B$8:$N$1007,8,0)),"")</f>
        <v/>
      </c>
      <c r="I560" s="67" t="str">
        <f>IFERROR(IF(AND($O$6="H2H"),VLOOKUP($O$6&amp;"-"&amp;$A560,'Sheet DATA'!$B$8:$N$1007,9,0),VLOOKUP($O$6&amp;"-"&amp;$A560,'Sheet DATA'!$B$8:$N$1007,9,0)),"")</f>
        <v/>
      </c>
      <c r="J560" s="66" t="str">
        <f>IFERROR(IF(AND($O$6="H2H"),VLOOKUP($O$6&amp;"-"&amp;$A560,'Sheet DATA'!$B$8:$N$1007,10,0),VLOOKUP($O$6&amp;"-"&amp;$A560,'Sheet DATA'!$B$8:$N$1007,10,0)),"")</f>
        <v/>
      </c>
      <c r="K560" s="66" t="str">
        <f>IFERROR(IF(AND($O$6="H2H"),VLOOKUP($O$6&amp;"-"&amp;$A560,'Sheet DATA'!$B$8:$N$1007,11,0),VLOOKUP($O$6&amp;"-"&amp;$A560,'Sheet DATA'!$B$8:$N$1007,11,0)),"")</f>
        <v/>
      </c>
      <c r="L560" s="66" t="str">
        <f>IFERROR(IF(AND($O$6="H2H"),VLOOKUP($O$6&amp;"-"&amp;$A560,'Sheet DATA'!$B$8:$N$1007,12,0),VLOOKUP($O$6&amp;"-"&amp;$A560,'Sheet DATA'!$B$8:$N$1007,12,0)),"")</f>
        <v/>
      </c>
      <c r="M560" s="66" t="str">
        <f>IFERROR(IF(AND($O$6="H2H"),VLOOKUP($O$6&amp;"-"&amp;$A560,'Sheet DATA'!$B$8:$N$1007,13,0),VLOOKUP($O$6&amp;"-"&amp;$A560,'Sheet DATA'!$B$8:$N$1007,13,0)),"")</f>
        <v/>
      </c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21" customHeight="1">
      <c r="A561" s="1">
        <v>554</v>
      </c>
      <c r="B561" s="66" t="str">
        <f t="shared" si="0"/>
        <v/>
      </c>
      <c r="C561" s="66" t="str">
        <f>IFERROR(IF(AND($O$6="H2H"),VLOOKUP($O$6&amp;"-"&amp;$A561,'Sheet DATA'!$B$8:$N$1007,3,0),VLOOKUP($O$6&amp;"-"&amp;$A561,'Sheet DATA'!$B$8:$N$1007,3,0)),"")</f>
        <v/>
      </c>
      <c r="D561" s="66" t="str">
        <f>IFERROR(IF(AND($O$6="H2H"),VLOOKUP($O$6&amp;"-"&amp;$A561,'Sheet DATA'!$B$8:$N$1007,4,0),VLOOKUP($O$6&amp;"-"&amp;$A561,'Sheet DATA'!$B$8:$N$1007,4,0)),"")</f>
        <v/>
      </c>
      <c r="E561" s="66" t="str">
        <f>IFERROR(IF(AND($O$6="H2H"),VLOOKUP($O$6&amp;"-"&amp;$A561,'Sheet DATA'!$B$8:$N$1007,5,0),VLOOKUP($O$6&amp;"-"&amp;$A561,'Sheet DATA'!$B$8:$N$1007,5,0)),"")</f>
        <v/>
      </c>
      <c r="F561" s="66" t="str">
        <f>IFERROR(IF(AND($O$6="H2H"),VLOOKUP($O$6&amp;"-"&amp;$A561,'Sheet DATA'!$B$8:$N$1007,6,0),VLOOKUP($O$6&amp;"-"&amp;$A561,'Sheet DATA'!$B$8:$N$1007,6,0)),"")</f>
        <v/>
      </c>
      <c r="G561" s="66" t="str">
        <f>IFERROR(IF(AND($O$6="H2H"),VLOOKUP($O$6&amp;"-"&amp;$A561,'Sheet DATA'!$B$8:$N$1007,7,0),VLOOKUP($O$6&amp;"-"&amp;$A561,'Sheet DATA'!$B$8:$N$1007,7,0)),"")</f>
        <v/>
      </c>
      <c r="H561" s="66" t="str">
        <f>IFERROR(IF(AND($O$6="H2H"),VLOOKUP($O$6&amp;"-"&amp;$A561,'Sheet DATA'!$B$8:$N$1007,8,0),VLOOKUP($O$6&amp;"-"&amp;$A561,'Sheet DATA'!$B$8:$N$1007,8,0)),"")</f>
        <v/>
      </c>
      <c r="I561" s="67" t="str">
        <f>IFERROR(IF(AND($O$6="H2H"),VLOOKUP($O$6&amp;"-"&amp;$A561,'Sheet DATA'!$B$8:$N$1007,9,0),VLOOKUP($O$6&amp;"-"&amp;$A561,'Sheet DATA'!$B$8:$N$1007,9,0)),"")</f>
        <v/>
      </c>
      <c r="J561" s="66" t="str">
        <f>IFERROR(IF(AND($O$6="H2H"),VLOOKUP($O$6&amp;"-"&amp;$A561,'Sheet DATA'!$B$8:$N$1007,10,0),VLOOKUP($O$6&amp;"-"&amp;$A561,'Sheet DATA'!$B$8:$N$1007,10,0)),"")</f>
        <v/>
      </c>
      <c r="K561" s="66" t="str">
        <f>IFERROR(IF(AND($O$6="H2H"),VLOOKUP($O$6&amp;"-"&amp;$A561,'Sheet DATA'!$B$8:$N$1007,11,0),VLOOKUP($O$6&amp;"-"&amp;$A561,'Sheet DATA'!$B$8:$N$1007,11,0)),"")</f>
        <v/>
      </c>
      <c r="L561" s="66" t="str">
        <f>IFERROR(IF(AND($O$6="H2H"),VLOOKUP($O$6&amp;"-"&amp;$A561,'Sheet DATA'!$B$8:$N$1007,12,0),VLOOKUP($O$6&amp;"-"&amp;$A561,'Sheet DATA'!$B$8:$N$1007,12,0)),"")</f>
        <v/>
      </c>
      <c r="M561" s="66" t="str">
        <f>IFERROR(IF(AND($O$6="H2H"),VLOOKUP($O$6&amp;"-"&amp;$A561,'Sheet DATA'!$B$8:$N$1007,13,0),VLOOKUP($O$6&amp;"-"&amp;$A561,'Sheet DATA'!$B$8:$N$1007,13,0)),"")</f>
        <v/>
      </c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21" customHeight="1">
      <c r="A562" s="1">
        <v>555</v>
      </c>
      <c r="B562" s="66" t="str">
        <f t="shared" si="0"/>
        <v/>
      </c>
      <c r="C562" s="66" t="str">
        <f>IFERROR(IF(AND($O$6="H2H"),VLOOKUP($O$6&amp;"-"&amp;$A562,'Sheet DATA'!$B$8:$N$1007,3,0),VLOOKUP($O$6&amp;"-"&amp;$A562,'Sheet DATA'!$B$8:$N$1007,3,0)),"")</f>
        <v/>
      </c>
      <c r="D562" s="66" t="str">
        <f>IFERROR(IF(AND($O$6="H2H"),VLOOKUP($O$6&amp;"-"&amp;$A562,'Sheet DATA'!$B$8:$N$1007,4,0),VLOOKUP($O$6&amp;"-"&amp;$A562,'Sheet DATA'!$B$8:$N$1007,4,0)),"")</f>
        <v/>
      </c>
      <c r="E562" s="66" t="str">
        <f>IFERROR(IF(AND($O$6="H2H"),VLOOKUP($O$6&amp;"-"&amp;$A562,'Sheet DATA'!$B$8:$N$1007,5,0),VLOOKUP($O$6&amp;"-"&amp;$A562,'Sheet DATA'!$B$8:$N$1007,5,0)),"")</f>
        <v/>
      </c>
      <c r="F562" s="66" t="str">
        <f>IFERROR(IF(AND($O$6="H2H"),VLOOKUP($O$6&amp;"-"&amp;$A562,'Sheet DATA'!$B$8:$N$1007,6,0),VLOOKUP($O$6&amp;"-"&amp;$A562,'Sheet DATA'!$B$8:$N$1007,6,0)),"")</f>
        <v/>
      </c>
      <c r="G562" s="66" t="str">
        <f>IFERROR(IF(AND($O$6="H2H"),VLOOKUP($O$6&amp;"-"&amp;$A562,'Sheet DATA'!$B$8:$N$1007,7,0),VLOOKUP($O$6&amp;"-"&amp;$A562,'Sheet DATA'!$B$8:$N$1007,7,0)),"")</f>
        <v/>
      </c>
      <c r="H562" s="66" t="str">
        <f>IFERROR(IF(AND($O$6="H2H"),VLOOKUP($O$6&amp;"-"&amp;$A562,'Sheet DATA'!$B$8:$N$1007,8,0),VLOOKUP($O$6&amp;"-"&amp;$A562,'Sheet DATA'!$B$8:$N$1007,8,0)),"")</f>
        <v/>
      </c>
      <c r="I562" s="67" t="str">
        <f>IFERROR(IF(AND($O$6="H2H"),VLOOKUP($O$6&amp;"-"&amp;$A562,'Sheet DATA'!$B$8:$N$1007,9,0),VLOOKUP($O$6&amp;"-"&amp;$A562,'Sheet DATA'!$B$8:$N$1007,9,0)),"")</f>
        <v/>
      </c>
      <c r="J562" s="66" t="str">
        <f>IFERROR(IF(AND($O$6="H2H"),VLOOKUP($O$6&amp;"-"&amp;$A562,'Sheet DATA'!$B$8:$N$1007,10,0),VLOOKUP($O$6&amp;"-"&amp;$A562,'Sheet DATA'!$B$8:$N$1007,10,0)),"")</f>
        <v/>
      </c>
      <c r="K562" s="66" t="str">
        <f>IFERROR(IF(AND($O$6="H2H"),VLOOKUP($O$6&amp;"-"&amp;$A562,'Sheet DATA'!$B$8:$N$1007,11,0),VLOOKUP($O$6&amp;"-"&amp;$A562,'Sheet DATA'!$B$8:$N$1007,11,0)),"")</f>
        <v/>
      </c>
      <c r="L562" s="66" t="str">
        <f>IFERROR(IF(AND($O$6="H2H"),VLOOKUP($O$6&amp;"-"&amp;$A562,'Sheet DATA'!$B$8:$N$1007,12,0),VLOOKUP($O$6&amp;"-"&amp;$A562,'Sheet DATA'!$B$8:$N$1007,12,0)),"")</f>
        <v/>
      </c>
      <c r="M562" s="66" t="str">
        <f>IFERROR(IF(AND($O$6="H2H"),VLOOKUP($O$6&amp;"-"&amp;$A562,'Sheet DATA'!$B$8:$N$1007,13,0),VLOOKUP($O$6&amp;"-"&amp;$A562,'Sheet DATA'!$B$8:$N$1007,13,0)),"")</f>
        <v/>
      </c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21" customHeight="1">
      <c r="A563" s="1">
        <v>556</v>
      </c>
      <c r="B563" s="66" t="str">
        <f t="shared" si="0"/>
        <v/>
      </c>
      <c r="C563" s="66" t="str">
        <f>IFERROR(IF(AND($O$6="H2H"),VLOOKUP($O$6&amp;"-"&amp;$A563,'Sheet DATA'!$B$8:$N$1007,3,0),VLOOKUP($O$6&amp;"-"&amp;$A563,'Sheet DATA'!$B$8:$N$1007,3,0)),"")</f>
        <v/>
      </c>
      <c r="D563" s="66" t="str">
        <f>IFERROR(IF(AND($O$6="H2H"),VLOOKUP($O$6&amp;"-"&amp;$A563,'Sheet DATA'!$B$8:$N$1007,4,0),VLOOKUP($O$6&amp;"-"&amp;$A563,'Sheet DATA'!$B$8:$N$1007,4,0)),"")</f>
        <v/>
      </c>
      <c r="E563" s="66" t="str">
        <f>IFERROR(IF(AND($O$6="H2H"),VLOOKUP($O$6&amp;"-"&amp;$A563,'Sheet DATA'!$B$8:$N$1007,5,0),VLOOKUP($O$6&amp;"-"&amp;$A563,'Sheet DATA'!$B$8:$N$1007,5,0)),"")</f>
        <v/>
      </c>
      <c r="F563" s="66" t="str">
        <f>IFERROR(IF(AND($O$6="H2H"),VLOOKUP($O$6&amp;"-"&amp;$A563,'Sheet DATA'!$B$8:$N$1007,6,0),VLOOKUP($O$6&amp;"-"&amp;$A563,'Sheet DATA'!$B$8:$N$1007,6,0)),"")</f>
        <v/>
      </c>
      <c r="G563" s="66" t="str">
        <f>IFERROR(IF(AND($O$6="H2H"),VLOOKUP($O$6&amp;"-"&amp;$A563,'Sheet DATA'!$B$8:$N$1007,7,0),VLOOKUP($O$6&amp;"-"&amp;$A563,'Sheet DATA'!$B$8:$N$1007,7,0)),"")</f>
        <v/>
      </c>
      <c r="H563" s="66" t="str">
        <f>IFERROR(IF(AND($O$6="H2H"),VLOOKUP($O$6&amp;"-"&amp;$A563,'Sheet DATA'!$B$8:$N$1007,8,0),VLOOKUP($O$6&amp;"-"&amp;$A563,'Sheet DATA'!$B$8:$N$1007,8,0)),"")</f>
        <v/>
      </c>
      <c r="I563" s="67" t="str">
        <f>IFERROR(IF(AND($O$6="H2H"),VLOOKUP($O$6&amp;"-"&amp;$A563,'Sheet DATA'!$B$8:$N$1007,9,0),VLOOKUP($O$6&amp;"-"&amp;$A563,'Sheet DATA'!$B$8:$N$1007,9,0)),"")</f>
        <v/>
      </c>
      <c r="J563" s="66" t="str">
        <f>IFERROR(IF(AND($O$6="H2H"),VLOOKUP($O$6&amp;"-"&amp;$A563,'Sheet DATA'!$B$8:$N$1007,10,0),VLOOKUP($O$6&amp;"-"&amp;$A563,'Sheet DATA'!$B$8:$N$1007,10,0)),"")</f>
        <v/>
      </c>
      <c r="K563" s="66" t="str">
        <f>IFERROR(IF(AND($O$6="H2H"),VLOOKUP($O$6&amp;"-"&amp;$A563,'Sheet DATA'!$B$8:$N$1007,11,0),VLOOKUP($O$6&amp;"-"&amp;$A563,'Sheet DATA'!$B$8:$N$1007,11,0)),"")</f>
        <v/>
      </c>
      <c r="L563" s="66" t="str">
        <f>IFERROR(IF(AND($O$6="H2H"),VLOOKUP($O$6&amp;"-"&amp;$A563,'Sheet DATA'!$B$8:$N$1007,12,0),VLOOKUP($O$6&amp;"-"&amp;$A563,'Sheet DATA'!$B$8:$N$1007,12,0)),"")</f>
        <v/>
      </c>
      <c r="M563" s="66" t="str">
        <f>IFERROR(IF(AND($O$6="H2H"),VLOOKUP($O$6&amp;"-"&amp;$A563,'Sheet DATA'!$B$8:$N$1007,13,0),VLOOKUP($O$6&amp;"-"&amp;$A563,'Sheet DATA'!$B$8:$N$1007,13,0)),"")</f>
        <v/>
      </c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21" customHeight="1">
      <c r="A564" s="1">
        <v>557</v>
      </c>
      <c r="B564" s="66" t="str">
        <f t="shared" si="0"/>
        <v/>
      </c>
      <c r="C564" s="66" t="str">
        <f>IFERROR(IF(AND($O$6="H2H"),VLOOKUP($O$6&amp;"-"&amp;$A564,'Sheet DATA'!$B$8:$N$1007,3,0),VLOOKUP($O$6&amp;"-"&amp;$A564,'Sheet DATA'!$B$8:$N$1007,3,0)),"")</f>
        <v/>
      </c>
      <c r="D564" s="66" t="str">
        <f>IFERROR(IF(AND($O$6="H2H"),VLOOKUP($O$6&amp;"-"&amp;$A564,'Sheet DATA'!$B$8:$N$1007,4,0),VLOOKUP($O$6&amp;"-"&amp;$A564,'Sheet DATA'!$B$8:$N$1007,4,0)),"")</f>
        <v/>
      </c>
      <c r="E564" s="66" t="str">
        <f>IFERROR(IF(AND($O$6="H2H"),VLOOKUP($O$6&amp;"-"&amp;$A564,'Sheet DATA'!$B$8:$N$1007,5,0),VLOOKUP($O$6&amp;"-"&amp;$A564,'Sheet DATA'!$B$8:$N$1007,5,0)),"")</f>
        <v/>
      </c>
      <c r="F564" s="66" t="str">
        <f>IFERROR(IF(AND($O$6="H2H"),VLOOKUP($O$6&amp;"-"&amp;$A564,'Sheet DATA'!$B$8:$N$1007,6,0),VLOOKUP($O$6&amp;"-"&amp;$A564,'Sheet DATA'!$B$8:$N$1007,6,0)),"")</f>
        <v/>
      </c>
      <c r="G564" s="66" t="str">
        <f>IFERROR(IF(AND($O$6="H2H"),VLOOKUP($O$6&amp;"-"&amp;$A564,'Sheet DATA'!$B$8:$N$1007,7,0),VLOOKUP($O$6&amp;"-"&amp;$A564,'Sheet DATA'!$B$8:$N$1007,7,0)),"")</f>
        <v/>
      </c>
      <c r="H564" s="66" t="str">
        <f>IFERROR(IF(AND($O$6="H2H"),VLOOKUP($O$6&amp;"-"&amp;$A564,'Sheet DATA'!$B$8:$N$1007,8,0),VLOOKUP($O$6&amp;"-"&amp;$A564,'Sheet DATA'!$B$8:$N$1007,8,0)),"")</f>
        <v/>
      </c>
      <c r="I564" s="67" t="str">
        <f>IFERROR(IF(AND($O$6="H2H"),VLOOKUP($O$6&amp;"-"&amp;$A564,'Sheet DATA'!$B$8:$N$1007,9,0),VLOOKUP($O$6&amp;"-"&amp;$A564,'Sheet DATA'!$B$8:$N$1007,9,0)),"")</f>
        <v/>
      </c>
      <c r="J564" s="66" t="str">
        <f>IFERROR(IF(AND($O$6="H2H"),VLOOKUP($O$6&amp;"-"&amp;$A564,'Sheet DATA'!$B$8:$N$1007,10,0),VLOOKUP($O$6&amp;"-"&amp;$A564,'Sheet DATA'!$B$8:$N$1007,10,0)),"")</f>
        <v/>
      </c>
      <c r="K564" s="66" t="str">
        <f>IFERROR(IF(AND($O$6="H2H"),VLOOKUP($O$6&amp;"-"&amp;$A564,'Sheet DATA'!$B$8:$N$1007,11,0),VLOOKUP($O$6&amp;"-"&amp;$A564,'Sheet DATA'!$B$8:$N$1007,11,0)),"")</f>
        <v/>
      </c>
      <c r="L564" s="66" t="str">
        <f>IFERROR(IF(AND($O$6="H2H"),VLOOKUP($O$6&amp;"-"&amp;$A564,'Sheet DATA'!$B$8:$N$1007,12,0),VLOOKUP($O$6&amp;"-"&amp;$A564,'Sheet DATA'!$B$8:$N$1007,12,0)),"")</f>
        <v/>
      </c>
      <c r="M564" s="66" t="str">
        <f>IFERROR(IF(AND($O$6="H2H"),VLOOKUP($O$6&amp;"-"&amp;$A564,'Sheet DATA'!$B$8:$N$1007,13,0),VLOOKUP($O$6&amp;"-"&amp;$A564,'Sheet DATA'!$B$8:$N$1007,13,0)),"")</f>
        <v/>
      </c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21" customHeight="1">
      <c r="A565" s="1">
        <v>558</v>
      </c>
      <c r="B565" s="66" t="str">
        <f t="shared" si="0"/>
        <v/>
      </c>
      <c r="C565" s="66" t="str">
        <f>IFERROR(IF(AND($O$6="H2H"),VLOOKUP($O$6&amp;"-"&amp;$A565,'Sheet DATA'!$B$8:$N$1007,3,0),VLOOKUP($O$6&amp;"-"&amp;$A565,'Sheet DATA'!$B$8:$N$1007,3,0)),"")</f>
        <v/>
      </c>
      <c r="D565" s="66" t="str">
        <f>IFERROR(IF(AND($O$6="H2H"),VLOOKUP($O$6&amp;"-"&amp;$A565,'Sheet DATA'!$B$8:$N$1007,4,0),VLOOKUP($O$6&amp;"-"&amp;$A565,'Sheet DATA'!$B$8:$N$1007,4,0)),"")</f>
        <v/>
      </c>
      <c r="E565" s="66" t="str">
        <f>IFERROR(IF(AND($O$6="H2H"),VLOOKUP($O$6&amp;"-"&amp;$A565,'Sheet DATA'!$B$8:$N$1007,5,0),VLOOKUP($O$6&amp;"-"&amp;$A565,'Sheet DATA'!$B$8:$N$1007,5,0)),"")</f>
        <v/>
      </c>
      <c r="F565" s="66" t="str">
        <f>IFERROR(IF(AND($O$6="H2H"),VLOOKUP($O$6&amp;"-"&amp;$A565,'Sheet DATA'!$B$8:$N$1007,6,0),VLOOKUP($O$6&amp;"-"&amp;$A565,'Sheet DATA'!$B$8:$N$1007,6,0)),"")</f>
        <v/>
      </c>
      <c r="G565" s="66" t="str">
        <f>IFERROR(IF(AND($O$6="H2H"),VLOOKUP($O$6&amp;"-"&amp;$A565,'Sheet DATA'!$B$8:$N$1007,7,0),VLOOKUP($O$6&amp;"-"&amp;$A565,'Sheet DATA'!$B$8:$N$1007,7,0)),"")</f>
        <v/>
      </c>
      <c r="H565" s="66" t="str">
        <f>IFERROR(IF(AND($O$6="H2H"),VLOOKUP($O$6&amp;"-"&amp;$A565,'Sheet DATA'!$B$8:$N$1007,8,0),VLOOKUP($O$6&amp;"-"&amp;$A565,'Sheet DATA'!$B$8:$N$1007,8,0)),"")</f>
        <v/>
      </c>
      <c r="I565" s="67" t="str">
        <f>IFERROR(IF(AND($O$6="H2H"),VLOOKUP($O$6&amp;"-"&amp;$A565,'Sheet DATA'!$B$8:$N$1007,9,0),VLOOKUP($O$6&amp;"-"&amp;$A565,'Sheet DATA'!$B$8:$N$1007,9,0)),"")</f>
        <v/>
      </c>
      <c r="J565" s="66" t="str">
        <f>IFERROR(IF(AND($O$6="H2H"),VLOOKUP($O$6&amp;"-"&amp;$A565,'Sheet DATA'!$B$8:$N$1007,10,0),VLOOKUP($O$6&amp;"-"&amp;$A565,'Sheet DATA'!$B$8:$N$1007,10,0)),"")</f>
        <v/>
      </c>
      <c r="K565" s="66" t="str">
        <f>IFERROR(IF(AND($O$6="H2H"),VLOOKUP($O$6&amp;"-"&amp;$A565,'Sheet DATA'!$B$8:$N$1007,11,0),VLOOKUP($O$6&amp;"-"&amp;$A565,'Sheet DATA'!$B$8:$N$1007,11,0)),"")</f>
        <v/>
      </c>
      <c r="L565" s="66" t="str">
        <f>IFERROR(IF(AND($O$6="H2H"),VLOOKUP($O$6&amp;"-"&amp;$A565,'Sheet DATA'!$B$8:$N$1007,12,0),VLOOKUP($O$6&amp;"-"&amp;$A565,'Sheet DATA'!$B$8:$N$1007,12,0)),"")</f>
        <v/>
      </c>
      <c r="M565" s="66" t="str">
        <f>IFERROR(IF(AND($O$6="H2H"),VLOOKUP($O$6&amp;"-"&amp;$A565,'Sheet DATA'!$B$8:$N$1007,13,0),VLOOKUP($O$6&amp;"-"&amp;$A565,'Sheet DATA'!$B$8:$N$1007,13,0)),"")</f>
        <v/>
      </c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21" customHeight="1">
      <c r="A566" s="1">
        <v>559</v>
      </c>
      <c r="B566" s="66" t="str">
        <f t="shared" si="0"/>
        <v/>
      </c>
      <c r="C566" s="66" t="str">
        <f>IFERROR(IF(AND($O$6="H2H"),VLOOKUP($O$6&amp;"-"&amp;$A566,'Sheet DATA'!$B$8:$N$1007,3,0),VLOOKUP($O$6&amp;"-"&amp;$A566,'Sheet DATA'!$B$8:$N$1007,3,0)),"")</f>
        <v/>
      </c>
      <c r="D566" s="66" t="str">
        <f>IFERROR(IF(AND($O$6="H2H"),VLOOKUP($O$6&amp;"-"&amp;$A566,'Sheet DATA'!$B$8:$N$1007,4,0),VLOOKUP($O$6&amp;"-"&amp;$A566,'Sheet DATA'!$B$8:$N$1007,4,0)),"")</f>
        <v/>
      </c>
      <c r="E566" s="66" t="str">
        <f>IFERROR(IF(AND($O$6="H2H"),VLOOKUP($O$6&amp;"-"&amp;$A566,'Sheet DATA'!$B$8:$N$1007,5,0),VLOOKUP($O$6&amp;"-"&amp;$A566,'Sheet DATA'!$B$8:$N$1007,5,0)),"")</f>
        <v/>
      </c>
      <c r="F566" s="66" t="str">
        <f>IFERROR(IF(AND($O$6="H2H"),VLOOKUP($O$6&amp;"-"&amp;$A566,'Sheet DATA'!$B$8:$N$1007,6,0),VLOOKUP($O$6&amp;"-"&amp;$A566,'Sheet DATA'!$B$8:$N$1007,6,0)),"")</f>
        <v/>
      </c>
      <c r="G566" s="66" t="str">
        <f>IFERROR(IF(AND($O$6="H2H"),VLOOKUP($O$6&amp;"-"&amp;$A566,'Sheet DATA'!$B$8:$N$1007,7,0),VLOOKUP($O$6&amp;"-"&amp;$A566,'Sheet DATA'!$B$8:$N$1007,7,0)),"")</f>
        <v/>
      </c>
      <c r="H566" s="66" t="str">
        <f>IFERROR(IF(AND($O$6="H2H"),VLOOKUP($O$6&amp;"-"&amp;$A566,'Sheet DATA'!$B$8:$N$1007,8,0),VLOOKUP($O$6&amp;"-"&amp;$A566,'Sheet DATA'!$B$8:$N$1007,8,0)),"")</f>
        <v/>
      </c>
      <c r="I566" s="67" t="str">
        <f>IFERROR(IF(AND($O$6="H2H"),VLOOKUP($O$6&amp;"-"&amp;$A566,'Sheet DATA'!$B$8:$N$1007,9,0),VLOOKUP($O$6&amp;"-"&amp;$A566,'Sheet DATA'!$B$8:$N$1007,9,0)),"")</f>
        <v/>
      </c>
      <c r="J566" s="66" t="str">
        <f>IFERROR(IF(AND($O$6="H2H"),VLOOKUP($O$6&amp;"-"&amp;$A566,'Sheet DATA'!$B$8:$N$1007,10,0),VLOOKUP($O$6&amp;"-"&amp;$A566,'Sheet DATA'!$B$8:$N$1007,10,0)),"")</f>
        <v/>
      </c>
      <c r="K566" s="66" t="str">
        <f>IFERROR(IF(AND($O$6="H2H"),VLOOKUP($O$6&amp;"-"&amp;$A566,'Sheet DATA'!$B$8:$N$1007,11,0),VLOOKUP($O$6&amp;"-"&amp;$A566,'Sheet DATA'!$B$8:$N$1007,11,0)),"")</f>
        <v/>
      </c>
      <c r="L566" s="66" t="str">
        <f>IFERROR(IF(AND($O$6="H2H"),VLOOKUP($O$6&amp;"-"&amp;$A566,'Sheet DATA'!$B$8:$N$1007,12,0),VLOOKUP($O$6&amp;"-"&amp;$A566,'Sheet DATA'!$B$8:$N$1007,12,0)),"")</f>
        <v/>
      </c>
      <c r="M566" s="66" t="str">
        <f>IFERROR(IF(AND($O$6="H2H"),VLOOKUP($O$6&amp;"-"&amp;$A566,'Sheet DATA'!$B$8:$N$1007,13,0),VLOOKUP($O$6&amp;"-"&amp;$A566,'Sheet DATA'!$B$8:$N$1007,13,0)),"")</f>
        <v/>
      </c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21" customHeight="1">
      <c r="A567" s="1">
        <v>560</v>
      </c>
      <c r="B567" s="66" t="str">
        <f t="shared" si="0"/>
        <v/>
      </c>
      <c r="C567" s="66" t="str">
        <f>IFERROR(IF(AND($O$6="H2H"),VLOOKUP($O$6&amp;"-"&amp;$A567,'Sheet DATA'!$B$8:$N$1007,3,0),VLOOKUP($O$6&amp;"-"&amp;$A567,'Sheet DATA'!$B$8:$N$1007,3,0)),"")</f>
        <v/>
      </c>
      <c r="D567" s="66" t="str">
        <f>IFERROR(IF(AND($O$6="H2H"),VLOOKUP($O$6&amp;"-"&amp;$A567,'Sheet DATA'!$B$8:$N$1007,4,0),VLOOKUP($O$6&amp;"-"&amp;$A567,'Sheet DATA'!$B$8:$N$1007,4,0)),"")</f>
        <v/>
      </c>
      <c r="E567" s="66" t="str">
        <f>IFERROR(IF(AND($O$6="H2H"),VLOOKUP($O$6&amp;"-"&amp;$A567,'Sheet DATA'!$B$8:$N$1007,5,0),VLOOKUP($O$6&amp;"-"&amp;$A567,'Sheet DATA'!$B$8:$N$1007,5,0)),"")</f>
        <v/>
      </c>
      <c r="F567" s="66" t="str">
        <f>IFERROR(IF(AND($O$6="H2H"),VLOOKUP($O$6&amp;"-"&amp;$A567,'Sheet DATA'!$B$8:$N$1007,6,0),VLOOKUP($O$6&amp;"-"&amp;$A567,'Sheet DATA'!$B$8:$N$1007,6,0)),"")</f>
        <v/>
      </c>
      <c r="G567" s="66" t="str">
        <f>IFERROR(IF(AND($O$6="H2H"),VLOOKUP($O$6&amp;"-"&amp;$A567,'Sheet DATA'!$B$8:$N$1007,7,0),VLOOKUP($O$6&amp;"-"&amp;$A567,'Sheet DATA'!$B$8:$N$1007,7,0)),"")</f>
        <v/>
      </c>
      <c r="H567" s="66" t="str">
        <f>IFERROR(IF(AND($O$6="H2H"),VLOOKUP($O$6&amp;"-"&amp;$A567,'Sheet DATA'!$B$8:$N$1007,8,0),VLOOKUP($O$6&amp;"-"&amp;$A567,'Sheet DATA'!$B$8:$N$1007,8,0)),"")</f>
        <v/>
      </c>
      <c r="I567" s="67" t="str">
        <f>IFERROR(IF(AND($O$6="H2H"),VLOOKUP($O$6&amp;"-"&amp;$A567,'Sheet DATA'!$B$8:$N$1007,9,0),VLOOKUP($O$6&amp;"-"&amp;$A567,'Sheet DATA'!$B$8:$N$1007,9,0)),"")</f>
        <v/>
      </c>
      <c r="J567" s="66" t="str">
        <f>IFERROR(IF(AND($O$6="H2H"),VLOOKUP($O$6&amp;"-"&amp;$A567,'Sheet DATA'!$B$8:$N$1007,10,0),VLOOKUP($O$6&amp;"-"&amp;$A567,'Sheet DATA'!$B$8:$N$1007,10,0)),"")</f>
        <v/>
      </c>
      <c r="K567" s="66" t="str">
        <f>IFERROR(IF(AND($O$6="H2H"),VLOOKUP($O$6&amp;"-"&amp;$A567,'Sheet DATA'!$B$8:$N$1007,11,0),VLOOKUP($O$6&amp;"-"&amp;$A567,'Sheet DATA'!$B$8:$N$1007,11,0)),"")</f>
        <v/>
      </c>
      <c r="L567" s="66" t="str">
        <f>IFERROR(IF(AND($O$6="H2H"),VLOOKUP($O$6&amp;"-"&amp;$A567,'Sheet DATA'!$B$8:$N$1007,12,0),VLOOKUP($O$6&amp;"-"&amp;$A567,'Sheet DATA'!$B$8:$N$1007,12,0)),"")</f>
        <v/>
      </c>
      <c r="M567" s="66" t="str">
        <f>IFERROR(IF(AND($O$6="H2H"),VLOOKUP($O$6&amp;"-"&amp;$A567,'Sheet DATA'!$B$8:$N$1007,13,0),VLOOKUP($O$6&amp;"-"&amp;$A567,'Sheet DATA'!$B$8:$N$1007,13,0)),"")</f>
        <v/>
      </c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21" customHeight="1">
      <c r="A568" s="1">
        <v>561</v>
      </c>
      <c r="B568" s="66" t="str">
        <f t="shared" si="0"/>
        <v/>
      </c>
      <c r="C568" s="66" t="str">
        <f>IFERROR(IF(AND($O$6="H2H"),VLOOKUP($O$6&amp;"-"&amp;$A568,'Sheet DATA'!$B$8:$N$1007,3,0),VLOOKUP($O$6&amp;"-"&amp;$A568,'Sheet DATA'!$B$8:$N$1007,3,0)),"")</f>
        <v/>
      </c>
      <c r="D568" s="66" t="str">
        <f>IFERROR(IF(AND($O$6="H2H"),VLOOKUP($O$6&amp;"-"&amp;$A568,'Sheet DATA'!$B$8:$N$1007,4,0),VLOOKUP($O$6&amp;"-"&amp;$A568,'Sheet DATA'!$B$8:$N$1007,4,0)),"")</f>
        <v/>
      </c>
      <c r="E568" s="66" t="str">
        <f>IFERROR(IF(AND($O$6="H2H"),VLOOKUP($O$6&amp;"-"&amp;$A568,'Sheet DATA'!$B$8:$N$1007,5,0),VLOOKUP($O$6&amp;"-"&amp;$A568,'Sheet DATA'!$B$8:$N$1007,5,0)),"")</f>
        <v/>
      </c>
      <c r="F568" s="66" t="str">
        <f>IFERROR(IF(AND($O$6="H2H"),VLOOKUP($O$6&amp;"-"&amp;$A568,'Sheet DATA'!$B$8:$N$1007,6,0),VLOOKUP($O$6&amp;"-"&amp;$A568,'Sheet DATA'!$B$8:$N$1007,6,0)),"")</f>
        <v/>
      </c>
      <c r="G568" s="66" t="str">
        <f>IFERROR(IF(AND($O$6="H2H"),VLOOKUP($O$6&amp;"-"&amp;$A568,'Sheet DATA'!$B$8:$N$1007,7,0),VLOOKUP($O$6&amp;"-"&amp;$A568,'Sheet DATA'!$B$8:$N$1007,7,0)),"")</f>
        <v/>
      </c>
      <c r="H568" s="66" t="str">
        <f>IFERROR(IF(AND($O$6="H2H"),VLOOKUP($O$6&amp;"-"&amp;$A568,'Sheet DATA'!$B$8:$N$1007,8,0),VLOOKUP($O$6&amp;"-"&amp;$A568,'Sheet DATA'!$B$8:$N$1007,8,0)),"")</f>
        <v/>
      </c>
      <c r="I568" s="67" t="str">
        <f>IFERROR(IF(AND($O$6="H2H"),VLOOKUP($O$6&amp;"-"&amp;$A568,'Sheet DATA'!$B$8:$N$1007,9,0),VLOOKUP($O$6&amp;"-"&amp;$A568,'Sheet DATA'!$B$8:$N$1007,9,0)),"")</f>
        <v/>
      </c>
      <c r="J568" s="66" t="str">
        <f>IFERROR(IF(AND($O$6="H2H"),VLOOKUP($O$6&amp;"-"&amp;$A568,'Sheet DATA'!$B$8:$N$1007,10,0),VLOOKUP($O$6&amp;"-"&amp;$A568,'Sheet DATA'!$B$8:$N$1007,10,0)),"")</f>
        <v/>
      </c>
      <c r="K568" s="66" t="str">
        <f>IFERROR(IF(AND($O$6="H2H"),VLOOKUP($O$6&amp;"-"&amp;$A568,'Sheet DATA'!$B$8:$N$1007,11,0),VLOOKUP($O$6&amp;"-"&amp;$A568,'Sheet DATA'!$B$8:$N$1007,11,0)),"")</f>
        <v/>
      </c>
      <c r="L568" s="66" t="str">
        <f>IFERROR(IF(AND($O$6="H2H"),VLOOKUP($O$6&amp;"-"&amp;$A568,'Sheet DATA'!$B$8:$N$1007,12,0),VLOOKUP($O$6&amp;"-"&amp;$A568,'Sheet DATA'!$B$8:$N$1007,12,0)),"")</f>
        <v/>
      </c>
      <c r="M568" s="66" t="str">
        <f>IFERROR(IF(AND($O$6="H2H"),VLOOKUP($O$6&amp;"-"&amp;$A568,'Sheet DATA'!$B$8:$N$1007,13,0),VLOOKUP($O$6&amp;"-"&amp;$A568,'Sheet DATA'!$B$8:$N$1007,13,0)),"")</f>
        <v/>
      </c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21" customHeight="1">
      <c r="A569" s="1">
        <v>562</v>
      </c>
      <c r="B569" s="66" t="str">
        <f t="shared" si="0"/>
        <v/>
      </c>
      <c r="C569" s="66" t="str">
        <f>IFERROR(IF(AND($O$6="H2H"),VLOOKUP($O$6&amp;"-"&amp;$A569,'Sheet DATA'!$B$8:$N$1007,3,0),VLOOKUP($O$6&amp;"-"&amp;$A569,'Sheet DATA'!$B$8:$N$1007,3,0)),"")</f>
        <v/>
      </c>
      <c r="D569" s="66" t="str">
        <f>IFERROR(IF(AND($O$6="H2H"),VLOOKUP($O$6&amp;"-"&amp;$A569,'Sheet DATA'!$B$8:$N$1007,4,0),VLOOKUP($O$6&amp;"-"&amp;$A569,'Sheet DATA'!$B$8:$N$1007,4,0)),"")</f>
        <v/>
      </c>
      <c r="E569" s="66" t="str">
        <f>IFERROR(IF(AND($O$6="H2H"),VLOOKUP($O$6&amp;"-"&amp;$A569,'Sheet DATA'!$B$8:$N$1007,5,0),VLOOKUP($O$6&amp;"-"&amp;$A569,'Sheet DATA'!$B$8:$N$1007,5,0)),"")</f>
        <v/>
      </c>
      <c r="F569" s="66" t="str">
        <f>IFERROR(IF(AND($O$6="H2H"),VLOOKUP($O$6&amp;"-"&amp;$A569,'Sheet DATA'!$B$8:$N$1007,6,0),VLOOKUP($O$6&amp;"-"&amp;$A569,'Sheet DATA'!$B$8:$N$1007,6,0)),"")</f>
        <v/>
      </c>
      <c r="G569" s="66" t="str">
        <f>IFERROR(IF(AND($O$6="H2H"),VLOOKUP($O$6&amp;"-"&amp;$A569,'Sheet DATA'!$B$8:$N$1007,7,0),VLOOKUP($O$6&amp;"-"&amp;$A569,'Sheet DATA'!$B$8:$N$1007,7,0)),"")</f>
        <v/>
      </c>
      <c r="H569" s="66" t="str">
        <f>IFERROR(IF(AND($O$6="H2H"),VLOOKUP($O$6&amp;"-"&amp;$A569,'Sheet DATA'!$B$8:$N$1007,8,0),VLOOKUP($O$6&amp;"-"&amp;$A569,'Sheet DATA'!$B$8:$N$1007,8,0)),"")</f>
        <v/>
      </c>
      <c r="I569" s="67" t="str">
        <f>IFERROR(IF(AND($O$6="H2H"),VLOOKUP($O$6&amp;"-"&amp;$A569,'Sheet DATA'!$B$8:$N$1007,9,0),VLOOKUP($O$6&amp;"-"&amp;$A569,'Sheet DATA'!$B$8:$N$1007,9,0)),"")</f>
        <v/>
      </c>
      <c r="J569" s="66" t="str">
        <f>IFERROR(IF(AND($O$6="H2H"),VLOOKUP($O$6&amp;"-"&amp;$A569,'Sheet DATA'!$B$8:$N$1007,10,0),VLOOKUP($O$6&amp;"-"&amp;$A569,'Sheet DATA'!$B$8:$N$1007,10,0)),"")</f>
        <v/>
      </c>
      <c r="K569" s="66" t="str">
        <f>IFERROR(IF(AND($O$6="H2H"),VLOOKUP($O$6&amp;"-"&amp;$A569,'Sheet DATA'!$B$8:$N$1007,11,0),VLOOKUP($O$6&amp;"-"&amp;$A569,'Sheet DATA'!$B$8:$N$1007,11,0)),"")</f>
        <v/>
      </c>
      <c r="L569" s="66" t="str">
        <f>IFERROR(IF(AND($O$6="H2H"),VLOOKUP($O$6&amp;"-"&amp;$A569,'Sheet DATA'!$B$8:$N$1007,12,0),VLOOKUP($O$6&amp;"-"&amp;$A569,'Sheet DATA'!$B$8:$N$1007,12,0)),"")</f>
        <v/>
      </c>
      <c r="M569" s="66" t="str">
        <f>IFERROR(IF(AND($O$6="H2H"),VLOOKUP($O$6&amp;"-"&amp;$A569,'Sheet DATA'!$B$8:$N$1007,13,0),VLOOKUP($O$6&amp;"-"&amp;$A569,'Sheet DATA'!$B$8:$N$1007,13,0)),"")</f>
        <v/>
      </c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21" customHeight="1">
      <c r="A570" s="1">
        <v>563</v>
      </c>
      <c r="B570" s="66" t="str">
        <f t="shared" si="0"/>
        <v/>
      </c>
      <c r="C570" s="66" t="str">
        <f>IFERROR(IF(AND($O$6="H2H"),VLOOKUP($O$6&amp;"-"&amp;$A570,'Sheet DATA'!$B$8:$N$1007,3,0),VLOOKUP($O$6&amp;"-"&amp;$A570,'Sheet DATA'!$B$8:$N$1007,3,0)),"")</f>
        <v/>
      </c>
      <c r="D570" s="66" t="str">
        <f>IFERROR(IF(AND($O$6="H2H"),VLOOKUP($O$6&amp;"-"&amp;$A570,'Sheet DATA'!$B$8:$N$1007,4,0),VLOOKUP($O$6&amp;"-"&amp;$A570,'Sheet DATA'!$B$8:$N$1007,4,0)),"")</f>
        <v/>
      </c>
      <c r="E570" s="66" t="str">
        <f>IFERROR(IF(AND($O$6="H2H"),VLOOKUP($O$6&amp;"-"&amp;$A570,'Sheet DATA'!$B$8:$N$1007,5,0),VLOOKUP($O$6&amp;"-"&amp;$A570,'Sheet DATA'!$B$8:$N$1007,5,0)),"")</f>
        <v/>
      </c>
      <c r="F570" s="66" t="str">
        <f>IFERROR(IF(AND($O$6="H2H"),VLOOKUP($O$6&amp;"-"&amp;$A570,'Sheet DATA'!$B$8:$N$1007,6,0),VLOOKUP($O$6&amp;"-"&amp;$A570,'Sheet DATA'!$B$8:$N$1007,6,0)),"")</f>
        <v/>
      </c>
      <c r="G570" s="66" t="str">
        <f>IFERROR(IF(AND($O$6="H2H"),VLOOKUP($O$6&amp;"-"&amp;$A570,'Sheet DATA'!$B$8:$N$1007,7,0),VLOOKUP($O$6&amp;"-"&amp;$A570,'Sheet DATA'!$B$8:$N$1007,7,0)),"")</f>
        <v/>
      </c>
      <c r="H570" s="66" t="str">
        <f>IFERROR(IF(AND($O$6="H2H"),VLOOKUP($O$6&amp;"-"&amp;$A570,'Sheet DATA'!$B$8:$N$1007,8,0),VLOOKUP($O$6&amp;"-"&amp;$A570,'Sheet DATA'!$B$8:$N$1007,8,0)),"")</f>
        <v/>
      </c>
      <c r="I570" s="67" t="str">
        <f>IFERROR(IF(AND($O$6="H2H"),VLOOKUP($O$6&amp;"-"&amp;$A570,'Sheet DATA'!$B$8:$N$1007,9,0),VLOOKUP($O$6&amp;"-"&amp;$A570,'Sheet DATA'!$B$8:$N$1007,9,0)),"")</f>
        <v/>
      </c>
      <c r="J570" s="66" t="str">
        <f>IFERROR(IF(AND($O$6="H2H"),VLOOKUP($O$6&amp;"-"&amp;$A570,'Sheet DATA'!$B$8:$N$1007,10,0),VLOOKUP($O$6&amp;"-"&amp;$A570,'Sheet DATA'!$B$8:$N$1007,10,0)),"")</f>
        <v/>
      </c>
      <c r="K570" s="66" t="str">
        <f>IFERROR(IF(AND($O$6="H2H"),VLOOKUP($O$6&amp;"-"&amp;$A570,'Sheet DATA'!$B$8:$N$1007,11,0),VLOOKUP($O$6&amp;"-"&amp;$A570,'Sheet DATA'!$B$8:$N$1007,11,0)),"")</f>
        <v/>
      </c>
      <c r="L570" s="66" t="str">
        <f>IFERROR(IF(AND($O$6="H2H"),VLOOKUP($O$6&amp;"-"&amp;$A570,'Sheet DATA'!$B$8:$N$1007,12,0),VLOOKUP($O$6&amp;"-"&amp;$A570,'Sheet DATA'!$B$8:$N$1007,12,0)),"")</f>
        <v/>
      </c>
      <c r="M570" s="66" t="str">
        <f>IFERROR(IF(AND($O$6="H2H"),VLOOKUP($O$6&amp;"-"&amp;$A570,'Sheet DATA'!$B$8:$N$1007,13,0),VLOOKUP($O$6&amp;"-"&amp;$A570,'Sheet DATA'!$B$8:$N$1007,13,0)),"")</f>
        <v/>
      </c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21" customHeight="1">
      <c r="A571" s="1">
        <v>564</v>
      </c>
      <c r="B571" s="66" t="str">
        <f t="shared" si="0"/>
        <v/>
      </c>
      <c r="C571" s="66" t="str">
        <f>IFERROR(IF(AND($O$6="H2H"),VLOOKUP($O$6&amp;"-"&amp;$A571,'Sheet DATA'!$B$8:$N$1007,3,0),VLOOKUP($O$6&amp;"-"&amp;$A571,'Sheet DATA'!$B$8:$N$1007,3,0)),"")</f>
        <v/>
      </c>
      <c r="D571" s="66" t="str">
        <f>IFERROR(IF(AND($O$6="H2H"),VLOOKUP($O$6&amp;"-"&amp;$A571,'Sheet DATA'!$B$8:$N$1007,4,0),VLOOKUP($O$6&amp;"-"&amp;$A571,'Sheet DATA'!$B$8:$N$1007,4,0)),"")</f>
        <v/>
      </c>
      <c r="E571" s="66" t="str">
        <f>IFERROR(IF(AND($O$6="H2H"),VLOOKUP($O$6&amp;"-"&amp;$A571,'Sheet DATA'!$B$8:$N$1007,5,0),VLOOKUP($O$6&amp;"-"&amp;$A571,'Sheet DATA'!$B$8:$N$1007,5,0)),"")</f>
        <v/>
      </c>
      <c r="F571" s="66" t="str">
        <f>IFERROR(IF(AND($O$6="H2H"),VLOOKUP($O$6&amp;"-"&amp;$A571,'Sheet DATA'!$B$8:$N$1007,6,0),VLOOKUP($O$6&amp;"-"&amp;$A571,'Sheet DATA'!$B$8:$N$1007,6,0)),"")</f>
        <v/>
      </c>
      <c r="G571" s="66" t="str">
        <f>IFERROR(IF(AND($O$6="H2H"),VLOOKUP($O$6&amp;"-"&amp;$A571,'Sheet DATA'!$B$8:$N$1007,7,0),VLOOKUP($O$6&amp;"-"&amp;$A571,'Sheet DATA'!$B$8:$N$1007,7,0)),"")</f>
        <v/>
      </c>
      <c r="H571" s="66" t="str">
        <f>IFERROR(IF(AND($O$6="H2H"),VLOOKUP($O$6&amp;"-"&amp;$A571,'Sheet DATA'!$B$8:$N$1007,8,0),VLOOKUP($O$6&amp;"-"&amp;$A571,'Sheet DATA'!$B$8:$N$1007,8,0)),"")</f>
        <v/>
      </c>
      <c r="I571" s="67" t="str">
        <f>IFERROR(IF(AND($O$6="H2H"),VLOOKUP($O$6&amp;"-"&amp;$A571,'Sheet DATA'!$B$8:$N$1007,9,0),VLOOKUP($O$6&amp;"-"&amp;$A571,'Sheet DATA'!$B$8:$N$1007,9,0)),"")</f>
        <v/>
      </c>
      <c r="J571" s="66" t="str">
        <f>IFERROR(IF(AND($O$6="H2H"),VLOOKUP($O$6&amp;"-"&amp;$A571,'Sheet DATA'!$B$8:$N$1007,10,0),VLOOKUP($O$6&amp;"-"&amp;$A571,'Sheet DATA'!$B$8:$N$1007,10,0)),"")</f>
        <v/>
      </c>
      <c r="K571" s="66" t="str">
        <f>IFERROR(IF(AND($O$6="H2H"),VLOOKUP($O$6&amp;"-"&amp;$A571,'Sheet DATA'!$B$8:$N$1007,11,0),VLOOKUP($O$6&amp;"-"&amp;$A571,'Sheet DATA'!$B$8:$N$1007,11,0)),"")</f>
        <v/>
      </c>
      <c r="L571" s="66" t="str">
        <f>IFERROR(IF(AND($O$6="H2H"),VLOOKUP($O$6&amp;"-"&amp;$A571,'Sheet DATA'!$B$8:$N$1007,12,0),VLOOKUP($O$6&amp;"-"&amp;$A571,'Sheet DATA'!$B$8:$N$1007,12,0)),"")</f>
        <v/>
      </c>
      <c r="M571" s="66" t="str">
        <f>IFERROR(IF(AND($O$6="H2H"),VLOOKUP($O$6&amp;"-"&amp;$A571,'Sheet DATA'!$B$8:$N$1007,13,0),VLOOKUP($O$6&amp;"-"&amp;$A571,'Sheet DATA'!$B$8:$N$1007,13,0)),"")</f>
        <v/>
      </c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21" customHeight="1">
      <c r="A572" s="1">
        <v>565</v>
      </c>
      <c r="B572" s="66" t="str">
        <f t="shared" si="0"/>
        <v/>
      </c>
      <c r="C572" s="66" t="str">
        <f>IFERROR(IF(AND($O$6="H2H"),VLOOKUP($O$6&amp;"-"&amp;$A572,'Sheet DATA'!$B$8:$N$1007,3,0),VLOOKUP($O$6&amp;"-"&amp;$A572,'Sheet DATA'!$B$8:$N$1007,3,0)),"")</f>
        <v/>
      </c>
      <c r="D572" s="66" t="str">
        <f>IFERROR(IF(AND($O$6="H2H"),VLOOKUP($O$6&amp;"-"&amp;$A572,'Sheet DATA'!$B$8:$N$1007,4,0),VLOOKUP($O$6&amp;"-"&amp;$A572,'Sheet DATA'!$B$8:$N$1007,4,0)),"")</f>
        <v/>
      </c>
      <c r="E572" s="66" t="str">
        <f>IFERROR(IF(AND($O$6="H2H"),VLOOKUP($O$6&amp;"-"&amp;$A572,'Sheet DATA'!$B$8:$N$1007,5,0),VLOOKUP($O$6&amp;"-"&amp;$A572,'Sheet DATA'!$B$8:$N$1007,5,0)),"")</f>
        <v/>
      </c>
      <c r="F572" s="66" t="str">
        <f>IFERROR(IF(AND($O$6="H2H"),VLOOKUP($O$6&amp;"-"&amp;$A572,'Sheet DATA'!$B$8:$N$1007,6,0),VLOOKUP($O$6&amp;"-"&amp;$A572,'Sheet DATA'!$B$8:$N$1007,6,0)),"")</f>
        <v/>
      </c>
      <c r="G572" s="66" t="str">
        <f>IFERROR(IF(AND($O$6="H2H"),VLOOKUP($O$6&amp;"-"&amp;$A572,'Sheet DATA'!$B$8:$N$1007,7,0),VLOOKUP($O$6&amp;"-"&amp;$A572,'Sheet DATA'!$B$8:$N$1007,7,0)),"")</f>
        <v/>
      </c>
      <c r="H572" s="66" t="str">
        <f>IFERROR(IF(AND($O$6="H2H"),VLOOKUP($O$6&amp;"-"&amp;$A572,'Sheet DATA'!$B$8:$N$1007,8,0),VLOOKUP($O$6&amp;"-"&amp;$A572,'Sheet DATA'!$B$8:$N$1007,8,0)),"")</f>
        <v/>
      </c>
      <c r="I572" s="67" t="str">
        <f>IFERROR(IF(AND($O$6="H2H"),VLOOKUP($O$6&amp;"-"&amp;$A572,'Sheet DATA'!$B$8:$N$1007,9,0),VLOOKUP($O$6&amp;"-"&amp;$A572,'Sheet DATA'!$B$8:$N$1007,9,0)),"")</f>
        <v/>
      </c>
      <c r="J572" s="66" t="str">
        <f>IFERROR(IF(AND($O$6="H2H"),VLOOKUP($O$6&amp;"-"&amp;$A572,'Sheet DATA'!$B$8:$N$1007,10,0),VLOOKUP($O$6&amp;"-"&amp;$A572,'Sheet DATA'!$B$8:$N$1007,10,0)),"")</f>
        <v/>
      </c>
      <c r="K572" s="66" t="str">
        <f>IFERROR(IF(AND($O$6="H2H"),VLOOKUP($O$6&amp;"-"&amp;$A572,'Sheet DATA'!$B$8:$N$1007,11,0),VLOOKUP($O$6&amp;"-"&amp;$A572,'Sheet DATA'!$B$8:$N$1007,11,0)),"")</f>
        <v/>
      </c>
      <c r="L572" s="66" t="str">
        <f>IFERROR(IF(AND($O$6="H2H"),VLOOKUP($O$6&amp;"-"&amp;$A572,'Sheet DATA'!$B$8:$N$1007,12,0),VLOOKUP($O$6&amp;"-"&amp;$A572,'Sheet DATA'!$B$8:$N$1007,12,0)),"")</f>
        <v/>
      </c>
      <c r="M572" s="66" t="str">
        <f>IFERROR(IF(AND($O$6="H2H"),VLOOKUP($O$6&amp;"-"&amp;$A572,'Sheet DATA'!$B$8:$N$1007,13,0),VLOOKUP($O$6&amp;"-"&amp;$A572,'Sheet DATA'!$B$8:$N$1007,13,0)),"")</f>
        <v/>
      </c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21" customHeight="1">
      <c r="A573" s="1">
        <v>566</v>
      </c>
      <c r="B573" s="66" t="str">
        <f t="shared" si="0"/>
        <v/>
      </c>
      <c r="C573" s="66" t="str">
        <f>IFERROR(IF(AND($O$6="H2H"),VLOOKUP($O$6&amp;"-"&amp;$A573,'Sheet DATA'!$B$8:$N$1007,3,0),VLOOKUP($O$6&amp;"-"&amp;$A573,'Sheet DATA'!$B$8:$N$1007,3,0)),"")</f>
        <v/>
      </c>
      <c r="D573" s="66" t="str">
        <f>IFERROR(IF(AND($O$6="H2H"),VLOOKUP($O$6&amp;"-"&amp;$A573,'Sheet DATA'!$B$8:$N$1007,4,0),VLOOKUP($O$6&amp;"-"&amp;$A573,'Sheet DATA'!$B$8:$N$1007,4,0)),"")</f>
        <v/>
      </c>
      <c r="E573" s="66" t="str">
        <f>IFERROR(IF(AND($O$6="H2H"),VLOOKUP($O$6&amp;"-"&amp;$A573,'Sheet DATA'!$B$8:$N$1007,5,0),VLOOKUP($O$6&amp;"-"&amp;$A573,'Sheet DATA'!$B$8:$N$1007,5,0)),"")</f>
        <v/>
      </c>
      <c r="F573" s="66" t="str">
        <f>IFERROR(IF(AND($O$6="H2H"),VLOOKUP($O$6&amp;"-"&amp;$A573,'Sheet DATA'!$B$8:$N$1007,6,0),VLOOKUP($O$6&amp;"-"&amp;$A573,'Sheet DATA'!$B$8:$N$1007,6,0)),"")</f>
        <v/>
      </c>
      <c r="G573" s="66" t="str">
        <f>IFERROR(IF(AND($O$6="H2H"),VLOOKUP($O$6&amp;"-"&amp;$A573,'Sheet DATA'!$B$8:$N$1007,7,0),VLOOKUP($O$6&amp;"-"&amp;$A573,'Sheet DATA'!$B$8:$N$1007,7,0)),"")</f>
        <v/>
      </c>
      <c r="H573" s="66" t="str">
        <f>IFERROR(IF(AND($O$6="H2H"),VLOOKUP($O$6&amp;"-"&amp;$A573,'Sheet DATA'!$B$8:$N$1007,8,0),VLOOKUP($O$6&amp;"-"&amp;$A573,'Sheet DATA'!$B$8:$N$1007,8,0)),"")</f>
        <v/>
      </c>
      <c r="I573" s="67" t="str">
        <f>IFERROR(IF(AND($O$6="H2H"),VLOOKUP($O$6&amp;"-"&amp;$A573,'Sheet DATA'!$B$8:$N$1007,9,0),VLOOKUP($O$6&amp;"-"&amp;$A573,'Sheet DATA'!$B$8:$N$1007,9,0)),"")</f>
        <v/>
      </c>
      <c r="J573" s="66" t="str">
        <f>IFERROR(IF(AND($O$6="H2H"),VLOOKUP($O$6&amp;"-"&amp;$A573,'Sheet DATA'!$B$8:$N$1007,10,0),VLOOKUP($O$6&amp;"-"&amp;$A573,'Sheet DATA'!$B$8:$N$1007,10,0)),"")</f>
        <v/>
      </c>
      <c r="K573" s="66" t="str">
        <f>IFERROR(IF(AND($O$6="H2H"),VLOOKUP($O$6&amp;"-"&amp;$A573,'Sheet DATA'!$B$8:$N$1007,11,0),VLOOKUP($O$6&amp;"-"&amp;$A573,'Sheet DATA'!$B$8:$N$1007,11,0)),"")</f>
        <v/>
      </c>
      <c r="L573" s="66" t="str">
        <f>IFERROR(IF(AND($O$6="H2H"),VLOOKUP($O$6&amp;"-"&amp;$A573,'Sheet DATA'!$B$8:$N$1007,12,0),VLOOKUP($O$6&amp;"-"&amp;$A573,'Sheet DATA'!$B$8:$N$1007,12,0)),"")</f>
        <v/>
      </c>
      <c r="M573" s="66" t="str">
        <f>IFERROR(IF(AND($O$6="H2H"),VLOOKUP($O$6&amp;"-"&amp;$A573,'Sheet DATA'!$B$8:$N$1007,13,0),VLOOKUP($O$6&amp;"-"&amp;$A573,'Sheet DATA'!$B$8:$N$1007,13,0)),"")</f>
        <v/>
      </c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21" customHeight="1">
      <c r="A574" s="1">
        <v>567</v>
      </c>
      <c r="B574" s="66" t="str">
        <f t="shared" si="0"/>
        <v/>
      </c>
      <c r="C574" s="66" t="str">
        <f>IFERROR(IF(AND($O$6="H2H"),VLOOKUP($O$6&amp;"-"&amp;$A574,'Sheet DATA'!$B$8:$N$1007,3,0),VLOOKUP($O$6&amp;"-"&amp;$A574,'Sheet DATA'!$B$8:$N$1007,3,0)),"")</f>
        <v/>
      </c>
      <c r="D574" s="66" t="str">
        <f>IFERROR(IF(AND($O$6="H2H"),VLOOKUP($O$6&amp;"-"&amp;$A574,'Sheet DATA'!$B$8:$N$1007,4,0),VLOOKUP($O$6&amp;"-"&amp;$A574,'Sheet DATA'!$B$8:$N$1007,4,0)),"")</f>
        <v/>
      </c>
      <c r="E574" s="66" t="str">
        <f>IFERROR(IF(AND($O$6="H2H"),VLOOKUP($O$6&amp;"-"&amp;$A574,'Sheet DATA'!$B$8:$N$1007,5,0),VLOOKUP($O$6&amp;"-"&amp;$A574,'Sheet DATA'!$B$8:$N$1007,5,0)),"")</f>
        <v/>
      </c>
      <c r="F574" s="66" t="str">
        <f>IFERROR(IF(AND($O$6="H2H"),VLOOKUP($O$6&amp;"-"&amp;$A574,'Sheet DATA'!$B$8:$N$1007,6,0),VLOOKUP($O$6&amp;"-"&amp;$A574,'Sheet DATA'!$B$8:$N$1007,6,0)),"")</f>
        <v/>
      </c>
      <c r="G574" s="66" t="str">
        <f>IFERROR(IF(AND($O$6="H2H"),VLOOKUP($O$6&amp;"-"&amp;$A574,'Sheet DATA'!$B$8:$N$1007,7,0),VLOOKUP($O$6&amp;"-"&amp;$A574,'Sheet DATA'!$B$8:$N$1007,7,0)),"")</f>
        <v/>
      </c>
      <c r="H574" s="66" t="str">
        <f>IFERROR(IF(AND($O$6="H2H"),VLOOKUP($O$6&amp;"-"&amp;$A574,'Sheet DATA'!$B$8:$N$1007,8,0),VLOOKUP($O$6&amp;"-"&amp;$A574,'Sheet DATA'!$B$8:$N$1007,8,0)),"")</f>
        <v/>
      </c>
      <c r="I574" s="67" t="str">
        <f>IFERROR(IF(AND($O$6="H2H"),VLOOKUP($O$6&amp;"-"&amp;$A574,'Sheet DATA'!$B$8:$N$1007,9,0),VLOOKUP($O$6&amp;"-"&amp;$A574,'Sheet DATA'!$B$8:$N$1007,9,0)),"")</f>
        <v/>
      </c>
      <c r="J574" s="66" t="str">
        <f>IFERROR(IF(AND($O$6="H2H"),VLOOKUP($O$6&amp;"-"&amp;$A574,'Sheet DATA'!$B$8:$N$1007,10,0),VLOOKUP($O$6&amp;"-"&amp;$A574,'Sheet DATA'!$B$8:$N$1007,10,0)),"")</f>
        <v/>
      </c>
      <c r="K574" s="66" t="str">
        <f>IFERROR(IF(AND($O$6="H2H"),VLOOKUP($O$6&amp;"-"&amp;$A574,'Sheet DATA'!$B$8:$N$1007,11,0),VLOOKUP($O$6&amp;"-"&amp;$A574,'Sheet DATA'!$B$8:$N$1007,11,0)),"")</f>
        <v/>
      </c>
      <c r="L574" s="66" t="str">
        <f>IFERROR(IF(AND($O$6="H2H"),VLOOKUP($O$6&amp;"-"&amp;$A574,'Sheet DATA'!$B$8:$N$1007,12,0),VLOOKUP($O$6&amp;"-"&amp;$A574,'Sheet DATA'!$B$8:$N$1007,12,0)),"")</f>
        <v/>
      </c>
      <c r="M574" s="66" t="str">
        <f>IFERROR(IF(AND($O$6="H2H"),VLOOKUP($O$6&amp;"-"&amp;$A574,'Sheet DATA'!$B$8:$N$1007,13,0),VLOOKUP($O$6&amp;"-"&amp;$A574,'Sheet DATA'!$B$8:$N$1007,13,0)),"")</f>
        <v/>
      </c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21" customHeight="1">
      <c r="A575" s="1">
        <v>568</v>
      </c>
      <c r="B575" s="66" t="str">
        <f t="shared" si="0"/>
        <v/>
      </c>
      <c r="C575" s="66" t="str">
        <f>IFERROR(IF(AND($O$6="H2H"),VLOOKUP($O$6&amp;"-"&amp;$A575,'Sheet DATA'!$B$8:$N$1007,3,0),VLOOKUP($O$6&amp;"-"&amp;$A575,'Sheet DATA'!$B$8:$N$1007,3,0)),"")</f>
        <v/>
      </c>
      <c r="D575" s="66" t="str">
        <f>IFERROR(IF(AND($O$6="H2H"),VLOOKUP($O$6&amp;"-"&amp;$A575,'Sheet DATA'!$B$8:$N$1007,4,0),VLOOKUP($O$6&amp;"-"&amp;$A575,'Sheet DATA'!$B$8:$N$1007,4,0)),"")</f>
        <v/>
      </c>
      <c r="E575" s="66" t="str">
        <f>IFERROR(IF(AND($O$6="H2H"),VLOOKUP($O$6&amp;"-"&amp;$A575,'Sheet DATA'!$B$8:$N$1007,5,0),VLOOKUP($O$6&amp;"-"&amp;$A575,'Sheet DATA'!$B$8:$N$1007,5,0)),"")</f>
        <v/>
      </c>
      <c r="F575" s="66" t="str">
        <f>IFERROR(IF(AND($O$6="H2H"),VLOOKUP($O$6&amp;"-"&amp;$A575,'Sheet DATA'!$B$8:$N$1007,6,0),VLOOKUP($O$6&amp;"-"&amp;$A575,'Sheet DATA'!$B$8:$N$1007,6,0)),"")</f>
        <v/>
      </c>
      <c r="G575" s="66" t="str">
        <f>IFERROR(IF(AND($O$6="H2H"),VLOOKUP($O$6&amp;"-"&amp;$A575,'Sheet DATA'!$B$8:$N$1007,7,0),VLOOKUP($O$6&amp;"-"&amp;$A575,'Sheet DATA'!$B$8:$N$1007,7,0)),"")</f>
        <v/>
      </c>
      <c r="H575" s="66" t="str">
        <f>IFERROR(IF(AND($O$6="H2H"),VLOOKUP($O$6&amp;"-"&amp;$A575,'Sheet DATA'!$B$8:$N$1007,8,0),VLOOKUP($O$6&amp;"-"&amp;$A575,'Sheet DATA'!$B$8:$N$1007,8,0)),"")</f>
        <v/>
      </c>
      <c r="I575" s="67" t="str">
        <f>IFERROR(IF(AND($O$6="H2H"),VLOOKUP($O$6&amp;"-"&amp;$A575,'Sheet DATA'!$B$8:$N$1007,9,0),VLOOKUP($O$6&amp;"-"&amp;$A575,'Sheet DATA'!$B$8:$N$1007,9,0)),"")</f>
        <v/>
      </c>
      <c r="J575" s="66" t="str">
        <f>IFERROR(IF(AND($O$6="H2H"),VLOOKUP($O$6&amp;"-"&amp;$A575,'Sheet DATA'!$B$8:$N$1007,10,0),VLOOKUP($O$6&amp;"-"&amp;$A575,'Sheet DATA'!$B$8:$N$1007,10,0)),"")</f>
        <v/>
      </c>
      <c r="K575" s="66" t="str">
        <f>IFERROR(IF(AND($O$6="H2H"),VLOOKUP($O$6&amp;"-"&amp;$A575,'Sheet DATA'!$B$8:$N$1007,11,0),VLOOKUP($O$6&amp;"-"&amp;$A575,'Sheet DATA'!$B$8:$N$1007,11,0)),"")</f>
        <v/>
      </c>
      <c r="L575" s="66" t="str">
        <f>IFERROR(IF(AND($O$6="H2H"),VLOOKUP($O$6&amp;"-"&amp;$A575,'Sheet DATA'!$B$8:$N$1007,12,0),VLOOKUP($O$6&amp;"-"&amp;$A575,'Sheet DATA'!$B$8:$N$1007,12,0)),"")</f>
        <v/>
      </c>
      <c r="M575" s="66" t="str">
        <f>IFERROR(IF(AND($O$6="H2H"),VLOOKUP($O$6&amp;"-"&amp;$A575,'Sheet DATA'!$B$8:$N$1007,13,0),VLOOKUP($O$6&amp;"-"&amp;$A575,'Sheet DATA'!$B$8:$N$1007,13,0)),"")</f>
        <v/>
      </c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21" customHeight="1">
      <c r="A576" s="1">
        <v>569</v>
      </c>
      <c r="B576" s="66" t="str">
        <f t="shared" si="0"/>
        <v/>
      </c>
      <c r="C576" s="66" t="str">
        <f>IFERROR(IF(AND($O$6="H2H"),VLOOKUP($O$6&amp;"-"&amp;$A576,'Sheet DATA'!$B$8:$N$1007,3,0),VLOOKUP($O$6&amp;"-"&amp;$A576,'Sheet DATA'!$B$8:$N$1007,3,0)),"")</f>
        <v/>
      </c>
      <c r="D576" s="66" t="str">
        <f>IFERROR(IF(AND($O$6="H2H"),VLOOKUP($O$6&amp;"-"&amp;$A576,'Sheet DATA'!$B$8:$N$1007,4,0),VLOOKUP($O$6&amp;"-"&amp;$A576,'Sheet DATA'!$B$8:$N$1007,4,0)),"")</f>
        <v/>
      </c>
      <c r="E576" s="66" t="str">
        <f>IFERROR(IF(AND($O$6="H2H"),VLOOKUP($O$6&amp;"-"&amp;$A576,'Sheet DATA'!$B$8:$N$1007,5,0),VLOOKUP($O$6&amp;"-"&amp;$A576,'Sheet DATA'!$B$8:$N$1007,5,0)),"")</f>
        <v/>
      </c>
      <c r="F576" s="66" t="str">
        <f>IFERROR(IF(AND($O$6="H2H"),VLOOKUP($O$6&amp;"-"&amp;$A576,'Sheet DATA'!$B$8:$N$1007,6,0),VLOOKUP($O$6&amp;"-"&amp;$A576,'Sheet DATA'!$B$8:$N$1007,6,0)),"")</f>
        <v/>
      </c>
      <c r="G576" s="66" t="str">
        <f>IFERROR(IF(AND($O$6="H2H"),VLOOKUP($O$6&amp;"-"&amp;$A576,'Sheet DATA'!$B$8:$N$1007,7,0),VLOOKUP($O$6&amp;"-"&amp;$A576,'Sheet DATA'!$B$8:$N$1007,7,0)),"")</f>
        <v/>
      </c>
      <c r="H576" s="66" t="str">
        <f>IFERROR(IF(AND($O$6="H2H"),VLOOKUP($O$6&amp;"-"&amp;$A576,'Sheet DATA'!$B$8:$N$1007,8,0),VLOOKUP($O$6&amp;"-"&amp;$A576,'Sheet DATA'!$B$8:$N$1007,8,0)),"")</f>
        <v/>
      </c>
      <c r="I576" s="67" t="str">
        <f>IFERROR(IF(AND($O$6="H2H"),VLOOKUP($O$6&amp;"-"&amp;$A576,'Sheet DATA'!$B$8:$N$1007,9,0),VLOOKUP($O$6&amp;"-"&amp;$A576,'Sheet DATA'!$B$8:$N$1007,9,0)),"")</f>
        <v/>
      </c>
      <c r="J576" s="66" t="str">
        <f>IFERROR(IF(AND($O$6="H2H"),VLOOKUP($O$6&amp;"-"&amp;$A576,'Sheet DATA'!$B$8:$N$1007,10,0),VLOOKUP($O$6&amp;"-"&amp;$A576,'Sheet DATA'!$B$8:$N$1007,10,0)),"")</f>
        <v/>
      </c>
      <c r="K576" s="66" t="str">
        <f>IFERROR(IF(AND($O$6="H2H"),VLOOKUP($O$6&amp;"-"&amp;$A576,'Sheet DATA'!$B$8:$N$1007,11,0),VLOOKUP($O$6&amp;"-"&amp;$A576,'Sheet DATA'!$B$8:$N$1007,11,0)),"")</f>
        <v/>
      </c>
      <c r="L576" s="66" t="str">
        <f>IFERROR(IF(AND($O$6="H2H"),VLOOKUP($O$6&amp;"-"&amp;$A576,'Sheet DATA'!$B$8:$N$1007,12,0),VLOOKUP($O$6&amp;"-"&amp;$A576,'Sheet DATA'!$B$8:$N$1007,12,0)),"")</f>
        <v/>
      </c>
      <c r="M576" s="66" t="str">
        <f>IFERROR(IF(AND($O$6="H2H"),VLOOKUP($O$6&amp;"-"&amp;$A576,'Sheet DATA'!$B$8:$N$1007,13,0),VLOOKUP($O$6&amp;"-"&amp;$A576,'Sheet DATA'!$B$8:$N$1007,13,0)),"")</f>
        <v/>
      </c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21" customHeight="1">
      <c r="A577" s="1">
        <v>570</v>
      </c>
      <c r="B577" s="66" t="str">
        <f t="shared" si="0"/>
        <v/>
      </c>
      <c r="C577" s="66" t="str">
        <f>IFERROR(IF(AND($O$6="H2H"),VLOOKUP($O$6&amp;"-"&amp;$A577,'Sheet DATA'!$B$8:$N$1007,3,0),VLOOKUP($O$6&amp;"-"&amp;$A577,'Sheet DATA'!$B$8:$N$1007,3,0)),"")</f>
        <v/>
      </c>
      <c r="D577" s="66" t="str">
        <f>IFERROR(IF(AND($O$6="H2H"),VLOOKUP($O$6&amp;"-"&amp;$A577,'Sheet DATA'!$B$8:$N$1007,4,0),VLOOKUP($O$6&amp;"-"&amp;$A577,'Sheet DATA'!$B$8:$N$1007,4,0)),"")</f>
        <v/>
      </c>
      <c r="E577" s="66" t="str">
        <f>IFERROR(IF(AND($O$6="H2H"),VLOOKUP($O$6&amp;"-"&amp;$A577,'Sheet DATA'!$B$8:$N$1007,5,0),VLOOKUP($O$6&amp;"-"&amp;$A577,'Sheet DATA'!$B$8:$N$1007,5,0)),"")</f>
        <v/>
      </c>
      <c r="F577" s="66" t="str">
        <f>IFERROR(IF(AND($O$6="H2H"),VLOOKUP($O$6&amp;"-"&amp;$A577,'Sheet DATA'!$B$8:$N$1007,6,0),VLOOKUP($O$6&amp;"-"&amp;$A577,'Sheet DATA'!$B$8:$N$1007,6,0)),"")</f>
        <v/>
      </c>
      <c r="G577" s="66" t="str">
        <f>IFERROR(IF(AND($O$6="H2H"),VLOOKUP($O$6&amp;"-"&amp;$A577,'Sheet DATA'!$B$8:$N$1007,7,0),VLOOKUP($O$6&amp;"-"&amp;$A577,'Sheet DATA'!$B$8:$N$1007,7,0)),"")</f>
        <v/>
      </c>
      <c r="H577" s="66" t="str">
        <f>IFERROR(IF(AND($O$6="H2H"),VLOOKUP($O$6&amp;"-"&amp;$A577,'Sheet DATA'!$B$8:$N$1007,8,0),VLOOKUP($O$6&amp;"-"&amp;$A577,'Sheet DATA'!$B$8:$N$1007,8,0)),"")</f>
        <v/>
      </c>
      <c r="I577" s="67" t="str">
        <f>IFERROR(IF(AND($O$6="H2H"),VLOOKUP($O$6&amp;"-"&amp;$A577,'Sheet DATA'!$B$8:$N$1007,9,0),VLOOKUP($O$6&amp;"-"&amp;$A577,'Sheet DATA'!$B$8:$N$1007,9,0)),"")</f>
        <v/>
      </c>
      <c r="J577" s="66" t="str">
        <f>IFERROR(IF(AND($O$6="H2H"),VLOOKUP($O$6&amp;"-"&amp;$A577,'Sheet DATA'!$B$8:$N$1007,10,0),VLOOKUP($O$6&amp;"-"&amp;$A577,'Sheet DATA'!$B$8:$N$1007,10,0)),"")</f>
        <v/>
      </c>
      <c r="K577" s="66" t="str">
        <f>IFERROR(IF(AND($O$6="H2H"),VLOOKUP($O$6&amp;"-"&amp;$A577,'Sheet DATA'!$B$8:$N$1007,11,0),VLOOKUP($O$6&amp;"-"&amp;$A577,'Sheet DATA'!$B$8:$N$1007,11,0)),"")</f>
        <v/>
      </c>
      <c r="L577" s="66" t="str">
        <f>IFERROR(IF(AND($O$6="H2H"),VLOOKUP($O$6&amp;"-"&amp;$A577,'Sheet DATA'!$B$8:$N$1007,12,0),VLOOKUP($O$6&amp;"-"&amp;$A577,'Sheet DATA'!$B$8:$N$1007,12,0)),"")</f>
        <v/>
      </c>
      <c r="M577" s="66" t="str">
        <f>IFERROR(IF(AND($O$6="H2H"),VLOOKUP($O$6&amp;"-"&amp;$A577,'Sheet DATA'!$B$8:$N$1007,13,0),VLOOKUP($O$6&amp;"-"&amp;$A577,'Sheet DATA'!$B$8:$N$1007,13,0)),"")</f>
        <v/>
      </c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21" customHeight="1">
      <c r="A578" s="1">
        <v>571</v>
      </c>
      <c r="B578" s="66" t="str">
        <f t="shared" si="0"/>
        <v/>
      </c>
      <c r="C578" s="66" t="str">
        <f>IFERROR(IF(AND($O$6="H2H"),VLOOKUP($O$6&amp;"-"&amp;$A578,'Sheet DATA'!$B$8:$N$1007,3,0),VLOOKUP($O$6&amp;"-"&amp;$A578,'Sheet DATA'!$B$8:$N$1007,3,0)),"")</f>
        <v/>
      </c>
      <c r="D578" s="66" t="str">
        <f>IFERROR(IF(AND($O$6="H2H"),VLOOKUP($O$6&amp;"-"&amp;$A578,'Sheet DATA'!$B$8:$N$1007,4,0),VLOOKUP($O$6&amp;"-"&amp;$A578,'Sheet DATA'!$B$8:$N$1007,4,0)),"")</f>
        <v/>
      </c>
      <c r="E578" s="66" t="str">
        <f>IFERROR(IF(AND($O$6="H2H"),VLOOKUP($O$6&amp;"-"&amp;$A578,'Sheet DATA'!$B$8:$N$1007,5,0),VLOOKUP($O$6&amp;"-"&amp;$A578,'Sheet DATA'!$B$8:$N$1007,5,0)),"")</f>
        <v/>
      </c>
      <c r="F578" s="66" t="str">
        <f>IFERROR(IF(AND($O$6="H2H"),VLOOKUP($O$6&amp;"-"&amp;$A578,'Sheet DATA'!$B$8:$N$1007,6,0),VLOOKUP($O$6&amp;"-"&amp;$A578,'Sheet DATA'!$B$8:$N$1007,6,0)),"")</f>
        <v/>
      </c>
      <c r="G578" s="66" t="str">
        <f>IFERROR(IF(AND($O$6="H2H"),VLOOKUP($O$6&amp;"-"&amp;$A578,'Sheet DATA'!$B$8:$N$1007,7,0),VLOOKUP($O$6&amp;"-"&amp;$A578,'Sheet DATA'!$B$8:$N$1007,7,0)),"")</f>
        <v/>
      </c>
      <c r="H578" s="66" t="str">
        <f>IFERROR(IF(AND($O$6="H2H"),VLOOKUP($O$6&amp;"-"&amp;$A578,'Sheet DATA'!$B$8:$N$1007,8,0),VLOOKUP($O$6&amp;"-"&amp;$A578,'Sheet DATA'!$B$8:$N$1007,8,0)),"")</f>
        <v/>
      </c>
      <c r="I578" s="67" t="str">
        <f>IFERROR(IF(AND($O$6="H2H"),VLOOKUP($O$6&amp;"-"&amp;$A578,'Sheet DATA'!$B$8:$N$1007,9,0),VLOOKUP($O$6&amp;"-"&amp;$A578,'Sheet DATA'!$B$8:$N$1007,9,0)),"")</f>
        <v/>
      </c>
      <c r="J578" s="66" t="str">
        <f>IFERROR(IF(AND($O$6="H2H"),VLOOKUP($O$6&amp;"-"&amp;$A578,'Sheet DATA'!$B$8:$N$1007,10,0),VLOOKUP($O$6&amp;"-"&amp;$A578,'Sheet DATA'!$B$8:$N$1007,10,0)),"")</f>
        <v/>
      </c>
      <c r="K578" s="66" t="str">
        <f>IFERROR(IF(AND($O$6="H2H"),VLOOKUP($O$6&amp;"-"&amp;$A578,'Sheet DATA'!$B$8:$N$1007,11,0),VLOOKUP($O$6&amp;"-"&amp;$A578,'Sheet DATA'!$B$8:$N$1007,11,0)),"")</f>
        <v/>
      </c>
      <c r="L578" s="66" t="str">
        <f>IFERROR(IF(AND($O$6="H2H"),VLOOKUP($O$6&amp;"-"&amp;$A578,'Sheet DATA'!$B$8:$N$1007,12,0),VLOOKUP($O$6&amp;"-"&amp;$A578,'Sheet DATA'!$B$8:$N$1007,12,0)),"")</f>
        <v/>
      </c>
      <c r="M578" s="66" t="str">
        <f>IFERROR(IF(AND($O$6="H2H"),VLOOKUP($O$6&amp;"-"&amp;$A578,'Sheet DATA'!$B$8:$N$1007,13,0),VLOOKUP($O$6&amp;"-"&amp;$A578,'Sheet DATA'!$B$8:$N$1007,13,0)),"")</f>
        <v/>
      </c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21" customHeight="1">
      <c r="A579" s="1">
        <v>572</v>
      </c>
      <c r="B579" s="66" t="str">
        <f t="shared" si="0"/>
        <v/>
      </c>
      <c r="C579" s="66" t="str">
        <f>IFERROR(IF(AND($O$6="H2H"),VLOOKUP($O$6&amp;"-"&amp;$A579,'Sheet DATA'!$B$8:$N$1007,3,0),VLOOKUP($O$6&amp;"-"&amp;$A579,'Sheet DATA'!$B$8:$N$1007,3,0)),"")</f>
        <v/>
      </c>
      <c r="D579" s="66" t="str">
        <f>IFERROR(IF(AND($O$6="H2H"),VLOOKUP($O$6&amp;"-"&amp;$A579,'Sheet DATA'!$B$8:$N$1007,4,0),VLOOKUP($O$6&amp;"-"&amp;$A579,'Sheet DATA'!$B$8:$N$1007,4,0)),"")</f>
        <v/>
      </c>
      <c r="E579" s="66" t="str">
        <f>IFERROR(IF(AND($O$6="H2H"),VLOOKUP($O$6&amp;"-"&amp;$A579,'Sheet DATA'!$B$8:$N$1007,5,0),VLOOKUP($O$6&amp;"-"&amp;$A579,'Sheet DATA'!$B$8:$N$1007,5,0)),"")</f>
        <v/>
      </c>
      <c r="F579" s="66" t="str">
        <f>IFERROR(IF(AND($O$6="H2H"),VLOOKUP($O$6&amp;"-"&amp;$A579,'Sheet DATA'!$B$8:$N$1007,6,0),VLOOKUP($O$6&amp;"-"&amp;$A579,'Sheet DATA'!$B$8:$N$1007,6,0)),"")</f>
        <v/>
      </c>
      <c r="G579" s="66" t="str">
        <f>IFERROR(IF(AND($O$6="H2H"),VLOOKUP($O$6&amp;"-"&amp;$A579,'Sheet DATA'!$B$8:$N$1007,7,0),VLOOKUP($O$6&amp;"-"&amp;$A579,'Sheet DATA'!$B$8:$N$1007,7,0)),"")</f>
        <v/>
      </c>
      <c r="H579" s="66" t="str">
        <f>IFERROR(IF(AND($O$6="H2H"),VLOOKUP($O$6&amp;"-"&amp;$A579,'Sheet DATA'!$B$8:$N$1007,8,0),VLOOKUP($O$6&amp;"-"&amp;$A579,'Sheet DATA'!$B$8:$N$1007,8,0)),"")</f>
        <v/>
      </c>
      <c r="I579" s="67" t="str">
        <f>IFERROR(IF(AND($O$6="H2H"),VLOOKUP($O$6&amp;"-"&amp;$A579,'Sheet DATA'!$B$8:$N$1007,9,0),VLOOKUP($O$6&amp;"-"&amp;$A579,'Sheet DATA'!$B$8:$N$1007,9,0)),"")</f>
        <v/>
      </c>
      <c r="J579" s="66" t="str">
        <f>IFERROR(IF(AND($O$6="H2H"),VLOOKUP($O$6&amp;"-"&amp;$A579,'Sheet DATA'!$B$8:$N$1007,10,0),VLOOKUP($O$6&amp;"-"&amp;$A579,'Sheet DATA'!$B$8:$N$1007,10,0)),"")</f>
        <v/>
      </c>
      <c r="K579" s="66" t="str">
        <f>IFERROR(IF(AND($O$6="H2H"),VLOOKUP($O$6&amp;"-"&amp;$A579,'Sheet DATA'!$B$8:$N$1007,11,0),VLOOKUP($O$6&amp;"-"&amp;$A579,'Sheet DATA'!$B$8:$N$1007,11,0)),"")</f>
        <v/>
      </c>
      <c r="L579" s="66" t="str">
        <f>IFERROR(IF(AND($O$6="H2H"),VLOOKUP($O$6&amp;"-"&amp;$A579,'Sheet DATA'!$B$8:$N$1007,12,0),VLOOKUP($O$6&amp;"-"&amp;$A579,'Sheet DATA'!$B$8:$N$1007,12,0)),"")</f>
        <v/>
      </c>
      <c r="M579" s="66" t="str">
        <f>IFERROR(IF(AND($O$6="H2H"),VLOOKUP($O$6&amp;"-"&amp;$A579,'Sheet DATA'!$B$8:$N$1007,13,0),VLOOKUP($O$6&amp;"-"&amp;$A579,'Sheet DATA'!$B$8:$N$1007,13,0)),"")</f>
        <v/>
      </c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21" customHeight="1">
      <c r="A580" s="1">
        <v>573</v>
      </c>
      <c r="B580" s="66" t="str">
        <f t="shared" si="0"/>
        <v/>
      </c>
      <c r="C580" s="66" t="str">
        <f>IFERROR(IF(AND($O$6="H2H"),VLOOKUP($O$6&amp;"-"&amp;$A580,'Sheet DATA'!$B$8:$N$1007,3,0),VLOOKUP($O$6&amp;"-"&amp;$A580,'Sheet DATA'!$B$8:$N$1007,3,0)),"")</f>
        <v/>
      </c>
      <c r="D580" s="66" t="str">
        <f>IFERROR(IF(AND($O$6="H2H"),VLOOKUP($O$6&amp;"-"&amp;$A580,'Sheet DATA'!$B$8:$N$1007,4,0),VLOOKUP($O$6&amp;"-"&amp;$A580,'Sheet DATA'!$B$8:$N$1007,4,0)),"")</f>
        <v/>
      </c>
      <c r="E580" s="66" t="str">
        <f>IFERROR(IF(AND($O$6="H2H"),VLOOKUP($O$6&amp;"-"&amp;$A580,'Sheet DATA'!$B$8:$N$1007,5,0),VLOOKUP($O$6&amp;"-"&amp;$A580,'Sheet DATA'!$B$8:$N$1007,5,0)),"")</f>
        <v/>
      </c>
      <c r="F580" s="66" t="str">
        <f>IFERROR(IF(AND($O$6="H2H"),VLOOKUP($O$6&amp;"-"&amp;$A580,'Sheet DATA'!$B$8:$N$1007,6,0),VLOOKUP($O$6&amp;"-"&amp;$A580,'Sheet DATA'!$B$8:$N$1007,6,0)),"")</f>
        <v/>
      </c>
      <c r="G580" s="66" t="str">
        <f>IFERROR(IF(AND($O$6="H2H"),VLOOKUP($O$6&amp;"-"&amp;$A580,'Sheet DATA'!$B$8:$N$1007,7,0),VLOOKUP($O$6&amp;"-"&amp;$A580,'Sheet DATA'!$B$8:$N$1007,7,0)),"")</f>
        <v/>
      </c>
      <c r="H580" s="66" t="str">
        <f>IFERROR(IF(AND($O$6="H2H"),VLOOKUP($O$6&amp;"-"&amp;$A580,'Sheet DATA'!$B$8:$N$1007,8,0),VLOOKUP($O$6&amp;"-"&amp;$A580,'Sheet DATA'!$B$8:$N$1007,8,0)),"")</f>
        <v/>
      </c>
      <c r="I580" s="67" t="str">
        <f>IFERROR(IF(AND($O$6="H2H"),VLOOKUP($O$6&amp;"-"&amp;$A580,'Sheet DATA'!$B$8:$N$1007,9,0),VLOOKUP($O$6&amp;"-"&amp;$A580,'Sheet DATA'!$B$8:$N$1007,9,0)),"")</f>
        <v/>
      </c>
      <c r="J580" s="66" t="str">
        <f>IFERROR(IF(AND($O$6="H2H"),VLOOKUP($O$6&amp;"-"&amp;$A580,'Sheet DATA'!$B$8:$N$1007,10,0),VLOOKUP($O$6&amp;"-"&amp;$A580,'Sheet DATA'!$B$8:$N$1007,10,0)),"")</f>
        <v/>
      </c>
      <c r="K580" s="66" t="str">
        <f>IFERROR(IF(AND($O$6="H2H"),VLOOKUP($O$6&amp;"-"&amp;$A580,'Sheet DATA'!$B$8:$N$1007,11,0),VLOOKUP($O$6&amp;"-"&amp;$A580,'Sheet DATA'!$B$8:$N$1007,11,0)),"")</f>
        <v/>
      </c>
      <c r="L580" s="66" t="str">
        <f>IFERROR(IF(AND($O$6="H2H"),VLOOKUP($O$6&amp;"-"&amp;$A580,'Sheet DATA'!$B$8:$N$1007,12,0),VLOOKUP($O$6&amp;"-"&amp;$A580,'Sheet DATA'!$B$8:$N$1007,12,0)),"")</f>
        <v/>
      </c>
      <c r="M580" s="66" t="str">
        <f>IFERROR(IF(AND($O$6="H2H"),VLOOKUP($O$6&amp;"-"&amp;$A580,'Sheet DATA'!$B$8:$N$1007,13,0),VLOOKUP($O$6&amp;"-"&amp;$A580,'Sheet DATA'!$B$8:$N$1007,13,0)),"")</f>
        <v/>
      </c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21" customHeight="1">
      <c r="A581" s="1">
        <v>574</v>
      </c>
      <c r="B581" s="66" t="str">
        <f t="shared" si="0"/>
        <v/>
      </c>
      <c r="C581" s="66" t="str">
        <f>IFERROR(IF(AND($O$6="H2H"),VLOOKUP($O$6&amp;"-"&amp;$A581,'Sheet DATA'!$B$8:$N$1007,3,0),VLOOKUP($O$6&amp;"-"&amp;$A581,'Sheet DATA'!$B$8:$N$1007,3,0)),"")</f>
        <v/>
      </c>
      <c r="D581" s="66" t="str">
        <f>IFERROR(IF(AND($O$6="H2H"),VLOOKUP($O$6&amp;"-"&amp;$A581,'Sheet DATA'!$B$8:$N$1007,4,0),VLOOKUP($O$6&amp;"-"&amp;$A581,'Sheet DATA'!$B$8:$N$1007,4,0)),"")</f>
        <v/>
      </c>
      <c r="E581" s="66" t="str">
        <f>IFERROR(IF(AND($O$6="H2H"),VLOOKUP($O$6&amp;"-"&amp;$A581,'Sheet DATA'!$B$8:$N$1007,5,0),VLOOKUP($O$6&amp;"-"&amp;$A581,'Sheet DATA'!$B$8:$N$1007,5,0)),"")</f>
        <v/>
      </c>
      <c r="F581" s="66" t="str">
        <f>IFERROR(IF(AND($O$6="H2H"),VLOOKUP($O$6&amp;"-"&amp;$A581,'Sheet DATA'!$B$8:$N$1007,6,0),VLOOKUP($O$6&amp;"-"&amp;$A581,'Sheet DATA'!$B$8:$N$1007,6,0)),"")</f>
        <v/>
      </c>
      <c r="G581" s="66" t="str">
        <f>IFERROR(IF(AND($O$6="H2H"),VLOOKUP($O$6&amp;"-"&amp;$A581,'Sheet DATA'!$B$8:$N$1007,7,0),VLOOKUP($O$6&amp;"-"&amp;$A581,'Sheet DATA'!$B$8:$N$1007,7,0)),"")</f>
        <v/>
      </c>
      <c r="H581" s="66" t="str">
        <f>IFERROR(IF(AND($O$6="H2H"),VLOOKUP($O$6&amp;"-"&amp;$A581,'Sheet DATA'!$B$8:$N$1007,8,0),VLOOKUP($O$6&amp;"-"&amp;$A581,'Sheet DATA'!$B$8:$N$1007,8,0)),"")</f>
        <v/>
      </c>
      <c r="I581" s="67" t="str">
        <f>IFERROR(IF(AND($O$6="H2H"),VLOOKUP($O$6&amp;"-"&amp;$A581,'Sheet DATA'!$B$8:$N$1007,9,0),VLOOKUP($O$6&amp;"-"&amp;$A581,'Sheet DATA'!$B$8:$N$1007,9,0)),"")</f>
        <v/>
      </c>
      <c r="J581" s="66" t="str">
        <f>IFERROR(IF(AND($O$6="H2H"),VLOOKUP($O$6&amp;"-"&amp;$A581,'Sheet DATA'!$B$8:$N$1007,10,0),VLOOKUP($O$6&amp;"-"&amp;$A581,'Sheet DATA'!$B$8:$N$1007,10,0)),"")</f>
        <v/>
      </c>
      <c r="K581" s="66" t="str">
        <f>IFERROR(IF(AND($O$6="H2H"),VLOOKUP($O$6&amp;"-"&amp;$A581,'Sheet DATA'!$B$8:$N$1007,11,0),VLOOKUP($O$6&amp;"-"&amp;$A581,'Sheet DATA'!$B$8:$N$1007,11,0)),"")</f>
        <v/>
      </c>
      <c r="L581" s="66" t="str">
        <f>IFERROR(IF(AND($O$6="H2H"),VLOOKUP($O$6&amp;"-"&amp;$A581,'Sheet DATA'!$B$8:$N$1007,12,0),VLOOKUP($O$6&amp;"-"&amp;$A581,'Sheet DATA'!$B$8:$N$1007,12,0)),"")</f>
        <v/>
      </c>
      <c r="M581" s="66" t="str">
        <f>IFERROR(IF(AND($O$6="H2H"),VLOOKUP($O$6&amp;"-"&amp;$A581,'Sheet DATA'!$B$8:$N$1007,13,0),VLOOKUP($O$6&amp;"-"&amp;$A581,'Sheet DATA'!$B$8:$N$1007,13,0)),"")</f>
        <v/>
      </c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21" customHeight="1">
      <c r="A582" s="1">
        <v>575</v>
      </c>
      <c r="B582" s="66" t="str">
        <f t="shared" si="0"/>
        <v/>
      </c>
      <c r="C582" s="66" t="str">
        <f>IFERROR(IF(AND($O$6="H2H"),VLOOKUP($O$6&amp;"-"&amp;$A582,'Sheet DATA'!$B$8:$N$1007,3,0),VLOOKUP($O$6&amp;"-"&amp;$A582,'Sheet DATA'!$B$8:$N$1007,3,0)),"")</f>
        <v/>
      </c>
      <c r="D582" s="66" t="str">
        <f>IFERROR(IF(AND($O$6="H2H"),VLOOKUP($O$6&amp;"-"&amp;$A582,'Sheet DATA'!$B$8:$N$1007,4,0),VLOOKUP($O$6&amp;"-"&amp;$A582,'Sheet DATA'!$B$8:$N$1007,4,0)),"")</f>
        <v/>
      </c>
      <c r="E582" s="66" t="str">
        <f>IFERROR(IF(AND($O$6="H2H"),VLOOKUP($O$6&amp;"-"&amp;$A582,'Sheet DATA'!$B$8:$N$1007,5,0),VLOOKUP($O$6&amp;"-"&amp;$A582,'Sheet DATA'!$B$8:$N$1007,5,0)),"")</f>
        <v/>
      </c>
      <c r="F582" s="66" t="str">
        <f>IFERROR(IF(AND($O$6="H2H"),VLOOKUP($O$6&amp;"-"&amp;$A582,'Sheet DATA'!$B$8:$N$1007,6,0),VLOOKUP($O$6&amp;"-"&amp;$A582,'Sheet DATA'!$B$8:$N$1007,6,0)),"")</f>
        <v/>
      </c>
      <c r="G582" s="66" t="str">
        <f>IFERROR(IF(AND($O$6="H2H"),VLOOKUP($O$6&amp;"-"&amp;$A582,'Sheet DATA'!$B$8:$N$1007,7,0),VLOOKUP($O$6&amp;"-"&amp;$A582,'Sheet DATA'!$B$8:$N$1007,7,0)),"")</f>
        <v/>
      </c>
      <c r="H582" s="66" t="str">
        <f>IFERROR(IF(AND($O$6="H2H"),VLOOKUP($O$6&amp;"-"&amp;$A582,'Sheet DATA'!$B$8:$N$1007,8,0),VLOOKUP($O$6&amp;"-"&amp;$A582,'Sheet DATA'!$B$8:$N$1007,8,0)),"")</f>
        <v/>
      </c>
      <c r="I582" s="67" t="str">
        <f>IFERROR(IF(AND($O$6="H2H"),VLOOKUP($O$6&amp;"-"&amp;$A582,'Sheet DATA'!$B$8:$N$1007,9,0),VLOOKUP($O$6&amp;"-"&amp;$A582,'Sheet DATA'!$B$8:$N$1007,9,0)),"")</f>
        <v/>
      </c>
      <c r="J582" s="66" t="str">
        <f>IFERROR(IF(AND($O$6="H2H"),VLOOKUP($O$6&amp;"-"&amp;$A582,'Sheet DATA'!$B$8:$N$1007,10,0),VLOOKUP($O$6&amp;"-"&amp;$A582,'Sheet DATA'!$B$8:$N$1007,10,0)),"")</f>
        <v/>
      </c>
      <c r="K582" s="66" t="str">
        <f>IFERROR(IF(AND($O$6="H2H"),VLOOKUP($O$6&amp;"-"&amp;$A582,'Sheet DATA'!$B$8:$N$1007,11,0),VLOOKUP($O$6&amp;"-"&amp;$A582,'Sheet DATA'!$B$8:$N$1007,11,0)),"")</f>
        <v/>
      </c>
      <c r="L582" s="66" t="str">
        <f>IFERROR(IF(AND($O$6="H2H"),VLOOKUP($O$6&amp;"-"&amp;$A582,'Sheet DATA'!$B$8:$N$1007,12,0),VLOOKUP($O$6&amp;"-"&amp;$A582,'Sheet DATA'!$B$8:$N$1007,12,0)),"")</f>
        <v/>
      </c>
      <c r="M582" s="66" t="str">
        <f>IFERROR(IF(AND($O$6="H2H"),VLOOKUP($O$6&amp;"-"&amp;$A582,'Sheet DATA'!$B$8:$N$1007,13,0),VLOOKUP($O$6&amp;"-"&amp;$A582,'Sheet DATA'!$B$8:$N$1007,13,0)),"")</f>
        <v/>
      </c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21" customHeight="1">
      <c r="A583" s="1">
        <v>576</v>
      </c>
      <c r="B583" s="66" t="str">
        <f t="shared" si="0"/>
        <v/>
      </c>
      <c r="C583" s="66" t="str">
        <f>IFERROR(IF(AND($O$6="H2H"),VLOOKUP($O$6&amp;"-"&amp;$A583,'Sheet DATA'!$B$8:$N$1007,3,0),VLOOKUP($O$6&amp;"-"&amp;$A583,'Sheet DATA'!$B$8:$N$1007,3,0)),"")</f>
        <v/>
      </c>
      <c r="D583" s="66" t="str">
        <f>IFERROR(IF(AND($O$6="H2H"),VLOOKUP($O$6&amp;"-"&amp;$A583,'Sheet DATA'!$B$8:$N$1007,4,0),VLOOKUP($O$6&amp;"-"&amp;$A583,'Sheet DATA'!$B$8:$N$1007,4,0)),"")</f>
        <v/>
      </c>
      <c r="E583" s="66" t="str">
        <f>IFERROR(IF(AND($O$6="H2H"),VLOOKUP($O$6&amp;"-"&amp;$A583,'Sheet DATA'!$B$8:$N$1007,5,0),VLOOKUP($O$6&amp;"-"&amp;$A583,'Sheet DATA'!$B$8:$N$1007,5,0)),"")</f>
        <v/>
      </c>
      <c r="F583" s="66" t="str">
        <f>IFERROR(IF(AND($O$6="H2H"),VLOOKUP($O$6&amp;"-"&amp;$A583,'Sheet DATA'!$B$8:$N$1007,6,0),VLOOKUP($O$6&amp;"-"&amp;$A583,'Sheet DATA'!$B$8:$N$1007,6,0)),"")</f>
        <v/>
      </c>
      <c r="G583" s="66" t="str">
        <f>IFERROR(IF(AND($O$6="H2H"),VLOOKUP($O$6&amp;"-"&amp;$A583,'Sheet DATA'!$B$8:$N$1007,7,0),VLOOKUP($O$6&amp;"-"&amp;$A583,'Sheet DATA'!$B$8:$N$1007,7,0)),"")</f>
        <v/>
      </c>
      <c r="H583" s="66" t="str">
        <f>IFERROR(IF(AND($O$6="H2H"),VLOOKUP($O$6&amp;"-"&amp;$A583,'Sheet DATA'!$B$8:$N$1007,8,0),VLOOKUP($O$6&amp;"-"&amp;$A583,'Sheet DATA'!$B$8:$N$1007,8,0)),"")</f>
        <v/>
      </c>
      <c r="I583" s="67" t="str">
        <f>IFERROR(IF(AND($O$6="H2H"),VLOOKUP($O$6&amp;"-"&amp;$A583,'Sheet DATA'!$B$8:$N$1007,9,0),VLOOKUP($O$6&amp;"-"&amp;$A583,'Sheet DATA'!$B$8:$N$1007,9,0)),"")</f>
        <v/>
      </c>
      <c r="J583" s="66" t="str">
        <f>IFERROR(IF(AND($O$6="H2H"),VLOOKUP($O$6&amp;"-"&amp;$A583,'Sheet DATA'!$B$8:$N$1007,10,0),VLOOKUP($O$6&amp;"-"&amp;$A583,'Sheet DATA'!$B$8:$N$1007,10,0)),"")</f>
        <v/>
      </c>
      <c r="K583" s="66" t="str">
        <f>IFERROR(IF(AND($O$6="H2H"),VLOOKUP($O$6&amp;"-"&amp;$A583,'Sheet DATA'!$B$8:$N$1007,11,0),VLOOKUP($O$6&amp;"-"&amp;$A583,'Sheet DATA'!$B$8:$N$1007,11,0)),"")</f>
        <v/>
      </c>
      <c r="L583" s="66" t="str">
        <f>IFERROR(IF(AND($O$6="H2H"),VLOOKUP($O$6&amp;"-"&amp;$A583,'Sheet DATA'!$B$8:$N$1007,12,0),VLOOKUP($O$6&amp;"-"&amp;$A583,'Sheet DATA'!$B$8:$N$1007,12,0)),"")</f>
        <v/>
      </c>
      <c r="M583" s="66" t="str">
        <f>IFERROR(IF(AND($O$6="H2H"),VLOOKUP($O$6&amp;"-"&amp;$A583,'Sheet DATA'!$B$8:$N$1007,13,0),VLOOKUP($O$6&amp;"-"&amp;$A583,'Sheet DATA'!$B$8:$N$1007,13,0)),"")</f>
        <v/>
      </c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21" customHeight="1">
      <c r="A584" s="1">
        <v>577</v>
      </c>
      <c r="B584" s="66" t="str">
        <f t="shared" si="0"/>
        <v/>
      </c>
      <c r="C584" s="66" t="str">
        <f>IFERROR(IF(AND($O$6="H2H"),VLOOKUP($O$6&amp;"-"&amp;$A584,'Sheet DATA'!$B$8:$N$1007,3,0),VLOOKUP($O$6&amp;"-"&amp;$A584,'Sheet DATA'!$B$8:$N$1007,3,0)),"")</f>
        <v/>
      </c>
      <c r="D584" s="66" t="str">
        <f>IFERROR(IF(AND($O$6="H2H"),VLOOKUP($O$6&amp;"-"&amp;$A584,'Sheet DATA'!$B$8:$N$1007,4,0),VLOOKUP($O$6&amp;"-"&amp;$A584,'Sheet DATA'!$B$8:$N$1007,4,0)),"")</f>
        <v/>
      </c>
      <c r="E584" s="66" t="str">
        <f>IFERROR(IF(AND($O$6="H2H"),VLOOKUP($O$6&amp;"-"&amp;$A584,'Sheet DATA'!$B$8:$N$1007,5,0),VLOOKUP($O$6&amp;"-"&amp;$A584,'Sheet DATA'!$B$8:$N$1007,5,0)),"")</f>
        <v/>
      </c>
      <c r="F584" s="66" t="str">
        <f>IFERROR(IF(AND($O$6="H2H"),VLOOKUP($O$6&amp;"-"&amp;$A584,'Sheet DATA'!$B$8:$N$1007,6,0),VLOOKUP($O$6&amp;"-"&amp;$A584,'Sheet DATA'!$B$8:$N$1007,6,0)),"")</f>
        <v/>
      </c>
      <c r="G584" s="66" t="str">
        <f>IFERROR(IF(AND($O$6="H2H"),VLOOKUP($O$6&amp;"-"&amp;$A584,'Sheet DATA'!$B$8:$N$1007,7,0),VLOOKUP($O$6&amp;"-"&amp;$A584,'Sheet DATA'!$B$8:$N$1007,7,0)),"")</f>
        <v/>
      </c>
      <c r="H584" s="66" t="str">
        <f>IFERROR(IF(AND($O$6="H2H"),VLOOKUP($O$6&amp;"-"&amp;$A584,'Sheet DATA'!$B$8:$N$1007,8,0),VLOOKUP($O$6&amp;"-"&amp;$A584,'Sheet DATA'!$B$8:$N$1007,8,0)),"")</f>
        <v/>
      </c>
      <c r="I584" s="67" t="str">
        <f>IFERROR(IF(AND($O$6="H2H"),VLOOKUP($O$6&amp;"-"&amp;$A584,'Sheet DATA'!$B$8:$N$1007,9,0),VLOOKUP($O$6&amp;"-"&amp;$A584,'Sheet DATA'!$B$8:$N$1007,9,0)),"")</f>
        <v/>
      </c>
      <c r="J584" s="66" t="str">
        <f>IFERROR(IF(AND($O$6="H2H"),VLOOKUP($O$6&amp;"-"&amp;$A584,'Sheet DATA'!$B$8:$N$1007,10,0),VLOOKUP($O$6&amp;"-"&amp;$A584,'Sheet DATA'!$B$8:$N$1007,10,0)),"")</f>
        <v/>
      </c>
      <c r="K584" s="66" t="str">
        <f>IFERROR(IF(AND($O$6="H2H"),VLOOKUP($O$6&amp;"-"&amp;$A584,'Sheet DATA'!$B$8:$N$1007,11,0),VLOOKUP($O$6&amp;"-"&amp;$A584,'Sheet DATA'!$B$8:$N$1007,11,0)),"")</f>
        <v/>
      </c>
      <c r="L584" s="66" t="str">
        <f>IFERROR(IF(AND($O$6="H2H"),VLOOKUP($O$6&amp;"-"&amp;$A584,'Sheet DATA'!$B$8:$N$1007,12,0),VLOOKUP($O$6&amp;"-"&amp;$A584,'Sheet DATA'!$B$8:$N$1007,12,0)),"")</f>
        <v/>
      </c>
      <c r="M584" s="66" t="str">
        <f>IFERROR(IF(AND($O$6="H2H"),VLOOKUP($O$6&amp;"-"&amp;$A584,'Sheet DATA'!$B$8:$N$1007,13,0),VLOOKUP($O$6&amp;"-"&amp;$A584,'Sheet DATA'!$B$8:$N$1007,13,0)),"")</f>
        <v/>
      </c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21" customHeight="1">
      <c r="A585" s="1">
        <v>578</v>
      </c>
      <c r="B585" s="66" t="str">
        <f t="shared" si="0"/>
        <v/>
      </c>
      <c r="C585" s="66" t="str">
        <f>IFERROR(IF(AND($O$6="H2H"),VLOOKUP($O$6&amp;"-"&amp;$A585,'Sheet DATA'!$B$8:$N$1007,3,0),VLOOKUP($O$6&amp;"-"&amp;$A585,'Sheet DATA'!$B$8:$N$1007,3,0)),"")</f>
        <v/>
      </c>
      <c r="D585" s="66" t="str">
        <f>IFERROR(IF(AND($O$6="H2H"),VLOOKUP($O$6&amp;"-"&amp;$A585,'Sheet DATA'!$B$8:$N$1007,4,0),VLOOKUP($O$6&amp;"-"&amp;$A585,'Sheet DATA'!$B$8:$N$1007,4,0)),"")</f>
        <v/>
      </c>
      <c r="E585" s="66" t="str">
        <f>IFERROR(IF(AND($O$6="H2H"),VLOOKUP($O$6&amp;"-"&amp;$A585,'Sheet DATA'!$B$8:$N$1007,5,0),VLOOKUP($O$6&amp;"-"&amp;$A585,'Sheet DATA'!$B$8:$N$1007,5,0)),"")</f>
        <v/>
      </c>
      <c r="F585" s="66" t="str">
        <f>IFERROR(IF(AND($O$6="H2H"),VLOOKUP($O$6&amp;"-"&amp;$A585,'Sheet DATA'!$B$8:$N$1007,6,0),VLOOKUP($O$6&amp;"-"&amp;$A585,'Sheet DATA'!$B$8:$N$1007,6,0)),"")</f>
        <v/>
      </c>
      <c r="G585" s="66" t="str">
        <f>IFERROR(IF(AND($O$6="H2H"),VLOOKUP($O$6&amp;"-"&amp;$A585,'Sheet DATA'!$B$8:$N$1007,7,0),VLOOKUP($O$6&amp;"-"&amp;$A585,'Sheet DATA'!$B$8:$N$1007,7,0)),"")</f>
        <v/>
      </c>
      <c r="H585" s="66" t="str">
        <f>IFERROR(IF(AND($O$6="H2H"),VLOOKUP($O$6&amp;"-"&amp;$A585,'Sheet DATA'!$B$8:$N$1007,8,0),VLOOKUP($O$6&amp;"-"&amp;$A585,'Sheet DATA'!$B$8:$N$1007,8,0)),"")</f>
        <v/>
      </c>
      <c r="I585" s="67" t="str">
        <f>IFERROR(IF(AND($O$6="H2H"),VLOOKUP($O$6&amp;"-"&amp;$A585,'Sheet DATA'!$B$8:$N$1007,9,0),VLOOKUP($O$6&amp;"-"&amp;$A585,'Sheet DATA'!$B$8:$N$1007,9,0)),"")</f>
        <v/>
      </c>
      <c r="J585" s="66" t="str">
        <f>IFERROR(IF(AND($O$6="H2H"),VLOOKUP($O$6&amp;"-"&amp;$A585,'Sheet DATA'!$B$8:$N$1007,10,0),VLOOKUP($O$6&amp;"-"&amp;$A585,'Sheet DATA'!$B$8:$N$1007,10,0)),"")</f>
        <v/>
      </c>
      <c r="K585" s="66" t="str">
        <f>IFERROR(IF(AND($O$6="H2H"),VLOOKUP($O$6&amp;"-"&amp;$A585,'Sheet DATA'!$B$8:$N$1007,11,0),VLOOKUP($O$6&amp;"-"&amp;$A585,'Sheet DATA'!$B$8:$N$1007,11,0)),"")</f>
        <v/>
      </c>
      <c r="L585" s="66" t="str">
        <f>IFERROR(IF(AND($O$6="H2H"),VLOOKUP($O$6&amp;"-"&amp;$A585,'Sheet DATA'!$B$8:$N$1007,12,0),VLOOKUP($O$6&amp;"-"&amp;$A585,'Sheet DATA'!$B$8:$N$1007,12,0)),"")</f>
        <v/>
      </c>
      <c r="M585" s="66" t="str">
        <f>IFERROR(IF(AND($O$6="H2H"),VLOOKUP($O$6&amp;"-"&amp;$A585,'Sheet DATA'!$B$8:$N$1007,13,0),VLOOKUP($O$6&amp;"-"&amp;$A585,'Sheet DATA'!$B$8:$N$1007,13,0)),"")</f>
        <v/>
      </c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21" customHeight="1">
      <c r="A586" s="1">
        <v>579</v>
      </c>
      <c r="B586" s="66" t="str">
        <f t="shared" si="0"/>
        <v/>
      </c>
      <c r="C586" s="66" t="str">
        <f>IFERROR(IF(AND($O$6="H2H"),VLOOKUP($O$6&amp;"-"&amp;$A586,'Sheet DATA'!$B$8:$N$1007,3,0),VLOOKUP($O$6&amp;"-"&amp;$A586,'Sheet DATA'!$B$8:$N$1007,3,0)),"")</f>
        <v/>
      </c>
      <c r="D586" s="66" t="str">
        <f>IFERROR(IF(AND($O$6="H2H"),VLOOKUP($O$6&amp;"-"&amp;$A586,'Sheet DATA'!$B$8:$N$1007,4,0),VLOOKUP($O$6&amp;"-"&amp;$A586,'Sheet DATA'!$B$8:$N$1007,4,0)),"")</f>
        <v/>
      </c>
      <c r="E586" s="66" t="str">
        <f>IFERROR(IF(AND($O$6="H2H"),VLOOKUP($O$6&amp;"-"&amp;$A586,'Sheet DATA'!$B$8:$N$1007,5,0),VLOOKUP($O$6&amp;"-"&amp;$A586,'Sheet DATA'!$B$8:$N$1007,5,0)),"")</f>
        <v/>
      </c>
      <c r="F586" s="66" t="str">
        <f>IFERROR(IF(AND($O$6="H2H"),VLOOKUP($O$6&amp;"-"&amp;$A586,'Sheet DATA'!$B$8:$N$1007,6,0),VLOOKUP($O$6&amp;"-"&amp;$A586,'Sheet DATA'!$B$8:$N$1007,6,0)),"")</f>
        <v/>
      </c>
      <c r="G586" s="66" t="str">
        <f>IFERROR(IF(AND($O$6="H2H"),VLOOKUP($O$6&amp;"-"&amp;$A586,'Sheet DATA'!$B$8:$N$1007,7,0),VLOOKUP($O$6&amp;"-"&amp;$A586,'Sheet DATA'!$B$8:$N$1007,7,0)),"")</f>
        <v/>
      </c>
      <c r="H586" s="66" t="str">
        <f>IFERROR(IF(AND($O$6="H2H"),VLOOKUP($O$6&amp;"-"&amp;$A586,'Sheet DATA'!$B$8:$N$1007,8,0),VLOOKUP($O$6&amp;"-"&amp;$A586,'Sheet DATA'!$B$8:$N$1007,8,0)),"")</f>
        <v/>
      </c>
      <c r="I586" s="67" t="str">
        <f>IFERROR(IF(AND($O$6="H2H"),VLOOKUP($O$6&amp;"-"&amp;$A586,'Sheet DATA'!$B$8:$N$1007,9,0),VLOOKUP($O$6&amp;"-"&amp;$A586,'Sheet DATA'!$B$8:$N$1007,9,0)),"")</f>
        <v/>
      </c>
      <c r="J586" s="66" t="str">
        <f>IFERROR(IF(AND($O$6="H2H"),VLOOKUP($O$6&amp;"-"&amp;$A586,'Sheet DATA'!$B$8:$N$1007,10,0),VLOOKUP($O$6&amp;"-"&amp;$A586,'Sheet DATA'!$B$8:$N$1007,10,0)),"")</f>
        <v/>
      </c>
      <c r="K586" s="66" t="str">
        <f>IFERROR(IF(AND($O$6="H2H"),VLOOKUP($O$6&amp;"-"&amp;$A586,'Sheet DATA'!$B$8:$N$1007,11,0),VLOOKUP($O$6&amp;"-"&amp;$A586,'Sheet DATA'!$B$8:$N$1007,11,0)),"")</f>
        <v/>
      </c>
      <c r="L586" s="66" t="str">
        <f>IFERROR(IF(AND($O$6="H2H"),VLOOKUP($O$6&amp;"-"&amp;$A586,'Sheet DATA'!$B$8:$N$1007,12,0),VLOOKUP($O$6&amp;"-"&amp;$A586,'Sheet DATA'!$B$8:$N$1007,12,0)),"")</f>
        <v/>
      </c>
      <c r="M586" s="66" t="str">
        <f>IFERROR(IF(AND($O$6="H2H"),VLOOKUP($O$6&amp;"-"&amp;$A586,'Sheet DATA'!$B$8:$N$1007,13,0),VLOOKUP($O$6&amp;"-"&amp;$A586,'Sheet DATA'!$B$8:$N$1007,13,0)),"")</f>
        <v/>
      </c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21" customHeight="1">
      <c r="A587" s="1">
        <v>580</v>
      </c>
      <c r="B587" s="66" t="str">
        <f t="shared" si="0"/>
        <v/>
      </c>
      <c r="C587" s="66" t="str">
        <f>IFERROR(IF(AND($O$6="H2H"),VLOOKUP($O$6&amp;"-"&amp;$A587,'Sheet DATA'!$B$8:$N$1007,3,0),VLOOKUP($O$6&amp;"-"&amp;$A587,'Sheet DATA'!$B$8:$N$1007,3,0)),"")</f>
        <v/>
      </c>
      <c r="D587" s="66" t="str">
        <f>IFERROR(IF(AND($O$6="H2H"),VLOOKUP($O$6&amp;"-"&amp;$A587,'Sheet DATA'!$B$8:$N$1007,4,0),VLOOKUP($O$6&amp;"-"&amp;$A587,'Sheet DATA'!$B$8:$N$1007,4,0)),"")</f>
        <v/>
      </c>
      <c r="E587" s="66" t="str">
        <f>IFERROR(IF(AND($O$6="H2H"),VLOOKUP($O$6&amp;"-"&amp;$A587,'Sheet DATA'!$B$8:$N$1007,5,0),VLOOKUP($O$6&amp;"-"&amp;$A587,'Sheet DATA'!$B$8:$N$1007,5,0)),"")</f>
        <v/>
      </c>
      <c r="F587" s="66" t="str">
        <f>IFERROR(IF(AND($O$6="H2H"),VLOOKUP($O$6&amp;"-"&amp;$A587,'Sheet DATA'!$B$8:$N$1007,6,0),VLOOKUP($O$6&amp;"-"&amp;$A587,'Sheet DATA'!$B$8:$N$1007,6,0)),"")</f>
        <v/>
      </c>
      <c r="G587" s="66" t="str">
        <f>IFERROR(IF(AND($O$6="H2H"),VLOOKUP($O$6&amp;"-"&amp;$A587,'Sheet DATA'!$B$8:$N$1007,7,0),VLOOKUP($O$6&amp;"-"&amp;$A587,'Sheet DATA'!$B$8:$N$1007,7,0)),"")</f>
        <v/>
      </c>
      <c r="H587" s="66" t="str">
        <f>IFERROR(IF(AND($O$6="H2H"),VLOOKUP($O$6&amp;"-"&amp;$A587,'Sheet DATA'!$B$8:$N$1007,8,0),VLOOKUP($O$6&amp;"-"&amp;$A587,'Sheet DATA'!$B$8:$N$1007,8,0)),"")</f>
        <v/>
      </c>
      <c r="I587" s="67" t="str">
        <f>IFERROR(IF(AND($O$6="H2H"),VLOOKUP($O$6&amp;"-"&amp;$A587,'Sheet DATA'!$B$8:$N$1007,9,0),VLOOKUP($O$6&amp;"-"&amp;$A587,'Sheet DATA'!$B$8:$N$1007,9,0)),"")</f>
        <v/>
      </c>
      <c r="J587" s="66" t="str">
        <f>IFERROR(IF(AND($O$6="H2H"),VLOOKUP($O$6&amp;"-"&amp;$A587,'Sheet DATA'!$B$8:$N$1007,10,0),VLOOKUP($O$6&amp;"-"&amp;$A587,'Sheet DATA'!$B$8:$N$1007,10,0)),"")</f>
        <v/>
      </c>
      <c r="K587" s="66" t="str">
        <f>IFERROR(IF(AND($O$6="H2H"),VLOOKUP($O$6&amp;"-"&amp;$A587,'Sheet DATA'!$B$8:$N$1007,11,0),VLOOKUP($O$6&amp;"-"&amp;$A587,'Sheet DATA'!$B$8:$N$1007,11,0)),"")</f>
        <v/>
      </c>
      <c r="L587" s="66" t="str">
        <f>IFERROR(IF(AND($O$6="H2H"),VLOOKUP($O$6&amp;"-"&amp;$A587,'Sheet DATA'!$B$8:$N$1007,12,0),VLOOKUP($O$6&amp;"-"&amp;$A587,'Sheet DATA'!$B$8:$N$1007,12,0)),"")</f>
        <v/>
      </c>
      <c r="M587" s="66" t="str">
        <f>IFERROR(IF(AND($O$6="H2H"),VLOOKUP($O$6&amp;"-"&amp;$A587,'Sheet DATA'!$B$8:$N$1007,13,0),VLOOKUP($O$6&amp;"-"&amp;$A587,'Sheet DATA'!$B$8:$N$1007,13,0)),"")</f>
        <v/>
      </c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21" customHeight="1">
      <c r="A588" s="1">
        <v>581</v>
      </c>
      <c r="B588" s="66" t="str">
        <f t="shared" si="0"/>
        <v/>
      </c>
      <c r="C588" s="66" t="str">
        <f>IFERROR(IF(AND($O$6="H2H"),VLOOKUP($O$6&amp;"-"&amp;$A588,'Sheet DATA'!$B$8:$N$1007,3,0),VLOOKUP($O$6&amp;"-"&amp;$A588,'Sheet DATA'!$B$8:$N$1007,3,0)),"")</f>
        <v/>
      </c>
      <c r="D588" s="66" t="str">
        <f>IFERROR(IF(AND($O$6="H2H"),VLOOKUP($O$6&amp;"-"&amp;$A588,'Sheet DATA'!$B$8:$N$1007,4,0),VLOOKUP($O$6&amp;"-"&amp;$A588,'Sheet DATA'!$B$8:$N$1007,4,0)),"")</f>
        <v/>
      </c>
      <c r="E588" s="66" t="str">
        <f>IFERROR(IF(AND($O$6="H2H"),VLOOKUP($O$6&amp;"-"&amp;$A588,'Sheet DATA'!$B$8:$N$1007,5,0),VLOOKUP($O$6&amp;"-"&amp;$A588,'Sheet DATA'!$B$8:$N$1007,5,0)),"")</f>
        <v/>
      </c>
      <c r="F588" s="66" t="str">
        <f>IFERROR(IF(AND($O$6="H2H"),VLOOKUP($O$6&amp;"-"&amp;$A588,'Sheet DATA'!$B$8:$N$1007,6,0),VLOOKUP($O$6&amp;"-"&amp;$A588,'Sheet DATA'!$B$8:$N$1007,6,0)),"")</f>
        <v/>
      </c>
      <c r="G588" s="66" t="str">
        <f>IFERROR(IF(AND($O$6="H2H"),VLOOKUP($O$6&amp;"-"&amp;$A588,'Sheet DATA'!$B$8:$N$1007,7,0),VLOOKUP($O$6&amp;"-"&amp;$A588,'Sheet DATA'!$B$8:$N$1007,7,0)),"")</f>
        <v/>
      </c>
      <c r="H588" s="66" t="str">
        <f>IFERROR(IF(AND($O$6="H2H"),VLOOKUP($O$6&amp;"-"&amp;$A588,'Sheet DATA'!$B$8:$N$1007,8,0),VLOOKUP($O$6&amp;"-"&amp;$A588,'Sheet DATA'!$B$8:$N$1007,8,0)),"")</f>
        <v/>
      </c>
      <c r="I588" s="67" t="str">
        <f>IFERROR(IF(AND($O$6="H2H"),VLOOKUP($O$6&amp;"-"&amp;$A588,'Sheet DATA'!$B$8:$N$1007,9,0),VLOOKUP($O$6&amp;"-"&amp;$A588,'Sheet DATA'!$B$8:$N$1007,9,0)),"")</f>
        <v/>
      </c>
      <c r="J588" s="66" t="str">
        <f>IFERROR(IF(AND($O$6="H2H"),VLOOKUP($O$6&amp;"-"&amp;$A588,'Sheet DATA'!$B$8:$N$1007,10,0),VLOOKUP($O$6&amp;"-"&amp;$A588,'Sheet DATA'!$B$8:$N$1007,10,0)),"")</f>
        <v/>
      </c>
      <c r="K588" s="66" t="str">
        <f>IFERROR(IF(AND($O$6="H2H"),VLOOKUP($O$6&amp;"-"&amp;$A588,'Sheet DATA'!$B$8:$N$1007,11,0),VLOOKUP($O$6&amp;"-"&amp;$A588,'Sheet DATA'!$B$8:$N$1007,11,0)),"")</f>
        <v/>
      </c>
      <c r="L588" s="66" t="str">
        <f>IFERROR(IF(AND($O$6="H2H"),VLOOKUP($O$6&amp;"-"&amp;$A588,'Sheet DATA'!$B$8:$N$1007,12,0),VLOOKUP($O$6&amp;"-"&amp;$A588,'Sheet DATA'!$B$8:$N$1007,12,0)),"")</f>
        <v/>
      </c>
      <c r="M588" s="66" t="str">
        <f>IFERROR(IF(AND($O$6="H2H"),VLOOKUP($O$6&amp;"-"&amp;$A588,'Sheet DATA'!$B$8:$N$1007,13,0),VLOOKUP($O$6&amp;"-"&amp;$A588,'Sheet DATA'!$B$8:$N$1007,13,0)),"")</f>
        <v/>
      </c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21" customHeight="1">
      <c r="A589" s="1">
        <v>582</v>
      </c>
      <c r="B589" s="66" t="str">
        <f t="shared" si="0"/>
        <v/>
      </c>
      <c r="C589" s="66" t="str">
        <f>IFERROR(IF(AND($O$6="H2H"),VLOOKUP($O$6&amp;"-"&amp;$A589,'Sheet DATA'!$B$8:$N$1007,3,0),VLOOKUP($O$6&amp;"-"&amp;$A589,'Sheet DATA'!$B$8:$N$1007,3,0)),"")</f>
        <v/>
      </c>
      <c r="D589" s="66" t="str">
        <f>IFERROR(IF(AND($O$6="H2H"),VLOOKUP($O$6&amp;"-"&amp;$A589,'Sheet DATA'!$B$8:$N$1007,4,0),VLOOKUP($O$6&amp;"-"&amp;$A589,'Sheet DATA'!$B$8:$N$1007,4,0)),"")</f>
        <v/>
      </c>
      <c r="E589" s="66" t="str">
        <f>IFERROR(IF(AND($O$6="H2H"),VLOOKUP($O$6&amp;"-"&amp;$A589,'Sheet DATA'!$B$8:$N$1007,5,0),VLOOKUP($O$6&amp;"-"&amp;$A589,'Sheet DATA'!$B$8:$N$1007,5,0)),"")</f>
        <v/>
      </c>
      <c r="F589" s="66" t="str">
        <f>IFERROR(IF(AND($O$6="H2H"),VLOOKUP($O$6&amp;"-"&amp;$A589,'Sheet DATA'!$B$8:$N$1007,6,0),VLOOKUP($O$6&amp;"-"&amp;$A589,'Sheet DATA'!$B$8:$N$1007,6,0)),"")</f>
        <v/>
      </c>
      <c r="G589" s="66" t="str">
        <f>IFERROR(IF(AND($O$6="H2H"),VLOOKUP($O$6&amp;"-"&amp;$A589,'Sheet DATA'!$B$8:$N$1007,7,0),VLOOKUP($O$6&amp;"-"&amp;$A589,'Sheet DATA'!$B$8:$N$1007,7,0)),"")</f>
        <v/>
      </c>
      <c r="H589" s="66" t="str">
        <f>IFERROR(IF(AND($O$6="H2H"),VLOOKUP($O$6&amp;"-"&amp;$A589,'Sheet DATA'!$B$8:$N$1007,8,0),VLOOKUP($O$6&amp;"-"&amp;$A589,'Sheet DATA'!$B$8:$N$1007,8,0)),"")</f>
        <v/>
      </c>
      <c r="I589" s="67" t="str">
        <f>IFERROR(IF(AND($O$6="H2H"),VLOOKUP($O$6&amp;"-"&amp;$A589,'Sheet DATA'!$B$8:$N$1007,9,0),VLOOKUP($O$6&amp;"-"&amp;$A589,'Sheet DATA'!$B$8:$N$1007,9,0)),"")</f>
        <v/>
      </c>
      <c r="J589" s="66" t="str">
        <f>IFERROR(IF(AND($O$6="H2H"),VLOOKUP($O$6&amp;"-"&amp;$A589,'Sheet DATA'!$B$8:$N$1007,10,0),VLOOKUP($O$6&amp;"-"&amp;$A589,'Sheet DATA'!$B$8:$N$1007,10,0)),"")</f>
        <v/>
      </c>
      <c r="K589" s="66" t="str">
        <f>IFERROR(IF(AND($O$6="H2H"),VLOOKUP($O$6&amp;"-"&amp;$A589,'Sheet DATA'!$B$8:$N$1007,11,0),VLOOKUP($O$6&amp;"-"&amp;$A589,'Sheet DATA'!$B$8:$N$1007,11,0)),"")</f>
        <v/>
      </c>
      <c r="L589" s="66" t="str">
        <f>IFERROR(IF(AND($O$6="H2H"),VLOOKUP($O$6&amp;"-"&amp;$A589,'Sheet DATA'!$B$8:$N$1007,12,0),VLOOKUP($O$6&amp;"-"&amp;$A589,'Sheet DATA'!$B$8:$N$1007,12,0)),"")</f>
        <v/>
      </c>
      <c r="M589" s="66" t="str">
        <f>IFERROR(IF(AND($O$6="H2H"),VLOOKUP($O$6&amp;"-"&amp;$A589,'Sheet DATA'!$B$8:$N$1007,13,0),VLOOKUP($O$6&amp;"-"&amp;$A589,'Sheet DATA'!$B$8:$N$1007,13,0)),"")</f>
        <v/>
      </c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21" customHeight="1">
      <c r="A590" s="1">
        <v>583</v>
      </c>
      <c r="B590" s="66" t="str">
        <f t="shared" si="0"/>
        <v/>
      </c>
      <c r="C590" s="66" t="str">
        <f>IFERROR(IF(AND($O$6="H2H"),VLOOKUP($O$6&amp;"-"&amp;$A590,'Sheet DATA'!$B$8:$N$1007,3,0),VLOOKUP($O$6&amp;"-"&amp;$A590,'Sheet DATA'!$B$8:$N$1007,3,0)),"")</f>
        <v/>
      </c>
      <c r="D590" s="66" t="str">
        <f>IFERROR(IF(AND($O$6="H2H"),VLOOKUP($O$6&amp;"-"&amp;$A590,'Sheet DATA'!$B$8:$N$1007,4,0),VLOOKUP($O$6&amp;"-"&amp;$A590,'Sheet DATA'!$B$8:$N$1007,4,0)),"")</f>
        <v/>
      </c>
      <c r="E590" s="66" t="str">
        <f>IFERROR(IF(AND($O$6="H2H"),VLOOKUP($O$6&amp;"-"&amp;$A590,'Sheet DATA'!$B$8:$N$1007,5,0),VLOOKUP($O$6&amp;"-"&amp;$A590,'Sheet DATA'!$B$8:$N$1007,5,0)),"")</f>
        <v/>
      </c>
      <c r="F590" s="66" t="str">
        <f>IFERROR(IF(AND($O$6="H2H"),VLOOKUP($O$6&amp;"-"&amp;$A590,'Sheet DATA'!$B$8:$N$1007,6,0),VLOOKUP($O$6&amp;"-"&amp;$A590,'Sheet DATA'!$B$8:$N$1007,6,0)),"")</f>
        <v/>
      </c>
      <c r="G590" s="66" t="str">
        <f>IFERROR(IF(AND($O$6="H2H"),VLOOKUP($O$6&amp;"-"&amp;$A590,'Sheet DATA'!$B$8:$N$1007,7,0),VLOOKUP($O$6&amp;"-"&amp;$A590,'Sheet DATA'!$B$8:$N$1007,7,0)),"")</f>
        <v/>
      </c>
      <c r="H590" s="66" t="str">
        <f>IFERROR(IF(AND($O$6="H2H"),VLOOKUP($O$6&amp;"-"&amp;$A590,'Sheet DATA'!$B$8:$N$1007,8,0),VLOOKUP($O$6&amp;"-"&amp;$A590,'Sheet DATA'!$B$8:$N$1007,8,0)),"")</f>
        <v/>
      </c>
      <c r="I590" s="67" t="str">
        <f>IFERROR(IF(AND($O$6="H2H"),VLOOKUP($O$6&amp;"-"&amp;$A590,'Sheet DATA'!$B$8:$N$1007,9,0),VLOOKUP($O$6&amp;"-"&amp;$A590,'Sheet DATA'!$B$8:$N$1007,9,0)),"")</f>
        <v/>
      </c>
      <c r="J590" s="66" t="str">
        <f>IFERROR(IF(AND($O$6="H2H"),VLOOKUP($O$6&amp;"-"&amp;$A590,'Sheet DATA'!$B$8:$N$1007,10,0),VLOOKUP($O$6&amp;"-"&amp;$A590,'Sheet DATA'!$B$8:$N$1007,10,0)),"")</f>
        <v/>
      </c>
      <c r="K590" s="66" t="str">
        <f>IFERROR(IF(AND($O$6="H2H"),VLOOKUP($O$6&amp;"-"&amp;$A590,'Sheet DATA'!$B$8:$N$1007,11,0),VLOOKUP($O$6&amp;"-"&amp;$A590,'Sheet DATA'!$B$8:$N$1007,11,0)),"")</f>
        <v/>
      </c>
      <c r="L590" s="66" t="str">
        <f>IFERROR(IF(AND($O$6="H2H"),VLOOKUP($O$6&amp;"-"&amp;$A590,'Sheet DATA'!$B$8:$N$1007,12,0),VLOOKUP($O$6&amp;"-"&amp;$A590,'Sheet DATA'!$B$8:$N$1007,12,0)),"")</f>
        <v/>
      </c>
      <c r="M590" s="66" t="str">
        <f>IFERROR(IF(AND($O$6="H2H"),VLOOKUP($O$6&amp;"-"&amp;$A590,'Sheet DATA'!$B$8:$N$1007,13,0),VLOOKUP($O$6&amp;"-"&amp;$A590,'Sheet DATA'!$B$8:$N$1007,13,0)),"")</f>
        <v/>
      </c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21" customHeight="1">
      <c r="A591" s="1">
        <v>584</v>
      </c>
      <c r="B591" s="66" t="str">
        <f t="shared" si="0"/>
        <v/>
      </c>
      <c r="C591" s="66" t="str">
        <f>IFERROR(IF(AND($O$6="H2H"),VLOOKUP($O$6&amp;"-"&amp;$A591,'Sheet DATA'!$B$8:$N$1007,3,0),VLOOKUP($O$6&amp;"-"&amp;$A591,'Sheet DATA'!$B$8:$N$1007,3,0)),"")</f>
        <v/>
      </c>
      <c r="D591" s="66" t="str">
        <f>IFERROR(IF(AND($O$6="H2H"),VLOOKUP($O$6&amp;"-"&amp;$A591,'Sheet DATA'!$B$8:$N$1007,4,0),VLOOKUP($O$6&amp;"-"&amp;$A591,'Sheet DATA'!$B$8:$N$1007,4,0)),"")</f>
        <v/>
      </c>
      <c r="E591" s="66" t="str">
        <f>IFERROR(IF(AND($O$6="H2H"),VLOOKUP($O$6&amp;"-"&amp;$A591,'Sheet DATA'!$B$8:$N$1007,5,0),VLOOKUP($O$6&amp;"-"&amp;$A591,'Sheet DATA'!$B$8:$N$1007,5,0)),"")</f>
        <v/>
      </c>
      <c r="F591" s="66" t="str">
        <f>IFERROR(IF(AND($O$6="H2H"),VLOOKUP($O$6&amp;"-"&amp;$A591,'Sheet DATA'!$B$8:$N$1007,6,0),VLOOKUP($O$6&amp;"-"&amp;$A591,'Sheet DATA'!$B$8:$N$1007,6,0)),"")</f>
        <v/>
      </c>
      <c r="G591" s="66" t="str">
        <f>IFERROR(IF(AND($O$6="H2H"),VLOOKUP($O$6&amp;"-"&amp;$A591,'Sheet DATA'!$B$8:$N$1007,7,0),VLOOKUP($O$6&amp;"-"&amp;$A591,'Sheet DATA'!$B$8:$N$1007,7,0)),"")</f>
        <v/>
      </c>
      <c r="H591" s="66" t="str">
        <f>IFERROR(IF(AND($O$6="H2H"),VLOOKUP($O$6&amp;"-"&amp;$A591,'Sheet DATA'!$B$8:$N$1007,8,0),VLOOKUP($O$6&amp;"-"&amp;$A591,'Sheet DATA'!$B$8:$N$1007,8,0)),"")</f>
        <v/>
      </c>
      <c r="I591" s="67" t="str">
        <f>IFERROR(IF(AND($O$6="H2H"),VLOOKUP($O$6&amp;"-"&amp;$A591,'Sheet DATA'!$B$8:$N$1007,9,0),VLOOKUP($O$6&amp;"-"&amp;$A591,'Sheet DATA'!$B$8:$N$1007,9,0)),"")</f>
        <v/>
      </c>
      <c r="J591" s="66" t="str">
        <f>IFERROR(IF(AND($O$6="H2H"),VLOOKUP($O$6&amp;"-"&amp;$A591,'Sheet DATA'!$B$8:$N$1007,10,0),VLOOKUP($O$6&amp;"-"&amp;$A591,'Sheet DATA'!$B$8:$N$1007,10,0)),"")</f>
        <v/>
      </c>
      <c r="K591" s="66" t="str">
        <f>IFERROR(IF(AND($O$6="H2H"),VLOOKUP($O$6&amp;"-"&amp;$A591,'Sheet DATA'!$B$8:$N$1007,11,0),VLOOKUP($O$6&amp;"-"&amp;$A591,'Sheet DATA'!$B$8:$N$1007,11,0)),"")</f>
        <v/>
      </c>
      <c r="L591" s="66" t="str">
        <f>IFERROR(IF(AND($O$6="H2H"),VLOOKUP($O$6&amp;"-"&amp;$A591,'Sheet DATA'!$B$8:$N$1007,12,0),VLOOKUP($O$6&amp;"-"&amp;$A591,'Sheet DATA'!$B$8:$N$1007,12,0)),"")</f>
        <v/>
      </c>
      <c r="M591" s="66" t="str">
        <f>IFERROR(IF(AND($O$6="H2H"),VLOOKUP($O$6&amp;"-"&amp;$A591,'Sheet DATA'!$B$8:$N$1007,13,0),VLOOKUP($O$6&amp;"-"&amp;$A591,'Sheet DATA'!$B$8:$N$1007,13,0)),"")</f>
        <v/>
      </c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21" customHeight="1">
      <c r="A592" s="1">
        <v>585</v>
      </c>
      <c r="B592" s="66" t="str">
        <f t="shared" si="0"/>
        <v/>
      </c>
      <c r="C592" s="66" t="str">
        <f>IFERROR(IF(AND($O$6="H2H"),VLOOKUP($O$6&amp;"-"&amp;$A592,'Sheet DATA'!$B$8:$N$1007,3,0),VLOOKUP($O$6&amp;"-"&amp;$A592,'Sheet DATA'!$B$8:$N$1007,3,0)),"")</f>
        <v/>
      </c>
      <c r="D592" s="66" t="str">
        <f>IFERROR(IF(AND($O$6="H2H"),VLOOKUP($O$6&amp;"-"&amp;$A592,'Sheet DATA'!$B$8:$N$1007,4,0),VLOOKUP($O$6&amp;"-"&amp;$A592,'Sheet DATA'!$B$8:$N$1007,4,0)),"")</f>
        <v/>
      </c>
      <c r="E592" s="66" t="str">
        <f>IFERROR(IF(AND($O$6="H2H"),VLOOKUP($O$6&amp;"-"&amp;$A592,'Sheet DATA'!$B$8:$N$1007,5,0),VLOOKUP($O$6&amp;"-"&amp;$A592,'Sheet DATA'!$B$8:$N$1007,5,0)),"")</f>
        <v/>
      </c>
      <c r="F592" s="66" t="str">
        <f>IFERROR(IF(AND($O$6="H2H"),VLOOKUP($O$6&amp;"-"&amp;$A592,'Sheet DATA'!$B$8:$N$1007,6,0),VLOOKUP($O$6&amp;"-"&amp;$A592,'Sheet DATA'!$B$8:$N$1007,6,0)),"")</f>
        <v/>
      </c>
      <c r="G592" s="66" t="str">
        <f>IFERROR(IF(AND($O$6="H2H"),VLOOKUP($O$6&amp;"-"&amp;$A592,'Sheet DATA'!$B$8:$N$1007,7,0),VLOOKUP($O$6&amp;"-"&amp;$A592,'Sheet DATA'!$B$8:$N$1007,7,0)),"")</f>
        <v/>
      </c>
      <c r="H592" s="66" t="str">
        <f>IFERROR(IF(AND($O$6="H2H"),VLOOKUP($O$6&amp;"-"&amp;$A592,'Sheet DATA'!$B$8:$N$1007,8,0),VLOOKUP($O$6&amp;"-"&amp;$A592,'Sheet DATA'!$B$8:$N$1007,8,0)),"")</f>
        <v/>
      </c>
      <c r="I592" s="67" t="str">
        <f>IFERROR(IF(AND($O$6="H2H"),VLOOKUP($O$6&amp;"-"&amp;$A592,'Sheet DATA'!$B$8:$N$1007,9,0),VLOOKUP($O$6&amp;"-"&amp;$A592,'Sheet DATA'!$B$8:$N$1007,9,0)),"")</f>
        <v/>
      </c>
      <c r="J592" s="66" t="str">
        <f>IFERROR(IF(AND($O$6="H2H"),VLOOKUP($O$6&amp;"-"&amp;$A592,'Sheet DATA'!$B$8:$N$1007,10,0),VLOOKUP($O$6&amp;"-"&amp;$A592,'Sheet DATA'!$B$8:$N$1007,10,0)),"")</f>
        <v/>
      </c>
      <c r="K592" s="66" t="str">
        <f>IFERROR(IF(AND($O$6="H2H"),VLOOKUP($O$6&amp;"-"&amp;$A592,'Sheet DATA'!$B$8:$N$1007,11,0),VLOOKUP($O$6&amp;"-"&amp;$A592,'Sheet DATA'!$B$8:$N$1007,11,0)),"")</f>
        <v/>
      </c>
      <c r="L592" s="66" t="str">
        <f>IFERROR(IF(AND($O$6="H2H"),VLOOKUP($O$6&amp;"-"&amp;$A592,'Sheet DATA'!$B$8:$N$1007,12,0),VLOOKUP($O$6&amp;"-"&amp;$A592,'Sheet DATA'!$B$8:$N$1007,12,0)),"")</f>
        <v/>
      </c>
      <c r="M592" s="66" t="str">
        <f>IFERROR(IF(AND($O$6="H2H"),VLOOKUP($O$6&amp;"-"&amp;$A592,'Sheet DATA'!$B$8:$N$1007,13,0),VLOOKUP($O$6&amp;"-"&amp;$A592,'Sheet DATA'!$B$8:$N$1007,13,0)),"")</f>
        <v/>
      </c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21" customHeight="1">
      <c r="A593" s="1">
        <v>586</v>
      </c>
      <c r="B593" s="66" t="str">
        <f t="shared" si="0"/>
        <v/>
      </c>
      <c r="C593" s="66" t="str">
        <f>IFERROR(IF(AND($O$6="H2H"),VLOOKUP($O$6&amp;"-"&amp;$A593,'Sheet DATA'!$B$8:$N$1007,3,0),VLOOKUP($O$6&amp;"-"&amp;$A593,'Sheet DATA'!$B$8:$N$1007,3,0)),"")</f>
        <v/>
      </c>
      <c r="D593" s="66" t="str">
        <f>IFERROR(IF(AND($O$6="H2H"),VLOOKUP($O$6&amp;"-"&amp;$A593,'Sheet DATA'!$B$8:$N$1007,4,0),VLOOKUP($O$6&amp;"-"&amp;$A593,'Sheet DATA'!$B$8:$N$1007,4,0)),"")</f>
        <v/>
      </c>
      <c r="E593" s="66" t="str">
        <f>IFERROR(IF(AND($O$6="H2H"),VLOOKUP($O$6&amp;"-"&amp;$A593,'Sheet DATA'!$B$8:$N$1007,5,0),VLOOKUP($O$6&amp;"-"&amp;$A593,'Sheet DATA'!$B$8:$N$1007,5,0)),"")</f>
        <v/>
      </c>
      <c r="F593" s="66" t="str">
        <f>IFERROR(IF(AND($O$6="H2H"),VLOOKUP($O$6&amp;"-"&amp;$A593,'Sheet DATA'!$B$8:$N$1007,6,0),VLOOKUP($O$6&amp;"-"&amp;$A593,'Sheet DATA'!$B$8:$N$1007,6,0)),"")</f>
        <v/>
      </c>
      <c r="G593" s="66" t="str">
        <f>IFERROR(IF(AND($O$6="H2H"),VLOOKUP($O$6&amp;"-"&amp;$A593,'Sheet DATA'!$B$8:$N$1007,7,0),VLOOKUP($O$6&amp;"-"&amp;$A593,'Sheet DATA'!$B$8:$N$1007,7,0)),"")</f>
        <v/>
      </c>
      <c r="H593" s="66" t="str">
        <f>IFERROR(IF(AND($O$6="H2H"),VLOOKUP($O$6&amp;"-"&amp;$A593,'Sheet DATA'!$B$8:$N$1007,8,0),VLOOKUP($O$6&amp;"-"&amp;$A593,'Sheet DATA'!$B$8:$N$1007,8,0)),"")</f>
        <v/>
      </c>
      <c r="I593" s="67" t="str">
        <f>IFERROR(IF(AND($O$6="H2H"),VLOOKUP($O$6&amp;"-"&amp;$A593,'Sheet DATA'!$B$8:$N$1007,9,0),VLOOKUP($O$6&amp;"-"&amp;$A593,'Sheet DATA'!$B$8:$N$1007,9,0)),"")</f>
        <v/>
      </c>
      <c r="J593" s="66" t="str">
        <f>IFERROR(IF(AND($O$6="H2H"),VLOOKUP($O$6&amp;"-"&amp;$A593,'Sheet DATA'!$B$8:$N$1007,10,0),VLOOKUP($O$6&amp;"-"&amp;$A593,'Sheet DATA'!$B$8:$N$1007,10,0)),"")</f>
        <v/>
      </c>
      <c r="K593" s="66" t="str">
        <f>IFERROR(IF(AND($O$6="H2H"),VLOOKUP($O$6&amp;"-"&amp;$A593,'Sheet DATA'!$B$8:$N$1007,11,0),VLOOKUP($O$6&amp;"-"&amp;$A593,'Sheet DATA'!$B$8:$N$1007,11,0)),"")</f>
        <v/>
      </c>
      <c r="L593" s="66" t="str">
        <f>IFERROR(IF(AND($O$6="H2H"),VLOOKUP($O$6&amp;"-"&amp;$A593,'Sheet DATA'!$B$8:$N$1007,12,0),VLOOKUP($O$6&amp;"-"&amp;$A593,'Sheet DATA'!$B$8:$N$1007,12,0)),"")</f>
        <v/>
      </c>
      <c r="M593" s="66" t="str">
        <f>IFERROR(IF(AND($O$6="H2H"),VLOOKUP($O$6&amp;"-"&amp;$A593,'Sheet DATA'!$B$8:$N$1007,13,0),VLOOKUP($O$6&amp;"-"&amp;$A593,'Sheet DATA'!$B$8:$N$1007,13,0)),"")</f>
        <v/>
      </c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21" customHeight="1">
      <c r="A594" s="1">
        <v>587</v>
      </c>
      <c r="B594" s="66" t="str">
        <f t="shared" si="0"/>
        <v/>
      </c>
      <c r="C594" s="66" t="str">
        <f>IFERROR(IF(AND($O$6="H2H"),VLOOKUP($O$6&amp;"-"&amp;$A594,'Sheet DATA'!$B$8:$N$1007,3,0),VLOOKUP($O$6&amp;"-"&amp;$A594,'Sheet DATA'!$B$8:$N$1007,3,0)),"")</f>
        <v/>
      </c>
      <c r="D594" s="66" t="str">
        <f>IFERROR(IF(AND($O$6="H2H"),VLOOKUP($O$6&amp;"-"&amp;$A594,'Sheet DATA'!$B$8:$N$1007,4,0),VLOOKUP($O$6&amp;"-"&amp;$A594,'Sheet DATA'!$B$8:$N$1007,4,0)),"")</f>
        <v/>
      </c>
      <c r="E594" s="66" t="str">
        <f>IFERROR(IF(AND($O$6="H2H"),VLOOKUP($O$6&amp;"-"&amp;$A594,'Sheet DATA'!$B$8:$N$1007,5,0),VLOOKUP($O$6&amp;"-"&amp;$A594,'Sheet DATA'!$B$8:$N$1007,5,0)),"")</f>
        <v/>
      </c>
      <c r="F594" s="66" t="str">
        <f>IFERROR(IF(AND($O$6="H2H"),VLOOKUP($O$6&amp;"-"&amp;$A594,'Sheet DATA'!$B$8:$N$1007,6,0),VLOOKUP($O$6&amp;"-"&amp;$A594,'Sheet DATA'!$B$8:$N$1007,6,0)),"")</f>
        <v/>
      </c>
      <c r="G594" s="66" t="str">
        <f>IFERROR(IF(AND($O$6="H2H"),VLOOKUP($O$6&amp;"-"&amp;$A594,'Sheet DATA'!$B$8:$N$1007,7,0),VLOOKUP($O$6&amp;"-"&amp;$A594,'Sheet DATA'!$B$8:$N$1007,7,0)),"")</f>
        <v/>
      </c>
      <c r="H594" s="66" t="str">
        <f>IFERROR(IF(AND($O$6="H2H"),VLOOKUP($O$6&amp;"-"&amp;$A594,'Sheet DATA'!$B$8:$N$1007,8,0),VLOOKUP($O$6&amp;"-"&amp;$A594,'Sheet DATA'!$B$8:$N$1007,8,0)),"")</f>
        <v/>
      </c>
      <c r="I594" s="67" t="str">
        <f>IFERROR(IF(AND($O$6="H2H"),VLOOKUP($O$6&amp;"-"&amp;$A594,'Sheet DATA'!$B$8:$N$1007,9,0),VLOOKUP($O$6&amp;"-"&amp;$A594,'Sheet DATA'!$B$8:$N$1007,9,0)),"")</f>
        <v/>
      </c>
      <c r="J594" s="66" t="str">
        <f>IFERROR(IF(AND($O$6="H2H"),VLOOKUP($O$6&amp;"-"&amp;$A594,'Sheet DATA'!$B$8:$N$1007,10,0),VLOOKUP($O$6&amp;"-"&amp;$A594,'Sheet DATA'!$B$8:$N$1007,10,0)),"")</f>
        <v/>
      </c>
      <c r="K594" s="66" t="str">
        <f>IFERROR(IF(AND($O$6="H2H"),VLOOKUP($O$6&amp;"-"&amp;$A594,'Sheet DATA'!$B$8:$N$1007,11,0),VLOOKUP($O$6&amp;"-"&amp;$A594,'Sheet DATA'!$B$8:$N$1007,11,0)),"")</f>
        <v/>
      </c>
      <c r="L594" s="66" t="str">
        <f>IFERROR(IF(AND($O$6="H2H"),VLOOKUP($O$6&amp;"-"&amp;$A594,'Sheet DATA'!$B$8:$N$1007,12,0),VLOOKUP($O$6&amp;"-"&amp;$A594,'Sheet DATA'!$B$8:$N$1007,12,0)),"")</f>
        <v/>
      </c>
      <c r="M594" s="66" t="str">
        <f>IFERROR(IF(AND($O$6="H2H"),VLOOKUP($O$6&amp;"-"&amp;$A594,'Sheet DATA'!$B$8:$N$1007,13,0),VLOOKUP($O$6&amp;"-"&amp;$A594,'Sheet DATA'!$B$8:$N$1007,13,0)),"")</f>
        <v/>
      </c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21" customHeight="1">
      <c r="A595" s="1">
        <v>588</v>
      </c>
      <c r="B595" s="66" t="str">
        <f t="shared" si="0"/>
        <v/>
      </c>
      <c r="C595" s="66" t="str">
        <f>IFERROR(IF(AND($O$6="H2H"),VLOOKUP($O$6&amp;"-"&amp;$A595,'Sheet DATA'!$B$8:$N$1007,3,0),VLOOKUP($O$6&amp;"-"&amp;$A595,'Sheet DATA'!$B$8:$N$1007,3,0)),"")</f>
        <v/>
      </c>
      <c r="D595" s="66" t="str">
        <f>IFERROR(IF(AND($O$6="H2H"),VLOOKUP($O$6&amp;"-"&amp;$A595,'Sheet DATA'!$B$8:$N$1007,4,0),VLOOKUP($O$6&amp;"-"&amp;$A595,'Sheet DATA'!$B$8:$N$1007,4,0)),"")</f>
        <v/>
      </c>
      <c r="E595" s="66" t="str">
        <f>IFERROR(IF(AND($O$6="H2H"),VLOOKUP($O$6&amp;"-"&amp;$A595,'Sheet DATA'!$B$8:$N$1007,5,0),VLOOKUP($O$6&amp;"-"&amp;$A595,'Sheet DATA'!$B$8:$N$1007,5,0)),"")</f>
        <v/>
      </c>
      <c r="F595" s="66" t="str">
        <f>IFERROR(IF(AND($O$6="H2H"),VLOOKUP($O$6&amp;"-"&amp;$A595,'Sheet DATA'!$B$8:$N$1007,6,0),VLOOKUP($O$6&amp;"-"&amp;$A595,'Sheet DATA'!$B$8:$N$1007,6,0)),"")</f>
        <v/>
      </c>
      <c r="G595" s="66" t="str">
        <f>IFERROR(IF(AND($O$6="H2H"),VLOOKUP($O$6&amp;"-"&amp;$A595,'Sheet DATA'!$B$8:$N$1007,7,0),VLOOKUP($O$6&amp;"-"&amp;$A595,'Sheet DATA'!$B$8:$N$1007,7,0)),"")</f>
        <v/>
      </c>
      <c r="H595" s="66" t="str">
        <f>IFERROR(IF(AND($O$6="H2H"),VLOOKUP($O$6&amp;"-"&amp;$A595,'Sheet DATA'!$B$8:$N$1007,8,0),VLOOKUP($O$6&amp;"-"&amp;$A595,'Sheet DATA'!$B$8:$N$1007,8,0)),"")</f>
        <v/>
      </c>
      <c r="I595" s="67" t="str">
        <f>IFERROR(IF(AND($O$6="H2H"),VLOOKUP($O$6&amp;"-"&amp;$A595,'Sheet DATA'!$B$8:$N$1007,9,0),VLOOKUP($O$6&amp;"-"&amp;$A595,'Sheet DATA'!$B$8:$N$1007,9,0)),"")</f>
        <v/>
      </c>
      <c r="J595" s="66" t="str">
        <f>IFERROR(IF(AND($O$6="H2H"),VLOOKUP($O$6&amp;"-"&amp;$A595,'Sheet DATA'!$B$8:$N$1007,10,0),VLOOKUP($O$6&amp;"-"&amp;$A595,'Sheet DATA'!$B$8:$N$1007,10,0)),"")</f>
        <v/>
      </c>
      <c r="K595" s="66" t="str">
        <f>IFERROR(IF(AND($O$6="H2H"),VLOOKUP($O$6&amp;"-"&amp;$A595,'Sheet DATA'!$B$8:$N$1007,11,0),VLOOKUP($O$6&amp;"-"&amp;$A595,'Sheet DATA'!$B$8:$N$1007,11,0)),"")</f>
        <v/>
      </c>
      <c r="L595" s="66" t="str">
        <f>IFERROR(IF(AND($O$6="H2H"),VLOOKUP($O$6&amp;"-"&amp;$A595,'Sheet DATA'!$B$8:$N$1007,12,0),VLOOKUP($O$6&amp;"-"&amp;$A595,'Sheet DATA'!$B$8:$N$1007,12,0)),"")</f>
        <v/>
      </c>
      <c r="M595" s="66" t="str">
        <f>IFERROR(IF(AND($O$6="H2H"),VLOOKUP($O$6&amp;"-"&amp;$A595,'Sheet DATA'!$B$8:$N$1007,13,0),VLOOKUP($O$6&amp;"-"&amp;$A595,'Sheet DATA'!$B$8:$N$1007,13,0)),"")</f>
        <v/>
      </c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21" customHeight="1">
      <c r="A596" s="1">
        <v>589</v>
      </c>
      <c r="B596" s="66" t="str">
        <f t="shared" si="0"/>
        <v/>
      </c>
      <c r="C596" s="66" t="str">
        <f>IFERROR(IF(AND($O$6="H2H"),VLOOKUP($O$6&amp;"-"&amp;$A596,'Sheet DATA'!$B$8:$N$1007,3,0),VLOOKUP($O$6&amp;"-"&amp;$A596,'Sheet DATA'!$B$8:$N$1007,3,0)),"")</f>
        <v/>
      </c>
      <c r="D596" s="66" t="str">
        <f>IFERROR(IF(AND($O$6="H2H"),VLOOKUP($O$6&amp;"-"&amp;$A596,'Sheet DATA'!$B$8:$N$1007,4,0),VLOOKUP($O$6&amp;"-"&amp;$A596,'Sheet DATA'!$B$8:$N$1007,4,0)),"")</f>
        <v/>
      </c>
      <c r="E596" s="66" t="str">
        <f>IFERROR(IF(AND($O$6="H2H"),VLOOKUP($O$6&amp;"-"&amp;$A596,'Sheet DATA'!$B$8:$N$1007,5,0),VLOOKUP($O$6&amp;"-"&amp;$A596,'Sheet DATA'!$B$8:$N$1007,5,0)),"")</f>
        <v/>
      </c>
      <c r="F596" s="66" t="str">
        <f>IFERROR(IF(AND($O$6="H2H"),VLOOKUP($O$6&amp;"-"&amp;$A596,'Sheet DATA'!$B$8:$N$1007,6,0),VLOOKUP($O$6&amp;"-"&amp;$A596,'Sheet DATA'!$B$8:$N$1007,6,0)),"")</f>
        <v/>
      </c>
      <c r="G596" s="66" t="str">
        <f>IFERROR(IF(AND($O$6="H2H"),VLOOKUP($O$6&amp;"-"&amp;$A596,'Sheet DATA'!$B$8:$N$1007,7,0),VLOOKUP($O$6&amp;"-"&amp;$A596,'Sheet DATA'!$B$8:$N$1007,7,0)),"")</f>
        <v/>
      </c>
      <c r="H596" s="66" t="str">
        <f>IFERROR(IF(AND($O$6="H2H"),VLOOKUP($O$6&amp;"-"&amp;$A596,'Sheet DATA'!$B$8:$N$1007,8,0),VLOOKUP($O$6&amp;"-"&amp;$A596,'Sheet DATA'!$B$8:$N$1007,8,0)),"")</f>
        <v/>
      </c>
      <c r="I596" s="67" t="str">
        <f>IFERROR(IF(AND($O$6="H2H"),VLOOKUP($O$6&amp;"-"&amp;$A596,'Sheet DATA'!$B$8:$N$1007,9,0),VLOOKUP($O$6&amp;"-"&amp;$A596,'Sheet DATA'!$B$8:$N$1007,9,0)),"")</f>
        <v/>
      </c>
      <c r="J596" s="66" t="str">
        <f>IFERROR(IF(AND($O$6="H2H"),VLOOKUP($O$6&amp;"-"&amp;$A596,'Sheet DATA'!$B$8:$N$1007,10,0),VLOOKUP($O$6&amp;"-"&amp;$A596,'Sheet DATA'!$B$8:$N$1007,10,0)),"")</f>
        <v/>
      </c>
      <c r="K596" s="66" t="str">
        <f>IFERROR(IF(AND($O$6="H2H"),VLOOKUP($O$6&amp;"-"&amp;$A596,'Sheet DATA'!$B$8:$N$1007,11,0),VLOOKUP($O$6&amp;"-"&amp;$A596,'Sheet DATA'!$B$8:$N$1007,11,0)),"")</f>
        <v/>
      </c>
      <c r="L596" s="66" t="str">
        <f>IFERROR(IF(AND($O$6="H2H"),VLOOKUP($O$6&amp;"-"&amp;$A596,'Sheet DATA'!$B$8:$N$1007,12,0),VLOOKUP($O$6&amp;"-"&amp;$A596,'Sheet DATA'!$B$8:$N$1007,12,0)),"")</f>
        <v/>
      </c>
      <c r="M596" s="66" t="str">
        <f>IFERROR(IF(AND($O$6="H2H"),VLOOKUP($O$6&amp;"-"&amp;$A596,'Sheet DATA'!$B$8:$N$1007,13,0),VLOOKUP($O$6&amp;"-"&amp;$A596,'Sheet DATA'!$B$8:$N$1007,13,0)),"")</f>
        <v/>
      </c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21" customHeight="1">
      <c r="A597" s="1">
        <v>590</v>
      </c>
      <c r="B597" s="66" t="str">
        <f t="shared" si="0"/>
        <v/>
      </c>
      <c r="C597" s="66" t="str">
        <f>IFERROR(IF(AND($O$6="H2H"),VLOOKUP($O$6&amp;"-"&amp;$A597,'Sheet DATA'!$B$8:$N$1007,3,0),VLOOKUP($O$6&amp;"-"&amp;$A597,'Sheet DATA'!$B$8:$N$1007,3,0)),"")</f>
        <v/>
      </c>
      <c r="D597" s="66" t="str">
        <f>IFERROR(IF(AND($O$6="H2H"),VLOOKUP($O$6&amp;"-"&amp;$A597,'Sheet DATA'!$B$8:$N$1007,4,0),VLOOKUP($O$6&amp;"-"&amp;$A597,'Sheet DATA'!$B$8:$N$1007,4,0)),"")</f>
        <v/>
      </c>
      <c r="E597" s="66" t="str">
        <f>IFERROR(IF(AND($O$6="H2H"),VLOOKUP($O$6&amp;"-"&amp;$A597,'Sheet DATA'!$B$8:$N$1007,5,0),VLOOKUP($O$6&amp;"-"&amp;$A597,'Sheet DATA'!$B$8:$N$1007,5,0)),"")</f>
        <v/>
      </c>
      <c r="F597" s="66" t="str">
        <f>IFERROR(IF(AND($O$6="H2H"),VLOOKUP($O$6&amp;"-"&amp;$A597,'Sheet DATA'!$B$8:$N$1007,6,0),VLOOKUP($O$6&amp;"-"&amp;$A597,'Sheet DATA'!$B$8:$N$1007,6,0)),"")</f>
        <v/>
      </c>
      <c r="G597" s="66" t="str">
        <f>IFERROR(IF(AND($O$6="H2H"),VLOOKUP($O$6&amp;"-"&amp;$A597,'Sheet DATA'!$B$8:$N$1007,7,0),VLOOKUP($O$6&amp;"-"&amp;$A597,'Sheet DATA'!$B$8:$N$1007,7,0)),"")</f>
        <v/>
      </c>
      <c r="H597" s="66" t="str">
        <f>IFERROR(IF(AND($O$6="H2H"),VLOOKUP($O$6&amp;"-"&amp;$A597,'Sheet DATA'!$B$8:$N$1007,8,0),VLOOKUP($O$6&amp;"-"&amp;$A597,'Sheet DATA'!$B$8:$N$1007,8,0)),"")</f>
        <v/>
      </c>
      <c r="I597" s="67" t="str">
        <f>IFERROR(IF(AND($O$6="H2H"),VLOOKUP($O$6&amp;"-"&amp;$A597,'Sheet DATA'!$B$8:$N$1007,9,0),VLOOKUP($O$6&amp;"-"&amp;$A597,'Sheet DATA'!$B$8:$N$1007,9,0)),"")</f>
        <v/>
      </c>
      <c r="J597" s="66" t="str">
        <f>IFERROR(IF(AND($O$6="H2H"),VLOOKUP($O$6&amp;"-"&amp;$A597,'Sheet DATA'!$B$8:$N$1007,10,0),VLOOKUP($O$6&amp;"-"&amp;$A597,'Sheet DATA'!$B$8:$N$1007,10,0)),"")</f>
        <v/>
      </c>
      <c r="K597" s="66" t="str">
        <f>IFERROR(IF(AND($O$6="H2H"),VLOOKUP($O$6&amp;"-"&amp;$A597,'Sheet DATA'!$B$8:$N$1007,11,0),VLOOKUP($O$6&amp;"-"&amp;$A597,'Sheet DATA'!$B$8:$N$1007,11,0)),"")</f>
        <v/>
      </c>
      <c r="L597" s="66" t="str">
        <f>IFERROR(IF(AND($O$6="H2H"),VLOOKUP($O$6&amp;"-"&amp;$A597,'Sheet DATA'!$B$8:$N$1007,12,0),VLOOKUP($O$6&amp;"-"&amp;$A597,'Sheet DATA'!$B$8:$N$1007,12,0)),"")</f>
        <v/>
      </c>
      <c r="M597" s="66" t="str">
        <f>IFERROR(IF(AND($O$6="H2H"),VLOOKUP($O$6&amp;"-"&amp;$A597,'Sheet DATA'!$B$8:$N$1007,13,0),VLOOKUP($O$6&amp;"-"&amp;$A597,'Sheet DATA'!$B$8:$N$1007,13,0)),"")</f>
        <v/>
      </c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21" customHeight="1">
      <c r="A598" s="1">
        <v>591</v>
      </c>
      <c r="B598" s="66" t="str">
        <f t="shared" si="0"/>
        <v/>
      </c>
      <c r="C598" s="66" t="str">
        <f>IFERROR(IF(AND($O$6="H2H"),VLOOKUP($O$6&amp;"-"&amp;$A598,'Sheet DATA'!$B$8:$N$1007,3,0),VLOOKUP($O$6&amp;"-"&amp;$A598,'Sheet DATA'!$B$8:$N$1007,3,0)),"")</f>
        <v/>
      </c>
      <c r="D598" s="66" t="str">
        <f>IFERROR(IF(AND($O$6="H2H"),VLOOKUP($O$6&amp;"-"&amp;$A598,'Sheet DATA'!$B$8:$N$1007,4,0),VLOOKUP($O$6&amp;"-"&amp;$A598,'Sheet DATA'!$B$8:$N$1007,4,0)),"")</f>
        <v/>
      </c>
      <c r="E598" s="66" t="str">
        <f>IFERROR(IF(AND($O$6="H2H"),VLOOKUP($O$6&amp;"-"&amp;$A598,'Sheet DATA'!$B$8:$N$1007,5,0),VLOOKUP($O$6&amp;"-"&amp;$A598,'Sheet DATA'!$B$8:$N$1007,5,0)),"")</f>
        <v/>
      </c>
      <c r="F598" s="66" t="str">
        <f>IFERROR(IF(AND($O$6="H2H"),VLOOKUP($O$6&amp;"-"&amp;$A598,'Sheet DATA'!$B$8:$N$1007,6,0),VLOOKUP($O$6&amp;"-"&amp;$A598,'Sheet DATA'!$B$8:$N$1007,6,0)),"")</f>
        <v/>
      </c>
      <c r="G598" s="66" t="str">
        <f>IFERROR(IF(AND($O$6="H2H"),VLOOKUP($O$6&amp;"-"&amp;$A598,'Sheet DATA'!$B$8:$N$1007,7,0),VLOOKUP($O$6&amp;"-"&amp;$A598,'Sheet DATA'!$B$8:$N$1007,7,0)),"")</f>
        <v/>
      </c>
      <c r="H598" s="66" t="str">
        <f>IFERROR(IF(AND($O$6="H2H"),VLOOKUP($O$6&amp;"-"&amp;$A598,'Sheet DATA'!$B$8:$N$1007,8,0),VLOOKUP($O$6&amp;"-"&amp;$A598,'Sheet DATA'!$B$8:$N$1007,8,0)),"")</f>
        <v/>
      </c>
      <c r="I598" s="67" t="str">
        <f>IFERROR(IF(AND($O$6="H2H"),VLOOKUP($O$6&amp;"-"&amp;$A598,'Sheet DATA'!$B$8:$N$1007,9,0),VLOOKUP($O$6&amp;"-"&amp;$A598,'Sheet DATA'!$B$8:$N$1007,9,0)),"")</f>
        <v/>
      </c>
      <c r="J598" s="66" t="str">
        <f>IFERROR(IF(AND($O$6="H2H"),VLOOKUP($O$6&amp;"-"&amp;$A598,'Sheet DATA'!$B$8:$N$1007,10,0),VLOOKUP($O$6&amp;"-"&amp;$A598,'Sheet DATA'!$B$8:$N$1007,10,0)),"")</f>
        <v/>
      </c>
      <c r="K598" s="66" t="str">
        <f>IFERROR(IF(AND($O$6="H2H"),VLOOKUP($O$6&amp;"-"&amp;$A598,'Sheet DATA'!$B$8:$N$1007,11,0),VLOOKUP($O$6&amp;"-"&amp;$A598,'Sheet DATA'!$B$8:$N$1007,11,0)),"")</f>
        <v/>
      </c>
      <c r="L598" s="66" t="str">
        <f>IFERROR(IF(AND($O$6="H2H"),VLOOKUP($O$6&amp;"-"&amp;$A598,'Sheet DATA'!$B$8:$N$1007,12,0),VLOOKUP($O$6&amp;"-"&amp;$A598,'Sheet DATA'!$B$8:$N$1007,12,0)),"")</f>
        <v/>
      </c>
      <c r="M598" s="66" t="str">
        <f>IFERROR(IF(AND($O$6="H2H"),VLOOKUP($O$6&amp;"-"&amp;$A598,'Sheet DATA'!$B$8:$N$1007,13,0),VLOOKUP($O$6&amp;"-"&amp;$A598,'Sheet DATA'!$B$8:$N$1007,13,0)),"")</f>
        <v/>
      </c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21" customHeight="1">
      <c r="A599" s="1">
        <v>592</v>
      </c>
      <c r="B599" s="66" t="str">
        <f t="shared" si="0"/>
        <v/>
      </c>
      <c r="C599" s="66" t="str">
        <f>IFERROR(IF(AND($O$6="H2H"),VLOOKUP($O$6&amp;"-"&amp;$A599,'Sheet DATA'!$B$8:$N$1007,3,0),VLOOKUP($O$6&amp;"-"&amp;$A599,'Sheet DATA'!$B$8:$N$1007,3,0)),"")</f>
        <v/>
      </c>
      <c r="D599" s="66" t="str">
        <f>IFERROR(IF(AND($O$6="H2H"),VLOOKUP($O$6&amp;"-"&amp;$A599,'Sheet DATA'!$B$8:$N$1007,4,0),VLOOKUP($O$6&amp;"-"&amp;$A599,'Sheet DATA'!$B$8:$N$1007,4,0)),"")</f>
        <v/>
      </c>
      <c r="E599" s="66" t="str">
        <f>IFERROR(IF(AND($O$6="H2H"),VLOOKUP($O$6&amp;"-"&amp;$A599,'Sheet DATA'!$B$8:$N$1007,5,0),VLOOKUP($O$6&amp;"-"&amp;$A599,'Sheet DATA'!$B$8:$N$1007,5,0)),"")</f>
        <v/>
      </c>
      <c r="F599" s="66" t="str">
        <f>IFERROR(IF(AND($O$6="H2H"),VLOOKUP($O$6&amp;"-"&amp;$A599,'Sheet DATA'!$B$8:$N$1007,6,0),VLOOKUP($O$6&amp;"-"&amp;$A599,'Sheet DATA'!$B$8:$N$1007,6,0)),"")</f>
        <v/>
      </c>
      <c r="G599" s="66" t="str">
        <f>IFERROR(IF(AND($O$6="H2H"),VLOOKUP($O$6&amp;"-"&amp;$A599,'Sheet DATA'!$B$8:$N$1007,7,0),VLOOKUP($O$6&amp;"-"&amp;$A599,'Sheet DATA'!$B$8:$N$1007,7,0)),"")</f>
        <v/>
      </c>
      <c r="H599" s="66" t="str">
        <f>IFERROR(IF(AND($O$6="H2H"),VLOOKUP($O$6&amp;"-"&amp;$A599,'Sheet DATA'!$B$8:$N$1007,8,0),VLOOKUP($O$6&amp;"-"&amp;$A599,'Sheet DATA'!$B$8:$N$1007,8,0)),"")</f>
        <v/>
      </c>
      <c r="I599" s="67" t="str">
        <f>IFERROR(IF(AND($O$6="H2H"),VLOOKUP($O$6&amp;"-"&amp;$A599,'Sheet DATA'!$B$8:$N$1007,9,0),VLOOKUP($O$6&amp;"-"&amp;$A599,'Sheet DATA'!$B$8:$N$1007,9,0)),"")</f>
        <v/>
      </c>
      <c r="J599" s="66" t="str">
        <f>IFERROR(IF(AND($O$6="H2H"),VLOOKUP($O$6&amp;"-"&amp;$A599,'Sheet DATA'!$B$8:$N$1007,10,0),VLOOKUP($O$6&amp;"-"&amp;$A599,'Sheet DATA'!$B$8:$N$1007,10,0)),"")</f>
        <v/>
      </c>
      <c r="K599" s="66" t="str">
        <f>IFERROR(IF(AND($O$6="H2H"),VLOOKUP($O$6&amp;"-"&amp;$A599,'Sheet DATA'!$B$8:$N$1007,11,0),VLOOKUP($O$6&amp;"-"&amp;$A599,'Sheet DATA'!$B$8:$N$1007,11,0)),"")</f>
        <v/>
      </c>
      <c r="L599" s="66" t="str">
        <f>IFERROR(IF(AND($O$6="H2H"),VLOOKUP($O$6&amp;"-"&amp;$A599,'Sheet DATA'!$B$8:$N$1007,12,0),VLOOKUP($O$6&amp;"-"&amp;$A599,'Sheet DATA'!$B$8:$N$1007,12,0)),"")</f>
        <v/>
      </c>
      <c r="M599" s="66" t="str">
        <f>IFERROR(IF(AND($O$6="H2H"),VLOOKUP($O$6&amp;"-"&amp;$A599,'Sheet DATA'!$B$8:$N$1007,13,0),VLOOKUP($O$6&amp;"-"&amp;$A599,'Sheet DATA'!$B$8:$N$1007,13,0)),"")</f>
        <v/>
      </c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21" customHeight="1">
      <c r="A600" s="1">
        <v>593</v>
      </c>
      <c r="B600" s="66" t="str">
        <f t="shared" si="0"/>
        <v/>
      </c>
      <c r="C600" s="66" t="str">
        <f>IFERROR(IF(AND($O$6="H2H"),VLOOKUP($O$6&amp;"-"&amp;$A600,'Sheet DATA'!$B$8:$N$1007,3,0),VLOOKUP($O$6&amp;"-"&amp;$A600,'Sheet DATA'!$B$8:$N$1007,3,0)),"")</f>
        <v/>
      </c>
      <c r="D600" s="66" t="str">
        <f>IFERROR(IF(AND($O$6="H2H"),VLOOKUP($O$6&amp;"-"&amp;$A600,'Sheet DATA'!$B$8:$N$1007,4,0),VLOOKUP($O$6&amp;"-"&amp;$A600,'Sheet DATA'!$B$8:$N$1007,4,0)),"")</f>
        <v/>
      </c>
      <c r="E600" s="66" t="str">
        <f>IFERROR(IF(AND($O$6="H2H"),VLOOKUP($O$6&amp;"-"&amp;$A600,'Sheet DATA'!$B$8:$N$1007,5,0),VLOOKUP($O$6&amp;"-"&amp;$A600,'Sheet DATA'!$B$8:$N$1007,5,0)),"")</f>
        <v/>
      </c>
      <c r="F600" s="66" t="str">
        <f>IFERROR(IF(AND($O$6="H2H"),VLOOKUP($O$6&amp;"-"&amp;$A600,'Sheet DATA'!$B$8:$N$1007,6,0),VLOOKUP($O$6&amp;"-"&amp;$A600,'Sheet DATA'!$B$8:$N$1007,6,0)),"")</f>
        <v/>
      </c>
      <c r="G600" s="66" t="str">
        <f>IFERROR(IF(AND($O$6="H2H"),VLOOKUP($O$6&amp;"-"&amp;$A600,'Sheet DATA'!$B$8:$N$1007,7,0),VLOOKUP($O$6&amp;"-"&amp;$A600,'Sheet DATA'!$B$8:$N$1007,7,0)),"")</f>
        <v/>
      </c>
      <c r="H600" s="66" t="str">
        <f>IFERROR(IF(AND($O$6="H2H"),VLOOKUP($O$6&amp;"-"&amp;$A600,'Sheet DATA'!$B$8:$N$1007,8,0),VLOOKUP($O$6&amp;"-"&amp;$A600,'Sheet DATA'!$B$8:$N$1007,8,0)),"")</f>
        <v/>
      </c>
      <c r="I600" s="67" t="str">
        <f>IFERROR(IF(AND($O$6="H2H"),VLOOKUP($O$6&amp;"-"&amp;$A600,'Sheet DATA'!$B$8:$N$1007,9,0),VLOOKUP($O$6&amp;"-"&amp;$A600,'Sheet DATA'!$B$8:$N$1007,9,0)),"")</f>
        <v/>
      </c>
      <c r="J600" s="66" t="str">
        <f>IFERROR(IF(AND($O$6="H2H"),VLOOKUP($O$6&amp;"-"&amp;$A600,'Sheet DATA'!$B$8:$N$1007,10,0),VLOOKUP($O$6&amp;"-"&amp;$A600,'Sheet DATA'!$B$8:$N$1007,10,0)),"")</f>
        <v/>
      </c>
      <c r="K600" s="66" t="str">
        <f>IFERROR(IF(AND($O$6="H2H"),VLOOKUP($O$6&amp;"-"&amp;$A600,'Sheet DATA'!$B$8:$N$1007,11,0),VLOOKUP($O$6&amp;"-"&amp;$A600,'Sheet DATA'!$B$8:$N$1007,11,0)),"")</f>
        <v/>
      </c>
      <c r="L600" s="66" t="str">
        <f>IFERROR(IF(AND($O$6="H2H"),VLOOKUP($O$6&amp;"-"&amp;$A600,'Sheet DATA'!$B$8:$N$1007,12,0),VLOOKUP($O$6&amp;"-"&amp;$A600,'Sheet DATA'!$B$8:$N$1007,12,0)),"")</f>
        <v/>
      </c>
      <c r="M600" s="66" t="str">
        <f>IFERROR(IF(AND($O$6="H2H"),VLOOKUP($O$6&amp;"-"&amp;$A600,'Sheet DATA'!$B$8:$N$1007,13,0),VLOOKUP($O$6&amp;"-"&amp;$A600,'Sheet DATA'!$B$8:$N$1007,13,0)),"")</f>
        <v/>
      </c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21" customHeight="1">
      <c r="A601" s="1">
        <v>594</v>
      </c>
      <c r="B601" s="66" t="str">
        <f t="shared" si="0"/>
        <v/>
      </c>
      <c r="C601" s="66" t="str">
        <f>IFERROR(IF(AND($O$6="H2H"),VLOOKUP($O$6&amp;"-"&amp;$A601,'Sheet DATA'!$B$8:$N$1007,3,0),VLOOKUP($O$6&amp;"-"&amp;$A601,'Sheet DATA'!$B$8:$N$1007,3,0)),"")</f>
        <v/>
      </c>
      <c r="D601" s="66" t="str">
        <f>IFERROR(IF(AND($O$6="H2H"),VLOOKUP($O$6&amp;"-"&amp;$A601,'Sheet DATA'!$B$8:$N$1007,4,0),VLOOKUP($O$6&amp;"-"&amp;$A601,'Sheet DATA'!$B$8:$N$1007,4,0)),"")</f>
        <v/>
      </c>
      <c r="E601" s="66" t="str">
        <f>IFERROR(IF(AND($O$6="H2H"),VLOOKUP($O$6&amp;"-"&amp;$A601,'Sheet DATA'!$B$8:$N$1007,5,0),VLOOKUP($O$6&amp;"-"&amp;$A601,'Sheet DATA'!$B$8:$N$1007,5,0)),"")</f>
        <v/>
      </c>
      <c r="F601" s="66" t="str">
        <f>IFERROR(IF(AND($O$6="H2H"),VLOOKUP($O$6&amp;"-"&amp;$A601,'Sheet DATA'!$B$8:$N$1007,6,0),VLOOKUP($O$6&amp;"-"&amp;$A601,'Sheet DATA'!$B$8:$N$1007,6,0)),"")</f>
        <v/>
      </c>
      <c r="G601" s="66" t="str">
        <f>IFERROR(IF(AND($O$6="H2H"),VLOOKUP($O$6&amp;"-"&amp;$A601,'Sheet DATA'!$B$8:$N$1007,7,0),VLOOKUP($O$6&amp;"-"&amp;$A601,'Sheet DATA'!$B$8:$N$1007,7,0)),"")</f>
        <v/>
      </c>
      <c r="H601" s="66" t="str">
        <f>IFERROR(IF(AND($O$6="H2H"),VLOOKUP($O$6&amp;"-"&amp;$A601,'Sheet DATA'!$B$8:$N$1007,8,0),VLOOKUP($O$6&amp;"-"&amp;$A601,'Sheet DATA'!$B$8:$N$1007,8,0)),"")</f>
        <v/>
      </c>
      <c r="I601" s="67" t="str">
        <f>IFERROR(IF(AND($O$6="H2H"),VLOOKUP($O$6&amp;"-"&amp;$A601,'Sheet DATA'!$B$8:$N$1007,9,0),VLOOKUP($O$6&amp;"-"&amp;$A601,'Sheet DATA'!$B$8:$N$1007,9,0)),"")</f>
        <v/>
      </c>
      <c r="J601" s="66" t="str">
        <f>IFERROR(IF(AND($O$6="H2H"),VLOOKUP($O$6&amp;"-"&amp;$A601,'Sheet DATA'!$B$8:$N$1007,10,0),VLOOKUP($O$6&amp;"-"&amp;$A601,'Sheet DATA'!$B$8:$N$1007,10,0)),"")</f>
        <v/>
      </c>
      <c r="K601" s="66" t="str">
        <f>IFERROR(IF(AND($O$6="H2H"),VLOOKUP($O$6&amp;"-"&amp;$A601,'Sheet DATA'!$B$8:$N$1007,11,0),VLOOKUP($O$6&amp;"-"&amp;$A601,'Sheet DATA'!$B$8:$N$1007,11,0)),"")</f>
        <v/>
      </c>
      <c r="L601" s="66" t="str">
        <f>IFERROR(IF(AND($O$6="H2H"),VLOOKUP($O$6&amp;"-"&amp;$A601,'Sheet DATA'!$B$8:$N$1007,12,0),VLOOKUP($O$6&amp;"-"&amp;$A601,'Sheet DATA'!$B$8:$N$1007,12,0)),"")</f>
        <v/>
      </c>
      <c r="M601" s="66" t="str">
        <f>IFERROR(IF(AND($O$6="H2H"),VLOOKUP($O$6&amp;"-"&amp;$A601,'Sheet DATA'!$B$8:$N$1007,13,0),VLOOKUP($O$6&amp;"-"&amp;$A601,'Sheet DATA'!$B$8:$N$1007,13,0)),"")</f>
        <v/>
      </c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21" customHeight="1">
      <c r="A602" s="1">
        <v>595</v>
      </c>
      <c r="B602" s="66" t="str">
        <f t="shared" si="0"/>
        <v/>
      </c>
      <c r="C602" s="66" t="str">
        <f>IFERROR(IF(AND($O$6="H2H"),VLOOKUP($O$6&amp;"-"&amp;$A602,'Sheet DATA'!$B$8:$N$1007,3,0),VLOOKUP($O$6&amp;"-"&amp;$A602,'Sheet DATA'!$B$8:$N$1007,3,0)),"")</f>
        <v/>
      </c>
      <c r="D602" s="66" t="str">
        <f>IFERROR(IF(AND($O$6="H2H"),VLOOKUP($O$6&amp;"-"&amp;$A602,'Sheet DATA'!$B$8:$N$1007,4,0),VLOOKUP($O$6&amp;"-"&amp;$A602,'Sheet DATA'!$B$8:$N$1007,4,0)),"")</f>
        <v/>
      </c>
      <c r="E602" s="66" t="str">
        <f>IFERROR(IF(AND($O$6="H2H"),VLOOKUP($O$6&amp;"-"&amp;$A602,'Sheet DATA'!$B$8:$N$1007,5,0),VLOOKUP($O$6&amp;"-"&amp;$A602,'Sheet DATA'!$B$8:$N$1007,5,0)),"")</f>
        <v/>
      </c>
      <c r="F602" s="66" t="str">
        <f>IFERROR(IF(AND($O$6="H2H"),VLOOKUP($O$6&amp;"-"&amp;$A602,'Sheet DATA'!$B$8:$N$1007,6,0),VLOOKUP($O$6&amp;"-"&amp;$A602,'Sheet DATA'!$B$8:$N$1007,6,0)),"")</f>
        <v/>
      </c>
      <c r="G602" s="66" t="str">
        <f>IFERROR(IF(AND($O$6="H2H"),VLOOKUP($O$6&amp;"-"&amp;$A602,'Sheet DATA'!$B$8:$N$1007,7,0),VLOOKUP($O$6&amp;"-"&amp;$A602,'Sheet DATA'!$B$8:$N$1007,7,0)),"")</f>
        <v/>
      </c>
      <c r="H602" s="66" t="str">
        <f>IFERROR(IF(AND($O$6="H2H"),VLOOKUP($O$6&amp;"-"&amp;$A602,'Sheet DATA'!$B$8:$N$1007,8,0),VLOOKUP($O$6&amp;"-"&amp;$A602,'Sheet DATA'!$B$8:$N$1007,8,0)),"")</f>
        <v/>
      </c>
      <c r="I602" s="67" t="str">
        <f>IFERROR(IF(AND($O$6="H2H"),VLOOKUP($O$6&amp;"-"&amp;$A602,'Sheet DATA'!$B$8:$N$1007,9,0),VLOOKUP($O$6&amp;"-"&amp;$A602,'Sheet DATA'!$B$8:$N$1007,9,0)),"")</f>
        <v/>
      </c>
      <c r="J602" s="66" t="str">
        <f>IFERROR(IF(AND($O$6="H2H"),VLOOKUP($O$6&amp;"-"&amp;$A602,'Sheet DATA'!$B$8:$N$1007,10,0),VLOOKUP($O$6&amp;"-"&amp;$A602,'Sheet DATA'!$B$8:$N$1007,10,0)),"")</f>
        <v/>
      </c>
      <c r="K602" s="66" t="str">
        <f>IFERROR(IF(AND($O$6="H2H"),VLOOKUP($O$6&amp;"-"&amp;$A602,'Sheet DATA'!$B$8:$N$1007,11,0),VLOOKUP($O$6&amp;"-"&amp;$A602,'Sheet DATA'!$B$8:$N$1007,11,0)),"")</f>
        <v/>
      </c>
      <c r="L602" s="66" t="str">
        <f>IFERROR(IF(AND($O$6="H2H"),VLOOKUP($O$6&amp;"-"&amp;$A602,'Sheet DATA'!$B$8:$N$1007,12,0),VLOOKUP($O$6&amp;"-"&amp;$A602,'Sheet DATA'!$B$8:$N$1007,12,0)),"")</f>
        <v/>
      </c>
      <c r="M602" s="66" t="str">
        <f>IFERROR(IF(AND($O$6="H2H"),VLOOKUP($O$6&amp;"-"&amp;$A602,'Sheet DATA'!$B$8:$N$1007,13,0),VLOOKUP($O$6&amp;"-"&amp;$A602,'Sheet DATA'!$B$8:$N$1007,13,0)),"")</f>
        <v/>
      </c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21" customHeight="1">
      <c r="A603" s="1">
        <v>596</v>
      </c>
      <c r="B603" s="66" t="str">
        <f t="shared" si="0"/>
        <v/>
      </c>
      <c r="C603" s="66" t="str">
        <f>IFERROR(IF(AND($O$6="H2H"),VLOOKUP($O$6&amp;"-"&amp;$A603,'Sheet DATA'!$B$8:$N$1007,3,0),VLOOKUP($O$6&amp;"-"&amp;$A603,'Sheet DATA'!$B$8:$N$1007,3,0)),"")</f>
        <v/>
      </c>
      <c r="D603" s="66" t="str">
        <f>IFERROR(IF(AND($O$6="H2H"),VLOOKUP($O$6&amp;"-"&amp;$A603,'Sheet DATA'!$B$8:$N$1007,4,0),VLOOKUP($O$6&amp;"-"&amp;$A603,'Sheet DATA'!$B$8:$N$1007,4,0)),"")</f>
        <v/>
      </c>
      <c r="E603" s="66" t="str">
        <f>IFERROR(IF(AND($O$6="H2H"),VLOOKUP($O$6&amp;"-"&amp;$A603,'Sheet DATA'!$B$8:$N$1007,5,0),VLOOKUP($O$6&amp;"-"&amp;$A603,'Sheet DATA'!$B$8:$N$1007,5,0)),"")</f>
        <v/>
      </c>
      <c r="F603" s="66" t="str">
        <f>IFERROR(IF(AND($O$6="H2H"),VLOOKUP($O$6&amp;"-"&amp;$A603,'Sheet DATA'!$B$8:$N$1007,6,0),VLOOKUP($O$6&amp;"-"&amp;$A603,'Sheet DATA'!$B$8:$N$1007,6,0)),"")</f>
        <v/>
      </c>
      <c r="G603" s="66" t="str">
        <f>IFERROR(IF(AND($O$6="H2H"),VLOOKUP($O$6&amp;"-"&amp;$A603,'Sheet DATA'!$B$8:$N$1007,7,0),VLOOKUP($O$6&amp;"-"&amp;$A603,'Sheet DATA'!$B$8:$N$1007,7,0)),"")</f>
        <v/>
      </c>
      <c r="H603" s="66" t="str">
        <f>IFERROR(IF(AND($O$6="H2H"),VLOOKUP($O$6&amp;"-"&amp;$A603,'Sheet DATA'!$B$8:$N$1007,8,0),VLOOKUP($O$6&amp;"-"&amp;$A603,'Sheet DATA'!$B$8:$N$1007,8,0)),"")</f>
        <v/>
      </c>
      <c r="I603" s="67" t="str">
        <f>IFERROR(IF(AND($O$6="H2H"),VLOOKUP($O$6&amp;"-"&amp;$A603,'Sheet DATA'!$B$8:$N$1007,9,0),VLOOKUP($O$6&amp;"-"&amp;$A603,'Sheet DATA'!$B$8:$N$1007,9,0)),"")</f>
        <v/>
      </c>
      <c r="J603" s="66" t="str">
        <f>IFERROR(IF(AND($O$6="H2H"),VLOOKUP($O$6&amp;"-"&amp;$A603,'Sheet DATA'!$B$8:$N$1007,10,0),VLOOKUP($O$6&amp;"-"&amp;$A603,'Sheet DATA'!$B$8:$N$1007,10,0)),"")</f>
        <v/>
      </c>
      <c r="K603" s="66" t="str">
        <f>IFERROR(IF(AND($O$6="H2H"),VLOOKUP($O$6&amp;"-"&amp;$A603,'Sheet DATA'!$B$8:$N$1007,11,0),VLOOKUP($O$6&amp;"-"&amp;$A603,'Sheet DATA'!$B$8:$N$1007,11,0)),"")</f>
        <v/>
      </c>
      <c r="L603" s="66" t="str">
        <f>IFERROR(IF(AND($O$6="H2H"),VLOOKUP($O$6&amp;"-"&amp;$A603,'Sheet DATA'!$B$8:$N$1007,12,0),VLOOKUP($O$6&amp;"-"&amp;$A603,'Sheet DATA'!$B$8:$N$1007,12,0)),"")</f>
        <v/>
      </c>
      <c r="M603" s="66" t="str">
        <f>IFERROR(IF(AND($O$6="H2H"),VLOOKUP($O$6&amp;"-"&amp;$A603,'Sheet DATA'!$B$8:$N$1007,13,0),VLOOKUP($O$6&amp;"-"&amp;$A603,'Sheet DATA'!$B$8:$N$1007,13,0)),"")</f>
        <v/>
      </c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21" customHeight="1">
      <c r="A604" s="1">
        <v>597</v>
      </c>
      <c r="B604" s="66" t="str">
        <f t="shared" si="0"/>
        <v/>
      </c>
      <c r="C604" s="66" t="str">
        <f>IFERROR(IF(AND($O$6="H2H"),VLOOKUP($O$6&amp;"-"&amp;$A604,'Sheet DATA'!$B$8:$N$1007,3,0),VLOOKUP($O$6&amp;"-"&amp;$A604,'Sheet DATA'!$B$8:$N$1007,3,0)),"")</f>
        <v/>
      </c>
      <c r="D604" s="66" t="str">
        <f>IFERROR(IF(AND($O$6="H2H"),VLOOKUP($O$6&amp;"-"&amp;$A604,'Sheet DATA'!$B$8:$N$1007,4,0),VLOOKUP($O$6&amp;"-"&amp;$A604,'Sheet DATA'!$B$8:$N$1007,4,0)),"")</f>
        <v/>
      </c>
      <c r="E604" s="66" t="str">
        <f>IFERROR(IF(AND($O$6="H2H"),VLOOKUP($O$6&amp;"-"&amp;$A604,'Sheet DATA'!$B$8:$N$1007,5,0),VLOOKUP($O$6&amp;"-"&amp;$A604,'Sheet DATA'!$B$8:$N$1007,5,0)),"")</f>
        <v/>
      </c>
      <c r="F604" s="66" t="str">
        <f>IFERROR(IF(AND($O$6="H2H"),VLOOKUP($O$6&amp;"-"&amp;$A604,'Sheet DATA'!$B$8:$N$1007,6,0),VLOOKUP($O$6&amp;"-"&amp;$A604,'Sheet DATA'!$B$8:$N$1007,6,0)),"")</f>
        <v/>
      </c>
      <c r="G604" s="66" t="str">
        <f>IFERROR(IF(AND($O$6="H2H"),VLOOKUP($O$6&amp;"-"&amp;$A604,'Sheet DATA'!$B$8:$N$1007,7,0),VLOOKUP($O$6&amp;"-"&amp;$A604,'Sheet DATA'!$B$8:$N$1007,7,0)),"")</f>
        <v/>
      </c>
      <c r="H604" s="66" t="str">
        <f>IFERROR(IF(AND($O$6="H2H"),VLOOKUP($O$6&amp;"-"&amp;$A604,'Sheet DATA'!$B$8:$N$1007,8,0),VLOOKUP($O$6&amp;"-"&amp;$A604,'Sheet DATA'!$B$8:$N$1007,8,0)),"")</f>
        <v/>
      </c>
      <c r="I604" s="67" t="str">
        <f>IFERROR(IF(AND($O$6="H2H"),VLOOKUP($O$6&amp;"-"&amp;$A604,'Sheet DATA'!$B$8:$N$1007,9,0),VLOOKUP($O$6&amp;"-"&amp;$A604,'Sheet DATA'!$B$8:$N$1007,9,0)),"")</f>
        <v/>
      </c>
      <c r="J604" s="66" t="str">
        <f>IFERROR(IF(AND($O$6="H2H"),VLOOKUP($O$6&amp;"-"&amp;$A604,'Sheet DATA'!$B$8:$N$1007,10,0),VLOOKUP($O$6&amp;"-"&amp;$A604,'Sheet DATA'!$B$8:$N$1007,10,0)),"")</f>
        <v/>
      </c>
      <c r="K604" s="66" t="str">
        <f>IFERROR(IF(AND($O$6="H2H"),VLOOKUP($O$6&amp;"-"&amp;$A604,'Sheet DATA'!$B$8:$N$1007,11,0),VLOOKUP($O$6&amp;"-"&amp;$A604,'Sheet DATA'!$B$8:$N$1007,11,0)),"")</f>
        <v/>
      </c>
      <c r="L604" s="66" t="str">
        <f>IFERROR(IF(AND($O$6="H2H"),VLOOKUP($O$6&amp;"-"&amp;$A604,'Sheet DATA'!$B$8:$N$1007,12,0),VLOOKUP($O$6&amp;"-"&amp;$A604,'Sheet DATA'!$B$8:$N$1007,12,0)),"")</f>
        <v/>
      </c>
      <c r="M604" s="66" t="str">
        <f>IFERROR(IF(AND($O$6="H2H"),VLOOKUP($O$6&amp;"-"&amp;$A604,'Sheet DATA'!$B$8:$N$1007,13,0),VLOOKUP($O$6&amp;"-"&amp;$A604,'Sheet DATA'!$B$8:$N$1007,13,0)),"")</f>
        <v/>
      </c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21" customHeight="1">
      <c r="A605" s="1">
        <v>598</v>
      </c>
      <c r="B605" s="66" t="str">
        <f t="shared" si="0"/>
        <v/>
      </c>
      <c r="C605" s="66" t="str">
        <f>IFERROR(IF(AND($O$6="H2H"),VLOOKUP($O$6&amp;"-"&amp;$A605,'Sheet DATA'!$B$8:$N$1007,3,0),VLOOKUP($O$6&amp;"-"&amp;$A605,'Sheet DATA'!$B$8:$N$1007,3,0)),"")</f>
        <v/>
      </c>
      <c r="D605" s="66" t="str">
        <f>IFERROR(IF(AND($O$6="H2H"),VLOOKUP($O$6&amp;"-"&amp;$A605,'Sheet DATA'!$B$8:$N$1007,4,0),VLOOKUP($O$6&amp;"-"&amp;$A605,'Sheet DATA'!$B$8:$N$1007,4,0)),"")</f>
        <v/>
      </c>
      <c r="E605" s="66" t="str">
        <f>IFERROR(IF(AND($O$6="H2H"),VLOOKUP($O$6&amp;"-"&amp;$A605,'Sheet DATA'!$B$8:$N$1007,5,0),VLOOKUP($O$6&amp;"-"&amp;$A605,'Sheet DATA'!$B$8:$N$1007,5,0)),"")</f>
        <v/>
      </c>
      <c r="F605" s="66" t="str">
        <f>IFERROR(IF(AND($O$6="H2H"),VLOOKUP($O$6&amp;"-"&amp;$A605,'Sheet DATA'!$B$8:$N$1007,6,0),VLOOKUP($O$6&amp;"-"&amp;$A605,'Sheet DATA'!$B$8:$N$1007,6,0)),"")</f>
        <v/>
      </c>
      <c r="G605" s="66" t="str">
        <f>IFERROR(IF(AND($O$6="H2H"),VLOOKUP($O$6&amp;"-"&amp;$A605,'Sheet DATA'!$B$8:$N$1007,7,0),VLOOKUP($O$6&amp;"-"&amp;$A605,'Sheet DATA'!$B$8:$N$1007,7,0)),"")</f>
        <v/>
      </c>
      <c r="H605" s="66" t="str">
        <f>IFERROR(IF(AND($O$6="H2H"),VLOOKUP($O$6&amp;"-"&amp;$A605,'Sheet DATA'!$B$8:$N$1007,8,0),VLOOKUP($O$6&amp;"-"&amp;$A605,'Sheet DATA'!$B$8:$N$1007,8,0)),"")</f>
        <v/>
      </c>
      <c r="I605" s="67" t="str">
        <f>IFERROR(IF(AND($O$6="H2H"),VLOOKUP($O$6&amp;"-"&amp;$A605,'Sheet DATA'!$B$8:$N$1007,9,0),VLOOKUP($O$6&amp;"-"&amp;$A605,'Sheet DATA'!$B$8:$N$1007,9,0)),"")</f>
        <v/>
      </c>
      <c r="J605" s="66" t="str">
        <f>IFERROR(IF(AND($O$6="H2H"),VLOOKUP($O$6&amp;"-"&amp;$A605,'Sheet DATA'!$B$8:$N$1007,10,0),VLOOKUP($O$6&amp;"-"&amp;$A605,'Sheet DATA'!$B$8:$N$1007,10,0)),"")</f>
        <v/>
      </c>
      <c r="K605" s="66" t="str">
        <f>IFERROR(IF(AND($O$6="H2H"),VLOOKUP($O$6&amp;"-"&amp;$A605,'Sheet DATA'!$B$8:$N$1007,11,0),VLOOKUP($O$6&amp;"-"&amp;$A605,'Sheet DATA'!$B$8:$N$1007,11,0)),"")</f>
        <v/>
      </c>
      <c r="L605" s="66" t="str">
        <f>IFERROR(IF(AND($O$6="H2H"),VLOOKUP($O$6&amp;"-"&amp;$A605,'Sheet DATA'!$B$8:$N$1007,12,0),VLOOKUP($O$6&amp;"-"&amp;$A605,'Sheet DATA'!$B$8:$N$1007,12,0)),"")</f>
        <v/>
      </c>
      <c r="M605" s="66" t="str">
        <f>IFERROR(IF(AND($O$6="H2H"),VLOOKUP($O$6&amp;"-"&amp;$A605,'Sheet DATA'!$B$8:$N$1007,13,0),VLOOKUP($O$6&amp;"-"&amp;$A605,'Sheet DATA'!$B$8:$N$1007,13,0)),"")</f>
        <v/>
      </c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21" customHeight="1">
      <c r="A606" s="1">
        <v>599</v>
      </c>
      <c r="B606" s="66" t="str">
        <f t="shared" si="0"/>
        <v/>
      </c>
      <c r="C606" s="66" t="str">
        <f>IFERROR(IF(AND($O$6="H2H"),VLOOKUP($O$6&amp;"-"&amp;$A606,'Sheet DATA'!$B$8:$N$1007,3,0),VLOOKUP($O$6&amp;"-"&amp;$A606,'Sheet DATA'!$B$8:$N$1007,3,0)),"")</f>
        <v/>
      </c>
      <c r="D606" s="66" t="str">
        <f>IFERROR(IF(AND($O$6="H2H"),VLOOKUP($O$6&amp;"-"&amp;$A606,'Sheet DATA'!$B$8:$N$1007,4,0),VLOOKUP($O$6&amp;"-"&amp;$A606,'Sheet DATA'!$B$8:$N$1007,4,0)),"")</f>
        <v/>
      </c>
      <c r="E606" s="66" t="str">
        <f>IFERROR(IF(AND($O$6="H2H"),VLOOKUP($O$6&amp;"-"&amp;$A606,'Sheet DATA'!$B$8:$N$1007,5,0),VLOOKUP($O$6&amp;"-"&amp;$A606,'Sheet DATA'!$B$8:$N$1007,5,0)),"")</f>
        <v/>
      </c>
      <c r="F606" s="66" t="str">
        <f>IFERROR(IF(AND($O$6="H2H"),VLOOKUP($O$6&amp;"-"&amp;$A606,'Sheet DATA'!$B$8:$N$1007,6,0),VLOOKUP($O$6&amp;"-"&amp;$A606,'Sheet DATA'!$B$8:$N$1007,6,0)),"")</f>
        <v/>
      </c>
      <c r="G606" s="66" t="str">
        <f>IFERROR(IF(AND($O$6="H2H"),VLOOKUP($O$6&amp;"-"&amp;$A606,'Sheet DATA'!$B$8:$N$1007,7,0),VLOOKUP($O$6&amp;"-"&amp;$A606,'Sheet DATA'!$B$8:$N$1007,7,0)),"")</f>
        <v/>
      </c>
      <c r="H606" s="66" t="str">
        <f>IFERROR(IF(AND($O$6="H2H"),VLOOKUP($O$6&amp;"-"&amp;$A606,'Sheet DATA'!$B$8:$N$1007,8,0),VLOOKUP($O$6&amp;"-"&amp;$A606,'Sheet DATA'!$B$8:$N$1007,8,0)),"")</f>
        <v/>
      </c>
      <c r="I606" s="67" t="str">
        <f>IFERROR(IF(AND($O$6="H2H"),VLOOKUP($O$6&amp;"-"&amp;$A606,'Sheet DATA'!$B$8:$N$1007,9,0),VLOOKUP($O$6&amp;"-"&amp;$A606,'Sheet DATA'!$B$8:$N$1007,9,0)),"")</f>
        <v/>
      </c>
      <c r="J606" s="66" t="str">
        <f>IFERROR(IF(AND($O$6="H2H"),VLOOKUP($O$6&amp;"-"&amp;$A606,'Sheet DATA'!$B$8:$N$1007,10,0),VLOOKUP($O$6&amp;"-"&amp;$A606,'Sheet DATA'!$B$8:$N$1007,10,0)),"")</f>
        <v/>
      </c>
      <c r="K606" s="66" t="str">
        <f>IFERROR(IF(AND($O$6="H2H"),VLOOKUP($O$6&amp;"-"&amp;$A606,'Sheet DATA'!$B$8:$N$1007,11,0),VLOOKUP($O$6&amp;"-"&amp;$A606,'Sheet DATA'!$B$8:$N$1007,11,0)),"")</f>
        <v/>
      </c>
      <c r="L606" s="66" t="str">
        <f>IFERROR(IF(AND($O$6="H2H"),VLOOKUP($O$6&amp;"-"&amp;$A606,'Sheet DATA'!$B$8:$N$1007,12,0),VLOOKUP($O$6&amp;"-"&amp;$A606,'Sheet DATA'!$B$8:$N$1007,12,0)),"")</f>
        <v/>
      </c>
      <c r="M606" s="66" t="str">
        <f>IFERROR(IF(AND($O$6="H2H"),VLOOKUP($O$6&amp;"-"&amp;$A606,'Sheet DATA'!$B$8:$N$1007,13,0),VLOOKUP($O$6&amp;"-"&amp;$A606,'Sheet DATA'!$B$8:$N$1007,13,0)),"")</f>
        <v/>
      </c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21" customHeight="1">
      <c r="A607" s="1">
        <v>600</v>
      </c>
      <c r="B607" s="66" t="str">
        <f t="shared" si="0"/>
        <v/>
      </c>
      <c r="C607" s="66" t="str">
        <f>IFERROR(IF(AND($O$6="H2H"),VLOOKUP($O$6&amp;"-"&amp;$A607,'Sheet DATA'!$B$8:$N$1007,3,0),VLOOKUP($O$6&amp;"-"&amp;$A607,'Sheet DATA'!$B$8:$N$1007,3,0)),"")</f>
        <v/>
      </c>
      <c r="D607" s="66" t="str">
        <f>IFERROR(IF(AND($O$6="H2H"),VLOOKUP($O$6&amp;"-"&amp;$A607,'Sheet DATA'!$B$8:$N$1007,4,0),VLOOKUP($O$6&amp;"-"&amp;$A607,'Sheet DATA'!$B$8:$N$1007,4,0)),"")</f>
        <v/>
      </c>
      <c r="E607" s="66" t="str">
        <f>IFERROR(IF(AND($O$6="H2H"),VLOOKUP($O$6&amp;"-"&amp;$A607,'Sheet DATA'!$B$8:$N$1007,5,0),VLOOKUP($O$6&amp;"-"&amp;$A607,'Sheet DATA'!$B$8:$N$1007,5,0)),"")</f>
        <v/>
      </c>
      <c r="F607" s="66" t="str">
        <f>IFERROR(IF(AND($O$6="H2H"),VLOOKUP($O$6&amp;"-"&amp;$A607,'Sheet DATA'!$B$8:$N$1007,6,0),VLOOKUP($O$6&amp;"-"&amp;$A607,'Sheet DATA'!$B$8:$N$1007,6,0)),"")</f>
        <v/>
      </c>
      <c r="G607" s="66" t="str">
        <f>IFERROR(IF(AND($O$6="H2H"),VLOOKUP($O$6&amp;"-"&amp;$A607,'Sheet DATA'!$B$8:$N$1007,7,0),VLOOKUP($O$6&amp;"-"&amp;$A607,'Sheet DATA'!$B$8:$N$1007,7,0)),"")</f>
        <v/>
      </c>
      <c r="H607" s="66" t="str">
        <f>IFERROR(IF(AND($O$6="H2H"),VLOOKUP($O$6&amp;"-"&amp;$A607,'Sheet DATA'!$B$8:$N$1007,8,0),VLOOKUP($O$6&amp;"-"&amp;$A607,'Sheet DATA'!$B$8:$N$1007,8,0)),"")</f>
        <v/>
      </c>
      <c r="I607" s="67" t="str">
        <f>IFERROR(IF(AND($O$6="H2H"),VLOOKUP($O$6&amp;"-"&amp;$A607,'Sheet DATA'!$B$8:$N$1007,9,0),VLOOKUP($O$6&amp;"-"&amp;$A607,'Sheet DATA'!$B$8:$N$1007,9,0)),"")</f>
        <v/>
      </c>
      <c r="J607" s="66" t="str">
        <f>IFERROR(IF(AND($O$6="H2H"),VLOOKUP($O$6&amp;"-"&amp;$A607,'Sheet DATA'!$B$8:$N$1007,10,0),VLOOKUP($O$6&amp;"-"&amp;$A607,'Sheet DATA'!$B$8:$N$1007,10,0)),"")</f>
        <v/>
      </c>
      <c r="K607" s="66" t="str">
        <f>IFERROR(IF(AND($O$6="H2H"),VLOOKUP($O$6&amp;"-"&amp;$A607,'Sheet DATA'!$B$8:$N$1007,11,0),VLOOKUP($O$6&amp;"-"&amp;$A607,'Sheet DATA'!$B$8:$N$1007,11,0)),"")</f>
        <v/>
      </c>
      <c r="L607" s="66" t="str">
        <f>IFERROR(IF(AND($O$6="H2H"),VLOOKUP($O$6&amp;"-"&amp;$A607,'Sheet DATA'!$B$8:$N$1007,12,0),VLOOKUP($O$6&amp;"-"&amp;$A607,'Sheet DATA'!$B$8:$N$1007,12,0)),"")</f>
        <v/>
      </c>
      <c r="M607" s="66" t="str">
        <f>IFERROR(IF(AND($O$6="H2H"),VLOOKUP($O$6&amp;"-"&amp;$A607,'Sheet DATA'!$B$8:$N$1007,13,0),VLOOKUP($O$6&amp;"-"&amp;$A607,'Sheet DATA'!$B$8:$N$1007,13,0)),"")</f>
        <v/>
      </c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21" customHeight="1">
      <c r="A608" s="1">
        <v>601</v>
      </c>
      <c r="B608" s="66" t="str">
        <f t="shared" si="0"/>
        <v/>
      </c>
      <c r="C608" s="66" t="str">
        <f>IFERROR(IF(AND($O$6="H2H"),VLOOKUP($O$6&amp;"-"&amp;$A608,'Sheet DATA'!$B$8:$N$1007,3,0),VLOOKUP($O$6&amp;"-"&amp;$A608,'Sheet DATA'!$B$8:$N$1007,3,0)),"")</f>
        <v/>
      </c>
      <c r="D608" s="66" t="str">
        <f>IFERROR(IF(AND($O$6="H2H"),VLOOKUP($O$6&amp;"-"&amp;$A608,'Sheet DATA'!$B$8:$N$1007,4,0),VLOOKUP($O$6&amp;"-"&amp;$A608,'Sheet DATA'!$B$8:$N$1007,4,0)),"")</f>
        <v/>
      </c>
      <c r="E608" s="66" t="str">
        <f>IFERROR(IF(AND($O$6="H2H"),VLOOKUP($O$6&amp;"-"&amp;$A608,'Sheet DATA'!$B$8:$N$1007,5,0),VLOOKUP($O$6&amp;"-"&amp;$A608,'Sheet DATA'!$B$8:$N$1007,5,0)),"")</f>
        <v/>
      </c>
      <c r="F608" s="66" t="str">
        <f>IFERROR(IF(AND($O$6="H2H"),VLOOKUP($O$6&amp;"-"&amp;$A608,'Sheet DATA'!$B$8:$N$1007,6,0),VLOOKUP($O$6&amp;"-"&amp;$A608,'Sheet DATA'!$B$8:$N$1007,6,0)),"")</f>
        <v/>
      </c>
      <c r="G608" s="66" t="str">
        <f>IFERROR(IF(AND($O$6="H2H"),VLOOKUP($O$6&amp;"-"&amp;$A608,'Sheet DATA'!$B$8:$N$1007,7,0),VLOOKUP($O$6&amp;"-"&amp;$A608,'Sheet DATA'!$B$8:$N$1007,7,0)),"")</f>
        <v/>
      </c>
      <c r="H608" s="66" t="str">
        <f>IFERROR(IF(AND($O$6="H2H"),VLOOKUP($O$6&amp;"-"&amp;$A608,'Sheet DATA'!$B$8:$N$1007,8,0),VLOOKUP($O$6&amp;"-"&amp;$A608,'Sheet DATA'!$B$8:$N$1007,8,0)),"")</f>
        <v/>
      </c>
      <c r="I608" s="67" t="str">
        <f>IFERROR(IF(AND($O$6="H2H"),VLOOKUP($O$6&amp;"-"&amp;$A608,'Sheet DATA'!$B$8:$N$1007,9,0),VLOOKUP($O$6&amp;"-"&amp;$A608,'Sheet DATA'!$B$8:$N$1007,9,0)),"")</f>
        <v/>
      </c>
      <c r="J608" s="66" t="str">
        <f>IFERROR(IF(AND($O$6="H2H"),VLOOKUP($O$6&amp;"-"&amp;$A608,'Sheet DATA'!$B$8:$N$1007,10,0),VLOOKUP($O$6&amp;"-"&amp;$A608,'Sheet DATA'!$B$8:$N$1007,10,0)),"")</f>
        <v/>
      </c>
      <c r="K608" s="66" t="str">
        <f>IFERROR(IF(AND($O$6="H2H"),VLOOKUP($O$6&amp;"-"&amp;$A608,'Sheet DATA'!$B$8:$N$1007,11,0),VLOOKUP($O$6&amp;"-"&amp;$A608,'Sheet DATA'!$B$8:$N$1007,11,0)),"")</f>
        <v/>
      </c>
      <c r="L608" s="66" t="str">
        <f>IFERROR(IF(AND($O$6="H2H"),VLOOKUP($O$6&amp;"-"&amp;$A608,'Sheet DATA'!$B$8:$N$1007,12,0),VLOOKUP($O$6&amp;"-"&amp;$A608,'Sheet DATA'!$B$8:$N$1007,12,0)),"")</f>
        <v/>
      </c>
      <c r="M608" s="66" t="str">
        <f>IFERROR(IF(AND($O$6="H2H"),VLOOKUP($O$6&amp;"-"&amp;$A608,'Sheet DATA'!$B$8:$N$1007,13,0),VLOOKUP($O$6&amp;"-"&amp;$A608,'Sheet DATA'!$B$8:$N$1007,13,0)),"")</f>
        <v/>
      </c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21" customHeight="1">
      <c r="A609" s="1">
        <v>602</v>
      </c>
      <c r="B609" s="66" t="str">
        <f t="shared" si="0"/>
        <v/>
      </c>
      <c r="C609" s="66" t="str">
        <f>IFERROR(IF(AND($O$6="H2H"),VLOOKUP($O$6&amp;"-"&amp;$A609,'Sheet DATA'!$B$8:$N$1007,3,0),VLOOKUP($O$6&amp;"-"&amp;$A609,'Sheet DATA'!$B$8:$N$1007,3,0)),"")</f>
        <v/>
      </c>
      <c r="D609" s="66" t="str">
        <f>IFERROR(IF(AND($O$6="H2H"),VLOOKUP($O$6&amp;"-"&amp;$A609,'Sheet DATA'!$B$8:$N$1007,4,0),VLOOKUP($O$6&amp;"-"&amp;$A609,'Sheet DATA'!$B$8:$N$1007,4,0)),"")</f>
        <v/>
      </c>
      <c r="E609" s="66" t="str">
        <f>IFERROR(IF(AND($O$6="H2H"),VLOOKUP($O$6&amp;"-"&amp;$A609,'Sheet DATA'!$B$8:$N$1007,5,0),VLOOKUP($O$6&amp;"-"&amp;$A609,'Sheet DATA'!$B$8:$N$1007,5,0)),"")</f>
        <v/>
      </c>
      <c r="F609" s="66" t="str">
        <f>IFERROR(IF(AND($O$6="H2H"),VLOOKUP($O$6&amp;"-"&amp;$A609,'Sheet DATA'!$B$8:$N$1007,6,0),VLOOKUP($O$6&amp;"-"&amp;$A609,'Sheet DATA'!$B$8:$N$1007,6,0)),"")</f>
        <v/>
      </c>
      <c r="G609" s="66" t="str">
        <f>IFERROR(IF(AND($O$6="H2H"),VLOOKUP($O$6&amp;"-"&amp;$A609,'Sheet DATA'!$B$8:$N$1007,7,0),VLOOKUP($O$6&amp;"-"&amp;$A609,'Sheet DATA'!$B$8:$N$1007,7,0)),"")</f>
        <v/>
      </c>
      <c r="H609" s="66" t="str">
        <f>IFERROR(IF(AND($O$6="H2H"),VLOOKUP($O$6&amp;"-"&amp;$A609,'Sheet DATA'!$B$8:$N$1007,8,0),VLOOKUP($O$6&amp;"-"&amp;$A609,'Sheet DATA'!$B$8:$N$1007,8,0)),"")</f>
        <v/>
      </c>
      <c r="I609" s="67" t="str">
        <f>IFERROR(IF(AND($O$6="H2H"),VLOOKUP($O$6&amp;"-"&amp;$A609,'Sheet DATA'!$B$8:$N$1007,9,0),VLOOKUP($O$6&amp;"-"&amp;$A609,'Sheet DATA'!$B$8:$N$1007,9,0)),"")</f>
        <v/>
      </c>
      <c r="J609" s="66" t="str">
        <f>IFERROR(IF(AND($O$6="H2H"),VLOOKUP($O$6&amp;"-"&amp;$A609,'Sheet DATA'!$B$8:$N$1007,10,0),VLOOKUP($O$6&amp;"-"&amp;$A609,'Sheet DATA'!$B$8:$N$1007,10,0)),"")</f>
        <v/>
      </c>
      <c r="K609" s="66" t="str">
        <f>IFERROR(IF(AND($O$6="H2H"),VLOOKUP($O$6&amp;"-"&amp;$A609,'Sheet DATA'!$B$8:$N$1007,11,0),VLOOKUP($O$6&amp;"-"&amp;$A609,'Sheet DATA'!$B$8:$N$1007,11,0)),"")</f>
        <v/>
      </c>
      <c r="L609" s="66" t="str">
        <f>IFERROR(IF(AND($O$6="H2H"),VLOOKUP($O$6&amp;"-"&amp;$A609,'Sheet DATA'!$B$8:$N$1007,12,0),VLOOKUP($O$6&amp;"-"&amp;$A609,'Sheet DATA'!$B$8:$N$1007,12,0)),"")</f>
        <v/>
      </c>
      <c r="M609" s="66" t="str">
        <f>IFERROR(IF(AND($O$6="H2H"),VLOOKUP($O$6&amp;"-"&amp;$A609,'Sheet DATA'!$B$8:$N$1007,13,0),VLOOKUP($O$6&amp;"-"&amp;$A609,'Sheet DATA'!$B$8:$N$1007,13,0)),"")</f>
        <v/>
      </c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21" customHeight="1">
      <c r="A610" s="1">
        <v>603</v>
      </c>
      <c r="B610" s="66" t="str">
        <f t="shared" si="0"/>
        <v/>
      </c>
      <c r="C610" s="66" t="str">
        <f>IFERROR(IF(AND($O$6="H2H"),VLOOKUP($O$6&amp;"-"&amp;$A610,'Sheet DATA'!$B$8:$N$1007,3,0),VLOOKUP($O$6&amp;"-"&amp;$A610,'Sheet DATA'!$B$8:$N$1007,3,0)),"")</f>
        <v/>
      </c>
      <c r="D610" s="66" t="str">
        <f>IFERROR(IF(AND($O$6="H2H"),VLOOKUP($O$6&amp;"-"&amp;$A610,'Sheet DATA'!$B$8:$N$1007,4,0),VLOOKUP($O$6&amp;"-"&amp;$A610,'Sheet DATA'!$B$8:$N$1007,4,0)),"")</f>
        <v/>
      </c>
      <c r="E610" s="66" t="str">
        <f>IFERROR(IF(AND($O$6="H2H"),VLOOKUP($O$6&amp;"-"&amp;$A610,'Sheet DATA'!$B$8:$N$1007,5,0),VLOOKUP($O$6&amp;"-"&amp;$A610,'Sheet DATA'!$B$8:$N$1007,5,0)),"")</f>
        <v/>
      </c>
      <c r="F610" s="66" t="str">
        <f>IFERROR(IF(AND($O$6="H2H"),VLOOKUP($O$6&amp;"-"&amp;$A610,'Sheet DATA'!$B$8:$N$1007,6,0),VLOOKUP($O$6&amp;"-"&amp;$A610,'Sheet DATA'!$B$8:$N$1007,6,0)),"")</f>
        <v/>
      </c>
      <c r="G610" s="66" t="str">
        <f>IFERROR(IF(AND($O$6="H2H"),VLOOKUP($O$6&amp;"-"&amp;$A610,'Sheet DATA'!$B$8:$N$1007,7,0),VLOOKUP($O$6&amp;"-"&amp;$A610,'Sheet DATA'!$B$8:$N$1007,7,0)),"")</f>
        <v/>
      </c>
      <c r="H610" s="66" t="str">
        <f>IFERROR(IF(AND($O$6="H2H"),VLOOKUP($O$6&amp;"-"&amp;$A610,'Sheet DATA'!$B$8:$N$1007,8,0),VLOOKUP($O$6&amp;"-"&amp;$A610,'Sheet DATA'!$B$8:$N$1007,8,0)),"")</f>
        <v/>
      </c>
      <c r="I610" s="67" t="str">
        <f>IFERROR(IF(AND($O$6="H2H"),VLOOKUP($O$6&amp;"-"&amp;$A610,'Sheet DATA'!$B$8:$N$1007,9,0),VLOOKUP($O$6&amp;"-"&amp;$A610,'Sheet DATA'!$B$8:$N$1007,9,0)),"")</f>
        <v/>
      </c>
      <c r="J610" s="66" t="str">
        <f>IFERROR(IF(AND($O$6="H2H"),VLOOKUP($O$6&amp;"-"&amp;$A610,'Sheet DATA'!$B$8:$N$1007,10,0),VLOOKUP($O$6&amp;"-"&amp;$A610,'Sheet DATA'!$B$8:$N$1007,10,0)),"")</f>
        <v/>
      </c>
      <c r="K610" s="66" t="str">
        <f>IFERROR(IF(AND($O$6="H2H"),VLOOKUP($O$6&amp;"-"&amp;$A610,'Sheet DATA'!$B$8:$N$1007,11,0),VLOOKUP($O$6&amp;"-"&amp;$A610,'Sheet DATA'!$B$8:$N$1007,11,0)),"")</f>
        <v/>
      </c>
      <c r="L610" s="66" t="str">
        <f>IFERROR(IF(AND($O$6="H2H"),VLOOKUP($O$6&amp;"-"&amp;$A610,'Sheet DATA'!$B$8:$N$1007,12,0),VLOOKUP($O$6&amp;"-"&amp;$A610,'Sheet DATA'!$B$8:$N$1007,12,0)),"")</f>
        <v/>
      </c>
      <c r="M610" s="66" t="str">
        <f>IFERROR(IF(AND($O$6="H2H"),VLOOKUP($O$6&amp;"-"&amp;$A610,'Sheet DATA'!$B$8:$N$1007,13,0),VLOOKUP($O$6&amp;"-"&amp;$A610,'Sheet DATA'!$B$8:$N$1007,13,0)),"")</f>
        <v/>
      </c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21" customHeight="1">
      <c r="A611" s="1">
        <v>604</v>
      </c>
      <c r="B611" s="66" t="str">
        <f t="shared" si="0"/>
        <v/>
      </c>
      <c r="C611" s="66" t="str">
        <f>IFERROR(IF(AND($O$6="H2H"),VLOOKUP($O$6&amp;"-"&amp;$A611,'Sheet DATA'!$B$8:$N$1007,3,0),VLOOKUP($O$6&amp;"-"&amp;$A611,'Sheet DATA'!$B$8:$N$1007,3,0)),"")</f>
        <v/>
      </c>
      <c r="D611" s="66" t="str">
        <f>IFERROR(IF(AND($O$6="H2H"),VLOOKUP($O$6&amp;"-"&amp;$A611,'Sheet DATA'!$B$8:$N$1007,4,0),VLOOKUP($O$6&amp;"-"&amp;$A611,'Sheet DATA'!$B$8:$N$1007,4,0)),"")</f>
        <v/>
      </c>
      <c r="E611" s="66" t="str">
        <f>IFERROR(IF(AND($O$6="H2H"),VLOOKUP($O$6&amp;"-"&amp;$A611,'Sheet DATA'!$B$8:$N$1007,5,0),VLOOKUP($O$6&amp;"-"&amp;$A611,'Sheet DATA'!$B$8:$N$1007,5,0)),"")</f>
        <v/>
      </c>
      <c r="F611" s="66" t="str">
        <f>IFERROR(IF(AND($O$6="H2H"),VLOOKUP($O$6&amp;"-"&amp;$A611,'Sheet DATA'!$B$8:$N$1007,6,0),VLOOKUP($O$6&amp;"-"&amp;$A611,'Sheet DATA'!$B$8:$N$1007,6,0)),"")</f>
        <v/>
      </c>
      <c r="G611" s="66" t="str">
        <f>IFERROR(IF(AND($O$6="H2H"),VLOOKUP($O$6&amp;"-"&amp;$A611,'Sheet DATA'!$B$8:$N$1007,7,0),VLOOKUP($O$6&amp;"-"&amp;$A611,'Sheet DATA'!$B$8:$N$1007,7,0)),"")</f>
        <v/>
      </c>
      <c r="H611" s="66" t="str">
        <f>IFERROR(IF(AND($O$6="H2H"),VLOOKUP($O$6&amp;"-"&amp;$A611,'Sheet DATA'!$B$8:$N$1007,8,0),VLOOKUP($O$6&amp;"-"&amp;$A611,'Sheet DATA'!$B$8:$N$1007,8,0)),"")</f>
        <v/>
      </c>
      <c r="I611" s="67" t="str">
        <f>IFERROR(IF(AND($O$6="H2H"),VLOOKUP($O$6&amp;"-"&amp;$A611,'Sheet DATA'!$B$8:$N$1007,9,0),VLOOKUP($O$6&amp;"-"&amp;$A611,'Sheet DATA'!$B$8:$N$1007,9,0)),"")</f>
        <v/>
      </c>
      <c r="J611" s="66" t="str">
        <f>IFERROR(IF(AND($O$6="H2H"),VLOOKUP($O$6&amp;"-"&amp;$A611,'Sheet DATA'!$B$8:$N$1007,10,0),VLOOKUP($O$6&amp;"-"&amp;$A611,'Sheet DATA'!$B$8:$N$1007,10,0)),"")</f>
        <v/>
      </c>
      <c r="K611" s="66" t="str">
        <f>IFERROR(IF(AND($O$6="H2H"),VLOOKUP($O$6&amp;"-"&amp;$A611,'Sheet DATA'!$B$8:$N$1007,11,0),VLOOKUP($O$6&amp;"-"&amp;$A611,'Sheet DATA'!$B$8:$N$1007,11,0)),"")</f>
        <v/>
      </c>
      <c r="L611" s="66" t="str">
        <f>IFERROR(IF(AND($O$6="H2H"),VLOOKUP($O$6&amp;"-"&amp;$A611,'Sheet DATA'!$B$8:$N$1007,12,0),VLOOKUP($O$6&amp;"-"&amp;$A611,'Sheet DATA'!$B$8:$N$1007,12,0)),"")</f>
        <v/>
      </c>
      <c r="M611" s="66" t="str">
        <f>IFERROR(IF(AND($O$6="H2H"),VLOOKUP($O$6&amp;"-"&amp;$A611,'Sheet DATA'!$B$8:$N$1007,13,0),VLOOKUP($O$6&amp;"-"&amp;$A611,'Sheet DATA'!$B$8:$N$1007,13,0)),"")</f>
        <v/>
      </c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21" customHeight="1">
      <c r="A612" s="1">
        <v>605</v>
      </c>
      <c r="B612" s="66" t="str">
        <f t="shared" si="0"/>
        <v/>
      </c>
      <c r="C612" s="66" t="str">
        <f>IFERROR(IF(AND($O$6="H2H"),VLOOKUP($O$6&amp;"-"&amp;$A612,'Sheet DATA'!$B$8:$N$1007,3,0),VLOOKUP($O$6&amp;"-"&amp;$A612,'Sheet DATA'!$B$8:$N$1007,3,0)),"")</f>
        <v/>
      </c>
      <c r="D612" s="66" t="str">
        <f>IFERROR(IF(AND($O$6="H2H"),VLOOKUP($O$6&amp;"-"&amp;$A612,'Sheet DATA'!$B$8:$N$1007,4,0),VLOOKUP($O$6&amp;"-"&amp;$A612,'Sheet DATA'!$B$8:$N$1007,4,0)),"")</f>
        <v/>
      </c>
      <c r="E612" s="66" t="str">
        <f>IFERROR(IF(AND($O$6="H2H"),VLOOKUP($O$6&amp;"-"&amp;$A612,'Sheet DATA'!$B$8:$N$1007,5,0),VLOOKUP($O$6&amp;"-"&amp;$A612,'Sheet DATA'!$B$8:$N$1007,5,0)),"")</f>
        <v/>
      </c>
      <c r="F612" s="66" t="str">
        <f>IFERROR(IF(AND($O$6="H2H"),VLOOKUP($O$6&amp;"-"&amp;$A612,'Sheet DATA'!$B$8:$N$1007,6,0),VLOOKUP($O$6&amp;"-"&amp;$A612,'Sheet DATA'!$B$8:$N$1007,6,0)),"")</f>
        <v/>
      </c>
      <c r="G612" s="66" t="str">
        <f>IFERROR(IF(AND($O$6="H2H"),VLOOKUP($O$6&amp;"-"&amp;$A612,'Sheet DATA'!$B$8:$N$1007,7,0),VLOOKUP($O$6&amp;"-"&amp;$A612,'Sheet DATA'!$B$8:$N$1007,7,0)),"")</f>
        <v/>
      </c>
      <c r="H612" s="66" t="str">
        <f>IFERROR(IF(AND($O$6="H2H"),VLOOKUP($O$6&amp;"-"&amp;$A612,'Sheet DATA'!$B$8:$N$1007,8,0),VLOOKUP($O$6&amp;"-"&amp;$A612,'Sheet DATA'!$B$8:$N$1007,8,0)),"")</f>
        <v/>
      </c>
      <c r="I612" s="67" t="str">
        <f>IFERROR(IF(AND($O$6="H2H"),VLOOKUP($O$6&amp;"-"&amp;$A612,'Sheet DATA'!$B$8:$N$1007,9,0),VLOOKUP($O$6&amp;"-"&amp;$A612,'Sheet DATA'!$B$8:$N$1007,9,0)),"")</f>
        <v/>
      </c>
      <c r="J612" s="66" t="str">
        <f>IFERROR(IF(AND($O$6="H2H"),VLOOKUP($O$6&amp;"-"&amp;$A612,'Sheet DATA'!$B$8:$N$1007,10,0),VLOOKUP($O$6&amp;"-"&amp;$A612,'Sheet DATA'!$B$8:$N$1007,10,0)),"")</f>
        <v/>
      </c>
      <c r="K612" s="66" t="str">
        <f>IFERROR(IF(AND($O$6="H2H"),VLOOKUP($O$6&amp;"-"&amp;$A612,'Sheet DATA'!$B$8:$N$1007,11,0),VLOOKUP($O$6&amp;"-"&amp;$A612,'Sheet DATA'!$B$8:$N$1007,11,0)),"")</f>
        <v/>
      </c>
      <c r="L612" s="66" t="str">
        <f>IFERROR(IF(AND($O$6="H2H"),VLOOKUP($O$6&amp;"-"&amp;$A612,'Sheet DATA'!$B$8:$N$1007,12,0),VLOOKUP($O$6&amp;"-"&amp;$A612,'Sheet DATA'!$B$8:$N$1007,12,0)),"")</f>
        <v/>
      </c>
      <c r="M612" s="66" t="str">
        <f>IFERROR(IF(AND($O$6="H2H"),VLOOKUP($O$6&amp;"-"&amp;$A612,'Sheet DATA'!$B$8:$N$1007,13,0),VLOOKUP($O$6&amp;"-"&amp;$A612,'Sheet DATA'!$B$8:$N$1007,13,0)),"")</f>
        <v/>
      </c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21" customHeight="1">
      <c r="A613" s="1">
        <v>606</v>
      </c>
      <c r="B613" s="66" t="str">
        <f t="shared" si="0"/>
        <v/>
      </c>
      <c r="C613" s="66" t="str">
        <f>IFERROR(IF(AND($O$6="H2H"),VLOOKUP($O$6&amp;"-"&amp;$A613,'Sheet DATA'!$B$8:$N$1007,3,0),VLOOKUP($O$6&amp;"-"&amp;$A613,'Sheet DATA'!$B$8:$N$1007,3,0)),"")</f>
        <v/>
      </c>
      <c r="D613" s="66" t="str">
        <f>IFERROR(IF(AND($O$6="H2H"),VLOOKUP($O$6&amp;"-"&amp;$A613,'Sheet DATA'!$B$8:$N$1007,4,0),VLOOKUP($O$6&amp;"-"&amp;$A613,'Sheet DATA'!$B$8:$N$1007,4,0)),"")</f>
        <v/>
      </c>
      <c r="E613" s="66" t="str">
        <f>IFERROR(IF(AND($O$6="H2H"),VLOOKUP($O$6&amp;"-"&amp;$A613,'Sheet DATA'!$B$8:$N$1007,5,0),VLOOKUP($O$6&amp;"-"&amp;$A613,'Sheet DATA'!$B$8:$N$1007,5,0)),"")</f>
        <v/>
      </c>
      <c r="F613" s="66" t="str">
        <f>IFERROR(IF(AND($O$6="H2H"),VLOOKUP($O$6&amp;"-"&amp;$A613,'Sheet DATA'!$B$8:$N$1007,6,0),VLOOKUP($O$6&amp;"-"&amp;$A613,'Sheet DATA'!$B$8:$N$1007,6,0)),"")</f>
        <v/>
      </c>
      <c r="G613" s="66" t="str">
        <f>IFERROR(IF(AND($O$6="H2H"),VLOOKUP($O$6&amp;"-"&amp;$A613,'Sheet DATA'!$B$8:$N$1007,7,0),VLOOKUP($O$6&amp;"-"&amp;$A613,'Sheet DATA'!$B$8:$N$1007,7,0)),"")</f>
        <v/>
      </c>
      <c r="H613" s="66" t="str">
        <f>IFERROR(IF(AND($O$6="H2H"),VLOOKUP($O$6&amp;"-"&amp;$A613,'Sheet DATA'!$B$8:$N$1007,8,0),VLOOKUP($O$6&amp;"-"&amp;$A613,'Sheet DATA'!$B$8:$N$1007,8,0)),"")</f>
        <v/>
      </c>
      <c r="I613" s="67" t="str">
        <f>IFERROR(IF(AND($O$6="H2H"),VLOOKUP($O$6&amp;"-"&amp;$A613,'Sheet DATA'!$B$8:$N$1007,9,0),VLOOKUP($O$6&amp;"-"&amp;$A613,'Sheet DATA'!$B$8:$N$1007,9,0)),"")</f>
        <v/>
      </c>
      <c r="J613" s="66" t="str">
        <f>IFERROR(IF(AND($O$6="H2H"),VLOOKUP($O$6&amp;"-"&amp;$A613,'Sheet DATA'!$B$8:$N$1007,10,0),VLOOKUP($O$6&amp;"-"&amp;$A613,'Sheet DATA'!$B$8:$N$1007,10,0)),"")</f>
        <v/>
      </c>
      <c r="K613" s="66" t="str">
        <f>IFERROR(IF(AND($O$6="H2H"),VLOOKUP($O$6&amp;"-"&amp;$A613,'Sheet DATA'!$B$8:$N$1007,11,0),VLOOKUP($O$6&amp;"-"&amp;$A613,'Sheet DATA'!$B$8:$N$1007,11,0)),"")</f>
        <v/>
      </c>
      <c r="L613" s="66" t="str">
        <f>IFERROR(IF(AND($O$6="H2H"),VLOOKUP($O$6&amp;"-"&amp;$A613,'Sheet DATA'!$B$8:$N$1007,12,0),VLOOKUP($O$6&amp;"-"&amp;$A613,'Sheet DATA'!$B$8:$N$1007,12,0)),"")</f>
        <v/>
      </c>
      <c r="M613" s="66" t="str">
        <f>IFERROR(IF(AND($O$6="H2H"),VLOOKUP($O$6&amp;"-"&amp;$A613,'Sheet DATA'!$B$8:$N$1007,13,0),VLOOKUP($O$6&amp;"-"&amp;$A613,'Sheet DATA'!$B$8:$N$1007,13,0)),"")</f>
        <v/>
      </c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21" customHeight="1">
      <c r="A614" s="1">
        <v>607</v>
      </c>
      <c r="B614" s="66" t="str">
        <f t="shared" si="0"/>
        <v/>
      </c>
      <c r="C614" s="66" t="str">
        <f>IFERROR(IF(AND($O$6="H2H"),VLOOKUP($O$6&amp;"-"&amp;$A614,'Sheet DATA'!$B$8:$N$1007,3,0),VLOOKUP($O$6&amp;"-"&amp;$A614,'Sheet DATA'!$B$8:$N$1007,3,0)),"")</f>
        <v/>
      </c>
      <c r="D614" s="66" t="str">
        <f>IFERROR(IF(AND($O$6="H2H"),VLOOKUP($O$6&amp;"-"&amp;$A614,'Sheet DATA'!$B$8:$N$1007,4,0),VLOOKUP($O$6&amp;"-"&amp;$A614,'Sheet DATA'!$B$8:$N$1007,4,0)),"")</f>
        <v/>
      </c>
      <c r="E614" s="66" t="str">
        <f>IFERROR(IF(AND($O$6="H2H"),VLOOKUP($O$6&amp;"-"&amp;$A614,'Sheet DATA'!$B$8:$N$1007,5,0),VLOOKUP($O$6&amp;"-"&amp;$A614,'Sheet DATA'!$B$8:$N$1007,5,0)),"")</f>
        <v/>
      </c>
      <c r="F614" s="66" t="str">
        <f>IFERROR(IF(AND($O$6="H2H"),VLOOKUP($O$6&amp;"-"&amp;$A614,'Sheet DATA'!$B$8:$N$1007,6,0),VLOOKUP($O$6&amp;"-"&amp;$A614,'Sheet DATA'!$B$8:$N$1007,6,0)),"")</f>
        <v/>
      </c>
      <c r="G614" s="66" t="str">
        <f>IFERROR(IF(AND($O$6="H2H"),VLOOKUP($O$6&amp;"-"&amp;$A614,'Sheet DATA'!$B$8:$N$1007,7,0),VLOOKUP($O$6&amp;"-"&amp;$A614,'Sheet DATA'!$B$8:$N$1007,7,0)),"")</f>
        <v/>
      </c>
      <c r="H614" s="66" t="str">
        <f>IFERROR(IF(AND($O$6="H2H"),VLOOKUP($O$6&amp;"-"&amp;$A614,'Sheet DATA'!$B$8:$N$1007,8,0),VLOOKUP($O$6&amp;"-"&amp;$A614,'Sheet DATA'!$B$8:$N$1007,8,0)),"")</f>
        <v/>
      </c>
      <c r="I614" s="67" t="str">
        <f>IFERROR(IF(AND($O$6="H2H"),VLOOKUP($O$6&amp;"-"&amp;$A614,'Sheet DATA'!$B$8:$N$1007,9,0),VLOOKUP($O$6&amp;"-"&amp;$A614,'Sheet DATA'!$B$8:$N$1007,9,0)),"")</f>
        <v/>
      </c>
      <c r="J614" s="66" t="str">
        <f>IFERROR(IF(AND($O$6="H2H"),VLOOKUP($O$6&amp;"-"&amp;$A614,'Sheet DATA'!$B$8:$N$1007,10,0),VLOOKUP($O$6&amp;"-"&amp;$A614,'Sheet DATA'!$B$8:$N$1007,10,0)),"")</f>
        <v/>
      </c>
      <c r="K614" s="66" t="str">
        <f>IFERROR(IF(AND($O$6="H2H"),VLOOKUP($O$6&amp;"-"&amp;$A614,'Sheet DATA'!$B$8:$N$1007,11,0),VLOOKUP($O$6&amp;"-"&amp;$A614,'Sheet DATA'!$B$8:$N$1007,11,0)),"")</f>
        <v/>
      </c>
      <c r="L614" s="66" t="str">
        <f>IFERROR(IF(AND($O$6="H2H"),VLOOKUP($O$6&amp;"-"&amp;$A614,'Sheet DATA'!$B$8:$N$1007,12,0),VLOOKUP($O$6&amp;"-"&amp;$A614,'Sheet DATA'!$B$8:$N$1007,12,0)),"")</f>
        <v/>
      </c>
      <c r="M614" s="66" t="str">
        <f>IFERROR(IF(AND($O$6="H2H"),VLOOKUP($O$6&amp;"-"&amp;$A614,'Sheet DATA'!$B$8:$N$1007,13,0),VLOOKUP($O$6&amp;"-"&amp;$A614,'Sheet DATA'!$B$8:$N$1007,13,0)),"")</f>
        <v/>
      </c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21" customHeight="1">
      <c r="A615" s="1">
        <v>608</v>
      </c>
      <c r="B615" s="66" t="str">
        <f t="shared" si="0"/>
        <v/>
      </c>
      <c r="C615" s="66" t="str">
        <f>IFERROR(IF(AND($O$6="H2H"),VLOOKUP($O$6&amp;"-"&amp;$A615,'Sheet DATA'!$B$8:$N$1007,3,0),VLOOKUP($O$6&amp;"-"&amp;$A615,'Sheet DATA'!$B$8:$N$1007,3,0)),"")</f>
        <v/>
      </c>
      <c r="D615" s="66" t="str">
        <f>IFERROR(IF(AND($O$6="H2H"),VLOOKUP($O$6&amp;"-"&amp;$A615,'Sheet DATA'!$B$8:$N$1007,4,0),VLOOKUP($O$6&amp;"-"&amp;$A615,'Sheet DATA'!$B$8:$N$1007,4,0)),"")</f>
        <v/>
      </c>
      <c r="E615" s="66" t="str">
        <f>IFERROR(IF(AND($O$6="H2H"),VLOOKUP($O$6&amp;"-"&amp;$A615,'Sheet DATA'!$B$8:$N$1007,5,0),VLOOKUP($O$6&amp;"-"&amp;$A615,'Sheet DATA'!$B$8:$N$1007,5,0)),"")</f>
        <v/>
      </c>
      <c r="F615" s="66" t="str">
        <f>IFERROR(IF(AND($O$6="H2H"),VLOOKUP($O$6&amp;"-"&amp;$A615,'Sheet DATA'!$B$8:$N$1007,6,0),VLOOKUP($O$6&amp;"-"&amp;$A615,'Sheet DATA'!$B$8:$N$1007,6,0)),"")</f>
        <v/>
      </c>
      <c r="G615" s="66" t="str">
        <f>IFERROR(IF(AND($O$6="H2H"),VLOOKUP($O$6&amp;"-"&amp;$A615,'Sheet DATA'!$B$8:$N$1007,7,0),VLOOKUP($O$6&amp;"-"&amp;$A615,'Sheet DATA'!$B$8:$N$1007,7,0)),"")</f>
        <v/>
      </c>
      <c r="H615" s="66" t="str">
        <f>IFERROR(IF(AND($O$6="H2H"),VLOOKUP($O$6&amp;"-"&amp;$A615,'Sheet DATA'!$B$8:$N$1007,8,0),VLOOKUP($O$6&amp;"-"&amp;$A615,'Sheet DATA'!$B$8:$N$1007,8,0)),"")</f>
        <v/>
      </c>
      <c r="I615" s="67" t="str">
        <f>IFERROR(IF(AND($O$6="H2H"),VLOOKUP($O$6&amp;"-"&amp;$A615,'Sheet DATA'!$B$8:$N$1007,9,0),VLOOKUP($O$6&amp;"-"&amp;$A615,'Sheet DATA'!$B$8:$N$1007,9,0)),"")</f>
        <v/>
      </c>
      <c r="J615" s="66" t="str">
        <f>IFERROR(IF(AND($O$6="H2H"),VLOOKUP($O$6&amp;"-"&amp;$A615,'Sheet DATA'!$B$8:$N$1007,10,0),VLOOKUP($O$6&amp;"-"&amp;$A615,'Sheet DATA'!$B$8:$N$1007,10,0)),"")</f>
        <v/>
      </c>
      <c r="K615" s="66" t="str">
        <f>IFERROR(IF(AND($O$6="H2H"),VLOOKUP($O$6&amp;"-"&amp;$A615,'Sheet DATA'!$B$8:$N$1007,11,0),VLOOKUP($O$6&amp;"-"&amp;$A615,'Sheet DATA'!$B$8:$N$1007,11,0)),"")</f>
        <v/>
      </c>
      <c r="L615" s="66" t="str">
        <f>IFERROR(IF(AND($O$6="H2H"),VLOOKUP($O$6&amp;"-"&amp;$A615,'Sheet DATA'!$B$8:$N$1007,12,0),VLOOKUP($O$6&amp;"-"&amp;$A615,'Sheet DATA'!$B$8:$N$1007,12,0)),"")</f>
        <v/>
      </c>
      <c r="M615" s="66" t="str">
        <f>IFERROR(IF(AND($O$6="H2H"),VLOOKUP($O$6&amp;"-"&amp;$A615,'Sheet DATA'!$B$8:$N$1007,13,0),VLOOKUP($O$6&amp;"-"&amp;$A615,'Sheet DATA'!$B$8:$N$1007,13,0)),"")</f>
        <v/>
      </c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21" customHeight="1">
      <c r="A616" s="1">
        <v>609</v>
      </c>
      <c r="B616" s="66" t="str">
        <f t="shared" si="0"/>
        <v/>
      </c>
      <c r="C616" s="66" t="str">
        <f>IFERROR(IF(AND($O$6="H2H"),VLOOKUP($O$6&amp;"-"&amp;$A616,'Sheet DATA'!$B$8:$N$1007,3,0),VLOOKUP($O$6&amp;"-"&amp;$A616,'Sheet DATA'!$B$8:$N$1007,3,0)),"")</f>
        <v/>
      </c>
      <c r="D616" s="66" t="str">
        <f>IFERROR(IF(AND($O$6="H2H"),VLOOKUP($O$6&amp;"-"&amp;$A616,'Sheet DATA'!$B$8:$N$1007,4,0),VLOOKUP($O$6&amp;"-"&amp;$A616,'Sheet DATA'!$B$8:$N$1007,4,0)),"")</f>
        <v/>
      </c>
      <c r="E616" s="66" t="str">
        <f>IFERROR(IF(AND($O$6="H2H"),VLOOKUP($O$6&amp;"-"&amp;$A616,'Sheet DATA'!$B$8:$N$1007,5,0),VLOOKUP($O$6&amp;"-"&amp;$A616,'Sheet DATA'!$B$8:$N$1007,5,0)),"")</f>
        <v/>
      </c>
      <c r="F616" s="66" t="str">
        <f>IFERROR(IF(AND($O$6="H2H"),VLOOKUP($O$6&amp;"-"&amp;$A616,'Sheet DATA'!$B$8:$N$1007,6,0),VLOOKUP($O$6&amp;"-"&amp;$A616,'Sheet DATA'!$B$8:$N$1007,6,0)),"")</f>
        <v/>
      </c>
      <c r="G616" s="66" t="str">
        <f>IFERROR(IF(AND($O$6="H2H"),VLOOKUP($O$6&amp;"-"&amp;$A616,'Sheet DATA'!$B$8:$N$1007,7,0),VLOOKUP($O$6&amp;"-"&amp;$A616,'Sheet DATA'!$B$8:$N$1007,7,0)),"")</f>
        <v/>
      </c>
      <c r="H616" s="66" t="str">
        <f>IFERROR(IF(AND($O$6="H2H"),VLOOKUP($O$6&amp;"-"&amp;$A616,'Sheet DATA'!$B$8:$N$1007,8,0),VLOOKUP($O$6&amp;"-"&amp;$A616,'Sheet DATA'!$B$8:$N$1007,8,0)),"")</f>
        <v/>
      </c>
      <c r="I616" s="67" t="str">
        <f>IFERROR(IF(AND($O$6="H2H"),VLOOKUP($O$6&amp;"-"&amp;$A616,'Sheet DATA'!$B$8:$N$1007,9,0),VLOOKUP($O$6&amp;"-"&amp;$A616,'Sheet DATA'!$B$8:$N$1007,9,0)),"")</f>
        <v/>
      </c>
      <c r="J616" s="66" t="str">
        <f>IFERROR(IF(AND($O$6="H2H"),VLOOKUP($O$6&amp;"-"&amp;$A616,'Sheet DATA'!$B$8:$N$1007,10,0),VLOOKUP($O$6&amp;"-"&amp;$A616,'Sheet DATA'!$B$8:$N$1007,10,0)),"")</f>
        <v/>
      </c>
      <c r="K616" s="66" t="str">
        <f>IFERROR(IF(AND($O$6="H2H"),VLOOKUP($O$6&amp;"-"&amp;$A616,'Sheet DATA'!$B$8:$N$1007,11,0),VLOOKUP($O$6&amp;"-"&amp;$A616,'Sheet DATA'!$B$8:$N$1007,11,0)),"")</f>
        <v/>
      </c>
      <c r="L616" s="66" t="str">
        <f>IFERROR(IF(AND($O$6="H2H"),VLOOKUP($O$6&amp;"-"&amp;$A616,'Sheet DATA'!$B$8:$N$1007,12,0),VLOOKUP($O$6&amp;"-"&amp;$A616,'Sheet DATA'!$B$8:$N$1007,12,0)),"")</f>
        <v/>
      </c>
      <c r="M616" s="66" t="str">
        <f>IFERROR(IF(AND($O$6="H2H"),VLOOKUP($O$6&amp;"-"&amp;$A616,'Sheet DATA'!$B$8:$N$1007,13,0),VLOOKUP($O$6&amp;"-"&amp;$A616,'Sheet DATA'!$B$8:$N$1007,13,0)),"")</f>
        <v/>
      </c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21" customHeight="1">
      <c r="A617" s="1">
        <v>610</v>
      </c>
      <c r="B617" s="66" t="str">
        <f t="shared" si="0"/>
        <v/>
      </c>
      <c r="C617" s="66" t="str">
        <f>IFERROR(IF(AND($O$6="H2H"),VLOOKUP($O$6&amp;"-"&amp;$A617,'Sheet DATA'!$B$8:$N$1007,3,0),VLOOKUP($O$6&amp;"-"&amp;$A617,'Sheet DATA'!$B$8:$N$1007,3,0)),"")</f>
        <v/>
      </c>
      <c r="D617" s="66" t="str">
        <f>IFERROR(IF(AND($O$6="H2H"),VLOOKUP($O$6&amp;"-"&amp;$A617,'Sheet DATA'!$B$8:$N$1007,4,0),VLOOKUP($O$6&amp;"-"&amp;$A617,'Sheet DATA'!$B$8:$N$1007,4,0)),"")</f>
        <v/>
      </c>
      <c r="E617" s="66" t="str">
        <f>IFERROR(IF(AND($O$6="H2H"),VLOOKUP($O$6&amp;"-"&amp;$A617,'Sheet DATA'!$B$8:$N$1007,5,0),VLOOKUP($O$6&amp;"-"&amp;$A617,'Sheet DATA'!$B$8:$N$1007,5,0)),"")</f>
        <v/>
      </c>
      <c r="F617" s="66" t="str">
        <f>IFERROR(IF(AND($O$6="H2H"),VLOOKUP($O$6&amp;"-"&amp;$A617,'Sheet DATA'!$B$8:$N$1007,6,0),VLOOKUP($O$6&amp;"-"&amp;$A617,'Sheet DATA'!$B$8:$N$1007,6,0)),"")</f>
        <v/>
      </c>
      <c r="G617" s="66" t="str">
        <f>IFERROR(IF(AND($O$6="H2H"),VLOOKUP($O$6&amp;"-"&amp;$A617,'Sheet DATA'!$B$8:$N$1007,7,0),VLOOKUP($O$6&amp;"-"&amp;$A617,'Sheet DATA'!$B$8:$N$1007,7,0)),"")</f>
        <v/>
      </c>
      <c r="H617" s="66" t="str">
        <f>IFERROR(IF(AND($O$6="H2H"),VLOOKUP($O$6&amp;"-"&amp;$A617,'Sheet DATA'!$B$8:$N$1007,8,0),VLOOKUP($O$6&amp;"-"&amp;$A617,'Sheet DATA'!$B$8:$N$1007,8,0)),"")</f>
        <v/>
      </c>
      <c r="I617" s="67" t="str">
        <f>IFERROR(IF(AND($O$6="H2H"),VLOOKUP($O$6&amp;"-"&amp;$A617,'Sheet DATA'!$B$8:$N$1007,9,0),VLOOKUP($O$6&amp;"-"&amp;$A617,'Sheet DATA'!$B$8:$N$1007,9,0)),"")</f>
        <v/>
      </c>
      <c r="J617" s="66" t="str">
        <f>IFERROR(IF(AND($O$6="H2H"),VLOOKUP($O$6&amp;"-"&amp;$A617,'Sheet DATA'!$B$8:$N$1007,10,0),VLOOKUP($O$6&amp;"-"&amp;$A617,'Sheet DATA'!$B$8:$N$1007,10,0)),"")</f>
        <v/>
      </c>
      <c r="K617" s="66" t="str">
        <f>IFERROR(IF(AND($O$6="H2H"),VLOOKUP($O$6&amp;"-"&amp;$A617,'Sheet DATA'!$B$8:$N$1007,11,0),VLOOKUP($O$6&amp;"-"&amp;$A617,'Sheet DATA'!$B$8:$N$1007,11,0)),"")</f>
        <v/>
      </c>
      <c r="L617" s="66" t="str">
        <f>IFERROR(IF(AND($O$6="H2H"),VLOOKUP($O$6&amp;"-"&amp;$A617,'Sheet DATA'!$B$8:$N$1007,12,0),VLOOKUP($O$6&amp;"-"&amp;$A617,'Sheet DATA'!$B$8:$N$1007,12,0)),"")</f>
        <v/>
      </c>
      <c r="M617" s="66" t="str">
        <f>IFERROR(IF(AND($O$6="H2H"),VLOOKUP($O$6&amp;"-"&amp;$A617,'Sheet DATA'!$B$8:$N$1007,13,0),VLOOKUP($O$6&amp;"-"&amp;$A617,'Sheet DATA'!$B$8:$N$1007,13,0)),"")</f>
        <v/>
      </c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21" customHeight="1">
      <c r="A618" s="1">
        <v>611</v>
      </c>
      <c r="B618" s="66" t="str">
        <f t="shared" si="0"/>
        <v/>
      </c>
      <c r="C618" s="66" t="str">
        <f>IFERROR(IF(AND($O$6="H2H"),VLOOKUP($O$6&amp;"-"&amp;$A618,'Sheet DATA'!$B$8:$N$1007,3,0),VLOOKUP($O$6&amp;"-"&amp;$A618,'Sheet DATA'!$B$8:$N$1007,3,0)),"")</f>
        <v/>
      </c>
      <c r="D618" s="66" t="str">
        <f>IFERROR(IF(AND($O$6="H2H"),VLOOKUP($O$6&amp;"-"&amp;$A618,'Sheet DATA'!$B$8:$N$1007,4,0),VLOOKUP($O$6&amp;"-"&amp;$A618,'Sheet DATA'!$B$8:$N$1007,4,0)),"")</f>
        <v/>
      </c>
      <c r="E618" s="66" t="str">
        <f>IFERROR(IF(AND($O$6="H2H"),VLOOKUP($O$6&amp;"-"&amp;$A618,'Sheet DATA'!$B$8:$N$1007,5,0),VLOOKUP($O$6&amp;"-"&amp;$A618,'Sheet DATA'!$B$8:$N$1007,5,0)),"")</f>
        <v/>
      </c>
      <c r="F618" s="66" t="str">
        <f>IFERROR(IF(AND($O$6="H2H"),VLOOKUP($O$6&amp;"-"&amp;$A618,'Sheet DATA'!$B$8:$N$1007,6,0),VLOOKUP($O$6&amp;"-"&amp;$A618,'Sheet DATA'!$B$8:$N$1007,6,0)),"")</f>
        <v/>
      </c>
      <c r="G618" s="66" t="str">
        <f>IFERROR(IF(AND($O$6="H2H"),VLOOKUP($O$6&amp;"-"&amp;$A618,'Sheet DATA'!$B$8:$N$1007,7,0),VLOOKUP($O$6&amp;"-"&amp;$A618,'Sheet DATA'!$B$8:$N$1007,7,0)),"")</f>
        <v/>
      </c>
      <c r="H618" s="66" t="str">
        <f>IFERROR(IF(AND($O$6="H2H"),VLOOKUP($O$6&amp;"-"&amp;$A618,'Sheet DATA'!$B$8:$N$1007,8,0),VLOOKUP($O$6&amp;"-"&amp;$A618,'Sheet DATA'!$B$8:$N$1007,8,0)),"")</f>
        <v/>
      </c>
      <c r="I618" s="67" t="str">
        <f>IFERROR(IF(AND($O$6="H2H"),VLOOKUP($O$6&amp;"-"&amp;$A618,'Sheet DATA'!$B$8:$N$1007,9,0),VLOOKUP($O$6&amp;"-"&amp;$A618,'Sheet DATA'!$B$8:$N$1007,9,0)),"")</f>
        <v/>
      </c>
      <c r="J618" s="66" t="str">
        <f>IFERROR(IF(AND($O$6="H2H"),VLOOKUP($O$6&amp;"-"&amp;$A618,'Sheet DATA'!$B$8:$N$1007,10,0),VLOOKUP($O$6&amp;"-"&amp;$A618,'Sheet DATA'!$B$8:$N$1007,10,0)),"")</f>
        <v/>
      </c>
      <c r="K618" s="66" t="str">
        <f>IFERROR(IF(AND($O$6="H2H"),VLOOKUP($O$6&amp;"-"&amp;$A618,'Sheet DATA'!$B$8:$N$1007,11,0),VLOOKUP($O$6&amp;"-"&amp;$A618,'Sheet DATA'!$B$8:$N$1007,11,0)),"")</f>
        <v/>
      </c>
      <c r="L618" s="66" t="str">
        <f>IFERROR(IF(AND($O$6="H2H"),VLOOKUP($O$6&amp;"-"&amp;$A618,'Sheet DATA'!$B$8:$N$1007,12,0),VLOOKUP($O$6&amp;"-"&amp;$A618,'Sheet DATA'!$B$8:$N$1007,12,0)),"")</f>
        <v/>
      </c>
      <c r="M618" s="66" t="str">
        <f>IFERROR(IF(AND($O$6="H2H"),VLOOKUP($O$6&amp;"-"&amp;$A618,'Sheet DATA'!$B$8:$N$1007,13,0),VLOOKUP($O$6&amp;"-"&amp;$A618,'Sheet DATA'!$B$8:$N$1007,13,0)),"")</f>
        <v/>
      </c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21" customHeight="1">
      <c r="A619" s="1">
        <v>612</v>
      </c>
      <c r="B619" s="66" t="str">
        <f t="shared" si="0"/>
        <v/>
      </c>
      <c r="C619" s="66" t="str">
        <f>IFERROR(IF(AND($O$6="H2H"),VLOOKUP($O$6&amp;"-"&amp;$A619,'Sheet DATA'!$B$8:$N$1007,3,0),VLOOKUP($O$6&amp;"-"&amp;$A619,'Sheet DATA'!$B$8:$N$1007,3,0)),"")</f>
        <v/>
      </c>
      <c r="D619" s="66" t="str">
        <f>IFERROR(IF(AND($O$6="H2H"),VLOOKUP($O$6&amp;"-"&amp;$A619,'Sheet DATA'!$B$8:$N$1007,4,0),VLOOKUP($O$6&amp;"-"&amp;$A619,'Sheet DATA'!$B$8:$N$1007,4,0)),"")</f>
        <v/>
      </c>
      <c r="E619" s="66" t="str">
        <f>IFERROR(IF(AND($O$6="H2H"),VLOOKUP($O$6&amp;"-"&amp;$A619,'Sheet DATA'!$B$8:$N$1007,5,0),VLOOKUP($O$6&amp;"-"&amp;$A619,'Sheet DATA'!$B$8:$N$1007,5,0)),"")</f>
        <v/>
      </c>
      <c r="F619" s="66" t="str">
        <f>IFERROR(IF(AND($O$6="H2H"),VLOOKUP($O$6&amp;"-"&amp;$A619,'Sheet DATA'!$B$8:$N$1007,6,0),VLOOKUP($O$6&amp;"-"&amp;$A619,'Sheet DATA'!$B$8:$N$1007,6,0)),"")</f>
        <v/>
      </c>
      <c r="G619" s="66" t="str">
        <f>IFERROR(IF(AND($O$6="H2H"),VLOOKUP($O$6&amp;"-"&amp;$A619,'Sheet DATA'!$B$8:$N$1007,7,0),VLOOKUP($O$6&amp;"-"&amp;$A619,'Sheet DATA'!$B$8:$N$1007,7,0)),"")</f>
        <v/>
      </c>
      <c r="H619" s="66" t="str">
        <f>IFERROR(IF(AND($O$6="H2H"),VLOOKUP($O$6&amp;"-"&amp;$A619,'Sheet DATA'!$B$8:$N$1007,8,0),VLOOKUP($O$6&amp;"-"&amp;$A619,'Sheet DATA'!$B$8:$N$1007,8,0)),"")</f>
        <v/>
      </c>
      <c r="I619" s="67" t="str">
        <f>IFERROR(IF(AND($O$6="H2H"),VLOOKUP($O$6&amp;"-"&amp;$A619,'Sheet DATA'!$B$8:$N$1007,9,0),VLOOKUP($O$6&amp;"-"&amp;$A619,'Sheet DATA'!$B$8:$N$1007,9,0)),"")</f>
        <v/>
      </c>
      <c r="J619" s="66" t="str">
        <f>IFERROR(IF(AND($O$6="H2H"),VLOOKUP($O$6&amp;"-"&amp;$A619,'Sheet DATA'!$B$8:$N$1007,10,0),VLOOKUP($O$6&amp;"-"&amp;$A619,'Sheet DATA'!$B$8:$N$1007,10,0)),"")</f>
        <v/>
      </c>
      <c r="K619" s="66" t="str">
        <f>IFERROR(IF(AND($O$6="H2H"),VLOOKUP($O$6&amp;"-"&amp;$A619,'Sheet DATA'!$B$8:$N$1007,11,0),VLOOKUP($O$6&amp;"-"&amp;$A619,'Sheet DATA'!$B$8:$N$1007,11,0)),"")</f>
        <v/>
      </c>
      <c r="L619" s="66" t="str">
        <f>IFERROR(IF(AND($O$6="H2H"),VLOOKUP($O$6&amp;"-"&amp;$A619,'Sheet DATA'!$B$8:$N$1007,12,0),VLOOKUP($O$6&amp;"-"&amp;$A619,'Sheet DATA'!$B$8:$N$1007,12,0)),"")</f>
        <v/>
      </c>
      <c r="M619" s="66" t="str">
        <f>IFERROR(IF(AND($O$6="H2H"),VLOOKUP($O$6&amp;"-"&amp;$A619,'Sheet DATA'!$B$8:$N$1007,13,0),VLOOKUP($O$6&amp;"-"&amp;$A619,'Sheet DATA'!$B$8:$N$1007,13,0)),"")</f>
        <v/>
      </c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21" customHeight="1">
      <c r="A620" s="1">
        <v>613</v>
      </c>
      <c r="B620" s="66" t="str">
        <f t="shared" si="0"/>
        <v/>
      </c>
      <c r="C620" s="66" t="str">
        <f>IFERROR(IF(AND($O$6="H2H"),VLOOKUP($O$6&amp;"-"&amp;$A620,'Sheet DATA'!$B$8:$N$1007,3,0),VLOOKUP($O$6&amp;"-"&amp;$A620,'Sheet DATA'!$B$8:$N$1007,3,0)),"")</f>
        <v/>
      </c>
      <c r="D620" s="66" t="str">
        <f>IFERROR(IF(AND($O$6="H2H"),VLOOKUP($O$6&amp;"-"&amp;$A620,'Sheet DATA'!$B$8:$N$1007,4,0),VLOOKUP($O$6&amp;"-"&amp;$A620,'Sheet DATA'!$B$8:$N$1007,4,0)),"")</f>
        <v/>
      </c>
      <c r="E620" s="66" t="str">
        <f>IFERROR(IF(AND($O$6="H2H"),VLOOKUP($O$6&amp;"-"&amp;$A620,'Sheet DATA'!$B$8:$N$1007,5,0),VLOOKUP($O$6&amp;"-"&amp;$A620,'Sheet DATA'!$B$8:$N$1007,5,0)),"")</f>
        <v/>
      </c>
      <c r="F620" s="66" t="str">
        <f>IFERROR(IF(AND($O$6="H2H"),VLOOKUP($O$6&amp;"-"&amp;$A620,'Sheet DATA'!$B$8:$N$1007,6,0),VLOOKUP($O$6&amp;"-"&amp;$A620,'Sheet DATA'!$B$8:$N$1007,6,0)),"")</f>
        <v/>
      </c>
      <c r="G620" s="66" t="str">
        <f>IFERROR(IF(AND($O$6="H2H"),VLOOKUP($O$6&amp;"-"&amp;$A620,'Sheet DATA'!$B$8:$N$1007,7,0),VLOOKUP($O$6&amp;"-"&amp;$A620,'Sheet DATA'!$B$8:$N$1007,7,0)),"")</f>
        <v/>
      </c>
      <c r="H620" s="66" t="str">
        <f>IFERROR(IF(AND($O$6="H2H"),VLOOKUP($O$6&amp;"-"&amp;$A620,'Sheet DATA'!$B$8:$N$1007,8,0),VLOOKUP($O$6&amp;"-"&amp;$A620,'Sheet DATA'!$B$8:$N$1007,8,0)),"")</f>
        <v/>
      </c>
      <c r="I620" s="67" t="str">
        <f>IFERROR(IF(AND($O$6="H2H"),VLOOKUP($O$6&amp;"-"&amp;$A620,'Sheet DATA'!$B$8:$N$1007,9,0),VLOOKUP($O$6&amp;"-"&amp;$A620,'Sheet DATA'!$B$8:$N$1007,9,0)),"")</f>
        <v/>
      </c>
      <c r="J620" s="66" t="str">
        <f>IFERROR(IF(AND($O$6="H2H"),VLOOKUP($O$6&amp;"-"&amp;$A620,'Sheet DATA'!$B$8:$N$1007,10,0),VLOOKUP($O$6&amp;"-"&amp;$A620,'Sheet DATA'!$B$8:$N$1007,10,0)),"")</f>
        <v/>
      </c>
      <c r="K620" s="66" t="str">
        <f>IFERROR(IF(AND($O$6="H2H"),VLOOKUP($O$6&amp;"-"&amp;$A620,'Sheet DATA'!$B$8:$N$1007,11,0),VLOOKUP($O$6&amp;"-"&amp;$A620,'Sheet DATA'!$B$8:$N$1007,11,0)),"")</f>
        <v/>
      </c>
      <c r="L620" s="66" t="str">
        <f>IFERROR(IF(AND($O$6="H2H"),VLOOKUP($O$6&amp;"-"&amp;$A620,'Sheet DATA'!$B$8:$N$1007,12,0),VLOOKUP($O$6&amp;"-"&amp;$A620,'Sheet DATA'!$B$8:$N$1007,12,0)),"")</f>
        <v/>
      </c>
      <c r="M620" s="66" t="str">
        <f>IFERROR(IF(AND($O$6="H2H"),VLOOKUP($O$6&amp;"-"&amp;$A620,'Sheet DATA'!$B$8:$N$1007,13,0),VLOOKUP($O$6&amp;"-"&amp;$A620,'Sheet DATA'!$B$8:$N$1007,13,0)),"")</f>
        <v/>
      </c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21" customHeight="1">
      <c r="A621" s="1">
        <v>614</v>
      </c>
      <c r="B621" s="66" t="str">
        <f t="shared" si="0"/>
        <v/>
      </c>
      <c r="C621" s="66" t="str">
        <f>IFERROR(IF(AND($O$6="H2H"),VLOOKUP($O$6&amp;"-"&amp;$A621,'Sheet DATA'!$B$8:$N$1007,3,0),VLOOKUP($O$6&amp;"-"&amp;$A621,'Sheet DATA'!$B$8:$N$1007,3,0)),"")</f>
        <v/>
      </c>
      <c r="D621" s="66" t="str">
        <f>IFERROR(IF(AND($O$6="H2H"),VLOOKUP($O$6&amp;"-"&amp;$A621,'Sheet DATA'!$B$8:$N$1007,4,0),VLOOKUP($O$6&amp;"-"&amp;$A621,'Sheet DATA'!$B$8:$N$1007,4,0)),"")</f>
        <v/>
      </c>
      <c r="E621" s="66" t="str">
        <f>IFERROR(IF(AND($O$6="H2H"),VLOOKUP($O$6&amp;"-"&amp;$A621,'Sheet DATA'!$B$8:$N$1007,5,0),VLOOKUP($O$6&amp;"-"&amp;$A621,'Sheet DATA'!$B$8:$N$1007,5,0)),"")</f>
        <v/>
      </c>
      <c r="F621" s="66" t="str">
        <f>IFERROR(IF(AND($O$6="H2H"),VLOOKUP($O$6&amp;"-"&amp;$A621,'Sheet DATA'!$B$8:$N$1007,6,0),VLOOKUP($O$6&amp;"-"&amp;$A621,'Sheet DATA'!$B$8:$N$1007,6,0)),"")</f>
        <v/>
      </c>
      <c r="G621" s="66" t="str">
        <f>IFERROR(IF(AND($O$6="H2H"),VLOOKUP($O$6&amp;"-"&amp;$A621,'Sheet DATA'!$B$8:$N$1007,7,0),VLOOKUP($O$6&amp;"-"&amp;$A621,'Sheet DATA'!$B$8:$N$1007,7,0)),"")</f>
        <v/>
      </c>
      <c r="H621" s="66" t="str">
        <f>IFERROR(IF(AND($O$6="H2H"),VLOOKUP($O$6&amp;"-"&amp;$A621,'Sheet DATA'!$B$8:$N$1007,8,0),VLOOKUP($O$6&amp;"-"&amp;$A621,'Sheet DATA'!$B$8:$N$1007,8,0)),"")</f>
        <v/>
      </c>
      <c r="I621" s="67" t="str">
        <f>IFERROR(IF(AND($O$6="H2H"),VLOOKUP($O$6&amp;"-"&amp;$A621,'Sheet DATA'!$B$8:$N$1007,9,0),VLOOKUP($O$6&amp;"-"&amp;$A621,'Sheet DATA'!$B$8:$N$1007,9,0)),"")</f>
        <v/>
      </c>
      <c r="J621" s="66" t="str">
        <f>IFERROR(IF(AND($O$6="H2H"),VLOOKUP($O$6&amp;"-"&amp;$A621,'Sheet DATA'!$B$8:$N$1007,10,0),VLOOKUP($O$6&amp;"-"&amp;$A621,'Sheet DATA'!$B$8:$N$1007,10,0)),"")</f>
        <v/>
      </c>
      <c r="K621" s="66" t="str">
        <f>IFERROR(IF(AND($O$6="H2H"),VLOOKUP($O$6&amp;"-"&amp;$A621,'Sheet DATA'!$B$8:$N$1007,11,0),VLOOKUP($O$6&amp;"-"&amp;$A621,'Sheet DATA'!$B$8:$N$1007,11,0)),"")</f>
        <v/>
      </c>
      <c r="L621" s="66" t="str">
        <f>IFERROR(IF(AND($O$6="H2H"),VLOOKUP($O$6&amp;"-"&amp;$A621,'Sheet DATA'!$B$8:$N$1007,12,0),VLOOKUP($O$6&amp;"-"&amp;$A621,'Sheet DATA'!$B$8:$N$1007,12,0)),"")</f>
        <v/>
      </c>
      <c r="M621" s="66" t="str">
        <f>IFERROR(IF(AND($O$6="H2H"),VLOOKUP($O$6&amp;"-"&amp;$A621,'Sheet DATA'!$B$8:$N$1007,13,0),VLOOKUP($O$6&amp;"-"&amp;$A621,'Sheet DATA'!$B$8:$N$1007,13,0)),"")</f>
        <v/>
      </c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21" customHeight="1">
      <c r="A622" s="1">
        <v>615</v>
      </c>
      <c r="B622" s="66" t="str">
        <f t="shared" si="0"/>
        <v/>
      </c>
      <c r="C622" s="66" t="str">
        <f>IFERROR(IF(AND($O$6="H2H"),VLOOKUP($O$6&amp;"-"&amp;$A622,'Sheet DATA'!$B$8:$N$1007,3,0),VLOOKUP($O$6&amp;"-"&amp;$A622,'Sheet DATA'!$B$8:$N$1007,3,0)),"")</f>
        <v/>
      </c>
      <c r="D622" s="66" t="str">
        <f>IFERROR(IF(AND($O$6="H2H"),VLOOKUP($O$6&amp;"-"&amp;$A622,'Sheet DATA'!$B$8:$N$1007,4,0),VLOOKUP($O$6&amp;"-"&amp;$A622,'Sheet DATA'!$B$8:$N$1007,4,0)),"")</f>
        <v/>
      </c>
      <c r="E622" s="66" t="str">
        <f>IFERROR(IF(AND($O$6="H2H"),VLOOKUP($O$6&amp;"-"&amp;$A622,'Sheet DATA'!$B$8:$N$1007,5,0),VLOOKUP($O$6&amp;"-"&amp;$A622,'Sheet DATA'!$B$8:$N$1007,5,0)),"")</f>
        <v/>
      </c>
      <c r="F622" s="66" t="str">
        <f>IFERROR(IF(AND($O$6="H2H"),VLOOKUP($O$6&amp;"-"&amp;$A622,'Sheet DATA'!$B$8:$N$1007,6,0),VLOOKUP($O$6&amp;"-"&amp;$A622,'Sheet DATA'!$B$8:$N$1007,6,0)),"")</f>
        <v/>
      </c>
      <c r="G622" s="66" t="str">
        <f>IFERROR(IF(AND($O$6="H2H"),VLOOKUP($O$6&amp;"-"&amp;$A622,'Sheet DATA'!$B$8:$N$1007,7,0),VLOOKUP($O$6&amp;"-"&amp;$A622,'Sheet DATA'!$B$8:$N$1007,7,0)),"")</f>
        <v/>
      </c>
      <c r="H622" s="66" t="str">
        <f>IFERROR(IF(AND($O$6="H2H"),VLOOKUP($O$6&amp;"-"&amp;$A622,'Sheet DATA'!$B$8:$N$1007,8,0),VLOOKUP($O$6&amp;"-"&amp;$A622,'Sheet DATA'!$B$8:$N$1007,8,0)),"")</f>
        <v/>
      </c>
      <c r="I622" s="67" t="str">
        <f>IFERROR(IF(AND($O$6="H2H"),VLOOKUP($O$6&amp;"-"&amp;$A622,'Sheet DATA'!$B$8:$N$1007,9,0),VLOOKUP($O$6&amp;"-"&amp;$A622,'Sheet DATA'!$B$8:$N$1007,9,0)),"")</f>
        <v/>
      </c>
      <c r="J622" s="66" t="str">
        <f>IFERROR(IF(AND($O$6="H2H"),VLOOKUP($O$6&amp;"-"&amp;$A622,'Sheet DATA'!$B$8:$N$1007,10,0),VLOOKUP($O$6&amp;"-"&amp;$A622,'Sheet DATA'!$B$8:$N$1007,10,0)),"")</f>
        <v/>
      </c>
      <c r="K622" s="66" t="str">
        <f>IFERROR(IF(AND($O$6="H2H"),VLOOKUP($O$6&amp;"-"&amp;$A622,'Sheet DATA'!$B$8:$N$1007,11,0),VLOOKUP($O$6&amp;"-"&amp;$A622,'Sheet DATA'!$B$8:$N$1007,11,0)),"")</f>
        <v/>
      </c>
      <c r="L622" s="66" t="str">
        <f>IFERROR(IF(AND($O$6="H2H"),VLOOKUP($O$6&amp;"-"&amp;$A622,'Sheet DATA'!$B$8:$N$1007,12,0),VLOOKUP($O$6&amp;"-"&amp;$A622,'Sheet DATA'!$B$8:$N$1007,12,0)),"")</f>
        <v/>
      </c>
      <c r="M622" s="66" t="str">
        <f>IFERROR(IF(AND($O$6="H2H"),VLOOKUP($O$6&amp;"-"&amp;$A622,'Sheet DATA'!$B$8:$N$1007,13,0),VLOOKUP($O$6&amp;"-"&amp;$A622,'Sheet DATA'!$B$8:$N$1007,13,0)),"")</f>
        <v/>
      </c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21" customHeight="1">
      <c r="A623" s="1">
        <v>616</v>
      </c>
      <c r="B623" s="66" t="str">
        <f t="shared" si="0"/>
        <v/>
      </c>
      <c r="C623" s="66" t="str">
        <f>IFERROR(IF(AND($O$6="H2H"),VLOOKUP($O$6&amp;"-"&amp;$A623,'Sheet DATA'!$B$8:$N$1007,3,0),VLOOKUP($O$6&amp;"-"&amp;$A623,'Sheet DATA'!$B$8:$N$1007,3,0)),"")</f>
        <v/>
      </c>
      <c r="D623" s="66" t="str">
        <f>IFERROR(IF(AND($O$6="H2H"),VLOOKUP($O$6&amp;"-"&amp;$A623,'Sheet DATA'!$B$8:$N$1007,4,0),VLOOKUP($O$6&amp;"-"&amp;$A623,'Sheet DATA'!$B$8:$N$1007,4,0)),"")</f>
        <v/>
      </c>
      <c r="E623" s="66" t="str">
        <f>IFERROR(IF(AND($O$6="H2H"),VLOOKUP($O$6&amp;"-"&amp;$A623,'Sheet DATA'!$B$8:$N$1007,5,0),VLOOKUP($O$6&amp;"-"&amp;$A623,'Sheet DATA'!$B$8:$N$1007,5,0)),"")</f>
        <v/>
      </c>
      <c r="F623" s="66" t="str">
        <f>IFERROR(IF(AND($O$6="H2H"),VLOOKUP($O$6&amp;"-"&amp;$A623,'Sheet DATA'!$B$8:$N$1007,6,0),VLOOKUP($O$6&amp;"-"&amp;$A623,'Sheet DATA'!$B$8:$N$1007,6,0)),"")</f>
        <v/>
      </c>
      <c r="G623" s="66" t="str">
        <f>IFERROR(IF(AND($O$6="H2H"),VLOOKUP($O$6&amp;"-"&amp;$A623,'Sheet DATA'!$B$8:$N$1007,7,0),VLOOKUP($O$6&amp;"-"&amp;$A623,'Sheet DATA'!$B$8:$N$1007,7,0)),"")</f>
        <v/>
      </c>
      <c r="H623" s="66" t="str">
        <f>IFERROR(IF(AND($O$6="H2H"),VLOOKUP($O$6&amp;"-"&amp;$A623,'Sheet DATA'!$B$8:$N$1007,8,0),VLOOKUP($O$6&amp;"-"&amp;$A623,'Sheet DATA'!$B$8:$N$1007,8,0)),"")</f>
        <v/>
      </c>
      <c r="I623" s="67" t="str">
        <f>IFERROR(IF(AND($O$6="H2H"),VLOOKUP($O$6&amp;"-"&amp;$A623,'Sheet DATA'!$B$8:$N$1007,9,0),VLOOKUP($O$6&amp;"-"&amp;$A623,'Sheet DATA'!$B$8:$N$1007,9,0)),"")</f>
        <v/>
      </c>
      <c r="J623" s="66" t="str">
        <f>IFERROR(IF(AND($O$6="H2H"),VLOOKUP($O$6&amp;"-"&amp;$A623,'Sheet DATA'!$B$8:$N$1007,10,0),VLOOKUP($O$6&amp;"-"&amp;$A623,'Sheet DATA'!$B$8:$N$1007,10,0)),"")</f>
        <v/>
      </c>
      <c r="K623" s="66" t="str">
        <f>IFERROR(IF(AND($O$6="H2H"),VLOOKUP($O$6&amp;"-"&amp;$A623,'Sheet DATA'!$B$8:$N$1007,11,0),VLOOKUP($O$6&amp;"-"&amp;$A623,'Sheet DATA'!$B$8:$N$1007,11,0)),"")</f>
        <v/>
      </c>
      <c r="L623" s="66" t="str">
        <f>IFERROR(IF(AND($O$6="H2H"),VLOOKUP($O$6&amp;"-"&amp;$A623,'Sheet DATA'!$B$8:$N$1007,12,0),VLOOKUP($O$6&amp;"-"&amp;$A623,'Sheet DATA'!$B$8:$N$1007,12,0)),"")</f>
        <v/>
      </c>
      <c r="M623" s="66" t="str">
        <f>IFERROR(IF(AND($O$6="H2H"),VLOOKUP($O$6&amp;"-"&amp;$A623,'Sheet DATA'!$B$8:$N$1007,13,0),VLOOKUP($O$6&amp;"-"&amp;$A623,'Sheet DATA'!$B$8:$N$1007,13,0)),"")</f>
        <v/>
      </c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21" customHeight="1">
      <c r="A624" s="1">
        <v>617</v>
      </c>
      <c r="B624" s="66" t="str">
        <f t="shared" si="0"/>
        <v/>
      </c>
      <c r="C624" s="66" t="str">
        <f>IFERROR(IF(AND($O$6="H2H"),VLOOKUP($O$6&amp;"-"&amp;$A624,'Sheet DATA'!$B$8:$N$1007,3,0),VLOOKUP($O$6&amp;"-"&amp;$A624,'Sheet DATA'!$B$8:$N$1007,3,0)),"")</f>
        <v/>
      </c>
      <c r="D624" s="66" t="str">
        <f>IFERROR(IF(AND($O$6="H2H"),VLOOKUP($O$6&amp;"-"&amp;$A624,'Sheet DATA'!$B$8:$N$1007,4,0),VLOOKUP($O$6&amp;"-"&amp;$A624,'Sheet DATA'!$B$8:$N$1007,4,0)),"")</f>
        <v/>
      </c>
      <c r="E624" s="66" t="str">
        <f>IFERROR(IF(AND($O$6="H2H"),VLOOKUP($O$6&amp;"-"&amp;$A624,'Sheet DATA'!$B$8:$N$1007,5,0),VLOOKUP($O$6&amp;"-"&amp;$A624,'Sheet DATA'!$B$8:$N$1007,5,0)),"")</f>
        <v/>
      </c>
      <c r="F624" s="66" t="str">
        <f>IFERROR(IF(AND($O$6="H2H"),VLOOKUP($O$6&amp;"-"&amp;$A624,'Sheet DATA'!$B$8:$N$1007,6,0),VLOOKUP($O$6&amp;"-"&amp;$A624,'Sheet DATA'!$B$8:$N$1007,6,0)),"")</f>
        <v/>
      </c>
      <c r="G624" s="66" t="str">
        <f>IFERROR(IF(AND($O$6="H2H"),VLOOKUP($O$6&amp;"-"&amp;$A624,'Sheet DATA'!$B$8:$N$1007,7,0),VLOOKUP($O$6&amp;"-"&amp;$A624,'Sheet DATA'!$B$8:$N$1007,7,0)),"")</f>
        <v/>
      </c>
      <c r="H624" s="66" t="str">
        <f>IFERROR(IF(AND($O$6="H2H"),VLOOKUP($O$6&amp;"-"&amp;$A624,'Sheet DATA'!$B$8:$N$1007,8,0),VLOOKUP($O$6&amp;"-"&amp;$A624,'Sheet DATA'!$B$8:$N$1007,8,0)),"")</f>
        <v/>
      </c>
      <c r="I624" s="67" t="str">
        <f>IFERROR(IF(AND($O$6="H2H"),VLOOKUP($O$6&amp;"-"&amp;$A624,'Sheet DATA'!$B$8:$N$1007,9,0),VLOOKUP($O$6&amp;"-"&amp;$A624,'Sheet DATA'!$B$8:$N$1007,9,0)),"")</f>
        <v/>
      </c>
      <c r="J624" s="66" t="str">
        <f>IFERROR(IF(AND($O$6="H2H"),VLOOKUP($O$6&amp;"-"&amp;$A624,'Sheet DATA'!$B$8:$N$1007,10,0),VLOOKUP($O$6&amp;"-"&amp;$A624,'Sheet DATA'!$B$8:$N$1007,10,0)),"")</f>
        <v/>
      </c>
      <c r="K624" s="66" t="str">
        <f>IFERROR(IF(AND($O$6="H2H"),VLOOKUP($O$6&amp;"-"&amp;$A624,'Sheet DATA'!$B$8:$N$1007,11,0),VLOOKUP($O$6&amp;"-"&amp;$A624,'Sheet DATA'!$B$8:$N$1007,11,0)),"")</f>
        <v/>
      </c>
      <c r="L624" s="66" t="str">
        <f>IFERROR(IF(AND($O$6="H2H"),VLOOKUP($O$6&amp;"-"&amp;$A624,'Sheet DATA'!$B$8:$N$1007,12,0),VLOOKUP($O$6&amp;"-"&amp;$A624,'Sheet DATA'!$B$8:$N$1007,12,0)),"")</f>
        <v/>
      </c>
      <c r="M624" s="66" t="str">
        <f>IFERROR(IF(AND($O$6="H2H"),VLOOKUP($O$6&amp;"-"&amp;$A624,'Sheet DATA'!$B$8:$N$1007,13,0),VLOOKUP($O$6&amp;"-"&amp;$A624,'Sheet DATA'!$B$8:$N$1007,13,0)),"")</f>
        <v/>
      </c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21" customHeight="1">
      <c r="A625" s="1">
        <v>618</v>
      </c>
      <c r="B625" s="66" t="str">
        <f t="shared" si="0"/>
        <v/>
      </c>
      <c r="C625" s="66" t="str">
        <f>IFERROR(IF(AND($O$6="H2H"),VLOOKUP($O$6&amp;"-"&amp;$A625,'Sheet DATA'!$B$8:$N$1007,3,0),VLOOKUP($O$6&amp;"-"&amp;$A625,'Sheet DATA'!$B$8:$N$1007,3,0)),"")</f>
        <v/>
      </c>
      <c r="D625" s="66" t="str">
        <f>IFERROR(IF(AND($O$6="H2H"),VLOOKUP($O$6&amp;"-"&amp;$A625,'Sheet DATA'!$B$8:$N$1007,4,0),VLOOKUP($O$6&amp;"-"&amp;$A625,'Sheet DATA'!$B$8:$N$1007,4,0)),"")</f>
        <v/>
      </c>
      <c r="E625" s="66" t="str">
        <f>IFERROR(IF(AND($O$6="H2H"),VLOOKUP($O$6&amp;"-"&amp;$A625,'Sheet DATA'!$B$8:$N$1007,5,0),VLOOKUP($O$6&amp;"-"&amp;$A625,'Sheet DATA'!$B$8:$N$1007,5,0)),"")</f>
        <v/>
      </c>
      <c r="F625" s="66" t="str">
        <f>IFERROR(IF(AND($O$6="H2H"),VLOOKUP($O$6&amp;"-"&amp;$A625,'Sheet DATA'!$B$8:$N$1007,6,0),VLOOKUP($O$6&amp;"-"&amp;$A625,'Sheet DATA'!$B$8:$N$1007,6,0)),"")</f>
        <v/>
      </c>
      <c r="G625" s="66" t="str">
        <f>IFERROR(IF(AND($O$6="H2H"),VLOOKUP($O$6&amp;"-"&amp;$A625,'Sheet DATA'!$B$8:$N$1007,7,0),VLOOKUP($O$6&amp;"-"&amp;$A625,'Sheet DATA'!$B$8:$N$1007,7,0)),"")</f>
        <v/>
      </c>
      <c r="H625" s="66" t="str">
        <f>IFERROR(IF(AND($O$6="H2H"),VLOOKUP($O$6&amp;"-"&amp;$A625,'Sheet DATA'!$B$8:$N$1007,8,0),VLOOKUP($O$6&amp;"-"&amp;$A625,'Sheet DATA'!$B$8:$N$1007,8,0)),"")</f>
        <v/>
      </c>
      <c r="I625" s="67" t="str">
        <f>IFERROR(IF(AND($O$6="H2H"),VLOOKUP($O$6&amp;"-"&amp;$A625,'Sheet DATA'!$B$8:$N$1007,9,0),VLOOKUP($O$6&amp;"-"&amp;$A625,'Sheet DATA'!$B$8:$N$1007,9,0)),"")</f>
        <v/>
      </c>
      <c r="J625" s="66" t="str">
        <f>IFERROR(IF(AND($O$6="H2H"),VLOOKUP($O$6&amp;"-"&amp;$A625,'Sheet DATA'!$B$8:$N$1007,10,0),VLOOKUP($O$6&amp;"-"&amp;$A625,'Sheet DATA'!$B$8:$N$1007,10,0)),"")</f>
        <v/>
      </c>
      <c r="K625" s="66" t="str">
        <f>IFERROR(IF(AND($O$6="H2H"),VLOOKUP($O$6&amp;"-"&amp;$A625,'Sheet DATA'!$B$8:$N$1007,11,0),VLOOKUP($O$6&amp;"-"&amp;$A625,'Sheet DATA'!$B$8:$N$1007,11,0)),"")</f>
        <v/>
      </c>
      <c r="L625" s="66" t="str">
        <f>IFERROR(IF(AND($O$6="H2H"),VLOOKUP($O$6&amp;"-"&amp;$A625,'Sheet DATA'!$B$8:$N$1007,12,0),VLOOKUP($O$6&amp;"-"&amp;$A625,'Sheet DATA'!$B$8:$N$1007,12,0)),"")</f>
        <v/>
      </c>
      <c r="M625" s="66" t="str">
        <f>IFERROR(IF(AND($O$6="H2H"),VLOOKUP($O$6&amp;"-"&amp;$A625,'Sheet DATA'!$B$8:$N$1007,13,0),VLOOKUP($O$6&amp;"-"&amp;$A625,'Sheet DATA'!$B$8:$N$1007,13,0)),"")</f>
        <v/>
      </c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21" customHeight="1">
      <c r="A626" s="1">
        <v>619</v>
      </c>
      <c r="B626" s="66" t="str">
        <f t="shared" si="0"/>
        <v/>
      </c>
      <c r="C626" s="66" t="str">
        <f>IFERROR(IF(AND($O$6="H2H"),VLOOKUP($O$6&amp;"-"&amp;$A626,'Sheet DATA'!$B$8:$N$1007,3,0),VLOOKUP($O$6&amp;"-"&amp;$A626,'Sheet DATA'!$B$8:$N$1007,3,0)),"")</f>
        <v/>
      </c>
      <c r="D626" s="66" t="str">
        <f>IFERROR(IF(AND($O$6="H2H"),VLOOKUP($O$6&amp;"-"&amp;$A626,'Sheet DATA'!$B$8:$N$1007,4,0),VLOOKUP($O$6&amp;"-"&amp;$A626,'Sheet DATA'!$B$8:$N$1007,4,0)),"")</f>
        <v/>
      </c>
      <c r="E626" s="66" t="str">
        <f>IFERROR(IF(AND($O$6="H2H"),VLOOKUP($O$6&amp;"-"&amp;$A626,'Sheet DATA'!$B$8:$N$1007,5,0),VLOOKUP($O$6&amp;"-"&amp;$A626,'Sheet DATA'!$B$8:$N$1007,5,0)),"")</f>
        <v/>
      </c>
      <c r="F626" s="66" t="str">
        <f>IFERROR(IF(AND($O$6="H2H"),VLOOKUP($O$6&amp;"-"&amp;$A626,'Sheet DATA'!$B$8:$N$1007,6,0),VLOOKUP($O$6&amp;"-"&amp;$A626,'Sheet DATA'!$B$8:$N$1007,6,0)),"")</f>
        <v/>
      </c>
      <c r="G626" s="66" t="str">
        <f>IFERROR(IF(AND($O$6="H2H"),VLOOKUP($O$6&amp;"-"&amp;$A626,'Sheet DATA'!$B$8:$N$1007,7,0),VLOOKUP($O$6&amp;"-"&amp;$A626,'Sheet DATA'!$B$8:$N$1007,7,0)),"")</f>
        <v/>
      </c>
      <c r="H626" s="66" t="str">
        <f>IFERROR(IF(AND($O$6="H2H"),VLOOKUP($O$6&amp;"-"&amp;$A626,'Sheet DATA'!$B$8:$N$1007,8,0),VLOOKUP($O$6&amp;"-"&amp;$A626,'Sheet DATA'!$B$8:$N$1007,8,0)),"")</f>
        <v/>
      </c>
      <c r="I626" s="67" t="str">
        <f>IFERROR(IF(AND($O$6="H2H"),VLOOKUP($O$6&amp;"-"&amp;$A626,'Sheet DATA'!$B$8:$N$1007,9,0),VLOOKUP($O$6&amp;"-"&amp;$A626,'Sheet DATA'!$B$8:$N$1007,9,0)),"")</f>
        <v/>
      </c>
      <c r="J626" s="66" t="str">
        <f>IFERROR(IF(AND($O$6="H2H"),VLOOKUP($O$6&amp;"-"&amp;$A626,'Sheet DATA'!$B$8:$N$1007,10,0),VLOOKUP($O$6&amp;"-"&amp;$A626,'Sheet DATA'!$B$8:$N$1007,10,0)),"")</f>
        <v/>
      </c>
      <c r="K626" s="66" t="str">
        <f>IFERROR(IF(AND($O$6="H2H"),VLOOKUP($O$6&amp;"-"&amp;$A626,'Sheet DATA'!$B$8:$N$1007,11,0),VLOOKUP($O$6&amp;"-"&amp;$A626,'Sheet DATA'!$B$8:$N$1007,11,0)),"")</f>
        <v/>
      </c>
      <c r="L626" s="66" t="str">
        <f>IFERROR(IF(AND($O$6="H2H"),VLOOKUP($O$6&amp;"-"&amp;$A626,'Sheet DATA'!$B$8:$N$1007,12,0),VLOOKUP($O$6&amp;"-"&amp;$A626,'Sheet DATA'!$B$8:$N$1007,12,0)),"")</f>
        <v/>
      </c>
      <c r="M626" s="66" t="str">
        <f>IFERROR(IF(AND($O$6="H2H"),VLOOKUP($O$6&amp;"-"&amp;$A626,'Sheet DATA'!$B$8:$N$1007,13,0),VLOOKUP($O$6&amp;"-"&amp;$A626,'Sheet DATA'!$B$8:$N$1007,13,0)),"")</f>
        <v/>
      </c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21" customHeight="1">
      <c r="A627" s="1">
        <v>620</v>
      </c>
      <c r="B627" s="66" t="str">
        <f t="shared" si="0"/>
        <v/>
      </c>
      <c r="C627" s="66" t="str">
        <f>IFERROR(IF(AND($O$6="H2H"),VLOOKUP($O$6&amp;"-"&amp;$A627,'Sheet DATA'!$B$8:$N$1007,3,0),VLOOKUP($O$6&amp;"-"&amp;$A627,'Sheet DATA'!$B$8:$N$1007,3,0)),"")</f>
        <v/>
      </c>
      <c r="D627" s="66" t="str">
        <f>IFERROR(IF(AND($O$6="H2H"),VLOOKUP($O$6&amp;"-"&amp;$A627,'Sheet DATA'!$B$8:$N$1007,4,0),VLOOKUP($O$6&amp;"-"&amp;$A627,'Sheet DATA'!$B$8:$N$1007,4,0)),"")</f>
        <v/>
      </c>
      <c r="E627" s="66" t="str">
        <f>IFERROR(IF(AND($O$6="H2H"),VLOOKUP($O$6&amp;"-"&amp;$A627,'Sheet DATA'!$B$8:$N$1007,5,0),VLOOKUP($O$6&amp;"-"&amp;$A627,'Sheet DATA'!$B$8:$N$1007,5,0)),"")</f>
        <v/>
      </c>
      <c r="F627" s="66" t="str">
        <f>IFERROR(IF(AND($O$6="H2H"),VLOOKUP($O$6&amp;"-"&amp;$A627,'Sheet DATA'!$B$8:$N$1007,6,0),VLOOKUP($O$6&amp;"-"&amp;$A627,'Sheet DATA'!$B$8:$N$1007,6,0)),"")</f>
        <v/>
      </c>
      <c r="G627" s="66" t="str">
        <f>IFERROR(IF(AND($O$6="H2H"),VLOOKUP($O$6&amp;"-"&amp;$A627,'Sheet DATA'!$B$8:$N$1007,7,0),VLOOKUP($O$6&amp;"-"&amp;$A627,'Sheet DATA'!$B$8:$N$1007,7,0)),"")</f>
        <v/>
      </c>
      <c r="H627" s="66" t="str">
        <f>IFERROR(IF(AND($O$6="H2H"),VLOOKUP($O$6&amp;"-"&amp;$A627,'Sheet DATA'!$B$8:$N$1007,8,0),VLOOKUP($O$6&amp;"-"&amp;$A627,'Sheet DATA'!$B$8:$N$1007,8,0)),"")</f>
        <v/>
      </c>
      <c r="I627" s="67" t="str">
        <f>IFERROR(IF(AND($O$6="H2H"),VLOOKUP($O$6&amp;"-"&amp;$A627,'Sheet DATA'!$B$8:$N$1007,9,0),VLOOKUP($O$6&amp;"-"&amp;$A627,'Sheet DATA'!$B$8:$N$1007,9,0)),"")</f>
        <v/>
      </c>
      <c r="J627" s="66" t="str">
        <f>IFERROR(IF(AND($O$6="H2H"),VLOOKUP($O$6&amp;"-"&amp;$A627,'Sheet DATA'!$B$8:$N$1007,10,0),VLOOKUP($O$6&amp;"-"&amp;$A627,'Sheet DATA'!$B$8:$N$1007,10,0)),"")</f>
        <v/>
      </c>
      <c r="K627" s="66" t="str">
        <f>IFERROR(IF(AND($O$6="H2H"),VLOOKUP($O$6&amp;"-"&amp;$A627,'Sheet DATA'!$B$8:$N$1007,11,0),VLOOKUP($O$6&amp;"-"&amp;$A627,'Sheet DATA'!$B$8:$N$1007,11,0)),"")</f>
        <v/>
      </c>
      <c r="L627" s="66" t="str">
        <f>IFERROR(IF(AND($O$6="H2H"),VLOOKUP($O$6&amp;"-"&amp;$A627,'Sheet DATA'!$B$8:$N$1007,12,0),VLOOKUP($O$6&amp;"-"&amp;$A627,'Sheet DATA'!$B$8:$N$1007,12,0)),"")</f>
        <v/>
      </c>
      <c r="M627" s="66" t="str">
        <f>IFERROR(IF(AND($O$6="H2H"),VLOOKUP($O$6&amp;"-"&amp;$A627,'Sheet DATA'!$B$8:$N$1007,13,0),VLOOKUP($O$6&amp;"-"&amp;$A627,'Sheet DATA'!$B$8:$N$1007,13,0)),"")</f>
        <v/>
      </c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21" customHeight="1">
      <c r="A628" s="1">
        <v>621</v>
      </c>
      <c r="B628" s="66" t="str">
        <f t="shared" si="0"/>
        <v/>
      </c>
      <c r="C628" s="66" t="str">
        <f>IFERROR(IF(AND($O$6="H2H"),VLOOKUP($O$6&amp;"-"&amp;$A628,'Sheet DATA'!$B$8:$N$1007,3,0),VLOOKUP($O$6&amp;"-"&amp;$A628,'Sheet DATA'!$B$8:$N$1007,3,0)),"")</f>
        <v/>
      </c>
      <c r="D628" s="66" t="str">
        <f>IFERROR(IF(AND($O$6="H2H"),VLOOKUP($O$6&amp;"-"&amp;$A628,'Sheet DATA'!$B$8:$N$1007,4,0),VLOOKUP($O$6&amp;"-"&amp;$A628,'Sheet DATA'!$B$8:$N$1007,4,0)),"")</f>
        <v/>
      </c>
      <c r="E628" s="66" t="str">
        <f>IFERROR(IF(AND($O$6="H2H"),VLOOKUP($O$6&amp;"-"&amp;$A628,'Sheet DATA'!$B$8:$N$1007,5,0),VLOOKUP($O$6&amp;"-"&amp;$A628,'Sheet DATA'!$B$8:$N$1007,5,0)),"")</f>
        <v/>
      </c>
      <c r="F628" s="66" t="str">
        <f>IFERROR(IF(AND($O$6="H2H"),VLOOKUP($O$6&amp;"-"&amp;$A628,'Sheet DATA'!$B$8:$N$1007,6,0),VLOOKUP($O$6&amp;"-"&amp;$A628,'Sheet DATA'!$B$8:$N$1007,6,0)),"")</f>
        <v/>
      </c>
      <c r="G628" s="66" t="str">
        <f>IFERROR(IF(AND($O$6="H2H"),VLOOKUP($O$6&amp;"-"&amp;$A628,'Sheet DATA'!$B$8:$N$1007,7,0),VLOOKUP($O$6&amp;"-"&amp;$A628,'Sheet DATA'!$B$8:$N$1007,7,0)),"")</f>
        <v/>
      </c>
      <c r="H628" s="66" t="str">
        <f>IFERROR(IF(AND($O$6="H2H"),VLOOKUP($O$6&amp;"-"&amp;$A628,'Sheet DATA'!$B$8:$N$1007,8,0),VLOOKUP($O$6&amp;"-"&amp;$A628,'Sheet DATA'!$B$8:$N$1007,8,0)),"")</f>
        <v/>
      </c>
      <c r="I628" s="67" t="str">
        <f>IFERROR(IF(AND($O$6="H2H"),VLOOKUP($O$6&amp;"-"&amp;$A628,'Sheet DATA'!$B$8:$N$1007,9,0),VLOOKUP($O$6&amp;"-"&amp;$A628,'Sheet DATA'!$B$8:$N$1007,9,0)),"")</f>
        <v/>
      </c>
      <c r="J628" s="66" t="str">
        <f>IFERROR(IF(AND($O$6="H2H"),VLOOKUP($O$6&amp;"-"&amp;$A628,'Sheet DATA'!$B$8:$N$1007,10,0),VLOOKUP($O$6&amp;"-"&amp;$A628,'Sheet DATA'!$B$8:$N$1007,10,0)),"")</f>
        <v/>
      </c>
      <c r="K628" s="66" t="str">
        <f>IFERROR(IF(AND($O$6="H2H"),VLOOKUP($O$6&amp;"-"&amp;$A628,'Sheet DATA'!$B$8:$N$1007,11,0),VLOOKUP($O$6&amp;"-"&amp;$A628,'Sheet DATA'!$B$8:$N$1007,11,0)),"")</f>
        <v/>
      </c>
      <c r="L628" s="66" t="str">
        <f>IFERROR(IF(AND($O$6="H2H"),VLOOKUP($O$6&amp;"-"&amp;$A628,'Sheet DATA'!$B$8:$N$1007,12,0),VLOOKUP($O$6&amp;"-"&amp;$A628,'Sheet DATA'!$B$8:$N$1007,12,0)),"")</f>
        <v/>
      </c>
      <c r="M628" s="66" t="str">
        <f>IFERROR(IF(AND($O$6="H2H"),VLOOKUP($O$6&amp;"-"&amp;$A628,'Sheet DATA'!$B$8:$N$1007,13,0),VLOOKUP($O$6&amp;"-"&amp;$A628,'Sheet DATA'!$B$8:$N$1007,13,0)),"")</f>
        <v/>
      </c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21" customHeight="1">
      <c r="A629" s="1">
        <v>622</v>
      </c>
      <c r="B629" s="66" t="str">
        <f t="shared" si="0"/>
        <v/>
      </c>
      <c r="C629" s="66" t="str">
        <f>IFERROR(IF(AND($O$6="H2H"),VLOOKUP($O$6&amp;"-"&amp;$A629,'Sheet DATA'!$B$8:$N$1007,3,0),VLOOKUP($O$6&amp;"-"&amp;$A629,'Sheet DATA'!$B$8:$N$1007,3,0)),"")</f>
        <v/>
      </c>
      <c r="D629" s="66" t="str">
        <f>IFERROR(IF(AND($O$6="H2H"),VLOOKUP($O$6&amp;"-"&amp;$A629,'Sheet DATA'!$B$8:$N$1007,4,0),VLOOKUP($O$6&amp;"-"&amp;$A629,'Sheet DATA'!$B$8:$N$1007,4,0)),"")</f>
        <v/>
      </c>
      <c r="E629" s="66" t="str">
        <f>IFERROR(IF(AND($O$6="H2H"),VLOOKUP($O$6&amp;"-"&amp;$A629,'Sheet DATA'!$B$8:$N$1007,5,0),VLOOKUP($O$6&amp;"-"&amp;$A629,'Sheet DATA'!$B$8:$N$1007,5,0)),"")</f>
        <v/>
      </c>
      <c r="F629" s="66" t="str">
        <f>IFERROR(IF(AND($O$6="H2H"),VLOOKUP($O$6&amp;"-"&amp;$A629,'Sheet DATA'!$B$8:$N$1007,6,0),VLOOKUP($O$6&amp;"-"&amp;$A629,'Sheet DATA'!$B$8:$N$1007,6,0)),"")</f>
        <v/>
      </c>
      <c r="G629" s="66" t="str">
        <f>IFERROR(IF(AND($O$6="H2H"),VLOOKUP($O$6&amp;"-"&amp;$A629,'Sheet DATA'!$B$8:$N$1007,7,0),VLOOKUP($O$6&amp;"-"&amp;$A629,'Sheet DATA'!$B$8:$N$1007,7,0)),"")</f>
        <v/>
      </c>
      <c r="H629" s="66" t="str">
        <f>IFERROR(IF(AND($O$6="H2H"),VLOOKUP($O$6&amp;"-"&amp;$A629,'Sheet DATA'!$B$8:$N$1007,8,0),VLOOKUP($O$6&amp;"-"&amp;$A629,'Sheet DATA'!$B$8:$N$1007,8,0)),"")</f>
        <v/>
      </c>
      <c r="I629" s="67" t="str">
        <f>IFERROR(IF(AND($O$6="H2H"),VLOOKUP($O$6&amp;"-"&amp;$A629,'Sheet DATA'!$B$8:$N$1007,9,0),VLOOKUP($O$6&amp;"-"&amp;$A629,'Sheet DATA'!$B$8:$N$1007,9,0)),"")</f>
        <v/>
      </c>
      <c r="J629" s="66" t="str">
        <f>IFERROR(IF(AND($O$6="H2H"),VLOOKUP($O$6&amp;"-"&amp;$A629,'Sheet DATA'!$B$8:$N$1007,10,0),VLOOKUP($O$6&amp;"-"&amp;$A629,'Sheet DATA'!$B$8:$N$1007,10,0)),"")</f>
        <v/>
      </c>
      <c r="K629" s="66" t="str">
        <f>IFERROR(IF(AND($O$6="H2H"),VLOOKUP($O$6&amp;"-"&amp;$A629,'Sheet DATA'!$B$8:$N$1007,11,0),VLOOKUP($O$6&amp;"-"&amp;$A629,'Sheet DATA'!$B$8:$N$1007,11,0)),"")</f>
        <v/>
      </c>
      <c r="L629" s="66" t="str">
        <f>IFERROR(IF(AND($O$6="H2H"),VLOOKUP($O$6&amp;"-"&amp;$A629,'Sheet DATA'!$B$8:$N$1007,12,0),VLOOKUP($O$6&amp;"-"&amp;$A629,'Sheet DATA'!$B$8:$N$1007,12,0)),"")</f>
        <v/>
      </c>
      <c r="M629" s="66" t="str">
        <f>IFERROR(IF(AND($O$6="H2H"),VLOOKUP($O$6&amp;"-"&amp;$A629,'Sheet DATA'!$B$8:$N$1007,13,0),VLOOKUP($O$6&amp;"-"&amp;$A629,'Sheet DATA'!$B$8:$N$1007,13,0)),"")</f>
        <v/>
      </c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21" customHeight="1">
      <c r="A630" s="1">
        <v>623</v>
      </c>
      <c r="B630" s="66" t="str">
        <f t="shared" si="0"/>
        <v/>
      </c>
      <c r="C630" s="66" t="str">
        <f>IFERROR(IF(AND($O$6="H2H"),VLOOKUP($O$6&amp;"-"&amp;$A630,'Sheet DATA'!$B$8:$N$1007,3,0),VLOOKUP($O$6&amp;"-"&amp;$A630,'Sheet DATA'!$B$8:$N$1007,3,0)),"")</f>
        <v/>
      </c>
      <c r="D630" s="66" t="str">
        <f>IFERROR(IF(AND($O$6="H2H"),VLOOKUP($O$6&amp;"-"&amp;$A630,'Sheet DATA'!$B$8:$N$1007,4,0),VLOOKUP($O$6&amp;"-"&amp;$A630,'Sheet DATA'!$B$8:$N$1007,4,0)),"")</f>
        <v/>
      </c>
      <c r="E630" s="66" t="str">
        <f>IFERROR(IF(AND($O$6="H2H"),VLOOKUP($O$6&amp;"-"&amp;$A630,'Sheet DATA'!$B$8:$N$1007,5,0),VLOOKUP($O$6&amp;"-"&amp;$A630,'Sheet DATA'!$B$8:$N$1007,5,0)),"")</f>
        <v/>
      </c>
      <c r="F630" s="66" t="str">
        <f>IFERROR(IF(AND($O$6="H2H"),VLOOKUP($O$6&amp;"-"&amp;$A630,'Sheet DATA'!$B$8:$N$1007,6,0),VLOOKUP($O$6&amp;"-"&amp;$A630,'Sheet DATA'!$B$8:$N$1007,6,0)),"")</f>
        <v/>
      </c>
      <c r="G630" s="66" t="str">
        <f>IFERROR(IF(AND($O$6="H2H"),VLOOKUP($O$6&amp;"-"&amp;$A630,'Sheet DATA'!$B$8:$N$1007,7,0),VLOOKUP($O$6&amp;"-"&amp;$A630,'Sheet DATA'!$B$8:$N$1007,7,0)),"")</f>
        <v/>
      </c>
      <c r="H630" s="66" t="str">
        <f>IFERROR(IF(AND($O$6="H2H"),VLOOKUP($O$6&amp;"-"&amp;$A630,'Sheet DATA'!$B$8:$N$1007,8,0),VLOOKUP($O$6&amp;"-"&amp;$A630,'Sheet DATA'!$B$8:$N$1007,8,0)),"")</f>
        <v/>
      </c>
      <c r="I630" s="67" t="str">
        <f>IFERROR(IF(AND($O$6="H2H"),VLOOKUP($O$6&amp;"-"&amp;$A630,'Sheet DATA'!$B$8:$N$1007,9,0),VLOOKUP($O$6&amp;"-"&amp;$A630,'Sheet DATA'!$B$8:$N$1007,9,0)),"")</f>
        <v/>
      </c>
      <c r="J630" s="66" t="str">
        <f>IFERROR(IF(AND($O$6="H2H"),VLOOKUP($O$6&amp;"-"&amp;$A630,'Sheet DATA'!$B$8:$N$1007,10,0),VLOOKUP($O$6&amp;"-"&amp;$A630,'Sheet DATA'!$B$8:$N$1007,10,0)),"")</f>
        <v/>
      </c>
      <c r="K630" s="66" t="str">
        <f>IFERROR(IF(AND($O$6="H2H"),VLOOKUP($O$6&amp;"-"&amp;$A630,'Sheet DATA'!$B$8:$N$1007,11,0),VLOOKUP($O$6&amp;"-"&amp;$A630,'Sheet DATA'!$B$8:$N$1007,11,0)),"")</f>
        <v/>
      </c>
      <c r="L630" s="66" t="str">
        <f>IFERROR(IF(AND($O$6="H2H"),VLOOKUP($O$6&amp;"-"&amp;$A630,'Sheet DATA'!$B$8:$N$1007,12,0),VLOOKUP($O$6&amp;"-"&amp;$A630,'Sheet DATA'!$B$8:$N$1007,12,0)),"")</f>
        <v/>
      </c>
      <c r="M630" s="66" t="str">
        <f>IFERROR(IF(AND($O$6="H2H"),VLOOKUP($O$6&amp;"-"&amp;$A630,'Sheet DATA'!$B$8:$N$1007,13,0),VLOOKUP($O$6&amp;"-"&amp;$A630,'Sheet DATA'!$B$8:$N$1007,13,0)),"")</f>
        <v/>
      </c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21" customHeight="1">
      <c r="A631" s="1">
        <v>624</v>
      </c>
      <c r="B631" s="66" t="str">
        <f t="shared" si="0"/>
        <v/>
      </c>
      <c r="C631" s="66" t="str">
        <f>IFERROR(IF(AND($O$6="H2H"),VLOOKUP($O$6&amp;"-"&amp;$A631,'Sheet DATA'!$B$8:$N$1007,3,0),VLOOKUP($O$6&amp;"-"&amp;$A631,'Sheet DATA'!$B$8:$N$1007,3,0)),"")</f>
        <v/>
      </c>
      <c r="D631" s="66" t="str">
        <f>IFERROR(IF(AND($O$6="H2H"),VLOOKUP($O$6&amp;"-"&amp;$A631,'Sheet DATA'!$B$8:$N$1007,4,0),VLOOKUP($O$6&amp;"-"&amp;$A631,'Sheet DATA'!$B$8:$N$1007,4,0)),"")</f>
        <v/>
      </c>
      <c r="E631" s="66" t="str">
        <f>IFERROR(IF(AND($O$6="H2H"),VLOOKUP($O$6&amp;"-"&amp;$A631,'Sheet DATA'!$B$8:$N$1007,5,0),VLOOKUP($O$6&amp;"-"&amp;$A631,'Sheet DATA'!$B$8:$N$1007,5,0)),"")</f>
        <v/>
      </c>
      <c r="F631" s="66" t="str">
        <f>IFERROR(IF(AND($O$6="H2H"),VLOOKUP($O$6&amp;"-"&amp;$A631,'Sheet DATA'!$B$8:$N$1007,6,0),VLOOKUP($O$6&amp;"-"&amp;$A631,'Sheet DATA'!$B$8:$N$1007,6,0)),"")</f>
        <v/>
      </c>
      <c r="G631" s="66" t="str">
        <f>IFERROR(IF(AND($O$6="H2H"),VLOOKUP($O$6&amp;"-"&amp;$A631,'Sheet DATA'!$B$8:$N$1007,7,0),VLOOKUP($O$6&amp;"-"&amp;$A631,'Sheet DATA'!$B$8:$N$1007,7,0)),"")</f>
        <v/>
      </c>
      <c r="H631" s="66" t="str">
        <f>IFERROR(IF(AND($O$6="H2H"),VLOOKUP($O$6&amp;"-"&amp;$A631,'Sheet DATA'!$B$8:$N$1007,8,0),VLOOKUP($O$6&amp;"-"&amp;$A631,'Sheet DATA'!$B$8:$N$1007,8,0)),"")</f>
        <v/>
      </c>
      <c r="I631" s="67" t="str">
        <f>IFERROR(IF(AND($O$6="H2H"),VLOOKUP($O$6&amp;"-"&amp;$A631,'Sheet DATA'!$B$8:$N$1007,9,0),VLOOKUP($O$6&amp;"-"&amp;$A631,'Sheet DATA'!$B$8:$N$1007,9,0)),"")</f>
        <v/>
      </c>
      <c r="J631" s="66" t="str">
        <f>IFERROR(IF(AND($O$6="H2H"),VLOOKUP($O$6&amp;"-"&amp;$A631,'Sheet DATA'!$B$8:$N$1007,10,0),VLOOKUP($O$6&amp;"-"&amp;$A631,'Sheet DATA'!$B$8:$N$1007,10,0)),"")</f>
        <v/>
      </c>
      <c r="K631" s="66" t="str">
        <f>IFERROR(IF(AND($O$6="H2H"),VLOOKUP($O$6&amp;"-"&amp;$A631,'Sheet DATA'!$B$8:$N$1007,11,0),VLOOKUP($O$6&amp;"-"&amp;$A631,'Sheet DATA'!$B$8:$N$1007,11,0)),"")</f>
        <v/>
      </c>
      <c r="L631" s="66" t="str">
        <f>IFERROR(IF(AND($O$6="H2H"),VLOOKUP($O$6&amp;"-"&amp;$A631,'Sheet DATA'!$B$8:$N$1007,12,0),VLOOKUP($O$6&amp;"-"&amp;$A631,'Sheet DATA'!$B$8:$N$1007,12,0)),"")</f>
        <v/>
      </c>
      <c r="M631" s="66" t="str">
        <f>IFERROR(IF(AND($O$6="H2H"),VLOOKUP($O$6&amp;"-"&amp;$A631,'Sheet DATA'!$B$8:$N$1007,13,0),VLOOKUP($O$6&amp;"-"&amp;$A631,'Sheet DATA'!$B$8:$N$1007,13,0)),"")</f>
        <v/>
      </c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21" customHeight="1">
      <c r="A632" s="1">
        <v>625</v>
      </c>
      <c r="B632" s="66" t="str">
        <f t="shared" si="0"/>
        <v/>
      </c>
      <c r="C632" s="66" t="str">
        <f>IFERROR(IF(AND($O$6="H2H"),VLOOKUP($O$6&amp;"-"&amp;$A632,'Sheet DATA'!$B$8:$N$1007,3,0),VLOOKUP($O$6&amp;"-"&amp;$A632,'Sheet DATA'!$B$8:$N$1007,3,0)),"")</f>
        <v/>
      </c>
      <c r="D632" s="66" t="str">
        <f>IFERROR(IF(AND($O$6="H2H"),VLOOKUP($O$6&amp;"-"&amp;$A632,'Sheet DATA'!$B$8:$N$1007,4,0),VLOOKUP($O$6&amp;"-"&amp;$A632,'Sheet DATA'!$B$8:$N$1007,4,0)),"")</f>
        <v/>
      </c>
      <c r="E632" s="66" t="str">
        <f>IFERROR(IF(AND($O$6="H2H"),VLOOKUP($O$6&amp;"-"&amp;$A632,'Sheet DATA'!$B$8:$N$1007,5,0),VLOOKUP($O$6&amp;"-"&amp;$A632,'Sheet DATA'!$B$8:$N$1007,5,0)),"")</f>
        <v/>
      </c>
      <c r="F632" s="66" t="str">
        <f>IFERROR(IF(AND($O$6="H2H"),VLOOKUP($O$6&amp;"-"&amp;$A632,'Sheet DATA'!$B$8:$N$1007,6,0),VLOOKUP($O$6&amp;"-"&amp;$A632,'Sheet DATA'!$B$8:$N$1007,6,0)),"")</f>
        <v/>
      </c>
      <c r="G632" s="66" t="str">
        <f>IFERROR(IF(AND($O$6="H2H"),VLOOKUP($O$6&amp;"-"&amp;$A632,'Sheet DATA'!$B$8:$N$1007,7,0),VLOOKUP($O$6&amp;"-"&amp;$A632,'Sheet DATA'!$B$8:$N$1007,7,0)),"")</f>
        <v/>
      </c>
      <c r="H632" s="66" t="str">
        <f>IFERROR(IF(AND($O$6="H2H"),VLOOKUP($O$6&amp;"-"&amp;$A632,'Sheet DATA'!$B$8:$N$1007,8,0),VLOOKUP($O$6&amp;"-"&amp;$A632,'Sheet DATA'!$B$8:$N$1007,8,0)),"")</f>
        <v/>
      </c>
      <c r="I632" s="67" t="str">
        <f>IFERROR(IF(AND($O$6="H2H"),VLOOKUP($O$6&amp;"-"&amp;$A632,'Sheet DATA'!$B$8:$N$1007,9,0),VLOOKUP($O$6&amp;"-"&amp;$A632,'Sheet DATA'!$B$8:$N$1007,9,0)),"")</f>
        <v/>
      </c>
      <c r="J632" s="66" t="str">
        <f>IFERROR(IF(AND($O$6="H2H"),VLOOKUP($O$6&amp;"-"&amp;$A632,'Sheet DATA'!$B$8:$N$1007,10,0),VLOOKUP($O$6&amp;"-"&amp;$A632,'Sheet DATA'!$B$8:$N$1007,10,0)),"")</f>
        <v/>
      </c>
      <c r="K632" s="66" t="str">
        <f>IFERROR(IF(AND($O$6="H2H"),VLOOKUP($O$6&amp;"-"&amp;$A632,'Sheet DATA'!$B$8:$N$1007,11,0),VLOOKUP($O$6&amp;"-"&amp;$A632,'Sheet DATA'!$B$8:$N$1007,11,0)),"")</f>
        <v/>
      </c>
      <c r="L632" s="66" t="str">
        <f>IFERROR(IF(AND($O$6="H2H"),VLOOKUP($O$6&amp;"-"&amp;$A632,'Sheet DATA'!$B$8:$N$1007,12,0),VLOOKUP($O$6&amp;"-"&amp;$A632,'Sheet DATA'!$B$8:$N$1007,12,0)),"")</f>
        <v/>
      </c>
      <c r="M632" s="66" t="str">
        <f>IFERROR(IF(AND($O$6="H2H"),VLOOKUP($O$6&amp;"-"&amp;$A632,'Sheet DATA'!$B$8:$N$1007,13,0),VLOOKUP($O$6&amp;"-"&amp;$A632,'Sheet DATA'!$B$8:$N$1007,13,0)),"")</f>
        <v/>
      </c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21" customHeight="1">
      <c r="A633" s="1">
        <v>626</v>
      </c>
      <c r="B633" s="66" t="str">
        <f t="shared" si="0"/>
        <v/>
      </c>
      <c r="C633" s="66" t="str">
        <f>IFERROR(IF(AND($O$6="H2H"),VLOOKUP($O$6&amp;"-"&amp;$A633,'Sheet DATA'!$B$8:$N$1007,3,0),VLOOKUP($O$6&amp;"-"&amp;$A633,'Sheet DATA'!$B$8:$N$1007,3,0)),"")</f>
        <v/>
      </c>
      <c r="D633" s="66" t="str">
        <f>IFERROR(IF(AND($O$6="H2H"),VLOOKUP($O$6&amp;"-"&amp;$A633,'Sheet DATA'!$B$8:$N$1007,4,0),VLOOKUP($O$6&amp;"-"&amp;$A633,'Sheet DATA'!$B$8:$N$1007,4,0)),"")</f>
        <v/>
      </c>
      <c r="E633" s="66" t="str">
        <f>IFERROR(IF(AND($O$6="H2H"),VLOOKUP($O$6&amp;"-"&amp;$A633,'Sheet DATA'!$B$8:$N$1007,5,0),VLOOKUP($O$6&amp;"-"&amp;$A633,'Sheet DATA'!$B$8:$N$1007,5,0)),"")</f>
        <v/>
      </c>
      <c r="F633" s="66" t="str">
        <f>IFERROR(IF(AND($O$6="H2H"),VLOOKUP($O$6&amp;"-"&amp;$A633,'Sheet DATA'!$B$8:$N$1007,6,0),VLOOKUP($O$6&amp;"-"&amp;$A633,'Sheet DATA'!$B$8:$N$1007,6,0)),"")</f>
        <v/>
      </c>
      <c r="G633" s="66" t="str">
        <f>IFERROR(IF(AND($O$6="H2H"),VLOOKUP($O$6&amp;"-"&amp;$A633,'Sheet DATA'!$B$8:$N$1007,7,0),VLOOKUP($O$6&amp;"-"&amp;$A633,'Sheet DATA'!$B$8:$N$1007,7,0)),"")</f>
        <v/>
      </c>
      <c r="H633" s="66" t="str">
        <f>IFERROR(IF(AND($O$6="H2H"),VLOOKUP($O$6&amp;"-"&amp;$A633,'Sheet DATA'!$B$8:$N$1007,8,0),VLOOKUP($O$6&amp;"-"&amp;$A633,'Sheet DATA'!$B$8:$N$1007,8,0)),"")</f>
        <v/>
      </c>
      <c r="I633" s="67" t="str">
        <f>IFERROR(IF(AND($O$6="H2H"),VLOOKUP($O$6&amp;"-"&amp;$A633,'Sheet DATA'!$B$8:$N$1007,9,0),VLOOKUP($O$6&amp;"-"&amp;$A633,'Sheet DATA'!$B$8:$N$1007,9,0)),"")</f>
        <v/>
      </c>
      <c r="J633" s="66" t="str">
        <f>IFERROR(IF(AND($O$6="H2H"),VLOOKUP($O$6&amp;"-"&amp;$A633,'Sheet DATA'!$B$8:$N$1007,10,0),VLOOKUP($O$6&amp;"-"&amp;$A633,'Sheet DATA'!$B$8:$N$1007,10,0)),"")</f>
        <v/>
      </c>
      <c r="K633" s="66" t="str">
        <f>IFERROR(IF(AND($O$6="H2H"),VLOOKUP($O$6&amp;"-"&amp;$A633,'Sheet DATA'!$B$8:$N$1007,11,0),VLOOKUP($O$6&amp;"-"&amp;$A633,'Sheet DATA'!$B$8:$N$1007,11,0)),"")</f>
        <v/>
      </c>
      <c r="L633" s="66" t="str">
        <f>IFERROR(IF(AND($O$6="H2H"),VLOOKUP($O$6&amp;"-"&amp;$A633,'Sheet DATA'!$B$8:$N$1007,12,0),VLOOKUP($O$6&amp;"-"&amp;$A633,'Sheet DATA'!$B$8:$N$1007,12,0)),"")</f>
        <v/>
      </c>
      <c r="M633" s="66" t="str">
        <f>IFERROR(IF(AND($O$6="H2H"),VLOOKUP($O$6&amp;"-"&amp;$A633,'Sheet DATA'!$B$8:$N$1007,13,0),VLOOKUP($O$6&amp;"-"&amp;$A633,'Sheet DATA'!$B$8:$N$1007,13,0)),"")</f>
        <v/>
      </c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21" customHeight="1">
      <c r="A634" s="1">
        <v>627</v>
      </c>
      <c r="B634" s="66" t="str">
        <f t="shared" si="0"/>
        <v/>
      </c>
      <c r="C634" s="66" t="str">
        <f>IFERROR(IF(AND($O$6="H2H"),VLOOKUP($O$6&amp;"-"&amp;$A634,'Sheet DATA'!$B$8:$N$1007,3,0),VLOOKUP($O$6&amp;"-"&amp;$A634,'Sheet DATA'!$B$8:$N$1007,3,0)),"")</f>
        <v/>
      </c>
      <c r="D634" s="66" t="str">
        <f>IFERROR(IF(AND($O$6="H2H"),VLOOKUP($O$6&amp;"-"&amp;$A634,'Sheet DATA'!$B$8:$N$1007,4,0),VLOOKUP($O$6&amp;"-"&amp;$A634,'Sheet DATA'!$B$8:$N$1007,4,0)),"")</f>
        <v/>
      </c>
      <c r="E634" s="66" t="str">
        <f>IFERROR(IF(AND($O$6="H2H"),VLOOKUP($O$6&amp;"-"&amp;$A634,'Sheet DATA'!$B$8:$N$1007,5,0),VLOOKUP($O$6&amp;"-"&amp;$A634,'Sheet DATA'!$B$8:$N$1007,5,0)),"")</f>
        <v/>
      </c>
      <c r="F634" s="66" t="str">
        <f>IFERROR(IF(AND($O$6="H2H"),VLOOKUP($O$6&amp;"-"&amp;$A634,'Sheet DATA'!$B$8:$N$1007,6,0),VLOOKUP($O$6&amp;"-"&amp;$A634,'Sheet DATA'!$B$8:$N$1007,6,0)),"")</f>
        <v/>
      </c>
      <c r="G634" s="66" t="str">
        <f>IFERROR(IF(AND($O$6="H2H"),VLOOKUP($O$6&amp;"-"&amp;$A634,'Sheet DATA'!$B$8:$N$1007,7,0),VLOOKUP($O$6&amp;"-"&amp;$A634,'Sheet DATA'!$B$8:$N$1007,7,0)),"")</f>
        <v/>
      </c>
      <c r="H634" s="66" t="str">
        <f>IFERROR(IF(AND($O$6="H2H"),VLOOKUP($O$6&amp;"-"&amp;$A634,'Sheet DATA'!$B$8:$N$1007,8,0),VLOOKUP($O$6&amp;"-"&amp;$A634,'Sheet DATA'!$B$8:$N$1007,8,0)),"")</f>
        <v/>
      </c>
      <c r="I634" s="67" t="str">
        <f>IFERROR(IF(AND($O$6="H2H"),VLOOKUP($O$6&amp;"-"&amp;$A634,'Sheet DATA'!$B$8:$N$1007,9,0),VLOOKUP($O$6&amp;"-"&amp;$A634,'Sheet DATA'!$B$8:$N$1007,9,0)),"")</f>
        <v/>
      </c>
      <c r="J634" s="66" t="str">
        <f>IFERROR(IF(AND($O$6="H2H"),VLOOKUP($O$6&amp;"-"&amp;$A634,'Sheet DATA'!$B$8:$N$1007,10,0),VLOOKUP($O$6&amp;"-"&amp;$A634,'Sheet DATA'!$B$8:$N$1007,10,0)),"")</f>
        <v/>
      </c>
      <c r="K634" s="66" t="str">
        <f>IFERROR(IF(AND($O$6="H2H"),VLOOKUP($O$6&amp;"-"&amp;$A634,'Sheet DATA'!$B$8:$N$1007,11,0),VLOOKUP($O$6&amp;"-"&amp;$A634,'Sheet DATA'!$B$8:$N$1007,11,0)),"")</f>
        <v/>
      </c>
      <c r="L634" s="66" t="str">
        <f>IFERROR(IF(AND($O$6="H2H"),VLOOKUP($O$6&amp;"-"&amp;$A634,'Sheet DATA'!$B$8:$N$1007,12,0),VLOOKUP($O$6&amp;"-"&amp;$A634,'Sheet DATA'!$B$8:$N$1007,12,0)),"")</f>
        <v/>
      </c>
      <c r="M634" s="66" t="str">
        <f>IFERROR(IF(AND($O$6="H2H"),VLOOKUP($O$6&amp;"-"&amp;$A634,'Sheet DATA'!$B$8:$N$1007,13,0),VLOOKUP($O$6&amp;"-"&amp;$A634,'Sheet DATA'!$B$8:$N$1007,13,0)),"")</f>
        <v/>
      </c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21" customHeight="1">
      <c r="A635" s="1">
        <v>628</v>
      </c>
      <c r="B635" s="66" t="str">
        <f t="shared" si="0"/>
        <v/>
      </c>
      <c r="C635" s="66" t="str">
        <f>IFERROR(IF(AND($O$6="H2H"),VLOOKUP($O$6&amp;"-"&amp;$A635,'Sheet DATA'!$B$8:$N$1007,3,0),VLOOKUP($O$6&amp;"-"&amp;$A635,'Sheet DATA'!$B$8:$N$1007,3,0)),"")</f>
        <v/>
      </c>
      <c r="D635" s="66" t="str">
        <f>IFERROR(IF(AND($O$6="H2H"),VLOOKUP($O$6&amp;"-"&amp;$A635,'Sheet DATA'!$B$8:$N$1007,4,0),VLOOKUP($O$6&amp;"-"&amp;$A635,'Sheet DATA'!$B$8:$N$1007,4,0)),"")</f>
        <v/>
      </c>
      <c r="E635" s="66" t="str">
        <f>IFERROR(IF(AND($O$6="H2H"),VLOOKUP($O$6&amp;"-"&amp;$A635,'Sheet DATA'!$B$8:$N$1007,5,0),VLOOKUP($O$6&amp;"-"&amp;$A635,'Sheet DATA'!$B$8:$N$1007,5,0)),"")</f>
        <v/>
      </c>
      <c r="F635" s="66" t="str">
        <f>IFERROR(IF(AND($O$6="H2H"),VLOOKUP($O$6&amp;"-"&amp;$A635,'Sheet DATA'!$B$8:$N$1007,6,0),VLOOKUP($O$6&amp;"-"&amp;$A635,'Sheet DATA'!$B$8:$N$1007,6,0)),"")</f>
        <v/>
      </c>
      <c r="G635" s="66" t="str">
        <f>IFERROR(IF(AND($O$6="H2H"),VLOOKUP($O$6&amp;"-"&amp;$A635,'Sheet DATA'!$B$8:$N$1007,7,0),VLOOKUP($O$6&amp;"-"&amp;$A635,'Sheet DATA'!$B$8:$N$1007,7,0)),"")</f>
        <v/>
      </c>
      <c r="H635" s="66" t="str">
        <f>IFERROR(IF(AND($O$6="H2H"),VLOOKUP($O$6&amp;"-"&amp;$A635,'Sheet DATA'!$B$8:$N$1007,8,0),VLOOKUP($O$6&amp;"-"&amp;$A635,'Sheet DATA'!$B$8:$N$1007,8,0)),"")</f>
        <v/>
      </c>
      <c r="I635" s="67" t="str">
        <f>IFERROR(IF(AND($O$6="H2H"),VLOOKUP($O$6&amp;"-"&amp;$A635,'Sheet DATA'!$B$8:$N$1007,9,0),VLOOKUP($O$6&amp;"-"&amp;$A635,'Sheet DATA'!$B$8:$N$1007,9,0)),"")</f>
        <v/>
      </c>
      <c r="J635" s="66" t="str">
        <f>IFERROR(IF(AND($O$6="H2H"),VLOOKUP($O$6&amp;"-"&amp;$A635,'Sheet DATA'!$B$8:$N$1007,10,0),VLOOKUP($O$6&amp;"-"&amp;$A635,'Sheet DATA'!$B$8:$N$1007,10,0)),"")</f>
        <v/>
      </c>
      <c r="K635" s="66" t="str">
        <f>IFERROR(IF(AND($O$6="H2H"),VLOOKUP($O$6&amp;"-"&amp;$A635,'Sheet DATA'!$B$8:$N$1007,11,0),VLOOKUP($O$6&amp;"-"&amp;$A635,'Sheet DATA'!$B$8:$N$1007,11,0)),"")</f>
        <v/>
      </c>
      <c r="L635" s="66" t="str">
        <f>IFERROR(IF(AND($O$6="H2H"),VLOOKUP($O$6&amp;"-"&amp;$A635,'Sheet DATA'!$B$8:$N$1007,12,0),VLOOKUP($O$6&amp;"-"&amp;$A635,'Sheet DATA'!$B$8:$N$1007,12,0)),"")</f>
        <v/>
      </c>
      <c r="M635" s="66" t="str">
        <f>IFERROR(IF(AND($O$6="H2H"),VLOOKUP($O$6&amp;"-"&amp;$A635,'Sheet DATA'!$B$8:$N$1007,13,0),VLOOKUP($O$6&amp;"-"&amp;$A635,'Sheet DATA'!$B$8:$N$1007,13,0)),"")</f>
        <v/>
      </c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21" customHeight="1">
      <c r="A636" s="1">
        <v>629</v>
      </c>
      <c r="B636" s="66" t="str">
        <f t="shared" si="0"/>
        <v/>
      </c>
      <c r="C636" s="66" t="str">
        <f>IFERROR(IF(AND($O$6="H2H"),VLOOKUP($O$6&amp;"-"&amp;$A636,'Sheet DATA'!$B$8:$N$1007,3,0),VLOOKUP($O$6&amp;"-"&amp;$A636,'Sheet DATA'!$B$8:$N$1007,3,0)),"")</f>
        <v/>
      </c>
      <c r="D636" s="66" t="str">
        <f>IFERROR(IF(AND($O$6="H2H"),VLOOKUP($O$6&amp;"-"&amp;$A636,'Sheet DATA'!$B$8:$N$1007,4,0),VLOOKUP($O$6&amp;"-"&amp;$A636,'Sheet DATA'!$B$8:$N$1007,4,0)),"")</f>
        <v/>
      </c>
      <c r="E636" s="66" t="str">
        <f>IFERROR(IF(AND($O$6="H2H"),VLOOKUP($O$6&amp;"-"&amp;$A636,'Sheet DATA'!$B$8:$N$1007,5,0),VLOOKUP($O$6&amp;"-"&amp;$A636,'Sheet DATA'!$B$8:$N$1007,5,0)),"")</f>
        <v/>
      </c>
      <c r="F636" s="66" t="str">
        <f>IFERROR(IF(AND($O$6="H2H"),VLOOKUP($O$6&amp;"-"&amp;$A636,'Sheet DATA'!$B$8:$N$1007,6,0),VLOOKUP($O$6&amp;"-"&amp;$A636,'Sheet DATA'!$B$8:$N$1007,6,0)),"")</f>
        <v/>
      </c>
      <c r="G636" s="66" t="str">
        <f>IFERROR(IF(AND($O$6="H2H"),VLOOKUP($O$6&amp;"-"&amp;$A636,'Sheet DATA'!$B$8:$N$1007,7,0),VLOOKUP($O$6&amp;"-"&amp;$A636,'Sheet DATA'!$B$8:$N$1007,7,0)),"")</f>
        <v/>
      </c>
      <c r="H636" s="66" t="str">
        <f>IFERROR(IF(AND($O$6="H2H"),VLOOKUP($O$6&amp;"-"&amp;$A636,'Sheet DATA'!$B$8:$N$1007,8,0),VLOOKUP($O$6&amp;"-"&amp;$A636,'Sheet DATA'!$B$8:$N$1007,8,0)),"")</f>
        <v/>
      </c>
      <c r="I636" s="67" t="str">
        <f>IFERROR(IF(AND($O$6="H2H"),VLOOKUP($O$6&amp;"-"&amp;$A636,'Sheet DATA'!$B$8:$N$1007,9,0),VLOOKUP($O$6&amp;"-"&amp;$A636,'Sheet DATA'!$B$8:$N$1007,9,0)),"")</f>
        <v/>
      </c>
      <c r="J636" s="66" t="str">
        <f>IFERROR(IF(AND($O$6="H2H"),VLOOKUP($O$6&amp;"-"&amp;$A636,'Sheet DATA'!$B$8:$N$1007,10,0),VLOOKUP($O$6&amp;"-"&amp;$A636,'Sheet DATA'!$B$8:$N$1007,10,0)),"")</f>
        <v/>
      </c>
      <c r="K636" s="66" t="str">
        <f>IFERROR(IF(AND($O$6="H2H"),VLOOKUP($O$6&amp;"-"&amp;$A636,'Sheet DATA'!$B$8:$N$1007,11,0),VLOOKUP($O$6&amp;"-"&amp;$A636,'Sheet DATA'!$B$8:$N$1007,11,0)),"")</f>
        <v/>
      </c>
      <c r="L636" s="66" t="str">
        <f>IFERROR(IF(AND($O$6="H2H"),VLOOKUP($O$6&amp;"-"&amp;$A636,'Sheet DATA'!$B$8:$N$1007,12,0),VLOOKUP($O$6&amp;"-"&amp;$A636,'Sheet DATA'!$B$8:$N$1007,12,0)),"")</f>
        <v/>
      </c>
      <c r="M636" s="66" t="str">
        <f>IFERROR(IF(AND($O$6="H2H"),VLOOKUP($O$6&amp;"-"&amp;$A636,'Sheet DATA'!$B$8:$N$1007,13,0),VLOOKUP($O$6&amp;"-"&amp;$A636,'Sheet DATA'!$B$8:$N$1007,13,0)),"")</f>
        <v/>
      </c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21" customHeight="1">
      <c r="A637" s="1">
        <v>630</v>
      </c>
      <c r="B637" s="66" t="str">
        <f t="shared" si="0"/>
        <v/>
      </c>
      <c r="C637" s="66" t="str">
        <f>IFERROR(IF(AND($O$6="H2H"),VLOOKUP($O$6&amp;"-"&amp;$A637,'Sheet DATA'!$B$8:$N$1007,3,0),VLOOKUP($O$6&amp;"-"&amp;$A637,'Sheet DATA'!$B$8:$N$1007,3,0)),"")</f>
        <v/>
      </c>
      <c r="D637" s="66" t="str">
        <f>IFERROR(IF(AND($O$6="H2H"),VLOOKUP($O$6&amp;"-"&amp;$A637,'Sheet DATA'!$B$8:$N$1007,4,0),VLOOKUP($O$6&amp;"-"&amp;$A637,'Sheet DATA'!$B$8:$N$1007,4,0)),"")</f>
        <v/>
      </c>
      <c r="E637" s="66" t="str">
        <f>IFERROR(IF(AND($O$6="H2H"),VLOOKUP($O$6&amp;"-"&amp;$A637,'Sheet DATA'!$B$8:$N$1007,5,0),VLOOKUP($O$6&amp;"-"&amp;$A637,'Sheet DATA'!$B$8:$N$1007,5,0)),"")</f>
        <v/>
      </c>
      <c r="F637" s="66" t="str">
        <f>IFERROR(IF(AND($O$6="H2H"),VLOOKUP($O$6&amp;"-"&amp;$A637,'Sheet DATA'!$B$8:$N$1007,6,0),VLOOKUP($O$6&amp;"-"&amp;$A637,'Sheet DATA'!$B$8:$N$1007,6,0)),"")</f>
        <v/>
      </c>
      <c r="G637" s="66" t="str">
        <f>IFERROR(IF(AND($O$6="H2H"),VLOOKUP($O$6&amp;"-"&amp;$A637,'Sheet DATA'!$B$8:$N$1007,7,0),VLOOKUP($O$6&amp;"-"&amp;$A637,'Sheet DATA'!$B$8:$N$1007,7,0)),"")</f>
        <v/>
      </c>
      <c r="H637" s="66" t="str">
        <f>IFERROR(IF(AND($O$6="H2H"),VLOOKUP($O$6&amp;"-"&amp;$A637,'Sheet DATA'!$B$8:$N$1007,8,0),VLOOKUP($O$6&amp;"-"&amp;$A637,'Sheet DATA'!$B$8:$N$1007,8,0)),"")</f>
        <v/>
      </c>
      <c r="I637" s="67" t="str">
        <f>IFERROR(IF(AND($O$6="H2H"),VLOOKUP($O$6&amp;"-"&amp;$A637,'Sheet DATA'!$B$8:$N$1007,9,0),VLOOKUP($O$6&amp;"-"&amp;$A637,'Sheet DATA'!$B$8:$N$1007,9,0)),"")</f>
        <v/>
      </c>
      <c r="J637" s="66" t="str">
        <f>IFERROR(IF(AND($O$6="H2H"),VLOOKUP($O$6&amp;"-"&amp;$A637,'Sheet DATA'!$B$8:$N$1007,10,0),VLOOKUP($O$6&amp;"-"&amp;$A637,'Sheet DATA'!$B$8:$N$1007,10,0)),"")</f>
        <v/>
      </c>
      <c r="K637" s="66" t="str">
        <f>IFERROR(IF(AND($O$6="H2H"),VLOOKUP($O$6&amp;"-"&amp;$A637,'Sheet DATA'!$B$8:$N$1007,11,0),VLOOKUP($O$6&amp;"-"&amp;$A637,'Sheet DATA'!$B$8:$N$1007,11,0)),"")</f>
        <v/>
      </c>
      <c r="L637" s="66" t="str">
        <f>IFERROR(IF(AND($O$6="H2H"),VLOOKUP($O$6&amp;"-"&amp;$A637,'Sheet DATA'!$B$8:$N$1007,12,0),VLOOKUP($O$6&amp;"-"&amp;$A637,'Sheet DATA'!$B$8:$N$1007,12,0)),"")</f>
        <v/>
      </c>
      <c r="M637" s="66" t="str">
        <f>IFERROR(IF(AND($O$6="H2H"),VLOOKUP($O$6&amp;"-"&amp;$A637,'Sheet DATA'!$B$8:$N$1007,13,0),VLOOKUP($O$6&amp;"-"&amp;$A637,'Sheet DATA'!$B$8:$N$1007,13,0)),"")</f>
        <v/>
      </c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21" customHeight="1">
      <c r="A638" s="1">
        <v>631</v>
      </c>
      <c r="B638" s="66" t="str">
        <f t="shared" si="0"/>
        <v/>
      </c>
      <c r="C638" s="66" t="str">
        <f>IFERROR(IF(AND($O$6="H2H"),VLOOKUP($O$6&amp;"-"&amp;$A638,'Sheet DATA'!$B$8:$N$1007,3,0),VLOOKUP($O$6&amp;"-"&amp;$A638,'Sheet DATA'!$B$8:$N$1007,3,0)),"")</f>
        <v/>
      </c>
      <c r="D638" s="66" t="str">
        <f>IFERROR(IF(AND($O$6="H2H"),VLOOKUP($O$6&amp;"-"&amp;$A638,'Sheet DATA'!$B$8:$N$1007,4,0),VLOOKUP($O$6&amp;"-"&amp;$A638,'Sheet DATA'!$B$8:$N$1007,4,0)),"")</f>
        <v/>
      </c>
      <c r="E638" s="66" t="str">
        <f>IFERROR(IF(AND($O$6="H2H"),VLOOKUP($O$6&amp;"-"&amp;$A638,'Sheet DATA'!$B$8:$N$1007,5,0),VLOOKUP($O$6&amp;"-"&amp;$A638,'Sheet DATA'!$B$8:$N$1007,5,0)),"")</f>
        <v/>
      </c>
      <c r="F638" s="66" t="str">
        <f>IFERROR(IF(AND($O$6="H2H"),VLOOKUP($O$6&amp;"-"&amp;$A638,'Sheet DATA'!$B$8:$N$1007,6,0),VLOOKUP($O$6&amp;"-"&amp;$A638,'Sheet DATA'!$B$8:$N$1007,6,0)),"")</f>
        <v/>
      </c>
      <c r="G638" s="66" t="str">
        <f>IFERROR(IF(AND($O$6="H2H"),VLOOKUP($O$6&amp;"-"&amp;$A638,'Sheet DATA'!$B$8:$N$1007,7,0),VLOOKUP($O$6&amp;"-"&amp;$A638,'Sheet DATA'!$B$8:$N$1007,7,0)),"")</f>
        <v/>
      </c>
      <c r="H638" s="66" t="str">
        <f>IFERROR(IF(AND($O$6="H2H"),VLOOKUP($O$6&amp;"-"&amp;$A638,'Sheet DATA'!$B$8:$N$1007,8,0),VLOOKUP($O$6&amp;"-"&amp;$A638,'Sheet DATA'!$B$8:$N$1007,8,0)),"")</f>
        <v/>
      </c>
      <c r="I638" s="67" t="str">
        <f>IFERROR(IF(AND($O$6="H2H"),VLOOKUP($O$6&amp;"-"&amp;$A638,'Sheet DATA'!$B$8:$N$1007,9,0),VLOOKUP($O$6&amp;"-"&amp;$A638,'Sheet DATA'!$B$8:$N$1007,9,0)),"")</f>
        <v/>
      </c>
      <c r="J638" s="66" t="str">
        <f>IFERROR(IF(AND($O$6="H2H"),VLOOKUP($O$6&amp;"-"&amp;$A638,'Sheet DATA'!$B$8:$N$1007,10,0),VLOOKUP($O$6&amp;"-"&amp;$A638,'Sheet DATA'!$B$8:$N$1007,10,0)),"")</f>
        <v/>
      </c>
      <c r="K638" s="66" t="str">
        <f>IFERROR(IF(AND($O$6="H2H"),VLOOKUP($O$6&amp;"-"&amp;$A638,'Sheet DATA'!$B$8:$N$1007,11,0),VLOOKUP($O$6&amp;"-"&amp;$A638,'Sheet DATA'!$B$8:$N$1007,11,0)),"")</f>
        <v/>
      </c>
      <c r="L638" s="66" t="str">
        <f>IFERROR(IF(AND($O$6="H2H"),VLOOKUP($O$6&amp;"-"&amp;$A638,'Sheet DATA'!$B$8:$N$1007,12,0),VLOOKUP($O$6&amp;"-"&amp;$A638,'Sheet DATA'!$B$8:$N$1007,12,0)),"")</f>
        <v/>
      </c>
      <c r="M638" s="66" t="str">
        <f>IFERROR(IF(AND($O$6="H2H"),VLOOKUP($O$6&amp;"-"&amp;$A638,'Sheet DATA'!$B$8:$N$1007,13,0),VLOOKUP($O$6&amp;"-"&amp;$A638,'Sheet DATA'!$B$8:$N$1007,13,0)),"")</f>
        <v/>
      </c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21" customHeight="1">
      <c r="A639" s="1">
        <v>632</v>
      </c>
      <c r="B639" s="66" t="str">
        <f t="shared" si="0"/>
        <v/>
      </c>
      <c r="C639" s="66" t="str">
        <f>IFERROR(IF(AND($O$6="H2H"),VLOOKUP($O$6&amp;"-"&amp;$A639,'Sheet DATA'!$B$8:$N$1007,3,0),VLOOKUP($O$6&amp;"-"&amp;$A639,'Sheet DATA'!$B$8:$N$1007,3,0)),"")</f>
        <v/>
      </c>
      <c r="D639" s="66" t="str">
        <f>IFERROR(IF(AND($O$6="H2H"),VLOOKUP($O$6&amp;"-"&amp;$A639,'Sheet DATA'!$B$8:$N$1007,4,0),VLOOKUP($O$6&amp;"-"&amp;$A639,'Sheet DATA'!$B$8:$N$1007,4,0)),"")</f>
        <v/>
      </c>
      <c r="E639" s="66" t="str">
        <f>IFERROR(IF(AND($O$6="H2H"),VLOOKUP($O$6&amp;"-"&amp;$A639,'Sheet DATA'!$B$8:$N$1007,5,0),VLOOKUP($O$6&amp;"-"&amp;$A639,'Sheet DATA'!$B$8:$N$1007,5,0)),"")</f>
        <v/>
      </c>
      <c r="F639" s="66" t="str">
        <f>IFERROR(IF(AND($O$6="H2H"),VLOOKUP($O$6&amp;"-"&amp;$A639,'Sheet DATA'!$B$8:$N$1007,6,0),VLOOKUP($O$6&amp;"-"&amp;$A639,'Sheet DATA'!$B$8:$N$1007,6,0)),"")</f>
        <v/>
      </c>
      <c r="G639" s="66" t="str">
        <f>IFERROR(IF(AND($O$6="H2H"),VLOOKUP($O$6&amp;"-"&amp;$A639,'Sheet DATA'!$B$8:$N$1007,7,0),VLOOKUP($O$6&amp;"-"&amp;$A639,'Sheet DATA'!$B$8:$N$1007,7,0)),"")</f>
        <v/>
      </c>
      <c r="H639" s="66" t="str">
        <f>IFERROR(IF(AND($O$6="H2H"),VLOOKUP($O$6&amp;"-"&amp;$A639,'Sheet DATA'!$B$8:$N$1007,8,0),VLOOKUP($O$6&amp;"-"&amp;$A639,'Sheet DATA'!$B$8:$N$1007,8,0)),"")</f>
        <v/>
      </c>
      <c r="I639" s="67" t="str">
        <f>IFERROR(IF(AND($O$6="H2H"),VLOOKUP($O$6&amp;"-"&amp;$A639,'Sheet DATA'!$B$8:$N$1007,9,0),VLOOKUP($O$6&amp;"-"&amp;$A639,'Sheet DATA'!$B$8:$N$1007,9,0)),"")</f>
        <v/>
      </c>
      <c r="J639" s="66" t="str">
        <f>IFERROR(IF(AND($O$6="H2H"),VLOOKUP($O$6&amp;"-"&amp;$A639,'Sheet DATA'!$B$8:$N$1007,10,0),VLOOKUP($O$6&amp;"-"&amp;$A639,'Sheet DATA'!$B$8:$N$1007,10,0)),"")</f>
        <v/>
      </c>
      <c r="K639" s="66" t="str">
        <f>IFERROR(IF(AND($O$6="H2H"),VLOOKUP($O$6&amp;"-"&amp;$A639,'Sheet DATA'!$B$8:$N$1007,11,0),VLOOKUP($O$6&amp;"-"&amp;$A639,'Sheet DATA'!$B$8:$N$1007,11,0)),"")</f>
        <v/>
      </c>
      <c r="L639" s="66" t="str">
        <f>IFERROR(IF(AND($O$6="H2H"),VLOOKUP($O$6&amp;"-"&amp;$A639,'Sheet DATA'!$B$8:$N$1007,12,0),VLOOKUP($O$6&amp;"-"&amp;$A639,'Sheet DATA'!$B$8:$N$1007,12,0)),"")</f>
        <v/>
      </c>
      <c r="M639" s="66" t="str">
        <f>IFERROR(IF(AND($O$6="H2H"),VLOOKUP($O$6&amp;"-"&amp;$A639,'Sheet DATA'!$B$8:$N$1007,13,0),VLOOKUP($O$6&amp;"-"&amp;$A639,'Sheet DATA'!$B$8:$N$1007,13,0)),"")</f>
        <v/>
      </c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21" customHeight="1">
      <c r="A640" s="1">
        <v>633</v>
      </c>
      <c r="B640" s="66" t="str">
        <f t="shared" si="0"/>
        <v/>
      </c>
      <c r="C640" s="66" t="str">
        <f>IFERROR(IF(AND($O$6="H2H"),VLOOKUP($O$6&amp;"-"&amp;$A640,'Sheet DATA'!$B$8:$N$1007,3,0),VLOOKUP($O$6&amp;"-"&amp;$A640,'Sheet DATA'!$B$8:$N$1007,3,0)),"")</f>
        <v/>
      </c>
      <c r="D640" s="66" t="str">
        <f>IFERROR(IF(AND($O$6="H2H"),VLOOKUP($O$6&amp;"-"&amp;$A640,'Sheet DATA'!$B$8:$N$1007,4,0),VLOOKUP($O$6&amp;"-"&amp;$A640,'Sheet DATA'!$B$8:$N$1007,4,0)),"")</f>
        <v/>
      </c>
      <c r="E640" s="66" t="str">
        <f>IFERROR(IF(AND($O$6="H2H"),VLOOKUP($O$6&amp;"-"&amp;$A640,'Sheet DATA'!$B$8:$N$1007,5,0),VLOOKUP($O$6&amp;"-"&amp;$A640,'Sheet DATA'!$B$8:$N$1007,5,0)),"")</f>
        <v/>
      </c>
      <c r="F640" s="66" t="str">
        <f>IFERROR(IF(AND($O$6="H2H"),VLOOKUP($O$6&amp;"-"&amp;$A640,'Sheet DATA'!$B$8:$N$1007,6,0),VLOOKUP($O$6&amp;"-"&amp;$A640,'Sheet DATA'!$B$8:$N$1007,6,0)),"")</f>
        <v/>
      </c>
      <c r="G640" s="66" t="str">
        <f>IFERROR(IF(AND($O$6="H2H"),VLOOKUP($O$6&amp;"-"&amp;$A640,'Sheet DATA'!$B$8:$N$1007,7,0),VLOOKUP($O$6&amp;"-"&amp;$A640,'Sheet DATA'!$B$8:$N$1007,7,0)),"")</f>
        <v/>
      </c>
      <c r="H640" s="66" t="str">
        <f>IFERROR(IF(AND($O$6="H2H"),VLOOKUP($O$6&amp;"-"&amp;$A640,'Sheet DATA'!$B$8:$N$1007,8,0),VLOOKUP($O$6&amp;"-"&amp;$A640,'Sheet DATA'!$B$8:$N$1007,8,0)),"")</f>
        <v/>
      </c>
      <c r="I640" s="67" t="str">
        <f>IFERROR(IF(AND($O$6="H2H"),VLOOKUP($O$6&amp;"-"&amp;$A640,'Sheet DATA'!$B$8:$N$1007,9,0),VLOOKUP($O$6&amp;"-"&amp;$A640,'Sheet DATA'!$B$8:$N$1007,9,0)),"")</f>
        <v/>
      </c>
      <c r="J640" s="66" t="str">
        <f>IFERROR(IF(AND($O$6="H2H"),VLOOKUP($O$6&amp;"-"&amp;$A640,'Sheet DATA'!$B$8:$N$1007,10,0),VLOOKUP($O$6&amp;"-"&amp;$A640,'Sheet DATA'!$B$8:$N$1007,10,0)),"")</f>
        <v/>
      </c>
      <c r="K640" s="66" t="str">
        <f>IFERROR(IF(AND($O$6="H2H"),VLOOKUP($O$6&amp;"-"&amp;$A640,'Sheet DATA'!$B$8:$N$1007,11,0),VLOOKUP($O$6&amp;"-"&amp;$A640,'Sheet DATA'!$B$8:$N$1007,11,0)),"")</f>
        <v/>
      </c>
      <c r="L640" s="66" t="str">
        <f>IFERROR(IF(AND($O$6="H2H"),VLOOKUP($O$6&amp;"-"&amp;$A640,'Sheet DATA'!$B$8:$N$1007,12,0),VLOOKUP($O$6&amp;"-"&amp;$A640,'Sheet DATA'!$B$8:$N$1007,12,0)),"")</f>
        <v/>
      </c>
      <c r="M640" s="66" t="str">
        <f>IFERROR(IF(AND($O$6="H2H"),VLOOKUP($O$6&amp;"-"&amp;$A640,'Sheet DATA'!$B$8:$N$1007,13,0),VLOOKUP($O$6&amp;"-"&amp;$A640,'Sheet DATA'!$B$8:$N$1007,13,0)),"")</f>
        <v/>
      </c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21" customHeight="1">
      <c r="A641" s="1">
        <v>634</v>
      </c>
      <c r="B641" s="66" t="str">
        <f t="shared" si="0"/>
        <v/>
      </c>
      <c r="C641" s="66" t="str">
        <f>IFERROR(IF(AND($O$6="H2H"),VLOOKUP($O$6&amp;"-"&amp;$A641,'Sheet DATA'!$B$8:$N$1007,3,0),VLOOKUP($O$6&amp;"-"&amp;$A641,'Sheet DATA'!$B$8:$N$1007,3,0)),"")</f>
        <v/>
      </c>
      <c r="D641" s="66" t="str">
        <f>IFERROR(IF(AND($O$6="H2H"),VLOOKUP($O$6&amp;"-"&amp;$A641,'Sheet DATA'!$B$8:$N$1007,4,0),VLOOKUP($O$6&amp;"-"&amp;$A641,'Sheet DATA'!$B$8:$N$1007,4,0)),"")</f>
        <v/>
      </c>
      <c r="E641" s="66" t="str">
        <f>IFERROR(IF(AND($O$6="H2H"),VLOOKUP($O$6&amp;"-"&amp;$A641,'Sheet DATA'!$B$8:$N$1007,5,0),VLOOKUP($O$6&amp;"-"&amp;$A641,'Sheet DATA'!$B$8:$N$1007,5,0)),"")</f>
        <v/>
      </c>
      <c r="F641" s="66" t="str">
        <f>IFERROR(IF(AND($O$6="H2H"),VLOOKUP($O$6&amp;"-"&amp;$A641,'Sheet DATA'!$B$8:$N$1007,6,0),VLOOKUP($O$6&amp;"-"&amp;$A641,'Sheet DATA'!$B$8:$N$1007,6,0)),"")</f>
        <v/>
      </c>
      <c r="G641" s="66" t="str">
        <f>IFERROR(IF(AND($O$6="H2H"),VLOOKUP($O$6&amp;"-"&amp;$A641,'Sheet DATA'!$B$8:$N$1007,7,0),VLOOKUP($O$6&amp;"-"&amp;$A641,'Sheet DATA'!$B$8:$N$1007,7,0)),"")</f>
        <v/>
      </c>
      <c r="H641" s="66" t="str">
        <f>IFERROR(IF(AND($O$6="H2H"),VLOOKUP($O$6&amp;"-"&amp;$A641,'Sheet DATA'!$B$8:$N$1007,8,0),VLOOKUP($O$6&amp;"-"&amp;$A641,'Sheet DATA'!$B$8:$N$1007,8,0)),"")</f>
        <v/>
      </c>
      <c r="I641" s="67" t="str">
        <f>IFERROR(IF(AND($O$6="H2H"),VLOOKUP($O$6&amp;"-"&amp;$A641,'Sheet DATA'!$B$8:$N$1007,9,0),VLOOKUP($O$6&amp;"-"&amp;$A641,'Sheet DATA'!$B$8:$N$1007,9,0)),"")</f>
        <v/>
      </c>
      <c r="J641" s="66" t="str">
        <f>IFERROR(IF(AND($O$6="H2H"),VLOOKUP($O$6&amp;"-"&amp;$A641,'Sheet DATA'!$B$8:$N$1007,10,0),VLOOKUP($O$6&amp;"-"&amp;$A641,'Sheet DATA'!$B$8:$N$1007,10,0)),"")</f>
        <v/>
      </c>
      <c r="K641" s="66" t="str">
        <f>IFERROR(IF(AND($O$6="H2H"),VLOOKUP($O$6&amp;"-"&amp;$A641,'Sheet DATA'!$B$8:$N$1007,11,0),VLOOKUP($O$6&amp;"-"&amp;$A641,'Sheet DATA'!$B$8:$N$1007,11,0)),"")</f>
        <v/>
      </c>
      <c r="L641" s="66" t="str">
        <f>IFERROR(IF(AND($O$6="H2H"),VLOOKUP($O$6&amp;"-"&amp;$A641,'Sheet DATA'!$B$8:$N$1007,12,0),VLOOKUP($O$6&amp;"-"&amp;$A641,'Sheet DATA'!$B$8:$N$1007,12,0)),"")</f>
        <v/>
      </c>
      <c r="M641" s="66" t="str">
        <f>IFERROR(IF(AND($O$6="H2H"),VLOOKUP($O$6&amp;"-"&amp;$A641,'Sheet DATA'!$B$8:$N$1007,13,0),VLOOKUP($O$6&amp;"-"&amp;$A641,'Sheet DATA'!$B$8:$N$1007,13,0)),"")</f>
        <v/>
      </c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21" customHeight="1">
      <c r="A642" s="1">
        <v>635</v>
      </c>
      <c r="B642" s="66" t="str">
        <f t="shared" si="0"/>
        <v/>
      </c>
      <c r="C642" s="66" t="str">
        <f>IFERROR(IF(AND($O$6="H2H"),VLOOKUP($O$6&amp;"-"&amp;$A642,'Sheet DATA'!$B$8:$N$1007,3,0),VLOOKUP($O$6&amp;"-"&amp;$A642,'Sheet DATA'!$B$8:$N$1007,3,0)),"")</f>
        <v/>
      </c>
      <c r="D642" s="66" t="str">
        <f>IFERROR(IF(AND($O$6="H2H"),VLOOKUP($O$6&amp;"-"&amp;$A642,'Sheet DATA'!$B$8:$N$1007,4,0),VLOOKUP($O$6&amp;"-"&amp;$A642,'Sheet DATA'!$B$8:$N$1007,4,0)),"")</f>
        <v/>
      </c>
      <c r="E642" s="66" t="str">
        <f>IFERROR(IF(AND($O$6="H2H"),VLOOKUP($O$6&amp;"-"&amp;$A642,'Sheet DATA'!$B$8:$N$1007,5,0),VLOOKUP($O$6&amp;"-"&amp;$A642,'Sheet DATA'!$B$8:$N$1007,5,0)),"")</f>
        <v/>
      </c>
      <c r="F642" s="66" t="str">
        <f>IFERROR(IF(AND($O$6="H2H"),VLOOKUP($O$6&amp;"-"&amp;$A642,'Sheet DATA'!$B$8:$N$1007,6,0),VLOOKUP($O$6&amp;"-"&amp;$A642,'Sheet DATA'!$B$8:$N$1007,6,0)),"")</f>
        <v/>
      </c>
      <c r="G642" s="66" t="str">
        <f>IFERROR(IF(AND($O$6="H2H"),VLOOKUP($O$6&amp;"-"&amp;$A642,'Sheet DATA'!$B$8:$N$1007,7,0),VLOOKUP($O$6&amp;"-"&amp;$A642,'Sheet DATA'!$B$8:$N$1007,7,0)),"")</f>
        <v/>
      </c>
      <c r="H642" s="66" t="str">
        <f>IFERROR(IF(AND($O$6="H2H"),VLOOKUP($O$6&amp;"-"&amp;$A642,'Sheet DATA'!$B$8:$N$1007,8,0),VLOOKUP($O$6&amp;"-"&amp;$A642,'Sheet DATA'!$B$8:$N$1007,8,0)),"")</f>
        <v/>
      </c>
      <c r="I642" s="67" t="str">
        <f>IFERROR(IF(AND($O$6="H2H"),VLOOKUP($O$6&amp;"-"&amp;$A642,'Sheet DATA'!$B$8:$N$1007,9,0),VLOOKUP($O$6&amp;"-"&amp;$A642,'Sheet DATA'!$B$8:$N$1007,9,0)),"")</f>
        <v/>
      </c>
      <c r="J642" s="66" t="str">
        <f>IFERROR(IF(AND($O$6="H2H"),VLOOKUP($O$6&amp;"-"&amp;$A642,'Sheet DATA'!$B$8:$N$1007,10,0),VLOOKUP($O$6&amp;"-"&amp;$A642,'Sheet DATA'!$B$8:$N$1007,10,0)),"")</f>
        <v/>
      </c>
      <c r="K642" s="66" t="str">
        <f>IFERROR(IF(AND($O$6="H2H"),VLOOKUP($O$6&amp;"-"&amp;$A642,'Sheet DATA'!$B$8:$N$1007,11,0),VLOOKUP($O$6&amp;"-"&amp;$A642,'Sheet DATA'!$B$8:$N$1007,11,0)),"")</f>
        <v/>
      </c>
      <c r="L642" s="66" t="str">
        <f>IFERROR(IF(AND($O$6="H2H"),VLOOKUP($O$6&amp;"-"&amp;$A642,'Sheet DATA'!$B$8:$N$1007,12,0),VLOOKUP($O$6&amp;"-"&amp;$A642,'Sheet DATA'!$B$8:$N$1007,12,0)),"")</f>
        <v/>
      </c>
      <c r="M642" s="66" t="str">
        <f>IFERROR(IF(AND($O$6="H2H"),VLOOKUP($O$6&amp;"-"&amp;$A642,'Sheet DATA'!$B$8:$N$1007,13,0),VLOOKUP($O$6&amp;"-"&amp;$A642,'Sheet DATA'!$B$8:$N$1007,13,0)),"")</f>
        <v/>
      </c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21" customHeight="1">
      <c r="A643" s="1">
        <v>636</v>
      </c>
      <c r="B643" s="66" t="str">
        <f t="shared" si="0"/>
        <v/>
      </c>
      <c r="C643" s="66" t="str">
        <f>IFERROR(IF(AND($O$6="H2H"),VLOOKUP($O$6&amp;"-"&amp;$A643,'Sheet DATA'!$B$8:$N$1007,3,0),VLOOKUP($O$6&amp;"-"&amp;$A643,'Sheet DATA'!$B$8:$N$1007,3,0)),"")</f>
        <v/>
      </c>
      <c r="D643" s="66" t="str">
        <f>IFERROR(IF(AND($O$6="H2H"),VLOOKUP($O$6&amp;"-"&amp;$A643,'Sheet DATA'!$B$8:$N$1007,4,0),VLOOKUP($O$6&amp;"-"&amp;$A643,'Sheet DATA'!$B$8:$N$1007,4,0)),"")</f>
        <v/>
      </c>
      <c r="E643" s="66" t="str">
        <f>IFERROR(IF(AND($O$6="H2H"),VLOOKUP($O$6&amp;"-"&amp;$A643,'Sheet DATA'!$B$8:$N$1007,5,0),VLOOKUP($O$6&amp;"-"&amp;$A643,'Sheet DATA'!$B$8:$N$1007,5,0)),"")</f>
        <v/>
      </c>
      <c r="F643" s="66" t="str">
        <f>IFERROR(IF(AND($O$6="H2H"),VLOOKUP($O$6&amp;"-"&amp;$A643,'Sheet DATA'!$B$8:$N$1007,6,0),VLOOKUP($O$6&amp;"-"&amp;$A643,'Sheet DATA'!$B$8:$N$1007,6,0)),"")</f>
        <v/>
      </c>
      <c r="G643" s="66" t="str">
        <f>IFERROR(IF(AND($O$6="H2H"),VLOOKUP($O$6&amp;"-"&amp;$A643,'Sheet DATA'!$B$8:$N$1007,7,0),VLOOKUP($O$6&amp;"-"&amp;$A643,'Sheet DATA'!$B$8:$N$1007,7,0)),"")</f>
        <v/>
      </c>
      <c r="H643" s="66" t="str">
        <f>IFERROR(IF(AND($O$6="H2H"),VLOOKUP($O$6&amp;"-"&amp;$A643,'Sheet DATA'!$B$8:$N$1007,8,0),VLOOKUP($O$6&amp;"-"&amp;$A643,'Sheet DATA'!$B$8:$N$1007,8,0)),"")</f>
        <v/>
      </c>
      <c r="I643" s="67" t="str">
        <f>IFERROR(IF(AND($O$6="H2H"),VLOOKUP($O$6&amp;"-"&amp;$A643,'Sheet DATA'!$B$8:$N$1007,9,0),VLOOKUP($O$6&amp;"-"&amp;$A643,'Sheet DATA'!$B$8:$N$1007,9,0)),"")</f>
        <v/>
      </c>
      <c r="J643" s="66" t="str">
        <f>IFERROR(IF(AND($O$6="H2H"),VLOOKUP($O$6&amp;"-"&amp;$A643,'Sheet DATA'!$B$8:$N$1007,10,0),VLOOKUP($O$6&amp;"-"&amp;$A643,'Sheet DATA'!$B$8:$N$1007,10,0)),"")</f>
        <v/>
      </c>
      <c r="K643" s="66" t="str">
        <f>IFERROR(IF(AND($O$6="H2H"),VLOOKUP($O$6&amp;"-"&amp;$A643,'Sheet DATA'!$B$8:$N$1007,11,0),VLOOKUP($O$6&amp;"-"&amp;$A643,'Sheet DATA'!$B$8:$N$1007,11,0)),"")</f>
        <v/>
      </c>
      <c r="L643" s="66" t="str">
        <f>IFERROR(IF(AND($O$6="H2H"),VLOOKUP($O$6&amp;"-"&amp;$A643,'Sheet DATA'!$B$8:$N$1007,12,0),VLOOKUP($O$6&amp;"-"&amp;$A643,'Sheet DATA'!$B$8:$N$1007,12,0)),"")</f>
        <v/>
      </c>
      <c r="M643" s="66" t="str">
        <f>IFERROR(IF(AND($O$6="H2H"),VLOOKUP($O$6&amp;"-"&amp;$A643,'Sheet DATA'!$B$8:$N$1007,13,0),VLOOKUP($O$6&amp;"-"&amp;$A643,'Sheet DATA'!$B$8:$N$1007,13,0)),"")</f>
        <v/>
      </c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21" customHeight="1">
      <c r="A644" s="1">
        <v>637</v>
      </c>
      <c r="B644" s="66" t="str">
        <f t="shared" si="0"/>
        <v/>
      </c>
      <c r="C644" s="66" t="str">
        <f>IFERROR(IF(AND($O$6="H2H"),VLOOKUP($O$6&amp;"-"&amp;$A644,'Sheet DATA'!$B$8:$N$1007,3,0),VLOOKUP($O$6&amp;"-"&amp;$A644,'Sheet DATA'!$B$8:$N$1007,3,0)),"")</f>
        <v/>
      </c>
      <c r="D644" s="66" t="str">
        <f>IFERROR(IF(AND($O$6="H2H"),VLOOKUP($O$6&amp;"-"&amp;$A644,'Sheet DATA'!$B$8:$N$1007,4,0),VLOOKUP($O$6&amp;"-"&amp;$A644,'Sheet DATA'!$B$8:$N$1007,4,0)),"")</f>
        <v/>
      </c>
      <c r="E644" s="66" t="str">
        <f>IFERROR(IF(AND($O$6="H2H"),VLOOKUP($O$6&amp;"-"&amp;$A644,'Sheet DATA'!$B$8:$N$1007,5,0),VLOOKUP($O$6&amp;"-"&amp;$A644,'Sheet DATA'!$B$8:$N$1007,5,0)),"")</f>
        <v/>
      </c>
      <c r="F644" s="66" t="str">
        <f>IFERROR(IF(AND($O$6="H2H"),VLOOKUP($O$6&amp;"-"&amp;$A644,'Sheet DATA'!$B$8:$N$1007,6,0),VLOOKUP($O$6&amp;"-"&amp;$A644,'Sheet DATA'!$B$8:$N$1007,6,0)),"")</f>
        <v/>
      </c>
      <c r="G644" s="66" t="str">
        <f>IFERROR(IF(AND($O$6="H2H"),VLOOKUP($O$6&amp;"-"&amp;$A644,'Sheet DATA'!$B$8:$N$1007,7,0),VLOOKUP($O$6&amp;"-"&amp;$A644,'Sheet DATA'!$B$8:$N$1007,7,0)),"")</f>
        <v/>
      </c>
      <c r="H644" s="66" t="str">
        <f>IFERROR(IF(AND($O$6="H2H"),VLOOKUP($O$6&amp;"-"&amp;$A644,'Sheet DATA'!$B$8:$N$1007,8,0),VLOOKUP($O$6&amp;"-"&amp;$A644,'Sheet DATA'!$B$8:$N$1007,8,0)),"")</f>
        <v/>
      </c>
      <c r="I644" s="67" t="str">
        <f>IFERROR(IF(AND($O$6="H2H"),VLOOKUP($O$6&amp;"-"&amp;$A644,'Sheet DATA'!$B$8:$N$1007,9,0),VLOOKUP($O$6&amp;"-"&amp;$A644,'Sheet DATA'!$B$8:$N$1007,9,0)),"")</f>
        <v/>
      </c>
      <c r="J644" s="66" t="str">
        <f>IFERROR(IF(AND($O$6="H2H"),VLOOKUP($O$6&amp;"-"&amp;$A644,'Sheet DATA'!$B$8:$N$1007,10,0),VLOOKUP($O$6&amp;"-"&amp;$A644,'Sheet DATA'!$B$8:$N$1007,10,0)),"")</f>
        <v/>
      </c>
      <c r="K644" s="66" t="str">
        <f>IFERROR(IF(AND($O$6="H2H"),VLOOKUP($O$6&amp;"-"&amp;$A644,'Sheet DATA'!$B$8:$N$1007,11,0),VLOOKUP($O$6&amp;"-"&amp;$A644,'Sheet DATA'!$B$8:$N$1007,11,0)),"")</f>
        <v/>
      </c>
      <c r="L644" s="66" t="str">
        <f>IFERROR(IF(AND($O$6="H2H"),VLOOKUP($O$6&amp;"-"&amp;$A644,'Sheet DATA'!$B$8:$N$1007,12,0),VLOOKUP($O$6&amp;"-"&amp;$A644,'Sheet DATA'!$B$8:$N$1007,12,0)),"")</f>
        <v/>
      </c>
      <c r="M644" s="66" t="str">
        <f>IFERROR(IF(AND($O$6="H2H"),VLOOKUP($O$6&amp;"-"&amp;$A644,'Sheet DATA'!$B$8:$N$1007,13,0),VLOOKUP($O$6&amp;"-"&amp;$A644,'Sheet DATA'!$B$8:$N$1007,13,0)),"")</f>
        <v/>
      </c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21" customHeight="1">
      <c r="A645" s="1">
        <v>638</v>
      </c>
      <c r="B645" s="66" t="str">
        <f t="shared" si="0"/>
        <v/>
      </c>
      <c r="C645" s="66" t="str">
        <f>IFERROR(IF(AND($O$6="H2H"),VLOOKUP($O$6&amp;"-"&amp;$A645,'Sheet DATA'!$B$8:$N$1007,3,0),VLOOKUP($O$6&amp;"-"&amp;$A645,'Sheet DATA'!$B$8:$N$1007,3,0)),"")</f>
        <v/>
      </c>
      <c r="D645" s="66" t="str">
        <f>IFERROR(IF(AND($O$6="H2H"),VLOOKUP($O$6&amp;"-"&amp;$A645,'Sheet DATA'!$B$8:$N$1007,4,0),VLOOKUP($O$6&amp;"-"&amp;$A645,'Sheet DATA'!$B$8:$N$1007,4,0)),"")</f>
        <v/>
      </c>
      <c r="E645" s="66" t="str">
        <f>IFERROR(IF(AND($O$6="H2H"),VLOOKUP($O$6&amp;"-"&amp;$A645,'Sheet DATA'!$B$8:$N$1007,5,0),VLOOKUP($O$6&amp;"-"&amp;$A645,'Sheet DATA'!$B$8:$N$1007,5,0)),"")</f>
        <v/>
      </c>
      <c r="F645" s="66" t="str">
        <f>IFERROR(IF(AND($O$6="H2H"),VLOOKUP($O$6&amp;"-"&amp;$A645,'Sheet DATA'!$B$8:$N$1007,6,0),VLOOKUP($O$6&amp;"-"&amp;$A645,'Sheet DATA'!$B$8:$N$1007,6,0)),"")</f>
        <v/>
      </c>
      <c r="G645" s="66" t="str">
        <f>IFERROR(IF(AND($O$6="H2H"),VLOOKUP($O$6&amp;"-"&amp;$A645,'Sheet DATA'!$B$8:$N$1007,7,0),VLOOKUP($O$6&amp;"-"&amp;$A645,'Sheet DATA'!$B$8:$N$1007,7,0)),"")</f>
        <v/>
      </c>
      <c r="H645" s="66" t="str">
        <f>IFERROR(IF(AND($O$6="H2H"),VLOOKUP($O$6&amp;"-"&amp;$A645,'Sheet DATA'!$B$8:$N$1007,8,0),VLOOKUP($O$6&amp;"-"&amp;$A645,'Sheet DATA'!$B$8:$N$1007,8,0)),"")</f>
        <v/>
      </c>
      <c r="I645" s="67" t="str">
        <f>IFERROR(IF(AND($O$6="H2H"),VLOOKUP($O$6&amp;"-"&amp;$A645,'Sheet DATA'!$B$8:$N$1007,9,0),VLOOKUP($O$6&amp;"-"&amp;$A645,'Sheet DATA'!$B$8:$N$1007,9,0)),"")</f>
        <v/>
      </c>
      <c r="J645" s="66" t="str">
        <f>IFERROR(IF(AND($O$6="H2H"),VLOOKUP($O$6&amp;"-"&amp;$A645,'Sheet DATA'!$B$8:$N$1007,10,0),VLOOKUP($O$6&amp;"-"&amp;$A645,'Sheet DATA'!$B$8:$N$1007,10,0)),"")</f>
        <v/>
      </c>
      <c r="K645" s="66" t="str">
        <f>IFERROR(IF(AND($O$6="H2H"),VLOOKUP($O$6&amp;"-"&amp;$A645,'Sheet DATA'!$B$8:$N$1007,11,0),VLOOKUP($O$6&amp;"-"&amp;$A645,'Sheet DATA'!$B$8:$N$1007,11,0)),"")</f>
        <v/>
      </c>
      <c r="L645" s="66" t="str">
        <f>IFERROR(IF(AND($O$6="H2H"),VLOOKUP($O$6&amp;"-"&amp;$A645,'Sheet DATA'!$B$8:$N$1007,12,0),VLOOKUP($O$6&amp;"-"&amp;$A645,'Sheet DATA'!$B$8:$N$1007,12,0)),"")</f>
        <v/>
      </c>
      <c r="M645" s="66" t="str">
        <f>IFERROR(IF(AND($O$6="H2H"),VLOOKUP($O$6&amp;"-"&amp;$A645,'Sheet DATA'!$B$8:$N$1007,13,0),VLOOKUP($O$6&amp;"-"&amp;$A645,'Sheet DATA'!$B$8:$N$1007,13,0)),"")</f>
        <v/>
      </c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21" customHeight="1">
      <c r="A646" s="1">
        <v>639</v>
      </c>
      <c r="B646" s="66" t="str">
        <f t="shared" si="0"/>
        <v/>
      </c>
      <c r="C646" s="66" t="str">
        <f>IFERROR(IF(AND($O$6="H2H"),VLOOKUP($O$6&amp;"-"&amp;$A646,'Sheet DATA'!$B$8:$N$1007,3,0),VLOOKUP($O$6&amp;"-"&amp;$A646,'Sheet DATA'!$B$8:$N$1007,3,0)),"")</f>
        <v/>
      </c>
      <c r="D646" s="66" t="str">
        <f>IFERROR(IF(AND($O$6="H2H"),VLOOKUP($O$6&amp;"-"&amp;$A646,'Sheet DATA'!$B$8:$N$1007,4,0),VLOOKUP($O$6&amp;"-"&amp;$A646,'Sheet DATA'!$B$8:$N$1007,4,0)),"")</f>
        <v/>
      </c>
      <c r="E646" s="66" t="str">
        <f>IFERROR(IF(AND($O$6="H2H"),VLOOKUP($O$6&amp;"-"&amp;$A646,'Sheet DATA'!$B$8:$N$1007,5,0),VLOOKUP($O$6&amp;"-"&amp;$A646,'Sheet DATA'!$B$8:$N$1007,5,0)),"")</f>
        <v/>
      </c>
      <c r="F646" s="66" t="str">
        <f>IFERROR(IF(AND($O$6="H2H"),VLOOKUP($O$6&amp;"-"&amp;$A646,'Sheet DATA'!$B$8:$N$1007,6,0),VLOOKUP($O$6&amp;"-"&amp;$A646,'Sheet DATA'!$B$8:$N$1007,6,0)),"")</f>
        <v/>
      </c>
      <c r="G646" s="66" t="str">
        <f>IFERROR(IF(AND($O$6="H2H"),VLOOKUP($O$6&amp;"-"&amp;$A646,'Sheet DATA'!$B$8:$N$1007,7,0),VLOOKUP($O$6&amp;"-"&amp;$A646,'Sheet DATA'!$B$8:$N$1007,7,0)),"")</f>
        <v/>
      </c>
      <c r="H646" s="66" t="str">
        <f>IFERROR(IF(AND($O$6="H2H"),VLOOKUP($O$6&amp;"-"&amp;$A646,'Sheet DATA'!$B$8:$N$1007,8,0),VLOOKUP($O$6&amp;"-"&amp;$A646,'Sheet DATA'!$B$8:$N$1007,8,0)),"")</f>
        <v/>
      </c>
      <c r="I646" s="67" t="str">
        <f>IFERROR(IF(AND($O$6="H2H"),VLOOKUP($O$6&amp;"-"&amp;$A646,'Sheet DATA'!$B$8:$N$1007,9,0),VLOOKUP($O$6&amp;"-"&amp;$A646,'Sheet DATA'!$B$8:$N$1007,9,0)),"")</f>
        <v/>
      </c>
      <c r="J646" s="66" t="str">
        <f>IFERROR(IF(AND($O$6="H2H"),VLOOKUP($O$6&amp;"-"&amp;$A646,'Sheet DATA'!$B$8:$N$1007,10,0),VLOOKUP($O$6&amp;"-"&amp;$A646,'Sheet DATA'!$B$8:$N$1007,10,0)),"")</f>
        <v/>
      </c>
      <c r="K646" s="66" t="str">
        <f>IFERROR(IF(AND($O$6="H2H"),VLOOKUP($O$6&amp;"-"&amp;$A646,'Sheet DATA'!$B$8:$N$1007,11,0),VLOOKUP($O$6&amp;"-"&amp;$A646,'Sheet DATA'!$B$8:$N$1007,11,0)),"")</f>
        <v/>
      </c>
      <c r="L646" s="66" t="str">
        <f>IFERROR(IF(AND($O$6="H2H"),VLOOKUP($O$6&amp;"-"&amp;$A646,'Sheet DATA'!$B$8:$N$1007,12,0),VLOOKUP($O$6&amp;"-"&amp;$A646,'Sheet DATA'!$B$8:$N$1007,12,0)),"")</f>
        <v/>
      </c>
      <c r="M646" s="66" t="str">
        <f>IFERROR(IF(AND($O$6="H2H"),VLOOKUP($O$6&amp;"-"&amp;$A646,'Sheet DATA'!$B$8:$N$1007,13,0),VLOOKUP($O$6&amp;"-"&amp;$A646,'Sheet DATA'!$B$8:$N$1007,13,0)),"")</f>
        <v/>
      </c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21" customHeight="1">
      <c r="A647" s="1">
        <v>640</v>
      </c>
      <c r="B647" s="66" t="str">
        <f t="shared" si="0"/>
        <v/>
      </c>
      <c r="C647" s="66" t="str">
        <f>IFERROR(IF(AND($O$6="H2H"),VLOOKUP($O$6&amp;"-"&amp;$A647,'Sheet DATA'!$B$8:$N$1007,3,0),VLOOKUP($O$6&amp;"-"&amp;$A647,'Sheet DATA'!$B$8:$N$1007,3,0)),"")</f>
        <v/>
      </c>
      <c r="D647" s="66" t="str">
        <f>IFERROR(IF(AND($O$6="H2H"),VLOOKUP($O$6&amp;"-"&amp;$A647,'Sheet DATA'!$B$8:$N$1007,4,0),VLOOKUP($O$6&amp;"-"&amp;$A647,'Sheet DATA'!$B$8:$N$1007,4,0)),"")</f>
        <v/>
      </c>
      <c r="E647" s="66" t="str">
        <f>IFERROR(IF(AND($O$6="H2H"),VLOOKUP($O$6&amp;"-"&amp;$A647,'Sheet DATA'!$B$8:$N$1007,5,0),VLOOKUP($O$6&amp;"-"&amp;$A647,'Sheet DATA'!$B$8:$N$1007,5,0)),"")</f>
        <v/>
      </c>
      <c r="F647" s="66" t="str">
        <f>IFERROR(IF(AND($O$6="H2H"),VLOOKUP($O$6&amp;"-"&amp;$A647,'Sheet DATA'!$B$8:$N$1007,6,0),VLOOKUP($O$6&amp;"-"&amp;$A647,'Sheet DATA'!$B$8:$N$1007,6,0)),"")</f>
        <v/>
      </c>
      <c r="G647" s="66" t="str">
        <f>IFERROR(IF(AND($O$6="H2H"),VLOOKUP($O$6&amp;"-"&amp;$A647,'Sheet DATA'!$B$8:$N$1007,7,0),VLOOKUP($O$6&amp;"-"&amp;$A647,'Sheet DATA'!$B$8:$N$1007,7,0)),"")</f>
        <v/>
      </c>
      <c r="H647" s="66" t="str">
        <f>IFERROR(IF(AND($O$6="H2H"),VLOOKUP($O$6&amp;"-"&amp;$A647,'Sheet DATA'!$B$8:$N$1007,8,0),VLOOKUP($O$6&amp;"-"&amp;$A647,'Sheet DATA'!$B$8:$N$1007,8,0)),"")</f>
        <v/>
      </c>
      <c r="I647" s="67" t="str">
        <f>IFERROR(IF(AND($O$6="H2H"),VLOOKUP($O$6&amp;"-"&amp;$A647,'Sheet DATA'!$B$8:$N$1007,9,0),VLOOKUP($O$6&amp;"-"&amp;$A647,'Sheet DATA'!$B$8:$N$1007,9,0)),"")</f>
        <v/>
      </c>
      <c r="J647" s="66" t="str">
        <f>IFERROR(IF(AND($O$6="H2H"),VLOOKUP($O$6&amp;"-"&amp;$A647,'Sheet DATA'!$B$8:$N$1007,10,0),VLOOKUP($O$6&amp;"-"&amp;$A647,'Sheet DATA'!$B$8:$N$1007,10,0)),"")</f>
        <v/>
      </c>
      <c r="K647" s="66" t="str">
        <f>IFERROR(IF(AND($O$6="H2H"),VLOOKUP($O$6&amp;"-"&amp;$A647,'Sheet DATA'!$B$8:$N$1007,11,0),VLOOKUP($O$6&amp;"-"&amp;$A647,'Sheet DATA'!$B$8:$N$1007,11,0)),"")</f>
        <v/>
      </c>
      <c r="L647" s="66" t="str">
        <f>IFERROR(IF(AND($O$6="H2H"),VLOOKUP($O$6&amp;"-"&amp;$A647,'Sheet DATA'!$B$8:$N$1007,12,0),VLOOKUP($O$6&amp;"-"&amp;$A647,'Sheet DATA'!$B$8:$N$1007,12,0)),"")</f>
        <v/>
      </c>
      <c r="M647" s="66" t="str">
        <f>IFERROR(IF(AND($O$6="H2H"),VLOOKUP($O$6&amp;"-"&amp;$A647,'Sheet DATA'!$B$8:$N$1007,13,0),VLOOKUP($O$6&amp;"-"&amp;$A647,'Sheet DATA'!$B$8:$N$1007,13,0)),"")</f>
        <v/>
      </c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21" customHeight="1">
      <c r="A648" s="1">
        <v>641</v>
      </c>
      <c r="B648" s="66" t="str">
        <f t="shared" si="0"/>
        <v/>
      </c>
      <c r="C648" s="66" t="str">
        <f>IFERROR(IF(AND($O$6="H2H"),VLOOKUP($O$6&amp;"-"&amp;$A648,'Sheet DATA'!$B$8:$N$1007,3,0),VLOOKUP($O$6&amp;"-"&amp;$A648,'Sheet DATA'!$B$8:$N$1007,3,0)),"")</f>
        <v/>
      </c>
      <c r="D648" s="66" t="str">
        <f>IFERROR(IF(AND($O$6="H2H"),VLOOKUP($O$6&amp;"-"&amp;$A648,'Sheet DATA'!$B$8:$N$1007,4,0),VLOOKUP($O$6&amp;"-"&amp;$A648,'Sheet DATA'!$B$8:$N$1007,4,0)),"")</f>
        <v/>
      </c>
      <c r="E648" s="66" t="str">
        <f>IFERROR(IF(AND($O$6="H2H"),VLOOKUP($O$6&amp;"-"&amp;$A648,'Sheet DATA'!$B$8:$N$1007,5,0),VLOOKUP($O$6&amp;"-"&amp;$A648,'Sheet DATA'!$B$8:$N$1007,5,0)),"")</f>
        <v/>
      </c>
      <c r="F648" s="66" t="str">
        <f>IFERROR(IF(AND($O$6="H2H"),VLOOKUP($O$6&amp;"-"&amp;$A648,'Sheet DATA'!$B$8:$N$1007,6,0),VLOOKUP($O$6&amp;"-"&amp;$A648,'Sheet DATA'!$B$8:$N$1007,6,0)),"")</f>
        <v/>
      </c>
      <c r="G648" s="66" t="str">
        <f>IFERROR(IF(AND($O$6="H2H"),VLOOKUP($O$6&amp;"-"&amp;$A648,'Sheet DATA'!$B$8:$N$1007,7,0),VLOOKUP($O$6&amp;"-"&amp;$A648,'Sheet DATA'!$B$8:$N$1007,7,0)),"")</f>
        <v/>
      </c>
      <c r="H648" s="66" t="str">
        <f>IFERROR(IF(AND($O$6="H2H"),VLOOKUP($O$6&amp;"-"&amp;$A648,'Sheet DATA'!$B$8:$N$1007,8,0),VLOOKUP($O$6&amp;"-"&amp;$A648,'Sheet DATA'!$B$8:$N$1007,8,0)),"")</f>
        <v/>
      </c>
      <c r="I648" s="67" t="str">
        <f>IFERROR(IF(AND($O$6="H2H"),VLOOKUP($O$6&amp;"-"&amp;$A648,'Sheet DATA'!$B$8:$N$1007,9,0),VLOOKUP($O$6&amp;"-"&amp;$A648,'Sheet DATA'!$B$8:$N$1007,9,0)),"")</f>
        <v/>
      </c>
      <c r="J648" s="66" t="str">
        <f>IFERROR(IF(AND($O$6="H2H"),VLOOKUP($O$6&amp;"-"&amp;$A648,'Sheet DATA'!$B$8:$N$1007,10,0),VLOOKUP($O$6&amp;"-"&amp;$A648,'Sheet DATA'!$B$8:$N$1007,10,0)),"")</f>
        <v/>
      </c>
      <c r="K648" s="66" t="str">
        <f>IFERROR(IF(AND($O$6="H2H"),VLOOKUP($O$6&amp;"-"&amp;$A648,'Sheet DATA'!$B$8:$N$1007,11,0),VLOOKUP($O$6&amp;"-"&amp;$A648,'Sheet DATA'!$B$8:$N$1007,11,0)),"")</f>
        <v/>
      </c>
      <c r="L648" s="66" t="str">
        <f>IFERROR(IF(AND($O$6="H2H"),VLOOKUP($O$6&amp;"-"&amp;$A648,'Sheet DATA'!$B$8:$N$1007,12,0),VLOOKUP($O$6&amp;"-"&amp;$A648,'Sheet DATA'!$B$8:$N$1007,12,0)),"")</f>
        <v/>
      </c>
      <c r="M648" s="66" t="str">
        <f>IFERROR(IF(AND($O$6="H2H"),VLOOKUP($O$6&amp;"-"&amp;$A648,'Sheet DATA'!$B$8:$N$1007,13,0),VLOOKUP($O$6&amp;"-"&amp;$A648,'Sheet DATA'!$B$8:$N$1007,13,0)),"")</f>
        <v/>
      </c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21" customHeight="1">
      <c r="A649" s="1">
        <v>642</v>
      </c>
      <c r="B649" s="66" t="str">
        <f t="shared" si="0"/>
        <v/>
      </c>
      <c r="C649" s="66" t="str">
        <f>IFERROR(IF(AND($O$6="H2H"),VLOOKUP($O$6&amp;"-"&amp;$A649,'Sheet DATA'!$B$8:$N$1007,3,0),VLOOKUP($O$6&amp;"-"&amp;$A649,'Sheet DATA'!$B$8:$N$1007,3,0)),"")</f>
        <v/>
      </c>
      <c r="D649" s="66" t="str">
        <f>IFERROR(IF(AND($O$6="H2H"),VLOOKUP($O$6&amp;"-"&amp;$A649,'Sheet DATA'!$B$8:$N$1007,4,0),VLOOKUP($O$6&amp;"-"&amp;$A649,'Sheet DATA'!$B$8:$N$1007,4,0)),"")</f>
        <v/>
      </c>
      <c r="E649" s="66" t="str">
        <f>IFERROR(IF(AND($O$6="H2H"),VLOOKUP($O$6&amp;"-"&amp;$A649,'Sheet DATA'!$B$8:$N$1007,5,0),VLOOKUP($O$6&amp;"-"&amp;$A649,'Sheet DATA'!$B$8:$N$1007,5,0)),"")</f>
        <v/>
      </c>
      <c r="F649" s="66" t="str">
        <f>IFERROR(IF(AND($O$6="H2H"),VLOOKUP($O$6&amp;"-"&amp;$A649,'Sheet DATA'!$B$8:$N$1007,6,0),VLOOKUP($O$6&amp;"-"&amp;$A649,'Sheet DATA'!$B$8:$N$1007,6,0)),"")</f>
        <v/>
      </c>
      <c r="G649" s="66" t="str">
        <f>IFERROR(IF(AND($O$6="H2H"),VLOOKUP($O$6&amp;"-"&amp;$A649,'Sheet DATA'!$B$8:$N$1007,7,0),VLOOKUP($O$6&amp;"-"&amp;$A649,'Sheet DATA'!$B$8:$N$1007,7,0)),"")</f>
        <v/>
      </c>
      <c r="H649" s="66" t="str">
        <f>IFERROR(IF(AND($O$6="H2H"),VLOOKUP($O$6&amp;"-"&amp;$A649,'Sheet DATA'!$B$8:$N$1007,8,0),VLOOKUP($O$6&amp;"-"&amp;$A649,'Sheet DATA'!$B$8:$N$1007,8,0)),"")</f>
        <v/>
      </c>
      <c r="I649" s="67" t="str">
        <f>IFERROR(IF(AND($O$6="H2H"),VLOOKUP($O$6&amp;"-"&amp;$A649,'Sheet DATA'!$B$8:$N$1007,9,0),VLOOKUP($O$6&amp;"-"&amp;$A649,'Sheet DATA'!$B$8:$N$1007,9,0)),"")</f>
        <v/>
      </c>
      <c r="J649" s="66" t="str">
        <f>IFERROR(IF(AND($O$6="H2H"),VLOOKUP($O$6&amp;"-"&amp;$A649,'Sheet DATA'!$B$8:$N$1007,10,0),VLOOKUP($O$6&amp;"-"&amp;$A649,'Sheet DATA'!$B$8:$N$1007,10,0)),"")</f>
        <v/>
      </c>
      <c r="K649" s="66" t="str">
        <f>IFERROR(IF(AND($O$6="H2H"),VLOOKUP($O$6&amp;"-"&amp;$A649,'Sheet DATA'!$B$8:$N$1007,11,0),VLOOKUP($O$6&amp;"-"&amp;$A649,'Sheet DATA'!$B$8:$N$1007,11,0)),"")</f>
        <v/>
      </c>
      <c r="L649" s="66" t="str">
        <f>IFERROR(IF(AND($O$6="H2H"),VLOOKUP($O$6&amp;"-"&amp;$A649,'Sheet DATA'!$B$8:$N$1007,12,0),VLOOKUP($O$6&amp;"-"&amp;$A649,'Sheet DATA'!$B$8:$N$1007,12,0)),"")</f>
        <v/>
      </c>
      <c r="M649" s="66" t="str">
        <f>IFERROR(IF(AND($O$6="H2H"),VLOOKUP($O$6&amp;"-"&amp;$A649,'Sheet DATA'!$B$8:$N$1007,13,0),VLOOKUP($O$6&amp;"-"&amp;$A649,'Sheet DATA'!$B$8:$N$1007,13,0)),"")</f>
        <v/>
      </c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21" customHeight="1">
      <c r="A650" s="1">
        <v>643</v>
      </c>
      <c r="B650" s="66" t="str">
        <f t="shared" si="0"/>
        <v/>
      </c>
      <c r="C650" s="66" t="str">
        <f>IFERROR(IF(AND($O$6="H2H"),VLOOKUP($O$6&amp;"-"&amp;$A650,'Sheet DATA'!$B$8:$N$1007,3,0),VLOOKUP($O$6&amp;"-"&amp;$A650,'Sheet DATA'!$B$8:$N$1007,3,0)),"")</f>
        <v/>
      </c>
      <c r="D650" s="66" t="str">
        <f>IFERROR(IF(AND($O$6="H2H"),VLOOKUP($O$6&amp;"-"&amp;$A650,'Sheet DATA'!$B$8:$N$1007,4,0),VLOOKUP($O$6&amp;"-"&amp;$A650,'Sheet DATA'!$B$8:$N$1007,4,0)),"")</f>
        <v/>
      </c>
      <c r="E650" s="66" t="str">
        <f>IFERROR(IF(AND($O$6="H2H"),VLOOKUP($O$6&amp;"-"&amp;$A650,'Sheet DATA'!$B$8:$N$1007,5,0),VLOOKUP($O$6&amp;"-"&amp;$A650,'Sheet DATA'!$B$8:$N$1007,5,0)),"")</f>
        <v/>
      </c>
      <c r="F650" s="66" t="str">
        <f>IFERROR(IF(AND($O$6="H2H"),VLOOKUP($O$6&amp;"-"&amp;$A650,'Sheet DATA'!$B$8:$N$1007,6,0),VLOOKUP($O$6&amp;"-"&amp;$A650,'Sheet DATA'!$B$8:$N$1007,6,0)),"")</f>
        <v/>
      </c>
      <c r="G650" s="66" t="str">
        <f>IFERROR(IF(AND($O$6="H2H"),VLOOKUP($O$6&amp;"-"&amp;$A650,'Sheet DATA'!$B$8:$N$1007,7,0),VLOOKUP($O$6&amp;"-"&amp;$A650,'Sheet DATA'!$B$8:$N$1007,7,0)),"")</f>
        <v/>
      </c>
      <c r="H650" s="66" t="str">
        <f>IFERROR(IF(AND($O$6="H2H"),VLOOKUP($O$6&amp;"-"&amp;$A650,'Sheet DATA'!$B$8:$N$1007,8,0),VLOOKUP($O$6&amp;"-"&amp;$A650,'Sheet DATA'!$B$8:$N$1007,8,0)),"")</f>
        <v/>
      </c>
      <c r="I650" s="67" t="str">
        <f>IFERROR(IF(AND($O$6="H2H"),VLOOKUP($O$6&amp;"-"&amp;$A650,'Sheet DATA'!$B$8:$N$1007,9,0),VLOOKUP($O$6&amp;"-"&amp;$A650,'Sheet DATA'!$B$8:$N$1007,9,0)),"")</f>
        <v/>
      </c>
      <c r="J650" s="66" t="str">
        <f>IFERROR(IF(AND($O$6="H2H"),VLOOKUP($O$6&amp;"-"&amp;$A650,'Sheet DATA'!$B$8:$N$1007,10,0),VLOOKUP($O$6&amp;"-"&amp;$A650,'Sheet DATA'!$B$8:$N$1007,10,0)),"")</f>
        <v/>
      </c>
      <c r="K650" s="66" t="str">
        <f>IFERROR(IF(AND($O$6="H2H"),VLOOKUP($O$6&amp;"-"&amp;$A650,'Sheet DATA'!$B$8:$N$1007,11,0),VLOOKUP($O$6&amp;"-"&amp;$A650,'Sheet DATA'!$B$8:$N$1007,11,0)),"")</f>
        <v/>
      </c>
      <c r="L650" s="66" t="str">
        <f>IFERROR(IF(AND($O$6="H2H"),VLOOKUP($O$6&amp;"-"&amp;$A650,'Sheet DATA'!$B$8:$N$1007,12,0),VLOOKUP($O$6&amp;"-"&amp;$A650,'Sheet DATA'!$B$8:$N$1007,12,0)),"")</f>
        <v/>
      </c>
      <c r="M650" s="66" t="str">
        <f>IFERROR(IF(AND($O$6="H2H"),VLOOKUP($O$6&amp;"-"&amp;$A650,'Sheet DATA'!$B$8:$N$1007,13,0),VLOOKUP($O$6&amp;"-"&amp;$A650,'Sheet DATA'!$B$8:$N$1007,13,0)),"")</f>
        <v/>
      </c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21" customHeight="1">
      <c r="A651" s="1">
        <v>644</v>
      </c>
      <c r="B651" s="66" t="str">
        <f t="shared" si="0"/>
        <v/>
      </c>
      <c r="C651" s="66" t="str">
        <f>IFERROR(IF(AND($O$6="H2H"),VLOOKUP($O$6&amp;"-"&amp;$A651,'Sheet DATA'!$B$8:$N$1007,3,0),VLOOKUP($O$6&amp;"-"&amp;$A651,'Sheet DATA'!$B$8:$N$1007,3,0)),"")</f>
        <v/>
      </c>
      <c r="D651" s="66" t="str">
        <f>IFERROR(IF(AND($O$6="H2H"),VLOOKUP($O$6&amp;"-"&amp;$A651,'Sheet DATA'!$B$8:$N$1007,4,0),VLOOKUP($O$6&amp;"-"&amp;$A651,'Sheet DATA'!$B$8:$N$1007,4,0)),"")</f>
        <v/>
      </c>
      <c r="E651" s="66" t="str">
        <f>IFERROR(IF(AND($O$6="H2H"),VLOOKUP($O$6&amp;"-"&amp;$A651,'Sheet DATA'!$B$8:$N$1007,5,0),VLOOKUP($O$6&amp;"-"&amp;$A651,'Sheet DATA'!$B$8:$N$1007,5,0)),"")</f>
        <v/>
      </c>
      <c r="F651" s="66" t="str">
        <f>IFERROR(IF(AND($O$6="H2H"),VLOOKUP($O$6&amp;"-"&amp;$A651,'Sheet DATA'!$B$8:$N$1007,6,0),VLOOKUP($O$6&amp;"-"&amp;$A651,'Sheet DATA'!$B$8:$N$1007,6,0)),"")</f>
        <v/>
      </c>
      <c r="G651" s="66" t="str">
        <f>IFERROR(IF(AND($O$6="H2H"),VLOOKUP($O$6&amp;"-"&amp;$A651,'Sheet DATA'!$B$8:$N$1007,7,0),VLOOKUP($O$6&amp;"-"&amp;$A651,'Sheet DATA'!$B$8:$N$1007,7,0)),"")</f>
        <v/>
      </c>
      <c r="H651" s="66" t="str">
        <f>IFERROR(IF(AND($O$6="H2H"),VLOOKUP($O$6&amp;"-"&amp;$A651,'Sheet DATA'!$B$8:$N$1007,8,0),VLOOKUP($O$6&amp;"-"&amp;$A651,'Sheet DATA'!$B$8:$N$1007,8,0)),"")</f>
        <v/>
      </c>
      <c r="I651" s="67" t="str">
        <f>IFERROR(IF(AND($O$6="H2H"),VLOOKUP($O$6&amp;"-"&amp;$A651,'Sheet DATA'!$B$8:$N$1007,9,0),VLOOKUP($O$6&amp;"-"&amp;$A651,'Sheet DATA'!$B$8:$N$1007,9,0)),"")</f>
        <v/>
      </c>
      <c r="J651" s="66" t="str">
        <f>IFERROR(IF(AND($O$6="H2H"),VLOOKUP($O$6&amp;"-"&amp;$A651,'Sheet DATA'!$B$8:$N$1007,10,0),VLOOKUP($O$6&amp;"-"&amp;$A651,'Sheet DATA'!$B$8:$N$1007,10,0)),"")</f>
        <v/>
      </c>
      <c r="K651" s="66" t="str">
        <f>IFERROR(IF(AND($O$6="H2H"),VLOOKUP($O$6&amp;"-"&amp;$A651,'Sheet DATA'!$B$8:$N$1007,11,0),VLOOKUP($O$6&amp;"-"&amp;$A651,'Sheet DATA'!$B$8:$N$1007,11,0)),"")</f>
        <v/>
      </c>
      <c r="L651" s="66" t="str">
        <f>IFERROR(IF(AND($O$6="H2H"),VLOOKUP($O$6&amp;"-"&amp;$A651,'Sheet DATA'!$B$8:$N$1007,12,0),VLOOKUP($O$6&amp;"-"&amp;$A651,'Sheet DATA'!$B$8:$N$1007,12,0)),"")</f>
        <v/>
      </c>
      <c r="M651" s="66" t="str">
        <f>IFERROR(IF(AND($O$6="H2H"),VLOOKUP($O$6&amp;"-"&amp;$A651,'Sheet DATA'!$B$8:$N$1007,13,0),VLOOKUP($O$6&amp;"-"&amp;$A651,'Sheet DATA'!$B$8:$N$1007,13,0)),"")</f>
        <v/>
      </c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21" customHeight="1">
      <c r="A652" s="1">
        <v>645</v>
      </c>
      <c r="B652" s="66" t="str">
        <f t="shared" si="0"/>
        <v/>
      </c>
      <c r="C652" s="66" t="str">
        <f>IFERROR(IF(AND($O$6="H2H"),VLOOKUP($O$6&amp;"-"&amp;$A652,'Sheet DATA'!$B$8:$N$1007,3,0),VLOOKUP($O$6&amp;"-"&amp;$A652,'Sheet DATA'!$B$8:$N$1007,3,0)),"")</f>
        <v/>
      </c>
      <c r="D652" s="66" t="str">
        <f>IFERROR(IF(AND($O$6="H2H"),VLOOKUP($O$6&amp;"-"&amp;$A652,'Sheet DATA'!$B$8:$N$1007,4,0),VLOOKUP($O$6&amp;"-"&amp;$A652,'Sheet DATA'!$B$8:$N$1007,4,0)),"")</f>
        <v/>
      </c>
      <c r="E652" s="66" t="str">
        <f>IFERROR(IF(AND($O$6="H2H"),VLOOKUP($O$6&amp;"-"&amp;$A652,'Sheet DATA'!$B$8:$N$1007,5,0),VLOOKUP($O$6&amp;"-"&amp;$A652,'Sheet DATA'!$B$8:$N$1007,5,0)),"")</f>
        <v/>
      </c>
      <c r="F652" s="66" t="str">
        <f>IFERROR(IF(AND($O$6="H2H"),VLOOKUP($O$6&amp;"-"&amp;$A652,'Sheet DATA'!$B$8:$N$1007,6,0),VLOOKUP($O$6&amp;"-"&amp;$A652,'Sheet DATA'!$B$8:$N$1007,6,0)),"")</f>
        <v/>
      </c>
      <c r="G652" s="66" t="str">
        <f>IFERROR(IF(AND($O$6="H2H"),VLOOKUP($O$6&amp;"-"&amp;$A652,'Sheet DATA'!$B$8:$N$1007,7,0),VLOOKUP($O$6&amp;"-"&amp;$A652,'Sheet DATA'!$B$8:$N$1007,7,0)),"")</f>
        <v/>
      </c>
      <c r="H652" s="66" t="str">
        <f>IFERROR(IF(AND($O$6="H2H"),VLOOKUP($O$6&amp;"-"&amp;$A652,'Sheet DATA'!$B$8:$N$1007,8,0),VLOOKUP($O$6&amp;"-"&amp;$A652,'Sheet DATA'!$B$8:$N$1007,8,0)),"")</f>
        <v/>
      </c>
      <c r="I652" s="67" t="str">
        <f>IFERROR(IF(AND($O$6="H2H"),VLOOKUP($O$6&amp;"-"&amp;$A652,'Sheet DATA'!$B$8:$N$1007,9,0),VLOOKUP($O$6&amp;"-"&amp;$A652,'Sheet DATA'!$B$8:$N$1007,9,0)),"")</f>
        <v/>
      </c>
      <c r="J652" s="66" t="str">
        <f>IFERROR(IF(AND($O$6="H2H"),VLOOKUP($O$6&amp;"-"&amp;$A652,'Sheet DATA'!$B$8:$N$1007,10,0),VLOOKUP($O$6&amp;"-"&amp;$A652,'Sheet DATA'!$B$8:$N$1007,10,0)),"")</f>
        <v/>
      </c>
      <c r="K652" s="66" t="str">
        <f>IFERROR(IF(AND($O$6="H2H"),VLOOKUP($O$6&amp;"-"&amp;$A652,'Sheet DATA'!$B$8:$N$1007,11,0),VLOOKUP($O$6&amp;"-"&amp;$A652,'Sheet DATA'!$B$8:$N$1007,11,0)),"")</f>
        <v/>
      </c>
      <c r="L652" s="66" t="str">
        <f>IFERROR(IF(AND($O$6="H2H"),VLOOKUP($O$6&amp;"-"&amp;$A652,'Sheet DATA'!$B$8:$N$1007,12,0),VLOOKUP($O$6&amp;"-"&amp;$A652,'Sheet DATA'!$B$8:$N$1007,12,0)),"")</f>
        <v/>
      </c>
      <c r="M652" s="66" t="str">
        <f>IFERROR(IF(AND($O$6="H2H"),VLOOKUP($O$6&amp;"-"&amp;$A652,'Sheet DATA'!$B$8:$N$1007,13,0),VLOOKUP($O$6&amp;"-"&amp;$A652,'Sheet DATA'!$B$8:$N$1007,13,0)),"")</f>
        <v/>
      </c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21" customHeight="1">
      <c r="A653" s="1">
        <v>646</v>
      </c>
      <c r="B653" s="66" t="str">
        <f t="shared" si="0"/>
        <v/>
      </c>
      <c r="C653" s="66" t="str">
        <f>IFERROR(IF(AND($O$6="H2H"),VLOOKUP($O$6&amp;"-"&amp;$A653,'Sheet DATA'!$B$8:$N$1007,3,0),VLOOKUP($O$6&amp;"-"&amp;$A653,'Sheet DATA'!$B$8:$N$1007,3,0)),"")</f>
        <v/>
      </c>
      <c r="D653" s="66" t="str">
        <f>IFERROR(IF(AND($O$6="H2H"),VLOOKUP($O$6&amp;"-"&amp;$A653,'Sheet DATA'!$B$8:$N$1007,4,0),VLOOKUP($O$6&amp;"-"&amp;$A653,'Sheet DATA'!$B$8:$N$1007,4,0)),"")</f>
        <v/>
      </c>
      <c r="E653" s="66" t="str">
        <f>IFERROR(IF(AND($O$6="H2H"),VLOOKUP($O$6&amp;"-"&amp;$A653,'Sheet DATA'!$B$8:$N$1007,5,0),VLOOKUP($O$6&amp;"-"&amp;$A653,'Sheet DATA'!$B$8:$N$1007,5,0)),"")</f>
        <v/>
      </c>
      <c r="F653" s="66" t="str">
        <f>IFERROR(IF(AND($O$6="H2H"),VLOOKUP($O$6&amp;"-"&amp;$A653,'Sheet DATA'!$B$8:$N$1007,6,0),VLOOKUP($O$6&amp;"-"&amp;$A653,'Sheet DATA'!$B$8:$N$1007,6,0)),"")</f>
        <v/>
      </c>
      <c r="G653" s="66" t="str">
        <f>IFERROR(IF(AND($O$6="H2H"),VLOOKUP($O$6&amp;"-"&amp;$A653,'Sheet DATA'!$B$8:$N$1007,7,0),VLOOKUP($O$6&amp;"-"&amp;$A653,'Sheet DATA'!$B$8:$N$1007,7,0)),"")</f>
        <v/>
      </c>
      <c r="H653" s="66" t="str">
        <f>IFERROR(IF(AND($O$6="H2H"),VLOOKUP($O$6&amp;"-"&amp;$A653,'Sheet DATA'!$B$8:$N$1007,8,0),VLOOKUP($O$6&amp;"-"&amp;$A653,'Sheet DATA'!$B$8:$N$1007,8,0)),"")</f>
        <v/>
      </c>
      <c r="I653" s="67" t="str">
        <f>IFERROR(IF(AND($O$6="H2H"),VLOOKUP($O$6&amp;"-"&amp;$A653,'Sheet DATA'!$B$8:$N$1007,9,0),VLOOKUP($O$6&amp;"-"&amp;$A653,'Sheet DATA'!$B$8:$N$1007,9,0)),"")</f>
        <v/>
      </c>
      <c r="J653" s="66" t="str">
        <f>IFERROR(IF(AND($O$6="H2H"),VLOOKUP($O$6&amp;"-"&amp;$A653,'Sheet DATA'!$B$8:$N$1007,10,0),VLOOKUP($O$6&amp;"-"&amp;$A653,'Sheet DATA'!$B$8:$N$1007,10,0)),"")</f>
        <v/>
      </c>
      <c r="K653" s="66" t="str">
        <f>IFERROR(IF(AND($O$6="H2H"),VLOOKUP($O$6&amp;"-"&amp;$A653,'Sheet DATA'!$B$8:$N$1007,11,0),VLOOKUP($O$6&amp;"-"&amp;$A653,'Sheet DATA'!$B$8:$N$1007,11,0)),"")</f>
        <v/>
      </c>
      <c r="L653" s="66" t="str">
        <f>IFERROR(IF(AND($O$6="H2H"),VLOOKUP($O$6&amp;"-"&amp;$A653,'Sheet DATA'!$B$8:$N$1007,12,0),VLOOKUP($O$6&amp;"-"&amp;$A653,'Sheet DATA'!$B$8:$N$1007,12,0)),"")</f>
        <v/>
      </c>
      <c r="M653" s="66" t="str">
        <f>IFERROR(IF(AND($O$6="H2H"),VLOOKUP($O$6&amp;"-"&amp;$A653,'Sheet DATA'!$B$8:$N$1007,13,0),VLOOKUP($O$6&amp;"-"&amp;$A653,'Sheet DATA'!$B$8:$N$1007,13,0)),"")</f>
        <v/>
      </c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21" customHeight="1">
      <c r="A654" s="1">
        <v>647</v>
      </c>
      <c r="B654" s="66" t="str">
        <f t="shared" si="0"/>
        <v/>
      </c>
      <c r="C654" s="66" t="str">
        <f>IFERROR(IF(AND($O$6="H2H"),VLOOKUP($O$6&amp;"-"&amp;$A654,'Sheet DATA'!$B$8:$N$1007,3,0),VLOOKUP($O$6&amp;"-"&amp;$A654,'Sheet DATA'!$B$8:$N$1007,3,0)),"")</f>
        <v/>
      </c>
      <c r="D654" s="66" t="str">
        <f>IFERROR(IF(AND($O$6="H2H"),VLOOKUP($O$6&amp;"-"&amp;$A654,'Sheet DATA'!$B$8:$N$1007,4,0),VLOOKUP($O$6&amp;"-"&amp;$A654,'Sheet DATA'!$B$8:$N$1007,4,0)),"")</f>
        <v/>
      </c>
      <c r="E654" s="66" t="str">
        <f>IFERROR(IF(AND($O$6="H2H"),VLOOKUP($O$6&amp;"-"&amp;$A654,'Sheet DATA'!$B$8:$N$1007,5,0),VLOOKUP($O$6&amp;"-"&amp;$A654,'Sheet DATA'!$B$8:$N$1007,5,0)),"")</f>
        <v/>
      </c>
      <c r="F654" s="66" t="str">
        <f>IFERROR(IF(AND($O$6="H2H"),VLOOKUP($O$6&amp;"-"&amp;$A654,'Sheet DATA'!$B$8:$N$1007,6,0),VLOOKUP($O$6&amp;"-"&amp;$A654,'Sheet DATA'!$B$8:$N$1007,6,0)),"")</f>
        <v/>
      </c>
      <c r="G654" s="66" t="str">
        <f>IFERROR(IF(AND($O$6="H2H"),VLOOKUP($O$6&amp;"-"&amp;$A654,'Sheet DATA'!$B$8:$N$1007,7,0),VLOOKUP($O$6&amp;"-"&amp;$A654,'Sheet DATA'!$B$8:$N$1007,7,0)),"")</f>
        <v/>
      </c>
      <c r="H654" s="66" t="str">
        <f>IFERROR(IF(AND($O$6="H2H"),VLOOKUP($O$6&amp;"-"&amp;$A654,'Sheet DATA'!$B$8:$N$1007,8,0),VLOOKUP($O$6&amp;"-"&amp;$A654,'Sheet DATA'!$B$8:$N$1007,8,0)),"")</f>
        <v/>
      </c>
      <c r="I654" s="67" t="str">
        <f>IFERROR(IF(AND($O$6="H2H"),VLOOKUP($O$6&amp;"-"&amp;$A654,'Sheet DATA'!$B$8:$N$1007,9,0),VLOOKUP($O$6&amp;"-"&amp;$A654,'Sheet DATA'!$B$8:$N$1007,9,0)),"")</f>
        <v/>
      </c>
      <c r="J654" s="66" t="str">
        <f>IFERROR(IF(AND($O$6="H2H"),VLOOKUP($O$6&amp;"-"&amp;$A654,'Sheet DATA'!$B$8:$N$1007,10,0),VLOOKUP($O$6&amp;"-"&amp;$A654,'Sheet DATA'!$B$8:$N$1007,10,0)),"")</f>
        <v/>
      </c>
      <c r="K654" s="66" t="str">
        <f>IFERROR(IF(AND($O$6="H2H"),VLOOKUP($O$6&amp;"-"&amp;$A654,'Sheet DATA'!$B$8:$N$1007,11,0),VLOOKUP($O$6&amp;"-"&amp;$A654,'Sheet DATA'!$B$8:$N$1007,11,0)),"")</f>
        <v/>
      </c>
      <c r="L654" s="66" t="str">
        <f>IFERROR(IF(AND($O$6="H2H"),VLOOKUP($O$6&amp;"-"&amp;$A654,'Sheet DATA'!$B$8:$N$1007,12,0),VLOOKUP($O$6&amp;"-"&amp;$A654,'Sheet DATA'!$B$8:$N$1007,12,0)),"")</f>
        <v/>
      </c>
      <c r="M654" s="66" t="str">
        <f>IFERROR(IF(AND($O$6="H2H"),VLOOKUP($O$6&amp;"-"&amp;$A654,'Sheet DATA'!$B$8:$N$1007,13,0),VLOOKUP($O$6&amp;"-"&amp;$A654,'Sheet DATA'!$B$8:$N$1007,13,0)),"")</f>
        <v/>
      </c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21" customHeight="1">
      <c r="A655" s="1">
        <v>648</v>
      </c>
      <c r="B655" s="66" t="str">
        <f t="shared" si="0"/>
        <v/>
      </c>
      <c r="C655" s="66" t="str">
        <f>IFERROR(IF(AND($O$6="H2H"),VLOOKUP($O$6&amp;"-"&amp;$A655,'Sheet DATA'!$B$8:$N$1007,3,0),VLOOKUP($O$6&amp;"-"&amp;$A655,'Sheet DATA'!$B$8:$N$1007,3,0)),"")</f>
        <v/>
      </c>
      <c r="D655" s="66" t="str">
        <f>IFERROR(IF(AND($O$6="H2H"),VLOOKUP($O$6&amp;"-"&amp;$A655,'Sheet DATA'!$B$8:$N$1007,4,0),VLOOKUP($O$6&amp;"-"&amp;$A655,'Sheet DATA'!$B$8:$N$1007,4,0)),"")</f>
        <v/>
      </c>
      <c r="E655" s="66" t="str">
        <f>IFERROR(IF(AND($O$6="H2H"),VLOOKUP($O$6&amp;"-"&amp;$A655,'Sheet DATA'!$B$8:$N$1007,5,0),VLOOKUP($O$6&amp;"-"&amp;$A655,'Sheet DATA'!$B$8:$N$1007,5,0)),"")</f>
        <v/>
      </c>
      <c r="F655" s="66" t="str">
        <f>IFERROR(IF(AND($O$6="H2H"),VLOOKUP($O$6&amp;"-"&amp;$A655,'Sheet DATA'!$B$8:$N$1007,6,0),VLOOKUP($O$6&amp;"-"&amp;$A655,'Sheet DATA'!$B$8:$N$1007,6,0)),"")</f>
        <v/>
      </c>
      <c r="G655" s="66" t="str">
        <f>IFERROR(IF(AND($O$6="H2H"),VLOOKUP($O$6&amp;"-"&amp;$A655,'Sheet DATA'!$B$8:$N$1007,7,0),VLOOKUP($O$6&amp;"-"&amp;$A655,'Sheet DATA'!$B$8:$N$1007,7,0)),"")</f>
        <v/>
      </c>
      <c r="H655" s="66" t="str">
        <f>IFERROR(IF(AND($O$6="H2H"),VLOOKUP($O$6&amp;"-"&amp;$A655,'Sheet DATA'!$B$8:$N$1007,8,0),VLOOKUP($O$6&amp;"-"&amp;$A655,'Sheet DATA'!$B$8:$N$1007,8,0)),"")</f>
        <v/>
      </c>
      <c r="I655" s="67" t="str">
        <f>IFERROR(IF(AND($O$6="H2H"),VLOOKUP($O$6&amp;"-"&amp;$A655,'Sheet DATA'!$B$8:$N$1007,9,0),VLOOKUP($O$6&amp;"-"&amp;$A655,'Sheet DATA'!$B$8:$N$1007,9,0)),"")</f>
        <v/>
      </c>
      <c r="J655" s="66" t="str">
        <f>IFERROR(IF(AND($O$6="H2H"),VLOOKUP($O$6&amp;"-"&amp;$A655,'Sheet DATA'!$B$8:$N$1007,10,0),VLOOKUP($O$6&amp;"-"&amp;$A655,'Sheet DATA'!$B$8:$N$1007,10,0)),"")</f>
        <v/>
      </c>
      <c r="K655" s="66" t="str">
        <f>IFERROR(IF(AND($O$6="H2H"),VLOOKUP($O$6&amp;"-"&amp;$A655,'Sheet DATA'!$B$8:$N$1007,11,0),VLOOKUP($O$6&amp;"-"&amp;$A655,'Sheet DATA'!$B$8:$N$1007,11,0)),"")</f>
        <v/>
      </c>
      <c r="L655" s="66" t="str">
        <f>IFERROR(IF(AND($O$6="H2H"),VLOOKUP($O$6&amp;"-"&amp;$A655,'Sheet DATA'!$B$8:$N$1007,12,0),VLOOKUP($O$6&amp;"-"&amp;$A655,'Sheet DATA'!$B$8:$N$1007,12,0)),"")</f>
        <v/>
      </c>
      <c r="M655" s="66" t="str">
        <f>IFERROR(IF(AND($O$6="H2H"),VLOOKUP($O$6&amp;"-"&amp;$A655,'Sheet DATA'!$B$8:$N$1007,13,0),VLOOKUP($O$6&amp;"-"&amp;$A655,'Sheet DATA'!$B$8:$N$1007,13,0)),"")</f>
        <v/>
      </c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21" customHeight="1">
      <c r="A656" s="1">
        <v>649</v>
      </c>
      <c r="B656" s="66" t="str">
        <f t="shared" si="0"/>
        <v/>
      </c>
      <c r="C656" s="66" t="str">
        <f>IFERROR(IF(AND($O$6="H2H"),VLOOKUP($O$6&amp;"-"&amp;$A656,'Sheet DATA'!$B$8:$N$1007,3,0),VLOOKUP($O$6&amp;"-"&amp;$A656,'Sheet DATA'!$B$8:$N$1007,3,0)),"")</f>
        <v/>
      </c>
      <c r="D656" s="66" t="str">
        <f>IFERROR(IF(AND($O$6="H2H"),VLOOKUP($O$6&amp;"-"&amp;$A656,'Sheet DATA'!$B$8:$N$1007,4,0),VLOOKUP($O$6&amp;"-"&amp;$A656,'Sheet DATA'!$B$8:$N$1007,4,0)),"")</f>
        <v/>
      </c>
      <c r="E656" s="66" t="str">
        <f>IFERROR(IF(AND($O$6="H2H"),VLOOKUP($O$6&amp;"-"&amp;$A656,'Sheet DATA'!$B$8:$N$1007,5,0),VLOOKUP($O$6&amp;"-"&amp;$A656,'Sheet DATA'!$B$8:$N$1007,5,0)),"")</f>
        <v/>
      </c>
      <c r="F656" s="66" t="str">
        <f>IFERROR(IF(AND($O$6="H2H"),VLOOKUP($O$6&amp;"-"&amp;$A656,'Sheet DATA'!$B$8:$N$1007,6,0),VLOOKUP($O$6&amp;"-"&amp;$A656,'Sheet DATA'!$B$8:$N$1007,6,0)),"")</f>
        <v/>
      </c>
      <c r="G656" s="66" t="str">
        <f>IFERROR(IF(AND($O$6="H2H"),VLOOKUP($O$6&amp;"-"&amp;$A656,'Sheet DATA'!$B$8:$N$1007,7,0),VLOOKUP($O$6&amp;"-"&amp;$A656,'Sheet DATA'!$B$8:$N$1007,7,0)),"")</f>
        <v/>
      </c>
      <c r="H656" s="66" t="str">
        <f>IFERROR(IF(AND($O$6="H2H"),VLOOKUP($O$6&amp;"-"&amp;$A656,'Sheet DATA'!$B$8:$N$1007,8,0),VLOOKUP($O$6&amp;"-"&amp;$A656,'Sheet DATA'!$B$8:$N$1007,8,0)),"")</f>
        <v/>
      </c>
      <c r="I656" s="67" t="str">
        <f>IFERROR(IF(AND($O$6="H2H"),VLOOKUP($O$6&amp;"-"&amp;$A656,'Sheet DATA'!$B$8:$N$1007,9,0),VLOOKUP($O$6&amp;"-"&amp;$A656,'Sheet DATA'!$B$8:$N$1007,9,0)),"")</f>
        <v/>
      </c>
      <c r="J656" s="66" t="str">
        <f>IFERROR(IF(AND($O$6="H2H"),VLOOKUP($O$6&amp;"-"&amp;$A656,'Sheet DATA'!$B$8:$N$1007,10,0),VLOOKUP($O$6&amp;"-"&amp;$A656,'Sheet DATA'!$B$8:$N$1007,10,0)),"")</f>
        <v/>
      </c>
      <c r="K656" s="66" t="str">
        <f>IFERROR(IF(AND($O$6="H2H"),VLOOKUP($O$6&amp;"-"&amp;$A656,'Sheet DATA'!$B$8:$N$1007,11,0),VLOOKUP($O$6&amp;"-"&amp;$A656,'Sheet DATA'!$B$8:$N$1007,11,0)),"")</f>
        <v/>
      </c>
      <c r="L656" s="66" t="str">
        <f>IFERROR(IF(AND($O$6="H2H"),VLOOKUP($O$6&amp;"-"&amp;$A656,'Sheet DATA'!$B$8:$N$1007,12,0),VLOOKUP($O$6&amp;"-"&amp;$A656,'Sheet DATA'!$B$8:$N$1007,12,0)),"")</f>
        <v/>
      </c>
      <c r="M656" s="66" t="str">
        <f>IFERROR(IF(AND($O$6="H2H"),VLOOKUP($O$6&amp;"-"&amp;$A656,'Sheet DATA'!$B$8:$N$1007,13,0),VLOOKUP($O$6&amp;"-"&amp;$A656,'Sheet DATA'!$B$8:$N$1007,13,0)),"")</f>
        <v/>
      </c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21" customHeight="1">
      <c r="A657" s="1">
        <v>650</v>
      </c>
      <c r="B657" s="66" t="str">
        <f t="shared" si="0"/>
        <v/>
      </c>
      <c r="C657" s="66" t="str">
        <f>IFERROR(IF(AND($O$6="H2H"),VLOOKUP($O$6&amp;"-"&amp;$A657,'Sheet DATA'!$B$8:$N$1007,3,0),VLOOKUP($O$6&amp;"-"&amp;$A657,'Sheet DATA'!$B$8:$N$1007,3,0)),"")</f>
        <v/>
      </c>
      <c r="D657" s="66" t="str">
        <f>IFERROR(IF(AND($O$6="H2H"),VLOOKUP($O$6&amp;"-"&amp;$A657,'Sheet DATA'!$B$8:$N$1007,4,0),VLOOKUP($O$6&amp;"-"&amp;$A657,'Sheet DATA'!$B$8:$N$1007,4,0)),"")</f>
        <v/>
      </c>
      <c r="E657" s="66" t="str">
        <f>IFERROR(IF(AND($O$6="H2H"),VLOOKUP($O$6&amp;"-"&amp;$A657,'Sheet DATA'!$B$8:$N$1007,5,0),VLOOKUP($O$6&amp;"-"&amp;$A657,'Sheet DATA'!$B$8:$N$1007,5,0)),"")</f>
        <v/>
      </c>
      <c r="F657" s="66" t="str">
        <f>IFERROR(IF(AND($O$6="H2H"),VLOOKUP($O$6&amp;"-"&amp;$A657,'Sheet DATA'!$B$8:$N$1007,6,0),VLOOKUP($O$6&amp;"-"&amp;$A657,'Sheet DATA'!$B$8:$N$1007,6,0)),"")</f>
        <v/>
      </c>
      <c r="G657" s="66" t="str">
        <f>IFERROR(IF(AND($O$6="H2H"),VLOOKUP($O$6&amp;"-"&amp;$A657,'Sheet DATA'!$B$8:$N$1007,7,0),VLOOKUP($O$6&amp;"-"&amp;$A657,'Sheet DATA'!$B$8:$N$1007,7,0)),"")</f>
        <v/>
      </c>
      <c r="H657" s="66" t="str">
        <f>IFERROR(IF(AND($O$6="H2H"),VLOOKUP($O$6&amp;"-"&amp;$A657,'Sheet DATA'!$B$8:$N$1007,8,0),VLOOKUP($O$6&amp;"-"&amp;$A657,'Sheet DATA'!$B$8:$N$1007,8,0)),"")</f>
        <v/>
      </c>
      <c r="I657" s="67" t="str">
        <f>IFERROR(IF(AND($O$6="H2H"),VLOOKUP($O$6&amp;"-"&amp;$A657,'Sheet DATA'!$B$8:$N$1007,9,0),VLOOKUP($O$6&amp;"-"&amp;$A657,'Sheet DATA'!$B$8:$N$1007,9,0)),"")</f>
        <v/>
      </c>
      <c r="J657" s="66" t="str">
        <f>IFERROR(IF(AND($O$6="H2H"),VLOOKUP($O$6&amp;"-"&amp;$A657,'Sheet DATA'!$B$8:$N$1007,10,0),VLOOKUP($O$6&amp;"-"&amp;$A657,'Sheet DATA'!$B$8:$N$1007,10,0)),"")</f>
        <v/>
      </c>
      <c r="K657" s="66" t="str">
        <f>IFERROR(IF(AND($O$6="H2H"),VLOOKUP($O$6&amp;"-"&amp;$A657,'Sheet DATA'!$B$8:$N$1007,11,0),VLOOKUP($O$6&amp;"-"&amp;$A657,'Sheet DATA'!$B$8:$N$1007,11,0)),"")</f>
        <v/>
      </c>
      <c r="L657" s="66" t="str">
        <f>IFERROR(IF(AND($O$6="H2H"),VLOOKUP($O$6&amp;"-"&amp;$A657,'Sheet DATA'!$B$8:$N$1007,12,0),VLOOKUP($O$6&amp;"-"&amp;$A657,'Sheet DATA'!$B$8:$N$1007,12,0)),"")</f>
        <v/>
      </c>
      <c r="M657" s="66" t="str">
        <f>IFERROR(IF(AND($O$6="H2H"),VLOOKUP($O$6&amp;"-"&amp;$A657,'Sheet DATA'!$B$8:$N$1007,13,0),VLOOKUP($O$6&amp;"-"&amp;$A657,'Sheet DATA'!$B$8:$N$1007,13,0)),"")</f>
        <v/>
      </c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21" customHeight="1">
      <c r="A658" s="1">
        <v>651</v>
      </c>
      <c r="B658" s="66" t="str">
        <f t="shared" si="0"/>
        <v/>
      </c>
      <c r="C658" s="66" t="str">
        <f>IFERROR(IF(AND($O$6="H2H"),VLOOKUP($O$6&amp;"-"&amp;$A658,'Sheet DATA'!$B$8:$N$1007,3,0),VLOOKUP($O$6&amp;"-"&amp;$A658,'Sheet DATA'!$B$8:$N$1007,3,0)),"")</f>
        <v/>
      </c>
      <c r="D658" s="66" t="str">
        <f>IFERROR(IF(AND($O$6="H2H"),VLOOKUP($O$6&amp;"-"&amp;$A658,'Sheet DATA'!$B$8:$N$1007,4,0),VLOOKUP($O$6&amp;"-"&amp;$A658,'Sheet DATA'!$B$8:$N$1007,4,0)),"")</f>
        <v/>
      </c>
      <c r="E658" s="66" t="str">
        <f>IFERROR(IF(AND($O$6="H2H"),VLOOKUP($O$6&amp;"-"&amp;$A658,'Sheet DATA'!$B$8:$N$1007,5,0),VLOOKUP($O$6&amp;"-"&amp;$A658,'Sheet DATA'!$B$8:$N$1007,5,0)),"")</f>
        <v/>
      </c>
      <c r="F658" s="66" t="str">
        <f>IFERROR(IF(AND($O$6="H2H"),VLOOKUP($O$6&amp;"-"&amp;$A658,'Sheet DATA'!$B$8:$N$1007,6,0),VLOOKUP($O$6&amp;"-"&amp;$A658,'Sheet DATA'!$B$8:$N$1007,6,0)),"")</f>
        <v/>
      </c>
      <c r="G658" s="66" t="str">
        <f>IFERROR(IF(AND($O$6="H2H"),VLOOKUP($O$6&amp;"-"&amp;$A658,'Sheet DATA'!$B$8:$N$1007,7,0),VLOOKUP($O$6&amp;"-"&amp;$A658,'Sheet DATA'!$B$8:$N$1007,7,0)),"")</f>
        <v/>
      </c>
      <c r="H658" s="66" t="str">
        <f>IFERROR(IF(AND($O$6="H2H"),VLOOKUP($O$6&amp;"-"&amp;$A658,'Sheet DATA'!$B$8:$N$1007,8,0),VLOOKUP($O$6&amp;"-"&amp;$A658,'Sheet DATA'!$B$8:$N$1007,8,0)),"")</f>
        <v/>
      </c>
      <c r="I658" s="67" t="str">
        <f>IFERROR(IF(AND($O$6="H2H"),VLOOKUP($O$6&amp;"-"&amp;$A658,'Sheet DATA'!$B$8:$N$1007,9,0),VLOOKUP($O$6&amp;"-"&amp;$A658,'Sheet DATA'!$B$8:$N$1007,9,0)),"")</f>
        <v/>
      </c>
      <c r="J658" s="66" t="str">
        <f>IFERROR(IF(AND($O$6="H2H"),VLOOKUP($O$6&amp;"-"&amp;$A658,'Sheet DATA'!$B$8:$N$1007,10,0),VLOOKUP($O$6&amp;"-"&amp;$A658,'Sheet DATA'!$B$8:$N$1007,10,0)),"")</f>
        <v/>
      </c>
      <c r="K658" s="66" t="str">
        <f>IFERROR(IF(AND($O$6="H2H"),VLOOKUP($O$6&amp;"-"&amp;$A658,'Sheet DATA'!$B$8:$N$1007,11,0),VLOOKUP($O$6&amp;"-"&amp;$A658,'Sheet DATA'!$B$8:$N$1007,11,0)),"")</f>
        <v/>
      </c>
      <c r="L658" s="66" t="str">
        <f>IFERROR(IF(AND($O$6="H2H"),VLOOKUP($O$6&amp;"-"&amp;$A658,'Sheet DATA'!$B$8:$N$1007,12,0),VLOOKUP($O$6&amp;"-"&amp;$A658,'Sheet DATA'!$B$8:$N$1007,12,0)),"")</f>
        <v/>
      </c>
      <c r="M658" s="66" t="str">
        <f>IFERROR(IF(AND($O$6="H2H"),VLOOKUP($O$6&amp;"-"&amp;$A658,'Sheet DATA'!$B$8:$N$1007,13,0),VLOOKUP($O$6&amp;"-"&amp;$A658,'Sheet DATA'!$B$8:$N$1007,13,0)),"")</f>
        <v/>
      </c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21" customHeight="1">
      <c r="A659" s="1">
        <v>652</v>
      </c>
      <c r="B659" s="66" t="str">
        <f t="shared" si="0"/>
        <v/>
      </c>
      <c r="C659" s="66" t="str">
        <f>IFERROR(IF(AND($O$6="H2H"),VLOOKUP($O$6&amp;"-"&amp;$A659,'Sheet DATA'!$B$8:$N$1007,3,0),VLOOKUP($O$6&amp;"-"&amp;$A659,'Sheet DATA'!$B$8:$N$1007,3,0)),"")</f>
        <v/>
      </c>
      <c r="D659" s="66" t="str">
        <f>IFERROR(IF(AND($O$6="H2H"),VLOOKUP($O$6&amp;"-"&amp;$A659,'Sheet DATA'!$B$8:$N$1007,4,0),VLOOKUP($O$6&amp;"-"&amp;$A659,'Sheet DATA'!$B$8:$N$1007,4,0)),"")</f>
        <v/>
      </c>
      <c r="E659" s="66" t="str">
        <f>IFERROR(IF(AND($O$6="H2H"),VLOOKUP($O$6&amp;"-"&amp;$A659,'Sheet DATA'!$B$8:$N$1007,5,0),VLOOKUP($O$6&amp;"-"&amp;$A659,'Sheet DATA'!$B$8:$N$1007,5,0)),"")</f>
        <v/>
      </c>
      <c r="F659" s="66" t="str">
        <f>IFERROR(IF(AND($O$6="H2H"),VLOOKUP($O$6&amp;"-"&amp;$A659,'Sheet DATA'!$B$8:$N$1007,6,0),VLOOKUP($O$6&amp;"-"&amp;$A659,'Sheet DATA'!$B$8:$N$1007,6,0)),"")</f>
        <v/>
      </c>
      <c r="G659" s="66" t="str">
        <f>IFERROR(IF(AND($O$6="H2H"),VLOOKUP($O$6&amp;"-"&amp;$A659,'Sheet DATA'!$B$8:$N$1007,7,0),VLOOKUP($O$6&amp;"-"&amp;$A659,'Sheet DATA'!$B$8:$N$1007,7,0)),"")</f>
        <v/>
      </c>
      <c r="H659" s="66" t="str">
        <f>IFERROR(IF(AND($O$6="H2H"),VLOOKUP($O$6&amp;"-"&amp;$A659,'Sheet DATA'!$B$8:$N$1007,8,0),VLOOKUP($O$6&amp;"-"&amp;$A659,'Sheet DATA'!$B$8:$N$1007,8,0)),"")</f>
        <v/>
      </c>
      <c r="I659" s="67" t="str">
        <f>IFERROR(IF(AND($O$6="H2H"),VLOOKUP($O$6&amp;"-"&amp;$A659,'Sheet DATA'!$B$8:$N$1007,9,0),VLOOKUP($O$6&amp;"-"&amp;$A659,'Sheet DATA'!$B$8:$N$1007,9,0)),"")</f>
        <v/>
      </c>
      <c r="J659" s="66" t="str">
        <f>IFERROR(IF(AND($O$6="H2H"),VLOOKUP($O$6&amp;"-"&amp;$A659,'Sheet DATA'!$B$8:$N$1007,10,0),VLOOKUP($O$6&amp;"-"&amp;$A659,'Sheet DATA'!$B$8:$N$1007,10,0)),"")</f>
        <v/>
      </c>
      <c r="K659" s="66" t="str">
        <f>IFERROR(IF(AND($O$6="H2H"),VLOOKUP($O$6&amp;"-"&amp;$A659,'Sheet DATA'!$B$8:$N$1007,11,0),VLOOKUP($O$6&amp;"-"&amp;$A659,'Sheet DATA'!$B$8:$N$1007,11,0)),"")</f>
        <v/>
      </c>
      <c r="L659" s="66" t="str">
        <f>IFERROR(IF(AND($O$6="H2H"),VLOOKUP($O$6&amp;"-"&amp;$A659,'Sheet DATA'!$B$8:$N$1007,12,0),VLOOKUP($O$6&amp;"-"&amp;$A659,'Sheet DATA'!$B$8:$N$1007,12,0)),"")</f>
        <v/>
      </c>
      <c r="M659" s="66" t="str">
        <f>IFERROR(IF(AND($O$6="H2H"),VLOOKUP($O$6&amp;"-"&amp;$A659,'Sheet DATA'!$B$8:$N$1007,13,0),VLOOKUP($O$6&amp;"-"&amp;$A659,'Sheet DATA'!$B$8:$N$1007,13,0)),"")</f>
        <v/>
      </c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21" customHeight="1">
      <c r="A660" s="1">
        <v>653</v>
      </c>
      <c r="B660" s="66" t="str">
        <f t="shared" si="0"/>
        <v/>
      </c>
      <c r="C660" s="66" t="str">
        <f>IFERROR(IF(AND($O$6="H2H"),VLOOKUP($O$6&amp;"-"&amp;$A660,'Sheet DATA'!$B$8:$N$1007,3,0),VLOOKUP($O$6&amp;"-"&amp;$A660,'Sheet DATA'!$B$8:$N$1007,3,0)),"")</f>
        <v/>
      </c>
      <c r="D660" s="66" t="str">
        <f>IFERROR(IF(AND($O$6="H2H"),VLOOKUP($O$6&amp;"-"&amp;$A660,'Sheet DATA'!$B$8:$N$1007,4,0),VLOOKUP($O$6&amp;"-"&amp;$A660,'Sheet DATA'!$B$8:$N$1007,4,0)),"")</f>
        <v/>
      </c>
      <c r="E660" s="66" t="str">
        <f>IFERROR(IF(AND($O$6="H2H"),VLOOKUP($O$6&amp;"-"&amp;$A660,'Sheet DATA'!$B$8:$N$1007,5,0),VLOOKUP($O$6&amp;"-"&amp;$A660,'Sheet DATA'!$B$8:$N$1007,5,0)),"")</f>
        <v/>
      </c>
      <c r="F660" s="66" t="str">
        <f>IFERROR(IF(AND($O$6="H2H"),VLOOKUP($O$6&amp;"-"&amp;$A660,'Sheet DATA'!$B$8:$N$1007,6,0),VLOOKUP($O$6&amp;"-"&amp;$A660,'Sheet DATA'!$B$8:$N$1007,6,0)),"")</f>
        <v/>
      </c>
      <c r="G660" s="66" t="str">
        <f>IFERROR(IF(AND($O$6="H2H"),VLOOKUP($O$6&amp;"-"&amp;$A660,'Sheet DATA'!$B$8:$N$1007,7,0),VLOOKUP($O$6&amp;"-"&amp;$A660,'Sheet DATA'!$B$8:$N$1007,7,0)),"")</f>
        <v/>
      </c>
      <c r="H660" s="66" t="str">
        <f>IFERROR(IF(AND($O$6="H2H"),VLOOKUP($O$6&amp;"-"&amp;$A660,'Sheet DATA'!$B$8:$N$1007,8,0),VLOOKUP($O$6&amp;"-"&amp;$A660,'Sheet DATA'!$B$8:$N$1007,8,0)),"")</f>
        <v/>
      </c>
      <c r="I660" s="67" t="str">
        <f>IFERROR(IF(AND($O$6="H2H"),VLOOKUP($O$6&amp;"-"&amp;$A660,'Sheet DATA'!$B$8:$N$1007,9,0),VLOOKUP($O$6&amp;"-"&amp;$A660,'Sheet DATA'!$B$8:$N$1007,9,0)),"")</f>
        <v/>
      </c>
      <c r="J660" s="66" t="str">
        <f>IFERROR(IF(AND($O$6="H2H"),VLOOKUP($O$6&amp;"-"&amp;$A660,'Sheet DATA'!$B$8:$N$1007,10,0),VLOOKUP($O$6&amp;"-"&amp;$A660,'Sheet DATA'!$B$8:$N$1007,10,0)),"")</f>
        <v/>
      </c>
      <c r="K660" s="66" t="str">
        <f>IFERROR(IF(AND($O$6="H2H"),VLOOKUP($O$6&amp;"-"&amp;$A660,'Sheet DATA'!$B$8:$N$1007,11,0),VLOOKUP($O$6&amp;"-"&amp;$A660,'Sheet DATA'!$B$8:$N$1007,11,0)),"")</f>
        <v/>
      </c>
      <c r="L660" s="66" t="str">
        <f>IFERROR(IF(AND($O$6="H2H"),VLOOKUP($O$6&amp;"-"&amp;$A660,'Sheet DATA'!$B$8:$N$1007,12,0),VLOOKUP($O$6&amp;"-"&amp;$A660,'Sheet DATA'!$B$8:$N$1007,12,0)),"")</f>
        <v/>
      </c>
      <c r="M660" s="66" t="str">
        <f>IFERROR(IF(AND($O$6="H2H"),VLOOKUP($O$6&amp;"-"&amp;$A660,'Sheet DATA'!$B$8:$N$1007,13,0),VLOOKUP($O$6&amp;"-"&amp;$A660,'Sheet DATA'!$B$8:$N$1007,13,0)),"")</f>
        <v/>
      </c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21" customHeight="1">
      <c r="A661" s="1">
        <v>654</v>
      </c>
      <c r="B661" s="66" t="str">
        <f t="shared" si="0"/>
        <v/>
      </c>
      <c r="C661" s="66" t="str">
        <f>IFERROR(IF(AND($O$6="H2H"),VLOOKUP($O$6&amp;"-"&amp;$A661,'Sheet DATA'!$B$8:$N$1007,3,0),VLOOKUP($O$6&amp;"-"&amp;$A661,'Sheet DATA'!$B$8:$N$1007,3,0)),"")</f>
        <v/>
      </c>
      <c r="D661" s="66" t="str">
        <f>IFERROR(IF(AND($O$6="H2H"),VLOOKUP($O$6&amp;"-"&amp;$A661,'Sheet DATA'!$B$8:$N$1007,4,0),VLOOKUP($O$6&amp;"-"&amp;$A661,'Sheet DATA'!$B$8:$N$1007,4,0)),"")</f>
        <v/>
      </c>
      <c r="E661" s="66" t="str">
        <f>IFERROR(IF(AND($O$6="H2H"),VLOOKUP($O$6&amp;"-"&amp;$A661,'Sheet DATA'!$B$8:$N$1007,5,0),VLOOKUP($O$6&amp;"-"&amp;$A661,'Sheet DATA'!$B$8:$N$1007,5,0)),"")</f>
        <v/>
      </c>
      <c r="F661" s="66" t="str">
        <f>IFERROR(IF(AND($O$6="H2H"),VLOOKUP($O$6&amp;"-"&amp;$A661,'Sheet DATA'!$B$8:$N$1007,6,0),VLOOKUP($O$6&amp;"-"&amp;$A661,'Sheet DATA'!$B$8:$N$1007,6,0)),"")</f>
        <v/>
      </c>
      <c r="G661" s="66" t="str">
        <f>IFERROR(IF(AND($O$6="H2H"),VLOOKUP($O$6&amp;"-"&amp;$A661,'Sheet DATA'!$B$8:$N$1007,7,0),VLOOKUP($O$6&amp;"-"&amp;$A661,'Sheet DATA'!$B$8:$N$1007,7,0)),"")</f>
        <v/>
      </c>
      <c r="H661" s="66" t="str">
        <f>IFERROR(IF(AND($O$6="H2H"),VLOOKUP($O$6&amp;"-"&amp;$A661,'Sheet DATA'!$B$8:$N$1007,8,0),VLOOKUP($O$6&amp;"-"&amp;$A661,'Sheet DATA'!$B$8:$N$1007,8,0)),"")</f>
        <v/>
      </c>
      <c r="I661" s="67" t="str">
        <f>IFERROR(IF(AND($O$6="H2H"),VLOOKUP($O$6&amp;"-"&amp;$A661,'Sheet DATA'!$B$8:$N$1007,9,0),VLOOKUP($O$6&amp;"-"&amp;$A661,'Sheet DATA'!$B$8:$N$1007,9,0)),"")</f>
        <v/>
      </c>
      <c r="J661" s="66" t="str">
        <f>IFERROR(IF(AND($O$6="H2H"),VLOOKUP($O$6&amp;"-"&amp;$A661,'Sheet DATA'!$B$8:$N$1007,10,0),VLOOKUP($O$6&amp;"-"&amp;$A661,'Sheet DATA'!$B$8:$N$1007,10,0)),"")</f>
        <v/>
      </c>
      <c r="K661" s="66" t="str">
        <f>IFERROR(IF(AND($O$6="H2H"),VLOOKUP($O$6&amp;"-"&amp;$A661,'Sheet DATA'!$B$8:$N$1007,11,0),VLOOKUP($O$6&amp;"-"&amp;$A661,'Sheet DATA'!$B$8:$N$1007,11,0)),"")</f>
        <v/>
      </c>
      <c r="L661" s="66" t="str">
        <f>IFERROR(IF(AND($O$6="H2H"),VLOOKUP($O$6&amp;"-"&amp;$A661,'Sheet DATA'!$B$8:$N$1007,12,0),VLOOKUP($O$6&amp;"-"&amp;$A661,'Sheet DATA'!$B$8:$N$1007,12,0)),"")</f>
        <v/>
      </c>
      <c r="M661" s="66" t="str">
        <f>IFERROR(IF(AND($O$6="H2H"),VLOOKUP($O$6&amp;"-"&amp;$A661,'Sheet DATA'!$B$8:$N$1007,13,0),VLOOKUP($O$6&amp;"-"&amp;$A661,'Sheet DATA'!$B$8:$N$1007,13,0)),"")</f>
        <v/>
      </c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21" customHeight="1">
      <c r="A662" s="1">
        <v>655</v>
      </c>
      <c r="B662" s="66" t="str">
        <f t="shared" si="0"/>
        <v/>
      </c>
      <c r="C662" s="66" t="str">
        <f>IFERROR(IF(AND($O$6="H2H"),VLOOKUP($O$6&amp;"-"&amp;$A662,'Sheet DATA'!$B$8:$N$1007,3,0),VLOOKUP($O$6&amp;"-"&amp;$A662,'Sheet DATA'!$B$8:$N$1007,3,0)),"")</f>
        <v/>
      </c>
      <c r="D662" s="66" t="str">
        <f>IFERROR(IF(AND($O$6="H2H"),VLOOKUP($O$6&amp;"-"&amp;$A662,'Sheet DATA'!$B$8:$N$1007,4,0),VLOOKUP($O$6&amp;"-"&amp;$A662,'Sheet DATA'!$B$8:$N$1007,4,0)),"")</f>
        <v/>
      </c>
      <c r="E662" s="66" t="str">
        <f>IFERROR(IF(AND($O$6="H2H"),VLOOKUP($O$6&amp;"-"&amp;$A662,'Sheet DATA'!$B$8:$N$1007,5,0),VLOOKUP($O$6&amp;"-"&amp;$A662,'Sheet DATA'!$B$8:$N$1007,5,0)),"")</f>
        <v/>
      </c>
      <c r="F662" s="66" t="str">
        <f>IFERROR(IF(AND($O$6="H2H"),VLOOKUP($O$6&amp;"-"&amp;$A662,'Sheet DATA'!$B$8:$N$1007,6,0),VLOOKUP($O$6&amp;"-"&amp;$A662,'Sheet DATA'!$B$8:$N$1007,6,0)),"")</f>
        <v/>
      </c>
      <c r="G662" s="66" t="str">
        <f>IFERROR(IF(AND($O$6="H2H"),VLOOKUP($O$6&amp;"-"&amp;$A662,'Sheet DATA'!$B$8:$N$1007,7,0),VLOOKUP($O$6&amp;"-"&amp;$A662,'Sheet DATA'!$B$8:$N$1007,7,0)),"")</f>
        <v/>
      </c>
      <c r="H662" s="66" t="str">
        <f>IFERROR(IF(AND($O$6="H2H"),VLOOKUP($O$6&amp;"-"&amp;$A662,'Sheet DATA'!$B$8:$N$1007,8,0),VLOOKUP($O$6&amp;"-"&amp;$A662,'Sheet DATA'!$B$8:$N$1007,8,0)),"")</f>
        <v/>
      </c>
      <c r="I662" s="67" t="str">
        <f>IFERROR(IF(AND($O$6="H2H"),VLOOKUP($O$6&amp;"-"&amp;$A662,'Sheet DATA'!$B$8:$N$1007,9,0),VLOOKUP($O$6&amp;"-"&amp;$A662,'Sheet DATA'!$B$8:$N$1007,9,0)),"")</f>
        <v/>
      </c>
      <c r="J662" s="66" t="str">
        <f>IFERROR(IF(AND($O$6="H2H"),VLOOKUP($O$6&amp;"-"&amp;$A662,'Sheet DATA'!$B$8:$N$1007,10,0),VLOOKUP($O$6&amp;"-"&amp;$A662,'Sheet DATA'!$B$8:$N$1007,10,0)),"")</f>
        <v/>
      </c>
      <c r="K662" s="66" t="str">
        <f>IFERROR(IF(AND($O$6="H2H"),VLOOKUP($O$6&amp;"-"&amp;$A662,'Sheet DATA'!$B$8:$N$1007,11,0),VLOOKUP($O$6&amp;"-"&amp;$A662,'Sheet DATA'!$B$8:$N$1007,11,0)),"")</f>
        <v/>
      </c>
      <c r="L662" s="66" t="str">
        <f>IFERROR(IF(AND($O$6="H2H"),VLOOKUP($O$6&amp;"-"&amp;$A662,'Sheet DATA'!$B$8:$N$1007,12,0),VLOOKUP($O$6&amp;"-"&amp;$A662,'Sheet DATA'!$B$8:$N$1007,12,0)),"")</f>
        <v/>
      </c>
      <c r="M662" s="66" t="str">
        <f>IFERROR(IF(AND($O$6="H2H"),VLOOKUP($O$6&amp;"-"&amp;$A662,'Sheet DATA'!$B$8:$N$1007,13,0),VLOOKUP($O$6&amp;"-"&amp;$A662,'Sheet DATA'!$B$8:$N$1007,13,0)),"")</f>
        <v/>
      </c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21" customHeight="1">
      <c r="A663" s="1">
        <v>656</v>
      </c>
      <c r="B663" s="66" t="str">
        <f t="shared" si="0"/>
        <v/>
      </c>
      <c r="C663" s="66" t="str">
        <f>IFERROR(IF(AND($O$6="H2H"),VLOOKUP($O$6&amp;"-"&amp;$A663,'Sheet DATA'!$B$8:$N$1007,3,0),VLOOKUP($O$6&amp;"-"&amp;$A663,'Sheet DATA'!$B$8:$N$1007,3,0)),"")</f>
        <v/>
      </c>
      <c r="D663" s="66" t="str">
        <f>IFERROR(IF(AND($O$6="H2H"),VLOOKUP($O$6&amp;"-"&amp;$A663,'Sheet DATA'!$B$8:$N$1007,4,0),VLOOKUP($O$6&amp;"-"&amp;$A663,'Sheet DATA'!$B$8:$N$1007,4,0)),"")</f>
        <v/>
      </c>
      <c r="E663" s="66" t="str">
        <f>IFERROR(IF(AND($O$6="H2H"),VLOOKUP($O$6&amp;"-"&amp;$A663,'Sheet DATA'!$B$8:$N$1007,5,0),VLOOKUP($O$6&amp;"-"&amp;$A663,'Sheet DATA'!$B$8:$N$1007,5,0)),"")</f>
        <v/>
      </c>
      <c r="F663" s="66" t="str">
        <f>IFERROR(IF(AND($O$6="H2H"),VLOOKUP($O$6&amp;"-"&amp;$A663,'Sheet DATA'!$B$8:$N$1007,6,0),VLOOKUP($O$6&amp;"-"&amp;$A663,'Sheet DATA'!$B$8:$N$1007,6,0)),"")</f>
        <v/>
      </c>
      <c r="G663" s="66" t="str">
        <f>IFERROR(IF(AND($O$6="H2H"),VLOOKUP($O$6&amp;"-"&amp;$A663,'Sheet DATA'!$B$8:$N$1007,7,0),VLOOKUP($O$6&amp;"-"&amp;$A663,'Sheet DATA'!$B$8:$N$1007,7,0)),"")</f>
        <v/>
      </c>
      <c r="H663" s="66" t="str">
        <f>IFERROR(IF(AND($O$6="H2H"),VLOOKUP($O$6&amp;"-"&amp;$A663,'Sheet DATA'!$B$8:$N$1007,8,0),VLOOKUP($O$6&amp;"-"&amp;$A663,'Sheet DATA'!$B$8:$N$1007,8,0)),"")</f>
        <v/>
      </c>
      <c r="I663" s="67" t="str">
        <f>IFERROR(IF(AND($O$6="H2H"),VLOOKUP($O$6&amp;"-"&amp;$A663,'Sheet DATA'!$B$8:$N$1007,9,0),VLOOKUP($O$6&amp;"-"&amp;$A663,'Sheet DATA'!$B$8:$N$1007,9,0)),"")</f>
        <v/>
      </c>
      <c r="J663" s="66" t="str">
        <f>IFERROR(IF(AND($O$6="H2H"),VLOOKUP($O$6&amp;"-"&amp;$A663,'Sheet DATA'!$B$8:$N$1007,10,0),VLOOKUP($O$6&amp;"-"&amp;$A663,'Sheet DATA'!$B$8:$N$1007,10,0)),"")</f>
        <v/>
      </c>
      <c r="K663" s="66" t="str">
        <f>IFERROR(IF(AND($O$6="H2H"),VLOOKUP($O$6&amp;"-"&amp;$A663,'Sheet DATA'!$B$8:$N$1007,11,0),VLOOKUP($O$6&amp;"-"&amp;$A663,'Sheet DATA'!$B$8:$N$1007,11,0)),"")</f>
        <v/>
      </c>
      <c r="L663" s="66" t="str">
        <f>IFERROR(IF(AND($O$6="H2H"),VLOOKUP($O$6&amp;"-"&amp;$A663,'Sheet DATA'!$B$8:$N$1007,12,0),VLOOKUP($O$6&amp;"-"&amp;$A663,'Sheet DATA'!$B$8:$N$1007,12,0)),"")</f>
        <v/>
      </c>
      <c r="M663" s="66" t="str">
        <f>IFERROR(IF(AND($O$6="H2H"),VLOOKUP($O$6&amp;"-"&amp;$A663,'Sheet DATA'!$B$8:$N$1007,13,0),VLOOKUP($O$6&amp;"-"&amp;$A663,'Sheet DATA'!$B$8:$N$1007,13,0)),"")</f>
        <v/>
      </c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21" customHeight="1">
      <c r="A664" s="1">
        <v>657</v>
      </c>
      <c r="B664" s="66" t="str">
        <f t="shared" si="0"/>
        <v/>
      </c>
      <c r="C664" s="66" t="str">
        <f>IFERROR(IF(AND($O$6="H2H"),VLOOKUP($O$6&amp;"-"&amp;$A664,'Sheet DATA'!$B$8:$N$1007,3,0),VLOOKUP($O$6&amp;"-"&amp;$A664,'Sheet DATA'!$B$8:$N$1007,3,0)),"")</f>
        <v/>
      </c>
      <c r="D664" s="66" t="str">
        <f>IFERROR(IF(AND($O$6="H2H"),VLOOKUP($O$6&amp;"-"&amp;$A664,'Sheet DATA'!$B$8:$N$1007,4,0),VLOOKUP($O$6&amp;"-"&amp;$A664,'Sheet DATA'!$B$8:$N$1007,4,0)),"")</f>
        <v/>
      </c>
      <c r="E664" s="66" t="str">
        <f>IFERROR(IF(AND($O$6="H2H"),VLOOKUP($O$6&amp;"-"&amp;$A664,'Sheet DATA'!$B$8:$N$1007,5,0),VLOOKUP($O$6&amp;"-"&amp;$A664,'Sheet DATA'!$B$8:$N$1007,5,0)),"")</f>
        <v/>
      </c>
      <c r="F664" s="66" t="str">
        <f>IFERROR(IF(AND($O$6="H2H"),VLOOKUP($O$6&amp;"-"&amp;$A664,'Sheet DATA'!$B$8:$N$1007,6,0),VLOOKUP($O$6&amp;"-"&amp;$A664,'Sheet DATA'!$B$8:$N$1007,6,0)),"")</f>
        <v/>
      </c>
      <c r="G664" s="66" t="str">
        <f>IFERROR(IF(AND($O$6="H2H"),VLOOKUP($O$6&amp;"-"&amp;$A664,'Sheet DATA'!$B$8:$N$1007,7,0),VLOOKUP($O$6&amp;"-"&amp;$A664,'Sheet DATA'!$B$8:$N$1007,7,0)),"")</f>
        <v/>
      </c>
      <c r="H664" s="66" t="str">
        <f>IFERROR(IF(AND($O$6="H2H"),VLOOKUP($O$6&amp;"-"&amp;$A664,'Sheet DATA'!$B$8:$N$1007,8,0),VLOOKUP($O$6&amp;"-"&amp;$A664,'Sheet DATA'!$B$8:$N$1007,8,0)),"")</f>
        <v/>
      </c>
      <c r="I664" s="67" t="str">
        <f>IFERROR(IF(AND($O$6="H2H"),VLOOKUP($O$6&amp;"-"&amp;$A664,'Sheet DATA'!$B$8:$N$1007,9,0),VLOOKUP($O$6&amp;"-"&amp;$A664,'Sheet DATA'!$B$8:$N$1007,9,0)),"")</f>
        <v/>
      </c>
      <c r="J664" s="66" t="str">
        <f>IFERROR(IF(AND($O$6="H2H"),VLOOKUP($O$6&amp;"-"&amp;$A664,'Sheet DATA'!$B$8:$N$1007,10,0),VLOOKUP($O$6&amp;"-"&amp;$A664,'Sheet DATA'!$B$8:$N$1007,10,0)),"")</f>
        <v/>
      </c>
      <c r="K664" s="66" t="str">
        <f>IFERROR(IF(AND($O$6="H2H"),VLOOKUP($O$6&amp;"-"&amp;$A664,'Sheet DATA'!$B$8:$N$1007,11,0),VLOOKUP($O$6&amp;"-"&amp;$A664,'Sheet DATA'!$B$8:$N$1007,11,0)),"")</f>
        <v/>
      </c>
      <c r="L664" s="66" t="str">
        <f>IFERROR(IF(AND($O$6="H2H"),VLOOKUP($O$6&amp;"-"&amp;$A664,'Sheet DATA'!$B$8:$N$1007,12,0),VLOOKUP($O$6&amp;"-"&amp;$A664,'Sheet DATA'!$B$8:$N$1007,12,0)),"")</f>
        <v/>
      </c>
      <c r="M664" s="66" t="str">
        <f>IFERROR(IF(AND($O$6="H2H"),VLOOKUP($O$6&amp;"-"&amp;$A664,'Sheet DATA'!$B$8:$N$1007,13,0),VLOOKUP($O$6&amp;"-"&amp;$A664,'Sheet DATA'!$B$8:$N$1007,13,0)),"")</f>
        <v/>
      </c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21" customHeight="1">
      <c r="A665" s="1">
        <v>658</v>
      </c>
      <c r="B665" s="66" t="str">
        <f t="shared" si="0"/>
        <v/>
      </c>
      <c r="C665" s="66" t="str">
        <f>IFERROR(IF(AND($O$6="H2H"),VLOOKUP($O$6&amp;"-"&amp;$A665,'Sheet DATA'!$B$8:$N$1007,3,0),VLOOKUP($O$6&amp;"-"&amp;$A665,'Sheet DATA'!$B$8:$N$1007,3,0)),"")</f>
        <v/>
      </c>
      <c r="D665" s="66" t="str">
        <f>IFERROR(IF(AND($O$6="H2H"),VLOOKUP($O$6&amp;"-"&amp;$A665,'Sheet DATA'!$B$8:$N$1007,4,0),VLOOKUP($O$6&amp;"-"&amp;$A665,'Sheet DATA'!$B$8:$N$1007,4,0)),"")</f>
        <v/>
      </c>
      <c r="E665" s="66" t="str">
        <f>IFERROR(IF(AND($O$6="H2H"),VLOOKUP($O$6&amp;"-"&amp;$A665,'Sheet DATA'!$B$8:$N$1007,5,0),VLOOKUP($O$6&amp;"-"&amp;$A665,'Sheet DATA'!$B$8:$N$1007,5,0)),"")</f>
        <v/>
      </c>
      <c r="F665" s="66" t="str">
        <f>IFERROR(IF(AND($O$6="H2H"),VLOOKUP($O$6&amp;"-"&amp;$A665,'Sheet DATA'!$B$8:$N$1007,6,0),VLOOKUP($O$6&amp;"-"&amp;$A665,'Sheet DATA'!$B$8:$N$1007,6,0)),"")</f>
        <v/>
      </c>
      <c r="G665" s="66" t="str">
        <f>IFERROR(IF(AND($O$6="H2H"),VLOOKUP($O$6&amp;"-"&amp;$A665,'Sheet DATA'!$B$8:$N$1007,7,0),VLOOKUP($O$6&amp;"-"&amp;$A665,'Sheet DATA'!$B$8:$N$1007,7,0)),"")</f>
        <v/>
      </c>
      <c r="H665" s="66" t="str">
        <f>IFERROR(IF(AND($O$6="H2H"),VLOOKUP($O$6&amp;"-"&amp;$A665,'Sheet DATA'!$B$8:$N$1007,8,0),VLOOKUP($O$6&amp;"-"&amp;$A665,'Sheet DATA'!$B$8:$N$1007,8,0)),"")</f>
        <v/>
      </c>
      <c r="I665" s="67" t="str">
        <f>IFERROR(IF(AND($O$6="H2H"),VLOOKUP($O$6&amp;"-"&amp;$A665,'Sheet DATA'!$B$8:$N$1007,9,0),VLOOKUP($O$6&amp;"-"&amp;$A665,'Sheet DATA'!$B$8:$N$1007,9,0)),"")</f>
        <v/>
      </c>
      <c r="J665" s="66" t="str">
        <f>IFERROR(IF(AND($O$6="H2H"),VLOOKUP($O$6&amp;"-"&amp;$A665,'Sheet DATA'!$B$8:$N$1007,10,0),VLOOKUP($O$6&amp;"-"&amp;$A665,'Sheet DATA'!$B$8:$N$1007,10,0)),"")</f>
        <v/>
      </c>
      <c r="K665" s="66" t="str">
        <f>IFERROR(IF(AND($O$6="H2H"),VLOOKUP($O$6&amp;"-"&amp;$A665,'Sheet DATA'!$B$8:$N$1007,11,0),VLOOKUP($O$6&amp;"-"&amp;$A665,'Sheet DATA'!$B$8:$N$1007,11,0)),"")</f>
        <v/>
      </c>
      <c r="L665" s="66" t="str">
        <f>IFERROR(IF(AND($O$6="H2H"),VLOOKUP($O$6&amp;"-"&amp;$A665,'Sheet DATA'!$B$8:$N$1007,12,0),VLOOKUP($O$6&amp;"-"&amp;$A665,'Sheet DATA'!$B$8:$N$1007,12,0)),"")</f>
        <v/>
      </c>
      <c r="M665" s="66" t="str">
        <f>IFERROR(IF(AND($O$6="H2H"),VLOOKUP($O$6&amp;"-"&amp;$A665,'Sheet DATA'!$B$8:$N$1007,13,0),VLOOKUP($O$6&amp;"-"&amp;$A665,'Sheet DATA'!$B$8:$N$1007,13,0)),"")</f>
        <v/>
      </c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21" customHeight="1">
      <c r="A666" s="1">
        <v>659</v>
      </c>
      <c r="B666" s="66" t="str">
        <f t="shared" si="0"/>
        <v/>
      </c>
      <c r="C666" s="66" t="str">
        <f>IFERROR(IF(AND($O$6="H2H"),VLOOKUP($O$6&amp;"-"&amp;$A666,'Sheet DATA'!$B$8:$N$1007,3,0),VLOOKUP($O$6&amp;"-"&amp;$A666,'Sheet DATA'!$B$8:$N$1007,3,0)),"")</f>
        <v/>
      </c>
      <c r="D666" s="66" t="str">
        <f>IFERROR(IF(AND($O$6="H2H"),VLOOKUP($O$6&amp;"-"&amp;$A666,'Sheet DATA'!$B$8:$N$1007,4,0),VLOOKUP($O$6&amp;"-"&amp;$A666,'Sheet DATA'!$B$8:$N$1007,4,0)),"")</f>
        <v/>
      </c>
      <c r="E666" s="66" t="str">
        <f>IFERROR(IF(AND($O$6="H2H"),VLOOKUP($O$6&amp;"-"&amp;$A666,'Sheet DATA'!$B$8:$N$1007,5,0),VLOOKUP($O$6&amp;"-"&amp;$A666,'Sheet DATA'!$B$8:$N$1007,5,0)),"")</f>
        <v/>
      </c>
      <c r="F666" s="66" t="str">
        <f>IFERROR(IF(AND($O$6="H2H"),VLOOKUP($O$6&amp;"-"&amp;$A666,'Sheet DATA'!$B$8:$N$1007,6,0),VLOOKUP($O$6&amp;"-"&amp;$A666,'Sheet DATA'!$B$8:$N$1007,6,0)),"")</f>
        <v/>
      </c>
      <c r="G666" s="66" t="str">
        <f>IFERROR(IF(AND($O$6="H2H"),VLOOKUP($O$6&amp;"-"&amp;$A666,'Sheet DATA'!$B$8:$N$1007,7,0),VLOOKUP($O$6&amp;"-"&amp;$A666,'Sheet DATA'!$B$8:$N$1007,7,0)),"")</f>
        <v/>
      </c>
      <c r="H666" s="66" t="str">
        <f>IFERROR(IF(AND($O$6="H2H"),VLOOKUP($O$6&amp;"-"&amp;$A666,'Sheet DATA'!$B$8:$N$1007,8,0),VLOOKUP($O$6&amp;"-"&amp;$A666,'Sheet DATA'!$B$8:$N$1007,8,0)),"")</f>
        <v/>
      </c>
      <c r="I666" s="67" t="str">
        <f>IFERROR(IF(AND($O$6="H2H"),VLOOKUP($O$6&amp;"-"&amp;$A666,'Sheet DATA'!$B$8:$N$1007,9,0),VLOOKUP($O$6&amp;"-"&amp;$A666,'Sheet DATA'!$B$8:$N$1007,9,0)),"")</f>
        <v/>
      </c>
      <c r="J666" s="66" t="str">
        <f>IFERROR(IF(AND($O$6="H2H"),VLOOKUP($O$6&amp;"-"&amp;$A666,'Sheet DATA'!$B$8:$N$1007,10,0),VLOOKUP($O$6&amp;"-"&amp;$A666,'Sheet DATA'!$B$8:$N$1007,10,0)),"")</f>
        <v/>
      </c>
      <c r="K666" s="66" t="str">
        <f>IFERROR(IF(AND($O$6="H2H"),VLOOKUP($O$6&amp;"-"&amp;$A666,'Sheet DATA'!$B$8:$N$1007,11,0),VLOOKUP($O$6&amp;"-"&amp;$A666,'Sheet DATA'!$B$8:$N$1007,11,0)),"")</f>
        <v/>
      </c>
      <c r="L666" s="66" t="str">
        <f>IFERROR(IF(AND($O$6="H2H"),VLOOKUP($O$6&amp;"-"&amp;$A666,'Sheet DATA'!$B$8:$N$1007,12,0),VLOOKUP($O$6&amp;"-"&amp;$A666,'Sheet DATA'!$B$8:$N$1007,12,0)),"")</f>
        <v/>
      </c>
      <c r="M666" s="66" t="str">
        <f>IFERROR(IF(AND($O$6="H2H"),VLOOKUP($O$6&amp;"-"&amp;$A666,'Sheet DATA'!$B$8:$N$1007,13,0),VLOOKUP($O$6&amp;"-"&amp;$A666,'Sheet DATA'!$B$8:$N$1007,13,0)),"")</f>
        <v/>
      </c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21" customHeight="1">
      <c r="A667" s="1">
        <v>660</v>
      </c>
      <c r="B667" s="66" t="str">
        <f t="shared" si="0"/>
        <v/>
      </c>
      <c r="C667" s="66" t="str">
        <f>IFERROR(IF(AND($O$6="H2H"),VLOOKUP($O$6&amp;"-"&amp;$A667,'Sheet DATA'!$B$8:$N$1007,3,0),VLOOKUP($O$6&amp;"-"&amp;$A667,'Sheet DATA'!$B$8:$N$1007,3,0)),"")</f>
        <v/>
      </c>
      <c r="D667" s="66" t="str">
        <f>IFERROR(IF(AND($O$6="H2H"),VLOOKUP($O$6&amp;"-"&amp;$A667,'Sheet DATA'!$B$8:$N$1007,4,0),VLOOKUP($O$6&amp;"-"&amp;$A667,'Sheet DATA'!$B$8:$N$1007,4,0)),"")</f>
        <v/>
      </c>
      <c r="E667" s="66" t="str">
        <f>IFERROR(IF(AND($O$6="H2H"),VLOOKUP($O$6&amp;"-"&amp;$A667,'Sheet DATA'!$B$8:$N$1007,5,0),VLOOKUP($O$6&amp;"-"&amp;$A667,'Sheet DATA'!$B$8:$N$1007,5,0)),"")</f>
        <v/>
      </c>
      <c r="F667" s="66" t="str">
        <f>IFERROR(IF(AND($O$6="H2H"),VLOOKUP($O$6&amp;"-"&amp;$A667,'Sheet DATA'!$B$8:$N$1007,6,0),VLOOKUP($O$6&amp;"-"&amp;$A667,'Sheet DATA'!$B$8:$N$1007,6,0)),"")</f>
        <v/>
      </c>
      <c r="G667" s="66" t="str">
        <f>IFERROR(IF(AND($O$6="H2H"),VLOOKUP($O$6&amp;"-"&amp;$A667,'Sheet DATA'!$B$8:$N$1007,7,0),VLOOKUP($O$6&amp;"-"&amp;$A667,'Sheet DATA'!$B$8:$N$1007,7,0)),"")</f>
        <v/>
      </c>
      <c r="H667" s="66" t="str">
        <f>IFERROR(IF(AND($O$6="H2H"),VLOOKUP($O$6&amp;"-"&amp;$A667,'Sheet DATA'!$B$8:$N$1007,8,0),VLOOKUP($O$6&amp;"-"&amp;$A667,'Sheet DATA'!$B$8:$N$1007,8,0)),"")</f>
        <v/>
      </c>
      <c r="I667" s="67" t="str">
        <f>IFERROR(IF(AND($O$6="H2H"),VLOOKUP($O$6&amp;"-"&amp;$A667,'Sheet DATA'!$B$8:$N$1007,9,0),VLOOKUP($O$6&amp;"-"&amp;$A667,'Sheet DATA'!$B$8:$N$1007,9,0)),"")</f>
        <v/>
      </c>
      <c r="J667" s="66" t="str">
        <f>IFERROR(IF(AND($O$6="H2H"),VLOOKUP($O$6&amp;"-"&amp;$A667,'Sheet DATA'!$B$8:$N$1007,10,0),VLOOKUP($O$6&amp;"-"&amp;$A667,'Sheet DATA'!$B$8:$N$1007,10,0)),"")</f>
        <v/>
      </c>
      <c r="K667" s="66" t="str">
        <f>IFERROR(IF(AND($O$6="H2H"),VLOOKUP($O$6&amp;"-"&amp;$A667,'Sheet DATA'!$B$8:$N$1007,11,0),VLOOKUP($O$6&amp;"-"&amp;$A667,'Sheet DATA'!$B$8:$N$1007,11,0)),"")</f>
        <v/>
      </c>
      <c r="L667" s="66" t="str">
        <f>IFERROR(IF(AND($O$6="H2H"),VLOOKUP($O$6&amp;"-"&amp;$A667,'Sheet DATA'!$B$8:$N$1007,12,0),VLOOKUP($O$6&amp;"-"&amp;$A667,'Sheet DATA'!$B$8:$N$1007,12,0)),"")</f>
        <v/>
      </c>
      <c r="M667" s="66" t="str">
        <f>IFERROR(IF(AND($O$6="H2H"),VLOOKUP($O$6&amp;"-"&amp;$A667,'Sheet DATA'!$B$8:$N$1007,13,0),VLOOKUP($O$6&amp;"-"&amp;$A667,'Sheet DATA'!$B$8:$N$1007,13,0)),"")</f>
        <v/>
      </c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21" customHeight="1">
      <c r="A668" s="1">
        <v>661</v>
      </c>
      <c r="B668" s="66" t="str">
        <f t="shared" si="0"/>
        <v/>
      </c>
      <c r="C668" s="66" t="str">
        <f>IFERROR(IF(AND($O$6="H2H"),VLOOKUP($O$6&amp;"-"&amp;$A668,'Sheet DATA'!$B$8:$N$1007,3,0),VLOOKUP($O$6&amp;"-"&amp;$A668,'Sheet DATA'!$B$8:$N$1007,3,0)),"")</f>
        <v/>
      </c>
      <c r="D668" s="66" t="str">
        <f>IFERROR(IF(AND($O$6="H2H"),VLOOKUP($O$6&amp;"-"&amp;$A668,'Sheet DATA'!$B$8:$N$1007,4,0),VLOOKUP($O$6&amp;"-"&amp;$A668,'Sheet DATA'!$B$8:$N$1007,4,0)),"")</f>
        <v/>
      </c>
      <c r="E668" s="66" t="str">
        <f>IFERROR(IF(AND($O$6="H2H"),VLOOKUP($O$6&amp;"-"&amp;$A668,'Sheet DATA'!$B$8:$N$1007,5,0),VLOOKUP($O$6&amp;"-"&amp;$A668,'Sheet DATA'!$B$8:$N$1007,5,0)),"")</f>
        <v/>
      </c>
      <c r="F668" s="66" t="str">
        <f>IFERROR(IF(AND($O$6="H2H"),VLOOKUP($O$6&amp;"-"&amp;$A668,'Sheet DATA'!$B$8:$N$1007,6,0),VLOOKUP($O$6&amp;"-"&amp;$A668,'Sheet DATA'!$B$8:$N$1007,6,0)),"")</f>
        <v/>
      </c>
      <c r="G668" s="66" t="str">
        <f>IFERROR(IF(AND($O$6="H2H"),VLOOKUP($O$6&amp;"-"&amp;$A668,'Sheet DATA'!$B$8:$N$1007,7,0),VLOOKUP($O$6&amp;"-"&amp;$A668,'Sheet DATA'!$B$8:$N$1007,7,0)),"")</f>
        <v/>
      </c>
      <c r="H668" s="66" t="str">
        <f>IFERROR(IF(AND($O$6="H2H"),VLOOKUP($O$6&amp;"-"&amp;$A668,'Sheet DATA'!$B$8:$N$1007,8,0),VLOOKUP($O$6&amp;"-"&amp;$A668,'Sheet DATA'!$B$8:$N$1007,8,0)),"")</f>
        <v/>
      </c>
      <c r="I668" s="67" t="str">
        <f>IFERROR(IF(AND($O$6="H2H"),VLOOKUP($O$6&amp;"-"&amp;$A668,'Sheet DATA'!$B$8:$N$1007,9,0),VLOOKUP($O$6&amp;"-"&amp;$A668,'Sheet DATA'!$B$8:$N$1007,9,0)),"")</f>
        <v/>
      </c>
      <c r="J668" s="66" t="str">
        <f>IFERROR(IF(AND($O$6="H2H"),VLOOKUP($O$6&amp;"-"&amp;$A668,'Sheet DATA'!$B$8:$N$1007,10,0),VLOOKUP($O$6&amp;"-"&amp;$A668,'Sheet DATA'!$B$8:$N$1007,10,0)),"")</f>
        <v/>
      </c>
      <c r="K668" s="66" t="str">
        <f>IFERROR(IF(AND($O$6="H2H"),VLOOKUP($O$6&amp;"-"&amp;$A668,'Sheet DATA'!$B$8:$N$1007,11,0),VLOOKUP($O$6&amp;"-"&amp;$A668,'Sheet DATA'!$B$8:$N$1007,11,0)),"")</f>
        <v/>
      </c>
      <c r="L668" s="66" t="str">
        <f>IFERROR(IF(AND($O$6="H2H"),VLOOKUP($O$6&amp;"-"&amp;$A668,'Sheet DATA'!$B$8:$N$1007,12,0),VLOOKUP($O$6&amp;"-"&amp;$A668,'Sheet DATA'!$B$8:$N$1007,12,0)),"")</f>
        <v/>
      </c>
      <c r="M668" s="66" t="str">
        <f>IFERROR(IF(AND($O$6="H2H"),VLOOKUP($O$6&amp;"-"&amp;$A668,'Sheet DATA'!$B$8:$N$1007,13,0),VLOOKUP($O$6&amp;"-"&amp;$A668,'Sheet DATA'!$B$8:$N$1007,13,0)),"")</f>
        <v/>
      </c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21" customHeight="1">
      <c r="A669" s="1">
        <v>662</v>
      </c>
      <c r="B669" s="66" t="str">
        <f t="shared" si="0"/>
        <v/>
      </c>
      <c r="C669" s="66" t="str">
        <f>IFERROR(IF(AND($O$6="H2H"),VLOOKUP($O$6&amp;"-"&amp;$A669,'Sheet DATA'!$B$8:$N$1007,3,0),VLOOKUP($O$6&amp;"-"&amp;$A669,'Sheet DATA'!$B$8:$N$1007,3,0)),"")</f>
        <v/>
      </c>
      <c r="D669" s="66" t="str">
        <f>IFERROR(IF(AND($O$6="H2H"),VLOOKUP($O$6&amp;"-"&amp;$A669,'Sheet DATA'!$B$8:$N$1007,4,0),VLOOKUP($O$6&amp;"-"&amp;$A669,'Sheet DATA'!$B$8:$N$1007,4,0)),"")</f>
        <v/>
      </c>
      <c r="E669" s="66" t="str">
        <f>IFERROR(IF(AND($O$6="H2H"),VLOOKUP($O$6&amp;"-"&amp;$A669,'Sheet DATA'!$B$8:$N$1007,5,0),VLOOKUP($O$6&amp;"-"&amp;$A669,'Sheet DATA'!$B$8:$N$1007,5,0)),"")</f>
        <v/>
      </c>
      <c r="F669" s="66" t="str">
        <f>IFERROR(IF(AND($O$6="H2H"),VLOOKUP($O$6&amp;"-"&amp;$A669,'Sheet DATA'!$B$8:$N$1007,6,0),VLOOKUP($O$6&amp;"-"&amp;$A669,'Sheet DATA'!$B$8:$N$1007,6,0)),"")</f>
        <v/>
      </c>
      <c r="G669" s="66" t="str">
        <f>IFERROR(IF(AND($O$6="H2H"),VLOOKUP($O$6&amp;"-"&amp;$A669,'Sheet DATA'!$B$8:$N$1007,7,0),VLOOKUP($O$6&amp;"-"&amp;$A669,'Sheet DATA'!$B$8:$N$1007,7,0)),"")</f>
        <v/>
      </c>
      <c r="H669" s="66" t="str">
        <f>IFERROR(IF(AND($O$6="H2H"),VLOOKUP($O$6&amp;"-"&amp;$A669,'Sheet DATA'!$B$8:$N$1007,8,0),VLOOKUP($O$6&amp;"-"&amp;$A669,'Sheet DATA'!$B$8:$N$1007,8,0)),"")</f>
        <v/>
      </c>
      <c r="I669" s="67" t="str">
        <f>IFERROR(IF(AND($O$6="H2H"),VLOOKUP($O$6&amp;"-"&amp;$A669,'Sheet DATA'!$B$8:$N$1007,9,0),VLOOKUP($O$6&amp;"-"&amp;$A669,'Sheet DATA'!$B$8:$N$1007,9,0)),"")</f>
        <v/>
      </c>
      <c r="J669" s="66" t="str">
        <f>IFERROR(IF(AND($O$6="H2H"),VLOOKUP($O$6&amp;"-"&amp;$A669,'Sheet DATA'!$B$8:$N$1007,10,0),VLOOKUP($O$6&amp;"-"&amp;$A669,'Sheet DATA'!$B$8:$N$1007,10,0)),"")</f>
        <v/>
      </c>
      <c r="K669" s="66" t="str">
        <f>IFERROR(IF(AND($O$6="H2H"),VLOOKUP($O$6&amp;"-"&amp;$A669,'Sheet DATA'!$B$8:$N$1007,11,0),VLOOKUP($O$6&amp;"-"&amp;$A669,'Sheet DATA'!$B$8:$N$1007,11,0)),"")</f>
        <v/>
      </c>
      <c r="L669" s="66" t="str">
        <f>IFERROR(IF(AND($O$6="H2H"),VLOOKUP($O$6&amp;"-"&amp;$A669,'Sheet DATA'!$B$8:$N$1007,12,0),VLOOKUP($O$6&amp;"-"&amp;$A669,'Sheet DATA'!$B$8:$N$1007,12,0)),"")</f>
        <v/>
      </c>
      <c r="M669" s="66" t="str">
        <f>IFERROR(IF(AND($O$6="H2H"),VLOOKUP($O$6&amp;"-"&amp;$A669,'Sheet DATA'!$B$8:$N$1007,13,0),VLOOKUP($O$6&amp;"-"&amp;$A669,'Sheet DATA'!$B$8:$N$1007,13,0)),"")</f>
        <v/>
      </c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21" customHeight="1">
      <c r="A670" s="1">
        <v>663</v>
      </c>
      <c r="B670" s="66" t="str">
        <f t="shared" si="0"/>
        <v/>
      </c>
      <c r="C670" s="66" t="str">
        <f>IFERROR(IF(AND($O$6="H2H"),VLOOKUP($O$6&amp;"-"&amp;$A670,'Sheet DATA'!$B$8:$N$1007,3,0),VLOOKUP($O$6&amp;"-"&amp;$A670,'Sheet DATA'!$B$8:$N$1007,3,0)),"")</f>
        <v/>
      </c>
      <c r="D670" s="66" t="str">
        <f>IFERROR(IF(AND($O$6="H2H"),VLOOKUP($O$6&amp;"-"&amp;$A670,'Sheet DATA'!$B$8:$N$1007,4,0),VLOOKUP($O$6&amp;"-"&amp;$A670,'Sheet DATA'!$B$8:$N$1007,4,0)),"")</f>
        <v/>
      </c>
      <c r="E670" s="66" t="str">
        <f>IFERROR(IF(AND($O$6="H2H"),VLOOKUP($O$6&amp;"-"&amp;$A670,'Sheet DATA'!$B$8:$N$1007,5,0),VLOOKUP($O$6&amp;"-"&amp;$A670,'Sheet DATA'!$B$8:$N$1007,5,0)),"")</f>
        <v/>
      </c>
      <c r="F670" s="66" t="str">
        <f>IFERROR(IF(AND($O$6="H2H"),VLOOKUP($O$6&amp;"-"&amp;$A670,'Sheet DATA'!$B$8:$N$1007,6,0),VLOOKUP($O$6&amp;"-"&amp;$A670,'Sheet DATA'!$B$8:$N$1007,6,0)),"")</f>
        <v/>
      </c>
      <c r="G670" s="66" t="str">
        <f>IFERROR(IF(AND($O$6="H2H"),VLOOKUP($O$6&amp;"-"&amp;$A670,'Sheet DATA'!$B$8:$N$1007,7,0),VLOOKUP($O$6&amp;"-"&amp;$A670,'Sheet DATA'!$B$8:$N$1007,7,0)),"")</f>
        <v/>
      </c>
      <c r="H670" s="66" t="str">
        <f>IFERROR(IF(AND($O$6="H2H"),VLOOKUP($O$6&amp;"-"&amp;$A670,'Sheet DATA'!$B$8:$N$1007,8,0),VLOOKUP($O$6&amp;"-"&amp;$A670,'Sheet DATA'!$B$8:$N$1007,8,0)),"")</f>
        <v/>
      </c>
      <c r="I670" s="67" t="str">
        <f>IFERROR(IF(AND($O$6="H2H"),VLOOKUP($O$6&amp;"-"&amp;$A670,'Sheet DATA'!$B$8:$N$1007,9,0),VLOOKUP($O$6&amp;"-"&amp;$A670,'Sheet DATA'!$B$8:$N$1007,9,0)),"")</f>
        <v/>
      </c>
      <c r="J670" s="66" t="str">
        <f>IFERROR(IF(AND($O$6="H2H"),VLOOKUP($O$6&amp;"-"&amp;$A670,'Sheet DATA'!$B$8:$N$1007,10,0),VLOOKUP($O$6&amp;"-"&amp;$A670,'Sheet DATA'!$B$8:$N$1007,10,0)),"")</f>
        <v/>
      </c>
      <c r="K670" s="66" t="str">
        <f>IFERROR(IF(AND($O$6="H2H"),VLOOKUP($O$6&amp;"-"&amp;$A670,'Sheet DATA'!$B$8:$N$1007,11,0),VLOOKUP($O$6&amp;"-"&amp;$A670,'Sheet DATA'!$B$8:$N$1007,11,0)),"")</f>
        <v/>
      </c>
      <c r="L670" s="66" t="str">
        <f>IFERROR(IF(AND($O$6="H2H"),VLOOKUP($O$6&amp;"-"&amp;$A670,'Sheet DATA'!$B$8:$N$1007,12,0),VLOOKUP($O$6&amp;"-"&amp;$A670,'Sheet DATA'!$B$8:$N$1007,12,0)),"")</f>
        <v/>
      </c>
      <c r="M670" s="66" t="str">
        <f>IFERROR(IF(AND($O$6="H2H"),VLOOKUP($O$6&amp;"-"&amp;$A670,'Sheet DATA'!$B$8:$N$1007,13,0),VLOOKUP($O$6&amp;"-"&amp;$A670,'Sheet DATA'!$B$8:$N$1007,13,0)),"")</f>
        <v/>
      </c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21" customHeight="1">
      <c r="A671" s="1">
        <v>664</v>
      </c>
      <c r="B671" s="66" t="str">
        <f t="shared" si="0"/>
        <v/>
      </c>
      <c r="C671" s="66" t="str">
        <f>IFERROR(IF(AND($O$6="H2H"),VLOOKUP($O$6&amp;"-"&amp;$A671,'Sheet DATA'!$B$8:$N$1007,3,0),VLOOKUP($O$6&amp;"-"&amp;$A671,'Sheet DATA'!$B$8:$N$1007,3,0)),"")</f>
        <v/>
      </c>
      <c r="D671" s="66" t="str">
        <f>IFERROR(IF(AND($O$6="H2H"),VLOOKUP($O$6&amp;"-"&amp;$A671,'Sheet DATA'!$B$8:$N$1007,4,0),VLOOKUP($O$6&amp;"-"&amp;$A671,'Sheet DATA'!$B$8:$N$1007,4,0)),"")</f>
        <v/>
      </c>
      <c r="E671" s="66" t="str">
        <f>IFERROR(IF(AND($O$6="H2H"),VLOOKUP($O$6&amp;"-"&amp;$A671,'Sheet DATA'!$B$8:$N$1007,5,0),VLOOKUP($O$6&amp;"-"&amp;$A671,'Sheet DATA'!$B$8:$N$1007,5,0)),"")</f>
        <v/>
      </c>
      <c r="F671" s="66" t="str">
        <f>IFERROR(IF(AND($O$6="H2H"),VLOOKUP($O$6&amp;"-"&amp;$A671,'Sheet DATA'!$B$8:$N$1007,6,0),VLOOKUP($O$6&amp;"-"&amp;$A671,'Sheet DATA'!$B$8:$N$1007,6,0)),"")</f>
        <v/>
      </c>
      <c r="G671" s="66" t="str">
        <f>IFERROR(IF(AND($O$6="H2H"),VLOOKUP($O$6&amp;"-"&amp;$A671,'Sheet DATA'!$B$8:$N$1007,7,0),VLOOKUP($O$6&amp;"-"&amp;$A671,'Sheet DATA'!$B$8:$N$1007,7,0)),"")</f>
        <v/>
      </c>
      <c r="H671" s="66" t="str">
        <f>IFERROR(IF(AND($O$6="H2H"),VLOOKUP($O$6&amp;"-"&amp;$A671,'Sheet DATA'!$B$8:$N$1007,8,0),VLOOKUP($O$6&amp;"-"&amp;$A671,'Sheet DATA'!$B$8:$N$1007,8,0)),"")</f>
        <v/>
      </c>
      <c r="I671" s="67" t="str">
        <f>IFERROR(IF(AND($O$6="H2H"),VLOOKUP($O$6&amp;"-"&amp;$A671,'Sheet DATA'!$B$8:$N$1007,9,0),VLOOKUP($O$6&amp;"-"&amp;$A671,'Sheet DATA'!$B$8:$N$1007,9,0)),"")</f>
        <v/>
      </c>
      <c r="J671" s="66" t="str">
        <f>IFERROR(IF(AND($O$6="H2H"),VLOOKUP($O$6&amp;"-"&amp;$A671,'Sheet DATA'!$B$8:$N$1007,10,0),VLOOKUP($O$6&amp;"-"&amp;$A671,'Sheet DATA'!$B$8:$N$1007,10,0)),"")</f>
        <v/>
      </c>
      <c r="K671" s="66" t="str">
        <f>IFERROR(IF(AND($O$6="H2H"),VLOOKUP($O$6&amp;"-"&amp;$A671,'Sheet DATA'!$B$8:$N$1007,11,0),VLOOKUP($O$6&amp;"-"&amp;$A671,'Sheet DATA'!$B$8:$N$1007,11,0)),"")</f>
        <v/>
      </c>
      <c r="L671" s="66" t="str">
        <f>IFERROR(IF(AND($O$6="H2H"),VLOOKUP($O$6&amp;"-"&amp;$A671,'Sheet DATA'!$B$8:$N$1007,12,0),VLOOKUP($O$6&amp;"-"&amp;$A671,'Sheet DATA'!$B$8:$N$1007,12,0)),"")</f>
        <v/>
      </c>
      <c r="M671" s="66" t="str">
        <f>IFERROR(IF(AND($O$6="H2H"),VLOOKUP($O$6&amp;"-"&amp;$A671,'Sheet DATA'!$B$8:$N$1007,13,0),VLOOKUP($O$6&amp;"-"&amp;$A671,'Sheet DATA'!$B$8:$N$1007,13,0)),"")</f>
        <v/>
      </c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21" customHeight="1">
      <c r="A672" s="1">
        <v>665</v>
      </c>
      <c r="B672" s="66" t="str">
        <f t="shared" si="0"/>
        <v/>
      </c>
      <c r="C672" s="66" t="str">
        <f>IFERROR(IF(AND($O$6="H2H"),VLOOKUP($O$6&amp;"-"&amp;$A672,'Sheet DATA'!$B$8:$N$1007,3,0),VLOOKUP($O$6&amp;"-"&amp;$A672,'Sheet DATA'!$B$8:$N$1007,3,0)),"")</f>
        <v/>
      </c>
      <c r="D672" s="66" t="str">
        <f>IFERROR(IF(AND($O$6="H2H"),VLOOKUP($O$6&amp;"-"&amp;$A672,'Sheet DATA'!$B$8:$N$1007,4,0),VLOOKUP($O$6&amp;"-"&amp;$A672,'Sheet DATA'!$B$8:$N$1007,4,0)),"")</f>
        <v/>
      </c>
      <c r="E672" s="66" t="str">
        <f>IFERROR(IF(AND($O$6="H2H"),VLOOKUP($O$6&amp;"-"&amp;$A672,'Sheet DATA'!$B$8:$N$1007,5,0),VLOOKUP($O$6&amp;"-"&amp;$A672,'Sheet DATA'!$B$8:$N$1007,5,0)),"")</f>
        <v/>
      </c>
      <c r="F672" s="66" t="str">
        <f>IFERROR(IF(AND($O$6="H2H"),VLOOKUP($O$6&amp;"-"&amp;$A672,'Sheet DATA'!$B$8:$N$1007,6,0),VLOOKUP($O$6&amp;"-"&amp;$A672,'Sheet DATA'!$B$8:$N$1007,6,0)),"")</f>
        <v/>
      </c>
      <c r="G672" s="66" t="str">
        <f>IFERROR(IF(AND($O$6="H2H"),VLOOKUP($O$6&amp;"-"&amp;$A672,'Sheet DATA'!$B$8:$N$1007,7,0),VLOOKUP($O$6&amp;"-"&amp;$A672,'Sheet DATA'!$B$8:$N$1007,7,0)),"")</f>
        <v/>
      </c>
      <c r="H672" s="66" t="str">
        <f>IFERROR(IF(AND($O$6="H2H"),VLOOKUP($O$6&amp;"-"&amp;$A672,'Sheet DATA'!$B$8:$N$1007,8,0),VLOOKUP($O$6&amp;"-"&amp;$A672,'Sheet DATA'!$B$8:$N$1007,8,0)),"")</f>
        <v/>
      </c>
      <c r="I672" s="67" t="str">
        <f>IFERROR(IF(AND($O$6="H2H"),VLOOKUP($O$6&amp;"-"&amp;$A672,'Sheet DATA'!$B$8:$N$1007,9,0),VLOOKUP($O$6&amp;"-"&amp;$A672,'Sheet DATA'!$B$8:$N$1007,9,0)),"")</f>
        <v/>
      </c>
      <c r="J672" s="66" t="str">
        <f>IFERROR(IF(AND($O$6="H2H"),VLOOKUP($O$6&amp;"-"&amp;$A672,'Sheet DATA'!$B$8:$N$1007,10,0),VLOOKUP($O$6&amp;"-"&amp;$A672,'Sheet DATA'!$B$8:$N$1007,10,0)),"")</f>
        <v/>
      </c>
      <c r="K672" s="66" t="str">
        <f>IFERROR(IF(AND($O$6="H2H"),VLOOKUP($O$6&amp;"-"&amp;$A672,'Sheet DATA'!$B$8:$N$1007,11,0),VLOOKUP($O$6&amp;"-"&amp;$A672,'Sheet DATA'!$B$8:$N$1007,11,0)),"")</f>
        <v/>
      </c>
      <c r="L672" s="66" t="str">
        <f>IFERROR(IF(AND($O$6="H2H"),VLOOKUP($O$6&amp;"-"&amp;$A672,'Sheet DATA'!$B$8:$N$1007,12,0),VLOOKUP($O$6&amp;"-"&amp;$A672,'Sheet DATA'!$B$8:$N$1007,12,0)),"")</f>
        <v/>
      </c>
      <c r="M672" s="66" t="str">
        <f>IFERROR(IF(AND($O$6="H2H"),VLOOKUP($O$6&amp;"-"&amp;$A672,'Sheet DATA'!$B$8:$N$1007,13,0),VLOOKUP($O$6&amp;"-"&amp;$A672,'Sheet DATA'!$B$8:$N$1007,13,0)),"")</f>
        <v/>
      </c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21" customHeight="1">
      <c r="A673" s="1">
        <v>666</v>
      </c>
      <c r="B673" s="66" t="str">
        <f t="shared" si="0"/>
        <v/>
      </c>
      <c r="C673" s="66" t="str">
        <f>IFERROR(IF(AND($O$6="H2H"),VLOOKUP($O$6&amp;"-"&amp;$A673,'Sheet DATA'!$B$8:$N$1007,3,0),VLOOKUP($O$6&amp;"-"&amp;$A673,'Sheet DATA'!$B$8:$N$1007,3,0)),"")</f>
        <v/>
      </c>
      <c r="D673" s="66" t="str">
        <f>IFERROR(IF(AND($O$6="H2H"),VLOOKUP($O$6&amp;"-"&amp;$A673,'Sheet DATA'!$B$8:$N$1007,4,0),VLOOKUP($O$6&amp;"-"&amp;$A673,'Sheet DATA'!$B$8:$N$1007,4,0)),"")</f>
        <v/>
      </c>
      <c r="E673" s="66" t="str">
        <f>IFERROR(IF(AND($O$6="H2H"),VLOOKUP($O$6&amp;"-"&amp;$A673,'Sheet DATA'!$B$8:$N$1007,5,0),VLOOKUP($O$6&amp;"-"&amp;$A673,'Sheet DATA'!$B$8:$N$1007,5,0)),"")</f>
        <v/>
      </c>
      <c r="F673" s="66" t="str">
        <f>IFERROR(IF(AND($O$6="H2H"),VLOOKUP($O$6&amp;"-"&amp;$A673,'Sheet DATA'!$B$8:$N$1007,6,0),VLOOKUP($O$6&amp;"-"&amp;$A673,'Sheet DATA'!$B$8:$N$1007,6,0)),"")</f>
        <v/>
      </c>
      <c r="G673" s="66" t="str">
        <f>IFERROR(IF(AND($O$6="H2H"),VLOOKUP($O$6&amp;"-"&amp;$A673,'Sheet DATA'!$B$8:$N$1007,7,0),VLOOKUP($O$6&amp;"-"&amp;$A673,'Sheet DATA'!$B$8:$N$1007,7,0)),"")</f>
        <v/>
      </c>
      <c r="H673" s="66" t="str">
        <f>IFERROR(IF(AND($O$6="H2H"),VLOOKUP($O$6&amp;"-"&amp;$A673,'Sheet DATA'!$B$8:$N$1007,8,0),VLOOKUP($O$6&amp;"-"&amp;$A673,'Sheet DATA'!$B$8:$N$1007,8,0)),"")</f>
        <v/>
      </c>
      <c r="I673" s="67" t="str">
        <f>IFERROR(IF(AND($O$6="H2H"),VLOOKUP($O$6&amp;"-"&amp;$A673,'Sheet DATA'!$B$8:$N$1007,9,0),VLOOKUP($O$6&amp;"-"&amp;$A673,'Sheet DATA'!$B$8:$N$1007,9,0)),"")</f>
        <v/>
      </c>
      <c r="J673" s="66" t="str">
        <f>IFERROR(IF(AND($O$6="H2H"),VLOOKUP($O$6&amp;"-"&amp;$A673,'Sheet DATA'!$B$8:$N$1007,10,0),VLOOKUP($O$6&amp;"-"&amp;$A673,'Sheet DATA'!$B$8:$N$1007,10,0)),"")</f>
        <v/>
      </c>
      <c r="K673" s="66" t="str">
        <f>IFERROR(IF(AND($O$6="H2H"),VLOOKUP($O$6&amp;"-"&amp;$A673,'Sheet DATA'!$B$8:$N$1007,11,0),VLOOKUP($O$6&amp;"-"&amp;$A673,'Sheet DATA'!$B$8:$N$1007,11,0)),"")</f>
        <v/>
      </c>
      <c r="L673" s="66" t="str">
        <f>IFERROR(IF(AND($O$6="H2H"),VLOOKUP($O$6&amp;"-"&amp;$A673,'Sheet DATA'!$B$8:$N$1007,12,0),VLOOKUP($O$6&amp;"-"&amp;$A673,'Sheet DATA'!$B$8:$N$1007,12,0)),"")</f>
        <v/>
      </c>
      <c r="M673" s="66" t="str">
        <f>IFERROR(IF(AND($O$6="H2H"),VLOOKUP($O$6&amp;"-"&amp;$A673,'Sheet DATA'!$B$8:$N$1007,13,0),VLOOKUP($O$6&amp;"-"&amp;$A673,'Sheet DATA'!$B$8:$N$1007,13,0)),"")</f>
        <v/>
      </c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21" customHeight="1">
      <c r="A674" s="1">
        <v>667</v>
      </c>
      <c r="B674" s="66" t="str">
        <f t="shared" si="0"/>
        <v/>
      </c>
      <c r="C674" s="66" t="str">
        <f>IFERROR(IF(AND($O$6="H2H"),VLOOKUP($O$6&amp;"-"&amp;$A674,'Sheet DATA'!$B$8:$N$1007,3,0),VLOOKUP($O$6&amp;"-"&amp;$A674,'Sheet DATA'!$B$8:$N$1007,3,0)),"")</f>
        <v/>
      </c>
      <c r="D674" s="66" t="str">
        <f>IFERROR(IF(AND($O$6="H2H"),VLOOKUP($O$6&amp;"-"&amp;$A674,'Sheet DATA'!$B$8:$N$1007,4,0),VLOOKUP($O$6&amp;"-"&amp;$A674,'Sheet DATA'!$B$8:$N$1007,4,0)),"")</f>
        <v/>
      </c>
      <c r="E674" s="66" t="str">
        <f>IFERROR(IF(AND($O$6="H2H"),VLOOKUP($O$6&amp;"-"&amp;$A674,'Sheet DATA'!$B$8:$N$1007,5,0),VLOOKUP($O$6&amp;"-"&amp;$A674,'Sheet DATA'!$B$8:$N$1007,5,0)),"")</f>
        <v/>
      </c>
      <c r="F674" s="66" t="str">
        <f>IFERROR(IF(AND($O$6="H2H"),VLOOKUP($O$6&amp;"-"&amp;$A674,'Sheet DATA'!$B$8:$N$1007,6,0),VLOOKUP($O$6&amp;"-"&amp;$A674,'Sheet DATA'!$B$8:$N$1007,6,0)),"")</f>
        <v/>
      </c>
      <c r="G674" s="66" t="str">
        <f>IFERROR(IF(AND($O$6="H2H"),VLOOKUP($O$6&amp;"-"&amp;$A674,'Sheet DATA'!$B$8:$N$1007,7,0),VLOOKUP($O$6&amp;"-"&amp;$A674,'Sheet DATA'!$B$8:$N$1007,7,0)),"")</f>
        <v/>
      </c>
      <c r="H674" s="66" t="str">
        <f>IFERROR(IF(AND($O$6="H2H"),VLOOKUP($O$6&amp;"-"&amp;$A674,'Sheet DATA'!$B$8:$N$1007,8,0),VLOOKUP($O$6&amp;"-"&amp;$A674,'Sheet DATA'!$B$8:$N$1007,8,0)),"")</f>
        <v/>
      </c>
      <c r="I674" s="67" t="str">
        <f>IFERROR(IF(AND($O$6="H2H"),VLOOKUP($O$6&amp;"-"&amp;$A674,'Sheet DATA'!$B$8:$N$1007,9,0),VLOOKUP($O$6&amp;"-"&amp;$A674,'Sheet DATA'!$B$8:$N$1007,9,0)),"")</f>
        <v/>
      </c>
      <c r="J674" s="66" t="str">
        <f>IFERROR(IF(AND($O$6="H2H"),VLOOKUP($O$6&amp;"-"&amp;$A674,'Sheet DATA'!$B$8:$N$1007,10,0),VLOOKUP($O$6&amp;"-"&amp;$A674,'Sheet DATA'!$B$8:$N$1007,10,0)),"")</f>
        <v/>
      </c>
      <c r="K674" s="66" t="str">
        <f>IFERROR(IF(AND($O$6="H2H"),VLOOKUP($O$6&amp;"-"&amp;$A674,'Sheet DATA'!$B$8:$N$1007,11,0),VLOOKUP($O$6&amp;"-"&amp;$A674,'Sheet DATA'!$B$8:$N$1007,11,0)),"")</f>
        <v/>
      </c>
      <c r="L674" s="66" t="str">
        <f>IFERROR(IF(AND($O$6="H2H"),VLOOKUP($O$6&amp;"-"&amp;$A674,'Sheet DATA'!$B$8:$N$1007,12,0),VLOOKUP($O$6&amp;"-"&amp;$A674,'Sheet DATA'!$B$8:$N$1007,12,0)),"")</f>
        <v/>
      </c>
      <c r="M674" s="66" t="str">
        <f>IFERROR(IF(AND($O$6="H2H"),VLOOKUP($O$6&amp;"-"&amp;$A674,'Sheet DATA'!$B$8:$N$1007,13,0),VLOOKUP($O$6&amp;"-"&amp;$A674,'Sheet DATA'!$B$8:$N$1007,13,0)),"")</f>
        <v/>
      </c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21" customHeight="1">
      <c r="A675" s="1">
        <v>668</v>
      </c>
      <c r="B675" s="66" t="str">
        <f t="shared" si="0"/>
        <v/>
      </c>
      <c r="C675" s="66" t="str">
        <f>IFERROR(IF(AND($O$6="H2H"),VLOOKUP($O$6&amp;"-"&amp;$A675,'Sheet DATA'!$B$8:$N$1007,3,0),VLOOKUP($O$6&amp;"-"&amp;$A675,'Sheet DATA'!$B$8:$N$1007,3,0)),"")</f>
        <v/>
      </c>
      <c r="D675" s="66" t="str">
        <f>IFERROR(IF(AND($O$6="H2H"),VLOOKUP($O$6&amp;"-"&amp;$A675,'Sheet DATA'!$B$8:$N$1007,4,0),VLOOKUP($O$6&amp;"-"&amp;$A675,'Sheet DATA'!$B$8:$N$1007,4,0)),"")</f>
        <v/>
      </c>
      <c r="E675" s="66" t="str">
        <f>IFERROR(IF(AND($O$6="H2H"),VLOOKUP($O$6&amp;"-"&amp;$A675,'Sheet DATA'!$B$8:$N$1007,5,0),VLOOKUP($O$6&amp;"-"&amp;$A675,'Sheet DATA'!$B$8:$N$1007,5,0)),"")</f>
        <v/>
      </c>
      <c r="F675" s="66" t="str">
        <f>IFERROR(IF(AND($O$6="H2H"),VLOOKUP($O$6&amp;"-"&amp;$A675,'Sheet DATA'!$B$8:$N$1007,6,0),VLOOKUP($O$6&amp;"-"&amp;$A675,'Sheet DATA'!$B$8:$N$1007,6,0)),"")</f>
        <v/>
      </c>
      <c r="G675" s="66" t="str">
        <f>IFERROR(IF(AND($O$6="H2H"),VLOOKUP($O$6&amp;"-"&amp;$A675,'Sheet DATA'!$B$8:$N$1007,7,0),VLOOKUP($O$6&amp;"-"&amp;$A675,'Sheet DATA'!$B$8:$N$1007,7,0)),"")</f>
        <v/>
      </c>
      <c r="H675" s="66" t="str">
        <f>IFERROR(IF(AND($O$6="H2H"),VLOOKUP($O$6&amp;"-"&amp;$A675,'Sheet DATA'!$B$8:$N$1007,8,0),VLOOKUP($O$6&amp;"-"&amp;$A675,'Sheet DATA'!$B$8:$N$1007,8,0)),"")</f>
        <v/>
      </c>
      <c r="I675" s="67" t="str">
        <f>IFERROR(IF(AND($O$6="H2H"),VLOOKUP($O$6&amp;"-"&amp;$A675,'Sheet DATA'!$B$8:$N$1007,9,0),VLOOKUP($O$6&amp;"-"&amp;$A675,'Sheet DATA'!$B$8:$N$1007,9,0)),"")</f>
        <v/>
      </c>
      <c r="J675" s="66" t="str">
        <f>IFERROR(IF(AND($O$6="H2H"),VLOOKUP($O$6&amp;"-"&amp;$A675,'Sheet DATA'!$B$8:$N$1007,10,0),VLOOKUP($O$6&amp;"-"&amp;$A675,'Sheet DATA'!$B$8:$N$1007,10,0)),"")</f>
        <v/>
      </c>
      <c r="K675" s="66" t="str">
        <f>IFERROR(IF(AND($O$6="H2H"),VLOOKUP($O$6&amp;"-"&amp;$A675,'Sheet DATA'!$B$8:$N$1007,11,0),VLOOKUP($O$6&amp;"-"&amp;$A675,'Sheet DATA'!$B$8:$N$1007,11,0)),"")</f>
        <v/>
      </c>
      <c r="L675" s="66" t="str">
        <f>IFERROR(IF(AND($O$6="H2H"),VLOOKUP($O$6&amp;"-"&amp;$A675,'Sheet DATA'!$B$8:$N$1007,12,0),VLOOKUP($O$6&amp;"-"&amp;$A675,'Sheet DATA'!$B$8:$N$1007,12,0)),"")</f>
        <v/>
      </c>
      <c r="M675" s="66" t="str">
        <f>IFERROR(IF(AND($O$6="H2H"),VLOOKUP($O$6&amp;"-"&amp;$A675,'Sheet DATA'!$B$8:$N$1007,13,0),VLOOKUP($O$6&amp;"-"&amp;$A675,'Sheet DATA'!$B$8:$N$1007,13,0)),"")</f>
        <v/>
      </c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21" customHeight="1">
      <c r="A676" s="1">
        <v>669</v>
      </c>
      <c r="B676" s="66" t="str">
        <f t="shared" si="0"/>
        <v/>
      </c>
      <c r="C676" s="66" t="str">
        <f>IFERROR(IF(AND($O$6="H2H"),VLOOKUP($O$6&amp;"-"&amp;$A676,'Sheet DATA'!$B$8:$N$1007,3,0),VLOOKUP($O$6&amp;"-"&amp;$A676,'Sheet DATA'!$B$8:$N$1007,3,0)),"")</f>
        <v/>
      </c>
      <c r="D676" s="66" t="str">
        <f>IFERROR(IF(AND($O$6="H2H"),VLOOKUP($O$6&amp;"-"&amp;$A676,'Sheet DATA'!$B$8:$N$1007,4,0),VLOOKUP($O$6&amp;"-"&amp;$A676,'Sheet DATA'!$B$8:$N$1007,4,0)),"")</f>
        <v/>
      </c>
      <c r="E676" s="66" t="str">
        <f>IFERROR(IF(AND($O$6="H2H"),VLOOKUP($O$6&amp;"-"&amp;$A676,'Sheet DATA'!$B$8:$N$1007,5,0),VLOOKUP($O$6&amp;"-"&amp;$A676,'Sheet DATA'!$B$8:$N$1007,5,0)),"")</f>
        <v/>
      </c>
      <c r="F676" s="66" t="str">
        <f>IFERROR(IF(AND($O$6="H2H"),VLOOKUP($O$6&amp;"-"&amp;$A676,'Sheet DATA'!$B$8:$N$1007,6,0),VLOOKUP($O$6&amp;"-"&amp;$A676,'Sheet DATA'!$B$8:$N$1007,6,0)),"")</f>
        <v/>
      </c>
      <c r="G676" s="66" t="str">
        <f>IFERROR(IF(AND($O$6="H2H"),VLOOKUP($O$6&amp;"-"&amp;$A676,'Sheet DATA'!$B$8:$N$1007,7,0),VLOOKUP($O$6&amp;"-"&amp;$A676,'Sheet DATA'!$B$8:$N$1007,7,0)),"")</f>
        <v/>
      </c>
      <c r="H676" s="66" t="str">
        <f>IFERROR(IF(AND($O$6="H2H"),VLOOKUP($O$6&amp;"-"&amp;$A676,'Sheet DATA'!$B$8:$N$1007,8,0),VLOOKUP($O$6&amp;"-"&amp;$A676,'Sheet DATA'!$B$8:$N$1007,8,0)),"")</f>
        <v/>
      </c>
      <c r="I676" s="67" t="str">
        <f>IFERROR(IF(AND($O$6="H2H"),VLOOKUP($O$6&amp;"-"&amp;$A676,'Sheet DATA'!$B$8:$N$1007,9,0),VLOOKUP($O$6&amp;"-"&amp;$A676,'Sheet DATA'!$B$8:$N$1007,9,0)),"")</f>
        <v/>
      </c>
      <c r="J676" s="66" t="str">
        <f>IFERROR(IF(AND($O$6="H2H"),VLOOKUP($O$6&amp;"-"&amp;$A676,'Sheet DATA'!$B$8:$N$1007,10,0),VLOOKUP($O$6&amp;"-"&amp;$A676,'Sheet DATA'!$B$8:$N$1007,10,0)),"")</f>
        <v/>
      </c>
      <c r="K676" s="66" t="str">
        <f>IFERROR(IF(AND($O$6="H2H"),VLOOKUP($O$6&amp;"-"&amp;$A676,'Sheet DATA'!$B$8:$N$1007,11,0),VLOOKUP($O$6&amp;"-"&amp;$A676,'Sheet DATA'!$B$8:$N$1007,11,0)),"")</f>
        <v/>
      </c>
      <c r="L676" s="66" t="str">
        <f>IFERROR(IF(AND($O$6="H2H"),VLOOKUP($O$6&amp;"-"&amp;$A676,'Sheet DATA'!$B$8:$N$1007,12,0),VLOOKUP($O$6&amp;"-"&amp;$A676,'Sheet DATA'!$B$8:$N$1007,12,0)),"")</f>
        <v/>
      </c>
      <c r="M676" s="66" t="str">
        <f>IFERROR(IF(AND($O$6="H2H"),VLOOKUP($O$6&amp;"-"&amp;$A676,'Sheet DATA'!$B$8:$N$1007,13,0),VLOOKUP($O$6&amp;"-"&amp;$A676,'Sheet DATA'!$B$8:$N$1007,13,0)),"")</f>
        <v/>
      </c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21" customHeight="1">
      <c r="A677" s="1">
        <v>670</v>
      </c>
      <c r="B677" s="66" t="str">
        <f t="shared" si="0"/>
        <v/>
      </c>
      <c r="C677" s="66" t="str">
        <f>IFERROR(IF(AND($O$6="H2H"),VLOOKUP($O$6&amp;"-"&amp;$A677,'Sheet DATA'!$B$8:$N$1007,3,0),VLOOKUP($O$6&amp;"-"&amp;$A677,'Sheet DATA'!$B$8:$N$1007,3,0)),"")</f>
        <v/>
      </c>
      <c r="D677" s="66" t="str">
        <f>IFERROR(IF(AND($O$6="H2H"),VLOOKUP($O$6&amp;"-"&amp;$A677,'Sheet DATA'!$B$8:$N$1007,4,0),VLOOKUP($O$6&amp;"-"&amp;$A677,'Sheet DATA'!$B$8:$N$1007,4,0)),"")</f>
        <v/>
      </c>
      <c r="E677" s="66" t="str">
        <f>IFERROR(IF(AND($O$6="H2H"),VLOOKUP($O$6&amp;"-"&amp;$A677,'Sheet DATA'!$B$8:$N$1007,5,0),VLOOKUP($O$6&amp;"-"&amp;$A677,'Sheet DATA'!$B$8:$N$1007,5,0)),"")</f>
        <v/>
      </c>
      <c r="F677" s="66" t="str">
        <f>IFERROR(IF(AND($O$6="H2H"),VLOOKUP($O$6&amp;"-"&amp;$A677,'Sheet DATA'!$B$8:$N$1007,6,0),VLOOKUP($O$6&amp;"-"&amp;$A677,'Sheet DATA'!$B$8:$N$1007,6,0)),"")</f>
        <v/>
      </c>
      <c r="G677" s="66" t="str">
        <f>IFERROR(IF(AND($O$6="H2H"),VLOOKUP($O$6&amp;"-"&amp;$A677,'Sheet DATA'!$B$8:$N$1007,7,0),VLOOKUP($O$6&amp;"-"&amp;$A677,'Sheet DATA'!$B$8:$N$1007,7,0)),"")</f>
        <v/>
      </c>
      <c r="H677" s="66" t="str">
        <f>IFERROR(IF(AND($O$6="H2H"),VLOOKUP($O$6&amp;"-"&amp;$A677,'Sheet DATA'!$B$8:$N$1007,8,0),VLOOKUP($O$6&amp;"-"&amp;$A677,'Sheet DATA'!$B$8:$N$1007,8,0)),"")</f>
        <v/>
      </c>
      <c r="I677" s="67" t="str">
        <f>IFERROR(IF(AND($O$6="H2H"),VLOOKUP($O$6&amp;"-"&amp;$A677,'Sheet DATA'!$B$8:$N$1007,9,0),VLOOKUP($O$6&amp;"-"&amp;$A677,'Sheet DATA'!$B$8:$N$1007,9,0)),"")</f>
        <v/>
      </c>
      <c r="J677" s="66" t="str">
        <f>IFERROR(IF(AND($O$6="H2H"),VLOOKUP($O$6&amp;"-"&amp;$A677,'Sheet DATA'!$B$8:$N$1007,10,0),VLOOKUP($O$6&amp;"-"&amp;$A677,'Sheet DATA'!$B$8:$N$1007,10,0)),"")</f>
        <v/>
      </c>
      <c r="K677" s="66" t="str">
        <f>IFERROR(IF(AND($O$6="H2H"),VLOOKUP($O$6&amp;"-"&amp;$A677,'Sheet DATA'!$B$8:$N$1007,11,0),VLOOKUP($O$6&amp;"-"&amp;$A677,'Sheet DATA'!$B$8:$N$1007,11,0)),"")</f>
        <v/>
      </c>
      <c r="L677" s="66" t="str">
        <f>IFERROR(IF(AND($O$6="H2H"),VLOOKUP($O$6&amp;"-"&amp;$A677,'Sheet DATA'!$B$8:$N$1007,12,0),VLOOKUP($O$6&amp;"-"&amp;$A677,'Sheet DATA'!$B$8:$N$1007,12,0)),"")</f>
        <v/>
      </c>
      <c r="M677" s="66" t="str">
        <f>IFERROR(IF(AND($O$6="H2H"),VLOOKUP($O$6&amp;"-"&amp;$A677,'Sheet DATA'!$B$8:$N$1007,13,0),VLOOKUP($O$6&amp;"-"&amp;$A677,'Sheet DATA'!$B$8:$N$1007,13,0)),"")</f>
        <v/>
      </c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21" customHeight="1">
      <c r="A678" s="1">
        <v>671</v>
      </c>
      <c r="B678" s="66" t="str">
        <f t="shared" si="0"/>
        <v/>
      </c>
      <c r="C678" s="66" t="str">
        <f>IFERROR(IF(AND($O$6="H2H"),VLOOKUP($O$6&amp;"-"&amp;$A678,'Sheet DATA'!$B$8:$N$1007,3,0),VLOOKUP($O$6&amp;"-"&amp;$A678,'Sheet DATA'!$B$8:$N$1007,3,0)),"")</f>
        <v/>
      </c>
      <c r="D678" s="66" t="str">
        <f>IFERROR(IF(AND($O$6="H2H"),VLOOKUP($O$6&amp;"-"&amp;$A678,'Sheet DATA'!$B$8:$N$1007,4,0),VLOOKUP($O$6&amp;"-"&amp;$A678,'Sheet DATA'!$B$8:$N$1007,4,0)),"")</f>
        <v/>
      </c>
      <c r="E678" s="66" t="str">
        <f>IFERROR(IF(AND($O$6="H2H"),VLOOKUP($O$6&amp;"-"&amp;$A678,'Sheet DATA'!$B$8:$N$1007,5,0),VLOOKUP($O$6&amp;"-"&amp;$A678,'Sheet DATA'!$B$8:$N$1007,5,0)),"")</f>
        <v/>
      </c>
      <c r="F678" s="66" t="str">
        <f>IFERROR(IF(AND($O$6="H2H"),VLOOKUP($O$6&amp;"-"&amp;$A678,'Sheet DATA'!$B$8:$N$1007,6,0),VLOOKUP($O$6&amp;"-"&amp;$A678,'Sheet DATA'!$B$8:$N$1007,6,0)),"")</f>
        <v/>
      </c>
      <c r="G678" s="66" t="str">
        <f>IFERROR(IF(AND($O$6="H2H"),VLOOKUP($O$6&amp;"-"&amp;$A678,'Sheet DATA'!$B$8:$N$1007,7,0),VLOOKUP($O$6&amp;"-"&amp;$A678,'Sheet DATA'!$B$8:$N$1007,7,0)),"")</f>
        <v/>
      </c>
      <c r="H678" s="66" t="str">
        <f>IFERROR(IF(AND($O$6="H2H"),VLOOKUP($O$6&amp;"-"&amp;$A678,'Sheet DATA'!$B$8:$N$1007,8,0),VLOOKUP($O$6&amp;"-"&amp;$A678,'Sheet DATA'!$B$8:$N$1007,8,0)),"")</f>
        <v/>
      </c>
      <c r="I678" s="67" t="str">
        <f>IFERROR(IF(AND($O$6="H2H"),VLOOKUP($O$6&amp;"-"&amp;$A678,'Sheet DATA'!$B$8:$N$1007,9,0),VLOOKUP($O$6&amp;"-"&amp;$A678,'Sheet DATA'!$B$8:$N$1007,9,0)),"")</f>
        <v/>
      </c>
      <c r="J678" s="66" t="str">
        <f>IFERROR(IF(AND($O$6="H2H"),VLOOKUP($O$6&amp;"-"&amp;$A678,'Sheet DATA'!$B$8:$N$1007,10,0),VLOOKUP($O$6&amp;"-"&amp;$A678,'Sheet DATA'!$B$8:$N$1007,10,0)),"")</f>
        <v/>
      </c>
      <c r="K678" s="66" t="str">
        <f>IFERROR(IF(AND($O$6="H2H"),VLOOKUP($O$6&amp;"-"&amp;$A678,'Sheet DATA'!$B$8:$N$1007,11,0),VLOOKUP($O$6&amp;"-"&amp;$A678,'Sheet DATA'!$B$8:$N$1007,11,0)),"")</f>
        <v/>
      </c>
      <c r="L678" s="66" t="str">
        <f>IFERROR(IF(AND($O$6="H2H"),VLOOKUP($O$6&amp;"-"&amp;$A678,'Sheet DATA'!$B$8:$N$1007,12,0),VLOOKUP($O$6&amp;"-"&amp;$A678,'Sheet DATA'!$B$8:$N$1007,12,0)),"")</f>
        <v/>
      </c>
      <c r="M678" s="66" t="str">
        <f>IFERROR(IF(AND($O$6="H2H"),VLOOKUP($O$6&amp;"-"&amp;$A678,'Sheet DATA'!$B$8:$N$1007,13,0),VLOOKUP($O$6&amp;"-"&amp;$A678,'Sheet DATA'!$B$8:$N$1007,13,0)),"")</f>
        <v/>
      </c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21" customHeight="1">
      <c r="A679" s="1">
        <v>672</v>
      </c>
      <c r="B679" s="66" t="str">
        <f t="shared" si="0"/>
        <v/>
      </c>
      <c r="C679" s="66" t="str">
        <f>IFERROR(IF(AND($O$6="H2H"),VLOOKUP($O$6&amp;"-"&amp;$A679,'Sheet DATA'!$B$8:$N$1007,3,0),VLOOKUP($O$6&amp;"-"&amp;$A679,'Sheet DATA'!$B$8:$N$1007,3,0)),"")</f>
        <v/>
      </c>
      <c r="D679" s="66" t="str">
        <f>IFERROR(IF(AND($O$6="H2H"),VLOOKUP($O$6&amp;"-"&amp;$A679,'Sheet DATA'!$B$8:$N$1007,4,0),VLOOKUP($O$6&amp;"-"&amp;$A679,'Sheet DATA'!$B$8:$N$1007,4,0)),"")</f>
        <v/>
      </c>
      <c r="E679" s="66" t="str">
        <f>IFERROR(IF(AND($O$6="H2H"),VLOOKUP($O$6&amp;"-"&amp;$A679,'Sheet DATA'!$B$8:$N$1007,5,0),VLOOKUP($O$6&amp;"-"&amp;$A679,'Sheet DATA'!$B$8:$N$1007,5,0)),"")</f>
        <v/>
      </c>
      <c r="F679" s="66" t="str">
        <f>IFERROR(IF(AND($O$6="H2H"),VLOOKUP($O$6&amp;"-"&amp;$A679,'Sheet DATA'!$B$8:$N$1007,6,0),VLOOKUP($O$6&amp;"-"&amp;$A679,'Sheet DATA'!$B$8:$N$1007,6,0)),"")</f>
        <v/>
      </c>
      <c r="G679" s="66" t="str">
        <f>IFERROR(IF(AND($O$6="H2H"),VLOOKUP($O$6&amp;"-"&amp;$A679,'Sheet DATA'!$B$8:$N$1007,7,0),VLOOKUP($O$6&amp;"-"&amp;$A679,'Sheet DATA'!$B$8:$N$1007,7,0)),"")</f>
        <v/>
      </c>
      <c r="H679" s="66" t="str">
        <f>IFERROR(IF(AND($O$6="H2H"),VLOOKUP($O$6&amp;"-"&amp;$A679,'Sheet DATA'!$B$8:$N$1007,8,0),VLOOKUP($O$6&amp;"-"&amp;$A679,'Sheet DATA'!$B$8:$N$1007,8,0)),"")</f>
        <v/>
      </c>
      <c r="I679" s="67" t="str">
        <f>IFERROR(IF(AND($O$6="H2H"),VLOOKUP($O$6&amp;"-"&amp;$A679,'Sheet DATA'!$B$8:$N$1007,9,0),VLOOKUP($O$6&amp;"-"&amp;$A679,'Sheet DATA'!$B$8:$N$1007,9,0)),"")</f>
        <v/>
      </c>
      <c r="J679" s="66" t="str">
        <f>IFERROR(IF(AND($O$6="H2H"),VLOOKUP($O$6&amp;"-"&amp;$A679,'Sheet DATA'!$B$8:$N$1007,10,0),VLOOKUP($O$6&amp;"-"&amp;$A679,'Sheet DATA'!$B$8:$N$1007,10,0)),"")</f>
        <v/>
      </c>
      <c r="K679" s="66" t="str">
        <f>IFERROR(IF(AND($O$6="H2H"),VLOOKUP($O$6&amp;"-"&amp;$A679,'Sheet DATA'!$B$8:$N$1007,11,0),VLOOKUP($O$6&amp;"-"&amp;$A679,'Sheet DATA'!$B$8:$N$1007,11,0)),"")</f>
        <v/>
      </c>
      <c r="L679" s="66" t="str">
        <f>IFERROR(IF(AND($O$6="H2H"),VLOOKUP($O$6&amp;"-"&amp;$A679,'Sheet DATA'!$B$8:$N$1007,12,0),VLOOKUP($O$6&amp;"-"&amp;$A679,'Sheet DATA'!$B$8:$N$1007,12,0)),"")</f>
        <v/>
      </c>
      <c r="M679" s="66" t="str">
        <f>IFERROR(IF(AND($O$6="H2H"),VLOOKUP($O$6&amp;"-"&amp;$A679,'Sheet DATA'!$B$8:$N$1007,13,0),VLOOKUP($O$6&amp;"-"&amp;$A679,'Sheet DATA'!$B$8:$N$1007,13,0)),"")</f>
        <v/>
      </c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21" customHeight="1">
      <c r="A680" s="1">
        <v>673</v>
      </c>
      <c r="B680" s="66" t="str">
        <f t="shared" si="0"/>
        <v/>
      </c>
      <c r="C680" s="66" t="str">
        <f>IFERROR(IF(AND($O$6="H2H"),VLOOKUP($O$6&amp;"-"&amp;$A680,'Sheet DATA'!$B$8:$N$1007,3,0),VLOOKUP($O$6&amp;"-"&amp;$A680,'Sheet DATA'!$B$8:$N$1007,3,0)),"")</f>
        <v/>
      </c>
      <c r="D680" s="66" t="str">
        <f>IFERROR(IF(AND($O$6="H2H"),VLOOKUP($O$6&amp;"-"&amp;$A680,'Sheet DATA'!$B$8:$N$1007,4,0),VLOOKUP($O$6&amp;"-"&amp;$A680,'Sheet DATA'!$B$8:$N$1007,4,0)),"")</f>
        <v/>
      </c>
      <c r="E680" s="66" t="str">
        <f>IFERROR(IF(AND($O$6="H2H"),VLOOKUP($O$6&amp;"-"&amp;$A680,'Sheet DATA'!$B$8:$N$1007,5,0),VLOOKUP($O$6&amp;"-"&amp;$A680,'Sheet DATA'!$B$8:$N$1007,5,0)),"")</f>
        <v/>
      </c>
      <c r="F680" s="66" t="str">
        <f>IFERROR(IF(AND($O$6="H2H"),VLOOKUP($O$6&amp;"-"&amp;$A680,'Sheet DATA'!$B$8:$N$1007,6,0),VLOOKUP($O$6&amp;"-"&amp;$A680,'Sheet DATA'!$B$8:$N$1007,6,0)),"")</f>
        <v/>
      </c>
      <c r="G680" s="66" t="str">
        <f>IFERROR(IF(AND($O$6="H2H"),VLOOKUP($O$6&amp;"-"&amp;$A680,'Sheet DATA'!$B$8:$N$1007,7,0),VLOOKUP($O$6&amp;"-"&amp;$A680,'Sheet DATA'!$B$8:$N$1007,7,0)),"")</f>
        <v/>
      </c>
      <c r="H680" s="66" t="str">
        <f>IFERROR(IF(AND($O$6="H2H"),VLOOKUP($O$6&amp;"-"&amp;$A680,'Sheet DATA'!$B$8:$N$1007,8,0),VLOOKUP($O$6&amp;"-"&amp;$A680,'Sheet DATA'!$B$8:$N$1007,8,0)),"")</f>
        <v/>
      </c>
      <c r="I680" s="67" t="str">
        <f>IFERROR(IF(AND($O$6="H2H"),VLOOKUP($O$6&amp;"-"&amp;$A680,'Sheet DATA'!$B$8:$N$1007,9,0),VLOOKUP($O$6&amp;"-"&amp;$A680,'Sheet DATA'!$B$8:$N$1007,9,0)),"")</f>
        <v/>
      </c>
      <c r="J680" s="66" t="str">
        <f>IFERROR(IF(AND($O$6="H2H"),VLOOKUP($O$6&amp;"-"&amp;$A680,'Sheet DATA'!$B$8:$N$1007,10,0),VLOOKUP($O$6&amp;"-"&amp;$A680,'Sheet DATA'!$B$8:$N$1007,10,0)),"")</f>
        <v/>
      </c>
      <c r="K680" s="66" t="str">
        <f>IFERROR(IF(AND($O$6="H2H"),VLOOKUP($O$6&amp;"-"&amp;$A680,'Sheet DATA'!$B$8:$N$1007,11,0),VLOOKUP($O$6&amp;"-"&amp;$A680,'Sheet DATA'!$B$8:$N$1007,11,0)),"")</f>
        <v/>
      </c>
      <c r="L680" s="66" t="str">
        <f>IFERROR(IF(AND($O$6="H2H"),VLOOKUP($O$6&amp;"-"&amp;$A680,'Sheet DATA'!$B$8:$N$1007,12,0),VLOOKUP($O$6&amp;"-"&amp;$A680,'Sheet DATA'!$B$8:$N$1007,12,0)),"")</f>
        <v/>
      </c>
      <c r="M680" s="66" t="str">
        <f>IFERROR(IF(AND($O$6="H2H"),VLOOKUP($O$6&amp;"-"&amp;$A680,'Sheet DATA'!$B$8:$N$1007,13,0),VLOOKUP($O$6&amp;"-"&amp;$A680,'Sheet DATA'!$B$8:$N$1007,13,0)),"")</f>
        <v/>
      </c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21" customHeight="1">
      <c r="A681" s="1">
        <v>674</v>
      </c>
      <c r="B681" s="66" t="str">
        <f t="shared" si="0"/>
        <v/>
      </c>
      <c r="C681" s="66" t="str">
        <f>IFERROR(IF(AND($O$6="H2H"),VLOOKUP($O$6&amp;"-"&amp;$A681,'Sheet DATA'!$B$8:$N$1007,3,0),VLOOKUP($O$6&amp;"-"&amp;$A681,'Sheet DATA'!$B$8:$N$1007,3,0)),"")</f>
        <v/>
      </c>
      <c r="D681" s="66" t="str">
        <f>IFERROR(IF(AND($O$6="H2H"),VLOOKUP($O$6&amp;"-"&amp;$A681,'Sheet DATA'!$B$8:$N$1007,4,0),VLOOKUP($O$6&amp;"-"&amp;$A681,'Sheet DATA'!$B$8:$N$1007,4,0)),"")</f>
        <v/>
      </c>
      <c r="E681" s="66" t="str">
        <f>IFERROR(IF(AND($O$6="H2H"),VLOOKUP($O$6&amp;"-"&amp;$A681,'Sheet DATA'!$B$8:$N$1007,5,0),VLOOKUP($O$6&amp;"-"&amp;$A681,'Sheet DATA'!$B$8:$N$1007,5,0)),"")</f>
        <v/>
      </c>
      <c r="F681" s="66" t="str">
        <f>IFERROR(IF(AND($O$6="H2H"),VLOOKUP($O$6&amp;"-"&amp;$A681,'Sheet DATA'!$B$8:$N$1007,6,0),VLOOKUP($O$6&amp;"-"&amp;$A681,'Sheet DATA'!$B$8:$N$1007,6,0)),"")</f>
        <v/>
      </c>
      <c r="G681" s="66" t="str">
        <f>IFERROR(IF(AND($O$6="H2H"),VLOOKUP($O$6&amp;"-"&amp;$A681,'Sheet DATA'!$B$8:$N$1007,7,0),VLOOKUP($O$6&amp;"-"&amp;$A681,'Sheet DATA'!$B$8:$N$1007,7,0)),"")</f>
        <v/>
      </c>
      <c r="H681" s="66" t="str">
        <f>IFERROR(IF(AND($O$6="H2H"),VLOOKUP($O$6&amp;"-"&amp;$A681,'Sheet DATA'!$B$8:$N$1007,8,0),VLOOKUP($O$6&amp;"-"&amp;$A681,'Sheet DATA'!$B$8:$N$1007,8,0)),"")</f>
        <v/>
      </c>
      <c r="I681" s="67" t="str">
        <f>IFERROR(IF(AND($O$6="H2H"),VLOOKUP($O$6&amp;"-"&amp;$A681,'Sheet DATA'!$B$8:$N$1007,9,0),VLOOKUP($O$6&amp;"-"&amp;$A681,'Sheet DATA'!$B$8:$N$1007,9,0)),"")</f>
        <v/>
      </c>
      <c r="J681" s="66" t="str">
        <f>IFERROR(IF(AND($O$6="H2H"),VLOOKUP($O$6&amp;"-"&amp;$A681,'Sheet DATA'!$B$8:$N$1007,10,0),VLOOKUP($O$6&amp;"-"&amp;$A681,'Sheet DATA'!$B$8:$N$1007,10,0)),"")</f>
        <v/>
      </c>
      <c r="K681" s="66" t="str">
        <f>IFERROR(IF(AND($O$6="H2H"),VLOOKUP($O$6&amp;"-"&amp;$A681,'Sheet DATA'!$B$8:$N$1007,11,0),VLOOKUP($O$6&amp;"-"&amp;$A681,'Sheet DATA'!$B$8:$N$1007,11,0)),"")</f>
        <v/>
      </c>
      <c r="L681" s="66" t="str">
        <f>IFERROR(IF(AND($O$6="H2H"),VLOOKUP($O$6&amp;"-"&amp;$A681,'Sheet DATA'!$B$8:$N$1007,12,0),VLOOKUP($O$6&amp;"-"&amp;$A681,'Sheet DATA'!$B$8:$N$1007,12,0)),"")</f>
        <v/>
      </c>
      <c r="M681" s="66" t="str">
        <f>IFERROR(IF(AND($O$6="H2H"),VLOOKUP($O$6&amp;"-"&amp;$A681,'Sheet DATA'!$B$8:$N$1007,13,0),VLOOKUP($O$6&amp;"-"&amp;$A681,'Sheet DATA'!$B$8:$N$1007,13,0)),"")</f>
        <v/>
      </c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21" customHeight="1">
      <c r="A682" s="1">
        <v>675</v>
      </c>
      <c r="B682" s="66" t="str">
        <f t="shared" si="0"/>
        <v/>
      </c>
      <c r="C682" s="66" t="str">
        <f>IFERROR(IF(AND($O$6="H2H"),VLOOKUP($O$6&amp;"-"&amp;$A682,'Sheet DATA'!$B$8:$N$1007,3,0),VLOOKUP($O$6&amp;"-"&amp;$A682,'Sheet DATA'!$B$8:$N$1007,3,0)),"")</f>
        <v/>
      </c>
      <c r="D682" s="66" t="str">
        <f>IFERROR(IF(AND($O$6="H2H"),VLOOKUP($O$6&amp;"-"&amp;$A682,'Sheet DATA'!$B$8:$N$1007,4,0),VLOOKUP($O$6&amp;"-"&amp;$A682,'Sheet DATA'!$B$8:$N$1007,4,0)),"")</f>
        <v/>
      </c>
      <c r="E682" s="66" t="str">
        <f>IFERROR(IF(AND($O$6="H2H"),VLOOKUP($O$6&amp;"-"&amp;$A682,'Sheet DATA'!$B$8:$N$1007,5,0),VLOOKUP($O$6&amp;"-"&amp;$A682,'Sheet DATA'!$B$8:$N$1007,5,0)),"")</f>
        <v/>
      </c>
      <c r="F682" s="66" t="str">
        <f>IFERROR(IF(AND($O$6="H2H"),VLOOKUP($O$6&amp;"-"&amp;$A682,'Sheet DATA'!$B$8:$N$1007,6,0),VLOOKUP($O$6&amp;"-"&amp;$A682,'Sheet DATA'!$B$8:$N$1007,6,0)),"")</f>
        <v/>
      </c>
      <c r="G682" s="66" t="str">
        <f>IFERROR(IF(AND($O$6="H2H"),VLOOKUP($O$6&amp;"-"&amp;$A682,'Sheet DATA'!$B$8:$N$1007,7,0),VLOOKUP($O$6&amp;"-"&amp;$A682,'Sheet DATA'!$B$8:$N$1007,7,0)),"")</f>
        <v/>
      </c>
      <c r="H682" s="66" t="str">
        <f>IFERROR(IF(AND($O$6="H2H"),VLOOKUP($O$6&amp;"-"&amp;$A682,'Sheet DATA'!$B$8:$N$1007,8,0),VLOOKUP($O$6&amp;"-"&amp;$A682,'Sheet DATA'!$B$8:$N$1007,8,0)),"")</f>
        <v/>
      </c>
      <c r="I682" s="67" t="str">
        <f>IFERROR(IF(AND($O$6="H2H"),VLOOKUP($O$6&amp;"-"&amp;$A682,'Sheet DATA'!$B$8:$N$1007,9,0),VLOOKUP($O$6&amp;"-"&amp;$A682,'Sheet DATA'!$B$8:$N$1007,9,0)),"")</f>
        <v/>
      </c>
      <c r="J682" s="66" t="str">
        <f>IFERROR(IF(AND($O$6="H2H"),VLOOKUP($O$6&amp;"-"&amp;$A682,'Sheet DATA'!$B$8:$N$1007,10,0),VLOOKUP($O$6&amp;"-"&amp;$A682,'Sheet DATA'!$B$8:$N$1007,10,0)),"")</f>
        <v/>
      </c>
      <c r="K682" s="66" t="str">
        <f>IFERROR(IF(AND($O$6="H2H"),VLOOKUP($O$6&amp;"-"&amp;$A682,'Sheet DATA'!$B$8:$N$1007,11,0),VLOOKUP($O$6&amp;"-"&amp;$A682,'Sheet DATA'!$B$8:$N$1007,11,0)),"")</f>
        <v/>
      </c>
      <c r="L682" s="66" t="str">
        <f>IFERROR(IF(AND($O$6="H2H"),VLOOKUP($O$6&amp;"-"&amp;$A682,'Sheet DATA'!$B$8:$N$1007,12,0),VLOOKUP($O$6&amp;"-"&amp;$A682,'Sheet DATA'!$B$8:$N$1007,12,0)),"")</f>
        <v/>
      </c>
      <c r="M682" s="66" t="str">
        <f>IFERROR(IF(AND($O$6="H2H"),VLOOKUP($O$6&amp;"-"&amp;$A682,'Sheet DATA'!$B$8:$N$1007,13,0),VLOOKUP($O$6&amp;"-"&amp;$A682,'Sheet DATA'!$B$8:$N$1007,13,0)),"")</f>
        <v/>
      </c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21" customHeight="1">
      <c r="A683" s="1">
        <v>676</v>
      </c>
      <c r="B683" s="66" t="str">
        <f t="shared" si="0"/>
        <v/>
      </c>
      <c r="C683" s="66" t="str">
        <f>IFERROR(IF(AND($O$6="H2H"),VLOOKUP($O$6&amp;"-"&amp;$A683,'Sheet DATA'!$B$8:$N$1007,3,0),VLOOKUP($O$6&amp;"-"&amp;$A683,'Sheet DATA'!$B$8:$N$1007,3,0)),"")</f>
        <v/>
      </c>
      <c r="D683" s="66" t="str">
        <f>IFERROR(IF(AND($O$6="H2H"),VLOOKUP($O$6&amp;"-"&amp;$A683,'Sheet DATA'!$B$8:$N$1007,4,0),VLOOKUP($O$6&amp;"-"&amp;$A683,'Sheet DATA'!$B$8:$N$1007,4,0)),"")</f>
        <v/>
      </c>
      <c r="E683" s="66" t="str">
        <f>IFERROR(IF(AND($O$6="H2H"),VLOOKUP($O$6&amp;"-"&amp;$A683,'Sheet DATA'!$B$8:$N$1007,5,0),VLOOKUP($O$6&amp;"-"&amp;$A683,'Sheet DATA'!$B$8:$N$1007,5,0)),"")</f>
        <v/>
      </c>
      <c r="F683" s="66" t="str">
        <f>IFERROR(IF(AND($O$6="H2H"),VLOOKUP($O$6&amp;"-"&amp;$A683,'Sheet DATA'!$B$8:$N$1007,6,0),VLOOKUP($O$6&amp;"-"&amp;$A683,'Sheet DATA'!$B$8:$N$1007,6,0)),"")</f>
        <v/>
      </c>
      <c r="G683" s="66" t="str">
        <f>IFERROR(IF(AND($O$6="H2H"),VLOOKUP($O$6&amp;"-"&amp;$A683,'Sheet DATA'!$B$8:$N$1007,7,0),VLOOKUP($O$6&amp;"-"&amp;$A683,'Sheet DATA'!$B$8:$N$1007,7,0)),"")</f>
        <v/>
      </c>
      <c r="H683" s="66" t="str">
        <f>IFERROR(IF(AND($O$6="H2H"),VLOOKUP($O$6&amp;"-"&amp;$A683,'Sheet DATA'!$B$8:$N$1007,8,0),VLOOKUP($O$6&amp;"-"&amp;$A683,'Sheet DATA'!$B$8:$N$1007,8,0)),"")</f>
        <v/>
      </c>
      <c r="I683" s="67" t="str">
        <f>IFERROR(IF(AND($O$6="H2H"),VLOOKUP($O$6&amp;"-"&amp;$A683,'Sheet DATA'!$B$8:$N$1007,9,0),VLOOKUP($O$6&amp;"-"&amp;$A683,'Sheet DATA'!$B$8:$N$1007,9,0)),"")</f>
        <v/>
      </c>
      <c r="J683" s="66" t="str">
        <f>IFERROR(IF(AND($O$6="H2H"),VLOOKUP($O$6&amp;"-"&amp;$A683,'Sheet DATA'!$B$8:$N$1007,10,0),VLOOKUP($O$6&amp;"-"&amp;$A683,'Sheet DATA'!$B$8:$N$1007,10,0)),"")</f>
        <v/>
      </c>
      <c r="K683" s="66" t="str">
        <f>IFERROR(IF(AND($O$6="H2H"),VLOOKUP($O$6&amp;"-"&amp;$A683,'Sheet DATA'!$B$8:$N$1007,11,0),VLOOKUP($O$6&amp;"-"&amp;$A683,'Sheet DATA'!$B$8:$N$1007,11,0)),"")</f>
        <v/>
      </c>
      <c r="L683" s="66" t="str">
        <f>IFERROR(IF(AND($O$6="H2H"),VLOOKUP($O$6&amp;"-"&amp;$A683,'Sheet DATA'!$B$8:$N$1007,12,0),VLOOKUP($O$6&amp;"-"&amp;$A683,'Sheet DATA'!$B$8:$N$1007,12,0)),"")</f>
        <v/>
      </c>
      <c r="M683" s="66" t="str">
        <f>IFERROR(IF(AND($O$6="H2H"),VLOOKUP($O$6&amp;"-"&amp;$A683,'Sheet DATA'!$B$8:$N$1007,13,0),VLOOKUP($O$6&amp;"-"&amp;$A683,'Sheet DATA'!$B$8:$N$1007,13,0)),"")</f>
        <v/>
      </c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21" customHeight="1">
      <c r="A684" s="1">
        <v>677</v>
      </c>
      <c r="B684" s="66" t="str">
        <f t="shared" si="0"/>
        <v/>
      </c>
      <c r="C684" s="66" t="str">
        <f>IFERROR(IF(AND($O$6="H2H"),VLOOKUP($O$6&amp;"-"&amp;$A684,'Sheet DATA'!$B$8:$N$1007,3,0),VLOOKUP($O$6&amp;"-"&amp;$A684,'Sheet DATA'!$B$8:$N$1007,3,0)),"")</f>
        <v/>
      </c>
      <c r="D684" s="66" t="str">
        <f>IFERROR(IF(AND($O$6="H2H"),VLOOKUP($O$6&amp;"-"&amp;$A684,'Sheet DATA'!$B$8:$N$1007,4,0),VLOOKUP($O$6&amp;"-"&amp;$A684,'Sheet DATA'!$B$8:$N$1007,4,0)),"")</f>
        <v/>
      </c>
      <c r="E684" s="66" t="str">
        <f>IFERROR(IF(AND($O$6="H2H"),VLOOKUP($O$6&amp;"-"&amp;$A684,'Sheet DATA'!$B$8:$N$1007,5,0),VLOOKUP($O$6&amp;"-"&amp;$A684,'Sheet DATA'!$B$8:$N$1007,5,0)),"")</f>
        <v/>
      </c>
      <c r="F684" s="66" t="str">
        <f>IFERROR(IF(AND($O$6="H2H"),VLOOKUP($O$6&amp;"-"&amp;$A684,'Sheet DATA'!$B$8:$N$1007,6,0),VLOOKUP($O$6&amp;"-"&amp;$A684,'Sheet DATA'!$B$8:$N$1007,6,0)),"")</f>
        <v/>
      </c>
      <c r="G684" s="66" t="str">
        <f>IFERROR(IF(AND($O$6="H2H"),VLOOKUP($O$6&amp;"-"&amp;$A684,'Sheet DATA'!$B$8:$N$1007,7,0),VLOOKUP($O$6&amp;"-"&amp;$A684,'Sheet DATA'!$B$8:$N$1007,7,0)),"")</f>
        <v/>
      </c>
      <c r="H684" s="66" t="str">
        <f>IFERROR(IF(AND($O$6="H2H"),VLOOKUP($O$6&amp;"-"&amp;$A684,'Sheet DATA'!$B$8:$N$1007,8,0),VLOOKUP($O$6&amp;"-"&amp;$A684,'Sheet DATA'!$B$8:$N$1007,8,0)),"")</f>
        <v/>
      </c>
      <c r="I684" s="67" t="str">
        <f>IFERROR(IF(AND($O$6="H2H"),VLOOKUP($O$6&amp;"-"&amp;$A684,'Sheet DATA'!$B$8:$N$1007,9,0),VLOOKUP($O$6&amp;"-"&amp;$A684,'Sheet DATA'!$B$8:$N$1007,9,0)),"")</f>
        <v/>
      </c>
      <c r="J684" s="66" t="str">
        <f>IFERROR(IF(AND($O$6="H2H"),VLOOKUP($O$6&amp;"-"&amp;$A684,'Sheet DATA'!$B$8:$N$1007,10,0),VLOOKUP($O$6&amp;"-"&amp;$A684,'Sheet DATA'!$B$8:$N$1007,10,0)),"")</f>
        <v/>
      </c>
      <c r="K684" s="66" t="str">
        <f>IFERROR(IF(AND($O$6="H2H"),VLOOKUP($O$6&amp;"-"&amp;$A684,'Sheet DATA'!$B$8:$N$1007,11,0),VLOOKUP($O$6&amp;"-"&amp;$A684,'Sheet DATA'!$B$8:$N$1007,11,0)),"")</f>
        <v/>
      </c>
      <c r="L684" s="66" t="str">
        <f>IFERROR(IF(AND($O$6="H2H"),VLOOKUP($O$6&amp;"-"&amp;$A684,'Sheet DATA'!$B$8:$N$1007,12,0),VLOOKUP($O$6&amp;"-"&amp;$A684,'Sheet DATA'!$B$8:$N$1007,12,0)),"")</f>
        <v/>
      </c>
      <c r="M684" s="66" t="str">
        <f>IFERROR(IF(AND($O$6="H2H"),VLOOKUP($O$6&amp;"-"&amp;$A684,'Sheet DATA'!$B$8:$N$1007,13,0),VLOOKUP($O$6&amp;"-"&amp;$A684,'Sheet DATA'!$B$8:$N$1007,13,0)),"")</f>
        <v/>
      </c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21" customHeight="1">
      <c r="A685" s="1">
        <v>678</v>
      </c>
      <c r="B685" s="66" t="str">
        <f t="shared" si="0"/>
        <v/>
      </c>
      <c r="C685" s="66" t="str">
        <f>IFERROR(IF(AND($O$6="H2H"),VLOOKUP($O$6&amp;"-"&amp;$A685,'Sheet DATA'!$B$8:$N$1007,3,0),VLOOKUP($O$6&amp;"-"&amp;$A685,'Sheet DATA'!$B$8:$N$1007,3,0)),"")</f>
        <v/>
      </c>
      <c r="D685" s="66" t="str">
        <f>IFERROR(IF(AND($O$6="H2H"),VLOOKUP($O$6&amp;"-"&amp;$A685,'Sheet DATA'!$B$8:$N$1007,4,0),VLOOKUP($O$6&amp;"-"&amp;$A685,'Sheet DATA'!$B$8:$N$1007,4,0)),"")</f>
        <v/>
      </c>
      <c r="E685" s="66" t="str">
        <f>IFERROR(IF(AND($O$6="H2H"),VLOOKUP($O$6&amp;"-"&amp;$A685,'Sheet DATA'!$B$8:$N$1007,5,0),VLOOKUP($O$6&amp;"-"&amp;$A685,'Sheet DATA'!$B$8:$N$1007,5,0)),"")</f>
        <v/>
      </c>
      <c r="F685" s="66" t="str">
        <f>IFERROR(IF(AND($O$6="H2H"),VLOOKUP($O$6&amp;"-"&amp;$A685,'Sheet DATA'!$B$8:$N$1007,6,0),VLOOKUP($O$6&amp;"-"&amp;$A685,'Sheet DATA'!$B$8:$N$1007,6,0)),"")</f>
        <v/>
      </c>
      <c r="G685" s="66" t="str">
        <f>IFERROR(IF(AND($O$6="H2H"),VLOOKUP($O$6&amp;"-"&amp;$A685,'Sheet DATA'!$B$8:$N$1007,7,0),VLOOKUP($O$6&amp;"-"&amp;$A685,'Sheet DATA'!$B$8:$N$1007,7,0)),"")</f>
        <v/>
      </c>
      <c r="H685" s="66" t="str">
        <f>IFERROR(IF(AND($O$6="H2H"),VLOOKUP($O$6&amp;"-"&amp;$A685,'Sheet DATA'!$B$8:$N$1007,8,0),VLOOKUP($O$6&amp;"-"&amp;$A685,'Sheet DATA'!$B$8:$N$1007,8,0)),"")</f>
        <v/>
      </c>
      <c r="I685" s="67" t="str">
        <f>IFERROR(IF(AND($O$6="H2H"),VLOOKUP($O$6&amp;"-"&amp;$A685,'Sheet DATA'!$B$8:$N$1007,9,0),VLOOKUP($O$6&amp;"-"&amp;$A685,'Sheet DATA'!$B$8:$N$1007,9,0)),"")</f>
        <v/>
      </c>
      <c r="J685" s="66" t="str">
        <f>IFERROR(IF(AND($O$6="H2H"),VLOOKUP($O$6&amp;"-"&amp;$A685,'Sheet DATA'!$B$8:$N$1007,10,0),VLOOKUP($O$6&amp;"-"&amp;$A685,'Sheet DATA'!$B$8:$N$1007,10,0)),"")</f>
        <v/>
      </c>
      <c r="K685" s="66" t="str">
        <f>IFERROR(IF(AND($O$6="H2H"),VLOOKUP($O$6&amp;"-"&amp;$A685,'Sheet DATA'!$B$8:$N$1007,11,0),VLOOKUP($O$6&amp;"-"&amp;$A685,'Sheet DATA'!$B$8:$N$1007,11,0)),"")</f>
        <v/>
      </c>
      <c r="L685" s="66" t="str">
        <f>IFERROR(IF(AND($O$6="H2H"),VLOOKUP($O$6&amp;"-"&amp;$A685,'Sheet DATA'!$B$8:$N$1007,12,0),VLOOKUP($O$6&amp;"-"&amp;$A685,'Sheet DATA'!$B$8:$N$1007,12,0)),"")</f>
        <v/>
      </c>
      <c r="M685" s="66" t="str">
        <f>IFERROR(IF(AND($O$6="H2H"),VLOOKUP($O$6&amp;"-"&amp;$A685,'Sheet DATA'!$B$8:$N$1007,13,0),VLOOKUP($O$6&amp;"-"&amp;$A685,'Sheet DATA'!$B$8:$N$1007,13,0)),"")</f>
        <v/>
      </c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21" customHeight="1">
      <c r="A686" s="1">
        <v>679</v>
      </c>
      <c r="B686" s="66" t="str">
        <f t="shared" si="0"/>
        <v/>
      </c>
      <c r="C686" s="66" t="str">
        <f>IFERROR(IF(AND($O$6="H2H"),VLOOKUP($O$6&amp;"-"&amp;$A686,'Sheet DATA'!$B$8:$N$1007,3,0),VLOOKUP($O$6&amp;"-"&amp;$A686,'Sheet DATA'!$B$8:$N$1007,3,0)),"")</f>
        <v/>
      </c>
      <c r="D686" s="66" t="str">
        <f>IFERROR(IF(AND($O$6="H2H"),VLOOKUP($O$6&amp;"-"&amp;$A686,'Sheet DATA'!$B$8:$N$1007,4,0),VLOOKUP($O$6&amp;"-"&amp;$A686,'Sheet DATA'!$B$8:$N$1007,4,0)),"")</f>
        <v/>
      </c>
      <c r="E686" s="66" t="str">
        <f>IFERROR(IF(AND($O$6="H2H"),VLOOKUP($O$6&amp;"-"&amp;$A686,'Sheet DATA'!$B$8:$N$1007,5,0),VLOOKUP($O$6&amp;"-"&amp;$A686,'Sheet DATA'!$B$8:$N$1007,5,0)),"")</f>
        <v/>
      </c>
      <c r="F686" s="66" t="str">
        <f>IFERROR(IF(AND($O$6="H2H"),VLOOKUP($O$6&amp;"-"&amp;$A686,'Sheet DATA'!$B$8:$N$1007,6,0),VLOOKUP($O$6&amp;"-"&amp;$A686,'Sheet DATA'!$B$8:$N$1007,6,0)),"")</f>
        <v/>
      </c>
      <c r="G686" s="66" t="str">
        <f>IFERROR(IF(AND($O$6="H2H"),VLOOKUP($O$6&amp;"-"&amp;$A686,'Sheet DATA'!$B$8:$N$1007,7,0),VLOOKUP($O$6&amp;"-"&amp;$A686,'Sheet DATA'!$B$8:$N$1007,7,0)),"")</f>
        <v/>
      </c>
      <c r="H686" s="66" t="str">
        <f>IFERROR(IF(AND($O$6="H2H"),VLOOKUP($O$6&amp;"-"&amp;$A686,'Sheet DATA'!$B$8:$N$1007,8,0),VLOOKUP($O$6&amp;"-"&amp;$A686,'Sheet DATA'!$B$8:$N$1007,8,0)),"")</f>
        <v/>
      </c>
      <c r="I686" s="67" t="str">
        <f>IFERROR(IF(AND($O$6="H2H"),VLOOKUP($O$6&amp;"-"&amp;$A686,'Sheet DATA'!$B$8:$N$1007,9,0),VLOOKUP($O$6&amp;"-"&amp;$A686,'Sheet DATA'!$B$8:$N$1007,9,0)),"")</f>
        <v/>
      </c>
      <c r="J686" s="66" t="str">
        <f>IFERROR(IF(AND($O$6="H2H"),VLOOKUP($O$6&amp;"-"&amp;$A686,'Sheet DATA'!$B$8:$N$1007,10,0),VLOOKUP($O$6&amp;"-"&amp;$A686,'Sheet DATA'!$B$8:$N$1007,10,0)),"")</f>
        <v/>
      </c>
      <c r="K686" s="66" t="str">
        <f>IFERROR(IF(AND($O$6="H2H"),VLOOKUP($O$6&amp;"-"&amp;$A686,'Sheet DATA'!$B$8:$N$1007,11,0),VLOOKUP($O$6&amp;"-"&amp;$A686,'Sheet DATA'!$B$8:$N$1007,11,0)),"")</f>
        <v/>
      </c>
      <c r="L686" s="66" t="str">
        <f>IFERROR(IF(AND($O$6="H2H"),VLOOKUP($O$6&amp;"-"&amp;$A686,'Sheet DATA'!$B$8:$N$1007,12,0),VLOOKUP($O$6&amp;"-"&amp;$A686,'Sheet DATA'!$B$8:$N$1007,12,0)),"")</f>
        <v/>
      </c>
      <c r="M686" s="66" t="str">
        <f>IFERROR(IF(AND($O$6="H2H"),VLOOKUP($O$6&amp;"-"&amp;$A686,'Sheet DATA'!$B$8:$N$1007,13,0),VLOOKUP($O$6&amp;"-"&amp;$A686,'Sheet DATA'!$B$8:$N$1007,13,0)),"")</f>
        <v/>
      </c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21" customHeight="1">
      <c r="A687" s="1">
        <v>680</v>
      </c>
      <c r="B687" s="66" t="str">
        <f t="shared" si="0"/>
        <v/>
      </c>
      <c r="C687" s="66" t="str">
        <f>IFERROR(IF(AND($O$6="H2H"),VLOOKUP($O$6&amp;"-"&amp;$A687,'Sheet DATA'!$B$8:$N$1007,3,0),VLOOKUP($O$6&amp;"-"&amp;$A687,'Sheet DATA'!$B$8:$N$1007,3,0)),"")</f>
        <v/>
      </c>
      <c r="D687" s="66" t="str">
        <f>IFERROR(IF(AND($O$6="H2H"),VLOOKUP($O$6&amp;"-"&amp;$A687,'Sheet DATA'!$B$8:$N$1007,4,0),VLOOKUP($O$6&amp;"-"&amp;$A687,'Sheet DATA'!$B$8:$N$1007,4,0)),"")</f>
        <v/>
      </c>
      <c r="E687" s="66" t="str">
        <f>IFERROR(IF(AND($O$6="H2H"),VLOOKUP($O$6&amp;"-"&amp;$A687,'Sheet DATA'!$B$8:$N$1007,5,0),VLOOKUP($O$6&amp;"-"&amp;$A687,'Sheet DATA'!$B$8:$N$1007,5,0)),"")</f>
        <v/>
      </c>
      <c r="F687" s="66" t="str">
        <f>IFERROR(IF(AND($O$6="H2H"),VLOOKUP($O$6&amp;"-"&amp;$A687,'Sheet DATA'!$B$8:$N$1007,6,0),VLOOKUP($O$6&amp;"-"&amp;$A687,'Sheet DATA'!$B$8:$N$1007,6,0)),"")</f>
        <v/>
      </c>
      <c r="G687" s="66" t="str">
        <f>IFERROR(IF(AND($O$6="H2H"),VLOOKUP($O$6&amp;"-"&amp;$A687,'Sheet DATA'!$B$8:$N$1007,7,0),VLOOKUP($O$6&amp;"-"&amp;$A687,'Sheet DATA'!$B$8:$N$1007,7,0)),"")</f>
        <v/>
      </c>
      <c r="H687" s="66" t="str">
        <f>IFERROR(IF(AND($O$6="H2H"),VLOOKUP($O$6&amp;"-"&amp;$A687,'Sheet DATA'!$B$8:$N$1007,8,0),VLOOKUP($O$6&amp;"-"&amp;$A687,'Sheet DATA'!$B$8:$N$1007,8,0)),"")</f>
        <v/>
      </c>
      <c r="I687" s="67" t="str">
        <f>IFERROR(IF(AND($O$6="H2H"),VLOOKUP($O$6&amp;"-"&amp;$A687,'Sheet DATA'!$B$8:$N$1007,9,0),VLOOKUP($O$6&amp;"-"&amp;$A687,'Sheet DATA'!$B$8:$N$1007,9,0)),"")</f>
        <v/>
      </c>
      <c r="J687" s="66" t="str">
        <f>IFERROR(IF(AND($O$6="H2H"),VLOOKUP($O$6&amp;"-"&amp;$A687,'Sheet DATA'!$B$8:$N$1007,10,0),VLOOKUP($O$6&amp;"-"&amp;$A687,'Sheet DATA'!$B$8:$N$1007,10,0)),"")</f>
        <v/>
      </c>
      <c r="K687" s="66" t="str">
        <f>IFERROR(IF(AND($O$6="H2H"),VLOOKUP($O$6&amp;"-"&amp;$A687,'Sheet DATA'!$B$8:$N$1007,11,0),VLOOKUP($O$6&amp;"-"&amp;$A687,'Sheet DATA'!$B$8:$N$1007,11,0)),"")</f>
        <v/>
      </c>
      <c r="L687" s="66" t="str">
        <f>IFERROR(IF(AND($O$6="H2H"),VLOOKUP($O$6&amp;"-"&amp;$A687,'Sheet DATA'!$B$8:$N$1007,12,0),VLOOKUP($O$6&amp;"-"&amp;$A687,'Sheet DATA'!$B$8:$N$1007,12,0)),"")</f>
        <v/>
      </c>
      <c r="M687" s="66" t="str">
        <f>IFERROR(IF(AND($O$6="H2H"),VLOOKUP($O$6&amp;"-"&amp;$A687,'Sheet DATA'!$B$8:$N$1007,13,0),VLOOKUP($O$6&amp;"-"&amp;$A687,'Sheet DATA'!$B$8:$N$1007,13,0)),"")</f>
        <v/>
      </c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21" customHeight="1">
      <c r="A688" s="1">
        <v>681</v>
      </c>
      <c r="B688" s="66" t="str">
        <f t="shared" si="0"/>
        <v/>
      </c>
      <c r="C688" s="66" t="str">
        <f>IFERROR(IF(AND($O$6="H2H"),VLOOKUP($O$6&amp;"-"&amp;$A688,'Sheet DATA'!$B$8:$N$1007,3,0),VLOOKUP($O$6&amp;"-"&amp;$A688,'Sheet DATA'!$B$8:$N$1007,3,0)),"")</f>
        <v/>
      </c>
      <c r="D688" s="66" t="str">
        <f>IFERROR(IF(AND($O$6="H2H"),VLOOKUP($O$6&amp;"-"&amp;$A688,'Sheet DATA'!$B$8:$N$1007,4,0),VLOOKUP($O$6&amp;"-"&amp;$A688,'Sheet DATA'!$B$8:$N$1007,4,0)),"")</f>
        <v/>
      </c>
      <c r="E688" s="66" t="str">
        <f>IFERROR(IF(AND($O$6="H2H"),VLOOKUP($O$6&amp;"-"&amp;$A688,'Sheet DATA'!$B$8:$N$1007,5,0),VLOOKUP($O$6&amp;"-"&amp;$A688,'Sheet DATA'!$B$8:$N$1007,5,0)),"")</f>
        <v/>
      </c>
      <c r="F688" s="66" t="str">
        <f>IFERROR(IF(AND($O$6="H2H"),VLOOKUP($O$6&amp;"-"&amp;$A688,'Sheet DATA'!$B$8:$N$1007,6,0),VLOOKUP($O$6&amp;"-"&amp;$A688,'Sheet DATA'!$B$8:$N$1007,6,0)),"")</f>
        <v/>
      </c>
      <c r="G688" s="66" t="str">
        <f>IFERROR(IF(AND($O$6="H2H"),VLOOKUP($O$6&amp;"-"&amp;$A688,'Sheet DATA'!$B$8:$N$1007,7,0),VLOOKUP($O$6&amp;"-"&amp;$A688,'Sheet DATA'!$B$8:$N$1007,7,0)),"")</f>
        <v/>
      </c>
      <c r="H688" s="66" t="str">
        <f>IFERROR(IF(AND($O$6="H2H"),VLOOKUP($O$6&amp;"-"&amp;$A688,'Sheet DATA'!$B$8:$N$1007,8,0),VLOOKUP($O$6&amp;"-"&amp;$A688,'Sheet DATA'!$B$8:$N$1007,8,0)),"")</f>
        <v/>
      </c>
      <c r="I688" s="67" t="str">
        <f>IFERROR(IF(AND($O$6="H2H"),VLOOKUP($O$6&amp;"-"&amp;$A688,'Sheet DATA'!$B$8:$N$1007,9,0),VLOOKUP($O$6&amp;"-"&amp;$A688,'Sheet DATA'!$B$8:$N$1007,9,0)),"")</f>
        <v/>
      </c>
      <c r="J688" s="66" t="str">
        <f>IFERROR(IF(AND($O$6="H2H"),VLOOKUP($O$6&amp;"-"&amp;$A688,'Sheet DATA'!$B$8:$N$1007,10,0),VLOOKUP($O$6&amp;"-"&amp;$A688,'Sheet DATA'!$B$8:$N$1007,10,0)),"")</f>
        <v/>
      </c>
      <c r="K688" s="66" t="str">
        <f>IFERROR(IF(AND($O$6="H2H"),VLOOKUP($O$6&amp;"-"&amp;$A688,'Sheet DATA'!$B$8:$N$1007,11,0),VLOOKUP($O$6&amp;"-"&amp;$A688,'Sheet DATA'!$B$8:$N$1007,11,0)),"")</f>
        <v/>
      </c>
      <c r="L688" s="66" t="str">
        <f>IFERROR(IF(AND($O$6="H2H"),VLOOKUP($O$6&amp;"-"&amp;$A688,'Sheet DATA'!$B$8:$N$1007,12,0),VLOOKUP($O$6&amp;"-"&amp;$A688,'Sheet DATA'!$B$8:$N$1007,12,0)),"")</f>
        <v/>
      </c>
      <c r="M688" s="66" t="str">
        <f>IFERROR(IF(AND($O$6="H2H"),VLOOKUP($O$6&amp;"-"&amp;$A688,'Sheet DATA'!$B$8:$N$1007,13,0),VLOOKUP($O$6&amp;"-"&amp;$A688,'Sheet DATA'!$B$8:$N$1007,13,0)),"")</f>
        <v/>
      </c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21" customHeight="1">
      <c r="A689" s="1">
        <v>682</v>
      </c>
      <c r="B689" s="66" t="str">
        <f t="shared" si="0"/>
        <v/>
      </c>
      <c r="C689" s="66" t="str">
        <f>IFERROR(IF(AND($O$6="H2H"),VLOOKUP($O$6&amp;"-"&amp;$A689,'Sheet DATA'!$B$8:$N$1007,3,0),VLOOKUP($O$6&amp;"-"&amp;$A689,'Sheet DATA'!$B$8:$N$1007,3,0)),"")</f>
        <v/>
      </c>
      <c r="D689" s="66" t="str">
        <f>IFERROR(IF(AND($O$6="H2H"),VLOOKUP($O$6&amp;"-"&amp;$A689,'Sheet DATA'!$B$8:$N$1007,4,0),VLOOKUP($O$6&amp;"-"&amp;$A689,'Sheet DATA'!$B$8:$N$1007,4,0)),"")</f>
        <v/>
      </c>
      <c r="E689" s="66" t="str">
        <f>IFERROR(IF(AND($O$6="H2H"),VLOOKUP($O$6&amp;"-"&amp;$A689,'Sheet DATA'!$B$8:$N$1007,5,0),VLOOKUP($O$6&amp;"-"&amp;$A689,'Sheet DATA'!$B$8:$N$1007,5,0)),"")</f>
        <v/>
      </c>
      <c r="F689" s="66" t="str">
        <f>IFERROR(IF(AND($O$6="H2H"),VLOOKUP($O$6&amp;"-"&amp;$A689,'Sheet DATA'!$B$8:$N$1007,6,0),VLOOKUP($O$6&amp;"-"&amp;$A689,'Sheet DATA'!$B$8:$N$1007,6,0)),"")</f>
        <v/>
      </c>
      <c r="G689" s="66" t="str">
        <f>IFERROR(IF(AND($O$6="H2H"),VLOOKUP($O$6&amp;"-"&amp;$A689,'Sheet DATA'!$B$8:$N$1007,7,0),VLOOKUP($O$6&amp;"-"&amp;$A689,'Sheet DATA'!$B$8:$N$1007,7,0)),"")</f>
        <v/>
      </c>
      <c r="H689" s="66" t="str">
        <f>IFERROR(IF(AND($O$6="H2H"),VLOOKUP($O$6&amp;"-"&amp;$A689,'Sheet DATA'!$B$8:$N$1007,8,0),VLOOKUP($O$6&amp;"-"&amp;$A689,'Sheet DATA'!$B$8:$N$1007,8,0)),"")</f>
        <v/>
      </c>
      <c r="I689" s="67" t="str">
        <f>IFERROR(IF(AND($O$6="H2H"),VLOOKUP($O$6&amp;"-"&amp;$A689,'Sheet DATA'!$B$8:$N$1007,9,0),VLOOKUP($O$6&amp;"-"&amp;$A689,'Sheet DATA'!$B$8:$N$1007,9,0)),"")</f>
        <v/>
      </c>
      <c r="J689" s="66" t="str">
        <f>IFERROR(IF(AND($O$6="H2H"),VLOOKUP($O$6&amp;"-"&amp;$A689,'Sheet DATA'!$B$8:$N$1007,10,0),VLOOKUP($O$6&amp;"-"&amp;$A689,'Sheet DATA'!$B$8:$N$1007,10,0)),"")</f>
        <v/>
      </c>
      <c r="K689" s="66" t="str">
        <f>IFERROR(IF(AND($O$6="H2H"),VLOOKUP($O$6&amp;"-"&amp;$A689,'Sheet DATA'!$B$8:$N$1007,11,0),VLOOKUP($O$6&amp;"-"&amp;$A689,'Sheet DATA'!$B$8:$N$1007,11,0)),"")</f>
        <v/>
      </c>
      <c r="L689" s="66" t="str">
        <f>IFERROR(IF(AND($O$6="H2H"),VLOOKUP($O$6&amp;"-"&amp;$A689,'Sheet DATA'!$B$8:$N$1007,12,0),VLOOKUP($O$6&amp;"-"&amp;$A689,'Sheet DATA'!$B$8:$N$1007,12,0)),"")</f>
        <v/>
      </c>
      <c r="M689" s="66" t="str">
        <f>IFERROR(IF(AND($O$6="H2H"),VLOOKUP($O$6&amp;"-"&amp;$A689,'Sheet DATA'!$B$8:$N$1007,13,0),VLOOKUP($O$6&amp;"-"&amp;$A689,'Sheet DATA'!$B$8:$N$1007,13,0)),"")</f>
        <v/>
      </c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21" customHeight="1">
      <c r="A690" s="1">
        <v>683</v>
      </c>
      <c r="B690" s="66" t="str">
        <f t="shared" si="0"/>
        <v/>
      </c>
      <c r="C690" s="66" t="str">
        <f>IFERROR(IF(AND($O$6="H2H"),VLOOKUP($O$6&amp;"-"&amp;$A690,'Sheet DATA'!$B$8:$N$1007,3,0),VLOOKUP($O$6&amp;"-"&amp;$A690,'Sheet DATA'!$B$8:$N$1007,3,0)),"")</f>
        <v/>
      </c>
      <c r="D690" s="66" t="str">
        <f>IFERROR(IF(AND($O$6="H2H"),VLOOKUP($O$6&amp;"-"&amp;$A690,'Sheet DATA'!$B$8:$N$1007,4,0),VLOOKUP($O$6&amp;"-"&amp;$A690,'Sheet DATA'!$B$8:$N$1007,4,0)),"")</f>
        <v/>
      </c>
      <c r="E690" s="66" t="str">
        <f>IFERROR(IF(AND($O$6="H2H"),VLOOKUP($O$6&amp;"-"&amp;$A690,'Sheet DATA'!$B$8:$N$1007,5,0),VLOOKUP($O$6&amp;"-"&amp;$A690,'Sheet DATA'!$B$8:$N$1007,5,0)),"")</f>
        <v/>
      </c>
      <c r="F690" s="66" t="str">
        <f>IFERROR(IF(AND($O$6="H2H"),VLOOKUP($O$6&amp;"-"&amp;$A690,'Sheet DATA'!$B$8:$N$1007,6,0),VLOOKUP($O$6&amp;"-"&amp;$A690,'Sheet DATA'!$B$8:$N$1007,6,0)),"")</f>
        <v/>
      </c>
      <c r="G690" s="66" t="str">
        <f>IFERROR(IF(AND($O$6="H2H"),VLOOKUP($O$6&amp;"-"&amp;$A690,'Sheet DATA'!$B$8:$N$1007,7,0),VLOOKUP($O$6&amp;"-"&amp;$A690,'Sheet DATA'!$B$8:$N$1007,7,0)),"")</f>
        <v/>
      </c>
      <c r="H690" s="66" t="str">
        <f>IFERROR(IF(AND($O$6="H2H"),VLOOKUP($O$6&amp;"-"&amp;$A690,'Sheet DATA'!$B$8:$N$1007,8,0),VLOOKUP($O$6&amp;"-"&amp;$A690,'Sheet DATA'!$B$8:$N$1007,8,0)),"")</f>
        <v/>
      </c>
      <c r="I690" s="67" t="str">
        <f>IFERROR(IF(AND($O$6="H2H"),VLOOKUP($O$6&amp;"-"&amp;$A690,'Sheet DATA'!$B$8:$N$1007,9,0),VLOOKUP($O$6&amp;"-"&amp;$A690,'Sheet DATA'!$B$8:$N$1007,9,0)),"")</f>
        <v/>
      </c>
      <c r="J690" s="66" t="str">
        <f>IFERROR(IF(AND($O$6="H2H"),VLOOKUP($O$6&amp;"-"&amp;$A690,'Sheet DATA'!$B$8:$N$1007,10,0),VLOOKUP($O$6&amp;"-"&amp;$A690,'Sheet DATA'!$B$8:$N$1007,10,0)),"")</f>
        <v/>
      </c>
      <c r="K690" s="66" t="str">
        <f>IFERROR(IF(AND($O$6="H2H"),VLOOKUP($O$6&amp;"-"&amp;$A690,'Sheet DATA'!$B$8:$N$1007,11,0),VLOOKUP($O$6&amp;"-"&amp;$A690,'Sheet DATA'!$B$8:$N$1007,11,0)),"")</f>
        <v/>
      </c>
      <c r="L690" s="66" t="str">
        <f>IFERROR(IF(AND($O$6="H2H"),VLOOKUP($O$6&amp;"-"&amp;$A690,'Sheet DATA'!$B$8:$N$1007,12,0),VLOOKUP($O$6&amp;"-"&amp;$A690,'Sheet DATA'!$B$8:$N$1007,12,0)),"")</f>
        <v/>
      </c>
      <c r="M690" s="66" t="str">
        <f>IFERROR(IF(AND($O$6="H2H"),VLOOKUP($O$6&amp;"-"&amp;$A690,'Sheet DATA'!$B$8:$N$1007,13,0),VLOOKUP($O$6&amp;"-"&amp;$A690,'Sheet DATA'!$B$8:$N$1007,13,0)),"")</f>
        <v/>
      </c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21" customHeight="1">
      <c r="A691" s="1">
        <v>684</v>
      </c>
      <c r="B691" s="66" t="str">
        <f t="shared" si="0"/>
        <v/>
      </c>
      <c r="C691" s="66" t="str">
        <f>IFERROR(IF(AND($O$6="H2H"),VLOOKUP($O$6&amp;"-"&amp;$A691,'Sheet DATA'!$B$8:$N$1007,3,0),VLOOKUP($O$6&amp;"-"&amp;$A691,'Sheet DATA'!$B$8:$N$1007,3,0)),"")</f>
        <v/>
      </c>
      <c r="D691" s="66" t="str">
        <f>IFERROR(IF(AND($O$6="H2H"),VLOOKUP($O$6&amp;"-"&amp;$A691,'Sheet DATA'!$B$8:$N$1007,4,0),VLOOKUP($O$6&amp;"-"&amp;$A691,'Sheet DATA'!$B$8:$N$1007,4,0)),"")</f>
        <v/>
      </c>
      <c r="E691" s="66" t="str">
        <f>IFERROR(IF(AND($O$6="H2H"),VLOOKUP($O$6&amp;"-"&amp;$A691,'Sheet DATA'!$B$8:$N$1007,5,0),VLOOKUP($O$6&amp;"-"&amp;$A691,'Sheet DATA'!$B$8:$N$1007,5,0)),"")</f>
        <v/>
      </c>
      <c r="F691" s="66" t="str">
        <f>IFERROR(IF(AND($O$6="H2H"),VLOOKUP($O$6&amp;"-"&amp;$A691,'Sheet DATA'!$B$8:$N$1007,6,0),VLOOKUP($O$6&amp;"-"&amp;$A691,'Sheet DATA'!$B$8:$N$1007,6,0)),"")</f>
        <v/>
      </c>
      <c r="G691" s="66" t="str">
        <f>IFERROR(IF(AND($O$6="H2H"),VLOOKUP($O$6&amp;"-"&amp;$A691,'Sheet DATA'!$B$8:$N$1007,7,0),VLOOKUP($O$6&amp;"-"&amp;$A691,'Sheet DATA'!$B$8:$N$1007,7,0)),"")</f>
        <v/>
      </c>
      <c r="H691" s="66" t="str">
        <f>IFERROR(IF(AND($O$6="H2H"),VLOOKUP($O$6&amp;"-"&amp;$A691,'Sheet DATA'!$B$8:$N$1007,8,0),VLOOKUP($O$6&amp;"-"&amp;$A691,'Sheet DATA'!$B$8:$N$1007,8,0)),"")</f>
        <v/>
      </c>
      <c r="I691" s="67" t="str">
        <f>IFERROR(IF(AND($O$6="H2H"),VLOOKUP($O$6&amp;"-"&amp;$A691,'Sheet DATA'!$B$8:$N$1007,9,0),VLOOKUP($O$6&amp;"-"&amp;$A691,'Sheet DATA'!$B$8:$N$1007,9,0)),"")</f>
        <v/>
      </c>
      <c r="J691" s="66" t="str">
        <f>IFERROR(IF(AND($O$6="H2H"),VLOOKUP($O$6&amp;"-"&amp;$A691,'Sheet DATA'!$B$8:$N$1007,10,0),VLOOKUP($O$6&amp;"-"&amp;$A691,'Sheet DATA'!$B$8:$N$1007,10,0)),"")</f>
        <v/>
      </c>
      <c r="K691" s="66" t="str">
        <f>IFERROR(IF(AND($O$6="H2H"),VLOOKUP($O$6&amp;"-"&amp;$A691,'Sheet DATA'!$B$8:$N$1007,11,0),VLOOKUP($O$6&amp;"-"&amp;$A691,'Sheet DATA'!$B$8:$N$1007,11,0)),"")</f>
        <v/>
      </c>
      <c r="L691" s="66" t="str">
        <f>IFERROR(IF(AND($O$6="H2H"),VLOOKUP($O$6&amp;"-"&amp;$A691,'Sheet DATA'!$B$8:$N$1007,12,0),VLOOKUP($O$6&amp;"-"&amp;$A691,'Sheet DATA'!$B$8:$N$1007,12,0)),"")</f>
        <v/>
      </c>
      <c r="M691" s="66" t="str">
        <f>IFERROR(IF(AND($O$6="H2H"),VLOOKUP($O$6&amp;"-"&amp;$A691,'Sheet DATA'!$B$8:$N$1007,13,0),VLOOKUP($O$6&amp;"-"&amp;$A691,'Sheet DATA'!$B$8:$N$1007,13,0)),"")</f>
        <v/>
      </c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21" customHeight="1">
      <c r="A692" s="1">
        <v>685</v>
      </c>
      <c r="B692" s="66" t="str">
        <f t="shared" si="0"/>
        <v/>
      </c>
      <c r="C692" s="66" t="str">
        <f>IFERROR(IF(AND($O$6="H2H"),VLOOKUP($O$6&amp;"-"&amp;$A692,'Sheet DATA'!$B$8:$N$1007,3,0),VLOOKUP($O$6&amp;"-"&amp;$A692,'Sheet DATA'!$B$8:$N$1007,3,0)),"")</f>
        <v/>
      </c>
      <c r="D692" s="66" t="str">
        <f>IFERROR(IF(AND($O$6="H2H"),VLOOKUP($O$6&amp;"-"&amp;$A692,'Sheet DATA'!$B$8:$N$1007,4,0),VLOOKUP($O$6&amp;"-"&amp;$A692,'Sheet DATA'!$B$8:$N$1007,4,0)),"")</f>
        <v/>
      </c>
      <c r="E692" s="66" t="str">
        <f>IFERROR(IF(AND($O$6="H2H"),VLOOKUP($O$6&amp;"-"&amp;$A692,'Sheet DATA'!$B$8:$N$1007,5,0),VLOOKUP($O$6&amp;"-"&amp;$A692,'Sheet DATA'!$B$8:$N$1007,5,0)),"")</f>
        <v/>
      </c>
      <c r="F692" s="66" t="str">
        <f>IFERROR(IF(AND($O$6="H2H"),VLOOKUP($O$6&amp;"-"&amp;$A692,'Sheet DATA'!$B$8:$N$1007,6,0),VLOOKUP($O$6&amp;"-"&amp;$A692,'Sheet DATA'!$B$8:$N$1007,6,0)),"")</f>
        <v/>
      </c>
      <c r="G692" s="66" t="str">
        <f>IFERROR(IF(AND($O$6="H2H"),VLOOKUP($O$6&amp;"-"&amp;$A692,'Sheet DATA'!$B$8:$N$1007,7,0),VLOOKUP($O$6&amp;"-"&amp;$A692,'Sheet DATA'!$B$8:$N$1007,7,0)),"")</f>
        <v/>
      </c>
      <c r="H692" s="66" t="str">
        <f>IFERROR(IF(AND($O$6="H2H"),VLOOKUP($O$6&amp;"-"&amp;$A692,'Sheet DATA'!$B$8:$N$1007,8,0),VLOOKUP($O$6&amp;"-"&amp;$A692,'Sheet DATA'!$B$8:$N$1007,8,0)),"")</f>
        <v/>
      </c>
      <c r="I692" s="67" t="str">
        <f>IFERROR(IF(AND($O$6="H2H"),VLOOKUP($O$6&amp;"-"&amp;$A692,'Sheet DATA'!$B$8:$N$1007,9,0),VLOOKUP($O$6&amp;"-"&amp;$A692,'Sheet DATA'!$B$8:$N$1007,9,0)),"")</f>
        <v/>
      </c>
      <c r="J692" s="66" t="str">
        <f>IFERROR(IF(AND($O$6="H2H"),VLOOKUP($O$6&amp;"-"&amp;$A692,'Sheet DATA'!$B$8:$N$1007,10,0),VLOOKUP($O$6&amp;"-"&amp;$A692,'Sheet DATA'!$B$8:$N$1007,10,0)),"")</f>
        <v/>
      </c>
      <c r="K692" s="66" t="str">
        <f>IFERROR(IF(AND($O$6="H2H"),VLOOKUP($O$6&amp;"-"&amp;$A692,'Sheet DATA'!$B$8:$N$1007,11,0),VLOOKUP($O$6&amp;"-"&amp;$A692,'Sheet DATA'!$B$8:$N$1007,11,0)),"")</f>
        <v/>
      </c>
      <c r="L692" s="66" t="str">
        <f>IFERROR(IF(AND($O$6="H2H"),VLOOKUP($O$6&amp;"-"&amp;$A692,'Sheet DATA'!$B$8:$N$1007,12,0),VLOOKUP($O$6&amp;"-"&amp;$A692,'Sheet DATA'!$B$8:$N$1007,12,0)),"")</f>
        <v/>
      </c>
      <c r="M692" s="66" t="str">
        <f>IFERROR(IF(AND($O$6="H2H"),VLOOKUP($O$6&amp;"-"&amp;$A692,'Sheet DATA'!$B$8:$N$1007,13,0),VLOOKUP($O$6&amp;"-"&amp;$A692,'Sheet DATA'!$B$8:$N$1007,13,0)),"")</f>
        <v/>
      </c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21" customHeight="1">
      <c r="A693" s="1">
        <v>686</v>
      </c>
      <c r="B693" s="66" t="str">
        <f t="shared" si="0"/>
        <v/>
      </c>
      <c r="C693" s="66" t="str">
        <f>IFERROR(IF(AND($O$6="H2H"),VLOOKUP($O$6&amp;"-"&amp;$A693,'Sheet DATA'!$B$8:$N$1007,3,0),VLOOKUP($O$6&amp;"-"&amp;$A693,'Sheet DATA'!$B$8:$N$1007,3,0)),"")</f>
        <v/>
      </c>
      <c r="D693" s="66" t="str">
        <f>IFERROR(IF(AND($O$6="H2H"),VLOOKUP($O$6&amp;"-"&amp;$A693,'Sheet DATA'!$B$8:$N$1007,4,0),VLOOKUP($O$6&amp;"-"&amp;$A693,'Sheet DATA'!$B$8:$N$1007,4,0)),"")</f>
        <v/>
      </c>
      <c r="E693" s="66" t="str">
        <f>IFERROR(IF(AND($O$6="H2H"),VLOOKUP($O$6&amp;"-"&amp;$A693,'Sheet DATA'!$B$8:$N$1007,5,0),VLOOKUP($O$6&amp;"-"&amp;$A693,'Sheet DATA'!$B$8:$N$1007,5,0)),"")</f>
        <v/>
      </c>
      <c r="F693" s="66" t="str">
        <f>IFERROR(IF(AND($O$6="H2H"),VLOOKUP($O$6&amp;"-"&amp;$A693,'Sheet DATA'!$B$8:$N$1007,6,0),VLOOKUP($O$6&amp;"-"&amp;$A693,'Sheet DATA'!$B$8:$N$1007,6,0)),"")</f>
        <v/>
      </c>
      <c r="G693" s="66" t="str">
        <f>IFERROR(IF(AND($O$6="H2H"),VLOOKUP($O$6&amp;"-"&amp;$A693,'Sheet DATA'!$B$8:$N$1007,7,0),VLOOKUP($O$6&amp;"-"&amp;$A693,'Sheet DATA'!$B$8:$N$1007,7,0)),"")</f>
        <v/>
      </c>
      <c r="H693" s="66" t="str">
        <f>IFERROR(IF(AND($O$6="H2H"),VLOOKUP($O$6&amp;"-"&amp;$A693,'Sheet DATA'!$B$8:$N$1007,8,0),VLOOKUP($O$6&amp;"-"&amp;$A693,'Sheet DATA'!$B$8:$N$1007,8,0)),"")</f>
        <v/>
      </c>
      <c r="I693" s="67" t="str">
        <f>IFERROR(IF(AND($O$6="H2H"),VLOOKUP($O$6&amp;"-"&amp;$A693,'Sheet DATA'!$B$8:$N$1007,9,0),VLOOKUP($O$6&amp;"-"&amp;$A693,'Sheet DATA'!$B$8:$N$1007,9,0)),"")</f>
        <v/>
      </c>
      <c r="J693" s="66" t="str">
        <f>IFERROR(IF(AND($O$6="H2H"),VLOOKUP($O$6&amp;"-"&amp;$A693,'Sheet DATA'!$B$8:$N$1007,10,0),VLOOKUP($O$6&amp;"-"&amp;$A693,'Sheet DATA'!$B$8:$N$1007,10,0)),"")</f>
        <v/>
      </c>
      <c r="K693" s="66" t="str">
        <f>IFERROR(IF(AND($O$6="H2H"),VLOOKUP($O$6&amp;"-"&amp;$A693,'Sheet DATA'!$B$8:$N$1007,11,0),VLOOKUP($O$6&amp;"-"&amp;$A693,'Sheet DATA'!$B$8:$N$1007,11,0)),"")</f>
        <v/>
      </c>
      <c r="L693" s="66" t="str">
        <f>IFERROR(IF(AND($O$6="H2H"),VLOOKUP($O$6&amp;"-"&amp;$A693,'Sheet DATA'!$B$8:$N$1007,12,0),VLOOKUP($O$6&amp;"-"&amp;$A693,'Sheet DATA'!$B$8:$N$1007,12,0)),"")</f>
        <v/>
      </c>
      <c r="M693" s="66" t="str">
        <f>IFERROR(IF(AND($O$6="H2H"),VLOOKUP($O$6&amp;"-"&amp;$A693,'Sheet DATA'!$B$8:$N$1007,13,0),VLOOKUP($O$6&amp;"-"&amp;$A693,'Sheet DATA'!$B$8:$N$1007,13,0)),"")</f>
        <v/>
      </c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21" customHeight="1">
      <c r="A694" s="1">
        <v>687</v>
      </c>
      <c r="B694" s="66" t="str">
        <f t="shared" si="0"/>
        <v/>
      </c>
      <c r="C694" s="66" t="str">
        <f>IFERROR(IF(AND($O$6="H2H"),VLOOKUP($O$6&amp;"-"&amp;$A694,'Sheet DATA'!$B$8:$N$1007,3,0),VLOOKUP($O$6&amp;"-"&amp;$A694,'Sheet DATA'!$B$8:$N$1007,3,0)),"")</f>
        <v/>
      </c>
      <c r="D694" s="66" t="str">
        <f>IFERROR(IF(AND($O$6="H2H"),VLOOKUP($O$6&amp;"-"&amp;$A694,'Sheet DATA'!$B$8:$N$1007,4,0),VLOOKUP($O$6&amp;"-"&amp;$A694,'Sheet DATA'!$B$8:$N$1007,4,0)),"")</f>
        <v/>
      </c>
      <c r="E694" s="66" t="str">
        <f>IFERROR(IF(AND($O$6="H2H"),VLOOKUP($O$6&amp;"-"&amp;$A694,'Sheet DATA'!$B$8:$N$1007,5,0),VLOOKUP($O$6&amp;"-"&amp;$A694,'Sheet DATA'!$B$8:$N$1007,5,0)),"")</f>
        <v/>
      </c>
      <c r="F694" s="66" t="str">
        <f>IFERROR(IF(AND($O$6="H2H"),VLOOKUP($O$6&amp;"-"&amp;$A694,'Sheet DATA'!$B$8:$N$1007,6,0),VLOOKUP($O$6&amp;"-"&amp;$A694,'Sheet DATA'!$B$8:$N$1007,6,0)),"")</f>
        <v/>
      </c>
      <c r="G694" s="66" t="str">
        <f>IFERROR(IF(AND($O$6="H2H"),VLOOKUP($O$6&amp;"-"&amp;$A694,'Sheet DATA'!$B$8:$N$1007,7,0),VLOOKUP($O$6&amp;"-"&amp;$A694,'Sheet DATA'!$B$8:$N$1007,7,0)),"")</f>
        <v/>
      </c>
      <c r="H694" s="66" t="str">
        <f>IFERROR(IF(AND($O$6="H2H"),VLOOKUP($O$6&amp;"-"&amp;$A694,'Sheet DATA'!$B$8:$N$1007,8,0),VLOOKUP($O$6&amp;"-"&amp;$A694,'Sheet DATA'!$B$8:$N$1007,8,0)),"")</f>
        <v/>
      </c>
      <c r="I694" s="67" t="str">
        <f>IFERROR(IF(AND($O$6="H2H"),VLOOKUP($O$6&amp;"-"&amp;$A694,'Sheet DATA'!$B$8:$N$1007,9,0),VLOOKUP($O$6&amp;"-"&amp;$A694,'Sheet DATA'!$B$8:$N$1007,9,0)),"")</f>
        <v/>
      </c>
      <c r="J694" s="66" t="str">
        <f>IFERROR(IF(AND($O$6="H2H"),VLOOKUP($O$6&amp;"-"&amp;$A694,'Sheet DATA'!$B$8:$N$1007,10,0),VLOOKUP($O$6&amp;"-"&amp;$A694,'Sheet DATA'!$B$8:$N$1007,10,0)),"")</f>
        <v/>
      </c>
      <c r="K694" s="66" t="str">
        <f>IFERROR(IF(AND($O$6="H2H"),VLOOKUP($O$6&amp;"-"&amp;$A694,'Sheet DATA'!$B$8:$N$1007,11,0),VLOOKUP($O$6&amp;"-"&amp;$A694,'Sheet DATA'!$B$8:$N$1007,11,0)),"")</f>
        <v/>
      </c>
      <c r="L694" s="66" t="str">
        <f>IFERROR(IF(AND($O$6="H2H"),VLOOKUP($O$6&amp;"-"&amp;$A694,'Sheet DATA'!$B$8:$N$1007,12,0),VLOOKUP($O$6&amp;"-"&amp;$A694,'Sheet DATA'!$B$8:$N$1007,12,0)),"")</f>
        <v/>
      </c>
      <c r="M694" s="66" t="str">
        <f>IFERROR(IF(AND($O$6="H2H"),VLOOKUP($O$6&amp;"-"&amp;$A694,'Sheet DATA'!$B$8:$N$1007,13,0),VLOOKUP($O$6&amp;"-"&amp;$A694,'Sheet DATA'!$B$8:$N$1007,13,0)),"")</f>
        <v/>
      </c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21" customHeight="1">
      <c r="A695" s="1">
        <v>688</v>
      </c>
      <c r="B695" s="66" t="str">
        <f t="shared" si="0"/>
        <v/>
      </c>
      <c r="C695" s="66" t="str">
        <f>IFERROR(IF(AND($O$6="H2H"),VLOOKUP($O$6&amp;"-"&amp;$A695,'Sheet DATA'!$B$8:$N$1007,3,0),VLOOKUP($O$6&amp;"-"&amp;$A695,'Sheet DATA'!$B$8:$N$1007,3,0)),"")</f>
        <v/>
      </c>
      <c r="D695" s="66" t="str">
        <f>IFERROR(IF(AND($O$6="H2H"),VLOOKUP($O$6&amp;"-"&amp;$A695,'Sheet DATA'!$B$8:$N$1007,4,0),VLOOKUP($O$6&amp;"-"&amp;$A695,'Sheet DATA'!$B$8:$N$1007,4,0)),"")</f>
        <v/>
      </c>
      <c r="E695" s="66" t="str">
        <f>IFERROR(IF(AND($O$6="H2H"),VLOOKUP($O$6&amp;"-"&amp;$A695,'Sheet DATA'!$B$8:$N$1007,5,0),VLOOKUP($O$6&amp;"-"&amp;$A695,'Sheet DATA'!$B$8:$N$1007,5,0)),"")</f>
        <v/>
      </c>
      <c r="F695" s="66" t="str">
        <f>IFERROR(IF(AND($O$6="H2H"),VLOOKUP($O$6&amp;"-"&amp;$A695,'Sheet DATA'!$B$8:$N$1007,6,0),VLOOKUP($O$6&amp;"-"&amp;$A695,'Sheet DATA'!$B$8:$N$1007,6,0)),"")</f>
        <v/>
      </c>
      <c r="G695" s="66" t="str">
        <f>IFERROR(IF(AND($O$6="H2H"),VLOOKUP($O$6&amp;"-"&amp;$A695,'Sheet DATA'!$B$8:$N$1007,7,0),VLOOKUP($O$6&amp;"-"&amp;$A695,'Sheet DATA'!$B$8:$N$1007,7,0)),"")</f>
        <v/>
      </c>
      <c r="H695" s="66" t="str">
        <f>IFERROR(IF(AND($O$6="H2H"),VLOOKUP($O$6&amp;"-"&amp;$A695,'Sheet DATA'!$B$8:$N$1007,8,0),VLOOKUP($O$6&amp;"-"&amp;$A695,'Sheet DATA'!$B$8:$N$1007,8,0)),"")</f>
        <v/>
      </c>
      <c r="I695" s="67" t="str">
        <f>IFERROR(IF(AND($O$6="H2H"),VLOOKUP($O$6&amp;"-"&amp;$A695,'Sheet DATA'!$B$8:$N$1007,9,0),VLOOKUP($O$6&amp;"-"&amp;$A695,'Sheet DATA'!$B$8:$N$1007,9,0)),"")</f>
        <v/>
      </c>
      <c r="J695" s="66" t="str">
        <f>IFERROR(IF(AND($O$6="H2H"),VLOOKUP($O$6&amp;"-"&amp;$A695,'Sheet DATA'!$B$8:$N$1007,10,0),VLOOKUP($O$6&amp;"-"&amp;$A695,'Sheet DATA'!$B$8:$N$1007,10,0)),"")</f>
        <v/>
      </c>
      <c r="K695" s="66" t="str">
        <f>IFERROR(IF(AND($O$6="H2H"),VLOOKUP($O$6&amp;"-"&amp;$A695,'Sheet DATA'!$B$8:$N$1007,11,0),VLOOKUP($O$6&amp;"-"&amp;$A695,'Sheet DATA'!$B$8:$N$1007,11,0)),"")</f>
        <v/>
      </c>
      <c r="L695" s="66" t="str">
        <f>IFERROR(IF(AND($O$6="H2H"),VLOOKUP($O$6&amp;"-"&amp;$A695,'Sheet DATA'!$B$8:$N$1007,12,0),VLOOKUP($O$6&amp;"-"&amp;$A695,'Sheet DATA'!$B$8:$N$1007,12,0)),"")</f>
        <v/>
      </c>
      <c r="M695" s="66" t="str">
        <f>IFERROR(IF(AND($O$6="H2H"),VLOOKUP($O$6&amp;"-"&amp;$A695,'Sheet DATA'!$B$8:$N$1007,13,0),VLOOKUP($O$6&amp;"-"&amp;$A695,'Sheet DATA'!$B$8:$N$1007,13,0)),"")</f>
        <v/>
      </c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21" customHeight="1">
      <c r="A696" s="1">
        <v>689</v>
      </c>
      <c r="B696" s="66" t="str">
        <f t="shared" si="0"/>
        <v/>
      </c>
      <c r="C696" s="66" t="str">
        <f>IFERROR(IF(AND($O$6="H2H"),VLOOKUP($O$6&amp;"-"&amp;$A696,'Sheet DATA'!$B$8:$N$1007,3,0),VLOOKUP($O$6&amp;"-"&amp;$A696,'Sheet DATA'!$B$8:$N$1007,3,0)),"")</f>
        <v/>
      </c>
      <c r="D696" s="66" t="str">
        <f>IFERROR(IF(AND($O$6="H2H"),VLOOKUP($O$6&amp;"-"&amp;$A696,'Sheet DATA'!$B$8:$N$1007,4,0),VLOOKUP($O$6&amp;"-"&amp;$A696,'Sheet DATA'!$B$8:$N$1007,4,0)),"")</f>
        <v/>
      </c>
      <c r="E696" s="66" t="str">
        <f>IFERROR(IF(AND($O$6="H2H"),VLOOKUP($O$6&amp;"-"&amp;$A696,'Sheet DATA'!$B$8:$N$1007,5,0),VLOOKUP($O$6&amp;"-"&amp;$A696,'Sheet DATA'!$B$8:$N$1007,5,0)),"")</f>
        <v/>
      </c>
      <c r="F696" s="66" t="str">
        <f>IFERROR(IF(AND($O$6="H2H"),VLOOKUP($O$6&amp;"-"&amp;$A696,'Sheet DATA'!$B$8:$N$1007,6,0),VLOOKUP($O$6&amp;"-"&amp;$A696,'Sheet DATA'!$B$8:$N$1007,6,0)),"")</f>
        <v/>
      </c>
      <c r="G696" s="66" t="str">
        <f>IFERROR(IF(AND($O$6="H2H"),VLOOKUP($O$6&amp;"-"&amp;$A696,'Sheet DATA'!$B$8:$N$1007,7,0),VLOOKUP($O$6&amp;"-"&amp;$A696,'Sheet DATA'!$B$8:$N$1007,7,0)),"")</f>
        <v/>
      </c>
      <c r="H696" s="66" t="str">
        <f>IFERROR(IF(AND($O$6="H2H"),VLOOKUP($O$6&amp;"-"&amp;$A696,'Sheet DATA'!$B$8:$N$1007,8,0),VLOOKUP($O$6&amp;"-"&amp;$A696,'Sheet DATA'!$B$8:$N$1007,8,0)),"")</f>
        <v/>
      </c>
      <c r="I696" s="67" t="str">
        <f>IFERROR(IF(AND($O$6="H2H"),VLOOKUP($O$6&amp;"-"&amp;$A696,'Sheet DATA'!$B$8:$N$1007,9,0),VLOOKUP($O$6&amp;"-"&amp;$A696,'Sheet DATA'!$B$8:$N$1007,9,0)),"")</f>
        <v/>
      </c>
      <c r="J696" s="66" t="str">
        <f>IFERROR(IF(AND($O$6="H2H"),VLOOKUP($O$6&amp;"-"&amp;$A696,'Sheet DATA'!$B$8:$N$1007,10,0),VLOOKUP($O$6&amp;"-"&amp;$A696,'Sheet DATA'!$B$8:$N$1007,10,0)),"")</f>
        <v/>
      </c>
      <c r="K696" s="66" t="str">
        <f>IFERROR(IF(AND($O$6="H2H"),VLOOKUP($O$6&amp;"-"&amp;$A696,'Sheet DATA'!$B$8:$N$1007,11,0),VLOOKUP($O$6&amp;"-"&amp;$A696,'Sheet DATA'!$B$8:$N$1007,11,0)),"")</f>
        <v/>
      </c>
      <c r="L696" s="66" t="str">
        <f>IFERROR(IF(AND($O$6="H2H"),VLOOKUP($O$6&amp;"-"&amp;$A696,'Sheet DATA'!$B$8:$N$1007,12,0),VLOOKUP($O$6&amp;"-"&amp;$A696,'Sheet DATA'!$B$8:$N$1007,12,0)),"")</f>
        <v/>
      </c>
      <c r="M696" s="66" t="str">
        <f>IFERROR(IF(AND($O$6="H2H"),VLOOKUP($O$6&amp;"-"&amp;$A696,'Sheet DATA'!$B$8:$N$1007,13,0),VLOOKUP($O$6&amp;"-"&amp;$A696,'Sheet DATA'!$B$8:$N$1007,13,0)),"")</f>
        <v/>
      </c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21" customHeight="1">
      <c r="A697" s="1">
        <v>690</v>
      </c>
      <c r="B697" s="66" t="str">
        <f t="shared" si="0"/>
        <v/>
      </c>
      <c r="C697" s="66" t="str">
        <f>IFERROR(IF(AND($O$6="H2H"),VLOOKUP($O$6&amp;"-"&amp;$A697,'Sheet DATA'!$B$8:$N$1007,3,0),VLOOKUP($O$6&amp;"-"&amp;$A697,'Sheet DATA'!$B$8:$N$1007,3,0)),"")</f>
        <v/>
      </c>
      <c r="D697" s="66" t="str">
        <f>IFERROR(IF(AND($O$6="H2H"),VLOOKUP($O$6&amp;"-"&amp;$A697,'Sheet DATA'!$B$8:$N$1007,4,0),VLOOKUP($O$6&amp;"-"&amp;$A697,'Sheet DATA'!$B$8:$N$1007,4,0)),"")</f>
        <v/>
      </c>
      <c r="E697" s="66" t="str">
        <f>IFERROR(IF(AND($O$6="H2H"),VLOOKUP($O$6&amp;"-"&amp;$A697,'Sheet DATA'!$B$8:$N$1007,5,0),VLOOKUP($O$6&amp;"-"&amp;$A697,'Sheet DATA'!$B$8:$N$1007,5,0)),"")</f>
        <v/>
      </c>
      <c r="F697" s="66" t="str">
        <f>IFERROR(IF(AND($O$6="H2H"),VLOOKUP($O$6&amp;"-"&amp;$A697,'Sheet DATA'!$B$8:$N$1007,6,0),VLOOKUP($O$6&amp;"-"&amp;$A697,'Sheet DATA'!$B$8:$N$1007,6,0)),"")</f>
        <v/>
      </c>
      <c r="G697" s="66" t="str">
        <f>IFERROR(IF(AND($O$6="H2H"),VLOOKUP($O$6&amp;"-"&amp;$A697,'Sheet DATA'!$B$8:$N$1007,7,0),VLOOKUP($O$6&amp;"-"&amp;$A697,'Sheet DATA'!$B$8:$N$1007,7,0)),"")</f>
        <v/>
      </c>
      <c r="H697" s="66" t="str">
        <f>IFERROR(IF(AND($O$6="H2H"),VLOOKUP($O$6&amp;"-"&amp;$A697,'Sheet DATA'!$B$8:$N$1007,8,0),VLOOKUP($O$6&amp;"-"&amp;$A697,'Sheet DATA'!$B$8:$N$1007,8,0)),"")</f>
        <v/>
      </c>
      <c r="I697" s="67" t="str">
        <f>IFERROR(IF(AND($O$6="H2H"),VLOOKUP($O$6&amp;"-"&amp;$A697,'Sheet DATA'!$B$8:$N$1007,9,0),VLOOKUP($O$6&amp;"-"&amp;$A697,'Sheet DATA'!$B$8:$N$1007,9,0)),"")</f>
        <v/>
      </c>
      <c r="J697" s="66" t="str">
        <f>IFERROR(IF(AND($O$6="H2H"),VLOOKUP($O$6&amp;"-"&amp;$A697,'Sheet DATA'!$B$8:$N$1007,10,0),VLOOKUP($O$6&amp;"-"&amp;$A697,'Sheet DATA'!$B$8:$N$1007,10,0)),"")</f>
        <v/>
      </c>
      <c r="K697" s="66" t="str">
        <f>IFERROR(IF(AND($O$6="H2H"),VLOOKUP($O$6&amp;"-"&amp;$A697,'Sheet DATA'!$B$8:$N$1007,11,0),VLOOKUP($O$6&amp;"-"&amp;$A697,'Sheet DATA'!$B$8:$N$1007,11,0)),"")</f>
        <v/>
      </c>
      <c r="L697" s="66" t="str">
        <f>IFERROR(IF(AND($O$6="H2H"),VLOOKUP($O$6&amp;"-"&amp;$A697,'Sheet DATA'!$B$8:$N$1007,12,0),VLOOKUP($O$6&amp;"-"&amp;$A697,'Sheet DATA'!$B$8:$N$1007,12,0)),"")</f>
        <v/>
      </c>
      <c r="M697" s="66" t="str">
        <f>IFERROR(IF(AND($O$6="H2H"),VLOOKUP($O$6&amp;"-"&amp;$A697,'Sheet DATA'!$B$8:$N$1007,13,0),VLOOKUP($O$6&amp;"-"&amp;$A697,'Sheet DATA'!$B$8:$N$1007,13,0)),"")</f>
        <v/>
      </c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21" customHeight="1">
      <c r="A698" s="1">
        <v>691</v>
      </c>
      <c r="B698" s="66" t="str">
        <f t="shared" si="0"/>
        <v/>
      </c>
      <c r="C698" s="66" t="str">
        <f>IFERROR(IF(AND($O$6="H2H"),VLOOKUP($O$6&amp;"-"&amp;$A698,'Sheet DATA'!$B$8:$N$1007,3,0),VLOOKUP($O$6&amp;"-"&amp;$A698,'Sheet DATA'!$B$8:$N$1007,3,0)),"")</f>
        <v/>
      </c>
      <c r="D698" s="66" t="str">
        <f>IFERROR(IF(AND($O$6="H2H"),VLOOKUP($O$6&amp;"-"&amp;$A698,'Sheet DATA'!$B$8:$N$1007,4,0),VLOOKUP($O$6&amp;"-"&amp;$A698,'Sheet DATA'!$B$8:$N$1007,4,0)),"")</f>
        <v/>
      </c>
      <c r="E698" s="66" t="str">
        <f>IFERROR(IF(AND($O$6="H2H"),VLOOKUP($O$6&amp;"-"&amp;$A698,'Sheet DATA'!$B$8:$N$1007,5,0),VLOOKUP($O$6&amp;"-"&amp;$A698,'Sheet DATA'!$B$8:$N$1007,5,0)),"")</f>
        <v/>
      </c>
      <c r="F698" s="66" t="str">
        <f>IFERROR(IF(AND($O$6="H2H"),VLOOKUP($O$6&amp;"-"&amp;$A698,'Sheet DATA'!$B$8:$N$1007,6,0),VLOOKUP($O$6&amp;"-"&amp;$A698,'Sheet DATA'!$B$8:$N$1007,6,0)),"")</f>
        <v/>
      </c>
      <c r="G698" s="66" t="str">
        <f>IFERROR(IF(AND($O$6="H2H"),VLOOKUP($O$6&amp;"-"&amp;$A698,'Sheet DATA'!$B$8:$N$1007,7,0),VLOOKUP($O$6&amp;"-"&amp;$A698,'Sheet DATA'!$B$8:$N$1007,7,0)),"")</f>
        <v/>
      </c>
      <c r="H698" s="66" t="str">
        <f>IFERROR(IF(AND($O$6="H2H"),VLOOKUP($O$6&amp;"-"&amp;$A698,'Sheet DATA'!$B$8:$N$1007,8,0),VLOOKUP($O$6&amp;"-"&amp;$A698,'Sheet DATA'!$B$8:$N$1007,8,0)),"")</f>
        <v/>
      </c>
      <c r="I698" s="67" t="str">
        <f>IFERROR(IF(AND($O$6="H2H"),VLOOKUP($O$6&amp;"-"&amp;$A698,'Sheet DATA'!$B$8:$N$1007,9,0),VLOOKUP($O$6&amp;"-"&amp;$A698,'Sheet DATA'!$B$8:$N$1007,9,0)),"")</f>
        <v/>
      </c>
      <c r="J698" s="66" t="str">
        <f>IFERROR(IF(AND($O$6="H2H"),VLOOKUP($O$6&amp;"-"&amp;$A698,'Sheet DATA'!$B$8:$N$1007,10,0),VLOOKUP($O$6&amp;"-"&amp;$A698,'Sheet DATA'!$B$8:$N$1007,10,0)),"")</f>
        <v/>
      </c>
      <c r="K698" s="66" t="str">
        <f>IFERROR(IF(AND($O$6="H2H"),VLOOKUP($O$6&amp;"-"&amp;$A698,'Sheet DATA'!$B$8:$N$1007,11,0),VLOOKUP($O$6&amp;"-"&amp;$A698,'Sheet DATA'!$B$8:$N$1007,11,0)),"")</f>
        <v/>
      </c>
      <c r="L698" s="66" t="str">
        <f>IFERROR(IF(AND($O$6="H2H"),VLOOKUP($O$6&amp;"-"&amp;$A698,'Sheet DATA'!$B$8:$N$1007,12,0),VLOOKUP($O$6&amp;"-"&amp;$A698,'Sheet DATA'!$B$8:$N$1007,12,0)),"")</f>
        <v/>
      </c>
      <c r="M698" s="66" t="str">
        <f>IFERROR(IF(AND($O$6="H2H"),VLOOKUP($O$6&amp;"-"&amp;$A698,'Sheet DATA'!$B$8:$N$1007,13,0),VLOOKUP($O$6&amp;"-"&amp;$A698,'Sheet DATA'!$B$8:$N$1007,13,0)),"")</f>
        <v/>
      </c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21" customHeight="1">
      <c r="A699" s="1">
        <v>692</v>
      </c>
      <c r="B699" s="66" t="str">
        <f t="shared" si="0"/>
        <v/>
      </c>
      <c r="C699" s="66" t="str">
        <f>IFERROR(IF(AND($O$6="H2H"),VLOOKUP($O$6&amp;"-"&amp;$A699,'Sheet DATA'!$B$8:$N$1007,3,0),VLOOKUP($O$6&amp;"-"&amp;$A699,'Sheet DATA'!$B$8:$N$1007,3,0)),"")</f>
        <v/>
      </c>
      <c r="D699" s="66" t="str">
        <f>IFERROR(IF(AND($O$6="H2H"),VLOOKUP($O$6&amp;"-"&amp;$A699,'Sheet DATA'!$B$8:$N$1007,4,0),VLOOKUP($O$6&amp;"-"&amp;$A699,'Sheet DATA'!$B$8:$N$1007,4,0)),"")</f>
        <v/>
      </c>
      <c r="E699" s="66" t="str">
        <f>IFERROR(IF(AND($O$6="H2H"),VLOOKUP($O$6&amp;"-"&amp;$A699,'Sheet DATA'!$B$8:$N$1007,5,0),VLOOKUP($O$6&amp;"-"&amp;$A699,'Sheet DATA'!$B$8:$N$1007,5,0)),"")</f>
        <v/>
      </c>
      <c r="F699" s="66" t="str">
        <f>IFERROR(IF(AND($O$6="H2H"),VLOOKUP($O$6&amp;"-"&amp;$A699,'Sheet DATA'!$B$8:$N$1007,6,0),VLOOKUP($O$6&amp;"-"&amp;$A699,'Sheet DATA'!$B$8:$N$1007,6,0)),"")</f>
        <v/>
      </c>
      <c r="G699" s="66" t="str">
        <f>IFERROR(IF(AND($O$6="H2H"),VLOOKUP($O$6&amp;"-"&amp;$A699,'Sheet DATA'!$B$8:$N$1007,7,0),VLOOKUP($O$6&amp;"-"&amp;$A699,'Sheet DATA'!$B$8:$N$1007,7,0)),"")</f>
        <v/>
      </c>
      <c r="H699" s="66" t="str">
        <f>IFERROR(IF(AND($O$6="H2H"),VLOOKUP($O$6&amp;"-"&amp;$A699,'Sheet DATA'!$B$8:$N$1007,8,0),VLOOKUP($O$6&amp;"-"&amp;$A699,'Sheet DATA'!$B$8:$N$1007,8,0)),"")</f>
        <v/>
      </c>
      <c r="I699" s="67" t="str">
        <f>IFERROR(IF(AND($O$6="H2H"),VLOOKUP($O$6&amp;"-"&amp;$A699,'Sheet DATA'!$B$8:$N$1007,9,0),VLOOKUP($O$6&amp;"-"&amp;$A699,'Sheet DATA'!$B$8:$N$1007,9,0)),"")</f>
        <v/>
      </c>
      <c r="J699" s="66" t="str">
        <f>IFERROR(IF(AND($O$6="H2H"),VLOOKUP($O$6&amp;"-"&amp;$A699,'Sheet DATA'!$B$8:$N$1007,10,0),VLOOKUP($O$6&amp;"-"&amp;$A699,'Sheet DATA'!$B$8:$N$1007,10,0)),"")</f>
        <v/>
      </c>
      <c r="K699" s="66" t="str">
        <f>IFERROR(IF(AND($O$6="H2H"),VLOOKUP($O$6&amp;"-"&amp;$A699,'Sheet DATA'!$B$8:$N$1007,11,0),VLOOKUP($O$6&amp;"-"&amp;$A699,'Sheet DATA'!$B$8:$N$1007,11,0)),"")</f>
        <v/>
      </c>
      <c r="L699" s="66" t="str">
        <f>IFERROR(IF(AND($O$6="H2H"),VLOOKUP($O$6&amp;"-"&amp;$A699,'Sheet DATA'!$B$8:$N$1007,12,0),VLOOKUP($O$6&amp;"-"&amp;$A699,'Sheet DATA'!$B$8:$N$1007,12,0)),"")</f>
        <v/>
      </c>
      <c r="M699" s="66" t="str">
        <f>IFERROR(IF(AND($O$6="H2H"),VLOOKUP($O$6&amp;"-"&amp;$A699,'Sheet DATA'!$B$8:$N$1007,13,0),VLOOKUP($O$6&amp;"-"&amp;$A699,'Sheet DATA'!$B$8:$N$1007,13,0)),"")</f>
        <v/>
      </c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21" customHeight="1">
      <c r="A700" s="1">
        <v>693</v>
      </c>
      <c r="B700" s="66" t="str">
        <f t="shared" si="0"/>
        <v/>
      </c>
      <c r="C700" s="66" t="str">
        <f>IFERROR(IF(AND($O$6="H2H"),VLOOKUP($O$6&amp;"-"&amp;$A700,'Sheet DATA'!$B$8:$N$1007,3,0),VLOOKUP($O$6&amp;"-"&amp;$A700,'Sheet DATA'!$B$8:$N$1007,3,0)),"")</f>
        <v/>
      </c>
      <c r="D700" s="66" t="str">
        <f>IFERROR(IF(AND($O$6="H2H"),VLOOKUP($O$6&amp;"-"&amp;$A700,'Sheet DATA'!$B$8:$N$1007,4,0),VLOOKUP($O$6&amp;"-"&amp;$A700,'Sheet DATA'!$B$8:$N$1007,4,0)),"")</f>
        <v/>
      </c>
      <c r="E700" s="66" t="str">
        <f>IFERROR(IF(AND($O$6="H2H"),VLOOKUP($O$6&amp;"-"&amp;$A700,'Sheet DATA'!$B$8:$N$1007,5,0),VLOOKUP($O$6&amp;"-"&amp;$A700,'Sheet DATA'!$B$8:$N$1007,5,0)),"")</f>
        <v/>
      </c>
      <c r="F700" s="66" t="str">
        <f>IFERROR(IF(AND($O$6="H2H"),VLOOKUP($O$6&amp;"-"&amp;$A700,'Sheet DATA'!$B$8:$N$1007,6,0),VLOOKUP($O$6&amp;"-"&amp;$A700,'Sheet DATA'!$B$8:$N$1007,6,0)),"")</f>
        <v/>
      </c>
      <c r="G700" s="66" t="str">
        <f>IFERROR(IF(AND($O$6="H2H"),VLOOKUP($O$6&amp;"-"&amp;$A700,'Sheet DATA'!$B$8:$N$1007,7,0),VLOOKUP($O$6&amp;"-"&amp;$A700,'Sheet DATA'!$B$8:$N$1007,7,0)),"")</f>
        <v/>
      </c>
      <c r="H700" s="66" t="str">
        <f>IFERROR(IF(AND($O$6="H2H"),VLOOKUP($O$6&amp;"-"&amp;$A700,'Sheet DATA'!$B$8:$N$1007,8,0),VLOOKUP($O$6&amp;"-"&amp;$A700,'Sheet DATA'!$B$8:$N$1007,8,0)),"")</f>
        <v/>
      </c>
      <c r="I700" s="67" t="str">
        <f>IFERROR(IF(AND($O$6="H2H"),VLOOKUP($O$6&amp;"-"&amp;$A700,'Sheet DATA'!$B$8:$N$1007,9,0),VLOOKUP($O$6&amp;"-"&amp;$A700,'Sheet DATA'!$B$8:$N$1007,9,0)),"")</f>
        <v/>
      </c>
      <c r="J700" s="66" t="str">
        <f>IFERROR(IF(AND($O$6="H2H"),VLOOKUP($O$6&amp;"-"&amp;$A700,'Sheet DATA'!$B$8:$N$1007,10,0),VLOOKUP($O$6&amp;"-"&amp;$A700,'Sheet DATA'!$B$8:$N$1007,10,0)),"")</f>
        <v/>
      </c>
      <c r="K700" s="66" t="str">
        <f>IFERROR(IF(AND($O$6="H2H"),VLOOKUP($O$6&amp;"-"&amp;$A700,'Sheet DATA'!$B$8:$N$1007,11,0),VLOOKUP($O$6&amp;"-"&amp;$A700,'Sheet DATA'!$B$8:$N$1007,11,0)),"")</f>
        <v/>
      </c>
      <c r="L700" s="66" t="str">
        <f>IFERROR(IF(AND($O$6="H2H"),VLOOKUP($O$6&amp;"-"&amp;$A700,'Sheet DATA'!$B$8:$N$1007,12,0),VLOOKUP($O$6&amp;"-"&amp;$A700,'Sheet DATA'!$B$8:$N$1007,12,0)),"")</f>
        <v/>
      </c>
      <c r="M700" s="66" t="str">
        <f>IFERROR(IF(AND($O$6="H2H"),VLOOKUP($O$6&amp;"-"&amp;$A700,'Sheet DATA'!$B$8:$N$1007,13,0),VLOOKUP($O$6&amp;"-"&amp;$A700,'Sheet DATA'!$B$8:$N$1007,13,0)),"")</f>
        <v/>
      </c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21" customHeight="1">
      <c r="A701" s="1">
        <v>694</v>
      </c>
      <c r="B701" s="66" t="str">
        <f t="shared" si="0"/>
        <v/>
      </c>
      <c r="C701" s="66" t="str">
        <f>IFERROR(IF(AND($O$6="H2H"),VLOOKUP($O$6&amp;"-"&amp;$A701,'Sheet DATA'!$B$8:$N$1007,3,0),VLOOKUP($O$6&amp;"-"&amp;$A701,'Sheet DATA'!$B$8:$N$1007,3,0)),"")</f>
        <v/>
      </c>
      <c r="D701" s="66" t="str">
        <f>IFERROR(IF(AND($O$6="H2H"),VLOOKUP($O$6&amp;"-"&amp;$A701,'Sheet DATA'!$B$8:$N$1007,4,0),VLOOKUP($O$6&amp;"-"&amp;$A701,'Sheet DATA'!$B$8:$N$1007,4,0)),"")</f>
        <v/>
      </c>
      <c r="E701" s="66" t="str">
        <f>IFERROR(IF(AND($O$6="H2H"),VLOOKUP($O$6&amp;"-"&amp;$A701,'Sheet DATA'!$B$8:$N$1007,5,0),VLOOKUP($O$6&amp;"-"&amp;$A701,'Sheet DATA'!$B$8:$N$1007,5,0)),"")</f>
        <v/>
      </c>
      <c r="F701" s="66" t="str">
        <f>IFERROR(IF(AND($O$6="H2H"),VLOOKUP($O$6&amp;"-"&amp;$A701,'Sheet DATA'!$B$8:$N$1007,6,0),VLOOKUP($O$6&amp;"-"&amp;$A701,'Sheet DATA'!$B$8:$N$1007,6,0)),"")</f>
        <v/>
      </c>
      <c r="G701" s="66" t="str">
        <f>IFERROR(IF(AND($O$6="H2H"),VLOOKUP($O$6&amp;"-"&amp;$A701,'Sheet DATA'!$B$8:$N$1007,7,0),VLOOKUP($O$6&amp;"-"&amp;$A701,'Sheet DATA'!$B$8:$N$1007,7,0)),"")</f>
        <v/>
      </c>
      <c r="H701" s="66" t="str">
        <f>IFERROR(IF(AND($O$6="H2H"),VLOOKUP($O$6&amp;"-"&amp;$A701,'Sheet DATA'!$B$8:$N$1007,8,0),VLOOKUP($O$6&amp;"-"&amp;$A701,'Sheet DATA'!$B$8:$N$1007,8,0)),"")</f>
        <v/>
      </c>
      <c r="I701" s="67" t="str">
        <f>IFERROR(IF(AND($O$6="H2H"),VLOOKUP($O$6&amp;"-"&amp;$A701,'Sheet DATA'!$B$8:$N$1007,9,0),VLOOKUP($O$6&amp;"-"&amp;$A701,'Sheet DATA'!$B$8:$N$1007,9,0)),"")</f>
        <v/>
      </c>
      <c r="J701" s="66" t="str">
        <f>IFERROR(IF(AND($O$6="H2H"),VLOOKUP($O$6&amp;"-"&amp;$A701,'Sheet DATA'!$B$8:$N$1007,10,0),VLOOKUP($O$6&amp;"-"&amp;$A701,'Sheet DATA'!$B$8:$N$1007,10,0)),"")</f>
        <v/>
      </c>
      <c r="K701" s="66" t="str">
        <f>IFERROR(IF(AND($O$6="H2H"),VLOOKUP($O$6&amp;"-"&amp;$A701,'Sheet DATA'!$B$8:$N$1007,11,0),VLOOKUP($O$6&amp;"-"&amp;$A701,'Sheet DATA'!$B$8:$N$1007,11,0)),"")</f>
        <v/>
      </c>
      <c r="L701" s="66" t="str">
        <f>IFERROR(IF(AND($O$6="H2H"),VLOOKUP($O$6&amp;"-"&amp;$A701,'Sheet DATA'!$B$8:$N$1007,12,0),VLOOKUP($O$6&amp;"-"&amp;$A701,'Sheet DATA'!$B$8:$N$1007,12,0)),"")</f>
        <v/>
      </c>
      <c r="M701" s="66" t="str">
        <f>IFERROR(IF(AND($O$6="H2H"),VLOOKUP($O$6&amp;"-"&amp;$A701,'Sheet DATA'!$B$8:$N$1007,13,0),VLOOKUP($O$6&amp;"-"&amp;$A701,'Sheet DATA'!$B$8:$N$1007,13,0)),"")</f>
        <v/>
      </c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21" customHeight="1">
      <c r="A702" s="1">
        <v>695</v>
      </c>
      <c r="B702" s="66" t="str">
        <f t="shared" si="0"/>
        <v/>
      </c>
      <c r="C702" s="66" t="str">
        <f>IFERROR(IF(AND($O$6="H2H"),VLOOKUP($O$6&amp;"-"&amp;$A702,'Sheet DATA'!$B$8:$N$1007,3,0),VLOOKUP($O$6&amp;"-"&amp;$A702,'Sheet DATA'!$B$8:$N$1007,3,0)),"")</f>
        <v/>
      </c>
      <c r="D702" s="66" t="str">
        <f>IFERROR(IF(AND($O$6="H2H"),VLOOKUP($O$6&amp;"-"&amp;$A702,'Sheet DATA'!$B$8:$N$1007,4,0),VLOOKUP($O$6&amp;"-"&amp;$A702,'Sheet DATA'!$B$8:$N$1007,4,0)),"")</f>
        <v/>
      </c>
      <c r="E702" s="66" t="str">
        <f>IFERROR(IF(AND($O$6="H2H"),VLOOKUP($O$6&amp;"-"&amp;$A702,'Sheet DATA'!$B$8:$N$1007,5,0),VLOOKUP($O$6&amp;"-"&amp;$A702,'Sheet DATA'!$B$8:$N$1007,5,0)),"")</f>
        <v/>
      </c>
      <c r="F702" s="66" t="str">
        <f>IFERROR(IF(AND($O$6="H2H"),VLOOKUP($O$6&amp;"-"&amp;$A702,'Sheet DATA'!$B$8:$N$1007,6,0),VLOOKUP($O$6&amp;"-"&amp;$A702,'Sheet DATA'!$B$8:$N$1007,6,0)),"")</f>
        <v/>
      </c>
      <c r="G702" s="66" t="str">
        <f>IFERROR(IF(AND($O$6="H2H"),VLOOKUP($O$6&amp;"-"&amp;$A702,'Sheet DATA'!$B$8:$N$1007,7,0),VLOOKUP($O$6&amp;"-"&amp;$A702,'Sheet DATA'!$B$8:$N$1007,7,0)),"")</f>
        <v/>
      </c>
      <c r="H702" s="66" t="str">
        <f>IFERROR(IF(AND($O$6="H2H"),VLOOKUP($O$6&amp;"-"&amp;$A702,'Sheet DATA'!$B$8:$N$1007,8,0),VLOOKUP($O$6&amp;"-"&amp;$A702,'Sheet DATA'!$B$8:$N$1007,8,0)),"")</f>
        <v/>
      </c>
      <c r="I702" s="67" t="str">
        <f>IFERROR(IF(AND($O$6="H2H"),VLOOKUP($O$6&amp;"-"&amp;$A702,'Sheet DATA'!$B$8:$N$1007,9,0),VLOOKUP($O$6&amp;"-"&amp;$A702,'Sheet DATA'!$B$8:$N$1007,9,0)),"")</f>
        <v/>
      </c>
      <c r="J702" s="66" t="str">
        <f>IFERROR(IF(AND($O$6="H2H"),VLOOKUP($O$6&amp;"-"&amp;$A702,'Sheet DATA'!$B$8:$N$1007,10,0),VLOOKUP($O$6&amp;"-"&amp;$A702,'Sheet DATA'!$B$8:$N$1007,10,0)),"")</f>
        <v/>
      </c>
      <c r="K702" s="66" t="str">
        <f>IFERROR(IF(AND($O$6="H2H"),VLOOKUP($O$6&amp;"-"&amp;$A702,'Sheet DATA'!$B$8:$N$1007,11,0),VLOOKUP($O$6&amp;"-"&amp;$A702,'Sheet DATA'!$B$8:$N$1007,11,0)),"")</f>
        <v/>
      </c>
      <c r="L702" s="66" t="str">
        <f>IFERROR(IF(AND($O$6="H2H"),VLOOKUP($O$6&amp;"-"&amp;$A702,'Sheet DATA'!$B$8:$N$1007,12,0),VLOOKUP($O$6&amp;"-"&amp;$A702,'Sheet DATA'!$B$8:$N$1007,12,0)),"")</f>
        <v/>
      </c>
      <c r="M702" s="66" t="str">
        <f>IFERROR(IF(AND($O$6="H2H"),VLOOKUP($O$6&amp;"-"&amp;$A702,'Sheet DATA'!$B$8:$N$1007,13,0),VLOOKUP($O$6&amp;"-"&amp;$A702,'Sheet DATA'!$B$8:$N$1007,13,0)),"")</f>
        <v/>
      </c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21" customHeight="1">
      <c r="A703" s="1">
        <v>696</v>
      </c>
      <c r="B703" s="66" t="str">
        <f t="shared" si="0"/>
        <v/>
      </c>
      <c r="C703" s="66" t="str">
        <f>IFERROR(IF(AND($O$6="H2H"),VLOOKUP($O$6&amp;"-"&amp;$A703,'Sheet DATA'!$B$8:$N$1007,3,0),VLOOKUP($O$6&amp;"-"&amp;$A703,'Sheet DATA'!$B$8:$N$1007,3,0)),"")</f>
        <v/>
      </c>
      <c r="D703" s="66" t="str">
        <f>IFERROR(IF(AND($O$6="H2H"),VLOOKUP($O$6&amp;"-"&amp;$A703,'Sheet DATA'!$B$8:$N$1007,4,0),VLOOKUP($O$6&amp;"-"&amp;$A703,'Sheet DATA'!$B$8:$N$1007,4,0)),"")</f>
        <v/>
      </c>
      <c r="E703" s="66" t="str">
        <f>IFERROR(IF(AND($O$6="H2H"),VLOOKUP($O$6&amp;"-"&amp;$A703,'Sheet DATA'!$B$8:$N$1007,5,0),VLOOKUP($O$6&amp;"-"&amp;$A703,'Sheet DATA'!$B$8:$N$1007,5,0)),"")</f>
        <v/>
      </c>
      <c r="F703" s="66" t="str">
        <f>IFERROR(IF(AND($O$6="H2H"),VLOOKUP($O$6&amp;"-"&amp;$A703,'Sheet DATA'!$B$8:$N$1007,6,0),VLOOKUP($O$6&amp;"-"&amp;$A703,'Sheet DATA'!$B$8:$N$1007,6,0)),"")</f>
        <v/>
      </c>
      <c r="G703" s="66" t="str">
        <f>IFERROR(IF(AND($O$6="H2H"),VLOOKUP($O$6&amp;"-"&amp;$A703,'Sheet DATA'!$B$8:$N$1007,7,0),VLOOKUP($O$6&amp;"-"&amp;$A703,'Sheet DATA'!$B$8:$N$1007,7,0)),"")</f>
        <v/>
      </c>
      <c r="H703" s="66" t="str">
        <f>IFERROR(IF(AND($O$6="H2H"),VLOOKUP($O$6&amp;"-"&amp;$A703,'Sheet DATA'!$B$8:$N$1007,8,0),VLOOKUP($O$6&amp;"-"&amp;$A703,'Sheet DATA'!$B$8:$N$1007,8,0)),"")</f>
        <v/>
      </c>
      <c r="I703" s="67" t="str">
        <f>IFERROR(IF(AND($O$6="H2H"),VLOOKUP($O$6&amp;"-"&amp;$A703,'Sheet DATA'!$B$8:$N$1007,9,0),VLOOKUP($O$6&amp;"-"&amp;$A703,'Sheet DATA'!$B$8:$N$1007,9,0)),"")</f>
        <v/>
      </c>
      <c r="J703" s="66" t="str">
        <f>IFERROR(IF(AND($O$6="H2H"),VLOOKUP($O$6&amp;"-"&amp;$A703,'Sheet DATA'!$B$8:$N$1007,10,0),VLOOKUP($O$6&amp;"-"&amp;$A703,'Sheet DATA'!$B$8:$N$1007,10,0)),"")</f>
        <v/>
      </c>
      <c r="K703" s="66" t="str">
        <f>IFERROR(IF(AND($O$6="H2H"),VLOOKUP($O$6&amp;"-"&amp;$A703,'Sheet DATA'!$B$8:$N$1007,11,0),VLOOKUP($O$6&amp;"-"&amp;$A703,'Sheet DATA'!$B$8:$N$1007,11,0)),"")</f>
        <v/>
      </c>
      <c r="L703" s="66" t="str">
        <f>IFERROR(IF(AND($O$6="H2H"),VLOOKUP($O$6&amp;"-"&amp;$A703,'Sheet DATA'!$B$8:$N$1007,12,0),VLOOKUP($O$6&amp;"-"&amp;$A703,'Sheet DATA'!$B$8:$N$1007,12,0)),"")</f>
        <v/>
      </c>
      <c r="M703" s="66" t="str">
        <f>IFERROR(IF(AND($O$6="H2H"),VLOOKUP($O$6&amp;"-"&amp;$A703,'Sheet DATA'!$B$8:$N$1007,13,0),VLOOKUP($O$6&amp;"-"&amp;$A703,'Sheet DATA'!$B$8:$N$1007,13,0)),"")</f>
        <v/>
      </c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21" customHeight="1">
      <c r="A704" s="1">
        <v>697</v>
      </c>
      <c r="B704" s="66" t="str">
        <f t="shared" si="0"/>
        <v/>
      </c>
      <c r="C704" s="66" t="str">
        <f>IFERROR(IF(AND($O$6="H2H"),VLOOKUP($O$6&amp;"-"&amp;$A704,'Sheet DATA'!$B$8:$N$1007,3,0),VLOOKUP($O$6&amp;"-"&amp;$A704,'Sheet DATA'!$B$8:$N$1007,3,0)),"")</f>
        <v/>
      </c>
      <c r="D704" s="66" t="str">
        <f>IFERROR(IF(AND($O$6="H2H"),VLOOKUP($O$6&amp;"-"&amp;$A704,'Sheet DATA'!$B$8:$N$1007,4,0),VLOOKUP($O$6&amp;"-"&amp;$A704,'Sheet DATA'!$B$8:$N$1007,4,0)),"")</f>
        <v/>
      </c>
      <c r="E704" s="66" t="str">
        <f>IFERROR(IF(AND($O$6="H2H"),VLOOKUP($O$6&amp;"-"&amp;$A704,'Sheet DATA'!$B$8:$N$1007,5,0),VLOOKUP($O$6&amp;"-"&amp;$A704,'Sheet DATA'!$B$8:$N$1007,5,0)),"")</f>
        <v/>
      </c>
      <c r="F704" s="66" t="str">
        <f>IFERROR(IF(AND($O$6="H2H"),VLOOKUP($O$6&amp;"-"&amp;$A704,'Sheet DATA'!$B$8:$N$1007,6,0),VLOOKUP($O$6&amp;"-"&amp;$A704,'Sheet DATA'!$B$8:$N$1007,6,0)),"")</f>
        <v/>
      </c>
      <c r="G704" s="66" t="str">
        <f>IFERROR(IF(AND($O$6="H2H"),VLOOKUP($O$6&amp;"-"&amp;$A704,'Sheet DATA'!$B$8:$N$1007,7,0),VLOOKUP($O$6&amp;"-"&amp;$A704,'Sheet DATA'!$B$8:$N$1007,7,0)),"")</f>
        <v/>
      </c>
      <c r="H704" s="66" t="str">
        <f>IFERROR(IF(AND($O$6="H2H"),VLOOKUP($O$6&amp;"-"&amp;$A704,'Sheet DATA'!$B$8:$N$1007,8,0),VLOOKUP($O$6&amp;"-"&amp;$A704,'Sheet DATA'!$B$8:$N$1007,8,0)),"")</f>
        <v/>
      </c>
      <c r="I704" s="67" t="str">
        <f>IFERROR(IF(AND($O$6="H2H"),VLOOKUP($O$6&amp;"-"&amp;$A704,'Sheet DATA'!$B$8:$N$1007,9,0),VLOOKUP($O$6&amp;"-"&amp;$A704,'Sheet DATA'!$B$8:$N$1007,9,0)),"")</f>
        <v/>
      </c>
      <c r="J704" s="66" t="str">
        <f>IFERROR(IF(AND($O$6="H2H"),VLOOKUP($O$6&amp;"-"&amp;$A704,'Sheet DATA'!$B$8:$N$1007,10,0),VLOOKUP($O$6&amp;"-"&amp;$A704,'Sheet DATA'!$B$8:$N$1007,10,0)),"")</f>
        <v/>
      </c>
      <c r="K704" s="66" t="str">
        <f>IFERROR(IF(AND($O$6="H2H"),VLOOKUP($O$6&amp;"-"&amp;$A704,'Sheet DATA'!$B$8:$N$1007,11,0),VLOOKUP($O$6&amp;"-"&amp;$A704,'Sheet DATA'!$B$8:$N$1007,11,0)),"")</f>
        <v/>
      </c>
      <c r="L704" s="66" t="str">
        <f>IFERROR(IF(AND($O$6="H2H"),VLOOKUP($O$6&amp;"-"&amp;$A704,'Sheet DATA'!$B$8:$N$1007,12,0),VLOOKUP($O$6&amp;"-"&amp;$A704,'Sheet DATA'!$B$8:$N$1007,12,0)),"")</f>
        <v/>
      </c>
      <c r="M704" s="66" t="str">
        <f>IFERROR(IF(AND($O$6="H2H"),VLOOKUP($O$6&amp;"-"&amp;$A704,'Sheet DATA'!$B$8:$N$1007,13,0),VLOOKUP($O$6&amp;"-"&amp;$A704,'Sheet DATA'!$B$8:$N$1007,13,0)),"")</f>
        <v/>
      </c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21" customHeight="1">
      <c r="A705" s="1">
        <v>698</v>
      </c>
      <c r="B705" s="66" t="str">
        <f t="shared" si="0"/>
        <v/>
      </c>
      <c r="C705" s="66" t="str">
        <f>IFERROR(IF(AND($O$6="H2H"),VLOOKUP($O$6&amp;"-"&amp;$A705,'Sheet DATA'!$B$8:$N$1007,3,0),VLOOKUP($O$6&amp;"-"&amp;$A705,'Sheet DATA'!$B$8:$N$1007,3,0)),"")</f>
        <v/>
      </c>
      <c r="D705" s="66" t="str">
        <f>IFERROR(IF(AND($O$6="H2H"),VLOOKUP($O$6&amp;"-"&amp;$A705,'Sheet DATA'!$B$8:$N$1007,4,0),VLOOKUP($O$6&amp;"-"&amp;$A705,'Sheet DATA'!$B$8:$N$1007,4,0)),"")</f>
        <v/>
      </c>
      <c r="E705" s="66" t="str">
        <f>IFERROR(IF(AND($O$6="H2H"),VLOOKUP($O$6&amp;"-"&amp;$A705,'Sheet DATA'!$B$8:$N$1007,5,0),VLOOKUP($O$6&amp;"-"&amp;$A705,'Sheet DATA'!$B$8:$N$1007,5,0)),"")</f>
        <v/>
      </c>
      <c r="F705" s="66" t="str">
        <f>IFERROR(IF(AND($O$6="H2H"),VLOOKUP($O$6&amp;"-"&amp;$A705,'Sheet DATA'!$B$8:$N$1007,6,0),VLOOKUP($O$6&amp;"-"&amp;$A705,'Sheet DATA'!$B$8:$N$1007,6,0)),"")</f>
        <v/>
      </c>
      <c r="G705" s="66" t="str">
        <f>IFERROR(IF(AND($O$6="H2H"),VLOOKUP($O$6&amp;"-"&amp;$A705,'Sheet DATA'!$B$8:$N$1007,7,0),VLOOKUP($O$6&amp;"-"&amp;$A705,'Sheet DATA'!$B$8:$N$1007,7,0)),"")</f>
        <v/>
      </c>
      <c r="H705" s="66" t="str">
        <f>IFERROR(IF(AND($O$6="H2H"),VLOOKUP($O$6&amp;"-"&amp;$A705,'Sheet DATA'!$B$8:$N$1007,8,0),VLOOKUP($O$6&amp;"-"&amp;$A705,'Sheet DATA'!$B$8:$N$1007,8,0)),"")</f>
        <v/>
      </c>
      <c r="I705" s="67" t="str">
        <f>IFERROR(IF(AND($O$6="H2H"),VLOOKUP($O$6&amp;"-"&amp;$A705,'Sheet DATA'!$B$8:$N$1007,9,0),VLOOKUP($O$6&amp;"-"&amp;$A705,'Sheet DATA'!$B$8:$N$1007,9,0)),"")</f>
        <v/>
      </c>
      <c r="J705" s="66" t="str">
        <f>IFERROR(IF(AND($O$6="H2H"),VLOOKUP($O$6&amp;"-"&amp;$A705,'Sheet DATA'!$B$8:$N$1007,10,0),VLOOKUP($O$6&amp;"-"&amp;$A705,'Sheet DATA'!$B$8:$N$1007,10,0)),"")</f>
        <v/>
      </c>
      <c r="K705" s="66" t="str">
        <f>IFERROR(IF(AND($O$6="H2H"),VLOOKUP($O$6&amp;"-"&amp;$A705,'Sheet DATA'!$B$8:$N$1007,11,0),VLOOKUP($O$6&amp;"-"&amp;$A705,'Sheet DATA'!$B$8:$N$1007,11,0)),"")</f>
        <v/>
      </c>
      <c r="L705" s="66" t="str">
        <f>IFERROR(IF(AND($O$6="H2H"),VLOOKUP($O$6&amp;"-"&amp;$A705,'Sheet DATA'!$B$8:$N$1007,12,0),VLOOKUP($O$6&amp;"-"&amp;$A705,'Sheet DATA'!$B$8:$N$1007,12,0)),"")</f>
        <v/>
      </c>
      <c r="M705" s="66" t="str">
        <f>IFERROR(IF(AND($O$6="H2H"),VLOOKUP($O$6&amp;"-"&amp;$A705,'Sheet DATA'!$B$8:$N$1007,13,0),VLOOKUP($O$6&amp;"-"&amp;$A705,'Sheet DATA'!$B$8:$N$1007,13,0)),"")</f>
        <v/>
      </c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21" customHeight="1">
      <c r="A706" s="1">
        <v>699</v>
      </c>
      <c r="B706" s="66" t="str">
        <f t="shared" si="0"/>
        <v/>
      </c>
      <c r="C706" s="66" t="str">
        <f>IFERROR(IF(AND($O$6="H2H"),VLOOKUP($O$6&amp;"-"&amp;$A706,'Sheet DATA'!$B$8:$N$1007,3,0),VLOOKUP($O$6&amp;"-"&amp;$A706,'Sheet DATA'!$B$8:$N$1007,3,0)),"")</f>
        <v/>
      </c>
      <c r="D706" s="66" t="str">
        <f>IFERROR(IF(AND($O$6="H2H"),VLOOKUP($O$6&amp;"-"&amp;$A706,'Sheet DATA'!$B$8:$N$1007,4,0),VLOOKUP($O$6&amp;"-"&amp;$A706,'Sheet DATA'!$B$8:$N$1007,4,0)),"")</f>
        <v/>
      </c>
      <c r="E706" s="66" t="str">
        <f>IFERROR(IF(AND($O$6="H2H"),VLOOKUP($O$6&amp;"-"&amp;$A706,'Sheet DATA'!$B$8:$N$1007,5,0),VLOOKUP($O$6&amp;"-"&amp;$A706,'Sheet DATA'!$B$8:$N$1007,5,0)),"")</f>
        <v/>
      </c>
      <c r="F706" s="66" t="str">
        <f>IFERROR(IF(AND($O$6="H2H"),VLOOKUP($O$6&amp;"-"&amp;$A706,'Sheet DATA'!$B$8:$N$1007,6,0),VLOOKUP($O$6&amp;"-"&amp;$A706,'Sheet DATA'!$B$8:$N$1007,6,0)),"")</f>
        <v/>
      </c>
      <c r="G706" s="66" t="str">
        <f>IFERROR(IF(AND($O$6="H2H"),VLOOKUP($O$6&amp;"-"&amp;$A706,'Sheet DATA'!$B$8:$N$1007,7,0),VLOOKUP($O$6&amp;"-"&amp;$A706,'Sheet DATA'!$B$8:$N$1007,7,0)),"")</f>
        <v/>
      </c>
      <c r="H706" s="66" t="str">
        <f>IFERROR(IF(AND($O$6="H2H"),VLOOKUP($O$6&amp;"-"&amp;$A706,'Sheet DATA'!$B$8:$N$1007,8,0),VLOOKUP($O$6&amp;"-"&amp;$A706,'Sheet DATA'!$B$8:$N$1007,8,0)),"")</f>
        <v/>
      </c>
      <c r="I706" s="67" t="str">
        <f>IFERROR(IF(AND($O$6="H2H"),VLOOKUP($O$6&amp;"-"&amp;$A706,'Sheet DATA'!$B$8:$N$1007,9,0),VLOOKUP($O$6&amp;"-"&amp;$A706,'Sheet DATA'!$B$8:$N$1007,9,0)),"")</f>
        <v/>
      </c>
      <c r="J706" s="66" t="str">
        <f>IFERROR(IF(AND($O$6="H2H"),VLOOKUP($O$6&amp;"-"&amp;$A706,'Sheet DATA'!$B$8:$N$1007,10,0),VLOOKUP($O$6&amp;"-"&amp;$A706,'Sheet DATA'!$B$8:$N$1007,10,0)),"")</f>
        <v/>
      </c>
      <c r="K706" s="66" t="str">
        <f>IFERROR(IF(AND($O$6="H2H"),VLOOKUP($O$6&amp;"-"&amp;$A706,'Sheet DATA'!$B$8:$N$1007,11,0),VLOOKUP($O$6&amp;"-"&amp;$A706,'Sheet DATA'!$B$8:$N$1007,11,0)),"")</f>
        <v/>
      </c>
      <c r="L706" s="66" t="str">
        <f>IFERROR(IF(AND($O$6="H2H"),VLOOKUP($O$6&amp;"-"&amp;$A706,'Sheet DATA'!$B$8:$N$1007,12,0),VLOOKUP($O$6&amp;"-"&amp;$A706,'Sheet DATA'!$B$8:$N$1007,12,0)),"")</f>
        <v/>
      </c>
      <c r="M706" s="66" t="str">
        <f>IFERROR(IF(AND($O$6="H2H"),VLOOKUP($O$6&amp;"-"&amp;$A706,'Sheet DATA'!$B$8:$N$1007,13,0),VLOOKUP($O$6&amp;"-"&amp;$A706,'Sheet DATA'!$B$8:$N$1007,13,0)),"")</f>
        <v/>
      </c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21" customHeight="1">
      <c r="A707" s="1">
        <v>700</v>
      </c>
      <c r="B707" s="66" t="str">
        <f t="shared" si="0"/>
        <v/>
      </c>
      <c r="C707" s="66" t="str">
        <f>IFERROR(IF(AND($O$6="H2H"),VLOOKUP($O$6&amp;"-"&amp;$A707,'Sheet DATA'!$B$8:$N$1007,3,0),VLOOKUP($O$6&amp;"-"&amp;$A707,'Sheet DATA'!$B$8:$N$1007,3,0)),"")</f>
        <v/>
      </c>
      <c r="D707" s="66" t="str">
        <f>IFERROR(IF(AND($O$6="H2H"),VLOOKUP($O$6&amp;"-"&amp;$A707,'Sheet DATA'!$B$8:$N$1007,4,0),VLOOKUP($O$6&amp;"-"&amp;$A707,'Sheet DATA'!$B$8:$N$1007,4,0)),"")</f>
        <v/>
      </c>
      <c r="E707" s="66" t="str">
        <f>IFERROR(IF(AND($O$6="H2H"),VLOOKUP($O$6&amp;"-"&amp;$A707,'Sheet DATA'!$B$8:$N$1007,5,0),VLOOKUP($O$6&amp;"-"&amp;$A707,'Sheet DATA'!$B$8:$N$1007,5,0)),"")</f>
        <v/>
      </c>
      <c r="F707" s="66" t="str">
        <f>IFERROR(IF(AND($O$6="H2H"),VLOOKUP($O$6&amp;"-"&amp;$A707,'Sheet DATA'!$B$8:$N$1007,6,0),VLOOKUP($O$6&amp;"-"&amp;$A707,'Sheet DATA'!$B$8:$N$1007,6,0)),"")</f>
        <v/>
      </c>
      <c r="G707" s="66" t="str">
        <f>IFERROR(IF(AND($O$6="H2H"),VLOOKUP($O$6&amp;"-"&amp;$A707,'Sheet DATA'!$B$8:$N$1007,7,0),VLOOKUP($O$6&amp;"-"&amp;$A707,'Sheet DATA'!$B$8:$N$1007,7,0)),"")</f>
        <v/>
      </c>
      <c r="H707" s="66" t="str">
        <f>IFERROR(IF(AND($O$6="H2H"),VLOOKUP($O$6&amp;"-"&amp;$A707,'Sheet DATA'!$B$8:$N$1007,8,0),VLOOKUP($O$6&amp;"-"&amp;$A707,'Sheet DATA'!$B$8:$N$1007,8,0)),"")</f>
        <v/>
      </c>
      <c r="I707" s="67" t="str">
        <f>IFERROR(IF(AND($O$6="H2H"),VLOOKUP($O$6&amp;"-"&amp;$A707,'Sheet DATA'!$B$8:$N$1007,9,0),VLOOKUP($O$6&amp;"-"&amp;$A707,'Sheet DATA'!$B$8:$N$1007,9,0)),"")</f>
        <v/>
      </c>
      <c r="J707" s="66" t="str">
        <f>IFERROR(IF(AND($O$6="H2H"),VLOOKUP($O$6&amp;"-"&amp;$A707,'Sheet DATA'!$B$8:$N$1007,10,0),VLOOKUP($O$6&amp;"-"&amp;$A707,'Sheet DATA'!$B$8:$N$1007,10,0)),"")</f>
        <v/>
      </c>
      <c r="K707" s="66" t="str">
        <f>IFERROR(IF(AND($O$6="H2H"),VLOOKUP($O$6&amp;"-"&amp;$A707,'Sheet DATA'!$B$8:$N$1007,11,0),VLOOKUP($O$6&amp;"-"&amp;$A707,'Sheet DATA'!$B$8:$N$1007,11,0)),"")</f>
        <v/>
      </c>
      <c r="L707" s="66" t="str">
        <f>IFERROR(IF(AND($O$6="H2H"),VLOOKUP($O$6&amp;"-"&amp;$A707,'Sheet DATA'!$B$8:$N$1007,12,0),VLOOKUP($O$6&amp;"-"&amp;$A707,'Sheet DATA'!$B$8:$N$1007,12,0)),"")</f>
        <v/>
      </c>
      <c r="M707" s="66" t="str">
        <f>IFERROR(IF(AND($O$6="H2H"),VLOOKUP($O$6&amp;"-"&amp;$A707,'Sheet DATA'!$B$8:$N$1007,13,0),VLOOKUP($O$6&amp;"-"&amp;$A707,'Sheet DATA'!$B$8:$N$1007,13,0)),"")</f>
        <v/>
      </c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21" customHeight="1">
      <c r="A708" s="1">
        <v>701</v>
      </c>
      <c r="B708" s="66" t="str">
        <f t="shared" si="0"/>
        <v/>
      </c>
      <c r="C708" s="66" t="str">
        <f>IFERROR(IF(AND($O$6="H2H"),VLOOKUP($O$6&amp;"-"&amp;$A708,'Sheet DATA'!$B$8:$N$1007,3,0),VLOOKUP($O$6&amp;"-"&amp;$A708,'Sheet DATA'!$B$8:$N$1007,3,0)),"")</f>
        <v/>
      </c>
      <c r="D708" s="66" t="str">
        <f>IFERROR(IF(AND($O$6="H2H"),VLOOKUP($O$6&amp;"-"&amp;$A708,'Sheet DATA'!$B$8:$N$1007,4,0),VLOOKUP($O$6&amp;"-"&amp;$A708,'Sheet DATA'!$B$8:$N$1007,4,0)),"")</f>
        <v/>
      </c>
      <c r="E708" s="66" t="str">
        <f>IFERROR(IF(AND($O$6="H2H"),VLOOKUP($O$6&amp;"-"&amp;$A708,'Sheet DATA'!$B$8:$N$1007,5,0),VLOOKUP($O$6&amp;"-"&amp;$A708,'Sheet DATA'!$B$8:$N$1007,5,0)),"")</f>
        <v/>
      </c>
      <c r="F708" s="66" t="str">
        <f>IFERROR(IF(AND($O$6="H2H"),VLOOKUP($O$6&amp;"-"&amp;$A708,'Sheet DATA'!$B$8:$N$1007,6,0),VLOOKUP($O$6&amp;"-"&amp;$A708,'Sheet DATA'!$B$8:$N$1007,6,0)),"")</f>
        <v/>
      </c>
      <c r="G708" s="66" t="str">
        <f>IFERROR(IF(AND($O$6="H2H"),VLOOKUP($O$6&amp;"-"&amp;$A708,'Sheet DATA'!$B$8:$N$1007,7,0),VLOOKUP($O$6&amp;"-"&amp;$A708,'Sheet DATA'!$B$8:$N$1007,7,0)),"")</f>
        <v/>
      </c>
      <c r="H708" s="66" t="str">
        <f>IFERROR(IF(AND($O$6="H2H"),VLOOKUP($O$6&amp;"-"&amp;$A708,'Sheet DATA'!$B$8:$N$1007,8,0),VLOOKUP($O$6&amp;"-"&amp;$A708,'Sheet DATA'!$B$8:$N$1007,8,0)),"")</f>
        <v/>
      </c>
      <c r="I708" s="67" t="str">
        <f>IFERROR(IF(AND($O$6="H2H"),VLOOKUP($O$6&amp;"-"&amp;$A708,'Sheet DATA'!$B$8:$N$1007,9,0),VLOOKUP($O$6&amp;"-"&amp;$A708,'Sheet DATA'!$B$8:$N$1007,9,0)),"")</f>
        <v/>
      </c>
      <c r="J708" s="66" t="str">
        <f>IFERROR(IF(AND($O$6="H2H"),VLOOKUP($O$6&amp;"-"&amp;$A708,'Sheet DATA'!$B$8:$N$1007,10,0),VLOOKUP($O$6&amp;"-"&amp;$A708,'Sheet DATA'!$B$8:$N$1007,10,0)),"")</f>
        <v/>
      </c>
      <c r="K708" s="66" t="str">
        <f>IFERROR(IF(AND($O$6="H2H"),VLOOKUP($O$6&amp;"-"&amp;$A708,'Sheet DATA'!$B$8:$N$1007,11,0),VLOOKUP($O$6&amp;"-"&amp;$A708,'Sheet DATA'!$B$8:$N$1007,11,0)),"")</f>
        <v/>
      </c>
      <c r="L708" s="66" t="str">
        <f>IFERROR(IF(AND($O$6="H2H"),VLOOKUP($O$6&amp;"-"&amp;$A708,'Sheet DATA'!$B$8:$N$1007,12,0),VLOOKUP($O$6&amp;"-"&amp;$A708,'Sheet DATA'!$B$8:$N$1007,12,0)),"")</f>
        <v/>
      </c>
      <c r="M708" s="66" t="str">
        <f>IFERROR(IF(AND($O$6="H2H"),VLOOKUP($O$6&amp;"-"&amp;$A708,'Sheet DATA'!$B$8:$N$1007,13,0),VLOOKUP($O$6&amp;"-"&amp;$A708,'Sheet DATA'!$B$8:$N$1007,13,0)),"")</f>
        <v/>
      </c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customHeight="1">
      <c r="A709" s="1"/>
      <c r="B709" s="1"/>
      <c r="C709" s="1"/>
      <c r="D709" s="1"/>
      <c r="E709" s="1"/>
      <c r="F709" s="43"/>
      <c r="G709" s="43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customHeight="1">
      <c r="A710" s="1"/>
      <c r="B710" s="1"/>
      <c r="C710" s="1"/>
      <c r="D710" s="1"/>
      <c r="E710" s="1"/>
      <c r="F710" s="43"/>
      <c r="G710" s="43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customHeight="1">
      <c r="A711" s="1"/>
      <c r="B711" s="1"/>
      <c r="C711" s="1"/>
      <c r="D711" s="1"/>
      <c r="E711" s="1"/>
      <c r="F711" s="43"/>
      <c r="G711" s="43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customHeight="1">
      <c r="A712" s="1"/>
      <c r="B712" s="1"/>
      <c r="C712" s="1"/>
      <c r="D712" s="1"/>
      <c r="E712" s="1"/>
      <c r="F712" s="43"/>
      <c r="G712" s="43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customHeight="1">
      <c r="A713" s="1"/>
      <c r="B713" s="1"/>
      <c r="C713" s="1"/>
      <c r="D713" s="1"/>
      <c r="E713" s="1"/>
      <c r="F713" s="43"/>
      <c r="G713" s="43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customHeight="1">
      <c r="A714" s="1"/>
      <c r="B714" s="1"/>
      <c r="C714" s="1"/>
      <c r="D714" s="1"/>
      <c r="E714" s="1"/>
      <c r="F714" s="43"/>
      <c r="G714" s="43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customHeight="1">
      <c r="A715" s="1"/>
      <c r="B715" s="1"/>
      <c r="C715" s="1"/>
      <c r="D715" s="1"/>
      <c r="E715" s="1"/>
      <c r="F715" s="43"/>
      <c r="G715" s="43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customHeight="1">
      <c r="A716" s="1"/>
      <c r="B716" s="1"/>
      <c r="C716" s="1"/>
      <c r="D716" s="1"/>
      <c r="E716" s="1"/>
      <c r="F716" s="43"/>
      <c r="G716" s="43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customHeight="1">
      <c r="A717" s="1"/>
      <c r="B717" s="1"/>
      <c r="C717" s="1"/>
      <c r="D717" s="1"/>
      <c r="E717" s="1"/>
      <c r="F717" s="43"/>
      <c r="G717" s="43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customHeight="1">
      <c r="A718" s="1"/>
      <c r="B718" s="1"/>
      <c r="C718" s="1"/>
      <c r="D718" s="1"/>
      <c r="E718" s="1"/>
      <c r="F718" s="43"/>
      <c r="G718" s="43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customHeight="1">
      <c r="A719" s="1"/>
      <c r="B719" s="1"/>
      <c r="C719" s="1"/>
      <c r="D719" s="1"/>
      <c r="E719" s="1"/>
      <c r="F719" s="43"/>
      <c r="G719" s="43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customHeight="1">
      <c r="A720" s="1"/>
      <c r="B720" s="1"/>
      <c r="C720" s="1"/>
      <c r="D720" s="1"/>
      <c r="E720" s="1"/>
      <c r="F720" s="43"/>
      <c r="G720" s="43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customHeight="1">
      <c r="A721" s="1"/>
      <c r="B721" s="1"/>
      <c r="C721" s="1"/>
      <c r="D721" s="1"/>
      <c r="E721" s="1"/>
      <c r="F721" s="43"/>
      <c r="G721" s="43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customHeight="1">
      <c r="A722" s="1"/>
      <c r="B722" s="1"/>
      <c r="C722" s="1"/>
      <c r="D722" s="1"/>
      <c r="E722" s="1"/>
      <c r="F722" s="43"/>
      <c r="G722" s="43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customHeight="1">
      <c r="A723" s="1"/>
      <c r="B723" s="1"/>
      <c r="C723" s="1"/>
      <c r="D723" s="1"/>
      <c r="E723" s="1"/>
      <c r="F723" s="43"/>
      <c r="G723" s="43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customHeight="1">
      <c r="A724" s="1"/>
      <c r="B724" s="1"/>
      <c r="C724" s="1"/>
      <c r="D724" s="1"/>
      <c r="E724" s="1"/>
      <c r="F724" s="43"/>
      <c r="G724" s="43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customHeight="1">
      <c r="A725" s="1"/>
      <c r="B725" s="1"/>
      <c r="C725" s="1"/>
      <c r="D725" s="1"/>
      <c r="E725" s="1"/>
      <c r="F725" s="43"/>
      <c r="G725" s="43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customHeight="1">
      <c r="A726" s="1"/>
      <c r="B726" s="1"/>
      <c r="C726" s="1"/>
      <c r="D726" s="1"/>
      <c r="E726" s="1"/>
      <c r="F726" s="43"/>
      <c r="G726" s="43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customHeight="1">
      <c r="A727" s="1"/>
      <c r="B727" s="1"/>
      <c r="C727" s="1"/>
      <c r="D727" s="1"/>
      <c r="E727" s="1"/>
      <c r="F727" s="43"/>
      <c r="G727" s="43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customHeight="1">
      <c r="A728" s="1"/>
      <c r="B728" s="1"/>
      <c r="C728" s="1"/>
      <c r="D728" s="1"/>
      <c r="E728" s="1"/>
      <c r="F728" s="43"/>
      <c r="G728" s="43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customHeight="1">
      <c r="A729" s="1"/>
      <c r="B729" s="1"/>
      <c r="C729" s="1"/>
      <c r="D729" s="1"/>
      <c r="E729" s="1"/>
      <c r="F729" s="43"/>
      <c r="G729" s="43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customHeight="1">
      <c r="A730" s="1"/>
      <c r="B730" s="1"/>
      <c r="C730" s="1"/>
      <c r="D730" s="1"/>
      <c r="E730" s="1"/>
      <c r="F730" s="43"/>
      <c r="G730" s="43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customHeight="1">
      <c r="A731" s="1"/>
      <c r="B731" s="1"/>
      <c r="C731" s="1"/>
      <c r="D731" s="1"/>
      <c r="E731" s="1"/>
      <c r="F731" s="43"/>
      <c r="G731" s="43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customHeight="1">
      <c r="A732" s="1"/>
      <c r="B732" s="1"/>
      <c r="C732" s="1"/>
      <c r="D732" s="1"/>
      <c r="E732" s="1"/>
      <c r="F732" s="43"/>
      <c r="G732" s="43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customHeight="1">
      <c r="A733" s="1"/>
      <c r="B733" s="1"/>
      <c r="C733" s="1"/>
      <c r="D733" s="1"/>
      <c r="E733" s="1"/>
      <c r="F733" s="43"/>
      <c r="G733" s="43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customHeight="1">
      <c r="A734" s="1"/>
      <c r="B734" s="1"/>
      <c r="C734" s="1"/>
      <c r="D734" s="1"/>
      <c r="E734" s="1"/>
      <c r="F734" s="43"/>
      <c r="G734" s="43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customHeight="1">
      <c r="A735" s="1"/>
      <c r="B735" s="1"/>
      <c r="C735" s="1"/>
      <c r="D735" s="1"/>
      <c r="E735" s="1"/>
      <c r="F735" s="43"/>
      <c r="G735" s="43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customHeight="1">
      <c r="A736" s="1"/>
      <c r="B736" s="1"/>
      <c r="C736" s="1"/>
      <c r="D736" s="1"/>
      <c r="E736" s="1"/>
      <c r="F736" s="43"/>
      <c r="G736" s="43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customHeight="1">
      <c r="A737" s="1"/>
      <c r="B737" s="1"/>
      <c r="C737" s="1"/>
      <c r="D737" s="1"/>
      <c r="E737" s="1"/>
      <c r="F737" s="43"/>
      <c r="G737" s="43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customHeight="1">
      <c r="A738" s="1"/>
      <c r="B738" s="1"/>
      <c r="C738" s="1"/>
      <c r="D738" s="1"/>
      <c r="E738" s="1"/>
      <c r="F738" s="43"/>
      <c r="G738" s="43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customHeight="1">
      <c r="A739" s="1"/>
      <c r="B739" s="1"/>
      <c r="C739" s="1"/>
      <c r="D739" s="1"/>
      <c r="E739" s="1"/>
      <c r="F739" s="43"/>
      <c r="G739" s="43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customHeight="1">
      <c r="A740" s="1"/>
      <c r="B740" s="1"/>
      <c r="C740" s="1"/>
      <c r="D740" s="1"/>
      <c r="E740" s="1"/>
      <c r="F740" s="43"/>
      <c r="G740" s="43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customHeight="1">
      <c r="A741" s="1"/>
      <c r="B741" s="1"/>
      <c r="C741" s="1"/>
      <c r="D741" s="1"/>
      <c r="E741" s="1"/>
      <c r="F741" s="43"/>
      <c r="G741" s="43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customHeight="1">
      <c r="A742" s="1"/>
      <c r="B742" s="1"/>
      <c r="C742" s="1"/>
      <c r="D742" s="1"/>
      <c r="E742" s="1"/>
      <c r="F742" s="43"/>
      <c r="G742" s="43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customHeight="1">
      <c r="A743" s="1"/>
      <c r="B743" s="1"/>
      <c r="C743" s="1"/>
      <c r="D743" s="1"/>
      <c r="E743" s="1"/>
      <c r="F743" s="43"/>
      <c r="G743" s="43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customHeight="1">
      <c r="A744" s="1"/>
      <c r="B744" s="1"/>
      <c r="C744" s="1"/>
      <c r="D744" s="1"/>
      <c r="E744" s="1"/>
      <c r="F744" s="43"/>
      <c r="G744" s="43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customHeight="1">
      <c r="A745" s="1"/>
      <c r="B745" s="1"/>
      <c r="C745" s="1"/>
      <c r="D745" s="1"/>
      <c r="E745" s="1"/>
      <c r="F745" s="43"/>
      <c r="G745" s="43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customHeight="1">
      <c r="A746" s="1"/>
      <c r="B746" s="1"/>
      <c r="C746" s="1"/>
      <c r="D746" s="1"/>
      <c r="E746" s="1"/>
      <c r="F746" s="43"/>
      <c r="G746" s="43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customHeight="1">
      <c r="A747" s="1"/>
      <c r="B747" s="1"/>
      <c r="C747" s="1"/>
      <c r="D747" s="1"/>
      <c r="E747" s="1"/>
      <c r="F747" s="43"/>
      <c r="G747" s="43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customHeight="1">
      <c r="A748" s="1"/>
      <c r="B748" s="1"/>
      <c r="C748" s="1"/>
      <c r="D748" s="1"/>
      <c r="E748" s="1"/>
      <c r="F748" s="43"/>
      <c r="G748" s="43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customHeight="1">
      <c r="A749" s="1"/>
      <c r="B749" s="1"/>
      <c r="C749" s="1"/>
      <c r="D749" s="1"/>
      <c r="E749" s="1"/>
      <c r="F749" s="43"/>
      <c r="G749" s="43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customHeight="1">
      <c r="A750" s="1"/>
      <c r="B750" s="1"/>
      <c r="C750" s="1"/>
      <c r="D750" s="1"/>
      <c r="E750" s="1"/>
      <c r="F750" s="43"/>
      <c r="G750" s="43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customHeight="1">
      <c r="A751" s="1"/>
      <c r="B751" s="1"/>
      <c r="C751" s="1"/>
      <c r="D751" s="1"/>
      <c r="E751" s="1"/>
      <c r="F751" s="43"/>
      <c r="G751" s="43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customHeight="1">
      <c r="A752" s="1"/>
      <c r="B752" s="1"/>
      <c r="C752" s="1"/>
      <c r="D752" s="1"/>
      <c r="E752" s="1"/>
      <c r="F752" s="43"/>
      <c r="G752" s="43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customHeight="1">
      <c r="A753" s="1"/>
      <c r="B753" s="1"/>
      <c r="C753" s="1"/>
      <c r="D753" s="1"/>
      <c r="E753" s="1"/>
      <c r="F753" s="43"/>
      <c r="G753" s="43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customHeight="1">
      <c r="A754" s="1"/>
      <c r="B754" s="1"/>
      <c r="C754" s="1"/>
      <c r="D754" s="1"/>
      <c r="E754" s="1"/>
      <c r="F754" s="43"/>
      <c r="G754" s="43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customHeight="1">
      <c r="A755" s="1"/>
      <c r="B755" s="1"/>
      <c r="C755" s="1"/>
      <c r="D755" s="1"/>
      <c r="E755" s="1"/>
      <c r="F755" s="43"/>
      <c r="G755" s="43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customHeight="1">
      <c r="A756" s="1"/>
      <c r="B756" s="1"/>
      <c r="C756" s="1"/>
      <c r="D756" s="1"/>
      <c r="E756" s="1"/>
      <c r="F756" s="43"/>
      <c r="G756" s="43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customHeight="1">
      <c r="A757" s="1"/>
      <c r="B757" s="1"/>
      <c r="C757" s="1"/>
      <c r="D757" s="1"/>
      <c r="E757" s="1"/>
      <c r="F757" s="43"/>
      <c r="G757" s="43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customHeight="1">
      <c r="A758" s="1"/>
      <c r="B758" s="1"/>
      <c r="C758" s="1"/>
      <c r="D758" s="1"/>
      <c r="E758" s="1"/>
      <c r="F758" s="43"/>
      <c r="G758" s="43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customHeight="1">
      <c r="A759" s="1"/>
      <c r="B759" s="1"/>
      <c r="C759" s="1"/>
      <c r="D759" s="1"/>
      <c r="E759" s="1"/>
      <c r="F759" s="43"/>
      <c r="G759" s="43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customHeight="1">
      <c r="A760" s="1"/>
      <c r="B760" s="1"/>
      <c r="C760" s="1"/>
      <c r="D760" s="1"/>
      <c r="E760" s="1"/>
      <c r="F760" s="43"/>
      <c r="G760" s="43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customHeight="1">
      <c r="A761" s="1"/>
      <c r="B761" s="1"/>
      <c r="C761" s="1"/>
      <c r="D761" s="1"/>
      <c r="E761" s="1"/>
      <c r="F761" s="43"/>
      <c r="G761" s="43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customHeight="1">
      <c r="A762" s="1"/>
      <c r="B762" s="1"/>
      <c r="C762" s="1"/>
      <c r="D762" s="1"/>
      <c r="E762" s="1"/>
      <c r="F762" s="43"/>
      <c r="G762" s="43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customHeight="1">
      <c r="A763" s="1"/>
      <c r="B763" s="1"/>
      <c r="C763" s="1"/>
      <c r="D763" s="1"/>
      <c r="E763" s="1"/>
      <c r="F763" s="43"/>
      <c r="G763" s="43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customHeight="1">
      <c r="A764" s="1"/>
      <c r="B764" s="1"/>
      <c r="C764" s="1"/>
      <c r="D764" s="1"/>
      <c r="E764" s="1"/>
      <c r="F764" s="43"/>
      <c r="G764" s="43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customHeight="1">
      <c r="A765" s="1"/>
      <c r="B765" s="1"/>
      <c r="C765" s="1"/>
      <c r="D765" s="1"/>
      <c r="E765" s="1"/>
      <c r="F765" s="43"/>
      <c r="G765" s="43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customHeight="1">
      <c r="A766" s="1"/>
      <c r="B766" s="1"/>
      <c r="C766" s="1"/>
      <c r="D766" s="1"/>
      <c r="E766" s="1"/>
      <c r="F766" s="43"/>
      <c r="G766" s="43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customHeight="1">
      <c r="A767" s="1"/>
      <c r="B767" s="1"/>
      <c r="C767" s="1"/>
      <c r="D767" s="1"/>
      <c r="E767" s="1"/>
      <c r="F767" s="43"/>
      <c r="G767" s="43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customHeight="1">
      <c r="A768" s="1"/>
      <c r="B768" s="1"/>
      <c r="C768" s="1"/>
      <c r="D768" s="1"/>
      <c r="E768" s="1"/>
      <c r="F768" s="43"/>
      <c r="G768" s="43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customHeight="1">
      <c r="A769" s="1"/>
      <c r="B769" s="1"/>
      <c r="C769" s="1"/>
      <c r="D769" s="1"/>
      <c r="E769" s="1"/>
      <c r="F769" s="43"/>
      <c r="G769" s="43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customHeight="1">
      <c r="A770" s="1"/>
      <c r="B770" s="1"/>
      <c r="C770" s="1"/>
      <c r="D770" s="1"/>
      <c r="E770" s="1"/>
      <c r="F770" s="43"/>
      <c r="G770" s="43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customHeight="1">
      <c r="A771" s="1"/>
      <c r="B771" s="1"/>
      <c r="C771" s="1"/>
      <c r="D771" s="1"/>
      <c r="E771" s="1"/>
      <c r="F771" s="43"/>
      <c r="G771" s="43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customHeight="1">
      <c r="A772" s="1"/>
      <c r="B772" s="1"/>
      <c r="C772" s="1"/>
      <c r="D772" s="1"/>
      <c r="E772" s="1"/>
      <c r="F772" s="43"/>
      <c r="G772" s="43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customHeight="1">
      <c r="A773" s="1"/>
      <c r="B773" s="1"/>
      <c r="C773" s="1"/>
      <c r="D773" s="1"/>
      <c r="E773" s="1"/>
      <c r="F773" s="43"/>
      <c r="G773" s="43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customHeight="1">
      <c r="A774" s="1"/>
      <c r="B774" s="1"/>
      <c r="C774" s="1"/>
      <c r="D774" s="1"/>
      <c r="E774" s="1"/>
      <c r="F774" s="43"/>
      <c r="G774" s="43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customHeight="1">
      <c r="A775" s="1"/>
      <c r="B775" s="1"/>
      <c r="C775" s="1"/>
      <c r="D775" s="1"/>
      <c r="E775" s="1"/>
      <c r="F775" s="43"/>
      <c r="G775" s="43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customHeight="1">
      <c r="A776" s="1"/>
      <c r="B776" s="1"/>
      <c r="C776" s="1"/>
      <c r="D776" s="1"/>
      <c r="E776" s="1"/>
      <c r="F776" s="43"/>
      <c r="G776" s="43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customHeight="1">
      <c r="A777" s="1"/>
      <c r="B777" s="1"/>
      <c r="C777" s="1"/>
      <c r="D777" s="1"/>
      <c r="E777" s="1"/>
      <c r="F777" s="43"/>
      <c r="G777" s="43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customHeight="1">
      <c r="A778" s="1"/>
      <c r="B778" s="1"/>
      <c r="C778" s="1"/>
      <c r="D778" s="1"/>
      <c r="E778" s="1"/>
      <c r="F778" s="43"/>
      <c r="G778" s="43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customHeight="1">
      <c r="A779" s="1"/>
      <c r="B779" s="1"/>
      <c r="C779" s="1"/>
      <c r="D779" s="1"/>
      <c r="E779" s="1"/>
      <c r="F779" s="43"/>
      <c r="G779" s="43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customHeight="1">
      <c r="A780" s="1"/>
      <c r="B780" s="1"/>
      <c r="C780" s="1"/>
      <c r="D780" s="1"/>
      <c r="E780" s="1"/>
      <c r="F780" s="43"/>
      <c r="G780" s="43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customHeight="1">
      <c r="A781" s="1"/>
      <c r="B781" s="1"/>
      <c r="C781" s="1"/>
      <c r="D781" s="1"/>
      <c r="E781" s="1"/>
      <c r="F781" s="43"/>
      <c r="G781" s="43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customHeight="1">
      <c r="A782" s="1"/>
      <c r="B782" s="1"/>
      <c r="C782" s="1"/>
      <c r="D782" s="1"/>
      <c r="E782" s="1"/>
      <c r="F782" s="43"/>
      <c r="G782" s="43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customHeight="1">
      <c r="A783" s="1"/>
      <c r="B783" s="1"/>
      <c r="C783" s="1"/>
      <c r="D783" s="1"/>
      <c r="E783" s="1"/>
      <c r="F783" s="43"/>
      <c r="G783" s="43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customHeight="1">
      <c r="A784" s="1"/>
      <c r="B784" s="1"/>
      <c r="C784" s="1"/>
      <c r="D784" s="1"/>
      <c r="E784" s="1"/>
      <c r="F784" s="43"/>
      <c r="G784" s="43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customHeight="1">
      <c r="A785" s="1"/>
      <c r="B785" s="1"/>
      <c r="C785" s="1"/>
      <c r="D785" s="1"/>
      <c r="E785" s="1"/>
      <c r="F785" s="43"/>
      <c r="G785" s="43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customHeight="1">
      <c r="A786" s="1"/>
      <c r="B786" s="1"/>
      <c r="C786" s="1"/>
      <c r="D786" s="1"/>
      <c r="E786" s="1"/>
      <c r="F786" s="43"/>
      <c r="G786" s="43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customHeight="1">
      <c r="A787" s="1"/>
      <c r="B787" s="1"/>
      <c r="C787" s="1"/>
      <c r="D787" s="1"/>
      <c r="E787" s="1"/>
      <c r="F787" s="43"/>
      <c r="G787" s="43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customHeight="1">
      <c r="A788" s="1"/>
      <c r="B788" s="1"/>
      <c r="C788" s="1"/>
      <c r="D788" s="1"/>
      <c r="E788" s="1"/>
      <c r="F788" s="43"/>
      <c r="G788" s="43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customHeight="1">
      <c r="A789" s="1"/>
      <c r="B789" s="1"/>
      <c r="C789" s="1"/>
      <c r="D789" s="1"/>
      <c r="E789" s="1"/>
      <c r="F789" s="43"/>
      <c r="G789" s="43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customHeight="1">
      <c r="A790" s="1"/>
      <c r="B790" s="1"/>
      <c r="C790" s="1"/>
      <c r="D790" s="1"/>
      <c r="E790" s="1"/>
      <c r="F790" s="43"/>
      <c r="G790" s="43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customHeight="1">
      <c r="A791" s="1"/>
      <c r="B791" s="1"/>
      <c r="C791" s="1"/>
      <c r="D791" s="1"/>
      <c r="E791" s="1"/>
      <c r="F791" s="43"/>
      <c r="G791" s="43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customHeight="1">
      <c r="A792" s="1"/>
      <c r="B792" s="1"/>
      <c r="C792" s="1"/>
      <c r="D792" s="1"/>
      <c r="E792" s="1"/>
      <c r="F792" s="43"/>
      <c r="G792" s="43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customHeight="1">
      <c r="A793" s="1"/>
      <c r="B793" s="1"/>
      <c r="C793" s="1"/>
      <c r="D793" s="1"/>
      <c r="E793" s="1"/>
      <c r="F793" s="43"/>
      <c r="G793" s="43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customHeight="1">
      <c r="A794" s="1"/>
      <c r="B794" s="1"/>
      <c r="C794" s="1"/>
      <c r="D794" s="1"/>
      <c r="E794" s="1"/>
      <c r="F794" s="43"/>
      <c r="G794" s="43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customHeight="1">
      <c r="A795" s="1"/>
      <c r="B795" s="1"/>
      <c r="C795" s="1"/>
      <c r="D795" s="1"/>
      <c r="E795" s="1"/>
      <c r="F795" s="43"/>
      <c r="G795" s="43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customHeight="1">
      <c r="A796" s="1"/>
      <c r="B796" s="1"/>
      <c r="C796" s="1"/>
      <c r="D796" s="1"/>
      <c r="E796" s="1"/>
      <c r="F796" s="43"/>
      <c r="G796" s="43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customHeight="1">
      <c r="A797" s="1"/>
      <c r="B797" s="1"/>
      <c r="C797" s="1"/>
      <c r="D797" s="1"/>
      <c r="E797" s="1"/>
      <c r="F797" s="43"/>
      <c r="G797" s="43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customHeight="1">
      <c r="A798" s="1"/>
      <c r="B798" s="1"/>
      <c r="C798" s="1"/>
      <c r="D798" s="1"/>
      <c r="E798" s="1"/>
      <c r="F798" s="43"/>
      <c r="G798" s="43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customHeight="1">
      <c r="A799" s="1"/>
      <c r="B799" s="1"/>
      <c r="C799" s="1"/>
      <c r="D799" s="1"/>
      <c r="E799" s="1"/>
      <c r="F799" s="43"/>
      <c r="G799" s="43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customHeight="1">
      <c r="A800" s="1"/>
      <c r="B800" s="1"/>
      <c r="C800" s="1"/>
      <c r="D800" s="1"/>
      <c r="E800" s="1"/>
      <c r="F800" s="43"/>
      <c r="G800" s="43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customHeight="1">
      <c r="A801" s="1"/>
      <c r="B801" s="1"/>
      <c r="C801" s="1"/>
      <c r="D801" s="1"/>
      <c r="E801" s="1"/>
      <c r="F801" s="43"/>
      <c r="G801" s="43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customHeight="1">
      <c r="A802" s="1"/>
      <c r="B802" s="1"/>
      <c r="C802" s="1"/>
      <c r="D802" s="1"/>
      <c r="E802" s="1"/>
      <c r="F802" s="43"/>
      <c r="G802" s="43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customHeight="1">
      <c r="A803" s="1"/>
      <c r="B803" s="1"/>
      <c r="C803" s="1"/>
      <c r="D803" s="1"/>
      <c r="E803" s="1"/>
      <c r="F803" s="43"/>
      <c r="G803" s="43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customHeight="1">
      <c r="A804" s="1"/>
      <c r="B804" s="1"/>
      <c r="C804" s="1"/>
      <c r="D804" s="1"/>
      <c r="E804" s="1"/>
      <c r="F804" s="43"/>
      <c r="G804" s="43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customHeight="1">
      <c r="A805" s="1"/>
      <c r="B805" s="1"/>
      <c r="C805" s="1"/>
      <c r="D805" s="1"/>
      <c r="E805" s="1"/>
      <c r="F805" s="43"/>
      <c r="G805" s="43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customHeight="1">
      <c r="A806" s="1"/>
      <c r="B806" s="1"/>
      <c r="C806" s="1"/>
      <c r="D806" s="1"/>
      <c r="E806" s="1"/>
      <c r="F806" s="43"/>
      <c r="G806" s="43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customHeight="1">
      <c r="A807" s="1"/>
      <c r="B807" s="1"/>
      <c r="C807" s="1"/>
      <c r="D807" s="1"/>
      <c r="E807" s="1"/>
      <c r="F807" s="43"/>
      <c r="G807" s="43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customHeight="1">
      <c r="A808" s="1"/>
      <c r="B808" s="1"/>
      <c r="C808" s="1"/>
      <c r="D808" s="1"/>
      <c r="E808" s="1"/>
      <c r="F808" s="43"/>
      <c r="G808" s="43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customHeight="1">
      <c r="A809" s="1"/>
      <c r="B809" s="1"/>
      <c r="C809" s="1"/>
      <c r="D809" s="1"/>
      <c r="E809" s="1"/>
      <c r="F809" s="43"/>
      <c r="G809" s="43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customHeight="1">
      <c r="A810" s="1"/>
      <c r="B810" s="1"/>
      <c r="C810" s="1"/>
      <c r="D810" s="1"/>
      <c r="E810" s="1"/>
      <c r="F810" s="43"/>
      <c r="G810" s="43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customHeight="1">
      <c r="A811" s="1"/>
      <c r="B811" s="1"/>
      <c r="C811" s="1"/>
      <c r="D811" s="1"/>
      <c r="E811" s="1"/>
      <c r="F811" s="43"/>
      <c r="G811" s="43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customHeight="1">
      <c r="A812" s="1"/>
      <c r="B812" s="1"/>
      <c r="C812" s="1"/>
      <c r="D812" s="1"/>
      <c r="E812" s="1"/>
      <c r="F812" s="43"/>
      <c r="G812" s="43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customHeight="1">
      <c r="A813" s="1"/>
      <c r="B813" s="1"/>
      <c r="C813" s="1"/>
      <c r="D813" s="1"/>
      <c r="E813" s="1"/>
      <c r="F813" s="43"/>
      <c r="G813" s="43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customHeight="1">
      <c r="A814" s="1"/>
      <c r="B814" s="1"/>
      <c r="C814" s="1"/>
      <c r="D814" s="1"/>
      <c r="E814" s="1"/>
      <c r="F814" s="43"/>
      <c r="G814" s="43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customHeight="1">
      <c r="A815" s="1"/>
      <c r="B815" s="1"/>
      <c r="C815" s="1"/>
      <c r="D815" s="1"/>
      <c r="E815" s="1"/>
      <c r="F815" s="43"/>
      <c r="G815" s="43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customHeight="1">
      <c r="A816" s="1"/>
      <c r="B816" s="1"/>
      <c r="C816" s="1"/>
      <c r="D816" s="1"/>
      <c r="E816" s="1"/>
      <c r="F816" s="43"/>
      <c r="G816" s="43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customHeight="1">
      <c r="A817" s="1"/>
      <c r="B817" s="1"/>
      <c r="C817" s="1"/>
      <c r="D817" s="1"/>
      <c r="E817" s="1"/>
      <c r="F817" s="43"/>
      <c r="G817" s="43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customHeight="1">
      <c r="A818" s="1"/>
      <c r="B818" s="1"/>
      <c r="C818" s="1"/>
      <c r="D818" s="1"/>
      <c r="E818" s="1"/>
      <c r="F818" s="43"/>
      <c r="G818" s="43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customHeight="1">
      <c r="A819" s="1"/>
      <c r="B819" s="1"/>
      <c r="C819" s="1"/>
      <c r="D819" s="1"/>
      <c r="E819" s="1"/>
      <c r="F819" s="43"/>
      <c r="G819" s="43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customHeight="1">
      <c r="A820" s="1"/>
      <c r="B820" s="1"/>
      <c r="C820" s="1"/>
      <c r="D820" s="1"/>
      <c r="E820" s="1"/>
      <c r="F820" s="43"/>
      <c r="G820" s="43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customHeight="1">
      <c r="A821" s="1"/>
      <c r="B821" s="1"/>
      <c r="C821" s="1"/>
      <c r="D821" s="1"/>
      <c r="E821" s="1"/>
      <c r="F821" s="43"/>
      <c r="G821" s="43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customHeight="1">
      <c r="A822" s="1"/>
      <c r="B822" s="1"/>
      <c r="C822" s="1"/>
      <c r="D822" s="1"/>
      <c r="E822" s="1"/>
      <c r="F822" s="43"/>
      <c r="G822" s="43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customHeight="1">
      <c r="A823" s="1"/>
      <c r="B823" s="1"/>
      <c r="C823" s="1"/>
      <c r="D823" s="1"/>
      <c r="E823" s="1"/>
      <c r="F823" s="43"/>
      <c r="G823" s="43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customHeight="1">
      <c r="A824" s="1"/>
      <c r="B824" s="1"/>
      <c r="C824" s="1"/>
      <c r="D824" s="1"/>
      <c r="E824" s="1"/>
      <c r="F824" s="43"/>
      <c r="G824" s="43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customHeight="1">
      <c r="A825" s="1"/>
      <c r="B825" s="1"/>
      <c r="C825" s="1"/>
      <c r="D825" s="1"/>
      <c r="E825" s="1"/>
      <c r="F825" s="43"/>
      <c r="G825" s="43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customHeight="1">
      <c r="A826" s="1"/>
      <c r="B826" s="1"/>
      <c r="C826" s="1"/>
      <c r="D826" s="1"/>
      <c r="E826" s="1"/>
      <c r="F826" s="43"/>
      <c r="G826" s="43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customHeight="1">
      <c r="A827" s="1"/>
      <c r="B827" s="1"/>
      <c r="C827" s="1"/>
      <c r="D827" s="1"/>
      <c r="E827" s="1"/>
      <c r="F827" s="43"/>
      <c r="G827" s="43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customHeight="1">
      <c r="A828" s="1"/>
      <c r="B828" s="1"/>
      <c r="C828" s="1"/>
      <c r="D828" s="1"/>
      <c r="E828" s="1"/>
      <c r="F828" s="43"/>
      <c r="G828" s="43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customHeight="1">
      <c r="A829" s="1"/>
      <c r="B829" s="1"/>
      <c r="C829" s="1"/>
      <c r="D829" s="1"/>
      <c r="E829" s="1"/>
      <c r="F829" s="43"/>
      <c r="G829" s="43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customHeight="1">
      <c r="A830" s="1"/>
      <c r="B830" s="1"/>
      <c r="C830" s="1"/>
      <c r="D830" s="1"/>
      <c r="E830" s="1"/>
      <c r="F830" s="43"/>
      <c r="G830" s="43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customHeight="1">
      <c r="A831" s="1"/>
      <c r="B831" s="1"/>
      <c r="C831" s="1"/>
      <c r="D831" s="1"/>
      <c r="E831" s="1"/>
      <c r="F831" s="43"/>
      <c r="G831" s="43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customHeight="1">
      <c r="A832" s="1"/>
      <c r="B832" s="1"/>
      <c r="C832" s="1"/>
      <c r="D832" s="1"/>
      <c r="E832" s="1"/>
      <c r="F832" s="43"/>
      <c r="G832" s="43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customHeight="1">
      <c r="A833" s="1"/>
      <c r="B833" s="1"/>
      <c r="C833" s="1"/>
      <c r="D833" s="1"/>
      <c r="E833" s="1"/>
      <c r="F833" s="43"/>
      <c r="G833" s="43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customHeight="1">
      <c r="A834" s="1"/>
      <c r="B834" s="1"/>
      <c r="C834" s="1"/>
      <c r="D834" s="1"/>
      <c r="E834" s="1"/>
      <c r="F834" s="43"/>
      <c r="G834" s="43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customHeight="1">
      <c r="A835" s="1"/>
      <c r="B835" s="1"/>
      <c r="C835" s="1"/>
      <c r="D835" s="1"/>
      <c r="E835" s="1"/>
      <c r="F835" s="43"/>
      <c r="G835" s="43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customHeight="1">
      <c r="A836" s="1"/>
      <c r="B836" s="1"/>
      <c r="C836" s="1"/>
      <c r="D836" s="1"/>
      <c r="E836" s="1"/>
      <c r="F836" s="43"/>
      <c r="G836" s="43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customHeight="1">
      <c r="A837" s="1"/>
      <c r="B837" s="1"/>
      <c r="C837" s="1"/>
      <c r="D837" s="1"/>
      <c r="E837" s="1"/>
      <c r="F837" s="43"/>
      <c r="G837" s="43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customHeight="1">
      <c r="A838" s="1"/>
      <c r="B838" s="1"/>
      <c r="C838" s="1"/>
      <c r="D838" s="1"/>
      <c r="E838" s="1"/>
      <c r="F838" s="43"/>
      <c r="G838" s="43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customHeight="1">
      <c r="A839" s="1"/>
      <c r="B839" s="1"/>
      <c r="C839" s="1"/>
      <c r="D839" s="1"/>
      <c r="E839" s="1"/>
      <c r="F839" s="43"/>
      <c r="G839" s="43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customHeight="1">
      <c r="A840" s="1"/>
      <c r="B840" s="1"/>
      <c r="C840" s="1"/>
      <c r="D840" s="1"/>
      <c r="E840" s="1"/>
      <c r="F840" s="43"/>
      <c r="G840" s="43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customHeight="1">
      <c r="A841" s="1"/>
      <c r="B841" s="1"/>
      <c r="C841" s="1"/>
      <c r="D841" s="1"/>
      <c r="E841" s="1"/>
      <c r="F841" s="43"/>
      <c r="G841" s="43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customHeight="1">
      <c r="A842" s="1"/>
      <c r="B842" s="1"/>
      <c r="C842" s="1"/>
      <c r="D842" s="1"/>
      <c r="E842" s="1"/>
      <c r="F842" s="43"/>
      <c r="G842" s="43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customHeight="1">
      <c r="A843" s="1"/>
      <c r="B843" s="1"/>
      <c r="C843" s="1"/>
      <c r="D843" s="1"/>
      <c r="E843" s="1"/>
      <c r="F843" s="43"/>
      <c r="G843" s="43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customHeight="1">
      <c r="A844" s="1"/>
      <c r="B844" s="1"/>
      <c r="C844" s="1"/>
      <c r="D844" s="1"/>
      <c r="E844" s="1"/>
      <c r="F844" s="43"/>
      <c r="G844" s="43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customHeight="1">
      <c r="A845" s="1"/>
      <c r="B845" s="1"/>
      <c r="C845" s="1"/>
      <c r="D845" s="1"/>
      <c r="E845" s="1"/>
      <c r="F845" s="43"/>
      <c r="G845" s="43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customHeight="1">
      <c r="A846" s="1"/>
      <c r="B846" s="1"/>
      <c r="C846" s="1"/>
      <c r="D846" s="1"/>
      <c r="E846" s="1"/>
      <c r="F846" s="43"/>
      <c r="G846" s="43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customHeight="1">
      <c r="A847" s="1"/>
      <c r="B847" s="1"/>
      <c r="C847" s="1"/>
      <c r="D847" s="1"/>
      <c r="E847" s="1"/>
      <c r="F847" s="43"/>
      <c r="G847" s="43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customHeight="1">
      <c r="A848" s="1"/>
      <c r="B848" s="1"/>
      <c r="C848" s="1"/>
      <c r="D848" s="1"/>
      <c r="E848" s="1"/>
      <c r="F848" s="43"/>
      <c r="G848" s="43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customHeight="1">
      <c r="A849" s="1"/>
      <c r="B849" s="1"/>
      <c r="C849" s="1"/>
      <c r="D849" s="1"/>
      <c r="E849" s="1"/>
      <c r="F849" s="43"/>
      <c r="G849" s="43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customHeight="1">
      <c r="A850" s="1"/>
      <c r="B850" s="1"/>
      <c r="C850" s="1"/>
      <c r="D850" s="1"/>
      <c r="E850" s="1"/>
      <c r="F850" s="43"/>
      <c r="G850" s="43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customHeight="1">
      <c r="A851" s="1"/>
      <c r="B851" s="1"/>
      <c r="C851" s="1"/>
      <c r="D851" s="1"/>
      <c r="E851" s="1"/>
      <c r="F851" s="43"/>
      <c r="G851" s="43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customHeight="1">
      <c r="A852" s="1"/>
      <c r="B852" s="1"/>
      <c r="C852" s="1"/>
      <c r="D852" s="1"/>
      <c r="E852" s="1"/>
      <c r="F852" s="43"/>
      <c r="G852" s="43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customHeight="1">
      <c r="A853" s="1"/>
      <c r="B853" s="1"/>
      <c r="C853" s="1"/>
      <c r="D853" s="1"/>
      <c r="E853" s="1"/>
      <c r="F853" s="43"/>
      <c r="G853" s="43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customHeight="1">
      <c r="A854" s="1"/>
      <c r="B854" s="1"/>
      <c r="C854" s="1"/>
      <c r="D854" s="1"/>
      <c r="E854" s="1"/>
      <c r="F854" s="43"/>
      <c r="G854" s="43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customHeight="1">
      <c r="A855" s="1"/>
      <c r="B855" s="1"/>
      <c r="C855" s="1"/>
      <c r="D855" s="1"/>
      <c r="E855" s="1"/>
      <c r="F855" s="43"/>
      <c r="G855" s="43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customHeight="1">
      <c r="A856" s="1"/>
      <c r="B856" s="1"/>
      <c r="C856" s="1"/>
      <c r="D856" s="1"/>
      <c r="E856" s="1"/>
      <c r="F856" s="43"/>
      <c r="G856" s="43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customHeight="1">
      <c r="A857" s="1"/>
      <c r="B857" s="1"/>
      <c r="C857" s="1"/>
      <c r="D857" s="1"/>
      <c r="E857" s="1"/>
      <c r="F857" s="43"/>
      <c r="G857" s="43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customHeight="1">
      <c r="A858" s="1"/>
      <c r="B858" s="1"/>
      <c r="C858" s="1"/>
      <c r="D858" s="1"/>
      <c r="E858" s="1"/>
      <c r="F858" s="43"/>
      <c r="G858" s="43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customHeight="1">
      <c r="A859" s="1"/>
      <c r="B859" s="1"/>
      <c r="C859" s="1"/>
      <c r="D859" s="1"/>
      <c r="E859" s="1"/>
      <c r="F859" s="43"/>
      <c r="G859" s="43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customHeight="1">
      <c r="A860" s="1"/>
      <c r="B860" s="1"/>
      <c r="C860" s="1"/>
      <c r="D860" s="1"/>
      <c r="E860" s="1"/>
      <c r="F860" s="43"/>
      <c r="G860" s="43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customHeight="1">
      <c r="A861" s="1"/>
      <c r="B861" s="1"/>
      <c r="C861" s="1"/>
      <c r="D861" s="1"/>
      <c r="E861" s="1"/>
      <c r="F861" s="43"/>
      <c r="G861" s="43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customHeight="1">
      <c r="A862" s="1"/>
      <c r="B862" s="1"/>
      <c r="C862" s="1"/>
      <c r="D862" s="1"/>
      <c r="E862" s="1"/>
      <c r="F862" s="43"/>
      <c r="G862" s="43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customHeight="1">
      <c r="A863" s="1"/>
      <c r="B863" s="1"/>
      <c r="C863" s="1"/>
      <c r="D863" s="1"/>
      <c r="E863" s="1"/>
      <c r="F863" s="43"/>
      <c r="G863" s="43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customHeight="1">
      <c r="A864" s="1"/>
      <c r="B864" s="1"/>
      <c r="C864" s="1"/>
      <c r="D864" s="1"/>
      <c r="E864" s="1"/>
      <c r="F864" s="43"/>
      <c r="G864" s="43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customHeight="1">
      <c r="A865" s="1"/>
      <c r="B865" s="1"/>
      <c r="C865" s="1"/>
      <c r="D865" s="1"/>
      <c r="E865" s="1"/>
      <c r="F865" s="43"/>
      <c r="G865" s="43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customHeight="1">
      <c r="A866" s="1"/>
      <c r="B866" s="1"/>
      <c r="C866" s="1"/>
      <c r="D866" s="1"/>
      <c r="E866" s="1"/>
      <c r="F866" s="43"/>
      <c r="G866" s="43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customHeight="1">
      <c r="A867" s="1"/>
      <c r="B867" s="1"/>
      <c r="C867" s="1"/>
      <c r="D867" s="1"/>
      <c r="E867" s="1"/>
      <c r="F867" s="43"/>
      <c r="G867" s="43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customHeight="1">
      <c r="A868" s="1"/>
      <c r="B868" s="1"/>
      <c r="C868" s="1"/>
      <c r="D868" s="1"/>
      <c r="E868" s="1"/>
      <c r="F868" s="43"/>
      <c r="G868" s="43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customHeight="1">
      <c r="A869" s="1"/>
      <c r="B869" s="1"/>
      <c r="C869" s="1"/>
      <c r="D869" s="1"/>
      <c r="E869" s="1"/>
      <c r="F869" s="43"/>
      <c r="G869" s="43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customHeight="1">
      <c r="A870" s="1"/>
      <c r="B870" s="1"/>
      <c r="C870" s="1"/>
      <c r="D870" s="1"/>
      <c r="E870" s="1"/>
      <c r="F870" s="43"/>
      <c r="G870" s="43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customHeight="1">
      <c r="A871" s="1"/>
      <c r="B871" s="1"/>
      <c r="C871" s="1"/>
      <c r="D871" s="1"/>
      <c r="E871" s="1"/>
      <c r="F871" s="43"/>
      <c r="G871" s="43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customHeight="1">
      <c r="A872" s="1"/>
      <c r="B872" s="1"/>
      <c r="C872" s="1"/>
      <c r="D872" s="1"/>
      <c r="E872" s="1"/>
      <c r="F872" s="43"/>
      <c r="G872" s="43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customHeight="1">
      <c r="A873" s="1"/>
      <c r="B873" s="1"/>
      <c r="C873" s="1"/>
      <c r="D873" s="1"/>
      <c r="E873" s="1"/>
      <c r="F873" s="43"/>
      <c r="G873" s="43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customHeight="1">
      <c r="A874" s="1"/>
      <c r="B874" s="1"/>
      <c r="C874" s="1"/>
      <c r="D874" s="1"/>
      <c r="E874" s="1"/>
      <c r="F874" s="43"/>
      <c r="G874" s="43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customHeight="1">
      <c r="A875" s="1"/>
      <c r="B875" s="1"/>
      <c r="C875" s="1"/>
      <c r="D875" s="1"/>
      <c r="E875" s="1"/>
      <c r="F875" s="43"/>
      <c r="G875" s="43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customHeight="1">
      <c r="A876" s="1"/>
      <c r="B876" s="1"/>
      <c r="C876" s="1"/>
      <c r="D876" s="1"/>
      <c r="E876" s="1"/>
      <c r="F876" s="43"/>
      <c r="G876" s="43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customHeight="1">
      <c r="A877" s="1"/>
      <c r="B877" s="1"/>
      <c r="C877" s="1"/>
      <c r="D877" s="1"/>
      <c r="E877" s="1"/>
      <c r="F877" s="43"/>
      <c r="G877" s="43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customHeight="1">
      <c r="A878" s="1"/>
      <c r="B878" s="1"/>
      <c r="C878" s="1"/>
      <c r="D878" s="1"/>
      <c r="E878" s="1"/>
      <c r="F878" s="43"/>
      <c r="G878" s="43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customHeight="1">
      <c r="A879" s="1"/>
      <c r="B879" s="1"/>
      <c r="C879" s="1"/>
      <c r="D879" s="1"/>
      <c r="E879" s="1"/>
      <c r="F879" s="43"/>
      <c r="G879" s="43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customHeight="1">
      <c r="A880" s="1"/>
      <c r="B880" s="1"/>
      <c r="C880" s="1"/>
      <c r="D880" s="1"/>
      <c r="E880" s="1"/>
      <c r="F880" s="43"/>
      <c r="G880" s="43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customHeight="1">
      <c r="A881" s="1"/>
      <c r="B881" s="1"/>
      <c r="C881" s="1"/>
      <c r="D881" s="1"/>
      <c r="E881" s="1"/>
      <c r="F881" s="43"/>
      <c r="G881" s="43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customHeight="1">
      <c r="A882" s="1"/>
      <c r="B882" s="1"/>
      <c r="C882" s="1"/>
      <c r="D882" s="1"/>
      <c r="E882" s="1"/>
      <c r="F882" s="43"/>
      <c r="G882" s="43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customHeight="1">
      <c r="A883" s="1"/>
      <c r="B883" s="1"/>
      <c r="C883" s="1"/>
      <c r="D883" s="1"/>
      <c r="E883" s="1"/>
      <c r="F883" s="43"/>
      <c r="G883" s="43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customHeight="1">
      <c r="A884" s="1"/>
      <c r="B884" s="1"/>
      <c r="C884" s="1"/>
      <c r="D884" s="1"/>
      <c r="E884" s="1"/>
      <c r="F884" s="43"/>
      <c r="G884" s="43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customHeight="1">
      <c r="A885" s="1"/>
      <c r="B885" s="1"/>
      <c r="C885" s="1"/>
      <c r="D885" s="1"/>
      <c r="E885" s="1"/>
      <c r="F885" s="43"/>
      <c r="G885" s="43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customHeight="1">
      <c r="A886" s="1"/>
      <c r="B886" s="1"/>
      <c r="C886" s="1"/>
      <c r="D886" s="1"/>
      <c r="E886" s="1"/>
      <c r="F886" s="43"/>
      <c r="G886" s="43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customHeight="1">
      <c r="A887" s="1"/>
      <c r="B887" s="1"/>
      <c r="C887" s="1"/>
      <c r="D887" s="1"/>
      <c r="E887" s="1"/>
      <c r="F887" s="43"/>
      <c r="G887" s="43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customHeight="1">
      <c r="A888" s="1"/>
      <c r="B888" s="1"/>
      <c r="C888" s="1"/>
      <c r="D888" s="1"/>
      <c r="E888" s="1"/>
      <c r="F888" s="43"/>
      <c r="G888" s="43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customHeight="1">
      <c r="A889" s="1"/>
      <c r="B889" s="1"/>
      <c r="C889" s="1"/>
      <c r="D889" s="1"/>
      <c r="E889" s="1"/>
      <c r="F889" s="43"/>
      <c r="G889" s="43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customHeight="1">
      <c r="A890" s="1"/>
      <c r="B890" s="1"/>
      <c r="C890" s="1"/>
      <c r="D890" s="1"/>
      <c r="E890" s="1"/>
      <c r="F890" s="43"/>
      <c r="G890" s="43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customHeight="1">
      <c r="A891" s="1"/>
      <c r="B891" s="1"/>
      <c r="C891" s="1"/>
      <c r="D891" s="1"/>
      <c r="E891" s="1"/>
      <c r="F891" s="43"/>
      <c r="G891" s="43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customHeight="1">
      <c r="A892" s="1"/>
      <c r="B892" s="1"/>
      <c r="C892" s="1"/>
      <c r="D892" s="1"/>
      <c r="E892" s="1"/>
      <c r="F892" s="43"/>
      <c r="G892" s="43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customHeight="1">
      <c r="A893" s="1"/>
      <c r="B893" s="1"/>
      <c r="C893" s="1"/>
      <c r="D893" s="1"/>
      <c r="E893" s="1"/>
      <c r="F893" s="43"/>
      <c r="G893" s="43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customHeight="1">
      <c r="A894" s="1"/>
      <c r="B894" s="1"/>
      <c r="C894" s="1"/>
      <c r="D894" s="1"/>
      <c r="E894" s="1"/>
      <c r="F894" s="43"/>
      <c r="G894" s="43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customHeight="1">
      <c r="A895" s="1"/>
      <c r="B895" s="1"/>
      <c r="C895" s="1"/>
      <c r="D895" s="1"/>
      <c r="E895" s="1"/>
      <c r="F895" s="43"/>
      <c r="G895" s="43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customHeight="1">
      <c r="A896" s="1"/>
      <c r="B896" s="1"/>
      <c r="C896" s="1"/>
      <c r="D896" s="1"/>
      <c r="E896" s="1"/>
      <c r="F896" s="43"/>
      <c r="G896" s="43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customHeight="1">
      <c r="A897" s="1"/>
      <c r="B897" s="1"/>
      <c r="C897" s="1"/>
      <c r="D897" s="1"/>
      <c r="E897" s="1"/>
      <c r="F897" s="43"/>
      <c r="G897" s="43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customHeight="1">
      <c r="A898" s="1"/>
      <c r="B898" s="1"/>
      <c r="C898" s="1"/>
      <c r="D898" s="1"/>
      <c r="E898" s="1"/>
      <c r="F898" s="43"/>
      <c r="G898" s="43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customHeight="1">
      <c r="A899" s="1"/>
      <c r="B899" s="1"/>
      <c r="C899" s="1"/>
      <c r="D899" s="1"/>
      <c r="E899" s="1"/>
      <c r="F899" s="43"/>
      <c r="G899" s="43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customHeight="1">
      <c r="A900" s="1"/>
      <c r="B900" s="1"/>
      <c r="C900" s="1"/>
      <c r="D900" s="1"/>
      <c r="E900" s="1"/>
      <c r="F900" s="43"/>
      <c r="G900" s="43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customHeight="1">
      <c r="A901" s="1"/>
      <c r="B901" s="1"/>
      <c r="C901" s="1"/>
      <c r="D901" s="1"/>
      <c r="E901" s="1"/>
      <c r="F901" s="43"/>
      <c r="G901" s="43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customHeight="1">
      <c r="A902" s="1"/>
      <c r="B902" s="1"/>
      <c r="C902" s="1"/>
      <c r="D902" s="1"/>
      <c r="E902" s="1"/>
      <c r="F902" s="43"/>
      <c r="G902" s="43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customHeight="1">
      <c r="A903" s="1"/>
      <c r="B903" s="1"/>
      <c r="C903" s="1"/>
      <c r="D903" s="1"/>
      <c r="E903" s="1"/>
      <c r="F903" s="43"/>
      <c r="G903" s="43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customHeight="1">
      <c r="A904" s="1"/>
      <c r="B904" s="1"/>
      <c r="C904" s="1"/>
      <c r="D904" s="1"/>
      <c r="E904" s="1"/>
      <c r="F904" s="43"/>
      <c r="G904" s="43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customHeight="1">
      <c r="A905" s="1"/>
      <c r="B905" s="1"/>
      <c r="C905" s="1"/>
      <c r="D905" s="1"/>
      <c r="E905" s="1"/>
      <c r="F905" s="43"/>
      <c r="G905" s="43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customHeight="1">
      <c r="A906" s="1"/>
      <c r="B906" s="1"/>
      <c r="C906" s="1"/>
      <c r="D906" s="1"/>
      <c r="E906" s="1"/>
      <c r="F906" s="43"/>
      <c r="G906" s="43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customHeight="1">
      <c r="A907" s="1"/>
      <c r="B907" s="1"/>
      <c r="C907" s="1"/>
      <c r="D907" s="1"/>
      <c r="E907" s="1"/>
      <c r="F907" s="43"/>
      <c r="G907" s="43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customHeight="1">
      <c r="A908" s="1"/>
      <c r="B908" s="1"/>
      <c r="C908" s="1"/>
      <c r="D908" s="1"/>
      <c r="E908" s="1"/>
      <c r="F908" s="43"/>
      <c r="G908" s="43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customHeight="1">
      <c r="A909" s="1"/>
      <c r="B909" s="1"/>
      <c r="C909" s="1"/>
      <c r="D909" s="1"/>
      <c r="E909" s="1"/>
      <c r="F909" s="43"/>
      <c r="G909" s="43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customHeight="1">
      <c r="A910" s="1"/>
      <c r="B910" s="1"/>
      <c r="C910" s="1"/>
      <c r="D910" s="1"/>
      <c r="E910" s="1"/>
      <c r="F910" s="43"/>
      <c r="G910" s="43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customHeight="1">
      <c r="A911" s="1"/>
      <c r="B911" s="1"/>
      <c r="C911" s="1"/>
      <c r="D911" s="1"/>
      <c r="E911" s="1"/>
      <c r="F911" s="43"/>
      <c r="G911" s="43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customHeight="1">
      <c r="A912" s="1"/>
      <c r="B912" s="1"/>
      <c r="C912" s="1"/>
      <c r="D912" s="1"/>
      <c r="E912" s="1"/>
      <c r="F912" s="43"/>
      <c r="G912" s="43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customHeight="1">
      <c r="A913" s="1"/>
      <c r="B913" s="1"/>
      <c r="C913" s="1"/>
      <c r="D913" s="1"/>
      <c r="E913" s="1"/>
      <c r="F913" s="43"/>
      <c r="G913" s="43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customHeight="1">
      <c r="A914" s="1"/>
      <c r="B914" s="1"/>
      <c r="C914" s="1"/>
      <c r="D914" s="1"/>
      <c r="E914" s="1"/>
      <c r="F914" s="43"/>
      <c r="G914" s="43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customHeight="1">
      <c r="A915" s="1"/>
      <c r="B915" s="1"/>
      <c r="C915" s="1"/>
      <c r="D915" s="1"/>
      <c r="E915" s="1"/>
      <c r="F915" s="43"/>
      <c r="G915" s="43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customHeight="1">
      <c r="A916" s="1"/>
      <c r="B916" s="1"/>
      <c r="C916" s="1"/>
      <c r="D916" s="1"/>
      <c r="E916" s="1"/>
      <c r="F916" s="43"/>
      <c r="G916" s="43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customHeight="1">
      <c r="A917" s="1"/>
      <c r="B917" s="1"/>
      <c r="C917" s="1"/>
      <c r="D917" s="1"/>
      <c r="E917" s="1"/>
      <c r="F917" s="43"/>
      <c r="G917" s="43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customHeight="1">
      <c r="A918" s="1"/>
      <c r="B918" s="1"/>
      <c r="C918" s="1"/>
      <c r="D918" s="1"/>
      <c r="E918" s="1"/>
      <c r="F918" s="43"/>
      <c r="G918" s="43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customHeight="1">
      <c r="A919" s="1"/>
      <c r="B919" s="1"/>
      <c r="C919" s="1"/>
      <c r="D919" s="1"/>
      <c r="E919" s="1"/>
      <c r="F919" s="43"/>
      <c r="G919" s="43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customHeight="1">
      <c r="A920" s="1"/>
      <c r="B920" s="1"/>
      <c r="C920" s="1"/>
      <c r="D920" s="1"/>
      <c r="E920" s="1"/>
      <c r="F920" s="43"/>
      <c r="G920" s="43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customHeight="1">
      <c r="A921" s="1"/>
      <c r="B921" s="1"/>
      <c r="C921" s="1"/>
      <c r="D921" s="1"/>
      <c r="E921" s="1"/>
      <c r="F921" s="43"/>
      <c r="G921" s="43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customHeight="1">
      <c r="A922" s="1"/>
      <c r="B922" s="1"/>
      <c r="C922" s="1"/>
      <c r="D922" s="1"/>
      <c r="E922" s="1"/>
      <c r="F922" s="43"/>
      <c r="G922" s="43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customHeight="1">
      <c r="A923" s="1"/>
      <c r="B923" s="1"/>
      <c r="C923" s="1"/>
      <c r="D923" s="1"/>
      <c r="E923" s="1"/>
      <c r="F923" s="43"/>
      <c r="G923" s="43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customHeight="1">
      <c r="A924" s="1"/>
      <c r="B924" s="1"/>
      <c r="C924" s="1"/>
      <c r="D924" s="1"/>
      <c r="E924" s="1"/>
      <c r="F924" s="43"/>
      <c r="G924" s="43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customHeight="1">
      <c r="A925" s="1"/>
      <c r="B925" s="1"/>
      <c r="C925" s="1"/>
      <c r="D925" s="1"/>
      <c r="E925" s="1"/>
      <c r="F925" s="43"/>
      <c r="G925" s="43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customHeight="1">
      <c r="A926" s="1"/>
      <c r="B926" s="1"/>
      <c r="C926" s="1"/>
      <c r="D926" s="1"/>
      <c r="E926" s="1"/>
      <c r="F926" s="43"/>
      <c r="G926" s="43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customHeight="1">
      <c r="A927" s="1"/>
      <c r="B927" s="1"/>
      <c r="C927" s="1"/>
      <c r="D927" s="1"/>
      <c r="E927" s="1"/>
      <c r="F927" s="43"/>
      <c r="G927" s="43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customHeight="1">
      <c r="A928" s="1"/>
      <c r="B928" s="1"/>
      <c r="C928" s="1"/>
      <c r="D928" s="1"/>
      <c r="E928" s="1"/>
      <c r="F928" s="43"/>
      <c r="G928" s="43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customHeight="1">
      <c r="A929" s="1"/>
      <c r="B929" s="1"/>
      <c r="C929" s="1"/>
      <c r="D929" s="1"/>
      <c r="E929" s="1"/>
      <c r="F929" s="43"/>
      <c r="G929" s="43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customHeight="1">
      <c r="A930" s="1"/>
      <c r="B930" s="1"/>
      <c r="C930" s="1"/>
      <c r="D930" s="1"/>
      <c r="E930" s="1"/>
      <c r="F930" s="43"/>
      <c r="G930" s="43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customHeight="1">
      <c r="A931" s="1"/>
      <c r="B931" s="1"/>
      <c r="C931" s="1"/>
      <c r="D931" s="1"/>
      <c r="E931" s="1"/>
      <c r="F931" s="43"/>
      <c r="G931" s="43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customHeight="1">
      <c r="A932" s="1"/>
      <c r="B932" s="1"/>
      <c r="C932" s="1"/>
      <c r="D932" s="1"/>
      <c r="E932" s="1"/>
      <c r="F932" s="43"/>
      <c r="G932" s="43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customHeight="1">
      <c r="A933" s="1"/>
      <c r="B933" s="1"/>
      <c r="C933" s="1"/>
      <c r="D933" s="1"/>
      <c r="E933" s="1"/>
      <c r="F933" s="43"/>
      <c r="G933" s="43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customHeight="1">
      <c r="A934" s="1"/>
      <c r="B934" s="1"/>
      <c r="C934" s="1"/>
      <c r="D934" s="1"/>
      <c r="E934" s="1"/>
      <c r="F934" s="43"/>
      <c r="G934" s="43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customHeight="1">
      <c r="A935" s="1"/>
      <c r="B935" s="1"/>
      <c r="C935" s="1"/>
      <c r="D935" s="1"/>
      <c r="E935" s="1"/>
      <c r="F935" s="43"/>
      <c r="G935" s="43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customHeight="1">
      <c r="A936" s="1"/>
      <c r="B936" s="1"/>
      <c r="C936" s="1"/>
      <c r="D936" s="1"/>
      <c r="E936" s="1"/>
      <c r="F936" s="43"/>
      <c r="G936" s="43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customHeight="1">
      <c r="A937" s="1"/>
      <c r="B937" s="1"/>
      <c r="C937" s="1"/>
      <c r="D937" s="1"/>
      <c r="E937" s="1"/>
      <c r="F937" s="43"/>
      <c r="G937" s="43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customHeight="1">
      <c r="A938" s="1"/>
      <c r="B938" s="1"/>
      <c r="C938" s="1"/>
      <c r="D938" s="1"/>
      <c r="E938" s="1"/>
      <c r="F938" s="43"/>
      <c r="G938" s="43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customHeight="1">
      <c r="A939" s="1"/>
      <c r="B939" s="1"/>
      <c r="C939" s="1"/>
      <c r="D939" s="1"/>
      <c r="E939" s="1"/>
      <c r="F939" s="43"/>
      <c r="G939" s="43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customHeight="1">
      <c r="A940" s="1"/>
      <c r="B940" s="1"/>
      <c r="C940" s="1"/>
      <c r="D940" s="1"/>
      <c r="E940" s="1"/>
      <c r="F940" s="43"/>
      <c r="G940" s="43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customHeight="1">
      <c r="A941" s="1"/>
      <c r="B941" s="1"/>
      <c r="C941" s="1"/>
      <c r="D941" s="1"/>
      <c r="E941" s="1"/>
      <c r="F941" s="43"/>
      <c r="G941" s="43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customHeight="1">
      <c r="A942" s="1"/>
      <c r="B942" s="1"/>
      <c r="C942" s="1"/>
      <c r="D942" s="1"/>
      <c r="E942" s="1"/>
      <c r="F942" s="43"/>
      <c r="G942" s="43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customHeight="1">
      <c r="A943" s="1"/>
      <c r="B943" s="1"/>
      <c r="C943" s="1"/>
      <c r="D943" s="1"/>
      <c r="E943" s="1"/>
      <c r="F943" s="43"/>
      <c r="G943" s="43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customHeight="1">
      <c r="A944" s="1"/>
      <c r="B944" s="1"/>
      <c r="C944" s="1"/>
      <c r="D944" s="1"/>
      <c r="E944" s="1"/>
      <c r="F944" s="43"/>
      <c r="G944" s="43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customHeight="1">
      <c r="A945" s="1"/>
      <c r="B945" s="1"/>
      <c r="C945" s="1"/>
      <c r="D945" s="1"/>
      <c r="E945" s="1"/>
      <c r="F945" s="43"/>
      <c r="G945" s="43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customHeight="1">
      <c r="A946" s="1"/>
      <c r="B946" s="1"/>
      <c r="C946" s="1"/>
      <c r="D946" s="1"/>
      <c r="E946" s="1"/>
      <c r="F946" s="43"/>
      <c r="G946" s="43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customHeight="1">
      <c r="A947" s="1"/>
      <c r="B947" s="1"/>
      <c r="C947" s="1"/>
      <c r="D947" s="1"/>
      <c r="E947" s="1"/>
      <c r="F947" s="43"/>
      <c r="G947" s="43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customHeight="1">
      <c r="A948" s="1"/>
      <c r="B948" s="1"/>
      <c r="C948" s="1"/>
      <c r="D948" s="1"/>
      <c r="E948" s="1"/>
      <c r="F948" s="43"/>
      <c r="G948" s="43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customHeight="1">
      <c r="A949" s="1"/>
      <c r="B949" s="1"/>
      <c r="C949" s="1"/>
      <c r="D949" s="1"/>
      <c r="E949" s="1"/>
      <c r="F949" s="43"/>
      <c r="G949" s="43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customHeight="1">
      <c r="A950" s="1"/>
      <c r="B950" s="1"/>
      <c r="C950" s="1"/>
      <c r="D950" s="1"/>
      <c r="E950" s="1"/>
      <c r="F950" s="43"/>
      <c r="G950" s="43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customHeight="1">
      <c r="A951" s="1"/>
      <c r="B951" s="1"/>
      <c r="C951" s="1"/>
      <c r="D951" s="1"/>
      <c r="E951" s="1"/>
      <c r="F951" s="43"/>
      <c r="G951" s="43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customHeight="1">
      <c r="A952" s="1"/>
      <c r="B952" s="1"/>
      <c r="C952" s="1"/>
      <c r="D952" s="1"/>
      <c r="E952" s="1"/>
      <c r="F952" s="43"/>
      <c r="G952" s="43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customHeight="1">
      <c r="A953" s="1"/>
      <c r="B953" s="1"/>
      <c r="C953" s="1"/>
      <c r="D953" s="1"/>
      <c r="E953" s="1"/>
      <c r="F953" s="43"/>
      <c r="G953" s="43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customHeight="1">
      <c r="A954" s="1"/>
      <c r="B954" s="1"/>
      <c r="C954" s="1"/>
      <c r="D954" s="1"/>
      <c r="E954" s="1"/>
      <c r="F954" s="43"/>
      <c r="G954" s="43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customHeight="1">
      <c r="A955" s="1"/>
      <c r="B955" s="1"/>
      <c r="C955" s="1"/>
      <c r="D955" s="1"/>
      <c r="E955" s="1"/>
      <c r="F955" s="43"/>
      <c r="G955" s="43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customHeight="1">
      <c r="A956" s="1"/>
      <c r="B956" s="1"/>
      <c r="C956" s="1"/>
      <c r="D956" s="1"/>
      <c r="E956" s="1"/>
      <c r="F956" s="43"/>
      <c r="G956" s="43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customHeight="1">
      <c r="A957" s="1"/>
      <c r="B957" s="1"/>
      <c r="C957" s="1"/>
      <c r="D957" s="1"/>
      <c r="E957" s="1"/>
      <c r="F957" s="43"/>
      <c r="G957" s="43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customHeight="1">
      <c r="A958" s="1"/>
      <c r="B958" s="1"/>
      <c r="C958" s="1"/>
      <c r="D958" s="1"/>
      <c r="E958" s="1"/>
      <c r="F958" s="43"/>
      <c r="G958" s="43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customHeight="1">
      <c r="A959" s="1"/>
      <c r="B959" s="1"/>
      <c r="C959" s="1"/>
      <c r="D959" s="1"/>
      <c r="E959" s="1"/>
      <c r="F959" s="43"/>
      <c r="G959" s="43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customHeight="1">
      <c r="A960" s="1"/>
      <c r="B960" s="1"/>
      <c r="C960" s="1"/>
      <c r="D960" s="1"/>
      <c r="E960" s="1"/>
      <c r="F960" s="43"/>
      <c r="G960" s="43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customHeight="1">
      <c r="A961" s="1"/>
      <c r="B961" s="1"/>
      <c r="C961" s="1"/>
      <c r="D961" s="1"/>
      <c r="E961" s="1"/>
      <c r="F961" s="43"/>
      <c r="G961" s="43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customHeight="1">
      <c r="A962" s="1"/>
      <c r="B962" s="1"/>
      <c r="C962" s="1"/>
      <c r="D962" s="1"/>
      <c r="E962" s="1"/>
      <c r="F962" s="43"/>
      <c r="G962" s="43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customHeight="1">
      <c r="A963" s="1"/>
      <c r="B963" s="1"/>
      <c r="C963" s="1"/>
      <c r="D963" s="1"/>
      <c r="E963" s="1"/>
      <c r="F963" s="43"/>
      <c r="G963" s="43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customHeight="1">
      <c r="A964" s="1"/>
      <c r="B964" s="1"/>
      <c r="C964" s="1"/>
      <c r="D964" s="1"/>
      <c r="E964" s="1"/>
      <c r="F964" s="43"/>
      <c r="G964" s="43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customHeight="1">
      <c r="A965" s="1"/>
      <c r="B965" s="1"/>
      <c r="C965" s="1"/>
      <c r="D965" s="1"/>
      <c r="E965" s="1"/>
      <c r="F965" s="43"/>
      <c r="G965" s="43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customHeight="1">
      <c r="A966" s="1"/>
      <c r="B966" s="1"/>
      <c r="C966" s="1"/>
      <c r="D966" s="1"/>
      <c r="E966" s="1"/>
      <c r="F966" s="43"/>
      <c r="G966" s="43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customHeight="1">
      <c r="A967" s="1"/>
      <c r="B967" s="1"/>
      <c r="C967" s="1"/>
      <c r="D967" s="1"/>
      <c r="E967" s="1"/>
      <c r="F967" s="43"/>
      <c r="G967" s="43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customHeight="1">
      <c r="A968" s="1"/>
      <c r="B968" s="1"/>
      <c r="C968" s="1"/>
      <c r="D968" s="1"/>
      <c r="E968" s="1"/>
      <c r="F968" s="43"/>
      <c r="G968" s="43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customHeight="1">
      <c r="A969" s="1"/>
      <c r="B969" s="1"/>
      <c r="C969" s="1"/>
      <c r="D969" s="1"/>
      <c r="E969" s="1"/>
      <c r="F969" s="43"/>
      <c r="G969" s="43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customHeight="1">
      <c r="A970" s="1"/>
      <c r="B970" s="1"/>
      <c r="C970" s="1"/>
      <c r="D970" s="1"/>
      <c r="E970" s="1"/>
      <c r="F970" s="43"/>
      <c r="G970" s="43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customHeight="1">
      <c r="A971" s="1"/>
      <c r="B971" s="1"/>
      <c r="C971" s="1"/>
      <c r="D971" s="1"/>
      <c r="E971" s="1"/>
      <c r="F971" s="43"/>
      <c r="G971" s="43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customHeight="1">
      <c r="A972" s="1"/>
      <c r="B972" s="1"/>
      <c r="C972" s="1"/>
      <c r="D972" s="1"/>
      <c r="E972" s="1"/>
      <c r="F972" s="43"/>
      <c r="G972" s="43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customHeight="1">
      <c r="A973" s="1"/>
      <c r="B973" s="1"/>
      <c r="C973" s="1"/>
      <c r="D973" s="1"/>
      <c r="E973" s="1"/>
      <c r="F973" s="43"/>
      <c r="G973" s="43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customHeight="1">
      <c r="A974" s="1"/>
      <c r="B974" s="1"/>
      <c r="C974" s="1"/>
      <c r="D974" s="1"/>
      <c r="E974" s="1"/>
      <c r="F974" s="43"/>
      <c r="G974" s="43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customHeight="1">
      <c r="A975" s="1"/>
      <c r="B975" s="1"/>
      <c r="C975" s="1"/>
      <c r="D975" s="1"/>
      <c r="E975" s="1"/>
      <c r="F975" s="43"/>
      <c r="G975" s="43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customHeight="1">
      <c r="A976" s="1"/>
      <c r="B976" s="1"/>
      <c r="C976" s="1"/>
      <c r="D976" s="1"/>
      <c r="E976" s="1"/>
      <c r="F976" s="43"/>
      <c r="G976" s="43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customHeight="1">
      <c r="A977" s="1"/>
      <c r="B977" s="1"/>
      <c r="C977" s="1"/>
      <c r="D977" s="1"/>
      <c r="E977" s="1"/>
      <c r="F977" s="43"/>
      <c r="G977" s="43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customHeight="1">
      <c r="A978" s="1"/>
      <c r="B978" s="1"/>
      <c r="C978" s="1"/>
      <c r="D978" s="1"/>
      <c r="E978" s="1"/>
      <c r="F978" s="43"/>
      <c r="G978" s="43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customHeight="1">
      <c r="A979" s="1"/>
      <c r="B979" s="1"/>
      <c r="C979" s="1"/>
      <c r="D979" s="1"/>
      <c r="E979" s="1"/>
      <c r="F979" s="43"/>
      <c r="G979" s="43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customHeight="1">
      <c r="A980" s="1"/>
      <c r="B980" s="1"/>
      <c r="C980" s="1"/>
      <c r="D980" s="1"/>
      <c r="E980" s="1"/>
      <c r="F980" s="43"/>
      <c r="G980" s="43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customHeight="1">
      <c r="A981" s="1"/>
      <c r="B981" s="1"/>
      <c r="C981" s="1"/>
      <c r="D981" s="1"/>
      <c r="E981" s="1"/>
      <c r="F981" s="43"/>
      <c r="G981" s="43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customHeight="1">
      <c r="A982" s="1"/>
      <c r="B982" s="1"/>
      <c r="C982" s="1"/>
      <c r="D982" s="1"/>
      <c r="E982" s="1"/>
      <c r="F982" s="43"/>
      <c r="G982" s="43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customHeight="1">
      <c r="A983" s="1"/>
      <c r="B983" s="1"/>
      <c r="C983" s="1"/>
      <c r="D983" s="1"/>
      <c r="E983" s="1"/>
      <c r="F983" s="43"/>
      <c r="G983" s="43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customHeight="1">
      <c r="A984" s="1"/>
      <c r="B984" s="1"/>
      <c r="C984" s="1"/>
      <c r="D984" s="1"/>
      <c r="E984" s="1"/>
      <c r="F984" s="43"/>
      <c r="G984" s="43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customHeight="1">
      <c r="A985" s="1"/>
      <c r="B985" s="1"/>
      <c r="C985" s="1"/>
      <c r="D985" s="1"/>
      <c r="E985" s="1"/>
      <c r="F985" s="43"/>
      <c r="G985" s="43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customHeight="1">
      <c r="A986" s="1"/>
      <c r="B986" s="1"/>
      <c r="C986" s="1"/>
      <c r="D986" s="1"/>
      <c r="E986" s="1"/>
      <c r="F986" s="43"/>
      <c r="G986" s="43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customHeight="1">
      <c r="A987" s="1"/>
      <c r="B987" s="1"/>
      <c r="C987" s="1"/>
      <c r="D987" s="1"/>
      <c r="E987" s="1"/>
      <c r="F987" s="43"/>
      <c r="G987" s="43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customHeight="1">
      <c r="A988" s="1"/>
      <c r="B988" s="1"/>
      <c r="C988" s="1"/>
      <c r="D988" s="1"/>
      <c r="E988" s="1"/>
      <c r="F988" s="43"/>
      <c r="G988" s="43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customHeight="1">
      <c r="A989" s="1"/>
      <c r="B989" s="1"/>
      <c r="C989" s="1"/>
      <c r="D989" s="1"/>
      <c r="E989" s="1"/>
      <c r="F989" s="43"/>
      <c r="G989" s="43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customHeight="1">
      <c r="A990" s="1"/>
      <c r="B990" s="1"/>
      <c r="C990" s="1"/>
      <c r="D990" s="1"/>
      <c r="E990" s="1"/>
      <c r="F990" s="43"/>
      <c r="G990" s="43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customHeight="1">
      <c r="A991" s="1"/>
      <c r="B991" s="1"/>
      <c r="C991" s="1"/>
      <c r="D991" s="1"/>
      <c r="E991" s="1"/>
      <c r="F991" s="43"/>
      <c r="G991" s="43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customHeight="1">
      <c r="A992" s="1"/>
      <c r="B992" s="1"/>
      <c r="C992" s="1"/>
      <c r="D992" s="1"/>
      <c r="E992" s="1"/>
      <c r="F992" s="43"/>
      <c r="G992" s="43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customHeight="1">
      <c r="A993" s="1"/>
      <c r="B993" s="1"/>
      <c r="C993" s="1"/>
      <c r="D993" s="1"/>
      <c r="E993" s="1"/>
      <c r="F993" s="43"/>
      <c r="G993" s="43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customHeight="1">
      <c r="A994" s="1"/>
      <c r="B994" s="1"/>
      <c r="C994" s="1"/>
      <c r="D994" s="1"/>
      <c r="E994" s="1"/>
      <c r="F994" s="43"/>
      <c r="G994" s="43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customHeight="1">
      <c r="A995" s="1"/>
      <c r="B995" s="1"/>
      <c r="C995" s="1"/>
      <c r="D995" s="1"/>
      <c r="E995" s="1"/>
      <c r="F995" s="43"/>
      <c r="G995" s="43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customHeight="1">
      <c r="A996" s="1"/>
      <c r="B996" s="1"/>
      <c r="C996" s="1"/>
      <c r="D996" s="1"/>
      <c r="E996" s="1"/>
      <c r="F996" s="43"/>
      <c r="G996" s="43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customHeight="1">
      <c r="A997" s="1"/>
      <c r="B997" s="1"/>
      <c r="C997" s="1"/>
      <c r="D997" s="1"/>
      <c r="E997" s="1"/>
      <c r="F997" s="43"/>
      <c r="G997" s="43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5.75" customHeight="1">
      <c r="A998" s="1"/>
      <c r="B998" s="1"/>
      <c r="C998" s="1"/>
      <c r="D998" s="1"/>
      <c r="E998" s="1"/>
      <c r="F998" s="43"/>
      <c r="G998" s="43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5.75" customHeight="1">
      <c r="A999" s="1"/>
      <c r="B999" s="1"/>
      <c r="C999" s="1"/>
      <c r="D999" s="1"/>
      <c r="E999" s="1"/>
      <c r="F999" s="43"/>
      <c r="G999" s="43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5.75" customHeight="1">
      <c r="A1000" s="1"/>
      <c r="B1000" s="1"/>
      <c r="C1000" s="1"/>
      <c r="D1000" s="1"/>
      <c r="E1000" s="1"/>
      <c r="F1000" s="43"/>
      <c r="G1000" s="43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sheetProtection password="DF04" sheet="1" objects="1" scenarios="1" formatCells="0" formatColumns="0" formatRows="0"/>
  <mergeCells count="22">
    <mergeCell ref="J3:K3"/>
    <mergeCell ref="L3:M3"/>
    <mergeCell ref="N3:P4"/>
    <mergeCell ref="B1:M1"/>
    <mergeCell ref="C2:D2"/>
    <mergeCell ref="F2:G2"/>
    <mergeCell ref="H2:I2"/>
    <mergeCell ref="J2:M2"/>
    <mergeCell ref="D3:E3"/>
    <mergeCell ref="B4:G4"/>
    <mergeCell ref="B3:C3"/>
    <mergeCell ref="H5:H6"/>
    <mergeCell ref="I5:I6"/>
    <mergeCell ref="J5:J6"/>
    <mergeCell ref="K5:K6"/>
    <mergeCell ref="M5:M6"/>
    <mergeCell ref="G5:G6"/>
    <mergeCell ref="B5:B6"/>
    <mergeCell ref="C5:C6"/>
    <mergeCell ref="D5:D6"/>
    <mergeCell ref="E5:E6"/>
    <mergeCell ref="F5:F6"/>
  </mergeCells>
  <conditionalFormatting sqref="B8:M8 B9:B511 C9:M708">
    <cfRule type="expression" dxfId="1" priority="1" stopIfTrue="1">
      <formula>$B8=""</formula>
    </cfRule>
  </conditionalFormatting>
  <dataValidations count="1">
    <dataValidation type="list" allowBlank="1" showErrorMessage="1" sqref="O6">
      <formula1>$S$2:$S$5</formula1>
    </dataValidation>
  </dataValidations>
  <printOptions horizontalCentered="1"/>
  <pageMargins left="0.23622047244094491" right="0.19685039370078741" top="0.23622047244094491" bottom="0.23622047244094491" header="0" footer="0"/>
  <pageSetup paperSize="9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topLeftCell="M1" workbookViewId="0">
      <selection activeCell="U1" sqref="U1:XFD1048576"/>
    </sheetView>
  </sheetViews>
  <sheetFormatPr defaultColWidth="0" defaultRowHeight="15" customHeight="1"/>
  <cols>
    <col min="1" max="1" width="4.5703125" style="136" hidden="1" customWidth="1"/>
    <col min="2" max="2" width="5.42578125" style="136" customWidth="1"/>
    <col min="3" max="3" width="12.42578125" style="136" customWidth="1"/>
    <col min="4" max="4" width="12.28515625" style="136" customWidth="1"/>
    <col min="5" max="5" width="18" style="164" customWidth="1"/>
    <col min="6" max="6" width="14.7109375" style="136" customWidth="1"/>
    <col min="7" max="7" width="20.140625" style="136" customWidth="1"/>
    <col min="8" max="8" width="13" style="160" customWidth="1"/>
    <col min="9" max="9" width="8.7109375" style="136" customWidth="1"/>
    <col min="10" max="10" width="7.7109375" style="136" customWidth="1"/>
    <col min="11" max="11" width="11.42578125" style="136" customWidth="1"/>
    <col min="12" max="12" width="13.140625" style="136" customWidth="1"/>
    <col min="13" max="13" width="9" style="136" customWidth="1"/>
    <col min="14" max="14" width="9.85546875" style="136" customWidth="1"/>
    <col min="15" max="15" width="9.42578125" style="136" customWidth="1"/>
    <col min="16" max="20" width="9" customWidth="1"/>
    <col min="21" max="23" width="9" hidden="1"/>
    <col min="24" max="26" width="8.7109375" hidden="1"/>
    <col min="27" max="16384" width="14.42578125" hidden="1"/>
  </cols>
  <sheetData>
    <row r="1" spans="1:26" ht="27.75" customHeight="1">
      <c r="A1" s="161"/>
      <c r="B1" s="266" t="s">
        <v>294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41"/>
      <c r="Q1" s="40"/>
      <c r="R1" s="40"/>
      <c r="S1" s="40"/>
      <c r="T1" s="40"/>
      <c r="U1" s="40"/>
      <c r="V1" s="40"/>
      <c r="W1" s="40"/>
      <c r="X1" s="40"/>
      <c r="Y1" s="40"/>
      <c r="Z1" s="40"/>
    </row>
    <row r="2" spans="1:26" ht="15.75">
      <c r="A2" s="35"/>
      <c r="B2" s="127" t="s">
        <v>256</v>
      </c>
      <c r="C2" s="276" t="str">
        <f>IF('PRAPTRA 1 प्रविष्ठी'!B2="","",'PRAPTRA 1 प्रविष्ठी'!B2)</f>
        <v>डीडवाना-कुचामन</v>
      </c>
      <c r="D2" s="273"/>
      <c r="E2" s="126" t="s">
        <v>255</v>
      </c>
      <c r="F2" s="276" t="str">
        <f>IF('PRAPTRA 1 प्रविष्ठी'!F2="","",'PRAPTRA 1 प्रविष्ठी'!F2)</f>
        <v>मौलासर</v>
      </c>
      <c r="G2" s="273"/>
      <c r="H2" s="255" t="s">
        <v>257</v>
      </c>
      <c r="I2" s="273"/>
      <c r="J2" s="276" t="str">
        <f>IF('PRAPTRA 1 प्रविष्ठी'!K2="","",'PRAPTRA 1 प्रविष्ठी'!K2)</f>
        <v>रा.उ.मा.वि.खोजास</v>
      </c>
      <c r="K2" s="273"/>
      <c r="L2" s="273"/>
      <c r="M2" s="273"/>
      <c r="N2" s="273"/>
      <c r="O2" s="273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>
      <c r="A3" s="35"/>
      <c r="B3" s="273" t="s">
        <v>248</v>
      </c>
      <c r="C3" s="273"/>
      <c r="D3" s="276" t="str">
        <f>IF('PRAPTRA 1 प्रविष्ठी'!C3="","",'PRAPTRA 1 प्रविष्ठी'!C3)</f>
        <v>डसाणा खुर्द</v>
      </c>
      <c r="E3" s="273"/>
      <c r="F3" s="127" t="s">
        <v>249</v>
      </c>
      <c r="G3" s="162">
        <f>IF('PRAPTRA 1 प्रविष्ठी'!F3="","",'PRAPTRA 1 प्रविष्ठी'!F3)</f>
        <v>46108</v>
      </c>
      <c r="H3" s="156"/>
      <c r="I3" s="255" t="s">
        <v>223</v>
      </c>
      <c r="J3" s="255"/>
      <c r="K3" s="272">
        <f>IF('PRAPTRA 1 प्रविष्ठी'!K3="","",'PRAPTRA 1 प्रविष्ठी'!K3)</f>
        <v>46126</v>
      </c>
      <c r="L3" s="273"/>
      <c r="M3" s="273"/>
      <c r="N3" s="273"/>
      <c r="O3" s="273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>
      <c r="A4" s="35"/>
      <c r="B4" s="277" t="s">
        <v>228</v>
      </c>
      <c r="C4" s="278"/>
      <c r="D4" s="278"/>
      <c r="E4" s="278"/>
      <c r="F4" s="278"/>
      <c r="G4" s="278"/>
      <c r="H4" s="157" t="str">
        <f>IF('PRAPTRA 1 प्रविष्ठी'!F4="","",'PRAPTRA 1 प्रविष्ठी'!F4)</f>
        <v>GOVT SEN SEC SCHOOL DASANA KHURD</v>
      </c>
      <c r="I4" s="163"/>
      <c r="J4" s="163"/>
      <c r="K4" s="163"/>
      <c r="L4" s="163"/>
      <c r="M4" s="163"/>
      <c r="N4" s="163"/>
      <c r="O4" s="163"/>
      <c r="P4" s="1"/>
      <c r="Q4" s="1"/>
      <c r="R4" s="275" t="s">
        <v>50</v>
      </c>
      <c r="S4" s="265"/>
      <c r="T4" s="265"/>
      <c r="U4" s="33"/>
      <c r="V4" s="33"/>
      <c r="W4" s="1"/>
      <c r="X4" s="1"/>
      <c r="Y4" s="1"/>
      <c r="Z4" s="1"/>
    </row>
    <row r="5" spans="1:26" ht="26.25" customHeight="1">
      <c r="A5" s="35"/>
      <c r="B5" s="262" t="s">
        <v>241</v>
      </c>
      <c r="C5" s="262" t="s">
        <v>242</v>
      </c>
      <c r="D5" s="262" t="s">
        <v>279</v>
      </c>
      <c r="E5" s="274" t="s">
        <v>243</v>
      </c>
      <c r="F5" s="262" t="s">
        <v>244</v>
      </c>
      <c r="G5" s="262" t="s">
        <v>245</v>
      </c>
      <c r="H5" s="279" t="s">
        <v>15</v>
      </c>
      <c r="I5" s="262" t="s">
        <v>2</v>
      </c>
      <c r="J5" s="262" t="s">
        <v>53</v>
      </c>
      <c r="K5" s="281" t="s">
        <v>17</v>
      </c>
      <c r="L5" s="281" t="s">
        <v>18</v>
      </c>
      <c r="M5" s="281" t="s">
        <v>19</v>
      </c>
      <c r="N5" s="281" t="s">
        <v>20</v>
      </c>
      <c r="O5" s="281" t="s">
        <v>21</v>
      </c>
      <c r="P5" s="16"/>
      <c r="Q5" s="16"/>
      <c r="R5" s="265"/>
      <c r="S5" s="265"/>
      <c r="T5" s="265"/>
      <c r="U5" s="33"/>
      <c r="V5" s="33"/>
      <c r="W5" s="16"/>
      <c r="X5" s="42" t="s">
        <v>47</v>
      </c>
      <c r="Y5" s="16"/>
      <c r="Z5" s="16"/>
    </row>
    <row r="6" spans="1:26" ht="29.25" customHeight="1">
      <c r="A6" s="35"/>
      <c r="B6" s="271"/>
      <c r="C6" s="271"/>
      <c r="D6" s="271"/>
      <c r="E6" s="271"/>
      <c r="F6" s="271"/>
      <c r="G6" s="271"/>
      <c r="H6" s="280"/>
      <c r="I6" s="271"/>
      <c r="J6" s="271"/>
      <c r="K6" s="271"/>
      <c r="L6" s="271"/>
      <c r="M6" s="271"/>
      <c r="N6" s="271"/>
      <c r="O6" s="271"/>
      <c r="P6" s="16"/>
      <c r="Q6" s="16"/>
      <c r="R6" s="16"/>
      <c r="S6" s="16"/>
      <c r="T6" s="16"/>
      <c r="U6" s="16"/>
      <c r="V6" s="16"/>
      <c r="W6" s="16"/>
      <c r="X6" s="42" t="s">
        <v>48</v>
      </c>
      <c r="Y6" s="16"/>
      <c r="Z6" s="16"/>
    </row>
    <row r="7" spans="1:26" ht="18.75">
      <c r="A7" s="35"/>
      <c r="B7" s="118">
        <v>1</v>
      </c>
      <c r="C7" s="118">
        <v>2</v>
      </c>
      <c r="D7" s="118">
        <v>3</v>
      </c>
      <c r="E7" s="118">
        <v>4</v>
      </c>
      <c r="F7" s="118">
        <v>5</v>
      </c>
      <c r="G7" s="118">
        <v>6</v>
      </c>
      <c r="H7" s="118">
        <v>7</v>
      </c>
      <c r="I7" s="118">
        <v>8</v>
      </c>
      <c r="J7" s="118">
        <v>9</v>
      </c>
      <c r="K7" s="118">
        <v>10</v>
      </c>
      <c r="L7" s="118">
        <v>11</v>
      </c>
      <c r="M7" s="118">
        <v>12</v>
      </c>
      <c r="N7" s="118">
        <v>13</v>
      </c>
      <c r="O7" s="118">
        <v>14</v>
      </c>
      <c r="P7" s="1"/>
      <c r="Q7" s="1"/>
      <c r="R7" s="16"/>
      <c r="S7" s="290" t="s">
        <v>48</v>
      </c>
      <c r="T7" s="16"/>
      <c r="U7" s="16"/>
      <c r="V7" s="16"/>
      <c r="W7" s="1"/>
      <c r="X7" s="1"/>
      <c r="Y7" s="1"/>
      <c r="Z7" s="1"/>
    </row>
    <row r="8" spans="1:26" ht="21" customHeight="1">
      <c r="A8" s="35">
        <v>1</v>
      </c>
      <c r="B8" s="137">
        <f>IFERROR(IF(AND(G8="",I8="",F8="",J8=""),"",1),"")</f>
        <v>1</v>
      </c>
      <c r="C8" s="137" t="str">
        <f>IFERROR(IF(AND($S$7="H2H"),VLOOKUP($S$7&amp;"-"&amp;$A8,'Sheet DATA'!$AA$8:$AN$1007,3,0),VLOOKUP($S$7&amp;"-"&amp;$A8,'Sheet DATA'!$AA$8:$AN$1007,3,0)),"")</f>
        <v>खोजास</v>
      </c>
      <c r="D8" s="137">
        <f>IFERROR(IF(AND($S$7="H2H"),VLOOKUP($S$7&amp;"-"&amp;$A8,'Sheet DATA'!$AA$8:$AN$1007,4,0),VLOOKUP($S$7&amp;"-"&amp;$A8,'Sheet DATA'!$AA$8:$AN$1007,4,0)),"")</f>
        <v>108</v>
      </c>
      <c r="E8" s="137" t="str">
        <f>IFERROR(IF(AND($S$7="H2H"),VLOOKUP($S$7&amp;"-"&amp;$A8,'Sheet DATA'!$AA$8:$AN$1007,5,0),VLOOKUP($S$7&amp;"-"&amp;$A8,'Sheet DATA'!$AA$8:$AN$1007,5,0)),"")</f>
        <v>डसाणा खुर्द वार्ड न 9</v>
      </c>
      <c r="F8" s="137" t="str">
        <f>IFERROR(IF(AND($S$7="H2H"),VLOOKUP($S$7&amp;"-"&amp;$A8,'Sheet DATA'!$AA$8:$AN$1007,6,0),VLOOKUP($S$7&amp;"-"&amp;$A8,'Sheet DATA'!$AA$8:$AN$1007,6,0)),"")</f>
        <v>नीकू</v>
      </c>
      <c r="G8" s="137" t="str">
        <f>IFERROR(IF(AND($S$7="H2H"),VLOOKUP($S$7&amp;"-"&amp;$A8,'Sheet DATA'!$AA$8:$AN$1007,7,0),VLOOKUP($S$7&amp;"-"&amp;$A8,'Sheet DATA'!$AA$8:$AN$1007,7,0)),"")</f>
        <v>ईश्वरराम</v>
      </c>
      <c r="H8" s="158">
        <f>IFERROR(IF(AND($S$7="H2H"),VLOOKUP($S$7&amp;"-"&amp;$A8,'Sheet DATA'!$AA$8:$AN$1007,8,0),VLOOKUP($S$7&amp;"-"&amp;$A8,'Sheet DATA'!$AA$8:$AN$1007,8,0)),"")</f>
        <v>41091</v>
      </c>
      <c r="I8" s="137">
        <f>IFERROR(IF(AND($S$7="H2H"),VLOOKUP($S$7&amp;"-"&amp;$A8,'Sheet DATA'!$AA$8:$AN$1007,9,0),VLOOKUP($S$7&amp;"-"&amp;$A8,'Sheet DATA'!$AA$8:$AN$1007,9,0)),"")</f>
        <v>13</v>
      </c>
      <c r="J8" s="137" t="str">
        <f>IFERROR(IF(AND($S$7="H2H"),VLOOKUP($S$7&amp;"-"&amp;$A8,'Sheet DATA'!$AA$8:$AO$1007,15,0),VLOOKUP($S$7&amp;"-"&amp;$A8,'Sheet DATA'!$AA$8:$AO$1007,15,0)),"")</f>
        <v/>
      </c>
      <c r="K8" s="137" t="str">
        <f>IFERROR(IF(AND($S$7="H2H"),VLOOKUP($S$7&amp;"-"&amp;$A8,'Sheet DATA'!$AA$8:$AN$1007,10,0),VLOOKUP($S$7&amp;"-"&amp;$A8,'Sheet DATA'!$AA$8:$AN$1007,10,0)),"")</f>
        <v/>
      </c>
      <c r="L8" s="137" t="str">
        <f>IFERROR(IF(AND($S$7="H2H"),VLOOKUP($S$7&amp;"-"&amp;$A8,'Sheet DATA'!$AA$8:$AN$1007,11,0),VLOOKUP($S$7&amp;"-"&amp;$A8,'Sheet DATA'!$AA$8:$AN$1007,11,0)),"")</f>
        <v/>
      </c>
      <c r="M8" s="137" t="str">
        <f>IFERROR(IF(AND($S$7="H2H"),VLOOKUP($S$7&amp;"-"&amp;$A8,'Sheet DATA'!$AA$8:$AN$1007,12,0),VLOOKUP($S$7&amp;"-"&amp;$A8,'Sheet DATA'!$AA$8:$AN$1007,12,0)),"")</f>
        <v/>
      </c>
      <c r="N8" s="137" t="str">
        <f>IFERROR(IF(AND($S$7="H2H"),VLOOKUP($S$7&amp;"-"&amp;$A8,'Sheet DATA'!$AA$8:$AN$1007,13,0),VLOOKUP($S$7&amp;"-"&amp;$A8,'Sheet DATA'!$AA$8:$AN$1007,13,0)),"")</f>
        <v/>
      </c>
      <c r="O8" s="137" t="str">
        <f>IFERROR(IF(AND($S$7="H2H"),VLOOKUP($S$7&amp;"-"&amp;$A8,'Sheet DATA'!$AA$8:$AN$1007,14,0),VLOOKUP($S$7&amp;"-"&amp;$A8,'Sheet DATA'!$AA$8:$AN$1007,14,0)),"")</f>
        <v/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customHeight="1">
      <c r="A9" s="35">
        <v>2</v>
      </c>
      <c r="B9" s="137">
        <f t="shared" ref="B9:B508" si="0">IFERROR(IF(AND(G9="",I9="",F9="",J9=""),"",B8+1),"")</f>
        <v>2</v>
      </c>
      <c r="C9" s="137" t="str">
        <f>IFERROR(IF(AND($S$7="H2H"),VLOOKUP($S$7&amp;"-"&amp;$A9,'Sheet DATA'!$AA$8:$AN$1007,3,0),VLOOKUP($S$7&amp;"-"&amp;$A9,'Sheet DATA'!$AA$8:$AN$1007,3,0)),"")</f>
        <v>खोजास</v>
      </c>
      <c r="D9" s="137">
        <f>IFERROR(IF(AND($S$7="H2H"),VLOOKUP($S$7&amp;"-"&amp;$A9,'Sheet DATA'!$AA$8:$AN$1007,4,0),VLOOKUP($S$7&amp;"-"&amp;$A9,'Sheet DATA'!$AA$8:$AN$1007,4,0)),"")</f>
        <v>110</v>
      </c>
      <c r="E9" s="137" t="str">
        <f>IFERROR(IF(AND($S$7="H2H"),VLOOKUP($S$7&amp;"-"&amp;$A9,'Sheet DATA'!$AA$8:$AN$1007,5,0),VLOOKUP($S$7&amp;"-"&amp;$A9,'Sheet DATA'!$AA$8:$AN$1007,5,0)),"")</f>
        <v>डसाणा खुर्द वार्ड न 9</v>
      </c>
      <c r="F9" s="137" t="str">
        <f>IFERROR(IF(AND($S$7="H2H"),VLOOKUP($S$7&amp;"-"&amp;$A9,'Sheet DATA'!$AA$8:$AN$1007,6,0),VLOOKUP($S$7&amp;"-"&amp;$A9,'Sheet DATA'!$AA$8:$AN$1007,6,0)),"")</f>
        <v>सुरज्ञान मेघवाल</v>
      </c>
      <c r="G9" s="137" t="str">
        <f>IFERROR(IF(AND($S$7="H2H"),VLOOKUP($S$7&amp;"-"&amp;$A9,'Sheet DATA'!$AA$8:$AN$1007,7,0),VLOOKUP($S$7&amp;"-"&amp;$A9,'Sheet DATA'!$AA$8:$AN$1007,7,0)),"")</f>
        <v>कैलाश राम</v>
      </c>
      <c r="H9" s="158">
        <f>IFERROR(IF(AND($S$7="H2H"),VLOOKUP($S$7&amp;"-"&amp;$A9,'Sheet DATA'!$AA$8:$AN$1007,8,0),VLOOKUP($S$7&amp;"-"&amp;$A9,'Sheet DATA'!$AA$8:$AN$1007,8,0)),"")</f>
        <v>39609</v>
      </c>
      <c r="I9" s="137">
        <f>IFERROR(IF(AND($S$7="H2H"),VLOOKUP($S$7&amp;"-"&amp;$A9,'Sheet DATA'!$AA$8:$AN$1007,9,0),VLOOKUP($S$7&amp;"-"&amp;$A9,'Sheet DATA'!$AA$8:$AN$1007,9,0)),"")</f>
        <v>17</v>
      </c>
      <c r="J9" s="137" t="str">
        <f>IFERROR(IF(AND($S$7="H2H"),VLOOKUP($S$7&amp;"-"&amp;$A9,'Sheet DATA'!$AA$8:$AO$1007,15,0),VLOOKUP($S$7&amp;"-"&amp;$A9,'Sheet DATA'!$AA$8:$AO$1007,15,0)),"")</f>
        <v/>
      </c>
      <c r="K9" s="137" t="str">
        <f>IFERROR(IF(AND($S$7="H2H"),VLOOKUP($S$7&amp;"-"&amp;$A9,'Sheet DATA'!$AA$8:$AN$1007,10,0),VLOOKUP($S$7&amp;"-"&amp;$A9,'Sheet DATA'!$AA$8:$AN$1007,10,0)),"")</f>
        <v/>
      </c>
      <c r="L9" s="137" t="str">
        <f>IFERROR(IF(AND($S$7="H2H"),VLOOKUP($S$7&amp;"-"&amp;$A9,'Sheet DATA'!$AA$8:$AN$1007,11,0),VLOOKUP($S$7&amp;"-"&amp;$A9,'Sheet DATA'!$AA$8:$AN$1007,11,0)),"")</f>
        <v/>
      </c>
      <c r="M9" s="137" t="str">
        <f>IFERROR(IF(AND($S$7="H2H"),VLOOKUP($S$7&amp;"-"&amp;$A9,'Sheet DATA'!$AA$8:$AN$1007,12,0),VLOOKUP($S$7&amp;"-"&amp;$A9,'Sheet DATA'!$AA$8:$AN$1007,12,0)),"")</f>
        <v/>
      </c>
      <c r="N9" s="137" t="str">
        <f>IFERROR(IF(AND($S$7="H2H"),VLOOKUP($S$7&amp;"-"&amp;$A9,'Sheet DATA'!$AA$8:$AN$1007,13,0),VLOOKUP($S$7&amp;"-"&amp;$A9,'Sheet DATA'!$AA$8:$AN$1007,13,0)),"")</f>
        <v/>
      </c>
      <c r="O9" s="137" t="str">
        <f>IFERROR(IF(AND($S$7="H2H"),VLOOKUP($S$7&amp;"-"&amp;$A9,'Sheet DATA'!$AA$8:$AN$1007,14,0),VLOOKUP($S$7&amp;"-"&amp;$A9,'Sheet DATA'!$AA$8:$AN$1007,14,0)),"")</f>
        <v/>
      </c>
      <c r="P9" s="9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1" customHeight="1">
      <c r="A10" s="35">
        <v>3</v>
      </c>
      <c r="B10" s="137">
        <f t="shared" si="0"/>
        <v>3</v>
      </c>
      <c r="C10" s="137" t="str">
        <f>IFERROR(IF(AND($S$7="H2H"),VLOOKUP($S$7&amp;"-"&amp;$A10,'Sheet DATA'!$AA$8:$AN$1007,3,0),VLOOKUP($S$7&amp;"-"&amp;$A10,'Sheet DATA'!$AA$8:$AN$1007,3,0)),"")</f>
        <v>खोजास</v>
      </c>
      <c r="D10" s="137">
        <f>IFERROR(IF(AND($S$7="H2H"),VLOOKUP($S$7&amp;"-"&amp;$A10,'Sheet DATA'!$AA$8:$AN$1007,4,0),VLOOKUP($S$7&amp;"-"&amp;$A10,'Sheet DATA'!$AA$8:$AN$1007,4,0)),"")</f>
        <v>110</v>
      </c>
      <c r="E10" s="137" t="str">
        <f>IFERROR(IF(AND($S$7="H2H"),VLOOKUP($S$7&amp;"-"&amp;$A10,'Sheet DATA'!$AA$8:$AN$1007,5,0),VLOOKUP($S$7&amp;"-"&amp;$A10,'Sheet DATA'!$AA$8:$AN$1007,5,0)),"")</f>
        <v>डसाणा खुर्द वार्ड न 9</v>
      </c>
      <c r="F10" s="137" t="str">
        <f>IFERROR(IF(AND($S$7="H2H"),VLOOKUP($S$7&amp;"-"&amp;$A10,'Sheet DATA'!$AA$8:$AN$1007,6,0),VLOOKUP($S$7&amp;"-"&amp;$A10,'Sheet DATA'!$AA$8:$AN$1007,6,0)),"")</f>
        <v>चांदू मेघवाल</v>
      </c>
      <c r="G10" s="137" t="str">
        <f>IFERROR(IF(AND($S$7="H2H"),VLOOKUP($S$7&amp;"-"&amp;$A10,'Sheet DATA'!$AA$8:$AN$1007,7,0),VLOOKUP($S$7&amp;"-"&amp;$A10,'Sheet DATA'!$AA$8:$AN$1007,7,0)),"")</f>
        <v>कैलाश राम</v>
      </c>
      <c r="H10" s="158">
        <f>IFERROR(IF(AND($S$7="H2H"),VLOOKUP($S$7&amp;"-"&amp;$A10,'Sheet DATA'!$AA$8:$AN$1007,8,0),VLOOKUP($S$7&amp;"-"&amp;$A10,'Sheet DATA'!$AA$8:$AN$1007,8,0)),"")</f>
        <v>40252</v>
      </c>
      <c r="I10" s="137">
        <f>IFERROR(IF(AND($S$7="H2H"),VLOOKUP($S$7&amp;"-"&amp;$A10,'Sheet DATA'!$AA$8:$AN$1007,9,0),VLOOKUP($S$7&amp;"-"&amp;$A10,'Sheet DATA'!$AA$8:$AN$1007,9,0)),"")</f>
        <v>16</v>
      </c>
      <c r="J10" s="137" t="str">
        <f>IFERROR(IF(AND($S$7="H2H"),VLOOKUP($S$7&amp;"-"&amp;$A10,'Sheet DATA'!$AA$8:$AO$1007,15,0),VLOOKUP($S$7&amp;"-"&amp;$A10,'Sheet DATA'!$AA$8:$AO$1007,15,0)),"")</f>
        <v/>
      </c>
      <c r="K10" s="137" t="str">
        <f>IFERROR(IF(AND($S$7="H2H"),VLOOKUP($S$7&amp;"-"&amp;$A10,'Sheet DATA'!$AA$8:$AN$1007,10,0),VLOOKUP($S$7&amp;"-"&amp;$A10,'Sheet DATA'!$AA$8:$AN$1007,10,0)),"")</f>
        <v/>
      </c>
      <c r="L10" s="137" t="str">
        <f>IFERROR(IF(AND($S$7="H2H"),VLOOKUP($S$7&amp;"-"&amp;$A10,'Sheet DATA'!$AA$8:$AN$1007,11,0),VLOOKUP($S$7&amp;"-"&amp;$A10,'Sheet DATA'!$AA$8:$AN$1007,11,0)),"")</f>
        <v/>
      </c>
      <c r="M10" s="137" t="str">
        <f>IFERROR(IF(AND($S$7="H2H"),VLOOKUP($S$7&amp;"-"&amp;$A10,'Sheet DATA'!$AA$8:$AN$1007,12,0),VLOOKUP($S$7&amp;"-"&amp;$A10,'Sheet DATA'!$AA$8:$AN$1007,12,0)),"")</f>
        <v/>
      </c>
      <c r="N10" s="137" t="str">
        <f>IFERROR(IF(AND($S$7="H2H"),VLOOKUP($S$7&amp;"-"&amp;$A10,'Sheet DATA'!$AA$8:$AN$1007,13,0),VLOOKUP($S$7&amp;"-"&amp;$A10,'Sheet DATA'!$AA$8:$AN$1007,13,0)),"")</f>
        <v/>
      </c>
      <c r="O10" s="137" t="str">
        <f>IFERROR(IF(AND($S$7="H2H"),VLOOKUP($S$7&amp;"-"&amp;$A10,'Sheet DATA'!$AA$8:$AN$1007,14,0),VLOOKUP($S$7&amp;"-"&amp;$A10,'Sheet DATA'!$AA$8:$AN$1007,14,0)),"")</f>
        <v/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1" customHeight="1">
      <c r="A11" s="35">
        <v>4</v>
      </c>
      <c r="B11" s="137" t="str">
        <f t="shared" si="0"/>
        <v/>
      </c>
      <c r="C11" s="137" t="str">
        <f>IFERROR(IF(AND($S$7="H2H"),VLOOKUP($S$7&amp;"-"&amp;$A11,'Sheet DATA'!$AA$8:$AN$1007,3,0),VLOOKUP($S$7&amp;"-"&amp;$A11,'Sheet DATA'!$AA$8:$AN$1007,3,0)),"")</f>
        <v/>
      </c>
      <c r="D11" s="137" t="str">
        <f>IFERROR(IF(AND($S$7="H2H"),VLOOKUP($S$7&amp;"-"&amp;$A11,'Sheet DATA'!$AA$8:$AN$1007,4,0),VLOOKUP($S$7&amp;"-"&amp;$A11,'Sheet DATA'!$AA$8:$AN$1007,4,0)),"")</f>
        <v/>
      </c>
      <c r="E11" s="137" t="str">
        <f>IFERROR(IF(AND($S$7="H2H"),VLOOKUP($S$7&amp;"-"&amp;$A11,'Sheet DATA'!$AA$8:$AN$1007,5,0),VLOOKUP($S$7&amp;"-"&amp;$A11,'Sheet DATA'!$AA$8:$AN$1007,5,0)),"")</f>
        <v/>
      </c>
      <c r="F11" s="137" t="str">
        <f>IFERROR(IF(AND($S$7="H2H"),VLOOKUP($S$7&amp;"-"&amp;$A11,'Sheet DATA'!$AA$8:$AN$1007,6,0),VLOOKUP($S$7&amp;"-"&amp;$A11,'Sheet DATA'!$AA$8:$AN$1007,6,0)),"")</f>
        <v/>
      </c>
      <c r="G11" s="137" t="str">
        <f>IFERROR(IF(AND($S$7="H2H"),VLOOKUP($S$7&amp;"-"&amp;$A11,'Sheet DATA'!$AA$8:$AN$1007,7,0),VLOOKUP($S$7&amp;"-"&amp;$A11,'Sheet DATA'!$AA$8:$AN$1007,7,0)),"")</f>
        <v/>
      </c>
      <c r="H11" s="158" t="str">
        <f>IFERROR(IF(AND($S$7="H2H"),VLOOKUP($S$7&amp;"-"&amp;$A11,'Sheet DATA'!$AA$8:$AN$1007,8,0),VLOOKUP($S$7&amp;"-"&amp;$A11,'Sheet DATA'!$AA$8:$AN$1007,8,0)),"")</f>
        <v/>
      </c>
      <c r="I11" s="137" t="str">
        <f>IFERROR(IF(AND($S$7="H2H"),VLOOKUP($S$7&amp;"-"&amp;$A11,'Sheet DATA'!$AA$8:$AN$1007,9,0),VLOOKUP($S$7&amp;"-"&amp;$A11,'Sheet DATA'!$AA$8:$AN$1007,9,0)),"")</f>
        <v/>
      </c>
      <c r="J11" s="137" t="str">
        <f>IFERROR(IF(AND($S$7="H2H"),VLOOKUP($S$7&amp;"-"&amp;$A11,'Sheet DATA'!$AA$8:$AO$1007,15,0),VLOOKUP($S$7&amp;"-"&amp;$A11,'Sheet DATA'!$AA$8:$AO$1007,15,0)),"")</f>
        <v/>
      </c>
      <c r="K11" s="137" t="str">
        <f>IFERROR(IF(AND($S$7="H2H"),VLOOKUP($S$7&amp;"-"&amp;$A11,'Sheet DATA'!$AA$8:$AN$1007,10,0),VLOOKUP($S$7&amp;"-"&amp;$A11,'Sheet DATA'!$AA$8:$AN$1007,10,0)),"")</f>
        <v/>
      </c>
      <c r="L11" s="137" t="str">
        <f>IFERROR(IF(AND($S$7="H2H"),VLOOKUP($S$7&amp;"-"&amp;$A11,'Sheet DATA'!$AA$8:$AN$1007,11,0),VLOOKUP($S$7&amp;"-"&amp;$A11,'Sheet DATA'!$AA$8:$AN$1007,11,0)),"")</f>
        <v/>
      </c>
      <c r="M11" s="137" t="str">
        <f>IFERROR(IF(AND($S$7="H2H"),VLOOKUP($S$7&amp;"-"&amp;$A11,'Sheet DATA'!$AA$8:$AN$1007,12,0),VLOOKUP($S$7&amp;"-"&amp;$A11,'Sheet DATA'!$AA$8:$AN$1007,12,0)),"")</f>
        <v/>
      </c>
      <c r="N11" s="137" t="str">
        <f>IFERROR(IF(AND($S$7="H2H"),VLOOKUP($S$7&amp;"-"&amp;$A11,'Sheet DATA'!$AA$8:$AN$1007,13,0),VLOOKUP($S$7&amp;"-"&amp;$A11,'Sheet DATA'!$AA$8:$AN$1007,13,0)),"")</f>
        <v/>
      </c>
      <c r="O11" s="137" t="str">
        <f>IFERROR(IF(AND($S$7="H2H"),VLOOKUP($S$7&amp;"-"&amp;$A11,'Sheet DATA'!$AA$8:$AN$1007,14,0),VLOOKUP($S$7&amp;"-"&amp;$A11,'Sheet DATA'!$AA$8:$AN$1007,14,0)),"")</f>
        <v/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1" customHeight="1">
      <c r="A12" s="35">
        <v>5</v>
      </c>
      <c r="B12" s="137" t="str">
        <f t="shared" si="0"/>
        <v/>
      </c>
      <c r="C12" s="137" t="str">
        <f>IFERROR(IF(AND($S$7="H2H"),VLOOKUP($S$7&amp;"-"&amp;$A12,'Sheet DATA'!$AA$8:$AN$1007,3,0),VLOOKUP($S$7&amp;"-"&amp;$A12,'Sheet DATA'!$AA$8:$AN$1007,3,0)),"")</f>
        <v/>
      </c>
      <c r="D12" s="137" t="str">
        <f>IFERROR(IF(AND($S$7="H2H"),VLOOKUP($S$7&amp;"-"&amp;$A12,'Sheet DATA'!$AA$8:$AN$1007,4,0),VLOOKUP($S$7&amp;"-"&amp;$A12,'Sheet DATA'!$AA$8:$AN$1007,4,0)),"")</f>
        <v/>
      </c>
      <c r="E12" s="137" t="str">
        <f>IFERROR(IF(AND($S$7="H2H"),VLOOKUP($S$7&amp;"-"&amp;$A12,'Sheet DATA'!$AA$8:$AN$1007,5,0),VLOOKUP($S$7&amp;"-"&amp;$A12,'Sheet DATA'!$AA$8:$AN$1007,5,0)),"")</f>
        <v/>
      </c>
      <c r="F12" s="137" t="str">
        <f>IFERROR(IF(AND($S$7="H2H"),VLOOKUP($S$7&amp;"-"&amp;$A12,'Sheet DATA'!$AA$8:$AN$1007,6,0),VLOOKUP($S$7&amp;"-"&amp;$A12,'Sheet DATA'!$AA$8:$AN$1007,6,0)),"")</f>
        <v/>
      </c>
      <c r="G12" s="137" t="str">
        <f>IFERROR(IF(AND($S$7="H2H"),VLOOKUP($S$7&amp;"-"&amp;$A12,'Sheet DATA'!$AA$8:$AN$1007,7,0),VLOOKUP($S$7&amp;"-"&amp;$A12,'Sheet DATA'!$AA$8:$AN$1007,7,0)),"")</f>
        <v/>
      </c>
      <c r="H12" s="158" t="str">
        <f>IFERROR(IF(AND($S$7="H2H"),VLOOKUP($S$7&amp;"-"&amp;$A12,'Sheet DATA'!$AA$8:$AN$1007,8,0),VLOOKUP($S$7&amp;"-"&amp;$A12,'Sheet DATA'!$AA$8:$AN$1007,8,0)),"")</f>
        <v/>
      </c>
      <c r="I12" s="137" t="str">
        <f>IFERROR(IF(AND($S$7="H2H"),VLOOKUP($S$7&amp;"-"&amp;$A12,'Sheet DATA'!$AA$8:$AN$1007,9,0),VLOOKUP($S$7&amp;"-"&amp;$A12,'Sheet DATA'!$AA$8:$AN$1007,9,0)),"")</f>
        <v/>
      </c>
      <c r="J12" s="137" t="str">
        <f>IFERROR(IF(AND($S$7="H2H"),VLOOKUP($S$7&amp;"-"&amp;$A12,'Sheet DATA'!$AA$8:$AO$1007,15,0),VLOOKUP($S$7&amp;"-"&amp;$A12,'Sheet DATA'!$AA$8:$AO$1007,15,0)),"")</f>
        <v/>
      </c>
      <c r="K12" s="137" t="str">
        <f>IFERROR(IF(AND($S$7="H2H"),VLOOKUP($S$7&amp;"-"&amp;$A12,'Sheet DATA'!$AA$8:$AN$1007,10,0),VLOOKUP($S$7&amp;"-"&amp;$A12,'Sheet DATA'!$AA$8:$AN$1007,10,0)),"")</f>
        <v/>
      </c>
      <c r="L12" s="137" t="str">
        <f>IFERROR(IF(AND($S$7="H2H"),VLOOKUP($S$7&amp;"-"&amp;$A12,'Sheet DATA'!$AA$8:$AN$1007,11,0),VLOOKUP($S$7&amp;"-"&amp;$A12,'Sheet DATA'!$AA$8:$AN$1007,11,0)),"")</f>
        <v/>
      </c>
      <c r="M12" s="137" t="str">
        <f>IFERROR(IF(AND($S$7="H2H"),VLOOKUP($S$7&amp;"-"&amp;$A12,'Sheet DATA'!$AA$8:$AN$1007,12,0),VLOOKUP($S$7&amp;"-"&amp;$A12,'Sheet DATA'!$AA$8:$AN$1007,12,0)),"")</f>
        <v/>
      </c>
      <c r="N12" s="137" t="str">
        <f>IFERROR(IF(AND($S$7="H2H"),VLOOKUP($S$7&amp;"-"&amp;$A12,'Sheet DATA'!$AA$8:$AN$1007,13,0),VLOOKUP($S$7&amp;"-"&amp;$A12,'Sheet DATA'!$AA$8:$AN$1007,13,0)),"")</f>
        <v/>
      </c>
      <c r="O12" s="137" t="str">
        <f>IFERROR(IF(AND($S$7="H2H"),VLOOKUP($S$7&amp;"-"&amp;$A12,'Sheet DATA'!$AA$8:$AN$1007,14,0),VLOOKUP($S$7&amp;"-"&amp;$A12,'Sheet DATA'!$AA$8:$AN$1007,14,0)),"")</f>
        <v/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1" customHeight="1">
      <c r="A13" s="35">
        <v>6</v>
      </c>
      <c r="B13" s="137" t="str">
        <f t="shared" si="0"/>
        <v/>
      </c>
      <c r="C13" s="137" t="str">
        <f>IFERROR(IF(AND($S$7="H2H"),VLOOKUP($S$7&amp;"-"&amp;$A13,'Sheet DATA'!$AA$8:$AN$1007,3,0),VLOOKUP($S$7&amp;"-"&amp;$A13,'Sheet DATA'!$AA$8:$AN$1007,3,0)),"")</f>
        <v/>
      </c>
      <c r="D13" s="137" t="str">
        <f>IFERROR(IF(AND($S$7="H2H"),VLOOKUP($S$7&amp;"-"&amp;$A13,'Sheet DATA'!$AA$8:$AN$1007,4,0),VLOOKUP($S$7&amp;"-"&amp;$A13,'Sheet DATA'!$AA$8:$AN$1007,4,0)),"")</f>
        <v/>
      </c>
      <c r="E13" s="137" t="str">
        <f>IFERROR(IF(AND($S$7="H2H"),VLOOKUP($S$7&amp;"-"&amp;$A13,'Sheet DATA'!$AA$8:$AN$1007,5,0),VLOOKUP($S$7&amp;"-"&amp;$A13,'Sheet DATA'!$AA$8:$AN$1007,5,0)),"")</f>
        <v/>
      </c>
      <c r="F13" s="137" t="str">
        <f>IFERROR(IF(AND($S$7="H2H"),VLOOKUP($S$7&amp;"-"&amp;$A13,'Sheet DATA'!$AA$8:$AN$1007,6,0),VLOOKUP($S$7&amp;"-"&amp;$A13,'Sheet DATA'!$AA$8:$AN$1007,6,0)),"")</f>
        <v/>
      </c>
      <c r="G13" s="137" t="str">
        <f>IFERROR(IF(AND($S$7="H2H"),VLOOKUP($S$7&amp;"-"&amp;$A13,'Sheet DATA'!$AA$8:$AN$1007,7,0),VLOOKUP($S$7&amp;"-"&amp;$A13,'Sheet DATA'!$AA$8:$AN$1007,7,0)),"")</f>
        <v/>
      </c>
      <c r="H13" s="158" t="str">
        <f>IFERROR(IF(AND($S$7="H2H"),VLOOKUP($S$7&amp;"-"&amp;$A13,'Sheet DATA'!$AA$8:$AN$1007,8,0),VLOOKUP($S$7&amp;"-"&amp;$A13,'Sheet DATA'!$AA$8:$AN$1007,8,0)),"")</f>
        <v/>
      </c>
      <c r="I13" s="137" t="str">
        <f>IFERROR(IF(AND($S$7="H2H"),VLOOKUP($S$7&amp;"-"&amp;$A13,'Sheet DATA'!$AA$8:$AN$1007,9,0),VLOOKUP($S$7&amp;"-"&amp;$A13,'Sheet DATA'!$AA$8:$AN$1007,9,0)),"")</f>
        <v/>
      </c>
      <c r="J13" s="137" t="str">
        <f>IFERROR(IF(AND($S$7="H2H"),VLOOKUP($S$7&amp;"-"&amp;$A13,'Sheet DATA'!$AA$8:$AO$1007,15,0),VLOOKUP($S$7&amp;"-"&amp;$A13,'Sheet DATA'!$AA$8:$AO$1007,15,0)),"")</f>
        <v/>
      </c>
      <c r="K13" s="137" t="str">
        <f>IFERROR(IF(AND($S$7="H2H"),VLOOKUP($S$7&amp;"-"&amp;$A13,'Sheet DATA'!$AA$8:$AN$1007,10,0),VLOOKUP($S$7&amp;"-"&amp;$A13,'Sheet DATA'!$AA$8:$AN$1007,10,0)),"")</f>
        <v/>
      </c>
      <c r="L13" s="137" t="str">
        <f>IFERROR(IF(AND($S$7="H2H"),VLOOKUP($S$7&amp;"-"&amp;$A13,'Sheet DATA'!$AA$8:$AN$1007,11,0),VLOOKUP($S$7&amp;"-"&amp;$A13,'Sheet DATA'!$AA$8:$AN$1007,11,0)),"")</f>
        <v/>
      </c>
      <c r="M13" s="137" t="str">
        <f>IFERROR(IF(AND($S$7="H2H"),VLOOKUP($S$7&amp;"-"&amp;$A13,'Sheet DATA'!$AA$8:$AN$1007,12,0),VLOOKUP($S$7&amp;"-"&amp;$A13,'Sheet DATA'!$AA$8:$AN$1007,12,0)),"")</f>
        <v/>
      </c>
      <c r="N13" s="137" t="str">
        <f>IFERROR(IF(AND($S$7="H2H"),VLOOKUP($S$7&amp;"-"&amp;$A13,'Sheet DATA'!$AA$8:$AN$1007,13,0),VLOOKUP($S$7&amp;"-"&amp;$A13,'Sheet DATA'!$AA$8:$AN$1007,13,0)),"")</f>
        <v/>
      </c>
      <c r="O13" s="137" t="str">
        <f>IFERROR(IF(AND($S$7="H2H"),VLOOKUP($S$7&amp;"-"&amp;$A13,'Sheet DATA'!$AA$8:$AN$1007,14,0),VLOOKUP($S$7&amp;"-"&amp;$A13,'Sheet DATA'!$AA$8:$AN$1007,14,0)),"")</f>
        <v/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1" customHeight="1">
      <c r="A14" s="35">
        <v>7</v>
      </c>
      <c r="B14" s="137" t="str">
        <f t="shared" si="0"/>
        <v/>
      </c>
      <c r="C14" s="137" t="str">
        <f>IFERROR(IF(AND($S$7="H2H"),VLOOKUP($S$7&amp;"-"&amp;$A14,'Sheet DATA'!$AA$8:$AN$1007,3,0),VLOOKUP($S$7&amp;"-"&amp;$A14,'Sheet DATA'!$AA$8:$AN$1007,3,0)),"")</f>
        <v/>
      </c>
      <c r="D14" s="137" t="str">
        <f>IFERROR(IF(AND($S$7="H2H"),VLOOKUP($S$7&amp;"-"&amp;$A14,'Sheet DATA'!$AA$8:$AN$1007,4,0),VLOOKUP($S$7&amp;"-"&amp;$A14,'Sheet DATA'!$AA$8:$AN$1007,4,0)),"")</f>
        <v/>
      </c>
      <c r="E14" s="137" t="str">
        <f>IFERROR(IF(AND($S$7="H2H"),VLOOKUP($S$7&amp;"-"&amp;$A14,'Sheet DATA'!$AA$8:$AN$1007,5,0),VLOOKUP($S$7&amp;"-"&amp;$A14,'Sheet DATA'!$AA$8:$AN$1007,5,0)),"")</f>
        <v/>
      </c>
      <c r="F14" s="137" t="str">
        <f>IFERROR(IF(AND($S$7="H2H"),VLOOKUP($S$7&amp;"-"&amp;$A14,'Sheet DATA'!$AA$8:$AN$1007,6,0),VLOOKUP($S$7&amp;"-"&amp;$A14,'Sheet DATA'!$AA$8:$AN$1007,6,0)),"")</f>
        <v/>
      </c>
      <c r="G14" s="137" t="str">
        <f>IFERROR(IF(AND($S$7="H2H"),VLOOKUP($S$7&amp;"-"&amp;$A14,'Sheet DATA'!$AA$8:$AN$1007,7,0),VLOOKUP($S$7&amp;"-"&amp;$A14,'Sheet DATA'!$AA$8:$AN$1007,7,0)),"")</f>
        <v/>
      </c>
      <c r="H14" s="158" t="str">
        <f>IFERROR(IF(AND($S$7="H2H"),VLOOKUP($S$7&amp;"-"&amp;$A14,'Sheet DATA'!$AA$8:$AN$1007,8,0),VLOOKUP($S$7&amp;"-"&amp;$A14,'Sheet DATA'!$AA$8:$AN$1007,8,0)),"")</f>
        <v/>
      </c>
      <c r="I14" s="137" t="str">
        <f>IFERROR(IF(AND($S$7="H2H"),VLOOKUP($S$7&amp;"-"&amp;$A14,'Sheet DATA'!$AA$8:$AN$1007,9,0),VLOOKUP($S$7&amp;"-"&amp;$A14,'Sheet DATA'!$AA$8:$AN$1007,9,0)),"")</f>
        <v/>
      </c>
      <c r="J14" s="137" t="str">
        <f>IFERROR(IF(AND($S$7="H2H"),VLOOKUP($S$7&amp;"-"&amp;$A14,'Sheet DATA'!$AA$8:$AO$1007,15,0),VLOOKUP($S$7&amp;"-"&amp;$A14,'Sheet DATA'!$AA$8:$AO$1007,15,0)),"")</f>
        <v/>
      </c>
      <c r="K14" s="137" t="str">
        <f>IFERROR(IF(AND($S$7="H2H"),VLOOKUP($S$7&amp;"-"&amp;$A14,'Sheet DATA'!$AA$8:$AN$1007,10,0),VLOOKUP($S$7&amp;"-"&amp;$A14,'Sheet DATA'!$AA$8:$AN$1007,10,0)),"")</f>
        <v/>
      </c>
      <c r="L14" s="137" t="str">
        <f>IFERROR(IF(AND($S$7="H2H"),VLOOKUP($S$7&amp;"-"&amp;$A14,'Sheet DATA'!$AA$8:$AN$1007,11,0),VLOOKUP($S$7&amp;"-"&amp;$A14,'Sheet DATA'!$AA$8:$AN$1007,11,0)),"")</f>
        <v/>
      </c>
      <c r="M14" s="137" t="str">
        <f>IFERROR(IF(AND($S$7="H2H"),VLOOKUP($S$7&amp;"-"&amp;$A14,'Sheet DATA'!$AA$8:$AN$1007,12,0),VLOOKUP($S$7&amp;"-"&amp;$A14,'Sheet DATA'!$AA$8:$AN$1007,12,0)),"")</f>
        <v/>
      </c>
      <c r="N14" s="137" t="str">
        <f>IFERROR(IF(AND($S$7="H2H"),VLOOKUP($S$7&amp;"-"&amp;$A14,'Sheet DATA'!$AA$8:$AN$1007,13,0),VLOOKUP($S$7&amp;"-"&amp;$A14,'Sheet DATA'!$AA$8:$AN$1007,13,0)),"")</f>
        <v/>
      </c>
      <c r="O14" s="137" t="str">
        <f>IFERROR(IF(AND($S$7="H2H"),VLOOKUP($S$7&amp;"-"&amp;$A14,'Sheet DATA'!$AA$8:$AN$1007,14,0),VLOOKUP($S$7&amp;"-"&amp;$A14,'Sheet DATA'!$AA$8:$AN$1007,14,0)),"")</f>
        <v/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1" customHeight="1">
      <c r="A15" s="35">
        <v>8</v>
      </c>
      <c r="B15" s="137" t="str">
        <f t="shared" si="0"/>
        <v/>
      </c>
      <c r="C15" s="137" t="str">
        <f>IFERROR(IF(AND($S$7="H2H"),VLOOKUP($S$7&amp;"-"&amp;$A15,'Sheet DATA'!$AA$8:$AN$1007,3,0),VLOOKUP($S$7&amp;"-"&amp;$A15,'Sheet DATA'!$AA$8:$AN$1007,3,0)),"")</f>
        <v/>
      </c>
      <c r="D15" s="137" t="str">
        <f>IFERROR(IF(AND($S$7="H2H"),VLOOKUP($S$7&amp;"-"&amp;$A15,'Sheet DATA'!$AA$8:$AN$1007,4,0),VLOOKUP($S$7&amp;"-"&amp;$A15,'Sheet DATA'!$AA$8:$AN$1007,4,0)),"")</f>
        <v/>
      </c>
      <c r="E15" s="137" t="str">
        <f>IFERROR(IF(AND($S$7="H2H"),VLOOKUP($S$7&amp;"-"&amp;$A15,'Sheet DATA'!$AA$8:$AN$1007,5,0),VLOOKUP($S$7&amp;"-"&amp;$A15,'Sheet DATA'!$AA$8:$AN$1007,5,0)),"")</f>
        <v/>
      </c>
      <c r="F15" s="137" t="str">
        <f>IFERROR(IF(AND($S$7="H2H"),VLOOKUP($S$7&amp;"-"&amp;$A15,'Sheet DATA'!$AA$8:$AN$1007,6,0),VLOOKUP($S$7&amp;"-"&amp;$A15,'Sheet DATA'!$AA$8:$AN$1007,6,0)),"")</f>
        <v/>
      </c>
      <c r="G15" s="137" t="str">
        <f>IFERROR(IF(AND($S$7="H2H"),VLOOKUP($S$7&amp;"-"&amp;$A15,'Sheet DATA'!$AA$8:$AN$1007,7,0),VLOOKUP($S$7&amp;"-"&amp;$A15,'Sheet DATA'!$AA$8:$AN$1007,7,0)),"")</f>
        <v/>
      </c>
      <c r="H15" s="158" t="str">
        <f>IFERROR(IF(AND($S$7="H2H"),VLOOKUP($S$7&amp;"-"&amp;$A15,'Sheet DATA'!$AA$8:$AN$1007,8,0),VLOOKUP($S$7&amp;"-"&amp;$A15,'Sheet DATA'!$AA$8:$AN$1007,8,0)),"")</f>
        <v/>
      </c>
      <c r="I15" s="137" t="str">
        <f>IFERROR(IF(AND($S$7="H2H"),VLOOKUP($S$7&amp;"-"&amp;$A15,'Sheet DATA'!$AA$8:$AN$1007,9,0),VLOOKUP($S$7&amp;"-"&amp;$A15,'Sheet DATA'!$AA$8:$AN$1007,9,0)),"")</f>
        <v/>
      </c>
      <c r="J15" s="137" t="str">
        <f>IFERROR(IF(AND($S$7="H2H"),VLOOKUP($S$7&amp;"-"&amp;$A15,'Sheet DATA'!$AA$8:$AO$1007,15,0),VLOOKUP($S$7&amp;"-"&amp;$A15,'Sheet DATA'!$AA$8:$AO$1007,15,0)),"")</f>
        <v/>
      </c>
      <c r="K15" s="137" t="str">
        <f>IFERROR(IF(AND($S$7="H2H"),VLOOKUP($S$7&amp;"-"&amp;$A15,'Sheet DATA'!$AA$8:$AN$1007,10,0),VLOOKUP($S$7&amp;"-"&amp;$A15,'Sheet DATA'!$AA$8:$AN$1007,10,0)),"")</f>
        <v/>
      </c>
      <c r="L15" s="137" t="str">
        <f>IFERROR(IF(AND($S$7="H2H"),VLOOKUP($S$7&amp;"-"&amp;$A15,'Sheet DATA'!$AA$8:$AN$1007,11,0),VLOOKUP($S$7&amp;"-"&amp;$A15,'Sheet DATA'!$AA$8:$AN$1007,11,0)),"")</f>
        <v/>
      </c>
      <c r="M15" s="137" t="str">
        <f>IFERROR(IF(AND($S$7="H2H"),VLOOKUP($S$7&amp;"-"&amp;$A15,'Sheet DATA'!$AA$8:$AN$1007,12,0),VLOOKUP($S$7&amp;"-"&amp;$A15,'Sheet DATA'!$AA$8:$AN$1007,12,0)),"")</f>
        <v/>
      </c>
      <c r="N15" s="137" t="str">
        <f>IFERROR(IF(AND($S$7="H2H"),VLOOKUP($S$7&amp;"-"&amp;$A15,'Sheet DATA'!$AA$8:$AN$1007,13,0),VLOOKUP($S$7&amp;"-"&amp;$A15,'Sheet DATA'!$AA$8:$AN$1007,13,0)),"")</f>
        <v/>
      </c>
      <c r="O15" s="137" t="str">
        <f>IFERROR(IF(AND($S$7="H2H"),VLOOKUP($S$7&amp;"-"&amp;$A15,'Sheet DATA'!$AA$8:$AN$1007,14,0),VLOOKUP($S$7&amp;"-"&amp;$A15,'Sheet DATA'!$AA$8:$AN$1007,14,0)),"")</f>
        <v/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1" customHeight="1">
      <c r="A16" s="35">
        <v>9</v>
      </c>
      <c r="B16" s="137" t="str">
        <f t="shared" si="0"/>
        <v/>
      </c>
      <c r="C16" s="137" t="str">
        <f>IFERROR(IF(AND($S$7="H2H"),VLOOKUP($S$7&amp;"-"&amp;$A16,'Sheet DATA'!$AA$8:$AN$1007,3,0),VLOOKUP($S$7&amp;"-"&amp;$A16,'Sheet DATA'!$AA$8:$AN$1007,3,0)),"")</f>
        <v/>
      </c>
      <c r="D16" s="137" t="str">
        <f>IFERROR(IF(AND($S$7="H2H"),VLOOKUP($S$7&amp;"-"&amp;$A16,'Sheet DATA'!$AA$8:$AN$1007,4,0),VLOOKUP($S$7&amp;"-"&amp;$A16,'Sheet DATA'!$AA$8:$AN$1007,4,0)),"")</f>
        <v/>
      </c>
      <c r="E16" s="137" t="str">
        <f>IFERROR(IF(AND($S$7="H2H"),VLOOKUP($S$7&amp;"-"&amp;$A16,'Sheet DATA'!$AA$8:$AN$1007,5,0),VLOOKUP($S$7&amp;"-"&amp;$A16,'Sheet DATA'!$AA$8:$AN$1007,5,0)),"")</f>
        <v/>
      </c>
      <c r="F16" s="137" t="str">
        <f>IFERROR(IF(AND($S$7="H2H"),VLOOKUP($S$7&amp;"-"&amp;$A16,'Sheet DATA'!$AA$8:$AN$1007,6,0),VLOOKUP($S$7&amp;"-"&amp;$A16,'Sheet DATA'!$AA$8:$AN$1007,6,0)),"")</f>
        <v/>
      </c>
      <c r="G16" s="137" t="str">
        <f>IFERROR(IF(AND($S$7="H2H"),VLOOKUP($S$7&amp;"-"&amp;$A16,'Sheet DATA'!$AA$8:$AN$1007,7,0),VLOOKUP($S$7&amp;"-"&amp;$A16,'Sheet DATA'!$AA$8:$AN$1007,7,0)),"")</f>
        <v/>
      </c>
      <c r="H16" s="158" t="str">
        <f>IFERROR(IF(AND($S$7="H2H"),VLOOKUP($S$7&amp;"-"&amp;$A16,'Sheet DATA'!$AA$8:$AN$1007,8,0),VLOOKUP($S$7&amp;"-"&amp;$A16,'Sheet DATA'!$AA$8:$AN$1007,8,0)),"")</f>
        <v/>
      </c>
      <c r="I16" s="137" t="str">
        <f>IFERROR(IF(AND($S$7="H2H"),VLOOKUP($S$7&amp;"-"&amp;$A16,'Sheet DATA'!$AA$8:$AN$1007,9,0),VLOOKUP($S$7&amp;"-"&amp;$A16,'Sheet DATA'!$AA$8:$AN$1007,9,0)),"")</f>
        <v/>
      </c>
      <c r="J16" s="137" t="str">
        <f>IFERROR(IF(AND($S$7="H2H"),VLOOKUP($S$7&amp;"-"&amp;$A16,'Sheet DATA'!$AA$8:$AO$1007,15,0),VLOOKUP($S$7&amp;"-"&amp;$A16,'Sheet DATA'!$AA$8:$AO$1007,15,0)),"")</f>
        <v/>
      </c>
      <c r="K16" s="137" t="str">
        <f>IFERROR(IF(AND($S$7="H2H"),VLOOKUP($S$7&amp;"-"&amp;$A16,'Sheet DATA'!$AA$8:$AN$1007,10,0),VLOOKUP($S$7&amp;"-"&amp;$A16,'Sheet DATA'!$AA$8:$AN$1007,10,0)),"")</f>
        <v/>
      </c>
      <c r="L16" s="137" t="str">
        <f>IFERROR(IF(AND($S$7="H2H"),VLOOKUP($S$7&amp;"-"&amp;$A16,'Sheet DATA'!$AA$8:$AN$1007,11,0),VLOOKUP($S$7&amp;"-"&amp;$A16,'Sheet DATA'!$AA$8:$AN$1007,11,0)),"")</f>
        <v/>
      </c>
      <c r="M16" s="137" t="str">
        <f>IFERROR(IF(AND($S$7="H2H"),VLOOKUP($S$7&amp;"-"&amp;$A16,'Sheet DATA'!$AA$8:$AN$1007,12,0),VLOOKUP($S$7&amp;"-"&amp;$A16,'Sheet DATA'!$AA$8:$AN$1007,12,0)),"")</f>
        <v/>
      </c>
      <c r="N16" s="137" t="str">
        <f>IFERROR(IF(AND($S$7="H2H"),VLOOKUP($S$7&amp;"-"&amp;$A16,'Sheet DATA'!$AA$8:$AN$1007,13,0),VLOOKUP($S$7&amp;"-"&amp;$A16,'Sheet DATA'!$AA$8:$AN$1007,13,0)),"")</f>
        <v/>
      </c>
      <c r="O16" s="137" t="str">
        <f>IFERROR(IF(AND($S$7="H2H"),VLOOKUP($S$7&amp;"-"&amp;$A16,'Sheet DATA'!$AA$8:$AN$1007,14,0),VLOOKUP($S$7&amp;"-"&amp;$A16,'Sheet DATA'!$AA$8:$AN$1007,14,0)),"")</f>
        <v/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1" customHeight="1">
      <c r="A17" s="35">
        <v>10</v>
      </c>
      <c r="B17" s="137" t="str">
        <f t="shared" si="0"/>
        <v/>
      </c>
      <c r="C17" s="137" t="str">
        <f>IFERROR(IF(AND($S$7="H2H"),VLOOKUP($S$7&amp;"-"&amp;$A17,'Sheet DATA'!$AA$8:$AN$1007,3,0),VLOOKUP($S$7&amp;"-"&amp;$A17,'Sheet DATA'!$AA$8:$AN$1007,3,0)),"")</f>
        <v/>
      </c>
      <c r="D17" s="137" t="str">
        <f>IFERROR(IF(AND($S$7="H2H"),VLOOKUP($S$7&amp;"-"&amp;$A17,'Sheet DATA'!$AA$8:$AN$1007,4,0),VLOOKUP($S$7&amp;"-"&amp;$A17,'Sheet DATA'!$AA$8:$AN$1007,4,0)),"")</f>
        <v/>
      </c>
      <c r="E17" s="137" t="str">
        <f>IFERROR(IF(AND($S$7="H2H"),VLOOKUP($S$7&amp;"-"&amp;$A17,'Sheet DATA'!$AA$8:$AN$1007,5,0),VLOOKUP($S$7&amp;"-"&amp;$A17,'Sheet DATA'!$AA$8:$AN$1007,5,0)),"")</f>
        <v/>
      </c>
      <c r="F17" s="137" t="str">
        <f>IFERROR(IF(AND($S$7="H2H"),VLOOKUP($S$7&amp;"-"&amp;$A17,'Sheet DATA'!$AA$8:$AN$1007,6,0),VLOOKUP($S$7&amp;"-"&amp;$A17,'Sheet DATA'!$AA$8:$AN$1007,6,0)),"")</f>
        <v/>
      </c>
      <c r="G17" s="137" t="str">
        <f>IFERROR(IF(AND($S$7="H2H"),VLOOKUP($S$7&amp;"-"&amp;$A17,'Sheet DATA'!$AA$8:$AN$1007,7,0),VLOOKUP($S$7&amp;"-"&amp;$A17,'Sheet DATA'!$AA$8:$AN$1007,7,0)),"")</f>
        <v/>
      </c>
      <c r="H17" s="158" t="str">
        <f>IFERROR(IF(AND($S$7="H2H"),VLOOKUP($S$7&amp;"-"&amp;$A17,'Sheet DATA'!$AA$8:$AN$1007,8,0),VLOOKUP($S$7&amp;"-"&amp;$A17,'Sheet DATA'!$AA$8:$AN$1007,8,0)),"")</f>
        <v/>
      </c>
      <c r="I17" s="137" t="str">
        <f>IFERROR(IF(AND($S$7="H2H"),VLOOKUP($S$7&amp;"-"&amp;$A17,'Sheet DATA'!$AA$8:$AN$1007,9,0),VLOOKUP($S$7&amp;"-"&amp;$A17,'Sheet DATA'!$AA$8:$AN$1007,9,0)),"")</f>
        <v/>
      </c>
      <c r="J17" s="137" t="str">
        <f>IFERROR(IF(AND($S$7="H2H"),VLOOKUP($S$7&amp;"-"&amp;$A17,'Sheet DATA'!$AA$8:$AO$1007,15,0),VLOOKUP($S$7&amp;"-"&amp;$A17,'Sheet DATA'!$AA$8:$AO$1007,15,0)),"")</f>
        <v/>
      </c>
      <c r="K17" s="137" t="str">
        <f>IFERROR(IF(AND($S$7="H2H"),VLOOKUP($S$7&amp;"-"&amp;$A17,'Sheet DATA'!$AA$8:$AN$1007,10,0),VLOOKUP($S$7&amp;"-"&amp;$A17,'Sheet DATA'!$AA$8:$AN$1007,10,0)),"")</f>
        <v/>
      </c>
      <c r="L17" s="137" t="str">
        <f>IFERROR(IF(AND($S$7="H2H"),VLOOKUP($S$7&amp;"-"&amp;$A17,'Sheet DATA'!$AA$8:$AN$1007,11,0),VLOOKUP($S$7&amp;"-"&amp;$A17,'Sheet DATA'!$AA$8:$AN$1007,11,0)),"")</f>
        <v/>
      </c>
      <c r="M17" s="137" t="str">
        <f>IFERROR(IF(AND($S$7="H2H"),VLOOKUP($S$7&amp;"-"&amp;$A17,'Sheet DATA'!$AA$8:$AN$1007,12,0),VLOOKUP($S$7&amp;"-"&amp;$A17,'Sheet DATA'!$AA$8:$AN$1007,12,0)),"")</f>
        <v/>
      </c>
      <c r="N17" s="137" t="str">
        <f>IFERROR(IF(AND($S$7="H2H"),VLOOKUP($S$7&amp;"-"&amp;$A17,'Sheet DATA'!$AA$8:$AN$1007,13,0),VLOOKUP($S$7&amp;"-"&amp;$A17,'Sheet DATA'!$AA$8:$AN$1007,13,0)),"")</f>
        <v/>
      </c>
      <c r="O17" s="137" t="str">
        <f>IFERROR(IF(AND($S$7="H2H"),VLOOKUP($S$7&amp;"-"&amp;$A17,'Sheet DATA'!$AA$8:$AN$1007,14,0),VLOOKUP($S$7&amp;"-"&amp;$A17,'Sheet DATA'!$AA$8:$AN$1007,14,0)),"")</f>
        <v/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1" customHeight="1">
      <c r="A18" s="35">
        <v>11</v>
      </c>
      <c r="B18" s="137" t="str">
        <f t="shared" si="0"/>
        <v/>
      </c>
      <c r="C18" s="137" t="str">
        <f>IFERROR(IF(AND($S$7="H2H"),VLOOKUP($S$7&amp;"-"&amp;$A18,'Sheet DATA'!$AA$8:$AN$1007,3,0),VLOOKUP($S$7&amp;"-"&amp;$A18,'Sheet DATA'!$AA$8:$AN$1007,3,0)),"")</f>
        <v/>
      </c>
      <c r="D18" s="137" t="str">
        <f>IFERROR(IF(AND($S$7="H2H"),VLOOKUP($S$7&amp;"-"&amp;$A18,'Sheet DATA'!$AA$8:$AN$1007,4,0),VLOOKUP($S$7&amp;"-"&amp;$A18,'Sheet DATA'!$AA$8:$AN$1007,4,0)),"")</f>
        <v/>
      </c>
      <c r="E18" s="137" t="str">
        <f>IFERROR(IF(AND($S$7="H2H"),VLOOKUP($S$7&amp;"-"&amp;$A18,'Sheet DATA'!$AA$8:$AN$1007,5,0),VLOOKUP($S$7&amp;"-"&amp;$A18,'Sheet DATA'!$AA$8:$AN$1007,5,0)),"")</f>
        <v/>
      </c>
      <c r="F18" s="137" t="str">
        <f>IFERROR(IF(AND($S$7="H2H"),VLOOKUP($S$7&amp;"-"&amp;$A18,'Sheet DATA'!$AA$8:$AN$1007,6,0),VLOOKUP($S$7&amp;"-"&amp;$A18,'Sheet DATA'!$AA$8:$AN$1007,6,0)),"")</f>
        <v/>
      </c>
      <c r="G18" s="137" t="str">
        <f>IFERROR(IF(AND($S$7="H2H"),VLOOKUP($S$7&amp;"-"&amp;$A18,'Sheet DATA'!$AA$8:$AN$1007,7,0),VLOOKUP($S$7&amp;"-"&amp;$A18,'Sheet DATA'!$AA$8:$AN$1007,7,0)),"")</f>
        <v/>
      </c>
      <c r="H18" s="158" t="str">
        <f>IFERROR(IF(AND($S$7="H2H"),VLOOKUP($S$7&amp;"-"&amp;$A18,'Sheet DATA'!$AA$8:$AN$1007,8,0),VLOOKUP($S$7&amp;"-"&amp;$A18,'Sheet DATA'!$AA$8:$AN$1007,8,0)),"")</f>
        <v/>
      </c>
      <c r="I18" s="137" t="str">
        <f>IFERROR(IF(AND($S$7="H2H"),VLOOKUP($S$7&amp;"-"&amp;$A18,'Sheet DATA'!$AA$8:$AN$1007,9,0),VLOOKUP($S$7&amp;"-"&amp;$A18,'Sheet DATA'!$AA$8:$AN$1007,9,0)),"")</f>
        <v/>
      </c>
      <c r="J18" s="137" t="str">
        <f>IFERROR(IF(AND($S$7="H2H"),VLOOKUP($S$7&amp;"-"&amp;$A18,'Sheet DATA'!$AA$8:$AO$1007,15,0),VLOOKUP($S$7&amp;"-"&amp;$A18,'Sheet DATA'!$AA$8:$AO$1007,15,0)),"")</f>
        <v/>
      </c>
      <c r="K18" s="137" t="str">
        <f>IFERROR(IF(AND($S$7="H2H"),VLOOKUP($S$7&amp;"-"&amp;$A18,'Sheet DATA'!$AA$8:$AN$1007,10,0),VLOOKUP($S$7&amp;"-"&amp;$A18,'Sheet DATA'!$AA$8:$AN$1007,10,0)),"")</f>
        <v/>
      </c>
      <c r="L18" s="137" t="str">
        <f>IFERROR(IF(AND($S$7="H2H"),VLOOKUP($S$7&amp;"-"&amp;$A18,'Sheet DATA'!$AA$8:$AN$1007,11,0),VLOOKUP($S$7&amp;"-"&amp;$A18,'Sheet DATA'!$AA$8:$AN$1007,11,0)),"")</f>
        <v/>
      </c>
      <c r="M18" s="137" t="str">
        <f>IFERROR(IF(AND($S$7="H2H"),VLOOKUP($S$7&amp;"-"&amp;$A18,'Sheet DATA'!$AA$8:$AN$1007,12,0),VLOOKUP($S$7&amp;"-"&amp;$A18,'Sheet DATA'!$AA$8:$AN$1007,12,0)),"")</f>
        <v/>
      </c>
      <c r="N18" s="137" t="str">
        <f>IFERROR(IF(AND($S$7="H2H"),VLOOKUP($S$7&amp;"-"&amp;$A18,'Sheet DATA'!$AA$8:$AN$1007,13,0),VLOOKUP($S$7&amp;"-"&amp;$A18,'Sheet DATA'!$AA$8:$AN$1007,13,0)),"")</f>
        <v/>
      </c>
      <c r="O18" s="137" t="str">
        <f>IFERROR(IF(AND($S$7="H2H"),VLOOKUP($S$7&amp;"-"&amp;$A18,'Sheet DATA'!$AA$8:$AN$1007,14,0),VLOOKUP($S$7&amp;"-"&amp;$A18,'Sheet DATA'!$AA$8:$AN$1007,14,0)),"")</f>
        <v/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1" customHeight="1">
      <c r="A19" s="35">
        <v>12</v>
      </c>
      <c r="B19" s="137" t="str">
        <f t="shared" si="0"/>
        <v/>
      </c>
      <c r="C19" s="137" t="str">
        <f>IFERROR(IF(AND($S$7="H2H"),VLOOKUP($S$7&amp;"-"&amp;$A19,'Sheet DATA'!$AA$8:$AN$1007,3,0),VLOOKUP($S$7&amp;"-"&amp;$A19,'Sheet DATA'!$AA$8:$AN$1007,3,0)),"")</f>
        <v/>
      </c>
      <c r="D19" s="137" t="str">
        <f>IFERROR(IF(AND($S$7="H2H"),VLOOKUP($S$7&amp;"-"&amp;$A19,'Sheet DATA'!$AA$8:$AN$1007,4,0),VLOOKUP($S$7&amp;"-"&amp;$A19,'Sheet DATA'!$AA$8:$AN$1007,4,0)),"")</f>
        <v/>
      </c>
      <c r="E19" s="137" t="str">
        <f>IFERROR(IF(AND($S$7="H2H"),VLOOKUP($S$7&amp;"-"&amp;$A19,'Sheet DATA'!$AA$8:$AN$1007,5,0),VLOOKUP($S$7&amp;"-"&amp;$A19,'Sheet DATA'!$AA$8:$AN$1007,5,0)),"")</f>
        <v/>
      </c>
      <c r="F19" s="137" t="str">
        <f>IFERROR(IF(AND($S$7="H2H"),VLOOKUP($S$7&amp;"-"&amp;$A19,'Sheet DATA'!$AA$8:$AN$1007,6,0),VLOOKUP($S$7&amp;"-"&amp;$A19,'Sheet DATA'!$AA$8:$AN$1007,6,0)),"")</f>
        <v/>
      </c>
      <c r="G19" s="137" t="str">
        <f>IFERROR(IF(AND($S$7="H2H"),VLOOKUP($S$7&amp;"-"&amp;$A19,'Sheet DATA'!$AA$8:$AN$1007,7,0),VLOOKUP($S$7&amp;"-"&amp;$A19,'Sheet DATA'!$AA$8:$AN$1007,7,0)),"")</f>
        <v/>
      </c>
      <c r="H19" s="158" t="str">
        <f>IFERROR(IF(AND($S$7="H2H"),VLOOKUP($S$7&amp;"-"&amp;$A19,'Sheet DATA'!$AA$8:$AN$1007,8,0),VLOOKUP($S$7&amp;"-"&amp;$A19,'Sheet DATA'!$AA$8:$AN$1007,8,0)),"")</f>
        <v/>
      </c>
      <c r="I19" s="137" t="str">
        <f>IFERROR(IF(AND($S$7="H2H"),VLOOKUP($S$7&amp;"-"&amp;$A19,'Sheet DATA'!$AA$8:$AN$1007,9,0),VLOOKUP($S$7&amp;"-"&amp;$A19,'Sheet DATA'!$AA$8:$AN$1007,9,0)),"")</f>
        <v/>
      </c>
      <c r="J19" s="137" t="str">
        <f>IFERROR(IF(AND($S$7="H2H"),VLOOKUP($S$7&amp;"-"&amp;$A19,'Sheet DATA'!$AA$8:$AO$1007,15,0),VLOOKUP($S$7&amp;"-"&amp;$A19,'Sheet DATA'!$AA$8:$AO$1007,15,0)),"")</f>
        <v/>
      </c>
      <c r="K19" s="137" t="str">
        <f>IFERROR(IF(AND($S$7="H2H"),VLOOKUP($S$7&amp;"-"&amp;$A19,'Sheet DATA'!$AA$8:$AN$1007,10,0),VLOOKUP($S$7&amp;"-"&amp;$A19,'Sheet DATA'!$AA$8:$AN$1007,10,0)),"")</f>
        <v/>
      </c>
      <c r="L19" s="137" t="str">
        <f>IFERROR(IF(AND($S$7="H2H"),VLOOKUP($S$7&amp;"-"&amp;$A19,'Sheet DATA'!$AA$8:$AN$1007,11,0),VLOOKUP($S$7&amp;"-"&amp;$A19,'Sheet DATA'!$AA$8:$AN$1007,11,0)),"")</f>
        <v/>
      </c>
      <c r="M19" s="137" t="str">
        <f>IFERROR(IF(AND($S$7="H2H"),VLOOKUP($S$7&amp;"-"&amp;$A19,'Sheet DATA'!$AA$8:$AN$1007,12,0),VLOOKUP($S$7&amp;"-"&amp;$A19,'Sheet DATA'!$AA$8:$AN$1007,12,0)),"")</f>
        <v/>
      </c>
      <c r="N19" s="137" t="str">
        <f>IFERROR(IF(AND($S$7="H2H"),VLOOKUP($S$7&amp;"-"&amp;$A19,'Sheet DATA'!$AA$8:$AN$1007,13,0),VLOOKUP($S$7&amp;"-"&amp;$A19,'Sheet DATA'!$AA$8:$AN$1007,13,0)),"")</f>
        <v/>
      </c>
      <c r="O19" s="137" t="str">
        <f>IFERROR(IF(AND($S$7="H2H"),VLOOKUP($S$7&amp;"-"&amp;$A19,'Sheet DATA'!$AA$8:$AN$1007,14,0),VLOOKUP($S$7&amp;"-"&amp;$A19,'Sheet DATA'!$AA$8:$AN$1007,14,0)),"")</f>
        <v/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1" customHeight="1">
      <c r="A20" s="35">
        <v>13</v>
      </c>
      <c r="B20" s="137" t="str">
        <f t="shared" si="0"/>
        <v/>
      </c>
      <c r="C20" s="137" t="str">
        <f>IFERROR(IF(AND($S$7="H2H"),VLOOKUP($S$7&amp;"-"&amp;$A20,'Sheet DATA'!$AA$8:$AN$1007,3,0),VLOOKUP($S$7&amp;"-"&amp;$A20,'Sheet DATA'!$AA$8:$AN$1007,3,0)),"")</f>
        <v/>
      </c>
      <c r="D20" s="137" t="str">
        <f>IFERROR(IF(AND($S$7="H2H"),VLOOKUP($S$7&amp;"-"&amp;$A20,'Sheet DATA'!$AA$8:$AN$1007,4,0),VLOOKUP($S$7&amp;"-"&amp;$A20,'Sheet DATA'!$AA$8:$AN$1007,4,0)),"")</f>
        <v/>
      </c>
      <c r="E20" s="137" t="str">
        <f>IFERROR(IF(AND($S$7="H2H"),VLOOKUP($S$7&amp;"-"&amp;$A20,'Sheet DATA'!$AA$8:$AN$1007,5,0),VLOOKUP($S$7&amp;"-"&amp;$A20,'Sheet DATA'!$AA$8:$AN$1007,5,0)),"")</f>
        <v/>
      </c>
      <c r="F20" s="137" t="str">
        <f>IFERROR(IF(AND($S$7="H2H"),VLOOKUP($S$7&amp;"-"&amp;$A20,'Sheet DATA'!$AA$8:$AN$1007,6,0),VLOOKUP($S$7&amp;"-"&amp;$A20,'Sheet DATA'!$AA$8:$AN$1007,6,0)),"")</f>
        <v/>
      </c>
      <c r="G20" s="137" t="str">
        <f>IFERROR(IF(AND($S$7="H2H"),VLOOKUP($S$7&amp;"-"&amp;$A20,'Sheet DATA'!$AA$8:$AN$1007,7,0),VLOOKUP($S$7&amp;"-"&amp;$A20,'Sheet DATA'!$AA$8:$AN$1007,7,0)),"")</f>
        <v/>
      </c>
      <c r="H20" s="158" t="str">
        <f>IFERROR(IF(AND($S$7="H2H"),VLOOKUP($S$7&amp;"-"&amp;$A20,'Sheet DATA'!$AA$8:$AN$1007,8,0),VLOOKUP($S$7&amp;"-"&amp;$A20,'Sheet DATA'!$AA$8:$AN$1007,8,0)),"")</f>
        <v/>
      </c>
      <c r="I20" s="137" t="str">
        <f>IFERROR(IF(AND($S$7="H2H"),VLOOKUP($S$7&amp;"-"&amp;$A20,'Sheet DATA'!$AA$8:$AN$1007,9,0),VLOOKUP($S$7&amp;"-"&amp;$A20,'Sheet DATA'!$AA$8:$AN$1007,9,0)),"")</f>
        <v/>
      </c>
      <c r="J20" s="137" t="str">
        <f>IFERROR(IF(AND($S$7="H2H"),VLOOKUP($S$7&amp;"-"&amp;$A20,'Sheet DATA'!$AA$8:$AO$1007,15,0),VLOOKUP($S$7&amp;"-"&amp;$A20,'Sheet DATA'!$AA$8:$AO$1007,15,0)),"")</f>
        <v/>
      </c>
      <c r="K20" s="137" t="str">
        <f>IFERROR(IF(AND($S$7="H2H"),VLOOKUP($S$7&amp;"-"&amp;$A20,'Sheet DATA'!$AA$8:$AN$1007,10,0),VLOOKUP($S$7&amp;"-"&amp;$A20,'Sheet DATA'!$AA$8:$AN$1007,10,0)),"")</f>
        <v/>
      </c>
      <c r="L20" s="137" t="str">
        <f>IFERROR(IF(AND($S$7="H2H"),VLOOKUP($S$7&amp;"-"&amp;$A20,'Sheet DATA'!$AA$8:$AN$1007,11,0),VLOOKUP($S$7&amp;"-"&amp;$A20,'Sheet DATA'!$AA$8:$AN$1007,11,0)),"")</f>
        <v/>
      </c>
      <c r="M20" s="137" t="str">
        <f>IFERROR(IF(AND($S$7="H2H"),VLOOKUP($S$7&amp;"-"&amp;$A20,'Sheet DATA'!$AA$8:$AN$1007,12,0),VLOOKUP($S$7&amp;"-"&amp;$A20,'Sheet DATA'!$AA$8:$AN$1007,12,0)),"")</f>
        <v/>
      </c>
      <c r="N20" s="137" t="str">
        <f>IFERROR(IF(AND($S$7="H2H"),VLOOKUP($S$7&amp;"-"&amp;$A20,'Sheet DATA'!$AA$8:$AN$1007,13,0),VLOOKUP($S$7&amp;"-"&amp;$A20,'Sheet DATA'!$AA$8:$AN$1007,13,0)),"")</f>
        <v/>
      </c>
      <c r="O20" s="137" t="str">
        <f>IFERROR(IF(AND($S$7="H2H"),VLOOKUP($S$7&amp;"-"&amp;$A20,'Sheet DATA'!$AA$8:$AN$1007,14,0),VLOOKUP($S$7&amp;"-"&amp;$A20,'Sheet DATA'!$AA$8:$AN$1007,14,0)),"")</f>
        <v/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1" customHeight="1">
      <c r="A21" s="35">
        <v>14</v>
      </c>
      <c r="B21" s="137" t="str">
        <f t="shared" si="0"/>
        <v/>
      </c>
      <c r="C21" s="137" t="str">
        <f>IFERROR(IF(AND($S$7="H2H"),VLOOKUP($S$7&amp;"-"&amp;$A21,'Sheet DATA'!$AA$8:$AN$1007,3,0),VLOOKUP($S$7&amp;"-"&amp;$A21,'Sheet DATA'!$AA$8:$AN$1007,3,0)),"")</f>
        <v/>
      </c>
      <c r="D21" s="137" t="str">
        <f>IFERROR(IF(AND($S$7="H2H"),VLOOKUP($S$7&amp;"-"&amp;$A21,'Sheet DATA'!$AA$8:$AN$1007,4,0),VLOOKUP($S$7&amp;"-"&amp;$A21,'Sheet DATA'!$AA$8:$AN$1007,4,0)),"")</f>
        <v/>
      </c>
      <c r="E21" s="137" t="str">
        <f>IFERROR(IF(AND($S$7="H2H"),VLOOKUP($S$7&amp;"-"&amp;$A21,'Sheet DATA'!$AA$8:$AN$1007,5,0),VLOOKUP($S$7&amp;"-"&amp;$A21,'Sheet DATA'!$AA$8:$AN$1007,5,0)),"")</f>
        <v/>
      </c>
      <c r="F21" s="137" t="str">
        <f>IFERROR(IF(AND($S$7="H2H"),VLOOKUP($S$7&amp;"-"&amp;$A21,'Sheet DATA'!$AA$8:$AN$1007,6,0),VLOOKUP($S$7&amp;"-"&amp;$A21,'Sheet DATA'!$AA$8:$AN$1007,6,0)),"")</f>
        <v/>
      </c>
      <c r="G21" s="137" t="str">
        <f>IFERROR(IF(AND($S$7="H2H"),VLOOKUP($S$7&amp;"-"&amp;$A21,'Sheet DATA'!$AA$8:$AN$1007,7,0),VLOOKUP($S$7&amp;"-"&amp;$A21,'Sheet DATA'!$AA$8:$AN$1007,7,0)),"")</f>
        <v/>
      </c>
      <c r="H21" s="158" t="str">
        <f>IFERROR(IF(AND($S$7="H2H"),VLOOKUP($S$7&amp;"-"&amp;$A21,'Sheet DATA'!$AA$8:$AN$1007,8,0),VLOOKUP($S$7&amp;"-"&amp;$A21,'Sheet DATA'!$AA$8:$AN$1007,8,0)),"")</f>
        <v/>
      </c>
      <c r="I21" s="137" t="str">
        <f>IFERROR(IF(AND($S$7="H2H"),VLOOKUP($S$7&amp;"-"&amp;$A21,'Sheet DATA'!$AA$8:$AN$1007,9,0),VLOOKUP($S$7&amp;"-"&amp;$A21,'Sheet DATA'!$AA$8:$AN$1007,9,0)),"")</f>
        <v/>
      </c>
      <c r="J21" s="137" t="str">
        <f>IFERROR(IF(AND($S$7="H2H"),VLOOKUP($S$7&amp;"-"&amp;$A21,'Sheet DATA'!$AA$8:$AO$1007,15,0),VLOOKUP($S$7&amp;"-"&amp;$A21,'Sheet DATA'!$AA$8:$AO$1007,15,0)),"")</f>
        <v/>
      </c>
      <c r="K21" s="137" t="str">
        <f>IFERROR(IF(AND($S$7="H2H"),VLOOKUP($S$7&amp;"-"&amp;$A21,'Sheet DATA'!$AA$8:$AN$1007,10,0),VLOOKUP($S$7&amp;"-"&amp;$A21,'Sheet DATA'!$AA$8:$AN$1007,10,0)),"")</f>
        <v/>
      </c>
      <c r="L21" s="137" t="str">
        <f>IFERROR(IF(AND($S$7="H2H"),VLOOKUP($S$7&amp;"-"&amp;$A21,'Sheet DATA'!$AA$8:$AN$1007,11,0),VLOOKUP($S$7&amp;"-"&amp;$A21,'Sheet DATA'!$AA$8:$AN$1007,11,0)),"")</f>
        <v/>
      </c>
      <c r="M21" s="137" t="str">
        <f>IFERROR(IF(AND($S$7="H2H"),VLOOKUP($S$7&amp;"-"&amp;$A21,'Sheet DATA'!$AA$8:$AN$1007,12,0),VLOOKUP($S$7&amp;"-"&amp;$A21,'Sheet DATA'!$AA$8:$AN$1007,12,0)),"")</f>
        <v/>
      </c>
      <c r="N21" s="137" t="str">
        <f>IFERROR(IF(AND($S$7="H2H"),VLOOKUP($S$7&amp;"-"&amp;$A21,'Sheet DATA'!$AA$8:$AN$1007,13,0),VLOOKUP($S$7&amp;"-"&amp;$A21,'Sheet DATA'!$AA$8:$AN$1007,13,0)),"")</f>
        <v/>
      </c>
      <c r="O21" s="137" t="str">
        <f>IFERROR(IF(AND($S$7="H2H"),VLOOKUP($S$7&amp;"-"&amp;$A21,'Sheet DATA'!$AA$8:$AN$1007,14,0),VLOOKUP($S$7&amp;"-"&amp;$A21,'Sheet DATA'!$AA$8:$AN$1007,14,0)),"")</f>
        <v/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1" customHeight="1">
      <c r="A22" s="35">
        <v>15</v>
      </c>
      <c r="B22" s="137" t="str">
        <f t="shared" si="0"/>
        <v/>
      </c>
      <c r="C22" s="137" t="str">
        <f>IFERROR(IF(AND($S$7="H2H"),VLOOKUP($S$7&amp;"-"&amp;$A22,'Sheet DATA'!$AA$8:$AN$1007,3,0),VLOOKUP($S$7&amp;"-"&amp;$A22,'Sheet DATA'!$AA$8:$AN$1007,3,0)),"")</f>
        <v/>
      </c>
      <c r="D22" s="137" t="str">
        <f>IFERROR(IF(AND($S$7="H2H"),VLOOKUP($S$7&amp;"-"&amp;$A22,'Sheet DATA'!$AA$8:$AN$1007,4,0),VLOOKUP($S$7&amp;"-"&amp;$A22,'Sheet DATA'!$AA$8:$AN$1007,4,0)),"")</f>
        <v/>
      </c>
      <c r="E22" s="137" t="str">
        <f>IFERROR(IF(AND($S$7="H2H"),VLOOKUP($S$7&amp;"-"&amp;$A22,'Sheet DATA'!$AA$8:$AN$1007,5,0),VLOOKUP($S$7&amp;"-"&amp;$A22,'Sheet DATA'!$AA$8:$AN$1007,5,0)),"")</f>
        <v/>
      </c>
      <c r="F22" s="137" t="str">
        <f>IFERROR(IF(AND($S$7="H2H"),VLOOKUP($S$7&amp;"-"&amp;$A22,'Sheet DATA'!$AA$8:$AN$1007,6,0),VLOOKUP($S$7&amp;"-"&amp;$A22,'Sheet DATA'!$AA$8:$AN$1007,6,0)),"")</f>
        <v/>
      </c>
      <c r="G22" s="137" t="str">
        <f>IFERROR(IF(AND($S$7="H2H"),VLOOKUP($S$7&amp;"-"&amp;$A22,'Sheet DATA'!$AA$8:$AN$1007,7,0),VLOOKUP($S$7&amp;"-"&amp;$A22,'Sheet DATA'!$AA$8:$AN$1007,7,0)),"")</f>
        <v/>
      </c>
      <c r="H22" s="158" t="str">
        <f>IFERROR(IF(AND($S$7="H2H"),VLOOKUP($S$7&amp;"-"&amp;$A22,'Sheet DATA'!$AA$8:$AN$1007,8,0),VLOOKUP($S$7&amp;"-"&amp;$A22,'Sheet DATA'!$AA$8:$AN$1007,8,0)),"")</f>
        <v/>
      </c>
      <c r="I22" s="137" t="str">
        <f>IFERROR(IF(AND($S$7="H2H"),VLOOKUP($S$7&amp;"-"&amp;$A22,'Sheet DATA'!$AA$8:$AN$1007,9,0),VLOOKUP($S$7&amp;"-"&amp;$A22,'Sheet DATA'!$AA$8:$AN$1007,9,0)),"")</f>
        <v/>
      </c>
      <c r="J22" s="137" t="str">
        <f>IFERROR(IF(AND($S$7="H2H"),VLOOKUP($S$7&amp;"-"&amp;$A22,'Sheet DATA'!$AA$8:$AO$1007,15,0),VLOOKUP($S$7&amp;"-"&amp;$A22,'Sheet DATA'!$AA$8:$AO$1007,15,0)),"")</f>
        <v/>
      </c>
      <c r="K22" s="137" t="str">
        <f>IFERROR(IF(AND($S$7="H2H"),VLOOKUP($S$7&amp;"-"&amp;$A22,'Sheet DATA'!$AA$8:$AN$1007,10,0),VLOOKUP($S$7&amp;"-"&amp;$A22,'Sheet DATA'!$AA$8:$AN$1007,10,0)),"")</f>
        <v/>
      </c>
      <c r="L22" s="137" t="str">
        <f>IFERROR(IF(AND($S$7="H2H"),VLOOKUP($S$7&amp;"-"&amp;$A22,'Sheet DATA'!$AA$8:$AN$1007,11,0),VLOOKUP($S$7&amp;"-"&amp;$A22,'Sheet DATA'!$AA$8:$AN$1007,11,0)),"")</f>
        <v/>
      </c>
      <c r="M22" s="137" t="str">
        <f>IFERROR(IF(AND($S$7="H2H"),VLOOKUP($S$7&amp;"-"&amp;$A22,'Sheet DATA'!$AA$8:$AN$1007,12,0),VLOOKUP($S$7&amp;"-"&amp;$A22,'Sheet DATA'!$AA$8:$AN$1007,12,0)),"")</f>
        <v/>
      </c>
      <c r="N22" s="137" t="str">
        <f>IFERROR(IF(AND($S$7="H2H"),VLOOKUP($S$7&amp;"-"&amp;$A22,'Sheet DATA'!$AA$8:$AN$1007,13,0),VLOOKUP($S$7&amp;"-"&amp;$A22,'Sheet DATA'!$AA$8:$AN$1007,13,0)),"")</f>
        <v/>
      </c>
      <c r="O22" s="137" t="str">
        <f>IFERROR(IF(AND($S$7="H2H"),VLOOKUP($S$7&amp;"-"&amp;$A22,'Sheet DATA'!$AA$8:$AN$1007,14,0),VLOOKUP($S$7&amp;"-"&amp;$A22,'Sheet DATA'!$AA$8:$AN$1007,14,0)),"")</f>
        <v/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1" customHeight="1">
      <c r="A23" s="35">
        <v>16</v>
      </c>
      <c r="B23" s="137" t="str">
        <f t="shared" si="0"/>
        <v/>
      </c>
      <c r="C23" s="137" t="str">
        <f>IFERROR(IF(AND($S$7="H2H"),VLOOKUP($S$7&amp;"-"&amp;$A23,'Sheet DATA'!$AA$8:$AN$1007,3,0),VLOOKUP($S$7&amp;"-"&amp;$A23,'Sheet DATA'!$AA$8:$AN$1007,3,0)),"")</f>
        <v/>
      </c>
      <c r="D23" s="137" t="str">
        <f>IFERROR(IF(AND($S$7="H2H"),VLOOKUP($S$7&amp;"-"&amp;$A23,'Sheet DATA'!$AA$8:$AN$1007,4,0),VLOOKUP($S$7&amp;"-"&amp;$A23,'Sheet DATA'!$AA$8:$AN$1007,4,0)),"")</f>
        <v/>
      </c>
      <c r="E23" s="137" t="str">
        <f>IFERROR(IF(AND($S$7="H2H"),VLOOKUP($S$7&amp;"-"&amp;$A23,'Sheet DATA'!$AA$8:$AN$1007,5,0),VLOOKUP($S$7&amp;"-"&amp;$A23,'Sheet DATA'!$AA$8:$AN$1007,5,0)),"")</f>
        <v/>
      </c>
      <c r="F23" s="137" t="str">
        <f>IFERROR(IF(AND($S$7="H2H"),VLOOKUP($S$7&amp;"-"&amp;$A23,'Sheet DATA'!$AA$8:$AN$1007,6,0),VLOOKUP($S$7&amp;"-"&amp;$A23,'Sheet DATA'!$AA$8:$AN$1007,6,0)),"")</f>
        <v/>
      </c>
      <c r="G23" s="137" t="str">
        <f>IFERROR(IF(AND($S$7="H2H"),VLOOKUP($S$7&amp;"-"&amp;$A23,'Sheet DATA'!$AA$8:$AN$1007,7,0),VLOOKUP($S$7&amp;"-"&amp;$A23,'Sheet DATA'!$AA$8:$AN$1007,7,0)),"")</f>
        <v/>
      </c>
      <c r="H23" s="158" t="str">
        <f>IFERROR(IF(AND($S$7="H2H"),VLOOKUP($S$7&amp;"-"&amp;$A23,'Sheet DATA'!$AA$8:$AN$1007,8,0),VLOOKUP($S$7&amp;"-"&amp;$A23,'Sheet DATA'!$AA$8:$AN$1007,8,0)),"")</f>
        <v/>
      </c>
      <c r="I23" s="137" t="str">
        <f>IFERROR(IF(AND($S$7="H2H"),VLOOKUP($S$7&amp;"-"&amp;$A23,'Sheet DATA'!$AA$8:$AN$1007,9,0),VLOOKUP($S$7&amp;"-"&amp;$A23,'Sheet DATA'!$AA$8:$AN$1007,9,0)),"")</f>
        <v/>
      </c>
      <c r="J23" s="137" t="str">
        <f>IFERROR(IF(AND($S$7="H2H"),VLOOKUP($S$7&amp;"-"&amp;$A23,'Sheet DATA'!$AA$8:$AO$1007,15,0),VLOOKUP($S$7&amp;"-"&amp;$A23,'Sheet DATA'!$AA$8:$AO$1007,15,0)),"")</f>
        <v/>
      </c>
      <c r="K23" s="137" t="str">
        <f>IFERROR(IF(AND($S$7="H2H"),VLOOKUP($S$7&amp;"-"&amp;$A23,'Sheet DATA'!$AA$8:$AN$1007,10,0),VLOOKUP($S$7&amp;"-"&amp;$A23,'Sheet DATA'!$AA$8:$AN$1007,10,0)),"")</f>
        <v/>
      </c>
      <c r="L23" s="137" t="str">
        <f>IFERROR(IF(AND($S$7="H2H"),VLOOKUP($S$7&amp;"-"&amp;$A23,'Sheet DATA'!$AA$8:$AN$1007,11,0),VLOOKUP($S$7&amp;"-"&amp;$A23,'Sheet DATA'!$AA$8:$AN$1007,11,0)),"")</f>
        <v/>
      </c>
      <c r="M23" s="137" t="str">
        <f>IFERROR(IF(AND($S$7="H2H"),VLOOKUP($S$7&amp;"-"&amp;$A23,'Sheet DATA'!$AA$8:$AN$1007,12,0),VLOOKUP($S$7&amp;"-"&amp;$A23,'Sheet DATA'!$AA$8:$AN$1007,12,0)),"")</f>
        <v/>
      </c>
      <c r="N23" s="137" t="str">
        <f>IFERROR(IF(AND($S$7="H2H"),VLOOKUP($S$7&amp;"-"&amp;$A23,'Sheet DATA'!$AA$8:$AN$1007,13,0),VLOOKUP($S$7&amp;"-"&amp;$A23,'Sheet DATA'!$AA$8:$AN$1007,13,0)),"")</f>
        <v/>
      </c>
      <c r="O23" s="137" t="str">
        <f>IFERROR(IF(AND($S$7="H2H"),VLOOKUP($S$7&amp;"-"&amp;$A23,'Sheet DATA'!$AA$8:$AN$1007,14,0),VLOOKUP($S$7&amp;"-"&amp;$A23,'Sheet DATA'!$AA$8:$AN$1007,14,0)),"")</f>
        <v/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1" customHeight="1">
      <c r="A24" s="35">
        <v>17</v>
      </c>
      <c r="B24" s="137" t="str">
        <f t="shared" si="0"/>
        <v/>
      </c>
      <c r="C24" s="137" t="str">
        <f>IFERROR(IF(AND($S$7="H2H"),VLOOKUP($S$7&amp;"-"&amp;$A24,'Sheet DATA'!$AA$8:$AN$1007,3,0),VLOOKUP($S$7&amp;"-"&amp;$A24,'Sheet DATA'!$AA$8:$AN$1007,3,0)),"")</f>
        <v/>
      </c>
      <c r="D24" s="137" t="str">
        <f>IFERROR(IF(AND($S$7="H2H"),VLOOKUP($S$7&amp;"-"&amp;$A24,'Sheet DATA'!$AA$8:$AN$1007,4,0),VLOOKUP($S$7&amp;"-"&amp;$A24,'Sheet DATA'!$AA$8:$AN$1007,4,0)),"")</f>
        <v/>
      </c>
      <c r="E24" s="137" t="str">
        <f>IFERROR(IF(AND($S$7="H2H"),VLOOKUP($S$7&amp;"-"&amp;$A24,'Sheet DATA'!$AA$8:$AN$1007,5,0),VLOOKUP($S$7&amp;"-"&amp;$A24,'Sheet DATA'!$AA$8:$AN$1007,5,0)),"")</f>
        <v/>
      </c>
      <c r="F24" s="137" t="str">
        <f>IFERROR(IF(AND($S$7="H2H"),VLOOKUP($S$7&amp;"-"&amp;$A24,'Sheet DATA'!$AA$8:$AN$1007,6,0),VLOOKUP($S$7&amp;"-"&amp;$A24,'Sheet DATA'!$AA$8:$AN$1007,6,0)),"")</f>
        <v/>
      </c>
      <c r="G24" s="137" t="str">
        <f>IFERROR(IF(AND($S$7="H2H"),VLOOKUP($S$7&amp;"-"&amp;$A24,'Sheet DATA'!$AA$8:$AN$1007,7,0),VLOOKUP($S$7&amp;"-"&amp;$A24,'Sheet DATA'!$AA$8:$AN$1007,7,0)),"")</f>
        <v/>
      </c>
      <c r="H24" s="158" t="str">
        <f>IFERROR(IF(AND($S$7="H2H"),VLOOKUP($S$7&amp;"-"&amp;$A24,'Sheet DATA'!$AA$8:$AN$1007,8,0),VLOOKUP($S$7&amp;"-"&amp;$A24,'Sheet DATA'!$AA$8:$AN$1007,8,0)),"")</f>
        <v/>
      </c>
      <c r="I24" s="137" t="str">
        <f>IFERROR(IF(AND($S$7="H2H"),VLOOKUP($S$7&amp;"-"&amp;$A24,'Sheet DATA'!$AA$8:$AN$1007,9,0),VLOOKUP($S$7&amp;"-"&amp;$A24,'Sheet DATA'!$AA$8:$AN$1007,9,0)),"")</f>
        <v/>
      </c>
      <c r="J24" s="137" t="str">
        <f>IFERROR(IF(AND($S$7="H2H"),VLOOKUP($S$7&amp;"-"&amp;$A24,'Sheet DATA'!$AA$8:$AO$1007,15,0),VLOOKUP($S$7&amp;"-"&amp;$A24,'Sheet DATA'!$AA$8:$AO$1007,15,0)),"")</f>
        <v/>
      </c>
      <c r="K24" s="137" t="str">
        <f>IFERROR(IF(AND($S$7="H2H"),VLOOKUP($S$7&amp;"-"&amp;$A24,'Sheet DATA'!$AA$8:$AN$1007,10,0),VLOOKUP($S$7&amp;"-"&amp;$A24,'Sheet DATA'!$AA$8:$AN$1007,10,0)),"")</f>
        <v/>
      </c>
      <c r="L24" s="137" t="str">
        <f>IFERROR(IF(AND($S$7="H2H"),VLOOKUP($S$7&amp;"-"&amp;$A24,'Sheet DATA'!$AA$8:$AN$1007,11,0),VLOOKUP($S$7&amp;"-"&amp;$A24,'Sheet DATA'!$AA$8:$AN$1007,11,0)),"")</f>
        <v/>
      </c>
      <c r="M24" s="137" t="str">
        <f>IFERROR(IF(AND($S$7="H2H"),VLOOKUP($S$7&amp;"-"&amp;$A24,'Sheet DATA'!$AA$8:$AN$1007,12,0),VLOOKUP($S$7&amp;"-"&amp;$A24,'Sheet DATA'!$AA$8:$AN$1007,12,0)),"")</f>
        <v/>
      </c>
      <c r="N24" s="137" t="str">
        <f>IFERROR(IF(AND($S$7="H2H"),VLOOKUP($S$7&amp;"-"&amp;$A24,'Sheet DATA'!$AA$8:$AN$1007,13,0),VLOOKUP($S$7&amp;"-"&amp;$A24,'Sheet DATA'!$AA$8:$AN$1007,13,0)),"")</f>
        <v/>
      </c>
      <c r="O24" s="137" t="str">
        <f>IFERROR(IF(AND($S$7="H2H"),VLOOKUP($S$7&amp;"-"&amp;$A24,'Sheet DATA'!$AA$8:$AN$1007,14,0),VLOOKUP($S$7&amp;"-"&amp;$A24,'Sheet DATA'!$AA$8:$AN$1007,14,0)),"")</f>
        <v/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1" customHeight="1">
      <c r="A25" s="35">
        <v>18</v>
      </c>
      <c r="B25" s="137" t="str">
        <f t="shared" si="0"/>
        <v/>
      </c>
      <c r="C25" s="137" t="str">
        <f>IFERROR(IF(AND($S$7="H2H"),VLOOKUP($S$7&amp;"-"&amp;$A25,'Sheet DATA'!$AA$8:$AN$1007,3,0),VLOOKUP($S$7&amp;"-"&amp;$A25,'Sheet DATA'!$AA$8:$AN$1007,3,0)),"")</f>
        <v/>
      </c>
      <c r="D25" s="137" t="str">
        <f>IFERROR(IF(AND($S$7="H2H"),VLOOKUP($S$7&amp;"-"&amp;$A25,'Sheet DATA'!$AA$8:$AN$1007,4,0),VLOOKUP($S$7&amp;"-"&amp;$A25,'Sheet DATA'!$AA$8:$AN$1007,4,0)),"")</f>
        <v/>
      </c>
      <c r="E25" s="137" t="str">
        <f>IFERROR(IF(AND($S$7="H2H"),VLOOKUP($S$7&amp;"-"&amp;$A25,'Sheet DATA'!$AA$8:$AN$1007,5,0),VLOOKUP($S$7&amp;"-"&amp;$A25,'Sheet DATA'!$AA$8:$AN$1007,5,0)),"")</f>
        <v/>
      </c>
      <c r="F25" s="137" t="str">
        <f>IFERROR(IF(AND($S$7="H2H"),VLOOKUP($S$7&amp;"-"&amp;$A25,'Sheet DATA'!$AA$8:$AN$1007,6,0),VLOOKUP($S$7&amp;"-"&amp;$A25,'Sheet DATA'!$AA$8:$AN$1007,6,0)),"")</f>
        <v/>
      </c>
      <c r="G25" s="137" t="str">
        <f>IFERROR(IF(AND($S$7="H2H"),VLOOKUP($S$7&amp;"-"&amp;$A25,'Sheet DATA'!$AA$8:$AN$1007,7,0),VLOOKUP($S$7&amp;"-"&amp;$A25,'Sheet DATA'!$AA$8:$AN$1007,7,0)),"")</f>
        <v/>
      </c>
      <c r="H25" s="158" t="str">
        <f>IFERROR(IF(AND($S$7="H2H"),VLOOKUP($S$7&amp;"-"&amp;$A25,'Sheet DATA'!$AA$8:$AN$1007,8,0),VLOOKUP($S$7&amp;"-"&amp;$A25,'Sheet DATA'!$AA$8:$AN$1007,8,0)),"")</f>
        <v/>
      </c>
      <c r="I25" s="137" t="str">
        <f>IFERROR(IF(AND($S$7="H2H"),VLOOKUP($S$7&amp;"-"&amp;$A25,'Sheet DATA'!$AA$8:$AN$1007,9,0),VLOOKUP($S$7&amp;"-"&amp;$A25,'Sheet DATA'!$AA$8:$AN$1007,9,0)),"")</f>
        <v/>
      </c>
      <c r="J25" s="137" t="str">
        <f>IFERROR(IF(AND($S$7="H2H"),VLOOKUP($S$7&amp;"-"&amp;$A25,'Sheet DATA'!$AA$8:$AO$1007,15,0),VLOOKUP($S$7&amp;"-"&amp;$A25,'Sheet DATA'!$AA$8:$AO$1007,15,0)),"")</f>
        <v/>
      </c>
      <c r="K25" s="137" t="str">
        <f>IFERROR(IF(AND($S$7="H2H"),VLOOKUP($S$7&amp;"-"&amp;$A25,'Sheet DATA'!$AA$8:$AN$1007,10,0),VLOOKUP($S$7&amp;"-"&amp;$A25,'Sheet DATA'!$AA$8:$AN$1007,10,0)),"")</f>
        <v/>
      </c>
      <c r="L25" s="137" t="str">
        <f>IFERROR(IF(AND($S$7="H2H"),VLOOKUP($S$7&amp;"-"&amp;$A25,'Sheet DATA'!$AA$8:$AN$1007,11,0),VLOOKUP($S$7&amp;"-"&amp;$A25,'Sheet DATA'!$AA$8:$AN$1007,11,0)),"")</f>
        <v/>
      </c>
      <c r="M25" s="137" t="str">
        <f>IFERROR(IF(AND($S$7="H2H"),VLOOKUP($S$7&amp;"-"&amp;$A25,'Sheet DATA'!$AA$8:$AN$1007,12,0),VLOOKUP($S$7&amp;"-"&amp;$A25,'Sheet DATA'!$AA$8:$AN$1007,12,0)),"")</f>
        <v/>
      </c>
      <c r="N25" s="137" t="str">
        <f>IFERROR(IF(AND($S$7="H2H"),VLOOKUP($S$7&amp;"-"&amp;$A25,'Sheet DATA'!$AA$8:$AN$1007,13,0),VLOOKUP($S$7&amp;"-"&amp;$A25,'Sheet DATA'!$AA$8:$AN$1007,13,0)),"")</f>
        <v/>
      </c>
      <c r="O25" s="137" t="str">
        <f>IFERROR(IF(AND($S$7="H2H"),VLOOKUP($S$7&amp;"-"&amp;$A25,'Sheet DATA'!$AA$8:$AN$1007,14,0),VLOOKUP($S$7&amp;"-"&amp;$A25,'Sheet DATA'!$AA$8:$AN$1007,14,0)),"")</f>
        <v/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1" customHeight="1">
      <c r="A26" s="35">
        <v>19</v>
      </c>
      <c r="B26" s="137" t="str">
        <f t="shared" si="0"/>
        <v/>
      </c>
      <c r="C26" s="137" t="str">
        <f>IFERROR(IF(AND($S$7="H2H"),VLOOKUP($S$7&amp;"-"&amp;$A26,'Sheet DATA'!$AA$8:$AN$1007,3,0),VLOOKUP($S$7&amp;"-"&amp;$A26,'Sheet DATA'!$AA$8:$AN$1007,3,0)),"")</f>
        <v/>
      </c>
      <c r="D26" s="137" t="str">
        <f>IFERROR(IF(AND($S$7="H2H"),VLOOKUP($S$7&amp;"-"&amp;$A26,'Sheet DATA'!$AA$8:$AN$1007,4,0),VLOOKUP($S$7&amp;"-"&amp;$A26,'Sheet DATA'!$AA$8:$AN$1007,4,0)),"")</f>
        <v/>
      </c>
      <c r="E26" s="137" t="str">
        <f>IFERROR(IF(AND($S$7="H2H"),VLOOKUP($S$7&amp;"-"&amp;$A26,'Sheet DATA'!$AA$8:$AN$1007,5,0),VLOOKUP($S$7&amp;"-"&amp;$A26,'Sheet DATA'!$AA$8:$AN$1007,5,0)),"")</f>
        <v/>
      </c>
      <c r="F26" s="137" t="str">
        <f>IFERROR(IF(AND($S$7="H2H"),VLOOKUP($S$7&amp;"-"&amp;$A26,'Sheet DATA'!$AA$8:$AN$1007,6,0),VLOOKUP($S$7&amp;"-"&amp;$A26,'Sheet DATA'!$AA$8:$AN$1007,6,0)),"")</f>
        <v/>
      </c>
      <c r="G26" s="137" t="str">
        <f>IFERROR(IF(AND($S$7="H2H"),VLOOKUP($S$7&amp;"-"&amp;$A26,'Sheet DATA'!$AA$8:$AN$1007,7,0),VLOOKUP($S$7&amp;"-"&amp;$A26,'Sheet DATA'!$AA$8:$AN$1007,7,0)),"")</f>
        <v/>
      </c>
      <c r="H26" s="158" t="str">
        <f>IFERROR(IF(AND($S$7="H2H"),VLOOKUP($S$7&amp;"-"&amp;$A26,'Sheet DATA'!$AA$8:$AN$1007,8,0),VLOOKUP($S$7&amp;"-"&amp;$A26,'Sheet DATA'!$AA$8:$AN$1007,8,0)),"")</f>
        <v/>
      </c>
      <c r="I26" s="137" t="str">
        <f>IFERROR(IF(AND($S$7="H2H"),VLOOKUP($S$7&amp;"-"&amp;$A26,'Sheet DATA'!$AA$8:$AN$1007,9,0),VLOOKUP($S$7&amp;"-"&amp;$A26,'Sheet DATA'!$AA$8:$AN$1007,9,0)),"")</f>
        <v/>
      </c>
      <c r="J26" s="137" t="str">
        <f>IFERROR(IF(AND($S$7="H2H"),VLOOKUP($S$7&amp;"-"&amp;$A26,'Sheet DATA'!$AA$8:$AO$1007,15,0),VLOOKUP($S$7&amp;"-"&amp;$A26,'Sheet DATA'!$AA$8:$AO$1007,15,0)),"")</f>
        <v/>
      </c>
      <c r="K26" s="137" t="str">
        <f>IFERROR(IF(AND($S$7="H2H"),VLOOKUP($S$7&amp;"-"&amp;$A26,'Sheet DATA'!$AA$8:$AN$1007,10,0),VLOOKUP($S$7&amp;"-"&amp;$A26,'Sheet DATA'!$AA$8:$AN$1007,10,0)),"")</f>
        <v/>
      </c>
      <c r="L26" s="137" t="str">
        <f>IFERROR(IF(AND($S$7="H2H"),VLOOKUP($S$7&amp;"-"&amp;$A26,'Sheet DATA'!$AA$8:$AN$1007,11,0),VLOOKUP($S$7&amp;"-"&amp;$A26,'Sheet DATA'!$AA$8:$AN$1007,11,0)),"")</f>
        <v/>
      </c>
      <c r="M26" s="137" t="str">
        <f>IFERROR(IF(AND($S$7="H2H"),VLOOKUP($S$7&amp;"-"&amp;$A26,'Sheet DATA'!$AA$8:$AN$1007,12,0),VLOOKUP($S$7&amp;"-"&amp;$A26,'Sheet DATA'!$AA$8:$AN$1007,12,0)),"")</f>
        <v/>
      </c>
      <c r="N26" s="137" t="str">
        <f>IFERROR(IF(AND($S$7="H2H"),VLOOKUP($S$7&amp;"-"&amp;$A26,'Sheet DATA'!$AA$8:$AN$1007,13,0),VLOOKUP($S$7&amp;"-"&amp;$A26,'Sheet DATA'!$AA$8:$AN$1007,13,0)),"")</f>
        <v/>
      </c>
      <c r="O26" s="137" t="str">
        <f>IFERROR(IF(AND($S$7="H2H"),VLOOKUP($S$7&amp;"-"&amp;$A26,'Sheet DATA'!$AA$8:$AN$1007,14,0),VLOOKUP($S$7&amp;"-"&amp;$A26,'Sheet DATA'!$AA$8:$AN$1007,14,0)),"")</f>
        <v/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1" customHeight="1">
      <c r="A27" s="35">
        <v>20</v>
      </c>
      <c r="B27" s="137" t="str">
        <f t="shared" si="0"/>
        <v/>
      </c>
      <c r="C27" s="137" t="str">
        <f>IFERROR(IF(AND($S$7="H2H"),VLOOKUP($S$7&amp;"-"&amp;$A27,'Sheet DATA'!$AA$8:$AN$1007,3,0),VLOOKUP($S$7&amp;"-"&amp;$A27,'Sheet DATA'!$AA$8:$AN$1007,3,0)),"")</f>
        <v/>
      </c>
      <c r="D27" s="137" t="str">
        <f>IFERROR(IF(AND($S$7="H2H"),VLOOKUP($S$7&amp;"-"&amp;$A27,'Sheet DATA'!$AA$8:$AN$1007,4,0),VLOOKUP($S$7&amp;"-"&amp;$A27,'Sheet DATA'!$AA$8:$AN$1007,4,0)),"")</f>
        <v/>
      </c>
      <c r="E27" s="137" t="str">
        <f>IFERROR(IF(AND($S$7="H2H"),VLOOKUP($S$7&amp;"-"&amp;$A27,'Sheet DATA'!$AA$8:$AN$1007,5,0),VLOOKUP($S$7&amp;"-"&amp;$A27,'Sheet DATA'!$AA$8:$AN$1007,5,0)),"")</f>
        <v/>
      </c>
      <c r="F27" s="137" t="str">
        <f>IFERROR(IF(AND($S$7="H2H"),VLOOKUP($S$7&amp;"-"&amp;$A27,'Sheet DATA'!$AA$8:$AN$1007,6,0),VLOOKUP($S$7&amp;"-"&amp;$A27,'Sheet DATA'!$AA$8:$AN$1007,6,0)),"")</f>
        <v/>
      </c>
      <c r="G27" s="137" t="str">
        <f>IFERROR(IF(AND($S$7="H2H"),VLOOKUP($S$7&amp;"-"&amp;$A27,'Sheet DATA'!$AA$8:$AN$1007,7,0),VLOOKUP($S$7&amp;"-"&amp;$A27,'Sheet DATA'!$AA$8:$AN$1007,7,0)),"")</f>
        <v/>
      </c>
      <c r="H27" s="158" t="str">
        <f>IFERROR(IF(AND($S$7="H2H"),VLOOKUP($S$7&amp;"-"&amp;$A27,'Sheet DATA'!$AA$8:$AN$1007,8,0),VLOOKUP($S$7&amp;"-"&amp;$A27,'Sheet DATA'!$AA$8:$AN$1007,8,0)),"")</f>
        <v/>
      </c>
      <c r="I27" s="137" t="str">
        <f>IFERROR(IF(AND($S$7="H2H"),VLOOKUP($S$7&amp;"-"&amp;$A27,'Sheet DATA'!$AA$8:$AN$1007,9,0),VLOOKUP($S$7&amp;"-"&amp;$A27,'Sheet DATA'!$AA$8:$AN$1007,9,0)),"")</f>
        <v/>
      </c>
      <c r="J27" s="137" t="str">
        <f>IFERROR(IF(AND($S$7="H2H"),VLOOKUP($S$7&amp;"-"&amp;$A27,'Sheet DATA'!$AA$8:$AO$1007,15,0),VLOOKUP($S$7&amp;"-"&amp;$A27,'Sheet DATA'!$AA$8:$AO$1007,15,0)),"")</f>
        <v/>
      </c>
      <c r="K27" s="137" t="str">
        <f>IFERROR(IF(AND($S$7="H2H"),VLOOKUP($S$7&amp;"-"&amp;$A27,'Sheet DATA'!$AA$8:$AN$1007,10,0),VLOOKUP($S$7&amp;"-"&amp;$A27,'Sheet DATA'!$AA$8:$AN$1007,10,0)),"")</f>
        <v/>
      </c>
      <c r="L27" s="137" t="str">
        <f>IFERROR(IF(AND($S$7="H2H"),VLOOKUP($S$7&amp;"-"&amp;$A27,'Sheet DATA'!$AA$8:$AN$1007,11,0),VLOOKUP($S$7&amp;"-"&amp;$A27,'Sheet DATA'!$AA$8:$AN$1007,11,0)),"")</f>
        <v/>
      </c>
      <c r="M27" s="137" t="str">
        <f>IFERROR(IF(AND($S$7="H2H"),VLOOKUP($S$7&amp;"-"&amp;$A27,'Sheet DATA'!$AA$8:$AN$1007,12,0),VLOOKUP($S$7&amp;"-"&amp;$A27,'Sheet DATA'!$AA$8:$AN$1007,12,0)),"")</f>
        <v/>
      </c>
      <c r="N27" s="137" t="str">
        <f>IFERROR(IF(AND($S$7="H2H"),VLOOKUP($S$7&amp;"-"&amp;$A27,'Sheet DATA'!$AA$8:$AN$1007,13,0),VLOOKUP($S$7&amp;"-"&amp;$A27,'Sheet DATA'!$AA$8:$AN$1007,13,0)),"")</f>
        <v/>
      </c>
      <c r="O27" s="137" t="str">
        <f>IFERROR(IF(AND($S$7="H2H"),VLOOKUP($S$7&amp;"-"&amp;$A27,'Sheet DATA'!$AA$8:$AN$1007,14,0),VLOOKUP($S$7&amp;"-"&amp;$A27,'Sheet DATA'!$AA$8:$AN$1007,14,0)),"")</f>
        <v/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1" customHeight="1">
      <c r="A28" s="35">
        <v>21</v>
      </c>
      <c r="B28" s="137" t="str">
        <f t="shared" si="0"/>
        <v/>
      </c>
      <c r="C28" s="137" t="str">
        <f>IFERROR(IF(AND($S$7="H2H"),VLOOKUP($S$7&amp;"-"&amp;$A28,'Sheet DATA'!$AA$8:$AN$1007,3,0),VLOOKUP($S$7&amp;"-"&amp;$A28,'Sheet DATA'!$AA$8:$AN$1007,3,0)),"")</f>
        <v/>
      </c>
      <c r="D28" s="137" t="str">
        <f>IFERROR(IF(AND($S$7="H2H"),VLOOKUP($S$7&amp;"-"&amp;$A28,'Sheet DATA'!$AA$8:$AN$1007,4,0),VLOOKUP($S$7&amp;"-"&amp;$A28,'Sheet DATA'!$AA$8:$AN$1007,4,0)),"")</f>
        <v/>
      </c>
      <c r="E28" s="137" t="str">
        <f>IFERROR(IF(AND($S$7="H2H"),VLOOKUP($S$7&amp;"-"&amp;$A28,'Sheet DATA'!$AA$8:$AN$1007,5,0),VLOOKUP($S$7&amp;"-"&amp;$A28,'Sheet DATA'!$AA$8:$AN$1007,5,0)),"")</f>
        <v/>
      </c>
      <c r="F28" s="137" t="str">
        <f>IFERROR(IF(AND($S$7="H2H"),VLOOKUP($S$7&amp;"-"&amp;$A28,'Sheet DATA'!$AA$8:$AN$1007,6,0),VLOOKUP($S$7&amp;"-"&amp;$A28,'Sheet DATA'!$AA$8:$AN$1007,6,0)),"")</f>
        <v/>
      </c>
      <c r="G28" s="137" t="str">
        <f>IFERROR(IF(AND($S$7="H2H"),VLOOKUP($S$7&amp;"-"&amp;$A28,'Sheet DATA'!$AA$8:$AN$1007,7,0),VLOOKUP($S$7&amp;"-"&amp;$A28,'Sheet DATA'!$AA$8:$AN$1007,7,0)),"")</f>
        <v/>
      </c>
      <c r="H28" s="158" t="str">
        <f>IFERROR(IF(AND($S$7="H2H"),VLOOKUP($S$7&amp;"-"&amp;$A28,'Sheet DATA'!$AA$8:$AN$1007,8,0),VLOOKUP($S$7&amp;"-"&amp;$A28,'Sheet DATA'!$AA$8:$AN$1007,8,0)),"")</f>
        <v/>
      </c>
      <c r="I28" s="137" t="str">
        <f>IFERROR(IF(AND($S$7="H2H"),VLOOKUP($S$7&amp;"-"&amp;$A28,'Sheet DATA'!$AA$8:$AN$1007,9,0),VLOOKUP($S$7&amp;"-"&amp;$A28,'Sheet DATA'!$AA$8:$AN$1007,9,0)),"")</f>
        <v/>
      </c>
      <c r="J28" s="137" t="str">
        <f>IFERROR(IF(AND($S$7="H2H"),VLOOKUP($S$7&amp;"-"&amp;$A28,'Sheet DATA'!$AA$8:$AO$1007,15,0),VLOOKUP($S$7&amp;"-"&amp;$A28,'Sheet DATA'!$AA$8:$AO$1007,15,0)),"")</f>
        <v/>
      </c>
      <c r="K28" s="137" t="str">
        <f>IFERROR(IF(AND($S$7="H2H"),VLOOKUP($S$7&amp;"-"&amp;$A28,'Sheet DATA'!$AA$8:$AN$1007,10,0),VLOOKUP($S$7&amp;"-"&amp;$A28,'Sheet DATA'!$AA$8:$AN$1007,10,0)),"")</f>
        <v/>
      </c>
      <c r="L28" s="137" t="str">
        <f>IFERROR(IF(AND($S$7="H2H"),VLOOKUP($S$7&amp;"-"&amp;$A28,'Sheet DATA'!$AA$8:$AN$1007,11,0),VLOOKUP($S$7&amp;"-"&amp;$A28,'Sheet DATA'!$AA$8:$AN$1007,11,0)),"")</f>
        <v/>
      </c>
      <c r="M28" s="137" t="str">
        <f>IFERROR(IF(AND($S$7="H2H"),VLOOKUP($S$7&amp;"-"&amp;$A28,'Sheet DATA'!$AA$8:$AN$1007,12,0),VLOOKUP($S$7&amp;"-"&amp;$A28,'Sheet DATA'!$AA$8:$AN$1007,12,0)),"")</f>
        <v/>
      </c>
      <c r="N28" s="137" t="str">
        <f>IFERROR(IF(AND($S$7="H2H"),VLOOKUP($S$7&amp;"-"&amp;$A28,'Sheet DATA'!$AA$8:$AN$1007,13,0),VLOOKUP($S$7&amp;"-"&amp;$A28,'Sheet DATA'!$AA$8:$AN$1007,13,0)),"")</f>
        <v/>
      </c>
      <c r="O28" s="137" t="str">
        <f>IFERROR(IF(AND($S$7="H2H"),VLOOKUP($S$7&amp;"-"&amp;$A28,'Sheet DATA'!$AA$8:$AN$1007,14,0),VLOOKUP($S$7&amp;"-"&amp;$A28,'Sheet DATA'!$AA$8:$AN$1007,14,0)),"")</f>
        <v/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1" customHeight="1">
      <c r="A29" s="35">
        <v>22</v>
      </c>
      <c r="B29" s="137" t="str">
        <f t="shared" si="0"/>
        <v/>
      </c>
      <c r="C29" s="137" t="str">
        <f>IFERROR(IF(AND($S$7="H2H"),VLOOKUP($S$7&amp;"-"&amp;$A29,'Sheet DATA'!$AA$8:$AN$1007,3,0),VLOOKUP($S$7&amp;"-"&amp;$A29,'Sheet DATA'!$AA$8:$AN$1007,3,0)),"")</f>
        <v/>
      </c>
      <c r="D29" s="137" t="str">
        <f>IFERROR(IF(AND($S$7="H2H"),VLOOKUP($S$7&amp;"-"&amp;$A29,'Sheet DATA'!$AA$8:$AN$1007,4,0),VLOOKUP($S$7&amp;"-"&amp;$A29,'Sheet DATA'!$AA$8:$AN$1007,4,0)),"")</f>
        <v/>
      </c>
      <c r="E29" s="137" t="str">
        <f>IFERROR(IF(AND($S$7="H2H"),VLOOKUP($S$7&amp;"-"&amp;$A29,'Sheet DATA'!$AA$8:$AN$1007,5,0),VLOOKUP($S$7&amp;"-"&amp;$A29,'Sheet DATA'!$AA$8:$AN$1007,5,0)),"")</f>
        <v/>
      </c>
      <c r="F29" s="137" t="str">
        <f>IFERROR(IF(AND($S$7="H2H"),VLOOKUP($S$7&amp;"-"&amp;$A29,'Sheet DATA'!$AA$8:$AN$1007,6,0),VLOOKUP($S$7&amp;"-"&amp;$A29,'Sheet DATA'!$AA$8:$AN$1007,6,0)),"")</f>
        <v/>
      </c>
      <c r="G29" s="137" t="str">
        <f>IFERROR(IF(AND($S$7="H2H"),VLOOKUP($S$7&amp;"-"&amp;$A29,'Sheet DATA'!$AA$8:$AN$1007,7,0),VLOOKUP($S$7&amp;"-"&amp;$A29,'Sheet DATA'!$AA$8:$AN$1007,7,0)),"")</f>
        <v/>
      </c>
      <c r="H29" s="158" t="str">
        <f>IFERROR(IF(AND($S$7="H2H"),VLOOKUP($S$7&amp;"-"&amp;$A29,'Sheet DATA'!$AA$8:$AN$1007,8,0),VLOOKUP($S$7&amp;"-"&amp;$A29,'Sheet DATA'!$AA$8:$AN$1007,8,0)),"")</f>
        <v/>
      </c>
      <c r="I29" s="137" t="str">
        <f>IFERROR(IF(AND($S$7="H2H"),VLOOKUP($S$7&amp;"-"&amp;$A29,'Sheet DATA'!$AA$8:$AN$1007,9,0),VLOOKUP($S$7&amp;"-"&amp;$A29,'Sheet DATA'!$AA$8:$AN$1007,9,0)),"")</f>
        <v/>
      </c>
      <c r="J29" s="137" t="str">
        <f>IFERROR(IF(AND($S$7="H2H"),VLOOKUP($S$7&amp;"-"&amp;$A29,'Sheet DATA'!$AA$8:$AO$1007,15,0),VLOOKUP($S$7&amp;"-"&amp;$A29,'Sheet DATA'!$AA$8:$AO$1007,15,0)),"")</f>
        <v/>
      </c>
      <c r="K29" s="137" t="str">
        <f>IFERROR(IF(AND($S$7="H2H"),VLOOKUP($S$7&amp;"-"&amp;$A29,'Sheet DATA'!$AA$8:$AN$1007,10,0),VLOOKUP($S$7&amp;"-"&amp;$A29,'Sheet DATA'!$AA$8:$AN$1007,10,0)),"")</f>
        <v/>
      </c>
      <c r="L29" s="137" t="str">
        <f>IFERROR(IF(AND($S$7="H2H"),VLOOKUP($S$7&amp;"-"&amp;$A29,'Sheet DATA'!$AA$8:$AN$1007,11,0),VLOOKUP($S$7&amp;"-"&amp;$A29,'Sheet DATA'!$AA$8:$AN$1007,11,0)),"")</f>
        <v/>
      </c>
      <c r="M29" s="137" t="str">
        <f>IFERROR(IF(AND($S$7="H2H"),VLOOKUP($S$7&amp;"-"&amp;$A29,'Sheet DATA'!$AA$8:$AN$1007,12,0),VLOOKUP($S$7&amp;"-"&amp;$A29,'Sheet DATA'!$AA$8:$AN$1007,12,0)),"")</f>
        <v/>
      </c>
      <c r="N29" s="137" t="str">
        <f>IFERROR(IF(AND($S$7="H2H"),VLOOKUP($S$7&amp;"-"&amp;$A29,'Sheet DATA'!$AA$8:$AN$1007,13,0),VLOOKUP($S$7&amp;"-"&amp;$A29,'Sheet DATA'!$AA$8:$AN$1007,13,0)),"")</f>
        <v/>
      </c>
      <c r="O29" s="137" t="str">
        <f>IFERROR(IF(AND($S$7="H2H"),VLOOKUP($S$7&amp;"-"&amp;$A29,'Sheet DATA'!$AA$8:$AN$1007,14,0),VLOOKUP($S$7&amp;"-"&amp;$A29,'Sheet DATA'!$AA$8:$AN$1007,14,0)),"")</f>
        <v/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1" customHeight="1">
      <c r="A30" s="35">
        <v>23</v>
      </c>
      <c r="B30" s="137" t="str">
        <f t="shared" si="0"/>
        <v/>
      </c>
      <c r="C30" s="137" t="str">
        <f>IFERROR(IF(AND($S$7="H2H"),VLOOKUP($S$7&amp;"-"&amp;$A30,'Sheet DATA'!$AA$8:$AN$1007,3,0),VLOOKUP($S$7&amp;"-"&amp;$A30,'Sheet DATA'!$AA$8:$AN$1007,3,0)),"")</f>
        <v/>
      </c>
      <c r="D30" s="137" t="str">
        <f>IFERROR(IF(AND($S$7="H2H"),VLOOKUP($S$7&amp;"-"&amp;$A30,'Sheet DATA'!$AA$8:$AN$1007,4,0),VLOOKUP($S$7&amp;"-"&amp;$A30,'Sheet DATA'!$AA$8:$AN$1007,4,0)),"")</f>
        <v/>
      </c>
      <c r="E30" s="137" t="str">
        <f>IFERROR(IF(AND($S$7="H2H"),VLOOKUP($S$7&amp;"-"&amp;$A30,'Sheet DATA'!$AA$8:$AN$1007,5,0),VLOOKUP($S$7&amp;"-"&amp;$A30,'Sheet DATA'!$AA$8:$AN$1007,5,0)),"")</f>
        <v/>
      </c>
      <c r="F30" s="137" t="str">
        <f>IFERROR(IF(AND($S$7="H2H"),VLOOKUP($S$7&amp;"-"&amp;$A30,'Sheet DATA'!$AA$8:$AN$1007,6,0),VLOOKUP($S$7&amp;"-"&amp;$A30,'Sheet DATA'!$AA$8:$AN$1007,6,0)),"")</f>
        <v/>
      </c>
      <c r="G30" s="137" t="str">
        <f>IFERROR(IF(AND($S$7="H2H"),VLOOKUP($S$7&amp;"-"&amp;$A30,'Sheet DATA'!$AA$8:$AN$1007,7,0),VLOOKUP($S$7&amp;"-"&amp;$A30,'Sheet DATA'!$AA$8:$AN$1007,7,0)),"")</f>
        <v/>
      </c>
      <c r="H30" s="158" t="str">
        <f>IFERROR(IF(AND($S$7="H2H"),VLOOKUP($S$7&amp;"-"&amp;$A30,'Sheet DATA'!$AA$8:$AN$1007,8,0),VLOOKUP($S$7&amp;"-"&amp;$A30,'Sheet DATA'!$AA$8:$AN$1007,8,0)),"")</f>
        <v/>
      </c>
      <c r="I30" s="137" t="str">
        <f>IFERROR(IF(AND($S$7="H2H"),VLOOKUP($S$7&amp;"-"&amp;$A30,'Sheet DATA'!$AA$8:$AN$1007,9,0),VLOOKUP($S$7&amp;"-"&amp;$A30,'Sheet DATA'!$AA$8:$AN$1007,9,0)),"")</f>
        <v/>
      </c>
      <c r="J30" s="137" t="str">
        <f>IFERROR(IF(AND($S$7="H2H"),VLOOKUP($S$7&amp;"-"&amp;$A30,'Sheet DATA'!$AA$8:$AO$1007,15,0),VLOOKUP($S$7&amp;"-"&amp;$A30,'Sheet DATA'!$AA$8:$AO$1007,15,0)),"")</f>
        <v/>
      </c>
      <c r="K30" s="137" t="str">
        <f>IFERROR(IF(AND($S$7="H2H"),VLOOKUP($S$7&amp;"-"&amp;$A30,'Sheet DATA'!$AA$8:$AN$1007,10,0),VLOOKUP($S$7&amp;"-"&amp;$A30,'Sheet DATA'!$AA$8:$AN$1007,10,0)),"")</f>
        <v/>
      </c>
      <c r="L30" s="137" t="str">
        <f>IFERROR(IF(AND($S$7="H2H"),VLOOKUP($S$7&amp;"-"&amp;$A30,'Sheet DATA'!$AA$8:$AN$1007,11,0),VLOOKUP($S$7&amp;"-"&amp;$A30,'Sheet DATA'!$AA$8:$AN$1007,11,0)),"")</f>
        <v/>
      </c>
      <c r="M30" s="137" t="str">
        <f>IFERROR(IF(AND($S$7="H2H"),VLOOKUP($S$7&amp;"-"&amp;$A30,'Sheet DATA'!$AA$8:$AN$1007,12,0),VLOOKUP($S$7&amp;"-"&amp;$A30,'Sheet DATA'!$AA$8:$AN$1007,12,0)),"")</f>
        <v/>
      </c>
      <c r="N30" s="137" t="str">
        <f>IFERROR(IF(AND($S$7="H2H"),VLOOKUP($S$7&amp;"-"&amp;$A30,'Sheet DATA'!$AA$8:$AN$1007,13,0),VLOOKUP($S$7&amp;"-"&amp;$A30,'Sheet DATA'!$AA$8:$AN$1007,13,0)),"")</f>
        <v/>
      </c>
      <c r="O30" s="137" t="str">
        <f>IFERROR(IF(AND($S$7="H2H"),VLOOKUP($S$7&amp;"-"&amp;$A30,'Sheet DATA'!$AA$8:$AN$1007,14,0),VLOOKUP($S$7&amp;"-"&amp;$A30,'Sheet DATA'!$AA$8:$AN$1007,14,0)),"")</f>
        <v/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1" customHeight="1">
      <c r="A31" s="35">
        <v>24</v>
      </c>
      <c r="B31" s="137" t="str">
        <f t="shared" si="0"/>
        <v/>
      </c>
      <c r="C31" s="137" t="str">
        <f>IFERROR(IF(AND($S$7="H2H"),VLOOKUP($S$7&amp;"-"&amp;$A31,'Sheet DATA'!$AA$8:$AN$1007,3,0),VLOOKUP($S$7&amp;"-"&amp;$A31,'Sheet DATA'!$AA$8:$AN$1007,3,0)),"")</f>
        <v/>
      </c>
      <c r="D31" s="137" t="str">
        <f>IFERROR(IF(AND($S$7="H2H"),VLOOKUP($S$7&amp;"-"&amp;$A31,'Sheet DATA'!$AA$8:$AN$1007,4,0),VLOOKUP($S$7&amp;"-"&amp;$A31,'Sheet DATA'!$AA$8:$AN$1007,4,0)),"")</f>
        <v/>
      </c>
      <c r="E31" s="137" t="str">
        <f>IFERROR(IF(AND($S$7="H2H"),VLOOKUP($S$7&amp;"-"&amp;$A31,'Sheet DATA'!$AA$8:$AN$1007,5,0),VLOOKUP($S$7&amp;"-"&amp;$A31,'Sheet DATA'!$AA$8:$AN$1007,5,0)),"")</f>
        <v/>
      </c>
      <c r="F31" s="137" t="str">
        <f>IFERROR(IF(AND($S$7="H2H"),VLOOKUP($S$7&amp;"-"&amp;$A31,'Sheet DATA'!$AA$8:$AN$1007,6,0),VLOOKUP($S$7&amp;"-"&amp;$A31,'Sheet DATA'!$AA$8:$AN$1007,6,0)),"")</f>
        <v/>
      </c>
      <c r="G31" s="137" t="str">
        <f>IFERROR(IF(AND($S$7="H2H"),VLOOKUP($S$7&amp;"-"&amp;$A31,'Sheet DATA'!$AA$8:$AN$1007,7,0),VLOOKUP($S$7&amp;"-"&amp;$A31,'Sheet DATA'!$AA$8:$AN$1007,7,0)),"")</f>
        <v/>
      </c>
      <c r="H31" s="158" t="str">
        <f>IFERROR(IF(AND($S$7="H2H"),VLOOKUP($S$7&amp;"-"&amp;$A31,'Sheet DATA'!$AA$8:$AN$1007,8,0),VLOOKUP($S$7&amp;"-"&amp;$A31,'Sheet DATA'!$AA$8:$AN$1007,8,0)),"")</f>
        <v/>
      </c>
      <c r="I31" s="137" t="str">
        <f>IFERROR(IF(AND($S$7="H2H"),VLOOKUP($S$7&amp;"-"&amp;$A31,'Sheet DATA'!$AA$8:$AN$1007,9,0),VLOOKUP($S$7&amp;"-"&amp;$A31,'Sheet DATA'!$AA$8:$AN$1007,9,0)),"")</f>
        <v/>
      </c>
      <c r="J31" s="137" t="str">
        <f>IFERROR(IF(AND($S$7="H2H"),VLOOKUP($S$7&amp;"-"&amp;$A31,'Sheet DATA'!$AA$8:$AO$1007,15,0),VLOOKUP($S$7&amp;"-"&amp;$A31,'Sheet DATA'!$AA$8:$AO$1007,15,0)),"")</f>
        <v/>
      </c>
      <c r="K31" s="137" t="str">
        <f>IFERROR(IF(AND($S$7="H2H"),VLOOKUP($S$7&amp;"-"&amp;$A31,'Sheet DATA'!$AA$8:$AN$1007,10,0),VLOOKUP($S$7&amp;"-"&amp;$A31,'Sheet DATA'!$AA$8:$AN$1007,10,0)),"")</f>
        <v/>
      </c>
      <c r="L31" s="137" t="str">
        <f>IFERROR(IF(AND($S$7="H2H"),VLOOKUP($S$7&amp;"-"&amp;$A31,'Sheet DATA'!$AA$8:$AN$1007,11,0),VLOOKUP($S$7&amp;"-"&amp;$A31,'Sheet DATA'!$AA$8:$AN$1007,11,0)),"")</f>
        <v/>
      </c>
      <c r="M31" s="137" t="str">
        <f>IFERROR(IF(AND($S$7="H2H"),VLOOKUP($S$7&amp;"-"&amp;$A31,'Sheet DATA'!$AA$8:$AN$1007,12,0),VLOOKUP($S$7&amp;"-"&amp;$A31,'Sheet DATA'!$AA$8:$AN$1007,12,0)),"")</f>
        <v/>
      </c>
      <c r="N31" s="137" t="str">
        <f>IFERROR(IF(AND($S$7="H2H"),VLOOKUP($S$7&amp;"-"&amp;$A31,'Sheet DATA'!$AA$8:$AN$1007,13,0),VLOOKUP($S$7&amp;"-"&amp;$A31,'Sheet DATA'!$AA$8:$AN$1007,13,0)),"")</f>
        <v/>
      </c>
      <c r="O31" s="137" t="str">
        <f>IFERROR(IF(AND($S$7="H2H"),VLOOKUP($S$7&amp;"-"&amp;$A31,'Sheet DATA'!$AA$8:$AN$1007,14,0),VLOOKUP($S$7&amp;"-"&amp;$A31,'Sheet DATA'!$AA$8:$AN$1007,14,0)),"")</f>
        <v/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1" customHeight="1">
      <c r="A32" s="35">
        <v>25</v>
      </c>
      <c r="B32" s="137" t="str">
        <f t="shared" si="0"/>
        <v/>
      </c>
      <c r="C32" s="137" t="str">
        <f>IFERROR(IF(AND($S$7="H2H"),VLOOKUP($S$7&amp;"-"&amp;$A32,'Sheet DATA'!$AA$8:$AN$1007,3,0),VLOOKUP($S$7&amp;"-"&amp;$A32,'Sheet DATA'!$AA$8:$AN$1007,3,0)),"")</f>
        <v/>
      </c>
      <c r="D32" s="137" t="str">
        <f>IFERROR(IF(AND($S$7="H2H"),VLOOKUP($S$7&amp;"-"&amp;$A32,'Sheet DATA'!$AA$8:$AN$1007,4,0),VLOOKUP($S$7&amp;"-"&amp;$A32,'Sheet DATA'!$AA$8:$AN$1007,4,0)),"")</f>
        <v/>
      </c>
      <c r="E32" s="137" t="str">
        <f>IFERROR(IF(AND($S$7="H2H"),VLOOKUP($S$7&amp;"-"&amp;$A32,'Sheet DATA'!$AA$8:$AN$1007,5,0),VLOOKUP($S$7&amp;"-"&amp;$A32,'Sheet DATA'!$AA$8:$AN$1007,5,0)),"")</f>
        <v/>
      </c>
      <c r="F32" s="137" t="str">
        <f>IFERROR(IF(AND($S$7="H2H"),VLOOKUP($S$7&amp;"-"&amp;$A32,'Sheet DATA'!$AA$8:$AN$1007,6,0),VLOOKUP($S$7&amp;"-"&amp;$A32,'Sheet DATA'!$AA$8:$AN$1007,6,0)),"")</f>
        <v/>
      </c>
      <c r="G32" s="137" t="str">
        <f>IFERROR(IF(AND($S$7="H2H"),VLOOKUP($S$7&amp;"-"&amp;$A32,'Sheet DATA'!$AA$8:$AN$1007,7,0),VLOOKUP($S$7&amp;"-"&amp;$A32,'Sheet DATA'!$AA$8:$AN$1007,7,0)),"")</f>
        <v/>
      </c>
      <c r="H32" s="158" t="str">
        <f>IFERROR(IF(AND($S$7="H2H"),VLOOKUP($S$7&amp;"-"&amp;$A32,'Sheet DATA'!$AA$8:$AN$1007,8,0),VLOOKUP($S$7&amp;"-"&amp;$A32,'Sheet DATA'!$AA$8:$AN$1007,8,0)),"")</f>
        <v/>
      </c>
      <c r="I32" s="137" t="str">
        <f>IFERROR(IF(AND($S$7="H2H"),VLOOKUP($S$7&amp;"-"&amp;$A32,'Sheet DATA'!$AA$8:$AN$1007,9,0),VLOOKUP($S$7&amp;"-"&amp;$A32,'Sheet DATA'!$AA$8:$AN$1007,9,0)),"")</f>
        <v/>
      </c>
      <c r="J32" s="137" t="str">
        <f>IFERROR(IF(AND($S$7="H2H"),VLOOKUP($S$7&amp;"-"&amp;$A32,'Sheet DATA'!$AA$8:$AO$1007,15,0),VLOOKUP($S$7&amp;"-"&amp;$A32,'Sheet DATA'!$AA$8:$AO$1007,15,0)),"")</f>
        <v/>
      </c>
      <c r="K32" s="137" t="str">
        <f>IFERROR(IF(AND($S$7="H2H"),VLOOKUP($S$7&amp;"-"&amp;$A32,'Sheet DATA'!$AA$8:$AN$1007,10,0),VLOOKUP($S$7&amp;"-"&amp;$A32,'Sheet DATA'!$AA$8:$AN$1007,10,0)),"")</f>
        <v/>
      </c>
      <c r="L32" s="137" t="str">
        <f>IFERROR(IF(AND($S$7="H2H"),VLOOKUP($S$7&amp;"-"&amp;$A32,'Sheet DATA'!$AA$8:$AN$1007,11,0),VLOOKUP($S$7&amp;"-"&amp;$A32,'Sheet DATA'!$AA$8:$AN$1007,11,0)),"")</f>
        <v/>
      </c>
      <c r="M32" s="137" t="str">
        <f>IFERROR(IF(AND($S$7="H2H"),VLOOKUP($S$7&amp;"-"&amp;$A32,'Sheet DATA'!$AA$8:$AN$1007,12,0),VLOOKUP($S$7&amp;"-"&amp;$A32,'Sheet DATA'!$AA$8:$AN$1007,12,0)),"")</f>
        <v/>
      </c>
      <c r="N32" s="137" t="str">
        <f>IFERROR(IF(AND($S$7="H2H"),VLOOKUP($S$7&amp;"-"&amp;$A32,'Sheet DATA'!$AA$8:$AN$1007,13,0),VLOOKUP($S$7&amp;"-"&amp;$A32,'Sheet DATA'!$AA$8:$AN$1007,13,0)),"")</f>
        <v/>
      </c>
      <c r="O32" s="137" t="str">
        <f>IFERROR(IF(AND($S$7="H2H"),VLOOKUP($S$7&amp;"-"&amp;$A32,'Sheet DATA'!$AA$8:$AN$1007,14,0),VLOOKUP($S$7&amp;"-"&amp;$A32,'Sheet DATA'!$AA$8:$AN$1007,14,0)),"")</f>
        <v/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1" customHeight="1">
      <c r="A33" s="35">
        <v>26</v>
      </c>
      <c r="B33" s="137" t="str">
        <f t="shared" si="0"/>
        <v/>
      </c>
      <c r="C33" s="137" t="str">
        <f>IFERROR(IF(AND($S$7="H2H"),VLOOKUP($S$7&amp;"-"&amp;$A33,'Sheet DATA'!$AA$8:$AN$1007,3,0),VLOOKUP($S$7&amp;"-"&amp;$A33,'Sheet DATA'!$AA$8:$AN$1007,3,0)),"")</f>
        <v/>
      </c>
      <c r="D33" s="137" t="str">
        <f>IFERROR(IF(AND($S$7="H2H"),VLOOKUP($S$7&amp;"-"&amp;$A33,'Sheet DATA'!$AA$8:$AN$1007,4,0),VLOOKUP($S$7&amp;"-"&amp;$A33,'Sheet DATA'!$AA$8:$AN$1007,4,0)),"")</f>
        <v/>
      </c>
      <c r="E33" s="137" t="str">
        <f>IFERROR(IF(AND($S$7="H2H"),VLOOKUP($S$7&amp;"-"&amp;$A33,'Sheet DATA'!$AA$8:$AN$1007,5,0),VLOOKUP($S$7&amp;"-"&amp;$A33,'Sheet DATA'!$AA$8:$AN$1007,5,0)),"")</f>
        <v/>
      </c>
      <c r="F33" s="137" t="str">
        <f>IFERROR(IF(AND($S$7="H2H"),VLOOKUP($S$7&amp;"-"&amp;$A33,'Sheet DATA'!$AA$8:$AN$1007,6,0),VLOOKUP($S$7&amp;"-"&amp;$A33,'Sheet DATA'!$AA$8:$AN$1007,6,0)),"")</f>
        <v/>
      </c>
      <c r="G33" s="137" t="str">
        <f>IFERROR(IF(AND($S$7="H2H"),VLOOKUP($S$7&amp;"-"&amp;$A33,'Sheet DATA'!$AA$8:$AN$1007,7,0),VLOOKUP($S$7&amp;"-"&amp;$A33,'Sheet DATA'!$AA$8:$AN$1007,7,0)),"")</f>
        <v/>
      </c>
      <c r="H33" s="158" t="str">
        <f>IFERROR(IF(AND($S$7="H2H"),VLOOKUP($S$7&amp;"-"&amp;$A33,'Sheet DATA'!$AA$8:$AN$1007,8,0),VLOOKUP($S$7&amp;"-"&amp;$A33,'Sheet DATA'!$AA$8:$AN$1007,8,0)),"")</f>
        <v/>
      </c>
      <c r="I33" s="137" t="str">
        <f>IFERROR(IF(AND($S$7="H2H"),VLOOKUP($S$7&amp;"-"&amp;$A33,'Sheet DATA'!$AA$8:$AN$1007,9,0),VLOOKUP($S$7&amp;"-"&amp;$A33,'Sheet DATA'!$AA$8:$AN$1007,9,0)),"")</f>
        <v/>
      </c>
      <c r="J33" s="137" t="str">
        <f>IFERROR(IF(AND($S$7="H2H"),VLOOKUP($S$7&amp;"-"&amp;$A33,'Sheet DATA'!$AA$8:$AO$1007,15,0),VLOOKUP($S$7&amp;"-"&amp;$A33,'Sheet DATA'!$AA$8:$AO$1007,15,0)),"")</f>
        <v/>
      </c>
      <c r="K33" s="137" t="str">
        <f>IFERROR(IF(AND($S$7="H2H"),VLOOKUP($S$7&amp;"-"&amp;$A33,'Sheet DATA'!$AA$8:$AN$1007,10,0),VLOOKUP($S$7&amp;"-"&amp;$A33,'Sheet DATA'!$AA$8:$AN$1007,10,0)),"")</f>
        <v/>
      </c>
      <c r="L33" s="137" t="str">
        <f>IFERROR(IF(AND($S$7="H2H"),VLOOKUP($S$7&amp;"-"&amp;$A33,'Sheet DATA'!$AA$8:$AN$1007,11,0),VLOOKUP($S$7&amp;"-"&amp;$A33,'Sheet DATA'!$AA$8:$AN$1007,11,0)),"")</f>
        <v/>
      </c>
      <c r="M33" s="137" t="str">
        <f>IFERROR(IF(AND($S$7="H2H"),VLOOKUP($S$7&amp;"-"&amp;$A33,'Sheet DATA'!$AA$8:$AN$1007,12,0),VLOOKUP($S$7&amp;"-"&amp;$A33,'Sheet DATA'!$AA$8:$AN$1007,12,0)),"")</f>
        <v/>
      </c>
      <c r="N33" s="137" t="str">
        <f>IFERROR(IF(AND($S$7="H2H"),VLOOKUP($S$7&amp;"-"&amp;$A33,'Sheet DATA'!$AA$8:$AN$1007,13,0),VLOOKUP($S$7&amp;"-"&amp;$A33,'Sheet DATA'!$AA$8:$AN$1007,13,0)),"")</f>
        <v/>
      </c>
      <c r="O33" s="137" t="str">
        <f>IFERROR(IF(AND($S$7="H2H"),VLOOKUP($S$7&amp;"-"&amp;$A33,'Sheet DATA'!$AA$8:$AN$1007,14,0),VLOOKUP($S$7&amp;"-"&amp;$A33,'Sheet DATA'!$AA$8:$AN$1007,14,0)),"")</f>
        <v/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1" customHeight="1">
      <c r="A34" s="35">
        <v>27</v>
      </c>
      <c r="B34" s="137" t="str">
        <f t="shared" si="0"/>
        <v/>
      </c>
      <c r="C34" s="137" t="str">
        <f>IFERROR(IF(AND($S$7="H2H"),VLOOKUP($S$7&amp;"-"&amp;$A34,'Sheet DATA'!$AA$8:$AN$1007,3,0),VLOOKUP($S$7&amp;"-"&amp;$A34,'Sheet DATA'!$AA$8:$AN$1007,3,0)),"")</f>
        <v/>
      </c>
      <c r="D34" s="137" t="str">
        <f>IFERROR(IF(AND($S$7="H2H"),VLOOKUP($S$7&amp;"-"&amp;$A34,'Sheet DATA'!$AA$8:$AN$1007,4,0),VLOOKUP($S$7&amp;"-"&amp;$A34,'Sheet DATA'!$AA$8:$AN$1007,4,0)),"")</f>
        <v/>
      </c>
      <c r="E34" s="137" t="str">
        <f>IFERROR(IF(AND($S$7="H2H"),VLOOKUP($S$7&amp;"-"&amp;$A34,'Sheet DATA'!$AA$8:$AN$1007,5,0),VLOOKUP($S$7&amp;"-"&amp;$A34,'Sheet DATA'!$AA$8:$AN$1007,5,0)),"")</f>
        <v/>
      </c>
      <c r="F34" s="137" t="str">
        <f>IFERROR(IF(AND($S$7="H2H"),VLOOKUP($S$7&amp;"-"&amp;$A34,'Sheet DATA'!$AA$8:$AN$1007,6,0),VLOOKUP($S$7&amp;"-"&amp;$A34,'Sheet DATA'!$AA$8:$AN$1007,6,0)),"")</f>
        <v/>
      </c>
      <c r="G34" s="137" t="str">
        <f>IFERROR(IF(AND($S$7="H2H"),VLOOKUP($S$7&amp;"-"&amp;$A34,'Sheet DATA'!$AA$8:$AN$1007,7,0),VLOOKUP($S$7&amp;"-"&amp;$A34,'Sheet DATA'!$AA$8:$AN$1007,7,0)),"")</f>
        <v/>
      </c>
      <c r="H34" s="158" t="str">
        <f>IFERROR(IF(AND($S$7="H2H"),VLOOKUP($S$7&amp;"-"&amp;$A34,'Sheet DATA'!$AA$8:$AN$1007,8,0),VLOOKUP($S$7&amp;"-"&amp;$A34,'Sheet DATA'!$AA$8:$AN$1007,8,0)),"")</f>
        <v/>
      </c>
      <c r="I34" s="137" t="str">
        <f>IFERROR(IF(AND($S$7="H2H"),VLOOKUP($S$7&amp;"-"&amp;$A34,'Sheet DATA'!$AA$8:$AN$1007,9,0),VLOOKUP($S$7&amp;"-"&amp;$A34,'Sheet DATA'!$AA$8:$AN$1007,9,0)),"")</f>
        <v/>
      </c>
      <c r="J34" s="137" t="str">
        <f>IFERROR(IF(AND($S$7="H2H"),VLOOKUP($S$7&amp;"-"&amp;$A34,'Sheet DATA'!$AA$8:$AO$1007,15,0),VLOOKUP($S$7&amp;"-"&amp;$A34,'Sheet DATA'!$AA$8:$AO$1007,15,0)),"")</f>
        <v/>
      </c>
      <c r="K34" s="137" t="str">
        <f>IFERROR(IF(AND($S$7="H2H"),VLOOKUP($S$7&amp;"-"&amp;$A34,'Sheet DATA'!$AA$8:$AN$1007,10,0),VLOOKUP($S$7&amp;"-"&amp;$A34,'Sheet DATA'!$AA$8:$AN$1007,10,0)),"")</f>
        <v/>
      </c>
      <c r="L34" s="137" t="str">
        <f>IFERROR(IF(AND($S$7="H2H"),VLOOKUP($S$7&amp;"-"&amp;$A34,'Sheet DATA'!$AA$8:$AN$1007,11,0),VLOOKUP($S$7&amp;"-"&amp;$A34,'Sheet DATA'!$AA$8:$AN$1007,11,0)),"")</f>
        <v/>
      </c>
      <c r="M34" s="137" t="str">
        <f>IFERROR(IF(AND($S$7="H2H"),VLOOKUP($S$7&amp;"-"&amp;$A34,'Sheet DATA'!$AA$8:$AN$1007,12,0),VLOOKUP($S$7&amp;"-"&amp;$A34,'Sheet DATA'!$AA$8:$AN$1007,12,0)),"")</f>
        <v/>
      </c>
      <c r="N34" s="137" t="str">
        <f>IFERROR(IF(AND($S$7="H2H"),VLOOKUP($S$7&amp;"-"&amp;$A34,'Sheet DATA'!$AA$8:$AN$1007,13,0),VLOOKUP($S$7&amp;"-"&amp;$A34,'Sheet DATA'!$AA$8:$AN$1007,13,0)),"")</f>
        <v/>
      </c>
      <c r="O34" s="137" t="str">
        <f>IFERROR(IF(AND($S$7="H2H"),VLOOKUP($S$7&amp;"-"&amp;$A34,'Sheet DATA'!$AA$8:$AN$1007,14,0),VLOOKUP($S$7&amp;"-"&amp;$A34,'Sheet DATA'!$AA$8:$AN$1007,14,0)),"")</f>
        <v/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1" customHeight="1">
      <c r="A35" s="35">
        <v>28</v>
      </c>
      <c r="B35" s="137" t="str">
        <f t="shared" si="0"/>
        <v/>
      </c>
      <c r="C35" s="137" t="str">
        <f>IFERROR(IF(AND($S$7="H2H"),VLOOKUP($S$7&amp;"-"&amp;$A35,'Sheet DATA'!$AA$8:$AN$1007,3,0),VLOOKUP($S$7&amp;"-"&amp;$A35,'Sheet DATA'!$AA$8:$AN$1007,3,0)),"")</f>
        <v/>
      </c>
      <c r="D35" s="137" t="str">
        <f>IFERROR(IF(AND($S$7="H2H"),VLOOKUP($S$7&amp;"-"&amp;$A35,'Sheet DATA'!$AA$8:$AN$1007,4,0),VLOOKUP($S$7&amp;"-"&amp;$A35,'Sheet DATA'!$AA$8:$AN$1007,4,0)),"")</f>
        <v/>
      </c>
      <c r="E35" s="137" t="str">
        <f>IFERROR(IF(AND($S$7="H2H"),VLOOKUP($S$7&amp;"-"&amp;$A35,'Sheet DATA'!$AA$8:$AN$1007,5,0),VLOOKUP($S$7&amp;"-"&amp;$A35,'Sheet DATA'!$AA$8:$AN$1007,5,0)),"")</f>
        <v/>
      </c>
      <c r="F35" s="137" t="str">
        <f>IFERROR(IF(AND($S$7="H2H"),VLOOKUP($S$7&amp;"-"&amp;$A35,'Sheet DATA'!$AA$8:$AN$1007,6,0),VLOOKUP($S$7&amp;"-"&amp;$A35,'Sheet DATA'!$AA$8:$AN$1007,6,0)),"")</f>
        <v/>
      </c>
      <c r="G35" s="137" t="str">
        <f>IFERROR(IF(AND($S$7="H2H"),VLOOKUP($S$7&amp;"-"&amp;$A35,'Sheet DATA'!$AA$8:$AN$1007,7,0),VLOOKUP($S$7&amp;"-"&amp;$A35,'Sheet DATA'!$AA$8:$AN$1007,7,0)),"")</f>
        <v/>
      </c>
      <c r="H35" s="158" t="str">
        <f>IFERROR(IF(AND($S$7="H2H"),VLOOKUP($S$7&amp;"-"&amp;$A35,'Sheet DATA'!$AA$8:$AN$1007,8,0),VLOOKUP($S$7&amp;"-"&amp;$A35,'Sheet DATA'!$AA$8:$AN$1007,8,0)),"")</f>
        <v/>
      </c>
      <c r="I35" s="137" t="str">
        <f>IFERROR(IF(AND($S$7="H2H"),VLOOKUP($S$7&amp;"-"&amp;$A35,'Sheet DATA'!$AA$8:$AN$1007,9,0),VLOOKUP($S$7&amp;"-"&amp;$A35,'Sheet DATA'!$AA$8:$AN$1007,9,0)),"")</f>
        <v/>
      </c>
      <c r="J35" s="137" t="str">
        <f>IFERROR(IF(AND($S$7="H2H"),VLOOKUP($S$7&amp;"-"&amp;$A35,'Sheet DATA'!$AA$8:$AO$1007,15,0),VLOOKUP($S$7&amp;"-"&amp;$A35,'Sheet DATA'!$AA$8:$AO$1007,15,0)),"")</f>
        <v/>
      </c>
      <c r="K35" s="137" t="str">
        <f>IFERROR(IF(AND($S$7="H2H"),VLOOKUP($S$7&amp;"-"&amp;$A35,'Sheet DATA'!$AA$8:$AN$1007,10,0),VLOOKUP($S$7&amp;"-"&amp;$A35,'Sheet DATA'!$AA$8:$AN$1007,10,0)),"")</f>
        <v/>
      </c>
      <c r="L35" s="137" t="str">
        <f>IFERROR(IF(AND($S$7="H2H"),VLOOKUP($S$7&amp;"-"&amp;$A35,'Sheet DATA'!$AA$8:$AN$1007,11,0),VLOOKUP($S$7&amp;"-"&amp;$A35,'Sheet DATA'!$AA$8:$AN$1007,11,0)),"")</f>
        <v/>
      </c>
      <c r="M35" s="137" t="str">
        <f>IFERROR(IF(AND($S$7="H2H"),VLOOKUP($S$7&amp;"-"&amp;$A35,'Sheet DATA'!$AA$8:$AN$1007,12,0),VLOOKUP($S$7&amp;"-"&amp;$A35,'Sheet DATA'!$AA$8:$AN$1007,12,0)),"")</f>
        <v/>
      </c>
      <c r="N35" s="137" t="str">
        <f>IFERROR(IF(AND($S$7="H2H"),VLOOKUP($S$7&amp;"-"&amp;$A35,'Sheet DATA'!$AA$8:$AN$1007,13,0),VLOOKUP($S$7&amp;"-"&amp;$A35,'Sheet DATA'!$AA$8:$AN$1007,13,0)),"")</f>
        <v/>
      </c>
      <c r="O35" s="137" t="str">
        <f>IFERROR(IF(AND($S$7="H2H"),VLOOKUP($S$7&amp;"-"&amp;$A35,'Sheet DATA'!$AA$8:$AN$1007,14,0),VLOOKUP($S$7&amp;"-"&amp;$A35,'Sheet DATA'!$AA$8:$AN$1007,14,0)),"")</f>
        <v/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1" customHeight="1">
      <c r="A36" s="35">
        <v>29</v>
      </c>
      <c r="B36" s="137" t="str">
        <f t="shared" si="0"/>
        <v/>
      </c>
      <c r="C36" s="137" t="str">
        <f>IFERROR(IF(AND($S$7="H2H"),VLOOKUP($S$7&amp;"-"&amp;$A36,'Sheet DATA'!$AA$8:$AN$1007,3,0),VLOOKUP($S$7&amp;"-"&amp;$A36,'Sheet DATA'!$AA$8:$AN$1007,3,0)),"")</f>
        <v/>
      </c>
      <c r="D36" s="137" t="str">
        <f>IFERROR(IF(AND($S$7="H2H"),VLOOKUP($S$7&amp;"-"&amp;$A36,'Sheet DATA'!$AA$8:$AN$1007,4,0),VLOOKUP($S$7&amp;"-"&amp;$A36,'Sheet DATA'!$AA$8:$AN$1007,4,0)),"")</f>
        <v/>
      </c>
      <c r="E36" s="137" t="str">
        <f>IFERROR(IF(AND($S$7="H2H"),VLOOKUP($S$7&amp;"-"&amp;$A36,'Sheet DATA'!$AA$8:$AN$1007,5,0),VLOOKUP($S$7&amp;"-"&amp;$A36,'Sheet DATA'!$AA$8:$AN$1007,5,0)),"")</f>
        <v/>
      </c>
      <c r="F36" s="137" t="str">
        <f>IFERROR(IF(AND($S$7="H2H"),VLOOKUP($S$7&amp;"-"&amp;$A36,'Sheet DATA'!$AA$8:$AN$1007,6,0),VLOOKUP($S$7&amp;"-"&amp;$A36,'Sheet DATA'!$AA$8:$AN$1007,6,0)),"")</f>
        <v/>
      </c>
      <c r="G36" s="137" t="str">
        <f>IFERROR(IF(AND($S$7="H2H"),VLOOKUP($S$7&amp;"-"&amp;$A36,'Sheet DATA'!$AA$8:$AN$1007,7,0),VLOOKUP($S$7&amp;"-"&amp;$A36,'Sheet DATA'!$AA$8:$AN$1007,7,0)),"")</f>
        <v/>
      </c>
      <c r="H36" s="158" t="str">
        <f>IFERROR(IF(AND($S$7="H2H"),VLOOKUP($S$7&amp;"-"&amp;$A36,'Sheet DATA'!$AA$8:$AN$1007,8,0),VLOOKUP($S$7&amp;"-"&amp;$A36,'Sheet DATA'!$AA$8:$AN$1007,8,0)),"")</f>
        <v/>
      </c>
      <c r="I36" s="137" t="str">
        <f>IFERROR(IF(AND($S$7="H2H"),VLOOKUP($S$7&amp;"-"&amp;$A36,'Sheet DATA'!$AA$8:$AN$1007,9,0),VLOOKUP($S$7&amp;"-"&amp;$A36,'Sheet DATA'!$AA$8:$AN$1007,9,0)),"")</f>
        <v/>
      </c>
      <c r="J36" s="137" t="str">
        <f>IFERROR(IF(AND($S$7="H2H"),VLOOKUP($S$7&amp;"-"&amp;$A36,'Sheet DATA'!$AA$8:$AO$1007,15,0),VLOOKUP($S$7&amp;"-"&amp;$A36,'Sheet DATA'!$AA$8:$AO$1007,15,0)),"")</f>
        <v/>
      </c>
      <c r="K36" s="137" t="str">
        <f>IFERROR(IF(AND($S$7="H2H"),VLOOKUP($S$7&amp;"-"&amp;$A36,'Sheet DATA'!$AA$8:$AN$1007,10,0),VLOOKUP($S$7&amp;"-"&amp;$A36,'Sheet DATA'!$AA$8:$AN$1007,10,0)),"")</f>
        <v/>
      </c>
      <c r="L36" s="137" t="str">
        <f>IFERROR(IF(AND($S$7="H2H"),VLOOKUP($S$7&amp;"-"&amp;$A36,'Sheet DATA'!$AA$8:$AN$1007,11,0),VLOOKUP($S$7&amp;"-"&amp;$A36,'Sheet DATA'!$AA$8:$AN$1007,11,0)),"")</f>
        <v/>
      </c>
      <c r="M36" s="137" t="str">
        <f>IFERROR(IF(AND($S$7="H2H"),VLOOKUP($S$7&amp;"-"&amp;$A36,'Sheet DATA'!$AA$8:$AN$1007,12,0),VLOOKUP($S$7&amp;"-"&amp;$A36,'Sheet DATA'!$AA$8:$AN$1007,12,0)),"")</f>
        <v/>
      </c>
      <c r="N36" s="137" t="str">
        <f>IFERROR(IF(AND($S$7="H2H"),VLOOKUP($S$7&amp;"-"&amp;$A36,'Sheet DATA'!$AA$8:$AN$1007,13,0),VLOOKUP($S$7&amp;"-"&amp;$A36,'Sheet DATA'!$AA$8:$AN$1007,13,0)),"")</f>
        <v/>
      </c>
      <c r="O36" s="137" t="str">
        <f>IFERROR(IF(AND($S$7="H2H"),VLOOKUP($S$7&amp;"-"&amp;$A36,'Sheet DATA'!$AA$8:$AN$1007,14,0),VLOOKUP($S$7&amp;"-"&amp;$A36,'Sheet DATA'!$AA$8:$AN$1007,14,0)),"")</f>
        <v/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1" customHeight="1">
      <c r="A37" s="35">
        <v>30</v>
      </c>
      <c r="B37" s="137" t="str">
        <f t="shared" si="0"/>
        <v/>
      </c>
      <c r="C37" s="137" t="str">
        <f>IFERROR(IF(AND($S$7="H2H"),VLOOKUP($S$7&amp;"-"&amp;$A37,'Sheet DATA'!$AA$8:$AN$1007,3,0),VLOOKUP($S$7&amp;"-"&amp;$A37,'Sheet DATA'!$AA$8:$AN$1007,3,0)),"")</f>
        <v/>
      </c>
      <c r="D37" s="137" t="str">
        <f>IFERROR(IF(AND($S$7="H2H"),VLOOKUP($S$7&amp;"-"&amp;$A37,'Sheet DATA'!$AA$8:$AN$1007,4,0),VLOOKUP($S$7&amp;"-"&amp;$A37,'Sheet DATA'!$AA$8:$AN$1007,4,0)),"")</f>
        <v/>
      </c>
      <c r="E37" s="137" t="str">
        <f>IFERROR(IF(AND($S$7="H2H"),VLOOKUP($S$7&amp;"-"&amp;$A37,'Sheet DATA'!$AA$8:$AN$1007,5,0),VLOOKUP($S$7&amp;"-"&amp;$A37,'Sheet DATA'!$AA$8:$AN$1007,5,0)),"")</f>
        <v/>
      </c>
      <c r="F37" s="137" t="str">
        <f>IFERROR(IF(AND($S$7="H2H"),VLOOKUP($S$7&amp;"-"&amp;$A37,'Sheet DATA'!$AA$8:$AN$1007,6,0),VLOOKUP($S$7&amp;"-"&amp;$A37,'Sheet DATA'!$AA$8:$AN$1007,6,0)),"")</f>
        <v/>
      </c>
      <c r="G37" s="137" t="str">
        <f>IFERROR(IF(AND($S$7="H2H"),VLOOKUP($S$7&amp;"-"&amp;$A37,'Sheet DATA'!$AA$8:$AN$1007,7,0),VLOOKUP($S$7&amp;"-"&amp;$A37,'Sheet DATA'!$AA$8:$AN$1007,7,0)),"")</f>
        <v/>
      </c>
      <c r="H37" s="158" t="str">
        <f>IFERROR(IF(AND($S$7="H2H"),VLOOKUP($S$7&amp;"-"&amp;$A37,'Sheet DATA'!$AA$8:$AN$1007,8,0),VLOOKUP($S$7&amp;"-"&amp;$A37,'Sheet DATA'!$AA$8:$AN$1007,8,0)),"")</f>
        <v/>
      </c>
      <c r="I37" s="137" t="str">
        <f>IFERROR(IF(AND($S$7="H2H"),VLOOKUP($S$7&amp;"-"&amp;$A37,'Sheet DATA'!$AA$8:$AN$1007,9,0),VLOOKUP($S$7&amp;"-"&amp;$A37,'Sheet DATA'!$AA$8:$AN$1007,9,0)),"")</f>
        <v/>
      </c>
      <c r="J37" s="137" t="str">
        <f>IFERROR(IF(AND($S$7="H2H"),VLOOKUP($S$7&amp;"-"&amp;$A37,'Sheet DATA'!$AA$8:$AO$1007,15,0),VLOOKUP($S$7&amp;"-"&amp;$A37,'Sheet DATA'!$AA$8:$AO$1007,15,0)),"")</f>
        <v/>
      </c>
      <c r="K37" s="137" t="str">
        <f>IFERROR(IF(AND($S$7="H2H"),VLOOKUP($S$7&amp;"-"&amp;$A37,'Sheet DATA'!$AA$8:$AN$1007,10,0),VLOOKUP($S$7&amp;"-"&amp;$A37,'Sheet DATA'!$AA$8:$AN$1007,10,0)),"")</f>
        <v/>
      </c>
      <c r="L37" s="137" t="str">
        <f>IFERROR(IF(AND($S$7="H2H"),VLOOKUP($S$7&amp;"-"&amp;$A37,'Sheet DATA'!$AA$8:$AN$1007,11,0),VLOOKUP($S$7&amp;"-"&amp;$A37,'Sheet DATA'!$AA$8:$AN$1007,11,0)),"")</f>
        <v/>
      </c>
      <c r="M37" s="137" t="str">
        <f>IFERROR(IF(AND($S$7="H2H"),VLOOKUP($S$7&amp;"-"&amp;$A37,'Sheet DATA'!$AA$8:$AN$1007,12,0),VLOOKUP($S$7&amp;"-"&amp;$A37,'Sheet DATA'!$AA$8:$AN$1007,12,0)),"")</f>
        <v/>
      </c>
      <c r="N37" s="137" t="str">
        <f>IFERROR(IF(AND($S$7="H2H"),VLOOKUP($S$7&amp;"-"&amp;$A37,'Sheet DATA'!$AA$8:$AN$1007,13,0),VLOOKUP($S$7&amp;"-"&amp;$A37,'Sheet DATA'!$AA$8:$AN$1007,13,0)),"")</f>
        <v/>
      </c>
      <c r="O37" s="137" t="str">
        <f>IFERROR(IF(AND($S$7="H2H"),VLOOKUP($S$7&amp;"-"&amp;$A37,'Sheet DATA'!$AA$8:$AN$1007,14,0),VLOOKUP($S$7&amp;"-"&amp;$A37,'Sheet DATA'!$AA$8:$AN$1007,14,0)),"")</f>
        <v/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1" customHeight="1">
      <c r="A38" s="35">
        <v>31</v>
      </c>
      <c r="B38" s="137" t="str">
        <f t="shared" si="0"/>
        <v/>
      </c>
      <c r="C38" s="137" t="str">
        <f>IFERROR(IF(AND($S$7="H2H"),VLOOKUP($S$7&amp;"-"&amp;$A38,'Sheet DATA'!$AA$8:$AN$1007,3,0),VLOOKUP($S$7&amp;"-"&amp;$A38,'Sheet DATA'!$AA$8:$AN$1007,3,0)),"")</f>
        <v/>
      </c>
      <c r="D38" s="137" t="str">
        <f>IFERROR(IF(AND($S$7="H2H"),VLOOKUP($S$7&amp;"-"&amp;$A38,'Sheet DATA'!$AA$8:$AN$1007,4,0),VLOOKUP($S$7&amp;"-"&amp;$A38,'Sheet DATA'!$AA$8:$AN$1007,4,0)),"")</f>
        <v/>
      </c>
      <c r="E38" s="137" t="str">
        <f>IFERROR(IF(AND($S$7="H2H"),VLOOKUP($S$7&amp;"-"&amp;$A38,'Sheet DATA'!$AA$8:$AN$1007,5,0),VLOOKUP($S$7&amp;"-"&amp;$A38,'Sheet DATA'!$AA$8:$AN$1007,5,0)),"")</f>
        <v/>
      </c>
      <c r="F38" s="137" t="str">
        <f>IFERROR(IF(AND($S$7="H2H"),VLOOKUP($S$7&amp;"-"&amp;$A38,'Sheet DATA'!$AA$8:$AN$1007,6,0),VLOOKUP($S$7&amp;"-"&amp;$A38,'Sheet DATA'!$AA$8:$AN$1007,6,0)),"")</f>
        <v/>
      </c>
      <c r="G38" s="137" t="str">
        <f>IFERROR(IF(AND($S$7="H2H"),VLOOKUP($S$7&amp;"-"&amp;$A38,'Sheet DATA'!$AA$8:$AN$1007,7,0),VLOOKUP($S$7&amp;"-"&amp;$A38,'Sheet DATA'!$AA$8:$AN$1007,7,0)),"")</f>
        <v/>
      </c>
      <c r="H38" s="158" t="str">
        <f>IFERROR(IF(AND($S$7="H2H"),VLOOKUP($S$7&amp;"-"&amp;$A38,'Sheet DATA'!$AA$8:$AN$1007,8,0),VLOOKUP($S$7&amp;"-"&amp;$A38,'Sheet DATA'!$AA$8:$AN$1007,8,0)),"")</f>
        <v/>
      </c>
      <c r="I38" s="137" t="str">
        <f>IFERROR(IF(AND($S$7="H2H"),VLOOKUP($S$7&amp;"-"&amp;$A38,'Sheet DATA'!$AA$8:$AN$1007,9,0),VLOOKUP($S$7&amp;"-"&amp;$A38,'Sheet DATA'!$AA$8:$AN$1007,9,0)),"")</f>
        <v/>
      </c>
      <c r="J38" s="137" t="str">
        <f>IFERROR(IF(AND($S$7="H2H"),VLOOKUP($S$7&amp;"-"&amp;$A38,'Sheet DATA'!$AA$8:$AO$1007,15,0),VLOOKUP($S$7&amp;"-"&amp;$A38,'Sheet DATA'!$AA$8:$AO$1007,15,0)),"")</f>
        <v/>
      </c>
      <c r="K38" s="137" t="str">
        <f>IFERROR(IF(AND($S$7="H2H"),VLOOKUP($S$7&amp;"-"&amp;$A38,'Sheet DATA'!$AA$8:$AN$1007,10,0),VLOOKUP($S$7&amp;"-"&amp;$A38,'Sheet DATA'!$AA$8:$AN$1007,10,0)),"")</f>
        <v/>
      </c>
      <c r="L38" s="137" t="str">
        <f>IFERROR(IF(AND($S$7="H2H"),VLOOKUP($S$7&amp;"-"&amp;$A38,'Sheet DATA'!$AA$8:$AN$1007,11,0),VLOOKUP($S$7&amp;"-"&amp;$A38,'Sheet DATA'!$AA$8:$AN$1007,11,0)),"")</f>
        <v/>
      </c>
      <c r="M38" s="137" t="str">
        <f>IFERROR(IF(AND($S$7="H2H"),VLOOKUP($S$7&amp;"-"&amp;$A38,'Sheet DATA'!$AA$8:$AN$1007,12,0),VLOOKUP($S$7&amp;"-"&amp;$A38,'Sheet DATA'!$AA$8:$AN$1007,12,0)),"")</f>
        <v/>
      </c>
      <c r="N38" s="137" t="str">
        <f>IFERROR(IF(AND($S$7="H2H"),VLOOKUP($S$7&amp;"-"&amp;$A38,'Sheet DATA'!$AA$8:$AN$1007,13,0),VLOOKUP($S$7&amp;"-"&amp;$A38,'Sheet DATA'!$AA$8:$AN$1007,13,0)),"")</f>
        <v/>
      </c>
      <c r="O38" s="137" t="str">
        <f>IFERROR(IF(AND($S$7="H2H"),VLOOKUP($S$7&amp;"-"&amp;$A38,'Sheet DATA'!$AA$8:$AN$1007,14,0),VLOOKUP($S$7&amp;"-"&amp;$A38,'Sheet DATA'!$AA$8:$AN$1007,14,0)),"")</f>
        <v/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1" customHeight="1">
      <c r="A39" s="35">
        <v>32</v>
      </c>
      <c r="B39" s="137" t="str">
        <f t="shared" si="0"/>
        <v/>
      </c>
      <c r="C39" s="137" t="str">
        <f>IFERROR(IF(AND($S$7="H2H"),VLOOKUP($S$7&amp;"-"&amp;$A39,'Sheet DATA'!$AA$8:$AN$1007,3,0),VLOOKUP($S$7&amp;"-"&amp;$A39,'Sheet DATA'!$AA$8:$AN$1007,3,0)),"")</f>
        <v/>
      </c>
      <c r="D39" s="137" t="str">
        <f>IFERROR(IF(AND($S$7="H2H"),VLOOKUP($S$7&amp;"-"&amp;$A39,'Sheet DATA'!$AA$8:$AN$1007,4,0),VLOOKUP($S$7&amp;"-"&amp;$A39,'Sheet DATA'!$AA$8:$AN$1007,4,0)),"")</f>
        <v/>
      </c>
      <c r="E39" s="137" t="str">
        <f>IFERROR(IF(AND($S$7="H2H"),VLOOKUP($S$7&amp;"-"&amp;$A39,'Sheet DATA'!$AA$8:$AN$1007,5,0),VLOOKUP($S$7&amp;"-"&amp;$A39,'Sheet DATA'!$AA$8:$AN$1007,5,0)),"")</f>
        <v/>
      </c>
      <c r="F39" s="137" t="str">
        <f>IFERROR(IF(AND($S$7="H2H"),VLOOKUP($S$7&amp;"-"&amp;$A39,'Sheet DATA'!$AA$8:$AN$1007,6,0),VLOOKUP($S$7&amp;"-"&amp;$A39,'Sheet DATA'!$AA$8:$AN$1007,6,0)),"")</f>
        <v/>
      </c>
      <c r="G39" s="137" t="str">
        <f>IFERROR(IF(AND($S$7="H2H"),VLOOKUP($S$7&amp;"-"&amp;$A39,'Sheet DATA'!$AA$8:$AN$1007,7,0),VLOOKUP($S$7&amp;"-"&amp;$A39,'Sheet DATA'!$AA$8:$AN$1007,7,0)),"")</f>
        <v/>
      </c>
      <c r="H39" s="158" t="str">
        <f>IFERROR(IF(AND($S$7="H2H"),VLOOKUP($S$7&amp;"-"&amp;$A39,'Sheet DATA'!$AA$8:$AN$1007,8,0),VLOOKUP($S$7&amp;"-"&amp;$A39,'Sheet DATA'!$AA$8:$AN$1007,8,0)),"")</f>
        <v/>
      </c>
      <c r="I39" s="137" t="str">
        <f>IFERROR(IF(AND($S$7="H2H"),VLOOKUP($S$7&amp;"-"&amp;$A39,'Sheet DATA'!$AA$8:$AN$1007,9,0),VLOOKUP($S$7&amp;"-"&amp;$A39,'Sheet DATA'!$AA$8:$AN$1007,9,0)),"")</f>
        <v/>
      </c>
      <c r="J39" s="137" t="str">
        <f>IFERROR(IF(AND($S$7="H2H"),VLOOKUP($S$7&amp;"-"&amp;$A39,'Sheet DATA'!$AA$8:$AO$1007,15,0),VLOOKUP($S$7&amp;"-"&amp;$A39,'Sheet DATA'!$AA$8:$AO$1007,15,0)),"")</f>
        <v/>
      </c>
      <c r="K39" s="137" t="str">
        <f>IFERROR(IF(AND($S$7="H2H"),VLOOKUP($S$7&amp;"-"&amp;$A39,'Sheet DATA'!$AA$8:$AN$1007,10,0),VLOOKUP($S$7&amp;"-"&amp;$A39,'Sheet DATA'!$AA$8:$AN$1007,10,0)),"")</f>
        <v/>
      </c>
      <c r="L39" s="137" t="str">
        <f>IFERROR(IF(AND($S$7="H2H"),VLOOKUP($S$7&amp;"-"&amp;$A39,'Sheet DATA'!$AA$8:$AN$1007,11,0),VLOOKUP($S$7&amp;"-"&amp;$A39,'Sheet DATA'!$AA$8:$AN$1007,11,0)),"")</f>
        <v/>
      </c>
      <c r="M39" s="137" t="str">
        <f>IFERROR(IF(AND($S$7="H2H"),VLOOKUP($S$7&amp;"-"&amp;$A39,'Sheet DATA'!$AA$8:$AN$1007,12,0),VLOOKUP($S$7&amp;"-"&amp;$A39,'Sheet DATA'!$AA$8:$AN$1007,12,0)),"")</f>
        <v/>
      </c>
      <c r="N39" s="137" t="str">
        <f>IFERROR(IF(AND($S$7="H2H"),VLOOKUP($S$7&amp;"-"&amp;$A39,'Sheet DATA'!$AA$8:$AN$1007,13,0),VLOOKUP($S$7&amp;"-"&amp;$A39,'Sheet DATA'!$AA$8:$AN$1007,13,0)),"")</f>
        <v/>
      </c>
      <c r="O39" s="137" t="str">
        <f>IFERROR(IF(AND($S$7="H2H"),VLOOKUP($S$7&amp;"-"&amp;$A39,'Sheet DATA'!$AA$8:$AN$1007,14,0),VLOOKUP($S$7&amp;"-"&amp;$A39,'Sheet DATA'!$AA$8:$AN$1007,14,0)),"")</f>
        <v/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1" customHeight="1">
      <c r="A40" s="35">
        <v>33</v>
      </c>
      <c r="B40" s="137" t="str">
        <f t="shared" si="0"/>
        <v/>
      </c>
      <c r="C40" s="137" t="str">
        <f>IFERROR(IF(AND($S$7="H2H"),VLOOKUP($S$7&amp;"-"&amp;$A40,'Sheet DATA'!$AA$8:$AN$1007,3,0),VLOOKUP($S$7&amp;"-"&amp;$A40,'Sheet DATA'!$AA$8:$AN$1007,3,0)),"")</f>
        <v/>
      </c>
      <c r="D40" s="137" t="str">
        <f>IFERROR(IF(AND($S$7="H2H"),VLOOKUP($S$7&amp;"-"&amp;$A40,'Sheet DATA'!$AA$8:$AN$1007,4,0),VLOOKUP($S$7&amp;"-"&amp;$A40,'Sheet DATA'!$AA$8:$AN$1007,4,0)),"")</f>
        <v/>
      </c>
      <c r="E40" s="137" t="str">
        <f>IFERROR(IF(AND($S$7="H2H"),VLOOKUP($S$7&amp;"-"&amp;$A40,'Sheet DATA'!$AA$8:$AN$1007,5,0),VLOOKUP($S$7&amp;"-"&amp;$A40,'Sheet DATA'!$AA$8:$AN$1007,5,0)),"")</f>
        <v/>
      </c>
      <c r="F40" s="137" t="str">
        <f>IFERROR(IF(AND($S$7="H2H"),VLOOKUP($S$7&amp;"-"&amp;$A40,'Sheet DATA'!$AA$8:$AN$1007,6,0),VLOOKUP($S$7&amp;"-"&amp;$A40,'Sheet DATA'!$AA$8:$AN$1007,6,0)),"")</f>
        <v/>
      </c>
      <c r="G40" s="137" t="str">
        <f>IFERROR(IF(AND($S$7="H2H"),VLOOKUP($S$7&amp;"-"&amp;$A40,'Sheet DATA'!$AA$8:$AN$1007,7,0),VLOOKUP($S$7&amp;"-"&amp;$A40,'Sheet DATA'!$AA$8:$AN$1007,7,0)),"")</f>
        <v/>
      </c>
      <c r="H40" s="158" t="str">
        <f>IFERROR(IF(AND($S$7="H2H"),VLOOKUP($S$7&amp;"-"&amp;$A40,'Sheet DATA'!$AA$8:$AN$1007,8,0),VLOOKUP($S$7&amp;"-"&amp;$A40,'Sheet DATA'!$AA$8:$AN$1007,8,0)),"")</f>
        <v/>
      </c>
      <c r="I40" s="137" t="str">
        <f>IFERROR(IF(AND($S$7="H2H"),VLOOKUP($S$7&amp;"-"&amp;$A40,'Sheet DATA'!$AA$8:$AN$1007,9,0),VLOOKUP($S$7&amp;"-"&amp;$A40,'Sheet DATA'!$AA$8:$AN$1007,9,0)),"")</f>
        <v/>
      </c>
      <c r="J40" s="137" t="str">
        <f>IFERROR(IF(AND($S$7="H2H"),VLOOKUP($S$7&amp;"-"&amp;$A40,'Sheet DATA'!$AA$8:$AO$1007,15,0),VLOOKUP($S$7&amp;"-"&amp;$A40,'Sheet DATA'!$AA$8:$AO$1007,15,0)),"")</f>
        <v/>
      </c>
      <c r="K40" s="137" t="str">
        <f>IFERROR(IF(AND($S$7="H2H"),VLOOKUP($S$7&amp;"-"&amp;$A40,'Sheet DATA'!$AA$8:$AN$1007,10,0),VLOOKUP($S$7&amp;"-"&amp;$A40,'Sheet DATA'!$AA$8:$AN$1007,10,0)),"")</f>
        <v/>
      </c>
      <c r="L40" s="137" t="str">
        <f>IFERROR(IF(AND($S$7="H2H"),VLOOKUP($S$7&amp;"-"&amp;$A40,'Sheet DATA'!$AA$8:$AN$1007,11,0),VLOOKUP($S$7&amp;"-"&amp;$A40,'Sheet DATA'!$AA$8:$AN$1007,11,0)),"")</f>
        <v/>
      </c>
      <c r="M40" s="137" t="str">
        <f>IFERROR(IF(AND($S$7="H2H"),VLOOKUP($S$7&amp;"-"&amp;$A40,'Sheet DATA'!$AA$8:$AN$1007,12,0),VLOOKUP($S$7&amp;"-"&amp;$A40,'Sheet DATA'!$AA$8:$AN$1007,12,0)),"")</f>
        <v/>
      </c>
      <c r="N40" s="137" t="str">
        <f>IFERROR(IF(AND($S$7="H2H"),VLOOKUP($S$7&amp;"-"&amp;$A40,'Sheet DATA'!$AA$8:$AN$1007,13,0),VLOOKUP($S$7&amp;"-"&amp;$A40,'Sheet DATA'!$AA$8:$AN$1007,13,0)),"")</f>
        <v/>
      </c>
      <c r="O40" s="137" t="str">
        <f>IFERROR(IF(AND($S$7="H2H"),VLOOKUP($S$7&amp;"-"&amp;$A40,'Sheet DATA'!$AA$8:$AN$1007,14,0),VLOOKUP($S$7&amp;"-"&amp;$A40,'Sheet DATA'!$AA$8:$AN$1007,14,0)),"")</f>
        <v/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1" customHeight="1">
      <c r="A41" s="35">
        <v>34</v>
      </c>
      <c r="B41" s="137" t="str">
        <f t="shared" si="0"/>
        <v/>
      </c>
      <c r="C41" s="137" t="str">
        <f>IFERROR(IF(AND($S$7="H2H"),VLOOKUP($S$7&amp;"-"&amp;$A41,'Sheet DATA'!$AA$8:$AN$1007,3,0),VLOOKUP($S$7&amp;"-"&amp;$A41,'Sheet DATA'!$AA$8:$AN$1007,3,0)),"")</f>
        <v/>
      </c>
      <c r="D41" s="137" t="str">
        <f>IFERROR(IF(AND($S$7="H2H"),VLOOKUP($S$7&amp;"-"&amp;$A41,'Sheet DATA'!$AA$8:$AN$1007,4,0),VLOOKUP($S$7&amp;"-"&amp;$A41,'Sheet DATA'!$AA$8:$AN$1007,4,0)),"")</f>
        <v/>
      </c>
      <c r="E41" s="137" t="str">
        <f>IFERROR(IF(AND($S$7="H2H"),VLOOKUP($S$7&amp;"-"&amp;$A41,'Sheet DATA'!$AA$8:$AN$1007,5,0),VLOOKUP($S$7&amp;"-"&amp;$A41,'Sheet DATA'!$AA$8:$AN$1007,5,0)),"")</f>
        <v/>
      </c>
      <c r="F41" s="137" t="str">
        <f>IFERROR(IF(AND($S$7="H2H"),VLOOKUP($S$7&amp;"-"&amp;$A41,'Sheet DATA'!$AA$8:$AN$1007,6,0),VLOOKUP($S$7&amp;"-"&amp;$A41,'Sheet DATA'!$AA$8:$AN$1007,6,0)),"")</f>
        <v/>
      </c>
      <c r="G41" s="137" t="str">
        <f>IFERROR(IF(AND($S$7="H2H"),VLOOKUP($S$7&amp;"-"&amp;$A41,'Sheet DATA'!$AA$8:$AN$1007,7,0),VLOOKUP($S$7&amp;"-"&amp;$A41,'Sheet DATA'!$AA$8:$AN$1007,7,0)),"")</f>
        <v/>
      </c>
      <c r="H41" s="158" t="str">
        <f>IFERROR(IF(AND($S$7="H2H"),VLOOKUP($S$7&amp;"-"&amp;$A41,'Sheet DATA'!$AA$8:$AN$1007,8,0),VLOOKUP($S$7&amp;"-"&amp;$A41,'Sheet DATA'!$AA$8:$AN$1007,8,0)),"")</f>
        <v/>
      </c>
      <c r="I41" s="137" t="str">
        <f>IFERROR(IF(AND($S$7="H2H"),VLOOKUP($S$7&amp;"-"&amp;$A41,'Sheet DATA'!$AA$8:$AN$1007,9,0),VLOOKUP($S$7&amp;"-"&amp;$A41,'Sheet DATA'!$AA$8:$AN$1007,9,0)),"")</f>
        <v/>
      </c>
      <c r="J41" s="137" t="str">
        <f>IFERROR(IF(AND($S$7="H2H"),VLOOKUP($S$7&amp;"-"&amp;$A41,'Sheet DATA'!$AA$8:$AO$1007,15,0),VLOOKUP($S$7&amp;"-"&amp;$A41,'Sheet DATA'!$AA$8:$AO$1007,15,0)),"")</f>
        <v/>
      </c>
      <c r="K41" s="137" t="str">
        <f>IFERROR(IF(AND($S$7="H2H"),VLOOKUP($S$7&amp;"-"&amp;$A41,'Sheet DATA'!$AA$8:$AN$1007,10,0),VLOOKUP($S$7&amp;"-"&amp;$A41,'Sheet DATA'!$AA$8:$AN$1007,10,0)),"")</f>
        <v/>
      </c>
      <c r="L41" s="137" t="str">
        <f>IFERROR(IF(AND($S$7="H2H"),VLOOKUP($S$7&amp;"-"&amp;$A41,'Sheet DATA'!$AA$8:$AN$1007,11,0),VLOOKUP($S$7&amp;"-"&amp;$A41,'Sheet DATA'!$AA$8:$AN$1007,11,0)),"")</f>
        <v/>
      </c>
      <c r="M41" s="137" t="str">
        <f>IFERROR(IF(AND($S$7="H2H"),VLOOKUP($S$7&amp;"-"&amp;$A41,'Sheet DATA'!$AA$8:$AN$1007,12,0),VLOOKUP($S$7&amp;"-"&amp;$A41,'Sheet DATA'!$AA$8:$AN$1007,12,0)),"")</f>
        <v/>
      </c>
      <c r="N41" s="137" t="str">
        <f>IFERROR(IF(AND($S$7="H2H"),VLOOKUP($S$7&amp;"-"&amp;$A41,'Sheet DATA'!$AA$8:$AN$1007,13,0),VLOOKUP($S$7&amp;"-"&amp;$A41,'Sheet DATA'!$AA$8:$AN$1007,13,0)),"")</f>
        <v/>
      </c>
      <c r="O41" s="137" t="str">
        <f>IFERROR(IF(AND($S$7="H2H"),VLOOKUP($S$7&amp;"-"&amp;$A41,'Sheet DATA'!$AA$8:$AN$1007,14,0),VLOOKUP($S$7&amp;"-"&amp;$A41,'Sheet DATA'!$AA$8:$AN$1007,14,0)),"")</f>
        <v/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1" customHeight="1">
      <c r="A42" s="35">
        <v>35</v>
      </c>
      <c r="B42" s="137" t="str">
        <f t="shared" si="0"/>
        <v/>
      </c>
      <c r="C42" s="137" t="str">
        <f>IFERROR(IF(AND($S$7="H2H"),VLOOKUP($S$7&amp;"-"&amp;$A42,'Sheet DATA'!$AA$8:$AN$1007,3,0),VLOOKUP($S$7&amp;"-"&amp;$A42,'Sheet DATA'!$AA$8:$AN$1007,3,0)),"")</f>
        <v/>
      </c>
      <c r="D42" s="137" t="str">
        <f>IFERROR(IF(AND($S$7="H2H"),VLOOKUP($S$7&amp;"-"&amp;$A42,'Sheet DATA'!$AA$8:$AN$1007,4,0),VLOOKUP($S$7&amp;"-"&amp;$A42,'Sheet DATA'!$AA$8:$AN$1007,4,0)),"")</f>
        <v/>
      </c>
      <c r="E42" s="137" t="str">
        <f>IFERROR(IF(AND($S$7="H2H"),VLOOKUP($S$7&amp;"-"&amp;$A42,'Sheet DATA'!$AA$8:$AN$1007,5,0),VLOOKUP($S$7&amp;"-"&amp;$A42,'Sheet DATA'!$AA$8:$AN$1007,5,0)),"")</f>
        <v/>
      </c>
      <c r="F42" s="137" t="str">
        <f>IFERROR(IF(AND($S$7="H2H"),VLOOKUP($S$7&amp;"-"&amp;$A42,'Sheet DATA'!$AA$8:$AN$1007,6,0),VLOOKUP($S$7&amp;"-"&amp;$A42,'Sheet DATA'!$AA$8:$AN$1007,6,0)),"")</f>
        <v/>
      </c>
      <c r="G42" s="137" t="str">
        <f>IFERROR(IF(AND($S$7="H2H"),VLOOKUP($S$7&amp;"-"&amp;$A42,'Sheet DATA'!$AA$8:$AN$1007,7,0),VLOOKUP($S$7&amp;"-"&amp;$A42,'Sheet DATA'!$AA$8:$AN$1007,7,0)),"")</f>
        <v/>
      </c>
      <c r="H42" s="158" t="str">
        <f>IFERROR(IF(AND($S$7="H2H"),VLOOKUP($S$7&amp;"-"&amp;$A42,'Sheet DATA'!$AA$8:$AN$1007,8,0),VLOOKUP($S$7&amp;"-"&amp;$A42,'Sheet DATA'!$AA$8:$AN$1007,8,0)),"")</f>
        <v/>
      </c>
      <c r="I42" s="137" t="str">
        <f>IFERROR(IF(AND($S$7="H2H"),VLOOKUP($S$7&amp;"-"&amp;$A42,'Sheet DATA'!$AA$8:$AN$1007,9,0),VLOOKUP($S$7&amp;"-"&amp;$A42,'Sheet DATA'!$AA$8:$AN$1007,9,0)),"")</f>
        <v/>
      </c>
      <c r="J42" s="137" t="str">
        <f>IFERROR(IF(AND($S$7="H2H"),VLOOKUP($S$7&amp;"-"&amp;$A42,'Sheet DATA'!$AA$8:$AO$1007,15,0),VLOOKUP($S$7&amp;"-"&amp;$A42,'Sheet DATA'!$AA$8:$AO$1007,15,0)),"")</f>
        <v/>
      </c>
      <c r="K42" s="137" t="str">
        <f>IFERROR(IF(AND($S$7="H2H"),VLOOKUP($S$7&amp;"-"&amp;$A42,'Sheet DATA'!$AA$8:$AN$1007,10,0),VLOOKUP($S$7&amp;"-"&amp;$A42,'Sheet DATA'!$AA$8:$AN$1007,10,0)),"")</f>
        <v/>
      </c>
      <c r="L42" s="137" t="str">
        <f>IFERROR(IF(AND($S$7="H2H"),VLOOKUP($S$7&amp;"-"&amp;$A42,'Sheet DATA'!$AA$8:$AN$1007,11,0),VLOOKUP($S$7&amp;"-"&amp;$A42,'Sheet DATA'!$AA$8:$AN$1007,11,0)),"")</f>
        <v/>
      </c>
      <c r="M42" s="137" t="str">
        <f>IFERROR(IF(AND($S$7="H2H"),VLOOKUP($S$7&amp;"-"&amp;$A42,'Sheet DATA'!$AA$8:$AN$1007,12,0),VLOOKUP($S$7&amp;"-"&amp;$A42,'Sheet DATA'!$AA$8:$AN$1007,12,0)),"")</f>
        <v/>
      </c>
      <c r="N42" s="137" t="str">
        <f>IFERROR(IF(AND($S$7="H2H"),VLOOKUP($S$7&amp;"-"&amp;$A42,'Sheet DATA'!$AA$8:$AN$1007,13,0),VLOOKUP($S$7&amp;"-"&amp;$A42,'Sheet DATA'!$AA$8:$AN$1007,13,0)),"")</f>
        <v/>
      </c>
      <c r="O42" s="137" t="str">
        <f>IFERROR(IF(AND($S$7="H2H"),VLOOKUP($S$7&amp;"-"&amp;$A42,'Sheet DATA'!$AA$8:$AN$1007,14,0),VLOOKUP($S$7&amp;"-"&amp;$A42,'Sheet DATA'!$AA$8:$AN$1007,14,0)),"")</f>
        <v/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1" customHeight="1">
      <c r="A43" s="35">
        <v>36</v>
      </c>
      <c r="B43" s="137" t="str">
        <f t="shared" si="0"/>
        <v/>
      </c>
      <c r="C43" s="137" t="str">
        <f>IFERROR(IF(AND($S$7="H2H"),VLOOKUP($S$7&amp;"-"&amp;$A43,'Sheet DATA'!$AA$8:$AN$1007,3,0),VLOOKUP($S$7&amp;"-"&amp;$A43,'Sheet DATA'!$AA$8:$AN$1007,3,0)),"")</f>
        <v/>
      </c>
      <c r="D43" s="137" t="str">
        <f>IFERROR(IF(AND($S$7="H2H"),VLOOKUP($S$7&amp;"-"&amp;$A43,'Sheet DATA'!$AA$8:$AN$1007,4,0),VLOOKUP($S$7&amp;"-"&amp;$A43,'Sheet DATA'!$AA$8:$AN$1007,4,0)),"")</f>
        <v/>
      </c>
      <c r="E43" s="137" t="str">
        <f>IFERROR(IF(AND($S$7="H2H"),VLOOKUP($S$7&amp;"-"&amp;$A43,'Sheet DATA'!$AA$8:$AN$1007,5,0),VLOOKUP($S$7&amp;"-"&amp;$A43,'Sheet DATA'!$AA$8:$AN$1007,5,0)),"")</f>
        <v/>
      </c>
      <c r="F43" s="137" t="str">
        <f>IFERROR(IF(AND($S$7="H2H"),VLOOKUP($S$7&amp;"-"&amp;$A43,'Sheet DATA'!$AA$8:$AN$1007,6,0),VLOOKUP($S$7&amp;"-"&amp;$A43,'Sheet DATA'!$AA$8:$AN$1007,6,0)),"")</f>
        <v/>
      </c>
      <c r="G43" s="137" t="str">
        <f>IFERROR(IF(AND($S$7="H2H"),VLOOKUP($S$7&amp;"-"&amp;$A43,'Sheet DATA'!$AA$8:$AN$1007,7,0),VLOOKUP($S$7&amp;"-"&amp;$A43,'Sheet DATA'!$AA$8:$AN$1007,7,0)),"")</f>
        <v/>
      </c>
      <c r="H43" s="158" t="str">
        <f>IFERROR(IF(AND($S$7="H2H"),VLOOKUP($S$7&amp;"-"&amp;$A43,'Sheet DATA'!$AA$8:$AN$1007,8,0),VLOOKUP($S$7&amp;"-"&amp;$A43,'Sheet DATA'!$AA$8:$AN$1007,8,0)),"")</f>
        <v/>
      </c>
      <c r="I43" s="137" t="str">
        <f>IFERROR(IF(AND($S$7="H2H"),VLOOKUP($S$7&amp;"-"&amp;$A43,'Sheet DATA'!$AA$8:$AN$1007,9,0),VLOOKUP($S$7&amp;"-"&amp;$A43,'Sheet DATA'!$AA$8:$AN$1007,9,0)),"")</f>
        <v/>
      </c>
      <c r="J43" s="137" t="str">
        <f>IFERROR(IF(AND($S$7="H2H"),VLOOKUP($S$7&amp;"-"&amp;$A43,'Sheet DATA'!$AA$8:$AO$1007,15,0),VLOOKUP($S$7&amp;"-"&amp;$A43,'Sheet DATA'!$AA$8:$AO$1007,15,0)),"")</f>
        <v/>
      </c>
      <c r="K43" s="137" t="str">
        <f>IFERROR(IF(AND($S$7="H2H"),VLOOKUP($S$7&amp;"-"&amp;$A43,'Sheet DATA'!$AA$8:$AN$1007,10,0),VLOOKUP($S$7&amp;"-"&amp;$A43,'Sheet DATA'!$AA$8:$AN$1007,10,0)),"")</f>
        <v/>
      </c>
      <c r="L43" s="137" t="str">
        <f>IFERROR(IF(AND($S$7="H2H"),VLOOKUP($S$7&amp;"-"&amp;$A43,'Sheet DATA'!$AA$8:$AN$1007,11,0),VLOOKUP($S$7&amp;"-"&amp;$A43,'Sheet DATA'!$AA$8:$AN$1007,11,0)),"")</f>
        <v/>
      </c>
      <c r="M43" s="137" t="str">
        <f>IFERROR(IF(AND($S$7="H2H"),VLOOKUP($S$7&amp;"-"&amp;$A43,'Sheet DATA'!$AA$8:$AN$1007,12,0),VLOOKUP($S$7&amp;"-"&amp;$A43,'Sheet DATA'!$AA$8:$AN$1007,12,0)),"")</f>
        <v/>
      </c>
      <c r="N43" s="137" t="str">
        <f>IFERROR(IF(AND($S$7="H2H"),VLOOKUP($S$7&amp;"-"&amp;$A43,'Sheet DATA'!$AA$8:$AN$1007,13,0),VLOOKUP($S$7&amp;"-"&amp;$A43,'Sheet DATA'!$AA$8:$AN$1007,13,0)),"")</f>
        <v/>
      </c>
      <c r="O43" s="137" t="str">
        <f>IFERROR(IF(AND($S$7="H2H"),VLOOKUP($S$7&amp;"-"&amp;$A43,'Sheet DATA'!$AA$8:$AN$1007,14,0),VLOOKUP($S$7&amp;"-"&amp;$A43,'Sheet DATA'!$AA$8:$AN$1007,14,0)),"")</f>
        <v/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21" customHeight="1">
      <c r="A44" s="35">
        <v>37</v>
      </c>
      <c r="B44" s="137" t="str">
        <f t="shared" si="0"/>
        <v/>
      </c>
      <c r="C44" s="137" t="str">
        <f>IFERROR(IF(AND($S$7="H2H"),VLOOKUP($S$7&amp;"-"&amp;$A44,'Sheet DATA'!$AA$8:$AN$1007,3,0),VLOOKUP($S$7&amp;"-"&amp;$A44,'Sheet DATA'!$AA$8:$AN$1007,3,0)),"")</f>
        <v/>
      </c>
      <c r="D44" s="137" t="str">
        <f>IFERROR(IF(AND($S$7="H2H"),VLOOKUP($S$7&amp;"-"&amp;$A44,'Sheet DATA'!$AA$8:$AN$1007,4,0),VLOOKUP($S$7&amp;"-"&amp;$A44,'Sheet DATA'!$AA$8:$AN$1007,4,0)),"")</f>
        <v/>
      </c>
      <c r="E44" s="137" t="str">
        <f>IFERROR(IF(AND($S$7="H2H"),VLOOKUP($S$7&amp;"-"&amp;$A44,'Sheet DATA'!$AA$8:$AN$1007,5,0),VLOOKUP($S$7&amp;"-"&amp;$A44,'Sheet DATA'!$AA$8:$AN$1007,5,0)),"")</f>
        <v/>
      </c>
      <c r="F44" s="137" t="str">
        <f>IFERROR(IF(AND($S$7="H2H"),VLOOKUP($S$7&amp;"-"&amp;$A44,'Sheet DATA'!$AA$8:$AN$1007,6,0),VLOOKUP($S$7&amp;"-"&amp;$A44,'Sheet DATA'!$AA$8:$AN$1007,6,0)),"")</f>
        <v/>
      </c>
      <c r="G44" s="137" t="str">
        <f>IFERROR(IF(AND($S$7="H2H"),VLOOKUP($S$7&amp;"-"&amp;$A44,'Sheet DATA'!$AA$8:$AN$1007,7,0),VLOOKUP($S$7&amp;"-"&amp;$A44,'Sheet DATA'!$AA$8:$AN$1007,7,0)),"")</f>
        <v/>
      </c>
      <c r="H44" s="158" t="str">
        <f>IFERROR(IF(AND($S$7="H2H"),VLOOKUP($S$7&amp;"-"&amp;$A44,'Sheet DATA'!$AA$8:$AN$1007,8,0),VLOOKUP($S$7&amp;"-"&amp;$A44,'Sheet DATA'!$AA$8:$AN$1007,8,0)),"")</f>
        <v/>
      </c>
      <c r="I44" s="137" t="str">
        <f>IFERROR(IF(AND($S$7="H2H"),VLOOKUP($S$7&amp;"-"&amp;$A44,'Sheet DATA'!$AA$8:$AN$1007,9,0),VLOOKUP($S$7&amp;"-"&amp;$A44,'Sheet DATA'!$AA$8:$AN$1007,9,0)),"")</f>
        <v/>
      </c>
      <c r="J44" s="137" t="str">
        <f>IFERROR(IF(AND($S$7="H2H"),VLOOKUP($S$7&amp;"-"&amp;$A44,'Sheet DATA'!$AA$8:$AO$1007,15,0),VLOOKUP($S$7&amp;"-"&amp;$A44,'Sheet DATA'!$AA$8:$AO$1007,15,0)),"")</f>
        <v/>
      </c>
      <c r="K44" s="137" t="str">
        <f>IFERROR(IF(AND($S$7="H2H"),VLOOKUP($S$7&amp;"-"&amp;$A44,'Sheet DATA'!$AA$8:$AN$1007,10,0),VLOOKUP($S$7&amp;"-"&amp;$A44,'Sheet DATA'!$AA$8:$AN$1007,10,0)),"")</f>
        <v/>
      </c>
      <c r="L44" s="137" t="str">
        <f>IFERROR(IF(AND($S$7="H2H"),VLOOKUP($S$7&amp;"-"&amp;$A44,'Sheet DATA'!$AA$8:$AN$1007,11,0),VLOOKUP($S$7&amp;"-"&amp;$A44,'Sheet DATA'!$AA$8:$AN$1007,11,0)),"")</f>
        <v/>
      </c>
      <c r="M44" s="137" t="str">
        <f>IFERROR(IF(AND($S$7="H2H"),VLOOKUP($S$7&amp;"-"&amp;$A44,'Sheet DATA'!$AA$8:$AN$1007,12,0),VLOOKUP($S$7&amp;"-"&amp;$A44,'Sheet DATA'!$AA$8:$AN$1007,12,0)),"")</f>
        <v/>
      </c>
      <c r="N44" s="137" t="str">
        <f>IFERROR(IF(AND($S$7="H2H"),VLOOKUP($S$7&amp;"-"&amp;$A44,'Sheet DATA'!$AA$8:$AN$1007,13,0),VLOOKUP($S$7&amp;"-"&amp;$A44,'Sheet DATA'!$AA$8:$AN$1007,13,0)),"")</f>
        <v/>
      </c>
      <c r="O44" s="137" t="str">
        <f>IFERROR(IF(AND($S$7="H2H"),VLOOKUP($S$7&amp;"-"&amp;$A44,'Sheet DATA'!$AA$8:$AN$1007,14,0),VLOOKUP($S$7&amp;"-"&amp;$A44,'Sheet DATA'!$AA$8:$AN$1007,14,0)),"")</f>
        <v/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1" customHeight="1">
      <c r="A45" s="35">
        <v>38</v>
      </c>
      <c r="B45" s="137" t="str">
        <f t="shared" si="0"/>
        <v/>
      </c>
      <c r="C45" s="137" t="str">
        <f>IFERROR(IF(AND($S$7="H2H"),VLOOKUP($S$7&amp;"-"&amp;$A45,'Sheet DATA'!$AA$8:$AN$1007,3,0),VLOOKUP($S$7&amp;"-"&amp;$A45,'Sheet DATA'!$AA$8:$AN$1007,3,0)),"")</f>
        <v/>
      </c>
      <c r="D45" s="137" t="str">
        <f>IFERROR(IF(AND($S$7="H2H"),VLOOKUP($S$7&amp;"-"&amp;$A45,'Sheet DATA'!$AA$8:$AN$1007,4,0),VLOOKUP($S$7&amp;"-"&amp;$A45,'Sheet DATA'!$AA$8:$AN$1007,4,0)),"")</f>
        <v/>
      </c>
      <c r="E45" s="137" t="str">
        <f>IFERROR(IF(AND($S$7="H2H"),VLOOKUP($S$7&amp;"-"&amp;$A45,'Sheet DATA'!$AA$8:$AN$1007,5,0),VLOOKUP($S$7&amp;"-"&amp;$A45,'Sheet DATA'!$AA$8:$AN$1007,5,0)),"")</f>
        <v/>
      </c>
      <c r="F45" s="137" t="str">
        <f>IFERROR(IF(AND($S$7="H2H"),VLOOKUP($S$7&amp;"-"&amp;$A45,'Sheet DATA'!$AA$8:$AN$1007,6,0),VLOOKUP($S$7&amp;"-"&amp;$A45,'Sheet DATA'!$AA$8:$AN$1007,6,0)),"")</f>
        <v/>
      </c>
      <c r="G45" s="137" t="str">
        <f>IFERROR(IF(AND($S$7="H2H"),VLOOKUP($S$7&amp;"-"&amp;$A45,'Sheet DATA'!$AA$8:$AN$1007,7,0),VLOOKUP($S$7&amp;"-"&amp;$A45,'Sheet DATA'!$AA$8:$AN$1007,7,0)),"")</f>
        <v/>
      </c>
      <c r="H45" s="158" t="str">
        <f>IFERROR(IF(AND($S$7="H2H"),VLOOKUP($S$7&amp;"-"&amp;$A45,'Sheet DATA'!$AA$8:$AN$1007,8,0),VLOOKUP($S$7&amp;"-"&amp;$A45,'Sheet DATA'!$AA$8:$AN$1007,8,0)),"")</f>
        <v/>
      </c>
      <c r="I45" s="137" t="str">
        <f>IFERROR(IF(AND($S$7="H2H"),VLOOKUP($S$7&amp;"-"&amp;$A45,'Sheet DATA'!$AA$8:$AN$1007,9,0),VLOOKUP($S$7&amp;"-"&amp;$A45,'Sheet DATA'!$AA$8:$AN$1007,9,0)),"")</f>
        <v/>
      </c>
      <c r="J45" s="137" t="str">
        <f>IFERROR(IF(AND($S$7="H2H"),VLOOKUP($S$7&amp;"-"&amp;$A45,'Sheet DATA'!$AA$8:$AO$1007,15,0),VLOOKUP($S$7&amp;"-"&amp;$A45,'Sheet DATA'!$AA$8:$AO$1007,15,0)),"")</f>
        <v/>
      </c>
      <c r="K45" s="137" t="str">
        <f>IFERROR(IF(AND($S$7="H2H"),VLOOKUP($S$7&amp;"-"&amp;$A45,'Sheet DATA'!$AA$8:$AN$1007,10,0),VLOOKUP($S$7&amp;"-"&amp;$A45,'Sheet DATA'!$AA$8:$AN$1007,10,0)),"")</f>
        <v/>
      </c>
      <c r="L45" s="137" t="str">
        <f>IFERROR(IF(AND($S$7="H2H"),VLOOKUP($S$7&amp;"-"&amp;$A45,'Sheet DATA'!$AA$8:$AN$1007,11,0),VLOOKUP($S$7&amp;"-"&amp;$A45,'Sheet DATA'!$AA$8:$AN$1007,11,0)),"")</f>
        <v/>
      </c>
      <c r="M45" s="137" t="str">
        <f>IFERROR(IF(AND($S$7="H2H"),VLOOKUP($S$7&amp;"-"&amp;$A45,'Sheet DATA'!$AA$8:$AN$1007,12,0),VLOOKUP($S$7&amp;"-"&amp;$A45,'Sheet DATA'!$AA$8:$AN$1007,12,0)),"")</f>
        <v/>
      </c>
      <c r="N45" s="137" t="str">
        <f>IFERROR(IF(AND($S$7="H2H"),VLOOKUP($S$7&amp;"-"&amp;$A45,'Sheet DATA'!$AA$8:$AN$1007,13,0),VLOOKUP($S$7&amp;"-"&amp;$A45,'Sheet DATA'!$AA$8:$AN$1007,13,0)),"")</f>
        <v/>
      </c>
      <c r="O45" s="137" t="str">
        <f>IFERROR(IF(AND($S$7="H2H"),VLOOKUP($S$7&amp;"-"&amp;$A45,'Sheet DATA'!$AA$8:$AN$1007,14,0),VLOOKUP($S$7&amp;"-"&amp;$A45,'Sheet DATA'!$AA$8:$AN$1007,14,0)),"")</f>
        <v/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1" customHeight="1">
      <c r="A46" s="35">
        <v>39</v>
      </c>
      <c r="B46" s="137" t="str">
        <f t="shared" si="0"/>
        <v/>
      </c>
      <c r="C46" s="137" t="str">
        <f>IFERROR(IF(AND($S$7="H2H"),VLOOKUP($S$7&amp;"-"&amp;$A46,'Sheet DATA'!$AA$8:$AN$1007,3,0),VLOOKUP($S$7&amp;"-"&amp;$A46,'Sheet DATA'!$AA$8:$AN$1007,3,0)),"")</f>
        <v/>
      </c>
      <c r="D46" s="137" t="str">
        <f>IFERROR(IF(AND($S$7="H2H"),VLOOKUP($S$7&amp;"-"&amp;$A46,'Sheet DATA'!$AA$8:$AN$1007,4,0),VLOOKUP($S$7&amp;"-"&amp;$A46,'Sheet DATA'!$AA$8:$AN$1007,4,0)),"")</f>
        <v/>
      </c>
      <c r="E46" s="137" t="str">
        <f>IFERROR(IF(AND($S$7="H2H"),VLOOKUP($S$7&amp;"-"&amp;$A46,'Sheet DATA'!$AA$8:$AN$1007,5,0),VLOOKUP($S$7&amp;"-"&amp;$A46,'Sheet DATA'!$AA$8:$AN$1007,5,0)),"")</f>
        <v/>
      </c>
      <c r="F46" s="137" t="str">
        <f>IFERROR(IF(AND($S$7="H2H"),VLOOKUP($S$7&amp;"-"&amp;$A46,'Sheet DATA'!$AA$8:$AN$1007,6,0),VLOOKUP($S$7&amp;"-"&amp;$A46,'Sheet DATA'!$AA$8:$AN$1007,6,0)),"")</f>
        <v/>
      </c>
      <c r="G46" s="137" t="str">
        <f>IFERROR(IF(AND($S$7="H2H"),VLOOKUP($S$7&amp;"-"&amp;$A46,'Sheet DATA'!$AA$8:$AN$1007,7,0),VLOOKUP($S$7&amp;"-"&amp;$A46,'Sheet DATA'!$AA$8:$AN$1007,7,0)),"")</f>
        <v/>
      </c>
      <c r="H46" s="158" t="str">
        <f>IFERROR(IF(AND($S$7="H2H"),VLOOKUP($S$7&amp;"-"&amp;$A46,'Sheet DATA'!$AA$8:$AN$1007,8,0),VLOOKUP($S$7&amp;"-"&amp;$A46,'Sheet DATA'!$AA$8:$AN$1007,8,0)),"")</f>
        <v/>
      </c>
      <c r="I46" s="137" t="str">
        <f>IFERROR(IF(AND($S$7="H2H"),VLOOKUP($S$7&amp;"-"&amp;$A46,'Sheet DATA'!$AA$8:$AN$1007,9,0),VLOOKUP($S$7&amp;"-"&amp;$A46,'Sheet DATA'!$AA$8:$AN$1007,9,0)),"")</f>
        <v/>
      </c>
      <c r="J46" s="137" t="str">
        <f>IFERROR(IF(AND($S$7="H2H"),VLOOKUP($S$7&amp;"-"&amp;$A46,'Sheet DATA'!$AA$8:$AO$1007,15,0),VLOOKUP($S$7&amp;"-"&amp;$A46,'Sheet DATA'!$AA$8:$AO$1007,15,0)),"")</f>
        <v/>
      </c>
      <c r="K46" s="137" t="str">
        <f>IFERROR(IF(AND($S$7="H2H"),VLOOKUP($S$7&amp;"-"&amp;$A46,'Sheet DATA'!$AA$8:$AN$1007,10,0),VLOOKUP($S$7&amp;"-"&amp;$A46,'Sheet DATA'!$AA$8:$AN$1007,10,0)),"")</f>
        <v/>
      </c>
      <c r="L46" s="137" t="str">
        <f>IFERROR(IF(AND($S$7="H2H"),VLOOKUP($S$7&amp;"-"&amp;$A46,'Sheet DATA'!$AA$8:$AN$1007,11,0),VLOOKUP($S$7&amp;"-"&amp;$A46,'Sheet DATA'!$AA$8:$AN$1007,11,0)),"")</f>
        <v/>
      </c>
      <c r="M46" s="137" t="str">
        <f>IFERROR(IF(AND($S$7="H2H"),VLOOKUP($S$7&amp;"-"&amp;$A46,'Sheet DATA'!$AA$8:$AN$1007,12,0),VLOOKUP($S$7&amp;"-"&amp;$A46,'Sheet DATA'!$AA$8:$AN$1007,12,0)),"")</f>
        <v/>
      </c>
      <c r="N46" s="137" t="str">
        <f>IFERROR(IF(AND($S$7="H2H"),VLOOKUP($S$7&amp;"-"&amp;$A46,'Sheet DATA'!$AA$8:$AN$1007,13,0),VLOOKUP($S$7&amp;"-"&amp;$A46,'Sheet DATA'!$AA$8:$AN$1007,13,0)),"")</f>
        <v/>
      </c>
      <c r="O46" s="137" t="str">
        <f>IFERROR(IF(AND($S$7="H2H"),VLOOKUP($S$7&amp;"-"&amp;$A46,'Sheet DATA'!$AA$8:$AN$1007,14,0),VLOOKUP($S$7&amp;"-"&amp;$A46,'Sheet DATA'!$AA$8:$AN$1007,14,0)),"")</f>
        <v/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1" customHeight="1">
      <c r="A47" s="35">
        <v>40</v>
      </c>
      <c r="B47" s="137" t="str">
        <f t="shared" si="0"/>
        <v/>
      </c>
      <c r="C47" s="137" t="str">
        <f>IFERROR(IF(AND($S$7="H2H"),VLOOKUP($S$7&amp;"-"&amp;$A47,'Sheet DATA'!$AA$8:$AN$1007,3,0),VLOOKUP($S$7&amp;"-"&amp;$A47,'Sheet DATA'!$AA$8:$AN$1007,3,0)),"")</f>
        <v/>
      </c>
      <c r="D47" s="137" t="str">
        <f>IFERROR(IF(AND($S$7="H2H"),VLOOKUP($S$7&amp;"-"&amp;$A47,'Sheet DATA'!$AA$8:$AN$1007,4,0),VLOOKUP($S$7&amp;"-"&amp;$A47,'Sheet DATA'!$AA$8:$AN$1007,4,0)),"")</f>
        <v/>
      </c>
      <c r="E47" s="137" t="str">
        <f>IFERROR(IF(AND($S$7="H2H"),VLOOKUP($S$7&amp;"-"&amp;$A47,'Sheet DATA'!$AA$8:$AN$1007,5,0),VLOOKUP($S$7&amp;"-"&amp;$A47,'Sheet DATA'!$AA$8:$AN$1007,5,0)),"")</f>
        <v/>
      </c>
      <c r="F47" s="137" t="str">
        <f>IFERROR(IF(AND($S$7="H2H"),VLOOKUP($S$7&amp;"-"&amp;$A47,'Sheet DATA'!$AA$8:$AN$1007,6,0),VLOOKUP($S$7&amp;"-"&amp;$A47,'Sheet DATA'!$AA$8:$AN$1007,6,0)),"")</f>
        <v/>
      </c>
      <c r="G47" s="137" t="str">
        <f>IFERROR(IF(AND($S$7="H2H"),VLOOKUP($S$7&amp;"-"&amp;$A47,'Sheet DATA'!$AA$8:$AN$1007,7,0),VLOOKUP($S$7&amp;"-"&amp;$A47,'Sheet DATA'!$AA$8:$AN$1007,7,0)),"")</f>
        <v/>
      </c>
      <c r="H47" s="158" t="str">
        <f>IFERROR(IF(AND($S$7="H2H"),VLOOKUP($S$7&amp;"-"&amp;$A47,'Sheet DATA'!$AA$8:$AN$1007,8,0),VLOOKUP($S$7&amp;"-"&amp;$A47,'Sheet DATA'!$AA$8:$AN$1007,8,0)),"")</f>
        <v/>
      </c>
      <c r="I47" s="137" t="str">
        <f>IFERROR(IF(AND($S$7="H2H"),VLOOKUP($S$7&amp;"-"&amp;$A47,'Sheet DATA'!$AA$8:$AN$1007,9,0),VLOOKUP($S$7&amp;"-"&amp;$A47,'Sheet DATA'!$AA$8:$AN$1007,9,0)),"")</f>
        <v/>
      </c>
      <c r="J47" s="137" t="str">
        <f>IFERROR(IF(AND($S$7="H2H"),VLOOKUP($S$7&amp;"-"&amp;$A47,'Sheet DATA'!$AA$8:$AO$1007,15,0),VLOOKUP($S$7&amp;"-"&amp;$A47,'Sheet DATA'!$AA$8:$AO$1007,15,0)),"")</f>
        <v/>
      </c>
      <c r="K47" s="137" t="str">
        <f>IFERROR(IF(AND($S$7="H2H"),VLOOKUP($S$7&amp;"-"&amp;$A47,'Sheet DATA'!$AA$8:$AN$1007,10,0),VLOOKUP($S$7&amp;"-"&amp;$A47,'Sheet DATA'!$AA$8:$AN$1007,10,0)),"")</f>
        <v/>
      </c>
      <c r="L47" s="137" t="str">
        <f>IFERROR(IF(AND($S$7="H2H"),VLOOKUP($S$7&amp;"-"&amp;$A47,'Sheet DATA'!$AA$8:$AN$1007,11,0),VLOOKUP($S$7&amp;"-"&amp;$A47,'Sheet DATA'!$AA$8:$AN$1007,11,0)),"")</f>
        <v/>
      </c>
      <c r="M47" s="137" t="str">
        <f>IFERROR(IF(AND($S$7="H2H"),VLOOKUP($S$7&amp;"-"&amp;$A47,'Sheet DATA'!$AA$8:$AN$1007,12,0),VLOOKUP($S$7&amp;"-"&amp;$A47,'Sheet DATA'!$AA$8:$AN$1007,12,0)),"")</f>
        <v/>
      </c>
      <c r="N47" s="137" t="str">
        <f>IFERROR(IF(AND($S$7="H2H"),VLOOKUP($S$7&amp;"-"&amp;$A47,'Sheet DATA'!$AA$8:$AN$1007,13,0),VLOOKUP($S$7&amp;"-"&amp;$A47,'Sheet DATA'!$AA$8:$AN$1007,13,0)),"")</f>
        <v/>
      </c>
      <c r="O47" s="137" t="str">
        <f>IFERROR(IF(AND($S$7="H2H"),VLOOKUP($S$7&amp;"-"&amp;$A47,'Sheet DATA'!$AA$8:$AN$1007,14,0),VLOOKUP($S$7&amp;"-"&amp;$A47,'Sheet DATA'!$AA$8:$AN$1007,14,0)),"")</f>
        <v/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1" customHeight="1">
      <c r="A48" s="35">
        <v>41</v>
      </c>
      <c r="B48" s="137" t="str">
        <f t="shared" si="0"/>
        <v/>
      </c>
      <c r="C48" s="137" t="str">
        <f>IFERROR(IF(AND($S$7="H2H"),VLOOKUP($S$7&amp;"-"&amp;$A48,'Sheet DATA'!$AA$8:$AN$1007,3,0),VLOOKUP($S$7&amp;"-"&amp;$A48,'Sheet DATA'!$AA$8:$AN$1007,3,0)),"")</f>
        <v/>
      </c>
      <c r="D48" s="137" t="str">
        <f>IFERROR(IF(AND($S$7="H2H"),VLOOKUP($S$7&amp;"-"&amp;$A48,'Sheet DATA'!$AA$8:$AN$1007,4,0),VLOOKUP($S$7&amp;"-"&amp;$A48,'Sheet DATA'!$AA$8:$AN$1007,4,0)),"")</f>
        <v/>
      </c>
      <c r="E48" s="137" t="str">
        <f>IFERROR(IF(AND($S$7="H2H"),VLOOKUP($S$7&amp;"-"&amp;$A48,'Sheet DATA'!$AA$8:$AN$1007,5,0),VLOOKUP($S$7&amp;"-"&amp;$A48,'Sheet DATA'!$AA$8:$AN$1007,5,0)),"")</f>
        <v/>
      </c>
      <c r="F48" s="137" t="str">
        <f>IFERROR(IF(AND($S$7="H2H"),VLOOKUP($S$7&amp;"-"&amp;$A48,'Sheet DATA'!$AA$8:$AN$1007,6,0),VLOOKUP($S$7&amp;"-"&amp;$A48,'Sheet DATA'!$AA$8:$AN$1007,6,0)),"")</f>
        <v/>
      </c>
      <c r="G48" s="137" t="str">
        <f>IFERROR(IF(AND($S$7="H2H"),VLOOKUP($S$7&amp;"-"&amp;$A48,'Sheet DATA'!$AA$8:$AN$1007,7,0),VLOOKUP($S$7&amp;"-"&amp;$A48,'Sheet DATA'!$AA$8:$AN$1007,7,0)),"")</f>
        <v/>
      </c>
      <c r="H48" s="158" t="str">
        <f>IFERROR(IF(AND($S$7="H2H"),VLOOKUP($S$7&amp;"-"&amp;$A48,'Sheet DATA'!$AA$8:$AN$1007,8,0),VLOOKUP($S$7&amp;"-"&amp;$A48,'Sheet DATA'!$AA$8:$AN$1007,8,0)),"")</f>
        <v/>
      </c>
      <c r="I48" s="137" t="str">
        <f>IFERROR(IF(AND($S$7="H2H"),VLOOKUP($S$7&amp;"-"&amp;$A48,'Sheet DATA'!$AA$8:$AN$1007,9,0),VLOOKUP($S$7&amp;"-"&amp;$A48,'Sheet DATA'!$AA$8:$AN$1007,9,0)),"")</f>
        <v/>
      </c>
      <c r="J48" s="137" t="str">
        <f>IFERROR(IF(AND($S$7="H2H"),VLOOKUP($S$7&amp;"-"&amp;$A48,'Sheet DATA'!$AA$8:$AO$1007,15,0),VLOOKUP($S$7&amp;"-"&amp;$A48,'Sheet DATA'!$AA$8:$AO$1007,15,0)),"")</f>
        <v/>
      </c>
      <c r="K48" s="137" t="str">
        <f>IFERROR(IF(AND($S$7="H2H"),VLOOKUP($S$7&amp;"-"&amp;$A48,'Sheet DATA'!$AA$8:$AN$1007,10,0),VLOOKUP($S$7&amp;"-"&amp;$A48,'Sheet DATA'!$AA$8:$AN$1007,10,0)),"")</f>
        <v/>
      </c>
      <c r="L48" s="137" t="str">
        <f>IFERROR(IF(AND($S$7="H2H"),VLOOKUP($S$7&amp;"-"&amp;$A48,'Sheet DATA'!$AA$8:$AN$1007,11,0),VLOOKUP($S$7&amp;"-"&amp;$A48,'Sheet DATA'!$AA$8:$AN$1007,11,0)),"")</f>
        <v/>
      </c>
      <c r="M48" s="137" t="str">
        <f>IFERROR(IF(AND($S$7="H2H"),VLOOKUP($S$7&amp;"-"&amp;$A48,'Sheet DATA'!$AA$8:$AN$1007,12,0),VLOOKUP($S$7&amp;"-"&amp;$A48,'Sheet DATA'!$AA$8:$AN$1007,12,0)),"")</f>
        <v/>
      </c>
      <c r="N48" s="137" t="str">
        <f>IFERROR(IF(AND($S$7="H2H"),VLOOKUP($S$7&amp;"-"&amp;$A48,'Sheet DATA'!$AA$8:$AN$1007,13,0),VLOOKUP($S$7&amp;"-"&amp;$A48,'Sheet DATA'!$AA$8:$AN$1007,13,0)),"")</f>
        <v/>
      </c>
      <c r="O48" s="137" t="str">
        <f>IFERROR(IF(AND($S$7="H2H"),VLOOKUP($S$7&amp;"-"&amp;$A48,'Sheet DATA'!$AA$8:$AN$1007,14,0),VLOOKUP($S$7&amp;"-"&amp;$A48,'Sheet DATA'!$AA$8:$AN$1007,14,0)),"")</f>
        <v/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1" customHeight="1">
      <c r="A49" s="35">
        <v>42</v>
      </c>
      <c r="B49" s="137" t="str">
        <f t="shared" si="0"/>
        <v/>
      </c>
      <c r="C49" s="137" t="str">
        <f>IFERROR(IF(AND($S$7="H2H"),VLOOKUP($S$7&amp;"-"&amp;$A49,'Sheet DATA'!$AA$8:$AN$1007,3,0),VLOOKUP($S$7&amp;"-"&amp;$A49,'Sheet DATA'!$AA$8:$AN$1007,3,0)),"")</f>
        <v/>
      </c>
      <c r="D49" s="137" t="str">
        <f>IFERROR(IF(AND($S$7="H2H"),VLOOKUP($S$7&amp;"-"&amp;$A49,'Sheet DATA'!$AA$8:$AN$1007,4,0),VLOOKUP($S$7&amp;"-"&amp;$A49,'Sheet DATA'!$AA$8:$AN$1007,4,0)),"")</f>
        <v/>
      </c>
      <c r="E49" s="137" t="str">
        <f>IFERROR(IF(AND($S$7="H2H"),VLOOKUP($S$7&amp;"-"&amp;$A49,'Sheet DATA'!$AA$8:$AN$1007,5,0),VLOOKUP($S$7&amp;"-"&amp;$A49,'Sheet DATA'!$AA$8:$AN$1007,5,0)),"")</f>
        <v/>
      </c>
      <c r="F49" s="137" t="str">
        <f>IFERROR(IF(AND($S$7="H2H"),VLOOKUP($S$7&amp;"-"&amp;$A49,'Sheet DATA'!$AA$8:$AN$1007,6,0),VLOOKUP($S$7&amp;"-"&amp;$A49,'Sheet DATA'!$AA$8:$AN$1007,6,0)),"")</f>
        <v/>
      </c>
      <c r="G49" s="137" t="str">
        <f>IFERROR(IF(AND($S$7="H2H"),VLOOKUP($S$7&amp;"-"&amp;$A49,'Sheet DATA'!$AA$8:$AN$1007,7,0),VLOOKUP($S$7&amp;"-"&amp;$A49,'Sheet DATA'!$AA$8:$AN$1007,7,0)),"")</f>
        <v/>
      </c>
      <c r="H49" s="158" t="str">
        <f>IFERROR(IF(AND($S$7="H2H"),VLOOKUP($S$7&amp;"-"&amp;$A49,'Sheet DATA'!$AA$8:$AN$1007,8,0),VLOOKUP($S$7&amp;"-"&amp;$A49,'Sheet DATA'!$AA$8:$AN$1007,8,0)),"")</f>
        <v/>
      </c>
      <c r="I49" s="137" t="str">
        <f>IFERROR(IF(AND($S$7="H2H"),VLOOKUP($S$7&amp;"-"&amp;$A49,'Sheet DATA'!$AA$8:$AN$1007,9,0),VLOOKUP($S$7&amp;"-"&amp;$A49,'Sheet DATA'!$AA$8:$AN$1007,9,0)),"")</f>
        <v/>
      </c>
      <c r="J49" s="137" t="str">
        <f>IFERROR(IF(AND($S$7="H2H"),VLOOKUP($S$7&amp;"-"&amp;$A49,'Sheet DATA'!$AA$8:$AO$1007,15,0),VLOOKUP($S$7&amp;"-"&amp;$A49,'Sheet DATA'!$AA$8:$AO$1007,15,0)),"")</f>
        <v/>
      </c>
      <c r="K49" s="137" t="str">
        <f>IFERROR(IF(AND($S$7="H2H"),VLOOKUP($S$7&amp;"-"&amp;$A49,'Sheet DATA'!$AA$8:$AN$1007,10,0),VLOOKUP($S$7&amp;"-"&amp;$A49,'Sheet DATA'!$AA$8:$AN$1007,10,0)),"")</f>
        <v/>
      </c>
      <c r="L49" s="137" t="str">
        <f>IFERROR(IF(AND($S$7="H2H"),VLOOKUP($S$7&amp;"-"&amp;$A49,'Sheet DATA'!$AA$8:$AN$1007,11,0),VLOOKUP($S$7&amp;"-"&amp;$A49,'Sheet DATA'!$AA$8:$AN$1007,11,0)),"")</f>
        <v/>
      </c>
      <c r="M49" s="137" t="str">
        <f>IFERROR(IF(AND($S$7="H2H"),VLOOKUP($S$7&amp;"-"&amp;$A49,'Sheet DATA'!$AA$8:$AN$1007,12,0),VLOOKUP($S$7&amp;"-"&amp;$A49,'Sheet DATA'!$AA$8:$AN$1007,12,0)),"")</f>
        <v/>
      </c>
      <c r="N49" s="137" t="str">
        <f>IFERROR(IF(AND($S$7="H2H"),VLOOKUP($S$7&amp;"-"&amp;$A49,'Sheet DATA'!$AA$8:$AN$1007,13,0),VLOOKUP($S$7&amp;"-"&amp;$A49,'Sheet DATA'!$AA$8:$AN$1007,13,0)),"")</f>
        <v/>
      </c>
      <c r="O49" s="137" t="str">
        <f>IFERROR(IF(AND($S$7="H2H"),VLOOKUP($S$7&amp;"-"&amp;$A49,'Sheet DATA'!$AA$8:$AN$1007,14,0),VLOOKUP($S$7&amp;"-"&amp;$A49,'Sheet DATA'!$AA$8:$AN$1007,14,0)),"")</f>
        <v/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1" customHeight="1">
      <c r="A50" s="35">
        <v>43</v>
      </c>
      <c r="B50" s="137" t="str">
        <f t="shared" si="0"/>
        <v/>
      </c>
      <c r="C50" s="137" t="str">
        <f>IFERROR(IF(AND($S$7="H2H"),VLOOKUP($S$7&amp;"-"&amp;$A50,'Sheet DATA'!$AA$8:$AN$1007,3,0),VLOOKUP($S$7&amp;"-"&amp;$A50,'Sheet DATA'!$AA$8:$AN$1007,3,0)),"")</f>
        <v/>
      </c>
      <c r="D50" s="137" t="str">
        <f>IFERROR(IF(AND($S$7="H2H"),VLOOKUP($S$7&amp;"-"&amp;$A50,'Sheet DATA'!$AA$8:$AN$1007,4,0),VLOOKUP($S$7&amp;"-"&amp;$A50,'Sheet DATA'!$AA$8:$AN$1007,4,0)),"")</f>
        <v/>
      </c>
      <c r="E50" s="137" t="str">
        <f>IFERROR(IF(AND($S$7="H2H"),VLOOKUP($S$7&amp;"-"&amp;$A50,'Sheet DATA'!$AA$8:$AN$1007,5,0),VLOOKUP($S$7&amp;"-"&amp;$A50,'Sheet DATA'!$AA$8:$AN$1007,5,0)),"")</f>
        <v/>
      </c>
      <c r="F50" s="137" t="str">
        <f>IFERROR(IF(AND($S$7="H2H"),VLOOKUP($S$7&amp;"-"&amp;$A50,'Sheet DATA'!$AA$8:$AN$1007,6,0),VLOOKUP($S$7&amp;"-"&amp;$A50,'Sheet DATA'!$AA$8:$AN$1007,6,0)),"")</f>
        <v/>
      </c>
      <c r="G50" s="137" t="str">
        <f>IFERROR(IF(AND($S$7="H2H"),VLOOKUP($S$7&amp;"-"&amp;$A50,'Sheet DATA'!$AA$8:$AN$1007,7,0),VLOOKUP($S$7&amp;"-"&amp;$A50,'Sheet DATA'!$AA$8:$AN$1007,7,0)),"")</f>
        <v/>
      </c>
      <c r="H50" s="158" t="str">
        <f>IFERROR(IF(AND($S$7="H2H"),VLOOKUP($S$7&amp;"-"&amp;$A50,'Sheet DATA'!$AA$8:$AN$1007,8,0),VLOOKUP($S$7&amp;"-"&amp;$A50,'Sheet DATA'!$AA$8:$AN$1007,8,0)),"")</f>
        <v/>
      </c>
      <c r="I50" s="137" t="str">
        <f>IFERROR(IF(AND($S$7="H2H"),VLOOKUP($S$7&amp;"-"&amp;$A50,'Sheet DATA'!$AA$8:$AN$1007,9,0),VLOOKUP($S$7&amp;"-"&amp;$A50,'Sheet DATA'!$AA$8:$AN$1007,9,0)),"")</f>
        <v/>
      </c>
      <c r="J50" s="137" t="str">
        <f>IFERROR(IF(AND($S$7="H2H"),VLOOKUP($S$7&amp;"-"&amp;$A50,'Sheet DATA'!$AA$8:$AO$1007,15,0),VLOOKUP($S$7&amp;"-"&amp;$A50,'Sheet DATA'!$AA$8:$AO$1007,15,0)),"")</f>
        <v/>
      </c>
      <c r="K50" s="137" t="str">
        <f>IFERROR(IF(AND($S$7="H2H"),VLOOKUP($S$7&amp;"-"&amp;$A50,'Sheet DATA'!$AA$8:$AN$1007,10,0),VLOOKUP($S$7&amp;"-"&amp;$A50,'Sheet DATA'!$AA$8:$AN$1007,10,0)),"")</f>
        <v/>
      </c>
      <c r="L50" s="137" t="str">
        <f>IFERROR(IF(AND($S$7="H2H"),VLOOKUP($S$7&amp;"-"&amp;$A50,'Sheet DATA'!$AA$8:$AN$1007,11,0),VLOOKUP($S$7&amp;"-"&amp;$A50,'Sheet DATA'!$AA$8:$AN$1007,11,0)),"")</f>
        <v/>
      </c>
      <c r="M50" s="137" t="str">
        <f>IFERROR(IF(AND($S$7="H2H"),VLOOKUP($S$7&amp;"-"&amp;$A50,'Sheet DATA'!$AA$8:$AN$1007,12,0),VLOOKUP($S$7&amp;"-"&amp;$A50,'Sheet DATA'!$AA$8:$AN$1007,12,0)),"")</f>
        <v/>
      </c>
      <c r="N50" s="137" t="str">
        <f>IFERROR(IF(AND($S$7="H2H"),VLOOKUP($S$7&amp;"-"&amp;$A50,'Sheet DATA'!$AA$8:$AN$1007,13,0),VLOOKUP($S$7&amp;"-"&amp;$A50,'Sheet DATA'!$AA$8:$AN$1007,13,0)),"")</f>
        <v/>
      </c>
      <c r="O50" s="137" t="str">
        <f>IFERROR(IF(AND($S$7="H2H"),VLOOKUP($S$7&amp;"-"&amp;$A50,'Sheet DATA'!$AA$8:$AN$1007,14,0),VLOOKUP($S$7&amp;"-"&amp;$A50,'Sheet DATA'!$AA$8:$AN$1007,14,0)),"")</f>
        <v/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1" customHeight="1">
      <c r="A51" s="35">
        <v>44</v>
      </c>
      <c r="B51" s="137" t="str">
        <f t="shared" si="0"/>
        <v/>
      </c>
      <c r="C51" s="137" t="str">
        <f>IFERROR(IF(AND($S$7="H2H"),VLOOKUP($S$7&amp;"-"&amp;$A51,'Sheet DATA'!$AA$8:$AN$1007,3,0),VLOOKUP($S$7&amp;"-"&amp;$A51,'Sheet DATA'!$AA$8:$AN$1007,3,0)),"")</f>
        <v/>
      </c>
      <c r="D51" s="137" t="str">
        <f>IFERROR(IF(AND($S$7="H2H"),VLOOKUP($S$7&amp;"-"&amp;$A51,'Sheet DATA'!$AA$8:$AN$1007,4,0),VLOOKUP($S$7&amp;"-"&amp;$A51,'Sheet DATA'!$AA$8:$AN$1007,4,0)),"")</f>
        <v/>
      </c>
      <c r="E51" s="137" t="str">
        <f>IFERROR(IF(AND($S$7="H2H"),VLOOKUP($S$7&amp;"-"&amp;$A51,'Sheet DATA'!$AA$8:$AN$1007,5,0),VLOOKUP($S$7&amp;"-"&amp;$A51,'Sheet DATA'!$AA$8:$AN$1007,5,0)),"")</f>
        <v/>
      </c>
      <c r="F51" s="137" t="str">
        <f>IFERROR(IF(AND($S$7="H2H"),VLOOKUP($S$7&amp;"-"&amp;$A51,'Sheet DATA'!$AA$8:$AN$1007,6,0),VLOOKUP($S$7&amp;"-"&amp;$A51,'Sheet DATA'!$AA$8:$AN$1007,6,0)),"")</f>
        <v/>
      </c>
      <c r="G51" s="137" t="str">
        <f>IFERROR(IF(AND($S$7="H2H"),VLOOKUP($S$7&amp;"-"&amp;$A51,'Sheet DATA'!$AA$8:$AN$1007,7,0),VLOOKUP($S$7&amp;"-"&amp;$A51,'Sheet DATA'!$AA$8:$AN$1007,7,0)),"")</f>
        <v/>
      </c>
      <c r="H51" s="158" t="str">
        <f>IFERROR(IF(AND($S$7="H2H"),VLOOKUP($S$7&amp;"-"&amp;$A51,'Sheet DATA'!$AA$8:$AN$1007,8,0),VLOOKUP($S$7&amp;"-"&amp;$A51,'Sheet DATA'!$AA$8:$AN$1007,8,0)),"")</f>
        <v/>
      </c>
      <c r="I51" s="137" t="str">
        <f>IFERROR(IF(AND($S$7="H2H"),VLOOKUP($S$7&amp;"-"&amp;$A51,'Sheet DATA'!$AA$8:$AN$1007,9,0),VLOOKUP($S$7&amp;"-"&amp;$A51,'Sheet DATA'!$AA$8:$AN$1007,9,0)),"")</f>
        <v/>
      </c>
      <c r="J51" s="137" t="str">
        <f>IFERROR(IF(AND($S$7="H2H"),VLOOKUP($S$7&amp;"-"&amp;$A51,'Sheet DATA'!$AA$8:$AO$1007,15,0),VLOOKUP($S$7&amp;"-"&amp;$A51,'Sheet DATA'!$AA$8:$AO$1007,15,0)),"")</f>
        <v/>
      </c>
      <c r="K51" s="137" t="str">
        <f>IFERROR(IF(AND($S$7="H2H"),VLOOKUP($S$7&amp;"-"&amp;$A51,'Sheet DATA'!$AA$8:$AN$1007,10,0),VLOOKUP($S$7&amp;"-"&amp;$A51,'Sheet DATA'!$AA$8:$AN$1007,10,0)),"")</f>
        <v/>
      </c>
      <c r="L51" s="137" t="str">
        <f>IFERROR(IF(AND($S$7="H2H"),VLOOKUP($S$7&amp;"-"&amp;$A51,'Sheet DATA'!$AA$8:$AN$1007,11,0),VLOOKUP($S$7&amp;"-"&amp;$A51,'Sheet DATA'!$AA$8:$AN$1007,11,0)),"")</f>
        <v/>
      </c>
      <c r="M51" s="137" t="str">
        <f>IFERROR(IF(AND($S$7="H2H"),VLOOKUP($S$7&amp;"-"&amp;$A51,'Sheet DATA'!$AA$8:$AN$1007,12,0),VLOOKUP($S$7&amp;"-"&amp;$A51,'Sheet DATA'!$AA$8:$AN$1007,12,0)),"")</f>
        <v/>
      </c>
      <c r="N51" s="137" t="str">
        <f>IFERROR(IF(AND($S$7="H2H"),VLOOKUP($S$7&amp;"-"&amp;$A51,'Sheet DATA'!$AA$8:$AN$1007,13,0),VLOOKUP($S$7&amp;"-"&amp;$A51,'Sheet DATA'!$AA$8:$AN$1007,13,0)),"")</f>
        <v/>
      </c>
      <c r="O51" s="137" t="str">
        <f>IFERROR(IF(AND($S$7="H2H"),VLOOKUP($S$7&amp;"-"&amp;$A51,'Sheet DATA'!$AA$8:$AN$1007,14,0),VLOOKUP($S$7&amp;"-"&amp;$A51,'Sheet DATA'!$AA$8:$AN$1007,14,0)),"")</f>
        <v/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1" customHeight="1">
      <c r="A52" s="35">
        <v>45</v>
      </c>
      <c r="B52" s="137" t="str">
        <f t="shared" si="0"/>
        <v/>
      </c>
      <c r="C52" s="137" t="str">
        <f>IFERROR(IF(AND($S$7="H2H"),VLOOKUP($S$7&amp;"-"&amp;$A52,'Sheet DATA'!$AA$8:$AN$1007,3,0),VLOOKUP($S$7&amp;"-"&amp;$A52,'Sheet DATA'!$AA$8:$AN$1007,3,0)),"")</f>
        <v/>
      </c>
      <c r="D52" s="137" t="str">
        <f>IFERROR(IF(AND($S$7="H2H"),VLOOKUP($S$7&amp;"-"&amp;$A52,'Sheet DATA'!$AA$8:$AN$1007,4,0),VLOOKUP($S$7&amp;"-"&amp;$A52,'Sheet DATA'!$AA$8:$AN$1007,4,0)),"")</f>
        <v/>
      </c>
      <c r="E52" s="137" t="str">
        <f>IFERROR(IF(AND($S$7="H2H"),VLOOKUP($S$7&amp;"-"&amp;$A52,'Sheet DATA'!$AA$8:$AN$1007,5,0),VLOOKUP($S$7&amp;"-"&amp;$A52,'Sheet DATA'!$AA$8:$AN$1007,5,0)),"")</f>
        <v/>
      </c>
      <c r="F52" s="137" t="str">
        <f>IFERROR(IF(AND($S$7="H2H"),VLOOKUP($S$7&amp;"-"&amp;$A52,'Sheet DATA'!$AA$8:$AN$1007,6,0),VLOOKUP($S$7&amp;"-"&amp;$A52,'Sheet DATA'!$AA$8:$AN$1007,6,0)),"")</f>
        <v/>
      </c>
      <c r="G52" s="137" t="str">
        <f>IFERROR(IF(AND($S$7="H2H"),VLOOKUP($S$7&amp;"-"&amp;$A52,'Sheet DATA'!$AA$8:$AN$1007,7,0),VLOOKUP($S$7&amp;"-"&amp;$A52,'Sheet DATA'!$AA$8:$AN$1007,7,0)),"")</f>
        <v/>
      </c>
      <c r="H52" s="158" t="str">
        <f>IFERROR(IF(AND($S$7="H2H"),VLOOKUP($S$7&amp;"-"&amp;$A52,'Sheet DATA'!$AA$8:$AN$1007,8,0),VLOOKUP($S$7&amp;"-"&amp;$A52,'Sheet DATA'!$AA$8:$AN$1007,8,0)),"")</f>
        <v/>
      </c>
      <c r="I52" s="137" t="str">
        <f>IFERROR(IF(AND($S$7="H2H"),VLOOKUP($S$7&amp;"-"&amp;$A52,'Sheet DATA'!$AA$8:$AN$1007,9,0),VLOOKUP($S$7&amp;"-"&amp;$A52,'Sheet DATA'!$AA$8:$AN$1007,9,0)),"")</f>
        <v/>
      </c>
      <c r="J52" s="137" t="str">
        <f>IFERROR(IF(AND($S$7="H2H"),VLOOKUP($S$7&amp;"-"&amp;$A52,'Sheet DATA'!$AA$8:$AO$1007,15,0),VLOOKUP($S$7&amp;"-"&amp;$A52,'Sheet DATA'!$AA$8:$AO$1007,15,0)),"")</f>
        <v/>
      </c>
      <c r="K52" s="137" t="str">
        <f>IFERROR(IF(AND($S$7="H2H"),VLOOKUP($S$7&amp;"-"&amp;$A52,'Sheet DATA'!$AA$8:$AN$1007,10,0),VLOOKUP($S$7&amp;"-"&amp;$A52,'Sheet DATA'!$AA$8:$AN$1007,10,0)),"")</f>
        <v/>
      </c>
      <c r="L52" s="137" t="str">
        <f>IFERROR(IF(AND($S$7="H2H"),VLOOKUP($S$7&amp;"-"&amp;$A52,'Sheet DATA'!$AA$8:$AN$1007,11,0),VLOOKUP($S$7&amp;"-"&amp;$A52,'Sheet DATA'!$AA$8:$AN$1007,11,0)),"")</f>
        <v/>
      </c>
      <c r="M52" s="137" t="str">
        <f>IFERROR(IF(AND($S$7="H2H"),VLOOKUP($S$7&amp;"-"&amp;$A52,'Sheet DATA'!$AA$8:$AN$1007,12,0),VLOOKUP($S$7&amp;"-"&amp;$A52,'Sheet DATA'!$AA$8:$AN$1007,12,0)),"")</f>
        <v/>
      </c>
      <c r="N52" s="137" t="str">
        <f>IFERROR(IF(AND($S$7="H2H"),VLOOKUP($S$7&amp;"-"&amp;$A52,'Sheet DATA'!$AA$8:$AN$1007,13,0),VLOOKUP($S$7&amp;"-"&amp;$A52,'Sheet DATA'!$AA$8:$AN$1007,13,0)),"")</f>
        <v/>
      </c>
      <c r="O52" s="137" t="str">
        <f>IFERROR(IF(AND($S$7="H2H"),VLOOKUP($S$7&amp;"-"&amp;$A52,'Sheet DATA'!$AA$8:$AN$1007,14,0),VLOOKUP($S$7&amp;"-"&amp;$A52,'Sheet DATA'!$AA$8:$AN$1007,14,0)),"")</f>
        <v/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1" customHeight="1">
      <c r="A53" s="35">
        <v>46</v>
      </c>
      <c r="B53" s="137" t="str">
        <f t="shared" si="0"/>
        <v/>
      </c>
      <c r="C53" s="137" t="str">
        <f>IFERROR(IF(AND($S$7="H2H"),VLOOKUP($S$7&amp;"-"&amp;$A53,'Sheet DATA'!$AA$8:$AN$1007,3,0),VLOOKUP($S$7&amp;"-"&amp;$A53,'Sheet DATA'!$AA$8:$AN$1007,3,0)),"")</f>
        <v/>
      </c>
      <c r="D53" s="137" t="str">
        <f>IFERROR(IF(AND($S$7="H2H"),VLOOKUP($S$7&amp;"-"&amp;$A53,'Sheet DATA'!$AA$8:$AN$1007,4,0),VLOOKUP($S$7&amp;"-"&amp;$A53,'Sheet DATA'!$AA$8:$AN$1007,4,0)),"")</f>
        <v/>
      </c>
      <c r="E53" s="137" t="str">
        <f>IFERROR(IF(AND($S$7="H2H"),VLOOKUP($S$7&amp;"-"&amp;$A53,'Sheet DATA'!$AA$8:$AN$1007,5,0),VLOOKUP($S$7&amp;"-"&amp;$A53,'Sheet DATA'!$AA$8:$AN$1007,5,0)),"")</f>
        <v/>
      </c>
      <c r="F53" s="137" t="str">
        <f>IFERROR(IF(AND($S$7="H2H"),VLOOKUP($S$7&amp;"-"&amp;$A53,'Sheet DATA'!$AA$8:$AN$1007,6,0),VLOOKUP($S$7&amp;"-"&amp;$A53,'Sheet DATA'!$AA$8:$AN$1007,6,0)),"")</f>
        <v/>
      </c>
      <c r="G53" s="137" t="str">
        <f>IFERROR(IF(AND($S$7="H2H"),VLOOKUP($S$7&amp;"-"&amp;$A53,'Sheet DATA'!$AA$8:$AN$1007,7,0),VLOOKUP($S$7&amp;"-"&amp;$A53,'Sheet DATA'!$AA$8:$AN$1007,7,0)),"")</f>
        <v/>
      </c>
      <c r="H53" s="158" t="str">
        <f>IFERROR(IF(AND($S$7="H2H"),VLOOKUP($S$7&amp;"-"&amp;$A53,'Sheet DATA'!$AA$8:$AN$1007,8,0),VLOOKUP($S$7&amp;"-"&amp;$A53,'Sheet DATA'!$AA$8:$AN$1007,8,0)),"")</f>
        <v/>
      </c>
      <c r="I53" s="137" t="str">
        <f>IFERROR(IF(AND($S$7="H2H"),VLOOKUP($S$7&amp;"-"&amp;$A53,'Sheet DATA'!$AA$8:$AN$1007,9,0),VLOOKUP($S$7&amp;"-"&amp;$A53,'Sheet DATA'!$AA$8:$AN$1007,9,0)),"")</f>
        <v/>
      </c>
      <c r="J53" s="137" t="str">
        <f>IFERROR(IF(AND($S$7="H2H"),VLOOKUP($S$7&amp;"-"&amp;$A53,'Sheet DATA'!$AA$8:$AO$1007,15,0),VLOOKUP($S$7&amp;"-"&amp;$A53,'Sheet DATA'!$AA$8:$AO$1007,15,0)),"")</f>
        <v/>
      </c>
      <c r="K53" s="137" t="str">
        <f>IFERROR(IF(AND($S$7="H2H"),VLOOKUP($S$7&amp;"-"&amp;$A53,'Sheet DATA'!$AA$8:$AN$1007,10,0),VLOOKUP($S$7&amp;"-"&amp;$A53,'Sheet DATA'!$AA$8:$AN$1007,10,0)),"")</f>
        <v/>
      </c>
      <c r="L53" s="137" t="str">
        <f>IFERROR(IF(AND($S$7="H2H"),VLOOKUP($S$7&amp;"-"&amp;$A53,'Sheet DATA'!$AA$8:$AN$1007,11,0),VLOOKUP($S$7&amp;"-"&amp;$A53,'Sheet DATA'!$AA$8:$AN$1007,11,0)),"")</f>
        <v/>
      </c>
      <c r="M53" s="137" t="str">
        <f>IFERROR(IF(AND($S$7="H2H"),VLOOKUP($S$7&amp;"-"&amp;$A53,'Sheet DATA'!$AA$8:$AN$1007,12,0),VLOOKUP($S$7&amp;"-"&amp;$A53,'Sheet DATA'!$AA$8:$AN$1007,12,0)),"")</f>
        <v/>
      </c>
      <c r="N53" s="137" t="str">
        <f>IFERROR(IF(AND($S$7="H2H"),VLOOKUP($S$7&amp;"-"&amp;$A53,'Sheet DATA'!$AA$8:$AN$1007,13,0),VLOOKUP($S$7&amp;"-"&amp;$A53,'Sheet DATA'!$AA$8:$AN$1007,13,0)),"")</f>
        <v/>
      </c>
      <c r="O53" s="137" t="str">
        <f>IFERROR(IF(AND($S$7="H2H"),VLOOKUP($S$7&amp;"-"&amp;$A53,'Sheet DATA'!$AA$8:$AN$1007,14,0),VLOOKUP($S$7&amp;"-"&amp;$A53,'Sheet DATA'!$AA$8:$AN$1007,14,0)),"")</f>
        <v/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1" customHeight="1">
      <c r="A54" s="35">
        <v>47</v>
      </c>
      <c r="B54" s="137" t="str">
        <f t="shared" si="0"/>
        <v/>
      </c>
      <c r="C54" s="137" t="str">
        <f>IFERROR(IF(AND($S$7="H2H"),VLOOKUP($S$7&amp;"-"&amp;$A54,'Sheet DATA'!$AA$8:$AN$1007,3,0),VLOOKUP($S$7&amp;"-"&amp;$A54,'Sheet DATA'!$AA$8:$AN$1007,3,0)),"")</f>
        <v/>
      </c>
      <c r="D54" s="137" t="str">
        <f>IFERROR(IF(AND($S$7="H2H"),VLOOKUP($S$7&amp;"-"&amp;$A54,'Sheet DATA'!$AA$8:$AN$1007,4,0),VLOOKUP($S$7&amp;"-"&amp;$A54,'Sheet DATA'!$AA$8:$AN$1007,4,0)),"")</f>
        <v/>
      </c>
      <c r="E54" s="137" t="str">
        <f>IFERROR(IF(AND($S$7="H2H"),VLOOKUP($S$7&amp;"-"&amp;$A54,'Sheet DATA'!$AA$8:$AN$1007,5,0),VLOOKUP($S$7&amp;"-"&amp;$A54,'Sheet DATA'!$AA$8:$AN$1007,5,0)),"")</f>
        <v/>
      </c>
      <c r="F54" s="137" t="str">
        <f>IFERROR(IF(AND($S$7="H2H"),VLOOKUP($S$7&amp;"-"&amp;$A54,'Sheet DATA'!$AA$8:$AN$1007,6,0),VLOOKUP($S$7&amp;"-"&amp;$A54,'Sheet DATA'!$AA$8:$AN$1007,6,0)),"")</f>
        <v/>
      </c>
      <c r="G54" s="137" t="str">
        <f>IFERROR(IF(AND($S$7="H2H"),VLOOKUP($S$7&amp;"-"&amp;$A54,'Sheet DATA'!$AA$8:$AN$1007,7,0),VLOOKUP($S$7&amp;"-"&amp;$A54,'Sheet DATA'!$AA$8:$AN$1007,7,0)),"")</f>
        <v/>
      </c>
      <c r="H54" s="158" t="str">
        <f>IFERROR(IF(AND($S$7="H2H"),VLOOKUP($S$7&amp;"-"&amp;$A54,'Sheet DATA'!$AA$8:$AN$1007,8,0),VLOOKUP($S$7&amp;"-"&amp;$A54,'Sheet DATA'!$AA$8:$AN$1007,8,0)),"")</f>
        <v/>
      </c>
      <c r="I54" s="137" t="str">
        <f>IFERROR(IF(AND($S$7="H2H"),VLOOKUP($S$7&amp;"-"&amp;$A54,'Sheet DATA'!$AA$8:$AN$1007,9,0),VLOOKUP($S$7&amp;"-"&amp;$A54,'Sheet DATA'!$AA$8:$AN$1007,9,0)),"")</f>
        <v/>
      </c>
      <c r="J54" s="137" t="str">
        <f>IFERROR(IF(AND($S$7="H2H"),VLOOKUP($S$7&amp;"-"&amp;$A54,'Sheet DATA'!$AA$8:$AO$1007,15,0),VLOOKUP($S$7&amp;"-"&amp;$A54,'Sheet DATA'!$AA$8:$AO$1007,15,0)),"")</f>
        <v/>
      </c>
      <c r="K54" s="137" t="str">
        <f>IFERROR(IF(AND($S$7="H2H"),VLOOKUP($S$7&amp;"-"&amp;$A54,'Sheet DATA'!$AA$8:$AN$1007,10,0),VLOOKUP($S$7&amp;"-"&amp;$A54,'Sheet DATA'!$AA$8:$AN$1007,10,0)),"")</f>
        <v/>
      </c>
      <c r="L54" s="137" t="str">
        <f>IFERROR(IF(AND($S$7="H2H"),VLOOKUP($S$7&amp;"-"&amp;$A54,'Sheet DATA'!$AA$8:$AN$1007,11,0),VLOOKUP($S$7&amp;"-"&amp;$A54,'Sheet DATA'!$AA$8:$AN$1007,11,0)),"")</f>
        <v/>
      </c>
      <c r="M54" s="137" t="str">
        <f>IFERROR(IF(AND($S$7="H2H"),VLOOKUP($S$7&amp;"-"&amp;$A54,'Sheet DATA'!$AA$8:$AN$1007,12,0),VLOOKUP($S$7&amp;"-"&amp;$A54,'Sheet DATA'!$AA$8:$AN$1007,12,0)),"")</f>
        <v/>
      </c>
      <c r="N54" s="137" t="str">
        <f>IFERROR(IF(AND($S$7="H2H"),VLOOKUP($S$7&amp;"-"&amp;$A54,'Sheet DATA'!$AA$8:$AN$1007,13,0),VLOOKUP($S$7&amp;"-"&amp;$A54,'Sheet DATA'!$AA$8:$AN$1007,13,0)),"")</f>
        <v/>
      </c>
      <c r="O54" s="137" t="str">
        <f>IFERROR(IF(AND($S$7="H2H"),VLOOKUP($S$7&amp;"-"&amp;$A54,'Sheet DATA'!$AA$8:$AN$1007,14,0),VLOOKUP($S$7&amp;"-"&amp;$A54,'Sheet DATA'!$AA$8:$AN$1007,14,0)),"")</f>
        <v/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1" customHeight="1">
      <c r="A55" s="35">
        <v>48</v>
      </c>
      <c r="B55" s="137" t="str">
        <f t="shared" si="0"/>
        <v/>
      </c>
      <c r="C55" s="137" t="str">
        <f>IFERROR(IF(AND($S$7="H2H"),VLOOKUP($S$7&amp;"-"&amp;$A55,'Sheet DATA'!$AA$8:$AN$1007,3,0),VLOOKUP($S$7&amp;"-"&amp;$A55,'Sheet DATA'!$AA$8:$AN$1007,3,0)),"")</f>
        <v/>
      </c>
      <c r="D55" s="137" t="str">
        <f>IFERROR(IF(AND($S$7="H2H"),VLOOKUP($S$7&amp;"-"&amp;$A55,'Sheet DATA'!$AA$8:$AN$1007,4,0),VLOOKUP($S$7&amp;"-"&amp;$A55,'Sheet DATA'!$AA$8:$AN$1007,4,0)),"")</f>
        <v/>
      </c>
      <c r="E55" s="137" t="str">
        <f>IFERROR(IF(AND($S$7="H2H"),VLOOKUP($S$7&amp;"-"&amp;$A55,'Sheet DATA'!$AA$8:$AN$1007,5,0),VLOOKUP($S$7&amp;"-"&amp;$A55,'Sheet DATA'!$AA$8:$AN$1007,5,0)),"")</f>
        <v/>
      </c>
      <c r="F55" s="137" t="str">
        <f>IFERROR(IF(AND($S$7="H2H"),VLOOKUP($S$7&amp;"-"&amp;$A55,'Sheet DATA'!$AA$8:$AN$1007,6,0),VLOOKUP($S$7&amp;"-"&amp;$A55,'Sheet DATA'!$AA$8:$AN$1007,6,0)),"")</f>
        <v/>
      </c>
      <c r="G55" s="137" t="str">
        <f>IFERROR(IF(AND($S$7="H2H"),VLOOKUP($S$7&amp;"-"&amp;$A55,'Sheet DATA'!$AA$8:$AN$1007,7,0),VLOOKUP($S$7&amp;"-"&amp;$A55,'Sheet DATA'!$AA$8:$AN$1007,7,0)),"")</f>
        <v/>
      </c>
      <c r="H55" s="158" t="str">
        <f>IFERROR(IF(AND($S$7="H2H"),VLOOKUP($S$7&amp;"-"&amp;$A55,'Sheet DATA'!$AA$8:$AN$1007,8,0),VLOOKUP($S$7&amp;"-"&amp;$A55,'Sheet DATA'!$AA$8:$AN$1007,8,0)),"")</f>
        <v/>
      </c>
      <c r="I55" s="137" t="str">
        <f>IFERROR(IF(AND($S$7="H2H"),VLOOKUP($S$7&amp;"-"&amp;$A55,'Sheet DATA'!$AA$8:$AN$1007,9,0),VLOOKUP($S$7&amp;"-"&amp;$A55,'Sheet DATA'!$AA$8:$AN$1007,9,0)),"")</f>
        <v/>
      </c>
      <c r="J55" s="137" t="str">
        <f>IFERROR(IF(AND($S$7="H2H"),VLOOKUP($S$7&amp;"-"&amp;$A55,'Sheet DATA'!$AA$8:$AO$1007,15,0),VLOOKUP($S$7&amp;"-"&amp;$A55,'Sheet DATA'!$AA$8:$AO$1007,15,0)),"")</f>
        <v/>
      </c>
      <c r="K55" s="137" t="str">
        <f>IFERROR(IF(AND($S$7="H2H"),VLOOKUP($S$7&amp;"-"&amp;$A55,'Sheet DATA'!$AA$8:$AN$1007,10,0),VLOOKUP($S$7&amp;"-"&amp;$A55,'Sheet DATA'!$AA$8:$AN$1007,10,0)),"")</f>
        <v/>
      </c>
      <c r="L55" s="137" t="str">
        <f>IFERROR(IF(AND($S$7="H2H"),VLOOKUP($S$7&amp;"-"&amp;$A55,'Sheet DATA'!$AA$8:$AN$1007,11,0),VLOOKUP($S$7&amp;"-"&amp;$A55,'Sheet DATA'!$AA$8:$AN$1007,11,0)),"")</f>
        <v/>
      </c>
      <c r="M55" s="137" t="str">
        <f>IFERROR(IF(AND($S$7="H2H"),VLOOKUP($S$7&amp;"-"&amp;$A55,'Sheet DATA'!$AA$8:$AN$1007,12,0),VLOOKUP($S$7&amp;"-"&amp;$A55,'Sheet DATA'!$AA$8:$AN$1007,12,0)),"")</f>
        <v/>
      </c>
      <c r="N55" s="137" t="str">
        <f>IFERROR(IF(AND($S$7="H2H"),VLOOKUP($S$7&amp;"-"&amp;$A55,'Sheet DATA'!$AA$8:$AN$1007,13,0),VLOOKUP($S$7&amp;"-"&amp;$A55,'Sheet DATA'!$AA$8:$AN$1007,13,0)),"")</f>
        <v/>
      </c>
      <c r="O55" s="137" t="str">
        <f>IFERROR(IF(AND($S$7="H2H"),VLOOKUP($S$7&amp;"-"&amp;$A55,'Sheet DATA'!$AA$8:$AN$1007,14,0),VLOOKUP($S$7&amp;"-"&amp;$A55,'Sheet DATA'!$AA$8:$AN$1007,14,0)),"")</f>
        <v/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1" customHeight="1">
      <c r="A56" s="35">
        <v>49</v>
      </c>
      <c r="B56" s="137" t="str">
        <f t="shared" si="0"/>
        <v/>
      </c>
      <c r="C56" s="137" t="str">
        <f>IFERROR(IF(AND($S$7="H2H"),VLOOKUP($S$7&amp;"-"&amp;$A56,'Sheet DATA'!$AA$8:$AN$1007,3,0),VLOOKUP($S$7&amp;"-"&amp;$A56,'Sheet DATA'!$AA$8:$AN$1007,3,0)),"")</f>
        <v/>
      </c>
      <c r="D56" s="137" t="str">
        <f>IFERROR(IF(AND($S$7="H2H"),VLOOKUP($S$7&amp;"-"&amp;$A56,'Sheet DATA'!$AA$8:$AN$1007,4,0),VLOOKUP($S$7&amp;"-"&amp;$A56,'Sheet DATA'!$AA$8:$AN$1007,4,0)),"")</f>
        <v/>
      </c>
      <c r="E56" s="137" t="str">
        <f>IFERROR(IF(AND($S$7="H2H"),VLOOKUP($S$7&amp;"-"&amp;$A56,'Sheet DATA'!$AA$8:$AN$1007,5,0),VLOOKUP($S$7&amp;"-"&amp;$A56,'Sheet DATA'!$AA$8:$AN$1007,5,0)),"")</f>
        <v/>
      </c>
      <c r="F56" s="137" t="str">
        <f>IFERROR(IF(AND($S$7="H2H"),VLOOKUP($S$7&amp;"-"&amp;$A56,'Sheet DATA'!$AA$8:$AN$1007,6,0),VLOOKUP($S$7&amp;"-"&amp;$A56,'Sheet DATA'!$AA$8:$AN$1007,6,0)),"")</f>
        <v/>
      </c>
      <c r="G56" s="137" t="str">
        <f>IFERROR(IF(AND($S$7="H2H"),VLOOKUP($S$7&amp;"-"&amp;$A56,'Sheet DATA'!$AA$8:$AN$1007,7,0),VLOOKUP($S$7&amp;"-"&amp;$A56,'Sheet DATA'!$AA$8:$AN$1007,7,0)),"")</f>
        <v/>
      </c>
      <c r="H56" s="158" t="str">
        <f>IFERROR(IF(AND($S$7="H2H"),VLOOKUP($S$7&amp;"-"&amp;$A56,'Sheet DATA'!$AA$8:$AN$1007,8,0),VLOOKUP($S$7&amp;"-"&amp;$A56,'Sheet DATA'!$AA$8:$AN$1007,8,0)),"")</f>
        <v/>
      </c>
      <c r="I56" s="137" t="str">
        <f>IFERROR(IF(AND($S$7="H2H"),VLOOKUP($S$7&amp;"-"&amp;$A56,'Sheet DATA'!$AA$8:$AN$1007,9,0),VLOOKUP($S$7&amp;"-"&amp;$A56,'Sheet DATA'!$AA$8:$AN$1007,9,0)),"")</f>
        <v/>
      </c>
      <c r="J56" s="137" t="str">
        <f>IFERROR(IF(AND($S$7="H2H"),VLOOKUP($S$7&amp;"-"&amp;$A56,'Sheet DATA'!$AA$8:$AO$1007,15,0),VLOOKUP($S$7&amp;"-"&amp;$A56,'Sheet DATA'!$AA$8:$AO$1007,15,0)),"")</f>
        <v/>
      </c>
      <c r="K56" s="137" t="str">
        <f>IFERROR(IF(AND($S$7="H2H"),VLOOKUP($S$7&amp;"-"&amp;$A56,'Sheet DATA'!$AA$8:$AN$1007,10,0),VLOOKUP($S$7&amp;"-"&amp;$A56,'Sheet DATA'!$AA$8:$AN$1007,10,0)),"")</f>
        <v/>
      </c>
      <c r="L56" s="137" t="str">
        <f>IFERROR(IF(AND($S$7="H2H"),VLOOKUP($S$7&amp;"-"&amp;$A56,'Sheet DATA'!$AA$8:$AN$1007,11,0),VLOOKUP($S$7&amp;"-"&amp;$A56,'Sheet DATA'!$AA$8:$AN$1007,11,0)),"")</f>
        <v/>
      </c>
      <c r="M56" s="137" t="str">
        <f>IFERROR(IF(AND($S$7="H2H"),VLOOKUP($S$7&amp;"-"&amp;$A56,'Sheet DATA'!$AA$8:$AN$1007,12,0),VLOOKUP($S$7&amp;"-"&amp;$A56,'Sheet DATA'!$AA$8:$AN$1007,12,0)),"")</f>
        <v/>
      </c>
      <c r="N56" s="137" t="str">
        <f>IFERROR(IF(AND($S$7="H2H"),VLOOKUP($S$7&amp;"-"&amp;$A56,'Sheet DATA'!$AA$8:$AN$1007,13,0),VLOOKUP($S$7&amp;"-"&amp;$A56,'Sheet DATA'!$AA$8:$AN$1007,13,0)),"")</f>
        <v/>
      </c>
      <c r="O56" s="137" t="str">
        <f>IFERROR(IF(AND($S$7="H2H"),VLOOKUP($S$7&amp;"-"&amp;$A56,'Sheet DATA'!$AA$8:$AN$1007,14,0),VLOOKUP($S$7&amp;"-"&amp;$A56,'Sheet DATA'!$AA$8:$AN$1007,14,0)),"")</f>
        <v/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1" customHeight="1">
      <c r="A57" s="35">
        <v>50</v>
      </c>
      <c r="B57" s="137" t="str">
        <f t="shared" si="0"/>
        <v/>
      </c>
      <c r="C57" s="137" t="str">
        <f>IFERROR(IF(AND($S$7="H2H"),VLOOKUP($S$7&amp;"-"&amp;$A57,'Sheet DATA'!$AA$8:$AN$1007,3,0),VLOOKUP($S$7&amp;"-"&amp;$A57,'Sheet DATA'!$AA$8:$AN$1007,3,0)),"")</f>
        <v/>
      </c>
      <c r="D57" s="137" t="str">
        <f>IFERROR(IF(AND($S$7="H2H"),VLOOKUP($S$7&amp;"-"&amp;$A57,'Sheet DATA'!$AA$8:$AN$1007,4,0),VLOOKUP($S$7&amp;"-"&amp;$A57,'Sheet DATA'!$AA$8:$AN$1007,4,0)),"")</f>
        <v/>
      </c>
      <c r="E57" s="137" t="str">
        <f>IFERROR(IF(AND($S$7="H2H"),VLOOKUP($S$7&amp;"-"&amp;$A57,'Sheet DATA'!$AA$8:$AN$1007,5,0),VLOOKUP($S$7&amp;"-"&amp;$A57,'Sheet DATA'!$AA$8:$AN$1007,5,0)),"")</f>
        <v/>
      </c>
      <c r="F57" s="137" t="str">
        <f>IFERROR(IF(AND($S$7="H2H"),VLOOKUP($S$7&amp;"-"&amp;$A57,'Sheet DATA'!$AA$8:$AN$1007,6,0),VLOOKUP($S$7&amp;"-"&amp;$A57,'Sheet DATA'!$AA$8:$AN$1007,6,0)),"")</f>
        <v/>
      </c>
      <c r="G57" s="137" t="str">
        <f>IFERROR(IF(AND($S$7="H2H"),VLOOKUP($S$7&amp;"-"&amp;$A57,'Sheet DATA'!$AA$8:$AN$1007,7,0),VLOOKUP($S$7&amp;"-"&amp;$A57,'Sheet DATA'!$AA$8:$AN$1007,7,0)),"")</f>
        <v/>
      </c>
      <c r="H57" s="158" t="str">
        <f>IFERROR(IF(AND($S$7="H2H"),VLOOKUP($S$7&amp;"-"&amp;$A57,'Sheet DATA'!$AA$8:$AN$1007,8,0),VLOOKUP($S$7&amp;"-"&amp;$A57,'Sheet DATA'!$AA$8:$AN$1007,8,0)),"")</f>
        <v/>
      </c>
      <c r="I57" s="137" t="str">
        <f>IFERROR(IF(AND($S$7="H2H"),VLOOKUP($S$7&amp;"-"&amp;$A57,'Sheet DATA'!$AA$8:$AN$1007,9,0),VLOOKUP($S$7&amp;"-"&amp;$A57,'Sheet DATA'!$AA$8:$AN$1007,9,0)),"")</f>
        <v/>
      </c>
      <c r="J57" s="137" t="str">
        <f>IFERROR(IF(AND($S$7="H2H"),VLOOKUP($S$7&amp;"-"&amp;$A57,'Sheet DATA'!$AA$8:$AO$1007,15,0),VLOOKUP($S$7&amp;"-"&amp;$A57,'Sheet DATA'!$AA$8:$AO$1007,15,0)),"")</f>
        <v/>
      </c>
      <c r="K57" s="137" t="str">
        <f>IFERROR(IF(AND($S$7="H2H"),VLOOKUP($S$7&amp;"-"&amp;$A57,'Sheet DATA'!$AA$8:$AN$1007,10,0),VLOOKUP($S$7&amp;"-"&amp;$A57,'Sheet DATA'!$AA$8:$AN$1007,10,0)),"")</f>
        <v/>
      </c>
      <c r="L57" s="137" t="str">
        <f>IFERROR(IF(AND($S$7="H2H"),VLOOKUP($S$7&amp;"-"&amp;$A57,'Sheet DATA'!$AA$8:$AN$1007,11,0),VLOOKUP($S$7&amp;"-"&amp;$A57,'Sheet DATA'!$AA$8:$AN$1007,11,0)),"")</f>
        <v/>
      </c>
      <c r="M57" s="137" t="str">
        <f>IFERROR(IF(AND($S$7="H2H"),VLOOKUP($S$7&amp;"-"&amp;$A57,'Sheet DATA'!$AA$8:$AN$1007,12,0),VLOOKUP($S$7&amp;"-"&amp;$A57,'Sheet DATA'!$AA$8:$AN$1007,12,0)),"")</f>
        <v/>
      </c>
      <c r="N57" s="137" t="str">
        <f>IFERROR(IF(AND($S$7="H2H"),VLOOKUP($S$7&amp;"-"&amp;$A57,'Sheet DATA'!$AA$8:$AN$1007,13,0),VLOOKUP($S$7&amp;"-"&amp;$A57,'Sheet DATA'!$AA$8:$AN$1007,13,0)),"")</f>
        <v/>
      </c>
      <c r="O57" s="137" t="str">
        <f>IFERROR(IF(AND($S$7="H2H"),VLOOKUP($S$7&amp;"-"&amp;$A57,'Sheet DATA'!$AA$8:$AN$1007,14,0),VLOOKUP($S$7&amp;"-"&amp;$A57,'Sheet DATA'!$AA$8:$AN$1007,14,0)),"")</f>
        <v/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1" customHeight="1">
      <c r="A58" s="35">
        <v>51</v>
      </c>
      <c r="B58" s="137" t="str">
        <f t="shared" si="0"/>
        <v/>
      </c>
      <c r="C58" s="137" t="str">
        <f>IFERROR(IF(AND($S$7="H2H"),VLOOKUP($S$7&amp;"-"&amp;$A58,'Sheet DATA'!$AA$8:$AN$1007,3,0),VLOOKUP($S$7&amp;"-"&amp;$A58,'Sheet DATA'!$AA$8:$AN$1007,3,0)),"")</f>
        <v/>
      </c>
      <c r="D58" s="137" t="str">
        <f>IFERROR(IF(AND($S$7="H2H"),VLOOKUP($S$7&amp;"-"&amp;$A58,'Sheet DATA'!$AA$8:$AN$1007,4,0),VLOOKUP($S$7&amp;"-"&amp;$A58,'Sheet DATA'!$AA$8:$AN$1007,4,0)),"")</f>
        <v/>
      </c>
      <c r="E58" s="137" t="str">
        <f>IFERROR(IF(AND($S$7="H2H"),VLOOKUP($S$7&amp;"-"&amp;$A58,'Sheet DATA'!$AA$8:$AN$1007,5,0),VLOOKUP($S$7&amp;"-"&amp;$A58,'Sheet DATA'!$AA$8:$AN$1007,5,0)),"")</f>
        <v/>
      </c>
      <c r="F58" s="137" t="str">
        <f>IFERROR(IF(AND($S$7="H2H"),VLOOKUP($S$7&amp;"-"&amp;$A58,'Sheet DATA'!$AA$8:$AN$1007,6,0),VLOOKUP($S$7&amp;"-"&amp;$A58,'Sheet DATA'!$AA$8:$AN$1007,6,0)),"")</f>
        <v/>
      </c>
      <c r="G58" s="137" t="str">
        <f>IFERROR(IF(AND($S$7="H2H"),VLOOKUP($S$7&amp;"-"&amp;$A58,'Sheet DATA'!$AA$8:$AN$1007,7,0),VLOOKUP($S$7&amp;"-"&amp;$A58,'Sheet DATA'!$AA$8:$AN$1007,7,0)),"")</f>
        <v/>
      </c>
      <c r="H58" s="158" t="str">
        <f>IFERROR(IF(AND($S$7="H2H"),VLOOKUP($S$7&amp;"-"&amp;$A58,'Sheet DATA'!$AA$8:$AN$1007,8,0),VLOOKUP($S$7&amp;"-"&amp;$A58,'Sheet DATA'!$AA$8:$AN$1007,8,0)),"")</f>
        <v/>
      </c>
      <c r="I58" s="137" t="str">
        <f>IFERROR(IF(AND($S$7="H2H"),VLOOKUP($S$7&amp;"-"&amp;$A58,'Sheet DATA'!$AA$8:$AN$1007,9,0),VLOOKUP($S$7&amp;"-"&amp;$A58,'Sheet DATA'!$AA$8:$AN$1007,9,0)),"")</f>
        <v/>
      </c>
      <c r="J58" s="137" t="str">
        <f>IFERROR(IF(AND($S$7="H2H"),VLOOKUP($S$7&amp;"-"&amp;$A58,'Sheet DATA'!$AA$8:$AO$1007,15,0),VLOOKUP($S$7&amp;"-"&amp;$A58,'Sheet DATA'!$AA$8:$AO$1007,15,0)),"")</f>
        <v/>
      </c>
      <c r="K58" s="137" t="str">
        <f>IFERROR(IF(AND($S$7="H2H"),VLOOKUP($S$7&amp;"-"&amp;$A58,'Sheet DATA'!$AA$8:$AN$1007,10,0),VLOOKUP($S$7&amp;"-"&amp;$A58,'Sheet DATA'!$AA$8:$AN$1007,10,0)),"")</f>
        <v/>
      </c>
      <c r="L58" s="137" t="str">
        <f>IFERROR(IF(AND($S$7="H2H"),VLOOKUP($S$7&amp;"-"&amp;$A58,'Sheet DATA'!$AA$8:$AN$1007,11,0),VLOOKUP($S$7&amp;"-"&amp;$A58,'Sheet DATA'!$AA$8:$AN$1007,11,0)),"")</f>
        <v/>
      </c>
      <c r="M58" s="137" t="str">
        <f>IFERROR(IF(AND($S$7="H2H"),VLOOKUP($S$7&amp;"-"&amp;$A58,'Sheet DATA'!$AA$8:$AN$1007,12,0),VLOOKUP($S$7&amp;"-"&amp;$A58,'Sheet DATA'!$AA$8:$AN$1007,12,0)),"")</f>
        <v/>
      </c>
      <c r="N58" s="137" t="str">
        <f>IFERROR(IF(AND($S$7="H2H"),VLOOKUP($S$7&amp;"-"&amp;$A58,'Sheet DATA'!$AA$8:$AN$1007,13,0),VLOOKUP($S$7&amp;"-"&amp;$A58,'Sheet DATA'!$AA$8:$AN$1007,13,0)),"")</f>
        <v/>
      </c>
      <c r="O58" s="137" t="str">
        <f>IFERROR(IF(AND($S$7="H2H"),VLOOKUP($S$7&amp;"-"&amp;$A58,'Sheet DATA'!$AA$8:$AN$1007,14,0),VLOOKUP($S$7&amp;"-"&amp;$A58,'Sheet DATA'!$AA$8:$AN$1007,14,0)),"")</f>
        <v/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1" customHeight="1">
      <c r="A59" s="35">
        <v>52</v>
      </c>
      <c r="B59" s="137" t="str">
        <f t="shared" si="0"/>
        <v/>
      </c>
      <c r="C59" s="137" t="str">
        <f>IFERROR(IF(AND($S$7="H2H"),VLOOKUP($S$7&amp;"-"&amp;$A59,'Sheet DATA'!$AA$8:$AN$1007,3,0),VLOOKUP($S$7&amp;"-"&amp;$A59,'Sheet DATA'!$AA$8:$AN$1007,3,0)),"")</f>
        <v/>
      </c>
      <c r="D59" s="137" t="str">
        <f>IFERROR(IF(AND($S$7="H2H"),VLOOKUP($S$7&amp;"-"&amp;$A59,'Sheet DATA'!$AA$8:$AN$1007,4,0),VLOOKUP($S$7&amp;"-"&amp;$A59,'Sheet DATA'!$AA$8:$AN$1007,4,0)),"")</f>
        <v/>
      </c>
      <c r="E59" s="137" t="str">
        <f>IFERROR(IF(AND($S$7="H2H"),VLOOKUP($S$7&amp;"-"&amp;$A59,'Sheet DATA'!$AA$8:$AN$1007,5,0),VLOOKUP($S$7&amp;"-"&amp;$A59,'Sheet DATA'!$AA$8:$AN$1007,5,0)),"")</f>
        <v/>
      </c>
      <c r="F59" s="137" t="str">
        <f>IFERROR(IF(AND($S$7="H2H"),VLOOKUP($S$7&amp;"-"&amp;$A59,'Sheet DATA'!$AA$8:$AN$1007,6,0),VLOOKUP($S$7&amp;"-"&amp;$A59,'Sheet DATA'!$AA$8:$AN$1007,6,0)),"")</f>
        <v/>
      </c>
      <c r="G59" s="137" t="str">
        <f>IFERROR(IF(AND($S$7="H2H"),VLOOKUP($S$7&amp;"-"&amp;$A59,'Sheet DATA'!$AA$8:$AN$1007,7,0),VLOOKUP($S$7&amp;"-"&amp;$A59,'Sheet DATA'!$AA$8:$AN$1007,7,0)),"")</f>
        <v/>
      </c>
      <c r="H59" s="158" t="str">
        <f>IFERROR(IF(AND($S$7="H2H"),VLOOKUP($S$7&amp;"-"&amp;$A59,'Sheet DATA'!$AA$8:$AN$1007,8,0),VLOOKUP($S$7&amp;"-"&amp;$A59,'Sheet DATA'!$AA$8:$AN$1007,8,0)),"")</f>
        <v/>
      </c>
      <c r="I59" s="137" t="str">
        <f>IFERROR(IF(AND($S$7="H2H"),VLOOKUP($S$7&amp;"-"&amp;$A59,'Sheet DATA'!$AA$8:$AN$1007,9,0),VLOOKUP($S$7&amp;"-"&amp;$A59,'Sheet DATA'!$AA$8:$AN$1007,9,0)),"")</f>
        <v/>
      </c>
      <c r="J59" s="137" t="str">
        <f>IFERROR(IF(AND($S$7="H2H"),VLOOKUP($S$7&amp;"-"&amp;$A59,'Sheet DATA'!$AA$8:$AO$1007,15,0),VLOOKUP($S$7&amp;"-"&amp;$A59,'Sheet DATA'!$AA$8:$AO$1007,15,0)),"")</f>
        <v/>
      </c>
      <c r="K59" s="137" t="str">
        <f>IFERROR(IF(AND($S$7="H2H"),VLOOKUP($S$7&amp;"-"&amp;$A59,'Sheet DATA'!$AA$8:$AN$1007,10,0),VLOOKUP($S$7&amp;"-"&amp;$A59,'Sheet DATA'!$AA$8:$AN$1007,10,0)),"")</f>
        <v/>
      </c>
      <c r="L59" s="137" t="str">
        <f>IFERROR(IF(AND($S$7="H2H"),VLOOKUP($S$7&amp;"-"&amp;$A59,'Sheet DATA'!$AA$8:$AN$1007,11,0),VLOOKUP($S$7&amp;"-"&amp;$A59,'Sheet DATA'!$AA$8:$AN$1007,11,0)),"")</f>
        <v/>
      </c>
      <c r="M59" s="137" t="str">
        <f>IFERROR(IF(AND($S$7="H2H"),VLOOKUP($S$7&amp;"-"&amp;$A59,'Sheet DATA'!$AA$8:$AN$1007,12,0),VLOOKUP($S$7&amp;"-"&amp;$A59,'Sheet DATA'!$AA$8:$AN$1007,12,0)),"")</f>
        <v/>
      </c>
      <c r="N59" s="137" t="str">
        <f>IFERROR(IF(AND($S$7="H2H"),VLOOKUP($S$7&amp;"-"&amp;$A59,'Sheet DATA'!$AA$8:$AN$1007,13,0),VLOOKUP($S$7&amp;"-"&amp;$A59,'Sheet DATA'!$AA$8:$AN$1007,13,0)),"")</f>
        <v/>
      </c>
      <c r="O59" s="137" t="str">
        <f>IFERROR(IF(AND($S$7="H2H"),VLOOKUP($S$7&amp;"-"&amp;$A59,'Sheet DATA'!$AA$8:$AN$1007,14,0),VLOOKUP($S$7&amp;"-"&amp;$A59,'Sheet DATA'!$AA$8:$AN$1007,14,0)),"")</f>
        <v/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1" customHeight="1">
      <c r="A60" s="35">
        <v>53</v>
      </c>
      <c r="B60" s="137" t="str">
        <f t="shared" si="0"/>
        <v/>
      </c>
      <c r="C60" s="137" t="str">
        <f>IFERROR(IF(AND($S$7="H2H"),VLOOKUP($S$7&amp;"-"&amp;$A60,'Sheet DATA'!$AA$8:$AN$1007,3,0),VLOOKUP($S$7&amp;"-"&amp;$A60,'Sheet DATA'!$AA$8:$AN$1007,3,0)),"")</f>
        <v/>
      </c>
      <c r="D60" s="137" t="str">
        <f>IFERROR(IF(AND($S$7="H2H"),VLOOKUP($S$7&amp;"-"&amp;$A60,'Sheet DATA'!$AA$8:$AN$1007,4,0),VLOOKUP($S$7&amp;"-"&amp;$A60,'Sheet DATA'!$AA$8:$AN$1007,4,0)),"")</f>
        <v/>
      </c>
      <c r="E60" s="137" t="str">
        <f>IFERROR(IF(AND($S$7="H2H"),VLOOKUP($S$7&amp;"-"&amp;$A60,'Sheet DATA'!$AA$8:$AN$1007,5,0),VLOOKUP($S$7&amp;"-"&amp;$A60,'Sheet DATA'!$AA$8:$AN$1007,5,0)),"")</f>
        <v/>
      </c>
      <c r="F60" s="137" t="str">
        <f>IFERROR(IF(AND($S$7="H2H"),VLOOKUP($S$7&amp;"-"&amp;$A60,'Sheet DATA'!$AA$8:$AN$1007,6,0),VLOOKUP($S$7&amp;"-"&amp;$A60,'Sheet DATA'!$AA$8:$AN$1007,6,0)),"")</f>
        <v/>
      </c>
      <c r="G60" s="137" t="str">
        <f>IFERROR(IF(AND($S$7="H2H"),VLOOKUP($S$7&amp;"-"&amp;$A60,'Sheet DATA'!$AA$8:$AN$1007,7,0),VLOOKUP($S$7&amp;"-"&amp;$A60,'Sheet DATA'!$AA$8:$AN$1007,7,0)),"")</f>
        <v/>
      </c>
      <c r="H60" s="158" t="str">
        <f>IFERROR(IF(AND($S$7="H2H"),VLOOKUP($S$7&amp;"-"&amp;$A60,'Sheet DATA'!$AA$8:$AN$1007,8,0),VLOOKUP($S$7&amp;"-"&amp;$A60,'Sheet DATA'!$AA$8:$AN$1007,8,0)),"")</f>
        <v/>
      </c>
      <c r="I60" s="137" t="str">
        <f>IFERROR(IF(AND($S$7="H2H"),VLOOKUP($S$7&amp;"-"&amp;$A60,'Sheet DATA'!$AA$8:$AN$1007,9,0),VLOOKUP($S$7&amp;"-"&amp;$A60,'Sheet DATA'!$AA$8:$AN$1007,9,0)),"")</f>
        <v/>
      </c>
      <c r="J60" s="137" t="str">
        <f>IFERROR(IF(AND($S$7="H2H"),VLOOKUP($S$7&amp;"-"&amp;$A60,'Sheet DATA'!$AA$8:$AO$1007,15,0),VLOOKUP($S$7&amp;"-"&amp;$A60,'Sheet DATA'!$AA$8:$AO$1007,15,0)),"")</f>
        <v/>
      </c>
      <c r="K60" s="137" t="str">
        <f>IFERROR(IF(AND($S$7="H2H"),VLOOKUP($S$7&amp;"-"&amp;$A60,'Sheet DATA'!$AA$8:$AN$1007,10,0),VLOOKUP($S$7&amp;"-"&amp;$A60,'Sheet DATA'!$AA$8:$AN$1007,10,0)),"")</f>
        <v/>
      </c>
      <c r="L60" s="137" t="str">
        <f>IFERROR(IF(AND($S$7="H2H"),VLOOKUP($S$7&amp;"-"&amp;$A60,'Sheet DATA'!$AA$8:$AN$1007,11,0),VLOOKUP($S$7&amp;"-"&amp;$A60,'Sheet DATA'!$AA$8:$AN$1007,11,0)),"")</f>
        <v/>
      </c>
      <c r="M60" s="137" t="str">
        <f>IFERROR(IF(AND($S$7="H2H"),VLOOKUP($S$7&amp;"-"&amp;$A60,'Sheet DATA'!$AA$8:$AN$1007,12,0),VLOOKUP($S$7&amp;"-"&amp;$A60,'Sheet DATA'!$AA$8:$AN$1007,12,0)),"")</f>
        <v/>
      </c>
      <c r="N60" s="137" t="str">
        <f>IFERROR(IF(AND($S$7="H2H"),VLOOKUP($S$7&amp;"-"&amp;$A60,'Sheet DATA'!$AA$8:$AN$1007,13,0),VLOOKUP($S$7&amp;"-"&amp;$A60,'Sheet DATA'!$AA$8:$AN$1007,13,0)),"")</f>
        <v/>
      </c>
      <c r="O60" s="137" t="str">
        <f>IFERROR(IF(AND($S$7="H2H"),VLOOKUP($S$7&amp;"-"&amp;$A60,'Sheet DATA'!$AA$8:$AN$1007,14,0),VLOOKUP($S$7&amp;"-"&amp;$A60,'Sheet DATA'!$AA$8:$AN$1007,14,0)),"")</f>
        <v/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1" customHeight="1">
      <c r="A61" s="35">
        <v>54</v>
      </c>
      <c r="B61" s="137" t="str">
        <f t="shared" si="0"/>
        <v/>
      </c>
      <c r="C61" s="137" t="str">
        <f>IFERROR(IF(AND($S$7="H2H"),VLOOKUP($S$7&amp;"-"&amp;$A61,'Sheet DATA'!$AA$8:$AN$1007,3,0),VLOOKUP($S$7&amp;"-"&amp;$A61,'Sheet DATA'!$AA$8:$AN$1007,3,0)),"")</f>
        <v/>
      </c>
      <c r="D61" s="137" t="str">
        <f>IFERROR(IF(AND($S$7="H2H"),VLOOKUP($S$7&amp;"-"&amp;$A61,'Sheet DATA'!$AA$8:$AN$1007,4,0),VLOOKUP($S$7&amp;"-"&amp;$A61,'Sheet DATA'!$AA$8:$AN$1007,4,0)),"")</f>
        <v/>
      </c>
      <c r="E61" s="137" t="str">
        <f>IFERROR(IF(AND($S$7="H2H"),VLOOKUP($S$7&amp;"-"&amp;$A61,'Sheet DATA'!$AA$8:$AN$1007,5,0),VLOOKUP($S$7&amp;"-"&amp;$A61,'Sheet DATA'!$AA$8:$AN$1007,5,0)),"")</f>
        <v/>
      </c>
      <c r="F61" s="137" t="str">
        <f>IFERROR(IF(AND($S$7="H2H"),VLOOKUP($S$7&amp;"-"&amp;$A61,'Sheet DATA'!$AA$8:$AN$1007,6,0),VLOOKUP($S$7&amp;"-"&amp;$A61,'Sheet DATA'!$AA$8:$AN$1007,6,0)),"")</f>
        <v/>
      </c>
      <c r="G61" s="137" t="str">
        <f>IFERROR(IF(AND($S$7="H2H"),VLOOKUP($S$7&amp;"-"&amp;$A61,'Sheet DATA'!$AA$8:$AN$1007,7,0),VLOOKUP($S$7&amp;"-"&amp;$A61,'Sheet DATA'!$AA$8:$AN$1007,7,0)),"")</f>
        <v/>
      </c>
      <c r="H61" s="158" t="str">
        <f>IFERROR(IF(AND($S$7="H2H"),VLOOKUP($S$7&amp;"-"&amp;$A61,'Sheet DATA'!$AA$8:$AN$1007,8,0),VLOOKUP($S$7&amp;"-"&amp;$A61,'Sheet DATA'!$AA$8:$AN$1007,8,0)),"")</f>
        <v/>
      </c>
      <c r="I61" s="137" t="str">
        <f>IFERROR(IF(AND($S$7="H2H"),VLOOKUP($S$7&amp;"-"&amp;$A61,'Sheet DATA'!$AA$8:$AN$1007,9,0),VLOOKUP($S$7&amp;"-"&amp;$A61,'Sheet DATA'!$AA$8:$AN$1007,9,0)),"")</f>
        <v/>
      </c>
      <c r="J61" s="137" t="str">
        <f>IFERROR(IF(AND($S$7="H2H"),VLOOKUP($S$7&amp;"-"&amp;$A61,'Sheet DATA'!$AA$8:$AO$1007,15,0),VLOOKUP($S$7&amp;"-"&amp;$A61,'Sheet DATA'!$AA$8:$AO$1007,15,0)),"")</f>
        <v/>
      </c>
      <c r="K61" s="137" t="str">
        <f>IFERROR(IF(AND($S$7="H2H"),VLOOKUP($S$7&amp;"-"&amp;$A61,'Sheet DATA'!$AA$8:$AN$1007,10,0),VLOOKUP($S$7&amp;"-"&amp;$A61,'Sheet DATA'!$AA$8:$AN$1007,10,0)),"")</f>
        <v/>
      </c>
      <c r="L61" s="137" t="str">
        <f>IFERROR(IF(AND($S$7="H2H"),VLOOKUP($S$7&amp;"-"&amp;$A61,'Sheet DATA'!$AA$8:$AN$1007,11,0),VLOOKUP($S$7&amp;"-"&amp;$A61,'Sheet DATA'!$AA$8:$AN$1007,11,0)),"")</f>
        <v/>
      </c>
      <c r="M61" s="137" t="str">
        <f>IFERROR(IF(AND($S$7="H2H"),VLOOKUP($S$7&amp;"-"&amp;$A61,'Sheet DATA'!$AA$8:$AN$1007,12,0),VLOOKUP($S$7&amp;"-"&amp;$A61,'Sheet DATA'!$AA$8:$AN$1007,12,0)),"")</f>
        <v/>
      </c>
      <c r="N61" s="137" t="str">
        <f>IFERROR(IF(AND($S$7="H2H"),VLOOKUP($S$7&amp;"-"&amp;$A61,'Sheet DATA'!$AA$8:$AN$1007,13,0),VLOOKUP($S$7&amp;"-"&amp;$A61,'Sheet DATA'!$AA$8:$AN$1007,13,0)),"")</f>
        <v/>
      </c>
      <c r="O61" s="137" t="str">
        <f>IFERROR(IF(AND($S$7="H2H"),VLOOKUP($S$7&amp;"-"&amp;$A61,'Sheet DATA'!$AA$8:$AN$1007,14,0),VLOOKUP($S$7&amp;"-"&amp;$A61,'Sheet DATA'!$AA$8:$AN$1007,14,0)),"")</f>
        <v/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1" customHeight="1">
      <c r="A62" s="35">
        <v>55</v>
      </c>
      <c r="B62" s="137" t="str">
        <f t="shared" si="0"/>
        <v/>
      </c>
      <c r="C62" s="137" t="str">
        <f>IFERROR(IF(AND($S$7="H2H"),VLOOKUP($S$7&amp;"-"&amp;$A62,'Sheet DATA'!$AA$8:$AN$1007,3,0),VLOOKUP($S$7&amp;"-"&amp;$A62,'Sheet DATA'!$AA$8:$AN$1007,3,0)),"")</f>
        <v/>
      </c>
      <c r="D62" s="137" t="str">
        <f>IFERROR(IF(AND($S$7="H2H"),VLOOKUP($S$7&amp;"-"&amp;$A62,'Sheet DATA'!$AA$8:$AN$1007,4,0),VLOOKUP($S$7&amp;"-"&amp;$A62,'Sheet DATA'!$AA$8:$AN$1007,4,0)),"")</f>
        <v/>
      </c>
      <c r="E62" s="137" t="str">
        <f>IFERROR(IF(AND($S$7="H2H"),VLOOKUP($S$7&amp;"-"&amp;$A62,'Sheet DATA'!$AA$8:$AN$1007,5,0),VLOOKUP($S$7&amp;"-"&amp;$A62,'Sheet DATA'!$AA$8:$AN$1007,5,0)),"")</f>
        <v/>
      </c>
      <c r="F62" s="137" t="str">
        <f>IFERROR(IF(AND($S$7="H2H"),VLOOKUP($S$7&amp;"-"&amp;$A62,'Sheet DATA'!$AA$8:$AN$1007,6,0),VLOOKUP($S$7&amp;"-"&amp;$A62,'Sheet DATA'!$AA$8:$AN$1007,6,0)),"")</f>
        <v/>
      </c>
      <c r="G62" s="137" t="str">
        <f>IFERROR(IF(AND($S$7="H2H"),VLOOKUP($S$7&amp;"-"&amp;$A62,'Sheet DATA'!$AA$8:$AN$1007,7,0),VLOOKUP($S$7&amp;"-"&amp;$A62,'Sheet DATA'!$AA$8:$AN$1007,7,0)),"")</f>
        <v/>
      </c>
      <c r="H62" s="158" t="str">
        <f>IFERROR(IF(AND($S$7="H2H"),VLOOKUP($S$7&amp;"-"&amp;$A62,'Sheet DATA'!$AA$8:$AN$1007,8,0),VLOOKUP($S$7&amp;"-"&amp;$A62,'Sheet DATA'!$AA$8:$AN$1007,8,0)),"")</f>
        <v/>
      </c>
      <c r="I62" s="137" t="str">
        <f>IFERROR(IF(AND($S$7="H2H"),VLOOKUP($S$7&amp;"-"&amp;$A62,'Sheet DATA'!$AA$8:$AN$1007,9,0),VLOOKUP($S$7&amp;"-"&amp;$A62,'Sheet DATA'!$AA$8:$AN$1007,9,0)),"")</f>
        <v/>
      </c>
      <c r="J62" s="137" t="str">
        <f>IFERROR(IF(AND($S$7="H2H"),VLOOKUP($S$7&amp;"-"&amp;$A62,'Sheet DATA'!$AA$8:$AO$1007,15,0),VLOOKUP($S$7&amp;"-"&amp;$A62,'Sheet DATA'!$AA$8:$AO$1007,15,0)),"")</f>
        <v/>
      </c>
      <c r="K62" s="137" t="str">
        <f>IFERROR(IF(AND($S$7="H2H"),VLOOKUP($S$7&amp;"-"&amp;$A62,'Sheet DATA'!$AA$8:$AN$1007,10,0),VLOOKUP($S$7&amp;"-"&amp;$A62,'Sheet DATA'!$AA$8:$AN$1007,10,0)),"")</f>
        <v/>
      </c>
      <c r="L62" s="137" t="str">
        <f>IFERROR(IF(AND($S$7="H2H"),VLOOKUP($S$7&amp;"-"&amp;$A62,'Sheet DATA'!$AA$8:$AN$1007,11,0),VLOOKUP($S$7&amp;"-"&amp;$A62,'Sheet DATA'!$AA$8:$AN$1007,11,0)),"")</f>
        <v/>
      </c>
      <c r="M62" s="137" t="str">
        <f>IFERROR(IF(AND($S$7="H2H"),VLOOKUP($S$7&amp;"-"&amp;$A62,'Sheet DATA'!$AA$8:$AN$1007,12,0),VLOOKUP($S$7&amp;"-"&amp;$A62,'Sheet DATA'!$AA$8:$AN$1007,12,0)),"")</f>
        <v/>
      </c>
      <c r="N62" s="137" t="str">
        <f>IFERROR(IF(AND($S$7="H2H"),VLOOKUP($S$7&amp;"-"&amp;$A62,'Sheet DATA'!$AA$8:$AN$1007,13,0),VLOOKUP($S$7&amp;"-"&amp;$A62,'Sheet DATA'!$AA$8:$AN$1007,13,0)),"")</f>
        <v/>
      </c>
      <c r="O62" s="137" t="str">
        <f>IFERROR(IF(AND($S$7="H2H"),VLOOKUP($S$7&amp;"-"&amp;$A62,'Sheet DATA'!$AA$8:$AN$1007,14,0),VLOOKUP($S$7&amp;"-"&amp;$A62,'Sheet DATA'!$AA$8:$AN$1007,14,0)),"")</f>
        <v/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1" customHeight="1">
      <c r="A63" s="35">
        <v>56</v>
      </c>
      <c r="B63" s="137" t="str">
        <f t="shared" si="0"/>
        <v/>
      </c>
      <c r="C63" s="137" t="str">
        <f>IFERROR(IF(AND($S$7="H2H"),VLOOKUP($S$7&amp;"-"&amp;$A63,'Sheet DATA'!$AA$8:$AN$1007,3,0),VLOOKUP($S$7&amp;"-"&amp;$A63,'Sheet DATA'!$AA$8:$AN$1007,3,0)),"")</f>
        <v/>
      </c>
      <c r="D63" s="137" t="str">
        <f>IFERROR(IF(AND($S$7="H2H"),VLOOKUP($S$7&amp;"-"&amp;$A63,'Sheet DATA'!$AA$8:$AN$1007,4,0),VLOOKUP($S$7&amp;"-"&amp;$A63,'Sheet DATA'!$AA$8:$AN$1007,4,0)),"")</f>
        <v/>
      </c>
      <c r="E63" s="137" t="str">
        <f>IFERROR(IF(AND($S$7="H2H"),VLOOKUP($S$7&amp;"-"&amp;$A63,'Sheet DATA'!$AA$8:$AN$1007,5,0),VLOOKUP($S$7&amp;"-"&amp;$A63,'Sheet DATA'!$AA$8:$AN$1007,5,0)),"")</f>
        <v/>
      </c>
      <c r="F63" s="137" t="str">
        <f>IFERROR(IF(AND($S$7="H2H"),VLOOKUP($S$7&amp;"-"&amp;$A63,'Sheet DATA'!$AA$8:$AN$1007,6,0),VLOOKUP($S$7&amp;"-"&amp;$A63,'Sheet DATA'!$AA$8:$AN$1007,6,0)),"")</f>
        <v/>
      </c>
      <c r="G63" s="137" t="str">
        <f>IFERROR(IF(AND($S$7="H2H"),VLOOKUP($S$7&amp;"-"&amp;$A63,'Sheet DATA'!$AA$8:$AN$1007,7,0),VLOOKUP($S$7&amp;"-"&amp;$A63,'Sheet DATA'!$AA$8:$AN$1007,7,0)),"")</f>
        <v/>
      </c>
      <c r="H63" s="158" t="str">
        <f>IFERROR(IF(AND($S$7="H2H"),VLOOKUP($S$7&amp;"-"&amp;$A63,'Sheet DATA'!$AA$8:$AN$1007,8,0),VLOOKUP($S$7&amp;"-"&amp;$A63,'Sheet DATA'!$AA$8:$AN$1007,8,0)),"")</f>
        <v/>
      </c>
      <c r="I63" s="137" t="str">
        <f>IFERROR(IF(AND($S$7="H2H"),VLOOKUP($S$7&amp;"-"&amp;$A63,'Sheet DATA'!$AA$8:$AN$1007,9,0),VLOOKUP($S$7&amp;"-"&amp;$A63,'Sheet DATA'!$AA$8:$AN$1007,9,0)),"")</f>
        <v/>
      </c>
      <c r="J63" s="137" t="str">
        <f>IFERROR(IF(AND($S$7="H2H"),VLOOKUP($S$7&amp;"-"&amp;$A63,'Sheet DATA'!$AA$8:$AO$1007,15,0),VLOOKUP($S$7&amp;"-"&amp;$A63,'Sheet DATA'!$AA$8:$AO$1007,15,0)),"")</f>
        <v/>
      </c>
      <c r="K63" s="137" t="str">
        <f>IFERROR(IF(AND($S$7="H2H"),VLOOKUP($S$7&amp;"-"&amp;$A63,'Sheet DATA'!$AA$8:$AN$1007,10,0),VLOOKUP($S$7&amp;"-"&amp;$A63,'Sheet DATA'!$AA$8:$AN$1007,10,0)),"")</f>
        <v/>
      </c>
      <c r="L63" s="137" t="str">
        <f>IFERROR(IF(AND($S$7="H2H"),VLOOKUP($S$7&amp;"-"&amp;$A63,'Sheet DATA'!$AA$8:$AN$1007,11,0),VLOOKUP($S$7&amp;"-"&amp;$A63,'Sheet DATA'!$AA$8:$AN$1007,11,0)),"")</f>
        <v/>
      </c>
      <c r="M63" s="137" t="str">
        <f>IFERROR(IF(AND($S$7="H2H"),VLOOKUP($S$7&amp;"-"&amp;$A63,'Sheet DATA'!$AA$8:$AN$1007,12,0),VLOOKUP($S$7&amp;"-"&amp;$A63,'Sheet DATA'!$AA$8:$AN$1007,12,0)),"")</f>
        <v/>
      </c>
      <c r="N63" s="137" t="str">
        <f>IFERROR(IF(AND($S$7="H2H"),VLOOKUP($S$7&amp;"-"&amp;$A63,'Sheet DATA'!$AA$8:$AN$1007,13,0),VLOOKUP($S$7&amp;"-"&amp;$A63,'Sheet DATA'!$AA$8:$AN$1007,13,0)),"")</f>
        <v/>
      </c>
      <c r="O63" s="137" t="str">
        <f>IFERROR(IF(AND($S$7="H2H"),VLOOKUP($S$7&amp;"-"&amp;$A63,'Sheet DATA'!$AA$8:$AN$1007,14,0),VLOOKUP($S$7&amp;"-"&amp;$A63,'Sheet DATA'!$AA$8:$AN$1007,14,0)),"")</f>
        <v/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1" customHeight="1">
      <c r="A64" s="35">
        <v>57</v>
      </c>
      <c r="B64" s="137" t="str">
        <f t="shared" si="0"/>
        <v/>
      </c>
      <c r="C64" s="137" t="str">
        <f>IFERROR(IF(AND($S$7="H2H"),VLOOKUP($S$7&amp;"-"&amp;$A64,'Sheet DATA'!$AA$8:$AN$1007,3,0),VLOOKUP($S$7&amp;"-"&amp;$A64,'Sheet DATA'!$AA$8:$AN$1007,3,0)),"")</f>
        <v/>
      </c>
      <c r="D64" s="137" t="str">
        <f>IFERROR(IF(AND($S$7="H2H"),VLOOKUP($S$7&amp;"-"&amp;$A64,'Sheet DATA'!$AA$8:$AN$1007,4,0),VLOOKUP($S$7&amp;"-"&amp;$A64,'Sheet DATA'!$AA$8:$AN$1007,4,0)),"")</f>
        <v/>
      </c>
      <c r="E64" s="137" t="str">
        <f>IFERROR(IF(AND($S$7="H2H"),VLOOKUP($S$7&amp;"-"&amp;$A64,'Sheet DATA'!$AA$8:$AN$1007,5,0),VLOOKUP($S$7&amp;"-"&amp;$A64,'Sheet DATA'!$AA$8:$AN$1007,5,0)),"")</f>
        <v/>
      </c>
      <c r="F64" s="137" t="str">
        <f>IFERROR(IF(AND($S$7="H2H"),VLOOKUP($S$7&amp;"-"&amp;$A64,'Sheet DATA'!$AA$8:$AN$1007,6,0),VLOOKUP($S$7&amp;"-"&amp;$A64,'Sheet DATA'!$AA$8:$AN$1007,6,0)),"")</f>
        <v/>
      </c>
      <c r="G64" s="137" t="str">
        <f>IFERROR(IF(AND($S$7="H2H"),VLOOKUP($S$7&amp;"-"&amp;$A64,'Sheet DATA'!$AA$8:$AN$1007,7,0),VLOOKUP($S$7&amp;"-"&amp;$A64,'Sheet DATA'!$AA$8:$AN$1007,7,0)),"")</f>
        <v/>
      </c>
      <c r="H64" s="158" t="str">
        <f>IFERROR(IF(AND($S$7="H2H"),VLOOKUP($S$7&amp;"-"&amp;$A64,'Sheet DATA'!$AA$8:$AN$1007,8,0),VLOOKUP($S$7&amp;"-"&amp;$A64,'Sheet DATA'!$AA$8:$AN$1007,8,0)),"")</f>
        <v/>
      </c>
      <c r="I64" s="137" t="str">
        <f>IFERROR(IF(AND($S$7="H2H"),VLOOKUP($S$7&amp;"-"&amp;$A64,'Sheet DATA'!$AA$8:$AN$1007,9,0),VLOOKUP($S$7&amp;"-"&amp;$A64,'Sheet DATA'!$AA$8:$AN$1007,9,0)),"")</f>
        <v/>
      </c>
      <c r="J64" s="137" t="str">
        <f>IFERROR(IF(AND($S$7="H2H"),VLOOKUP($S$7&amp;"-"&amp;$A64,'Sheet DATA'!$AA$8:$AO$1007,15,0),VLOOKUP($S$7&amp;"-"&amp;$A64,'Sheet DATA'!$AA$8:$AO$1007,15,0)),"")</f>
        <v/>
      </c>
      <c r="K64" s="137" t="str">
        <f>IFERROR(IF(AND($S$7="H2H"),VLOOKUP($S$7&amp;"-"&amp;$A64,'Sheet DATA'!$AA$8:$AN$1007,10,0),VLOOKUP($S$7&amp;"-"&amp;$A64,'Sheet DATA'!$AA$8:$AN$1007,10,0)),"")</f>
        <v/>
      </c>
      <c r="L64" s="137" t="str">
        <f>IFERROR(IF(AND($S$7="H2H"),VLOOKUP($S$7&amp;"-"&amp;$A64,'Sheet DATA'!$AA$8:$AN$1007,11,0),VLOOKUP($S$7&amp;"-"&amp;$A64,'Sheet DATA'!$AA$8:$AN$1007,11,0)),"")</f>
        <v/>
      </c>
      <c r="M64" s="137" t="str">
        <f>IFERROR(IF(AND($S$7="H2H"),VLOOKUP($S$7&amp;"-"&amp;$A64,'Sheet DATA'!$AA$8:$AN$1007,12,0),VLOOKUP($S$7&amp;"-"&amp;$A64,'Sheet DATA'!$AA$8:$AN$1007,12,0)),"")</f>
        <v/>
      </c>
      <c r="N64" s="137" t="str">
        <f>IFERROR(IF(AND($S$7="H2H"),VLOOKUP($S$7&amp;"-"&amp;$A64,'Sheet DATA'!$AA$8:$AN$1007,13,0),VLOOKUP($S$7&amp;"-"&amp;$A64,'Sheet DATA'!$AA$8:$AN$1007,13,0)),"")</f>
        <v/>
      </c>
      <c r="O64" s="137" t="str">
        <f>IFERROR(IF(AND($S$7="H2H"),VLOOKUP($S$7&amp;"-"&amp;$A64,'Sheet DATA'!$AA$8:$AN$1007,14,0),VLOOKUP($S$7&amp;"-"&amp;$A64,'Sheet DATA'!$AA$8:$AN$1007,14,0)),"")</f>
        <v/>
      </c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1" customHeight="1">
      <c r="A65" s="35">
        <v>58</v>
      </c>
      <c r="B65" s="137" t="str">
        <f t="shared" si="0"/>
        <v/>
      </c>
      <c r="C65" s="137" t="str">
        <f>IFERROR(IF(AND($S$7="H2H"),VLOOKUP($S$7&amp;"-"&amp;$A65,'Sheet DATA'!$AA$8:$AN$1007,3,0),VLOOKUP($S$7&amp;"-"&amp;$A65,'Sheet DATA'!$AA$8:$AN$1007,3,0)),"")</f>
        <v/>
      </c>
      <c r="D65" s="137" t="str">
        <f>IFERROR(IF(AND($S$7="H2H"),VLOOKUP($S$7&amp;"-"&amp;$A65,'Sheet DATA'!$AA$8:$AN$1007,4,0),VLOOKUP($S$7&amp;"-"&amp;$A65,'Sheet DATA'!$AA$8:$AN$1007,4,0)),"")</f>
        <v/>
      </c>
      <c r="E65" s="137" t="str">
        <f>IFERROR(IF(AND($S$7="H2H"),VLOOKUP($S$7&amp;"-"&amp;$A65,'Sheet DATA'!$AA$8:$AN$1007,5,0),VLOOKUP($S$7&amp;"-"&amp;$A65,'Sheet DATA'!$AA$8:$AN$1007,5,0)),"")</f>
        <v/>
      </c>
      <c r="F65" s="137" t="str">
        <f>IFERROR(IF(AND($S$7="H2H"),VLOOKUP($S$7&amp;"-"&amp;$A65,'Sheet DATA'!$AA$8:$AN$1007,6,0),VLOOKUP($S$7&amp;"-"&amp;$A65,'Sheet DATA'!$AA$8:$AN$1007,6,0)),"")</f>
        <v/>
      </c>
      <c r="G65" s="137" t="str">
        <f>IFERROR(IF(AND($S$7="H2H"),VLOOKUP($S$7&amp;"-"&amp;$A65,'Sheet DATA'!$AA$8:$AN$1007,7,0),VLOOKUP($S$7&amp;"-"&amp;$A65,'Sheet DATA'!$AA$8:$AN$1007,7,0)),"")</f>
        <v/>
      </c>
      <c r="H65" s="158" t="str">
        <f>IFERROR(IF(AND($S$7="H2H"),VLOOKUP($S$7&amp;"-"&amp;$A65,'Sheet DATA'!$AA$8:$AN$1007,8,0),VLOOKUP($S$7&amp;"-"&amp;$A65,'Sheet DATA'!$AA$8:$AN$1007,8,0)),"")</f>
        <v/>
      </c>
      <c r="I65" s="137" t="str">
        <f>IFERROR(IF(AND($S$7="H2H"),VLOOKUP($S$7&amp;"-"&amp;$A65,'Sheet DATA'!$AA$8:$AN$1007,9,0),VLOOKUP($S$7&amp;"-"&amp;$A65,'Sheet DATA'!$AA$8:$AN$1007,9,0)),"")</f>
        <v/>
      </c>
      <c r="J65" s="137" t="str">
        <f>IFERROR(IF(AND($S$7="H2H"),VLOOKUP($S$7&amp;"-"&amp;$A65,'Sheet DATA'!$AA$8:$AO$1007,15,0),VLOOKUP($S$7&amp;"-"&amp;$A65,'Sheet DATA'!$AA$8:$AO$1007,15,0)),"")</f>
        <v/>
      </c>
      <c r="K65" s="137" t="str">
        <f>IFERROR(IF(AND($S$7="H2H"),VLOOKUP($S$7&amp;"-"&amp;$A65,'Sheet DATA'!$AA$8:$AN$1007,10,0),VLOOKUP($S$7&amp;"-"&amp;$A65,'Sheet DATA'!$AA$8:$AN$1007,10,0)),"")</f>
        <v/>
      </c>
      <c r="L65" s="137" t="str">
        <f>IFERROR(IF(AND($S$7="H2H"),VLOOKUP($S$7&amp;"-"&amp;$A65,'Sheet DATA'!$AA$8:$AN$1007,11,0),VLOOKUP($S$7&amp;"-"&amp;$A65,'Sheet DATA'!$AA$8:$AN$1007,11,0)),"")</f>
        <v/>
      </c>
      <c r="M65" s="137" t="str">
        <f>IFERROR(IF(AND($S$7="H2H"),VLOOKUP($S$7&amp;"-"&amp;$A65,'Sheet DATA'!$AA$8:$AN$1007,12,0),VLOOKUP($S$7&amp;"-"&amp;$A65,'Sheet DATA'!$AA$8:$AN$1007,12,0)),"")</f>
        <v/>
      </c>
      <c r="N65" s="137" t="str">
        <f>IFERROR(IF(AND($S$7="H2H"),VLOOKUP($S$7&amp;"-"&amp;$A65,'Sheet DATA'!$AA$8:$AN$1007,13,0),VLOOKUP($S$7&amp;"-"&amp;$A65,'Sheet DATA'!$AA$8:$AN$1007,13,0)),"")</f>
        <v/>
      </c>
      <c r="O65" s="137" t="str">
        <f>IFERROR(IF(AND($S$7="H2H"),VLOOKUP($S$7&amp;"-"&amp;$A65,'Sheet DATA'!$AA$8:$AN$1007,14,0),VLOOKUP($S$7&amp;"-"&amp;$A65,'Sheet DATA'!$AA$8:$AN$1007,14,0)),"")</f>
        <v/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1" customHeight="1">
      <c r="A66" s="35">
        <v>59</v>
      </c>
      <c r="B66" s="137" t="str">
        <f t="shared" si="0"/>
        <v/>
      </c>
      <c r="C66" s="137" t="str">
        <f>IFERROR(IF(AND($S$7="H2H"),VLOOKUP($S$7&amp;"-"&amp;$A66,'Sheet DATA'!$AA$8:$AN$1007,3,0),VLOOKUP($S$7&amp;"-"&amp;$A66,'Sheet DATA'!$AA$8:$AN$1007,3,0)),"")</f>
        <v/>
      </c>
      <c r="D66" s="137" t="str">
        <f>IFERROR(IF(AND($S$7="H2H"),VLOOKUP($S$7&amp;"-"&amp;$A66,'Sheet DATA'!$AA$8:$AN$1007,4,0),VLOOKUP($S$7&amp;"-"&amp;$A66,'Sheet DATA'!$AA$8:$AN$1007,4,0)),"")</f>
        <v/>
      </c>
      <c r="E66" s="137" t="str">
        <f>IFERROR(IF(AND($S$7="H2H"),VLOOKUP($S$7&amp;"-"&amp;$A66,'Sheet DATA'!$AA$8:$AN$1007,5,0),VLOOKUP($S$7&amp;"-"&amp;$A66,'Sheet DATA'!$AA$8:$AN$1007,5,0)),"")</f>
        <v/>
      </c>
      <c r="F66" s="137" t="str">
        <f>IFERROR(IF(AND($S$7="H2H"),VLOOKUP($S$7&amp;"-"&amp;$A66,'Sheet DATA'!$AA$8:$AN$1007,6,0),VLOOKUP($S$7&amp;"-"&amp;$A66,'Sheet DATA'!$AA$8:$AN$1007,6,0)),"")</f>
        <v/>
      </c>
      <c r="G66" s="137" t="str">
        <f>IFERROR(IF(AND($S$7="H2H"),VLOOKUP($S$7&amp;"-"&amp;$A66,'Sheet DATA'!$AA$8:$AN$1007,7,0),VLOOKUP($S$7&amp;"-"&amp;$A66,'Sheet DATA'!$AA$8:$AN$1007,7,0)),"")</f>
        <v/>
      </c>
      <c r="H66" s="158" t="str">
        <f>IFERROR(IF(AND($S$7="H2H"),VLOOKUP($S$7&amp;"-"&amp;$A66,'Sheet DATA'!$AA$8:$AN$1007,8,0),VLOOKUP($S$7&amp;"-"&amp;$A66,'Sheet DATA'!$AA$8:$AN$1007,8,0)),"")</f>
        <v/>
      </c>
      <c r="I66" s="137" t="str">
        <f>IFERROR(IF(AND($S$7="H2H"),VLOOKUP($S$7&amp;"-"&amp;$A66,'Sheet DATA'!$AA$8:$AN$1007,9,0),VLOOKUP($S$7&amp;"-"&amp;$A66,'Sheet DATA'!$AA$8:$AN$1007,9,0)),"")</f>
        <v/>
      </c>
      <c r="J66" s="137" t="str">
        <f>IFERROR(IF(AND($S$7="H2H"),VLOOKUP($S$7&amp;"-"&amp;$A66,'Sheet DATA'!$AA$8:$AO$1007,15,0),VLOOKUP($S$7&amp;"-"&amp;$A66,'Sheet DATA'!$AA$8:$AO$1007,15,0)),"")</f>
        <v/>
      </c>
      <c r="K66" s="137" t="str">
        <f>IFERROR(IF(AND($S$7="H2H"),VLOOKUP($S$7&amp;"-"&amp;$A66,'Sheet DATA'!$AA$8:$AN$1007,10,0),VLOOKUP($S$7&amp;"-"&amp;$A66,'Sheet DATA'!$AA$8:$AN$1007,10,0)),"")</f>
        <v/>
      </c>
      <c r="L66" s="137" t="str">
        <f>IFERROR(IF(AND($S$7="H2H"),VLOOKUP($S$7&amp;"-"&amp;$A66,'Sheet DATA'!$AA$8:$AN$1007,11,0),VLOOKUP($S$7&amp;"-"&amp;$A66,'Sheet DATA'!$AA$8:$AN$1007,11,0)),"")</f>
        <v/>
      </c>
      <c r="M66" s="137" t="str">
        <f>IFERROR(IF(AND($S$7="H2H"),VLOOKUP($S$7&amp;"-"&amp;$A66,'Sheet DATA'!$AA$8:$AN$1007,12,0),VLOOKUP($S$7&amp;"-"&amp;$A66,'Sheet DATA'!$AA$8:$AN$1007,12,0)),"")</f>
        <v/>
      </c>
      <c r="N66" s="137" t="str">
        <f>IFERROR(IF(AND($S$7="H2H"),VLOOKUP($S$7&amp;"-"&amp;$A66,'Sheet DATA'!$AA$8:$AN$1007,13,0),VLOOKUP($S$7&amp;"-"&amp;$A66,'Sheet DATA'!$AA$8:$AN$1007,13,0)),"")</f>
        <v/>
      </c>
      <c r="O66" s="137" t="str">
        <f>IFERROR(IF(AND($S$7="H2H"),VLOOKUP($S$7&amp;"-"&amp;$A66,'Sheet DATA'!$AA$8:$AN$1007,14,0),VLOOKUP($S$7&amp;"-"&amp;$A66,'Sheet DATA'!$AA$8:$AN$1007,14,0)),"")</f>
        <v/>
      </c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1" customHeight="1">
      <c r="A67" s="35">
        <v>60</v>
      </c>
      <c r="B67" s="137" t="str">
        <f t="shared" si="0"/>
        <v/>
      </c>
      <c r="C67" s="137" t="str">
        <f>IFERROR(IF(AND($S$7="H2H"),VLOOKUP($S$7&amp;"-"&amp;$A67,'Sheet DATA'!$AA$8:$AN$1007,3,0),VLOOKUP($S$7&amp;"-"&amp;$A67,'Sheet DATA'!$AA$8:$AN$1007,3,0)),"")</f>
        <v/>
      </c>
      <c r="D67" s="137" t="str">
        <f>IFERROR(IF(AND($S$7="H2H"),VLOOKUP($S$7&amp;"-"&amp;$A67,'Sheet DATA'!$AA$8:$AN$1007,4,0),VLOOKUP($S$7&amp;"-"&amp;$A67,'Sheet DATA'!$AA$8:$AN$1007,4,0)),"")</f>
        <v/>
      </c>
      <c r="E67" s="137" t="str">
        <f>IFERROR(IF(AND($S$7="H2H"),VLOOKUP($S$7&amp;"-"&amp;$A67,'Sheet DATA'!$AA$8:$AN$1007,5,0),VLOOKUP($S$7&amp;"-"&amp;$A67,'Sheet DATA'!$AA$8:$AN$1007,5,0)),"")</f>
        <v/>
      </c>
      <c r="F67" s="137" t="str">
        <f>IFERROR(IF(AND($S$7="H2H"),VLOOKUP($S$7&amp;"-"&amp;$A67,'Sheet DATA'!$AA$8:$AN$1007,6,0),VLOOKUP($S$7&amp;"-"&amp;$A67,'Sheet DATA'!$AA$8:$AN$1007,6,0)),"")</f>
        <v/>
      </c>
      <c r="G67" s="137" t="str">
        <f>IFERROR(IF(AND($S$7="H2H"),VLOOKUP($S$7&amp;"-"&amp;$A67,'Sheet DATA'!$AA$8:$AN$1007,7,0),VLOOKUP($S$7&amp;"-"&amp;$A67,'Sheet DATA'!$AA$8:$AN$1007,7,0)),"")</f>
        <v/>
      </c>
      <c r="H67" s="158" t="str">
        <f>IFERROR(IF(AND($S$7="H2H"),VLOOKUP($S$7&amp;"-"&amp;$A67,'Sheet DATA'!$AA$8:$AN$1007,8,0),VLOOKUP($S$7&amp;"-"&amp;$A67,'Sheet DATA'!$AA$8:$AN$1007,8,0)),"")</f>
        <v/>
      </c>
      <c r="I67" s="137" t="str">
        <f>IFERROR(IF(AND($S$7="H2H"),VLOOKUP($S$7&amp;"-"&amp;$A67,'Sheet DATA'!$AA$8:$AN$1007,9,0),VLOOKUP($S$7&amp;"-"&amp;$A67,'Sheet DATA'!$AA$8:$AN$1007,9,0)),"")</f>
        <v/>
      </c>
      <c r="J67" s="137" t="str">
        <f>IFERROR(IF(AND($S$7="H2H"),VLOOKUP($S$7&amp;"-"&amp;$A67,'Sheet DATA'!$AA$8:$AO$1007,15,0),VLOOKUP($S$7&amp;"-"&amp;$A67,'Sheet DATA'!$AA$8:$AO$1007,15,0)),"")</f>
        <v/>
      </c>
      <c r="K67" s="137" t="str">
        <f>IFERROR(IF(AND($S$7="H2H"),VLOOKUP($S$7&amp;"-"&amp;$A67,'Sheet DATA'!$AA$8:$AN$1007,10,0),VLOOKUP($S$7&amp;"-"&amp;$A67,'Sheet DATA'!$AA$8:$AN$1007,10,0)),"")</f>
        <v/>
      </c>
      <c r="L67" s="137" t="str">
        <f>IFERROR(IF(AND($S$7="H2H"),VLOOKUP($S$7&amp;"-"&amp;$A67,'Sheet DATA'!$AA$8:$AN$1007,11,0),VLOOKUP($S$7&amp;"-"&amp;$A67,'Sheet DATA'!$AA$8:$AN$1007,11,0)),"")</f>
        <v/>
      </c>
      <c r="M67" s="137" t="str">
        <f>IFERROR(IF(AND($S$7="H2H"),VLOOKUP($S$7&amp;"-"&amp;$A67,'Sheet DATA'!$AA$8:$AN$1007,12,0),VLOOKUP($S$7&amp;"-"&amp;$A67,'Sheet DATA'!$AA$8:$AN$1007,12,0)),"")</f>
        <v/>
      </c>
      <c r="N67" s="137" t="str">
        <f>IFERROR(IF(AND($S$7="H2H"),VLOOKUP($S$7&amp;"-"&amp;$A67,'Sheet DATA'!$AA$8:$AN$1007,13,0),VLOOKUP($S$7&amp;"-"&amp;$A67,'Sheet DATA'!$AA$8:$AN$1007,13,0)),"")</f>
        <v/>
      </c>
      <c r="O67" s="137" t="str">
        <f>IFERROR(IF(AND($S$7="H2H"),VLOOKUP($S$7&amp;"-"&amp;$A67,'Sheet DATA'!$AA$8:$AN$1007,14,0),VLOOKUP($S$7&amp;"-"&amp;$A67,'Sheet DATA'!$AA$8:$AN$1007,14,0)),"")</f>
        <v/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1" customHeight="1">
      <c r="A68" s="35">
        <v>61</v>
      </c>
      <c r="B68" s="137" t="str">
        <f t="shared" si="0"/>
        <v/>
      </c>
      <c r="C68" s="137" t="str">
        <f>IFERROR(IF(AND($S$7="H2H"),VLOOKUP($S$7&amp;"-"&amp;$A68,'Sheet DATA'!$AA$8:$AN$1007,3,0),VLOOKUP($S$7&amp;"-"&amp;$A68,'Sheet DATA'!$AA$8:$AN$1007,3,0)),"")</f>
        <v/>
      </c>
      <c r="D68" s="137" t="str">
        <f>IFERROR(IF(AND($S$7="H2H"),VLOOKUP($S$7&amp;"-"&amp;$A68,'Sheet DATA'!$AA$8:$AN$1007,4,0),VLOOKUP($S$7&amp;"-"&amp;$A68,'Sheet DATA'!$AA$8:$AN$1007,4,0)),"")</f>
        <v/>
      </c>
      <c r="E68" s="137" t="str">
        <f>IFERROR(IF(AND($S$7="H2H"),VLOOKUP($S$7&amp;"-"&amp;$A68,'Sheet DATA'!$AA$8:$AN$1007,5,0),VLOOKUP($S$7&amp;"-"&amp;$A68,'Sheet DATA'!$AA$8:$AN$1007,5,0)),"")</f>
        <v/>
      </c>
      <c r="F68" s="137" t="str">
        <f>IFERROR(IF(AND($S$7="H2H"),VLOOKUP($S$7&amp;"-"&amp;$A68,'Sheet DATA'!$AA$8:$AN$1007,6,0),VLOOKUP($S$7&amp;"-"&amp;$A68,'Sheet DATA'!$AA$8:$AN$1007,6,0)),"")</f>
        <v/>
      </c>
      <c r="G68" s="137" t="str">
        <f>IFERROR(IF(AND($S$7="H2H"),VLOOKUP($S$7&amp;"-"&amp;$A68,'Sheet DATA'!$AA$8:$AN$1007,7,0),VLOOKUP($S$7&amp;"-"&amp;$A68,'Sheet DATA'!$AA$8:$AN$1007,7,0)),"")</f>
        <v/>
      </c>
      <c r="H68" s="158" t="str">
        <f>IFERROR(IF(AND($S$7="H2H"),VLOOKUP($S$7&amp;"-"&amp;$A68,'Sheet DATA'!$AA$8:$AN$1007,8,0),VLOOKUP($S$7&amp;"-"&amp;$A68,'Sheet DATA'!$AA$8:$AN$1007,8,0)),"")</f>
        <v/>
      </c>
      <c r="I68" s="137" t="str">
        <f>IFERROR(IF(AND($S$7="H2H"),VLOOKUP($S$7&amp;"-"&amp;$A68,'Sheet DATA'!$AA$8:$AN$1007,9,0),VLOOKUP($S$7&amp;"-"&amp;$A68,'Sheet DATA'!$AA$8:$AN$1007,9,0)),"")</f>
        <v/>
      </c>
      <c r="J68" s="137" t="str">
        <f>IFERROR(IF(AND($S$7="H2H"),VLOOKUP($S$7&amp;"-"&amp;$A68,'Sheet DATA'!$AA$8:$AO$1007,15,0),VLOOKUP($S$7&amp;"-"&amp;$A68,'Sheet DATA'!$AA$8:$AO$1007,15,0)),"")</f>
        <v/>
      </c>
      <c r="K68" s="137" t="str">
        <f>IFERROR(IF(AND($S$7="H2H"),VLOOKUP($S$7&amp;"-"&amp;$A68,'Sheet DATA'!$AA$8:$AN$1007,10,0),VLOOKUP($S$7&amp;"-"&amp;$A68,'Sheet DATA'!$AA$8:$AN$1007,10,0)),"")</f>
        <v/>
      </c>
      <c r="L68" s="137" t="str">
        <f>IFERROR(IF(AND($S$7="H2H"),VLOOKUP($S$7&amp;"-"&amp;$A68,'Sheet DATA'!$AA$8:$AN$1007,11,0),VLOOKUP($S$7&amp;"-"&amp;$A68,'Sheet DATA'!$AA$8:$AN$1007,11,0)),"")</f>
        <v/>
      </c>
      <c r="M68" s="137" t="str">
        <f>IFERROR(IF(AND($S$7="H2H"),VLOOKUP($S$7&amp;"-"&amp;$A68,'Sheet DATA'!$AA$8:$AN$1007,12,0),VLOOKUP($S$7&amp;"-"&amp;$A68,'Sheet DATA'!$AA$8:$AN$1007,12,0)),"")</f>
        <v/>
      </c>
      <c r="N68" s="137" t="str">
        <f>IFERROR(IF(AND($S$7="H2H"),VLOOKUP($S$7&amp;"-"&amp;$A68,'Sheet DATA'!$AA$8:$AN$1007,13,0),VLOOKUP($S$7&amp;"-"&amp;$A68,'Sheet DATA'!$AA$8:$AN$1007,13,0)),"")</f>
        <v/>
      </c>
      <c r="O68" s="137" t="str">
        <f>IFERROR(IF(AND($S$7="H2H"),VLOOKUP($S$7&amp;"-"&amp;$A68,'Sheet DATA'!$AA$8:$AN$1007,14,0),VLOOKUP($S$7&amp;"-"&amp;$A68,'Sheet DATA'!$AA$8:$AN$1007,14,0)),"")</f>
        <v/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1" customHeight="1">
      <c r="A69" s="35">
        <v>62</v>
      </c>
      <c r="B69" s="137" t="str">
        <f t="shared" si="0"/>
        <v/>
      </c>
      <c r="C69" s="137" t="str">
        <f>IFERROR(IF(AND($S$7="H2H"),VLOOKUP($S$7&amp;"-"&amp;$A69,'Sheet DATA'!$AA$8:$AN$1007,3,0),VLOOKUP($S$7&amp;"-"&amp;$A69,'Sheet DATA'!$AA$8:$AN$1007,3,0)),"")</f>
        <v/>
      </c>
      <c r="D69" s="137" t="str">
        <f>IFERROR(IF(AND($S$7="H2H"),VLOOKUP($S$7&amp;"-"&amp;$A69,'Sheet DATA'!$AA$8:$AN$1007,4,0),VLOOKUP($S$7&amp;"-"&amp;$A69,'Sheet DATA'!$AA$8:$AN$1007,4,0)),"")</f>
        <v/>
      </c>
      <c r="E69" s="137" t="str">
        <f>IFERROR(IF(AND($S$7="H2H"),VLOOKUP($S$7&amp;"-"&amp;$A69,'Sheet DATA'!$AA$8:$AN$1007,5,0),VLOOKUP($S$7&amp;"-"&amp;$A69,'Sheet DATA'!$AA$8:$AN$1007,5,0)),"")</f>
        <v/>
      </c>
      <c r="F69" s="137" t="str">
        <f>IFERROR(IF(AND($S$7="H2H"),VLOOKUP($S$7&amp;"-"&amp;$A69,'Sheet DATA'!$AA$8:$AN$1007,6,0),VLOOKUP($S$7&amp;"-"&amp;$A69,'Sheet DATA'!$AA$8:$AN$1007,6,0)),"")</f>
        <v/>
      </c>
      <c r="G69" s="137" t="str">
        <f>IFERROR(IF(AND($S$7="H2H"),VLOOKUP($S$7&amp;"-"&amp;$A69,'Sheet DATA'!$AA$8:$AN$1007,7,0),VLOOKUP($S$7&amp;"-"&amp;$A69,'Sheet DATA'!$AA$8:$AN$1007,7,0)),"")</f>
        <v/>
      </c>
      <c r="H69" s="158" t="str">
        <f>IFERROR(IF(AND($S$7="H2H"),VLOOKUP($S$7&amp;"-"&amp;$A69,'Sheet DATA'!$AA$8:$AN$1007,8,0),VLOOKUP($S$7&amp;"-"&amp;$A69,'Sheet DATA'!$AA$8:$AN$1007,8,0)),"")</f>
        <v/>
      </c>
      <c r="I69" s="137" t="str">
        <f>IFERROR(IF(AND($S$7="H2H"),VLOOKUP($S$7&amp;"-"&amp;$A69,'Sheet DATA'!$AA$8:$AN$1007,9,0),VLOOKUP($S$7&amp;"-"&amp;$A69,'Sheet DATA'!$AA$8:$AN$1007,9,0)),"")</f>
        <v/>
      </c>
      <c r="J69" s="137" t="str">
        <f>IFERROR(IF(AND($S$7="H2H"),VLOOKUP($S$7&amp;"-"&amp;$A69,'Sheet DATA'!$AA$8:$AO$1007,15,0),VLOOKUP($S$7&amp;"-"&amp;$A69,'Sheet DATA'!$AA$8:$AO$1007,15,0)),"")</f>
        <v/>
      </c>
      <c r="K69" s="137" t="str">
        <f>IFERROR(IF(AND($S$7="H2H"),VLOOKUP($S$7&amp;"-"&amp;$A69,'Sheet DATA'!$AA$8:$AN$1007,10,0),VLOOKUP($S$7&amp;"-"&amp;$A69,'Sheet DATA'!$AA$8:$AN$1007,10,0)),"")</f>
        <v/>
      </c>
      <c r="L69" s="137" t="str">
        <f>IFERROR(IF(AND($S$7="H2H"),VLOOKUP($S$7&amp;"-"&amp;$A69,'Sheet DATA'!$AA$8:$AN$1007,11,0),VLOOKUP($S$7&amp;"-"&amp;$A69,'Sheet DATA'!$AA$8:$AN$1007,11,0)),"")</f>
        <v/>
      </c>
      <c r="M69" s="137" t="str">
        <f>IFERROR(IF(AND($S$7="H2H"),VLOOKUP($S$7&amp;"-"&amp;$A69,'Sheet DATA'!$AA$8:$AN$1007,12,0),VLOOKUP($S$7&amp;"-"&amp;$A69,'Sheet DATA'!$AA$8:$AN$1007,12,0)),"")</f>
        <v/>
      </c>
      <c r="N69" s="137" t="str">
        <f>IFERROR(IF(AND($S$7="H2H"),VLOOKUP($S$7&amp;"-"&amp;$A69,'Sheet DATA'!$AA$8:$AN$1007,13,0),VLOOKUP($S$7&amp;"-"&amp;$A69,'Sheet DATA'!$AA$8:$AN$1007,13,0)),"")</f>
        <v/>
      </c>
      <c r="O69" s="137" t="str">
        <f>IFERROR(IF(AND($S$7="H2H"),VLOOKUP($S$7&amp;"-"&amp;$A69,'Sheet DATA'!$AA$8:$AN$1007,14,0),VLOOKUP($S$7&amp;"-"&amp;$A69,'Sheet DATA'!$AA$8:$AN$1007,14,0)),"")</f>
        <v/>
      </c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1" customHeight="1">
      <c r="A70" s="35">
        <v>63</v>
      </c>
      <c r="B70" s="137" t="str">
        <f t="shared" si="0"/>
        <v/>
      </c>
      <c r="C70" s="137" t="str">
        <f>IFERROR(IF(AND($S$7="H2H"),VLOOKUP($S$7&amp;"-"&amp;$A70,'Sheet DATA'!$AA$8:$AN$1007,3,0),VLOOKUP($S$7&amp;"-"&amp;$A70,'Sheet DATA'!$AA$8:$AN$1007,3,0)),"")</f>
        <v/>
      </c>
      <c r="D70" s="137" t="str">
        <f>IFERROR(IF(AND($S$7="H2H"),VLOOKUP($S$7&amp;"-"&amp;$A70,'Sheet DATA'!$AA$8:$AN$1007,4,0),VLOOKUP($S$7&amp;"-"&amp;$A70,'Sheet DATA'!$AA$8:$AN$1007,4,0)),"")</f>
        <v/>
      </c>
      <c r="E70" s="137" t="str">
        <f>IFERROR(IF(AND($S$7="H2H"),VLOOKUP($S$7&amp;"-"&amp;$A70,'Sheet DATA'!$AA$8:$AN$1007,5,0),VLOOKUP($S$7&amp;"-"&amp;$A70,'Sheet DATA'!$AA$8:$AN$1007,5,0)),"")</f>
        <v/>
      </c>
      <c r="F70" s="137" t="str">
        <f>IFERROR(IF(AND($S$7="H2H"),VLOOKUP($S$7&amp;"-"&amp;$A70,'Sheet DATA'!$AA$8:$AN$1007,6,0),VLOOKUP($S$7&amp;"-"&amp;$A70,'Sheet DATA'!$AA$8:$AN$1007,6,0)),"")</f>
        <v/>
      </c>
      <c r="G70" s="137" t="str">
        <f>IFERROR(IF(AND($S$7="H2H"),VLOOKUP($S$7&amp;"-"&amp;$A70,'Sheet DATA'!$AA$8:$AN$1007,7,0),VLOOKUP($S$7&amp;"-"&amp;$A70,'Sheet DATA'!$AA$8:$AN$1007,7,0)),"")</f>
        <v/>
      </c>
      <c r="H70" s="158" t="str">
        <f>IFERROR(IF(AND($S$7="H2H"),VLOOKUP($S$7&amp;"-"&amp;$A70,'Sheet DATA'!$AA$8:$AN$1007,8,0),VLOOKUP($S$7&amp;"-"&amp;$A70,'Sheet DATA'!$AA$8:$AN$1007,8,0)),"")</f>
        <v/>
      </c>
      <c r="I70" s="137" t="str">
        <f>IFERROR(IF(AND($S$7="H2H"),VLOOKUP($S$7&amp;"-"&amp;$A70,'Sheet DATA'!$AA$8:$AN$1007,9,0),VLOOKUP($S$7&amp;"-"&amp;$A70,'Sheet DATA'!$AA$8:$AN$1007,9,0)),"")</f>
        <v/>
      </c>
      <c r="J70" s="137" t="str">
        <f>IFERROR(IF(AND($S$7="H2H"),VLOOKUP($S$7&amp;"-"&amp;$A70,'Sheet DATA'!$AA$8:$AO$1007,15,0),VLOOKUP($S$7&amp;"-"&amp;$A70,'Sheet DATA'!$AA$8:$AO$1007,15,0)),"")</f>
        <v/>
      </c>
      <c r="K70" s="137" t="str">
        <f>IFERROR(IF(AND($S$7="H2H"),VLOOKUP($S$7&amp;"-"&amp;$A70,'Sheet DATA'!$AA$8:$AN$1007,10,0),VLOOKUP($S$7&amp;"-"&amp;$A70,'Sheet DATA'!$AA$8:$AN$1007,10,0)),"")</f>
        <v/>
      </c>
      <c r="L70" s="137" t="str">
        <f>IFERROR(IF(AND($S$7="H2H"),VLOOKUP($S$7&amp;"-"&amp;$A70,'Sheet DATA'!$AA$8:$AN$1007,11,0),VLOOKUP($S$7&amp;"-"&amp;$A70,'Sheet DATA'!$AA$8:$AN$1007,11,0)),"")</f>
        <v/>
      </c>
      <c r="M70" s="137" t="str">
        <f>IFERROR(IF(AND($S$7="H2H"),VLOOKUP($S$7&amp;"-"&amp;$A70,'Sheet DATA'!$AA$8:$AN$1007,12,0),VLOOKUP($S$7&amp;"-"&amp;$A70,'Sheet DATA'!$AA$8:$AN$1007,12,0)),"")</f>
        <v/>
      </c>
      <c r="N70" s="137" t="str">
        <f>IFERROR(IF(AND($S$7="H2H"),VLOOKUP($S$7&amp;"-"&amp;$A70,'Sheet DATA'!$AA$8:$AN$1007,13,0),VLOOKUP($S$7&amp;"-"&amp;$A70,'Sheet DATA'!$AA$8:$AN$1007,13,0)),"")</f>
        <v/>
      </c>
      <c r="O70" s="137" t="str">
        <f>IFERROR(IF(AND($S$7="H2H"),VLOOKUP($S$7&amp;"-"&amp;$A70,'Sheet DATA'!$AA$8:$AN$1007,14,0),VLOOKUP($S$7&amp;"-"&amp;$A70,'Sheet DATA'!$AA$8:$AN$1007,14,0)),"")</f>
        <v/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1" customHeight="1">
      <c r="A71" s="35">
        <v>64</v>
      </c>
      <c r="B71" s="137" t="str">
        <f t="shared" si="0"/>
        <v/>
      </c>
      <c r="C71" s="137" t="str">
        <f>IFERROR(IF(AND($S$7="H2H"),VLOOKUP($S$7&amp;"-"&amp;$A71,'Sheet DATA'!$AA$8:$AN$1007,3,0),VLOOKUP($S$7&amp;"-"&amp;$A71,'Sheet DATA'!$AA$8:$AN$1007,3,0)),"")</f>
        <v/>
      </c>
      <c r="D71" s="137" t="str">
        <f>IFERROR(IF(AND($S$7="H2H"),VLOOKUP($S$7&amp;"-"&amp;$A71,'Sheet DATA'!$AA$8:$AN$1007,4,0),VLOOKUP($S$7&amp;"-"&amp;$A71,'Sheet DATA'!$AA$8:$AN$1007,4,0)),"")</f>
        <v/>
      </c>
      <c r="E71" s="137" t="str">
        <f>IFERROR(IF(AND($S$7="H2H"),VLOOKUP($S$7&amp;"-"&amp;$A71,'Sheet DATA'!$AA$8:$AN$1007,5,0),VLOOKUP($S$7&amp;"-"&amp;$A71,'Sheet DATA'!$AA$8:$AN$1007,5,0)),"")</f>
        <v/>
      </c>
      <c r="F71" s="137" t="str">
        <f>IFERROR(IF(AND($S$7="H2H"),VLOOKUP($S$7&amp;"-"&amp;$A71,'Sheet DATA'!$AA$8:$AN$1007,6,0),VLOOKUP($S$7&amp;"-"&amp;$A71,'Sheet DATA'!$AA$8:$AN$1007,6,0)),"")</f>
        <v/>
      </c>
      <c r="G71" s="137" t="str">
        <f>IFERROR(IF(AND($S$7="H2H"),VLOOKUP($S$7&amp;"-"&amp;$A71,'Sheet DATA'!$AA$8:$AN$1007,7,0),VLOOKUP($S$7&amp;"-"&amp;$A71,'Sheet DATA'!$AA$8:$AN$1007,7,0)),"")</f>
        <v/>
      </c>
      <c r="H71" s="158" t="str">
        <f>IFERROR(IF(AND($S$7="H2H"),VLOOKUP($S$7&amp;"-"&amp;$A71,'Sheet DATA'!$AA$8:$AN$1007,8,0),VLOOKUP($S$7&amp;"-"&amp;$A71,'Sheet DATA'!$AA$8:$AN$1007,8,0)),"")</f>
        <v/>
      </c>
      <c r="I71" s="137" t="str">
        <f>IFERROR(IF(AND($S$7="H2H"),VLOOKUP($S$7&amp;"-"&amp;$A71,'Sheet DATA'!$AA$8:$AN$1007,9,0),VLOOKUP($S$7&amp;"-"&amp;$A71,'Sheet DATA'!$AA$8:$AN$1007,9,0)),"")</f>
        <v/>
      </c>
      <c r="J71" s="137" t="str">
        <f>IFERROR(IF(AND($S$7="H2H"),VLOOKUP($S$7&amp;"-"&amp;$A71,'Sheet DATA'!$AA$8:$AO$1007,15,0),VLOOKUP($S$7&amp;"-"&amp;$A71,'Sheet DATA'!$AA$8:$AO$1007,15,0)),"")</f>
        <v/>
      </c>
      <c r="K71" s="137" t="str">
        <f>IFERROR(IF(AND($S$7="H2H"),VLOOKUP($S$7&amp;"-"&amp;$A71,'Sheet DATA'!$AA$8:$AN$1007,10,0),VLOOKUP($S$7&amp;"-"&amp;$A71,'Sheet DATA'!$AA$8:$AN$1007,10,0)),"")</f>
        <v/>
      </c>
      <c r="L71" s="137" t="str">
        <f>IFERROR(IF(AND($S$7="H2H"),VLOOKUP($S$7&amp;"-"&amp;$A71,'Sheet DATA'!$AA$8:$AN$1007,11,0),VLOOKUP($S$7&amp;"-"&amp;$A71,'Sheet DATA'!$AA$8:$AN$1007,11,0)),"")</f>
        <v/>
      </c>
      <c r="M71" s="137" t="str">
        <f>IFERROR(IF(AND($S$7="H2H"),VLOOKUP($S$7&amp;"-"&amp;$A71,'Sheet DATA'!$AA$8:$AN$1007,12,0),VLOOKUP($S$7&amp;"-"&amp;$A71,'Sheet DATA'!$AA$8:$AN$1007,12,0)),"")</f>
        <v/>
      </c>
      <c r="N71" s="137" t="str">
        <f>IFERROR(IF(AND($S$7="H2H"),VLOOKUP($S$7&amp;"-"&amp;$A71,'Sheet DATA'!$AA$8:$AN$1007,13,0),VLOOKUP($S$7&amp;"-"&amp;$A71,'Sheet DATA'!$AA$8:$AN$1007,13,0)),"")</f>
        <v/>
      </c>
      <c r="O71" s="137" t="str">
        <f>IFERROR(IF(AND($S$7="H2H"),VLOOKUP($S$7&amp;"-"&amp;$A71,'Sheet DATA'!$AA$8:$AN$1007,14,0),VLOOKUP($S$7&amp;"-"&amp;$A71,'Sheet DATA'!$AA$8:$AN$1007,14,0)),"")</f>
        <v/>
      </c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1" customHeight="1">
      <c r="A72" s="35">
        <v>65</v>
      </c>
      <c r="B72" s="137" t="str">
        <f t="shared" si="0"/>
        <v/>
      </c>
      <c r="C72" s="137" t="str">
        <f>IFERROR(IF(AND($S$7="H2H"),VLOOKUP($S$7&amp;"-"&amp;$A72,'Sheet DATA'!$AA$8:$AN$1007,3,0),VLOOKUP($S$7&amp;"-"&amp;$A72,'Sheet DATA'!$AA$8:$AN$1007,3,0)),"")</f>
        <v/>
      </c>
      <c r="D72" s="137" t="str">
        <f>IFERROR(IF(AND($S$7="H2H"),VLOOKUP($S$7&amp;"-"&amp;$A72,'Sheet DATA'!$AA$8:$AN$1007,4,0),VLOOKUP($S$7&amp;"-"&amp;$A72,'Sheet DATA'!$AA$8:$AN$1007,4,0)),"")</f>
        <v/>
      </c>
      <c r="E72" s="137" t="str">
        <f>IFERROR(IF(AND($S$7="H2H"),VLOOKUP($S$7&amp;"-"&amp;$A72,'Sheet DATA'!$AA$8:$AN$1007,5,0),VLOOKUP($S$7&amp;"-"&amp;$A72,'Sheet DATA'!$AA$8:$AN$1007,5,0)),"")</f>
        <v/>
      </c>
      <c r="F72" s="137" t="str">
        <f>IFERROR(IF(AND($S$7="H2H"),VLOOKUP($S$7&amp;"-"&amp;$A72,'Sheet DATA'!$AA$8:$AN$1007,6,0),VLOOKUP($S$7&amp;"-"&amp;$A72,'Sheet DATA'!$AA$8:$AN$1007,6,0)),"")</f>
        <v/>
      </c>
      <c r="G72" s="137" t="str">
        <f>IFERROR(IF(AND($S$7="H2H"),VLOOKUP($S$7&amp;"-"&amp;$A72,'Sheet DATA'!$AA$8:$AN$1007,7,0),VLOOKUP($S$7&amp;"-"&amp;$A72,'Sheet DATA'!$AA$8:$AN$1007,7,0)),"")</f>
        <v/>
      </c>
      <c r="H72" s="158" t="str">
        <f>IFERROR(IF(AND($S$7="H2H"),VLOOKUP($S$7&amp;"-"&amp;$A72,'Sheet DATA'!$AA$8:$AN$1007,8,0),VLOOKUP($S$7&amp;"-"&amp;$A72,'Sheet DATA'!$AA$8:$AN$1007,8,0)),"")</f>
        <v/>
      </c>
      <c r="I72" s="137" t="str">
        <f>IFERROR(IF(AND($S$7="H2H"),VLOOKUP($S$7&amp;"-"&amp;$A72,'Sheet DATA'!$AA$8:$AN$1007,9,0),VLOOKUP($S$7&amp;"-"&amp;$A72,'Sheet DATA'!$AA$8:$AN$1007,9,0)),"")</f>
        <v/>
      </c>
      <c r="J72" s="137" t="str">
        <f>IFERROR(IF(AND($S$7="H2H"),VLOOKUP($S$7&amp;"-"&amp;$A72,'Sheet DATA'!$AA$8:$AO$1007,15,0),VLOOKUP($S$7&amp;"-"&amp;$A72,'Sheet DATA'!$AA$8:$AO$1007,15,0)),"")</f>
        <v/>
      </c>
      <c r="K72" s="137" t="str">
        <f>IFERROR(IF(AND($S$7="H2H"),VLOOKUP($S$7&amp;"-"&amp;$A72,'Sheet DATA'!$AA$8:$AN$1007,10,0),VLOOKUP($S$7&amp;"-"&amp;$A72,'Sheet DATA'!$AA$8:$AN$1007,10,0)),"")</f>
        <v/>
      </c>
      <c r="L72" s="137" t="str">
        <f>IFERROR(IF(AND($S$7="H2H"),VLOOKUP($S$7&amp;"-"&amp;$A72,'Sheet DATA'!$AA$8:$AN$1007,11,0),VLOOKUP($S$7&amp;"-"&amp;$A72,'Sheet DATA'!$AA$8:$AN$1007,11,0)),"")</f>
        <v/>
      </c>
      <c r="M72" s="137" t="str">
        <f>IFERROR(IF(AND($S$7="H2H"),VLOOKUP($S$7&amp;"-"&amp;$A72,'Sheet DATA'!$AA$8:$AN$1007,12,0),VLOOKUP($S$7&amp;"-"&amp;$A72,'Sheet DATA'!$AA$8:$AN$1007,12,0)),"")</f>
        <v/>
      </c>
      <c r="N72" s="137" t="str">
        <f>IFERROR(IF(AND($S$7="H2H"),VLOOKUP($S$7&amp;"-"&amp;$A72,'Sheet DATA'!$AA$8:$AN$1007,13,0),VLOOKUP($S$7&amp;"-"&amp;$A72,'Sheet DATA'!$AA$8:$AN$1007,13,0)),"")</f>
        <v/>
      </c>
      <c r="O72" s="137" t="str">
        <f>IFERROR(IF(AND($S$7="H2H"),VLOOKUP($S$7&amp;"-"&amp;$A72,'Sheet DATA'!$AA$8:$AN$1007,14,0),VLOOKUP($S$7&amp;"-"&amp;$A72,'Sheet DATA'!$AA$8:$AN$1007,14,0)),"")</f>
        <v/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1" customHeight="1">
      <c r="A73" s="35">
        <v>66</v>
      </c>
      <c r="B73" s="137" t="str">
        <f t="shared" si="0"/>
        <v/>
      </c>
      <c r="C73" s="137" t="str">
        <f>IFERROR(IF(AND($S$7="H2H"),VLOOKUP($S$7&amp;"-"&amp;$A73,'Sheet DATA'!$AA$8:$AN$1007,3,0),VLOOKUP($S$7&amp;"-"&amp;$A73,'Sheet DATA'!$AA$8:$AN$1007,3,0)),"")</f>
        <v/>
      </c>
      <c r="D73" s="137" t="str">
        <f>IFERROR(IF(AND($S$7="H2H"),VLOOKUP($S$7&amp;"-"&amp;$A73,'Sheet DATA'!$AA$8:$AN$1007,4,0),VLOOKUP($S$7&amp;"-"&amp;$A73,'Sheet DATA'!$AA$8:$AN$1007,4,0)),"")</f>
        <v/>
      </c>
      <c r="E73" s="137" t="str">
        <f>IFERROR(IF(AND($S$7="H2H"),VLOOKUP($S$7&amp;"-"&amp;$A73,'Sheet DATA'!$AA$8:$AN$1007,5,0),VLOOKUP($S$7&amp;"-"&amp;$A73,'Sheet DATA'!$AA$8:$AN$1007,5,0)),"")</f>
        <v/>
      </c>
      <c r="F73" s="137" t="str">
        <f>IFERROR(IF(AND($S$7="H2H"),VLOOKUP($S$7&amp;"-"&amp;$A73,'Sheet DATA'!$AA$8:$AN$1007,6,0),VLOOKUP($S$7&amp;"-"&amp;$A73,'Sheet DATA'!$AA$8:$AN$1007,6,0)),"")</f>
        <v/>
      </c>
      <c r="G73" s="137" t="str">
        <f>IFERROR(IF(AND($S$7="H2H"),VLOOKUP($S$7&amp;"-"&amp;$A73,'Sheet DATA'!$AA$8:$AN$1007,7,0),VLOOKUP($S$7&amp;"-"&amp;$A73,'Sheet DATA'!$AA$8:$AN$1007,7,0)),"")</f>
        <v/>
      </c>
      <c r="H73" s="158" t="str">
        <f>IFERROR(IF(AND($S$7="H2H"),VLOOKUP($S$7&amp;"-"&amp;$A73,'Sheet DATA'!$AA$8:$AN$1007,8,0),VLOOKUP($S$7&amp;"-"&amp;$A73,'Sheet DATA'!$AA$8:$AN$1007,8,0)),"")</f>
        <v/>
      </c>
      <c r="I73" s="137" t="str">
        <f>IFERROR(IF(AND($S$7="H2H"),VLOOKUP($S$7&amp;"-"&amp;$A73,'Sheet DATA'!$AA$8:$AN$1007,9,0),VLOOKUP($S$7&amp;"-"&amp;$A73,'Sheet DATA'!$AA$8:$AN$1007,9,0)),"")</f>
        <v/>
      </c>
      <c r="J73" s="137" t="str">
        <f>IFERROR(IF(AND($S$7="H2H"),VLOOKUP($S$7&amp;"-"&amp;$A73,'Sheet DATA'!$AA$8:$AO$1007,15,0),VLOOKUP($S$7&amp;"-"&amp;$A73,'Sheet DATA'!$AA$8:$AO$1007,15,0)),"")</f>
        <v/>
      </c>
      <c r="K73" s="137" t="str">
        <f>IFERROR(IF(AND($S$7="H2H"),VLOOKUP($S$7&amp;"-"&amp;$A73,'Sheet DATA'!$AA$8:$AN$1007,10,0),VLOOKUP($S$7&amp;"-"&amp;$A73,'Sheet DATA'!$AA$8:$AN$1007,10,0)),"")</f>
        <v/>
      </c>
      <c r="L73" s="137" t="str">
        <f>IFERROR(IF(AND($S$7="H2H"),VLOOKUP($S$7&amp;"-"&amp;$A73,'Sheet DATA'!$AA$8:$AN$1007,11,0),VLOOKUP($S$7&amp;"-"&amp;$A73,'Sheet DATA'!$AA$8:$AN$1007,11,0)),"")</f>
        <v/>
      </c>
      <c r="M73" s="137" t="str">
        <f>IFERROR(IF(AND($S$7="H2H"),VLOOKUP($S$7&amp;"-"&amp;$A73,'Sheet DATA'!$AA$8:$AN$1007,12,0),VLOOKUP($S$7&amp;"-"&amp;$A73,'Sheet DATA'!$AA$8:$AN$1007,12,0)),"")</f>
        <v/>
      </c>
      <c r="N73" s="137" t="str">
        <f>IFERROR(IF(AND($S$7="H2H"),VLOOKUP($S$7&amp;"-"&amp;$A73,'Sheet DATA'!$AA$8:$AN$1007,13,0),VLOOKUP($S$7&amp;"-"&amp;$A73,'Sheet DATA'!$AA$8:$AN$1007,13,0)),"")</f>
        <v/>
      </c>
      <c r="O73" s="137" t="str">
        <f>IFERROR(IF(AND($S$7="H2H"),VLOOKUP($S$7&amp;"-"&amp;$A73,'Sheet DATA'!$AA$8:$AN$1007,14,0),VLOOKUP($S$7&amp;"-"&amp;$A73,'Sheet DATA'!$AA$8:$AN$1007,14,0)),"")</f>
        <v/>
      </c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1" customHeight="1">
      <c r="A74" s="35">
        <v>67</v>
      </c>
      <c r="B74" s="137" t="str">
        <f t="shared" si="0"/>
        <v/>
      </c>
      <c r="C74" s="137" t="str">
        <f>IFERROR(IF(AND($S$7="H2H"),VLOOKUP($S$7&amp;"-"&amp;$A74,'Sheet DATA'!$AA$8:$AN$1007,3,0),VLOOKUP($S$7&amp;"-"&amp;$A74,'Sheet DATA'!$AA$8:$AN$1007,3,0)),"")</f>
        <v/>
      </c>
      <c r="D74" s="137" t="str">
        <f>IFERROR(IF(AND($S$7="H2H"),VLOOKUP($S$7&amp;"-"&amp;$A74,'Sheet DATA'!$AA$8:$AN$1007,4,0),VLOOKUP($S$7&amp;"-"&amp;$A74,'Sheet DATA'!$AA$8:$AN$1007,4,0)),"")</f>
        <v/>
      </c>
      <c r="E74" s="137" t="str">
        <f>IFERROR(IF(AND($S$7="H2H"),VLOOKUP($S$7&amp;"-"&amp;$A74,'Sheet DATA'!$AA$8:$AN$1007,5,0),VLOOKUP($S$7&amp;"-"&amp;$A74,'Sheet DATA'!$AA$8:$AN$1007,5,0)),"")</f>
        <v/>
      </c>
      <c r="F74" s="137" t="str">
        <f>IFERROR(IF(AND($S$7="H2H"),VLOOKUP($S$7&amp;"-"&amp;$A74,'Sheet DATA'!$AA$8:$AN$1007,6,0),VLOOKUP($S$7&amp;"-"&amp;$A74,'Sheet DATA'!$AA$8:$AN$1007,6,0)),"")</f>
        <v/>
      </c>
      <c r="G74" s="137" t="str">
        <f>IFERROR(IF(AND($S$7="H2H"),VLOOKUP($S$7&amp;"-"&amp;$A74,'Sheet DATA'!$AA$8:$AN$1007,7,0),VLOOKUP($S$7&amp;"-"&amp;$A74,'Sheet DATA'!$AA$8:$AN$1007,7,0)),"")</f>
        <v/>
      </c>
      <c r="H74" s="158" t="str">
        <f>IFERROR(IF(AND($S$7="H2H"),VLOOKUP($S$7&amp;"-"&amp;$A74,'Sheet DATA'!$AA$8:$AN$1007,8,0),VLOOKUP($S$7&amp;"-"&amp;$A74,'Sheet DATA'!$AA$8:$AN$1007,8,0)),"")</f>
        <v/>
      </c>
      <c r="I74" s="137" t="str">
        <f>IFERROR(IF(AND($S$7="H2H"),VLOOKUP($S$7&amp;"-"&amp;$A74,'Sheet DATA'!$AA$8:$AN$1007,9,0),VLOOKUP($S$7&amp;"-"&amp;$A74,'Sheet DATA'!$AA$8:$AN$1007,9,0)),"")</f>
        <v/>
      </c>
      <c r="J74" s="137" t="str">
        <f>IFERROR(IF(AND($S$7="H2H"),VLOOKUP($S$7&amp;"-"&amp;$A74,'Sheet DATA'!$AA$8:$AO$1007,15,0),VLOOKUP($S$7&amp;"-"&amp;$A74,'Sheet DATA'!$AA$8:$AO$1007,15,0)),"")</f>
        <v/>
      </c>
      <c r="K74" s="137" t="str">
        <f>IFERROR(IF(AND($S$7="H2H"),VLOOKUP($S$7&amp;"-"&amp;$A74,'Sheet DATA'!$AA$8:$AN$1007,10,0),VLOOKUP($S$7&amp;"-"&amp;$A74,'Sheet DATA'!$AA$8:$AN$1007,10,0)),"")</f>
        <v/>
      </c>
      <c r="L74" s="137" t="str">
        <f>IFERROR(IF(AND($S$7="H2H"),VLOOKUP($S$7&amp;"-"&amp;$A74,'Sheet DATA'!$AA$8:$AN$1007,11,0),VLOOKUP($S$7&amp;"-"&amp;$A74,'Sheet DATA'!$AA$8:$AN$1007,11,0)),"")</f>
        <v/>
      </c>
      <c r="M74" s="137" t="str">
        <f>IFERROR(IF(AND($S$7="H2H"),VLOOKUP($S$7&amp;"-"&amp;$A74,'Sheet DATA'!$AA$8:$AN$1007,12,0),VLOOKUP($S$7&amp;"-"&amp;$A74,'Sheet DATA'!$AA$8:$AN$1007,12,0)),"")</f>
        <v/>
      </c>
      <c r="N74" s="137" t="str">
        <f>IFERROR(IF(AND($S$7="H2H"),VLOOKUP($S$7&amp;"-"&amp;$A74,'Sheet DATA'!$AA$8:$AN$1007,13,0),VLOOKUP($S$7&amp;"-"&amp;$A74,'Sheet DATA'!$AA$8:$AN$1007,13,0)),"")</f>
        <v/>
      </c>
      <c r="O74" s="137" t="str">
        <f>IFERROR(IF(AND($S$7="H2H"),VLOOKUP($S$7&amp;"-"&amp;$A74,'Sheet DATA'!$AA$8:$AN$1007,14,0),VLOOKUP($S$7&amp;"-"&amp;$A74,'Sheet DATA'!$AA$8:$AN$1007,14,0)),"")</f>
        <v/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1" customHeight="1">
      <c r="A75" s="35">
        <v>68</v>
      </c>
      <c r="B75" s="137" t="str">
        <f t="shared" si="0"/>
        <v/>
      </c>
      <c r="C75" s="137" t="str">
        <f>IFERROR(IF(AND($S$7="H2H"),VLOOKUP($S$7&amp;"-"&amp;$A75,'Sheet DATA'!$AA$8:$AN$1007,3,0),VLOOKUP($S$7&amp;"-"&amp;$A75,'Sheet DATA'!$AA$8:$AN$1007,3,0)),"")</f>
        <v/>
      </c>
      <c r="D75" s="137" t="str">
        <f>IFERROR(IF(AND($S$7="H2H"),VLOOKUP($S$7&amp;"-"&amp;$A75,'Sheet DATA'!$AA$8:$AN$1007,4,0),VLOOKUP($S$7&amp;"-"&amp;$A75,'Sheet DATA'!$AA$8:$AN$1007,4,0)),"")</f>
        <v/>
      </c>
      <c r="E75" s="137" t="str">
        <f>IFERROR(IF(AND($S$7="H2H"),VLOOKUP($S$7&amp;"-"&amp;$A75,'Sheet DATA'!$AA$8:$AN$1007,5,0),VLOOKUP($S$7&amp;"-"&amp;$A75,'Sheet DATA'!$AA$8:$AN$1007,5,0)),"")</f>
        <v/>
      </c>
      <c r="F75" s="137" t="str">
        <f>IFERROR(IF(AND($S$7="H2H"),VLOOKUP($S$7&amp;"-"&amp;$A75,'Sheet DATA'!$AA$8:$AN$1007,6,0),VLOOKUP($S$7&amp;"-"&amp;$A75,'Sheet DATA'!$AA$8:$AN$1007,6,0)),"")</f>
        <v/>
      </c>
      <c r="G75" s="137" t="str">
        <f>IFERROR(IF(AND($S$7="H2H"),VLOOKUP($S$7&amp;"-"&amp;$A75,'Sheet DATA'!$AA$8:$AN$1007,7,0),VLOOKUP($S$7&amp;"-"&amp;$A75,'Sheet DATA'!$AA$8:$AN$1007,7,0)),"")</f>
        <v/>
      </c>
      <c r="H75" s="158" t="str">
        <f>IFERROR(IF(AND($S$7="H2H"),VLOOKUP($S$7&amp;"-"&amp;$A75,'Sheet DATA'!$AA$8:$AN$1007,8,0),VLOOKUP($S$7&amp;"-"&amp;$A75,'Sheet DATA'!$AA$8:$AN$1007,8,0)),"")</f>
        <v/>
      </c>
      <c r="I75" s="137" t="str">
        <f>IFERROR(IF(AND($S$7="H2H"),VLOOKUP($S$7&amp;"-"&amp;$A75,'Sheet DATA'!$AA$8:$AN$1007,9,0),VLOOKUP($S$7&amp;"-"&amp;$A75,'Sheet DATA'!$AA$8:$AN$1007,9,0)),"")</f>
        <v/>
      </c>
      <c r="J75" s="137" t="str">
        <f>IFERROR(IF(AND($S$7="H2H"),VLOOKUP($S$7&amp;"-"&amp;$A75,'Sheet DATA'!$AA$8:$AO$1007,15,0),VLOOKUP($S$7&amp;"-"&amp;$A75,'Sheet DATA'!$AA$8:$AO$1007,15,0)),"")</f>
        <v/>
      </c>
      <c r="K75" s="137" t="str">
        <f>IFERROR(IF(AND($S$7="H2H"),VLOOKUP($S$7&amp;"-"&amp;$A75,'Sheet DATA'!$AA$8:$AN$1007,10,0),VLOOKUP($S$7&amp;"-"&amp;$A75,'Sheet DATA'!$AA$8:$AN$1007,10,0)),"")</f>
        <v/>
      </c>
      <c r="L75" s="137" t="str">
        <f>IFERROR(IF(AND($S$7="H2H"),VLOOKUP($S$7&amp;"-"&amp;$A75,'Sheet DATA'!$AA$8:$AN$1007,11,0),VLOOKUP($S$7&amp;"-"&amp;$A75,'Sheet DATA'!$AA$8:$AN$1007,11,0)),"")</f>
        <v/>
      </c>
      <c r="M75" s="137" t="str">
        <f>IFERROR(IF(AND($S$7="H2H"),VLOOKUP($S$7&amp;"-"&amp;$A75,'Sheet DATA'!$AA$8:$AN$1007,12,0),VLOOKUP($S$7&amp;"-"&amp;$A75,'Sheet DATA'!$AA$8:$AN$1007,12,0)),"")</f>
        <v/>
      </c>
      <c r="N75" s="137" t="str">
        <f>IFERROR(IF(AND($S$7="H2H"),VLOOKUP($S$7&amp;"-"&amp;$A75,'Sheet DATA'!$AA$8:$AN$1007,13,0),VLOOKUP($S$7&amp;"-"&amp;$A75,'Sheet DATA'!$AA$8:$AN$1007,13,0)),"")</f>
        <v/>
      </c>
      <c r="O75" s="137" t="str">
        <f>IFERROR(IF(AND($S$7="H2H"),VLOOKUP($S$7&amp;"-"&amp;$A75,'Sheet DATA'!$AA$8:$AN$1007,14,0),VLOOKUP($S$7&amp;"-"&amp;$A75,'Sheet DATA'!$AA$8:$AN$1007,14,0)),"")</f>
        <v/>
      </c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1" customHeight="1">
      <c r="A76" s="35">
        <v>69</v>
      </c>
      <c r="B76" s="137" t="str">
        <f t="shared" si="0"/>
        <v/>
      </c>
      <c r="C76" s="137" t="str">
        <f>IFERROR(IF(AND($S$7="H2H"),VLOOKUP($S$7&amp;"-"&amp;$A76,'Sheet DATA'!$AA$8:$AN$1007,3,0),VLOOKUP($S$7&amp;"-"&amp;$A76,'Sheet DATA'!$AA$8:$AN$1007,3,0)),"")</f>
        <v/>
      </c>
      <c r="D76" s="137" t="str">
        <f>IFERROR(IF(AND($S$7="H2H"),VLOOKUP($S$7&amp;"-"&amp;$A76,'Sheet DATA'!$AA$8:$AN$1007,4,0),VLOOKUP($S$7&amp;"-"&amp;$A76,'Sheet DATA'!$AA$8:$AN$1007,4,0)),"")</f>
        <v/>
      </c>
      <c r="E76" s="137" t="str">
        <f>IFERROR(IF(AND($S$7="H2H"),VLOOKUP($S$7&amp;"-"&amp;$A76,'Sheet DATA'!$AA$8:$AN$1007,5,0),VLOOKUP($S$7&amp;"-"&amp;$A76,'Sheet DATA'!$AA$8:$AN$1007,5,0)),"")</f>
        <v/>
      </c>
      <c r="F76" s="137" t="str">
        <f>IFERROR(IF(AND($S$7="H2H"),VLOOKUP($S$7&amp;"-"&amp;$A76,'Sheet DATA'!$AA$8:$AN$1007,6,0),VLOOKUP($S$7&amp;"-"&amp;$A76,'Sheet DATA'!$AA$8:$AN$1007,6,0)),"")</f>
        <v/>
      </c>
      <c r="G76" s="137" t="str">
        <f>IFERROR(IF(AND($S$7="H2H"),VLOOKUP($S$7&amp;"-"&amp;$A76,'Sheet DATA'!$AA$8:$AN$1007,7,0),VLOOKUP($S$7&amp;"-"&amp;$A76,'Sheet DATA'!$AA$8:$AN$1007,7,0)),"")</f>
        <v/>
      </c>
      <c r="H76" s="158" t="str">
        <f>IFERROR(IF(AND($S$7="H2H"),VLOOKUP($S$7&amp;"-"&amp;$A76,'Sheet DATA'!$AA$8:$AN$1007,8,0),VLOOKUP($S$7&amp;"-"&amp;$A76,'Sheet DATA'!$AA$8:$AN$1007,8,0)),"")</f>
        <v/>
      </c>
      <c r="I76" s="137" t="str">
        <f>IFERROR(IF(AND($S$7="H2H"),VLOOKUP($S$7&amp;"-"&amp;$A76,'Sheet DATA'!$AA$8:$AN$1007,9,0),VLOOKUP($S$7&amp;"-"&amp;$A76,'Sheet DATA'!$AA$8:$AN$1007,9,0)),"")</f>
        <v/>
      </c>
      <c r="J76" s="137" t="str">
        <f>IFERROR(IF(AND($S$7="H2H"),VLOOKUP($S$7&amp;"-"&amp;$A76,'Sheet DATA'!$AA$8:$AO$1007,15,0),VLOOKUP($S$7&amp;"-"&amp;$A76,'Sheet DATA'!$AA$8:$AO$1007,15,0)),"")</f>
        <v/>
      </c>
      <c r="K76" s="137" t="str">
        <f>IFERROR(IF(AND($S$7="H2H"),VLOOKUP($S$7&amp;"-"&amp;$A76,'Sheet DATA'!$AA$8:$AN$1007,10,0),VLOOKUP($S$7&amp;"-"&amp;$A76,'Sheet DATA'!$AA$8:$AN$1007,10,0)),"")</f>
        <v/>
      </c>
      <c r="L76" s="137" t="str">
        <f>IFERROR(IF(AND($S$7="H2H"),VLOOKUP($S$7&amp;"-"&amp;$A76,'Sheet DATA'!$AA$8:$AN$1007,11,0),VLOOKUP($S$7&amp;"-"&amp;$A76,'Sheet DATA'!$AA$8:$AN$1007,11,0)),"")</f>
        <v/>
      </c>
      <c r="M76" s="137" t="str">
        <f>IFERROR(IF(AND($S$7="H2H"),VLOOKUP($S$7&amp;"-"&amp;$A76,'Sheet DATA'!$AA$8:$AN$1007,12,0),VLOOKUP($S$7&amp;"-"&amp;$A76,'Sheet DATA'!$AA$8:$AN$1007,12,0)),"")</f>
        <v/>
      </c>
      <c r="N76" s="137" t="str">
        <f>IFERROR(IF(AND($S$7="H2H"),VLOOKUP($S$7&amp;"-"&amp;$A76,'Sheet DATA'!$AA$8:$AN$1007,13,0),VLOOKUP($S$7&amp;"-"&amp;$A76,'Sheet DATA'!$AA$8:$AN$1007,13,0)),"")</f>
        <v/>
      </c>
      <c r="O76" s="137" t="str">
        <f>IFERROR(IF(AND($S$7="H2H"),VLOOKUP($S$7&amp;"-"&amp;$A76,'Sheet DATA'!$AA$8:$AN$1007,14,0),VLOOKUP($S$7&amp;"-"&amp;$A76,'Sheet DATA'!$AA$8:$AN$1007,14,0)),"")</f>
        <v/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1" customHeight="1">
      <c r="A77" s="35">
        <v>70</v>
      </c>
      <c r="B77" s="137" t="str">
        <f t="shared" si="0"/>
        <v/>
      </c>
      <c r="C77" s="137" t="str">
        <f>IFERROR(IF(AND($S$7="H2H"),VLOOKUP($S$7&amp;"-"&amp;$A77,'Sheet DATA'!$AA$8:$AN$1007,3,0),VLOOKUP($S$7&amp;"-"&amp;$A77,'Sheet DATA'!$AA$8:$AN$1007,3,0)),"")</f>
        <v/>
      </c>
      <c r="D77" s="137" t="str">
        <f>IFERROR(IF(AND($S$7="H2H"),VLOOKUP($S$7&amp;"-"&amp;$A77,'Sheet DATA'!$AA$8:$AN$1007,4,0),VLOOKUP($S$7&amp;"-"&amp;$A77,'Sheet DATA'!$AA$8:$AN$1007,4,0)),"")</f>
        <v/>
      </c>
      <c r="E77" s="137" t="str">
        <f>IFERROR(IF(AND($S$7="H2H"),VLOOKUP($S$7&amp;"-"&amp;$A77,'Sheet DATA'!$AA$8:$AN$1007,5,0),VLOOKUP($S$7&amp;"-"&amp;$A77,'Sheet DATA'!$AA$8:$AN$1007,5,0)),"")</f>
        <v/>
      </c>
      <c r="F77" s="137" t="str">
        <f>IFERROR(IF(AND($S$7="H2H"),VLOOKUP($S$7&amp;"-"&amp;$A77,'Sheet DATA'!$AA$8:$AN$1007,6,0),VLOOKUP($S$7&amp;"-"&amp;$A77,'Sheet DATA'!$AA$8:$AN$1007,6,0)),"")</f>
        <v/>
      </c>
      <c r="G77" s="137" t="str">
        <f>IFERROR(IF(AND($S$7="H2H"),VLOOKUP($S$7&amp;"-"&amp;$A77,'Sheet DATA'!$AA$8:$AN$1007,7,0),VLOOKUP($S$7&amp;"-"&amp;$A77,'Sheet DATA'!$AA$8:$AN$1007,7,0)),"")</f>
        <v/>
      </c>
      <c r="H77" s="158" t="str">
        <f>IFERROR(IF(AND($S$7="H2H"),VLOOKUP($S$7&amp;"-"&amp;$A77,'Sheet DATA'!$AA$8:$AN$1007,8,0),VLOOKUP($S$7&amp;"-"&amp;$A77,'Sheet DATA'!$AA$8:$AN$1007,8,0)),"")</f>
        <v/>
      </c>
      <c r="I77" s="137" t="str">
        <f>IFERROR(IF(AND($S$7="H2H"),VLOOKUP($S$7&amp;"-"&amp;$A77,'Sheet DATA'!$AA$8:$AN$1007,9,0),VLOOKUP($S$7&amp;"-"&amp;$A77,'Sheet DATA'!$AA$8:$AN$1007,9,0)),"")</f>
        <v/>
      </c>
      <c r="J77" s="137" t="str">
        <f>IFERROR(IF(AND($S$7="H2H"),VLOOKUP($S$7&amp;"-"&amp;$A77,'Sheet DATA'!$AA$8:$AO$1007,15,0),VLOOKUP($S$7&amp;"-"&amp;$A77,'Sheet DATA'!$AA$8:$AO$1007,15,0)),"")</f>
        <v/>
      </c>
      <c r="K77" s="137" t="str">
        <f>IFERROR(IF(AND($S$7="H2H"),VLOOKUP($S$7&amp;"-"&amp;$A77,'Sheet DATA'!$AA$8:$AN$1007,10,0),VLOOKUP($S$7&amp;"-"&amp;$A77,'Sheet DATA'!$AA$8:$AN$1007,10,0)),"")</f>
        <v/>
      </c>
      <c r="L77" s="137" t="str">
        <f>IFERROR(IF(AND($S$7="H2H"),VLOOKUP($S$7&amp;"-"&amp;$A77,'Sheet DATA'!$AA$8:$AN$1007,11,0),VLOOKUP($S$7&amp;"-"&amp;$A77,'Sheet DATA'!$AA$8:$AN$1007,11,0)),"")</f>
        <v/>
      </c>
      <c r="M77" s="137" t="str">
        <f>IFERROR(IF(AND($S$7="H2H"),VLOOKUP($S$7&amp;"-"&amp;$A77,'Sheet DATA'!$AA$8:$AN$1007,12,0),VLOOKUP($S$7&amp;"-"&amp;$A77,'Sheet DATA'!$AA$8:$AN$1007,12,0)),"")</f>
        <v/>
      </c>
      <c r="N77" s="137" t="str">
        <f>IFERROR(IF(AND($S$7="H2H"),VLOOKUP($S$7&amp;"-"&amp;$A77,'Sheet DATA'!$AA$8:$AN$1007,13,0),VLOOKUP($S$7&amp;"-"&amp;$A77,'Sheet DATA'!$AA$8:$AN$1007,13,0)),"")</f>
        <v/>
      </c>
      <c r="O77" s="137" t="str">
        <f>IFERROR(IF(AND($S$7="H2H"),VLOOKUP($S$7&amp;"-"&amp;$A77,'Sheet DATA'!$AA$8:$AN$1007,14,0),VLOOKUP($S$7&amp;"-"&amp;$A77,'Sheet DATA'!$AA$8:$AN$1007,14,0)),"")</f>
        <v/>
      </c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1" customHeight="1">
      <c r="A78" s="35">
        <v>71</v>
      </c>
      <c r="B78" s="137" t="str">
        <f t="shared" si="0"/>
        <v/>
      </c>
      <c r="C78" s="137" t="str">
        <f>IFERROR(IF(AND($S$7="H2H"),VLOOKUP($S$7&amp;"-"&amp;$A78,'Sheet DATA'!$AA$8:$AN$1007,3,0),VLOOKUP($S$7&amp;"-"&amp;$A78,'Sheet DATA'!$AA$8:$AN$1007,3,0)),"")</f>
        <v/>
      </c>
      <c r="D78" s="137" t="str">
        <f>IFERROR(IF(AND($S$7="H2H"),VLOOKUP($S$7&amp;"-"&amp;$A78,'Sheet DATA'!$AA$8:$AN$1007,4,0),VLOOKUP($S$7&amp;"-"&amp;$A78,'Sheet DATA'!$AA$8:$AN$1007,4,0)),"")</f>
        <v/>
      </c>
      <c r="E78" s="137" t="str">
        <f>IFERROR(IF(AND($S$7="H2H"),VLOOKUP($S$7&amp;"-"&amp;$A78,'Sheet DATA'!$AA$8:$AN$1007,5,0),VLOOKUP($S$7&amp;"-"&amp;$A78,'Sheet DATA'!$AA$8:$AN$1007,5,0)),"")</f>
        <v/>
      </c>
      <c r="F78" s="137" t="str">
        <f>IFERROR(IF(AND($S$7="H2H"),VLOOKUP($S$7&amp;"-"&amp;$A78,'Sheet DATA'!$AA$8:$AN$1007,6,0),VLOOKUP($S$7&amp;"-"&amp;$A78,'Sheet DATA'!$AA$8:$AN$1007,6,0)),"")</f>
        <v/>
      </c>
      <c r="G78" s="137" t="str">
        <f>IFERROR(IF(AND($S$7="H2H"),VLOOKUP($S$7&amp;"-"&amp;$A78,'Sheet DATA'!$AA$8:$AN$1007,7,0),VLOOKUP($S$7&amp;"-"&amp;$A78,'Sheet DATA'!$AA$8:$AN$1007,7,0)),"")</f>
        <v/>
      </c>
      <c r="H78" s="158" t="str">
        <f>IFERROR(IF(AND($S$7="H2H"),VLOOKUP($S$7&amp;"-"&amp;$A78,'Sheet DATA'!$AA$8:$AN$1007,8,0),VLOOKUP($S$7&amp;"-"&amp;$A78,'Sheet DATA'!$AA$8:$AN$1007,8,0)),"")</f>
        <v/>
      </c>
      <c r="I78" s="137" t="str">
        <f>IFERROR(IF(AND($S$7="H2H"),VLOOKUP($S$7&amp;"-"&amp;$A78,'Sheet DATA'!$AA$8:$AN$1007,9,0),VLOOKUP($S$7&amp;"-"&amp;$A78,'Sheet DATA'!$AA$8:$AN$1007,9,0)),"")</f>
        <v/>
      </c>
      <c r="J78" s="137" t="str">
        <f>IFERROR(IF(AND($S$7="H2H"),VLOOKUP($S$7&amp;"-"&amp;$A78,'Sheet DATA'!$AA$8:$AO$1007,15,0),VLOOKUP($S$7&amp;"-"&amp;$A78,'Sheet DATA'!$AA$8:$AO$1007,15,0)),"")</f>
        <v/>
      </c>
      <c r="K78" s="137" t="str">
        <f>IFERROR(IF(AND($S$7="H2H"),VLOOKUP($S$7&amp;"-"&amp;$A78,'Sheet DATA'!$AA$8:$AN$1007,10,0),VLOOKUP($S$7&amp;"-"&amp;$A78,'Sheet DATA'!$AA$8:$AN$1007,10,0)),"")</f>
        <v/>
      </c>
      <c r="L78" s="137" t="str">
        <f>IFERROR(IF(AND($S$7="H2H"),VLOOKUP($S$7&amp;"-"&amp;$A78,'Sheet DATA'!$AA$8:$AN$1007,11,0),VLOOKUP($S$7&amp;"-"&amp;$A78,'Sheet DATA'!$AA$8:$AN$1007,11,0)),"")</f>
        <v/>
      </c>
      <c r="M78" s="137" t="str">
        <f>IFERROR(IF(AND($S$7="H2H"),VLOOKUP($S$7&amp;"-"&amp;$A78,'Sheet DATA'!$AA$8:$AN$1007,12,0),VLOOKUP($S$7&amp;"-"&amp;$A78,'Sheet DATA'!$AA$8:$AN$1007,12,0)),"")</f>
        <v/>
      </c>
      <c r="N78" s="137" t="str">
        <f>IFERROR(IF(AND($S$7="H2H"),VLOOKUP($S$7&amp;"-"&amp;$A78,'Sheet DATA'!$AA$8:$AN$1007,13,0),VLOOKUP($S$7&amp;"-"&amp;$A78,'Sheet DATA'!$AA$8:$AN$1007,13,0)),"")</f>
        <v/>
      </c>
      <c r="O78" s="137" t="str">
        <f>IFERROR(IF(AND($S$7="H2H"),VLOOKUP($S$7&amp;"-"&amp;$A78,'Sheet DATA'!$AA$8:$AN$1007,14,0),VLOOKUP($S$7&amp;"-"&amp;$A78,'Sheet DATA'!$AA$8:$AN$1007,14,0)),"")</f>
        <v/>
      </c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1" customHeight="1">
      <c r="A79" s="35">
        <v>72</v>
      </c>
      <c r="B79" s="137" t="str">
        <f t="shared" si="0"/>
        <v/>
      </c>
      <c r="C79" s="137" t="str">
        <f>IFERROR(IF(AND($S$7="H2H"),VLOOKUP($S$7&amp;"-"&amp;$A79,'Sheet DATA'!$AA$8:$AN$1007,3,0),VLOOKUP($S$7&amp;"-"&amp;$A79,'Sheet DATA'!$AA$8:$AN$1007,3,0)),"")</f>
        <v/>
      </c>
      <c r="D79" s="137" t="str">
        <f>IFERROR(IF(AND($S$7="H2H"),VLOOKUP($S$7&amp;"-"&amp;$A79,'Sheet DATA'!$AA$8:$AN$1007,4,0),VLOOKUP($S$7&amp;"-"&amp;$A79,'Sheet DATA'!$AA$8:$AN$1007,4,0)),"")</f>
        <v/>
      </c>
      <c r="E79" s="137" t="str">
        <f>IFERROR(IF(AND($S$7="H2H"),VLOOKUP($S$7&amp;"-"&amp;$A79,'Sheet DATA'!$AA$8:$AN$1007,5,0),VLOOKUP($S$7&amp;"-"&amp;$A79,'Sheet DATA'!$AA$8:$AN$1007,5,0)),"")</f>
        <v/>
      </c>
      <c r="F79" s="137" t="str">
        <f>IFERROR(IF(AND($S$7="H2H"),VLOOKUP($S$7&amp;"-"&amp;$A79,'Sheet DATA'!$AA$8:$AN$1007,6,0),VLOOKUP($S$7&amp;"-"&amp;$A79,'Sheet DATA'!$AA$8:$AN$1007,6,0)),"")</f>
        <v/>
      </c>
      <c r="G79" s="137" t="str">
        <f>IFERROR(IF(AND($S$7="H2H"),VLOOKUP($S$7&amp;"-"&amp;$A79,'Sheet DATA'!$AA$8:$AN$1007,7,0),VLOOKUP($S$7&amp;"-"&amp;$A79,'Sheet DATA'!$AA$8:$AN$1007,7,0)),"")</f>
        <v/>
      </c>
      <c r="H79" s="158" t="str">
        <f>IFERROR(IF(AND($S$7="H2H"),VLOOKUP($S$7&amp;"-"&amp;$A79,'Sheet DATA'!$AA$8:$AN$1007,8,0),VLOOKUP($S$7&amp;"-"&amp;$A79,'Sheet DATA'!$AA$8:$AN$1007,8,0)),"")</f>
        <v/>
      </c>
      <c r="I79" s="137" t="str">
        <f>IFERROR(IF(AND($S$7="H2H"),VLOOKUP($S$7&amp;"-"&amp;$A79,'Sheet DATA'!$AA$8:$AN$1007,9,0),VLOOKUP($S$7&amp;"-"&amp;$A79,'Sheet DATA'!$AA$8:$AN$1007,9,0)),"")</f>
        <v/>
      </c>
      <c r="J79" s="137" t="str">
        <f>IFERROR(IF(AND($S$7="H2H"),VLOOKUP($S$7&amp;"-"&amp;$A79,'Sheet DATA'!$AA$8:$AO$1007,15,0),VLOOKUP($S$7&amp;"-"&amp;$A79,'Sheet DATA'!$AA$8:$AO$1007,15,0)),"")</f>
        <v/>
      </c>
      <c r="K79" s="137" t="str">
        <f>IFERROR(IF(AND($S$7="H2H"),VLOOKUP($S$7&amp;"-"&amp;$A79,'Sheet DATA'!$AA$8:$AN$1007,10,0),VLOOKUP($S$7&amp;"-"&amp;$A79,'Sheet DATA'!$AA$8:$AN$1007,10,0)),"")</f>
        <v/>
      </c>
      <c r="L79" s="137" t="str">
        <f>IFERROR(IF(AND($S$7="H2H"),VLOOKUP($S$7&amp;"-"&amp;$A79,'Sheet DATA'!$AA$8:$AN$1007,11,0),VLOOKUP($S$7&amp;"-"&amp;$A79,'Sheet DATA'!$AA$8:$AN$1007,11,0)),"")</f>
        <v/>
      </c>
      <c r="M79" s="137" t="str">
        <f>IFERROR(IF(AND($S$7="H2H"),VLOOKUP($S$7&amp;"-"&amp;$A79,'Sheet DATA'!$AA$8:$AN$1007,12,0),VLOOKUP($S$7&amp;"-"&amp;$A79,'Sheet DATA'!$AA$8:$AN$1007,12,0)),"")</f>
        <v/>
      </c>
      <c r="N79" s="137" t="str">
        <f>IFERROR(IF(AND($S$7="H2H"),VLOOKUP($S$7&amp;"-"&amp;$A79,'Sheet DATA'!$AA$8:$AN$1007,13,0),VLOOKUP($S$7&amp;"-"&amp;$A79,'Sheet DATA'!$AA$8:$AN$1007,13,0)),"")</f>
        <v/>
      </c>
      <c r="O79" s="137" t="str">
        <f>IFERROR(IF(AND($S$7="H2H"),VLOOKUP($S$7&amp;"-"&amp;$A79,'Sheet DATA'!$AA$8:$AN$1007,14,0),VLOOKUP($S$7&amp;"-"&amp;$A79,'Sheet DATA'!$AA$8:$AN$1007,14,0)),"")</f>
        <v/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1" customHeight="1">
      <c r="A80" s="35">
        <v>73</v>
      </c>
      <c r="B80" s="137" t="str">
        <f t="shared" si="0"/>
        <v/>
      </c>
      <c r="C80" s="137" t="str">
        <f>IFERROR(IF(AND($S$7="H2H"),VLOOKUP($S$7&amp;"-"&amp;$A80,'Sheet DATA'!$AA$8:$AN$1007,3,0),VLOOKUP($S$7&amp;"-"&amp;$A80,'Sheet DATA'!$AA$8:$AN$1007,3,0)),"")</f>
        <v/>
      </c>
      <c r="D80" s="137" t="str">
        <f>IFERROR(IF(AND($S$7="H2H"),VLOOKUP($S$7&amp;"-"&amp;$A80,'Sheet DATA'!$AA$8:$AN$1007,4,0),VLOOKUP($S$7&amp;"-"&amp;$A80,'Sheet DATA'!$AA$8:$AN$1007,4,0)),"")</f>
        <v/>
      </c>
      <c r="E80" s="137" t="str">
        <f>IFERROR(IF(AND($S$7="H2H"),VLOOKUP($S$7&amp;"-"&amp;$A80,'Sheet DATA'!$AA$8:$AN$1007,5,0),VLOOKUP($S$7&amp;"-"&amp;$A80,'Sheet DATA'!$AA$8:$AN$1007,5,0)),"")</f>
        <v/>
      </c>
      <c r="F80" s="137" t="str">
        <f>IFERROR(IF(AND($S$7="H2H"),VLOOKUP($S$7&amp;"-"&amp;$A80,'Sheet DATA'!$AA$8:$AN$1007,6,0),VLOOKUP($S$7&amp;"-"&amp;$A80,'Sheet DATA'!$AA$8:$AN$1007,6,0)),"")</f>
        <v/>
      </c>
      <c r="G80" s="137" t="str">
        <f>IFERROR(IF(AND($S$7="H2H"),VLOOKUP($S$7&amp;"-"&amp;$A80,'Sheet DATA'!$AA$8:$AN$1007,7,0),VLOOKUP($S$7&amp;"-"&amp;$A80,'Sheet DATA'!$AA$8:$AN$1007,7,0)),"")</f>
        <v/>
      </c>
      <c r="H80" s="158" t="str">
        <f>IFERROR(IF(AND($S$7="H2H"),VLOOKUP($S$7&amp;"-"&amp;$A80,'Sheet DATA'!$AA$8:$AN$1007,8,0),VLOOKUP($S$7&amp;"-"&amp;$A80,'Sheet DATA'!$AA$8:$AN$1007,8,0)),"")</f>
        <v/>
      </c>
      <c r="I80" s="137" t="str">
        <f>IFERROR(IF(AND($S$7="H2H"),VLOOKUP($S$7&amp;"-"&amp;$A80,'Sheet DATA'!$AA$8:$AN$1007,9,0),VLOOKUP($S$7&amp;"-"&amp;$A80,'Sheet DATA'!$AA$8:$AN$1007,9,0)),"")</f>
        <v/>
      </c>
      <c r="J80" s="137" t="str">
        <f>IFERROR(IF(AND($S$7="H2H"),VLOOKUP($S$7&amp;"-"&amp;$A80,'Sheet DATA'!$AA$8:$AO$1007,15,0),VLOOKUP($S$7&amp;"-"&amp;$A80,'Sheet DATA'!$AA$8:$AO$1007,15,0)),"")</f>
        <v/>
      </c>
      <c r="K80" s="137" t="str">
        <f>IFERROR(IF(AND($S$7="H2H"),VLOOKUP($S$7&amp;"-"&amp;$A80,'Sheet DATA'!$AA$8:$AN$1007,10,0),VLOOKUP($S$7&amp;"-"&amp;$A80,'Sheet DATA'!$AA$8:$AN$1007,10,0)),"")</f>
        <v/>
      </c>
      <c r="L80" s="137" t="str">
        <f>IFERROR(IF(AND($S$7="H2H"),VLOOKUP($S$7&amp;"-"&amp;$A80,'Sheet DATA'!$AA$8:$AN$1007,11,0),VLOOKUP($S$7&amp;"-"&amp;$A80,'Sheet DATA'!$AA$8:$AN$1007,11,0)),"")</f>
        <v/>
      </c>
      <c r="M80" s="137" t="str">
        <f>IFERROR(IF(AND($S$7="H2H"),VLOOKUP($S$7&amp;"-"&amp;$A80,'Sheet DATA'!$AA$8:$AN$1007,12,0),VLOOKUP($S$7&amp;"-"&amp;$A80,'Sheet DATA'!$AA$8:$AN$1007,12,0)),"")</f>
        <v/>
      </c>
      <c r="N80" s="137" t="str">
        <f>IFERROR(IF(AND($S$7="H2H"),VLOOKUP($S$7&amp;"-"&amp;$A80,'Sheet DATA'!$AA$8:$AN$1007,13,0),VLOOKUP($S$7&amp;"-"&amp;$A80,'Sheet DATA'!$AA$8:$AN$1007,13,0)),"")</f>
        <v/>
      </c>
      <c r="O80" s="137" t="str">
        <f>IFERROR(IF(AND($S$7="H2H"),VLOOKUP($S$7&amp;"-"&amp;$A80,'Sheet DATA'!$AA$8:$AN$1007,14,0),VLOOKUP($S$7&amp;"-"&amp;$A80,'Sheet DATA'!$AA$8:$AN$1007,14,0)),"")</f>
        <v/>
      </c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1" customHeight="1">
      <c r="A81" s="35">
        <v>74</v>
      </c>
      <c r="B81" s="137" t="str">
        <f t="shared" si="0"/>
        <v/>
      </c>
      <c r="C81" s="137" t="str">
        <f>IFERROR(IF(AND($S$7="H2H"),VLOOKUP($S$7&amp;"-"&amp;$A81,'Sheet DATA'!$AA$8:$AN$1007,3,0),VLOOKUP($S$7&amp;"-"&amp;$A81,'Sheet DATA'!$AA$8:$AN$1007,3,0)),"")</f>
        <v/>
      </c>
      <c r="D81" s="137" t="str">
        <f>IFERROR(IF(AND($S$7="H2H"),VLOOKUP($S$7&amp;"-"&amp;$A81,'Sheet DATA'!$AA$8:$AN$1007,4,0),VLOOKUP($S$7&amp;"-"&amp;$A81,'Sheet DATA'!$AA$8:$AN$1007,4,0)),"")</f>
        <v/>
      </c>
      <c r="E81" s="137" t="str">
        <f>IFERROR(IF(AND($S$7="H2H"),VLOOKUP($S$7&amp;"-"&amp;$A81,'Sheet DATA'!$AA$8:$AN$1007,5,0),VLOOKUP($S$7&amp;"-"&amp;$A81,'Sheet DATA'!$AA$8:$AN$1007,5,0)),"")</f>
        <v/>
      </c>
      <c r="F81" s="137" t="str">
        <f>IFERROR(IF(AND($S$7="H2H"),VLOOKUP($S$7&amp;"-"&amp;$A81,'Sheet DATA'!$AA$8:$AN$1007,6,0),VLOOKUP($S$7&amp;"-"&amp;$A81,'Sheet DATA'!$AA$8:$AN$1007,6,0)),"")</f>
        <v/>
      </c>
      <c r="G81" s="137" t="str">
        <f>IFERROR(IF(AND($S$7="H2H"),VLOOKUP($S$7&amp;"-"&amp;$A81,'Sheet DATA'!$AA$8:$AN$1007,7,0),VLOOKUP($S$7&amp;"-"&amp;$A81,'Sheet DATA'!$AA$8:$AN$1007,7,0)),"")</f>
        <v/>
      </c>
      <c r="H81" s="158" t="str">
        <f>IFERROR(IF(AND($S$7="H2H"),VLOOKUP($S$7&amp;"-"&amp;$A81,'Sheet DATA'!$AA$8:$AN$1007,8,0),VLOOKUP($S$7&amp;"-"&amp;$A81,'Sheet DATA'!$AA$8:$AN$1007,8,0)),"")</f>
        <v/>
      </c>
      <c r="I81" s="137" t="str">
        <f>IFERROR(IF(AND($S$7="H2H"),VLOOKUP($S$7&amp;"-"&amp;$A81,'Sheet DATA'!$AA$8:$AN$1007,9,0),VLOOKUP($S$7&amp;"-"&amp;$A81,'Sheet DATA'!$AA$8:$AN$1007,9,0)),"")</f>
        <v/>
      </c>
      <c r="J81" s="137" t="str">
        <f>IFERROR(IF(AND($S$7="H2H"),VLOOKUP($S$7&amp;"-"&amp;$A81,'Sheet DATA'!$AA$8:$AO$1007,15,0),VLOOKUP($S$7&amp;"-"&amp;$A81,'Sheet DATA'!$AA$8:$AO$1007,15,0)),"")</f>
        <v/>
      </c>
      <c r="K81" s="137" t="str">
        <f>IFERROR(IF(AND($S$7="H2H"),VLOOKUP($S$7&amp;"-"&amp;$A81,'Sheet DATA'!$AA$8:$AN$1007,10,0),VLOOKUP($S$7&amp;"-"&amp;$A81,'Sheet DATA'!$AA$8:$AN$1007,10,0)),"")</f>
        <v/>
      </c>
      <c r="L81" s="137" t="str">
        <f>IFERROR(IF(AND($S$7="H2H"),VLOOKUP($S$7&amp;"-"&amp;$A81,'Sheet DATA'!$AA$8:$AN$1007,11,0),VLOOKUP($S$7&amp;"-"&amp;$A81,'Sheet DATA'!$AA$8:$AN$1007,11,0)),"")</f>
        <v/>
      </c>
      <c r="M81" s="137" t="str">
        <f>IFERROR(IF(AND($S$7="H2H"),VLOOKUP($S$7&amp;"-"&amp;$A81,'Sheet DATA'!$AA$8:$AN$1007,12,0),VLOOKUP($S$7&amp;"-"&amp;$A81,'Sheet DATA'!$AA$8:$AN$1007,12,0)),"")</f>
        <v/>
      </c>
      <c r="N81" s="137" t="str">
        <f>IFERROR(IF(AND($S$7="H2H"),VLOOKUP($S$7&amp;"-"&amp;$A81,'Sheet DATA'!$AA$8:$AN$1007,13,0),VLOOKUP($S$7&amp;"-"&amp;$A81,'Sheet DATA'!$AA$8:$AN$1007,13,0)),"")</f>
        <v/>
      </c>
      <c r="O81" s="137" t="str">
        <f>IFERROR(IF(AND($S$7="H2H"),VLOOKUP($S$7&amp;"-"&amp;$A81,'Sheet DATA'!$AA$8:$AN$1007,14,0),VLOOKUP($S$7&amp;"-"&amp;$A81,'Sheet DATA'!$AA$8:$AN$1007,14,0)),"")</f>
        <v/>
      </c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1" customHeight="1">
      <c r="A82" s="35">
        <v>75</v>
      </c>
      <c r="B82" s="137" t="str">
        <f t="shared" si="0"/>
        <v/>
      </c>
      <c r="C82" s="137" t="str">
        <f>IFERROR(IF(AND($S$7="H2H"),VLOOKUP($S$7&amp;"-"&amp;$A82,'Sheet DATA'!$AA$8:$AN$1007,3,0),VLOOKUP($S$7&amp;"-"&amp;$A82,'Sheet DATA'!$AA$8:$AN$1007,3,0)),"")</f>
        <v/>
      </c>
      <c r="D82" s="137" t="str">
        <f>IFERROR(IF(AND($S$7="H2H"),VLOOKUP($S$7&amp;"-"&amp;$A82,'Sheet DATA'!$AA$8:$AN$1007,4,0),VLOOKUP($S$7&amp;"-"&amp;$A82,'Sheet DATA'!$AA$8:$AN$1007,4,0)),"")</f>
        <v/>
      </c>
      <c r="E82" s="137" t="str">
        <f>IFERROR(IF(AND($S$7="H2H"),VLOOKUP($S$7&amp;"-"&amp;$A82,'Sheet DATA'!$AA$8:$AN$1007,5,0),VLOOKUP($S$7&amp;"-"&amp;$A82,'Sheet DATA'!$AA$8:$AN$1007,5,0)),"")</f>
        <v/>
      </c>
      <c r="F82" s="137" t="str">
        <f>IFERROR(IF(AND($S$7="H2H"),VLOOKUP($S$7&amp;"-"&amp;$A82,'Sheet DATA'!$AA$8:$AN$1007,6,0),VLOOKUP($S$7&amp;"-"&amp;$A82,'Sheet DATA'!$AA$8:$AN$1007,6,0)),"")</f>
        <v/>
      </c>
      <c r="G82" s="137" t="str">
        <f>IFERROR(IF(AND($S$7="H2H"),VLOOKUP($S$7&amp;"-"&amp;$A82,'Sheet DATA'!$AA$8:$AN$1007,7,0),VLOOKUP($S$7&amp;"-"&amp;$A82,'Sheet DATA'!$AA$8:$AN$1007,7,0)),"")</f>
        <v/>
      </c>
      <c r="H82" s="158" t="str">
        <f>IFERROR(IF(AND($S$7="H2H"),VLOOKUP($S$7&amp;"-"&amp;$A82,'Sheet DATA'!$AA$8:$AN$1007,8,0),VLOOKUP($S$7&amp;"-"&amp;$A82,'Sheet DATA'!$AA$8:$AN$1007,8,0)),"")</f>
        <v/>
      </c>
      <c r="I82" s="137" t="str">
        <f>IFERROR(IF(AND($S$7="H2H"),VLOOKUP($S$7&amp;"-"&amp;$A82,'Sheet DATA'!$AA$8:$AN$1007,9,0),VLOOKUP($S$7&amp;"-"&amp;$A82,'Sheet DATA'!$AA$8:$AN$1007,9,0)),"")</f>
        <v/>
      </c>
      <c r="J82" s="137" t="str">
        <f>IFERROR(IF(AND($S$7="H2H"),VLOOKUP($S$7&amp;"-"&amp;$A82,'Sheet DATA'!$AA$8:$AO$1007,15,0),VLOOKUP($S$7&amp;"-"&amp;$A82,'Sheet DATA'!$AA$8:$AO$1007,15,0)),"")</f>
        <v/>
      </c>
      <c r="K82" s="137" t="str">
        <f>IFERROR(IF(AND($S$7="H2H"),VLOOKUP($S$7&amp;"-"&amp;$A82,'Sheet DATA'!$AA$8:$AN$1007,10,0),VLOOKUP($S$7&amp;"-"&amp;$A82,'Sheet DATA'!$AA$8:$AN$1007,10,0)),"")</f>
        <v/>
      </c>
      <c r="L82" s="137" t="str">
        <f>IFERROR(IF(AND($S$7="H2H"),VLOOKUP($S$7&amp;"-"&amp;$A82,'Sheet DATA'!$AA$8:$AN$1007,11,0),VLOOKUP($S$7&amp;"-"&amp;$A82,'Sheet DATA'!$AA$8:$AN$1007,11,0)),"")</f>
        <v/>
      </c>
      <c r="M82" s="137" t="str">
        <f>IFERROR(IF(AND($S$7="H2H"),VLOOKUP($S$7&amp;"-"&amp;$A82,'Sheet DATA'!$AA$8:$AN$1007,12,0),VLOOKUP($S$7&amp;"-"&amp;$A82,'Sheet DATA'!$AA$8:$AN$1007,12,0)),"")</f>
        <v/>
      </c>
      <c r="N82" s="137" t="str">
        <f>IFERROR(IF(AND($S$7="H2H"),VLOOKUP($S$7&amp;"-"&amp;$A82,'Sheet DATA'!$AA$8:$AN$1007,13,0),VLOOKUP($S$7&amp;"-"&amp;$A82,'Sheet DATA'!$AA$8:$AN$1007,13,0)),"")</f>
        <v/>
      </c>
      <c r="O82" s="137" t="str">
        <f>IFERROR(IF(AND($S$7="H2H"),VLOOKUP($S$7&amp;"-"&amp;$A82,'Sheet DATA'!$AA$8:$AN$1007,14,0),VLOOKUP($S$7&amp;"-"&amp;$A82,'Sheet DATA'!$AA$8:$AN$1007,14,0)),"")</f>
        <v/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1" customHeight="1">
      <c r="A83" s="35">
        <v>76</v>
      </c>
      <c r="B83" s="137" t="str">
        <f t="shared" si="0"/>
        <v/>
      </c>
      <c r="C83" s="137" t="str">
        <f>IFERROR(IF(AND($S$7="H2H"),VLOOKUP($S$7&amp;"-"&amp;$A83,'Sheet DATA'!$AA$8:$AN$1007,3,0),VLOOKUP($S$7&amp;"-"&amp;$A83,'Sheet DATA'!$AA$8:$AN$1007,3,0)),"")</f>
        <v/>
      </c>
      <c r="D83" s="137" t="str">
        <f>IFERROR(IF(AND($S$7="H2H"),VLOOKUP($S$7&amp;"-"&amp;$A83,'Sheet DATA'!$AA$8:$AN$1007,4,0),VLOOKUP($S$7&amp;"-"&amp;$A83,'Sheet DATA'!$AA$8:$AN$1007,4,0)),"")</f>
        <v/>
      </c>
      <c r="E83" s="137" t="str">
        <f>IFERROR(IF(AND($S$7="H2H"),VLOOKUP($S$7&amp;"-"&amp;$A83,'Sheet DATA'!$AA$8:$AN$1007,5,0),VLOOKUP($S$7&amp;"-"&amp;$A83,'Sheet DATA'!$AA$8:$AN$1007,5,0)),"")</f>
        <v/>
      </c>
      <c r="F83" s="137" t="str">
        <f>IFERROR(IF(AND($S$7="H2H"),VLOOKUP($S$7&amp;"-"&amp;$A83,'Sheet DATA'!$AA$8:$AN$1007,6,0),VLOOKUP($S$7&amp;"-"&amp;$A83,'Sheet DATA'!$AA$8:$AN$1007,6,0)),"")</f>
        <v/>
      </c>
      <c r="G83" s="137" t="str">
        <f>IFERROR(IF(AND($S$7="H2H"),VLOOKUP($S$7&amp;"-"&amp;$A83,'Sheet DATA'!$AA$8:$AN$1007,7,0),VLOOKUP($S$7&amp;"-"&amp;$A83,'Sheet DATA'!$AA$8:$AN$1007,7,0)),"")</f>
        <v/>
      </c>
      <c r="H83" s="158" t="str">
        <f>IFERROR(IF(AND($S$7="H2H"),VLOOKUP($S$7&amp;"-"&amp;$A83,'Sheet DATA'!$AA$8:$AN$1007,8,0),VLOOKUP($S$7&amp;"-"&amp;$A83,'Sheet DATA'!$AA$8:$AN$1007,8,0)),"")</f>
        <v/>
      </c>
      <c r="I83" s="137" t="str">
        <f>IFERROR(IF(AND($S$7="H2H"),VLOOKUP($S$7&amp;"-"&amp;$A83,'Sheet DATA'!$AA$8:$AN$1007,9,0),VLOOKUP($S$7&amp;"-"&amp;$A83,'Sheet DATA'!$AA$8:$AN$1007,9,0)),"")</f>
        <v/>
      </c>
      <c r="J83" s="137" t="str">
        <f>IFERROR(IF(AND($S$7="H2H"),VLOOKUP($S$7&amp;"-"&amp;$A83,'Sheet DATA'!$AA$8:$AO$1007,15,0),VLOOKUP($S$7&amp;"-"&amp;$A83,'Sheet DATA'!$AA$8:$AO$1007,15,0)),"")</f>
        <v/>
      </c>
      <c r="K83" s="137" t="str">
        <f>IFERROR(IF(AND($S$7="H2H"),VLOOKUP($S$7&amp;"-"&amp;$A83,'Sheet DATA'!$AA$8:$AN$1007,10,0),VLOOKUP($S$7&amp;"-"&amp;$A83,'Sheet DATA'!$AA$8:$AN$1007,10,0)),"")</f>
        <v/>
      </c>
      <c r="L83" s="137" t="str">
        <f>IFERROR(IF(AND($S$7="H2H"),VLOOKUP($S$7&amp;"-"&amp;$A83,'Sheet DATA'!$AA$8:$AN$1007,11,0),VLOOKUP($S$7&amp;"-"&amp;$A83,'Sheet DATA'!$AA$8:$AN$1007,11,0)),"")</f>
        <v/>
      </c>
      <c r="M83" s="137" t="str">
        <f>IFERROR(IF(AND($S$7="H2H"),VLOOKUP($S$7&amp;"-"&amp;$A83,'Sheet DATA'!$AA$8:$AN$1007,12,0),VLOOKUP($S$7&amp;"-"&amp;$A83,'Sheet DATA'!$AA$8:$AN$1007,12,0)),"")</f>
        <v/>
      </c>
      <c r="N83" s="137" t="str">
        <f>IFERROR(IF(AND($S$7="H2H"),VLOOKUP($S$7&amp;"-"&amp;$A83,'Sheet DATA'!$AA$8:$AN$1007,13,0),VLOOKUP($S$7&amp;"-"&amp;$A83,'Sheet DATA'!$AA$8:$AN$1007,13,0)),"")</f>
        <v/>
      </c>
      <c r="O83" s="137" t="str">
        <f>IFERROR(IF(AND($S$7="H2H"),VLOOKUP($S$7&amp;"-"&amp;$A83,'Sheet DATA'!$AA$8:$AN$1007,14,0),VLOOKUP($S$7&amp;"-"&amp;$A83,'Sheet DATA'!$AA$8:$AN$1007,14,0)),"")</f>
        <v/>
      </c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1" customHeight="1">
      <c r="A84" s="35">
        <v>77</v>
      </c>
      <c r="B84" s="137" t="str">
        <f t="shared" si="0"/>
        <v/>
      </c>
      <c r="C84" s="137" t="str">
        <f>IFERROR(IF(AND($S$7="H2H"),VLOOKUP($S$7&amp;"-"&amp;$A84,'Sheet DATA'!$AA$8:$AN$1007,3,0),VLOOKUP($S$7&amp;"-"&amp;$A84,'Sheet DATA'!$AA$8:$AN$1007,3,0)),"")</f>
        <v/>
      </c>
      <c r="D84" s="137" t="str">
        <f>IFERROR(IF(AND($S$7="H2H"),VLOOKUP($S$7&amp;"-"&amp;$A84,'Sheet DATA'!$AA$8:$AN$1007,4,0),VLOOKUP($S$7&amp;"-"&amp;$A84,'Sheet DATA'!$AA$8:$AN$1007,4,0)),"")</f>
        <v/>
      </c>
      <c r="E84" s="137" t="str">
        <f>IFERROR(IF(AND($S$7="H2H"),VLOOKUP($S$7&amp;"-"&amp;$A84,'Sheet DATA'!$AA$8:$AN$1007,5,0),VLOOKUP($S$7&amp;"-"&amp;$A84,'Sheet DATA'!$AA$8:$AN$1007,5,0)),"")</f>
        <v/>
      </c>
      <c r="F84" s="137" t="str">
        <f>IFERROR(IF(AND($S$7="H2H"),VLOOKUP($S$7&amp;"-"&amp;$A84,'Sheet DATA'!$AA$8:$AN$1007,6,0),VLOOKUP($S$7&amp;"-"&amp;$A84,'Sheet DATA'!$AA$8:$AN$1007,6,0)),"")</f>
        <v/>
      </c>
      <c r="G84" s="137" t="str">
        <f>IFERROR(IF(AND($S$7="H2H"),VLOOKUP($S$7&amp;"-"&amp;$A84,'Sheet DATA'!$AA$8:$AN$1007,7,0),VLOOKUP($S$7&amp;"-"&amp;$A84,'Sheet DATA'!$AA$8:$AN$1007,7,0)),"")</f>
        <v/>
      </c>
      <c r="H84" s="158" t="str">
        <f>IFERROR(IF(AND($S$7="H2H"),VLOOKUP($S$7&amp;"-"&amp;$A84,'Sheet DATA'!$AA$8:$AN$1007,8,0),VLOOKUP($S$7&amp;"-"&amp;$A84,'Sheet DATA'!$AA$8:$AN$1007,8,0)),"")</f>
        <v/>
      </c>
      <c r="I84" s="137" t="str">
        <f>IFERROR(IF(AND($S$7="H2H"),VLOOKUP($S$7&amp;"-"&amp;$A84,'Sheet DATA'!$AA$8:$AN$1007,9,0),VLOOKUP($S$7&amp;"-"&amp;$A84,'Sheet DATA'!$AA$8:$AN$1007,9,0)),"")</f>
        <v/>
      </c>
      <c r="J84" s="137" t="str">
        <f>IFERROR(IF(AND($S$7="H2H"),VLOOKUP($S$7&amp;"-"&amp;$A84,'Sheet DATA'!$AA$8:$AO$1007,15,0),VLOOKUP($S$7&amp;"-"&amp;$A84,'Sheet DATA'!$AA$8:$AO$1007,15,0)),"")</f>
        <v/>
      </c>
      <c r="K84" s="137" t="str">
        <f>IFERROR(IF(AND($S$7="H2H"),VLOOKUP($S$7&amp;"-"&amp;$A84,'Sheet DATA'!$AA$8:$AN$1007,10,0),VLOOKUP($S$7&amp;"-"&amp;$A84,'Sheet DATA'!$AA$8:$AN$1007,10,0)),"")</f>
        <v/>
      </c>
      <c r="L84" s="137" t="str">
        <f>IFERROR(IF(AND($S$7="H2H"),VLOOKUP($S$7&amp;"-"&amp;$A84,'Sheet DATA'!$AA$8:$AN$1007,11,0),VLOOKUP($S$7&amp;"-"&amp;$A84,'Sheet DATA'!$AA$8:$AN$1007,11,0)),"")</f>
        <v/>
      </c>
      <c r="M84" s="137" t="str">
        <f>IFERROR(IF(AND($S$7="H2H"),VLOOKUP($S$7&amp;"-"&amp;$A84,'Sheet DATA'!$AA$8:$AN$1007,12,0),VLOOKUP($S$7&amp;"-"&amp;$A84,'Sheet DATA'!$AA$8:$AN$1007,12,0)),"")</f>
        <v/>
      </c>
      <c r="N84" s="137" t="str">
        <f>IFERROR(IF(AND($S$7="H2H"),VLOOKUP($S$7&amp;"-"&amp;$A84,'Sheet DATA'!$AA$8:$AN$1007,13,0),VLOOKUP($S$7&amp;"-"&amp;$A84,'Sheet DATA'!$AA$8:$AN$1007,13,0)),"")</f>
        <v/>
      </c>
      <c r="O84" s="137" t="str">
        <f>IFERROR(IF(AND($S$7="H2H"),VLOOKUP($S$7&amp;"-"&amp;$A84,'Sheet DATA'!$AA$8:$AN$1007,14,0),VLOOKUP($S$7&amp;"-"&amp;$A84,'Sheet DATA'!$AA$8:$AN$1007,14,0)),"")</f>
        <v/>
      </c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1" customHeight="1">
      <c r="A85" s="35">
        <v>78</v>
      </c>
      <c r="B85" s="137" t="str">
        <f t="shared" si="0"/>
        <v/>
      </c>
      <c r="C85" s="137" t="str">
        <f>IFERROR(IF(AND($S$7="H2H"),VLOOKUP($S$7&amp;"-"&amp;$A85,'Sheet DATA'!$AA$8:$AN$1007,3,0),VLOOKUP($S$7&amp;"-"&amp;$A85,'Sheet DATA'!$AA$8:$AN$1007,3,0)),"")</f>
        <v/>
      </c>
      <c r="D85" s="137" t="str">
        <f>IFERROR(IF(AND($S$7="H2H"),VLOOKUP($S$7&amp;"-"&amp;$A85,'Sheet DATA'!$AA$8:$AN$1007,4,0),VLOOKUP($S$7&amp;"-"&amp;$A85,'Sheet DATA'!$AA$8:$AN$1007,4,0)),"")</f>
        <v/>
      </c>
      <c r="E85" s="137" t="str">
        <f>IFERROR(IF(AND($S$7="H2H"),VLOOKUP($S$7&amp;"-"&amp;$A85,'Sheet DATA'!$AA$8:$AN$1007,5,0),VLOOKUP($S$7&amp;"-"&amp;$A85,'Sheet DATA'!$AA$8:$AN$1007,5,0)),"")</f>
        <v/>
      </c>
      <c r="F85" s="137" t="str">
        <f>IFERROR(IF(AND($S$7="H2H"),VLOOKUP($S$7&amp;"-"&amp;$A85,'Sheet DATA'!$AA$8:$AN$1007,6,0),VLOOKUP($S$7&amp;"-"&amp;$A85,'Sheet DATA'!$AA$8:$AN$1007,6,0)),"")</f>
        <v/>
      </c>
      <c r="G85" s="137" t="str">
        <f>IFERROR(IF(AND($S$7="H2H"),VLOOKUP($S$7&amp;"-"&amp;$A85,'Sheet DATA'!$AA$8:$AN$1007,7,0),VLOOKUP($S$7&amp;"-"&amp;$A85,'Sheet DATA'!$AA$8:$AN$1007,7,0)),"")</f>
        <v/>
      </c>
      <c r="H85" s="158" t="str">
        <f>IFERROR(IF(AND($S$7="H2H"),VLOOKUP($S$7&amp;"-"&amp;$A85,'Sheet DATA'!$AA$8:$AN$1007,8,0),VLOOKUP($S$7&amp;"-"&amp;$A85,'Sheet DATA'!$AA$8:$AN$1007,8,0)),"")</f>
        <v/>
      </c>
      <c r="I85" s="137" t="str">
        <f>IFERROR(IF(AND($S$7="H2H"),VLOOKUP($S$7&amp;"-"&amp;$A85,'Sheet DATA'!$AA$8:$AN$1007,9,0),VLOOKUP($S$7&amp;"-"&amp;$A85,'Sheet DATA'!$AA$8:$AN$1007,9,0)),"")</f>
        <v/>
      </c>
      <c r="J85" s="137" t="str">
        <f>IFERROR(IF(AND($S$7="H2H"),VLOOKUP($S$7&amp;"-"&amp;$A85,'Sheet DATA'!$AA$8:$AO$1007,15,0),VLOOKUP($S$7&amp;"-"&amp;$A85,'Sheet DATA'!$AA$8:$AO$1007,15,0)),"")</f>
        <v/>
      </c>
      <c r="K85" s="137" t="str">
        <f>IFERROR(IF(AND($S$7="H2H"),VLOOKUP($S$7&amp;"-"&amp;$A85,'Sheet DATA'!$AA$8:$AN$1007,10,0),VLOOKUP($S$7&amp;"-"&amp;$A85,'Sheet DATA'!$AA$8:$AN$1007,10,0)),"")</f>
        <v/>
      </c>
      <c r="L85" s="137" t="str">
        <f>IFERROR(IF(AND($S$7="H2H"),VLOOKUP($S$7&amp;"-"&amp;$A85,'Sheet DATA'!$AA$8:$AN$1007,11,0),VLOOKUP($S$7&amp;"-"&amp;$A85,'Sheet DATA'!$AA$8:$AN$1007,11,0)),"")</f>
        <v/>
      </c>
      <c r="M85" s="137" t="str">
        <f>IFERROR(IF(AND($S$7="H2H"),VLOOKUP($S$7&amp;"-"&amp;$A85,'Sheet DATA'!$AA$8:$AN$1007,12,0),VLOOKUP($S$7&amp;"-"&amp;$A85,'Sheet DATA'!$AA$8:$AN$1007,12,0)),"")</f>
        <v/>
      </c>
      <c r="N85" s="137" t="str">
        <f>IFERROR(IF(AND($S$7="H2H"),VLOOKUP($S$7&amp;"-"&amp;$A85,'Sheet DATA'!$AA$8:$AN$1007,13,0),VLOOKUP($S$7&amp;"-"&amp;$A85,'Sheet DATA'!$AA$8:$AN$1007,13,0)),"")</f>
        <v/>
      </c>
      <c r="O85" s="137" t="str">
        <f>IFERROR(IF(AND($S$7="H2H"),VLOOKUP($S$7&amp;"-"&amp;$A85,'Sheet DATA'!$AA$8:$AN$1007,14,0),VLOOKUP($S$7&amp;"-"&amp;$A85,'Sheet DATA'!$AA$8:$AN$1007,14,0)),"")</f>
        <v/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1" customHeight="1">
      <c r="A86" s="35">
        <v>79</v>
      </c>
      <c r="B86" s="137" t="str">
        <f t="shared" si="0"/>
        <v/>
      </c>
      <c r="C86" s="137" t="str">
        <f>IFERROR(IF(AND($S$7="H2H"),VLOOKUP($S$7&amp;"-"&amp;$A86,'Sheet DATA'!$AA$8:$AN$1007,3,0),VLOOKUP($S$7&amp;"-"&amp;$A86,'Sheet DATA'!$AA$8:$AN$1007,3,0)),"")</f>
        <v/>
      </c>
      <c r="D86" s="137" t="str">
        <f>IFERROR(IF(AND($S$7="H2H"),VLOOKUP($S$7&amp;"-"&amp;$A86,'Sheet DATA'!$AA$8:$AN$1007,4,0),VLOOKUP($S$7&amp;"-"&amp;$A86,'Sheet DATA'!$AA$8:$AN$1007,4,0)),"")</f>
        <v/>
      </c>
      <c r="E86" s="137" t="str">
        <f>IFERROR(IF(AND($S$7="H2H"),VLOOKUP($S$7&amp;"-"&amp;$A86,'Sheet DATA'!$AA$8:$AN$1007,5,0),VLOOKUP($S$7&amp;"-"&amp;$A86,'Sheet DATA'!$AA$8:$AN$1007,5,0)),"")</f>
        <v/>
      </c>
      <c r="F86" s="137" t="str">
        <f>IFERROR(IF(AND($S$7="H2H"),VLOOKUP($S$7&amp;"-"&amp;$A86,'Sheet DATA'!$AA$8:$AN$1007,6,0),VLOOKUP($S$7&amp;"-"&amp;$A86,'Sheet DATA'!$AA$8:$AN$1007,6,0)),"")</f>
        <v/>
      </c>
      <c r="G86" s="137" t="str">
        <f>IFERROR(IF(AND($S$7="H2H"),VLOOKUP($S$7&amp;"-"&amp;$A86,'Sheet DATA'!$AA$8:$AN$1007,7,0),VLOOKUP($S$7&amp;"-"&amp;$A86,'Sheet DATA'!$AA$8:$AN$1007,7,0)),"")</f>
        <v/>
      </c>
      <c r="H86" s="158" t="str">
        <f>IFERROR(IF(AND($S$7="H2H"),VLOOKUP($S$7&amp;"-"&amp;$A86,'Sheet DATA'!$AA$8:$AN$1007,8,0),VLOOKUP($S$7&amp;"-"&amp;$A86,'Sheet DATA'!$AA$8:$AN$1007,8,0)),"")</f>
        <v/>
      </c>
      <c r="I86" s="137" t="str">
        <f>IFERROR(IF(AND($S$7="H2H"),VLOOKUP($S$7&amp;"-"&amp;$A86,'Sheet DATA'!$AA$8:$AN$1007,9,0),VLOOKUP($S$7&amp;"-"&amp;$A86,'Sheet DATA'!$AA$8:$AN$1007,9,0)),"")</f>
        <v/>
      </c>
      <c r="J86" s="137" t="str">
        <f>IFERROR(IF(AND($S$7="H2H"),VLOOKUP($S$7&amp;"-"&amp;$A86,'Sheet DATA'!$AA$8:$AO$1007,15,0),VLOOKUP($S$7&amp;"-"&amp;$A86,'Sheet DATA'!$AA$8:$AO$1007,15,0)),"")</f>
        <v/>
      </c>
      <c r="K86" s="137" t="str">
        <f>IFERROR(IF(AND($S$7="H2H"),VLOOKUP($S$7&amp;"-"&amp;$A86,'Sheet DATA'!$AA$8:$AN$1007,10,0),VLOOKUP($S$7&amp;"-"&amp;$A86,'Sheet DATA'!$AA$8:$AN$1007,10,0)),"")</f>
        <v/>
      </c>
      <c r="L86" s="137" t="str">
        <f>IFERROR(IF(AND($S$7="H2H"),VLOOKUP($S$7&amp;"-"&amp;$A86,'Sheet DATA'!$AA$8:$AN$1007,11,0),VLOOKUP($S$7&amp;"-"&amp;$A86,'Sheet DATA'!$AA$8:$AN$1007,11,0)),"")</f>
        <v/>
      </c>
      <c r="M86" s="137" t="str">
        <f>IFERROR(IF(AND($S$7="H2H"),VLOOKUP($S$7&amp;"-"&amp;$A86,'Sheet DATA'!$AA$8:$AN$1007,12,0),VLOOKUP($S$7&amp;"-"&amp;$A86,'Sheet DATA'!$AA$8:$AN$1007,12,0)),"")</f>
        <v/>
      </c>
      <c r="N86" s="137" t="str">
        <f>IFERROR(IF(AND($S$7="H2H"),VLOOKUP($S$7&amp;"-"&amp;$A86,'Sheet DATA'!$AA$8:$AN$1007,13,0),VLOOKUP($S$7&amp;"-"&amp;$A86,'Sheet DATA'!$AA$8:$AN$1007,13,0)),"")</f>
        <v/>
      </c>
      <c r="O86" s="137" t="str">
        <f>IFERROR(IF(AND($S$7="H2H"),VLOOKUP($S$7&amp;"-"&amp;$A86,'Sheet DATA'!$AA$8:$AN$1007,14,0),VLOOKUP($S$7&amp;"-"&amp;$A86,'Sheet DATA'!$AA$8:$AN$1007,14,0)),"")</f>
        <v/>
      </c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1" customHeight="1">
      <c r="A87" s="35">
        <v>80</v>
      </c>
      <c r="B87" s="137" t="str">
        <f t="shared" si="0"/>
        <v/>
      </c>
      <c r="C87" s="137" t="str">
        <f>IFERROR(IF(AND($S$7="H2H"),VLOOKUP($S$7&amp;"-"&amp;$A87,'Sheet DATA'!$AA$8:$AN$1007,3,0),VLOOKUP($S$7&amp;"-"&amp;$A87,'Sheet DATA'!$AA$8:$AN$1007,3,0)),"")</f>
        <v/>
      </c>
      <c r="D87" s="137" t="str">
        <f>IFERROR(IF(AND($S$7="H2H"),VLOOKUP($S$7&amp;"-"&amp;$A87,'Sheet DATA'!$AA$8:$AN$1007,4,0),VLOOKUP($S$7&amp;"-"&amp;$A87,'Sheet DATA'!$AA$8:$AN$1007,4,0)),"")</f>
        <v/>
      </c>
      <c r="E87" s="137" t="str">
        <f>IFERROR(IF(AND($S$7="H2H"),VLOOKUP($S$7&amp;"-"&amp;$A87,'Sheet DATA'!$AA$8:$AN$1007,5,0),VLOOKUP($S$7&amp;"-"&amp;$A87,'Sheet DATA'!$AA$8:$AN$1007,5,0)),"")</f>
        <v/>
      </c>
      <c r="F87" s="137" t="str">
        <f>IFERROR(IF(AND($S$7="H2H"),VLOOKUP($S$7&amp;"-"&amp;$A87,'Sheet DATA'!$AA$8:$AN$1007,6,0),VLOOKUP($S$7&amp;"-"&amp;$A87,'Sheet DATA'!$AA$8:$AN$1007,6,0)),"")</f>
        <v/>
      </c>
      <c r="G87" s="137" t="str">
        <f>IFERROR(IF(AND($S$7="H2H"),VLOOKUP($S$7&amp;"-"&amp;$A87,'Sheet DATA'!$AA$8:$AN$1007,7,0),VLOOKUP($S$7&amp;"-"&amp;$A87,'Sheet DATA'!$AA$8:$AN$1007,7,0)),"")</f>
        <v/>
      </c>
      <c r="H87" s="158" t="str">
        <f>IFERROR(IF(AND($S$7="H2H"),VLOOKUP($S$7&amp;"-"&amp;$A87,'Sheet DATA'!$AA$8:$AN$1007,8,0),VLOOKUP($S$7&amp;"-"&amp;$A87,'Sheet DATA'!$AA$8:$AN$1007,8,0)),"")</f>
        <v/>
      </c>
      <c r="I87" s="137" t="str">
        <f>IFERROR(IF(AND($S$7="H2H"),VLOOKUP($S$7&amp;"-"&amp;$A87,'Sheet DATA'!$AA$8:$AN$1007,9,0),VLOOKUP($S$7&amp;"-"&amp;$A87,'Sheet DATA'!$AA$8:$AN$1007,9,0)),"")</f>
        <v/>
      </c>
      <c r="J87" s="137" t="str">
        <f>IFERROR(IF(AND($S$7="H2H"),VLOOKUP($S$7&amp;"-"&amp;$A87,'Sheet DATA'!$AA$8:$AO$1007,15,0),VLOOKUP($S$7&amp;"-"&amp;$A87,'Sheet DATA'!$AA$8:$AO$1007,15,0)),"")</f>
        <v/>
      </c>
      <c r="K87" s="137" t="str">
        <f>IFERROR(IF(AND($S$7="H2H"),VLOOKUP($S$7&amp;"-"&amp;$A87,'Sheet DATA'!$AA$8:$AN$1007,10,0),VLOOKUP($S$7&amp;"-"&amp;$A87,'Sheet DATA'!$AA$8:$AN$1007,10,0)),"")</f>
        <v/>
      </c>
      <c r="L87" s="137" t="str">
        <f>IFERROR(IF(AND($S$7="H2H"),VLOOKUP($S$7&amp;"-"&amp;$A87,'Sheet DATA'!$AA$8:$AN$1007,11,0),VLOOKUP($S$7&amp;"-"&amp;$A87,'Sheet DATA'!$AA$8:$AN$1007,11,0)),"")</f>
        <v/>
      </c>
      <c r="M87" s="137" t="str">
        <f>IFERROR(IF(AND($S$7="H2H"),VLOOKUP($S$7&amp;"-"&amp;$A87,'Sheet DATA'!$AA$8:$AN$1007,12,0),VLOOKUP($S$7&amp;"-"&amp;$A87,'Sheet DATA'!$AA$8:$AN$1007,12,0)),"")</f>
        <v/>
      </c>
      <c r="N87" s="137" t="str">
        <f>IFERROR(IF(AND($S$7="H2H"),VLOOKUP($S$7&amp;"-"&amp;$A87,'Sheet DATA'!$AA$8:$AN$1007,13,0),VLOOKUP($S$7&amp;"-"&amp;$A87,'Sheet DATA'!$AA$8:$AN$1007,13,0)),"")</f>
        <v/>
      </c>
      <c r="O87" s="137" t="str">
        <f>IFERROR(IF(AND($S$7="H2H"),VLOOKUP($S$7&amp;"-"&amp;$A87,'Sheet DATA'!$AA$8:$AN$1007,14,0),VLOOKUP($S$7&amp;"-"&amp;$A87,'Sheet DATA'!$AA$8:$AN$1007,14,0)),"")</f>
        <v/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1" customHeight="1">
      <c r="A88" s="35">
        <v>81</v>
      </c>
      <c r="B88" s="137" t="str">
        <f t="shared" si="0"/>
        <v/>
      </c>
      <c r="C88" s="137" t="str">
        <f>IFERROR(IF(AND($S$7="H2H"),VLOOKUP($S$7&amp;"-"&amp;$A88,'Sheet DATA'!$AA$8:$AN$1007,3,0),VLOOKUP($S$7&amp;"-"&amp;$A88,'Sheet DATA'!$AA$8:$AN$1007,3,0)),"")</f>
        <v/>
      </c>
      <c r="D88" s="137" t="str">
        <f>IFERROR(IF(AND($S$7="H2H"),VLOOKUP($S$7&amp;"-"&amp;$A88,'Sheet DATA'!$AA$8:$AN$1007,4,0),VLOOKUP($S$7&amp;"-"&amp;$A88,'Sheet DATA'!$AA$8:$AN$1007,4,0)),"")</f>
        <v/>
      </c>
      <c r="E88" s="137" t="str">
        <f>IFERROR(IF(AND($S$7="H2H"),VLOOKUP($S$7&amp;"-"&amp;$A88,'Sheet DATA'!$AA$8:$AN$1007,5,0),VLOOKUP($S$7&amp;"-"&amp;$A88,'Sheet DATA'!$AA$8:$AN$1007,5,0)),"")</f>
        <v/>
      </c>
      <c r="F88" s="137" t="str">
        <f>IFERROR(IF(AND($S$7="H2H"),VLOOKUP($S$7&amp;"-"&amp;$A88,'Sheet DATA'!$AA$8:$AN$1007,6,0),VLOOKUP($S$7&amp;"-"&amp;$A88,'Sheet DATA'!$AA$8:$AN$1007,6,0)),"")</f>
        <v/>
      </c>
      <c r="G88" s="137" t="str">
        <f>IFERROR(IF(AND($S$7="H2H"),VLOOKUP($S$7&amp;"-"&amp;$A88,'Sheet DATA'!$AA$8:$AN$1007,7,0),VLOOKUP($S$7&amp;"-"&amp;$A88,'Sheet DATA'!$AA$8:$AN$1007,7,0)),"")</f>
        <v/>
      </c>
      <c r="H88" s="158" t="str">
        <f>IFERROR(IF(AND($S$7="H2H"),VLOOKUP($S$7&amp;"-"&amp;$A88,'Sheet DATA'!$AA$8:$AN$1007,8,0),VLOOKUP($S$7&amp;"-"&amp;$A88,'Sheet DATA'!$AA$8:$AN$1007,8,0)),"")</f>
        <v/>
      </c>
      <c r="I88" s="137" t="str">
        <f>IFERROR(IF(AND($S$7="H2H"),VLOOKUP($S$7&amp;"-"&amp;$A88,'Sheet DATA'!$AA$8:$AN$1007,9,0),VLOOKUP($S$7&amp;"-"&amp;$A88,'Sheet DATA'!$AA$8:$AN$1007,9,0)),"")</f>
        <v/>
      </c>
      <c r="J88" s="137" t="str">
        <f>IFERROR(IF(AND($S$7="H2H"),VLOOKUP($S$7&amp;"-"&amp;$A88,'Sheet DATA'!$AA$8:$AO$1007,15,0),VLOOKUP($S$7&amp;"-"&amp;$A88,'Sheet DATA'!$AA$8:$AO$1007,15,0)),"")</f>
        <v/>
      </c>
      <c r="K88" s="137" t="str">
        <f>IFERROR(IF(AND($S$7="H2H"),VLOOKUP($S$7&amp;"-"&amp;$A88,'Sheet DATA'!$AA$8:$AN$1007,10,0),VLOOKUP($S$7&amp;"-"&amp;$A88,'Sheet DATA'!$AA$8:$AN$1007,10,0)),"")</f>
        <v/>
      </c>
      <c r="L88" s="137" t="str">
        <f>IFERROR(IF(AND($S$7="H2H"),VLOOKUP($S$7&amp;"-"&amp;$A88,'Sheet DATA'!$AA$8:$AN$1007,11,0),VLOOKUP($S$7&amp;"-"&amp;$A88,'Sheet DATA'!$AA$8:$AN$1007,11,0)),"")</f>
        <v/>
      </c>
      <c r="M88" s="137" t="str">
        <f>IFERROR(IF(AND($S$7="H2H"),VLOOKUP($S$7&amp;"-"&amp;$A88,'Sheet DATA'!$AA$8:$AN$1007,12,0),VLOOKUP($S$7&amp;"-"&amp;$A88,'Sheet DATA'!$AA$8:$AN$1007,12,0)),"")</f>
        <v/>
      </c>
      <c r="N88" s="137" t="str">
        <f>IFERROR(IF(AND($S$7="H2H"),VLOOKUP($S$7&amp;"-"&amp;$A88,'Sheet DATA'!$AA$8:$AN$1007,13,0),VLOOKUP($S$7&amp;"-"&amp;$A88,'Sheet DATA'!$AA$8:$AN$1007,13,0)),"")</f>
        <v/>
      </c>
      <c r="O88" s="137" t="str">
        <f>IFERROR(IF(AND($S$7="H2H"),VLOOKUP($S$7&amp;"-"&amp;$A88,'Sheet DATA'!$AA$8:$AN$1007,14,0),VLOOKUP($S$7&amp;"-"&amp;$A88,'Sheet DATA'!$AA$8:$AN$1007,14,0)),"")</f>
        <v/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1" customHeight="1">
      <c r="A89" s="35">
        <v>82</v>
      </c>
      <c r="B89" s="137" t="str">
        <f t="shared" si="0"/>
        <v/>
      </c>
      <c r="C89" s="137" t="str">
        <f>IFERROR(IF(AND($S$7="H2H"),VLOOKUP($S$7&amp;"-"&amp;$A89,'Sheet DATA'!$AA$8:$AN$1007,3,0),VLOOKUP($S$7&amp;"-"&amp;$A89,'Sheet DATA'!$AA$8:$AN$1007,3,0)),"")</f>
        <v/>
      </c>
      <c r="D89" s="137" t="str">
        <f>IFERROR(IF(AND($S$7="H2H"),VLOOKUP($S$7&amp;"-"&amp;$A89,'Sheet DATA'!$AA$8:$AN$1007,4,0),VLOOKUP($S$7&amp;"-"&amp;$A89,'Sheet DATA'!$AA$8:$AN$1007,4,0)),"")</f>
        <v/>
      </c>
      <c r="E89" s="137" t="str">
        <f>IFERROR(IF(AND($S$7="H2H"),VLOOKUP($S$7&amp;"-"&amp;$A89,'Sheet DATA'!$AA$8:$AN$1007,5,0),VLOOKUP($S$7&amp;"-"&amp;$A89,'Sheet DATA'!$AA$8:$AN$1007,5,0)),"")</f>
        <v/>
      </c>
      <c r="F89" s="137" t="str">
        <f>IFERROR(IF(AND($S$7="H2H"),VLOOKUP($S$7&amp;"-"&amp;$A89,'Sheet DATA'!$AA$8:$AN$1007,6,0),VLOOKUP($S$7&amp;"-"&amp;$A89,'Sheet DATA'!$AA$8:$AN$1007,6,0)),"")</f>
        <v/>
      </c>
      <c r="G89" s="137" t="str">
        <f>IFERROR(IF(AND($S$7="H2H"),VLOOKUP($S$7&amp;"-"&amp;$A89,'Sheet DATA'!$AA$8:$AN$1007,7,0),VLOOKUP($S$7&amp;"-"&amp;$A89,'Sheet DATA'!$AA$8:$AN$1007,7,0)),"")</f>
        <v/>
      </c>
      <c r="H89" s="158" t="str">
        <f>IFERROR(IF(AND($S$7="H2H"),VLOOKUP($S$7&amp;"-"&amp;$A89,'Sheet DATA'!$AA$8:$AN$1007,8,0),VLOOKUP($S$7&amp;"-"&amp;$A89,'Sheet DATA'!$AA$8:$AN$1007,8,0)),"")</f>
        <v/>
      </c>
      <c r="I89" s="137" t="str">
        <f>IFERROR(IF(AND($S$7="H2H"),VLOOKUP($S$7&amp;"-"&amp;$A89,'Sheet DATA'!$AA$8:$AN$1007,9,0),VLOOKUP($S$7&amp;"-"&amp;$A89,'Sheet DATA'!$AA$8:$AN$1007,9,0)),"")</f>
        <v/>
      </c>
      <c r="J89" s="137" t="str">
        <f>IFERROR(IF(AND($S$7="H2H"),VLOOKUP($S$7&amp;"-"&amp;$A89,'Sheet DATA'!$AA$8:$AO$1007,15,0),VLOOKUP($S$7&amp;"-"&amp;$A89,'Sheet DATA'!$AA$8:$AO$1007,15,0)),"")</f>
        <v/>
      </c>
      <c r="K89" s="137" t="str">
        <f>IFERROR(IF(AND($S$7="H2H"),VLOOKUP($S$7&amp;"-"&amp;$A89,'Sheet DATA'!$AA$8:$AN$1007,10,0),VLOOKUP($S$7&amp;"-"&amp;$A89,'Sheet DATA'!$AA$8:$AN$1007,10,0)),"")</f>
        <v/>
      </c>
      <c r="L89" s="137" t="str">
        <f>IFERROR(IF(AND($S$7="H2H"),VLOOKUP($S$7&amp;"-"&amp;$A89,'Sheet DATA'!$AA$8:$AN$1007,11,0),VLOOKUP($S$7&amp;"-"&amp;$A89,'Sheet DATA'!$AA$8:$AN$1007,11,0)),"")</f>
        <v/>
      </c>
      <c r="M89" s="137" t="str">
        <f>IFERROR(IF(AND($S$7="H2H"),VLOOKUP($S$7&amp;"-"&amp;$A89,'Sheet DATA'!$AA$8:$AN$1007,12,0),VLOOKUP($S$7&amp;"-"&amp;$A89,'Sheet DATA'!$AA$8:$AN$1007,12,0)),"")</f>
        <v/>
      </c>
      <c r="N89" s="137" t="str">
        <f>IFERROR(IF(AND($S$7="H2H"),VLOOKUP($S$7&amp;"-"&amp;$A89,'Sheet DATA'!$AA$8:$AN$1007,13,0),VLOOKUP($S$7&amp;"-"&amp;$A89,'Sheet DATA'!$AA$8:$AN$1007,13,0)),"")</f>
        <v/>
      </c>
      <c r="O89" s="137" t="str">
        <f>IFERROR(IF(AND($S$7="H2H"),VLOOKUP($S$7&amp;"-"&amp;$A89,'Sheet DATA'!$AA$8:$AN$1007,14,0),VLOOKUP($S$7&amp;"-"&amp;$A89,'Sheet DATA'!$AA$8:$AN$1007,14,0)),"")</f>
        <v/>
      </c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1" customHeight="1">
      <c r="A90" s="35">
        <v>83</v>
      </c>
      <c r="B90" s="137" t="str">
        <f t="shared" si="0"/>
        <v/>
      </c>
      <c r="C90" s="137" t="str">
        <f>IFERROR(IF(AND($S$7="H2H"),VLOOKUP($S$7&amp;"-"&amp;$A90,'Sheet DATA'!$AA$8:$AN$1007,3,0),VLOOKUP($S$7&amp;"-"&amp;$A90,'Sheet DATA'!$AA$8:$AN$1007,3,0)),"")</f>
        <v/>
      </c>
      <c r="D90" s="137" t="str">
        <f>IFERROR(IF(AND($S$7="H2H"),VLOOKUP($S$7&amp;"-"&amp;$A90,'Sheet DATA'!$AA$8:$AN$1007,4,0),VLOOKUP($S$7&amp;"-"&amp;$A90,'Sheet DATA'!$AA$8:$AN$1007,4,0)),"")</f>
        <v/>
      </c>
      <c r="E90" s="137" t="str">
        <f>IFERROR(IF(AND($S$7="H2H"),VLOOKUP($S$7&amp;"-"&amp;$A90,'Sheet DATA'!$AA$8:$AN$1007,5,0),VLOOKUP($S$7&amp;"-"&amp;$A90,'Sheet DATA'!$AA$8:$AN$1007,5,0)),"")</f>
        <v/>
      </c>
      <c r="F90" s="137" t="str">
        <f>IFERROR(IF(AND($S$7="H2H"),VLOOKUP($S$7&amp;"-"&amp;$A90,'Sheet DATA'!$AA$8:$AN$1007,6,0),VLOOKUP($S$7&amp;"-"&amp;$A90,'Sheet DATA'!$AA$8:$AN$1007,6,0)),"")</f>
        <v/>
      </c>
      <c r="G90" s="137" t="str">
        <f>IFERROR(IF(AND($S$7="H2H"),VLOOKUP($S$7&amp;"-"&amp;$A90,'Sheet DATA'!$AA$8:$AN$1007,7,0),VLOOKUP($S$7&amp;"-"&amp;$A90,'Sheet DATA'!$AA$8:$AN$1007,7,0)),"")</f>
        <v/>
      </c>
      <c r="H90" s="158" t="str">
        <f>IFERROR(IF(AND($S$7="H2H"),VLOOKUP($S$7&amp;"-"&amp;$A90,'Sheet DATA'!$AA$8:$AN$1007,8,0),VLOOKUP($S$7&amp;"-"&amp;$A90,'Sheet DATA'!$AA$8:$AN$1007,8,0)),"")</f>
        <v/>
      </c>
      <c r="I90" s="137" t="str">
        <f>IFERROR(IF(AND($S$7="H2H"),VLOOKUP($S$7&amp;"-"&amp;$A90,'Sheet DATA'!$AA$8:$AN$1007,9,0),VLOOKUP($S$7&amp;"-"&amp;$A90,'Sheet DATA'!$AA$8:$AN$1007,9,0)),"")</f>
        <v/>
      </c>
      <c r="J90" s="137" t="str">
        <f>IFERROR(IF(AND($S$7="H2H"),VLOOKUP($S$7&amp;"-"&amp;$A90,'Sheet DATA'!$AA$8:$AO$1007,15,0),VLOOKUP($S$7&amp;"-"&amp;$A90,'Sheet DATA'!$AA$8:$AO$1007,15,0)),"")</f>
        <v/>
      </c>
      <c r="K90" s="137" t="str">
        <f>IFERROR(IF(AND($S$7="H2H"),VLOOKUP($S$7&amp;"-"&amp;$A90,'Sheet DATA'!$AA$8:$AN$1007,10,0),VLOOKUP($S$7&amp;"-"&amp;$A90,'Sheet DATA'!$AA$8:$AN$1007,10,0)),"")</f>
        <v/>
      </c>
      <c r="L90" s="137" t="str">
        <f>IFERROR(IF(AND($S$7="H2H"),VLOOKUP($S$7&amp;"-"&amp;$A90,'Sheet DATA'!$AA$8:$AN$1007,11,0),VLOOKUP($S$7&amp;"-"&amp;$A90,'Sheet DATA'!$AA$8:$AN$1007,11,0)),"")</f>
        <v/>
      </c>
      <c r="M90" s="137" t="str">
        <f>IFERROR(IF(AND($S$7="H2H"),VLOOKUP($S$7&amp;"-"&amp;$A90,'Sheet DATA'!$AA$8:$AN$1007,12,0),VLOOKUP($S$7&amp;"-"&amp;$A90,'Sheet DATA'!$AA$8:$AN$1007,12,0)),"")</f>
        <v/>
      </c>
      <c r="N90" s="137" t="str">
        <f>IFERROR(IF(AND($S$7="H2H"),VLOOKUP($S$7&amp;"-"&amp;$A90,'Sheet DATA'!$AA$8:$AN$1007,13,0),VLOOKUP($S$7&amp;"-"&amp;$A90,'Sheet DATA'!$AA$8:$AN$1007,13,0)),"")</f>
        <v/>
      </c>
      <c r="O90" s="137" t="str">
        <f>IFERROR(IF(AND($S$7="H2H"),VLOOKUP($S$7&amp;"-"&amp;$A90,'Sheet DATA'!$AA$8:$AN$1007,14,0),VLOOKUP($S$7&amp;"-"&amp;$A90,'Sheet DATA'!$AA$8:$AN$1007,14,0)),"")</f>
        <v/>
      </c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1" customHeight="1">
      <c r="A91" s="35">
        <v>84</v>
      </c>
      <c r="B91" s="137" t="str">
        <f t="shared" si="0"/>
        <v/>
      </c>
      <c r="C91" s="137" t="str">
        <f>IFERROR(IF(AND($S$7="H2H"),VLOOKUP($S$7&amp;"-"&amp;$A91,'Sheet DATA'!$AA$8:$AN$1007,3,0),VLOOKUP($S$7&amp;"-"&amp;$A91,'Sheet DATA'!$AA$8:$AN$1007,3,0)),"")</f>
        <v/>
      </c>
      <c r="D91" s="137" t="str">
        <f>IFERROR(IF(AND($S$7="H2H"),VLOOKUP($S$7&amp;"-"&amp;$A91,'Sheet DATA'!$AA$8:$AN$1007,4,0),VLOOKUP($S$7&amp;"-"&amp;$A91,'Sheet DATA'!$AA$8:$AN$1007,4,0)),"")</f>
        <v/>
      </c>
      <c r="E91" s="137" t="str">
        <f>IFERROR(IF(AND($S$7="H2H"),VLOOKUP($S$7&amp;"-"&amp;$A91,'Sheet DATA'!$AA$8:$AN$1007,5,0),VLOOKUP($S$7&amp;"-"&amp;$A91,'Sheet DATA'!$AA$8:$AN$1007,5,0)),"")</f>
        <v/>
      </c>
      <c r="F91" s="137" t="str">
        <f>IFERROR(IF(AND($S$7="H2H"),VLOOKUP($S$7&amp;"-"&amp;$A91,'Sheet DATA'!$AA$8:$AN$1007,6,0),VLOOKUP($S$7&amp;"-"&amp;$A91,'Sheet DATA'!$AA$8:$AN$1007,6,0)),"")</f>
        <v/>
      </c>
      <c r="G91" s="137" t="str">
        <f>IFERROR(IF(AND($S$7="H2H"),VLOOKUP($S$7&amp;"-"&amp;$A91,'Sheet DATA'!$AA$8:$AN$1007,7,0),VLOOKUP($S$7&amp;"-"&amp;$A91,'Sheet DATA'!$AA$8:$AN$1007,7,0)),"")</f>
        <v/>
      </c>
      <c r="H91" s="158" t="str">
        <f>IFERROR(IF(AND($S$7="H2H"),VLOOKUP($S$7&amp;"-"&amp;$A91,'Sheet DATA'!$AA$8:$AN$1007,8,0),VLOOKUP($S$7&amp;"-"&amp;$A91,'Sheet DATA'!$AA$8:$AN$1007,8,0)),"")</f>
        <v/>
      </c>
      <c r="I91" s="137" t="str">
        <f>IFERROR(IF(AND($S$7="H2H"),VLOOKUP($S$7&amp;"-"&amp;$A91,'Sheet DATA'!$AA$8:$AN$1007,9,0),VLOOKUP($S$7&amp;"-"&amp;$A91,'Sheet DATA'!$AA$8:$AN$1007,9,0)),"")</f>
        <v/>
      </c>
      <c r="J91" s="137" t="str">
        <f>IFERROR(IF(AND($S$7="H2H"),VLOOKUP($S$7&amp;"-"&amp;$A91,'Sheet DATA'!$AA$8:$AO$1007,15,0),VLOOKUP($S$7&amp;"-"&amp;$A91,'Sheet DATA'!$AA$8:$AO$1007,15,0)),"")</f>
        <v/>
      </c>
      <c r="K91" s="137" t="str">
        <f>IFERROR(IF(AND($S$7="H2H"),VLOOKUP($S$7&amp;"-"&amp;$A91,'Sheet DATA'!$AA$8:$AN$1007,10,0),VLOOKUP($S$7&amp;"-"&amp;$A91,'Sheet DATA'!$AA$8:$AN$1007,10,0)),"")</f>
        <v/>
      </c>
      <c r="L91" s="137" t="str">
        <f>IFERROR(IF(AND($S$7="H2H"),VLOOKUP($S$7&amp;"-"&amp;$A91,'Sheet DATA'!$AA$8:$AN$1007,11,0),VLOOKUP($S$7&amp;"-"&amp;$A91,'Sheet DATA'!$AA$8:$AN$1007,11,0)),"")</f>
        <v/>
      </c>
      <c r="M91" s="137" t="str">
        <f>IFERROR(IF(AND($S$7="H2H"),VLOOKUP($S$7&amp;"-"&amp;$A91,'Sheet DATA'!$AA$8:$AN$1007,12,0),VLOOKUP($S$7&amp;"-"&amp;$A91,'Sheet DATA'!$AA$8:$AN$1007,12,0)),"")</f>
        <v/>
      </c>
      <c r="N91" s="137" t="str">
        <f>IFERROR(IF(AND($S$7="H2H"),VLOOKUP($S$7&amp;"-"&amp;$A91,'Sheet DATA'!$AA$8:$AN$1007,13,0),VLOOKUP($S$7&amp;"-"&amp;$A91,'Sheet DATA'!$AA$8:$AN$1007,13,0)),"")</f>
        <v/>
      </c>
      <c r="O91" s="137" t="str">
        <f>IFERROR(IF(AND($S$7="H2H"),VLOOKUP($S$7&amp;"-"&amp;$A91,'Sheet DATA'!$AA$8:$AN$1007,14,0),VLOOKUP($S$7&amp;"-"&amp;$A91,'Sheet DATA'!$AA$8:$AN$1007,14,0)),"")</f>
        <v/>
      </c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1" customHeight="1">
      <c r="A92" s="35">
        <v>85</v>
      </c>
      <c r="B92" s="137" t="str">
        <f t="shared" si="0"/>
        <v/>
      </c>
      <c r="C92" s="137" t="str">
        <f>IFERROR(IF(AND($S$7="H2H"),VLOOKUP($S$7&amp;"-"&amp;$A92,'Sheet DATA'!$AA$8:$AN$1007,3,0),VLOOKUP($S$7&amp;"-"&amp;$A92,'Sheet DATA'!$AA$8:$AN$1007,3,0)),"")</f>
        <v/>
      </c>
      <c r="D92" s="137" t="str">
        <f>IFERROR(IF(AND($S$7="H2H"),VLOOKUP($S$7&amp;"-"&amp;$A92,'Sheet DATA'!$AA$8:$AN$1007,4,0),VLOOKUP($S$7&amp;"-"&amp;$A92,'Sheet DATA'!$AA$8:$AN$1007,4,0)),"")</f>
        <v/>
      </c>
      <c r="E92" s="137" t="str">
        <f>IFERROR(IF(AND($S$7="H2H"),VLOOKUP($S$7&amp;"-"&amp;$A92,'Sheet DATA'!$AA$8:$AN$1007,5,0),VLOOKUP($S$7&amp;"-"&amp;$A92,'Sheet DATA'!$AA$8:$AN$1007,5,0)),"")</f>
        <v/>
      </c>
      <c r="F92" s="137" t="str">
        <f>IFERROR(IF(AND($S$7="H2H"),VLOOKUP($S$7&amp;"-"&amp;$A92,'Sheet DATA'!$AA$8:$AN$1007,6,0),VLOOKUP($S$7&amp;"-"&amp;$A92,'Sheet DATA'!$AA$8:$AN$1007,6,0)),"")</f>
        <v/>
      </c>
      <c r="G92" s="137" t="str">
        <f>IFERROR(IF(AND($S$7="H2H"),VLOOKUP($S$7&amp;"-"&amp;$A92,'Sheet DATA'!$AA$8:$AN$1007,7,0),VLOOKUP($S$7&amp;"-"&amp;$A92,'Sheet DATA'!$AA$8:$AN$1007,7,0)),"")</f>
        <v/>
      </c>
      <c r="H92" s="158" t="str">
        <f>IFERROR(IF(AND($S$7="H2H"),VLOOKUP($S$7&amp;"-"&amp;$A92,'Sheet DATA'!$AA$8:$AN$1007,8,0),VLOOKUP($S$7&amp;"-"&amp;$A92,'Sheet DATA'!$AA$8:$AN$1007,8,0)),"")</f>
        <v/>
      </c>
      <c r="I92" s="137" t="str">
        <f>IFERROR(IF(AND($S$7="H2H"),VLOOKUP($S$7&amp;"-"&amp;$A92,'Sheet DATA'!$AA$8:$AN$1007,9,0),VLOOKUP($S$7&amp;"-"&amp;$A92,'Sheet DATA'!$AA$8:$AN$1007,9,0)),"")</f>
        <v/>
      </c>
      <c r="J92" s="137" t="str">
        <f>IFERROR(IF(AND($S$7="H2H"),VLOOKUP($S$7&amp;"-"&amp;$A92,'Sheet DATA'!$AA$8:$AO$1007,15,0),VLOOKUP($S$7&amp;"-"&amp;$A92,'Sheet DATA'!$AA$8:$AO$1007,15,0)),"")</f>
        <v/>
      </c>
      <c r="K92" s="137" t="str">
        <f>IFERROR(IF(AND($S$7="H2H"),VLOOKUP($S$7&amp;"-"&amp;$A92,'Sheet DATA'!$AA$8:$AN$1007,10,0),VLOOKUP($S$7&amp;"-"&amp;$A92,'Sheet DATA'!$AA$8:$AN$1007,10,0)),"")</f>
        <v/>
      </c>
      <c r="L92" s="137" t="str">
        <f>IFERROR(IF(AND($S$7="H2H"),VLOOKUP($S$7&amp;"-"&amp;$A92,'Sheet DATA'!$AA$8:$AN$1007,11,0),VLOOKUP($S$7&amp;"-"&amp;$A92,'Sheet DATA'!$AA$8:$AN$1007,11,0)),"")</f>
        <v/>
      </c>
      <c r="M92" s="137" t="str">
        <f>IFERROR(IF(AND($S$7="H2H"),VLOOKUP($S$7&amp;"-"&amp;$A92,'Sheet DATA'!$AA$8:$AN$1007,12,0),VLOOKUP($S$7&amp;"-"&amp;$A92,'Sheet DATA'!$AA$8:$AN$1007,12,0)),"")</f>
        <v/>
      </c>
      <c r="N92" s="137" t="str">
        <f>IFERROR(IF(AND($S$7="H2H"),VLOOKUP($S$7&amp;"-"&amp;$A92,'Sheet DATA'!$AA$8:$AN$1007,13,0),VLOOKUP($S$7&amp;"-"&amp;$A92,'Sheet DATA'!$AA$8:$AN$1007,13,0)),"")</f>
        <v/>
      </c>
      <c r="O92" s="137" t="str">
        <f>IFERROR(IF(AND($S$7="H2H"),VLOOKUP($S$7&amp;"-"&amp;$A92,'Sheet DATA'!$AA$8:$AN$1007,14,0),VLOOKUP($S$7&amp;"-"&amp;$A92,'Sheet DATA'!$AA$8:$AN$1007,14,0)),"")</f>
        <v/>
      </c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1" customHeight="1">
      <c r="A93" s="35">
        <v>86</v>
      </c>
      <c r="B93" s="137" t="str">
        <f t="shared" si="0"/>
        <v/>
      </c>
      <c r="C93" s="137" t="str">
        <f>IFERROR(IF(AND($S$7="H2H"),VLOOKUP($S$7&amp;"-"&amp;$A93,'Sheet DATA'!$AA$8:$AN$1007,3,0),VLOOKUP($S$7&amp;"-"&amp;$A93,'Sheet DATA'!$AA$8:$AN$1007,3,0)),"")</f>
        <v/>
      </c>
      <c r="D93" s="137" t="str">
        <f>IFERROR(IF(AND($S$7="H2H"),VLOOKUP($S$7&amp;"-"&amp;$A93,'Sheet DATA'!$AA$8:$AN$1007,4,0),VLOOKUP($S$7&amp;"-"&amp;$A93,'Sheet DATA'!$AA$8:$AN$1007,4,0)),"")</f>
        <v/>
      </c>
      <c r="E93" s="137" t="str">
        <f>IFERROR(IF(AND($S$7="H2H"),VLOOKUP($S$7&amp;"-"&amp;$A93,'Sheet DATA'!$AA$8:$AN$1007,5,0),VLOOKUP($S$7&amp;"-"&amp;$A93,'Sheet DATA'!$AA$8:$AN$1007,5,0)),"")</f>
        <v/>
      </c>
      <c r="F93" s="137" t="str">
        <f>IFERROR(IF(AND($S$7="H2H"),VLOOKUP($S$7&amp;"-"&amp;$A93,'Sheet DATA'!$AA$8:$AN$1007,6,0),VLOOKUP($S$7&amp;"-"&amp;$A93,'Sheet DATA'!$AA$8:$AN$1007,6,0)),"")</f>
        <v/>
      </c>
      <c r="G93" s="137" t="str">
        <f>IFERROR(IF(AND($S$7="H2H"),VLOOKUP($S$7&amp;"-"&amp;$A93,'Sheet DATA'!$AA$8:$AN$1007,7,0),VLOOKUP($S$7&amp;"-"&amp;$A93,'Sheet DATA'!$AA$8:$AN$1007,7,0)),"")</f>
        <v/>
      </c>
      <c r="H93" s="158" t="str">
        <f>IFERROR(IF(AND($S$7="H2H"),VLOOKUP($S$7&amp;"-"&amp;$A93,'Sheet DATA'!$AA$8:$AN$1007,8,0),VLOOKUP($S$7&amp;"-"&amp;$A93,'Sheet DATA'!$AA$8:$AN$1007,8,0)),"")</f>
        <v/>
      </c>
      <c r="I93" s="137" t="str">
        <f>IFERROR(IF(AND($S$7="H2H"),VLOOKUP($S$7&amp;"-"&amp;$A93,'Sheet DATA'!$AA$8:$AN$1007,9,0),VLOOKUP($S$7&amp;"-"&amp;$A93,'Sheet DATA'!$AA$8:$AN$1007,9,0)),"")</f>
        <v/>
      </c>
      <c r="J93" s="137" t="str">
        <f>IFERROR(IF(AND($S$7="H2H"),VLOOKUP($S$7&amp;"-"&amp;$A93,'Sheet DATA'!$AA$8:$AO$1007,15,0),VLOOKUP($S$7&amp;"-"&amp;$A93,'Sheet DATA'!$AA$8:$AO$1007,15,0)),"")</f>
        <v/>
      </c>
      <c r="K93" s="137" t="str">
        <f>IFERROR(IF(AND($S$7="H2H"),VLOOKUP($S$7&amp;"-"&amp;$A93,'Sheet DATA'!$AA$8:$AN$1007,10,0),VLOOKUP($S$7&amp;"-"&amp;$A93,'Sheet DATA'!$AA$8:$AN$1007,10,0)),"")</f>
        <v/>
      </c>
      <c r="L93" s="137" t="str">
        <f>IFERROR(IF(AND($S$7="H2H"),VLOOKUP($S$7&amp;"-"&amp;$A93,'Sheet DATA'!$AA$8:$AN$1007,11,0),VLOOKUP($S$7&amp;"-"&amp;$A93,'Sheet DATA'!$AA$8:$AN$1007,11,0)),"")</f>
        <v/>
      </c>
      <c r="M93" s="137" t="str">
        <f>IFERROR(IF(AND($S$7="H2H"),VLOOKUP($S$7&amp;"-"&amp;$A93,'Sheet DATA'!$AA$8:$AN$1007,12,0),VLOOKUP($S$7&amp;"-"&amp;$A93,'Sheet DATA'!$AA$8:$AN$1007,12,0)),"")</f>
        <v/>
      </c>
      <c r="N93" s="137" t="str">
        <f>IFERROR(IF(AND($S$7="H2H"),VLOOKUP($S$7&amp;"-"&amp;$A93,'Sheet DATA'!$AA$8:$AN$1007,13,0),VLOOKUP($S$7&amp;"-"&amp;$A93,'Sheet DATA'!$AA$8:$AN$1007,13,0)),"")</f>
        <v/>
      </c>
      <c r="O93" s="137" t="str">
        <f>IFERROR(IF(AND($S$7="H2H"),VLOOKUP($S$7&amp;"-"&amp;$A93,'Sheet DATA'!$AA$8:$AN$1007,14,0),VLOOKUP($S$7&amp;"-"&amp;$A93,'Sheet DATA'!$AA$8:$AN$1007,14,0)),"")</f>
        <v/>
      </c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1" customHeight="1">
      <c r="A94" s="35">
        <v>87</v>
      </c>
      <c r="B94" s="137" t="str">
        <f t="shared" si="0"/>
        <v/>
      </c>
      <c r="C94" s="137" t="str">
        <f>IFERROR(IF(AND($S$7="H2H"),VLOOKUP($S$7&amp;"-"&amp;$A94,'Sheet DATA'!$AA$8:$AN$1007,3,0),VLOOKUP($S$7&amp;"-"&amp;$A94,'Sheet DATA'!$AA$8:$AN$1007,3,0)),"")</f>
        <v/>
      </c>
      <c r="D94" s="137" t="str">
        <f>IFERROR(IF(AND($S$7="H2H"),VLOOKUP($S$7&amp;"-"&amp;$A94,'Sheet DATA'!$AA$8:$AN$1007,4,0),VLOOKUP($S$7&amp;"-"&amp;$A94,'Sheet DATA'!$AA$8:$AN$1007,4,0)),"")</f>
        <v/>
      </c>
      <c r="E94" s="137" t="str">
        <f>IFERROR(IF(AND($S$7="H2H"),VLOOKUP($S$7&amp;"-"&amp;$A94,'Sheet DATA'!$AA$8:$AN$1007,5,0),VLOOKUP($S$7&amp;"-"&amp;$A94,'Sheet DATA'!$AA$8:$AN$1007,5,0)),"")</f>
        <v/>
      </c>
      <c r="F94" s="137" t="str">
        <f>IFERROR(IF(AND($S$7="H2H"),VLOOKUP($S$7&amp;"-"&amp;$A94,'Sheet DATA'!$AA$8:$AN$1007,6,0),VLOOKUP($S$7&amp;"-"&amp;$A94,'Sheet DATA'!$AA$8:$AN$1007,6,0)),"")</f>
        <v/>
      </c>
      <c r="G94" s="137" t="str">
        <f>IFERROR(IF(AND($S$7="H2H"),VLOOKUP($S$7&amp;"-"&amp;$A94,'Sheet DATA'!$AA$8:$AN$1007,7,0),VLOOKUP($S$7&amp;"-"&amp;$A94,'Sheet DATA'!$AA$8:$AN$1007,7,0)),"")</f>
        <v/>
      </c>
      <c r="H94" s="158" t="str">
        <f>IFERROR(IF(AND($S$7="H2H"),VLOOKUP($S$7&amp;"-"&amp;$A94,'Sheet DATA'!$AA$8:$AN$1007,8,0),VLOOKUP($S$7&amp;"-"&amp;$A94,'Sheet DATA'!$AA$8:$AN$1007,8,0)),"")</f>
        <v/>
      </c>
      <c r="I94" s="137" t="str">
        <f>IFERROR(IF(AND($S$7="H2H"),VLOOKUP($S$7&amp;"-"&amp;$A94,'Sheet DATA'!$AA$8:$AN$1007,9,0),VLOOKUP($S$7&amp;"-"&amp;$A94,'Sheet DATA'!$AA$8:$AN$1007,9,0)),"")</f>
        <v/>
      </c>
      <c r="J94" s="137" t="str">
        <f>IFERROR(IF(AND($S$7="H2H"),VLOOKUP($S$7&amp;"-"&amp;$A94,'Sheet DATA'!$AA$8:$AO$1007,15,0),VLOOKUP($S$7&amp;"-"&amp;$A94,'Sheet DATA'!$AA$8:$AO$1007,15,0)),"")</f>
        <v/>
      </c>
      <c r="K94" s="137" t="str">
        <f>IFERROR(IF(AND($S$7="H2H"),VLOOKUP($S$7&amp;"-"&amp;$A94,'Sheet DATA'!$AA$8:$AN$1007,10,0),VLOOKUP($S$7&amp;"-"&amp;$A94,'Sheet DATA'!$AA$8:$AN$1007,10,0)),"")</f>
        <v/>
      </c>
      <c r="L94" s="137" t="str">
        <f>IFERROR(IF(AND($S$7="H2H"),VLOOKUP($S$7&amp;"-"&amp;$A94,'Sheet DATA'!$AA$8:$AN$1007,11,0),VLOOKUP($S$7&amp;"-"&amp;$A94,'Sheet DATA'!$AA$8:$AN$1007,11,0)),"")</f>
        <v/>
      </c>
      <c r="M94" s="137" t="str">
        <f>IFERROR(IF(AND($S$7="H2H"),VLOOKUP($S$7&amp;"-"&amp;$A94,'Sheet DATA'!$AA$8:$AN$1007,12,0),VLOOKUP($S$7&amp;"-"&amp;$A94,'Sheet DATA'!$AA$8:$AN$1007,12,0)),"")</f>
        <v/>
      </c>
      <c r="N94" s="137" t="str">
        <f>IFERROR(IF(AND($S$7="H2H"),VLOOKUP($S$7&amp;"-"&amp;$A94,'Sheet DATA'!$AA$8:$AN$1007,13,0),VLOOKUP($S$7&amp;"-"&amp;$A94,'Sheet DATA'!$AA$8:$AN$1007,13,0)),"")</f>
        <v/>
      </c>
      <c r="O94" s="137" t="str">
        <f>IFERROR(IF(AND($S$7="H2H"),VLOOKUP($S$7&amp;"-"&amp;$A94,'Sheet DATA'!$AA$8:$AN$1007,14,0),VLOOKUP($S$7&amp;"-"&amp;$A94,'Sheet DATA'!$AA$8:$AN$1007,14,0)),"")</f>
        <v/>
      </c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1" customHeight="1">
      <c r="A95" s="35">
        <v>88</v>
      </c>
      <c r="B95" s="137" t="str">
        <f t="shared" si="0"/>
        <v/>
      </c>
      <c r="C95" s="137" t="str">
        <f>IFERROR(IF(AND($S$7="H2H"),VLOOKUP($S$7&amp;"-"&amp;$A95,'Sheet DATA'!$AA$8:$AN$1007,3,0),VLOOKUP($S$7&amp;"-"&amp;$A95,'Sheet DATA'!$AA$8:$AN$1007,3,0)),"")</f>
        <v/>
      </c>
      <c r="D95" s="137" t="str">
        <f>IFERROR(IF(AND($S$7="H2H"),VLOOKUP($S$7&amp;"-"&amp;$A95,'Sheet DATA'!$AA$8:$AN$1007,4,0),VLOOKUP($S$7&amp;"-"&amp;$A95,'Sheet DATA'!$AA$8:$AN$1007,4,0)),"")</f>
        <v/>
      </c>
      <c r="E95" s="137" t="str">
        <f>IFERROR(IF(AND($S$7="H2H"),VLOOKUP($S$7&amp;"-"&amp;$A95,'Sheet DATA'!$AA$8:$AN$1007,5,0),VLOOKUP($S$7&amp;"-"&amp;$A95,'Sheet DATA'!$AA$8:$AN$1007,5,0)),"")</f>
        <v/>
      </c>
      <c r="F95" s="137" t="str">
        <f>IFERROR(IF(AND($S$7="H2H"),VLOOKUP($S$7&amp;"-"&amp;$A95,'Sheet DATA'!$AA$8:$AN$1007,6,0),VLOOKUP($S$7&amp;"-"&amp;$A95,'Sheet DATA'!$AA$8:$AN$1007,6,0)),"")</f>
        <v/>
      </c>
      <c r="G95" s="137" t="str">
        <f>IFERROR(IF(AND($S$7="H2H"),VLOOKUP($S$7&amp;"-"&amp;$A95,'Sheet DATA'!$AA$8:$AN$1007,7,0),VLOOKUP($S$7&amp;"-"&amp;$A95,'Sheet DATA'!$AA$8:$AN$1007,7,0)),"")</f>
        <v/>
      </c>
      <c r="H95" s="158" t="str">
        <f>IFERROR(IF(AND($S$7="H2H"),VLOOKUP($S$7&amp;"-"&amp;$A95,'Sheet DATA'!$AA$8:$AN$1007,8,0),VLOOKUP($S$7&amp;"-"&amp;$A95,'Sheet DATA'!$AA$8:$AN$1007,8,0)),"")</f>
        <v/>
      </c>
      <c r="I95" s="137" t="str">
        <f>IFERROR(IF(AND($S$7="H2H"),VLOOKUP($S$7&amp;"-"&amp;$A95,'Sheet DATA'!$AA$8:$AN$1007,9,0),VLOOKUP($S$7&amp;"-"&amp;$A95,'Sheet DATA'!$AA$8:$AN$1007,9,0)),"")</f>
        <v/>
      </c>
      <c r="J95" s="137" t="str">
        <f>IFERROR(IF(AND($S$7="H2H"),VLOOKUP($S$7&amp;"-"&amp;$A95,'Sheet DATA'!$AA$8:$AO$1007,15,0),VLOOKUP($S$7&amp;"-"&amp;$A95,'Sheet DATA'!$AA$8:$AO$1007,15,0)),"")</f>
        <v/>
      </c>
      <c r="K95" s="137" t="str">
        <f>IFERROR(IF(AND($S$7="H2H"),VLOOKUP($S$7&amp;"-"&amp;$A95,'Sheet DATA'!$AA$8:$AN$1007,10,0),VLOOKUP($S$7&amp;"-"&amp;$A95,'Sheet DATA'!$AA$8:$AN$1007,10,0)),"")</f>
        <v/>
      </c>
      <c r="L95" s="137" t="str">
        <f>IFERROR(IF(AND($S$7="H2H"),VLOOKUP($S$7&amp;"-"&amp;$A95,'Sheet DATA'!$AA$8:$AN$1007,11,0),VLOOKUP($S$7&amp;"-"&amp;$A95,'Sheet DATA'!$AA$8:$AN$1007,11,0)),"")</f>
        <v/>
      </c>
      <c r="M95" s="137" t="str">
        <f>IFERROR(IF(AND($S$7="H2H"),VLOOKUP($S$7&amp;"-"&amp;$A95,'Sheet DATA'!$AA$8:$AN$1007,12,0),VLOOKUP($S$7&amp;"-"&amp;$A95,'Sheet DATA'!$AA$8:$AN$1007,12,0)),"")</f>
        <v/>
      </c>
      <c r="N95" s="137" t="str">
        <f>IFERROR(IF(AND($S$7="H2H"),VLOOKUP($S$7&amp;"-"&amp;$A95,'Sheet DATA'!$AA$8:$AN$1007,13,0),VLOOKUP($S$7&amp;"-"&amp;$A95,'Sheet DATA'!$AA$8:$AN$1007,13,0)),"")</f>
        <v/>
      </c>
      <c r="O95" s="137" t="str">
        <f>IFERROR(IF(AND($S$7="H2H"),VLOOKUP($S$7&amp;"-"&amp;$A95,'Sheet DATA'!$AA$8:$AN$1007,14,0),VLOOKUP($S$7&amp;"-"&amp;$A95,'Sheet DATA'!$AA$8:$AN$1007,14,0)),"")</f>
        <v/>
      </c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1" customHeight="1">
      <c r="A96" s="35">
        <v>89</v>
      </c>
      <c r="B96" s="137" t="str">
        <f t="shared" si="0"/>
        <v/>
      </c>
      <c r="C96" s="137" t="str">
        <f>IFERROR(IF(AND($S$7="H2H"),VLOOKUP($S$7&amp;"-"&amp;$A96,'Sheet DATA'!$AA$8:$AN$1007,3,0),VLOOKUP($S$7&amp;"-"&amp;$A96,'Sheet DATA'!$AA$8:$AN$1007,3,0)),"")</f>
        <v/>
      </c>
      <c r="D96" s="137" t="str">
        <f>IFERROR(IF(AND($S$7="H2H"),VLOOKUP($S$7&amp;"-"&amp;$A96,'Sheet DATA'!$AA$8:$AN$1007,4,0),VLOOKUP($S$7&amp;"-"&amp;$A96,'Sheet DATA'!$AA$8:$AN$1007,4,0)),"")</f>
        <v/>
      </c>
      <c r="E96" s="137" t="str">
        <f>IFERROR(IF(AND($S$7="H2H"),VLOOKUP($S$7&amp;"-"&amp;$A96,'Sheet DATA'!$AA$8:$AN$1007,5,0),VLOOKUP($S$7&amp;"-"&amp;$A96,'Sheet DATA'!$AA$8:$AN$1007,5,0)),"")</f>
        <v/>
      </c>
      <c r="F96" s="137" t="str">
        <f>IFERROR(IF(AND($S$7="H2H"),VLOOKUP($S$7&amp;"-"&amp;$A96,'Sheet DATA'!$AA$8:$AN$1007,6,0),VLOOKUP($S$7&amp;"-"&amp;$A96,'Sheet DATA'!$AA$8:$AN$1007,6,0)),"")</f>
        <v/>
      </c>
      <c r="G96" s="137" t="str">
        <f>IFERROR(IF(AND($S$7="H2H"),VLOOKUP($S$7&amp;"-"&amp;$A96,'Sheet DATA'!$AA$8:$AN$1007,7,0),VLOOKUP($S$7&amp;"-"&amp;$A96,'Sheet DATA'!$AA$8:$AN$1007,7,0)),"")</f>
        <v/>
      </c>
      <c r="H96" s="158" t="str">
        <f>IFERROR(IF(AND($S$7="H2H"),VLOOKUP($S$7&amp;"-"&amp;$A96,'Sheet DATA'!$AA$8:$AN$1007,8,0),VLOOKUP($S$7&amp;"-"&amp;$A96,'Sheet DATA'!$AA$8:$AN$1007,8,0)),"")</f>
        <v/>
      </c>
      <c r="I96" s="137" t="str">
        <f>IFERROR(IF(AND($S$7="H2H"),VLOOKUP($S$7&amp;"-"&amp;$A96,'Sheet DATA'!$AA$8:$AN$1007,9,0),VLOOKUP($S$7&amp;"-"&amp;$A96,'Sheet DATA'!$AA$8:$AN$1007,9,0)),"")</f>
        <v/>
      </c>
      <c r="J96" s="137" t="str">
        <f>IFERROR(IF(AND($S$7="H2H"),VLOOKUP($S$7&amp;"-"&amp;$A96,'Sheet DATA'!$AA$8:$AO$1007,15,0),VLOOKUP($S$7&amp;"-"&amp;$A96,'Sheet DATA'!$AA$8:$AO$1007,15,0)),"")</f>
        <v/>
      </c>
      <c r="K96" s="137" t="str">
        <f>IFERROR(IF(AND($S$7="H2H"),VLOOKUP($S$7&amp;"-"&amp;$A96,'Sheet DATA'!$AA$8:$AN$1007,10,0),VLOOKUP($S$7&amp;"-"&amp;$A96,'Sheet DATA'!$AA$8:$AN$1007,10,0)),"")</f>
        <v/>
      </c>
      <c r="L96" s="137" t="str">
        <f>IFERROR(IF(AND($S$7="H2H"),VLOOKUP($S$7&amp;"-"&amp;$A96,'Sheet DATA'!$AA$8:$AN$1007,11,0),VLOOKUP($S$7&amp;"-"&amp;$A96,'Sheet DATA'!$AA$8:$AN$1007,11,0)),"")</f>
        <v/>
      </c>
      <c r="M96" s="137" t="str">
        <f>IFERROR(IF(AND($S$7="H2H"),VLOOKUP($S$7&amp;"-"&amp;$A96,'Sheet DATA'!$AA$8:$AN$1007,12,0),VLOOKUP($S$7&amp;"-"&amp;$A96,'Sheet DATA'!$AA$8:$AN$1007,12,0)),"")</f>
        <v/>
      </c>
      <c r="N96" s="137" t="str">
        <f>IFERROR(IF(AND($S$7="H2H"),VLOOKUP($S$7&amp;"-"&amp;$A96,'Sheet DATA'!$AA$8:$AN$1007,13,0),VLOOKUP($S$7&amp;"-"&amp;$A96,'Sheet DATA'!$AA$8:$AN$1007,13,0)),"")</f>
        <v/>
      </c>
      <c r="O96" s="137" t="str">
        <f>IFERROR(IF(AND($S$7="H2H"),VLOOKUP($S$7&amp;"-"&amp;$A96,'Sheet DATA'!$AA$8:$AN$1007,14,0),VLOOKUP($S$7&amp;"-"&amp;$A96,'Sheet DATA'!$AA$8:$AN$1007,14,0)),"")</f>
        <v/>
      </c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1" customHeight="1">
      <c r="A97" s="35">
        <v>90</v>
      </c>
      <c r="B97" s="137" t="str">
        <f t="shared" si="0"/>
        <v/>
      </c>
      <c r="C97" s="137" t="str">
        <f>IFERROR(IF(AND($S$7="H2H"),VLOOKUP($S$7&amp;"-"&amp;$A97,'Sheet DATA'!$AA$8:$AN$1007,3,0),VLOOKUP($S$7&amp;"-"&amp;$A97,'Sheet DATA'!$AA$8:$AN$1007,3,0)),"")</f>
        <v/>
      </c>
      <c r="D97" s="137" t="str">
        <f>IFERROR(IF(AND($S$7="H2H"),VLOOKUP($S$7&amp;"-"&amp;$A97,'Sheet DATA'!$AA$8:$AN$1007,4,0),VLOOKUP($S$7&amp;"-"&amp;$A97,'Sheet DATA'!$AA$8:$AN$1007,4,0)),"")</f>
        <v/>
      </c>
      <c r="E97" s="137" t="str">
        <f>IFERROR(IF(AND($S$7="H2H"),VLOOKUP($S$7&amp;"-"&amp;$A97,'Sheet DATA'!$AA$8:$AN$1007,5,0),VLOOKUP($S$7&amp;"-"&amp;$A97,'Sheet DATA'!$AA$8:$AN$1007,5,0)),"")</f>
        <v/>
      </c>
      <c r="F97" s="137" t="str">
        <f>IFERROR(IF(AND($S$7="H2H"),VLOOKUP($S$7&amp;"-"&amp;$A97,'Sheet DATA'!$AA$8:$AN$1007,6,0),VLOOKUP($S$7&amp;"-"&amp;$A97,'Sheet DATA'!$AA$8:$AN$1007,6,0)),"")</f>
        <v/>
      </c>
      <c r="G97" s="137" t="str">
        <f>IFERROR(IF(AND($S$7="H2H"),VLOOKUP($S$7&amp;"-"&amp;$A97,'Sheet DATA'!$AA$8:$AN$1007,7,0),VLOOKUP($S$7&amp;"-"&amp;$A97,'Sheet DATA'!$AA$8:$AN$1007,7,0)),"")</f>
        <v/>
      </c>
      <c r="H97" s="158" t="str">
        <f>IFERROR(IF(AND($S$7="H2H"),VLOOKUP($S$7&amp;"-"&amp;$A97,'Sheet DATA'!$AA$8:$AN$1007,8,0),VLOOKUP($S$7&amp;"-"&amp;$A97,'Sheet DATA'!$AA$8:$AN$1007,8,0)),"")</f>
        <v/>
      </c>
      <c r="I97" s="137" t="str">
        <f>IFERROR(IF(AND($S$7="H2H"),VLOOKUP($S$7&amp;"-"&amp;$A97,'Sheet DATA'!$AA$8:$AN$1007,9,0),VLOOKUP($S$7&amp;"-"&amp;$A97,'Sheet DATA'!$AA$8:$AN$1007,9,0)),"")</f>
        <v/>
      </c>
      <c r="J97" s="137" t="str">
        <f>IFERROR(IF(AND($S$7="H2H"),VLOOKUP($S$7&amp;"-"&amp;$A97,'Sheet DATA'!$AA$8:$AO$1007,15,0),VLOOKUP($S$7&amp;"-"&amp;$A97,'Sheet DATA'!$AA$8:$AO$1007,15,0)),"")</f>
        <v/>
      </c>
      <c r="K97" s="137" t="str">
        <f>IFERROR(IF(AND($S$7="H2H"),VLOOKUP($S$7&amp;"-"&amp;$A97,'Sheet DATA'!$AA$8:$AN$1007,10,0),VLOOKUP($S$7&amp;"-"&amp;$A97,'Sheet DATA'!$AA$8:$AN$1007,10,0)),"")</f>
        <v/>
      </c>
      <c r="L97" s="137" t="str">
        <f>IFERROR(IF(AND($S$7="H2H"),VLOOKUP($S$7&amp;"-"&amp;$A97,'Sheet DATA'!$AA$8:$AN$1007,11,0),VLOOKUP($S$7&amp;"-"&amp;$A97,'Sheet DATA'!$AA$8:$AN$1007,11,0)),"")</f>
        <v/>
      </c>
      <c r="M97" s="137" t="str">
        <f>IFERROR(IF(AND($S$7="H2H"),VLOOKUP($S$7&amp;"-"&amp;$A97,'Sheet DATA'!$AA$8:$AN$1007,12,0),VLOOKUP($S$7&amp;"-"&amp;$A97,'Sheet DATA'!$AA$8:$AN$1007,12,0)),"")</f>
        <v/>
      </c>
      <c r="N97" s="137" t="str">
        <f>IFERROR(IF(AND($S$7="H2H"),VLOOKUP($S$7&amp;"-"&amp;$A97,'Sheet DATA'!$AA$8:$AN$1007,13,0),VLOOKUP($S$7&amp;"-"&amp;$A97,'Sheet DATA'!$AA$8:$AN$1007,13,0)),"")</f>
        <v/>
      </c>
      <c r="O97" s="137" t="str">
        <f>IFERROR(IF(AND($S$7="H2H"),VLOOKUP($S$7&amp;"-"&amp;$A97,'Sheet DATA'!$AA$8:$AN$1007,14,0),VLOOKUP($S$7&amp;"-"&amp;$A97,'Sheet DATA'!$AA$8:$AN$1007,14,0)),"")</f>
        <v/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1" customHeight="1">
      <c r="A98" s="35">
        <v>91</v>
      </c>
      <c r="B98" s="137" t="str">
        <f t="shared" si="0"/>
        <v/>
      </c>
      <c r="C98" s="137" t="str">
        <f>IFERROR(IF(AND($S$7="H2H"),VLOOKUP($S$7&amp;"-"&amp;$A98,'Sheet DATA'!$AA$8:$AN$1007,3,0),VLOOKUP($S$7&amp;"-"&amp;$A98,'Sheet DATA'!$AA$8:$AN$1007,3,0)),"")</f>
        <v/>
      </c>
      <c r="D98" s="137" t="str">
        <f>IFERROR(IF(AND($S$7="H2H"),VLOOKUP($S$7&amp;"-"&amp;$A98,'Sheet DATA'!$AA$8:$AN$1007,4,0),VLOOKUP($S$7&amp;"-"&amp;$A98,'Sheet DATA'!$AA$8:$AN$1007,4,0)),"")</f>
        <v/>
      </c>
      <c r="E98" s="137" t="str">
        <f>IFERROR(IF(AND($S$7="H2H"),VLOOKUP($S$7&amp;"-"&amp;$A98,'Sheet DATA'!$AA$8:$AN$1007,5,0),VLOOKUP($S$7&amp;"-"&amp;$A98,'Sheet DATA'!$AA$8:$AN$1007,5,0)),"")</f>
        <v/>
      </c>
      <c r="F98" s="137" t="str">
        <f>IFERROR(IF(AND($S$7="H2H"),VLOOKUP($S$7&amp;"-"&amp;$A98,'Sheet DATA'!$AA$8:$AN$1007,6,0),VLOOKUP($S$7&amp;"-"&amp;$A98,'Sheet DATA'!$AA$8:$AN$1007,6,0)),"")</f>
        <v/>
      </c>
      <c r="G98" s="137" t="str">
        <f>IFERROR(IF(AND($S$7="H2H"),VLOOKUP($S$7&amp;"-"&amp;$A98,'Sheet DATA'!$AA$8:$AN$1007,7,0),VLOOKUP($S$7&amp;"-"&amp;$A98,'Sheet DATA'!$AA$8:$AN$1007,7,0)),"")</f>
        <v/>
      </c>
      <c r="H98" s="158" t="str">
        <f>IFERROR(IF(AND($S$7="H2H"),VLOOKUP($S$7&amp;"-"&amp;$A98,'Sheet DATA'!$AA$8:$AN$1007,8,0),VLOOKUP($S$7&amp;"-"&amp;$A98,'Sheet DATA'!$AA$8:$AN$1007,8,0)),"")</f>
        <v/>
      </c>
      <c r="I98" s="137" t="str">
        <f>IFERROR(IF(AND($S$7="H2H"),VLOOKUP($S$7&amp;"-"&amp;$A98,'Sheet DATA'!$AA$8:$AN$1007,9,0),VLOOKUP($S$7&amp;"-"&amp;$A98,'Sheet DATA'!$AA$8:$AN$1007,9,0)),"")</f>
        <v/>
      </c>
      <c r="J98" s="137" t="str">
        <f>IFERROR(IF(AND($S$7="H2H"),VLOOKUP($S$7&amp;"-"&amp;$A98,'Sheet DATA'!$AA$8:$AO$1007,15,0),VLOOKUP($S$7&amp;"-"&amp;$A98,'Sheet DATA'!$AA$8:$AO$1007,15,0)),"")</f>
        <v/>
      </c>
      <c r="K98" s="137" t="str">
        <f>IFERROR(IF(AND($S$7="H2H"),VLOOKUP($S$7&amp;"-"&amp;$A98,'Sheet DATA'!$AA$8:$AN$1007,10,0),VLOOKUP($S$7&amp;"-"&amp;$A98,'Sheet DATA'!$AA$8:$AN$1007,10,0)),"")</f>
        <v/>
      </c>
      <c r="L98" s="137" t="str">
        <f>IFERROR(IF(AND($S$7="H2H"),VLOOKUP($S$7&amp;"-"&amp;$A98,'Sheet DATA'!$AA$8:$AN$1007,11,0),VLOOKUP($S$7&amp;"-"&amp;$A98,'Sheet DATA'!$AA$8:$AN$1007,11,0)),"")</f>
        <v/>
      </c>
      <c r="M98" s="137" t="str">
        <f>IFERROR(IF(AND($S$7="H2H"),VLOOKUP($S$7&amp;"-"&amp;$A98,'Sheet DATA'!$AA$8:$AN$1007,12,0),VLOOKUP($S$7&amp;"-"&amp;$A98,'Sheet DATA'!$AA$8:$AN$1007,12,0)),"")</f>
        <v/>
      </c>
      <c r="N98" s="137" t="str">
        <f>IFERROR(IF(AND($S$7="H2H"),VLOOKUP($S$7&amp;"-"&amp;$A98,'Sheet DATA'!$AA$8:$AN$1007,13,0),VLOOKUP($S$7&amp;"-"&amp;$A98,'Sheet DATA'!$AA$8:$AN$1007,13,0)),"")</f>
        <v/>
      </c>
      <c r="O98" s="137" t="str">
        <f>IFERROR(IF(AND($S$7="H2H"),VLOOKUP($S$7&amp;"-"&amp;$A98,'Sheet DATA'!$AA$8:$AN$1007,14,0),VLOOKUP($S$7&amp;"-"&amp;$A98,'Sheet DATA'!$AA$8:$AN$1007,14,0)),"")</f>
        <v/>
      </c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1" customHeight="1">
      <c r="A99" s="35">
        <v>92</v>
      </c>
      <c r="B99" s="137" t="str">
        <f t="shared" si="0"/>
        <v/>
      </c>
      <c r="C99" s="137" t="str">
        <f>IFERROR(IF(AND($S$7="H2H"),VLOOKUP($S$7&amp;"-"&amp;$A99,'Sheet DATA'!$AA$8:$AN$1007,3,0),VLOOKUP($S$7&amp;"-"&amp;$A99,'Sheet DATA'!$AA$8:$AN$1007,3,0)),"")</f>
        <v/>
      </c>
      <c r="D99" s="137" t="str">
        <f>IFERROR(IF(AND($S$7="H2H"),VLOOKUP($S$7&amp;"-"&amp;$A99,'Sheet DATA'!$AA$8:$AN$1007,4,0),VLOOKUP($S$7&amp;"-"&amp;$A99,'Sheet DATA'!$AA$8:$AN$1007,4,0)),"")</f>
        <v/>
      </c>
      <c r="E99" s="137" t="str">
        <f>IFERROR(IF(AND($S$7="H2H"),VLOOKUP($S$7&amp;"-"&amp;$A99,'Sheet DATA'!$AA$8:$AN$1007,5,0),VLOOKUP($S$7&amp;"-"&amp;$A99,'Sheet DATA'!$AA$8:$AN$1007,5,0)),"")</f>
        <v/>
      </c>
      <c r="F99" s="137" t="str">
        <f>IFERROR(IF(AND($S$7="H2H"),VLOOKUP($S$7&amp;"-"&amp;$A99,'Sheet DATA'!$AA$8:$AN$1007,6,0),VLOOKUP($S$7&amp;"-"&amp;$A99,'Sheet DATA'!$AA$8:$AN$1007,6,0)),"")</f>
        <v/>
      </c>
      <c r="G99" s="137" t="str">
        <f>IFERROR(IF(AND($S$7="H2H"),VLOOKUP($S$7&amp;"-"&amp;$A99,'Sheet DATA'!$AA$8:$AN$1007,7,0),VLOOKUP($S$7&amp;"-"&amp;$A99,'Sheet DATA'!$AA$8:$AN$1007,7,0)),"")</f>
        <v/>
      </c>
      <c r="H99" s="158" t="str">
        <f>IFERROR(IF(AND($S$7="H2H"),VLOOKUP($S$7&amp;"-"&amp;$A99,'Sheet DATA'!$AA$8:$AN$1007,8,0),VLOOKUP($S$7&amp;"-"&amp;$A99,'Sheet DATA'!$AA$8:$AN$1007,8,0)),"")</f>
        <v/>
      </c>
      <c r="I99" s="137" t="str">
        <f>IFERROR(IF(AND($S$7="H2H"),VLOOKUP($S$7&amp;"-"&amp;$A99,'Sheet DATA'!$AA$8:$AN$1007,9,0),VLOOKUP($S$7&amp;"-"&amp;$A99,'Sheet DATA'!$AA$8:$AN$1007,9,0)),"")</f>
        <v/>
      </c>
      <c r="J99" s="137" t="str">
        <f>IFERROR(IF(AND($S$7="H2H"),VLOOKUP($S$7&amp;"-"&amp;$A99,'Sheet DATA'!$AA$8:$AO$1007,15,0),VLOOKUP($S$7&amp;"-"&amp;$A99,'Sheet DATA'!$AA$8:$AO$1007,15,0)),"")</f>
        <v/>
      </c>
      <c r="K99" s="137" t="str">
        <f>IFERROR(IF(AND($S$7="H2H"),VLOOKUP($S$7&amp;"-"&amp;$A99,'Sheet DATA'!$AA$8:$AN$1007,10,0),VLOOKUP($S$7&amp;"-"&amp;$A99,'Sheet DATA'!$AA$8:$AN$1007,10,0)),"")</f>
        <v/>
      </c>
      <c r="L99" s="137" t="str">
        <f>IFERROR(IF(AND($S$7="H2H"),VLOOKUP($S$7&amp;"-"&amp;$A99,'Sheet DATA'!$AA$8:$AN$1007,11,0),VLOOKUP($S$7&amp;"-"&amp;$A99,'Sheet DATA'!$AA$8:$AN$1007,11,0)),"")</f>
        <v/>
      </c>
      <c r="M99" s="137" t="str">
        <f>IFERROR(IF(AND($S$7="H2H"),VLOOKUP($S$7&amp;"-"&amp;$A99,'Sheet DATA'!$AA$8:$AN$1007,12,0),VLOOKUP($S$7&amp;"-"&amp;$A99,'Sheet DATA'!$AA$8:$AN$1007,12,0)),"")</f>
        <v/>
      </c>
      <c r="N99" s="137" t="str">
        <f>IFERROR(IF(AND($S$7="H2H"),VLOOKUP($S$7&amp;"-"&amp;$A99,'Sheet DATA'!$AA$8:$AN$1007,13,0),VLOOKUP($S$7&amp;"-"&amp;$A99,'Sheet DATA'!$AA$8:$AN$1007,13,0)),"")</f>
        <v/>
      </c>
      <c r="O99" s="137" t="str">
        <f>IFERROR(IF(AND($S$7="H2H"),VLOOKUP($S$7&amp;"-"&amp;$A99,'Sheet DATA'!$AA$8:$AN$1007,14,0),VLOOKUP($S$7&amp;"-"&amp;$A99,'Sheet DATA'!$AA$8:$AN$1007,14,0)),"")</f>
        <v/>
      </c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1" customHeight="1">
      <c r="A100" s="35">
        <v>93</v>
      </c>
      <c r="B100" s="137" t="str">
        <f t="shared" si="0"/>
        <v/>
      </c>
      <c r="C100" s="137" t="str">
        <f>IFERROR(IF(AND($S$7="H2H"),VLOOKUP($S$7&amp;"-"&amp;$A100,'Sheet DATA'!$AA$8:$AN$1007,3,0),VLOOKUP($S$7&amp;"-"&amp;$A100,'Sheet DATA'!$AA$8:$AN$1007,3,0)),"")</f>
        <v/>
      </c>
      <c r="D100" s="137" t="str">
        <f>IFERROR(IF(AND($S$7="H2H"),VLOOKUP($S$7&amp;"-"&amp;$A100,'Sheet DATA'!$AA$8:$AN$1007,4,0),VLOOKUP($S$7&amp;"-"&amp;$A100,'Sheet DATA'!$AA$8:$AN$1007,4,0)),"")</f>
        <v/>
      </c>
      <c r="E100" s="137" t="str">
        <f>IFERROR(IF(AND($S$7="H2H"),VLOOKUP($S$7&amp;"-"&amp;$A100,'Sheet DATA'!$AA$8:$AN$1007,5,0),VLOOKUP($S$7&amp;"-"&amp;$A100,'Sheet DATA'!$AA$8:$AN$1007,5,0)),"")</f>
        <v/>
      </c>
      <c r="F100" s="137" t="str">
        <f>IFERROR(IF(AND($S$7="H2H"),VLOOKUP($S$7&amp;"-"&amp;$A100,'Sheet DATA'!$AA$8:$AN$1007,6,0),VLOOKUP($S$7&amp;"-"&amp;$A100,'Sheet DATA'!$AA$8:$AN$1007,6,0)),"")</f>
        <v/>
      </c>
      <c r="G100" s="137" t="str">
        <f>IFERROR(IF(AND($S$7="H2H"),VLOOKUP($S$7&amp;"-"&amp;$A100,'Sheet DATA'!$AA$8:$AN$1007,7,0),VLOOKUP($S$7&amp;"-"&amp;$A100,'Sheet DATA'!$AA$8:$AN$1007,7,0)),"")</f>
        <v/>
      </c>
      <c r="H100" s="158" t="str">
        <f>IFERROR(IF(AND($S$7="H2H"),VLOOKUP($S$7&amp;"-"&amp;$A100,'Sheet DATA'!$AA$8:$AN$1007,8,0),VLOOKUP($S$7&amp;"-"&amp;$A100,'Sheet DATA'!$AA$8:$AN$1007,8,0)),"")</f>
        <v/>
      </c>
      <c r="I100" s="137" t="str">
        <f>IFERROR(IF(AND($S$7="H2H"),VLOOKUP($S$7&amp;"-"&amp;$A100,'Sheet DATA'!$AA$8:$AN$1007,9,0),VLOOKUP($S$7&amp;"-"&amp;$A100,'Sheet DATA'!$AA$8:$AN$1007,9,0)),"")</f>
        <v/>
      </c>
      <c r="J100" s="137" t="str">
        <f>IFERROR(IF(AND($S$7="H2H"),VLOOKUP($S$7&amp;"-"&amp;$A100,'Sheet DATA'!$AA$8:$AO$1007,15,0),VLOOKUP($S$7&amp;"-"&amp;$A100,'Sheet DATA'!$AA$8:$AO$1007,15,0)),"")</f>
        <v/>
      </c>
      <c r="K100" s="137" t="str">
        <f>IFERROR(IF(AND($S$7="H2H"),VLOOKUP($S$7&amp;"-"&amp;$A100,'Sheet DATA'!$AA$8:$AN$1007,10,0),VLOOKUP($S$7&amp;"-"&amp;$A100,'Sheet DATA'!$AA$8:$AN$1007,10,0)),"")</f>
        <v/>
      </c>
      <c r="L100" s="137" t="str">
        <f>IFERROR(IF(AND($S$7="H2H"),VLOOKUP($S$7&amp;"-"&amp;$A100,'Sheet DATA'!$AA$8:$AN$1007,11,0),VLOOKUP($S$7&amp;"-"&amp;$A100,'Sheet DATA'!$AA$8:$AN$1007,11,0)),"")</f>
        <v/>
      </c>
      <c r="M100" s="137" t="str">
        <f>IFERROR(IF(AND($S$7="H2H"),VLOOKUP($S$7&amp;"-"&amp;$A100,'Sheet DATA'!$AA$8:$AN$1007,12,0),VLOOKUP($S$7&amp;"-"&amp;$A100,'Sheet DATA'!$AA$8:$AN$1007,12,0)),"")</f>
        <v/>
      </c>
      <c r="N100" s="137" t="str">
        <f>IFERROR(IF(AND($S$7="H2H"),VLOOKUP($S$7&amp;"-"&amp;$A100,'Sheet DATA'!$AA$8:$AN$1007,13,0),VLOOKUP($S$7&amp;"-"&amp;$A100,'Sheet DATA'!$AA$8:$AN$1007,13,0)),"")</f>
        <v/>
      </c>
      <c r="O100" s="137" t="str">
        <f>IFERROR(IF(AND($S$7="H2H"),VLOOKUP($S$7&amp;"-"&amp;$A100,'Sheet DATA'!$AA$8:$AN$1007,14,0),VLOOKUP($S$7&amp;"-"&amp;$A100,'Sheet DATA'!$AA$8:$AN$1007,14,0)),"")</f>
        <v/>
      </c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1" customHeight="1">
      <c r="A101" s="35">
        <v>94</v>
      </c>
      <c r="B101" s="137" t="str">
        <f t="shared" si="0"/>
        <v/>
      </c>
      <c r="C101" s="137" t="str">
        <f>IFERROR(IF(AND($S$7="H2H"),VLOOKUP($S$7&amp;"-"&amp;$A101,'Sheet DATA'!$AA$8:$AN$1007,3,0),VLOOKUP($S$7&amp;"-"&amp;$A101,'Sheet DATA'!$AA$8:$AN$1007,3,0)),"")</f>
        <v/>
      </c>
      <c r="D101" s="137" t="str">
        <f>IFERROR(IF(AND($S$7="H2H"),VLOOKUP($S$7&amp;"-"&amp;$A101,'Sheet DATA'!$AA$8:$AN$1007,4,0),VLOOKUP($S$7&amp;"-"&amp;$A101,'Sheet DATA'!$AA$8:$AN$1007,4,0)),"")</f>
        <v/>
      </c>
      <c r="E101" s="137" t="str">
        <f>IFERROR(IF(AND($S$7="H2H"),VLOOKUP($S$7&amp;"-"&amp;$A101,'Sheet DATA'!$AA$8:$AN$1007,5,0),VLOOKUP($S$7&amp;"-"&amp;$A101,'Sheet DATA'!$AA$8:$AN$1007,5,0)),"")</f>
        <v/>
      </c>
      <c r="F101" s="137" t="str">
        <f>IFERROR(IF(AND($S$7="H2H"),VLOOKUP($S$7&amp;"-"&amp;$A101,'Sheet DATA'!$AA$8:$AN$1007,6,0),VLOOKUP($S$7&amp;"-"&amp;$A101,'Sheet DATA'!$AA$8:$AN$1007,6,0)),"")</f>
        <v/>
      </c>
      <c r="G101" s="137" t="str">
        <f>IFERROR(IF(AND($S$7="H2H"),VLOOKUP($S$7&amp;"-"&amp;$A101,'Sheet DATA'!$AA$8:$AN$1007,7,0),VLOOKUP($S$7&amp;"-"&amp;$A101,'Sheet DATA'!$AA$8:$AN$1007,7,0)),"")</f>
        <v/>
      </c>
      <c r="H101" s="158" t="str">
        <f>IFERROR(IF(AND($S$7="H2H"),VLOOKUP($S$7&amp;"-"&amp;$A101,'Sheet DATA'!$AA$8:$AN$1007,8,0),VLOOKUP($S$7&amp;"-"&amp;$A101,'Sheet DATA'!$AA$8:$AN$1007,8,0)),"")</f>
        <v/>
      </c>
      <c r="I101" s="137" t="str">
        <f>IFERROR(IF(AND($S$7="H2H"),VLOOKUP($S$7&amp;"-"&amp;$A101,'Sheet DATA'!$AA$8:$AN$1007,9,0),VLOOKUP($S$7&amp;"-"&amp;$A101,'Sheet DATA'!$AA$8:$AN$1007,9,0)),"")</f>
        <v/>
      </c>
      <c r="J101" s="137" t="str">
        <f>IFERROR(IF(AND($S$7="H2H"),VLOOKUP($S$7&amp;"-"&amp;$A101,'Sheet DATA'!$AA$8:$AO$1007,15,0),VLOOKUP($S$7&amp;"-"&amp;$A101,'Sheet DATA'!$AA$8:$AO$1007,15,0)),"")</f>
        <v/>
      </c>
      <c r="K101" s="137" t="str">
        <f>IFERROR(IF(AND($S$7="H2H"),VLOOKUP($S$7&amp;"-"&amp;$A101,'Sheet DATA'!$AA$8:$AN$1007,10,0),VLOOKUP($S$7&amp;"-"&amp;$A101,'Sheet DATA'!$AA$8:$AN$1007,10,0)),"")</f>
        <v/>
      </c>
      <c r="L101" s="137" t="str">
        <f>IFERROR(IF(AND($S$7="H2H"),VLOOKUP($S$7&amp;"-"&amp;$A101,'Sheet DATA'!$AA$8:$AN$1007,11,0),VLOOKUP($S$7&amp;"-"&amp;$A101,'Sheet DATA'!$AA$8:$AN$1007,11,0)),"")</f>
        <v/>
      </c>
      <c r="M101" s="137" t="str">
        <f>IFERROR(IF(AND($S$7="H2H"),VLOOKUP($S$7&amp;"-"&amp;$A101,'Sheet DATA'!$AA$8:$AN$1007,12,0),VLOOKUP($S$7&amp;"-"&amp;$A101,'Sheet DATA'!$AA$8:$AN$1007,12,0)),"")</f>
        <v/>
      </c>
      <c r="N101" s="137" t="str">
        <f>IFERROR(IF(AND($S$7="H2H"),VLOOKUP($S$7&amp;"-"&amp;$A101,'Sheet DATA'!$AA$8:$AN$1007,13,0),VLOOKUP($S$7&amp;"-"&amp;$A101,'Sheet DATA'!$AA$8:$AN$1007,13,0)),"")</f>
        <v/>
      </c>
      <c r="O101" s="137" t="str">
        <f>IFERROR(IF(AND($S$7="H2H"),VLOOKUP($S$7&amp;"-"&amp;$A101,'Sheet DATA'!$AA$8:$AN$1007,14,0),VLOOKUP($S$7&amp;"-"&amp;$A101,'Sheet DATA'!$AA$8:$AN$1007,14,0)),"")</f>
        <v/>
      </c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1" customHeight="1">
      <c r="A102" s="35">
        <v>95</v>
      </c>
      <c r="B102" s="137" t="str">
        <f t="shared" si="0"/>
        <v/>
      </c>
      <c r="C102" s="137" t="str">
        <f>IFERROR(IF(AND($S$7="H2H"),VLOOKUP($S$7&amp;"-"&amp;$A102,'Sheet DATA'!$AA$8:$AN$1007,3,0),VLOOKUP($S$7&amp;"-"&amp;$A102,'Sheet DATA'!$AA$8:$AN$1007,3,0)),"")</f>
        <v/>
      </c>
      <c r="D102" s="137" t="str">
        <f>IFERROR(IF(AND($S$7="H2H"),VLOOKUP($S$7&amp;"-"&amp;$A102,'Sheet DATA'!$AA$8:$AN$1007,4,0),VLOOKUP($S$7&amp;"-"&amp;$A102,'Sheet DATA'!$AA$8:$AN$1007,4,0)),"")</f>
        <v/>
      </c>
      <c r="E102" s="137" t="str">
        <f>IFERROR(IF(AND($S$7="H2H"),VLOOKUP($S$7&amp;"-"&amp;$A102,'Sheet DATA'!$AA$8:$AN$1007,5,0),VLOOKUP($S$7&amp;"-"&amp;$A102,'Sheet DATA'!$AA$8:$AN$1007,5,0)),"")</f>
        <v/>
      </c>
      <c r="F102" s="137" t="str">
        <f>IFERROR(IF(AND($S$7="H2H"),VLOOKUP($S$7&amp;"-"&amp;$A102,'Sheet DATA'!$AA$8:$AN$1007,6,0),VLOOKUP($S$7&amp;"-"&amp;$A102,'Sheet DATA'!$AA$8:$AN$1007,6,0)),"")</f>
        <v/>
      </c>
      <c r="G102" s="137" t="str">
        <f>IFERROR(IF(AND($S$7="H2H"),VLOOKUP($S$7&amp;"-"&amp;$A102,'Sheet DATA'!$AA$8:$AN$1007,7,0),VLOOKUP($S$7&amp;"-"&amp;$A102,'Sheet DATA'!$AA$8:$AN$1007,7,0)),"")</f>
        <v/>
      </c>
      <c r="H102" s="158" t="str">
        <f>IFERROR(IF(AND($S$7="H2H"),VLOOKUP($S$7&amp;"-"&amp;$A102,'Sheet DATA'!$AA$8:$AN$1007,8,0),VLOOKUP($S$7&amp;"-"&amp;$A102,'Sheet DATA'!$AA$8:$AN$1007,8,0)),"")</f>
        <v/>
      </c>
      <c r="I102" s="137" t="str">
        <f>IFERROR(IF(AND($S$7="H2H"),VLOOKUP($S$7&amp;"-"&amp;$A102,'Sheet DATA'!$AA$8:$AN$1007,9,0),VLOOKUP($S$7&amp;"-"&amp;$A102,'Sheet DATA'!$AA$8:$AN$1007,9,0)),"")</f>
        <v/>
      </c>
      <c r="J102" s="137" t="str">
        <f>IFERROR(IF(AND($S$7="H2H"),VLOOKUP($S$7&amp;"-"&amp;$A102,'Sheet DATA'!$AA$8:$AO$1007,15,0),VLOOKUP($S$7&amp;"-"&amp;$A102,'Sheet DATA'!$AA$8:$AO$1007,15,0)),"")</f>
        <v/>
      </c>
      <c r="K102" s="137" t="str">
        <f>IFERROR(IF(AND($S$7="H2H"),VLOOKUP($S$7&amp;"-"&amp;$A102,'Sheet DATA'!$AA$8:$AN$1007,10,0),VLOOKUP($S$7&amp;"-"&amp;$A102,'Sheet DATA'!$AA$8:$AN$1007,10,0)),"")</f>
        <v/>
      </c>
      <c r="L102" s="137" t="str">
        <f>IFERROR(IF(AND($S$7="H2H"),VLOOKUP($S$7&amp;"-"&amp;$A102,'Sheet DATA'!$AA$8:$AN$1007,11,0),VLOOKUP($S$7&amp;"-"&amp;$A102,'Sheet DATA'!$AA$8:$AN$1007,11,0)),"")</f>
        <v/>
      </c>
      <c r="M102" s="137" t="str">
        <f>IFERROR(IF(AND($S$7="H2H"),VLOOKUP($S$7&amp;"-"&amp;$A102,'Sheet DATA'!$AA$8:$AN$1007,12,0),VLOOKUP($S$7&amp;"-"&amp;$A102,'Sheet DATA'!$AA$8:$AN$1007,12,0)),"")</f>
        <v/>
      </c>
      <c r="N102" s="137" t="str">
        <f>IFERROR(IF(AND($S$7="H2H"),VLOOKUP($S$7&amp;"-"&amp;$A102,'Sheet DATA'!$AA$8:$AN$1007,13,0),VLOOKUP($S$7&amp;"-"&amp;$A102,'Sheet DATA'!$AA$8:$AN$1007,13,0)),"")</f>
        <v/>
      </c>
      <c r="O102" s="137" t="str">
        <f>IFERROR(IF(AND($S$7="H2H"),VLOOKUP($S$7&amp;"-"&amp;$A102,'Sheet DATA'!$AA$8:$AN$1007,14,0),VLOOKUP($S$7&amp;"-"&amp;$A102,'Sheet DATA'!$AA$8:$AN$1007,14,0)),"")</f>
        <v/>
      </c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1" customHeight="1">
      <c r="A103" s="35">
        <v>96</v>
      </c>
      <c r="B103" s="137" t="str">
        <f t="shared" si="0"/>
        <v/>
      </c>
      <c r="C103" s="137" t="str">
        <f>IFERROR(IF(AND($S$7="H2H"),VLOOKUP($S$7&amp;"-"&amp;$A103,'Sheet DATA'!$AA$8:$AN$1007,3,0),VLOOKUP($S$7&amp;"-"&amp;$A103,'Sheet DATA'!$AA$8:$AN$1007,3,0)),"")</f>
        <v/>
      </c>
      <c r="D103" s="137" t="str">
        <f>IFERROR(IF(AND($S$7="H2H"),VLOOKUP($S$7&amp;"-"&amp;$A103,'Sheet DATA'!$AA$8:$AN$1007,4,0),VLOOKUP($S$7&amp;"-"&amp;$A103,'Sheet DATA'!$AA$8:$AN$1007,4,0)),"")</f>
        <v/>
      </c>
      <c r="E103" s="137" t="str">
        <f>IFERROR(IF(AND($S$7="H2H"),VLOOKUP($S$7&amp;"-"&amp;$A103,'Sheet DATA'!$AA$8:$AN$1007,5,0),VLOOKUP($S$7&amp;"-"&amp;$A103,'Sheet DATA'!$AA$8:$AN$1007,5,0)),"")</f>
        <v/>
      </c>
      <c r="F103" s="137" t="str">
        <f>IFERROR(IF(AND($S$7="H2H"),VLOOKUP($S$7&amp;"-"&amp;$A103,'Sheet DATA'!$AA$8:$AN$1007,6,0),VLOOKUP($S$7&amp;"-"&amp;$A103,'Sheet DATA'!$AA$8:$AN$1007,6,0)),"")</f>
        <v/>
      </c>
      <c r="G103" s="137" t="str">
        <f>IFERROR(IF(AND($S$7="H2H"),VLOOKUP($S$7&amp;"-"&amp;$A103,'Sheet DATA'!$AA$8:$AN$1007,7,0),VLOOKUP($S$7&amp;"-"&amp;$A103,'Sheet DATA'!$AA$8:$AN$1007,7,0)),"")</f>
        <v/>
      </c>
      <c r="H103" s="158" t="str">
        <f>IFERROR(IF(AND($S$7="H2H"),VLOOKUP($S$7&amp;"-"&amp;$A103,'Sheet DATA'!$AA$8:$AN$1007,8,0),VLOOKUP($S$7&amp;"-"&amp;$A103,'Sheet DATA'!$AA$8:$AN$1007,8,0)),"")</f>
        <v/>
      </c>
      <c r="I103" s="137" t="str">
        <f>IFERROR(IF(AND($S$7="H2H"),VLOOKUP($S$7&amp;"-"&amp;$A103,'Sheet DATA'!$AA$8:$AN$1007,9,0),VLOOKUP($S$7&amp;"-"&amp;$A103,'Sheet DATA'!$AA$8:$AN$1007,9,0)),"")</f>
        <v/>
      </c>
      <c r="J103" s="137" t="str">
        <f>IFERROR(IF(AND($S$7="H2H"),VLOOKUP($S$7&amp;"-"&amp;$A103,'Sheet DATA'!$AA$8:$AO$1007,15,0),VLOOKUP($S$7&amp;"-"&amp;$A103,'Sheet DATA'!$AA$8:$AO$1007,15,0)),"")</f>
        <v/>
      </c>
      <c r="K103" s="137" t="str">
        <f>IFERROR(IF(AND($S$7="H2H"),VLOOKUP($S$7&amp;"-"&amp;$A103,'Sheet DATA'!$AA$8:$AN$1007,10,0),VLOOKUP($S$7&amp;"-"&amp;$A103,'Sheet DATA'!$AA$8:$AN$1007,10,0)),"")</f>
        <v/>
      </c>
      <c r="L103" s="137" t="str">
        <f>IFERROR(IF(AND($S$7="H2H"),VLOOKUP($S$7&amp;"-"&amp;$A103,'Sheet DATA'!$AA$8:$AN$1007,11,0),VLOOKUP($S$7&amp;"-"&amp;$A103,'Sheet DATA'!$AA$8:$AN$1007,11,0)),"")</f>
        <v/>
      </c>
      <c r="M103" s="137" t="str">
        <f>IFERROR(IF(AND($S$7="H2H"),VLOOKUP($S$7&amp;"-"&amp;$A103,'Sheet DATA'!$AA$8:$AN$1007,12,0),VLOOKUP($S$7&amp;"-"&amp;$A103,'Sheet DATA'!$AA$8:$AN$1007,12,0)),"")</f>
        <v/>
      </c>
      <c r="N103" s="137" t="str">
        <f>IFERROR(IF(AND($S$7="H2H"),VLOOKUP($S$7&amp;"-"&amp;$A103,'Sheet DATA'!$AA$8:$AN$1007,13,0),VLOOKUP($S$7&amp;"-"&amp;$A103,'Sheet DATA'!$AA$8:$AN$1007,13,0)),"")</f>
        <v/>
      </c>
      <c r="O103" s="137" t="str">
        <f>IFERROR(IF(AND($S$7="H2H"),VLOOKUP($S$7&amp;"-"&amp;$A103,'Sheet DATA'!$AA$8:$AN$1007,14,0),VLOOKUP($S$7&amp;"-"&amp;$A103,'Sheet DATA'!$AA$8:$AN$1007,14,0)),"")</f>
        <v/>
      </c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1" customHeight="1">
      <c r="A104" s="35">
        <v>97</v>
      </c>
      <c r="B104" s="137" t="str">
        <f t="shared" si="0"/>
        <v/>
      </c>
      <c r="C104" s="137" t="str">
        <f>IFERROR(IF(AND($S$7="H2H"),VLOOKUP($S$7&amp;"-"&amp;$A104,'Sheet DATA'!$AA$8:$AN$1007,3,0),VLOOKUP($S$7&amp;"-"&amp;$A104,'Sheet DATA'!$AA$8:$AN$1007,3,0)),"")</f>
        <v/>
      </c>
      <c r="D104" s="137" t="str">
        <f>IFERROR(IF(AND($S$7="H2H"),VLOOKUP($S$7&amp;"-"&amp;$A104,'Sheet DATA'!$AA$8:$AN$1007,4,0),VLOOKUP($S$7&amp;"-"&amp;$A104,'Sheet DATA'!$AA$8:$AN$1007,4,0)),"")</f>
        <v/>
      </c>
      <c r="E104" s="137" t="str">
        <f>IFERROR(IF(AND($S$7="H2H"),VLOOKUP($S$7&amp;"-"&amp;$A104,'Sheet DATA'!$AA$8:$AN$1007,5,0),VLOOKUP($S$7&amp;"-"&amp;$A104,'Sheet DATA'!$AA$8:$AN$1007,5,0)),"")</f>
        <v/>
      </c>
      <c r="F104" s="137" t="str">
        <f>IFERROR(IF(AND($S$7="H2H"),VLOOKUP($S$7&amp;"-"&amp;$A104,'Sheet DATA'!$AA$8:$AN$1007,6,0),VLOOKUP($S$7&amp;"-"&amp;$A104,'Sheet DATA'!$AA$8:$AN$1007,6,0)),"")</f>
        <v/>
      </c>
      <c r="G104" s="137" t="str">
        <f>IFERROR(IF(AND($S$7="H2H"),VLOOKUP($S$7&amp;"-"&amp;$A104,'Sheet DATA'!$AA$8:$AN$1007,7,0),VLOOKUP($S$7&amp;"-"&amp;$A104,'Sheet DATA'!$AA$8:$AN$1007,7,0)),"")</f>
        <v/>
      </c>
      <c r="H104" s="158" t="str">
        <f>IFERROR(IF(AND($S$7="H2H"),VLOOKUP($S$7&amp;"-"&amp;$A104,'Sheet DATA'!$AA$8:$AN$1007,8,0),VLOOKUP($S$7&amp;"-"&amp;$A104,'Sheet DATA'!$AA$8:$AN$1007,8,0)),"")</f>
        <v/>
      </c>
      <c r="I104" s="137" t="str">
        <f>IFERROR(IF(AND($S$7="H2H"),VLOOKUP($S$7&amp;"-"&amp;$A104,'Sheet DATA'!$AA$8:$AN$1007,9,0),VLOOKUP($S$7&amp;"-"&amp;$A104,'Sheet DATA'!$AA$8:$AN$1007,9,0)),"")</f>
        <v/>
      </c>
      <c r="J104" s="137" t="str">
        <f>IFERROR(IF(AND($S$7="H2H"),VLOOKUP($S$7&amp;"-"&amp;$A104,'Sheet DATA'!$AA$8:$AO$1007,15,0),VLOOKUP($S$7&amp;"-"&amp;$A104,'Sheet DATA'!$AA$8:$AO$1007,15,0)),"")</f>
        <v/>
      </c>
      <c r="K104" s="137" t="str">
        <f>IFERROR(IF(AND($S$7="H2H"),VLOOKUP($S$7&amp;"-"&amp;$A104,'Sheet DATA'!$AA$8:$AN$1007,10,0),VLOOKUP($S$7&amp;"-"&amp;$A104,'Sheet DATA'!$AA$8:$AN$1007,10,0)),"")</f>
        <v/>
      </c>
      <c r="L104" s="137" t="str">
        <f>IFERROR(IF(AND($S$7="H2H"),VLOOKUP($S$7&amp;"-"&amp;$A104,'Sheet DATA'!$AA$8:$AN$1007,11,0),VLOOKUP($S$7&amp;"-"&amp;$A104,'Sheet DATA'!$AA$8:$AN$1007,11,0)),"")</f>
        <v/>
      </c>
      <c r="M104" s="137" t="str">
        <f>IFERROR(IF(AND($S$7="H2H"),VLOOKUP($S$7&amp;"-"&amp;$A104,'Sheet DATA'!$AA$8:$AN$1007,12,0),VLOOKUP($S$7&amp;"-"&amp;$A104,'Sheet DATA'!$AA$8:$AN$1007,12,0)),"")</f>
        <v/>
      </c>
      <c r="N104" s="137" t="str">
        <f>IFERROR(IF(AND($S$7="H2H"),VLOOKUP($S$7&amp;"-"&amp;$A104,'Sheet DATA'!$AA$8:$AN$1007,13,0),VLOOKUP($S$7&amp;"-"&amp;$A104,'Sheet DATA'!$AA$8:$AN$1007,13,0)),"")</f>
        <v/>
      </c>
      <c r="O104" s="137" t="str">
        <f>IFERROR(IF(AND($S$7="H2H"),VLOOKUP($S$7&amp;"-"&amp;$A104,'Sheet DATA'!$AA$8:$AN$1007,14,0),VLOOKUP($S$7&amp;"-"&amp;$A104,'Sheet DATA'!$AA$8:$AN$1007,14,0)),"")</f>
        <v/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1" customHeight="1">
      <c r="A105" s="35">
        <v>98</v>
      </c>
      <c r="B105" s="137" t="str">
        <f t="shared" si="0"/>
        <v/>
      </c>
      <c r="C105" s="137" t="str">
        <f>IFERROR(IF(AND($S$7="H2H"),VLOOKUP($S$7&amp;"-"&amp;$A105,'Sheet DATA'!$AA$8:$AN$1007,3,0),VLOOKUP($S$7&amp;"-"&amp;$A105,'Sheet DATA'!$AA$8:$AN$1007,3,0)),"")</f>
        <v/>
      </c>
      <c r="D105" s="137" t="str">
        <f>IFERROR(IF(AND($S$7="H2H"),VLOOKUP($S$7&amp;"-"&amp;$A105,'Sheet DATA'!$AA$8:$AN$1007,4,0),VLOOKUP($S$7&amp;"-"&amp;$A105,'Sheet DATA'!$AA$8:$AN$1007,4,0)),"")</f>
        <v/>
      </c>
      <c r="E105" s="137" t="str">
        <f>IFERROR(IF(AND($S$7="H2H"),VLOOKUP($S$7&amp;"-"&amp;$A105,'Sheet DATA'!$AA$8:$AN$1007,5,0),VLOOKUP($S$7&amp;"-"&amp;$A105,'Sheet DATA'!$AA$8:$AN$1007,5,0)),"")</f>
        <v/>
      </c>
      <c r="F105" s="137" t="str">
        <f>IFERROR(IF(AND($S$7="H2H"),VLOOKUP($S$7&amp;"-"&amp;$A105,'Sheet DATA'!$AA$8:$AN$1007,6,0),VLOOKUP($S$7&amp;"-"&amp;$A105,'Sheet DATA'!$AA$8:$AN$1007,6,0)),"")</f>
        <v/>
      </c>
      <c r="G105" s="137" t="str">
        <f>IFERROR(IF(AND($S$7="H2H"),VLOOKUP($S$7&amp;"-"&amp;$A105,'Sheet DATA'!$AA$8:$AN$1007,7,0),VLOOKUP($S$7&amp;"-"&amp;$A105,'Sheet DATA'!$AA$8:$AN$1007,7,0)),"")</f>
        <v/>
      </c>
      <c r="H105" s="158" t="str">
        <f>IFERROR(IF(AND($S$7="H2H"),VLOOKUP($S$7&amp;"-"&amp;$A105,'Sheet DATA'!$AA$8:$AN$1007,8,0),VLOOKUP($S$7&amp;"-"&amp;$A105,'Sheet DATA'!$AA$8:$AN$1007,8,0)),"")</f>
        <v/>
      </c>
      <c r="I105" s="137" t="str">
        <f>IFERROR(IF(AND($S$7="H2H"),VLOOKUP($S$7&amp;"-"&amp;$A105,'Sheet DATA'!$AA$8:$AN$1007,9,0),VLOOKUP($S$7&amp;"-"&amp;$A105,'Sheet DATA'!$AA$8:$AN$1007,9,0)),"")</f>
        <v/>
      </c>
      <c r="J105" s="137" t="str">
        <f>IFERROR(IF(AND($S$7="H2H"),VLOOKUP($S$7&amp;"-"&amp;$A105,'Sheet DATA'!$AA$8:$AO$1007,15,0),VLOOKUP($S$7&amp;"-"&amp;$A105,'Sheet DATA'!$AA$8:$AO$1007,15,0)),"")</f>
        <v/>
      </c>
      <c r="K105" s="137" t="str">
        <f>IFERROR(IF(AND($S$7="H2H"),VLOOKUP($S$7&amp;"-"&amp;$A105,'Sheet DATA'!$AA$8:$AN$1007,10,0),VLOOKUP($S$7&amp;"-"&amp;$A105,'Sheet DATA'!$AA$8:$AN$1007,10,0)),"")</f>
        <v/>
      </c>
      <c r="L105" s="137" t="str">
        <f>IFERROR(IF(AND($S$7="H2H"),VLOOKUP($S$7&amp;"-"&amp;$A105,'Sheet DATA'!$AA$8:$AN$1007,11,0),VLOOKUP($S$7&amp;"-"&amp;$A105,'Sheet DATA'!$AA$8:$AN$1007,11,0)),"")</f>
        <v/>
      </c>
      <c r="M105" s="137" t="str">
        <f>IFERROR(IF(AND($S$7="H2H"),VLOOKUP($S$7&amp;"-"&amp;$A105,'Sheet DATA'!$AA$8:$AN$1007,12,0),VLOOKUP($S$7&amp;"-"&amp;$A105,'Sheet DATA'!$AA$8:$AN$1007,12,0)),"")</f>
        <v/>
      </c>
      <c r="N105" s="137" t="str">
        <f>IFERROR(IF(AND($S$7="H2H"),VLOOKUP($S$7&amp;"-"&amp;$A105,'Sheet DATA'!$AA$8:$AN$1007,13,0),VLOOKUP($S$7&amp;"-"&amp;$A105,'Sheet DATA'!$AA$8:$AN$1007,13,0)),"")</f>
        <v/>
      </c>
      <c r="O105" s="137" t="str">
        <f>IFERROR(IF(AND($S$7="H2H"),VLOOKUP($S$7&amp;"-"&amp;$A105,'Sheet DATA'!$AA$8:$AN$1007,14,0),VLOOKUP($S$7&amp;"-"&amp;$A105,'Sheet DATA'!$AA$8:$AN$1007,14,0)),"")</f>
        <v/>
      </c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1" customHeight="1">
      <c r="A106" s="35">
        <v>99</v>
      </c>
      <c r="B106" s="137" t="str">
        <f t="shared" si="0"/>
        <v/>
      </c>
      <c r="C106" s="137" t="str">
        <f>IFERROR(IF(AND($S$7="H2H"),VLOOKUP($S$7&amp;"-"&amp;$A106,'Sheet DATA'!$AA$8:$AN$1007,3,0),VLOOKUP($S$7&amp;"-"&amp;$A106,'Sheet DATA'!$AA$8:$AN$1007,3,0)),"")</f>
        <v/>
      </c>
      <c r="D106" s="137" t="str">
        <f>IFERROR(IF(AND($S$7="H2H"),VLOOKUP($S$7&amp;"-"&amp;$A106,'Sheet DATA'!$AA$8:$AN$1007,4,0),VLOOKUP($S$7&amp;"-"&amp;$A106,'Sheet DATA'!$AA$8:$AN$1007,4,0)),"")</f>
        <v/>
      </c>
      <c r="E106" s="137" t="str">
        <f>IFERROR(IF(AND($S$7="H2H"),VLOOKUP($S$7&amp;"-"&amp;$A106,'Sheet DATA'!$AA$8:$AN$1007,5,0),VLOOKUP($S$7&amp;"-"&amp;$A106,'Sheet DATA'!$AA$8:$AN$1007,5,0)),"")</f>
        <v/>
      </c>
      <c r="F106" s="137" t="str">
        <f>IFERROR(IF(AND($S$7="H2H"),VLOOKUP($S$7&amp;"-"&amp;$A106,'Sheet DATA'!$AA$8:$AN$1007,6,0),VLOOKUP($S$7&amp;"-"&amp;$A106,'Sheet DATA'!$AA$8:$AN$1007,6,0)),"")</f>
        <v/>
      </c>
      <c r="G106" s="137" t="str">
        <f>IFERROR(IF(AND($S$7="H2H"),VLOOKUP($S$7&amp;"-"&amp;$A106,'Sheet DATA'!$AA$8:$AN$1007,7,0),VLOOKUP($S$7&amp;"-"&amp;$A106,'Sheet DATA'!$AA$8:$AN$1007,7,0)),"")</f>
        <v/>
      </c>
      <c r="H106" s="158" t="str">
        <f>IFERROR(IF(AND($S$7="H2H"),VLOOKUP($S$7&amp;"-"&amp;$A106,'Sheet DATA'!$AA$8:$AN$1007,8,0),VLOOKUP($S$7&amp;"-"&amp;$A106,'Sheet DATA'!$AA$8:$AN$1007,8,0)),"")</f>
        <v/>
      </c>
      <c r="I106" s="137" t="str">
        <f>IFERROR(IF(AND($S$7="H2H"),VLOOKUP($S$7&amp;"-"&amp;$A106,'Sheet DATA'!$AA$8:$AN$1007,9,0),VLOOKUP($S$7&amp;"-"&amp;$A106,'Sheet DATA'!$AA$8:$AN$1007,9,0)),"")</f>
        <v/>
      </c>
      <c r="J106" s="137" t="str">
        <f>IFERROR(IF(AND($S$7="H2H"),VLOOKUP($S$7&amp;"-"&amp;$A106,'Sheet DATA'!$AA$8:$AO$1007,15,0),VLOOKUP($S$7&amp;"-"&amp;$A106,'Sheet DATA'!$AA$8:$AO$1007,15,0)),"")</f>
        <v/>
      </c>
      <c r="K106" s="137" t="str">
        <f>IFERROR(IF(AND($S$7="H2H"),VLOOKUP($S$7&amp;"-"&amp;$A106,'Sheet DATA'!$AA$8:$AN$1007,10,0),VLOOKUP($S$7&amp;"-"&amp;$A106,'Sheet DATA'!$AA$8:$AN$1007,10,0)),"")</f>
        <v/>
      </c>
      <c r="L106" s="137" t="str">
        <f>IFERROR(IF(AND($S$7="H2H"),VLOOKUP($S$7&amp;"-"&amp;$A106,'Sheet DATA'!$AA$8:$AN$1007,11,0),VLOOKUP($S$7&amp;"-"&amp;$A106,'Sheet DATA'!$AA$8:$AN$1007,11,0)),"")</f>
        <v/>
      </c>
      <c r="M106" s="137" t="str">
        <f>IFERROR(IF(AND($S$7="H2H"),VLOOKUP($S$7&amp;"-"&amp;$A106,'Sheet DATA'!$AA$8:$AN$1007,12,0),VLOOKUP($S$7&amp;"-"&amp;$A106,'Sheet DATA'!$AA$8:$AN$1007,12,0)),"")</f>
        <v/>
      </c>
      <c r="N106" s="137" t="str">
        <f>IFERROR(IF(AND($S$7="H2H"),VLOOKUP($S$7&amp;"-"&amp;$A106,'Sheet DATA'!$AA$8:$AN$1007,13,0),VLOOKUP($S$7&amp;"-"&amp;$A106,'Sheet DATA'!$AA$8:$AN$1007,13,0)),"")</f>
        <v/>
      </c>
      <c r="O106" s="137" t="str">
        <f>IFERROR(IF(AND($S$7="H2H"),VLOOKUP($S$7&amp;"-"&amp;$A106,'Sheet DATA'!$AA$8:$AN$1007,14,0),VLOOKUP($S$7&amp;"-"&amp;$A106,'Sheet DATA'!$AA$8:$AN$1007,14,0)),"")</f>
        <v/>
      </c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1" customHeight="1">
      <c r="A107" s="35">
        <v>100</v>
      </c>
      <c r="B107" s="137" t="str">
        <f t="shared" si="0"/>
        <v/>
      </c>
      <c r="C107" s="137" t="str">
        <f>IFERROR(IF(AND($S$7="H2H"),VLOOKUP($S$7&amp;"-"&amp;$A107,'Sheet DATA'!$AA$8:$AN$1007,3,0),VLOOKUP($S$7&amp;"-"&amp;$A107,'Sheet DATA'!$AA$8:$AN$1007,3,0)),"")</f>
        <v/>
      </c>
      <c r="D107" s="137" t="str">
        <f>IFERROR(IF(AND($S$7="H2H"),VLOOKUP($S$7&amp;"-"&amp;$A107,'Sheet DATA'!$AA$8:$AN$1007,4,0),VLOOKUP($S$7&amp;"-"&amp;$A107,'Sheet DATA'!$AA$8:$AN$1007,4,0)),"")</f>
        <v/>
      </c>
      <c r="E107" s="137" t="str">
        <f>IFERROR(IF(AND($S$7="H2H"),VLOOKUP($S$7&amp;"-"&amp;$A107,'Sheet DATA'!$AA$8:$AN$1007,5,0),VLOOKUP($S$7&amp;"-"&amp;$A107,'Sheet DATA'!$AA$8:$AN$1007,5,0)),"")</f>
        <v/>
      </c>
      <c r="F107" s="137" t="str">
        <f>IFERROR(IF(AND($S$7="H2H"),VLOOKUP($S$7&amp;"-"&amp;$A107,'Sheet DATA'!$AA$8:$AN$1007,6,0),VLOOKUP($S$7&amp;"-"&amp;$A107,'Sheet DATA'!$AA$8:$AN$1007,6,0)),"")</f>
        <v/>
      </c>
      <c r="G107" s="137" t="str">
        <f>IFERROR(IF(AND($S$7="H2H"),VLOOKUP($S$7&amp;"-"&amp;$A107,'Sheet DATA'!$AA$8:$AN$1007,7,0),VLOOKUP($S$7&amp;"-"&amp;$A107,'Sheet DATA'!$AA$8:$AN$1007,7,0)),"")</f>
        <v/>
      </c>
      <c r="H107" s="158" t="str">
        <f>IFERROR(IF(AND($S$7="H2H"),VLOOKUP($S$7&amp;"-"&amp;$A107,'Sheet DATA'!$AA$8:$AN$1007,8,0),VLOOKUP($S$7&amp;"-"&amp;$A107,'Sheet DATA'!$AA$8:$AN$1007,8,0)),"")</f>
        <v/>
      </c>
      <c r="I107" s="137" t="str">
        <f>IFERROR(IF(AND($S$7="H2H"),VLOOKUP($S$7&amp;"-"&amp;$A107,'Sheet DATA'!$AA$8:$AN$1007,9,0),VLOOKUP($S$7&amp;"-"&amp;$A107,'Sheet DATA'!$AA$8:$AN$1007,9,0)),"")</f>
        <v/>
      </c>
      <c r="J107" s="137" t="str">
        <f>IFERROR(IF(AND($S$7="H2H"),VLOOKUP($S$7&amp;"-"&amp;$A107,'Sheet DATA'!$AA$8:$AO$1007,15,0),VLOOKUP($S$7&amp;"-"&amp;$A107,'Sheet DATA'!$AA$8:$AO$1007,15,0)),"")</f>
        <v/>
      </c>
      <c r="K107" s="137" t="str">
        <f>IFERROR(IF(AND($S$7="H2H"),VLOOKUP($S$7&amp;"-"&amp;$A107,'Sheet DATA'!$AA$8:$AN$1007,10,0),VLOOKUP($S$7&amp;"-"&amp;$A107,'Sheet DATA'!$AA$8:$AN$1007,10,0)),"")</f>
        <v/>
      </c>
      <c r="L107" s="137" t="str">
        <f>IFERROR(IF(AND($S$7="H2H"),VLOOKUP($S$7&amp;"-"&amp;$A107,'Sheet DATA'!$AA$8:$AN$1007,11,0),VLOOKUP($S$7&amp;"-"&amp;$A107,'Sheet DATA'!$AA$8:$AN$1007,11,0)),"")</f>
        <v/>
      </c>
      <c r="M107" s="137" t="str">
        <f>IFERROR(IF(AND($S$7="H2H"),VLOOKUP($S$7&amp;"-"&amp;$A107,'Sheet DATA'!$AA$8:$AN$1007,12,0),VLOOKUP($S$7&amp;"-"&amp;$A107,'Sheet DATA'!$AA$8:$AN$1007,12,0)),"")</f>
        <v/>
      </c>
      <c r="N107" s="137" t="str">
        <f>IFERROR(IF(AND($S$7="H2H"),VLOOKUP($S$7&amp;"-"&amp;$A107,'Sheet DATA'!$AA$8:$AN$1007,13,0),VLOOKUP($S$7&amp;"-"&amp;$A107,'Sheet DATA'!$AA$8:$AN$1007,13,0)),"")</f>
        <v/>
      </c>
      <c r="O107" s="137" t="str">
        <f>IFERROR(IF(AND($S$7="H2H"),VLOOKUP($S$7&amp;"-"&amp;$A107,'Sheet DATA'!$AA$8:$AN$1007,14,0),VLOOKUP($S$7&amp;"-"&amp;$A107,'Sheet DATA'!$AA$8:$AN$1007,14,0)),"")</f>
        <v/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1" customHeight="1">
      <c r="A108" s="35">
        <v>101</v>
      </c>
      <c r="B108" s="137" t="str">
        <f t="shared" si="0"/>
        <v/>
      </c>
      <c r="C108" s="137" t="str">
        <f>IFERROR(IF(AND($S$7="H2H"),VLOOKUP($S$7&amp;"-"&amp;$A108,'Sheet DATA'!$AA$8:$AN$1007,3,0),VLOOKUP($S$7&amp;"-"&amp;$A108,'Sheet DATA'!$AA$8:$AN$1007,3,0)),"")</f>
        <v/>
      </c>
      <c r="D108" s="137" t="str">
        <f>IFERROR(IF(AND($S$7="H2H"),VLOOKUP($S$7&amp;"-"&amp;$A108,'Sheet DATA'!$AA$8:$AN$1007,4,0),VLOOKUP($S$7&amp;"-"&amp;$A108,'Sheet DATA'!$AA$8:$AN$1007,4,0)),"")</f>
        <v/>
      </c>
      <c r="E108" s="137" t="str">
        <f>IFERROR(IF(AND($S$7="H2H"),VLOOKUP($S$7&amp;"-"&amp;$A108,'Sheet DATA'!$AA$8:$AN$1007,5,0),VLOOKUP($S$7&amp;"-"&amp;$A108,'Sheet DATA'!$AA$8:$AN$1007,5,0)),"")</f>
        <v/>
      </c>
      <c r="F108" s="137" t="str">
        <f>IFERROR(IF(AND($S$7="H2H"),VLOOKUP($S$7&amp;"-"&amp;$A108,'Sheet DATA'!$AA$8:$AN$1007,6,0),VLOOKUP($S$7&amp;"-"&amp;$A108,'Sheet DATA'!$AA$8:$AN$1007,6,0)),"")</f>
        <v/>
      </c>
      <c r="G108" s="137" t="str">
        <f>IFERROR(IF(AND($S$7="H2H"),VLOOKUP($S$7&amp;"-"&amp;$A108,'Sheet DATA'!$AA$8:$AN$1007,7,0),VLOOKUP($S$7&amp;"-"&amp;$A108,'Sheet DATA'!$AA$8:$AN$1007,7,0)),"")</f>
        <v/>
      </c>
      <c r="H108" s="158" t="str">
        <f>IFERROR(IF(AND($S$7="H2H"),VLOOKUP($S$7&amp;"-"&amp;$A108,'Sheet DATA'!$AA$8:$AN$1007,8,0),VLOOKUP($S$7&amp;"-"&amp;$A108,'Sheet DATA'!$AA$8:$AN$1007,8,0)),"")</f>
        <v/>
      </c>
      <c r="I108" s="137" t="str">
        <f>IFERROR(IF(AND($S$7="H2H"),VLOOKUP($S$7&amp;"-"&amp;$A108,'Sheet DATA'!$AA$8:$AN$1007,9,0),VLOOKUP($S$7&amp;"-"&amp;$A108,'Sheet DATA'!$AA$8:$AN$1007,9,0)),"")</f>
        <v/>
      </c>
      <c r="J108" s="137" t="str">
        <f>IFERROR(IF(AND($S$7="H2H"),VLOOKUP($S$7&amp;"-"&amp;$A108,'Sheet DATA'!$AA$8:$AO$1007,15,0),VLOOKUP($S$7&amp;"-"&amp;$A108,'Sheet DATA'!$AA$8:$AO$1007,15,0)),"")</f>
        <v/>
      </c>
      <c r="K108" s="137" t="str">
        <f>IFERROR(IF(AND($S$7="H2H"),VLOOKUP($S$7&amp;"-"&amp;$A108,'Sheet DATA'!$AA$8:$AN$1007,10,0),VLOOKUP($S$7&amp;"-"&amp;$A108,'Sheet DATA'!$AA$8:$AN$1007,10,0)),"")</f>
        <v/>
      </c>
      <c r="L108" s="137" t="str">
        <f>IFERROR(IF(AND($S$7="H2H"),VLOOKUP($S$7&amp;"-"&amp;$A108,'Sheet DATA'!$AA$8:$AN$1007,11,0),VLOOKUP($S$7&amp;"-"&amp;$A108,'Sheet DATA'!$AA$8:$AN$1007,11,0)),"")</f>
        <v/>
      </c>
      <c r="M108" s="137" t="str">
        <f>IFERROR(IF(AND($S$7="H2H"),VLOOKUP($S$7&amp;"-"&amp;$A108,'Sheet DATA'!$AA$8:$AN$1007,12,0),VLOOKUP($S$7&amp;"-"&amp;$A108,'Sheet DATA'!$AA$8:$AN$1007,12,0)),"")</f>
        <v/>
      </c>
      <c r="N108" s="137" t="str">
        <f>IFERROR(IF(AND($S$7="H2H"),VLOOKUP($S$7&amp;"-"&amp;$A108,'Sheet DATA'!$AA$8:$AN$1007,13,0),VLOOKUP($S$7&amp;"-"&amp;$A108,'Sheet DATA'!$AA$8:$AN$1007,13,0)),"")</f>
        <v/>
      </c>
      <c r="O108" s="137" t="str">
        <f>IFERROR(IF(AND($S$7="H2H"),VLOOKUP($S$7&amp;"-"&amp;$A108,'Sheet DATA'!$AA$8:$AN$1007,14,0),VLOOKUP($S$7&amp;"-"&amp;$A108,'Sheet DATA'!$AA$8:$AN$1007,14,0)),"")</f>
        <v/>
      </c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1" customHeight="1">
      <c r="A109" s="35">
        <v>102</v>
      </c>
      <c r="B109" s="137" t="str">
        <f t="shared" si="0"/>
        <v/>
      </c>
      <c r="C109" s="137" t="str">
        <f>IFERROR(IF(AND($S$7="H2H"),VLOOKUP($S$7&amp;"-"&amp;$A109,'Sheet DATA'!$AA$8:$AN$1007,3,0),VLOOKUP($S$7&amp;"-"&amp;$A109,'Sheet DATA'!$AA$8:$AN$1007,3,0)),"")</f>
        <v/>
      </c>
      <c r="D109" s="137" t="str">
        <f>IFERROR(IF(AND($S$7="H2H"),VLOOKUP($S$7&amp;"-"&amp;$A109,'Sheet DATA'!$AA$8:$AN$1007,4,0),VLOOKUP($S$7&amp;"-"&amp;$A109,'Sheet DATA'!$AA$8:$AN$1007,4,0)),"")</f>
        <v/>
      </c>
      <c r="E109" s="137" t="str">
        <f>IFERROR(IF(AND($S$7="H2H"),VLOOKUP($S$7&amp;"-"&amp;$A109,'Sheet DATA'!$AA$8:$AN$1007,5,0),VLOOKUP($S$7&amp;"-"&amp;$A109,'Sheet DATA'!$AA$8:$AN$1007,5,0)),"")</f>
        <v/>
      </c>
      <c r="F109" s="137" t="str">
        <f>IFERROR(IF(AND($S$7="H2H"),VLOOKUP($S$7&amp;"-"&amp;$A109,'Sheet DATA'!$AA$8:$AN$1007,6,0),VLOOKUP($S$7&amp;"-"&amp;$A109,'Sheet DATA'!$AA$8:$AN$1007,6,0)),"")</f>
        <v/>
      </c>
      <c r="G109" s="137" t="str">
        <f>IFERROR(IF(AND($S$7="H2H"),VLOOKUP($S$7&amp;"-"&amp;$A109,'Sheet DATA'!$AA$8:$AN$1007,7,0),VLOOKUP($S$7&amp;"-"&amp;$A109,'Sheet DATA'!$AA$8:$AN$1007,7,0)),"")</f>
        <v/>
      </c>
      <c r="H109" s="158" t="str">
        <f>IFERROR(IF(AND($S$7="H2H"),VLOOKUP($S$7&amp;"-"&amp;$A109,'Sheet DATA'!$AA$8:$AN$1007,8,0),VLOOKUP($S$7&amp;"-"&amp;$A109,'Sheet DATA'!$AA$8:$AN$1007,8,0)),"")</f>
        <v/>
      </c>
      <c r="I109" s="137" t="str">
        <f>IFERROR(IF(AND($S$7="H2H"),VLOOKUP($S$7&amp;"-"&amp;$A109,'Sheet DATA'!$AA$8:$AN$1007,9,0),VLOOKUP($S$7&amp;"-"&amp;$A109,'Sheet DATA'!$AA$8:$AN$1007,9,0)),"")</f>
        <v/>
      </c>
      <c r="J109" s="137" t="str">
        <f>IFERROR(IF(AND($S$7="H2H"),VLOOKUP($S$7&amp;"-"&amp;$A109,'Sheet DATA'!$AA$8:$AO$1007,15,0),VLOOKUP($S$7&amp;"-"&amp;$A109,'Sheet DATA'!$AA$8:$AO$1007,15,0)),"")</f>
        <v/>
      </c>
      <c r="K109" s="137" t="str">
        <f>IFERROR(IF(AND($S$7="H2H"),VLOOKUP($S$7&amp;"-"&amp;$A109,'Sheet DATA'!$AA$8:$AN$1007,10,0),VLOOKUP($S$7&amp;"-"&amp;$A109,'Sheet DATA'!$AA$8:$AN$1007,10,0)),"")</f>
        <v/>
      </c>
      <c r="L109" s="137" t="str">
        <f>IFERROR(IF(AND($S$7="H2H"),VLOOKUP($S$7&amp;"-"&amp;$A109,'Sheet DATA'!$AA$8:$AN$1007,11,0),VLOOKUP($S$7&amp;"-"&amp;$A109,'Sheet DATA'!$AA$8:$AN$1007,11,0)),"")</f>
        <v/>
      </c>
      <c r="M109" s="137" t="str">
        <f>IFERROR(IF(AND($S$7="H2H"),VLOOKUP($S$7&amp;"-"&amp;$A109,'Sheet DATA'!$AA$8:$AN$1007,12,0),VLOOKUP($S$7&amp;"-"&amp;$A109,'Sheet DATA'!$AA$8:$AN$1007,12,0)),"")</f>
        <v/>
      </c>
      <c r="N109" s="137" t="str">
        <f>IFERROR(IF(AND($S$7="H2H"),VLOOKUP($S$7&amp;"-"&amp;$A109,'Sheet DATA'!$AA$8:$AN$1007,13,0),VLOOKUP($S$7&amp;"-"&amp;$A109,'Sheet DATA'!$AA$8:$AN$1007,13,0)),"")</f>
        <v/>
      </c>
      <c r="O109" s="137" t="str">
        <f>IFERROR(IF(AND($S$7="H2H"),VLOOKUP($S$7&amp;"-"&amp;$A109,'Sheet DATA'!$AA$8:$AN$1007,14,0),VLOOKUP($S$7&amp;"-"&amp;$A109,'Sheet DATA'!$AA$8:$AN$1007,14,0)),"")</f>
        <v/>
      </c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1" customHeight="1">
      <c r="A110" s="35">
        <v>103</v>
      </c>
      <c r="B110" s="137" t="str">
        <f t="shared" si="0"/>
        <v/>
      </c>
      <c r="C110" s="137" t="str">
        <f>IFERROR(IF(AND($S$7="H2H"),VLOOKUP($S$7&amp;"-"&amp;$A110,'Sheet DATA'!$AA$8:$AN$1007,3,0),VLOOKUP($S$7&amp;"-"&amp;$A110,'Sheet DATA'!$AA$8:$AN$1007,3,0)),"")</f>
        <v/>
      </c>
      <c r="D110" s="137" t="str">
        <f>IFERROR(IF(AND($S$7="H2H"),VLOOKUP($S$7&amp;"-"&amp;$A110,'Sheet DATA'!$AA$8:$AN$1007,4,0),VLOOKUP($S$7&amp;"-"&amp;$A110,'Sheet DATA'!$AA$8:$AN$1007,4,0)),"")</f>
        <v/>
      </c>
      <c r="E110" s="137" t="str">
        <f>IFERROR(IF(AND($S$7="H2H"),VLOOKUP($S$7&amp;"-"&amp;$A110,'Sheet DATA'!$AA$8:$AN$1007,5,0),VLOOKUP($S$7&amp;"-"&amp;$A110,'Sheet DATA'!$AA$8:$AN$1007,5,0)),"")</f>
        <v/>
      </c>
      <c r="F110" s="137" t="str">
        <f>IFERROR(IF(AND($S$7="H2H"),VLOOKUP($S$7&amp;"-"&amp;$A110,'Sheet DATA'!$AA$8:$AN$1007,6,0),VLOOKUP($S$7&amp;"-"&amp;$A110,'Sheet DATA'!$AA$8:$AN$1007,6,0)),"")</f>
        <v/>
      </c>
      <c r="G110" s="137" t="str">
        <f>IFERROR(IF(AND($S$7="H2H"),VLOOKUP($S$7&amp;"-"&amp;$A110,'Sheet DATA'!$AA$8:$AN$1007,7,0),VLOOKUP($S$7&amp;"-"&amp;$A110,'Sheet DATA'!$AA$8:$AN$1007,7,0)),"")</f>
        <v/>
      </c>
      <c r="H110" s="158" t="str">
        <f>IFERROR(IF(AND($S$7="H2H"),VLOOKUP($S$7&amp;"-"&amp;$A110,'Sheet DATA'!$AA$8:$AN$1007,8,0),VLOOKUP($S$7&amp;"-"&amp;$A110,'Sheet DATA'!$AA$8:$AN$1007,8,0)),"")</f>
        <v/>
      </c>
      <c r="I110" s="137" t="str">
        <f>IFERROR(IF(AND($S$7="H2H"),VLOOKUP($S$7&amp;"-"&amp;$A110,'Sheet DATA'!$AA$8:$AN$1007,9,0),VLOOKUP($S$7&amp;"-"&amp;$A110,'Sheet DATA'!$AA$8:$AN$1007,9,0)),"")</f>
        <v/>
      </c>
      <c r="J110" s="137" t="str">
        <f>IFERROR(IF(AND($S$7="H2H"),VLOOKUP($S$7&amp;"-"&amp;$A110,'Sheet DATA'!$AA$8:$AO$1007,15,0),VLOOKUP($S$7&amp;"-"&amp;$A110,'Sheet DATA'!$AA$8:$AO$1007,15,0)),"")</f>
        <v/>
      </c>
      <c r="K110" s="137" t="str">
        <f>IFERROR(IF(AND($S$7="H2H"),VLOOKUP($S$7&amp;"-"&amp;$A110,'Sheet DATA'!$AA$8:$AN$1007,10,0),VLOOKUP($S$7&amp;"-"&amp;$A110,'Sheet DATA'!$AA$8:$AN$1007,10,0)),"")</f>
        <v/>
      </c>
      <c r="L110" s="137" t="str">
        <f>IFERROR(IF(AND($S$7="H2H"),VLOOKUP($S$7&amp;"-"&amp;$A110,'Sheet DATA'!$AA$8:$AN$1007,11,0),VLOOKUP($S$7&amp;"-"&amp;$A110,'Sheet DATA'!$AA$8:$AN$1007,11,0)),"")</f>
        <v/>
      </c>
      <c r="M110" s="137" t="str">
        <f>IFERROR(IF(AND($S$7="H2H"),VLOOKUP($S$7&amp;"-"&amp;$A110,'Sheet DATA'!$AA$8:$AN$1007,12,0),VLOOKUP($S$7&amp;"-"&amp;$A110,'Sheet DATA'!$AA$8:$AN$1007,12,0)),"")</f>
        <v/>
      </c>
      <c r="N110" s="137" t="str">
        <f>IFERROR(IF(AND($S$7="H2H"),VLOOKUP($S$7&amp;"-"&amp;$A110,'Sheet DATA'!$AA$8:$AN$1007,13,0),VLOOKUP($S$7&amp;"-"&amp;$A110,'Sheet DATA'!$AA$8:$AN$1007,13,0)),"")</f>
        <v/>
      </c>
      <c r="O110" s="137" t="str">
        <f>IFERROR(IF(AND($S$7="H2H"),VLOOKUP($S$7&amp;"-"&amp;$A110,'Sheet DATA'!$AA$8:$AN$1007,14,0),VLOOKUP($S$7&amp;"-"&amp;$A110,'Sheet DATA'!$AA$8:$AN$1007,14,0)),"")</f>
        <v/>
      </c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1" customHeight="1">
      <c r="A111" s="35">
        <v>104</v>
      </c>
      <c r="B111" s="137" t="str">
        <f t="shared" si="0"/>
        <v/>
      </c>
      <c r="C111" s="137" t="str">
        <f>IFERROR(IF(AND($S$7="H2H"),VLOOKUP($S$7&amp;"-"&amp;$A111,'Sheet DATA'!$AA$8:$AN$1007,3,0),VLOOKUP($S$7&amp;"-"&amp;$A111,'Sheet DATA'!$AA$8:$AN$1007,3,0)),"")</f>
        <v/>
      </c>
      <c r="D111" s="137" t="str">
        <f>IFERROR(IF(AND($S$7="H2H"),VLOOKUP($S$7&amp;"-"&amp;$A111,'Sheet DATA'!$AA$8:$AN$1007,4,0),VLOOKUP($S$7&amp;"-"&amp;$A111,'Sheet DATA'!$AA$8:$AN$1007,4,0)),"")</f>
        <v/>
      </c>
      <c r="E111" s="137" t="str">
        <f>IFERROR(IF(AND($S$7="H2H"),VLOOKUP($S$7&amp;"-"&amp;$A111,'Sheet DATA'!$AA$8:$AN$1007,5,0),VLOOKUP($S$7&amp;"-"&amp;$A111,'Sheet DATA'!$AA$8:$AN$1007,5,0)),"")</f>
        <v/>
      </c>
      <c r="F111" s="137" t="str">
        <f>IFERROR(IF(AND($S$7="H2H"),VLOOKUP($S$7&amp;"-"&amp;$A111,'Sheet DATA'!$AA$8:$AN$1007,6,0),VLOOKUP($S$7&amp;"-"&amp;$A111,'Sheet DATA'!$AA$8:$AN$1007,6,0)),"")</f>
        <v/>
      </c>
      <c r="G111" s="137" t="str">
        <f>IFERROR(IF(AND($S$7="H2H"),VLOOKUP($S$7&amp;"-"&amp;$A111,'Sheet DATA'!$AA$8:$AN$1007,7,0),VLOOKUP($S$7&amp;"-"&amp;$A111,'Sheet DATA'!$AA$8:$AN$1007,7,0)),"")</f>
        <v/>
      </c>
      <c r="H111" s="158" t="str">
        <f>IFERROR(IF(AND($S$7="H2H"),VLOOKUP($S$7&amp;"-"&amp;$A111,'Sheet DATA'!$AA$8:$AN$1007,8,0),VLOOKUP($S$7&amp;"-"&amp;$A111,'Sheet DATA'!$AA$8:$AN$1007,8,0)),"")</f>
        <v/>
      </c>
      <c r="I111" s="137" t="str">
        <f>IFERROR(IF(AND($S$7="H2H"),VLOOKUP($S$7&amp;"-"&amp;$A111,'Sheet DATA'!$AA$8:$AN$1007,9,0),VLOOKUP($S$7&amp;"-"&amp;$A111,'Sheet DATA'!$AA$8:$AN$1007,9,0)),"")</f>
        <v/>
      </c>
      <c r="J111" s="137" t="str">
        <f>IFERROR(IF(AND($S$7="H2H"),VLOOKUP($S$7&amp;"-"&amp;$A111,'Sheet DATA'!$AA$8:$AO$1007,15,0),VLOOKUP($S$7&amp;"-"&amp;$A111,'Sheet DATA'!$AA$8:$AO$1007,15,0)),"")</f>
        <v/>
      </c>
      <c r="K111" s="137" t="str">
        <f>IFERROR(IF(AND($S$7="H2H"),VLOOKUP($S$7&amp;"-"&amp;$A111,'Sheet DATA'!$AA$8:$AN$1007,10,0),VLOOKUP($S$7&amp;"-"&amp;$A111,'Sheet DATA'!$AA$8:$AN$1007,10,0)),"")</f>
        <v/>
      </c>
      <c r="L111" s="137" t="str">
        <f>IFERROR(IF(AND($S$7="H2H"),VLOOKUP($S$7&amp;"-"&amp;$A111,'Sheet DATA'!$AA$8:$AN$1007,11,0),VLOOKUP($S$7&amp;"-"&amp;$A111,'Sheet DATA'!$AA$8:$AN$1007,11,0)),"")</f>
        <v/>
      </c>
      <c r="M111" s="137" t="str">
        <f>IFERROR(IF(AND($S$7="H2H"),VLOOKUP($S$7&amp;"-"&amp;$A111,'Sheet DATA'!$AA$8:$AN$1007,12,0),VLOOKUP($S$7&amp;"-"&amp;$A111,'Sheet DATA'!$AA$8:$AN$1007,12,0)),"")</f>
        <v/>
      </c>
      <c r="N111" s="137" t="str">
        <f>IFERROR(IF(AND($S$7="H2H"),VLOOKUP($S$7&amp;"-"&amp;$A111,'Sheet DATA'!$AA$8:$AN$1007,13,0),VLOOKUP($S$7&amp;"-"&amp;$A111,'Sheet DATA'!$AA$8:$AN$1007,13,0)),"")</f>
        <v/>
      </c>
      <c r="O111" s="137" t="str">
        <f>IFERROR(IF(AND($S$7="H2H"),VLOOKUP($S$7&amp;"-"&amp;$A111,'Sheet DATA'!$AA$8:$AN$1007,14,0),VLOOKUP($S$7&amp;"-"&amp;$A111,'Sheet DATA'!$AA$8:$AN$1007,14,0)),"")</f>
        <v/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1" customHeight="1">
      <c r="A112" s="35">
        <v>105</v>
      </c>
      <c r="B112" s="137" t="str">
        <f t="shared" si="0"/>
        <v/>
      </c>
      <c r="C112" s="137" t="str">
        <f>IFERROR(IF(AND($S$7="H2H"),VLOOKUP($S$7&amp;"-"&amp;$A112,'Sheet DATA'!$AA$8:$AN$1007,3,0),VLOOKUP($S$7&amp;"-"&amp;$A112,'Sheet DATA'!$AA$8:$AN$1007,3,0)),"")</f>
        <v/>
      </c>
      <c r="D112" s="137" t="str">
        <f>IFERROR(IF(AND($S$7="H2H"),VLOOKUP($S$7&amp;"-"&amp;$A112,'Sheet DATA'!$AA$8:$AN$1007,4,0),VLOOKUP($S$7&amp;"-"&amp;$A112,'Sheet DATA'!$AA$8:$AN$1007,4,0)),"")</f>
        <v/>
      </c>
      <c r="E112" s="137" t="str">
        <f>IFERROR(IF(AND($S$7="H2H"),VLOOKUP($S$7&amp;"-"&amp;$A112,'Sheet DATA'!$AA$8:$AN$1007,5,0),VLOOKUP($S$7&amp;"-"&amp;$A112,'Sheet DATA'!$AA$8:$AN$1007,5,0)),"")</f>
        <v/>
      </c>
      <c r="F112" s="137" t="str">
        <f>IFERROR(IF(AND($S$7="H2H"),VLOOKUP($S$7&amp;"-"&amp;$A112,'Sheet DATA'!$AA$8:$AN$1007,6,0),VLOOKUP($S$7&amp;"-"&amp;$A112,'Sheet DATA'!$AA$8:$AN$1007,6,0)),"")</f>
        <v/>
      </c>
      <c r="G112" s="137" t="str">
        <f>IFERROR(IF(AND($S$7="H2H"),VLOOKUP($S$7&amp;"-"&amp;$A112,'Sheet DATA'!$AA$8:$AN$1007,7,0),VLOOKUP($S$7&amp;"-"&amp;$A112,'Sheet DATA'!$AA$8:$AN$1007,7,0)),"")</f>
        <v/>
      </c>
      <c r="H112" s="158" t="str">
        <f>IFERROR(IF(AND($S$7="H2H"),VLOOKUP($S$7&amp;"-"&amp;$A112,'Sheet DATA'!$AA$8:$AN$1007,8,0),VLOOKUP($S$7&amp;"-"&amp;$A112,'Sheet DATA'!$AA$8:$AN$1007,8,0)),"")</f>
        <v/>
      </c>
      <c r="I112" s="137" t="str">
        <f>IFERROR(IF(AND($S$7="H2H"),VLOOKUP($S$7&amp;"-"&amp;$A112,'Sheet DATA'!$AA$8:$AN$1007,9,0),VLOOKUP($S$7&amp;"-"&amp;$A112,'Sheet DATA'!$AA$8:$AN$1007,9,0)),"")</f>
        <v/>
      </c>
      <c r="J112" s="137" t="str">
        <f>IFERROR(IF(AND($S$7="H2H"),VLOOKUP($S$7&amp;"-"&amp;$A112,'Sheet DATA'!$AA$8:$AO$1007,15,0),VLOOKUP($S$7&amp;"-"&amp;$A112,'Sheet DATA'!$AA$8:$AO$1007,15,0)),"")</f>
        <v/>
      </c>
      <c r="K112" s="137" t="str">
        <f>IFERROR(IF(AND($S$7="H2H"),VLOOKUP($S$7&amp;"-"&amp;$A112,'Sheet DATA'!$AA$8:$AN$1007,10,0),VLOOKUP($S$7&amp;"-"&amp;$A112,'Sheet DATA'!$AA$8:$AN$1007,10,0)),"")</f>
        <v/>
      </c>
      <c r="L112" s="137" t="str">
        <f>IFERROR(IF(AND($S$7="H2H"),VLOOKUP($S$7&amp;"-"&amp;$A112,'Sheet DATA'!$AA$8:$AN$1007,11,0),VLOOKUP($S$7&amp;"-"&amp;$A112,'Sheet DATA'!$AA$8:$AN$1007,11,0)),"")</f>
        <v/>
      </c>
      <c r="M112" s="137" t="str">
        <f>IFERROR(IF(AND($S$7="H2H"),VLOOKUP($S$7&amp;"-"&amp;$A112,'Sheet DATA'!$AA$8:$AN$1007,12,0),VLOOKUP($S$7&amp;"-"&amp;$A112,'Sheet DATA'!$AA$8:$AN$1007,12,0)),"")</f>
        <v/>
      </c>
      <c r="N112" s="137" t="str">
        <f>IFERROR(IF(AND($S$7="H2H"),VLOOKUP($S$7&amp;"-"&amp;$A112,'Sheet DATA'!$AA$8:$AN$1007,13,0),VLOOKUP($S$7&amp;"-"&amp;$A112,'Sheet DATA'!$AA$8:$AN$1007,13,0)),"")</f>
        <v/>
      </c>
      <c r="O112" s="137" t="str">
        <f>IFERROR(IF(AND($S$7="H2H"),VLOOKUP($S$7&amp;"-"&amp;$A112,'Sheet DATA'!$AA$8:$AN$1007,14,0),VLOOKUP($S$7&amp;"-"&amp;$A112,'Sheet DATA'!$AA$8:$AN$1007,14,0)),"")</f>
        <v/>
      </c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1" customHeight="1">
      <c r="A113" s="35">
        <v>106</v>
      </c>
      <c r="B113" s="137" t="str">
        <f t="shared" si="0"/>
        <v/>
      </c>
      <c r="C113" s="137" t="str">
        <f>IFERROR(IF(AND($S$7="H2H"),VLOOKUP($S$7&amp;"-"&amp;$A113,'Sheet DATA'!$AA$8:$AN$1007,3,0),VLOOKUP($S$7&amp;"-"&amp;$A113,'Sheet DATA'!$AA$8:$AN$1007,3,0)),"")</f>
        <v/>
      </c>
      <c r="D113" s="137" t="str">
        <f>IFERROR(IF(AND($S$7="H2H"),VLOOKUP($S$7&amp;"-"&amp;$A113,'Sheet DATA'!$AA$8:$AN$1007,4,0),VLOOKUP($S$7&amp;"-"&amp;$A113,'Sheet DATA'!$AA$8:$AN$1007,4,0)),"")</f>
        <v/>
      </c>
      <c r="E113" s="137" t="str">
        <f>IFERROR(IF(AND($S$7="H2H"),VLOOKUP($S$7&amp;"-"&amp;$A113,'Sheet DATA'!$AA$8:$AN$1007,5,0),VLOOKUP($S$7&amp;"-"&amp;$A113,'Sheet DATA'!$AA$8:$AN$1007,5,0)),"")</f>
        <v/>
      </c>
      <c r="F113" s="137" t="str">
        <f>IFERROR(IF(AND($S$7="H2H"),VLOOKUP($S$7&amp;"-"&amp;$A113,'Sheet DATA'!$AA$8:$AN$1007,6,0),VLOOKUP($S$7&amp;"-"&amp;$A113,'Sheet DATA'!$AA$8:$AN$1007,6,0)),"")</f>
        <v/>
      </c>
      <c r="G113" s="137" t="str">
        <f>IFERROR(IF(AND($S$7="H2H"),VLOOKUP($S$7&amp;"-"&amp;$A113,'Sheet DATA'!$AA$8:$AN$1007,7,0),VLOOKUP($S$7&amp;"-"&amp;$A113,'Sheet DATA'!$AA$8:$AN$1007,7,0)),"")</f>
        <v/>
      </c>
      <c r="H113" s="158" t="str">
        <f>IFERROR(IF(AND($S$7="H2H"),VLOOKUP($S$7&amp;"-"&amp;$A113,'Sheet DATA'!$AA$8:$AN$1007,8,0),VLOOKUP($S$7&amp;"-"&amp;$A113,'Sheet DATA'!$AA$8:$AN$1007,8,0)),"")</f>
        <v/>
      </c>
      <c r="I113" s="137" t="str">
        <f>IFERROR(IF(AND($S$7="H2H"),VLOOKUP($S$7&amp;"-"&amp;$A113,'Sheet DATA'!$AA$8:$AN$1007,9,0),VLOOKUP($S$7&amp;"-"&amp;$A113,'Sheet DATA'!$AA$8:$AN$1007,9,0)),"")</f>
        <v/>
      </c>
      <c r="J113" s="137" t="str">
        <f>IFERROR(IF(AND($S$7="H2H"),VLOOKUP($S$7&amp;"-"&amp;$A113,'Sheet DATA'!$AA$8:$AO$1007,15,0),VLOOKUP($S$7&amp;"-"&amp;$A113,'Sheet DATA'!$AA$8:$AO$1007,15,0)),"")</f>
        <v/>
      </c>
      <c r="K113" s="137" t="str">
        <f>IFERROR(IF(AND($S$7="H2H"),VLOOKUP($S$7&amp;"-"&amp;$A113,'Sheet DATA'!$AA$8:$AN$1007,10,0),VLOOKUP($S$7&amp;"-"&amp;$A113,'Sheet DATA'!$AA$8:$AN$1007,10,0)),"")</f>
        <v/>
      </c>
      <c r="L113" s="137" t="str">
        <f>IFERROR(IF(AND($S$7="H2H"),VLOOKUP($S$7&amp;"-"&amp;$A113,'Sheet DATA'!$AA$8:$AN$1007,11,0),VLOOKUP($S$7&amp;"-"&amp;$A113,'Sheet DATA'!$AA$8:$AN$1007,11,0)),"")</f>
        <v/>
      </c>
      <c r="M113" s="137" t="str">
        <f>IFERROR(IF(AND($S$7="H2H"),VLOOKUP($S$7&amp;"-"&amp;$A113,'Sheet DATA'!$AA$8:$AN$1007,12,0),VLOOKUP($S$7&amp;"-"&amp;$A113,'Sheet DATA'!$AA$8:$AN$1007,12,0)),"")</f>
        <v/>
      </c>
      <c r="N113" s="137" t="str">
        <f>IFERROR(IF(AND($S$7="H2H"),VLOOKUP($S$7&amp;"-"&amp;$A113,'Sheet DATA'!$AA$8:$AN$1007,13,0),VLOOKUP($S$7&amp;"-"&amp;$A113,'Sheet DATA'!$AA$8:$AN$1007,13,0)),"")</f>
        <v/>
      </c>
      <c r="O113" s="137" t="str">
        <f>IFERROR(IF(AND($S$7="H2H"),VLOOKUP($S$7&amp;"-"&amp;$A113,'Sheet DATA'!$AA$8:$AN$1007,14,0),VLOOKUP($S$7&amp;"-"&amp;$A113,'Sheet DATA'!$AA$8:$AN$1007,14,0)),"")</f>
        <v/>
      </c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1" customHeight="1">
      <c r="A114" s="35">
        <v>107</v>
      </c>
      <c r="B114" s="137" t="str">
        <f t="shared" si="0"/>
        <v/>
      </c>
      <c r="C114" s="137" t="str">
        <f>IFERROR(IF(AND($S$7="H2H"),VLOOKUP($S$7&amp;"-"&amp;$A114,'Sheet DATA'!$AA$8:$AN$1007,3,0),VLOOKUP($S$7&amp;"-"&amp;$A114,'Sheet DATA'!$AA$8:$AN$1007,3,0)),"")</f>
        <v/>
      </c>
      <c r="D114" s="137" t="str">
        <f>IFERROR(IF(AND($S$7="H2H"),VLOOKUP($S$7&amp;"-"&amp;$A114,'Sheet DATA'!$AA$8:$AN$1007,4,0),VLOOKUP($S$7&amp;"-"&amp;$A114,'Sheet DATA'!$AA$8:$AN$1007,4,0)),"")</f>
        <v/>
      </c>
      <c r="E114" s="137" t="str">
        <f>IFERROR(IF(AND($S$7="H2H"),VLOOKUP($S$7&amp;"-"&amp;$A114,'Sheet DATA'!$AA$8:$AN$1007,5,0),VLOOKUP($S$7&amp;"-"&amp;$A114,'Sheet DATA'!$AA$8:$AN$1007,5,0)),"")</f>
        <v/>
      </c>
      <c r="F114" s="137" t="str">
        <f>IFERROR(IF(AND($S$7="H2H"),VLOOKUP($S$7&amp;"-"&amp;$A114,'Sheet DATA'!$AA$8:$AN$1007,6,0),VLOOKUP($S$7&amp;"-"&amp;$A114,'Sheet DATA'!$AA$8:$AN$1007,6,0)),"")</f>
        <v/>
      </c>
      <c r="G114" s="137" t="str">
        <f>IFERROR(IF(AND($S$7="H2H"),VLOOKUP($S$7&amp;"-"&amp;$A114,'Sheet DATA'!$AA$8:$AN$1007,7,0),VLOOKUP($S$7&amp;"-"&amp;$A114,'Sheet DATA'!$AA$8:$AN$1007,7,0)),"")</f>
        <v/>
      </c>
      <c r="H114" s="158" t="str">
        <f>IFERROR(IF(AND($S$7="H2H"),VLOOKUP($S$7&amp;"-"&amp;$A114,'Sheet DATA'!$AA$8:$AN$1007,8,0),VLOOKUP($S$7&amp;"-"&amp;$A114,'Sheet DATA'!$AA$8:$AN$1007,8,0)),"")</f>
        <v/>
      </c>
      <c r="I114" s="137" t="str">
        <f>IFERROR(IF(AND($S$7="H2H"),VLOOKUP($S$7&amp;"-"&amp;$A114,'Sheet DATA'!$AA$8:$AN$1007,9,0),VLOOKUP($S$7&amp;"-"&amp;$A114,'Sheet DATA'!$AA$8:$AN$1007,9,0)),"")</f>
        <v/>
      </c>
      <c r="J114" s="137" t="str">
        <f>IFERROR(IF(AND($S$7="H2H"),VLOOKUP($S$7&amp;"-"&amp;$A114,'Sheet DATA'!$AA$8:$AO$1007,15,0),VLOOKUP($S$7&amp;"-"&amp;$A114,'Sheet DATA'!$AA$8:$AO$1007,15,0)),"")</f>
        <v/>
      </c>
      <c r="K114" s="137" t="str">
        <f>IFERROR(IF(AND($S$7="H2H"),VLOOKUP($S$7&amp;"-"&amp;$A114,'Sheet DATA'!$AA$8:$AN$1007,10,0),VLOOKUP($S$7&amp;"-"&amp;$A114,'Sheet DATA'!$AA$8:$AN$1007,10,0)),"")</f>
        <v/>
      </c>
      <c r="L114" s="137" t="str">
        <f>IFERROR(IF(AND($S$7="H2H"),VLOOKUP($S$7&amp;"-"&amp;$A114,'Sheet DATA'!$AA$8:$AN$1007,11,0),VLOOKUP($S$7&amp;"-"&amp;$A114,'Sheet DATA'!$AA$8:$AN$1007,11,0)),"")</f>
        <v/>
      </c>
      <c r="M114" s="137" t="str">
        <f>IFERROR(IF(AND($S$7="H2H"),VLOOKUP($S$7&amp;"-"&amp;$A114,'Sheet DATA'!$AA$8:$AN$1007,12,0),VLOOKUP($S$7&amp;"-"&amp;$A114,'Sheet DATA'!$AA$8:$AN$1007,12,0)),"")</f>
        <v/>
      </c>
      <c r="N114" s="137" t="str">
        <f>IFERROR(IF(AND($S$7="H2H"),VLOOKUP($S$7&amp;"-"&amp;$A114,'Sheet DATA'!$AA$8:$AN$1007,13,0),VLOOKUP($S$7&amp;"-"&amp;$A114,'Sheet DATA'!$AA$8:$AN$1007,13,0)),"")</f>
        <v/>
      </c>
      <c r="O114" s="137" t="str">
        <f>IFERROR(IF(AND($S$7="H2H"),VLOOKUP($S$7&amp;"-"&amp;$A114,'Sheet DATA'!$AA$8:$AN$1007,14,0),VLOOKUP($S$7&amp;"-"&amp;$A114,'Sheet DATA'!$AA$8:$AN$1007,14,0)),"")</f>
        <v/>
      </c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1" customHeight="1">
      <c r="A115" s="35">
        <v>108</v>
      </c>
      <c r="B115" s="137" t="str">
        <f t="shared" si="0"/>
        <v/>
      </c>
      <c r="C115" s="137" t="str">
        <f>IFERROR(IF(AND($S$7="H2H"),VLOOKUP($S$7&amp;"-"&amp;$A115,'Sheet DATA'!$AA$8:$AN$1007,3,0),VLOOKUP($S$7&amp;"-"&amp;$A115,'Sheet DATA'!$AA$8:$AN$1007,3,0)),"")</f>
        <v/>
      </c>
      <c r="D115" s="137" t="str">
        <f>IFERROR(IF(AND($S$7="H2H"),VLOOKUP($S$7&amp;"-"&amp;$A115,'Sheet DATA'!$AA$8:$AN$1007,4,0),VLOOKUP($S$7&amp;"-"&amp;$A115,'Sheet DATA'!$AA$8:$AN$1007,4,0)),"")</f>
        <v/>
      </c>
      <c r="E115" s="137" t="str">
        <f>IFERROR(IF(AND($S$7="H2H"),VLOOKUP($S$7&amp;"-"&amp;$A115,'Sheet DATA'!$AA$8:$AN$1007,5,0),VLOOKUP($S$7&amp;"-"&amp;$A115,'Sheet DATA'!$AA$8:$AN$1007,5,0)),"")</f>
        <v/>
      </c>
      <c r="F115" s="137" t="str">
        <f>IFERROR(IF(AND($S$7="H2H"),VLOOKUP($S$7&amp;"-"&amp;$A115,'Sheet DATA'!$AA$8:$AN$1007,6,0),VLOOKUP($S$7&amp;"-"&amp;$A115,'Sheet DATA'!$AA$8:$AN$1007,6,0)),"")</f>
        <v/>
      </c>
      <c r="G115" s="137" t="str">
        <f>IFERROR(IF(AND($S$7="H2H"),VLOOKUP($S$7&amp;"-"&amp;$A115,'Sheet DATA'!$AA$8:$AN$1007,7,0),VLOOKUP($S$7&amp;"-"&amp;$A115,'Sheet DATA'!$AA$8:$AN$1007,7,0)),"")</f>
        <v/>
      </c>
      <c r="H115" s="158" t="str">
        <f>IFERROR(IF(AND($S$7="H2H"),VLOOKUP($S$7&amp;"-"&amp;$A115,'Sheet DATA'!$AA$8:$AN$1007,8,0),VLOOKUP($S$7&amp;"-"&amp;$A115,'Sheet DATA'!$AA$8:$AN$1007,8,0)),"")</f>
        <v/>
      </c>
      <c r="I115" s="137" t="str">
        <f>IFERROR(IF(AND($S$7="H2H"),VLOOKUP($S$7&amp;"-"&amp;$A115,'Sheet DATA'!$AA$8:$AN$1007,9,0),VLOOKUP($S$7&amp;"-"&amp;$A115,'Sheet DATA'!$AA$8:$AN$1007,9,0)),"")</f>
        <v/>
      </c>
      <c r="J115" s="137" t="str">
        <f>IFERROR(IF(AND($S$7="H2H"),VLOOKUP($S$7&amp;"-"&amp;$A115,'Sheet DATA'!$AA$8:$AO$1007,15,0),VLOOKUP($S$7&amp;"-"&amp;$A115,'Sheet DATA'!$AA$8:$AO$1007,15,0)),"")</f>
        <v/>
      </c>
      <c r="K115" s="137" t="str">
        <f>IFERROR(IF(AND($S$7="H2H"),VLOOKUP($S$7&amp;"-"&amp;$A115,'Sheet DATA'!$AA$8:$AN$1007,10,0),VLOOKUP($S$7&amp;"-"&amp;$A115,'Sheet DATA'!$AA$8:$AN$1007,10,0)),"")</f>
        <v/>
      </c>
      <c r="L115" s="137" t="str">
        <f>IFERROR(IF(AND($S$7="H2H"),VLOOKUP($S$7&amp;"-"&amp;$A115,'Sheet DATA'!$AA$8:$AN$1007,11,0),VLOOKUP($S$7&amp;"-"&amp;$A115,'Sheet DATA'!$AA$8:$AN$1007,11,0)),"")</f>
        <v/>
      </c>
      <c r="M115" s="137" t="str">
        <f>IFERROR(IF(AND($S$7="H2H"),VLOOKUP($S$7&amp;"-"&amp;$A115,'Sheet DATA'!$AA$8:$AN$1007,12,0),VLOOKUP($S$7&amp;"-"&amp;$A115,'Sheet DATA'!$AA$8:$AN$1007,12,0)),"")</f>
        <v/>
      </c>
      <c r="N115" s="137" t="str">
        <f>IFERROR(IF(AND($S$7="H2H"),VLOOKUP($S$7&amp;"-"&amp;$A115,'Sheet DATA'!$AA$8:$AN$1007,13,0),VLOOKUP($S$7&amp;"-"&amp;$A115,'Sheet DATA'!$AA$8:$AN$1007,13,0)),"")</f>
        <v/>
      </c>
      <c r="O115" s="137" t="str">
        <f>IFERROR(IF(AND($S$7="H2H"),VLOOKUP($S$7&amp;"-"&amp;$A115,'Sheet DATA'!$AA$8:$AN$1007,14,0),VLOOKUP($S$7&amp;"-"&amp;$A115,'Sheet DATA'!$AA$8:$AN$1007,14,0)),"")</f>
        <v/>
      </c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1" customHeight="1">
      <c r="A116" s="35">
        <v>109</v>
      </c>
      <c r="B116" s="137" t="str">
        <f t="shared" si="0"/>
        <v/>
      </c>
      <c r="C116" s="137" t="str">
        <f>IFERROR(IF(AND($S$7="H2H"),VLOOKUP($S$7&amp;"-"&amp;$A116,'Sheet DATA'!$AA$8:$AN$1007,3,0),VLOOKUP($S$7&amp;"-"&amp;$A116,'Sheet DATA'!$AA$8:$AN$1007,3,0)),"")</f>
        <v/>
      </c>
      <c r="D116" s="137" t="str">
        <f>IFERROR(IF(AND($S$7="H2H"),VLOOKUP($S$7&amp;"-"&amp;$A116,'Sheet DATA'!$AA$8:$AN$1007,4,0),VLOOKUP($S$7&amp;"-"&amp;$A116,'Sheet DATA'!$AA$8:$AN$1007,4,0)),"")</f>
        <v/>
      </c>
      <c r="E116" s="137" t="str">
        <f>IFERROR(IF(AND($S$7="H2H"),VLOOKUP($S$7&amp;"-"&amp;$A116,'Sheet DATA'!$AA$8:$AN$1007,5,0),VLOOKUP($S$7&amp;"-"&amp;$A116,'Sheet DATA'!$AA$8:$AN$1007,5,0)),"")</f>
        <v/>
      </c>
      <c r="F116" s="137" t="str">
        <f>IFERROR(IF(AND($S$7="H2H"),VLOOKUP($S$7&amp;"-"&amp;$A116,'Sheet DATA'!$AA$8:$AN$1007,6,0),VLOOKUP($S$7&amp;"-"&amp;$A116,'Sheet DATA'!$AA$8:$AN$1007,6,0)),"")</f>
        <v/>
      </c>
      <c r="G116" s="137" t="str">
        <f>IFERROR(IF(AND($S$7="H2H"),VLOOKUP($S$7&amp;"-"&amp;$A116,'Sheet DATA'!$AA$8:$AN$1007,7,0),VLOOKUP($S$7&amp;"-"&amp;$A116,'Sheet DATA'!$AA$8:$AN$1007,7,0)),"")</f>
        <v/>
      </c>
      <c r="H116" s="158" t="str">
        <f>IFERROR(IF(AND($S$7="H2H"),VLOOKUP($S$7&amp;"-"&amp;$A116,'Sheet DATA'!$AA$8:$AN$1007,8,0),VLOOKUP($S$7&amp;"-"&amp;$A116,'Sheet DATA'!$AA$8:$AN$1007,8,0)),"")</f>
        <v/>
      </c>
      <c r="I116" s="137" t="str">
        <f>IFERROR(IF(AND($S$7="H2H"),VLOOKUP($S$7&amp;"-"&amp;$A116,'Sheet DATA'!$AA$8:$AN$1007,9,0),VLOOKUP($S$7&amp;"-"&amp;$A116,'Sheet DATA'!$AA$8:$AN$1007,9,0)),"")</f>
        <v/>
      </c>
      <c r="J116" s="137" t="str">
        <f>IFERROR(IF(AND($S$7="H2H"),VLOOKUP($S$7&amp;"-"&amp;$A116,'Sheet DATA'!$AA$8:$AO$1007,15,0),VLOOKUP($S$7&amp;"-"&amp;$A116,'Sheet DATA'!$AA$8:$AO$1007,15,0)),"")</f>
        <v/>
      </c>
      <c r="K116" s="137" t="str">
        <f>IFERROR(IF(AND($S$7="H2H"),VLOOKUP($S$7&amp;"-"&amp;$A116,'Sheet DATA'!$AA$8:$AN$1007,10,0),VLOOKUP($S$7&amp;"-"&amp;$A116,'Sheet DATA'!$AA$8:$AN$1007,10,0)),"")</f>
        <v/>
      </c>
      <c r="L116" s="137" t="str">
        <f>IFERROR(IF(AND($S$7="H2H"),VLOOKUP($S$7&amp;"-"&amp;$A116,'Sheet DATA'!$AA$8:$AN$1007,11,0),VLOOKUP($S$7&amp;"-"&amp;$A116,'Sheet DATA'!$AA$8:$AN$1007,11,0)),"")</f>
        <v/>
      </c>
      <c r="M116" s="137" t="str">
        <f>IFERROR(IF(AND($S$7="H2H"),VLOOKUP($S$7&amp;"-"&amp;$A116,'Sheet DATA'!$AA$8:$AN$1007,12,0),VLOOKUP($S$7&amp;"-"&amp;$A116,'Sheet DATA'!$AA$8:$AN$1007,12,0)),"")</f>
        <v/>
      </c>
      <c r="N116" s="137" t="str">
        <f>IFERROR(IF(AND($S$7="H2H"),VLOOKUP($S$7&amp;"-"&amp;$A116,'Sheet DATA'!$AA$8:$AN$1007,13,0),VLOOKUP($S$7&amp;"-"&amp;$A116,'Sheet DATA'!$AA$8:$AN$1007,13,0)),"")</f>
        <v/>
      </c>
      <c r="O116" s="137" t="str">
        <f>IFERROR(IF(AND($S$7="H2H"),VLOOKUP($S$7&amp;"-"&amp;$A116,'Sheet DATA'!$AA$8:$AN$1007,14,0),VLOOKUP($S$7&amp;"-"&amp;$A116,'Sheet DATA'!$AA$8:$AN$1007,14,0)),"")</f>
        <v/>
      </c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1" customHeight="1">
      <c r="A117" s="35">
        <v>110</v>
      </c>
      <c r="B117" s="137" t="str">
        <f t="shared" si="0"/>
        <v/>
      </c>
      <c r="C117" s="137" t="str">
        <f>IFERROR(IF(AND($S$7="H2H"),VLOOKUP($S$7&amp;"-"&amp;$A117,'Sheet DATA'!$AA$8:$AN$1007,3,0),VLOOKUP($S$7&amp;"-"&amp;$A117,'Sheet DATA'!$AA$8:$AN$1007,3,0)),"")</f>
        <v/>
      </c>
      <c r="D117" s="137" t="str">
        <f>IFERROR(IF(AND($S$7="H2H"),VLOOKUP($S$7&amp;"-"&amp;$A117,'Sheet DATA'!$AA$8:$AN$1007,4,0),VLOOKUP($S$7&amp;"-"&amp;$A117,'Sheet DATA'!$AA$8:$AN$1007,4,0)),"")</f>
        <v/>
      </c>
      <c r="E117" s="137" t="str">
        <f>IFERROR(IF(AND($S$7="H2H"),VLOOKUP($S$7&amp;"-"&amp;$A117,'Sheet DATA'!$AA$8:$AN$1007,5,0),VLOOKUP($S$7&amp;"-"&amp;$A117,'Sheet DATA'!$AA$8:$AN$1007,5,0)),"")</f>
        <v/>
      </c>
      <c r="F117" s="137" t="str">
        <f>IFERROR(IF(AND($S$7="H2H"),VLOOKUP($S$7&amp;"-"&amp;$A117,'Sheet DATA'!$AA$8:$AN$1007,6,0),VLOOKUP($S$7&amp;"-"&amp;$A117,'Sheet DATA'!$AA$8:$AN$1007,6,0)),"")</f>
        <v/>
      </c>
      <c r="G117" s="137" t="str">
        <f>IFERROR(IF(AND($S$7="H2H"),VLOOKUP($S$7&amp;"-"&amp;$A117,'Sheet DATA'!$AA$8:$AN$1007,7,0),VLOOKUP($S$7&amp;"-"&amp;$A117,'Sheet DATA'!$AA$8:$AN$1007,7,0)),"")</f>
        <v/>
      </c>
      <c r="H117" s="158" t="str">
        <f>IFERROR(IF(AND($S$7="H2H"),VLOOKUP($S$7&amp;"-"&amp;$A117,'Sheet DATA'!$AA$8:$AN$1007,8,0),VLOOKUP($S$7&amp;"-"&amp;$A117,'Sheet DATA'!$AA$8:$AN$1007,8,0)),"")</f>
        <v/>
      </c>
      <c r="I117" s="137" t="str">
        <f>IFERROR(IF(AND($S$7="H2H"),VLOOKUP($S$7&amp;"-"&amp;$A117,'Sheet DATA'!$AA$8:$AN$1007,9,0),VLOOKUP($S$7&amp;"-"&amp;$A117,'Sheet DATA'!$AA$8:$AN$1007,9,0)),"")</f>
        <v/>
      </c>
      <c r="J117" s="137" t="str">
        <f>IFERROR(IF(AND($S$7="H2H"),VLOOKUP($S$7&amp;"-"&amp;$A117,'Sheet DATA'!$AA$8:$AO$1007,15,0),VLOOKUP($S$7&amp;"-"&amp;$A117,'Sheet DATA'!$AA$8:$AO$1007,15,0)),"")</f>
        <v/>
      </c>
      <c r="K117" s="137" t="str">
        <f>IFERROR(IF(AND($S$7="H2H"),VLOOKUP($S$7&amp;"-"&amp;$A117,'Sheet DATA'!$AA$8:$AN$1007,10,0),VLOOKUP($S$7&amp;"-"&amp;$A117,'Sheet DATA'!$AA$8:$AN$1007,10,0)),"")</f>
        <v/>
      </c>
      <c r="L117" s="137" t="str">
        <f>IFERROR(IF(AND($S$7="H2H"),VLOOKUP($S$7&amp;"-"&amp;$A117,'Sheet DATA'!$AA$8:$AN$1007,11,0),VLOOKUP($S$7&amp;"-"&amp;$A117,'Sheet DATA'!$AA$8:$AN$1007,11,0)),"")</f>
        <v/>
      </c>
      <c r="M117" s="137" t="str">
        <f>IFERROR(IF(AND($S$7="H2H"),VLOOKUP($S$7&amp;"-"&amp;$A117,'Sheet DATA'!$AA$8:$AN$1007,12,0),VLOOKUP($S$7&amp;"-"&amp;$A117,'Sheet DATA'!$AA$8:$AN$1007,12,0)),"")</f>
        <v/>
      </c>
      <c r="N117" s="137" t="str">
        <f>IFERROR(IF(AND($S$7="H2H"),VLOOKUP($S$7&amp;"-"&amp;$A117,'Sheet DATA'!$AA$8:$AN$1007,13,0),VLOOKUP($S$7&amp;"-"&amp;$A117,'Sheet DATA'!$AA$8:$AN$1007,13,0)),"")</f>
        <v/>
      </c>
      <c r="O117" s="137" t="str">
        <f>IFERROR(IF(AND($S$7="H2H"),VLOOKUP($S$7&amp;"-"&amp;$A117,'Sheet DATA'!$AA$8:$AN$1007,14,0),VLOOKUP($S$7&amp;"-"&amp;$A117,'Sheet DATA'!$AA$8:$AN$1007,14,0)),"")</f>
        <v/>
      </c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1" customHeight="1">
      <c r="A118" s="35">
        <v>111</v>
      </c>
      <c r="B118" s="137" t="str">
        <f t="shared" si="0"/>
        <v/>
      </c>
      <c r="C118" s="137" t="str">
        <f>IFERROR(IF(AND($S$7="H2H"),VLOOKUP($S$7&amp;"-"&amp;$A118,'Sheet DATA'!$AA$8:$AN$1007,3,0),VLOOKUP($S$7&amp;"-"&amp;$A118,'Sheet DATA'!$AA$8:$AN$1007,3,0)),"")</f>
        <v/>
      </c>
      <c r="D118" s="137" t="str">
        <f>IFERROR(IF(AND($S$7="H2H"),VLOOKUP($S$7&amp;"-"&amp;$A118,'Sheet DATA'!$AA$8:$AN$1007,4,0),VLOOKUP($S$7&amp;"-"&amp;$A118,'Sheet DATA'!$AA$8:$AN$1007,4,0)),"")</f>
        <v/>
      </c>
      <c r="E118" s="137" t="str">
        <f>IFERROR(IF(AND($S$7="H2H"),VLOOKUP($S$7&amp;"-"&amp;$A118,'Sheet DATA'!$AA$8:$AN$1007,5,0),VLOOKUP($S$7&amp;"-"&amp;$A118,'Sheet DATA'!$AA$8:$AN$1007,5,0)),"")</f>
        <v/>
      </c>
      <c r="F118" s="137" t="str">
        <f>IFERROR(IF(AND($S$7="H2H"),VLOOKUP($S$7&amp;"-"&amp;$A118,'Sheet DATA'!$AA$8:$AN$1007,6,0),VLOOKUP($S$7&amp;"-"&amp;$A118,'Sheet DATA'!$AA$8:$AN$1007,6,0)),"")</f>
        <v/>
      </c>
      <c r="G118" s="137" t="str">
        <f>IFERROR(IF(AND($S$7="H2H"),VLOOKUP($S$7&amp;"-"&amp;$A118,'Sheet DATA'!$AA$8:$AN$1007,7,0),VLOOKUP($S$7&amp;"-"&amp;$A118,'Sheet DATA'!$AA$8:$AN$1007,7,0)),"")</f>
        <v/>
      </c>
      <c r="H118" s="158" t="str">
        <f>IFERROR(IF(AND($S$7="H2H"),VLOOKUP($S$7&amp;"-"&amp;$A118,'Sheet DATA'!$AA$8:$AN$1007,8,0),VLOOKUP($S$7&amp;"-"&amp;$A118,'Sheet DATA'!$AA$8:$AN$1007,8,0)),"")</f>
        <v/>
      </c>
      <c r="I118" s="137" t="str">
        <f>IFERROR(IF(AND($S$7="H2H"),VLOOKUP($S$7&amp;"-"&amp;$A118,'Sheet DATA'!$AA$8:$AN$1007,9,0),VLOOKUP($S$7&amp;"-"&amp;$A118,'Sheet DATA'!$AA$8:$AN$1007,9,0)),"")</f>
        <v/>
      </c>
      <c r="J118" s="137" t="str">
        <f>IFERROR(IF(AND($S$7="H2H"),VLOOKUP($S$7&amp;"-"&amp;$A118,'Sheet DATA'!$AA$8:$AO$1007,15,0),VLOOKUP($S$7&amp;"-"&amp;$A118,'Sheet DATA'!$AA$8:$AO$1007,15,0)),"")</f>
        <v/>
      </c>
      <c r="K118" s="137" t="str">
        <f>IFERROR(IF(AND($S$7="H2H"),VLOOKUP($S$7&amp;"-"&amp;$A118,'Sheet DATA'!$AA$8:$AN$1007,10,0),VLOOKUP($S$7&amp;"-"&amp;$A118,'Sheet DATA'!$AA$8:$AN$1007,10,0)),"")</f>
        <v/>
      </c>
      <c r="L118" s="137" t="str">
        <f>IFERROR(IF(AND($S$7="H2H"),VLOOKUP($S$7&amp;"-"&amp;$A118,'Sheet DATA'!$AA$8:$AN$1007,11,0),VLOOKUP($S$7&amp;"-"&amp;$A118,'Sheet DATA'!$AA$8:$AN$1007,11,0)),"")</f>
        <v/>
      </c>
      <c r="M118" s="137" t="str">
        <f>IFERROR(IF(AND($S$7="H2H"),VLOOKUP($S$7&amp;"-"&amp;$A118,'Sheet DATA'!$AA$8:$AN$1007,12,0),VLOOKUP($S$7&amp;"-"&amp;$A118,'Sheet DATA'!$AA$8:$AN$1007,12,0)),"")</f>
        <v/>
      </c>
      <c r="N118" s="137" t="str">
        <f>IFERROR(IF(AND($S$7="H2H"),VLOOKUP($S$7&amp;"-"&amp;$A118,'Sheet DATA'!$AA$8:$AN$1007,13,0),VLOOKUP($S$7&amp;"-"&amp;$A118,'Sheet DATA'!$AA$8:$AN$1007,13,0)),"")</f>
        <v/>
      </c>
      <c r="O118" s="137" t="str">
        <f>IFERROR(IF(AND($S$7="H2H"),VLOOKUP($S$7&amp;"-"&amp;$A118,'Sheet DATA'!$AA$8:$AN$1007,14,0),VLOOKUP($S$7&amp;"-"&amp;$A118,'Sheet DATA'!$AA$8:$AN$1007,14,0)),"")</f>
        <v/>
      </c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1" customHeight="1">
      <c r="A119" s="35">
        <v>112</v>
      </c>
      <c r="B119" s="137" t="str">
        <f t="shared" si="0"/>
        <v/>
      </c>
      <c r="C119" s="137" t="str">
        <f>IFERROR(IF(AND($S$7="H2H"),VLOOKUP($S$7&amp;"-"&amp;$A119,'Sheet DATA'!$AA$8:$AN$1007,3,0),VLOOKUP($S$7&amp;"-"&amp;$A119,'Sheet DATA'!$AA$8:$AN$1007,3,0)),"")</f>
        <v/>
      </c>
      <c r="D119" s="137" t="str">
        <f>IFERROR(IF(AND($S$7="H2H"),VLOOKUP($S$7&amp;"-"&amp;$A119,'Sheet DATA'!$AA$8:$AN$1007,4,0),VLOOKUP($S$7&amp;"-"&amp;$A119,'Sheet DATA'!$AA$8:$AN$1007,4,0)),"")</f>
        <v/>
      </c>
      <c r="E119" s="137" t="str">
        <f>IFERROR(IF(AND($S$7="H2H"),VLOOKUP($S$7&amp;"-"&amp;$A119,'Sheet DATA'!$AA$8:$AN$1007,5,0),VLOOKUP($S$7&amp;"-"&amp;$A119,'Sheet DATA'!$AA$8:$AN$1007,5,0)),"")</f>
        <v/>
      </c>
      <c r="F119" s="137" t="str">
        <f>IFERROR(IF(AND($S$7="H2H"),VLOOKUP($S$7&amp;"-"&amp;$A119,'Sheet DATA'!$AA$8:$AN$1007,6,0),VLOOKUP($S$7&amp;"-"&amp;$A119,'Sheet DATA'!$AA$8:$AN$1007,6,0)),"")</f>
        <v/>
      </c>
      <c r="G119" s="137" t="str">
        <f>IFERROR(IF(AND($S$7="H2H"),VLOOKUP($S$7&amp;"-"&amp;$A119,'Sheet DATA'!$AA$8:$AN$1007,7,0),VLOOKUP($S$7&amp;"-"&amp;$A119,'Sheet DATA'!$AA$8:$AN$1007,7,0)),"")</f>
        <v/>
      </c>
      <c r="H119" s="158" t="str">
        <f>IFERROR(IF(AND($S$7="H2H"),VLOOKUP($S$7&amp;"-"&amp;$A119,'Sheet DATA'!$AA$8:$AN$1007,8,0),VLOOKUP($S$7&amp;"-"&amp;$A119,'Sheet DATA'!$AA$8:$AN$1007,8,0)),"")</f>
        <v/>
      </c>
      <c r="I119" s="137" t="str">
        <f>IFERROR(IF(AND($S$7="H2H"),VLOOKUP($S$7&amp;"-"&amp;$A119,'Sheet DATA'!$AA$8:$AN$1007,9,0),VLOOKUP($S$7&amp;"-"&amp;$A119,'Sheet DATA'!$AA$8:$AN$1007,9,0)),"")</f>
        <v/>
      </c>
      <c r="J119" s="137" t="str">
        <f>IFERROR(IF(AND($S$7="H2H"),VLOOKUP($S$7&amp;"-"&amp;$A119,'Sheet DATA'!$AA$8:$AO$1007,15,0),VLOOKUP($S$7&amp;"-"&amp;$A119,'Sheet DATA'!$AA$8:$AO$1007,15,0)),"")</f>
        <v/>
      </c>
      <c r="K119" s="137" t="str">
        <f>IFERROR(IF(AND($S$7="H2H"),VLOOKUP($S$7&amp;"-"&amp;$A119,'Sheet DATA'!$AA$8:$AN$1007,10,0),VLOOKUP($S$7&amp;"-"&amp;$A119,'Sheet DATA'!$AA$8:$AN$1007,10,0)),"")</f>
        <v/>
      </c>
      <c r="L119" s="137" t="str">
        <f>IFERROR(IF(AND($S$7="H2H"),VLOOKUP($S$7&amp;"-"&amp;$A119,'Sheet DATA'!$AA$8:$AN$1007,11,0),VLOOKUP($S$7&amp;"-"&amp;$A119,'Sheet DATA'!$AA$8:$AN$1007,11,0)),"")</f>
        <v/>
      </c>
      <c r="M119" s="137" t="str">
        <f>IFERROR(IF(AND($S$7="H2H"),VLOOKUP($S$7&amp;"-"&amp;$A119,'Sheet DATA'!$AA$8:$AN$1007,12,0),VLOOKUP($S$7&amp;"-"&amp;$A119,'Sheet DATA'!$AA$8:$AN$1007,12,0)),"")</f>
        <v/>
      </c>
      <c r="N119" s="137" t="str">
        <f>IFERROR(IF(AND($S$7="H2H"),VLOOKUP($S$7&amp;"-"&amp;$A119,'Sheet DATA'!$AA$8:$AN$1007,13,0),VLOOKUP($S$7&amp;"-"&amp;$A119,'Sheet DATA'!$AA$8:$AN$1007,13,0)),"")</f>
        <v/>
      </c>
      <c r="O119" s="137" t="str">
        <f>IFERROR(IF(AND($S$7="H2H"),VLOOKUP($S$7&amp;"-"&amp;$A119,'Sheet DATA'!$AA$8:$AN$1007,14,0),VLOOKUP($S$7&amp;"-"&amp;$A119,'Sheet DATA'!$AA$8:$AN$1007,14,0)),"")</f>
        <v/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1" customHeight="1">
      <c r="A120" s="35">
        <v>113</v>
      </c>
      <c r="B120" s="137" t="str">
        <f t="shared" si="0"/>
        <v/>
      </c>
      <c r="C120" s="137" t="str">
        <f>IFERROR(IF(AND($S$7="H2H"),VLOOKUP($S$7&amp;"-"&amp;$A120,'Sheet DATA'!$AA$8:$AN$1007,3,0),VLOOKUP($S$7&amp;"-"&amp;$A120,'Sheet DATA'!$AA$8:$AN$1007,3,0)),"")</f>
        <v/>
      </c>
      <c r="D120" s="137" t="str">
        <f>IFERROR(IF(AND($S$7="H2H"),VLOOKUP($S$7&amp;"-"&amp;$A120,'Sheet DATA'!$AA$8:$AN$1007,4,0),VLOOKUP($S$7&amp;"-"&amp;$A120,'Sheet DATA'!$AA$8:$AN$1007,4,0)),"")</f>
        <v/>
      </c>
      <c r="E120" s="137" t="str">
        <f>IFERROR(IF(AND($S$7="H2H"),VLOOKUP($S$7&amp;"-"&amp;$A120,'Sheet DATA'!$AA$8:$AN$1007,5,0),VLOOKUP($S$7&amp;"-"&amp;$A120,'Sheet DATA'!$AA$8:$AN$1007,5,0)),"")</f>
        <v/>
      </c>
      <c r="F120" s="137" t="str">
        <f>IFERROR(IF(AND($S$7="H2H"),VLOOKUP($S$7&amp;"-"&amp;$A120,'Sheet DATA'!$AA$8:$AN$1007,6,0),VLOOKUP($S$7&amp;"-"&amp;$A120,'Sheet DATA'!$AA$8:$AN$1007,6,0)),"")</f>
        <v/>
      </c>
      <c r="G120" s="137" t="str">
        <f>IFERROR(IF(AND($S$7="H2H"),VLOOKUP($S$7&amp;"-"&amp;$A120,'Sheet DATA'!$AA$8:$AN$1007,7,0),VLOOKUP($S$7&amp;"-"&amp;$A120,'Sheet DATA'!$AA$8:$AN$1007,7,0)),"")</f>
        <v/>
      </c>
      <c r="H120" s="158" t="str">
        <f>IFERROR(IF(AND($S$7="H2H"),VLOOKUP($S$7&amp;"-"&amp;$A120,'Sheet DATA'!$AA$8:$AN$1007,8,0),VLOOKUP($S$7&amp;"-"&amp;$A120,'Sheet DATA'!$AA$8:$AN$1007,8,0)),"")</f>
        <v/>
      </c>
      <c r="I120" s="137" t="str">
        <f>IFERROR(IF(AND($S$7="H2H"),VLOOKUP($S$7&amp;"-"&amp;$A120,'Sheet DATA'!$AA$8:$AN$1007,9,0),VLOOKUP($S$7&amp;"-"&amp;$A120,'Sheet DATA'!$AA$8:$AN$1007,9,0)),"")</f>
        <v/>
      </c>
      <c r="J120" s="137" t="str">
        <f>IFERROR(IF(AND($S$7="H2H"),VLOOKUP($S$7&amp;"-"&amp;$A120,'Sheet DATA'!$AA$8:$AO$1007,15,0),VLOOKUP($S$7&amp;"-"&amp;$A120,'Sheet DATA'!$AA$8:$AO$1007,15,0)),"")</f>
        <v/>
      </c>
      <c r="K120" s="137" t="str">
        <f>IFERROR(IF(AND($S$7="H2H"),VLOOKUP($S$7&amp;"-"&amp;$A120,'Sheet DATA'!$AA$8:$AN$1007,10,0),VLOOKUP($S$7&amp;"-"&amp;$A120,'Sheet DATA'!$AA$8:$AN$1007,10,0)),"")</f>
        <v/>
      </c>
      <c r="L120" s="137" t="str">
        <f>IFERROR(IF(AND($S$7="H2H"),VLOOKUP($S$7&amp;"-"&amp;$A120,'Sheet DATA'!$AA$8:$AN$1007,11,0),VLOOKUP($S$7&amp;"-"&amp;$A120,'Sheet DATA'!$AA$8:$AN$1007,11,0)),"")</f>
        <v/>
      </c>
      <c r="M120" s="137" t="str">
        <f>IFERROR(IF(AND($S$7="H2H"),VLOOKUP($S$7&amp;"-"&amp;$A120,'Sheet DATA'!$AA$8:$AN$1007,12,0),VLOOKUP($S$7&amp;"-"&amp;$A120,'Sheet DATA'!$AA$8:$AN$1007,12,0)),"")</f>
        <v/>
      </c>
      <c r="N120" s="137" t="str">
        <f>IFERROR(IF(AND($S$7="H2H"),VLOOKUP($S$7&amp;"-"&amp;$A120,'Sheet DATA'!$AA$8:$AN$1007,13,0),VLOOKUP($S$7&amp;"-"&amp;$A120,'Sheet DATA'!$AA$8:$AN$1007,13,0)),"")</f>
        <v/>
      </c>
      <c r="O120" s="137" t="str">
        <f>IFERROR(IF(AND($S$7="H2H"),VLOOKUP($S$7&amp;"-"&amp;$A120,'Sheet DATA'!$AA$8:$AN$1007,14,0),VLOOKUP($S$7&amp;"-"&amp;$A120,'Sheet DATA'!$AA$8:$AN$1007,14,0)),"")</f>
        <v/>
      </c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1" customHeight="1">
      <c r="A121" s="35">
        <v>114</v>
      </c>
      <c r="B121" s="137" t="str">
        <f t="shared" si="0"/>
        <v/>
      </c>
      <c r="C121" s="137" t="str">
        <f>IFERROR(IF(AND($S$7="H2H"),VLOOKUP($S$7&amp;"-"&amp;$A121,'Sheet DATA'!$AA$8:$AN$1007,3,0),VLOOKUP($S$7&amp;"-"&amp;$A121,'Sheet DATA'!$AA$8:$AN$1007,3,0)),"")</f>
        <v/>
      </c>
      <c r="D121" s="137" t="str">
        <f>IFERROR(IF(AND($S$7="H2H"),VLOOKUP($S$7&amp;"-"&amp;$A121,'Sheet DATA'!$AA$8:$AN$1007,4,0),VLOOKUP($S$7&amp;"-"&amp;$A121,'Sheet DATA'!$AA$8:$AN$1007,4,0)),"")</f>
        <v/>
      </c>
      <c r="E121" s="137" t="str">
        <f>IFERROR(IF(AND($S$7="H2H"),VLOOKUP($S$7&amp;"-"&amp;$A121,'Sheet DATA'!$AA$8:$AN$1007,5,0),VLOOKUP($S$7&amp;"-"&amp;$A121,'Sheet DATA'!$AA$8:$AN$1007,5,0)),"")</f>
        <v/>
      </c>
      <c r="F121" s="137" t="str">
        <f>IFERROR(IF(AND($S$7="H2H"),VLOOKUP($S$7&amp;"-"&amp;$A121,'Sheet DATA'!$AA$8:$AN$1007,6,0),VLOOKUP($S$7&amp;"-"&amp;$A121,'Sheet DATA'!$AA$8:$AN$1007,6,0)),"")</f>
        <v/>
      </c>
      <c r="G121" s="137" t="str">
        <f>IFERROR(IF(AND($S$7="H2H"),VLOOKUP($S$7&amp;"-"&amp;$A121,'Sheet DATA'!$AA$8:$AN$1007,7,0),VLOOKUP($S$7&amp;"-"&amp;$A121,'Sheet DATA'!$AA$8:$AN$1007,7,0)),"")</f>
        <v/>
      </c>
      <c r="H121" s="158" t="str">
        <f>IFERROR(IF(AND($S$7="H2H"),VLOOKUP($S$7&amp;"-"&amp;$A121,'Sheet DATA'!$AA$8:$AN$1007,8,0),VLOOKUP($S$7&amp;"-"&amp;$A121,'Sheet DATA'!$AA$8:$AN$1007,8,0)),"")</f>
        <v/>
      </c>
      <c r="I121" s="137" t="str">
        <f>IFERROR(IF(AND($S$7="H2H"),VLOOKUP($S$7&amp;"-"&amp;$A121,'Sheet DATA'!$AA$8:$AN$1007,9,0),VLOOKUP($S$7&amp;"-"&amp;$A121,'Sheet DATA'!$AA$8:$AN$1007,9,0)),"")</f>
        <v/>
      </c>
      <c r="J121" s="137" t="str">
        <f>IFERROR(IF(AND($S$7="H2H"),VLOOKUP($S$7&amp;"-"&amp;$A121,'Sheet DATA'!$AA$8:$AO$1007,15,0),VLOOKUP($S$7&amp;"-"&amp;$A121,'Sheet DATA'!$AA$8:$AO$1007,15,0)),"")</f>
        <v/>
      </c>
      <c r="K121" s="137" t="str">
        <f>IFERROR(IF(AND($S$7="H2H"),VLOOKUP($S$7&amp;"-"&amp;$A121,'Sheet DATA'!$AA$8:$AN$1007,10,0),VLOOKUP($S$7&amp;"-"&amp;$A121,'Sheet DATA'!$AA$8:$AN$1007,10,0)),"")</f>
        <v/>
      </c>
      <c r="L121" s="137" t="str">
        <f>IFERROR(IF(AND($S$7="H2H"),VLOOKUP($S$7&amp;"-"&amp;$A121,'Sheet DATA'!$AA$8:$AN$1007,11,0),VLOOKUP($S$7&amp;"-"&amp;$A121,'Sheet DATA'!$AA$8:$AN$1007,11,0)),"")</f>
        <v/>
      </c>
      <c r="M121" s="137" t="str">
        <f>IFERROR(IF(AND($S$7="H2H"),VLOOKUP($S$7&amp;"-"&amp;$A121,'Sheet DATA'!$AA$8:$AN$1007,12,0),VLOOKUP($S$7&amp;"-"&amp;$A121,'Sheet DATA'!$AA$8:$AN$1007,12,0)),"")</f>
        <v/>
      </c>
      <c r="N121" s="137" t="str">
        <f>IFERROR(IF(AND($S$7="H2H"),VLOOKUP($S$7&amp;"-"&amp;$A121,'Sheet DATA'!$AA$8:$AN$1007,13,0),VLOOKUP($S$7&amp;"-"&amp;$A121,'Sheet DATA'!$AA$8:$AN$1007,13,0)),"")</f>
        <v/>
      </c>
      <c r="O121" s="137" t="str">
        <f>IFERROR(IF(AND($S$7="H2H"),VLOOKUP($S$7&amp;"-"&amp;$A121,'Sheet DATA'!$AA$8:$AN$1007,14,0),VLOOKUP($S$7&amp;"-"&amp;$A121,'Sheet DATA'!$AA$8:$AN$1007,14,0)),"")</f>
        <v/>
      </c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1" customHeight="1">
      <c r="A122" s="35">
        <v>115</v>
      </c>
      <c r="B122" s="137" t="str">
        <f t="shared" si="0"/>
        <v/>
      </c>
      <c r="C122" s="137" t="str">
        <f>IFERROR(IF(AND($S$7="H2H"),VLOOKUP($S$7&amp;"-"&amp;$A122,'Sheet DATA'!$AA$8:$AN$1007,3,0),VLOOKUP($S$7&amp;"-"&amp;$A122,'Sheet DATA'!$AA$8:$AN$1007,3,0)),"")</f>
        <v/>
      </c>
      <c r="D122" s="137" t="str">
        <f>IFERROR(IF(AND($S$7="H2H"),VLOOKUP($S$7&amp;"-"&amp;$A122,'Sheet DATA'!$AA$8:$AN$1007,4,0),VLOOKUP($S$7&amp;"-"&amp;$A122,'Sheet DATA'!$AA$8:$AN$1007,4,0)),"")</f>
        <v/>
      </c>
      <c r="E122" s="137" t="str">
        <f>IFERROR(IF(AND($S$7="H2H"),VLOOKUP($S$7&amp;"-"&amp;$A122,'Sheet DATA'!$AA$8:$AN$1007,5,0),VLOOKUP($S$7&amp;"-"&amp;$A122,'Sheet DATA'!$AA$8:$AN$1007,5,0)),"")</f>
        <v/>
      </c>
      <c r="F122" s="137" t="str">
        <f>IFERROR(IF(AND($S$7="H2H"),VLOOKUP($S$7&amp;"-"&amp;$A122,'Sheet DATA'!$AA$8:$AN$1007,6,0),VLOOKUP($S$7&amp;"-"&amp;$A122,'Sheet DATA'!$AA$8:$AN$1007,6,0)),"")</f>
        <v/>
      </c>
      <c r="G122" s="137" t="str">
        <f>IFERROR(IF(AND($S$7="H2H"),VLOOKUP($S$7&amp;"-"&amp;$A122,'Sheet DATA'!$AA$8:$AN$1007,7,0),VLOOKUP($S$7&amp;"-"&amp;$A122,'Sheet DATA'!$AA$8:$AN$1007,7,0)),"")</f>
        <v/>
      </c>
      <c r="H122" s="158" t="str">
        <f>IFERROR(IF(AND($S$7="H2H"),VLOOKUP($S$7&amp;"-"&amp;$A122,'Sheet DATA'!$AA$8:$AN$1007,8,0),VLOOKUP($S$7&amp;"-"&amp;$A122,'Sheet DATA'!$AA$8:$AN$1007,8,0)),"")</f>
        <v/>
      </c>
      <c r="I122" s="137" t="str">
        <f>IFERROR(IF(AND($S$7="H2H"),VLOOKUP($S$7&amp;"-"&amp;$A122,'Sheet DATA'!$AA$8:$AN$1007,9,0),VLOOKUP($S$7&amp;"-"&amp;$A122,'Sheet DATA'!$AA$8:$AN$1007,9,0)),"")</f>
        <v/>
      </c>
      <c r="J122" s="137" t="str">
        <f>IFERROR(IF(AND($S$7="H2H"),VLOOKUP($S$7&amp;"-"&amp;$A122,'Sheet DATA'!$AA$8:$AO$1007,15,0),VLOOKUP($S$7&amp;"-"&amp;$A122,'Sheet DATA'!$AA$8:$AO$1007,15,0)),"")</f>
        <v/>
      </c>
      <c r="K122" s="137" t="str">
        <f>IFERROR(IF(AND($S$7="H2H"),VLOOKUP($S$7&amp;"-"&amp;$A122,'Sheet DATA'!$AA$8:$AN$1007,10,0),VLOOKUP($S$7&amp;"-"&amp;$A122,'Sheet DATA'!$AA$8:$AN$1007,10,0)),"")</f>
        <v/>
      </c>
      <c r="L122" s="137" t="str">
        <f>IFERROR(IF(AND($S$7="H2H"),VLOOKUP($S$7&amp;"-"&amp;$A122,'Sheet DATA'!$AA$8:$AN$1007,11,0),VLOOKUP($S$7&amp;"-"&amp;$A122,'Sheet DATA'!$AA$8:$AN$1007,11,0)),"")</f>
        <v/>
      </c>
      <c r="M122" s="137" t="str">
        <f>IFERROR(IF(AND($S$7="H2H"),VLOOKUP($S$7&amp;"-"&amp;$A122,'Sheet DATA'!$AA$8:$AN$1007,12,0),VLOOKUP($S$7&amp;"-"&amp;$A122,'Sheet DATA'!$AA$8:$AN$1007,12,0)),"")</f>
        <v/>
      </c>
      <c r="N122" s="137" t="str">
        <f>IFERROR(IF(AND($S$7="H2H"),VLOOKUP($S$7&amp;"-"&amp;$A122,'Sheet DATA'!$AA$8:$AN$1007,13,0),VLOOKUP($S$7&amp;"-"&amp;$A122,'Sheet DATA'!$AA$8:$AN$1007,13,0)),"")</f>
        <v/>
      </c>
      <c r="O122" s="137" t="str">
        <f>IFERROR(IF(AND($S$7="H2H"),VLOOKUP($S$7&amp;"-"&amp;$A122,'Sheet DATA'!$AA$8:$AN$1007,14,0),VLOOKUP($S$7&amp;"-"&amp;$A122,'Sheet DATA'!$AA$8:$AN$1007,14,0)),"")</f>
        <v/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1" customHeight="1">
      <c r="A123" s="35">
        <v>116</v>
      </c>
      <c r="B123" s="137" t="str">
        <f t="shared" si="0"/>
        <v/>
      </c>
      <c r="C123" s="137" t="str">
        <f>IFERROR(IF(AND($S$7="H2H"),VLOOKUP($S$7&amp;"-"&amp;$A123,'Sheet DATA'!$AA$8:$AN$1007,3,0),VLOOKUP($S$7&amp;"-"&amp;$A123,'Sheet DATA'!$AA$8:$AN$1007,3,0)),"")</f>
        <v/>
      </c>
      <c r="D123" s="137" t="str">
        <f>IFERROR(IF(AND($S$7="H2H"),VLOOKUP($S$7&amp;"-"&amp;$A123,'Sheet DATA'!$AA$8:$AN$1007,4,0),VLOOKUP($S$7&amp;"-"&amp;$A123,'Sheet DATA'!$AA$8:$AN$1007,4,0)),"")</f>
        <v/>
      </c>
      <c r="E123" s="137" t="str">
        <f>IFERROR(IF(AND($S$7="H2H"),VLOOKUP($S$7&amp;"-"&amp;$A123,'Sheet DATA'!$AA$8:$AN$1007,5,0),VLOOKUP($S$7&amp;"-"&amp;$A123,'Sheet DATA'!$AA$8:$AN$1007,5,0)),"")</f>
        <v/>
      </c>
      <c r="F123" s="137" t="str">
        <f>IFERROR(IF(AND($S$7="H2H"),VLOOKUP($S$7&amp;"-"&amp;$A123,'Sheet DATA'!$AA$8:$AN$1007,6,0),VLOOKUP($S$7&amp;"-"&amp;$A123,'Sheet DATA'!$AA$8:$AN$1007,6,0)),"")</f>
        <v/>
      </c>
      <c r="G123" s="137" t="str">
        <f>IFERROR(IF(AND($S$7="H2H"),VLOOKUP($S$7&amp;"-"&amp;$A123,'Sheet DATA'!$AA$8:$AN$1007,7,0),VLOOKUP($S$7&amp;"-"&amp;$A123,'Sheet DATA'!$AA$8:$AN$1007,7,0)),"")</f>
        <v/>
      </c>
      <c r="H123" s="158" t="str">
        <f>IFERROR(IF(AND($S$7="H2H"),VLOOKUP($S$7&amp;"-"&amp;$A123,'Sheet DATA'!$AA$8:$AN$1007,8,0),VLOOKUP($S$7&amp;"-"&amp;$A123,'Sheet DATA'!$AA$8:$AN$1007,8,0)),"")</f>
        <v/>
      </c>
      <c r="I123" s="137" t="str">
        <f>IFERROR(IF(AND($S$7="H2H"),VLOOKUP($S$7&amp;"-"&amp;$A123,'Sheet DATA'!$AA$8:$AN$1007,9,0),VLOOKUP($S$7&amp;"-"&amp;$A123,'Sheet DATA'!$AA$8:$AN$1007,9,0)),"")</f>
        <v/>
      </c>
      <c r="J123" s="137" t="str">
        <f>IFERROR(IF(AND($S$7="H2H"),VLOOKUP($S$7&amp;"-"&amp;$A123,'Sheet DATA'!$AA$8:$AO$1007,15,0),VLOOKUP($S$7&amp;"-"&amp;$A123,'Sheet DATA'!$AA$8:$AO$1007,15,0)),"")</f>
        <v/>
      </c>
      <c r="K123" s="137" t="str">
        <f>IFERROR(IF(AND($S$7="H2H"),VLOOKUP($S$7&amp;"-"&amp;$A123,'Sheet DATA'!$AA$8:$AN$1007,10,0),VLOOKUP($S$7&amp;"-"&amp;$A123,'Sheet DATA'!$AA$8:$AN$1007,10,0)),"")</f>
        <v/>
      </c>
      <c r="L123" s="137" t="str">
        <f>IFERROR(IF(AND($S$7="H2H"),VLOOKUP($S$7&amp;"-"&amp;$A123,'Sheet DATA'!$AA$8:$AN$1007,11,0),VLOOKUP($S$7&amp;"-"&amp;$A123,'Sheet DATA'!$AA$8:$AN$1007,11,0)),"")</f>
        <v/>
      </c>
      <c r="M123" s="137" t="str">
        <f>IFERROR(IF(AND($S$7="H2H"),VLOOKUP($S$7&amp;"-"&amp;$A123,'Sheet DATA'!$AA$8:$AN$1007,12,0),VLOOKUP($S$7&amp;"-"&amp;$A123,'Sheet DATA'!$AA$8:$AN$1007,12,0)),"")</f>
        <v/>
      </c>
      <c r="N123" s="137" t="str">
        <f>IFERROR(IF(AND($S$7="H2H"),VLOOKUP($S$7&amp;"-"&amp;$A123,'Sheet DATA'!$AA$8:$AN$1007,13,0),VLOOKUP($S$7&amp;"-"&amp;$A123,'Sheet DATA'!$AA$8:$AN$1007,13,0)),"")</f>
        <v/>
      </c>
      <c r="O123" s="137" t="str">
        <f>IFERROR(IF(AND($S$7="H2H"),VLOOKUP($S$7&amp;"-"&amp;$A123,'Sheet DATA'!$AA$8:$AN$1007,14,0),VLOOKUP($S$7&amp;"-"&amp;$A123,'Sheet DATA'!$AA$8:$AN$1007,14,0)),"")</f>
        <v/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1" customHeight="1">
      <c r="A124" s="35">
        <v>117</v>
      </c>
      <c r="B124" s="137" t="str">
        <f t="shared" si="0"/>
        <v/>
      </c>
      <c r="C124" s="137" t="str">
        <f>IFERROR(IF(AND($S$7="H2H"),VLOOKUP($S$7&amp;"-"&amp;$A124,'Sheet DATA'!$AA$8:$AN$1007,3,0),VLOOKUP($S$7&amp;"-"&amp;$A124,'Sheet DATA'!$AA$8:$AN$1007,3,0)),"")</f>
        <v/>
      </c>
      <c r="D124" s="137" t="str">
        <f>IFERROR(IF(AND($S$7="H2H"),VLOOKUP($S$7&amp;"-"&amp;$A124,'Sheet DATA'!$AA$8:$AN$1007,4,0),VLOOKUP($S$7&amp;"-"&amp;$A124,'Sheet DATA'!$AA$8:$AN$1007,4,0)),"")</f>
        <v/>
      </c>
      <c r="E124" s="137" t="str">
        <f>IFERROR(IF(AND($S$7="H2H"),VLOOKUP($S$7&amp;"-"&amp;$A124,'Sheet DATA'!$AA$8:$AN$1007,5,0),VLOOKUP($S$7&amp;"-"&amp;$A124,'Sheet DATA'!$AA$8:$AN$1007,5,0)),"")</f>
        <v/>
      </c>
      <c r="F124" s="137" t="str">
        <f>IFERROR(IF(AND($S$7="H2H"),VLOOKUP($S$7&amp;"-"&amp;$A124,'Sheet DATA'!$AA$8:$AN$1007,6,0),VLOOKUP($S$7&amp;"-"&amp;$A124,'Sheet DATA'!$AA$8:$AN$1007,6,0)),"")</f>
        <v/>
      </c>
      <c r="G124" s="137" t="str">
        <f>IFERROR(IF(AND($S$7="H2H"),VLOOKUP($S$7&amp;"-"&amp;$A124,'Sheet DATA'!$AA$8:$AN$1007,7,0),VLOOKUP($S$7&amp;"-"&amp;$A124,'Sheet DATA'!$AA$8:$AN$1007,7,0)),"")</f>
        <v/>
      </c>
      <c r="H124" s="158" t="str">
        <f>IFERROR(IF(AND($S$7="H2H"),VLOOKUP($S$7&amp;"-"&amp;$A124,'Sheet DATA'!$AA$8:$AN$1007,8,0),VLOOKUP($S$7&amp;"-"&amp;$A124,'Sheet DATA'!$AA$8:$AN$1007,8,0)),"")</f>
        <v/>
      </c>
      <c r="I124" s="137" t="str">
        <f>IFERROR(IF(AND($S$7="H2H"),VLOOKUP($S$7&amp;"-"&amp;$A124,'Sheet DATA'!$AA$8:$AN$1007,9,0),VLOOKUP($S$7&amp;"-"&amp;$A124,'Sheet DATA'!$AA$8:$AN$1007,9,0)),"")</f>
        <v/>
      </c>
      <c r="J124" s="137" t="str">
        <f>IFERROR(IF(AND($S$7="H2H"),VLOOKUP($S$7&amp;"-"&amp;$A124,'Sheet DATA'!$AA$8:$AO$1007,15,0),VLOOKUP($S$7&amp;"-"&amp;$A124,'Sheet DATA'!$AA$8:$AO$1007,15,0)),"")</f>
        <v/>
      </c>
      <c r="K124" s="137" t="str">
        <f>IFERROR(IF(AND($S$7="H2H"),VLOOKUP($S$7&amp;"-"&amp;$A124,'Sheet DATA'!$AA$8:$AN$1007,10,0),VLOOKUP($S$7&amp;"-"&amp;$A124,'Sheet DATA'!$AA$8:$AN$1007,10,0)),"")</f>
        <v/>
      </c>
      <c r="L124" s="137" t="str">
        <f>IFERROR(IF(AND($S$7="H2H"),VLOOKUP($S$7&amp;"-"&amp;$A124,'Sheet DATA'!$AA$8:$AN$1007,11,0),VLOOKUP($S$7&amp;"-"&amp;$A124,'Sheet DATA'!$AA$8:$AN$1007,11,0)),"")</f>
        <v/>
      </c>
      <c r="M124" s="137" t="str">
        <f>IFERROR(IF(AND($S$7="H2H"),VLOOKUP($S$7&amp;"-"&amp;$A124,'Sheet DATA'!$AA$8:$AN$1007,12,0),VLOOKUP($S$7&amp;"-"&amp;$A124,'Sheet DATA'!$AA$8:$AN$1007,12,0)),"")</f>
        <v/>
      </c>
      <c r="N124" s="137" t="str">
        <f>IFERROR(IF(AND($S$7="H2H"),VLOOKUP($S$7&amp;"-"&amp;$A124,'Sheet DATA'!$AA$8:$AN$1007,13,0),VLOOKUP($S$7&amp;"-"&amp;$A124,'Sheet DATA'!$AA$8:$AN$1007,13,0)),"")</f>
        <v/>
      </c>
      <c r="O124" s="137" t="str">
        <f>IFERROR(IF(AND($S$7="H2H"),VLOOKUP($S$7&amp;"-"&amp;$A124,'Sheet DATA'!$AA$8:$AN$1007,14,0),VLOOKUP($S$7&amp;"-"&amp;$A124,'Sheet DATA'!$AA$8:$AN$1007,14,0)),"")</f>
        <v/>
      </c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1" customHeight="1">
      <c r="A125" s="35">
        <v>118</v>
      </c>
      <c r="B125" s="137" t="str">
        <f t="shared" si="0"/>
        <v/>
      </c>
      <c r="C125" s="137" t="str">
        <f>IFERROR(IF(AND($S$7="H2H"),VLOOKUP($S$7&amp;"-"&amp;$A125,'Sheet DATA'!$AA$8:$AN$1007,3,0),VLOOKUP($S$7&amp;"-"&amp;$A125,'Sheet DATA'!$AA$8:$AN$1007,3,0)),"")</f>
        <v/>
      </c>
      <c r="D125" s="137" t="str">
        <f>IFERROR(IF(AND($S$7="H2H"),VLOOKUP($S$7&amp;"-"&amp;$A125,'Sheet DATA'!$AA$8:$AN$1007,4,0),VLOOKUP($S$7&amp;"-"&amp;$A125,'Sheet DATA'!$AA$8:$AN$1007,4,0)),"")</f>
        <v/>
      </c>
      <c r="E125" s="137" t="str">
        <f>IFERROR(IF(AND($S$7="H2H"),VLOOKUP($S$7&amp;"-"&amp;$A125,'Sheet DATA'!$AA$8:$AN$1007,5,0),VLOOKUP($S$7&amp;"-"&amp;$A125,'Sheet DATA'!$AA$8:$AN$1007,5,0)),"")</f>
        <v/>
      </c>
      <c r="F125" s="137" t="str">
        <f>IFERROR(IF(AND($S$7="H2H"),VLOOKUP($S$7&amp;"-"&amp;$A125,'Sheet DATA'!$AA$8:$AN$1007,6,0),VLOOKUP($S$7&amp;"-"&amp;$A125,'Sheet DATA'!$AA$8:$AN$1007,6,0)),"")</f>
        <v/>
      </c>
      <c r="G125" s="137" t="str">
        <f>IFERROR(IF(AND($S$7="H2H"),VLOOKUP($S$7&amp;"-"&amp;$A125,'Sheet DATA'!$AA$8:$AN$1007,7,0),VLOOKUP($S$7&amp;"-"&amp;$A125,'Sheet DATA'!$AA$8:$AN$1007,7,0)),"")</f>
        <v/>
      </c>
      <c r="H125" s="158" t="str">
        <f>IFERROR(IF(AND($S$7="H2H"),VLOOKUP($S$7&amp;"-"&amp;$A125,'Sheet DATA'!$AA$8:$AN$1007,8,0),VLOOKUP($S$7&amp;"-"&amp;$A125,'Sheet DATA'!$AA$8:$AN$1007,8,0)),"")</f>
        <v/>
      </c>
      <c r="I125" s="137" t="str">
        <f>IFERROR(IF(AND($S$7="H2H"),VLOOKUP($S$7&amp;"-"&amp;$A125,'Sheet DATA'!$AA$8:$AN$1007,9,0),VLOOKUP($S$7&amp;"-"&amp;$A125,'Sheet DATA'!$AA$8:$AN$1007,9,0)),"")</f>
        <v/>
      </c>
      <c r="J125" s="137" t="str">
        <f>IFERROR(IF(AND($S$7="H2H"),VLOOKUP($S$7&amp;"-"&amp;$A125,'Sheet DATA'!$AA$8:$AO$1007,15,0),VLOOKUP($S$7&amp;"-"&amp;$A125,'Sheet DATA'!$AA$8:$AO$1007,15,0)),"")</f>
        <v/>
      </c>
      <c r="K125" s="137" t="str">
        <f>IFERROR(IF(AND($S$7="H2H"),VLOOKUP($S$7&amp;"-"&amp;$A125,'Sheet DATA'!$AA$8:$AN$1007,10,0),VLOOKUP($S$7&amp;"-"&amp;$A125,'Sheet DATA'!$AA$8:$AN$1007,10,0)),"")</f>
        <v/>
      </c>
      <c r="L125" s="137" t="str">
        <f>IFERROR(IF(AND($S$7="H2H"),VLOOKUP($S$7&amp;"-"&amp;$A125,'Sheet DATA'!$AA$8:$AN$1007,11,0),VLOOKUP($S$7&amp;"-"&amp;$A125,'Sheet DATA'!$AA$8:$AN$1007,11,0)),"")</f>
        <v/>
      </c>
      <c r="M125" s="137" t="str">
        <f>IFERROR(IF(AND($S$7="H2H"),VLOOKUP($S$7&amp;"-"&amp;$A125,'Sheet DATA'!$AA$8:$AN$1007,12,0),VLOOKUP($S$7&amp;"-"&amp;$A125,'Sheet DATA'!$AA$8:$AN$1007,12,0)),"")</f>
        <v/>
      </c>
      <c r="N125" s="137" t="str">
        <f>IFERROR(IF(AND($S$7="H2H"),VLOOKUP($S$7&amp;"-"&amp;$A125,'Sheet DATA'!$AA$8:$AN$1007,13,0),VLOOKUP($S$7&amp;"-"&amp;$A125,'Sheet DATA'!$AA$8:$AN$1007,13,0)),"")</f>
        <v/>
      </c>
      <c r="O125" s="137" t="str">
        <f>IFERROR(IF(AND($S$7="H2H"),VLOOKUP($S$7&amp;"-"&amp;$A125,'Sheet DATA'!$AA$8:$AN$1007,14,0),VLOOKUP($S$7&amp;"-"&amp;$A125,'Sheet DATA'!$AA$8:$AN$1007,14,0)),"")</f>
        <v/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1" customHeight="1">
      <c r="A126" s="35">
        <v>119</v>
      </c>
      <c r="B126" s="137" t="str">
        <f t="shared" si="0"/>
        <v/>
      </c>
      <c r="C126" s="137" t="str">
        <f>IFERROR(IF(AND($S$7="H2H"),VLOOKUP($S$7&amp;"-"&amp;$A126,'Sheet DATA'!$AA$8:$AN$1007,3,0),VLOOKUP($S$7&amp;"-"&amp;$A126,'Sheet DATA'!$AA$8:$AN$1007,3,0)),"")</f>
        <v/>
      </c>
      <c r="D126" s="137" t="str">
        <f>IFERROR(IF(AND($S$7="H2H"),VLOOKUP($S$7&amp;"-"&amp;$A126,'Sheet DATA'!$AA$8:$AN$1007,4,0),VLOOKUP($S$7&amp;"-"&amp;$A126,'Sheet DATA'!$AA$8:$AN$1007,4,0)),"")</f>
        <v/>
      </c>
      <c r="E126" s="137" t="str">
        <f>IFERROR(IF(AND($S$7="H2H"),VLOOKUP($S$7&amp;"-"&amp;$A126,'Sheet DATA'!$AA$8:$AN$1007,5,0),VLOOKUP($S$7&amp;"-"&amp;$A126,'Sheet DATA'!$AA$8:$AN$1007,5,0)),"")</f>
        <v/>
      </c>
      <c r="F126" s="137" t="str">
        <f>IFERROR(IF(AND($S$7="H2H"),VLOOKUP($S$7&amp;"-"&amp;$A126,'Sheet DATA'!$AA$8:$AN$1007,6,0),VLOOKUP($S$7&amp;"-"&amp;$A126,'Sheet DATA'!$AA$8:$AN$1007,6,0)),"")</f>
        <v/>
      </c>
      <c r="G126" s="137" t="str">
        <f>IFERROR(IF(AND($S$7="H2H"),VLOOKUP($S$7&amp;"-"&amp;$A126,'Sheet DATA'!$AA$8:$AN$1007,7,0),VLOOKUP($S$7&amp;"-"&amp;$A126,'Sheet DATA'!$AA$8:$AN$1007,7,0)),"")</f>
        <v/>
      </c>
      <c r="H126" s="158" t="str">
        <f>IFERROR(IF(AND($S$7="H2H"),VLOOKUP($S$7&amp;"-"&amp;$A126,'Sheet DATA'!$AA$8:$AN$1007,8,0),VLOOKUP($S$7&amp;"-"&amp;$A126,'Sheet DATA'!$AA$8:$AN$1007,8,0)),"")</f>
        <v/>
      </c>
      <c r="I126" s="137" t="str">
        <f>IFERROR(IF(AND($S$7="H2H"),VLOOKUP($S$7&amp;"-"&amp;$A126,'Sheet DATA'!$AA$8:$AN$1007,9,0),VLOOKUP($S$7&amp;"-"&amp;$A126,'Sheet DATA'!$AA$8:$AN$1007,9,0)),"")</f>
        <v/>
      </c>
      <c r="J126" s="137" t="str">
        <f>IFERROR(IF(AND($S$7="H2H"),VLOOKUP($S$7&amp;"-"&amp;$A126,'Sheet DATA'!$AA$8:$AO$1007,15,0),VLOOKUP($S$7&amp;"-"&amp;$A126,'Sheet DATA'!$AA$8:$AO$1007,15,0)),"")</f>
        <v/>
      </c>
      <c r="K126" s="137" t="str">
        <f>IFERROR(IF(AND($S$7="H2H"),VLOOKUP($S$7&amp;"-"&amp;$A126,'Sheet DATA'!$AA$8:$AN$1007,10,0),VLOOKUP($S$7&amp;"-"&amp;$A126,'Sheet DATA'!$AA$8:$AN$1007,10,0)),"")</f>
        <v/>
      </c>
      <c r="L126" s="137" t="str">
        <f>IFERROR(IF(AND($S$7="H2H"),VLOOKUP($S$7&amp;"-"&amp;$A126,'Sheet DATA'!$AA$8:$AN$1007,11,0),VLOOKUP($S$7&amp;"-"&amp;$A126,'Sheet DATA'!$AA$8:$AN$1007,11,0)),"")</f>
        <v/>
      </c>
      <c r="M126" s="137" t="str">
        <f>IFERROR(IF(AND($S$7="H2H"),VLOOKUP($S$7&amp;"-"&amp;$A126,'Sheet DATA'!$AA$8:$AN$1007,12,0),VLOOKUP($S$7&amp;"-"&amp;$A126,'Sheet DATA'!$AA$8:$AN$1007,12,0)),"")</f>
        <v/>
      </c>
      <c r="N126" s="137" t="str">
        <f>IFERROR(IF(AND($S$7="H2H"),VLOOKUP($S$7&amp;"-"&amp;$A126,'Sheet DATA'!$AA$8:$AN$1007,13,0),VLOOKUP($S$7&amp;"-"&amp;$A126,'Sheet DATA'!$AA$8:$AN$1007,13,0)),"")</f>
        <v/>
      </c>
      <c r="O126" s="137" t="str">
        <f>IFERROR(IF(AND($S$7="H2H"),VLOOKUP($S$7&amp;"-"&amp;$A126,'Sheet DATA'!$AA$8:$AN$1007,14,0),VLOOKUP($S$7&amp;"-"&amp;$A126,'Sheet DATA'!$AA$8:$AN$1007,14,0)),"")</f>
        <v/>
      </c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1" customHeight="1">
      <c r="A127" s="35">
        <v>120</v>
      </c>
      <c r="B127" s="137" t="str">
        <f t="shared" si="0"/>
        <v/>
      </c>
      <c r="C127" s="137" t="str">
        <f>IFERROR(IF(AND($S$7="H2H"),VLOOKUP($S$7&amp;"-"&amp;$A127,'Sheet DATA'!$AA$8:$AN$1007,3,0),VLOOKUP($S$7&amp;"-"&amp;$A127,'Sheet DATA'!$AA$8:$AN$1007,3,0)),"")</f>
        <v/>
      </c>
      <c r="D127" s="137" t="str">
        <f>IFERROR(IF(AND($S$7="H2H"),VLOOKUP($S$7&amp;"-"&amp;$A127,'Sheet DATA'!$AA$8:$AN$1007,4,0),VLOOKUP($S$7&amp;"-"&amp;$A127,'Sheet DATA'!$AA$8:$AN$1007,4,0)),"")</f>
        <v/>
      </c>
      <c r="E127" s="137" t="str">
        <f>IFERROR(IF(AND($S$7="H2H"),VLOOKUP($S$7&amp;"-"&amp;$A127,'Sheet DATA'!$AA$8:$AN$1007,5,0),VLOOKUP($S$7&amp;"-"&amp;$A127,'Sheet DATA'!$AA$8:$AN$1007,5,0)),"")</f>
        <v/>
      </c>
      <c r="F127" s="137" t="str">
        <f>IFERROR(IF(AND($S$7="H2H"),VLOOKUP($S$7&amp;"-"&amp;$A127,'Sheet DATA'!$AA$8:$AN$1007,6,0),VLOOKUP($S$7&amp;"-"&amp;$A127,'Sheet DATA'!$AA$8:$AN$1007,6,0)),"")</f>
        <v/>
      </c>
      <c r="G127" s="137" t="str">
        <f>IFERROR(IF(AND($S$7="H2H"),VLOOKUP($S$7&amp;"-"&amp;$A127,'Sheet DATA'!$AA$8:$AN$1007,7,0),VLOOKUP($S$7&amp;"-"&amp;$A127,'Sheet DATA'!$AA$8:$AN$1007,7,0)),"")</f>
        <v/>
      </c>
      <c r="H127" s="158" t="str">
        <f>IFERROR(IF(AND($S$7="H2H"),VLOOKUP($S$7&amp;"-"&amp;$A127,'Sheet DATA'!$AA$8:$AN$1007,8,0),VLOOKUP($S$7&amp;"-"&amp;$A127,'Sheet DATA'!$AA$8:$AN$1007,8,0)),"")</f>
        <v/>
      </c>
      <c r="I127" s="137" t="str">
        <f>IFERROR(IF(AND($S$7="H2H"),VLOOKUP($S$7&amp;"-"&amp;$A127,'Sheet DATA'!$AA$8:$AN$1007,9,0),VLOOKUP($S$7&amp;"-"&amp;$A127,'Sheet DATA'!$AA$8:$AN$1007,9,0)),"")</f>
        <v/>
      </c>
      <c r="J127" s="137" t="str">
        <f>IFERROR(IF(AND($S$7="H2H"),VLOOKUP($S$7&amp;"-"&amp;$A127,'Sheet DATA'!$AA$8:$AO$1007,15,0),VLOOKUP($S$7&amp;"-"&amp;$A127,'Sheet DATA'!$AA$8:$AO$1007,15,0)),"")</f>
        <v/>
      </c>
      <c r="K127" s="137" t="str">
        <f>IFERROR(IF(AND($S$7="H2H"),VLOOKUP($S$7&amp;"-"&amp;$A127,'Sheet DATA'!$AA$8:$AN$1007,10,0),VLOOKUP($S$7&amp;"-"&amp;$A127,'Sheet DATA'!$AA$8:$AN$1007,10,0)),"")</f>
        <v/>
      </c>
      <c r="L127" s="137" t="str">
        <f>IFERROR(IF(AND($S$7="H2H"),VLOOKUP($S$7&amp;"-"&amp;$A127,'Sheet DATA'!$AA$8:$AN$1007,11,0),VLOOKUP($S$7&amp;"-"&amp;$A127,'Sheet DATA'!$AA$8:$AN$1007,11,0)),"")</f>
        <v/>
      </c>
      <c r="M127" s="137" t="str">
        <f>IFERROR(IF(AND($S$7="H2H"),VLOOKUP($S$7&amp;"-"&amp;$A127,'Sheet DATA'!$AA$8:$AN$1007,12,0),VLOOKUP($S$7&amp;"-"&amp;$A127,'Sheet DATA'!$AA$8:$AN$1007,12,0)),"")</f>
        <v/>
      </c>
      <c r="N127" s="137" t="str">
        <f>IFERROR(IF(AND($S$7="H2H"),VLOOKUP($S$7&amp;"-"&amp;$A127,'Sheet DATA'!$AA$8:$AN$1007,13,0),VLOOKUP($S$7&amp;"-"&amp;$A127,'Sheet DATA'!$AA$8:$AN$1007,13,0)),"")</f>
        <v/>
      </c>
      <c r="O127" s="137" t="str">
        <f>IFERROR(IF(AND($S$7="H2H"),VLOOKUP($S$7&amp;"-"&amp;$A127,'Sheet DATA'!$AA$8:$AN$1007,14,0),VLOOKUP($S$7&amp;"-"&amp;$A127,'Sheet DATA'!$AA$8:$AN$1007,14,0)),"")</f>
        <v/>
      </c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1" customHeight="1">
      <c r="A128" s="35">
        <v>121</v>
      </c>
      <c r="B128" s="137" t="str">
        <f t="shared" si="0"/>
        <v/>
      </c>
      <c r="C128" s="137" t="str">
        <f>IFERROR(IF(AND($S$7="H2H"),VLOOKUP($S$7&amp;"-"&amp;$A128,'Sheet DATA'!$AA$8:$AN$1007,3,0),VLOOKUP($S$7&amp;"-"&amp;$A128,'Sheet DATA'!$AA$8:$AN$1007,3,0)),"")</f>
        <v/>
      </c>
      <c r="D128" s="137" t="str">
        <f>IFERROR(IF(AND($S$7="H2H"),VLOOKUP($S$7&amp;"-"&amp;$A128,'Sheet DATA'!$AA$8:$AN$1007,4,0),VLOOKUP($S$7&amp;"-"&amp;$A128,'Sheet DATA'!$AA$8:$AN$1007,4,0)),"")</f>
        <v/>
      </c>
      <c r="E128" s="137" t="str">
        <f>IFERROR(IF(AND($S$7="H2H"),VLOOKUP($S$7&amp;"-"&amp;$A128,'Sheet DATA'!$AA$8:$AN$1007,5,0),VLOOKUP($S$7&amp;"-"&amp;$A128,'Sheet DATA'!$AA$8:$AN$1007,5,0)),"")</f>
        <v/>
      </c>
      <c r="F128" s="137" t="str">
        <f>IFERROR(IF(AND($S$7="H2H"),VLOOKUP($S$7&amp;"-"&amp;$A128,'Sheet DATA'!$AA$8:$AN$1007,6,0),VLOOKUP($S$7&amp;"-"&amp;$A128,'Sheet DATA'!$AA$8:$AN$1007,6,0)),"")</f>
        <v/>
      </c>
      <c r="G128" s="137" t="str">
        <f>IFERROR(IF(AND($S$7="H2H"),VLOOKUP($S$7&amp;"-"&amp;$A128,'Sheet DATA'!$AA$8:$AN$1007,7,0),VLOOKUP($S$7&amp;"-"&amp;$A128,'Sheet DATA'!$AA$8:$AN$1007,7,0)),"")</f>
        <v/>
      </c>
      <c r="H128" s="158" t="str">
        <f>IFERROR(IF(AND($S$7="H2H"),VLOOKUP($S$7&amp;"-"&amp;$A128,'Sheet DATA'!$AA$8:$AN$1007,8,0),VLOOKUP($S$7&amp;"-"&amp;$A128,'Sheet DATA'!$AA$8:$AN$1007,8,0)),"")</f>
        <v/>
      </c>
      <c r="I128" s="137" t="str">
        <f>IFERROR(IF(AND($S$7="H2H"),VLOOKUP($S$7&amp;"-"&amp;$A128,'Sheet DATA'!$AA$8:$AN$1007,9,0),VLOOKUP($S$7&amp;"-"&amp;$A128,'Sheet DATA'!$AA$8:$AN$1007,9,0)),"")</f>
        <v/>
      </c>
      <c r="J128" s="137" t="str">
        <f>IFERROR(IF(AND($S$7="H2H"),VLOOKUP($S$7&amp;"-"&amp;$A128,'Sheet DATA'!$AA$8:$AO$1007,15,0),VLOOKUP($S$7&amp;"-"&amp;$A128,'Sheet DATA'!$AA$8:$AO$1007,15,0)),"")</f>
        <v/>
      </c>
      <c r="K128" s="137" t="str">
        <f>IFERROR(IF(AND($S$7="H2H"),VLOOKUP($S$7&amp;"-"&amp;$A128,'Sheet DATA'!$AA$8:$AN$1007,10,0),VLOOKUP($S$7&amp;"-"&amp;$A128,'Sheet DATA'!$AA$8:$AN$1007,10,0)),"")</f>
        <v/>
      </c>
      <c r="L128" s="137" t="str">
        <f>IFERROR(IF(AND($S$7="H2H"),VLOOKUP($S$7&amp;"-"&amp;$A128,'Sheet DATA'!$AA$8:$AN$1007,11,0),VLOOKUP($S$7&amp;"-"&amp;$A128,'Sheet DATA'!$AA$8:$AN$1007,11,0)),"")</f>
        <v/>
      </c>
      <c r="M128" s="137" t="str">
        <f>IFERROR(IF(AND($S$7="H2H"),VLOOKUP($S$7&amp;"-"&amp;$A128,'Sheet DATA'!$AA$8:$AN$1007,12,0),VLOOKUP($S$7&amp;"-"&amp;$A128,'Sheet DATA'!$AA$8:$AN$1007,12,0)),"")</f>
        <v/>
      </c>
      <c r="N128" s="137" t="str">
        <f>IFERROR(IF(AND($S$7="H2H"),VLOOKUP($S$7&amp;"-"&amp;$A128,'Sheet DATA'!$AA$8:$AN$1007,13,0),VLOOKUP($S$7&amp;"-"&amp;$A128,'Sheet DATA'!$AA$8:$AN$1007,13,0)),"")</f>
        <v/>
      </c>
      <c r="O128" s="137" t="str">
        <f>IFERROR(IF(AND($S$7="H2H"),VLOOKUP($S$7&amp;"-"&amp;$A128,'Sheet DATA'!$AA$8:$AN$1007,14,0),VLOOKUP($S$7&amp;"-"&amp;$A128,'Sheet DATA'!$AA$8:$AN$1007,14,0)),"")</f>
        <v/>
      </c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1" customHeight="1">
      <c r="A129" s="35">
        <v>122</v>
      </c>
      <c r="B129" s="137" t="str">
        <f t="shared" si="0"/>
        <v/>
      </c>
      <c r="C129" s="137" t="str">
        <f>IFERROR(IF(AND($S$7="H2H"),VLOOKUP($S$7&amp;"-"&amp;$A129,'Sheet DATA'!$AA$8:$AN$1007,3,0),VLOOKUP($S$7&amp;"-"&amp;$A129,'Sheet DATA'!$AA$8:$AN$1007,3,0)),"")</f>
        <v/>
      </c>
      <c r="D129" s="137" t="str">
        <f>IFERROR(IF(AND($S$7="H2H"),VLOOKUP($S$7&amp;"-"&amp;$A129,'Sheet DATA'!$AA$8:$AN$1007,4,0),VLOOKUP($S$7&amp;"-"&amp;$A129,'Sheet DATA'!$AA$8:$AN$1007,4,0)),"")</f>
        <v/>
      </c>
      <c r="E129" s="137" t="str">
        <f>IFERROR(IF(AND($S$7="H2H"),VLOOKUP($S$7&amp;"-"&amp;$A129,'Sheet DATA'!$AA$8:$AN$1007,5,0),VLOOKUP($S$7&amp;"-"&amp;$A129,'Sheet DATA'!$AA$8:$AN$1007,5,0)),"")</f>
        <v/>
      </c>
      <c r="F129" s="137" t="str">
        <f>IFERROR(IF(AND($S$7="H2H"),VLOOKUP($S$7&amp;"-"&amp;$A129,'Sheet DATA'!$AA$8:$AN$1007,6,0),VLOOKUP($S$7&amp;"-"&amp;$A129,'Sheet DATA'!$AA$8:$AN$1007,6,0)),"")</f>
        <v/>
      </c>
      <c r="G129" s="137" t="str">
        <f>IFERROR(IF(AND($S$7="H2H"),VLOOKUP($S$7&amp;"-"&amp;$A129,'Sheet DATA'!$AA$8:$AN$1007,7,0),VLOOKUP($S$7&amp;"-"&amp;$A129,'Sheet DATA'!$AA$8:$AN$1007,7,0)),"")</f>
        <v/>
      </c>
      <c r="H129" s="158" t="str">
        <f>IFERROR(IF(AND($S$7="H2H"),VLOOKUP($S$7&amp;"-"&amp;$A129,'Sheet DATA'!$AA$8:$AN$1007,8,0),VLOOKUP($S$7&amp;"-"&amp;$A129,'Sheet DATA'!$AA$8:$AN$1007,8,0)),"")</f>
        <v/>
      </c>
      <c r="I129" s="137" t="str">
        <f>IFERROR(IF(AND($S$7="H2H"),VLOOKUP($S$7&amp;"-"&amp;$A129,'Sheet DATA'!$AA$8:$AN$1007,9,0),VLOOKUP($S$7&amp;"-"&amp;$A129,'Sheet DATA'!$AA$8:$AN$1007,9,0)),"")</f>
        <v/>
      </c>
      <c r="J129" s="137" t="str">
        <f>IFERROR(IF(AND($S$7="H2H"),VLOOKUP($S$7&amp;"-"&amp;$A129,'Sheet DATA'!$AA$8:$AO$1007,15,0),VLOOKUP($S$7&amp;"-"&amp;$A129,'Sheet DATA'!$AA$8:$AO$1007,15,0)),"")</f>
        <v/>
      </c>
      <c r="K129" s="137" t="str">
        <f>IFERROR(IF(AND($S$7="H2H"),VLOOKUP($S$7&amp;"-"&amp;$A129,'Sheet DATA'!$AA$8:$AN$1007,10,0),VLOOKUP($S$7&amp;"-"&amp;$A129,'Sheet DATA'!$AA$8:$AN$1007,10,0)),"")</f>
        <v/>
      </c>
      <c r="L129" s="137" t="str">
        <f>IFERROR(IF(AND($S$7="H2H"),VLOOKUP($S$7&amp;"-"&amp;$A129,'Sheet DATA'!$AA$8:$AN$1007,11,0),VLOOKUP($S$7&amp;"-"&amp;$A129,'Sheet DATA'!$AA$8:$AN$1007,11,0)),"")</f>
        <v/>
      </c>
      <c r="M129" s="137" t="str">
        <f>IFERROR(IF(AND($S$7="H2H"),VLOOKUP($S$7&amp;"-"&amp;$A129,'Sheet DATA'!$AA$8:$AN$1007,12,0),VLOOKUP($S$7&amp;"-"&amp;$A129,'Sheet DATA'!$AA$8:$AN$1007,12,0)),"")</f>
        <v/>
      </c>
      <c r="N129" s="137" t="str">
        <f>IFERROR(IF(AND($S$7="H2H"),VLOOKUP($S$7&amp;"-"&amp;$A129,'Sheet DATA'!$AA$8:$AN$1007,13,0),VLOOKUP($S$7&amp;"-"&amp;$A129,'Sheet DATA'!$AA$8:$AN$1007,13,0)),"")</f>
        <v/>
      </c>
      <c r="O129" s="137" t="str">
        <f>IFERROR(IF(AND($S$7="H2H"),VLOOKUP($S$7&amp;"-"&amp;$A129,'Sheet DATA'!$AA$8:$AN$1007,14,0),VLOOKUP($S$7&amp;"-"&amp;$A129,'Sheet DATA'!$AA$8:$AN$1007,14,0)),"")</f>
        <v/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1" customHeight="1">
      <c r="A130" s="35">
        <v>123</v>
      </c>
      <c r="B130" s="137" t="str">
        <f t="shared" si="0"/>
        <v/>
      </c>
      <c r="C130" s="137" t="str">
        <f>IFERROR(IF(AND($S$7="H2H"),VLOOKUP($S$7&amp;"-"&amp;$A130,'Sheet DATA'!$AA$8:$AN$1007,3,0),VLOOKUP($S$7&amp;"-"&amp;$A130,'Sheet DATA'!$AA$8:$AN$1007,3,0)),"")</f>
        <v/>
      </c>
      <c r="D130" s="137" t="str">
        <f>IFERROR(IF(AND($S$7="H2H"),VLOOKUP($S$7&amp;"-"&amp;$A130,'Sheet DATA'!$AA$8:$AN$1007,4,0),VLOOKUP($S$7&amp;"-"&amp;$A130,'Sheet DATA'!$AA$8:$AN$1007,4,0)),"")</f>
        <v/>
      </c>
      <c r="E130" s="137" t="str">
        <f>IFERROR(IF(AND($S$7="H2H"),VLOOKUP($S$7&amp;"-"&amp;$A130,'Sheet DATA'!$AA$8:$AN$1007,5,0),VLOOKUP($S$7&amp;"-"&amp;$A130,'Sheet DATA'!$AA$8:$AN$1007,5,0)),"")</f>
        <v/>
      </c>
      <c r="F130" s="137" t="str">
        <f>IFERROR(IF(AND($S$7="H2H"),VLOOKUP($S$7&amp;"-"&amp;$A130,'Sheet DATA'!$AA$8:$AN$1007,6,0),VLOOKUP($S$7&amp;"-"&amp;$A130,'Sheet DATA'!$AA$8:$AN$1007,6,0)),"")</f>
        <v/>
      </c>
      <c r="G130" s="137" t="str">
        <f>IFERROR(IF(AND($S$7="H2H"),VLOOKUP($S$7&amp;"-"&amp;$A130,'Sheet DATA'!$AA$8:$AN$1007,7,0),VLOOKUP($S$7&amp;"-"&amp;$A130,'Sheet DATA'!$AA$8:$AN$1007,7,0)),"")</f>
        <v/>
      </c>
      <c r="H130" s="158" t="str">
        <f>IFERROR(IF(AND($S$7="H2H"),VLOOKUP($S$7&amp;"-"&amp;$A130,'Sheet DATA'!$AA$8:$AN$1007,8,0),VLOOKUP($S$7&amp;"-"&amp;$A130,'Sheet DATA'!$AA$8:$AN$1007,8,0)),"")</f>
        <v/>
      </c>
      <c r="I130" s="137" t="str">
        <f>IFERROR(IF(AND($S$7="H2H"),VLOOKUP($S$7&amp;"-"&amp;$A130,'Sheet DATA'!$AA$8:$AN$1007,9,0),VLOOKUP($S$7&amp;"-"&amp;$A130,'Sheet DATA'!$AA$8:$AN$1007,9,0)),"")</f>
        <v/>
      </c>
      <c r="J130" s="137" t="str">
        <f>IFERROR(IF(AND($S$7="H2H"),VLOOKUP($S$7&amp;"-"&amp;$A130,'Sheet DATA'!$AA$8:$AO$1007,15,0),VLOOKUP($S$7&amp;"-"&amp;$A130,'Sheet DATA'!$AA$8:$AO$1007,15,0)),"")</f>
        <v/>
      </c>
      <c r="K130" s="137" t="str">
        <f>IFERROR(IF(AND($S$7="H2H"),VLOOKUP($S$7&amp;"-"&amp;$A130,'Sheet DATA'!$AA$8:$AN$1007,10,0),VLOOKUP($S$7&amp;"-"&amp;$A130,'Sheet DATA'!$AA$8:$AN$1007,10,0)),"")</f>
        <v/>
      </c>
      <c r="L130" s="137" t="str">
        <f>IFERROR(IF(AND($S$7="H2H"),VLOOKUP($S$7&amp;"-"&amp;$A130,'Sheet DATA'!$AA$8:$AN$1007,11,0),VLOOKUP($S$7&amp;"-"&amp;$A130,'Sheet DATA'!$AA$8:$AN$1007,11,0)),"")</f>
        <v/>
      </c>
      <c r="M130" s="137" t="str">
        <f>IFERROR(IF(AND($S$7="H2H"),VLOOKUP($S$7&amp;"-"&amp;$A130,'Sheet DATA'!$AA$8:$AN$1007,12,0),VLOOKUP($S$7&amp;"-"&amp;$A130,'Sheet DATA'!$AA$8:$AN$1007,12,0)),"")</f>
        <v/>
      </c>
      <c r="N130" s="137" t="str">
        <f>IFERROR(IF(AND($S$7="H2H"),VLOOKUP($S$7&amp;"-"&amp;$A130,'Sheet DATA'!$AA$8:$AN$1007,13,0),VLOOKUP($S$7&amp;"-"&amp;$A130,'Sheet DATA'!$AA$8:$AN$1007,13,0)),"")</f>
        <v/>
      </c>
      <c r="O130" s="137" t="str">
        <f>IFERROR(IF(AND($S$7="H2H"),VLOOKUP($S$7&amp;"-"&amp;$A130,'Sheet DATA'!$AA$8:$AN$1007,14,0),VLOOKUP($S$7&amp;"-"&amp;$A130,'Sheet DATA'!$AA$8:$AN$1007,14,0)),"")</f>
        <v/>
      </c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1" customHeight="1">
      <c r="A131" s="35">
        <v>124</v>
      </c>
      <c r="B131" s="137" t="str">
        <f t="shared" si="0"/>
        <v/>
      </c>
      <c r="C131" s="137" t="str">
        <f>IFERROR(IF(AND($S$7="H2H"),VLOOKUP($S$7&amp;"-"&amp;$A131,'Sheet DATA'!$AA$8:$AN$1007,3,0),VLOOKUP($S$7&amp;"-"&amp;$A131,'Sheet DATA'!$AA$8:$AN$1007,3,0)),"")</f>
        <v/>
      </c>
      <c r="D131" s="137" t="str">
        <f>IFERROR(IF(AND($S$7="H2H"),VLOOKUP($S$7&amp;"-"&amp;$A131,'Sheet DATA'!$AA$8:$AN$1007,4,0),VLOOKUP($S$7&amp;"-"&amp;$A131,'Sheet DATA'!$AA$8:$AN$1007,4,0)),"")</f>
        <v/>
      </c>
      <c r="E131" s="137" t="str">
        <f>IFERROR(IF(AND($S$7="H2H"),VLOOKUP($S$7&amp;"-"&amp;$A131,'Sheet DATA'!$AA$8:$AN$1007,5,0),VLOOKUP($S$7&amp;"-"&amp;$A131,'Sheet DATA'!$AA$8:$AN$1007,5,0)),"")</f>
        <v/>
      </c>
      <c r="F131" s="137" t="str">
        <f>IFERROR(IF(AND($S$7="H2H"),VLOOKUP($S$7&amp;"-"&amp;$A131,'Sheet DATA'!$AA$8:$AN$1007,6,0),VLOOKUP($S$7&amp;"-"&amp;$A131,'Sheet DATA'!$AA$8:$AN$1007,6,0)),"")</f>
        <v/>
      </c>
      <c r="G131" s="137" t="str">
        <f>IFERROR(IF(AND($S$7="H2H"),VLOOKUP($S$7&amp;"-"&amp;$A131,'Sheet DATA'!$AA$8:$AN$1007,7,0),VLOOKUP($S$7&amp;"-"&amp;$A131,'Sheet DATA'!$AA$8:$AN$1007,7,0)),"")</f>
        <v/>
      </c>
      <c r="H131" s="158" t="str">
        <f>IFERROR(IF(AND($S$7="H2H"),VLOOKUP($S$7&amp;"-"&amp;$A131,'Sheet DATA'!$AA$8:$AN$1007,8,0),VLOOKUP($S$7&amp;"-"&amp;$A131,'Sheet DATA'!$AA$8:$AN$1007,8,0)),"")</f>
        <v/>
      </c>
      <c r="I131" s="137" t="str">
        <f>IFERROR(IF(AND($S$7="H2H"),VLOOKUP($S$7&amp;"-"&amp;$A131,'Sheet DATA'!$AA$8:$AN$1007,9,0),VLOOKUP($S$7&amp;"-"&amp;$A131,'Sheet DATA'!$AA$8:$AN$1007,9,0)),"")</f>
        <v/>
      </c>
      <c r="J131" s="137" t="str">
        <f>IFERROR(IF(AND($S$7="H2H"),VLOOKUP($S$7&amp;"-"&amp;$A131,'Sheet DATA'!$AA$8:$AO$1007,15,0),VLOOKUP($S$7&amp;"-"&amp;$A131,'Sheet DATA'!$AA$8:$AO$1007,15,0)),"")</f>
        <v/>
      </c>
      <c r="K131" s="137" t="str">
        <f>IFERROR(IF(AND($S$7="H2H"),VLOOKUP($S$7&amp;"-"&amp;$A131,'Sheet DATA'!$AA$8:$AN$1007,10,0),VLOOKUP($S$7&amp;"-"&amp;$A131,'Sheet DATA'!$AA$8:$AN$1007,10,0)),"")</f>
        <v/>
      </c>
      <c r="L131" s="137" t="str">
        <f>IFERROR(IF(AND($S$7="H2H"),VLOOKUP($S$7&amp;"-"&amp;$A131,'Sheet DATA'!$AA$8:$AN$1007,11,0),VLOOKUP($S$7&amp;"-"&amp;$A131,'Sheet DATA'!$AA$8:$AN$1007,11,0)),"")</f>
        <v/>
      </c>
      <c r="M131" s="137" t="str">
        <f>IFERROR(IF(AND($S$7="H2H"),VLOOKUP($S$7&amp;"-"&amp;$A131,'Sheet DATA'!$AA$8:$AN$1007,12,0),VLOOKUP($S$7&amp;"-"&amp;$A131,'Sheet DATA'!$AA$8:$AN$1007,12,0)),"")</f>
        <v/>
      </c>
      <c r="N131" s="137" t="str">
        <f>IFERROR(IF(AND($S$7="H2H"),VLOOKUP($S$7&amp;"-"&amp;$A131,'Sheet DATA'!$AA$8:$AN$1007,13,0),VLOOKUP($S$7&amp;"-"&amp;$A131,'Sheet DATA'!$AA$8:$AN$1007,13,0)),"")</f>
        <v/>
      </c>
      <c r="O131" s="137" t="str">
        <f>IFERROR(IF(AND($S$7="H2H"),VLOOKUP($S$7&amp;"-"&amp;$A131,'Sheet DATA'!$AA$8:$AN$1007,14,0),VLOOKUP($S$7&amp;"-"&amp;$A131,'Sheet DATA'!$AA$8:$AN$1007,14,0)),"")</f>
        <v/>
      </c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1" customHeight="1">
      <c r="A132" s="35">
        <v>125</v>
      </c>
      <c r="B132" s="137" t="str">
        <f t="shared" si="0"/>
        <v/>
      </c>
      <c r="C132" s="137" t="str">
        <f>IFERROR(IF(AND($S$7="H2H"),VLOOKUP($S$7&amp;"-"&amp;$A132,'Sheet DATA'!$AA$8:$AN$1007,3,0),VLOOKUP($S$7&amp;"-"&amp;$A132,'Sheet DATA'!$AA$8:$AN$1007,3,0)),"")</f>
        <v/>
      </c>
      <c r="D132" s="137" t="str">
        <f>IFERROR(IF(AND($S$7="H2H"),VLOOKUP($S$7&amp;"-"&amp;$A132,'Sheet DATA'!$AA$8:$AN$1007,4,0),VLOOKUP($S$7&amp;"-"&amp;$A132,'Sheet DATA'!$AA$8:$AN$1007,4,0)),"")</f>
        <v/>
      </c>
      <c r="E132" s="137" t="str">
        <f>IFERROR(IF(AND($S$7="H2H"),VLOOKUP($S$7&amp;"-"&amp;$A132,'Sheet DATA'!$AA$8:$AN$1007,5,0),VLOOKUP($S$7&amp;"-"&amp;$A132,'Sheet DATA'!$AA$8:$AN$1007,5,0)),"")</f>
        <v/>
      </c>
      <c r="F132" s="137" t="str">
        <f>IFERROR(IF(AND($S$7="H2H"),VLOOKUP($S$7&amp;"-"&amp;$A132,'Sheet DATA'!$AA$8:$AN$1007,6,0),VLOOKUP($S$7&amp;"-"&amp;$A132,'Sheet DATA'!$AA$8:$AN$1007,6,0)),"")</f>
        <v/>
      </c>
      <c r="G132" s="137" t="str">
        <f>IFERROR(IF(AND($S$7="H2H"),VLOOKUP($S$7&amp;"-"&amp;$A132,'Sheet DATA'!$AA$8:$AN$1007,7,0),VLOOKUP($S$7&amp;"-"&amp;$A132,'Sheet DATA'!$AA$8:$AN$1007,7,0)),"")</f>
        <v/>
      </c>
      <c r="H132" s="158" t="str">
        <f>IFERROR(IF(AND($S$7="H2H"),VLOOKUP($S$7&amp;"-"&amp;$A132,'Sheet DATA'!$AA$8:$AN$1007,8,0),VLOOKUP($S$7&amp;"-"&amp;$A132,'Sheet DATA'!$AA$8:$AN$1007,8,0)),"")</f>
        <v/>
      </c>
      <c r="I132" s="137" t="str">
        <f>IFERROR(IF(AND($S$7="H2H"),VLOOKUP($S$7&amp;"-"&amp;$A132,'Sheet DATA'!$AA$8:$AN$1007,9,0),VLOOKUP($S$7&amp;"-"&amp;$A132,'Sheet DATA'!$AA$8:$AN$1007,9,0)),"")</f>
        <v/>
      </c>
      <c r="J132" s="137" t="str">
        <f>IFERROR(IF(AND($S$7="H2H"),VLOOKUP($S$7&amp;"-"&amp;$A132,'Sheet DATA'!$AA$8:$AO$1007,15,0),VLOOKUP($S$7&amp;"-"&amp;$A132,'Sheet DATA'!$AA$8:$AO$1007,15,0)),"")</f>
        <v/>
      </c>
      <c r="K132" s="137" t="str">
        <f>IFERROR(IF(AND($S$7="H2H"),VLOOKUP($S$7&amp;"-"&amp;$A132,'Sheet DATA'!$AA$8:$AN$1007,10,0),VLOOKUP($S$7&amp;"-"&amp;$A132,'Sheet DATA'!$AA$8:$AN$1007,10,0)),"")</f>
        <v/>
      </c>
      <c r="L132" s="137" t="str">
        <f>IFERROR(IF(AND($S$7="H2H"),VLOOKUP($S$7&amp;"-"&amp;$A132,'Sheet DATA'!$AA$8:$AN$1007,11,0),VLOOKUP($S$7&amp;"-"&amp;$A132,'Sheet DATA'!$AA$8:$AN$1007,11,0)),"")</f>
        <v/>
      </c>
      <c r="M132" s="137" t="str">
        <f>IFERROR(IF(AND($S$7="H2H"),VLOOKUP($S$7&amp;"-"&amp;$A132,'Sheet DATA'!$AA$8:$AN$1007,12,0),VLOOKUP($S$7&amp;"-"&amp;$A132,'Sheet DATA'!$AA$8:$AN$1007,12,0)),"")</f>
        <v/>
      </c>
      <c r="N132" s="137" t="str">
        <f>IFERROR(IF(AND($S$7="H2H"),VLOOKUP($S$7&amp;"-"&amp;$A132,'Sheet DATA'!$AA$8:$AN$1007,13,0),VLOOKUP($S$7&amp;"-"&amp;$A132,'Sheet DATA'!$AA$8:$AN$1007,13,0)),"")</f>
        <v/>
      </c>
      <c r="O132" s="137" t="str">
        <f>IFERROR(IF(AND($S$7="H2H"),VLOOKUP($S$7&amp;"-"&amp;$A132,'Sheet DATA'!$AA$8:$AN$1007,14,0),VLOOKUP($S$7&amp;"-"&amp;$A132,'Sheet DATA'!$AA$8:$AN$1007,14,0)),"")</f>
        <v/>
      </c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1" customHeight="1">
      <c r="A133" s="35">
        <v>126</v>
      </c>
      <c r="B133" s="137" t="str">
        <f t="shared" si="0"/>
        <v/>
      </c>
      <c r="C133" s="137" t="str">
        <f>IFERROR(IF(AND($S$7="H2H"),VLOOKUP($S$7&amp;"-"&amp;$A133,'Sheet DATA'!$AA$8:$AN$1007,3,0),VLOOKUP($S$7&amp;"-"&amp;$A133,'Sheet DATA'!$AA$8:$AN$1007,3,0)),"")</f>
        <v/>
      </c>
      <c r="D133" s="137" t="str">
        <f>IFERROR(IF(AND($S$7="H2H"),VLOOKUP($S$7&amp;"-"&amp;$A133,'Sheet DATA'!$AA$8:$AN$1007,4,0),VLOOKUP($S$7&amp;"-"&amp;$A133,'Sheet DATA'!$AA$8:$AN$1007,4,0)),"")</f>
        <v/>
      </c>
      <c r="E133" s="137" t="str">
        <f>IFERROR(IF(AND($S$7="H2H"),VLOOKUP($S$7&amp;"-"&amp;$A133,'Sheet DATA'!$AA$8:$AN$1007,5,0),VLOOKUP($S$7&amp;"-"&amp;$A133,'Sheet DATA'!$AA$8:$AN$1007,5,0)),"")</f>
        <v/>
      </c>
      <c r="F133" s="137" t="str">
        <f>IFERROR(IF(AND($S$7="H2H"),VLOOKUP($S$7&amp;"-"&amp;$A133,'Sheet DATA'!$AA$8:$AN$1007,6,0),VLOOKUP($S$7&amp;"-"&amp;$A133,'Sheet DATA'!$AA$8:$AN$1007,6,0)),"")</f>
        <v/>
      </c>
      <c r="G133" s="137" t="str">
        <f>IFERROR(IF(AND($S$7="H2H"),VLOOKUP($S$7&amp;"-"&amp;$A133,'Sheet DATA'!$AA$8:$AN$1007,7,0),VLOOKUP($S$7&amp;"-"&amp;$A133,'Sheet DATA'!$AA$8:$AN$1007,7,0)),"")</f>
        <v/>
      </c>
      <c r="H133" s="158" t="str">
        <f>IFERROR(IF(AND($S$7="H2H"),VLOOKUP($S$7&amp;"-"&amp;$A133,'Sheet DATA'!$AA$8:$AN$1007,8,0),VLOOKUP($S$7&amp;"-"&amp;$A133,'Sheet DATA'!$AA$8:$AN$1007,8,0)),"")</f>
        <v/>
      </c>
      <c r="I133" s="137" t="str">
        <f>IFERROR(IF(AND($S$7="H2H"),VLOOKUP($S$7&amp;"-"&amp;$A133,'Sheet DATA'!$AA$8:$AN$1007,9,0),VLOOKUP($S$7&amp;"-"&amp;$A133,'Sheet DATA'!$AA$8:$AN$1007,9,0)),"")</f>
        <v/>
      </c>
      <c r="J133" s="137" t="str">
        <f>IFERROR(IF(AND($S$7="H2H"),VLOOKUP($S$7&amp;"-"&amp;$A133,'Sheet DATA'!$AA$8:$AO$1007,15,0),VLOOKUP($S$7&amp;"-"&amp;$A133,'Sheet DATA'!$AA$8:$AO$1007,15,0)),"")</f>
        <v/>
      </c>
      <c r="K133" s="137" t="str">
        <f>IFERROR(IF(AND($S$7="H2H"),VLOOKUP($S$7&amp;"-"&amp;$A133,'Sheet DATA'!$AA$8:$AN$1007,10,0),VLOOKUP($S$7&amp;"-"&amp;$A133,'Sheet DATA'!$AA$8:$AN$1007,10,0)),"")</f>
        <v/>
      </c>
      <c r="L133" s="137" t="str">
        <f>IFERROR(IF(AND($S$7="H2H"),VLOOKUP($S$7&amp;"-"&amp;$A133,'Sheet DATA'!$AA$8:$AN$1007,11,0),VLOOKUP($S$7&amp;"-"&amp;$A133,'Sheet DATA'!$AA$8:$AN$1007,11,0)),"")</f>
        <v/>
      </c>
      <c r="M133" s="137" t="str">
        <f>IFERROR(IF(AND($S$7="H2H"),VLOOKUP($S$7&amp;"-"&amp;$A133,'Sheet DATA'!$AA$8:$AN$1007,12,0),VLOOKUP($S$7&amp;"-"&amp;$A133,'Sheet DATA'!$AA$8:$AN$1007,12,0)),"")</f>
        <v/>
      </c>
      <c r="N133" s="137" t="str">
        <f>IFERROR(IF(AND($S$7="H2H"),VLOOKUP($S$7&amp;"-"&amp;$A133,'Sheet DATA'!$AA$8:$AN$1007,13,0),VLOOKUP($S$7&amp;"-"&amp;$A133,'Sheet DATA'!$AA$8:$AN$1007,13,0)),"")</f>
        <v/>
      </c>
      <c r="O133" s="137" t="str">
        <f>IFERROR(IF(AND($S$7="H2H"),VLOOKUP($S$7&amp;"-"&amp;$A133,'Sheet DATA'!$AA$8:$AN$1007,14,0),VLOOKUP($S$7&amp;"-"&amp;$A133,'Sheet DATA'!$AA$8:$AN$1007,14,0)),"")</f>
        <v/>
      </c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1" customHeight="1">
      <c r="A134" s="35">
        <v>127</v>
      </c>
      <c r="B134" s="137" t="str">
        <f t="shared" si="0"/>
        <v/>
      </c>
      <c r="C134" s="137" t="str">
        <f>IFERROR(IF(AND($S$7="H2H"),VLOOKUP($S$7&amp;"-"&amp;$A134,'Sheet DATA'!$AA$8:$AN$1007,3,0),VLOOKUP($S$7&amp;"-"&amp;$A134,'Sheet DATA'!$AA$8:$AN$1007,3,0)),"")</f>
        <v/>
      </c>
      <c r="D134" s="137" t="str">
        <f>IFERROR(IF(AND($S$7="H2H"),VLOOKUP($S$7&amp;"-"&amp;$A134,'Sheet DATA'!$AA$8:$AN$1007,4,0),VLOOKUP($S$7&amp;"-"&amp;$A134,'Sheet DATA'!$AA$8:$AN$1007,4,0)),"")</f>
        <v/>
      </c>
      <c r="E134" s="137" t="str">
        <f>IFERROR(IF(AND($S$7="H2H"),VLOOKUP($S$7&amp;"-"&amp;$A134,'Sheet DATA'!$AA$8:$AN$1007,5,0),VLOOKUP($S$7&amp;"-"&amp;$A134,'Sheet DATA'!$AA$8:$AN$1007,5,0)),"")</f>
        <v/>
      </c>
      <c r="F134" s="137" t="str">
        <f>IFERROR(IF(AND($S$7="H2H"),VLOOKUP($S$7&amp;"-"&amp;$A134,'Sheet DATA'!$AA$8:$AN$1007,6,0),VLOOKUP($S$7&amp;"-"&amp;$A134,'Sheet DATA'!$AA$8:$AN$1007,6,0)),"")</f>
        <v/>
      </c>
      <c r="G134" s="137" t="str">
        <f>IFERROR(IF(AND($S$7="H2H"),VLOOKUP($S$7&amp;"-"&amp;$A134,'Sheet DATA'!$AA$8:$AN$1007,7,0),VLOOKUP($S$7&amp;"-"&amp;$A134,'Sheet DATA'!$AA$8:$AN$1007,7,0)),"")</f>
        <v/>
      </c>
      <c r="H134" s="158" t="str">
        <f>IFERROR(IF(AND($S$7="H2H"),VLOOKUP($S$7&amp;"-"&amp;$A134,'Sheet DATA'!$AA$8:$AN$1007,8,0),VLOOKUP($S$7&amp;"-"&amp;$A134,'Sheet DATA'!$AA$8:$AN$1007,8,0)),"")</f>
        <v/>
      </c>
      <c r="I134" s="137" t="str">
        <f>IFERROR(IF(AND($S$7="H2H"),VLOOKUP($S$7&amp;"-"&amp;$A134,'Sheet DATA'!$AA$8:$AN$1007,9,0),VLOOKUP($S$7&amp;"-"&amp;$A134,'Sheet DATA'!$AA$8:$AN$1007,9,0)),"")</f>
        <v/>
      </c>
      <c r="J134" s="137" t="str">
        <f>IFERROR(IF(AND($S$7="H2H"),VLOOKUP($S$7&amp;"-"&amp;$A134,'Sheet DATA'!$AA$8:$AO$1007,15,0),VLOOKUP($S$7&amp;"-"&amp;$A134,'Sheet DATA'!$AA$8:$AO$1007,15,0)),"")</f>
        <v/>
      </c>
      <c r="K134" s="137" t="str">
        <f>IFERROR(IF(AND($S$7="H2H"),VLOOKUP($S$7&amp;"-"&amp;$A134,'Sheet DATA'!$AA$8:$AN$1007,10,0),VLOOKUP($S$7&amp;"-"&amp;$A134,'Sheet DATA'!$AA$8:$AN$1007,10,0)),"")</f>
        <v/>
      </c>
      <c r="L134" s="137" t="str">
        <f>IFERROR(IF(AND($S$7="H2H"),VLOOKUP($S$7&amp;"-"&amp;$A134,'Sheet DATA'!$AA$8:$AN$1007,11,0),VLOOKUP($S$7&amp;"-"&amp;$A134,'Sheet DATA'!$AA$8:$AN$1007,11,0)),"")</f>
        <v/>
      </c>
      <c r="M134" s="137" t="str">
        <f>IFERROR(IF(AND($S$7="H2H"),VLOOKUP($S$7&amp;"-"&amp;$A134,'Sheet DATA'!$AA$8:$AN$1007,12,0),VLOOKUP($S$7&amp;"-"&amp;$A134,'Sheet DATA'!$AA$8:$AN$1007,12,0)),"")</f>
        <v/>
      </c>
      <c r="N134" s="137" t="str">
        <f>IFERROR(IF(AND($S$7="H2H"),VLOOKUP($S$7&amp;"-"&amp;$A134,'Sheet DATA'!$AA$8:$AN$1007,13,0),VLOOKUP($S$7&amp;"-"&amp;$A134,'Sheet DATA'!$AA$8:$AN$1007,13,0)),"")</f>
        <v/>
      </c>
      <c r="O134" s="137" t="str">
        <f>IFERROR(IF(AND($S$7="H2H"),VLOOKUP($S$7&amp;"-"&amp;$A134,'Sheet DATA'!$AA$8:$AN$1007,14,0),VLOOKUP($S$7&amp;"-"&amp;$A134,'Sheet DATA'!$AA$8:$AN$1007,14,0)),"")</f>
        <v/>
      </c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1" customHeight="1">
      <c r="A135" s="35">
        <v>128</v>
      </c>
      <c r="B135" s="137" t="str">
        <f t="shared" si="0"/>
        <v/>
      </c>
      <c r="C135" s="137" t="str">
        <f>IFERROR(IF(AND($S$7="H2H"),VLOOKUP($S$7&amp;"-"&amp;$A135,'Sheet DATA'!$AA$8:$AN$1007,3,0),VLOOKUP($S$7&amp;"-"&amp;$A135,'Sheet DATA'!$AA$8:$AN$1007,3,0)),"")</f>
        <v/>
      </c>
      <c r="D135" s="137" t="str">
        <f>IFERROR(IF(AND($S$7="H2H"),VLOOKUP($S$7&amp;"-"&amp;$A135,'Sheet DATA'!$AA$8:$AN$1007,4,0),VLOOKUP($S$7&amp;"-"&amp;$A135,'Sheet DATA'!$AA$8:$AN$1007,4,0)),"")</f>
        <v/>
      </c>
      <c r="E135" s="137" t="str">
        <f>IFERROR(IF(AND($S$7="H2H"),VLOOKUP($S$7&amp;"-"&amp;$A135,'Sheet DATA'!$AA$8:$AN$1007,5,0),VLOOKUP($S$7&amp;"-"&amp;$A135,'Sheet DATA'!$AA$8:$AN$1007,5,0)),"")</f>
        <v/>
      </c>
      <c r="F135" s="137" t="str">
        <f>IFERROR(IF(AND($S$7="H2H"),VLOOKUP($S$7&amp;"-"&amp;$A135,'Sheet DATA'!$AA$8:$AN$1007,6,0),VLOOKUP($S$7&amp;"-"&amp;$A135,'Sheet DATA'!$AA$8:$AN$1007,6,0)),"")</f>
        <v/>
      </c>
      <c r="G135" s="137" t="str">
        <f>IFERROR(IF(AND($S$7="H2H"),VLOOKUP($S$7&amp;"-"&amp;$A135,'Sheet DATA'!$AA$8:$AN$1007,7,0),VLOOKUP($S$7&amp;"-"&amp;$A135,'Sheet DATA'!$AA$8:$AN$1007,7,0)),"")</f>
        <v/>
      </c>
      <c r="H135" s="158" t="str">
        <f>IFERROR(IF(AND($S$7="H2H"),VLOOKUP($S$7&amp;"-"&amp;$A135,'Sheet DATA'!$AA$8:$AN$1007,8,0),VLOOKUP($S$7&amp;"-"&amp;$A135,'Sheet DATA'!$AA$8:$AN$1007,8,0)),"")</f>
        <v/>
      </c>
      <c r="I135" s="137" t="str">
        <f>IFERROR(IF(AND($S$7="H2H"),VLOOKUP($S$7&amp;"-"&amp;$A135,'Sheet DATA'!$AA$8:$AN$1007,9,0),VLOOKUP($S$7&amp;"-"&amp;$A135,'Sheet DATA'!$AA$8:$AN$1007,9,0)),"")</f>
        <v/>
      </c>
      <c r="J135" s="137" t="str">
        <f>IFERROR(IF(AND($S$7="H2H"),VLOOKUP($S$7&amp;"-"&amp;$A135,'Sheet DATA'!$AA$8:$AO$1007,15,0),VLOOKUP($S$7&amp;"-"&amp;$A135,'Sheet DATA'!$AA$8:$AO$1007,15,0)),"")</f>
        <v/>
      </c>
      <c r="K135" s="137" t="str">
        <f>IFERROR(IF(AND($S$7="H2H"),VLOOKUP($S$7&amp;"-"&amp;$A135,'Sheet DATA'!$AA$8:$AN$1007,10,0),VLOOKUP($S$7&amp;"-"&amp;$A135,'Sheet DATA'!$AA$8:$AN$1007,10,0)),"")</f>
        <v/>
      </c>
      <c r="L135" s="137" t="str">
        <f>IFERROR(IF(AND($S$7="H2H"),VLOOKUP($S$7&amp;"-"&amp;$A135,'Sheet DATA'!$AA$8:$AN$1007,11,0),VLOOKUP($S$7&amp;"-"&amp;$A135,'Sheet DATA'!$AA$8:$AN$1007,11,0)),"")</f>
        <v/>
      </c>
      <c r="M135" s="137" t="str">
        <f>IFERROR(IF(AND($S$7="H2H"),VLOOKUP($S$7&amp;"-"&amp;$A135,'Sheet DATA'!$AA$8:$AN$1007,12,0),VLOOKUP($S$7&amp;"-"&amp;$A135,'Sheet DATA'!$AA$8:$AN$1007,12,0)),"")</f>
        <v/>
      </c>
      <c r="N135" s="137" t="str">
        <f>IFERROR(IF(AND($S$7="H2H"),VLOOKUP($S$7&amp;"-"&amp;$A135,'Sheet DATA'!$AA$8:$AN$1007,13,0),VLOOKUP($S$7&amp;"-"&amp;$A135,'Sheet DATA'!$AA$8:$AN$1007,13,0)),"")</f>
        <v/>
      </c>
      <c r="O135" s="137" t="str">
        <f>IFERROR(IF(AND($S$7="H2H"),VLOOKUP($S$7&amp;"-"&amp;$A135,'Sheet DATA'!$AA$8:$AN$1007,14,0),VLOOKUP($S$7&amp;"-"&amp;$A135,'Sheet DATA'!$AA$8:$AN$1007,14,0)),"")</f>
        <v/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1" customHeight="1">
      <c r="A136" s="35">
        <v>129</v>
      </c>
      <c r="B136" s="137" t="str">
        <f t="shared" si="0"/>
        <v/>
      </c>
      <c r="C136" s="137" t="str">
        <f>IFERROR(IF(AND($S$7="H2H"),VLOOKUP($S$7&amp;"-"&amp;$A136,'Sheet DATA'!$AA$8:$AN$1007,3,0),VLOOKUP($S$7&amp;"-"&amp;$A136,'Sheet DATA'!$AA$8:$AN$1007,3,0)),"")</f>
        <v/>
      </c>
      <c r="D136" s="137" t="str">
        <f>IFERROR(IF(AND($S$7="H2H"),VLOOKUP($S$7&amp;"-"&amp;$A136,'Sheet DATA'!$AA$8:$AN$1007,4,0),VLOOKUP($S$7&amp;"-"&amp;$A136,'Sheet DATA'!$AA$8:$AN$1007,4,0)),"")</f>
        <v/>
      </c>
      <c r="E136" s="137" t="str">
        <f>IFERROR(IF(AND($S$7="H2H"),VLOOKUP($S$7&amp;"-"&amp;$A136,'Sheet DATA'!$AA$8:$AN$1007,5,0),VLOOKUP($S$7&amp;"-"&amp;$A136,'Sheet DATA'!$AA$8:$AN$1007,5,0)),"")</f>
        <v/>
      </c>
      <c r="F136" s="137" t="str">
        <f>IFERROR(IF(AND($S$7="H2H"),VLOOKUP($S$7&amp;"-"&amp;$A136,'Sheet DATA'!$AA$8:$AN$1007,6,0),VLOOKUP($S$7&amp;"-"&amp;$A136,'Sheet DATA'!$AA$8:$AN$1007,6,0)),"")</f>
        <v/>
      </c>
      <c r="G136" s="137" t="str">
        <f>IFERROR(IF(AND($S$7="H2H"),VLOOKUP($S$7&amp;"-"&amp;$A136,'Sheet DATA'!$AA$8:$AN$1007,7,0),VLOOKUP($S$7&amp;"-"&amp;$A136,'Sheet DATA'!$AA$8:$AN$1007,7,0)),"")</f>
        <v/>
      </c>
      <c r="H136" s="158" t="str">
        <f>IFERROR(IF(AND($S$7="H2H"),VLOOKUP($S$7&amp;"-"&amp;$A136,'Sheet DATA'!$AA$8:$AN$1007,8,0),VLOOKUP($S$7&amp;"-"&amp;$A136,'Sheet DATA'!$AA$8:$AN$1007,8,0)),"")</f>
        <v/>
      </c>
      <c r="I136" s="137" t="str">
        <f>IFERROR(IF(AND($S$7="H2H"),VLOOKUP($S$7&amp;"-"&amp;$A136,'Sheet DATA'!$AA$8:$AN$1007,9,0),VLOOKUP($S$7&amp;"-"&amp;$A136,'Sheet DATA'!$AA$8:$AN$1007,9,0)),"")</f>
        <v/>
      </c>
      <c r="J136" s="137" t="str">
        <f>IFERROR(IF(AND($S$7="H2H"),VLOOKUP($S$7&amp;"-"&amp;$A136,'Sheet DATA'!$AA$8:$AO$1007,15,0),VLOOKUP($S$7&amp;"-"&amp;$A136,'Sheet DATA'!$AA$8:$AO$1007,15,0)),"")</f>
        <v/>
      </c>
      <c r="K136" s="137" t="str">
        <f>IFERROR(IF(AND($S$7="H2H"),VLOOKUP($S$7&amp;"-"&amp;$A136,'Sheet DATA'!$AA$8:$AN$1007,10,0),VLOOKUP($S$7&amp;"-"&amp;$A136,'Sheet DATA'!$AA$8:$AN$1007,10,0)),"")</f>
        <v/>
      </c>
      <c r="L136" s="137" t="str">
        <f>IFERROR(IF(AND($S$7="H2H"),VLOOKUP($S$7&amp;"-"&amp;$A136,'Sheet DATA'!$AA$8:$AN$1007,11,0),VLOOKUP($S$7&amp;"-"&amp;$A136,'Sheet DATA'!$AA$8:$AN$1007,11,0)),"")</f>
        <v/>
      </c>
      <c r="M136" s="137" t="str">
        <f>IFERROR(IF(AND($S$7="H2H"),VLOOKUP($S$7&amp;"-"&amp;$A136,'Sheet DATA'!$AA$8:$AN$1007,12,0),VLOOKUP($S$7&amp;"-"&amp;$A136,'Sheet DATA'!$AA$8:$AN$1007,12,0)),"")</f>
        <v/>
      </c>
      <c r="N136" s="137" t="str">
        <f>IFERROR(IF(AND($S$7="H2H"),VLOOKUP($S$7&amp;"-"&amp;$A136,'Sheet DATA'!$AA$8:$AN$1007,13,0),VLOOKUP($S$7&amp;"-"&amp;$A136,'Sheet DATA'!$AA$8:$AN$1007,13,0)),"")</f>
        <v/>
      </c>
      <c r="O136" s="137" t="str">
        <f>IFERROR(IF(AND($S$7="H2H"),VLOOKUP($S$7&amp;"-"&amp;$A136,'Sheet DATA'!$AA$8:$AN$1007,14,0),VLOOKUP($S$7&amp;"-"&amp;$A136,'Sheet DATA'!$AA$8:$AN$1007,14,0)),"")</f>
        <v/>
      </c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1" customHeight="1">
      <c r="A137" s="35">
        <v>130</v>
      </c>
      <c r="B137" s="137" t="str">
        <f t="shared" si="0"/>
        <v/>
      </c>
      <c r="C137" s="137" t="str">
        <f>IFERROR(IF(AND($S$7="H2H"),VLOOKUP($S$7&amp;"-"&amp;$A137,'Sheet DATA'!$AA$8:$AN$1007,3,0),VLOOKUP($S$7&amp;"-"&amp;$A137,'Sheet DATA'!$AA$8:$AN$1007,3,0)),"")</f>
        <v/>
      </c>
      <c r="D137" s="137" t="str">
        <f>IFERROR(IF(AND($S$7="H2H"),VLOOKUP($S$7&amp;"-"&amp;$A137,'Sheet DATA'!$AA$8:$AN$1007,4,0),VLOOKUP($S$7&amp;"-"&amp;$A137,'Sheet DATA'!$AA$8:$AN$1007,4,0)),"")</f>
        <v/>
      </c>
      <c r="E137" s="137" t="str">
        <f>IFERROR(IF(AND($S$7="H2H"),VLOOKUP($S$7&amp;"-"&amp;$A137,'Sheet DATA'!$AA$8:$AN$1007,5,0),VLOOKUP($S$7&amp;"-"&amp;$A137,'Sheet DATA'!$AA$8:$AN$1007,5,0)),"")</f>
        <v/>
      </c>
      <c r="F137" s="137" t="str">
        <f>IFERROR(IF(AND($S$7="H2H"),VLOOKUP($S$7&amp;"-"&amp;$A137,'Sheet DATA'!$AA$8:$AN$1007,6,0),VLOOKUP($S$7&amp;"-"&amp;$A137,'Sheet DATA'!$AA$8:$AN$1007,6,0)),"")</f>
        <v/>
      </c>
      <c r="G137" s="137" t="str">
        <f>IFERROR(IF(AND($S$7="H2H"),VLOOKUP($S$7&amp;"-"&amp;$A137,'Sheet DATA'!$AA$8:$AN$1007,7,0),VLOOKUP($S$7&amp;"-"&amp;$A137,'Sheet DATA'!$AA$8:$AN$1007,7,0)),"")</f>
        <v/>
      </c>
      <c r="H137" s="158" t="str">
        <f>IFERROR(IF(AND($S$7="H2H"),VLOOKUP($S$7&amp;"-"&amp;$A137,'Sheet DATA'!$AA$8:$AN$1007,8,0),VLOOKUP($S$7&amp;"-"&amp;$A137,'Sheet DATA'!$AA$8:$AN$1007,8,0)),"")</f>
        <v/>
      </c>
      <c r="I137" s="137" t="str">
        <f>IFERROR(IF(AND($S$7="H2H"),VLOOKUP($S$7&amp;"-"&amp;$A137,'Sheet DATA'!$AA$8:$AN$1007,9,0),VLOOKUP($S$7&amp;"-"&amp;$A137,'Sheet DATA'!$AA$8:$AN$1007,9,0)),"")</f>
        <v/>
      </c>
      <c r="J137" s="137" t="str">
        <f>IFERROR(IF(AND($S$7="H2H"),VLOOKUP($S$7&amp;"-"&amp;$A137,'Sheet DATA'!$AA$8:$AO$1007,15,0),VLOOKUP($S$7&amp;"-"&amp;$A137,'Sheet DATA'!$AA$8:$AO$1007,15,0)),"")</f>
        <v/>
      </c>
      <c r="K137" s="137" t="str">
        <f>IFERROR(IF(AND($S$7="H2H"),VLOOKUP($S$7&amp;"-"&amp;$A137,'Sheet DATA'!$AA$8:$AN$1007,10,0),VLOOKUP($S$7&amp;"-"&amp;$A137,'Sheet DATA'!$AA$8:$AN$1007,10,0)),"")</f>
        <v/>
      </c>
      <c r="L137" s="137" t="str">
        <f>IFERROR(IF(AND($S$7="H2H"),VLOOKUP($S$7&amp;"-"&amp;$A137,'Sheet DATA'!$AA$8:$AN$1007,11,0),VLOOKUP($S$7&amp;"-"&amp;$A137,'Sheet DATA'!$AA$8:$AN$1007,11,0)),"")</f>
        <v/>
      </c>
      <c r="M137" s="137" t="str">
        <f>IFERROR(IF(AND($S$7="H2H"),VLOOKUP($S$7&amp;"-"&amp;$A137,'Sheet DATA'!$AA$8:$AN$1007,12,0),VLOOKUP($S$7&amp;"-"&amp;$A137,'Sheet DATA'!$AA$8:$AN$1007,12,0)),"")</f>
        <v/>
      </c>
      <c r="N137" s="137" t="str">
        <f>IFERROR(IF(AND($S$7="H2H"),VLOOKUP($S$7&amp;"-"&amp;$A137,'Sheet DATA'!$AA$8:$AN$1007,13,0),VLOOKUP($S$7&amp;"-"&amp;$A137,'Sheet DATA'!$AA$8:$AN$1007,13,0)),"")</f>
        <v/>
      </c>
      <c r="O137" s="137" t="str">
        <f>IFERROR(IF(AND($S$7="H2H"),VLOOKUP($S$7&amp;"-"&amp;$A137,'Sheet DATA'!$AA$8:$AN$1007,14,0),VLOOKUP($S$7&amp;"-"&amp;$A137,'Sheet DATA'!$AA$8:$AN$1007,14,0)),"")</f>
        <v/>
      </c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1" customHeight="1">
      <c r="A138" s="35">
        <v>131</v>
      </c>
      <c r="B138" s="137" t="str">
        <f t="shared" si="0"/>
        <v/>
      </c>
      <c r="C138" s="137" t="str">
        <f>IFERROR(IF(AND($S$7="H2H"),VLOOKUP($S$7&amp;"-"&amp;$A138,'Sheet DATA'!$AA$8:$AN$1007,3,0),VLOOKUP($S$7&amp;"-"&amp;$A138,'Sheet DATA'!$AA$8:$AN$1007,3,0)),"")</f>
        <v/>
      </c>
      <c r="D138" s="137" t="str">
        <f>IFERROR(IF(AND($S$7="H2H"),VLOOKUP($S$7&amp;"-"&amp;$A138,'Sheet DATA'!$AA$8:$AN$1007,4,0),VLOOKUP($S$7&amp;"-"&amp;$A138,'Sheet DATA'!$AA$8:$AN$1007,4,0)),"")</f>
        <v/>
      </c>
      <c r="E138" s="137" t="str">
        <f>IFERROR(IF(AND($S$7="H2H"),VLOOKUP($S$7&amp;"-"&amp;$A138,'Sheet DATA'!$AA$8:$AN$1007,5,0),VLOOKUP($S$7&amp;"-"&amp;$A138,'Sheet DATA'!$AA$8:$AN$1007,5,0)),"")</f>
        <v/>
      </c>
      <c r="F138" s="137" t="str">
        <f>IFERROR(IF(AND($S$7="H2H"),VLOOKUP($S$7&amp;"-"&amp;$A138,'Sheet DATA'!$AA$8:$AN$1007,6,0),VLOOKUP($S$7&amp;"-"&amp;$A138,'Sheet DATA'!$AA$8:$AN$1007,6,0)),"")</f>
        <v/>
      </c>
      <c r="G138" s="137" t="str">
        <f>IFERROR(IF(AND($S$7="H2H"),VLOOKUP($S$7&amp;"-"&amp;$A138,'Sheet DATA'!$AA$8:$AN$1007,7,0),VLOOKUP($S$7&amp;"-"&amp;$A138,'Sheet DATA'!$AA$8:$AN$1007,7,0)),"")</f>
        <v/>
      </c>
      <c r="H138" s="158" t="str">
        <f>IFERROR(IF(AND($S$7="H2H"),VLOOKUP($S$7&amp;"-"&amp;$A138,'Sheet DATA'!$AA$8:$AN$1007,8,0),VLOOKUP($S$7&amp;"-"&amp;$A138,'Sheet DATA'!$AA$8:$AN$1007,8,0)),"")</f>
        <v/>
      </c>
      <c r="I138" s="137" t="str">
        <f>IFERROR(IF(AND($S$7="H2H"),VLOOKUP($S$7&amp;"-"&amp;$A138,'Sheet DATA'!$AA$8:$AN$1007,9,0),VLOOKUP($S$7&amp;"-"&amp;$A138,'Sheet DATA'!$AA$8:$AN$1007,9,0)),"")</f>
        <v/>
      </c>
      <c r="J138" s="137" t="str">
        <f>IFERROR(IF(AND($S$7="H2H"),VLOOKUP($S$7&amp;"-"&amp;$A138,'Sheet DATA'!$AA$8:$AO$1007,15,0),VLOOKUP($S$7&amp;"-"&amp;$A138,'Sheet DATA'!$AA$8:$AO$1007,15,0)),"")</f>
        <v/>
      </c>
      <c r="K138" s="137" t="str">
        <f>IFERROR(IF(AND($S$7="H2H"),VLOOKUP($S$7&amp;"-"&amp;$A138,'Sheet DATA'!$AA$8:$AN$1007,10,0),VLOOKUP($S$7&amp;"-"&amp;$A138,'Sheet DATA'!$AA$8:$AN$1007,10,0)),"")</f>
        <v/>
      </c>
      <c r="L138" s="137" t="str">
        <f>IFERROR(IF(AND($S$7="H2H"),VLOOKUP($S$7&amp;"-"&amp;$A138,'Sheet DATA'!$AA$8:$AN$1007,11,0),VLOOKUP($S$7&amp;"-"&amp;$A138,'Sheet DATA'!$AA$8:$AN$1007,11,0)),"")</f>
        <v/>
      </c>
      <c r="M138" s="137" t="str">
        <f>IFERROR(IF(AND($S$7="H2H"),VLOOKUP($S$7&amp;"-"&amp;$A138,'Sheet DATA'!$AA$8:$AN$1007,12,0),VLOOKUP($S$7&amp;"-"&amp;$A138,'Sheet DATA'!$AA$8:$AN$1007,12,0)),"")</f>
        <v/>
      </c>
      <c r="N138" s="137" t="str">
        <f>IFERROR(IF(AND($S$7="H2H"),VLOOKUP($S$7&amp;"-"&amp;$A138,'Sheet DATA'!$AA$8:$AN$1007,13,0),VLOOKUP($S$7&amp;"-"&amp;$A138,'Sheet DATA'!$AA$8:$AN$1007,13,0)),"")</f>
        <v/>
      </c>
      <c r="O138" s="137" t="str">
        <f>IFERROR(IF(AND($S$7="H2H"),VLOOKUP($S$7&amp;"-"&amp;$A138,'Sheet DATA'!$AA$8:$AN$1007,14,0),VLOOKUP($S$7&amp;"-"&amp;$A138,'Sheet DATA'!$AA$8:$AN$1007,14,0)),"")</f>
        <v/>
      </c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1" customHeight="1">
      <c r="A139" s="35">
        <v>132</v>
      </c>
      <c r="B139" s="137" t="str">
        <f t="shared" si="0"/>
        <v/>
      </c>
      <c r="C139" s="137" t="str">
        <f>IFERROR(IF(AND($S$7="H2H"),VLOOKUP($S$7&amp;"-"&amp;$A139,'Sheet DATA'!$AA$8:$AN$1007,3,0),VLOOKUP($S$7&amp;"-"&amp;$A139,'Sheet DATA'!$AA$8:$AN$1007,3,0)),"")</f>
        <v/>
      </c>
      <c r="D139" s="137" t="str">
        <f>IFERROR(IF(AND($S$7="H2H"),VLOOKUP($S$7&amp;"-"&amp;$A139,'Sheet DATA'!$AA$8:$AN$1007,4,0),VLOOKUP($S$7&amp;"-"&amp;$A139,'Sheet DATA'!$AA$8:$AN$1007,4,0)),"")</f>
        <v/>
      </c>
      <c r="E139" s="137" t="str">
        <f>IFERROR(IF(AND($S$7="H2H"),VLOOKUP($S$7&amp;"-"&amp;$A139,'Sheet DATA'!$AA$8:$AN$1007,5,0),VLOOKUP($S$7&amp;"-"&amp;$A139,'Sheet DATA'!$AA$8:$AN$1007,5,0)),"")</f>
        <v/>
      </c>
      <c r="F139" s="137" t="str">
        <f>IFERROR(IF(AND($S$7="H2H"),VLOOKUP($S$7&amp;"-"&amp;$A139,'Sheet DATA'!$AA$8:$AN$1007,6,0),VLOOKUP($S$7&amp;"-"&amp;$A139,'Sheet DATA'!$AA$8:$AN$1007,6,0)),"")</f>
        <v/>
      </c>
      <c r="G139" s="137" t="str">
        <f>IFERROR(IF(AND($S$7="H2H"),VLOOKUP($S$7&amp;"-"&amp;$A139,'Sheet DATA'!$AA$8:$AN$1007,7,0),VLOOKUP($S$7&amp;"-"&amp;$A139,'Sheet DATA'!$AA$8:$AN$1007,7,0)),"")</f>
        <v/>
      </c>
      <c r="H139" s="158" t="str">
        <f>IFERROR(IF(AND($S$7="H2H"),VLOOKUP($S$7&amp;"-"&amp;$A139,'Sheet DATA'!$AA$8:$AN$1007,8,0),VLOOKUP($S$7&amp;"-"&amp;$A139,'Sheet DATA'!$AA$8:$AN$1007,8,0)),"")</f>
        <v/>
      </c>
      <c r="I139" s="137" t="str">
        <f>IFERROR(IF(AND($S$7="H2H"),VLOOKUP($S$7&amp;"-"&amp;$A139,'Sheet DATA'!$AA$8:$AN$1007,9,0),VLOOKUP($S$7&amp;"-"&amp;$A139,'Sheet DATA'!$AA$8:$AN$1007,9,0)),"")</f>
        <v/>
      </c>
      <c r="J139" s="137" t="str">
        <f>IFERROR(IF(AND($S$7="H2H"),VLOOKUP($S$7&amp;"-"&amp;$A139,'Sheet DATA'!$AA$8:$AO$1007,15,0),VLOOKUP($S$7&amp;"-"&amp;$A139,'Sheet DATA'!$AA$8:$AO$1007,15,0)),"")</f>
        <v/>
      </c>
      <c r="K139" s="137" t="str">
        <f>IFERROR(IF(AND($S$7="H2H"),VLOOKUP($S$7&amp;"-"&amp;$A139,'Sheet DATA'!$AA$8:$AN$1007,10,0),VLOOKUP($S$7&amp;"-"&amp;$A139,'Sheet DATA'!$AA$8:$AN$1007,10,0)),"")</f>
        <v/>
      </c>
      <c r="L139" s="137" t="str">
        <f>IFERROR(IF(AND($S$7="H2H"),VLOOKUP($S$7&amp;"-"&amp;$A139,'Sheet DATA'!$AA$8:$AN$1007,11,0),VLOOKUP($S$7&amp;"-"&amp;$A139,'Sheet DATA'!$AA$8:$AN$1007,11,0)),"")</f>
        <v/>
      </c>
      <c r="M139" s="137" t="str">
        <f>IFERROR(IF(AND($S$7="H2H"),VLOOKUP($S$7&amp;"-"&amp;$A139,'Sheet DATA'!$AA$8:$AN$1007,12,0),VLOOKUP($S$7&amp;"-"&amp;$A139,'Sheet DATA'!$AA$8:$AN$1007,12,0)),"")</f>
        <v/>
      </c>
      <c r="N139" s="137" t="str">
        <f>IFERROR(IF(AND($S$7="H2H"),VLOOKUP($S$7&amp;"-"&amp;$A139,'Sheet DATA'!$AA$8:$AN$1007,13,0),VLOOKUP($S$7&amp;"-"&amp;$A139,'Sheet DATA'!$AA$8:$AN$1007,13,0)),"")</f>
        <v/>
      </c>
      <c r="O139" s="137" t="str">
        <f>IFERROR(IF(AND($S$7="H2H"),VLOOKUP($S$7&amp;"-"&amp;$A139,'Sheet DATA'!$AA$8:$AN$1007,14,0),VLOOKUP($S$7&amp;"-"&amp;$A139,'Sheet DATA'!$AA$8:$AN$1007,14,0)),"")</f>
        <v/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1" customHeight="1">
      <c r="A140" s="35">
        <v>133</v>
      </c>
      <c r="B140" s="137" t="str">
        <f t="shared" si="0"/>
        <v/>
      </c>
      <c r="C140" s="137" t="str">
        <f>IFERROR(IF(AND($S$7="H2H"),VLOOKUP($S$7&amp;"-"&amp;$A140,'Sheet DATA'!$AA$8:$AN$1007,3,0),VLOOKUP($S$7&amp;"-"&amp;$A140,'Sheet DATA'!$AA$8:$AN$1007,3,0)),"")</f>
        <v/>
      </c>
      <c r="D140" s="137" t="str">
        <f>IFERROR(IF(AND($S$7="H2H"),VLOOKUP($S$7&amp;"-"&amp;$A140,'Sheet DATA'!$AA$8:$AN$1007,4,0),VLOOKUP($S$7&amp;"-"&amp;$A140,'Sheet DATA'!$AA$8:$AN$1007,4,0)),"")</f>
        <v/>
      </c>
      <c r="E140" s="137" t="str">
        <f>IFERROR(IF(AND($S$7="H2H"),VLOOKUP($S$7&amp;"-"&amp;$A140,'Sheet DATA'!$AA$8:$AN$1007,5,0),VLOOKUP($S$7&amp;"-"&amp;$A140,'Sheet DATA'!$AA$8:$AN$1007,5,0)),"")</f>
        <v/>
      </c>
      <c r="F140" s="137" t="str">
        <f>IFERROR(IF(AND($S$7="H2H"),VLOOKUP($S$7&amp;"-"&amp;$A140,'Sheet DATA'!$AA$8:$AN$1007,6,0),VLOOKUP($S$7&amp;"-"&amp;$A140,'Sheet DATA'!$AA$8:$AN$1007,6,0)),"")</f>
        <v/>
      </c>
      <c r="G140" s="137" t="str">
        <f>IFERROR(IF(AND($S$7="H2H"),VLOOKUP($S$7&amp;"-"&amp;$A140,'Sheet DATA'!$AA$8:$AN$1007,7,0),VLOOKUP($S$7&amp;"-"&amp;$A140,'Sheet DATA'!$AA$8:$AN$1007,7,0)),"")</f>
        <v/>
      </c>
      <c r="H140" s="158" t="str">
        <f>IFERROR(IF(AND($S$7="H2H"),VLOOKUP($S$7&amp;"-"&amp;$A140,'Sheet DATA'!$AA$8:$AN$1007,8,0),VLOOKUP($S$7&amp;"-"&amp;$A140,'Sheet DATA'!$AA$8:$AN$1007,8,0)),"")</f>
        <v/>
      </c>
      <c r="I140" s="137" t="str">
        <f>IFERROR(IF(AND($S$7="H2H"),VLOOKUP($S$7&amp;"-"&amp;$A140,'Sheet DATA'!$AA$8:$AN$1007,9,0),VLOOKUP($S$7&amp;"-"&amp;$A140,'Sheet DATA'!$AA$8:$AN$1007,9,0)),"")</f>
        <v/>
      </c>
      <c r="J140" s="137" t="str">
        <f>IFERROR(IF(AND($S$7="H2H"),VLOOKUP($S$7&amp;"-"&amp;$A140,'Sheet DATA'!$AA$8:$AO$1007,15,0),VLOOKUP($S$7&amp;"-"&amp;$A140,'Sheet DATA'!$AA$8:$AO$1007,15,0)),"")</f>
        <v/>
      </c>
      <c r="K140" s="137" t="str">
        <f>IFERROR(IF(AND($S$7="H2H"),VLOOKUP($S$7&amp;"-"&amp;$A140,'Sheet DATA'!$AA$8:$AN$1007,10,0),VLOOKUP($S$7&amp;"-"&amp;$A140,'Sheet DATA'!$AA$8:$AN$1007,10,0)),"")</f>
        <v/>
      </c>
      <c r="L140" s="137" t="str">
        <f>IFERROR(IF(AND($S$7="H2H"),VLOOKUP($S$7&amp;"-"&amp;$A140,'Sheet DATA'!$AA$8:$AN$1007,11,0),VLOOKUP($S$7&amp;"-"&amp;$A140,'Sheet DATA'!$AA$8:$AN$1007,11,0)),"")</f>
        <v/>
      </c>
      <c r="M140" s="137" t="str">
        <f>IFERROR(IF(AND($S$7="H2H"),VLOOKUP($S$7&amp;"-"&amp;$A140,'Sheet DATA'!$AA$8:$AN$1007,12,0),VLOOKUP($S$7&amp;"-"&amp;$A140,'Sheet DATA'!$AA$8:$AN$1007,12,0)),"")</f>
        <v/>
      </c>
      <c r="N140" s="137" t="str">
        <f>IFERROR(IF(AND($S$7="H2H"),VLOOKUP($S$7&amp;"-"&amp;$A140,'Sheet DATA'!$AA$8:$AN$1007,13,0),VLOOKUP($S$7&amp;"-"&amp;$A140,'Sheet DATA'!$AA$8:$AN$1007,13,0)),"")</f>
        <v/>
      </c>
      <c r="O140" s="137" t="str">
        <f>IFERROR(IF(AND($S$7="H2H"),VLOOKUP($S$7&amp;"-"&amp;$A140,'Sheet DATA'!$AA$8:$AN$1007,14,0),VLOOKUP($S$7&amp;"-"&amp;$A140,'Sheet DATA'!$AA$8:$AN$1007,14,0)),"")</f>
        <v/>
      </c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1" customHeight="1">
      <c r="A141" s="35">
        <v>134</v>
      </c>
      <c r="B141" s="137" t="str">
        <f t="shared" si="0"/>
        <v/>
      </c>
      <c r="C141" s="137" t="str">
        <f>IFERROR(IF(AND($S$7="H2H"),VLOOKUP($S$7&amp;"-"&amp;$A141,'Sheet DATA'!$AA$8:$AN$1007,3,0),VLOOKUP($S$7&amp;"-"&amp;$A141,'Sheet DATA'!$AA$8:$AN$1007,3,0)),"")</f>
        <v/>
      </c>
      <c r="D141" s="137" t="str">
        <f>IFERROR(IF(AND($S$7="H2H"),VLOOKUP($S$7&amp;"-"&amp;$A141,'Sheet DATA'!$AA$8:$AN$1007,4,0),VLOOKUP($S$7&amp;"-"&amp;$A141,'Sheet DATA'!$AA$8:$AN$1007,4,0)),"")</f>
        <v/>
      </c>
      <c r="E141" s="137" t="str">
        <f>IFERROR(IF(AND($S$7="H2H"),VLOOKUP($S$7&amp;"-"&amp;$A141,'Sheet DATA'!$AA$8:$AN$1007,5,0),VLOOKUP($S$7&amp;"-"&amp;$A141,'Sheet DATA'!$AA$8:$AN$1007,5,0)),"")</f>
        <v/>
      </c>
      <c r="F141" s="137" t="str">
        <f>IFERROR(IF(AND($S$7="H2H"),VLOOKUP($S$7&amp;"-"&amp;$A141,'Sheet DATA'!$AA$8:$AN$1007,6,0),VLOOKUP($S$7&amp;"-"&amp;$A141,'Sheet DATA'!$AA$8:$AN$1007,6,0)),"")</f>
        <v/>
      </c>
      <c r="G141" s="137" t="str">
        <f>IFERROR(IF(AND($S$7="H2H"),VLOOKUP($S$7&amp;"-"&amp;$A141,'Sheet DATA'!$AA$8:$AN$1007,7,0),VLOOKUP($S$7&amp;"-"&amp;$A141,'Sheet DATA'!$AA$8:$AN$1007,7,0)),"")</f>
        <v/>
      </c>
      <c r="H141" s="158" t="str">
        <f>IFERROR(IF(AND($S$7="H2H"),VLOOKUP($S$7&amp;"-"&amp;$A141,'Sheet DATA'!$AA$8:$AN$1007,8,0),VLOOKUP($S$7&amp;"-"&amp;$A141,'Sheet DATA'!$AA$8:$AN$1007,8,0)),"")</f>
        <v/>
      </c>
      <c r="I141" s="137" t="str">
        <f>IFERROR(IF(AND($S$7="H2H"),VLOOKUP($S$7&amp;"-"&amp;$A141,'Sheet DATA'!$AA$8:$AN$1007,9,0),VLOOKUP($S$7&amp;"-"&amp;$A141,'Sheet DATA'!$AA$8:$AN$1007,9,0)),"")</f>
        <v/>
      </c>
      <c r="J141" s="137" t="str">
        <f>IFERROR(IF(AND($S$7="H2H"),VLOOKUP($S$7&amp;"-"&amp;$A141,'Sheet DATA'!$AA$8:$AO$1007,15,0),VLOOKUP($S$7&amp;"-"&amp;$A141,'Sheet DATA'!$AA$8:$AO$1007,15,0)),"")</f>
        <v/>
      </c>
      <c r="K141" s="137" t="str">
        <f>IFERROR(IF(AND($S$7="H2H"),VLOOKUP($S$7&amp;"-"&amp;$A141,'Sheet DATA'!$AA$8:$AN$1007,10,0),VLOOKUP($S$7&amp;"-"&amp;$A141,'Sheet DATA'!$AA$8:$AN$1007,10,0)),"")</f>
        <v/>
      </c>
      <c r="L141" s="137" t="str">
        <f>IFERROR(IF(AND($S$7="H2H"),VLOOKUP($S$7&amp;"-"&amp;$A141,'Sheet DATA'!$AA$8:$AN$1007,11,0),VLOOKUP($S$7&amp;"-"&amp;$A141,'Sheet DATA'!$AA$8:$AN$1007,11,0)),"")</f>
        <v/>
      </c>
      <c r="M141" s="137" t="str">
        <f>IFERROR(IF(AND($S$7="H2H"),VLOOKUP($S$7&amp;"-"&amp;$A141,'Sheet DATA'!$AA$8:$AN$1007,12,0),VLOOKUP($S$7&amp;"-"&amp;$A141,'Sheet DATA'!$AA$8:$AN$1007,12,0)),"")</f>
        <v/>
      </c>
      <c r="N141" s="137" t="str">
        <f>IFERROR(IF(AND($S$7="H2H"),VLOOKUP($S$7&amp;"-"&amp;$A141,'Sheet DATA'!$AA$8:$AN$1007,13,0),VLOOKUP($S$7&amp;"-"&amp;$A141,'Sheet DATA'!$AA$8:$AN$1007,13,0)),"")</f>
        <v/>
      </c>
      <c r="O141" s="137" t="str">
        <f>IFERROR(IF(AND($S$7="H2H"),VLOOKUP($S$7&amp;"-"&amp;$A141,'Sheet DATA'!$AA$8:$AN$1007,14,0),VLOOKUP($S$7&amp;"-"&amp;$A141,'Sheet DATA'!$AA$8:$AN$1007,14,0)),"")</f>
        <v/>
      </c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1" customHeight="1">
      <c r="A142" s="35">
        <v>135</v>
      </c>
      <c r="B142" s="137" t="str">
        <f t="shared" si="0"/>
        <v/>
      </c>
      <c r="C142" s="137" t="str">
        <f>IFERROR(IF(AND($S$7="H2H"),VLOOKUP($S$7&amp;"-"&amp;$A142,'Sheet DATA'!$AA$8:$AN$1007,3,0),VLOOKUP($S$7&amp;"-"&amp;$A142,'Sheet DATA'!$AA$8:$AN$1007,3,0)),"")</f>
        <v/>
      </c>
      <c r="D142" s="137" t="str">
        <f>IFERROR(IF(AND($S$7="H2H"),VLOOKUP($S$7&amp;"-"&amp;$A142,'Sheet DATA'!$AA$8:$AN$1007,4,0),VLOOKUP($S$7&amp;"-"&amp;$A142,'Sheet DATA'!$AA$8:$AN$1007,4,0)),"")</f>
        <v/>
      </c>
      <c r="E142" s="137" t="str">
        <f>IFERROR(IF(AND($S$7="H2H"),VLOOKUP($S$7&amp;"-"&amp;$A142,'Sheet DATA'!$AA$8:$AN$1007,5,0),VLOOKUP($S$7&amp;"-"&amp;$A142,'Sheet DATA'!$AA$8:$AN$1007,5,0)),"")</f>
        <v/>
      </c>
      <c r="F142" s="137" t="str">
        <f>IFERROR(IF(AND($S$7="H2H"),VLOOKUP($S$7&amp;"-"&amp;$A142,'Sheet DATA'!$AA$8:$AN$1007,6,0),VLOOKUP($S$7&amp;"-"&amp;$A142,'Sheet DATA'!$AA$8:$AN$1007,6,0)),"")</f>
        <v/>
      </c>
      <c r="G142" s="137" t="str">
        <f>IFERROR(IF(AND($S$7="H2H"),VLOOKUP($S$7&amp;"-"&amp;$A142,'Sheet DATA'!$AA$8:$AN$1007,7,0),VLOOKUP($S$7&amp;"-"&amp;$A142,'Sheet DATA'!$AA$8:$AN$1007,7,0)),"")</f>
        <v/>
      </c>
      <c r="H142" s="158" t="str">
        <f>IFERROR(IF(AND($S$7="H2H"),VLOOKUP($S$7&amp;"-"&amp;$A142,'Sheet DATA'!$AA$8:$AN$1007,8,0),VLOOKUP($S$7&amp;"-"&amp;$A142,'Sheet DATA'!$AA$8:$AN$1007,8,0)),"")</f>
        <v/>
      </c>
      <c r="I142" s="137" t="str">
        <f>IFERROR(IF(AND($S$7="H2H"),VLOOKUP($S$7&amp;"-"&amp;$A142,'Sheet DATA'!$AA$8:$AN$1007,9,0),VLOOKUP($S$7&amp;"-"&amp;$A142,'Sheet DATA'!$AA$8:$AN$1007,9,0)),"")</f>
        <v/>
      </c>
      <c r="J142" s="137" t="str">
        <f>IFERROR(IF(AND($S$7="H2H"),VLOOKUP($S$7&amp;"-"&amp;$A142,'Sheet DATA'!$AA$8:$AO$1007,15,0),VLOOKUP($S$7&amp;"-"&amp;$A142,'Sheet DATA'!$AA$8:$AO$1007,15,0)),"")</f>
        <v/>
      </c>
      <c r="K142" s="137" t="str">
        <f>IFERROR(IF(AND($S$7="H2H"),VLOOKUP($S$7&amp;"-"&amp;$A142,'Sheet DATA'!$AA$8:$AN$1007,10,0),VLOOKUP($S$7&amp;"-"&amp;$A142,'Sheet DATA'!$AA$8:$AN$1007,10,0)),"")</f>
        <v/>
      </c>
      <c r="L142" s="137" t="str">
        <f>IFERROR(IF(AND($S$7="H2H"),VLOOKUP($S$7&amp;"-"&amp;$A142,'Sheet DATA'!$AA$8:$AN$1007,11,0),VLOOKUP($S$7&amp;"-"&amp;$A142,'Sheet DATA'!$AA$8:$AN$1007,11,0)),"")</f>
        <v/>
      </c>
      <c r="M142" s="137" t="str">
        <f>IFERROR(IF(AND($S$7="H2H"),VLOOKUP($S$7&amp;"-"&amp;$A142,'Sheet DATA'!$AA$8:$AN$1007,12,0),VLOOKUP($S$7&amp;"-"&amp;$A142,'Sheet DATA'!$AA$8:$AN$1007,12,0)),"")</f>
        <v/>
      </c>
      <c r="N142" s="137" t="str">
        <f>IFERROR(IF(AND($S$7="H2H"),VLOOKUP($S$7&amp;"-"&amp;$A142,'Sheet DATA'!$AA$8:$AN$1007,13,0),VLOOKUP($S$7&amp;"-"&amp;$A142,'Sheet DATA'!$AA$8:$AN$1007,13,0)),"")</f>
        <v/>
      </c>
      <c r="O142" s="137" t="str">
        <f>IFERROR(IF(AND($S$7="H2H"),VLOOKUP($S$7&amp;"-"&amp;$A142,'Sheet DATA'!$AA$8:$AN$1007,14,0),VLOOKUP($S$7&amp;"-"&amp;$A142,'Sheet DATA'!$AA$8:$AN$1007,14,0)),"")</f>
        <v/>
      </c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1" customHeight="1">
      <c r="A143" s="35">
        <v>136</v>
      </c>
      <c r="B143" s="137" t="str">
        <f t="shared" si="0"/>
        <v/>
      </c>
      <c r="C143" s="137" t="str">
        <f>IFERROR(IF(AND($S$7="H2H"),VLOOKUP($S$7&amp;"-"&amp;$A143,'Sheet DATA'!$AA$8:$AN$1007,3,0),VLOOKUP($S$7&amp;"-"&amp;$A143,'Sheet DATA'!$AA$8:$AN$1007,3,0)),"")</f>
        <v/>
      </c>
      <c r="D143" s="137" t="str">
        <f>IFERROR(IF(AND($S$7="H2H"),VLOOKUP($S$7&amp;"-"&amp;$A143,'Sheet DATA'!$AA$8:$AN$1007,4,0),VLOOKUP($S$7&amp;"-"&amp;$A143,'Sheet DATA'!$AA$8:$AN$1007,4,0)),"")</f>
        <v/>
      </c>
      <c r="E143" s="137" t="str">
        <f>IFERROR(IF(AND($S$7="H2H"),VLOOKUP($S$7&amp;"-"&amp;$A143,'Sheet DATA'!$AA$8:$AN$1007,5,0),VLOOKUP($S$7&amp;"-"&amp;$A143,'Sheet DATA'!$AA$8:$AN$1007,5,0)),"")</f>
        <v/>
      </c>
      <c r="F143" s="137" t="str">
        <f>IFERROR(IF(AND($S$7="H2H"),VLOOKUP($S$7&amp;"-"&amp;$A143,'Sheet DATA'!$AA$8:$AN$1007,6,0),VLOOKUP($S$7&amp;"-"&amp;$A143,'Sheet DATA'!$AA$8:$AN$1007,6,0)),"")</f>
        <v/>
      </c>
      <c r="G143" s="137" t="str">
        <f>IFERROR(IF(AND($S$7="H2H"),VLOOKUP($S$7&amp;"-"&amp;$A143,'Sheet DATA'!$AA$8:$AN$1007,7,0),VLOOKUP($S$7&amp;"-"&amp;$A143,'Sheet DATA'!$AA$8:$AN$1007,7,0)),"")</f>
        <v/>
      </c>
      <c r="H143" s="158" t="str">
        <f>IFERROR(IF(AND($S$7="H2H"),VLOOKUP($S$7&amp;"-"&amp;$A143,'Sheet DATA'!$AA$8:$AN$1007,8,0),VLOOKUP($S$7&amp;"-"&amp;$A143,'Sheet DATA'!$AA$8:$AN$1007,8,0)),"")</f>
        <v/>
      </c>
      <c r="I143" s="137" t="str">
        <f>IFERROR(IF(AND($S$7="H2H"),VLOOKUP($S$7&amp;"-"&amp;$A143,'Sheet DATA'!$AA$8:$AN$1007,9,0),VLOOKUP($S$7&amp;"-"&amp;$A143,'Sheet DATA'!$AA$8:$AN$1007,9,0)),"")</f>
        <v/>
      </c>
      <c r="J143" s="137" t="str">
        <f>IFERROR(IF(AND($S$7="H2H"),VLOOKUP($S$7&amp;"-"&amp;$A143,'Sheet DATA'!$AA$8:$AO$1007,15,0),VLOOKUP($S$7&amp;"-"&amp;$A143,'Sheet DATA'!$AA$8:$AO$1007,15,0)),"")</f>
        <v/>
      </c>
      <c r="K143" s="137" t="str">
        <f>IFERROR(IF(AND($S$7="H2H"),VLOOKUP($S$7&amp;"-"&amp;$A143,'Sheet DATA'!$AA$8:$AN$1007,10,0),VLOOKUP($S$7&amp;"-"&amp;$A143,'Sheet DATA'!$AA$8:$AN$1007,10,0)),"")</f>
        <v/>
      </c>
      <c r="L143" s="137" t="str">
        <f>IFERROR(IF(AND($S$7="H2H"),VLOOKUP($S$7&amp;"-"&amp;$A143,'Sheet DATA'!$AA$8:$AN$1007,11,0),VLOOKUP($S$7&amp;"-"&amp;$A143,'Sheet DATA'!$AA$8:$AN$1007,11,0)),"")</f>
        <v/>
      </c>
      <c r="M143" s="137" t="str">
        <f>IFERROR(IF(AND($S$7="H2H"),VLOOKUP($S$7&amp;"-"&amp;$A143,'Sheet DATA'!$AA$8:$AN$1007,12,0),VLOOKUP($S$7&amp;"-"&amp;$A143,'Sheet DATA'!$AA$8:$AN$1007,12,0)),"")</f>
        <v/>
      </c>
      <c r="N143" s="137" t="str">
        <f>IFERROR(IF(AND($S$7="H2H"),VLOOKUP($S$7&amp;"-"&amp;$A143,'Sheet DATA'!$AA$8:$AN$1007,13,0),VLOOKUP($S$7&amp;"-"&amp;$A143,'Sheet DATA'!$AA$8:$AN$1007,13,0)),"")</f>
        <v/>
      </c>
      <c r="O143" s="137" t="str">
        <f>IFERROR(IF(AND($S$7="H2H"),VLOOKUP($S$7&amp;"-"&amp;$A143,'Sheet DATA'!$AA$8:$AN$1007,14,0),VLOOKUP($S$7&amp;"-"&amp;$A143,'Sheet DATA'!$AA$8:$AN$1007,14,0)),"")</f>
        <v/>
      </c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1" customHeight="1">
      <c r="A144" s="35">
        <v>137</v>
      </c>
      <c r="B144" s="137" t="str">
        <f t="shared" si="0"/>
        <v/>
      </c>
      <c r="C144" s="137" t="str">
        <f>IFERROR(IF(AND($S$7="H2H"),VLOOKUP($S$7&amp;"-"&amp;$A144,'Sheet DATA'!$AA$8:$AN$1007,3,0),VLOOKUP($S$7&amp;"-"&amp;$A144,'Sheet DATA'!$AA$8:$AN$1007,3,0)),"")</f>
        <v/>
      </c>
      <c r="D144" s="137" t="str">
        <f>IFERROR(IF(AND($S$7="H2H"),VLOOKUP($S$7&amp;"-"&amp;$A144,'Sheet DATA'!$AA$8:$AN$1007,4,0),VLOOKUP($S$7&amp;"-"&amp;$A144,'Sheet DATA'!$AA$8:$AN$1007,4,0)),"")</f>
        <v/>
      </c>
      <c r="E144" s="137" t="str">
        <f>IFERROR(IF(AND($S$7="H2H"),VLOOKUP($S$7&amp;"-"&amp;$A144,'Sheet DATA'!$AA$8:$AN$1007,5,0),VLOOKUP($S$7&amp;"-"&amp;$A144,'Sheet DATA'!$AA$8:$AN$1007,5,0)),"")</f>
        <v/>
      </c>
      <c r="F144" s="137" t="str">
        <f>IFERROR(IF(AND($S$7="H2H"),VLOOKUP($S$7&amp;"-"&amp;$A144,'Sheet DATA'!$AA$8:$AN$1007,6,0),VLOOKUP($S$7&amp;"-"&amp;$A144,'Sheet DATA'!$AA$8:$AN$1007,6,0)),"")</f>
        <v/>
      </c>
      <c r="G144" s="137" t="str">
        <f>IFERROR(IF(AND($S$7="H2H"),VLOOKUP($S$7&amp;"-"&amp;$A144,'Sheet DATA'!$AA$8:$AN$1007,7,0),VLOOKUP($S$7&amp;"-"&amp;$A144,'Sheet DATA'!$AA$8:$AN$1007,7,0)),"")</f>
        <v/>
      </c>
      <c r="H144" s="158" t="str">
        <f>IFERROR(IF(AND($S$7="H2H"),VLOOKUP($S$7&amp;"-"&amp;$A144,'Sheet DATA'!$AA$8:$AN$1007,8,0),VLOOKUP($S$7&amp;"-"&amp;$A144,'Sheet DATA'!$AA$8:$AN$1007,8,0)),"")</f>
        <v/>
      </c>
      <c r="I144" s="137" t="str">
        <f>IFERROR(IF(AND($S$7="H2H"),VLOOKUP($S$7&amp;"-"&amp;$A144,'Sheet DATA'!$AA$8:$AN$1007,9,0),VLOOKUP($S$7&amp;"-"&amp;$A144,'Sheet DATA'!$AA$8:$AN$1007,9,0)),"")</f>
        <v/>
      </c>
      <c r="J144" s="137" t="str">
        <f>IFERROR(IF(AND($S$7="H2H"),VLOOKUP($S$7&amp;"-"&amp;$A144,'Sheet DATA'!$AA$8:$AO$1007,15,0),VLOOKUP($S$7&amp;"-"&amp;$A144,'Sheet DATA'!$AA$8:$AO$1007,15,0)),"")</f>
        <v/>
      </c>
      <c r="K144" s="137" t="str">
        <f>IFERROR(IF(AND($S$7="H2H"),VLOOKUP($S$7&amp;"-"&amp;$A144,'Sheet DATA'!$AA$8:$AN$1007,10,0),VLOOKUP($S$7&amp;"-"&amp;$A144,'Sheet DATA'!$AA$8:$AN$1007,10,0)),"")</f>
        <v/>
      </c>
      <c r="L144" s="137" t="str">
        <f>IFERROR(IF(AND($S$7="H2H"),VLOOKUP($S$7&amp;"-"&amp;$A144,'Sheet DATA'!$AA$8:$AN$1007,11,0),VLOOKUP($S$7&amp;"-"&amp;$A144,'Sheet DATA'!$AA$8:$AN$1007,11,0)),"")</f>
        <v/>
      </c>
      <c r="M144" s="137" t="str">
        <f>IFERROR(IF(AND($S$7="H2H"),VLOOKUP($S$7&amp;"-"&amp;$A144,'Sheet DATA'!$AA$8:$AN$1007,12,0),VLOOKUP($S$7&amp;"-"&amp;$A144,'Sheet DATA'!$AA$8:$AN$1007,12,0)),"")</f>
        <v/>
      </c>
      <c r="N144" s="137" t="str">
        <f>IFERROR(IF(AND($S$7="H2H"),VLOOKUP($S$7&amp;"-"&amp;$A144,'Sheet DATA'!$AA$8:$AN$1007,13,0),VLOOKUP($S$7&amp;"-"&amp;$A144,'Sheet DATA'!$AA$8:$AN$1007,13,0)),"")</f>
        <v/>
      </c>
      <c r="O144" s="137" t="str">
        <f>IFERROR(IF(AND($S$7="H2H"),VLOOKUP($S$7&amp;"-"&amp;$A144,'Sheet DATA'!$AA$8:$AN$1007,14,0),VLOOKUP($S$7&amp;"-"&amp;$A144,'Sheet DATA'!$AA$8:$AN$1007,14,0)),"")</f>
        <v/>
      </c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1" customHeight="1">
      <c r="A145" s="35">
        <v>138</v>
      </c>
      <c r="B145" s="137" t="str">
        <f t="shared" si="0"/>
        <v/>
      </c>
      <c r="C145" s="137" t="str">
        <f>IFERROR(IF(AND($S$7="H2H"),VLOOKUP($S$7&amp;"-"&amp;$A145,'Sheet DATA'!$AA$8:$AN$1007,3,0),VLOOKUP($S$7&amp;"-"&amp;$A145,'Sheet DATA'!$AA$8:$AN$1007,3,0)),"")</f>
        <v/>
      </c>
      <c r="D145" s="137" t="str">
        <f>IFERROR(IF(AND($S$7="H2H"),VLOOKUP($S$7&amp;"-"&amp;$A145,'Sheet DATA'!$AA$8:$AN$1007,4,0),VLOOKUP($S$7&amp;"-"&amp;$A145,'Sheet DATA'!$AA$8:$AN$1007,4,0)),"")</f>
        <v/>
      </c>
      <c r="E145" s="137" t="str">
        <f>IFERROR(IF(AND($S$7="H2H"),VLOOKUP($S$7&amp;"-"&amp;$A145,'Sheet DATA'!$AA$8:$AN$1007,5,0),VLOOKUP($S$7&amp;"-"&amp;$A145,'Sheet DATA'!$AA$8:$AN$1007,5,0)),"")</f>
        <v/>
      </c>
      <c r="F145" s="137" t="str">
        <f>IFERROR(IF(AND($S$7="H2H"),VLOOKUP($S$7&amp;"-"&amp;$A145,'Sheet DATA'!$AA$8:$AN$1007,6,0),VLOOKUP($S$7&amp;"-"&amp;$A145,'Sheet DATA'!$AA$8:$AN$1007,6,0)),"")</f>
        <v/>
      </c>
      <c r="G145" s="137" t="str">
        <f>IFERROR(IF(AND($S$7="H2H"),VLOOKUP($S$7&amp;"-"&amp;$A145,'Sheet DATA'!$AA$8:$AN$1007,7,0),VLOOKUP($S$7&amp;"-"&amp;$A145,'Sheet DATA'!$AA$8:$AN$1007,7,0)),"")</f>
        <v/>
      </c>
      <c r="H145" s="158" t="str">
        <f>IFERROR(IF(AND($S$7="H2H"),VLOOKUP($S$7&amp;"-"&amp;$A145,'Sheet DATA'!$AA$8:$AN$1007,8,0),VLOOKUP($S$7&amp;"-"&amp;$A145,'Sheet DATA'!$AA$8:$AN$1007,8,0)),"")</f>
        <v/>
      </c>
      <c r="I145" s="137" t="str">
        <f>IFERROR(IF(AND($S$7="H2H"),VLOOKUP($S$7&amp;"-"&amp;$A145,'Sheet DATA'!$AA$8:$AN$1007,9,0),VLOOKUP($S$7&amp;"-"&amp;$A145,'Sheet DATA'!$AA$8:$AN$1007,9,0)),"")</f>
        <v/>
      </c>
      <c r="J145" s="137" t="str">
        <f>IFERROR(IF(AND($S$7="H2H"),VLOOKUP($S$7&amp;"-"&amp;$A145,'Sheet DATA'!$AA$8:$AO$1007,15,0),VLOOKUP($S$7&amp;"-"&amp;$A145,'Sheet DATA'!$AA$8:$AO$1007,15,0)),"")</f>
        <v/>
      </c>
      <c r="K145" s="137" t="str">
        <f>IFERROR(IF(AND($S$7="H2H"),VLOOKUP($S$7&amp;"-"&amp;$A145,'Sheet DATA'!$AA$8:$AN$1007,10,0),VLOOKUP($S$7&amp;"-"&amp;$A145,'Sheet DATA'!$AA$8:$AN$1007,10,0)),"")</f>
        <v/>
      </c>
      <c r="L145" s="137" t="str">
        <f>IFERROR(IF(AND($S$7="H2H"),VLOOKUP($S$7&amp;"-"&amp;$A145,'Sheet DATA'!$AA$8:$AN$1007,11,0),VLOOKUP($S$7&amp;"-"&amp;$A145,'Sheet DATA'!$AA$8:$AN$1007,11,0)),"")</f>
        <v/>
      </c>
      <c r="M145" s="137" t="str">
        <f>IFERROR(IF(AND($S$7="H2H"),VLOOKUP($S$7&amp;"-"&amp;$A145,'Sheet DATA'!$AA$8:$AN$1007,12,0),VLOOKUP($S$7&amp;"-"&amp;$A145,'Sheet DATA'!$AA$8:$AN$1007,12,0)),"")</f>
        <v/>
      </c>
      <c r="N145" s="137" t="str">
        <f>IFERROR(IF(AND($S$7="H2H"),VLOOKUP($S$7&amp;"-"&amp;$A145,'Sheet DATA'!$AA$8:$AN$1007,13,0),VLOOKUP($S$7&amp;"-"&amp;$A145,'Sheet DATA'!$AA$8:$AN$1007,13,0)),"")</f>
        <v/>
      </c>
      <c r="O145" s="137" t="str">
        <f>IFERROR(IF(AND($S$7="H2H"),VLOOKUP($S$7&amp;"-"&amp;$A145,'Sheet DATA'!$AA$8:$AN$1007,14,0),VLOOKUP($S$7&amp;"-"&amp;$A145,'Sheet DATA'!$AA$8:$AN$1007,14,0)),"")</f>
        <v/>
      </c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1" customHeight="1">
      <c r="A146" s="35">
        <v>139</v>
      </c>
      <c r="B146" s="137" t="str">
        <f t="shared" si="0"/>
        <v/>
      </c>
      <c r="C146" s="137" t="str">
        <f>IFERROR(IF(AND($S$7="H2H"),VLOOKUP($S$7&amp;"-"&amp;$A146,'Sheet DATA'!$AA$8:$AN$1007,3,0),VLOOKUP($S$7&amp;"-"&amp;$A146,'Sheet DATA'!$AA$8:$AN$1007,3,0)),"")</f>
        <v/>
      </c>
      <c r="D146" s="137" t="str">
        <f>IFERROR(IF(AND($S$7="H2H"),VLOOKUP($S$7&amp;"-"&amp;$A146,'Sheet DATA'!$AA$8:$AN$1007,4,0),VLOOKUP($S$7&amp;"-"&amp;$A146,'Sheet DATA'!$AA$8:$AN$1007,4,0)),"")</f>
        <v/>
      </c>
      <c r="E146" s="137" t="str">
        <f>IFERROR(IF(AND($S$7="H2H"),VLOOKUP($S$7&amp;"-"&amp;$A146,'Sheet DATA'!$AA$8:$AN$1007,5,0),VLOOKUP($S$7&amp;"-"&amp;$A146,'Sheet DATA'!$AA$8:$AN$1007,5,0)),"")</f>
        <v/>
      </c>
      <c r="F146" s="137" t="str">
        <f>IFERROR(IF(AND($S$7="H2H"),VLOOKUP($S$7&amp;"-"&amp;$A146,'Sheet DATA'!$AA$8:$AN$1007,6,0),VLOOKUP($S$7&amp;"-"&amp;$A146,'Sheet DATA'!$AA$8:$AN$1007,6,0)),"")</f>
        <v/>
      </c>
      <c r="G146" s="137" t="str">
        <f>IFERROR(IF(AND($S$7="H2H"),VLOOKUP($S$7&amp;"-"&amp;$A146,'Sheet DATA'!$AA$8:$AN$1007,7,0),VLOOKUP($S$7&amp;"-"&amp;$A146,'Sheet DATA'!$AA$8:$AN$1007,7,0)),"")</f>
        <v/>
      </c>
      <c r="H146" s="158" t="str">
        <f>IFERROR(IF(AND($S$7="H2H"),VLOOKUP($S$7&amp;"-"&amp;$A146,'Sheet DATA'!$AA$8:$AN$1007,8,0),VLOOKUP($S$7&amp;"-"&amp;$A146,'Sheet DATA'!$AA$8:$AN$1007,8,0)),"")</f>
        <v/>
      </c>
      <c r="I146" s="137" t="str">
        <f>IFERROR(IF(AND($S$7="H2H"),VLOOKUP($S$7&amp;"-"&amp;$A146,'Sheet DATA'!$AA$8:$AN$1007,9,0),VLOOKUP($S$7&amp;"-"&amp;$A146,'Sheet DATA'!$AA$8:$AN$1007,9,0)),"")</f>
        <v/>
      </c>
      <c r="J146" s="137" t="str">
        <f>IFERROR(IF(AND($S$7="H2H"),VLOOKUP($S$7&amp;"-"&amp;$A146,'Sheet DATA'!$AA$8:$AO$1007,15,0),VLOOKUP($S$7&amp;"-"&amp;$A146,'Sheet DATA'!$AA$8:$AO$1007,15,0)),"")</f>
        <v/>
      </c>
      <c r="K146" s="137" t="str">
        <f>IFERROR(IF(AND($S$7="H2H"),VLOOKUP($S$7&amp;"-"&amp;$A146,'Sheet DATA'!$AA$8:$AN$1007,10,0),VLOOKUP($S$7&amp;"-"&amp;$A146,'Sheet DATA'!$AA$8:$AN$1007,10,0)),"")</f>
        <v/>
      </c>
      <c r="L146" s="137" t="str">
        <f>IFERROR(IF(AND($S$7="H2H"),VLOOKUP($S$7&amp;"-"&amp;$A146,'Sheet DATA'!$AA$8:$AN$1007,11,0),VLOOKUP($S$7&amp;"-"&amp;$A146,'Sheet DATA'!$AA$8:$AN$1007,11,0)),"")</f>
        <v/>
      </c>
      <c r="M146" s="137" t="str">
        <f>IFERROR(IF(AND($S$7="H2H"),VLOOKUP($S$7&amp;"-"&amp;$A146,'Sheet DATA'!$AA$8:$AN$1007,12,0),VLOOKUP($S$7&amp;"-"&amp;$A146,'Sheet DATA'!$AA$8:$AN$1007,12,0)),"")</f>
        <v/>
      </c>
      <c r="N146" s="137" t="str">
        <f>IFERROR(IF(AND($S$7="H2H"),VLOOKUP($S$7&amp;"-"&amp;$A146,'Sheet DATA'!$AA$8:$AN$1007,13,0),VLOOKUP($S$7&amp;"-"&amp;$A146,'Sheet DATA'!$AA$8:$AN$1007,13,0)),"")</f>
        <v/>
      </c>
      <c r="O146" s="137" t="str">
        <f>IFERROR(IF(AND($S$7="H2H"),VLOOKUP($S$7&amp;"-"&amp;$A146,'Sheet DATA'!$AA$8:$AN$1007,14,0),VLOOKUP($S$7&amp;"-"&amp;$A146,'Sheet DATA'!$AA$8:$AN$1007,14,0)),"")</f>
        <v/>
      </c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1" customHeight="1">
      <c r="A147" s="35">
        <v>140</v>
      </c>
      <c r="B147" s="137" t="str">
        <f t="shared" si="0"/>
        <v/>
      </c>
      <c r="C147" s="137" t="str">
        <f>IFERROR(IF(AND($S$7="H2H"),VLOOKUP($S$7&amp;"-"&amp;$A147,'Sheet DATA'!$AA$8:$AN$1007,3,0),VLOOKUP($S$7&amp;"-"&amp;$A147,'Sheet DATA'!$AA$8:$AN$1007,3,0)),"")</f>
        <v/>
      </c>
      <c r="D147" s="137" t="str">
        <f>IFERROR(IF(AND($S$7="H2H"),VLOOKUP($S$7&amp;"-"&amp;$A147,'Sheet DATA'!$AA$8:$AN$1007,4,0),VLOOKUP($S$7&amp;"-"&amp;$A147,'Sheet DATA'!$AA$8:$AN$1007,4,0)),"")</f>
        <v/>
      </c>
      <c r="E147" s="137" t="str">
        <f>IFERROR(IF(AND($S$7="H2H"),VLOOKUP($S$7&amp;"-"&amp;$A147,'Sheet DATA'!$AA$8:$AN$1007,5,0),VLOOKUP($S$7&amp;"-"&amp;$A147,'Sheet DATA'!$AA$8:$AN$1007,5,0)),"")</f>
        <v/>
      </c>
      <c r="F147" s="137" t="str">
        <f>IFERROR(IF(AND($S$7="H2H"),VLOOKUP($S$7&amp;"-"&amp;$A147,'Sheet DATA'!$AA$8:$AN$1007,6,0),VLOOKUP($S$7&amp;"-"&amp;$A147,'Sheet DATA'!$AA$8:$AN$1007,6,0)),"")</f>
        <v/>
      </c>
      <c r="G147" s="137" t="str">
        <f>IFERROR(IF(AND($S$7="H2H"),VLOOKUP($S$7&amp;"-"&amp;$A147,'Sheet DATA'!$AA$8:$AN$1007,7,0),VLOOKUP($S$7&amp;"-"&amp;$A147,'Sheet DATA'!$AA$8:$AN$1007,7,0)),"")</f>
        <v/>
      </c>
      <c r="H147" s="158" t="str">
        <f>IFERROR(IF(AND($S$7="H2H"),VLOOKUP($S$7&amp;"-"&amp;$A147,'Sheet DATA'!$AA$8:$AN$1007,8,0),VLOOKUP($S$7&amp;"-"&amp;$A147,'Sheet DATA'!$AA$8:$AN$1007,8,0)),"")</f>
        <v/>
      </c>
      <c r="I147" s="137" t="str">
        <f>IFERROR(IF(AND($S$7="H2H"),VLOOKUP($S$7&amp;"-"&amp;$A147,'Sheet DATA'!$AA$8:$AN$1007,9,0),VLOOKUP($S$7&amp;"-"&amp;$A147,'Sheet DATA'!$AA$8:$AN$1007,9,0)),"")</f>
        <v/>
      </c>
      <c r="J147" s="137" t="str">
        <f>IFERROR(IF(AND($S$7="H2H"),VLOOKUP($S$7&amp;"-"&amp;$A147,'Sheet DATA'!$AA$8:$AO$1007,15,0),VLOOKUP($S$7&amp;"-"&amp;$A147,'Sheet DATA'!$AA$8:$AO$1007,15,0)),"")</f>
        <v/>
      </c>
      <c r="K147" s="137" t="str">
        <f>IFERROR(IF(AND($S$7="H2H"),VLOOKUP($S$7&amp;"-"&amp;$A147,'Sheet DATA'!$AA$8:$AN$1007,10,0),VLOOKUP($S$7&amp;"-"&amp;$A147,'Sheet DATA'!$AA$8:$AN$1007,10,0)),"")</f>
        <v/>
      </c>
      <c r="L147" s="137" t="str">
        <f>IFERROR(IF(AND($S$7="H2H"),VLOOKUP($S$7&amp;"-"&amp;$A147,'Sheet DATA'!$AA$8:$AN$1007,11,0),VLOOKUP($S$7&amp;"-"&amp;$A147,'Sheet DATA'!$AA$8:$AN$1007,11,0)),"")</f>
        <v/>
      </c>
      <c r="M147" s="137" t="str">
        <f>IFERROR(IF(AND($S$7="H2H"),VLOOKUP($S$7&amp;"-"&amp;$A147,'Sheet DATA'!$AA$8:$AN$1007,12,0),VLOOKUP($S$7&amp;"-"&amp;$A147,'Sheet DATA'!$AA$8:$AN$1007,12,0)),"")</f>
        <v/>
      </c>
      <c r="N147" s="137" t="str">
        <f>IFERROR(IF(AND($S$7="H2H"),VLOOKUP($S$7&amp;"-"&amp;$A147,'Sheet DATA'!$AA$8:$AN$1007,13,0),VLOOKUP($S$7&amp;"-"&amp;$A147,'Sheet DATA'!$AA$8:$AN$1007,13,0)),"")</f>
        <v/>
      </c>
      <c r="O147" s="137" t="str">
        <f>IFERROR(IF(AND($S$7="H2H"),VLOOKUP($S$7&amp;"-"&amp;$A147,'Sheet DATA'!$AA$8:$AN$1007,14,0),VLOOKUP($S$7&amp;"-"&amp;$A147,'Sheet DATA'!$AA$8:$AN$1007,14,0)),"")</f>
        <v/>
      </c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1" customHeight="1">
      <c r="A148" s="35">
        <v>141</v>
      </c>
      <c r="B148" s="137" t="str">
        <f t="shared" si="0"/>
        <v/>
      </c>
      <c r="C148" s="137" t="str">
        <f>IFERROR(IF(AND($S$7="H2H"),VLOOKUP($S$7&amp;"-"&amp;$A148,'Sheet DATA'!$AA$8:$AN$1007,3,0),VLOOKUP($S$7&amp;"-"&amp;$A148,'Sheet DATA'!$AA$8:$AN$1007,3,0)),"")</f>
        <v/>
      </c>
      <c r="D148" s="137" t="str">
        <f>IFERROR(IF(AND($S$7="H2H"),VLOOKUP($S$7&amp;"-"&amp;$A148,'Sheet DATA'!$AA$8:$AN$1007,4,0),VLOOKUP($S$7&amp;"-"&amp;$A148,'Sheet DATA'!$AA$8:$AN$1007,4,0)),"")</f>
        <v/>
      </c>
      <c r="E148" s="137" t="str">
        <f>IFERROR(IF(AND($S$7="H2H"),VLOOKUP($S$7&amp;"-"&amp;$A148,'Sheet DATA'!$AA$8:$AN$1007,5,0),VLOOKUP($S$7&amp;"-"&amp;$A148,'Sheet DATA'!$AA$8:$AN$1007,5,0)),"")</f>
        <v/>
      </c>
      <c r="F148" s="137" t="str">
        <f>IFERROR(IF(AND($S$7="H2H"),VLOOKUP($S$7&amp;"-"&amp;$A148,'Sheet DATA'!$AA$8:$AN$1007,6,0),VLOOKUP($S$7&amp;"-"&amp;$A148,'Sheet DATA'!$AA$8:$AN$1007,6,0)),"")</f>
        <v/>
      </c>
      <c r="G148" s="137" t="str">
        <f>IFERROR(IF(AND($S$7="H2H"),VLOOKUP($S$7&amp;"-"&amp;$A148,'Sheet DATA'!$AA$8:$AN$1007,7,0),VLOOKUP($S$7&amp;"-"&amp;$A148,'Sheet DATA'!$AA$8:$AN$1007,7,0)),"")</f>
        <v/>
      </c>
      <c r="H148" s="158" t="str">
        <f>IFERROR(IF(AND($S$7="H2H"),VLOOKUP($S$7&amp;"-"&amp;$A148,'Sheet DATA'!$AA$8:$AN$1007,8,0),VLOOKUP($S$7&amp;"-"&amp;$A148,'Sheet DATA'!$AA$8:$AN$1007,8,0)),"")</f>
        <v/>
      </c>
      <c r="I148" s="137" t="str">
        <f>IFERROR(IF(AND($S$7="H2H"),VLOOKUP($S$7&amp;"-"&amp;$A148,'Sheet DATA'!$AA$8:$AN$1007,9,0),VLOOKUP($S$7&amp;"-"&amp;$A148,'Sheet DATA'!$AA$8:$AN$1007,9,0)),"")</f>
        <v/>
      </c>
      <c r="J148" s="137" t="str">
        <f>IFERROR(IF(AND($S$7="H2H"),VLOOKUP($S$7&amp;"-"&amp;$A148,'Sheet DATA'!$AA$8:$AO$1007,15,0),VLOOKUP($S$7&amp;"-"&amp;$A148,'Sheet DATA'!$AA$8:$AO$1007,15,0)),"")</f>
        <v/>
      </c>
      <c r="K148" s="137" t="str">
        <f>IFERROR(IF(AND($S$7="H2H"),VLOOKUP($S$7&amp;"-"&amp;$A148,'Sheet DATA'!$AA$8:$AN$1007,10,0),VLOOKUP($S$7&amp;"-"&amp;$A148,'Sheet DATA'!$AA$8:$AN$1007,10,0)),"")</f>
        <v/>
      </c>
      <c r="L148" s="137" t="str">
        <f>IFERROR(IF(AND($S$7="H2H"),VLOOKUP($S$7&amp;"-"&amp;$A148,'Sheet DATA'!$AA$8:$AN$1007,11,0),VLOOKUP($S$7&amp;"-"&amp;$A148,'Sheet DATA'!$AA$8:$AN$1007,11,0)),"")</f>
        <v/>
      </c>
      <c r="M148" s="137" t="str">
        <f>IFERROR(IF(AND($S$7="H2H"),VLOOKUP($S$7&amp;"-"&amp;$A148,'Sheet DATA'!$AA$8:$AN$1007,12,0),VLOOKUP($S$7&amp;"-"&amp;$A148,'Sheet DATA'!$AA$8:$AN$1007,12,0)),"")</f>
        <v/>
      </c>
      <c r="N148" s="137" t="str">
        <f>IFERROR(IF(AND($S$7="H2H"),VLOOKUP($S$7&amp;"-"&amp;$A148,'Sheet DATA'!$AA$8:$AN$1007,13,0),VLOOKUP($S$7&amp;"-"&amp;$A148,'Sheet DATA'!$AA$8:$AN$1007,13,0)),"")</f>
        <v/>
      </c>
      <c r="O148" s="137" t="str">
        <f>IFERROR(IF(AND($S$7="H2H"),VLOOKUP($S$7&amp;"-"&amp;$A148,'Sheet DATA'!$AA$8:$AN$1007,14,0),VLOOKUP($S$7&amp;"-"&amp;$A148,'Sheet DATA'!$AA$8:$AN$1007,14,0)),"")</f>
        <v/>
      </c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1" customHeight="1">
      <c r="A149" s="35">
        <v>142</v>
      </c>
      <c r="B149" s="137" t="str">
        <f t="shared" si="0"/>
        <v/>
      </c>
      <c r="C149" s="137" t="str">
        <f>IFERROR(IF(AND($S$7="H2H"),VLOOKUP($S$7&amp;"-"&amp;$A149,'Sheet DATA'!$AA$8:$AN$1007,3,0),VLOOKUP($S$7&amp;"-"&amp;$A149,'Sheet DATA'!$AA$8:$AN$1007,3,0)),"")</f>
        <v/>
      </c>
      <c r="D149" s="137" t="str">
        <f>IFERROR(IF(AND($S$7="H2H"),VLOOKUP($S$7&amp;"-"&amp;$A149,'Sheet DATA'!$AA$8:$AN$1007,4,0),VLOOKUP($S$7&amp;"-"&amp;$A149,'Sheet DATA'!$AA$8:$AN$1007,4,0)),"")</f>
        <v/>
      </c>
      <c r="E149" s="137" t="str">
        <f>IFERROR(IF(AND($S$7="H2H"),VLOOKUP($S$7&amp;"-"&amp;$A149,'Sheet DATA'!$AA$8:$AN$1007,5,0),VLOOKUP($S$7&amp;"-"&amp;$A149,'Sheet DATA'!$AA$8:$AN$1007,5,0)),"")</f>
        <v/>
      </c>
      <c r="F149" s="137" t="str">
        <f>IFERROR(IF(AND($S$7="H2H"),VLOOKUP($S$7&amp;"-"&amp;$A149,'Sheet DATA'!$AA$8:$AN$1007,6,0),VLOOKUP($S$7&amp;"-"&amp;$A149,'Sheet DATA'!$AA$8:$AN$1007,6,0)),"")</f>
        <v/>
      </c>
      <c r="G149" s="137" t="str">
        <f>IFERROR(IF(AND($S$7="H2H"),VLOOKUP($S$7&amp;"-"&amp;$A149,'Sheet DATA'!$AA$8:$AN$1007,7,0),VLOOKUP($S$7&amp;"-"&amp;$A149,'Sheet DATA'!$AA$8:$AN$1007,7,0)),"")</f>
        <v/>
      </c>
      <c r="H149" s="158" t="str">
        <f>IFERROR(IF(AND($S$7="H2H"),VLOOKUP($S$7&amp;"-"&amp;$A149,'Sheet DATA'!$AA$8:$AN$1007,8,0),VLOOKUP($S$7&amp;"-"&amp;$A149,'Sheet DATA'!$AA$8:$AN$1007,8,0)),"")</f>
        <v/>
      </c>
      <c r="I149" s="137" t="str">
        <f>IFERROR(IF(AND($S$7="H2H"),VLOOKUP($S$7&amp;"-"&amp;$A149,'Sheet DATA'!$AA$8:$AN$1007,9,0),VLOOKUP($S$7&amp;"-"&amp;$A149,'Sheet DATA'!$AA$8:$AN$1007,9,0)),"")</f>
        <v/>
      </c>
      <c r="J149" s="137" t="str">
        <f>IFERROR(IF(AND($S$7="H2H"),VLOOKUP($S$7&amp;"-"&amp;$A149,'Sheet DATA'!$AA$8:$AO$1007,15,0),VLOOKUP($S$7&amp;"-"&amp;$A149,'Sheet DATA'!$AA$8:$AO$1007,15,0)),"")</f>
        <v/>
      </c>
      <c r="K149" s="137" t="str">
        <f>IFERROR(IF(AND($S$7="H2H"),VLOOKUP($S$7&amp;"-"&amp;$A149,'Sheet DATA'!$AA$8:$AN$1007,10,0),VLOOKUP($S$7&amp;"-"&amp;$A149,'Sheet DATA'!$AA$8:$AN$1007,10,0)),"")</f>
        <v/>
      </c>
      <c r="L149" s="137" t="str">
        <f>IFERROR(IF(AND($S$7="H2H"),VLOOKUP($S$7&amp;"-"&amp;$A149,'Sheet DATA'!$AA$8:$AN$1007,11,0),VLOOKUP($S$7&amp;"-"&amp;$A149,'Sheet DATA'!$AA$8:$AN$1007,11,0)),"")</f>
        <v/>
      </c>
      <c r="M149" s="137" t="str">
        <f>IFERROR(IF(AND($S$7="H2H"),VLOOKUP($S$7&amp;"-"&amp;$A149,'Sheet DATA'!$AA$8:$AN$1007,12,0),VLOOKUP($S$7&amp;"-"&amp;$A149,'Sheet DATA'!$AA$8:$AN$1007,12,0)),"")</f>
        <v/>
      </c>
      <c r="N149" s="137" t="str">
        <f>IFERROR(IF(AND($S$7="H2H"),VLOOKUP($S$7&amp;"-"&amp;$A149,'Sheet DATA'!$AA$8:$AN$1007,13,0),VLOOKUP($S$7&amp;"-"&amp;$A149,'Sheet DATA'!$AA$8:$AN$1007,13,0)),"")</f>
        <v/>
      </c>
      <c r="O149" s="137" t="str">
        <f>IFERROR(IF(AND($S$7="H2H"),VLOOKUP($S$7&amp;"-"&amp;$A149,'Sheet DATA'!$AA$8:$AN$1007,14,0),VLOOKUP($S$7&amp;"-"&amp;$A149,'Sheet DATA'!$AA$8:$AN$1007,14,0)),"")</f>
        <v/>
      </c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1" customHeight="1">
      <c r="A150" s="35">
        <v>143</v>
      </c>
      <c r="B150" s="137" t="str">
        <f t="shared" si="0"/>
        <v/>
      </c>
      <c r="C150" s="137" t="str">
        <f>IFERROR(IF(AND($S$7="H2H"),VLOOKUP($S$7&amp;"-"&amp;$A150,'Sheet DATA'!$AA$8:$AN$1007,3,0),VLOOKUP($S$7&amp;"-"&amp;$A150,'Sheet DATA'!$AA$8:$AN$1007,3,0)),"")</f>
        <v/>
      </c>
      <c r="D150" s="137" t="str">
        <f>IFERROR(IF(AND($S$7="H2H"),VLOOKUP($S$7&amp;"-"&amp;$A150,'Sheet DATA'!$AA$8:$AN$1007,4,0),VLOOKUP($S$7&amp;"-"&amp;$A150,'Sheet DATA'!$AA$8:$AN$1007,4,0)),"")</f>
        <v/>
      </c>
      <c r="E150" s="137" t="str">
        <f>IFERROR(IF(AND($S$7="H2H"),VLOOKUP($S$7&amp;"-"&amp;$A150,'Sheet DATA'!$AA$8:$AN$1007,5,0),VLOOKUP($S$7&amp;"-"&amp;$A150,'Sheet DATA'!$AA$8:$AN$1007,5,0)),"")</f>
        <v/>
      </c>
      <c r="F150" s="137" t="str">
        <f>IFERROR(IF(AND($S$7="H2H"),VLOOKUP($S$7&amp;"-"&amp;$A150,'Sheet DATA'!$AA$8:$AN$1007,6,0),VLOOKUP($S$7&amp;"-"&amp;$A150,'Sheet DATA'!$AA$8:$AN$1007,6,0)),"")</f>
        <v/>
      </c>
      <c r="G150" s="137" t="str">
        <f>IFERROR(IF(AND($S$7="H2H"),VLOOKUP($S$7&amp;"-"&amp;$A150,'Sheet DATA'!$AA$8:$AN$1007,7,0),VLOOKUP($S$7&amp;"-"&amp;$A150,'Sheet DATA'!$AA$8:$AN$1007,7,0)),"")</f>
        <v/>
      </c>
      <c r="H150" s="158" t="str">
        <f>IFERROR(IF(AND($S$7="H2H"),VLOOKUP($S$7&amp;"-"&amp;$A150,'Sheet DATA'!$AA$8:$AN$1007,8,0),VLOOKUP($S$7&amp;"-"&amp;$A150,'Sheet DATA'!$AA$8:$AN$1007,8,0)),"")</f>
        <v/>
      </c>
      <c r="I150" s="137" t="str">
        <f>IFERROR(IF(AND($S$7="H2H"),VLOOKUP($S$7&amp;"-"&amp;$A150,'Sheet DATA'!$AA$8:$AN$1007,9,0),VLOOKUP($S$7&amp;"-"&amp;$A150,'Sheet DATA'!$AA$8:$AN$1007,9,0)),"")</f>
        <v/>
      </c>
      <c r="J150" s="137" t="str">
        <f>IFERROR(IF(AND($S$7="H2H"),VLOOKUP($S$7&amp;"-"&amp;$A150,'Sheet DATA'!$AA$8:$AO$1007,15,0),VLOOKUP($S$7&amp;"-"&amp;$A150,'Sheet DATA'!$AA$8:$AO$1007,15,0)),"")</f>
        <v/>
      </c>
      <c r="K150" s="137" t="str">
        <f>IFERROR(IF(AND($S$7="H2H"),VLOOKUP($S$7&amp;"-"&amp;$A150,'Sheet DATA'!$AA$8:$AN$1007,10,0),VLOOKUP($S$7&amp;"-"&amp;$A150,'Sheet DATA'!$AA$8:$AN$1007,10,0)),"")</f>
        <v/>
      </c>
      <c r="L150" s="137" t="str">
        <f>IFERROR(IF(AND($S$7="H2H"),VLOOKUP($S$7&amp;"-"&amp;$A150,'Sheet DATA'!$AA$8:$AN$1007,11,0),VLOOKUP($S$7&amp;"-"&amp;$A150,'Sheet DATA'!$AA$8:$AN$1007,11,0)),"")</f>
        <v/>
      </c>
      <c r="M150" s="137" t="str">
        <f>IFERROR(IF(AND($S$7="H2H"),VLOOKUP($S$7&amp;"-"&amp;$A150,'Sheet DATA'!$AA$8:$AN$1007,12,0),VLOOKUP($S$7&amp;"-"&amp;$A150,'Sheet DATA'!$AA$8:$AN$1007,12,0)),"")</f>
        <v/>
      </c>
      <c r="N150" s="137" t="str">
        <f>IFERROR(IF(AND($S$7="H2H"),VLOOKUP($S$7&amp;"-"&amp;$A150,'Sheet DATA'!$AA$8:$AN$1007,13,0),VLOOKUP($S$7&amp;"-"&amp;$A150,'Sheet DATA'!$AA$8:$AN$1007,13,0)),"")</f>
        <v/>
      </c>
      <c r="O150" s="137" t="str">
        <f>IFERROR(IF(AND($S$7="H2H"),VLOOKUP($S$7&amp;"-"&amp;$A150,'Sheet DATA'!$AA$8:$AN$1007,14,0),VLOOKUP($S$7&amp;"-"&amp;$A150,'Sheet DATA'!$AA$8:$AN$1007,14,0)),"")</f>
        <v/>
      </c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1" customHeight="1">
      <c r="A151" s="35">
        <v>144</v>
      </c>
      <c r="B151" s="137" t="str">
        <f t="shared" si="0"/>
        <v/>
      </c>
      <c r="C151" s="137" t="str">
        <f>IFERROR(IF(AND($S$7="H2H"),VLOOKUP($S$7&amp;"-"&amp;$A151,'Sheet DATA'!$AA$8:$AN$1007,3,0),VLOOKUP($S$7&amp;"-"&amp;$A151,'Sheet DATA'!$AA$8:$AN$1007,3,0)),"")</f>
        <v/>
      </c>
      <c r="D151" s="137" t="str">
        <f>IFERROR(IF(AND($S$7="H2H"),VLOOKUP($S$7&amp;"-"&amp;$A151,'Sheet DATA'!$AA$8:$AN$1007,4,0),VLOOKUP($S$7&amp;"-"&amp;$A151,'Sheet DATA'!$AA$8:$AN$1007,4,0)),"")</f>
        <v/>
      </c>
      <c r="E151" s="137" t="str">
        <f>IFERROR(IF(AND($S$7="H2H"),VLOOKUP($S$7&amp;"-"&amp;$A151,'Sheet DATA'!$AA$8:$AN$1007,5,0),VLOOKUP($S$7&amp;"-"&amp;$A151,'Sheet DATA'!$AA$8:$AN$1007,5,0)),"")</f>
        <v/>
      </c>
      <c r="F151" s="137" t="str">
        <f>IFERROR(IF(AND($S$7="H2H"),VLOOKUP($S$7&amp;"-"&amp;$A151,'Sheet DATA'!$AA$8:$AN$1007,6,0),VLOOKUP($S$7&amp;"-"&amp;$A151,'Sheet DATA'!$AA$8:$AN$1007,6,0)),"")</f>
        <v/>
      </c>
      <c r="G151" s="137" t="str">
        <f>IFERROR(IF(AND($S$7="H2H"),VLOOKUP($S$7&amp;"-"&amp;$A151,'Sheet DATA'!$AA$8:$AN$1007,7,0),VLOOKUP($S$7&amp;"-"&amp;$A151,'Sheet DATA'!$AA$8:$AN$1007,7,0)),"")</f>
        <v/>
      </c>
      <c r="H151" s="158" t="str">
        <f>IFERROR(IF(AND($S$7="H2H"),VLOOKUP($S$7&amp;"-"&amp;$A151,'Sheet DATA'!$AA$8:$AN$1007,8,0),VLOOKUP($S$7&amp;"-"&amp;$A151,'Sheet DATA'!$AA$8:$AN$1007,8,0)),"")</f>
        <v/>
      </c>
      <c r="I151" s="137" t="str">
        <f>IFERROR(IF(AND($S$7="H2H"),VLOOKUP($S$7&amp;"-"&amp;$A151,'Sheet DATA'!$AA$8:$AN$1007,9,0),VLOOKUP($S$7&amp;"-"&amp;$A151,'Sheet DATA'!$AA$8:$AN$1007,9,0)),"")</f>
        <v/>
      </c>
      <c r="J151" s="137" t="str">
        <f>IFERROR(IF(AND($S$7="H2H"),VLOOKUP($S$7&amp;"-"&amp;$A151,'Sheet DATA'!$AA$8:$AO$1007,15,0),VLOOKUP($S$7&amp;"-"&amp;$A151,'Sheet DATA'!$AA$8:$AO$1007,15,0)),"")</f>
        <v/>
      </c>
      <c r="K151" s="137" t="str">
        <f>IFERROR(IF(AND($S$7="H2H"),VLOOKUP($S$7&amp;"-"&amp;$A151,'Sheet DATA'!$AA$8:$AN$1007,10,0),VLOOKUP($S$7&amp;"-"&amp;$A151,'Sheet DATA'!$AA$8:$AN$1007,10,0)),"")</f>
        <v/>
      </c>
      <c r="L151" s="137" t="str">
        <f>IFERROR(IF(AND($S$7="H2H"),VLOOKUP($S$7&amp;"-"&amp;$A151,'Sheet DATA'!$AA$8:$AN$1007,11,0),VLOOKUP($S$7&amp;"-"&amp;$A151,'Sheet DATA'!$AA$8:$AN$1007,11,0)),"")</f>
        <v/>
      </c>
      <c r="M151" s="137" t="str">
        <f>IFERROR(IF(AND($S$7="H2H"),VLOOKUP($S$7&amp;"-"&amp;$A151,'Sheet DATA'!$AA$8:$AN$1007,12,0),VLOOKUP($S$7&amp;"-"&amp;$A151,'Sheet DATA'!$AA$8:$AN$1007,12,0)),"")</f>
        <v/>
      </c>
      <c r="N151" s="137" t="str">
        <f>IFERROR(IF(AND($S$7="H2H"),VLOOKUP($S$7&amp;"-"&amp;$A151,'Sheet DATA'!$AA$8:$AN$1007,13,0),VLOOKUP($S$7&amp;"-"&amp;$A151,'Sheet DATA'!$AA$8:$AN$1007,13,0)),"")</f>
        <v/>
      </c>
      <c r="O151" s="137" t="str">
        <f>IFERROR(IF(AND($S$7="H2H"),VLOOKUP($S$7&amp;"-"&amp;$A151,'Sheet DATA'!$AA$8:$AN$1007,14,0),VLOOKUP($S$7&amp;"-"&amp;$A151,'Sheet DATA'!$AA$8:$AN$1007,14,0)),"")</f>
        <v/>
      </c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1" customHeight="1">
      <c r="A152" s="35">
        <v>145</v>
      </c>
      <c r="B152" s="137" t="str">
        <f t="shared" si="0"/>
        <v/>
      </c>
      <c r="C152" s="137" t="str">
        <f>IFERROR(IF(AND($S$7="H2H"),VLOOKUP($S$7&amp;"-"&amp;$A152,'Sheet DATA'!$AA$8:$AN$1007,3,0),VLOOKUP($S$7&amp;"-"&amp;$A152,'Sheet DATA'!$AA$8:$AN$1007,3,0)),"")</f>
        <v/>
      </c>
      <c r="D152" s="137" t="str">
        <f>IFERROR(IF(AND($S$7="H2H"),VLOOKUP($S$7&amp;"-"&amp;$A152,'Sheet DATA'!$AA$8:$AN$1007,4,0),VLOOKUP($S$7&amp;"-"&amp;$A152,'Sheet DATA'!$AA$8:$AN$1007,4,0)),"")</f>
        <v/>
      </c>
      <c r="E152" s="137" t="str">
        <f>IFERROR(IF(AND($S$7="H2H"),VLOOKUP($S$7&amp;"-"&amp;$A152,'Sheet DATA'!$AA$8:$AN$1007,5,0),VLOOKUP($S$7&amp;"-"&amp;$A152,'Sheet DATA'!$AA$8:$AN$1007,5,0)),"")</f>
        <v/>
      </c>
      <c r="F152" s="137" t="str">
        <f>IFERROR(IF(AND($S$7="H2H"),VLOOKUP($S$7&amp;"-"&amp;$A152,'Sheet DATA'!$AA$8:$AN$1007,6,0),VLOOKUP($S$7&amp;"-"&amp;$A152,'Sheet DATA'!$AA$8:$AN$1007,6,0)),"")</f>
        <v/>
      </c>
      <c r="G152" s="137" t="str">
        <f>IFERROR(IF(AND($S$7="H2H"),VLOOKUP($S$7&amp;"-"&amp;$A152,'Sheet DATA'!$AA$8:$AN$1007,7,0),VLOOKUP($S$7&amp;"-"&amp;$A152,'Sheet DATA'!$AA$8:$AN$1007,7,0)),"")</f>
        <v/>
      </c>
      <c r="H152" s="158" t="str">
        <f>IFERROR(IF(AND($S$7="H2H"),VLOOKUP($S$7&amp;"-"&amp;$A152,'Sheet DATA'!$AA$8:$AN$1007,8,0),VLOOKUP($S$7&amp;"-"&amp;$A152,'Sheet DATA'!$AA$8:$AN$1007,8,0)),"")</f>
        <v/>
      </c>
      <c r="I152" s="137" t="str">
        <f>IFERROR(IF(AND($S$7="H2H"),VLOOKUP($S$7&amp;"-"&amp;$A152,'Sheet DATA'!$AA$8:$AN$1007,9,0),VLOOKUP($S$7&amp;"-"&amp;$A152,'Sheet DATA'!$AA$8:$AN$1007,9,0)),"")</f>
        <v/>
      </c>
      <c r="J152" s="137" t="str">
        <f>IFERROR(IF(AND($S$7="H2H"),VLOOKUP($S$7&amp;"-"&amp;$A152,'Sheet DATA'!$AA$8:$AO$1007,15,0),VLOOKUP($S$7&amp;"-"&amp;$A152,'Sheet DATA'!$AA$8:$AO$1007,15,0)),"")</f>
        <v/>
      </c>
      <c r="K152" s="137" t="str">
        <f>IFERROR(IF(AND($S$7="H2H"),VLOOKUP($S$7&amp;"-"&amp;$A152,'Sheet DATA'!$AA$8:$AN$1007,10,0),VLOOKUP($S$7&amp;"-"&amp;$A152,'Sheet DATA'!$AA$8:$AN$1007,10,0)),"")</f>
        <v/>
      </c>
      <c r="L152" s="137" t="str">
        <f>IFERROR(IF(AND($S$7="H2H"),VLOOKUP($S$7&amp;"-"&amp;$A152,'Sheet DATA'!$AA$8:$AN$1007,11,0),VLOOKUP($S$7&amp;"-"&amp;$A152,'Sheet DATA'!$AA$8:$AN$1007,11,0)),"")</f>
        <v/>
      </c>
      <c r="M152" s="137" t="str">
        <f>IFERROR(IF(AND($S$7="H2H"),VLOOKUP($S$7&amp;"-"&amp;$A152,'Sheet DATA'!$AA$8:$AN$1007,12,0),VLOOKUP($S$7&amp;"-"&amp;$A152,'Sheet DATA'!$AA$8:$AN$1007,12,0)),"")</f>
        <v/>
      </c>
      <c r="N152" s="137" t="str">
        <f>IFERROR(IF(AND($S$7="H2H"),VLOOKUP($S$7&amp;"-"&amp;$A152,'Sheet DATA'!$AA$8:$AN$1007,13,0),VLOOKUP($S$7&amp;"-"&amp;$A152,'Sheet DATA'!$AA$8:$AN$1007,13,0)),"")</f>
        <v/>
      </c>
      <c r="O152" s="137" t="str">
        <f>IFERROR(IF(AND($S$7="H2H"),VLOOKUP($S$7&amp;"-"&amp;$A152,'Sheet DATA'!$AA$8:$AN$1007,14,0),VLOOKUP($S$7&amp;"-"&amp;$A152,'Sheet DATA'!$AA$8:$AN$1007,14,0)),"")</f>
        <v/>
      </c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1" customHeight="1">
      <c r="A153" s="35">
        <v>146</v>
      </c>
      <c r="B153" s="137" t="str">
        <f t="shared" si="0"/>
        <v/>
      </c>
      <c r="C153" s="137" t="str">
        <f>IFERROR(IF(AND($S$7="H2H"),VLOOKUP($S$7&amp;"-"&amp;$A153,'Sheet DATA'!$AA$8:$AN$1007,3,0),VLOOKUP($S$7&amp;"-"&amp;$A153,'Sheet DATA'!$AA$8:$AN$1007,3,0)),"")</f>
        <v/>
      </c>
      <c r="D153" s="137" t="str">
        <f>IFERROR(IF(AND($S$7="H2H"),VLOOKUP($S$7&amp;"-"&amp;$A153,'Sheet DATA'!$AA$8:$AN$1007,4,0),VLOOKUP($S$7&amp;"-"&amp;$A153,'Sheet DATA'!$AA$8:$AN$1007,4,0)),"")</f>
        <v/>
      </c>
      <c r="E153" s="137" t="str">
        <f>IFERROR(IF(AND($S$7="H2H"),VLOOKUP($S$7&amp;"-"&amp;$A153,'Sheet DATA'!$AA$8:$AN$1007,5,0),VLOOKUP($S$7&amp;"-"&amp;$A153,'Sheet DATA'!$AA$8:$AN$1007,5,0)),"")</f>
        <v/>
      </c>
      <c r="F153" s="137" t="str">
        <f>IFERROR(IF(AND($S$7="H2H"),VLOOKUP($S$7&amp;"-"&amp;$A153,'Sheet DATA'!$AA$8:$AN$1007,6,0),VLOOKUP($S$7&amp;"-"&amp;$A153,'Sheet DATA'!$AA$8:$AN$1007,6,0)),"")</f>
        <v/>
      </c>
      <c r="G153" s="137" t="str">
        <f>IFERROR(IF(AND($S$7="H2H"),VLOOKUP($S$7&amp;"-"&amp;$A153,'Sheet DATA'!$AA$8:$AN$1007,7,0),VLOOKUP($S$7&amp;"-"&amp;$A153,'Sheet DATA'!$AA$8:$AN$1007,7,0)),"")</f>
        <v/>
      </c>
      <c r="H153" s="158" t="str">
        <f>IFERROR(IF(AND($S$7="H2H"),VLOOKUP($S$7&amp;"-"&amp;$A153,'Sheet DATA'!$AA$8:$AN$1007,8,0),VLOOKUP($S$7&amp;"-"&amp;$A153,'Sheet DATA'!$AA$8:$AN$1007,8,0)),"")</f>
        <v/>
      </c>
      <c r="I153" s="137" t="str">
        <f>IFERROR(IF(AND($S$7="H2H"),VLOOKUP($S$7&amp;"-"&amp;$A153,'Sheet DATA'!$AA$8:$AN$1007,9,0),VLOOKUP($S$7&amp;"-"&amp;$A153,'Sheet DATA'!$AA$8:$AN$1007,9,0)),"")</f>
        <v/>
      </c>
      <c r="J153" s="137" t="str">
        <f>IFERROR(IF(AND($S$7="H2H"),VLOOKUP($S$7&amp;"-"&amp;$A153,'Sheet DATA'!$AA$8:$AO$1007,15,0),VLOOKUP($S$7&amp;"-"&amp;$A153,'Sheet DATA'!$AA$8:$AO$1007,15,0)),"")</f>
        <v/>
      </c>
      <c r="K153" s="137" t="str">
        <f>IFERROR(IF(AND($S$7="H2H"),VLOOKUP($S$7&amp;"-"&amp;$A153,'Sheet DATA'!$AA$8:$AN$1007,10,0),VLOOKUP($S$7&amp;"-"&amp;$A153,'Sheet DATA'!$AA$8:$AN$1007,10,0)),"")</f>
        <v/>
      </c>
      <c r="L153" s="137" t="str">
        <f>IFERROR(IF(AND($S$7="H2H"),VLOOKUP($S$7&amp;"-"&amp;$A153,'Sheet DATA'!$AA$8:$AN$1007,11,0),VLOOKUP($S$7&amp;"-"&amp;$A153,'Sheet DATA'!$AA$8:$AN$1007,11,0)),"")</f>
        <v/>
      </c>
      <c r="M153" s="137" t="str">
        <f>IFERROR(IF(AND($S$7="H2H"),VLOOKUP($S$7&amp;"-"&amp;$A153,'Sheet DATA'!$AA$8:$AN$1007,12,0),VLOOKUP($S$7&amp;"-"&amp;$A153,'Sheet DATA'!$AA$8:$AN$1007,12,0)),"")</f>
        <v/>
      </c>
      <c r="N153" s="137" t="str">
        <f>IFERROR(IF(AND($S$7="H2H"),VLOOKUP($S$7&amp;"-"&amp;$A153,'Sheet DATA'!$AA$8:$AN$1007,13,0),VLOOKUP($S$7&amp;"-"&amp;$A153,'Sheet DATA'!$AA$8:$AN$1007,13,0)),"")</f>
        <v/>
      </c>
      <c r="O153" s="137" t="str">
        <f>IFERROR(IF(AND($S$7="H2H"),VLOOKUP($S$7&amp;"-"&amp;$A153,'Sheet DATA'!$AA$8:$AN$1007,14,0),VLOOKUP($S$7&amp;"-"&amp;$A153,'Sheet DATA'!$AA$8:$AN$1007,14,0)),"")</f>
        <v/>
      </c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1" customHeight="1">
      <c r="A154" s="35">
        <v>147</v>
      </c>
      <c r="B154" s="137" t="str">
        <f t="shared" si="0"/>
        <v/>
      </c>
      <c r="C154" s="137" t="str">
        <f>IFERROR(IF(AND($S$7="H2H"),VLOOKUP($S$7&amp;"-"&amp;$A154,'Sheet DATA'!$AA$8:$AN$1007,3,0),VLOOKUP($S$7&amp;"-"&amp;$A154,'Sheet DATA'!$AA$8:$AN$1007,3,0)),"")</f>
        <v/>
      </c>
      <c r="D154" s="137" t="str">
        <f>IFERROR(IF(AND($S$7="H2H"),VLOOKUP($S$7&amp;"-"&amp;$A154,'Sheet DATA'!$AA$8:$AN$1007,4,0),VLOOKUP($S$7&amp;"-"&amp;$A154,'Sheet DATA'!$AA$8:$AN$1007,4,0)),"")</f>
        <v/>
      </c>
      <c r="E154" s="137" t="str">
        <f>IFERROR(IF(AND($S$7="H2H"),VLOOKUP($S$7&amp;"-"&amp;$A154,'Sheet DATA'!$AA$8:$AN$1007,5,0),VLOOKUP($S$7&amp;"-"&amp;$A154,'Sheet DATA'!$AA$8:$AN$1007,5,0)),"")</f>
        <v/>
      </c>
      <c r="F154" s="137" t="str">
        <f>IFERROR(IF(AND($S$7="H2H"),VLOOKUP($S$7&amp;"-"&amp;$A154,'Sheet DATA'!$AA$8:$AN$1007,6,0),VLOOKUP($S$7&amp;"-"&amp;$A154,'Sheet DATA'!$AA$8:$AN$1007,6,0)),"")</f>
        <v/>
      </c>
      <c r="G154" s="137" t="str">
        <f>IFERROR(IF(AND($S$7="H2H"),VLOOKUP($S$7&amp;"-"&amp;$A154,'Sheet DATA'!$AA$8:$AN$1007,7,0),VLOOKUP($S$7&amp;"-"&amp;$A154,'Sheet DATA'!$AA$8:$AN$1007,7,0)),"")</f>
        <v/>
      </c>
      <c r="H154" s="158" t="str">
        <f>IFERROR(IF(AND($S$7="H2H"),VLOOKUP($S$7&amp;"-"&amp;$A154,'Sheet DATA'!$AA$8:$AN$1007,8,0),VLOOKUP($S$7&amp;"-"&amp;$A154,'Sheet DATA'!$AA$8:$AN$1007,8,0)),"")</f>
        <v/>
      </c>
      <c r="I154" s="137" t="str">
        <f>IFERROR(IF(AND($S$7="H2H"),VLOOKUP($S$7&amp;"-"&amp;$A154,'Sheet DATA'!$AA$8:$AN$1007,9,0),VLOOKUP($S$7&amp;"-"&amp;$A154,'Sheet DATA'!$AA$8:$AN$1007,9,0)),"")</f>
        <v/>
      </c>
      <c r="J154" s="137" t="str">
        <f>IFERROR(IF(AND($S$7="H2H"),VLOOKUP($S$7&amp;"-"&amp;$A154,'Sheet DATA'!$AA$8:$AO$1007,15,0),VLOOKUP($S$7&amp;"-"&amp;$A154,'Sheet DATA'!$AA$8:$AO$1007,15,0)),"")</f>
        <v/>
      </c>
      <c r="K154" s="137" t="str">
        <f>IFERROR(IF(AND($S$7="H2H"),VLOOKUP($S$7&amp;"-"&amp;$A154,'Sheet DATA'!$AA$8:$AN$1007,10,0),VLOOKUP($S$7&amp;"-"&amp;$A154,'Sheet DATA'!$AA$8:$AN$1007,10,0)),"")</f>
        <v/>
      </c>
      <c r="L154" s="137" t="str">
        <f>IFERROR(IF(AND($S$7="H2H"),VLOOKUP($S$7&amp;"-"&amp;$A154,'Sheet DATA'!$AA$8:$AN$1007,11,0),VLOOKUP($S$7&amp;"-"&amp;$A154,'Sheet DATA'!$AA$8:$AN$1007,11,0)),"")</f>
        <v/>
      </c>
      <c r="M154" s="137" t="str">
        <f>IFERROR(IF(AND($S$7="H2H"),VLOOKUP($S$7&amp;"-"&amp;$A154,'Sheet DATA'!$AA$8:$AN$1007,12,0),VLOOKUP($S$7&amp;"-"&amp;$A154,'Sheet DATA'!$AA$8:$AN$1007,12,0)),"")</f>
        <v/>
      </c>
      <c r="N154" s="137" t="str">
        <f>IFERROR(IF(AND($S$7="H2H"),VLOOKUP($S$7&amp;"-"&amp;$A154,'Sheet DATA'!$AA$8:$AN$1007,13,0),VLOOKUP($S$7&amp;"-"&amp;$A154,'Sheet DATA'!$AA$8:$AN$1007,13,0)),"")</f>
        <v/>
      </c>
      <c r="O154" s="137" t="str">
        <f>IFERROR(IF(AND($S$7="H2H"),VLOOKUP($S$7&amp;"-"&amp;$A154,'Sheet DATA'!$AA$8:$AN$1007,14,0),VLOOKUP($S$7&amp;"-"&amp;$A154,'Sheet DATA'!$AA$8:$AN$1007,14,0)),"")</f>
        <v/>
      </c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1" customHeight="1">
      <c r="A155" s="35">
        <v>148</v>
      </c>
      <c r="B155" s="137" t="str">
        <f t="shared" si="0"/>
        <v/>
      </c>
      <c r="C155" s="137" t="str">
        <f>IFERROR(IF(AND($S$7="H2H"),VLOOKUP($S$7&amp;"-"&amp;$A155,'Sheet DATA'!$AA$8:$AN$1007,3,0),VLOOKUP($S$7&amp;"-"&amp;$A155,'Sheet DATA'!$AA$8:$AN$1007,3,0)),"")</f>
        <v/>
      </c>
      <c r="D155" s="137" t="str">
        <f>IFERROR(IF(AND($S$7="H2H"),VLOOKUP($S$7&amp;"-"&amp;$A155,'Sheet DATA'!$AA$8:$AN$1007,4,0),VLOOKUP($S$7&amp;"-"&amp;$A155,'Sheet DATA'!$AA$8:$AN$1007,4,0)),"")</f>
        <v/>
      </c>
      <c r="E155" s="137" t="str">
        <f>IFERROR(IF(AND($S$7="H2H"),VLOOKUP($S$7&amp;"-"&amp;$A155,'Sheet DATA'!$AA$8:$AN$1007,5,0),VLOOKUP($S$7&amp;"-"&amp;$A155,'Sheet DATA'!$AA$8:$AN$1007,5,0)),"")</f>
        <v/>
      </c>
      <c r="F155" s="137" t="str">
        <f>IFERROR(IF(AND($S$7="H2H"),VLOOKUP($S$7&amp;"-"&amp;$A155,'Sheet DATA'!$AA$8:$AN$1007,6,0),VLOOKUP($S$7&amp;"-"&amp;$A155,'Sheet DATA'!$AA$8:$AN$1007,6,0)),"")</f>
        <v/>
      </c>
      <c r="G155" s="137" t="str">
        <f>IFERROR(IF(AND($S$7="H2H"),VLOOKUP($S$7&amp;"-"&amp;$A155,'Sheet DATA'!$AA$8:$AN$1007,7,0),VLOOKUP($S$7&amp;"-"&amp;$A155,'Sheet DATA'!$AA$8:$AN$1007,7,0)),"")</f>
        <v/>
      </c>
      <c r="H155" s="158" t="str">
        <f>IFERROR(IF(AND($S$7="H2H"),VLOOKUP($S$7&amp;"-"&amp;$A155,'Sheet DATA'!$AA$8:$AN$1007,8,0),VLOOKUP($S$7&amp;"-"&amp;$A155,'Sheet DATA'!$AA$8:$AN$1007,8,0)),"")</f>
        <v/>
      </c>
      <c r="I155" s="137" t="str">
        <f>IFERROR(IF(AND($S$7="H2H"),VLOOKUP($S$7&amp;"-"&amp;$A155,'Sheet DATA'!$AA$8:$AN$1007,9,0),VLOOKUP($S$7&amp;"-"&amp;$A155,'Sheet DATA'!$AA$8:$AN$1007,9,0)),"")</f>
        <v/>
      </c>
      <c r="J155" s="137" t="str">
        <f>IFERROR(IF(AND($S$7="H2H"),VLOOKUP($S$7&amp;"-"&amp;$A155,'Sheet DATA'!$AA$8:$AO$1007,15,0),VLOOKUP($S$7&amp;"-"&amp;$A155,'Sheet DATA'!$AA$8:$AO$1007,15,0)),"")</f>
        <v/>
      </c>
      <c r="K155" s="137" t="str">
        <f>IFERROR(IF(AND($S$7="H2H"),VLOOKUP($S$7&amp;"-"&amp;$A155,'Sheet DATA'!$AA$8:$AN$1007,10,0),VLOOKUP($S$7&amp;"-"&amp;$A155,'Sheet DATA'!$AA$8:$AN$1007,10,0)),"")</f>
        <v/>
      </c>
      <c r="L155" s="137" t="str">
        <f>IFERROR(IF(AND($S$7="H2H"),VLOOKUP($S$7&amp;"-"&amp;$A155,'Sheet DATA'!$AA$8:$AN$1007,11,0),VLOOKUP($S$7&amp;"-"&amp;$A155,'Sheet DATA'!$AA$8:$AN$1007,11,0)),"")</f>
        <v/>
      </c>
      <c r="M155" s="137" t="str">
        <f>IFERROR(IF(AND($S$7="H2H"),VLOOKUP($S$7&amp;"-"&amp;$A155,'Sheet DATA'!$AA$8:$AN$1007,12,0),VLOOKUP($S$7&amp;"-"&amp;$A155,'Sheet DATA'!$AA$8:$AN$1007,12,0)),"")</f>
        <v/>
      </c>
      <c r="N155" s="137" t="str">
        <f>IFERROR(IF(AND($S$7="H2H"),VLOOKUP($S$7&amp;"-"&amp;$A155,'Sheet DATA'!$AA$8:$AN$1007,13,0),VLOOKUP($S$7&amp;"-"&amp;$A155,'Sheet DATA'!$AA$8:$AN$1007,13,0)),"")</f>
        <v/>
      </c>
      <c r="O155" s="137" t="str">
        <f>IFERROR(IF(AND($S$7="H2H"),VLOOKUP($S$7&amp;"-"&amp;$A155,'Sheet DATA'!$AA$8:$AN$1007,14,0),VLOOKUP($S$7&amp;"-"&amp;$A155,'Sheet DATA'!$AA$8:$AN$1007,14,0)),"")</f>
        <v/>
      </c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1" customHeight="1">
      <c r="A156" s="35">
        <v>149</v>
      </c>
      <c r="B156" s="137" t="str">
        <f t="shared" si="0"/>
        <v/>
      </c>
      <c r="C156" s="137" t="str">
        <f>IFERROR(IF(AND($S$7="H2H"),VLOOKUP($S$7&amp;"-"&amp;$A156,'Sheet DATA'!$AA$8:$AN$1007,3,0),VLOOKUP($S$7&amp;"-"&amp;$A156,'Sheet DATA'!$AA$8:$AN$1007,3,0)),"")</f>
        <v/>
      </c>
      <c r="D156" s="137" t="str">
        <f>IFERROR(IF(AND($S$7="H2H"),VLOOKUP($S$7&amp;"-"&amp;$A156,'Sheet DATA'!$AA$8:$AN$1007,4,0),VLOOKUP($S$7&amp;"-"&amp;$A156,'Sheet DATA'!$AA$8:$AN$1007,4,0)),"")</f>
        <v/>
      </c>
      <c r="E156" s="137" t="str">
        <f>IFERROR(IF(AND($S$7="H2H"),VLOOKUP($S$7&amp;"-"&amp;$A156,'Sheet DATA'!$AA$8:$AN$1007,5,0),VLOOKUP($S$7&amp;"-"&amp;$A156,'Sheet DATA'!$AA$8:$AN$1007,5,0)),"")</f>
        <v/>
      </c>
      <c r="F156" s="137" t="str">
        <f>IFERROR(IF(AND($S$7="H2H"),VLOOKUP($S$7&amp;"-"&amp;$A156,'Sheet DATA'!$AA$8:$AN$1007,6,0),VLOOKUP($S$7&amp;"-"&amp;$A156,'Sheet DATA'!$AA$8:$AN$1007,6,0)),"")</f>
        <v/>
      </c>
      <c r="G156" s="137" t="str">
        <f>IFERROR(IF(AND($S$7="H2H"),VLOOKUP($S$7&amp;"-"&amp;$A156,'Sheet DATA'!$AA$8:$AN$1007,7,0),VLOOKUP($S$7&amp;"-"&amp;$A156,'Sheet DATA'!$AA$8:$AN$1007,7,0)),"")</f>
        <v/>
      </c>
      <c r="H156" s="158" t="str">
        <f>IFERROR(IF(AND($S$7="H2H"),VLOOKUP($S$7&amp;"-"&amp;$A156,'Sheet DATA'!$AA$8:$AN$1007,8,0),VLOOKUP($S$7&amp;"-"&amp;$A156,'Sheet DATA'!$AA$8:$AN$1007,8,0)),"")</f>
        <v/>
      </c>
      <c r="I156" s="137" t="str">
        <f>IFERROR(IF(AND($S$7="H2H"),VLOOKUP($S$7&amp;"-"&amp;$A156,'Sheet DATA'!$AA$8:$AN$1007,9,0),VLOOKUP($S$7&amp;"-"&amp;$A156,'Sheet DATA'!$AA$8:$AN$1007,9,0)),"")</f>
        <v/>
      </c>
      <c r="J156" s="137" t="str">
        <f>IFERROR(IF(AND($S$7="H2H"),VLOOKUP($S$7&amp;"-"&amp;$A156,'Sheet DATA'!$AA$8:$AO$1007,15,0),VLOOKUP($S$7&amp;"-"&amp;$A156,'Sheet DATA'!$AA$8:$AO$1007,15,0)),"")</f>
        <v/>
      </c>
      <c r="K156" s="137" t="str">
        <f>IFERROR(IF(AND($S$7="H2H"),VLOOKUP($S$7&amp;"-"&amp;$A156,'Sheet DATA'!$AA$8:$AN$1007,10,0),VLOOKUP($S$7&amp;"-"&amp;$A156,'Sheet DATA'!$AA$8:$AN$1007,10,0)),"")</f>
        <v/>
      </c>
      <c r="L156" s="137" t="str">
        <f>IFERROR(IF(AND($S$7="H2H"),VLOOKUP($S$7&amp;"-"&amp;$A156,'Sheet DATA'!$AA$8:$AN$1007,11,0),VLOOKUP($S$7&amp;"-"&amp;$A156,'Sheet DATA'!$AA$8:$AN$1007,11,0)),"")</f>
        <v/>
      </c>
      <c r="M156" s="137" t="str">
        <f>IFERROR(IF(AND($S$7="H2H"),VLOOKUP($S$7&amp;"-"&amp;$A156,'Sheet DATA'!$AA$8:$AN$1007,12,0),VLOOKUP($S$7&amp;"-"&amp;$A156,'Sheet DATA'!$AA$8:$AN$1007,12,0)),"")</f>
        <v/>
      </c>
      <c r="N156" s="137" t="str">
        <f>IFERROR(IF(AND($S$7="H2H"),VLOOKUP($S$7&amp;"-"&amp;$A156,'Sheet DATA'!$AA$8:$AN$1007,13,0),VLOOKUP($S$7&amp;"-"&amp;$A156,'Sheet DATA'!$AA$8:$AN$1007,13,0)),"")</f>
        <v/>
      </c>
      <c r="O156" s="137" t="str">
        <f>IFERROR(IF(AND($S$7="H2H"),VLOOKUP($S$7&amp;"-"&amp;$A156,'Sheet DATA'!$AA$8:$AN$1007,14,0),VLOOKUP($S$7&amp;"-"&amp;$A156,'Sheet DATA'!$AA$8:$AN$1007,14,0)),"")</f>
        <v/>
      </c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1" customHeight="1">
      <c r="A157" s="35">
        <v>150</v>
      </c>
      <c r="B157" s="137" t="str">
        <f t="shared" si="0"/>
        <v/>
      </c>
      <c r="C157" s="137" t="str">
        <f>IFERROR(IF(AND($S$7="H2H"),VLOOKUP($S$7&amp;"-"&amp;$A157,'Sheet DATA'!$AA$8:$AN$1007,3,0),VLOOKUP($S$7&amp;"-"&amp;$A157,'Sheet DATA'!$AA$8:$AN$1007,3,0)),"")</f>
        <v/>
      </c>
      <c r="D157" s="137" t="str">
        <f>IFERROR(IF(AND($S$7="H2H"),VLOOKUP($S$7&amp;"-"&amp;$A157,'Sheet DATA'!$AA$8:$AN$1007,4,0),VLOOKUP($S$7&amp;"-"&amp;$A157,'Sheet DATA'!$AA$8:$AN$1007,4,0)),"")</f>
        <v/>
      </c>
      <c r="E157" s="137" t="str">
        <f>IFERROR(IF(AND($S$7="H2H"),VLOOKUP($S$7&amp;"-"&amp;$A157,'Sheet DATA'!$AA$8:$AN$1007,5,0),VLOOKUP($S$7&amp;"-"&amp;$A157,'Sheet DATA'!$AA$8:$AN$1007,5,0)),"")</f>
        <v/>
      </c>
      <c r="F157" s="137" t="str">
        <f>IFERROR(IF(AND($S$7="H2H"),VLOOKUP($S$7&amp;"-"&amp;$A157,'Sheet DATA'!$AA$8:$AN$1007,6,0),VLOOKUP($S$7&amp;"-"&amp;$A157,'Sheet DATA'!$AA$8:$AN$1007,6,0)),"")</f>
        <v/>
      </c>
      <c r="G157" s="137" t="str">
        <f>IFERROR(IF(AND($S$7="H2H"),VLOOKUP($S$7&amp;"-"&amp;$A157,'Sheet DATA'!$AA$8:$AN$1007,7,0),VLOOKUP($S$7&amp;"-"&amp;$A157,'Sheet DATA'!$AA$8:$AN$1007,7,0)),"")</f>
        <v/>
      </c>
      <c r="H157" s="158" t="str">
        <f>IFERROR(IF(AND($S$7="H2H"),VLOOKUP($S$7&amp;"-"&amp;$A157,'Sheet DATA'!$AA$8:$AN$1007,8,0),VLOOKUP($S$7&amp;"-"&amp;$A157,'Sheet DATA'!$AA$8:$AN$1007,8,0)),"")</f>
        <v/>
      </c>
      <c r="I157" s="137" t="str">
        <f>IFERROR(IF(AND($S$7="H2H"),VLOOKUP($S$7&amp;"-"&amp;$A157,'Sheet DATA'!$AA$8:$AN$1007,9,0),VLOOKUP($S$7&amp;"-"&amp;$A157,'Sheet DATA'!$AA$8:$AN$1007,9,0)),"")</f>
        <v/>
      </c>
      <c r="J157" s="137" t="str">
        <f>IFERROR(IF(AND($S$7="H2H"),VLOOKUP($S$7&amp;"-"&amp;$A157,'Sheet DATA'!$AA$8:$AO$1007,15,0),VLOOKUP($S$7&amp;"-"&amp;$A157,'Sheet DATA'!$AA$8:$AO$1007,15,0)),"")</f>
        <v/>
      </c>
      <c r="K157" s="137" t="str">
        <f>IFERROR(IF(AND($S$7="H2H"),VLOOKUP($S$7&amp;"-"&amp;$A157,'Sheet DATA'!$AA$8:$AN$1007,10,0),VLOOKUP($S$7&amp;"-"&amp;$A157,'Sheet DATA'!$AA$8:$AN$1007,10,0)),"")</f>
        <v/>
      </c>
      <c r="L157" s="137" t="str">
        <f>IFERROR(IF(AND($S$7="H2H"),VLOOKUP($S$7&amp;"-"&amp;$A157,'Sheet DATA'!$AA$8:$AN$1007,11,0),VLOOKUP($S$7&amp;"-"&amp;$A157,'Sheet DATA'!$AA$8:$AN$1007,11,0)),"")</f>
        <v/>
      </c>
      <c r="M157" s="137" t="str">
        <f>IFERROR(IF(AND($S$7="H2H"),VLOOKUP($S$7&amp;"-"&amp;$A157,'Sheet DATA'!$AA$8:$AN$1007,12,0),VLOOKUP($S$7&amp;"-"&amp;$A157,'Sheet DATA'!$AA$8:$AN$1007,12,0)),"")</f>
        <v/>
      </c>
      <c r="N157" s="137" t="str">
        <f>IFERROR(IF(AND($S$7="H2H"),VLOOKUP($S$7&amp;"-"&amp;$A157,'Sheet DATA'!$AA$8:$AN$1007,13,0),VLOOKUP($S$7&amp;"-"&amp;$A157,'Sheet DATA'!$AA$8:$AN$1007,13,0)),"")</f>
        <v/>
      </c>
      <c r="O157" s="137" t="str">
        <f>IFERROR(IF(AND($S$7="H2H"),VLOOKUP($S$7&amp;"-"&amp;$A157,'Sheet DATA'!$AA$8:$AN$1007,14,0),VLOOKUP($S$7&amp;"-"&amp;$A157,'Sheet DATA'!$AA$8:$AN$1007,14,0)),"")</f>
        <v/>
      </c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1" customHeight="1">
      <c r="A158" s="35">
        <v>151</v>
      </c>
      <c r="B158" s="137" t="str">
        <f t="shared" si="0"/>
        <v/>
      </c>
      <c r="C158" s="137" t="str">
        <f>IFERROR(IF(AND($S$7="H2H"),VLOOKUP($S$7&amp;"-"&amp;$A158,'Sheet DATA'!$AA$8:$AN$1007,3,0),VLOOKUP($S$7&amp;"-"&amp;$A158,'Sheet DATA'!$AA$8:$AN$1007,3,0)),"")</f>
        <v/>
      </c>
      <c r="D158" s="137" t="str">
        <f>IFERROR(IF(AND($S$7="H2H"),VLOOKUP($S$7&amp;"-"&amp;$A158,'Sheet DATA'!$AA$8:$AN$1007,4,0),VLOOKUP($S$7&amp;"-"&amp;$A158,'Sheet DATA'!$AA$8:$AN$1007,4,0)),"")</f>
        <v/>
      </c>
      <c r="E158" s="137" t="str">
        <f>IFERROR(IF(AND($S$7="H2H"),VLOOKUP($S$7&amp;"-"&amp;$A158,'Sheet DATA'!$AA$8:$AN$1007,5,0),VLOOKUP($S$7&amp;"-"&amp;$A158,'Sheet DATA'!$AA$8:$AN$1007,5,0)),"")</f>
        <v/>
      </c>
      <c r="F158" s="137" t="str">
        <f>IFERROR(IF(AND($S$7="H2H"),VLOOKUP($S$7&amp;"-"&amp;$A158,'Sheet DATA'!$AA$8:$AN$1007,6,0),VLOOKUP($S$7&amp;"-"&amp;$A158,'Sheet DATA'!$AA$8:$AN$1007,6,0)),"")</f>
        <v/>
      </c>
      <c r="G158" s="137" t="str">
        <f>IFERROR(IF(AND($S$7="H2H"),VLOOKUP($S$7&amp;"-"&amp;$A158,'Sheet DATA'!$AA$8:$AN$1007,7,0),VLOOKUP($S$7&amp;"-"&amp;$A158,'Sheet DATA'!$AA$8:$AN$1007,7,0)),"")</f>
        <v/>
      </c>
      <c r="H158" s="158" t="str">
        <f>IFERROR(IF(AND($S$7="H2H"),VLOOKUP($S$7&amp;"-"&amp;$A158,'Sheet DATA'!$AA$8:$AN$1007,8,0),VLOOKUP($S$7&amp;"-"&amp;$A158,'Sheet DATA'!$AA$8:$AN$1007,8,0)),"")</f>
        <v/>
      </c>
      <c r="I158" s="137" t="str">
        <f>IFERROR(IF(AND($S$7="H2H"),VLOOKUP($S$7&amp;"-"&amp;$A158,'Sheet DATA'!$AA$8:$AN$1007,9,0),VLOOKUP($S$7&amp;"-"&amp;$A158,'Sheet DATA'!$AA$8:$AN$1007,9,0)),"")</f>
        <v/>
      </c>
      <c r="J158" s="137" t="str">
        <f>IFERROR(IF(AND($S$7="H2H"),VLOOKUP($S$7&amp;"-"&amp;$A158,'Sheet DATA'!$AA$8:$AO$1007,15,0),VLOOKUP($S$7&amp;"-"&amp;$A158,'Sheet DATA'!$AA$8:$AO$1007,15,0)),"")</f>
        <v/>
      </c>
      <c r="K158" s="137" t="str">
        <f>IFERROR(IF(AND($S$7="H2H"),VLOOKUP($S$7&amp;"-"&amp;$A158,'Sheet DATA'!$AA$8:$AN$1007,10,0),VLOOKUP($S$7&amp;"-"&amp;$A158,'Sheet DATA'!$AA$8:$AN$1007,10,0)),"")</f>
        <v/>
      </c>
      <c r="L158" s="137" t="str">
        <f>IFERROR(IF(AND($S$7="H2H"),VLOOKUP($S$7&amp;"-"&amp;$A158,'Sheet DATA'!$AA$8:$AN$1007,11,0),VLOOKUP($S$7&amp;"-"&amp;$A158,'Sheet DATA'!$AA$8:$AN$1007,11,0)),"")</f>
        <v/>
      </c>
      <c r="M158" s="137" t="str">
        <f>IFERROR(IF(AND($S$7="H2H"),VLOOKUP($S$7&amp;"-"&amp;$A158,'Sheet DATA'!$AA$8:$AN$1007,12,0),VLOOKUP($S$7&amp;"-"&amp;$A158,'Sheet DATA'!$AA$8:$AN$1007,12,0)),"")</f>
        <v/>
      </c>
      <c r="N158" s="137" t="str">
        <f>IFERROR(IF(AND($S$7="H2H"),VLOOKUP($S$7&amp;"-"&amp;$A158,'Sheet DATA'!$AA$8:$AN$1007,13,0),VLOOKUP($S$7&amp;"-"&amp;$A158,'Sheet DATA'!$AA$8:$AN$1007,13,0)),"")</f>
        <v/>
      </c>
      <c r="O158" s="137" t="str">
        <f>IFERROR(IF(AND($S$7="H2H"),VLOOKUP($S$7&amp;"-"&amp;$A158,'Sheet DATA'!$AA$8:$AN$1007,14,0),VLOOKUP($S$7&amp;"-"&amp;$A158,'Sheet DATA'!$AA$8:$AN$1007,14,0)),"")</f>
        <v/>
      </c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1" customHeight="1">
      <c r="A159" s="35">
        <v>152</v>
      </c>
      <c r="B159" s="137" t="str">
        <f t="shared" si="0"/>
        <v/>
      </c>
      <c r="C159" s="137" t="str">
        <f>IFERROR(IF(AND($S$7="H2H"),VLOOKUP($S$7&amp;"-"&amp;$A159,'Sheet DATA'!$AA$8:$AN$1007,3,0),VLOOKUP($S$7&amp;"-"&amp;$A159,'Sheet DATA'!$AA$8:$AN$1007,3,0)),"")</f>
        <v/>
      </c>
      <c r="D159" s="137" t="str">
        <f>IFERROR(IF(AND($S$7="H2H"),VLOOKUP($S$7&amp;"-"&amp;$A159,'Sheet DATA'!$AA$8:$AN$1007,4,0),VLOOKUP($S$7&amp;"-"&amp;$A159,'Sheet DATA'!$AA$8:$AN$1007,4,0)),"")</f>
        <v/>
      </c>
      <c r="E159" s="137" t="str">
        <f>IFERROR(IF(AND($S$7="H2H"),VLOOKUP($S$7&amp;"-"&amp;$A159,'Sheet DATA'!$AA$8:$AN$1007,5,0),VLOOKUP($S$7&amp;"-"&amp;$A159,'Sheet DATA'!$AA$8:$AN$1007,5,0)),"")</f>
        <v/>
      </c>
      <c r="F159" s="137" t="str">
        <f>IFERROR(IF(AND($S$7="H2H"),VLOOKUP($S$7&amp;"-"&amp;$A159,'Sheet DATA'!$AA$8:$AN$1007,6,0),VLOOKUP($S$7&amp;"-"&amp;$A159,'Sheet DATA'!$AA$8:$AN$1007,6,0)),"")</f>
        <v/>
      </c>
      <c r="G159" s="137" t="str">
        <f>IFERROR(IF(AND($S$7="H2H"),VLOOKUP($S$7&amp;"-"&amp;$A159,'Sheet DATA'!$AA$8:$AN$1007,7,0),VLOOKUP($S$7&amp;"-"&amp;$A159,'Sheet DATA'!$AA$8:$AN$1007,7,0)),"")</f>
        <v/>
      </c>
      <c r="H159" s="158" t="str">
        <f>IFERROR(IF(AND($S$7="H2H"),VLOOKUP($S$7&amp;"-"&amp;$A159,'Sheet DATA'!$AA$8:$AN$1007,8,0),VLOOKUP($S$7&amp;"-"&amp;$A159,'Sheet DATA'!$AA$8:$AN$1007,8,0)),"")</f>
        <v/>
      </c>
      <c r="I159" s="137" t="str">
        <f>IFERROR(IF(AND($S$7="H2H"),VLOOKUP($S$7&amp;"-"&amp;$A159,'Sheet DATA'!$AA$8:$AN$1007,9,0),VLOOKUP($S$7&amp;"-"&amp;$A159,'Sheet DATA'!$AA$8:$AN$1007,9,0)),"")</f>
        <v/>
      </c>
      <c r="J159" s="137" t="str">
        <f>IFERROR(IF(AND($S$7="H2H"),VLOOKUP($S$7&amp;"-"&amp;$A159,'Sheet DATA'!$AA$8:$AO$1007,15,0),VLOOKUP($S$7&amp;"-"&amp;$A159,'Sheet DATA'!$AA$8:$AO$1007,15,0)),"")</f>
        <v/>
      </c>
      <c r="K159" s="137" t="str">
        <f>IFERROR(IF(AND($S$7="H2H"),VLOOKUP($S$7&amp;"-"&amp;$A159,'Sheet DATA'!$AA$8:$AN$1007,10,0),VLOOKUP($S$7&amp;"-"&amp;$A159,'Sheet DATA'!$AA$8:$AN$1007,10,0)),"")</f>
        <v/>
      </c>
      <c r="L159" s="137" t="str">
        <f>IFERROR(IF(AND($S$7="H2H"),VLOOKUP($S$7&amp;"-"&amp;$A159,'Sheet DATA'!$AA$8:$AN$1007,11,0),VLOOKUP($S$7&amp;"-"&amp;$A159,'Sheet DATA'!$AA$8:$AN$1007,11,0)),"")</f>
        <v/>
      </c>
      <c r="M159" s="137" t="str">
        <f>IFERROR(IF(AND($S$7="H2H"),VLOOKUP($S$7&amp;"-"&amp;$A159,'Sheet DATA'!$AA$8:$AN$1007,12,0),VLOOKUP($S$7&amp;"-"&amp;$A159,'Sheet DATA'!$AA$8:$AN$1007,12,0)),"")</f>
        <v/>
      </c>
      <c r="N159" s="137" t="str">
        <f>IFERROR(IF(AND($S$7="H2H"),VLOOKUP($S$7&amp;"-"&amp;$A159,'Sheet DATA'!$AA$8:$AN$1007,13,0),VLOOKUP($S$7&amp;"-"&amp;$A159,'Sheet DATA'!$AA$8:$AN$1007,13,0)),"")</f>
        <v/>
      </c>
      <c r="O159" s="137" t="str">
        <f>IFERROR(IF(AND($S$7="H2H"),VLOOKUP($S$7&amp;"-"&amp;$A159,'Sheet DATA'!$AA$8:$AN$1007,14,0),VLOOKUP($S$7&amp;"-"&amp;$A159,'Sheet DATA'!$AA$8:$AN$1007,14,0)),"")</f>
        <v/>
      </c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1" customHeight="1">
      <c r="A160" s="35">
        <v>153</v>
      </c>
      <c r="B160" s="137" t="str">
        <f t="shared" si="0"/>
        <v/>
      </c>
      <c r="C160" s="137" t="str">
        <f>IFERROR(IF(AND($S$7="H2H"),VLOOKUP($S$7&amp;"-"&amp;$A160,'Sheet DATA'!$AA$8:$AN$1007,3,0),VLOOKUP($S$7&amp;"-"&amp;$A160,'Sheet DATA'!$AA$8:$AN$1007,3,0)),"")</f>
        <v/>
      </c>
      <c r="D160" s="137" t="str">
        <f>IFERROR(IF(AND($S$7="H2H"),VLOOKUP($S$7&amp;"-"&amp;$A160,'Sheet DATA'!$AA$8:$AN$1007,4,0),VLOOKUP($S$7&amp;"-"&amp;$A160,'Sheet DATA'!$AA$8:$AN$1007,4,0)),"")</f>
        <v/>
      </c>
      <c r="E160" s="137" t="str">
        <f>IFERROR(IF(AND($S$7="H2H"),VLOOKUP($S$7&amp;"-"&amp;$A160,'Sheet DATA'!$AA$8:$AN$1007,5,0),VLOOKUP($S$7&amp;"-"&amp;$A160,'Sheet DATA'!$AA$8:$AN$1007,5,0)),"")</f>
        <v/>
      </c>
      <c r="F160" s="137" t="str">
        <f>IFERROR(IF(AND($S$7="H2H"),VLOOKUP($S$7&amp;"-"&amp;$A160,'Sheet DATA'!$AA$8:$AN$1007,6,0),VLOOKUP($S$7&amp;"-"&amp;$A160,'Sheet DATA'!$AA$8:$AN$1007,6,0)),"")</f>
        <v/>
      </c>
      <c r="G160" s="137" t="str">
        <f>IFERROR(IF(AND($S$7="H2H"),VLOOKUP($S$7&amp;"-"&amp;$A160,'Sheet DATA'!$AA$8:$AN$1007,7,0),VLOOKUP($S$7&amp;"-"&amp;$A160,'Sheet DATA'!$AA$8:$AN$1007,7,0)),"")</f>
        <v/>
      </c>
      <c r="H160" s="158" t="str">
        <f>IFERROR(IF(AND($S$7="H2H"),VLOOKUP($S$7&amp;"-"&amp;$A160,'Sheet DATA'!$AA$8:$AN$1007,8,0),VLOOKUP($S$7&amp;"-"&amp;$A160,'Sheet DATA'!$AA$8:$AN$1007,8,0)),"")</f>
        <v/>
      </c>
      <c r="I160" s="137" t="str">
        <f>IFERROR(IF(AND($S$7="H2H"),VLOOKUP($S$7&amp;"-"&amp;$A160,'Sheet DATA'!$AA$8:$AN$1007,9,0),VLOOKUP($S$7&amp;"-"&amp;$A160,'Sheet DATA'!$AA$8:$AN$1007,9,0)),"")</f>
        <v/>
      </c>
      <c r="J160" s="137" t="str">
        <f>IFERROR(IF(AND($S$7="H2H"),VLOOKUP($S$7&amp;"-"&amp;$A160,'Sheet DATA'!$AA$8:$AO$1007,15,0),VLOOKUP($S$7&amp;"-"&amp;$A160,'Sheet DATA'!$AA$8:$AO$1007,15,0)),"")</f>
        <v/>
      </c>
      <c r="K160" s="137" t="str">
        <f>IFERROR(IF(AND($S$7="H2H"),VLOOKUP($S$7&amp;"-"&amp;$A160,'Sheet DATA'!$AA$8:$AN$1007,10,0),VLOOKUP($S$7&amp;"-"&amp;$A160,'Sheet DATA'!$AA$8:$AN$1007,10,0)),"")</f>
        <v/>
      </c>
      <c r="L160" s="137" t="str">
        <f>IFERROR(IF(AND($S$7="H2H"),VLOOKUP($S$7&amp;"-"&amp;$A160,'Sheet DATA'!$AA$8:$AN$1007,11,0),VLOOKUP($S$7&amp;"-"&amp;$A160,'Sheet DATA'!$AA$8:$AN$1007,11,0)),"")</f>
        <v/>
      </c>
      <c r="M160" s="137" t="str">
        <f>IFERROR(IF(AND($S$7="H2H"),VLOOKUP($S$7&amp;"-"&amp;$A160,'Sheet DATA'!$AA$8:$AN$1007,12,0),VLOOKUP($S$7&amp;"-"&amp;$A160,'Sheet DATA'!$AA$8:$AN$1007,12,0)),"")</f>
        <v/>
      </c>
      <c r="N160" s="137" t="str">
        <f>IFERROR(IF(AND($S$7="H2H"),VLOOKUP($S$7&amp;"-"&amp;$A160,'Sheet DATA'!$AA$8:$AN$1007,13,0),VLOOKUP($S$7&amp;"-"&amp;$A160,'Sheet DATA'!$AA$8:$AN$1007,13,0)),"")</f>
        <v/>
      </c>
      <c r="O160" s="137" t="str">
        <f>IFERROR(IF(AND($S$7="H2H"),VLOOKUP($S$7&amp;"-"&amp;$A160,'Sheet DATA'!$AA$8:$AN$1007,14,0),VLOOKUP($S$7&amp;"-"&amp;$A160,'Sheet DATA'!$AA$8:$AN$1007,14,0)),"")</f>
        <v/>
      </c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1" customHeight="1">
      <c r="A161" s="35">
        <v>154</v>
      </c>
      <c r="B161" s="137" t="str">
        <f t="shared" si="0"/>
        <v/>
      </c>
      <c r="C161" s="137" t="str">
        <f>IFERROR(IF(AND($S$7="H2H"),VLOOKUP($S$7&amp;"-"&amp;$A161,'Sheet DATA'!$AA$8:$AN$1007,3,0),VLOOKUP($S$7&amp;"-"&amp;$A161,'Sheet DATA'!$AA$8:$AN$1007,3,0)),"")</f>
        <v/>
      </c>
      <c r="D161" s="137" t="str">
        <f>IFERROR(IF(AND($S$7="H2H"),VLOOKUP($S$7&amp;"-"&amp;$A161,'Sheet DATA'!$AA$8:$AN$1007,4,0),VLOOKUP($S$7&amp;"-"&amp;$A161,'Sheet DATA'!$AA$8:$AN$1007,4,0)),"")</f>
        <v/>
      </c>
      <c r="E161" s="137" t="str">
        <f>IFERROR(IF(AND($S$7="H2H"),VLOOKUP($S$7&amp;"-"&amp;$A161,'Sheet DATA'!$AA$8:$AN$1007,5,0),VLOOKUP($S$7&amp;"-"&amp;$A161,'Sheet DATA'!$AA$8:$AN$1007,5,0)),"")</f>
        <v/>
      </c>
      <c r="F161" s="137" t="str">
        <f>IFERROR(IF(AND($S$7="H2H"),VLOOKUP($S$7&amp;"-"&amp;$A161,'Sheet DATA'!$AA$8:$AN$1007,6,0),VLOOKUP($S$7&amp;"-"&amp;$A161,'Sheet DATA'!$AA$8:$AN$1007,6,0)),"")</f>
        <v/>
      </c>
      <c r="G161" s="137" t="str">
        <f>IFERROR(IF(AND($S$7="H2H"),VLOOKUP($S$7&amp;"-"&amp;$A161,'Sheet DATA'!$AA$8:$AN$1007,7,0),VLOOKUP($S$7&amp;"-"&amp;$A161,'Sheet DATA'!$AA$8:$AN$1007,7,0)),"")</f>
        <v/>
      </c>
      <c r="H161" s="158" t="str">
        <f>IFERROR(IF(AND($S$7="H2H"),VLOOKUP($S$7&amp;"-"&amp;$A161,'Sheet DATA'!$AA$8:$AN$1007,8,0),VLOOKUP($S$7&amp;"-"&amp;$A161,'Sheet DATA'!$AA$8:$AN$1007,8,0)),"")</f>
        <v/>
      </c>
      <c r="I161" s="137" t="str">
        <f>IFERROR(IF(AND($S$7="H2H"),VLOOKUP($S$7&amp;"-"&amp;$A161,'Sheet DATA'!$AA$8:$AN$1007,9,0),VLOOKUP($S$7&amp;"-"&amp;$A161,'Sheet DATA'!$AA$8:$AN$1007,9,0)),"")</f>
        <v/>
      </c>
      <c r="J161" s="137" t="str">
        <f>IFERROR(IF(AND($S$7="H2H"),VLOOKUP($S$7&amp;"-"&amp;$A161,'Sheet DATA'!$AA$8:$AO$1007,15,0),VLOOKUP($S$7&amp;"-"&amp;$A161,'Sheet DATA'!$AA$8:$AO$1007,15,0)),"")</f>
        <v/>
      </c>
      <c r="K161" s="137" t="str">
        <f>IFERROR(IF(AND($S$7="H2H"),VLOOKUP($S$7&amp;"-"&amp;$A161,'Sheet DATA'!$AA$8:$AN$1007,10,0),VLOOKUP($S$7&amp;"-"&amp;$A161,'Sheet DATA'!$AA$8:$AN$1007,10,0)),"")</f>
        <v/>
      </c>
      <c r="L161" s="137" t="str">
        <f>IFERROR(IF(AND($S$7="H2H"),VLOOKUP($S$7&amp;"-"&amp;$A161,'Sheet DATA'!$AA$8:$AN$1007,11,0),VLOOKUP($S$7&amp;"-"&amp;$A161,'Sheet DATA'!$AA$8:$AN$1007,11,0)),"")</f>
        <v/>
      </c>
      <c r="M161" s="137" t="str">
        <f>IFERROR(IF(AND($S$7="H2H"),VLOOKUP($S$7&amp;"-"&amp;$A161,'Sheet DATA'!$AA$8:$AN$1007,12,0),VLOOKUP($S$7&amp;"-"&amp;$A161,'Sheet DATA'!$AA$8:$AN$1007,12,0)),"")</f>
        <v/>
      </c>
      <c r="N161" s="137" t="str">
        <f>IFERROR(IF(AND($S$7="H2H"),VLOOKUP($S$7&amp;"-"&amp;$A161,'Sheet DATA'!$AA$8:$AN$1007,13,0),VLOOKUP($S$7&amp;"-"&amp;$A161,'Sheet DATA'!$AA$8:$AN$1007,13,0)),"")</f>
        <v/>
      </c>
      <c r="O161" s="137" t="str">
        <f>IFERROR(IF(AND($S$7="H2H"),VLOOKUP($S$7&amp;"-"&amp;$A161,'Sheet DATA'!$AA$8:$AN$1007,14,0),VLOOKUP($S$7&amp;"-"&amp;$A161,'Sheet DATA'!$AA$8:$AN$1007,14,0)),"")</f>
        <v/>
      </c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1" customHeight="1">
      <c r="A162" s="35">
        <v>155</v>
      </c>
      <c r="B162" s="137" t="str">
        <f t="shared" si="0"/>
        <v/>
      </c>
      <c r="C162" s="137" t="str">
        <f>IFERROR(IF(AND($S$7="H2H"),VLOOKUP($S$7&amp;"-"&amp;$A162,'Sheet DATA'!$AA$8:$AN$1007,3,0),VLOOKUP($S$7&amp;"-"&amp;$A162,'Sheet DATA'!$AA$8:$AN$1007,3,0)),"")</f>
        <v/>
      </c>
      <c r="D162" s="137" t="str">
        <f>IFERROR(IF(AND($S$7="H2H"),VLOOKUP($S$7&amp;"-"&amp;$A162,'Sheet DATA'!$AA$8:$AN$1007,4,0),VLOOKUP($S$7&amp;"-"&amp;$A162,'Sheet DATA'!$AA$8:$AN$1007,4,0)),"")</f>
        <v/>
      </c>
      <c r="E162" s="137" t="str">
        <f>IFERROR(IF(AND($S$7="H2H"),VLOOKUP($S$7&amp;"-"&amp;$A162,'Sheet DATA'!$AA$8:$AN$1007,5,0),VLOOKUP($S$7&amp;"-"&amp;$A162,'Sheet DATA'!$AA$8:$AN$1007,5,0)),"")</f>
        <v/>
      </c>
      <c r="F162" s="137" t="str">
        <f>IFERROR(IF(AND($S$7="H2H"),VLOOKUP($S$7&amp;"-"&amp;$A162,'Sheet DATA'!$AA$8:$AN$1007,6,0),VLOOKUP($S$7&amp;"-"&amp;$A162,'Sheet DATA'!$AA$8:$AN$1007,6,0)),"")</f>
        <v/>
      </c>
      <c r="G162" s="137" t="str">
        <f>IFERROR(IF(AND($S$7="H2H"),VLOOKUP($S$7&amp;"-"&amp;$A162,'Sheet DATA'!$AA$8:$AN$1007,7,0),VLOOKUP($S$7&amp;"-"&amp;$A162,'Sheet DATA'!$AA$8:$AN$1007,7,0)),"")</f>
        <v/>
      </c>
      <c r="H162" s="158" t="str">
        <f>IFERROR(IF(AND($S$7="H2H"),VLOOKUP($S$7&amp;"-"&amp;$A162,'Sheet DATA'!$AA$8:$AN$1007,8,0),VLOOKUP($S$7&amp;"-"&amp;$A162,'Sheet DATA'!$AA$8:$AN$1007,8,0)),"")</f>
        <v/>
      </c>
      <c r="I162" s="137" t="str">
        <f>IFERROR(IF(AND($S$7="H2H"),VLOOKUP($S$7&amp;"-"&amp;$A162,'Sheet DATA'!$AA$8:$AN$1007,9,0),VLOOKUP($S$7&amp;"-"&amp;$A162,'Sheet DATA'!$AA$8:$AN$1007,9,0)),"")</f>
        <v/>
      </c>
      <c r="J162" s="137" t="str">
        <f>IFERROR(IF(AND($S$7="H2H"),VLOOKUP($S$7&amp;"-"&amp;$A162,'Sheet DATA'!$AA$8:$AO$1007,15,0),VLOOKUP($S$7&amp;"-"&amp;$A162,'Sheet DATA'!$AA$8:$AO$1007,15,0)),"")</f>
        <v/>
      </c>
      <c r="K162" s="137" t="str">
        <f>IFERROR(IF(AND($S$7="H2H"),VLOOKUP($S$7&amp;"-"&amp;$A162,'Sheet DATA'!$AA$8:$AN$1007,10,0),VLOOKUP($S$7&amp;"-"&amp;$A162,'Sheet DATA'!$AA$8:$AN$1007,10,0)),"")</f>
        <v/>
      </c>
      <c r="L162" s="137" t="str">
        <f>IFERROR(IF(AND($S$7="H2H"),VLOOKUP($S$7&amp;"-"&amp;$A162,'Sheet DATA'!$AA$8:$AN$1007,11,0),VLOOKUP($S$7&amp;"-"&amp;$A162,'Sheet DATA'!$AA$8:$AN$1007,11,0)),"")</f>
        <v/>
      </c>
      <c r="M162" s="137" t="str">
        <f>IFERROR(IF(AND($S$7="H2H"),VLOOKUP($S$7&amp;"-"&amp;$A162,'Sheet DATA'!$AA$8:$AN$1007,12,0),VLOOKUP($S$7&amp;"-"&amp;$A162,'Sheet DATA'!$AA$8:$AN$1007,12,0)),"")</f>
        <v/>
      </c>
      <c r="N162" s="137" t="str">
        <f>IFERROR(IF(AND($S$7="H2H"),VLOOKUP($S$7&amp;"-"&amp;$A162,'Sheet DATA'!$AA$8:$AN$1007,13,0),VLOOKUP($S$7&amp;"-"&amp;$A162,'Sheet DATA'!$AA$8:$AN$1007,13,0)),"")</f>
        <v/>
      </c>
      <c r="O162" s="137" t="str">
        <f>IFERROR(IF(AND($S$7="H2H"),VLOOKUP($S$7&amp;"-"&amp;$A162,'Sheet DATA'!$AA$8:$AN$1007,14,0),VLOOKUP($S$7&amp;"-"&amp;$A162,'Sheet DATA'!$AA$8:$AN$1007,14,0)),"")</f>
        <v/>
      </c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1" customHeight="1">
      <c r="A163" s="35">
        <v>156</v>
      </c>
      <c r="B163" s="137" t="str">
        <f t="shared" si="0"/>
        <v/>
      </c>
      <c r="C163" s="137" t="str">
        <f>IFERROR(IF(AND($S$7="H2H"),VLOOKUP($S$7&amp;"-"&amp;$A163,'Sheet DATA'!$AA$8:$AN$1007,3,0),VLOOKUP($S$7&amp;"-"&amp;$A163,'Sheet DATA'!$AA$8:$AN$1007,3,0)),"")</f>
        <v/>
      </c>
      <c r="D163" s="137" t="str">
        <f>IFERROR(IF(AND($S$7="H2H"),VLOOKUP($S$7&amp;"-"&amp;$A163,'Sheet DATA'!$AA$8:$AN$1007,4,0),VLOOKUP($S$7&amp;"-"&amp;$A163,'Sheet DATA'!$AA$8:$AN$1007,4,0)),"")</f>
        <v/>
      </c>
      <c r="E163" s="137" t="str">
        <f>IFERROR(IF(AND($S$7="H2H"),VLOOKUP($S$7&amp;"-"&amp;$A163,'Sheet DATA'!$AA$8:$AN$1007,5,0),VLOOKUP($S$7&amp;"-"&amp;$A163,'Sheet DATA'!$AA$8:$AN$1007,5,0)),"")</f>
        <v/>
      </c>
      <c r="F163" s="137" t="str">
        <f>IFERROR(IF(AND($S$7="H2H"),VLOOKUP($S$7&amp;"-"&amp;$A163,'Sheet DATA'!$AA$8:$AN$1007,6,0),VLOOKUP($S$7&amp;"-"&amp;$A163,'Sheet DATA'!$AA$8:$AN$1007,6,0)),"")</f>
        <v/>
      </c>
      <c r="G163" s="137" t="str">
        <f>IFERROR(IF(AND($S$7="H2H"),VLOOKUP($S$7&amp;"-"&amp;$A163,'Sheet DATA'!$AA$8:$AN$1007,7,0),VLOOKUP($S$7&amp;"-"&amp;$A163,'Sheet DATA'!$AA$8:$AN$1007,7,0)),"")</f>
        <v/>
      </c>
      <c r="H163" s="158" t="str">
        <f>IFERROR(IF(AND($S$7="H2H"),VLOOKUP($S$7&amp;"-"&amp;$A163,'Sheet DATA'!$AA$8:$AN$1007,8,0),VLOOKUP($S$7&amp;"-"&amp;$A163,'Sheet DATA'!$AA$8:$AN$1007,8,0)),"")</f>
        <v/>
      </c>
      <c r="I163" s="137" t="str">
        <f>IFERROR(IF(AND($S$7="H2H"),VLOOKUP($S$7&amp;"-"&amp;$A163,'Sheet DATA'!$AA$8:$AN$1007,9,0),VLOOKUP($S$7&amp;"-"&amp;$A163,'Sheet DATA'!$AA$8:$AN$1007,9,0)),"")</f>
        <v/>
      </c>
      <c r="J163" s="137" t="str">
        <f>IFERROR(IF(AND($S$7="H2H"),VLOOKUP($S$7&amp;"-"&amp;$A163,'Sheet DATA'!$AA$8:$AO$1007,15,0),VLOOKUP($S$7&amp;"-"&amp;$A163,'Sheet DATA'!$AA$8:$AO$1007,15,0)),"")</f>
        <v/>
      </c>
      <c r="K163" s="137" t="str">
        <f>IFERROR(IF(AND($S$7="H2H"),VLOOKUP($S$7&amp;"-"&amp;$A163,'Sheet DATA'!$AA$8:$AN$1007,10,0),VLOOKUP($S$7&amp;"-"&amp;$A163,'Sheet DATA'!$AA$8:$AN$1007,10,0)),"")</f>
        <v/>
      </c>
      <c r="L163" s="137" t="str">
        <f>IFERROR(IF(AND($S$7="H2H"),VLOOKUP($S$7&amp;"-"&amp;$A163,'Sheet DATA'!$AA$8:$AN$1007,11,0),VLOOKUP($S$7&amp;"-"&amp;$A163,'Sheet DATA'!$AA$8:$AN$1007,11,0)),"")</f>
        <v/>
      </c>
      <c r="M163" s="137" t="str">
        <f>IFERROR(IF(AND($S$7="H2H"),VLOOKUP($S$7&amp;"-"&amp;$A163,'Sheet DATA'!$AA$8:$AN$1007,12,0),VLOOKUP($S$7&amp;"-"&amp;$A163,'Sheet DATA'!$AA$8:$AN$1007,12,0)),"")</f>
        <v/>
      </c>
      <c r="N163" s="137" t="str">
        <f>IFERROR(IF(AND($S$7="H2H"),VLOOKUP($S$7&amp;"-"&amp;$A163,'Sheet DATA'!$AA$8:$AN$1007,13,0),VLOOKUP($S$7&amp;"-"&amp;$A163,'Sheet DATA'!$AA$8:$AN$1007,13,0)),"")</f>
        <v/>
      </c>
      <c r="O163" s="137" t="str">
        <f>IFERROR(IF(AND($S$7="H2H"),VLOOKUP($S$7&amp;"-"&amp;$A163,'Sheet DATA'!$AA$8:$AN$1007,14,0),VLOOKUP($S$7&amp;"-"&amp;$A163,'Sheet DATA'!$AA$8:$AN$1007,14,0)),"")</f>
        <v/>
      </c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1" customHeight="1">
      <c r="A164" s="35">
        <v>157</v>
      </c>
      <c r="B164" s="137" t="str">
        <f t="shared" si="0"/>
        <v/>
      </c>
      <c r="C164" s="137" t="str">
        <f>IFERROR(IF(AND($S$7="H2H"),VLOOKUP($S$7&amp;"-"&amp;$A164,'Sheet DATA'!$AA$8:$AN$1007,3,0),VLOOKUP($S$7&amp;"-"&amp;$A164,'Sheet DATA'!$AA$8:$AN$1007,3,0)),"")</f>
        <v/>
      </c>
      <c r="D164" s="137" t="str">
        <f>IFERROR(IF(AND($S$7="H2H"),VLOOKUP($S$7&amp;"-"&amp;$A164,'Sheet DATA'!$AA$8:$AN$1007,4,0),VLOOKUP($S$7&amp;"-"&amp;$A164,'Sheet DATA'!$AA$8:$AN$1007,4,0)),"")</f>
        <v/>
      </c>
      <c r="E164" s="137" t="str">
        <f>IFERROR(IF(AND($S$7="H2H"),VLOOKUP($S$7&amp;"-"&amp;$A164,'Sheet DATA'!$AA$8:$AN$1007,5,0),VLOOKUP($S$7&amp;"-"&amp;$A164,'Sheet DATA'!$AA$8:$AN$1007,5,0)),"")</f>
        <v/>
      </c>
      <c r="F164" s="137" t="str">
        <f>IFERROR(IF(AND($S$7="H2H"),VLOOKUP($S$7&amp;"-"&amp;$A164,'Sheet DATA'!$AA$8:$AN$1007,6,0),VLOOKUP($S$7&amp;"-"&amp;$A164,'Sheet DATA'!$AA$8:$AN$1007,6,0)),"")</f>
        <v/>
      </c>
      <c r="G164" s="137" t="str">
        <f>IFERROR(IF(AND($S$7="H2H"),VLOOKUP($S$7&amp;"-"&amp;$A164,'Sheet DATA'!$AA$8:$AN$1007,7,0),VLOOKUP($S$7&amp;"-"&amp;$A164,'Sheet DATA'!$AA$8:$AN$1007,7,0)),"")</f>
        <v/>
      </c>
      <c r="H164" s="158" t="str">
        <f>IFERROR(IF(AND($S$7="H2H"),VLOOKUP($S$7&amp;"-"&amp;$A164,'Sheet DATA'!$AA$8:$AN$1007,8,0),VLOOKUP($S$7&amp;"-"&amp;$A164,'Sheet DATA'!$AA$8:$AN$1007,8,0)),"")</f>
        <v/>
      </c>
      <c r="I164" s="137" t="str">
        <f>IFERROR(IF(AND($S$7="H2H"),VLOOKUP($S$7&amp;"-"&amp;$A164,'Sheet DATA'!$AA$8:$AN$1007,9,0),VLOOKUP($S$7&amp;"-"&amp;$A164,'Sheet DATA'!$AA$8:$AN$1007,9,0)),"")</f>
        <v/>
      </c>
      <c r="J164" s="137" t="str">
        <f>IFERROR(IF(AND($S$7="H2H"),VLOOKUP($S$7&amp;"-"&amp;$A164,'Sheet DATA'!$AA$8:$AO$1007,15,0),VLOOKUP($S$7&amp;"-"&amp;$A164,'Sheet DATA'!$AA$8:$AO$1007,15,0)),"")</f>
        <v/>
      </c>
      <c r="K164" s="137" t="str">
        <f>IFERROR(IF(AND($S$7="H2H"),VLOOKUP($S$7&amp;"-"&amp;$A164,'Sheet DATA'!$AA$8:$AN$1007,10,0),VLOOKUP($S$7&amp;"-"&amp;$A164,'Sheet DATA'!$AA$8:$AN$1007,10,0)),"")</f>
        <v/>
      </c>
      <c r="L164" s="137" t="str">
        <f>IFERROR(IF(AND($S$7="H2H"),VLOOKUP($S$7&amp;"-"&amp;$A164,'Sheet DATA'!$AA$8:$AN$1007,11,0),VLOOKUP($S$7&amp;"-"&amp;$A164,'Sheet DATA'!$AA$8:$AN$1007,11,0)),"")</f>
        <v/>
      </c>
      <c r="M164" s="137" t="str">
        <f>IFERROR(IF(AND($S$7="H2H"),VLOOKUP($S$7&amp;"-"&amp;$A164,'Sheet DATA'!$AA$8:$AN$1007,12,0),VLOOKUP($S$7&amp;"-"&amp;$A164,'Sheet DATA'!$AA$8:$AN$1007,12,0)),"")</f>
        <v/>
      </c>
      <c r="N164" s="137" t="str">
        <f>IFERROR(IF(AND($S$7="H2H"),VLOOKUP($S$7&amp;"-"&amp;$A164,'Sheet DATA'!$AA$8:$AN$1007,13,0),VLOOKUP($S$7&amp;"-"&amp;$A164,'Sheet DATA'!$AA$8:$AN$1007,13,0)),"")</f>
        <v/>
      </c>
      <c r="O164" s="137" t="str">
        <f>IFERROR(IF(AND($S$7="H2H"),VLOOKUP($S$7&amp;"-"&amp;$A164,'Sheet DATA'!$AA$8:$AN$1007,14,0),VLOOKUP($S$7&amp;"-"&amp;$A164,'Sheet DATA'!$AA$8:$AN$1007,14,0)),"")</f>
        <v/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1" customHeight="1">
      <c r="A165" s="35">
        <v>158</v>
      </c>
      <c r="B165" s="137" t="str">
        <f t="shared" si="0"/>
        <v/>
      </c>
      <c r="C165" s="137" t="str">
        <f>IFERROR(IF(AND($S$7="H2H"),VLOOKUP($S$7&amp;"-"&amp;$A165,'Sheet DATA'!$AA$8:$AN$1007,3,0),VLOOKUP($S$7&amp;"-"&amp;$A165,'Sheet DATA'!$AA$8:$AN$1007,3,0)),"")</f>
        <v/>
      </c>
      <c r="D165" s="137" t="str">
        <f>IFERROR(IF(AND($S$7="H2H"),VLOOKUP($S$7&amp;"-"&amp;$A165,'Sheet DATA'!$AA$8:$AN$1007,4,0),VLOOKUP($S$7&amp;"-"&amp;$A165,'Sheet DATA'!$AA$8:$AN$1007,4,0)),"")</f>
        <v/>
      </c>
      <c r="E165" s="137" t="str">
        <f>IFERROR(IF(AND($S$7="H2H"),VLOOKUP($S$7&amp;"-"&amp;$A165,'Sheet DATA'!$AA$8:$AN$1007,5,0),VLOOKUP($S$7&amp;"-"&amp;$A165,'Sheet DATA'!$AA$8:$AN$1007,5,0)),"")</f>
        <v/>
      </c>
      <c r="F165" s="137" t="str">
        <f>IFERROR(IF(AND($S$7="H2H"),VLOOKUP($S$7&amp;"-"&amp;$A165,'Sheet DATA'!$AA$8:$AN$1007,6,0),VLOOKUP($S$7&amp;"-"&amp;$A165,'Sheet DATA'!$AA$8:$AN$1007,6,0)),"")</f>
        <v/>
      </c>
      <c r="G165" s="137" t="str">
        <f>IFERROR(IF(AND($S$7="H2H"),VLOOKUP($S$7&amp;"-"&amp;$A165,'Sheet DATA'!$AA$8:$AN$1007,7,0),VLOOKUP($S$7&amp;"-"&amp;$A165,'Sheet DATA'!$AA$8:$AN$1007,7,0)),"")</f>
        <v/>
      </c>
      <c r="H165" s="158" t="str">
        <f>IFERROR(IF(AND($S$7="H2H"),VLOOKUP($S$7&amp;"-"&amp;$A165,'Sheet DATA'!$AA$8:$AN$1007,8,0),VLOOKUP($S$7&amp;"-"&amp;$A165,'Sheet DATA'!$AA$8:$AN$1007,8,0)),"")</f>
        <v/>
      </c>
      <c r="I165" s="137" t="str">
        <f>IFERROR(IF(AND($S$7="H2H"),VLOOKUP($S$7&amp;"-"&amp;$A165,'Sheet DATA'!$AA$8:$AN$1007,9,0),VLOOKUP($S$7&amp;"-"&amp;$A165,'Sheet DATA'!$AA$8:$AN$1007,9,0)),"")</f>
        <v/>
      </c>
      <c r="J165" s="137" t="str">
        <f>IFERROR(IF(AND($S$7="H2H"),VLOOKUP($S$7&amp;"-"&amp;$A165,'Sheet DATA'!$AA$8:$AO$1007,15,0),VLOOKUP($S$7&amp;"-"&amp;$A165,'Sheet DATA'!$AA$8:$AO$1007,15,0)),"")</f>
        <v/>
      </c>
      <c r="K165" s="137" t="str">
        <f>IFERROR(IF(AND($S$7="H2H"),VLOOKUP($S$7&amp;"-"&amp;$A165,'Sheet DATA'!$AA$8:$AN$1007,10,0),VLOOKUP($S$7&amp;"-"&amp;$A165,'Sheet DATA'!$AA$8:$AN$1007,10,0)),"")</f>
        <v/>
      </c>
      <c r="L165" s="137" t="str">
        <f>IFERROR(IF(AND($S$7="H2H"),VLOOKUP($S$7&amp;"-"&amp;$A165,'Sheet DATA'!$AA$8:$AN$1007,11,0),VLOOKUP($S$7&amp;"-"&amp;$A165,'Sheet DATA'!$AA$8:$AN$1007,11,0)),"")</f>
        <v/>
      </c>
      <c r="M165" s="137" t="str">
        <f>IFERROR(IF(AND($S$7="H2H"),VLOOKUP($S$7&amp;"-"&amp;$A165,'Sheet DATA'!$AA$8:$AN$1007,12,0),VLOOKUP($S$7&amp;"-"&amp;$A165,'Sheet DATA'!$AA$8:$AN$1007,12,0)),"")</f>
        <v/>
      </c>
      <c r="N165" s="137" t="str">
        <f>IFERROR(IF(AND($S$7="H2H"),VLOOKUP($S$7&amp;"-"&amp;$A165,'Sheet DATA'!$AA$8:$AN$1007,13,0),VLOOKUP($S$7&amp;"-"&amp;$A165,'Sheet DATA'!$AA$8:$AN$1007,13,0)),"")</f>
        <v/>
      </c>
      <c r="O165" s="137" t="str">
        <f>IFERROR(IF(AND($S$7="H2H"),VLOOKUP($S$7&amp;"-"&amp;$A165,'Sheet DATA'!$AA$8:$AN$1007,14,0),VLOOKUP($S$7&amp;"-"&amp;$A165,'Sheet DATA'!$AA$8:$AN$1007,14,0)),"")</f>
        <v/>
      </c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1" customHeight="1">
      <c r="A166" s="35">
        <v>159</v>
      </c>
      <c r="B166" s="137" t="str">
        <f t="shared" si="0"/>
        <v/>
      </c>
      <c r="C166" s="137" t="str">
        <f>IFERROR(IF(AND($S$7="H2H"),VLOOKUP($S$7&amp;"-"&amp;$A166,'Sheet DATA'!$AA$8:$AN$1007,3,0),VLOOKUP($S$7&amp;"-"&amp;$A166,'Sheet DATA'!$AA$8:$AN$1007,3,0)),"")</f>
        <v/>
      </c>
      <c r="D166" s="137" t="str">
        <f>IFERROR(IF(AND($S$7="H2H"),VLOOKUP($S$7&amp;"-"&amp;$A166,'Sheet DATA'!$AA$8:$AN$1007,4,0),VLOOKUP($S$7&amp;"-"&amp;$A166,'Sheet DATA'!$AA$8:$AN$1007,4,0)),"")</f>
        <v/>
      </c>
      <c r="E166" s="137" t="str">
        <f>IFERROR(IF(AND($S$7="H2H"),VLOOKUP($S$7&amp;"-"&amp;$A166,'Sheet DATA'!$AA$8:$AN$1007,5,0),VLOOKUP($S$7&amp;"-"&amp;$A166,'Sheet DATA'!$AA$8:$AN$1007,5,0)),"")</f>
        <v/>
      </c>
      <c r="F166" s="137" t="str">
        <f>IFERROR(IF(AND($S$7="H2H"),VLOOKUP($S$7&amp;"-"&amp;$A166,'Sheet DATA'!$AA$8:$AN$1007,6,0),VLOOKUP($S$7&amp;"-"&amp;$A166,'Sheet DATA'!$AA$8:$AN$1007,6,0)),"")</f>
        <v/>
      </c>
      <c r="G166" s="137" t="str">
        <f>IFERROR(IF(AND($S$7="H2H"),VLOOKUP($S$7&amp;"-"&amp;$A166,'Sheet DATA'!$AA$8:$AN$1007,7,0),VLOOKUP($S$7&amp;"-"&amp;$A166,'Sheet DATA'!$AA$8:$AN$1007,7,0)),"")</f>
        <v/>
      </c>
      <c r="H166" s="158" t="str">
        <f>IFERROR(IF(AND($S$7="H2H"),VLOOKUP($S$7&amp;"-"&amp;$A166,'Sheet DATA'!$AA$8:$AN$1007,8,0),VLOOKUP($S$7&amp;"-"&amp;$A166,'Sheet DATA'!$AA$8:$AN$1007,8,0)),"")</f>
        <v/>
      </c>
      <c r="I166" s="137" t="str">
        <f>IFERROR(IF(AND($S$7="H2H"),VLOOKUP($S$7&amp;"-"&amp;$A166,'Sheet DATA'!$AA$8:$AN$1007,9,0),VLOOKUP($S$7&amp;"-"&amp;$A166,'Sheet DATA'!$AA$8:$AN$1007,9,0)),"")</f>
        <v/>
      </c>
      <c r="J166" s="137" t="str">
        <f>IFERROR(IF(AND($S$7="H2H"),VLOOKUP($S$7&amp;"-"&amp;$A166,'Sheet DATA'!$AA$8:$AO$1007,15,0),VLOOKUP($S$7&amp;"-"&amp;$A166,'Sheet DATA'!$AA$8:$AO$1007,15,0)),"")</f>
        <v/>
      </c>
      <c r="K166" s="137" t="str">
        <f>IFERROR(IF(AND($S$7="H2H"),VLOOKUP($S$7&amp;"-"&amp;$A166,'Sheet DATA'!$AA$8:$AN$1007,10,0),VLOOKUP($S$7&amp;"-"&amp;$A166,'Sheet DATA'!$AA$8:$AN$1007,10,0)),"")</f>
        <v/>
      </c>
      <c r="L166" s="137" t="str">
        <f>IFERROR(IF(AND($S$7="H2H"),VLOOKUP($S$7&amp;"-"&amp;$A166,'Sheet DATA'!$AA$8:$AN$1007,11,0),VLOOKUP($S$7&amp;"-"&amp;$A166,'Sheet DATA'!$AA$8:$AN$1007,11,0)),"")</f>
        <v/>
      </c>
      <c r="M166" s="137" t="str">
        <f>IFERROR(IF(AND($S$7="H2H"),VLOOKUP($S$7&amp;"-"&amp;$A166,'Sheet DATA'!$AA$8:$AN$1007,12,0),VLOOKUP($S$7&amp;"-"&amp;$A166,'Sheet DATA'!$AA$8:$AN$1007,12,0)),"")</f>
        <v/>
      </c>
      <c r="N166" s="137" t="str">
        <f>IFERROR(IF(AND($S$7="H2H"),VLOOKUP($S$7&amp;"-"&amp;$A166,'Sheet DATA'!$AA$8:$AN$1007,13,0),VLOOKUP($S$7&amp;"-"&amp;$A166,'Sheet DATA'!$AA$8:$AN$1007,13,0)),"")</f>
        <v/>
      </c>
      <c r="O166" s="137" t="str">
        <f>IFERROR(IF(AND($S$7="H2H"),VLOOKUP($S$7&amp;"-"&amp;$A166,'Sheet DATA'!$AA$8:$AN$1007,14,0),VLOOKUP($S$7&amp;"-"&amp;$A166,'Sheet DATA'!$AA$8:$AN$1007,14,0)),"")</f>
        <v/>
      </c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1" customHeight="1">
      <c r="A167" s="35">
        <v>160</v>
      </c>
      <c r="B167" s="137" t="str">
        <f t="shared" si="0"/>
        <v/>
      </c>
      <c r="C167" s="137" t="str">
        <f>IFERROR(IF(AND($S$7="H2H"),VLOOKUP($S$7&amp;"-"&amp;$A167,'Sheet DATA'!$AA$8:$AN$1007,3,0),VLOOKUP($S$7&amp;"-"&amp;$A167,'Sheet DATA'!$AA$8:$AN$1007,3,0)),"")</f>
        <v/>
      </c>
      <c r="D167" s="137" t="str">
        <f>IFERROR(IF(AND($S$7="H2H"),VLOOKUP($S$7&amp;"-"&amp;$A167,'Sheet DATA'!$AA$8:$AN$1007,4,0),VLOOKUP($S$7&amp;"-"&amp;$A167,'Sheet DATA'!$AA$8:$AN$1007,4,0)),"")</f>
        <v/>
      </c>
      <c r="E167" s="137" t="str">
        <f>IFERROR(IF(AND($S$7="H2H"),VLOOKUP($S$7&amp;"-"&amp;$A167,'Sheet DATA'!$AA$8:$AN$1007,5,0),VLOOKUP($S$7&amp;"-"&amp;$A167,'Sheet DATA'!$AA$8:$AN$1007,5,0)),"")</f>
        <v/>
      </c>
      <c r="F167" s="137" t="str">
        <f>IFERROR(IF(AND($S$7="H2H"),VLOOKUP($S$7&amp;"-"&amp;$A167,'Sheet DATA'!$AA$8:$AN$1007,6,0),VLOOKUP($S$7&amp;"-"&amp;$A167,'Sheet DATA'!$AA$8:$AN$1007,6,0)),"")</f>
        <v/>
      </c>
      <c r="G167" s="137" t="str">
        <f>IFERROR(IF(AND($S$7="H2H"),VLOOKUP($S$7&amp;"-"&amp;$A167,'Sheet DATA'!$AA$8:$AN$1007,7,0),VLOOKUP($S$7&amp;"-"&amp;$A167,'Sheet DATA'!$AA$8:$AN$1007,7,0)),"")</f>
        <v/>
      </c>
      <c r="H167" s="158" t="str">
        <f>IFERROR(IF(AND($S$7="H2H"),VLOOKUP($S$7&amp;"-"&amp;$A167,'Sheet DATA'!$AA$8:$AN$1007,8,0),VLOOKUP($S$7&amp;"-"&amp;$A167,'Sheet DATA'!$AA$8:$AN$1007,8,0)),"")</f>
        <v/>
      </c>
      <c r="I167" s="137" t="str">
        <f>IFERROR(IF(AND($S$7="H2H"),VLOOKUP($S$7&amp;"-"&amp;$A167,'Sheet DATA'!$AA$8:$AN$1007,9,0),VLOOKUP($S$7&amp;"-"&amp;$A167,'Sheet DATA'!$AA$8:$AN$1007,9,0)),"")</f>
        <v/>
      </c>
      <c r="J167" s="137" t="str">
        <f>IFERROR(IF(AND($S$7="H2H"),VLOOKUP($S$7&amp;"-"&amp;$A167,'Sheet DATA'!$AA$8:$AO$1007,15,0),VLOOKUP($S$7&amp;"-"&amp;$A167,'Sheet DATA'!$AA$8:$AO$1007,15,0)),"")</f>
        <v/>
      </c>
      <c r="K167" s="137" t="str">
        <f>IFERROR(IF(AND($S$7="H2H"),VLOOKUP($S$7&amp;"-"&amp;$A167,'Sheet DATA'!$AA$8:$AN$1007,10,0),VLOOKUP($S$7&amp;"-"&amp;$A167,'Sheet DATA'!$AA$8:$AN$1007,10,0)),"")</f>
        <v/>
      </c>
      <c r="L167" s="137" t="str">
        <f>IFERROR(IF(AND($S$7="H2H"),VLOOKUP($S$7&amp;"-"&amp;$A167,'Sheet DATA'!$AA$8:$AN$1007,11,0),VLOOKUP($S$7&amp;"-"&amp;$A167,'Sheet DATA'!$AA$8:$AN$1007,11,0)),"")</f>
        <v/>
      </c>
      <c r="M167" s="137" t="str">
        <f>IFERROR(IF(AND($S$7="H2H"),VLOOKUP($S$7&amp;"-"&amp;$A167,'Sheet DATA'!$AA$8:$AN$1007,12,0),VLOOKUP($S$7&amp;"-"&amp;$A167,'Sheet DATA'!$AA$8:$AN$1007,12,0)),"")</f>
        <v/>
      </c>
      <c r="N167" s="137" t="str">
        <f>IFERROR(IF(AND($S$7="H2H"),VLOOKUP($S$7&amp;"-"&amp;$A167,'Sheet DATA'!$AA$8:$AN$1007,13,0),VLOOKUP($S$7&amp;"-"&amp;$A167,'Sheet DATA'!$AA$8:$AN$1007,13,0)),"")</f>
        <v/>
      </c>
      <c r="O167" s="137" t="str">
        <f>IFERROR(IF(AND($S$7="H2H"),VLOOKUP($S$7&amp;"-"&amp;$A167,'Sheet DATA'!$AA$8:$AN$1007,14,0),VLOOKUP($S$7&amp;"-"&amp;$A167,'Sheet DATA'!$AA$8:$AN$1007,14,0)),"")</f>
        <v/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1" customHeight="1">
      <c r="A168" s="35">
        <v>161</v>
      </c>
      <c r="B168" s="137" t="str">
        <f t="shared" si="0"/>
        <v/>
      </c>
      <c r="C168" s="137" t="str">
        <f>IFERROR(IF(AND($S$7="H2H"),VLOOKUP($S$7&amp;"-"&amp;$A168,'Sheet DATA'!$AA$8:$AN$1007,3,0),VLOOKUP($S$7&amp;"-"&amp;$A168,'Sheet DATA'!$AA$8:$AN$1007,3,0)),"")</f>
        <v/>
      </c>
      <c r="D168" s="137" t="str">
        <f>IFERROR(IF(AND($S$7="H2H"),VLOOKUP($S$7&amp;"-"&amp;$A168,'Sheet DATA'!$AA$8:$AN$1007,4,0),VLOOKUP($S$7&amp;"-"&amp;$A168,'Sheet DATA'!$AA$8:$AN$1007,4,0)),"")</f>
        <v/>
      </c>
      <c r="E168" s="137" t="str">
        <f>IFERROR(IF(AND($S$7="H2H"),VLOOKUP($S$7&amp;"-"&amp;$A168,'Sheet DATA'!$AA$8:$AN$1007,5,0),VLOOKUP($S$7&amp;"-"&amp;$A168,'Sheet DATA'!$AA$8:$AN$1007,5,0)),"")</f>
        <v/>
      </c>
      <c r="F168" s="137" t="str">
        <f>IFERROR(IF(AND($S$7="H2H"),VLOOKUP($S$7&amp;"-"&amp;$A168,'Sheet DATA'!$AA$8:$AN$1007,6,0),VLOOKUP($S$7&amp;"-"&amp;$A168,'Sheet DATA'!$AA$8:$AN$1007,6,0)),"")</f>
        <v/>
      </c>
      <c r="G168" s="137" t="str">
        <f>IFERROR(IF(AND($S$7="H2H"),VLOOKUP($S$7&amp;"-"&amp;$A168,'Sheet DATA'!$AA$8:$AN$1007,7,0),VLOOKUP($S$7&amp;"-"&amp;$A168,'Sheet DATA'!$AA$8:$AN$1007,7,0)),"")</f>
        <v/>
      </c>
      <c r="H168" s="158" t="str">
        <f>IFERROR(IF(AND($S$7="H2H"),VLOOKUP($S$7&amp;"-"&amp;$A168,'Sheet DATA'!$AA$8:$AN$1007,8,0),VLOOKUP($S$7&amp;"-"&amp;$A168,'Sheet DATA'!$AA$8:$AN$1007,8,0)),"")</f>
        <v/>
      </c>
      <c r="I168" s="137" t="str">
        <f>IFERROR(IF(AND($S$7="H2H"),VLOOKUP($S$7&amp;"-"&amp;$A168,'Sheet DATA'!$AA$8:$AN$1007,9,0),VLOOKUP($S$7&amp;"-"&amp;$A168,'Sheet DATA'!$AA$8:$AN$1007,9,0)),"")</f>
        <v/>
      </c>
      <c r="J168" s="137" t="str">
        <f>IFERROR(IF(AND($S$7="H2H"),VLOOKUP($S$7&amp;"-"&amp;$A168,'Sheet DATA'!$AA$8:$AO$1007,15,0),VLOOKUP($S$7&amp;"-"&amp;$A168,'Sheet DATA'!$AA$8:$AO$1007,15,0)),"")</f>
        <v/>
      </c>
      <c r="K168" s="137" t="str">
        <f>IFERROR(IF(AND($S$7="H2H"),VLOOKUP($S$7&amp;"-"&amp;$A168,'Sheet DATA'!$AA$8:$AN$1007,10,0),VLOOKUP($S$7&amp;"-"&amp;$A168,'Sheet DATA'!$AA$8:$AN$1007,10,0)),"")</f>
        <v/>
      </c>
      <c r="L168" s="137" t="str">
        <f>IFERROR(IF(AND($S$7="H2H"),VLOOKUP($S$7&amp;"-"&amp;$A168,'Sheet DATA'!$AA$8:$AN$1007,11,0),VLOOKUP($S$7&amp;"-"&amp;$A168,'Sheet DATA'!$AA$8:$AN$1007,11,0)),"")</f>
        <v/>
      </c>
      <c r="M168" s="137" t="str">
        <f>IFERROR(IF(AND($S$7="H2H"),VLOOKUP($S$7&amp;"-"&amp;$A168,'Sheet DATA'!$AA$8:$AN$1007,12,0),VLOOKUP($S$7&amp;"-"&amp;$A168,'Sheet DATA'!$AA$8:$AN$1007,12,0)),"")</f>
        <v/>
      </c>
      <c r="N168" s="137" t="str">
        <f>IFERROR(IF(AND($S$7="H2H"),VLOOKUP($S$7&amp;"-"&amp;$A168,'Sheet DATA'!$AA$8:$AN$1007,13,0),VLOOKUP($S$7&amp;"-"&amp;$A168,'Sheet DATA'!$AA$8:$AN$1007,13,0)),"")</f>
        <v/>
      </c>
      <c r="O168" s="137" t="str">
        <f>IFERROR(IF(AND($S$7="H2H"),VLOOKUP($S$7&amp;"-"&amp;$A168,'Sheet DATA'!$AA$8:$AN$1007,14,0),VLOOKUP($S$7&amp;"-"&amp;$A168,'Sheet DATA'!$AA$8:$AN$1007,14,0)),"")</f>
        <v/>
      </c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1" customHeight="1">
      <c r="A169" s="35">
        <v>162</v>
      </c>
      <c r="B169" s="137" t="str">
        <f t="shared" si="0"/>
        <v/>
      </c>
      <c r="C169" s="137" t="str">
        <f>IFERROR(IF(AND($S$7="H2H"),VLOOKUP($S$7&amp;"-"&amp;$A169,'Sheet DATA'!$AA$8:$AN$1007,3,0),VLOOKUP($S$7&amp;"-"&amp;$A169,'Sheet DATA'!$AA$8:$AN$1007,3,0)),"")</f>
        <v/>
      </c>
      <c r="D169" s="137" t="str">
        <f>IFERROR(IF(AND($S$7="H2H"),VLOOKUP($S$7&amp;"-"&amp;$A169,'Sheet DATA'!$AA$8:$AN$1007,4,0),VLOOKUP($S$7&amp;"-"&amp;$A169,'Sheet DATA'!$AA$8:$AN$1007,4,0)),"")</f>
        <v/>
      </c>
      <c r="E169" s="137" t="str">
        <f>IFERROR(IF(AND($S$7="H2H"),VLOOKUP($S$7&amp;"-"&amp;$A169,'Sheet DATA'!$AA$8:$AN$1007,5,0),VLOOKUP($S$7&amp;"-"&amp;$A169,'Sheet DATA'!$AA$8:$AN$1007,5,0)),"")</f>
        <v/>
      </c>
      <c r="F169" s="137" t="str">
        <f>IFERROR(IF(AND($S$7="H2H"),VLOOKUP($S$7&amp;"-"&amp;$A169,'Sheet DATA'!$AA$8:$AN$1007,6,0),VLOOKUP($S$7&amp;"-"&amp;$A169,'Sheet DATA'!$AA$8:$AN$1007,6,0)),"")</f>
        <v/>
      </c>
      <c r="G169" s="137" t="str">
        <f>IFERROR(IF(AND($S$7="H2H"),VLOOKUP($S$7&amp;"-"&amp;$A169,'Sheet DATA'!$AA$8:$AN$1007,7,0),VLOOKUP($S$7&amp;"-"&amp;$A169,'Sheet DATA'!$AA$8:$AN$1007,7,0)),"")</f>
        <v/>
      </c>
      <c r="H169" s="158" t="str">
        <f>IFERROR(IF(AND($S$7="H2H"),VLOOKUP($S$7&amp;"-"&amp;$A169,'Sheet DATA'!$AA$8:$AN$1007,8,0),VLOOKUP($S$7&amp;"-"&amp;$A169,'Sheet DATA'!$AA$8:$AN$1007,8,0)),"")</f>
        <v/>
      </c>
      <c r="I169" s="137" t="str">
        <f>IFERROR(IF(AND($S$7="H2H"),VLOOKUP($S$7&amp;"-"&amp;$A169,'Sheet DATA'!$AA$8:$AN$1007,9,0),VLOOKUP($S$7&amp;"-"&amp;$A169,'Sheet DATA'!$AA$8:$AN$1007,9,0)),"")</f>
        <v/>
      </c>
      <c r="J169" s="137" t="str">
        <f>IFERROR(IF(AND($S$7="H2H"),VLOOKUP($S$7&amp;"-"&amp;$A169,'Sheet DATA'!$AA$8:$AO$1007,15,0),VLOOKUP($S$7&amp;"-"&amp;$A169,'Sheet DATA'!$AA$8:$AO$1007,15,0)),"")</f>
        <v/>
      </c>
      <c r="K169" s="137" t="str">
        <f>IFERROR(IF(AND($S$7="H2H"),VLOOKUP($S$7&amp;"-"&amp;$A169,'Sheet DATA'!$AA$8:$AN$1007,10,0),VLOOKUP($S$7&amp;"-"&amp;$A169,'Sheet DATA'!$AA$8:$AN$1007,10,0)),"")</f>
        <v/>
      </c>
      <c r="L169" s="137" t="str">
        <f>IFERROR(IF(AND($S$7="H2H"),VLOOKUP($S$7&amp;"-"&amp;$A169,'Sheet DATA'!$AA$8:$AN$1007,11,0),VLOOKUP($S$7&amp;"-"&amp;$A169,'Sheet DATA'!$AA$8:$AN$1007,11,0)),"")</f>
        <v/>
      </c>
      <c r="M169" s="137" t="str">
        <f>IFERROR(IF(AND($S$7="H2H"),VLOOKUP($S$7&amp;"-"&amp;$A169,'Sheet DATA'!$AA$8:$AN$1007,12,0),VLOOKUP($S$7&amp;"-"&amp;$A169,'Sheet DATA'!$AA$8:$AN$1007,12,0)),"")</f>
        <v/>
      </c>
      <c r="N169" s="137" t="str">
        <f>IFERROR(IF(AND($S$7="H2H"),VLOOKUP($S$7&amp;"-"&amp;$A169,'Sheet DATA'!$AA$8:$AN$1007,13,0),VLOOKUP($S$7&amp;"-"&amp;$A169,'Sheet DATA'!$AA$8:$AN$1007,13,0)),"")</f>
        <v/>
      </c>
      <c r="O169" s="137" t="str">
        <f>IFERROR(IF(AND($S$7="H2H"),VLOOKUP($S$7&amp;"-"&amp;$A169,'Sheet DATA'!$AA$8:$AN$1007,14,0),VLOOKUP($S$7&amp;"-"&amp;$A169,'Sheet DATA'!$AA$8:$AN$1007,14,0)),"")</f>
        <v/>
      </c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1" customHeight="1">
      <c r="A170" s="35">
        <v>163</v>
      </c>
      <c r="B170" s="137" t="str">
        <f t="shared" si="0"/>
        <v/>
      </c>
      <c r="C170" s="137" t="str">
        <f>IFERROR(IF(AND($S$7="H2H"),VLOOKUP($S$7&amp;"-"&amp;$A170,'Sheet DATA'!$AA$8:$AN$1007,3,0),VLOOKUP($S$7&amp;"-"&amp;$A170,'Sheet DATA'!$AA$8:$AN$1007,3,0)),"")</f>
        <v/>
      </c>
      <c r="D170" s="137" t="str">
        <f>IFERROR(IF(AND($S$7="H2H"),VLOOKUP($S$7&amp;"-"&amp;$A170,'Sheet DATA'!$AA$8:$AN$1007,4,0),VLOOKUP($S$7&amp;"-"&amp;$A170,'Sheet DATA'!$AA$8:$AN$1007,4,0)),"")</f>
        <v/>
      </c>
      <c r="E170" s="137" t="str">
        <f>IFERROR(IF(AND($S$7="H2H"),VLOOKUP($S$7&amp;"-"&amp;$A170,'Sheet DATA'!$AA$8:$AN$1007,5,0),VLOOKUP($S$7&amp;"-"&amp;$A170,'Sheet DATA'!$AA$8:$AN$1007,5,0)),"")</f>
        <v/>
      </c>
      <c r="F170" s="137" t="str">
        <f>IFERROR(IF(AND($S$7="H2H"),VLOOKUP($S$7&amp;"-"&amp;$A170,'Sheet DATA'!$AA$8:$AN$1007,6,0),VLOOKUP($S$7&amp;"-"&amp;$A170,'Sheet DATA'!$AA$8:$AN$1007,6,0)),"")</f>
        <v/>
      </c>
      <c r="G170" s="137" t="str">
        <f>IFERROR(IF(AND($S$7="H2H"),VLOOKUP($S$7&amp;"-"&amp;$A170,'Sheet DATA'!$AA$8:$AN$1007,7,0),VLOOKUP($S$7&amp;"-"&amp;$A170,'Sheet DATA'!$AA$8:$AN$1007,7,0)),"")</f>
        <v/>
      </c>
      <c r="H170" s="158" t="str">
        <f>IFERROR(IF(AND($S$7="H2H"),VLOOKUP($S$7&amp;"-"&amp;$A170,'Sheet DATA'!$AA$8:$AN$1007,8,0),VLOOKUP($S$7&amp;"-"&amp;$A170,'Sheet DATA'!$AA$8:$AN$1007,8,0)),"")</f>
        <v/>
      </c>
      <c r="I170" s="137" t="str">
        <f>IFERROR(IF(AND($S$7="H2H"),VLOOKUP($S$7&amp;"-"&amp;$A170,'Sheet DATA'!$AA$8:$AN$1007,9,0),VLOOKUP($S$7&amp;"-"&amp;$A170,'Sheet DATA'!$AA$8:$AN$1007,9,0)),"")</f>
        <v/>
      </c>
      <c r="J170" s="137" t="str">
        <f>IFERROR(IF(AND($S$7="H2H"),VLOOKUP($S$7&amp;"-"&amp;$A170,'Sheet DATA'!$AA$8:$AO$1007,15,0),VLOOKUP($S$7&amp;"-"&amp;$A170,'Sheet DATA'!$AA$8:$AO$1007,15,0)),"")</f>
        <v/>
      </c>
      <c r="K170" s="137" t="str">
        <f>IFERROR(IF(AND($S$7="H2H"),VLOOKUP($S$7&amp;"-"&amp;$A170,'Sheet DATA'!$AA$8:$AN$1007,10,0),VLOOKUP($S$7&amp;"-"&amp;$A170,'Sheet DATA'!$AA$8:$AN$1007,10,0)),"")</f>
        <v/>
      </c>
      <c r="L170" s="137" t="str">
        <f>IFERROR(IF(AND($S$7="H2H"),VLOOKUP($S$7&amp;"-"&amp;$A170,'Sheet DATA'!$AA$8:$AN$1007,11,0),VLOOKUP($S$7&amp;"-"&amp;$A170,'Sheet DATA'!$AA$8:$AN$1007,11,0)),"")</f>
        <v/>
      </c>
      <c r="M170" s="137" t="str">
        <f>IFERROR(IF(AND($S$7="H2H"),VLOOKUP($S$7&amp;"-"&amp;$A170,'Sheet DATA'!$AA$8:$AN$1007,12,0),VLOOKUP($S$7&amp;"-"&amp;$A170,'Sheet DATA'!$AA$8:$AN$1007,12,0)),"")</f>
        <v/>
      </c>
      <c r="N170" s="137" t="str">
        <f>IFERROR(IF(AND($S$7="H2H"),VLOOKUP($S$7&amp;"-"&amp;$A170,'Sheet DATA'!$AA$8:$AN$1007,13,0),VLOOKUP($S$7&amp;"-"&amp;$A170,'Sheet DATA'!$AA$8:$AN$1007,13,0)),"")</f>
        <v/>
      </c>
      <c r="O170" s="137" t="str">
        <f>IFERROR(IF(AND($S$7="H2H"),VLOOKUP($S$7&amp;"-"&amp;$A170,'Sheet DATA'!$AA$8:$AN$1007,14,0),VLOOKUP($S$7&amp;"-"&amp;$A170,'Sheet DATA'!$AA$8:$AN$1007,14,0)),"")</f>
        <v/>
      </c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1" customHeight="1">
      <c r="A171" s="35">
        <v>164</v>
      </c>
      <c r="B171" s="137" t="str">
        <f t="shared" si="0"/>
        <v/>
      </c>
      <c r="C171" s="137" t="str">
        <f>IFERROR(IF(AND($S$7="H2H"),VLOOKUP($S$7&amp;"-"&amp;$A171,'Sheet DATA'!$AA$8:$AN$1007,3,0),VLOOKUP($S$7&amp;"-"&amp;$A171,'Sheet DATA'!$AA$8:$AN$1007,3,0)),"")</f>
        <v/>
      </c>
      <c r="D171" s="137" t="str">
        <f>IFERROR(IF(AND($S$7="H2H"),VLOOKUP($S$7&amp;"-"&amp;$A171,'Sheet DATA'!$AA$8:$AN$1007,4,0),VLOOKUP($S$7&amp;"-"&amp;$A171,'Sheet DATA'!$AA$8:$AN$1007,4,0)),"")</f>
        <v/>
      </c>
      <c r="E171" s="137" t="str">
        <f>IFERROR(IF(AND($S$7="H2H"),VLOOKUP($S$7&amp;"-"&amp;$A171,'Sheet DATA'!$AA$8:$AN$1007,5,0),VLOOKUP($S$7&amp;"-"&amp;$A171,'Sheet DATA'!$AA$8:$AN$1007,5,0)),"")</f>
        <v/>
      </c>
      <c r="F171" s="137" t="str">
        <f>IFERROR(IF(AND($S$7="H2H"),VLOOKUP($S$7&amp;"-"&amp;$A171,'Sheet DATA'!$AA$8:$AN$1007,6,0),VLOOKUP($S$7&amp;"-"&amp;$A171,'Sheet DATA'!$AA$8:$AN$1007,6,0)),"")</f>
        <v/>
      </c>
      <c r="G171" s="137" t="str">
        <f>IFERROR(IF(AND($S$7="H2H"),VLOOKUP($S$7&amp;"-"&amp;$A171,'Sheet DATA'!$AA$8:$AN$1007,7,0),VLOOKUP($S$7&amp;"-"&amp;$A171,'Sheet DATA'!$AA$8:$AN$1007,7,0)),"")</f>
        <v/>
      </c>
      <c r="H171" s="158" t="str">
        <f>IFERROR(IF(AND($S$7="H2H"),VLOOKUP($S$7&amp;"-"&amp;$A171,'Sheet DATA'!$AA$8:$AN$1007,8,0),VLOOKUP($S$7&amp;"-"&amp;$A171,'Sheet DATA'!$AA$8:$AN$1007,8,0)),"")</f>
        <v/>
      </c>
      <c r="I171" s="137" t="str">
        <f>IFERROR(IF(AND($S$7="H2H"),VLOOKUP($S$7&amp;"-"&amp;$A171,'Sheet DATA'!$AA$8:$AN$1007,9,0),VLOOKUP($S$7&amp;"-"&amp;$A171,'Sheet DATA'!$AA$8:$AN$1007,9,0)),"")</f>
        <v/>
      </c>
      <c r="J171" s="137" t="str">
        <f>IFERROR(IF(AND($S$7="H2H"),VLOOKUP($S$7&amp;"-"&amp;$A171,'Sheet DATA'!$AA$8:$AO$1007,15,0),VLOOKUP($S$7&amp;"-"&amp;$A171,'Sheet DATA'!$AA$8:$AO$1007,15,0)),"")</f>
        <v/>
      </c>
      <c r="K171" s="137" t="str">
        <f>IFERROR(IF(AND($S$7="H2H"),VLOOKUP($S$7&amp;"-"&amp;$A171,'Sheet DATA'!$AA$8:$AN$1007,10,0),VLOOKUP($S$7&amp;"-"&amp;$A171,'Sheet DATA'!$AA$8:$AN$1007,10,0)),"")</f>
        <v/>
      </c>
      <c r="L171" s="137" t="str">
        <f>IFERROR(IF(AND($S$7="H2H"),VLOOKUP($S$7&amp;"-"&amp;$A171,'Sheet DATA'!$AA$8:$AN$1007,11,0),VLOOKUP($S$7&amp;"-"&amp;$A171,'Sheet DATA'!$AA$8:$AN$1007,11,0)),"")</f>
        <v/>
      </c>
      <c r="M171" s="137" t="str">
        <f>IFERROR(IF(AND($S$7="H2H"),VLOOKUP($S$7&amp;"-"&amp;$A171,'Sheet DATA'!$AA$8:$AN$1007,12,0),VLOOKUP($S$7&amp;"-"&amp;$A171,'Sheet DATA'!$AA$8:$AN$1007,12,0)),"")</f>
        <v/>
      </c>
      <c r="N171" s="137" t="str">
        <f>IFERROR(IF(AND($S$7="H2H"),VLOOKUP($S$7&amp;"-"&amp;$A171,'Sheet DATA'!$AA$8:$AN$1007,13,0),VLOOKUP($S$7&amp;"-"&amp;$A171,'Sheet DATA'!$AA$8:$AN$1007,13,0)),"")</f>
        <v/>
      </c>
      <c r="O171" s="137" t="str">
        <f>IFERROR(IF(AND($S$7="H2H"),VLOOKUP($S$7&amp;"-"&amp;$A171,'Sheet DATA'!$AA$8:$AN$1007,14,0),VLOOKUP($S$7&amp;"-"&amp;$A171,'Sheet DATA'!$AA$8:$AN$1007,14,0)),"")</f>
        <v/>
      </c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1" customHeight="1">
      <c r="A172" s="35">
        <v>165</v>
      </c>
      <c r="B172" s="137" t="str">
        <f t="shared" si="0"/>
        <v/>
      </c>
      <c r="C172" s="137" t="str">
        <f>IFERROR(IF(AND($S$7="H2H"),VLOOKUP($S$7&amp;"-"&amp;$A172,'Sheet DATA'!$AA$8:$AN$1007,3,0),VLOOKUP($S$7&amp;"-"&amp;$A172,'Sheet DATA'!$AA$8:$AN$1007,3,0)),"")</f>
        <v/>
      </c>
      <c r="D172" s="137" t="str">
        <f>IFERROR(IF(AND($S$7="H2H"),VLOOKUP($S$7&amp;"-"&amp;$A172,'Sheet DATA'!$AA$8:$AN$1007,4,0),VLOOKUP($S$7&amp;"-"&amp;$A172,'Sheet DATA'!$AA$8:$AN$1007,4,0)),"")</f>
        <v/>
      </c>
      <c r="E172" s="137" t="str">
        <f>IFERROR(IF(AND($S$7="H2H"),VLOOKUP($S$7&amp;"-"&amp;$A172,'Sheet DATA'!$AA$8:$AN$1007,5,0),VLOOKUP($S$7&amp;"-"&amp;$A172,'Sheet DATA'!$AA$8:$AN$1007,5,0)),"")</f>
        <v/>
      </c>
      <c r="F172" s="137" t="str">
        <f>IFERROR(IF(AND($S$7="H2H"),VLOOKUP($S$7&amp;"-"&amp;$A172,'Sheet DATA'!$AA$8:$AN$1007,6,0),VLOOKUP($S$7&amp;"-"&amp;$A172,'Sheet DATA'!$AA$8:$AN$1007,6,0)),"")</f>
        <v/>
      </c>
      <c r="G172" s="137" t="str">
        <f>IFERROR(IF(AND($S$7="H2H"),VLOOKUP($S$7&amp;"-"&amp;$A172,'Sheet DATA'!$AA$8:$AN$1007,7,0),VLOOKUP($S$7&amp;"-"&amp;$A172,'Sheet DATA'!$AA$8:$AN$1007,7,0)),"")</f>
        <v/>
      </c>
      <c r="H172" s="158" t="str">
        <f>IFERROR(IF(AND($S$7="H2H"),VLOOKUP($S$7&amp;"-"&amp;$A172,'Sheet DATA'!$AA$8:$AN$1007,8,0),VLOOKUP($S$7&amp;"-"&amp;$A172,'Sheet DATA'!$AA$8:$AN$1007,8,0)),"")</f>
        <v/>
      </c>
      <c r="I172" s="137" t="str">
        <f>IFERROR(IF(AND($S$7="H2H"),VLOOKUP($S$7&amp;"-"&amp;$A172,'Sheet DATA'!$AA$8:$AN$1007,9,0),VLOOKUP($S$7&amp;"-"&amp;$A172,'Sheet DATA'!$AA$8:$AN$1007,9,0)),"")</f>
        <v/>
      </c>
      <c r="J172" s="137" t="str">
        <f>IFERROR(IF(AND($S$7="H2H"),VLOOKUP($S$7&amp;"-"&amp;$A172,'Sheet DATA'!$AA$8:$AO$1007,15,0),VLOOKUP($S$7&amp;"-"&amp;$A172,'Sheet DATA'!$AA$8:$AO$1007,15,0)),"")</f>
        <v/>
      </c>
      <c r="K172" s="137" t="str">
        <f>IFERROR(IF(AND($S$7="H2H"),VLOOKUP($S$7&amp;"-"&amp;$A172,'Sheet DATA'!$AA$8:$AN$1007,10,0),VLOOKUP($S$7&amp;"-"&amp;$A172,'Sheet DATA'!$AA$8:$AN$1007,10,0)),"")</f>
        <v/>
      </c>
      <c r="L172" s="137" t="str">
        <f>IFERROR(IF(AND($S$7="H2H"),VLOOKUP($S$7&amp;"-"&amp;$A172,'Sheet DATA'!$AA$8:$AN$1007,11,0),VLOOKUP($S$7&amp;"-"&amp;$A172,'Sheet DATA'!$AA$8:$AN$1007,11,0)),"")</f>
        <v/>
      </c>
      <c r="M172" s="137" t="str">
        <f>IFERROR(IF(AND($S$7="H2H"),VLOOKUP($S$7&amp;"-"&amp;$A172,'Sheet DATA'!$AA$8:$AN$1007,12,0),VLOOKUP($S$7&amp;"-"&amp;$A172,'Sheet DATA'!$AA$8:$AN$1007,12,0)),"")</f>
        <v/>
      </c>
      <c r="N172" s="137" t="str">
        <f>IFERROR(IF(AND($S$7="H2H"),VLOOKUP($S$7&amp;"-"&amp;$A172,'Sheet DATA'!$AA$8:$AN$1007,13,0),VLOOKUP($S$7&amp;"-"&amp;$A172,'Sheet DATA'!$AA$8:$AN$1007,13,0)),"")</f>
        <v/>
      </c>
      <c r="O172" s="137" t="str">
        <f>IFERROR(IF(AND($S$7="H2H"),VLOOKUP($S$7&amp;"-"&amp;$A172,'Sheet DATA'!$AA$8:$AN$1007,14,0),VLOOKUP($S$7&amp;"-"&amp;$A172,'Sheet DATA'!$AA$8:$AN$1007,14,0)),"")</f>
        <v/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1" customHeight="1">
      <c r="A173" s="35">
        <v>166</v>
      </c>
      <c r="B173" s="137" t="str">
        <f t="shared" si="0"/>
        <v/>
      </c>
      <c r="C173" s="137" t="str">
        <f>IFERROR(IF(AND($S$7="H2H"),VLOOKUP($S$7&amp;"-"&amp;$A173,'Sheet DATA'!$AA$8:$AN$1007,3,0),VLOOKUP($S$7&amp;"-"&amp;$A173,'Sheet DATA'!$AA$8:$AN$1007,3,0)),"")</f>
        <v/>
      </c>
      <c r="D173" s="137" t="str">
        <f>IFERROR(IF(AND($S$7="H2H"),VLOOKUP($S$7&amp;"-"&amp;$A173,'Sheet DATA'!$AA$8:$AN$1007,4,0),VLOOKUP($S$7&amp;"-"&amp;$A173,'Sheet DATA'!$AA$8:$AN$1007,4,0)),"")</f>
        <v/>
      </c>
      <c r="E173" s="137" t="str">
        <f>IFERROR(IF(AND($S$7="H2H"),VLOOKUP($S$7&amp;"-"&amp;$A173,'Sheet DATA'!$AA$8:$AN$1007,5,0),VLOOKUP($S$7&amp;"-"&amp;$A173,'Sheet DATA'!$AA$8:$AN$1007,5,0)),"")</f>
        <v/>
      </c>
      <c r="F173" s="137" t="str">
        <f>IFERROR(IF(AND($S$7="H2H"),VLOOKUP($S$7&amp;"-"&amp;$A173,'Sheet DATA'!$AA$8:$AN$1007,6,0),VLOOKUP($S$7&amp;"-"&amp;$A173,'Sheet DATA'!$AA$8:$AN$1007,6,0)),"")</f>
        <v/>
      </c>
      <c r="G173" s="137" t="str">
        <f>IFERROR(IF(AND($S$7="H2H"),VLOOKUP($S$7&amp;"-"&amp;$A173,'Sheet DATA'!$AA$8:$AN$1007,7,0),VLOOKUP($S$7&amp;"-"&amp;$A173,'Sheet DATA'!$AA$8:$AN$1007,7,0)),"")</f>
        <v/>
      </c>
      <c r="H173" s="158" t="str">
        <f>IFERROR(IF(AND($S$7="H2H"),VLOOKUP($S$7&amp;"-"&amp;$A173,'Sheet DATA'!$AA$8:$AN$1007,8,0),VLOOKUP($S$7&amp;"-"&amp;$A173,'Sheet DATA'!$AA$8:$AN$1007,8,0)),"")</f>
        <v/>
      </c>
      <c r="I173" s="137" t="str">
        <f>IFERROR(IF(AND($S$7="H2H"),VLOOKUP($S$7&amp;"-"&amp;$A173,'Sheet DATA'!$AA$8:$AN$1007,9,0),VLOOKUP($S$7&amp;"-"&amp;$A173,'Sheet DATA'!$AA$8:$AN$1007,9,0)),"")</f>
        <v/>
      </c>
      <c r="J173" s="137" t="str">
        <f>IFERROR(IF(AND($S$7="H2H"),VLOOKUP($S$7&amp;"-"&amp;$A173,'Sheet DATA'!$AA$8:$AO$1007,15,0),VLOOKUP($S$7&amp;"-"&amp;$A173,'Sheet DATA'!$AA$8:$AO$1007,15,0)),"")</f>
        <v/>
      </c>
      <c r="K173" s="137" t="str">
        <f>IFERROR(IF(AND($S$7="H2H"),VLOOKUP($S$7&amp;"-"&amp;$A173,'Sheet DATA'!$AA$8:$AN$1007,10,0),VLOOKUP($S$7&amp;"-"&amp;$A173,'Sheet DATA'!$AA$8:$AN$1007,10,0)),"")</f>
        <v/>
      </c>
      <c r="L173" s="137" t="str">
        <f>IFERROR(IF(AND($S$7="H2H"),VLOOKUP($S$7&amp;"-"&amp;$A173,'Sheet DATA'!$AA$8:$AN$1007,11,0),VLOOKUP($S$7&amp;"-"&amp;$A173,'Sheet DATA'!$AA$8:$AN$1007,11,0)),"")</f>
        <v/>
      </c>
      <c r="M173" s="137" t="str">
        <f>IFERROR(IF(AND($S$7="H2H"),VLOOKUP($S$7&amp;"-"&amp;$A173,'Sheet DATA'!$AA$8:$AN$1007,12,0),VLOOKUP($S$7&amp;"-"&amp;$A173,'Sheet DATA'!$AA$8:$AN$1007,12,0)),"")</f>
        <v/>
      </c>
      <c r="N173" s="137" t="str">
        <f>IFERROR(IF(AND($S$7="H2H"),VLOOKUP($S$7&amp;"-"&amp;$A173,'Sheet DATA'!$AA$8:$AN$1007,13,0),VLOOKUP($S$7&amp;"-"&amp;$A173,'Sheet DATA'!$AA$8:$AN$1007,13,0)),"")</f>
        <v/>
      </c>
      <c r="O173" s="137" t="str">
        <f>IFERROR(IF(AND($S$7="H2H"),VLOOKUP($S$7&amp;"-"&amp;$A173,'Sheet DATA'!$AA$8:$AN$1007,14,0),VLOOKUP($S$7&amp;"-"&amp;$A173,'Sheet DATA'!$AA$8:$AN$1007,14,0)),"")</f>
        <v/>
      </c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1" customHeight="1">
      <c r="A174" s="35">
        <v>167</v>
      </c>
      <c r="B174" s="137" t="str">
        <f t="shared" si="0"/>
        <v/>
      </c>
      <c r="C174" s="137" t="str">
        <f>IFERROR(IF(AND($S$7="H2H"),VLOOKUP($S$7&amp;"-"&amp;$A174,'Sheet DATA'!$AA$8:$AN$1007,3,0),VLOOKUP($S$7&amp;"-"&amp;$A174,'Sheet DATA'!$AA$8:$AN$1007,3,0)),"")</f>
        <v/>
      </c>
      <c r="D174" s="137" t="str">
        <f>IFERROR(IF(AND($S$7="H2H"),VLOOKUP($S$7&amp;"-"&amp;$A174,'Sheet DATA'!$AA$8:$AN$1007,4,0),VLOOKUP($S$7&amp;"-"&amp;$A174,'Sheet DATA'!$AA$8:$AN$1007,4,0)),"")</f>
        <v/>
      </c>
      <c r="E174" s="137" t="str">
        <f>IFERROR(IF(AND($S$7="H2H"),VLOOKUP($S$7&amp;"-"&amp;$A174,'Sheet DATA'!$AA$8:$AN$1007,5,0),VLOOKUP($S$7&amp;"-"&amp;$A174,'Sheet DATA'!$AA$8:$AN$1007,5,0)),"")</f>
        <v/>
      </c>
      <c r="F174" s="137" t="str">
        <f>IFERROR(IF(AND($S$7="H2H"),VLOOKUP($S$7&amp;"-"&amp;$A174,'Sheet DATA'!$AA$8:$AN$1007,6,0),VLOOKUP($S$7&amp;"-"&amp;$A174,'Sheet DATA'!$AA$8:$AN$1007,6,0)),"")</f>
        <v/>
      </c>
      <c r="G174" s="137" t="str">
        <f>IFERROR(IF(AND($S$7="H2H"),VLOOKUP($S$7&amp;"-"&amp;$A174,'Sheet DATA'!$AA$8:$AN$1007,7,0),VLOOKUP($S$7&amp;"-"&amp;$A174,'Sheet DATA'!$AA$8:$AN$1007,7,0)),"")</f>
        <v/>
      </c>
      <c r="H174" s="158" t="str">
        <f>IFERROR(IF(AND($S$7="H2H"),VLOOKUP($S$7&amp;"-"&amp;$A174,'Sheet DATA'!$AA$8:$AN$1007,8,0),VLOOKUP($S$7&amp;"-"&amp;$A174,'Sheet DATA'!$AA$8:$AN$1007,8,0)),"")</f>
        <v/>
      </c>
      <c r="I174" s="137" t="str">
        <f>IFERROR(IF(AND($S$7="H2H"),VLOOKUP($S$7&amp;"-"&amp;$A174,'Sheet DATA'!$AA$8:$AN$1007,9,0),VLOOKUP($S$7&amp;"-"&amp;$A174,'Sheet DATA'!$AA$8:$AN$1007,9,0)),"")</f>
        <v/>
      </c>
      <c r="J174" s="137" t="str">
        <f>IFERROR(IF(AND($S$7="H2H"),VLOOKUP($S$7&amp;"-"&amp;$A174,'Sheet DATA'!$AA$8:$AO$1007,15,0),VLOOKUP($S$7&amp;"-"&amp;$A174,'Sheet DATA'!$AA$8:$AO$1007,15,0)),"")</f>
        <v/>
      </c>
      <c r="K174" s="137" t="str">
        <f>IFERROR(IF(AND($S$7="H2H"),VLOOKUP($S$7&amp;"-"&amp;$A174,'Sheet DATA'!$AA$8:$AN$1007,10,0),VLOOKUP($S$7&amp;"-"&amp;$A174,'Sheet DATA'!$AA$8:$AN$1007,10,0)),"")</f>
        <v/>
      </c>
      <c r="L174" s="137" t="str">
        <f>IFERROR(IF(AND($S$7="H2H"),VLOOKUP($S$7&amp;"-"&amp;$A174,'Sheet DATA'!$AA$8:$AN$1007,11,0),VLOOKUP($S$7&amp;"-"&amp;$A174,'Sheet DATA'!$AA$8:$AN$1007,11,0)),"")</f>
        <v/>
      </c>
      <c r="M174" s="137" t="str">
        <f>IFERROR(IF(AND($S$7="H2H"),VLOOKUP($S$7&amp;"-"&amp;$A174,'Sheet DATA'!$AA$8:$AN$1007,12,0),VLOOKUP($S$7&amp;"-"&amp;$A174,'Sheet DATA'!$AA$8:$AN$1007,12,0)),"")</f>
        <v/>
      </c>
      <c r="N174" s="137" t="str">
        <f>IFERROR(IF(AND($S$7="H2H"),VLOOKUP($S$7&amp;"-"&amp;$A174,'Sheet DATA'!$AA$8:$AN$1007,13,0),VLOOKUP($S$7&amp;"-"&amp;$A174,'Sheet DATA'!$AA$8:$AN$1007,13,0)),"")</f>
        <v/>
      </c>
      <c r="O174" s="137" t="str">
        <f>IFERROR(IF(AND($S$7="H2H"),VLOOKUP($S$7&amp;"-"&amp;$A174,'Sheet DATA'!$AA$8:$AN$1007,14,0),VLOOKUP($S$7&amp;"-"&amp;$A174,'Sheet DATA'!$AA$8:$AN$1007,14,0)),"")</f>
        <v/>
      </c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1" customHeight="1">
      <c r="A175" s="35">
        <v>168</v>
      </c>
      <c r="B175" s="137" t="str">
        <f t="shared" si="0"/>
        <v/>
      </c>
      <c r="C175" s="137" t="str">
        <f>IFERROR(IF(AND($S$7="H2H"),VLOOKUP($S$7&amp;"-"&amp;$A175,'Sheet DATA'!$AA$8:$AN$1007,3,0),VLOOKUP($S$7&amp;"-"&amp;$A175,'Sheet DATA'!$AA$8:$AN$1007,3,0)),"")</f>
        <v/>
      </c>
      <c r="D175" s="137" t="str">
        <f>IFERROR(IF(AND($S$7="H2H"),VLOOKUP($S$7&amp;"-"&amp;$A175,'Sheet DATA'!$AA$8:$AN$1007,4,0),VLOOKUP($S$7&amp;"-"&amp;$A175,'Sheet DATA'!$AA$8:$AN$1007,4,0)),"")</f>
        <v/>
      </c>
      <c r="E175" s="137" t="str">
        <f>IFERROR(IF(AND($S$7="H2H"),VLOOKUP($S$7&amp;"-"&amp;$A175,'Sheet DATA'!$AA$8:$AN$1007,5,0),VLOOKUP($S$7&amp;"-"&amp;$A175,'Sheet DATA'!$AA$8:$AN$1007,5,0)),"")</f>
        <v/>
      </c>
      <c r="F175" s="137" t="str">
        <f>IFERROR(IF(AND($S$7="H2H"),VLOOKUP($S$7&amp;"-"&amp;$A175,'Sheet DATA'!$AA$8:$AN$1007,6,0),VLOOKUP($S$7&amp;"-"&amp;$A175,'Sheet DATA'!$AA$8:$AN$1007,6,0)),"")</f>
        <v/>
      </c>
      <c r="G175" s="137" t="str">
        <f>IFERROR(IF(AND($S$7="H2H"),VLOOKUP($S$7&amp;"-"&amp;$A175,'Sheet DATA'!$AA$8:$AN$1007,7,0),VLOOKUP($S$7&amp;"-"&amp;$A175,'Sheet DATA'!$AA$8:$AN$1007,7,0)),"")</f>
        <v/>
      </c>
      <c r="H175" s="158" t="str">
        <f>IFERROR(IF(AND($S$7="H2H"),VLOOKUP($S$7&amp;"-"&amp;$A175,'Sheet DATA'!$AA$8:$AN$1007,8,0),VLOOKUP($S$7&amp;"-"&amp;$A175,'Sheet DATA'!$AA$8:$AN$1007,8,0)),"")</f>
        <v/>
      </c>
      <c r="I175" s="137" t="str">
        <f>IFERROR(IF(AND($S$7="H2H"),VLOOKUP($S$7&amp;"-"&amp;$A175,'Sheet DATA'!$AA$8:$AN$1007,9,0),VLOOKUP($S$7&amp;"-"&amp;$A175,'Sheet DATA'!$AA$8:$AN$1007,9,0)),"")</f>
        <v/>
      </c>
      <c r="J175" s="137" t="str">
        <f>IFERROR(IF(AND($S$7="H2H"),VLOOKUP($S$7&amp;"-"&amp;$A175,'Sheet DATA'!$AA$8:$AO$1007,15,0),VLOOKUP($S$7&amp;"-"&amp;$A175,'Sheet DATA'!$AA$8:$AO$1007,15,0)),"")</f>
        <v/>
      </c>
      <c r="K175" s="137" t="str">
        <f>IFERROR(IF(AND($S$7="H2H"),VLOOKUP($S$7&amp;"-"&amp;$A175,'Sheet DATA'!$AA$8:$AN$1007,10,0),VLOOKUP($S$7&amp;"-"&amp;$A175,'Sheet DATA'!$AA$8:$AN$1007,10,0)),"")</f>
        <v/>
      </c>
      <c r="L175" s="137" t="str">
        <f>IFERROR(IF(AND($S$7="H2H"),VLOOKUP($S$7&amp;"-"&amp;$A175,'Sheet DATA'!$AA$8:$AN$1007,11,0),VLOOKUP($S$7&amp;"-"&amp;$A175,'Sheet DATA'!$AA$8:$AN$1007,11,0)),"")</f>
        <v/>
      </c>
      <c r="M175" s="137" t="str">
        <f>IFERROR(IF(AND($S$7="H2H"),VLOOKUP($S$7&amp;"-"&amp;$A175,'Sheet DATA'!$AA$8:$AN$1007,12,0),VLOOKUP($S$7&amp;"-"&amp;$A175,'Sheet DATA'!$AA$8:$AN$1007,12,0)),"")</f>
        <v/>
      </c>
      <c r="N175" s="137" t="str">
        <f>IFERROR(IF(AND($S$7="H2H"),VLOOKUP($S$7&amp;"-"&amp;$A175,'Sheet DATA'!$AA$8:$AN$1007,13,0),VLOOKUP($S$7&amp;"-"&amp;$A175,'Sheet DATA'!$AA$8:$AN$1007,13,0)),"")</f>
        <v/>
      </c>
      <c r="O175" s="137" t="str">
        <f>IFERROR(IF(AND($S$7="H2H"),VLOOKUP($S$7&amp;"-"&amp;$A175,'Sheet DATA'!$AA$8:$AN$1007,14,0),VLOOKUP($S$7&amp;"-"&amp;$A175,'Sheet DATA'!$AA$8:$AN$1007,14,0)),"")</f>
        <v/>
      </c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1" customHeight="1">
      <c r="A176" s="35">
        <v>169</v>
      </c>
      <c r="B176" s="137" t="str">
        <f t="shared" si="0"/>
        <v/>
      </c>
      <c r="C176" s="137" t="str">
        <f>IFERROR(IF(AND($S$7="H2H"),VLOOKUP($S$7&amp;"-"&amp;$A176,'Sheet DATA'!$AA$8:$AN$1007,3,0),VLOOKUP($S$7&amp;"-"&amp;$A176,'Sheet DATA'!$AA$8:$AN$1007,3,0)),"")</f>
        <v/>
      </c>
      <c r="D176" s="137" t="str">
        <f>IFERROR(IF(AND($S$7="H2H"),VLOOKUP($S$7&amp;"-"&amp;$A176,'Sheet DATA'!$AA$8:$AN$1007,4,0),VLOOKUP($S$7&amp;"-"&amp;$A176,'Sheet DATA'!$AA$8:$AN$1007,4,0)),"")</f>
        <v/>
      </c>
      <c r="E176" s="137" t="str">
        <f>IFERROR(IF(AND($S$7="H2H"),VLOOKUP($S$7&amp;"-"&amp;$A176,'Sheet DATA'!$AA$8:$AN$1007,5,0),VLOOKUP($S$7&amp;"-"&amp;$A176,'Sheet DATA'!$AA$8:$AN$1007,5,0)),"")</f>
        <v/>
      </c>
      <c r="F176" s="137" t="str">
        <f>IFERROR(IF(AND($S$7="H2H"),VLOOKUP($S$7&amp;"-"&amp;$A176,'Sheet DATA'!$AA$8:$AN$1007,6,0),VLOOKUP($S$7&amp;"-"&amp;$A176,'Sheet DATA'!$AA$8:$AN$1007,6,0)),"")</f>
        <v/>
      </c>
      <c r="G176" s="137" t="str">
        <f>IFERROR(IF(AND($S$7="H2H"),VLOOKUP($S$7&amp;"-"&amp;$A176,'Sheet DATA'!$AA$8:$AN$1007,7,0),VLOOKUP($S$7&amp;"-"&amp;$A176,'Sheet DATA'!$AA$8:$AN$1007,7,0)),"")</f>
        <v/>
      </c>
      <c r="H176" s="158" t="str">
        <f>IFERROR(IF(AND($S$7="H2H"),VLOOKUP($S$7&amp;"-"&amp;$A176,'Sheet DATA'!$AA$8:$AN$1007,8,0),VLOOKUP($S$7&amp;"-"&amp;$A176,'Sheet DATA'!$AA$8:$AN$1007,8,0)),"")</f>
        <v/>
      </c>
      <c r="I176" s="137" t="str">
        <f>IFERROR(IF(AND($S$7="H2H"),VLOOKUP($S$7&amp;"-"&amp;$A176,'Sheet DATA'!$AA$8:$AN$1007,9,0),VLOOKUP($S$7&amp;"-"&amp;$A176,'Sheet DATA'!$AA$8:$AN$1007,9,0)),"")</f>
        <v/>
      </c>
      <c r="J176" s="137" t="str">
        <f>IFERROR(IF(AND($S$7="H2H"),VLOOKUP($S$7&amp;"-"&amp;$A176,'Sheet DATA'!$AA$8:$AO$1007,15,0),VLOOKUP($S$7&amp;"-"&amp;$A176,'Sheet DATA'!$AA$8:$AO$1007,15,0)),"")</f>
        <v/>
      </c>
      <c r="K176" s="137" t="str">
        <f>IFERROR(IF(AND($S$7="H2H"),VLOOKUP($S$7&amp;"-"&amp;$A176,'Sheet DATA'!$AA$8:$AN$1007,10,0),VLOOKUP($S$7&amp;"-"&amp;$A176,'Sheet DATA'!$AA$8:$AN$1007,10,0)),"")</f>
        <v/>
      </c>
      <c r="L176" s="137" t="str">
        <f>IFERROR(IF(AND($S$7="H2H"),VLOOKUP($S$7&amp;"-"&amp;$A176,'Sheet DATA'!$AA$8:$AN$1007,11,0),VLOOKUP($S$7&amp;"-"&amp;$A176,'Sheet DATA'!$AA$8:$AN$1007,11,0)),"")</f>
        <v/>
      </c>
      <c r="M176" s="137" t="str">
        <f>IFERROR(IF(AND($S$7="H2H"),VLOOKUP($S$7&amp;"-"&amp;$A176,'Sheet DATA'!$AA$8:$AN$1007,12,0),VLOOKUP($S$7&amp;"-"&amp;$A176,'Sheet DATA'!$AA$8:$AN$1007,12,0)),"")</f>
        <v/>
      </c>
      <c r="N176" s="137" t="str">
        <f>IFERROR(IF(AND($S$7="H2H"),VLOOKUP($S$7&amp;"-"&amp;$A176,'Sheet DATA'!$AA$8:$AN$1007,13,0),VLOOKUP($S$7&amp;"-"&amp;$A176,'Sheet DATA'!$AA$8:$AN$1007,13,0)),"")</f>
        <v/>
      </c>
      <c r="O176" s="137" t="str">
        <f>IFERROR(IF(AND($S$7="H2H"),VLOOKUP($S$7&amp;"-"&amp;$A176,'Sheet DATA'!$AA$8:$AN$1007,14,0),VLOOKUP($S$7&amp;"-"&amp;$A176,'Sheet DATA'!$AA$8:$AN$1007,14,0)),"")</f>
        <v/>
      </c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1" customHeight="1">
      <c r="A177" s="35">
        <v>170</v>
      </c>
      <c r="B177" s="137" t="str">
        <f t="shared" si="0"/>
        <v/>
      </c>
      <c r="C177" s="137" t="str">
        <f>IFERROR(IF(AND($S$7="H2H"),VLOOKUP($S$7&amp;"-"&amp;$A177,'Sheet DATA'!$AA$8:$AN$1007,3,0),VLOOKUP($S$7&amp;"-"&amp;$A177,'Sheet DATA'!$AA$8:$AN$1007,3,0)),"")</f>
        <v/>
      </c>
      <c r="D177" s="137" t="str">
        <f>IFERROR(IF(AND($S$7="H2H"),VLOOKUP($S$7&amp;"-"&amp;$A177,'Sheet DATA'!$AA$8:$AN$1007,4,0),VLOOKUP($S$7&amp;"-"&amp;$A177,'Sheet DATA'!$AA$8:$AN$1007,4,0)),"")</f>
        <v/>
      </c>
      <c r="E177" s="137" t="str">
        <f>IFERROR(IF(AND($S$7="H2H"),VLOOKUP($S$7&amp;"-"&amp;$A177,'Sheet DATA'!$AA$8:$AN$1007,5,0),VLOOKUP($S$7&amp;"-"&amp;$A177,'Sheet DATA'!$AA$8:$AN$1007,5,0)),"")</f>
        <v/>
      </c>
      <c r="F177" s="137" t="str">
        <f>IFERROR(IF(AND($S$7="H2H"),VLOOKUP($S$7&amp;"-"&amp;$A177,'Sheet DATA'!$AA$8:$AN$1007,6,0),VLOOKUP($S$7&amp;"-"&amp;$A177,'Sheet DATA'!$AA$8:$AN$1007,6,0)),"")</f>
        <v/>
      </c>
      <c r="G177" s="137" t="str">
        <f>IFERROR(IF(AND($S$7="H2H"),VLOOKUP($S$7&amp;"-"&amp;$A177,'Sheet DATA'!$AA$8:$AN$1007,7,0),VLOOKUP($S$7&amp;"-"&amp;$A177,'Sheet DATA'!$AA$8:$AN$1007,7,0)),"")</f>
        <v/>
      </c>
      <c r="H177" s="158" t="str">
        <f>IFERROR(IF(AND($S$7="H2H"),VLOOKUP($S$7&amp;"-"&amp;$A177,'Sheet DATA'!$AA$8:$AN$1007,8,0),VLOOKUP($S$7&amp;"-"&amp;$A177,'Sheet DATA'!$AA$8:$AN$1007,8,0)),"")</f>
        <v/>
      </c>
      <c r="I177" s="137" t="str">
        <f>IFERROR(IF(AND($S$7="H2H"),VLOOKUP($S$7&amp;"-"&amp;$A177,'Sheet DATA'!$AA$8:$AN$1007,9,0),VLOOKUP($S$7&amp;"-"&amp;$A177,'Sheet DATA'!$AA$8:$AN$1007,9,0)),"")</f>
        <v/>
      </c>
      <c r="J177" s="137" t="str">
        <f>IFERROR(IF(AND($S$7="H2H"),VLOOKUP($S$7&amp;"-"&amp;$A177,'Sheet DATA'!$AA$8:$AO$1007,15,0),VLOOKUP($S$7&amp;"-"&amp;$A177,'Sheet DATA'!$AA$8:$AO$1007,15,0)),"")</f>
        <v/>
      </c>
      <c r="K177" s="137" t="str">
        <f>IFERROR(IF(AND($S$7="H2H"),VLOOKUP($S$7&amp;"-"&amp;$A177,'Sheet DATA'!$AA$8:$AN$1007,10,0),VLOOKUP($S$7&amp;"-"&amp;$A177,'Sheet DATA'!$AA$8:$AN$1007,10,0)),"")</f>
        <v/>
      </c>
      <c r="L177" s="137" t="str">
        <f>IFERROR(IF(AND($S$7="H2H"),VLOOKUP($S$7&amp;"-"&amp;$A177,'Sheet DATA'!$AA$8:$AN$1007,11,0),VLOOKUP($S$7&amp;"-"&amp;$A177,'Sheet DATA'!$AA$8:$AN$1007,11,0)),"")</f>
        <v/>
      </c>
      <c r="M177" s="137" t="str">
        <f>IFERROR(IF(AND($S$7="H2H"),VLOOKUP($S$7&amp;"-"&amp;$A177,'Sheet DATA'!$AA$8:$AN$1007,12,0),VLOOKUP($S$7&amp;"-"&amp;$A177,'Sheet DATA'!$AA$8:$AN$1007,12,0)),"")</f>
        <v/>
      </c>
      <c r="N177" s="137" t="str">
        <f>IFERROR(IF(AND($S$7="H2H"),VLOOKUP($S$7&amp;"-"&amp;$A177,'Sheet DATA'!$AA$8:$AN$1007,13,0),VLOOKUP($S$7&amp;"-"&amp;$A177,'Sheet DATA'!$AA$8:$AN$1007,13,0)),"")</f>
        <v/>
      </c>
      <c r="O177" s="137" t="str">
        <f>IFERROR(IF(AND($S$7="H2H"),VLOOKUP($S$7&amp;"-"&amp;$A177,'Sheet DATA'!$AA$8:$AN$1007,14,0),VLOOKUP($S$7&amp;"-"&amp;$A177,'Sheet DATA'!$AA$8:$AN$1007,14,0)),"")</f>
        <v/>
      </c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1" customHeight="1">
      <c r="A178" s="35">
        <v>171</v>
      </c>
      <c r="B178" s="137" t="str">
        <f t="shared" si="0"/>
        <v/>
      </c>
      <c r="C178" s="137" t="str">
        <f>IFERROR(IF(AND($S$7="H2H"),VLOOKUP($S$7&amp;"-"&amp;$A178,'Sheet DATA'!$AA$8:$AN$1007,3,0),VLOOKUP($S$7&amp;"-"&amp;$A178,'Sheet DATA'!$AA$8:$AN$1007,3,0)),"")</f>
        <v/>
      </c>
      <c r="D178" s="137" t="str">
        <f>IFERROR(IF(AND($S$7="H2H"),VLOOKUP($S$7&amp;"-"&amp;$A178,'Sheet DATA'!$AA$8:$AN$1007,4,0),VLOOKUP($S$7&amp;"-"&amp;$A178,'Sheet DATA'!$AA$8:$AN$1007,4,0)),"")</f>
        <v/>
      </c>
      <c r="E178" s="137" t="str">
        <f>IFERROR(IF(AND($S$7="H2H"),VLOOKUP($S$7&amp;"-"&amp;$A178,'Sheet DATA'!$AA$8:$AN$1007,5,0),VLOOKUP($S$7&amp;"-"&amp;$A178,'Sheet DATA'!$AA$8:$AN$1007,5,0)),"")</f>
        <v/>
      </c>
      <c r="F178" s="137" t="str">
        <f>IFERROR(IF(AND($S$7="H2H"),VLOOKUP($S$7&amp;"-"&amp;$A178,'Sheet DATA'!$AA$8:$AN$1007,6,0),VLOOKUP($S$7&amp;"-"&amp;$A178,'Sheet DATA'!$AA$8:$AN$1007,6,0)),"")</f>
        <v/>
      </c>
      <c r="G178" s="137" t="str">
        <f>IFERROR(IF(AND($S$7="H2H"),VLOOKUP($S$7&amp;"-"&amp;$A178,'Sheet DATA'!$AA$8:$AN$1007,7,0),VLOOKUP($S$7&amp;"-"&amp;$A178,'Sheet DATA'!$AA$8:$AN$1007,7,0)),"")</f>
        <v/>
      </c>
      <c r="H178" s="158" t="str">
        <f>IFERROR(IF(AND($S$7="H2H"),VLOOKUP($S$7&amp;"-"&amp;$A178,'Sheet DATA'!$AA$8:$AN$1007,8,0),VLOOKUP($S$7&amp;"-"&amp;$A178,'Sheet DATA'!$AA$8:$AN$1007,8,0)),"")</f>
        <v/>
      </c>
      <c r="I178" s="137" t="str">
        <f>IFERROR(IF(AND($S$7="H2H"),VLOOKUP($S$7&amp;"-"&amp;$A178,'Sheet DATA'!$AA$8:$AN$1007,9,0),VLOOKUP($S$7&amp;"-"&amp;$A178,'Sheet DATA'!$AA$8:$AN$1007,9,0)),"")</f>
        <v/>
      </c>
      <c r="J178" s="137" t="str">
        <f>IFERROR(IF(AND($S$7="H2H"),VLOOKUP($S$7&amp;"-"&amp;$A178,'Sheet DATA'!$AA$8:$AO$1007,15,0),VLOOKUP($S$7&amp;"-"&amp;$A178,'Sheet DATA'!$AA$8:$AO$1007,15,0)),"")</f>
        <v/>
      </c>
      <c r="K178" s="137" t="str">
        <f>IFERROR(IF(AND($S$7="H2H"),VLOOKUP($S$7&amp;"-"&amp;$A178,'Sheet DATA'!$AA$8:$AN$1007,10,0),VLOOKUP($S$7&amp;"-"&amp;$A178,'Sheet DATA'!$AA$8:$AN$1007,10,0)),"")</f>
        <v/>
      </c>
      <c r="L178" s="137" t="str">
        <f>IFERROR(IF(AND($S$7="H2H"),VLOOKUP($S$7&amp;"-"&amp;$A178,'Sheet DATA'!$AA$8:$AN$1007,11,0),VLOOKUP($S$7&amp;"-"&amp;$A178,'Sheet DATA'!$AA$8:$AN$1007,11,0)),"")</f>
        <v/>
      </c>
      <c r="M178" s="137" t="str">
        <f>IFERROR(IF(AND($S$7="H2H"),VLOOKUP($S$7&amp;"-"&amp;$A178,'Sheet DATA'!$AA$8:$AN$1007,12,0),VLOOKUP($S$7&amp;"-"&amp;$A178,'Sheet DATA'!$AA$8:$AN$1007,12,0)),"")</f>
        <v/>
      </c>
      <c r="N178" s="137" t="str">
        <f>IFERROR(IF(AND($S$7="H2H"),VLOOKUP($S$7&amp;"-"&amp;$A178,'Sheet DATA'!$AA$8:$AN$1007,13,0),VLOOKUP($S$7&amp;"-"&amp;$A178,'Sheet DATA'!$AA$8:$AN$1007,13,0)),"")</f>
        <v/>
      </c>
      <c r="O178" s="137" t="str">
        <f>IFERROR(IF(AND($S$7="H2H"),VLOOKUP($S$7&amp;"-"&amp;$A178,'Sheet DATA'!$AA$8:$AN$1007,14,0),VLOOKUP($S$7&amp;"-"&amp;$A178,'Sheet DATA'!$AA$8:$AN$1007,14,0)),"")</f>
        <v/>
      </c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1" customHeight="1">
      <c r="A179" s="35">
        <v>172</v>
      </c>
      <c r="B179" s="137" t="str">
        <f t="shared" si="0"/>
        <v/>
      </c>
      <c r="C179" s="137" t="str">
        <f>IFERROR(IF(AND($S$7="H2H"),VLOOKUP($S$7&amp;"-"&amp;$A179,'Sheet DATA'!$AA$8:$AN$1007,3,0),VLOOKUP($S$7&amp;"-"&amp;$A179,'Sheet DATA'!$AA$8:$AN$1007,3,0)),"")</f>
        <v/>
      </c>
      <c r="D179" s="137" t="str">
        <f>IFERROR(IF(AND($S$7="H2H"),VLOOKUP($S$7&amp;"-"&amp;$A179,'Sheet DATA'!$AA$8:$AN$1007,4,0),VLOOKUP($S$7&amp;"-"&amp;$A179,'Sheet DATA'!$AA$8:$AN$1007,4,0)),"")</f>
        <v/>
      </c>
      <c r="E179" s="137" t="str">
        <f>IFERROR(IF(AND($S$7="H2H"),VLOOKUP($S$7&amp;"-"&amp;$A179,'Sheet DATA'!$AA$8:$AN$1007,5,0),VLOOKUP($S$7&amp;"-"&amp;$A179,'Sheet DATA'!$AA$8:$AN$1007,5,0)),"")</f>
        <v/>
      </c>
      <c r="F179" s="137" t="str">
        <f>IFERROR(IF(AND($S$7="H2H"),VLOOKUP($S$7&amp;"-"&amp;$A179,'Sheet DATA'!$AA$8:$AN$1007,6,0),VLOOKUP($S$7&amp;"-"&amp;$A179,'Sheet DATA'!$AA$8:$AN$1007,6,0)),"")</f>
        <v/>
      </c>
      <c r="G179" s="137" t="str">
        <f>IFERROR(IF(AND($S$7="H2H"),VLOOKUP($S$7&amp;"-"&amp;$A179,'Sheet DATA'!$AA$8:$AN$1007,7,0),VLOOKUP($S$7&amp;"-"&amp;$A179,'Sheet DATA'!$AA$8:$AN$1007,7,0)),"")</f>
        <v/>
      </c>
      <c r="H179" s="158" t="str">
        <f>IFERROR(IF(AND($S$7="H2H"),VLOOKUP($S$7&amp;"-"&amp;$A179,'Sheet DATA'!$AA$8:$AN$1007,8,0),VLOOKUP($S$7&amp;"-"&amp;$A179,'Sheet DATA'!$AA$8:$AN$1007,8,0)),"")</f>
        <v/>
      </c>
      <c r="I179" s="137" t="str">
        <f>IFERROR(IF(AND($S$7="H2H"),VLOOKUP($S$7&amp;"-"&amp;$A179,'Sheet DATA'!$AA$8:$AN$1007,9,0),VLOOKUP($S$7&amp;"-"&amp;$A179,'Sheet DATA'!$AA$8:$AN$1007,9,0)),"")</f>
        <v/>
      </c>
      <c r="J179" s="137" t="str">
        <f>IFERROR(IF(AND($S$7="H2H"),VLOOKUP($S$7&amp;"-"&amp;$A179,'Sheet DATA'!$AA$8:$AO$1007,15,0),VLOOKUP($S$7&amp;"-"&amp;$A179,'Sheet DATA'!$AA$8:$AO$1007,15,0)),"")</f>
        <v/>
      </c>
      <c r="K179" s="137" t="str">
        <f>IFERROR(IF(AND($S$7="H2H"),VLOOKUP($S$7&amp;"-"&amp;$A179,'Sheet DATA'!$AA$8:$AN$1007,10,0),VLOOKUP($S$7&amp;"-"&amp;$A179,'Sheet DATA'!$AA$8:$AN$1007,10,0)),"")</f>
        <v/>
      </c>
      <c r="L179" s="137" t="str">
        <f>IFERROR(IF(AND($S$7="H2H"),VLOOKUP($S$7&amp;"-"&amp;$A179,'Sheet DATA'!$AA$8:$AN$1007,11,0),VLOOKUP($S$7&amp;"-"&amp;$A179,'Sheet DATA'!$AA$8:$AN$1007,11,0)),"")</f>
        <v/>
      </c>
      <c r="M179" s="137" t="str">
        <f>IFERROR(IF(AND($S$7="H2H"),VLOOKUP($S$7&amp;"-"&amp;$A179,'Sheet DATA'!$AA$8:$AN$1007,12,0),VLOOKUP($S$7&amp;"-"&amp;$A179,'Sheet DATA'!$AA$8:$AN$1007,12,0)),"")</f>
        <v/>
      </c>
      <c r="N179" s="137" t="str">
        <f>IFERROR(IF(AND($S$7="H2H"),VLOOKUP($S$7&amp;"-"&amp;$A179,'Sheet DATA'!$AA$8:$AN$1007,13,0),VLOOKUP($S$7&amp;"-"&amp;$A179,'Sheet DATA'!$AA$8:$AN$1007,13,0)),"")</f>
        <v/>
      </c>
      <c r="O179" s="137" t="str">
        <f>IFERROR(IF(AND($S$7="H2H"),VLOOKUP($S$7&amp;"-"&amp;$A179,'Sheet DATA'!$AA$8:$AN$1007,14,0),VLOOKUP($S$7&amp;"-"&amp;$A179,'Sheet DATA'!$AA$8:$AN$1007,14,0)),"")</f>
        <v/>
      </c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1" customHeight="1">
      <c r="A180" s="35">
        <v>173</v>
      </c>
      <c r="B180" s="137" t="str">
        <f t="shared" si="0"/>
        <v/>
      </c>
      <c r="C180" s="137" t="str">
        <f>IFERROR(IF(AND($S$7="H2H"),VLOOKUP($S$7&amp;"-"&amp;$A180,'Sheet DATA'!$AA$8:$AN$1007,3,0),VLOOKUP($S$7&amp;"-"&amp;$A180,'Sheet DATA'!$AA$8:$AN$1007,3,0)),"")</f>
        <v/>
      </c>
      <c r="D180" s="137" t="str">
        <f>IFERROR(IF(AND($S$7="H2H"),VLOOKUP($S$7&amp;"-"&amp;$A180,'Sheet DATA'!$AA$8:$AN$1007,4,0),VLOOKUP($S$7&amp;"-"&amp;$A180,'Sheet DATA'!$AA$8:$AN$1007,4,0)),"")</f>
        <v/>
      </c>
      <c r="E180" s="137" t="str">
        <f>IFERROR(IF(AND($S$7="H2H"),VLOOKUP($S$7&amp;"-"&amp;$A180,'Sheet DATA'!$AA$8:$AN$1007,5,0),VLOOKUP($S$7&amp;"-"&amp;$A180,'Sheet DATA'!$AA$8:$AN$1007,5,0)),"")</f>
        <v/>
      </c>
      <c r="F180" s="137" t="str">
        <f>IFERROR(IF(AND($S$7="H2H"),VLOOKUP($S$7&amp;"-"&amp;$A180,'Sheet DATA'!$AA$8:$AN$1007,6,0),VLOOKUP($S$7&amp;"-"&amp;$A180,'Sheet DATA'!$AA$8:$AN$1007,6,0)),"")</f>
        <v/>
      </c>
      <c r="G180" s="137" t="str">
        <f>IFERROR(IF(AND($S$7="H2H"),VLOOKUP($S$7&amp;"-"&amp;$A180,'Sheet DATA'!$AA$8:$AN$1007,7,0),VLOOKUP($S$7&amp;"-"&amp;$A180,'Sheet DATA'!$AA$8:$AN$1007,7,0)),"")</f>
        <v/>
      </c>
      <c r="H180" s="158" t="str">
        <f>IFERROR(IF(AND($S$7="H2H"),VLOOKUP($S$7&amp;"-"&amp;$A180,'Sheet DATA'!$AA$8:$AN$1007,8,0),VLOOKUP($S$7&amp;"-"&amp;$A180,'Sheet DATA'!$AA$8:$AN$1007,8,0)),"")</f>
        <v/>
      </c>
      <c r="I180" s="137" t="str">
        <f>IFERROR(IF(AND($S$7="H2H"),VLOOKUP($S$7&amp;"-"&amp;$A180,'Sheet DATA'!$AA$8:$AN$1007,9,0),VLOOKUP($S$7&amp;"-"&amp;$A180,'Sheet DATA'!$AA$8:$AN$1007,9,0)),"")</f>
        <v/>
      </c>
      <c r="J180" s="137" t="str">
        <f>IFERROR(IF(AND($S$7="H2H"),VLOOKUP($S$7&amp;"-"&amp;$A180,'Sheet DATA'!$AA$8:$AO$1007,15,0),VLOOKUP($S$7&amp;"-"&amp;$A180,'Sheet DATA'!$AA$8:$AO$1007,15,0)),"")</f>
        <v/>
      </c>
      <c r="K180" s="137" t="str">
        <f>IFERROR(IF(AND($S$7="H2H"),VLOOKUP($S$7&amp;"-"&amp;$A180,'Sheet DATA'!$AA$8:$AN$1007,10,0),VLOOKUP($S$7&amp;"-"&amp;$A180,'Sheet DATA'!$AA$8:$AN$1007,10,0)),"")</f>
        <v/>
      </c>
      <c r="L180" s="137" t="str">
        <f>IFERROR(IF(AND($S$7="H2H"),VLOOKUP($S$7&amp;"-"&amp;$A180,'Sheet DATA'!$AA$8:$AN$1007,11,0),VLOOKUP($S$7&amp;"-"&amp;$A180,'Sheet DATA'!$AA$8:$AN$1007,11,0)),"")</f>
        <v/>
      </c>
      <c r="M180" s="137" t="str">
        <f>IFERROR(IF(AND($S$7="H2H"),VLOOKUP($S$7&amp;"-"&amp;$A180,'Sheet DATA'!$AA$8:$AN$1007,12,0),VLOOKUP($S$7&amp;"-"&amp;$A180,'Sheet DATA'!$AA$8:$AN$1007,12,0)),"")</f>
        <v/>
      </c>
      <c r="N180" s="137" t="str">
        <f>IFERROR(IF(AND($S$7="H2H"),VLOOKUP($S$7&amp;"-"&amp;$A180,'Sheet DATA'!$AA$8:$AN$1007,13,0),VLOOKUP($S$7&amp;"-"&amp;$A180,'Sheet DATA'!$AA$8:$AN$1007,13,0)),"")</f>
        <v/>
      </c>
      <c r="O180" s="137" t="str">
        <f>IFERROR(IF(AND($S$7="H2H"),VLOOKUP($S$7&amp;"-"&amp;$A180,'Sheet DATA'!$AA$8:$AN$1007,14,0),VLOOKUP($S$7&amp;"-"&amp;$A180,'Sheet DATA'!$AA$8:$AN$1007,14,0)),"")</f>
        <v/>
      </c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1" customHeight="1">
      <c r="A181" s="35">
        <v>174</v>
      </c>
      <c r="B181" s="137" t="str">
        <f t="shared" si="0"/>
        <v/>
      </c>
      <c r="C181" s="137" t="str">
        <f>IFERROR(IF(AND($S$7="H2H"),VLOOKUP($S$7&amp;"-"&amp;$A181,'Sheet DATA'!$AA$8:$AN$1007,3,0),VLOOKUP($S$7&amp;"-"&amp;$A181,'Sheet DATA'!$AA$8:$AN$1007,3,0)),"")</f>
        <v/>
      </c>
      <c r="D181" s="137" t="str">
        <f>IFERROR(IF(AND($S$7="H2H"),VLOOKUP($S$7&amp;"-"&amp;$A181,'Sheet DATA'!$AA$8:$AN$1007,4,0),VLOOKUP($S$7&amp;"-"&amp;$A181,'Sheet DATA'!$AA$8:$AN$1007,4,0)),"")</f>
        <v/>
      </c>
      <c r="E181" s="137" t="str">
        <f>IFERROR(IF(AND($S$7="H2H"),VLOOKUP($S$7&amp;"-"&amp;$A181,'Sheet DATA'!$AA$8:$AN$1007,5,0),VLOOKUP($S$7&amp;"-"&amp;$A181,'Sheet DATA'!$AA$8:$AN$1007,5,0)),"")</f>
        <v/>
      </c>
      <c r="F181" s="137" t="str">
        <f>IFERROR(IF(AND($S$7="H2H"),VLOOKUP($S$7&amp;"-"&amp;$A181,'Sheet DATA'!$AA$8:$AN$1007,6,0),VLOOKUP($S$7&amp;"-"&amp;$A181,'Sheet DATA'!$AA$8:$AN$1007,6,0)),"")</f>
        <v/>
      </c>
      <c r="G181" s="137" t="str">
        <f>IFERROR(IF(AND($S$7="H2H"),VLOOKUP($S$7&amp;"-"&amp;$A181,'Sheet DATA'!$AA$8:$AN$1007,7,0),VLOOKUP($S$7&amp;"-"&amp;$A181,'Sheet DATA'!$AA$8:$AN$1007,7,0)),"")</f>
        <v/>
      </c>
      <c r="H181" s="158" t="str">
        <f>IFERROR(IF(AND($S$7="H2H"),VLOOKUP($S$7&amp;"-"&amp;$A181,'Sheet DATA'!$AA$8:$AN$1007,8,0),VLOOKUP($S$7&amp;"-"&amp;$A181,'Sheet DATA'!$AA$8:$AN$1007,8,0)),"")</f>
        <v/>
      </c>
      <c r="I181" s="137" t="str">
        <f>IFERROR(IF(AND($S$7="H2H"),VLOOKUP($S$7&amp;"-"&amp;$A181,'Sheet DATA'!$AA$8:$AN$1007,9,0),VLOOKUP($S$7&amp;"-"&amp;$A181,'Sheet DATA'!$AA$8:$AN$1007,9,0)),"")</f>
        <v/>
      </c>
      <c r="J181" s="137" t="str">
        <f>IFERROR(IF(AND($S$7="H2H"),VLOOKUP($S$7&amp;"-"&amp;$A181,'Sheet DATA'!$AA$8:$AO$1007,15,0),VLOOKUP($S$7&amp;"-"&amp;$A181,'Sheet DATA'!$AA$8:$AO$1007,15,0)),"")</f>
        <v/>
      </c>
      <c r="K181" s="137" t="str">
        <f>IFERROR(IF(AND($S$7="H2H"),VLOOKUP($S$7&amp;"-"&amp;$A181,'Sheet DATA'!$AA$8:$AN$1007,10,0),VLOOKUP($S$7&amp;"-"&amp;$A181,'Sheet DATA'!$AA$8:$AN$1007,10,0)),"")</f>
        <v/>
      </c>
      <c r="L181" s="137" t="str">
        <f>IFERROR(IF(AND($S$7="H2H"),VLOOKUP($S$7&amp;"-"&amp;$A181,'Sheet DATA'!$AA$8:$AN$1007,11,0),VLOOKUP($S$7&amp;"-"&amp;$A181,'Sheet DATA'!$AA$8:$AN$1007,11,0)),"")</f>
        <v/>
      </c>
      <c r="M181" s="137" t="str">
        <f>IFERROR(IF(AND($S$7="H2H"),VLOOKUP($S$7&amp;"-"&amp;$A181,'Sheet DATA'!$AA$8:$AN$1007,12,0),VLOOKUP($S$7&amp;"-"&amp;$A181,'Sheet DATA'!$AA$8:$AN$1007,12,0)),"")</f>
        <v/>
      </c>
      <c r="N181" s="137" t="str">
        <f>IFERROR(IF(AND($S$7="H2H"),VLOOKUP($S$7&amp;"-"&amp;$A181,'Sheet DATA'!$AA$8:$AN$1007,13,0),VLOOKUP($S$7&amp;"-"&amp;$A181,'Sheet DATA'!$AA$8:$AN$1007,13,0)),"")</f>
        <v/>
      </c>
      <c r="O181" s="137" t="str">
        <f>IFERROR(IF(AND($S$7="H2H"),VLOOKUP($S$7&amp;"-"&amp;$A181,'Sheet DATA'!$AA$8:$AN$1007,14,0),VLOOKUP($S$7&amp;"-"&amp;$A181,'Sheet DATA'!$AA$8:$AN$1007,14,0)),"")</f>
        <v/>
      </c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1" customHeight="1">
      <c r="A182" s="35">
        <v>175</v>
      </c>
      <c r="B182" s="137" t="str">
        <f t="shared" si="0"/>
        <v/>
      </c>
      <c r="C182" s="137" t="str">
        <f>IFERROR(IF(AND($S$7="H2H"),VLOOKUP($S$7&amp;"-"&amp;$A182,'Sheet DATA'!$AA$8:$AN$1007,3,0),VLOOKUP($S$7&amp;"-"&amp;$A182,'Sheet DATA'!$AA$8:$AN$1007,3,0)),"")</f>
        <v/>
      </c>
      <c r="D182" s="137" t="str">
        <f>IFERROR(IF(AND($S$7="H2H"),VLOOKUP($S$7&amp;"-"&amp;$A182,'Sheet DATA'!$AA$8:$AN$1007,4,0),VLOOKUP($S$7&amp;"-"&amp;$A182,'Sheet DATA'!$AA$8:$AN$1007,4,0)),"")</f>
        <v/>
      </c>
      <c r="E182" s="137" t="str">
        <f>IFERROR(IF(AND($S$7="H2H"),VLOOKUP($S$7&amp;"-"&amp;$A182,'Sheet DATA'!$AA$8:$AN$1007,5,0),VLOOKUP($S$7&amp;"-"&amp;$A182,'Sheet DATA'!$AA$8:$AN$1007,5,0)),"")</f>
        <v/>
      </c>
      <c r="F182" s="137" t="str">
        <f>IFERROR(IF(AND($S$7="H2H"),VLOOKUP($S$7&amp;"-"&amp;$A182,'Sheet DATA'!$AA$8:$AN$1007,6,0),VLOOKUP($S$7&amp;"-"&amp;$A182,'Sheet DATA'!$AA$8:$AN$1007,6,0)),"")</f>
        <v/>
      </c>
      <c r="G182" s="137" t="str">
        <f>IFERROR(IF(AND($S$7="H2H"),VLOOKUP($S$7&amp;"-"&amp;$A182,'Sheet DATA'!$AA$8:$AN$1007,7,0),VLOOKUP($S$7&amp;"-"&amp;$A182,'Sheet DATA'!$AA$8:$AN$1007,7,0)),"")</f>
        <v/>
      </c>
      <c r="H182" s="158" t="str">
        <f>IFERROR(IF(AND($S$7="H2H"),VLOOKUP($S$7&amp;"-"&amp;$A182,'Sheet DATA'!$AA$8:$AN$1007,8,0),VLOOKUP($S$7&amp;"-"&amp;$A182,'Sheet DATA'!$AA$8:$AN$1007,8,0)),"")</f>
        <v/>
      </c>
      <c r="I182" s="137" t="str">
        <f>IFERROR(IF(AND($S$7="H2H"),VLOOKUP($S$7&amp;"-"&amp;$A182,'Sheet DATA'!$AA$8:$AN$1007,9,0),VLOOKUP($S$7&amp;"-"&amp;$A182,'Sheet DATA'!$AA$8:$AN$1007,9,0)),"")</f>
        <v/>
      </c>
      <c r="J182" s="137" t="str">
        <f>IFERROR(IF(AND($S$7="H2H"),VLOOKUP($S$7&amp;"-"&amp;$A182,'Sheet DATA'!$AA$8:$AO$1007,15,0),VLOOKUP($S$7&amp;"-"&amp;$A182,'Sheet DATA'!$AA$8:$AO$1007,15,0)),"")</f>
        <v/>
      </c>
      <c r="K182" s="137" t="str">
        <f>IFERROR(IF(AND($S$7="H2H"),VLOOKUP($S$7&amp;"-"&amp;$A182,'Sheet DATA'!$AA$8:$AN$1007,10,0),VLOOKUP($S$7&amp;"-"&amp;$A182,'Sheet DATA'!$AA$8:$AN$1007,10,0)),"")</f>
        <v/>
      </c>
      <c r="L182" s="137" t="str">
        <f>IFERROR(IF(AND($S$7="H2H"),VLOOKUP($S$7&amp;"-"&amp;$A182,'Sheet DATA'!$AA$8:$AN$1007,11,0),VLOOKUP($S$7&amp;"-"&amp;$A182,'Sheet DATA'!$AA$8:$AN$1007,11,0)),"")</f>
        <v/>
      </c>
      <c r="M182" s="137" t="str">
        <f>IFERROR(IF(AND($S$7="H2H"),VLOOKUP($S$7&amp;"-"&amp;$A182,'Sheet DATA'!$AA$8:$AN$1007,12,0),VLOOKUP($S$7&amp;"-"&amp;$A182,'Sheet DATA'!$AA$8:$AN$1007,12,0)),"")</f>
        <v/>
      </c>
      <c r="N182" s="137" t="str">
        <f>IFERROR(IF(AND($S$7="H2H"),VLOOKUP($S$7&amp;"-"&amp;$A182,'Sheet DATA'!$AA$8:$AN$1007,13,0),VLOOKUP($S$7&amp;"-"&amp;$A182,'Sheet DATA'!$AA$8:$AN$1007,13,0)),"")</f>
        <v/>
      </c>
      <c r="O182" s="137" t="str">
        <f>IFERROR(IF(AND($S$7="H2H"),VLOOKUP($S$7&amp;"-"&amp;$A182,'Sheet DATA'!$AA$8:$AN$1007,14,0),VLOOKUP($S$7&amp;"-"&amp;$A182,'Sheet DATA'!$AA$8:$AN$1007,14,0)),"")</f>
        <v/>
      </c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1" customHeight="1">
      <c r="A183" s="35">
        <v>176</v>
      </c>
      <c r="B183" s="137" t="str">
        <f t="shared" si="0"/>
        <v/>
      </c>
      <c r="C183" s="137" t="str">
        <f>IFERROR(IF(AND($S$7="H2H"),VLOOKUP($S$7&amp;"-"&amp;$A183,'Sheet DATA'!$AA$8:$AN$1007,3,0),VLOOKUP($S$7&amp;"-"&amp;$A183,'Sheet DATA'!$AA$8:$AN$1007,3,0)),"")</f>
        <v/>
      </c>
      <c r="D183" s="137" t="str">
        <f>IFERROR(IF(AND($S$7="H2H"),VLOOKUP($S$7&amp;"-"&amp;$A183,'Sheet DATA'!$AA$8:$AN$1007,4,0),VLOOKUP($S$7&amp;"-"&amp;$A183,'Sheet DATA'!$AA$8:$AN$1007,4,0)),"")</f>
        <v/>
      </c>
      <c r="E183" s="137" t="str">
        <f>IFERROR(IF(AND($S$7="H2H"),VLOOKUP($S$7&amp;"-"&amp;$A183,'Sheet DATA'!$AA$8:$AN$1007,5,0),VLOOKUP($S$7&amp;"-"&amp;$A183,'Sheet DATA'!$AA$8:$AN$1007,5,0)),"")</f>
        <v/>
      </c>
      <c r="F183" s="137" t="str">
        <f>IFERROR(IF(AND($S$7="H2H"),VLOOKUP($S$7&amp;"-"&amp;$A183,'Sheet DATA'!$AA$8:$AN$1007,6,0),VLOOKUP($S$7&amp;"-"&amp;$A183,'Sheet DATA'!$AA$8:$AN$1007,6,0)),"")</f>
        <v/>
      </c>
      <c r="G183" s="137" t="str">
        <f>IFERROR(IF(AND($S$7="H2H"),VLOOKUP($S$7&amp;"-"&amp;$A183,'Sheet DATA'!$AA$8:$AN$1007,7,0),VLOOKUP($S$7&amp;"-"&amp;$A183,'Sheet DATA'!$AA$8:$AN$1007,7,0)),"")</f>
        <v/>
      </c>
      <c r="H183" s="158" t="str">
        <f>IFERROR(IF(AND($S$7="H2H"),VLOOKUP($S$7&amp;"-"&amp;$A183,'Sheet DATA'!$AA$8:$AN$1007,8,0),VLOOKUP($S$7&amp;"-"&amp;$A183,'Sheet DATA'!$AA$8:$AN$1007,8,0)),"")</f>
        <v/>
      </c>
      <c r="I183" s="137" t="str">
        <f>IFERROR(IF(AND($S$7="H2H"),VLOOKUP($S$7&amp;"-"&amp;$A183,'Sheet DATA'!$AA$8:$AN$1007,9,0),VLOOKUP($S$7&amp;"-"&amp;$A183,'Sheet DATA'!$AA$8:$AN$1007,9,0)),"")</f>
        <v/>
      </c>
      <c r="J183" s="137" t="str">
        <f>IFERROR(IF(AND($S$7="H2H"),VLOOKUP($S$7&amp;"-"&amp;$A183,'Sheet DATA'!$AA$8:$AO$1007,15,0),VLOOKUP($S$7&amp;"-"&amp;$A183,'Sheet DATA'!$AA$8:$AO$1007,15,0)),"")</f>
        <v/>
      </c>
      <c r="K183" s="137" t="str">
        <f>IFERROR(IF(AND($S$7="H2H"),VLOOKUP($S$7&amp;"-"&amp;$A183,'Sheet DATA'!$AA$8:$AN$1007,10,0),VLOOKUP($S$7&amp;"-"&amp;$A183,'Sheet DATA'!$AA$8:$AN$1007,10,0)),"")</f>
        <v/>
      </c>
      <c r="L183" s="137" t="str">
        <f>IFERROR(IF(AND($S$7="H2H"),VLOOKUP($S$7&amp;"-"&amp;$A183,'Sheet DATA'!$AA$8:$AN$1007,11,0),VLOOKUP($S$7&amp;"-"&amp;$A183,'Sheet DATA'!$AA$8:$AN$1007,11,0)),"")</f>
        <v/>
      </c>
      <c r="M183" s="137" t="str">
        <f>IFERROR(IF(AND($S$7="H2H"),VLOOKUP($S$7&amp;"-"&amp;$A183,'Sheet DATA'!$AA$8:$AN$1007,12,0),VLOOKUP($S$7&amp;"-"&amp;$A183,'Sheet DATA'!$AA$8:$AN$1007,12,0)),"")</f>
        <v/>
      </c>
      <c r="N183" s="137" t="str">
        <f>IFERROR(IF(AND($S$7="H2H"),VLOOKUP($S$7&amp;"-"&amp;$A183,'Sheet DATA'!$AA$8:$AN$1007,13,0),VLOOKUP($S$7&amp;"-"&amp;$A183,'Sheet DATA'!$AA$8:$AN$1007,13,0)),"")</f>
        <v/>
      </c>
      <c r="O183" s="137" t="str">
        <f>IFERROR(IF(AND($S$7="H2H"),VLOOKUP($S$7&amp;"-"&amp;$A183,'Sheet DATA'!$AA$8:$AN$1007,14,0),VLOOKUP($S$7&amp;"-"&amp;$A183,'Sheet DATA'!$AA$8:$AN$1007,14,0)),"")</f>
        <v/>
      </c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1" customHeight="1">
      <c r="A184" s="35">
        <v>177</v>
      </c>
      <c r="B184" s="137" t="str">
        <f t="shared" si="0"/>
        <v/>
      </c>
      <c r="C184" s="137" t="str">
        <f>IFERROR(IF(AND($S$7="H2H"),VLOOKUP($S$7&amp;"-"&amp;$A184,'Sheet DATA'!$AA$8:$AN$1007,3,0),VLOOKUP($S$7&amp;"-"&amp;$A184,'Sheet DATA'!$AA$8:$AN$1007,3,0)),"")</f>
        <v/>
      </c>
      <c r="D184" s="137" t="str">
        <f>IFERROR(IF(AND($S$7="H2H"),VLOOKUP($S$7&amp;"-"&amp;$A184,'Sheet DATA'!$AA$8:$AN$1007,4,0),VLOOKUP($S$7&amp;"-"&amp;$A184,'Sheet DATA'!$AA$8:$AN$1007,4,0)),"")</f>
        <v/>
      </c>
      <c r="E184" s="137" t="str">
        <f>IFERROR(IF(AND($S$7="H2H"),VLOOKUP($S$7&amp;"-"&amp;$A184,'Sheet DATA'!$AA$8:$AN$1007,5,0),VLOOKUP($S$7&amp;"-"&amp;$A184,'Sheet DATA'!$AA$8:$AN$1007,5,0)),"")</f>
        <v/>
      </c>
      <c r="F184" s="137" t="str">
        <f>IFERROR(IF(AND($S$7="H2H"),VLOOKUP($S$7&amp;"-"&amp;$A184,'Sheet DATA'!$AA$8:$AN$1007,6,0),VLOOKUP($S$7&amp;"-"&amp;$A184,'Sheet DATA'!$AA$8:$AN$1007,6,0)),"")</f>
        <v/>
      </c>
      <c r="G184" s="137" t="str">
        <f>IFERROR(IF(AND($S$7="H2H"),VLOOKUP($S$7&amp;"-"&amp;$A184,'Sheet DATA'!$AA$8:$AN$1007,7,0),VLOOKUP($S$7&amp;"-"&amp;$A184,'Sheet DATA'!$AA$8:$AN$1007,7,0)),"")</f>
        <v/>
      </c>
      <c r="H184" s="158" t="str">
        <f>IFERROR(IF(AND($S$7="H2H"),VLOOKUP($S$7&amp;"-"&amp;$A184,'Sheet DATA'!$AA$8:$AN$1007,8,0),VLOOKUP($S$7&amp;"-"&amp;$A184,'Sheet DATA'!$AA$8:$AN$1007,8,0)),"")</f>
        <v/>
      </c>
      <c r="I184" s="137" t="str">
        <f>IFERROR(IF(AND($S$7="H2H"),VLOOKUP($S$7&amp;"-"&amp;$A184,'Sheet DATA'!$AA$8:$AN$1007,9,0),VLOOKUP($S$7&amp;"-"&amp;$A184,'Sheet DATA'!$AA$8:$AN$1007,9,0)),"")</f>
        <v/>
      </c>
      <c r="J184" s="137" t="str">
        <f>IFERROR(IF(AND($S$7="H2H"),VLOOKUP($S$7&amp;"-"&amp;$A184,'Sheet DATA'!$AA$8:$AO$1007,15,0),VLOOKUP($S$7&amp;"-"&amp;$A184,'Sheet DATA'!$AA$8:$AO$1007,15,0)),"")</f>
        <v/>
      </c>
      <c r="K184" s="137" t="str">
        <f>IFERROR(IF(AND($S$7="H2H"),VLOOKUP($S$7&amp;"-"&amp;$A184,'Sheet DATA'!$AA$8:$AN$1007,10,0),VLOOKUP($S$7&amp;"-"&amp;$A184,'Sheet DATA'!$AA$8:$AN$1007,10,0)),"")</f>
        <v/>
      </c>
      <c r="L184" s="137" t="str">
        <f>IFERROR(IF(AND($S$7="H2H"),VLOOKUP($S$7&amp;"-"&amp;$A184,'Sheet DATA'!$AA$8:$AN$1007,11,0),VLOOKUP($S$7&amp;"-"&amp;$A184,'Sheet DATA'!$AA$8:$AN$1007,11,0)),"")</f>
        <v/>
      </c>
      <c r="M184" s="137" t="str">
        <f>IFERROR(IF(AND($S$7="H2H"),VLOOKUP($S$7&amp;"-"&amp;$A184,'Sheet DATA'!$AA$8:$AN$1007,12,0),VLOOKUP($S$7&amp;"-"&amp;$A184,'Sheet DATA'!$AA$8:$AN$1007,12,0)),"")</f>
        <v/>
      </c>
      <c r="N184" s="137" t="str">
        <f>IFERROR(IF(AND($S$7="H2H"),VLOOKUP($S$7&amp;"-"&amp;$A184,'Sheet DATA'!$AA$8:$AN$1007,13,0),VLOOKUP($S$7&amp;"-"&amp;$A184,'Sheet DATA'!$AA$8:$AN$1007,13,0)),"")</f>
        <v/>
      </c>
      <c r="O184" s="137" t="str">
        <f>IFERROR(IF(AND($S$7="H2H"),VLOOKUP($S$7&amp;"-"&amp;$A184,'Sheet DATA'!$AA$8:$AN$1007,14,0),VLOOKUP($S$7&amp;"-"&amp;$A184,'Sheet DATA'!$AA$8:$AN$1007,14,0)),"")</f>
        <v/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1" customHeight="1">
      <c r="A185" s="35">
        <v>178</v>
      </c>
      <c r="B185" s="137" t="str">
        <f t="shared" si="0"/>
        <v/>
      </c>
      <c r="C185" s="137" t="str">
        <f>IFERROR(IF(AND($S$7="H2H"),VLOOKUP($S$7&amp;"-"&amp;$A185,'Sheet DATA'!$AA$8:$AN$1007,3,0),VLOOKUP($S$7&amp;"-"&amp;$A185,'Sheet DATA'!$AA$8:$AN$1007,3,0)),"")</f>
        <v/>
      </c>
      <c r="D185" s="137" t="str">
        <f>IFERROR(IF(AND($S$7="H2H"),VLOOKUP($S$7&amp;"-"&amp;$A185,'Sheet DATA'!$AA$8:$AN$1007,4,0),VLOOKUP($S$7&amp;"-"&amp;$A185,'Sheet DATA'!$AA$8:$AN$1007,4,0)),"")</f>
        <v/>
      </c>
      <c r="E185" s="137" t="str">
        <f>IFERROR(IF(AND($S$7="H2H"),VLOOKUP($S$7&amp;"-"&amp;$A185,'Sheet DATA'!$AA$8:$AN$1007,5,0),VLOOKUP($S$7&amp;"-"&amp;$A185,'Sheet DATA'!$AA$8:$AN$1007,5,0)),"")</f>
        <v/>
      </c>
      <c r="F185" s="137" t="str">
        <f>IFERROR(IF(AND($S$7="H2H"),VLOOKUP($S$7&amp;"-"&amp;$A185,'Sheet DATA'!$AA$8:$AN$1007,6,0),VLOOKUP($S$7&amp;"-"&amp;$A185,'Sheet DATA'!$AA$8:$AN$1007,6,0)),"")</f>
        <v/>
      </c>
      <c r="G185" s="137" t="str">
        <f>IFERROR(IF(AND($S$7="H2H"),VLOOKUP($S$7&amp;"-"&amp;$A185,'Sheet DATA'!$AA$8:$AN$1007,7,0),VLOOKUP($S$7&amp;"-"&amp;$A185,'Sheet DATA'!$AA$8:$AN$1007,7,0)),"")</f>
        <v/>
      </c>
      <c r="H185" s="158" t="str">
        <f>IFERROR(IF(AND($S$7="H2H"),VLOOKUP($S$7&amp;"-"&amp;$A185,'Sheet DATA'!$AA$8:$AN$1007,8,0),VLOOKUP($S$7&amp;"-"&amp;$A185,'Sheet DATA'!$AA$8:$AN$1007,8,0)),"")</f>
        <v/>
      </c>
      <c r="I185" s="137" t="str">
        <f>IFERROR(IF(AND($S$7="H2H"),VLOOKUP($S$7&amp;"-"&amp;$A185,'Sheet DATA'!$AA$8:$AN$1007,9,0),VLOOKUP($S$7&amp;"-"&amp;$A185,'Sheet DATA'!$AA$8:$AN$1007,9,0)),"")</f>
        <v/>
      </c>
      <c r="J185" s="137" t="str">
        <f>IFERROR(IF(AND($S$7="H2H"),VLOOKUP($S$7&amp;"-"&amp;$A185,'Sheet DATA'!$AA$8:$AO$1007,15,0),VLOOKUP($S$7&amp;"-"&amp;$A185,'Sheet DATA'!$AA$8:$AO$1007,15,0)),"")</f>
        <v/>
      </c>
      <c r="K185" s="137" t="str">
        <f>IFERROR(IF(AND($S$7="H2H"),VLOOKUP($S$7&amp;"-"&amp;$A185,'Sheet DATA'!$AA$8:$AN$1007,10,0),VLOOKUP($S$7&amp;"-"&amp;$A185,'Sheet DATA'!$AA$8:$AN$1007,10,0)),"")</f>
        <v/>
      </c>
      <c r="L185" s="137" t="str">
        <f>IFERROR(IF(AND($S$7="H2H"),VLOOKUP($S$7&amp;"-"&amp;$A185,'Sheet DATA'!$AA$8:$AN$1007,11,0),VLOOKUP($S$7&amp;"-"&amp;$A185,'Sheet DATA'!$AA$8:$AN$1007,11,0)),"")</f>
        <v/>
      </c>
      <c r="M185" s="137" t="str">
        <f>IFERROR(IF(AND($S$7="H2H"),VLOOKUP($S$7&amp;"-"&amp;$A185,'Sheet DATA'!$AA$8:$AN$1007,12,0),VLOOKUP($S$7&amp;"-"&amp;$A185,'Sheet DATA'!$AA$8:$AN$1007,12,0)),"")</f>
        <v/>
      </c>
      <c r="N185" s="137" t="str">
        <f>IFERROR(IF(AND($S$7="H2H"),VLOOKUP($S$7&amp;"-"&amp;$A185,'Sheet DATA'!$AA$8:$AN$1007,13,0),VLOOKUP($S$7&amp;"-"&amp;$A185,'Sheet DATA'!$AA$8:$AN$1007,13,0)),"")</f>
        <v/>
      </c>
      <c r="O185" s="137" t="str">
        <f>IFERROR(IF(AND($S$7="H2H"),VLOOKUP($S$7&amp;"-"&amp;$A185,'Sheet DATA'!$AA$8:$AN$1007,14,0),VLOOKUP($S$7&amp;"-"&amp;$A185,'Sheet DATA'!$AA$8:$AN$1007,14,0)),"")</f>
        <v/>
      </c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1" customHeight="1">
      <c r="A186" s="35">
        <v>179</v>
      </c>
      <c r="B186" s="137" t="str">
        <f t="shared" si="0"/>
        <v/>
      </c>
      <c r="C186" s="137" t="str">
        <f>IFERROR(IF(AND($S$7="H2H"),VLOOKUP($S$7&amp;"-"&amp;$A186,'Sheet DATA'!$AA$8:$AN$1007,3,0),VLOOKUP($S$7&amp;"-"&amp;$A186,'Sheet DATA'!$AA$8:$AN$1007,3,0)),"")</f>
        <v/>
      </c>
      <c r="D186" s="137" t="str">
        <f>IFERROR(IF(AND($S$7="H2H"),VLOOKUP($S$7&amp;"-"&amp;$A186,'Sheet DATA'!$AA$8:$AN$1007,4,0),VLOOKUP($S$7&amp;"-"&amp;$A186,'Sheet DATA'!$AA$8:$AN$1007,4,0)),"")</f>
        <v/>
      </c>
      <c r="E186" s="137" t="str">
        <f>IFERROR(IF(AND($S$7="H2H"),VLOOKUP($S$7&amp;"-"&amp;$A186,'Sheet DATA'!$AA$8:$AN$1007,5,0),VLOOKUP($S$7&amp;"-"&amp;$A186,'Sheet DATA'!$AA$8:$AN$1007,5,0)),"")</f>
        <v/>
      </c>
      <c r="F186" s="137" t="str">
        <f>IFERROR(IF(AND($S$7="H2H"),VLOOKUP($S$7&amp;"-"&amp;$A186,'Sheet DATA'!$AA$8:$AN$1007,6,0),VLOOKUP($S$7&amp;"-"&amp;$A186,'Sheet DATA'!$AA$8:$AN$1007,6,0)),"")</f>
        <v/>
      </c>
      <c r="G186" s="137" t="str">
        <f>IFERROR(IF(AND($S$7="H2H"),VLOOKUP($S$7&amp;"-"&amp;$A186,'Sheet DATA'!$AA$8:$AN$1007,7,0),VLOOKUP($S$7&amp;"-"&amp;$A186,'Sheet DATA'!$AA$8:$AN$1007,7,0)),"")</f>
        <v/>
      </c>
      <c r="H186" s="158" t="str">
        <f>IFERROR(IF(AND($S$7="H2H"),VLOOKUP($S$7&amp;"-"&amp;$A186,'Sheet DATA'!$AA$8:$AN$1007,8,0),VLOOKUP($S$7&amp;"-"&amp;$A186,'Sheet DATA'!$AA$8:$AN$1007,8,0)),"")</f>
        <v/>
      </c>
      <c r="I186" s="137" t="str">
        <f>IFERROR(IF(AND($S$7="H2H"),VLOOKUP($S$7&amp;"-"&amp;$A186,'Sheet DATA'!$AA$8:$AN$1007,9,0),VLOOKUP($S$7&amp;"-"&amp;$A186,'Sheet DATA'!$AA$8:$AN$1007,9,0)),"")</f>
        <v/>
      </c>
      <c r="J186" s="137" t="str">
        <f>IFERROR(IF(AND($S$7="H2H"),VLOOKUP($S$7&amp;"-"&amp;$A186,'Sheet DATA'!$AA$8:$AO$1007,15,0),VLOOKUP($S$7&amp;"-"&amp;$A186,'Sheet DATA'!$AA$8:$AO$1007,15,0)),"")</f>
        <v/>
      </c>
      <c r="K186" s="137" t="str">
        <f>IFERROR(IF(AND($S$7="H2H"),VLOOKUP($S$7&amp;"-"&amp;$A186,'Sheet DATA'!$AA$8:$AN$1007,10,0),VLOOKUP($S$7&amp;"-"&amp;$A186,'Sheet DATA'!$AA$8:$AN$1007,10,0)),"")</f>
        <v/>
      </c>
      <c r="L186" s="137" t="str">
        <f>IFERROR(IF(AND($S$7="H2H"),VLOOKUP($S$7&amp;"-"&amp;$A186,'Sheet DATA'!$AA$8:$AN$1007,11,0),VLOOKUP($S$7&amp;"-"&amp;$A186,'Sheet DATA'!$AA$8:$AN$1007,11,0)),"")</f>
        <v/>
      </c>
      <c r="M186" s="137" t="str">
        <f>IFERROR(IF(AND($S$7="H2H"),VLOOKUP($S$7&amp;"-"&amp;$A186,'Sheet DATA'!$AA$8:$AN$1007,12,0),VLOOKUP($S$7&amp;"-"&amp;$A186,'Sheet DATA'!$AA$8:$AN$1007,12,0)),"")</f>
        <v/>
      </c>
      <c r="N186" s="137" t="str">
        <f>IFERROR(IF(AND($S$7="H2H"),VLOOKUP($S$7&amp;"-"&amp;$A186,'Sheet DATA'!$AA$8:$AN$1007,13,0),VLOOKUP($S$7&amp;"-"&amp;$A186,'Sheet DATA'!$AA$8:$AN$1007,13,0)),"")</f>
        <v/>
      </c>
      <c r="O186" s="137" t="str">
        <f>IFERROR(IF(AND($S$7="H2H"),VLOOKUP($S$7&amp;"-"&amp;$A186,'Sheet DATA'!$AA$8:$AN$1007,14,0),VLOOKUP($S$7&amp;"-"&amp;$A186,'Sheet DATA'!$AA$8:$AN$1007,14,0)),"")</f>
        <v/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1" customHeight="1">
      <c r="A187" s="35">
        <v>180</v>
      </c>
      <c r="B187" s="137" t="str">
        <f t="shared" si="0"/>
        <v/>
      </c>
      <c r="C187" s="137" t="str">
        <f>IFERROR(IF(AND($S$7="H2H"),VLOOKUP($S$7&amp;"-"&amp;$A187,'Sheet DATA'!$AA$8:$AN$1007,3,0),VLOOKUP($S$7&amp;"-"&amp;$A187,'Sheet DATA'!$AA$8:$AN$1007,3,0)),"")</f>
        <v/>
      </c>
      <c r="D187" s="137" t="str">
        <f>IFERROR(IF(AND($S$7="H2H"),VLOOKUP($S$7&amp;"-"&amp;$A187,'Sheet DATA'!$AA$8:$AN$1007,4,0),VLOOKUP($S$7&amp;"-"&amp;$A187,'Sheet DATA'!$AA$8:$AN$1007,4,0)),"")</f>
        <v/>
      </c>
      <c r="E187" s="137" t="str">
        <f>IFERROR(IF(AND($S$7="H2H"),VLOOKUP($S$7&amp;"-"&amp;$A187,'Sheet DATA'!$AA$8:$AN$1007,5,0),VLOOKUP($S$7&amp;"-"&amp;$A187,'Sheet DATA'!$AA$8:$AN$1007,5,0)),"")</f>
        <v/>
      </c>
      <c r="F187" s="137" t="str">
        <f>IFERROR(IF(AND($S$7="H2H"),VLOOKUP($S$7&amp;"-"&amp;$A187,'Sheet DATA'!$AA$8:$AN$1007,6,0),VLOOKUP($S$7&amp;"-"&amp;$A187,'Sheet DATA'!$AA$8:$AN$1007,6,0)),"")</f>
        <v/>
      </c>
      <c r="G187" s="137" t="str">
        <f>IFERROR(IF(AND($S$7="H2H"),VLOOKUP($S$7&amp;"-"&amp;$A187,'Sheet DATA'!$AA$8:$AN$1007,7,0),VLOOKUP($S$7&amp;"-"&amp;$A187,'Sheet DATA'!$AA$8:$AN$1007,7,0)),"")</f>
        <v/>
      </c>
      <c r="H187" s="158" t="str">
        <f>IFERROR(IF(AND($S$7="H2H"),VLOOKUP($S$7&amp;"-"&amp;$A187,'Sheet DATA'!$AA$8:$AN$1007,8,0),VLOOKUP($S$7&amp;"-"&amp;$A187,'Sheet DATA'!$AA$8:$AN$1007,8,0)),"")</f>
        <v/>
      </c>
      <c r="I187" s="137" t="str">
        <f>IFERROR(IF(AND($S$7="H2H"),VLOOKUP($S$7&amp;"-"&amp;$A187,'Sheet DATA'!$AA$8:$AN$1007,9,0),VLOOKUP($S$7&amp;"-"&amp;$A187,'Sheet DATA'!$AA$8:$AN$1007,9,0)),"")</f>
        <v/>
      </c>
      <c r="J187" s="137" t="str">
        <f>IFERROR(IF(AND($S$7="H2H"),VLOOKUP($S$7&amp;"-"&amp;$A187,'Sheet DATA'!$AA$8:$AO$1007,15,0),VLOOKUP($S$7&amp;"-"&amp;$A187,'Sheet DATA'!$AA$8:$AO$1007,15,0)),"")</f>
        <v/>
      </c>
      <c r="K187" s="137" t="str">
        <f>IFERROR(IF(AND($S$7="H2H"),VLOOKUP($S$7&amp;"-"&amp;$A187,'Sheet DATA'!$AA$8:$AN$1007,10,0),VLOOKUP($S$7&amp;"-"&amp;$A187,'Sheet DATA'!$AA$8:$AN$1007,10,0)),"")</f>
        <v/>
      </c>
      <c r="L187" s="137" t="str">
        <f>IFERROR(IF(AND($S$7="H2H"),VLOOKUP($S$7&amp;"-"&amp;$A187,'Sheet DATA'!$AA$8:$AN$1007,11,0),VLOOKUP($S$7&amp;"-"&amp;$A187,'Sheet DATA'!$AA$8:$AN$1007,11,0)),"")</f>
        <v/>
      </c>
      <c r="M187" s="137" t="str">
        <f>IFERROR(IF(AND($S$7="H2H"),VLOOKUP($S$7&amp;"-"&amp;$A187,'Sheet DATA'!$AA$8:$AN$1007,12,0),VLOOKUP($S$7&amp;"-"&amp;$A187,'Sheet DATA'!$AA$8:$AN$1007,12,0)),"")</f>
        <v/>
      </c>
      <c r="N187" s="137" t="str">
        <f>IFERROR(IF(AND($S$7="H2H"),VLOOKUP($S$7&amp;"-"&amp;$A187,'Sheet DATA'!$AA$8:$AN$1007,13,0),VLOOKUP($S$7&amp;"-"&amp;$A187,'Sheet DATA'!$AA$8:$AN$1007,13,0)),"")</f>
        <v/>
      </c>
      <c r="O187" s="137" t="str">
        <f>IFERROR(IF(AND($S$7="H2H"),VLOOKUP($S$7&amp;"-"&amp;$A187,'Sheet DATA'!$AA$8:$AN$1007,14,0),VLOOKUP($S$7&amp;"-"&amp;$A187,'Sheet DATA'!$AA$8:$AN$1007,14,0)),"")</f>
        <v/>
      </c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1" customHeight="1">
      <c r="A188" s="35">
        <v>181</v>
      </c>
      <c r="B188" s="137" t="str">
        <f t="shared" si="0"/>
        <v/>
      </c>
      <c r="C188" s="137" t="str">
        <f>IFERROR(IF(AND($S$7="H2H"),VLOOKUP($S$7&amp;"-"&amp;$A188,'Sheet DATA'!$AA$8:$AN$1007,3,0),VLOOKUP($S$7&amp;"-"&amp;$A188,'Sheet DATA'!$AA$8:$AN$1007,3,0)),"")</f>
        <v/>
      </c>
      <c r="D188" s="137" t="str">
        <f>IFERROR(IF(AND($S$7="H2H"),VLOOKUP($S$7&amp;"-"&amp;$A188,'Sheet DATA'!$AA$8:$AN$1007,4,0),VLOOKUP($S$7&amp;"-"&amp;$A188,'Sheet DATA'!$AA$8:$AN$1007,4,0)),"")</f>
        <v/>
      </c>
      <c r="E188" s="137" t="str">
        <f>IFERROR(IF(AND($S$7="H2H"),VLOOKUP($S$7&amp;"-"&amp;$A188,'Sheet DATA'!$AA$8:$AN$1007,5,0),VLOOKUP($S$7&amp;"-"&amp;$A188,'Sheet DATA'!$AA$8:$AN$1007,5,0)),"")</f>
        <v/>
      </c>
      <c r="F188" s="137" t="str">
        <f>IFERROR(IF(AND($S$7="H2H"),VLOOKUP($S$7&amp;"-"&amp;$A188,'Sheet DATA'!$AA$8:$AN$1007,6,0),VLOOKUP($S$7&amp;"-"&amp;$A188,'Sheet DATA'!$AA$8:$AN$1007,6,0)),"")</f>
        <v/>
      </c>
      <c r="G188" s="137" t="str">
        <f>IFERROR(IF(AND($S$7="H2H"),VLOOKUP($S$7&amp;"-"&amp;$A188,'Sheet DATA'!$AA$8:$AN$1007,7,0),VLOOKUP($S$7&amp;"-"&amp;$A188,'Sheet DATA'!$AA$8:$AN$1007,7,0)),"")</f>
        <v/>
      </c>
      <c r="H188" s="158" t="str">
        <f>IFERROR(IF(AND($S$7="H2H"),VLOOKUP($S$7&amp;"-"&amp;$A188,'Sheet DATA'!$AA$8:$AN$1007,8,0),VLOOKUP($S$7&amp;"-"&amp;$A188,'Sheet DATA'!$AA$8:$AN$1007,8,0)),"")</f>
        <v/>
      </c>
      <c r="I188" s="137" t="str">
        <f>IFERROR(IF(AND($S$7="H2H"),VLOOKUP($S$7&amp;"-"&amp;$A188,'Sheet DATA'!$AA$8:$AN$1007,9,0),VLOOKUP($S$7&amp;"-"&amp;$A188,'Sheet DATA'!$AA$8:$AN$1007,9,0)),"")</f>
        <v/>
      </c>
      <c r="J188" s="137" t="str">
        <f>IFERROR(IF(AND($S$7="H2H"),VLOOKUP($S$7&amp;"-"&amp;$A188,'Sheet DATA'!$AA$8:$AO$1007,15,0),VLOOKUP($S$7&amp;"-"&amp;$A188,'Sheet DATA'!$AA$8:$AO$1007,15,0)),"")</f>
        <v/>
      </c>
      <c r="K188" s="137" t="str">
        <f>IFERROR(IF(AND($S$7="H2H"),VLOOKUP($S$7&amp;"-"&amp;$A188,'Sheet DATA'!$AA$8:$AN$1007,10,0),VLOOKUP($S$7&amp;"-"&amp;$A188,'Sheet DATA'!$AA$8:$AN$1007,10,0)),"")</f>
        <v/>
      </c>
      <c r="L188" s="137" t="str">
        <f>IFERROR(IF(AND($S$7="H2H"),VLOOKUP($S$7&amp;"-"&amp;$A188,'Sheet DATA'!$AA$8:$AN$1007,11,0),VLOOKUP($S$7&amp;"-"&amp;$A188,'Sheet DATA'!$AA$8:$AN$1007,11,0)),"")</f>
        <v/>
      </c>
      <c r="M188" s="137" t="str">
        <f>IFERROR(IF(AND($S$7="H2H"),VLOOKUP($S$7&amp;"-"&amp;$A188,'Sheet DATA'!$AA$8:$AN$1007,12,0),VLOOKUP($S$7&amp;"-"&amp;$A188,'Sheet DATA'!$AA$8:$AN$1007,12,0)),"")</f>
        <v/>
      </c>
      <c r="N188" s="137" t="str">
        <f>IFERROR(IF(AND($S$7="H2H"),VLOOKUP($S$7&amp;"-"&amp;$A188,'Sheet DATA'!$AA$8:$AN$1007,13,0),VLOOKUP($S$7&amp;"-"&amp;$A188,'Sheet DATA'!$AA$8:$AN$1007,13,0)),"")</f>
        <v/>
      </c>
      <c r="O188" s="137" t="str">
        <f>IFERROR(IF(AND($S$7="H2H"),VLOOKUP($S$7&amp;"-"&amp;$A188,'Sheet DATA'!$AA$8:$AN$1007,14,0),VLOOKUP($S$7&amp;"-"&amp;$A188,'Sheet DATA'!$AA$8:$AN$1007,14,0)),"")</f>
        <v/>
      </c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1" customHeight="1">
      <c r="A189" s="35">
        <v>182</v>
      </c>
      <c r="B189" s="137" t="str">
        <f t="shared" si="0"/>
        <v/>
      </c>
      <c r="C189" s="137" t="str">
        <f>IFERROR(IF(AND($S$7="H2H"),VLOOKUP($S$7&amp;"-"&amp;$A189,'Sheet DATA'!$AA$8:$AN$1007,3,0),VLOOKUP($S$7&amp;"-"&amp;$A189,'Sheet DATA'!$AA$8:$AN$1007,3,0)),"")</f>
        <v/>
      </c>
      <c r="D189" s="137" t="str">
        <f>IFERROR(IF(AND($S$7="H2H"),VLOOKUP($S$7&amp;"-"&amp;$A189,'Sheet DATA'!$AA$8:$AN$1007,4,0),VLOOKUP($S$7&amp;"-"&amp;$A189,'Sheet DATA'!$AA$8:$AN$1007,4,0)),"")</f>
        <v/>
      </c>
      <c r="E189" s="137" t="str">
        <f>IFERROR(IF(AND($S$7="H2H"),VLOOKUP($S$7&amp;"-"&amp;$A189,'Sheet DATA'!$AA$8:$AN$1007,5,0),VLOOKUP($S$7&amp;"-"&amp;$A189,'Sheet DATA'!$AA$8:$AN$1007,5,0)),"")</f>
        <v/>
      </c>
      <c r="F189" s="137" t="str">
        <f>IFERROR(IF(AND($S$7="H2H"),VLOOKUP($S$7&amp;"-"&amp;$A189,'Sheet DATA'!$AA$8:$AN$1007,6,0),VLOOKUP($S$7&amp;"-"&amp;$A189,'Sheet DATA'!$AA$8:$AN$1007,6,0)),"")</f>
        <v/>
      </c>
      <c r="G189" s="137" t="str">
        <f>IFERROR(IF(AND($S$7="H2H"),VLOOKUP($S$7&amp;"-"&amp;$A189,'Sheet DATA'!$AA$8:$AN$1007,7,0),VLOOKUP($S$7&amp;"-"&amp;$A189,'Sheet DATA'!$AA$8:$AN$1007,7,0)),"")</f>
        <v/>
      </c>
      <c r="H189" s="158" t="str">
        <f>IFERROR(IF(AND($S$7="H2H"),VLOOKUP($S$7&amp;"-"&amp;$A189,'Sheet DATA'!$AA$8:$AN$1007,8,0),VLOOKUP($S$7&amp;"-"&amp;$A189,'Sheet DATA'!$AA$8:$AN$1007,8,0)),"")</f>
        <v/>
      </c>
      <c r="I189" s="137" t="str">
        <f>IFERROR(IF(AND($S$7="H2H"),VLOOKUP($S$7&amp;"-"&amp;$A189,'Sheet DATA'!$AA$8:$AN$1007,9,0),VLOOKUP($S$7&amp;"-"&amp;$A189,'Sheet DATA'!$AA$8:$AN$1007,9,0)),"")</f>
        <v/>
      </c>
      <c r="J189" s="137" t="str">
        <f>IFERROR(IF(AND($S$7="H2H"),VLOOKUP($S$7&amp;"-"&amp;$A189,'Sheet DATA'!$AA$8:$AO$1007,15,0),VLOOKUP($S$7&amp;"-"&amp;$A189,'Sheet DATA'!$AA$8:$AO$1007,15,0)),"")</f>
        <v/>
      </c>
      <c r="K189" s="137" t="str">
        <f>IFERROR(IF(AND($S$7="H2H"),VLOOKUP($S$7&amp;"-"&amp;$A189,'Sheet DATA'!$AA$8:$AN$1007,10,0),VLOOKUP($S$7&amp;"-"&amp;$A189,'Sheet DATA'!$AA$8:$AN$1007,10,0)),"")</f>
        <v/>
      </c>
      <c r="L189" s="137" t="str">
        <f>IFERROR(IF(AND($S$7="H2H"),VLOOKUP($S$7&amp;"-"&amp;$A189,'Sheet DATA'!$AA$8:$AN$1007,11,0),VLOOKUP($S$7&amp;"-"&amp;$A189,'Sheet DATA'!$AA$8:$AN$1007,11,0)),"")</f>
        <v/>
      </c>
      <c r="M189" s="137" t="str">
        <f>IFERROR(IF(AND($S$7="H2H"),VLOOKUP($S$7&amp;"-"&amp;$A189,'Sheet DATA'!$AA$8:$AN$1007,12,0),VLOOKUP($S$7&amp;"-"&amp;$A189,'Sheet DATA'!$AA$8:$AN$1007,12,0)),"")</f>
        <v/>
      </c>
      <c r="N189" s="137" t="str">
        <f>IFERROR(IF(AND($S$7="H2H"),VLOOKUP($S$7&amp;"-"&amp;$A189,'Sheet DATA'!$AA$8:$AN$1007,13,0),VLOOKUP($S$7&amp;"-"&amp;$A189,'Sheet DATA'!$AA$8:$AN$1007,13,0)),"")</f>
        <v/>
      </c>
      <c r="O189" s="137" t="str">
        <f>IFERROR(IF(AND($S$7="H2H"),VLOOKUP($S$7&amp;"-"&amp;$A189,'Sheet DATA'!$AA$8:$AN$1007,14,0),VLOOKUP($S$7&amp;"-"&amp;$A189,'Sheet DATA'!$AA$8:$AN$1007,14,0)),"")</f>
        <v/>
      </c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1" customHeight="1">
      <c r="A190" s="35">
        <v>183</v>
      </c>
      <c r="B190" s="137" t="str">
        <f t="shared" si="0"/>
        <v/>
      </c>
      <c r="C190" s="137" t="str">
        <f>IFERROR(IF(AND($S$7="H2H"),VLOOKUP($S$7&amp;"-"&amp;$A190,'Sheet DATA'!$AA$8:$AN$1007,3,0),VLOOKUP($S$7&amp;"-"&amp;$A190,'Sheet DATA'!$AA$8:$AN$1007,3,0)),"")</f>
        <v/>
      </c>
      <c r="D190" s="137" t="str">
        <f>IFERROR(IF(AND($S$7="H2H"),VLOOKUP($S$7&amp;"-"&amp;$A190,'Sheet DATA'!$AA$8:$AN$1007,4,0),VLOOKUP($S$7&amp;"-"&amp;$A190,'Sheet DATA'!$AA$8:$AN$1007,4,0)),"")</f>
        <v/>
      </c>
      <c r="E190" s="137" t="str">
        <f>IFERROR(IF(AND($S$7="H2H"),VLOOKUP($S$7&amp;"-"&amp;$A190,'Sheet DATA'!$AA$8:$AN$1007,5,0),VLOOKUP($S$7&amp;"-"&amp;$A190,'Sheet DATA'!$AA$8:$AN$1007,5,0)),"")</f>
        <v/>
      </c>
      <c r="F190" s="137" t="str">
        <f>IFERROR(IF(AND($S$7="H2H"),VLOOKUP($S$7&amp;"-"&amp;$A190,'Sheet DATA'!$AA$8:$AN$1007,6,0),VLOOKUP($S$7&amp;"-"&amp;$A190,'Sheet DATA'!$AA$8:$AN$1007,6,0)),"")</f>
        <v/>
      </c>
      <c r="G190" s="137" t="str">
        <f>IFERROR(IF(AND($S$7="H2H"),VLOOKUP($S$7&amp;"-"&amp;$A190,'Sheet DATA'!$AA$8:$AN$1007,7,0),VLOOKUP($S$7&amp;"-"&amp;$A190,'Sheet DATA'!$AA$8:$AN$1007,7,0)),"")</f>
        <v/>
      </c>
      <c r="H190" s="158" t="str">
        <f>IFERROR(IF(AND($S$7="H2H"),VLOOKUP($S$7&amp;"-"&amp;$A190,'Sheet DATA'!$AA$8:$AN$1007,8,0),VLOOKUP($S$7&amp;"-"&amp;$A190,'Sheet DATA'!$AA$8:$AN$1007,8,0)),"")</f>
        <v/>
      </c>
      <c r="I190" s="137" t="str">
        <f>IFERROR(IF(AND($S$7="H2H"),VLOOKUP($S$7&amp;"-"&amp;$A190,'Sheet DATA'!$AA$8:$AN$1007,9,0),VLOOKUP($S$7&amp;"-"&amp;$A190,'Sheet DATA'!$AA$8:$AN$1007,9,0)),"")</f>
        <v/>
      </c>
      <c r="J190" s="137" t="str">
        <f>IFERROR(IF(AND($S$7="H2H"),VLOOKUP($S$7&amp;"-"&amp;$A190,'Sheet DATA'!$AA$8:$AO$1007,15,0),VLOOKUP($S$7&amp;"-"&amp;$A190,'Sheet DATA'!$AA$8:$AO$1007,15,0)),"")</f>
        <v/>
      </c>
      <c r="K190" s="137" t="str">
        <f>IFERROR(IF(AND($S$7="H2H"),VLOOKUP($S$7&amp;"-"&amp;$A190,'Sheet DATA'!$AA$8:$AN$1007,10,0),VLOOKUP($S$7&amp;"-"&amp;$A190,'Sheet DATA'!$AA$8:$AN$1007,10,0)),"")</f>
        <v/>
      </c>
      <c r="L190" s="137" t="str">
        <f>IFERROR(IF(AND($S$7="H2H"),VLOOKUP($S$7&amp;"-"&amp;$A190,'Sheet DATA'!$AA$8:$AN$1007,11,0),VLOOKUP($S$7&amp;"-"&amp;$A190,'Sheet DATA'!$AA$8:$AN$1007,11,0)),"")</f>
        <v/>
      </c>
      <c r="M190" s="137" t="str">
        <f>IFERROR(IF(AND($S$7="H2H"),VLOOKUP($S$7&amp;"-"&amp;$A190,'Sheet DATA'!$AA$8:$AN$1007,12,0),VLOOKUP($S$7&amp;"-"&amp;$A190,'Sheet DATA'!$AA$8:$AN$1007,12,0)),"")</f>
        <v/>
      </c>
      <c r="N190" s="137" t="str">
        <f>IFERROR(IF(AND($S$7="H2H"),VLOOKUP($S$7&amp;"-"&amp;$A190,'Sheet DATA'!$AA$8:$AN$1007,13,0),VLOOKUP($S$7&amp;"-"&amp;$A190,'Sheet DATA'!$AA$8:$AN$1007,13,0)),"")</f>
        <v/>
      </c>
      <c r="O190" s="137" t="str">
        <f>IFERROR(IF(AND($S$7="H2H"),VLOOKUP($S$7&amp;"-"&amp;$A190,'Sheet DATA'!$AA$8:$AN$1007,14,0),VLOOKUP($S$7&amp;"-"&amp;$A190,'Sheet DATA'!$AA$8:$AN$1007,14,0)),"")</f>
        <v/>
      </c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1" customHeight="1">
      <c r="A191" s="35">
        <v>184</v>
      </c>
      <c r="B191" s="137" t="str">
        <f t="shared" si="0"/>
        <v/>
      </c>
      <c r="C191" s="137" t="str">
        <f>IFERROR(IF(AND($S$7="H2H"),VLOOKUP($S$7&amp;"-"&amp;$A191,'Sheet DATA'!$AA$8:$AN$1007,3,0),VLOOKUP($S$7&amp;"-"&amp;$A191,'Sheet DATA'!$AA$8:$AN$1007,3,0)),"")</f>
        <v/>
      </c>
      <c r="D191" s="137" t="str">
        <f>IFERROR(IF(AND($S$7="H2H"),VLOOKUP($S$7&amp;"-"&amp;$A191,'Sheet DATA'!$AA$8:$AN$1007,4,0),VLOOKUP($S$7&amp;"-"&amp;$A191,'Sheet DATA'!$AA$8:$AN$1007,4,0)),"")</f>
        <v/>
      </c>
      <c r="E191" s="137" t="str">
        <f>IFERROR(IF(AND($S$7="H2H"),VLOOKUP($S$7&amp;"-"&amp;$A191,'Sheet DATA'!$AA$8:$AN$1007,5,0),VLOOKUP($S$7&amp;"-"&amp;$A191,'Sheet DATA'!$AA$8:$AN$1007,5,0)),"")</f>
        <v/>
      </c>
      <c r="F191" s="137" t="str">
        <f>IFERROR(IF(AND($S$7="H2H"),VLOOKUP($S$7&amp;"-"&amp;$A191,'Sheet DATA'!$AA$8:$AN$1007,6,0),VLOOKUP($S$7&amp;"-"&amp;$A191,'Sheet DATA'!$AA$8:$AN$1007,6,0)),"")</f>
        <v/>
      </c>
      <c r="G191" s="137" t="str">
        <f>IFERROR(IF(AND($S$7="H2H"),VLOOKUP($S$7&amp;"-"&amp;$A191,'Sheet DATA'!$AA$8:$AN$1007,7,0),VLOOKUP($S$7&amp;"-"&amp;$A191,'Sheet DATA'!$AA$8:$AN$1007,7,0)),"")</f>
        <v/>
      </c>
      <c r="H191" s="158" t="str">
        <f>IFERROR(IF(AND($S$7="H2H"),VLOOKUP($S$7&amp;"-"&amp;$A191,'Sheet DATA'!$AA$8:$AN$1007,8,0),VLOOKUP($S$7&amp;"-"&amp;$A191,'Sheet DATA'!$AA$8:$AN$1007,8,0)),"")</f>
        <v/>
      </c>
      <c r="I191" s="137" t="str">
        <f>IFERROR(IF(AND($S$7="H2H"),VLOOKUP($S$7&amp;"-"&amp;$A191,'Sheet DATA'!$AA$8:$AN$1007,9,0),VLOOKUP($S$7&amp;"-"&amp;$A191,'Sheet DATA'!$AA$8:$AN$1007,9,0)),"")</f>
        <v/>
      </c>
      <c r="J191" s="137" t="str">
        <f>IFERROR(IF(AND($S$7="H2H"),VLOOKUP($S$7&amp;"-"&amp;$A191,'Sheet DATA'!$AA$8:$AO$1007,15,0),VLOOKUP($S$7&amp;"-"&amp;$A191,'Sheet DATA'!$AA$8:$AO$1007,15,0)),"")</f>
        <v/>
      </c>
      <c r="K191" s="137" t="str">
        <f>IFERROR(IF(AND($S$7="H2H"),VLOOKUP($S$7&amp;"-"&amp;$A191,'Sheet DATA'!$AA$8:$AN$1007,10,0),VLOOKUP($S$7&amp;"-"&amp;$A191,'Sheet DATA'!$AA$8:$AN$1007,10,0)),"")</f>
        <v/>
      </c>
      <c r="L191" s="137" t="str">
        <f>IFERROR(IF(AND($S$7="H2H"),VLOOKUP($S$7&amp;"-"&amp;$A191,'Sheet DATA'!$AA$8:$AN$1007,11,0),VLOOKUP($S$7&amp;"-"&amp;$A191,'Sheet DATA'!$AA$8:$AN$1007,11,0)),"")</f>
        <v/>
      </c>
      <c r="M191" s="137" t="str">
        <f>IFERROR(IF(AND($S$7="H2H"),VLOOKUP($S$7&amp;"-"&amp;$A191,'Sheet DATA'!$AA$8:$AN$1007,12,0),VLOOKUP($S$7&amp;"-"&amp;$A191,'Sheet DATA'!$AA$8:$AN$1007,12,0)),"")</f>
        <v/>
      </c>
      <c r="N191" s="137" t="str">
        <f>IFERROR(IF(AND($S$7="H2H"),VLOOKUP($S$7&amp;"-"&amp;$A191,'Sheet DATA'!$AA$8:$AN$1007,13,0),VLOOKUP($S$7&amp;"-"&amp;$A191,'Sheet DATA'!$AA$8:$AN$1007,13,0)),"")</f>
        <v/>
      </c>
      <c r="O191" s="137" t="str">
        <f>IFERROR(IF(AND($S$7="H2H"),VLOOKUP($S$7&amp;"-"&amp;$A191,'Sheet DATA'!$AA$8:$AN$1007,14,0),VLOOKUP($S$7&amp;"-"&amp;$A191,'Sheet DATA'!$AA$8:$AN$1007,14,0)),"")</f>
        <v/>
      </c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1" customHeight="1">
      <c r="A192" s="35">
        <v>185</v>
      </c>
      <c r="B192" s="137" t="str">
        <f t="shared" si="0"/>
        <v/>
      </c>
      <c r="C192" s="137" t="str">
        <f>IFERROR(IF(AND($S$7="H2H"),VLOOKUP($S$7&amp;"-"&amp;$A192,'Sheet DATA'!$AA$8:$AN$1007,3,0),VLOOKUP($S$7&amp;"-"&amp;$A192,'Sheet DATA'!$AA$8:$AN$1007,3,0)),"")</f>
        <v/>
      </c>
      <c r="D192" s="137" t="str">
        <f>IFERROR(IF(AND($S$7="H2H"),VLOOKUP($S$7&amp;"-"&amp;$A192,'Sheet DATA'!$AA$8:$AN$1007,4,0),VLOOKUP($S$7&amp;"-"&amp;$A192,'Sheet DATA'!$AA$8:$AN$1007,4,0)),"")</f>
        <v/>
      </c>
      <c r="E192" s="137" t="str">
        <f>IFERROR(IF(AND($S$7="H2H"),VLOOKUP($S$7&amp;"-"&amp;$A192,'Sheet DATA'!$AA$8:$AN$1007,5,0),VLOOKUP($S$7&amp;"-"&amp;$A192,'Sheet DATA'!$AA$8:$AN$1007,5,0)),"")</f>
        <v/>
      </c>
      <c r="F192" s="137" t="str">
        <f>IFERROR(IF(AND($S$7="H2H"),VLOOKUP($S$7&amp;"-"&amp;$A192,'Sheet DATA'!$AA$8:$AN$1007,6,0),VLOOKUP($S$7&amp;"-"&amp;$A192,'Sheet DATA'!$AA$8:$AN$1007,6,0)),"")</f>
        <v/>
      </c>
      <c r="G192" s="137" t="str">
        <f>IFERROR(IF(AND($S$7="H2H"),VLOOKUP($S$7&amp;"-"&amp;$A192,'Sheet DATA'!$AA$8:$AN$1007,7,0),VLOOKUP($S$7&amp;"-"&amp;$A192,'Sheet DATA'!$AA$8:$AN$1007,7,0)),"")</f>
        <v/>
      </c>
      <c r="H192" s="158" t="str">
        <f>IFERROR(IF(AND($S$7="H2H"),VLOOKUP($S$7&amp;"-"&amp;$A192,'Sheet DATA'!$AA$8:$AN$1007,8,0),VLOOKUP($S$7&amp;"-"&amp;$A192,'Sheet DATA'!$AA$8:$AN$1007,8,0)),"")</f>
        <v/>
      </c>
      <c r="I192" s="137" t="str">
        <f>IFERROR(IF(AND($S$7="H2H"),VLOOKUP($S$7&amp;"-"&amp;$A192,'Sheet DATA'!$AA$8:$AN$1007,9,0),VLOOKUP($S$7&amp;"-"&amp;$A192,'Sheet DATA'!$AA$8:$AN$1007,9,0)),"")</f>
        <v/>
      </c>
      <c r="J192" s="137" t="str">
        <f>IFERROR(IF(AND($S$7="H2H"),VLOOKUP($S$7&amp;"-"&amp;$A192,'Sheet DATA'!$AA$8:$AO$1007,15,0),VLOOKUP($S$7&amp;"-"&amp;$A192,'Sheet DATA'!$AA$8:$AO$1007,15,0)),"")</f>
        <v/>
      </c>
      <c r="K192" s="137" t="str">
        <f>IFERROR(IF(AND($S$7="H2H"),VLOOKUP($S$7&amp;"-"&amp;$A192,'Sheet DATA'!$AA$8:$AN$1007,10,0),VLOOKUP($S$7&amp;"-"&amp;$A192,'Sheet DATA'!$AA$8:$AN$1007,10,0)),"")</f>
        <v/>
      </c>
      <c r="L192" s="137" t="str">
        <f>IFERROR(IF(AND($S$7="H2H"),VLOOKUP($S$7&amp;"-"&amp;$A192,'Sheet DATA'!$AA$8:$AN$1007,11,0),VLOOKUP($S$7&amp;"-"&amp;$A192,'Sheet DATA'!$AA$8:$AN$1007,11,0)),"")</f>
        <v/>
      </c>
      <c r="M192" s="137" t="str">
        <f>IFERROR(IF(AND($S$7="H2H"),VLOOKUP($S$7&amp;"-"&amp;$A192,'Sheet DATA'!$AA$8:$AN$1007,12,0),VLOOKUP($S$7&amp;"-"&amp;$A192,'Sheet DATA'!$AA$8:$AN$1007,12,0)),"")</f>
        <v/>
      </c>
      <c r="N192" s="137" t="str">
        <f>IFERROR(IF(AND($S$7="H2H"),VLOOKUP($S$7&amp;"-"&amp;$A192,'Sheet DATA'!$AA$8:$AN$1007,13,0),VLOOKUP($S$7&amp;"-"&amp;$A192,'Sheet DATA'!$AA$8:$AN$1007,13,0)),"")</f>
        <v/>
      </c>
      <c r="O192" s="137" t="str">
        <f>IFERROR(IF(AND($S$7="H2H"),VLOOKUP($S$7&amp;"-"&amp;$A192,'Sheet DATA'!$AA$8:$AN$1007,14,0),VLOOKUP($S$7&amp;"-"&amp;$A192,'Sheet DATA'!$AA$8:$AN$1007,14,0)),"")</f>
        <v/>
      </c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1" customHeight="1">
      <c r="A193" s="35">
        <v>186</v>
      </c>
      <c r="B193" s="137" t="str">
        <f t="shared" si="0"/>
        <v/>
      </c>
      <c r="C193" s="137" t="str">
        <f>IFERROR(IF(AND($S$7="H2H"),VLOOKUP($S$7&amp;"-"&amp;$A193,'Sheet DATA'!$AA$8:$AN$1007,3,0),VLOOKUP($S$7&amp;"-"&amp;$A193,'Sheet DATA'!$AA$8:$AN$1007,3,0)),"")</f>
        <v/>
      </c>
      <c r="D193" s="137" t="str">
        <f>IFERROR(IF(AND($S$7="H2H"),VLOOKUP($S$7&amp;"-"&amp;$A193,'Sheet DATA'!$AA$8:$AN$1007,4,0),VLOOKUP($S$7&amp;"-"&amp;$A193,'Sheet DATA'!$AA$8:$AN$1007,4,0)),"")</f>
        <v/>
      </c>
      <c r="E193" s="137" t="str">
        <f>IFERROR(IF(AND($S$7="H2H"),VLOOKUP($S$7&amp;"-"&amp;$A193,'Sheet DATA'!$AA$8:$AN$1007,5,0),VLOOKUP($S$7&amp;"-"&amp;$A193,'Sheet DATA'!$AA$8:$AN$1007,5,0)),"")</f>
        <v/>
      </c>
      <c r="F193" s="137" t="str">
        <f>IFERROR(IF(AND($S$7="H2H"),VLOOKUP($S$7&amp;"-"&amp;$A193,'Sheet DATA'!$AA$8:$AN$1007,6,0),VLOOKUP($S$7&amp;"-"&amp;$A193,'Sheet DATA'!$AA$8:$AN$1007,6,0)),"")</f>
        <v/>
      </c>
      <c r="G193" s="137" t="str">
        <f>IFERROR(IF(AND($S$7="H2H"),VLOOKUP($S$7&amp;"-"&amp;$A193,'Sheet DATA'!$AA$8:$AN$1007,7,0),VLOOKUP($S$7&amp;"-"&amp;$A193,'Sheet DATA'!$AA$8:$AN$1007,7,0)),"")</f>
        <v/>
      </c>
      <c r="H193" s="158" t="str">
        <f>IFERROR(IF(AND($S$7="H2H"),VLOOKUP($S$7&amp;"-"&amp;$A193,'Sheet DATA'!$AA$8:$AN$1007,8,0),VLOOKUP($S$7&amp;"-"&amp;$A193,'Sheet DATA'!$AA$8:$AN$1007,8,0)),"")</f>
        <v/>
      </c>
      <c r="I193" s="137" t="str">
        <f>IFERROR(IF(AND($S$7="H2H"),VLOOKUP($S$7&amp;"-"&amp;$A193,'Sheet DATA'!$AA$8:$AN$1007,9,0),VLOOKUP($S$7&amp;"-"&amp;$A193,'Sheet DATA'!$AA$8:$AN$1007,9,0)),"")</f>
        <v/>
      </c>
      <c r="J193" s="137" t="str">
        <f>IFERROR(IF(AND($S$7="H2H"),VLOOKUP($S$7&amp;"-"&amp;$A193,'Sheet DATA'!$AA$8:$AO$1007,15,0),VLOOKUP($S$7&amp;"-"&amp;$A193,'Sheet DATA'!$AA$8:$AO$1007,15,0)),"")</f>
        <v/>
      </c>
      <c r="K193" s="137" t="str">
        <f>IFERROR(IF(AND($S$7="H2H"),VLOOKUP($S$7&amp;"-"&amp;$A193,'Sheet DATA'!$AA$8:$AN$1007,10,0),VLOOKUP($S$7&amp;"-"&amp;$A193,'Sheet DATA'!$AA$8:$AN$1007,10,0)),"")</f>
        <v/>
      </c>
      <c r="L193" s="137" t="str">
        <f>IFERROR(IF(AND($S$7="H2H"),VLOOKUP($S$7&amp;"-"&amp;$A193,'Sheet DATA'!$AA$8:$AN$1007,11,0),VLOOKUP($S$7&amp;"-"&amp;$A193,'Sheet DATA'!$AA$8:$AN$1007,11,0)),"")</f>
        <v/>
      </c>
      <c r="M193" s="137" t="str">
        <f>IFERROR(IF(AND($S$7="H2H"),VLOOKUP($S$7&amp;"-"&amp;$A193,'Sheet DATA'!$AA$8:$AN$1007,12,0),VLOOKUP($S$7&amp;"-"&amp;$A193,'Sheet DATA'!$AA$8:$AN$1007,12,0)),"")</f>
        <v/>
      </c>
      <c r="N193" s="137" t="str">
        <f>IFERROR(IF(AND($S$7="H2H"),VLOOKUP($S$7&amp;"-"&amp;$A193,'Sheet DATA'!$AA$8:$AN$1007,13,0),VLOOKUP($S$7&amp;"-"&amp;$A193,'Sheet DATA'!$AA$8:$AN$1007,13,0)),"")</f>
        <v/>
      </c>
      <c r="O193" s="137" t="str">
        <f>IFERROR(IF(AND($S$7="H2H"),VLOOKUP($S$7&amp;"-"&amp;$A193,'Sheet DATA'!$AA$8:$AN$1007,14,0),VLOOKUP($S$7&amp;"-"&amp;$A193,'Sheet DATA'!$AA$8:$AN$1007,14,0)),"")</f>
        <v/>
      </c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1" customHeight="1">
      <c r="A194" s="35">
        <v>187</v>
      </c>
      <c r="B194" s="137" t="str">
        <f t="shared" si="0"/>
        <v/>
      </c>
      <c r="C194" s="137" t="str">
        <f>IFERROR(IF(AND($S$7="H2H"),VLOOKUP($S$7&amp;"-"&amp;$A194,'Sheet DATA'!$AA$8:$AN$1007,3,0),VLOOKUP($S$7&amp;"-"&amp;$A194,'Sheet DATA'!$AA$8:$AN$1007,3,0)),"")</f>
        <v/>
      </c>
      <c r="D194" s="137" t="str">
        <f>IFERROR(IF(AND($S$7="H2H"),VLOOKUP($S$7&amp;"-"&amp;$A194,'Sheet DATA'!$AA$8:$AN$1007,4,0),VLOOKUP($S$7&amp;"-"&amp;$A194,'Sheet DATA'!$AA$8:$AN$1007,4,0)),"")</f>
        <v/>
      </c>
      <c r="E194" s="137" t="str">
        <f>IFERROR(IF(AND($S$7="H2H"),VLOOKUP($S$7&amp;"-"&amp;$A194,'Sheet DATA'!$AA$8:$AN$1007,5,0),VLOOKUP($S$7&amp;"-"&amp;$A194,'Sheet DATA'!$AA$8:$AN$1007,5,0)),"")</f>
        <v/>
      </c>
      <c r="F194" s="137" t="str">
        <f>IFERROR(IF(AND($S$7="H2H"),VLOOKUP($S$7&amp;"-"&amp;$A194,'Sheet DATA'!$AA$8:$AN$1007,6,0),VLOOKUP($S$7&amp;"-"&amp;$A194,'Sheet DATA'!$AA$8:$AN$1007,6,0)),"")</f>
        <v/>
      </c>
      <c r="G194" s="137" t="str">
        <f>IFERROR(IF(AND($S$7="H2H"),VLOOKUP($S$7&amp;"-"&amp;$A194,'Sheet DATA'!$AA$8:$AN$1007,7,0),VLOOKUP($S$7&amp;"-"&amp;$A194,'Sheet DATA'!$AA$8:$AN$1007,7,0)),"")</f>
        <v/>
      </c>
      <c r="H194" s="158" t="str">
        <f>IFERROR(IF(AND($S$7="H2H"),VLOOKUP($S$7&amp;"-"&amp;$A194,'Sheet DATA'!$AA$8:$AN$1007,8,0),VLOOKUP($S$7&amp;"-"&amp;$A194,'Sheet DATA'!$AA$8:$AN$1007,8,0)),"")</f>
        <v/>
      </c>
      <c r="I194" s="137" t="str">
        <f>IFERROR(IF(AND($S$7="H2H"),VLOOKUP($S$7&amp;"-"&amp;$A194,'Sheet DATA'!$AA$8:$AN$1007,9,0),VLOOKUP($S$7&amp;"-"&amp;$A194,'Sheet DATA'!$AA$8:$AN$1007,9,0)),"")</f>
        <v/>
      </c>
      <c r="J194" s="137" t="str">
        <f>IFERROR(IF(AND($S$7="H2H"),VLOOKUP($S$7&amp;"-"&amp;$A194,'Sheet DATA'!$AA$8:$AO$1007,15,0),VLOOKUP($S$7&amp;"-"&amp;$A194,'Sheet DATA'!$AA$8:$AO$1007,15,0)),"")</f>
        <v/>
      </c>
      <c r="K194" s="137" t="str">
        <f>IFERROR(IF(AND($S$7="H2H"),VLOOKUP($S$7&amp;"-"&amp;$A194,'Sheet DATA'!$AA$8:$AN$1007,10,0),VLOOKUP($S$7&amp;"-"&amp;$A194,'Sheet DATA'!$AA$8:$AN$1007,10,0)),"")</f>
        <v/>
      </c>
      <c r="L194" s="137" t="str">
        <f>IFERROR(IF(AND($S$7="H2H"),VLOOKUP($S$7&amp;"-"&amp;$A194,'Sheet DATA'!$AA$8:$AN$1007,11,0),VLOOKUP($S$7&amp;"-"&amp;$A194,'Sheet DATA'!$AA$8:$AN$1007,11,0)),"")</f>
        <v/>
      </c>
      <c r="M194" s="137" t="str">
        <f>IFERROR(IF(AND($S$7="H2H"),VLOOKUP($S$7&amp;"-"&amp;$A194,'Sheet DATA'!$AA$8:$AN$1007,12,0),VLOOKUP($S$7&amp;"-"&amp;$A194,'Sheet DATA'!$AA$8:$AN$1007,12,0)),"")</f>
        <v/>
      </c>
      <c r="N194" s="137" t="str">
        <f>IFERROR(IF(AND($S$7="H2H"),VLOOKUP($S$7&amp;"-"&amp;$A194,'Sheet DATA'!$AA$8:$AN$1007,13,0),VLOOKUP($S$7&amp;"-"&amp;$A194,'Sheet DATA'!$AA$8:$AN$1007,13,0)),"")</f>
        <v/>
      </c>
      <c r="O194" s="137" t="str">
        <f>IFERROR(IF(AND($S$7="H2H"),VLOOKUP($S$7&amp;"-"&amp;$A194,'Sheet DATA'!$AA$8:$AN$1007,14,0),VLOOKUP($S$7&amp;"-"&amp;$A194,'Sheet DATA'!$AA$8:$AN$1007,14,0)),"")</f>
        <v/>
      </c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1" customHeight="1">
      <c r="A195" s="35">
        <v>188</v>
      </c>
      <c r="B195" s="137" t="str">
        <f t="shared" si="0"/>
        <v/>
      </c>
      <c r="C195" s="137" t="str">
        <f>IFERROR(IF(AND($S$7="H2H"),VLOOKUP($S$7&amp;"-"&amp;$A195,'Sheet DATA'!$AA$8:$AN$1007,3,0),VLOOKUP($S$7&amp;"-"&amp;$A195,'Sheet DATA'!$AA$8:$AN$1007,3,0)),"")</f>
        <v/>
      </c>
      <c r="D195" s="137" t="str">
        <f>IFERROR(IF(AND($S$7="H2H"),VLOOKUP($S$7&amp;"-"&amp;$A195,'Sheet DATA'!$AA$8:$AN$1007,4,0),VLOOKUP($S$7&amp;"-"&amp;$A195,'Sheet DATA'!$AA$8:$AN$1007,4,0)),"")</f>
        <v/>
      </c>
      <c r="E195" s="137" t="str">
        <f>IFERROR(IF(AND($S$7="H2H"),VLOOKUP($S$7&amp;"-"&amp;$A195,'Sheet DATA'!$AA$8:$AN$1007,5,0),VLOOKUP($S$7&amp;"-"&amp;$A195,'Sheet DATA'!$AA$8:$AN$1007,5,0)),"")</f>
        <v/>
      </c>
      <c r="F195" s="137" t="str">
        <f>IFERROR(IF(AND($S$7="H2H"),VLOOKUP($S$7&amp;"-"&amp;$A195,'Sheet DATA'!$AA$8:$AN$1007,6,0),VLOOKUP($S$7&amp;"-"&amp;$A195,'Sheet DATA'!$AA$8:$AN$1007,6,0)),"")</f>
        <v/>
      </c>
      <c r="G195" s="137" t="str">
        <f>IFERROR(IF(AND($S$7="H2H"),VLOOKUP($S$7&amp;"-"&amp;$A195,'Sheet DATA'!$AA$8:$AN$1007,7,0),VLOOKUP($S$7&amp;"-"&amp;$A195,'Sheet DATA'!$AA$8:$AN$1007,7,0)),"")</f>
        <v/>
      </c>
      <c r="H195" s="158" t="str">
        <f>IFERROR(IF(AND($S$7="H2H"),VLOOKUP($S$7&amp;"-"&amp;$A195,'Sheet DATA'!$AA$8:$AN$1007,8,0),VLOOKUP($S$7&amp;"-"&amp;$A195,'Sheet DATA'!$AA$8:$AN$1007,8,0)),"")</f>
        <v/>
      </c>
      <c r="I195" s="137" t="str">
        <f>IFERROR(IF(AND($S$7="H2H"),VLOOKUP($S$7&amp;"-"&amp;$A195,'Sheet DATA'!$AA$8:$AN$1007,9,0),VLOOKUP($S$7&amp;"-"&amp;$A195,'Sheet DATA'!$AA$8:$AN$1007,9,0)),"")</f>
        <v/>
      </c>
      <c r="J195" s="137" t="str">
        <f>IFERROR(IF(AND($S$7="H2H"),VLOOKUP($S$7&amp;"-"&amp;$A195,'Sheet DATA'!$AA$8:$AO$1007,15,0),VLOOKUP($S$7&amp;"-"&amp;$A195,'Sheet DATA'!$AA$8:$AO$1007,15,0)),"")</f>
        <v/>
      </c>
      <c r="K195" s="137" t="str">
        <f>IFERROR(IF(AND($S$7="H2H"),VLOOKUP($S$7&amp;"-"&amp;$A195,'Sheet DATA'!$AA$8:$AN$1007,10,0),VLOOKUP($S$7&amp;"-"&amp;$A195,'Sheet DATA'!$AA$8:$AN$1007,10,0)),"")</f>
        <v/>
      </c>
      <c r="L195" s="137" t="str">
        <f>IFERROR(IF(AND($S$7="H2H"),VLOOKUP($S$7&amp;"-"&amp;$A195,'Sheet DATA'!$AA$8:$AN$1007,11,0),VLOOKUP($S$7&amp;"-"&amp;$A195,'Sheet DATA'!$AA$8:$AN$1007,11,0)),"")</f>
        <v/>
      </c>
      <c r="M195" s="137" t="str">
        <f>IFERROR(IF(AND($S$7="H2H"),VLOOKUP($S$7&amp;"-"&amp;$A195,'Sheet DATA'!$AA$8:$AN$1007,12,0),VLOOKUP($S$7&amp;"-"&amp;$A195,'Sheet DATA'!$AA$8:$AN$1007,12,0)),"")</f>
        <v/>
      </c>
      <c r="N195" s="137" t="str">
        <f>IFERROR(IF(AND($S$7="H2H"),VLOOKUP($S$7&amp;"-"&amp;$A195,'Sheet DATA'!$AA$8:$AN$1007,13,0),VLOOKUP($S$7&amp;"-"&amp;$A195,'Sheet DATA'!$AA$8:$AN$1007,13,0)),"")</f>
        <v/>
      </c>
      <c r="O195" s="137" t="str">
        <f>IFERROR(IF(AND($S$7="H2H"),VLOOKUP($S$7&amp;"-"&amp;$A195,'Sheet DATA'!$AA$8:$AN$1007,14,0),VLOOKUP($S$7&amp;"-"&amp;$A195,'Sheet DATA'!$AA$8:$AN$1007,14,0)),"")</f>
        <v/>
      </c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1" customHeight="1">
      <c r="A196" s="35">
        <v>189</v>
      </c>
      <c r="B196" s="137" t="str">
        <f t="shared" si="0"/>
        <v/>
      </c>
      <c r="C196" s="137" t="str">
        <f>IFERROR(IF(AND($S$7="H2H"),VLOOKUP($S$7&amp;"-"&amp;$A196,'Sheet DATA'!$AA$8:$AN$1007,3,0),VLOOKUP($S$7&amp;"-"&amp;$A196,'Sheet DATA'!$AA$8:$AN$1007,3,0)),"")</f>
        <v/>
      </c>
      <c r="D196" s="137" t="str">
        <f>IFERROR(IF(AND($S$7="H2H"),VLOOKUP($S$7&amp;"-"&amp;$A196,'Sheet DATA'!$AA$8:$AN$1007,4,0),VLOOKUP($S$7&amp;"-"&amp;$A196,'Sheet DATA'!$AA$8:$AN$1007,4,0)),"")</f>
        <v/>
      </c>
      <c r="E196" s="137" t="str">
        <f>IFERROR(IF(AND($S$7="H2H"),VLOOKUP($S$7&amp;"-"&amp;$A196,'Sheet DATA'!$AA$8:$AN$1007,5,0),VLOOKUP($S$7&amp;"-"&amp;$A196,'Sheet DATA'!$AA$8:$AN$1007,5,0)),"")</f>
        <v/>
      </c>
      <c r="F196" s="137" t="str">
        <f>IFERROR(IF(AND($S$7="H2H"),VLOOKUP($S$7&amp;"-"&amp;$A196,'Sheet DATA'!$AA$8:$AN$1007,6,0),VLOOKUP($S$7&amp;"-"&amp;$A196,'Sheet DATA'!$AA$8:$AN$1007,6,0)),"")</f>
        <v/>
      </c>
      <c r="G196" s="137" t="str">
        <f>IFERROR(IF(AND($S$7="H2H"),VLOOKUP($S$7&amp;"-"&amp;$A196,'Sheet DATA'!$AA$8:$AN$1007,7,0),VLOOKUP($S$7&amp;"-"&amp;$A196,'Sheet DATA'!$AA$8:$AN$1007,7,0)),"")</f>
        <v/>
      </c>
      <c r="H196" s="158" t="str">
        <f>IFERROR(IF(AND($S$7="H2H"),VLOOKUP($S$7&amp;"-"&amp;$A196,'Sheet DATA'!$AA$8:$AN$1007,8,0),VLOOKUP($S$7&amp;"-"&amp;$A196,'Sheet DATA'!$AA$8:$AN$1007,8,0)),"")</f>
        <v/>
      </c>
      <c r="I196" s="137" t="str">
        <f>IFERROR(IF(AND($S$7="H2H"),VLOOKUP($S$7&amp;"-"&amp;$A196,'Sheet DATA'!$AA$8:$AN$1007,9,0),VLOOKUP($S$7&amp;"-"&amp;$A196,'Sheet DATA'!$AA$8:$AN$1007,9,0)),"")</f>
        <v/>
      </c>
      <c r="J196" s="137" t="str">
        <f>IFERROR(IF(AND($S$7="H2H"),VLOOKUP($S$7&amp;"-"&amp;$A196,'Sheet DATA'!$AA$8:$AO$1007,15,0),VLOOKUP($S$7&amp;"-"&amp;$A196,'Sheet DATA'!$AA$8:$AO$1007,15,0)),"")</f>
        <v/>
      </c>
      <c r="K196" s="137" t="str">
        <f>IFERROR(IF(AND($S$7="H2H"),VLOOKUP($S$7&amp;"-"&amp;$A196,'Sheet DATA'!$AA$8:$AN$1007,10,0),VLOOKUP($S$7&amp;"-"&amp;$A196,'Sheet DATA'!$AA$8:$AN$1007,10,0)),"")</f>
        <v/>
      </c>
      <c r="L196" s="137" t="str">
        <f>IFERROR(IF(AND($S$7="H2H"),VLOOKUP($S$7&amp;"-"&amp;$A196,'Sheet DATA'!$AA$8:$AN$1007,11,0),VLOOKUP($S$7&amp;"-"&amp;$A196,'Sheet DATA'!$AA$8:$AN$1007,11,0)),"")</f>
        <v/>
      </c>
      <c r="M196" s="137" t="str">
        <f>IFERROR(IF(AND($S$7="H2H"),VLOOKUP($S$7&amp;"-"&amp;$A196,'Sheet DATA'!$AA$8:$AN$1007,12,0),VLOOKUP($S$7&amp;"-"&amp;$A196,'Sheet DATA'!$AA$8:$AN$1007,12,0)),"")</f>
        <v/>
      </c>
      <c r="N196" s="137" t="str">
        <f>IFERROR(IF(AND($S$7="H2H"),VLOOKUP($S$7&amp;"-"&amp;$A196,'Sheet DATA'!$AA$8:$AN$1007,13,0),VLOOKUP($S$7&amp;"-"&amp;$A196,'Sheet DATA'!$AA$8:$AN$1007,13,0)),"")</f>
        <v/>
      </c>
      <c r="O196" s="137" t="str">
        <f>IFERROR(IF(AND($S$7="H2H"),VLOOKUP($S$7&amp;"-"&amp;$A196,'Sheet DATA'!$AA$8:$AN$1007,14,0),VLOOKUP($S$7&amp;"-"&amp;$A196,'Sheet DATA'!$AA$8:$AN$1007,14,0)),"")</f>
        <v/>
      </c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1" customHeight="1">
      <c r="A197" s="35">
        <v>190</v>
      </c>
      <c r="B197" s="137" t="str">
        <f t="shared" si="0"/>
        <v/>
      </c>
      <c r="C197" s="137" t="str">
        <f>IFERROR(IF(AND($S$7="H2H"),VLOOKUP($S$7&amp;"-"&amp;$A197,'Sheet DATA'!$AA$8:$AN$1007,3,0),VLOOKUP($S$7&amp;"-"&amp;$A197,'Sheet DATA'!$AA$8:$AN$1007,3,0)),"")</f>
        <v/>
      </c>
      <c r="D197" s="137" t="str">
        <f>IFERROR(IF(AND($S$7="H2H"),VLOOKUP($S$7&amp;"-"&amp;$A197,'Sheet DATA'!$AA$8:$AN$1007,4,0),VLOOKUP($S$7&amp;"-"&amp;$A197,'Sheet DATA'!$AA$8:$AN$1007,4,0)),"")</f>
        <v/>
      </c>
      <c r="E197" s="137" t="str">
        <f>IFERROR(IF(AND($S$7="H2H"),VLOOKUP($S$7&amp;"-"&amp;$A197,'Sheet DATA'!$AA$8:$AN$1007,5,0),VLOOKUP($S$7&amp;"-"&amp;$A197,'Sheet DATA'!$AA$8:$AN$1007,5,0)),"")</f>
        <v/>
      </c>
      <c r="F197" s="137" t="str">
        <f>IFERROR(IF(AND($S$7="H2H"),VLOOKUP($S$7&amp;"-"&amp;$A197,'Sheet DATA'!$AA$8:$AN$1007,6,0),VLOOKUP($S$7&amp;"-"&amp;$A197,'Sheet DATA'!$AA$8:$AN$1007,6,0)),"")</f>
        <v/>
      </c>
      <c r="G197" s="137" t="str">
        <f>IFERROR(IF(AND($S$7="H2H"),VLOOKUP($S$7&amp;"-"&amp;$A197,'Sheet DATA'!$AA$8:$AN$1007,7,0),VLOOKUP($S$7&amp;"-"&amp;$A197,'Sheet DATA'!$AA$8:$AN$1007,7,0)),"")</f>
        <v/>
      </c>
      <c r="H197" s="158" t="str">
        <f>IFERROR(IF(AND($S$7="H2H"),VLOOKUP($S$7&amp;"-"&amp;$A197,'Sheet DATA'!$AA$8:$AN$1007,8,0),VLOOKUP($S$7&amp;"-"&amp;$A197,'Sheet DATA'!$AA$8:$AN$1007,8,0)),"")</f>
        <v/>
      </c>
      <c r="I197" s="137" t="str">
        <f>IFERROR(IF(AND($S$7="H2H"),VLOOKUP($S$7&amp;"-"&amp;$A197,'Sheet DATA'!$AA$8:$AN$1007,9,0),VLOOKUP($S$7&amp;"-"&amp;$A197,'Sheet DATA'!$AA$8:$AN$1007,9,0)),"")</f>
        <v/>
      </c>
      <c r="J197" s="137" t="str">
        <f>IFERROR(IF(AND($S$7="H2H"),VLOOKUP($S$7&amp;"-"&amp;$A197,'Sheet DATA'!$AA$8:$AO$1007,15,0),VLOOKUP($S$7&amp;"-"&amp;$A197,'Sheet DATA'!$AA$8:$AO$1007,15,0)),"")</f>
        <v/>
      </c>
      <c r="K197" s="137" t="str">
        <f>IFERROR(IF(AND($S$7="H2H"),VLOOKUP($S$7&amp;"-"&amp;$A197,'Sheet DATA'!$AA$8:$AN$1007,10,0),VLOOKUP($S$7&amp;"-"&amp;$A197,'Sheet DATA'!$AA$8:$AN$1007,10,0)),"")</f>
        <v/>
      </c>
      <c r="L197" s="137" t="str">
        <f>IFERROR(IF(AND($S$7="H2H"),VLOOKUP($S$7&amp;"-"&amp;$A197,'Sheet DATA'!$AA$8:$AN$1007,11,0),VLOOKUP($S$7&amp;"-"&amp;$A197,'Sheet DATA'!$AA$8:$AN$1007,11,0)),"")</f>
        <v/>
      </c>
      <c r="M197" s="137" t="str">
        <f>IFERROR(IF(AND($S$7="H2H"),VLOOKUP($S$7&amp;"-"&amp;$A197,'Sheet DATA'!$AA$8:$AN$1007,12,0),VLOOKUP($S$7&amp;"-"&amp;$A197,'Sheet DATA'!$AA$8:$AN$1007,12,0)),"")</f>
        <v/>
      </c>
      <c r="N197" s="137" t="str">
        <f>IFERROR(IF(AND($S$7="H2H"),VLOOKUP($S$7&amp;"-"&amp;$A197,'Sheet DATA'!$AA$8:$AN$1007,13,0),VLOOKUP($S$7&amp;"-"&amp;$A197,'Sheet DATA'!$AA$8:$AN$1007,13,0)),"")</f>
        <v/>
      </c>
      <c r="O197" s="137" t="str">
        <f>IFERROR(IF(AND($S$7="H2H"),VLOOKUP($S$7&amp;"-"&amp;$A197,'Sheet DATA'!$AA$8:$AN$1007,14,0),VLOOKUP($S$7&amp;"-"&amp;$A197,'Sheet DATA'!$AA$8:$AN$1007,14,0)),"")</f>
        <v/>
      </c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1" customHeight="1">
      <c r="A198" s="35">
        <v>191</v>
      </c>
      <c r="B198" s="137" t="str">
        <f t="shared" si="0"/>
        <v/>
      </c>
      <c r="C198" s="137" t="str">
        <f>IFERROR(IF(AND($S$7="H2H"),VLOOKUP($S$7&amp;"-"&amp;$A198,'Sheet DATA'!$AA$8:$AN$1007,3,0),VLOOKUP($S$7&amp;"-"&amp;$A198,'Sheet DATA'!$AA$8:$AN$1007,3,0)),"")</f>
        <v/>
      </c>
      <c r="D198" s="137" t="str">
        <f>IFERROR(IF(AND($S$7="H2H"),VLOOKUP($S$7&amp;"-"&amp;$A198,'Sheet DATA'!$AA$8:$AN$1007,4,0),VLOOKUP($S$7&amp;"-"&amp;$A198,'Sheet DATA'!$AA$8:$AN$1007,4,0)),"")</f>
        <v/>
      </c>
      <c r="E198" s="137" t="str">
        <f>IFERROR(IF(AND($S$7="H2H"),VLOOKUP($S$7&amp;"-"&amp;$A198,'Sheet DATA'!$AA$8:$AN$1007,5,0),VLOOKUP($S$7&amp;"-"&amp;$A198,'Sheet DATA'!$AA$8:$AN$1007,5,0)),"")</f>
        <v/>
      </c>
      <c r="F198" s="137" t="str">
        <f>IFERROR(IF(AND($S$7="H2H"),VLOOKUP($S$7&amp;"-"&amp;$A198,'Sheet DATA'!$AA$8:$AN$1007,6,0),VLOOKUP($S$7&amp;"-"&amp;$A198,'Sheet DATA'!$AA$8:$AN$1007,6,0)),"")</f>
        <v/>
      </c>
      <c r="G198" s="137" t="str">
        <f>IFERROR(IF(AND($S$7="H2H"),VLOOKUP($S$7&amp;"-"&amp;$A198,'Sheet DATA'!$AA$8:$AN$1007,7,0),VLOOKUP($S$7&amp;"-"&amp;$A198,'Sheet DATA'!$AA$8:$AN$1007,7,0)),"")</f>
        <v/>
      </c>
      <c r="H198" s="158" t="str">
        <f>IFERROR(IF(AND($S$7="H2H"),VLOOKUP($S$7&amp;"-"&amp;$A198,'Sheet DATA'!$AA$8:$AN$1007,8,0),VLOOKUP($S$7&amp;"-"&amp;$A198,'Sheet DATA'!$AA$8:$AN$1007,8,0)),"")</f>
        <v/>
      </c>
      <c r="I198" s="137" t="str">
        <f>IFERROR(IF(AND($S$7="H2H"),VLOOKUP($S$7&amp;"-"&amp;$A198,'Sheet DATA'!$AA$8:$AN$1007,9,0),VLOOKUP($S$7&amp;"-"&amp;$A198,'Sheet DATA'!$AA$8:$AN$1007,9,0)),"")</f>
        <v/>
      </c>
      <c r="J198" s="137" t="str">
        <f>IFERROR(IF(AND($S$7="H2H"),VLOOKUP($S$7&amp;"-"&amp;$A198,'Sheet DATA'!$AA$8:$AO$1007,15,0),VLOOKUP($S$7&amp;"-"&amp;$A198,'Sheet DATA'!$AA$8:$AO$1007,15,0)),"")</f>
        <v/>
      </c>
      <c r="K198" s="137" t="str">
        <f>IFERROR(IF(AND($S$7="H2H"),VLOOKUP($S$7&amp;"-"&amp;$A198,'Sheet DATA'!$AA$8:$AN$1007,10,0),VLOOKUP($S$7&amp;"-"&amp;$A198,'Sheet DATA'!$AA$8:$AN$1007,10,0)),"")</f>
        <v/>
      </c>
      <c r="L198" s="137" t="str">
        <f>IFERROR(IF(AND($S$7="H2H"),VLOOKUP($S$7&amp;"-"&amp;$A198,'Sheet DATA'!$AA$8:$AN$1007,11,0),VLOOKUP($S$7&amp;"-"&amp;$A198,'Sheet DATA'!$AA$8:$AN$1007,11,0)),"")</f>
        <v/>
      </c>
      <c r="M198" s="137" t="str">
        <f>IFERROR(IF(AND($S$7="H2H"),VLOOKUP($S$7&amp;"-"&amp;$A198,'Sheet DATA'!$AA$8:$AN$1007,12,0),VLOOKUP($S$7&amp;"-"&amp;$A198,'Sheet DATA'!$AA$8:$AN$1007,12,0)),"")</f>
        <v/>
      </c>
      <c r="N198" s="137" t="str">
        <f>IFERROR(IF(AND($S$7="H2H"),VLOOKUP($S$7&amp;"-"&amp;$A198,'Sheet DATA'!$AA$8:$AN$1007,13,0),VLOOKUP($S$7&amp;"-"&amp;$A198,'Sheet DATA'!$AA$8:$AN$1007,13,0)),"")</f>
        <v/>
      </c>
      <c r="O198" s="137" t="str">
        <f>IFERROR(IF(AND($S$7="H2H"),VLOOKUP($S$7&amp;"-"&amp;$A198,'Sheet DATA'!$AA$8:$AN$1007,14,0),VLOOKUP($S$7&amp;"-"&amp;$A198,'Sheet DATA'!$AA$8:$AN$1007,14,0)),"")</f>
        <v/>
      </c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1" customHeight="1">
      <c r="A199" s="35">
        <v>192</v>
      </c>
      <c r="B199" s="137" t="str">
        <f t="shared" si="0"/>
        <v/>
      </c>
      <c r="C199" s="137" t="str">
        <f>IFERROR(IF(AND($S$7="H2H"),VLOOKUP($S$7&amp;"-"&amp;$A199,'Sheet DATA'!$AA$8:$AN$1007,3,0),VLOOKUP($S$7&amp;"-"&amp;$A199,'Sheet DATA'!$AA$8:$AN$1007,3,0)),"")</f>
        <v/>
      </c>
      <c r="D199" s="137" t="str">
        <f>IFERROR(IF(AND($S$7="H2H"),VLOOKUP($S$7&amp;"-"&amp;$A199,'Sheet DATA'!$AA$8:$AN$1007,4,0),VLOOKUP($S$7&amp;"-"&amp;$A199,'Sheet DATA'!$AA$8:$AN$1007,4,0)),"")</f>
        <v/>
      </c>
      <c r="E199" s="137" t="str">
        <f>IFERROR(IF(AND($S$7="H2H"),VLOOKUP($S$7&amp;"-"&amp;$A199,'Sheet DATA'!$AA$8:$AN$1007,5,0),VLOOKUP($S$7&amp;"-"&amp;$A199,'Sheet DATA'!$AA$8:$AN$1007,5,0)),"")</f>
        <v/>
      </c>
      <c r="F199" s="137" t="str">
        <f>IFERROR(IF(AND($S$7="H2H"),VLOOKUP($S$7&amp;"-"&amp;$A199,'Sheet DATA'!$AA$8:$AN$1007,6,0),VLOOKUP($S$7&amp;"-"&amp;$A199,'Sheet DATA'!$AA$8:$AN$1007,6,0)),"")</f>
        <v/>
      </c>
      <c r="G199" s="137" t="str">
        <f>IFERROR(IF(AND($S$7="H2H"),VLOOKUP($S$7&amp;"-"&amp;$A199,'Sheet DATA'!$AA$8:$AN$1007,7,0),VLOOKUP($S$7&amp;"-"&amp;$A199,'Sheet DATA'!$AA$8:$AN$1007,7,0)),"")</f>
        <v/>
      </c>
      <c r="H199" s="158" t="str">
        <f>IFERROR(IF(AND($S$7="H2H"),VLOOKUP($S$7&amp;"-"&amp;$A199,'Sheet DATA'!$AA$8:$AN$1007,8,0),VLOOKUP($S$7&amp;"-"&amp;$A199,'Sheet DATA'!$AA$8:$AN$1007,8,0)),"")</f>
        <v/>
      </c>
      <c r="I199" s="137" t="str">
        <f>IFERROR(IF(AND($S$7="H2H"),VLOOKUP($S$7&amp;"-"&amp;$A199,'Sheet DATA'!$AA$8:$AN$1007,9,0),VLOOKUP($S$7&amp;"-"&amp;$A199,'Sheet DATA'!$AA$8:$AN$1007,9,0)),"")</f>
        <v/>
      </c>
      <c r="J199" s="137" t="str">
        <f>IFERROR(IF(AND($S$7="H2H"),VLOOKUP($S$7&amp;"-"&amp;$A199,'Sheet DATA'!$AA$8:$AO$1007,15,0),VLOOKUP($S$7&amp;"-"&amp;$A199,'Sheet DATA'!$AA$8:$AO$1007,15,0)),"")</f>
        <v/>
      </c>
      <c r="K199" s="137" t="str">
        <f>IFERROR(IF(AND($S$7="H2H"),VLOOKUP($S$7&amp;"-"&amp;$A199,'Sheet DATA'!$AA$8:$AN$1007,10,0),VLOOKUP($S$7&amp;"-"&amp;$A199,'Sheet DATA'!$AA$8:$AN$1007,10,0)),"")</f>
        <v/>
      </c>
      <c r="L199" s="137" t="str">
        <f>IFERROR(IF(AND($S$7="H2H"),VLOOKUP($S$7&amp;"-"&amp;$A199,'Sheet DATA'!$AA$8:$AN$1007,11,0),VLOOKUP($S$7&amp;"-"&amp;$A199,'Sheet DATA'!$AA$8:$AN$1007,11,0)),"")</f>
        <v/>
      </c>
      <c r="M199" s="137" t="str">
        <f>IFERROR(IF(AND($S$7="H2H"),VLOOKUP($S$7&amp;"-"&amp;$A199,'Sheet DATA'!$AA$8:$AN$1007,12,0),VLOOKUP($S$7&amp;"-"&amp;$A199,'Sheet DATA'!$AA$8:$AN$1007,12,0)),"")</f>
        <v/>
      </c>
      <c r="N199" s="137" t="str">
        <f>IFERROR(IF(AND($S$7="H2H"),VLOOKUP($S$7&amp;"-"&amp;$A199,'Sheet DATA'!$AA$8:$AN$1007,13,0),VLOOKUP($S$7&amp;"-"&amp;$A199,'Sheet DATA'!$AA$8:$AN$1007,13,0)),"")</f>
        <v/>
      </c>
      <c r="O199" s="137" t="str">
        <f>IFERROR(IF(AND($S$7="H2H"),VLOOKUP($S$7&amp;"-"&amp;$A199,'Sheet DATA'!$AA$8:$AN$1007,14,0),VLOOKUP($S$7&amp;"-"&amp;$A199,'Sheet DATA'!$AA$8:$AN$1007,14,0)),"")</f>
        <v/>
      </c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1" customHeight="1">
      <c r="A200" s="35">
        <v>193</v>
      </c>
      <c r="B200" s="137" t="str">
        <f t="shared" si="0"/>
        <v/>
      </c>
      <c r="C200" s="137" t="str">
        <f>IFERROR(IF(AND($S$7="H2H"),VLOOKUP($S$7&amp;"-"&amp;$A200,'Sheet DATA'!$AA$8:$AN$1007,3,0),VLOOKUP($S$7&amp;"-"&amp;$A200,'Sheet DATA'!$AA$8:$AN$1007,3,0)),"")</f>
        <v/>
      </c>
      <c r="D200" s="137" t="str">
        <f>IFERROR(IF(AND($S$7="H2H"),VLOOKUP($S$7&amp;"-"&amp;$A200,'Sheet DATA'!$AA$8:$AN$1007,4,0),VLOOKUP($S$7&amp;"-"&amp;$A200,'Sheet DATA'!$AA$8:$AN$1007,4,0)),"")</f>
        <v/>
      </c>
      <c r="E200" s="137" t="str">
        <f>IFERROR(IF(AND($S$7="H2H"),VLOOKUP($S$7&amp;"-"&amp;$A200,'Sheet DATA'!$AA$8:$AN$1007,5,0),VLOOKUP($S$7&amp;"-"&amp;$A200,'Sheet DATA'!$AA$8:$AN$1007,5,0)),"")</f>
        <v/>
      </c>
      <c r="F200" s="137" t="str">
        <f>IFERROR(IF(AND($S$7="H2H"),VLOOKUP($S$7&amp;"-"&amp;$A200,'Sheet DATA'!$AA$8:$AN$1007,6,0),VLOOKUP($S$7&amp;"-"&amp;$A200,'Sheet DATA'!$AA$8:$AN$1007,6,0)),"")</f>
        <v/>
      </c>
      <c r="G200" s="137" t="str">
        <f>IFERROR(IF(AND($S$7="H2H"),VLOOKUP($S$7&amp;"-"&amp;$A200,'Sheet DATA'!$AA$8:$AN$1007,7,0),VLOOKUP($S$7&amp;"-"&amp;$A200,'Sheet DATA'!$AA$8:$AN$1007,7,0)),"")</f>
        <v/>
      </c>
      <c r="H200" s="158" t="str">
        <f>IFERROR(IF(AND($S$7="H2H"),VLOOKUP($S$7&amp;"-"&amp;$A200,'Sheet DATA'!$AA$8:$AN$1007,8,0),VLOOKUP($S$7&amp;"-"&amp;$A200,'Sheet DATA'!$AA$8:$AN$1007,8,0)),"")</f>
        <v/>
      </c>
      <c r="I200" s="137" t="str">
        <f>IFERROR(IF(AND($S$7="H2H"),VLOOKUP($S$7&amp;"-"&amp;$A200,'Sheet DATA'!$AA$8:$AN$1007,9,0),VLOOKUP($S$7&amp;"-"&amp;$A200,'Sheet DATA'!$AA$8:$AN$1007,9,0)),"")</f>
        <v/>
      </c>
      <c r="J200" s="137" t="str">
        <f>IFERROR(IF(AND($S$7="H2H"),VLOOKUP($S$7&amp;"-"&amp;$A200,'Sheet DATA'!$AA$8:$AO$1007,15,0),VLOOKUP($S$7&amp;"-"&amp;$A200,'Sheet DATA'!$AA$8:$AO$1007,15,0)),"")</f>
        <v/>
      </c>
      <c r="K200" s="137" t="str">
        <f>IFERROR(IF(AND($S$7="H2H"),VLOOKUP($S$7&amp;"-"&amp;$A200,'Sheet DATA'!$AA$8:$AN$1007,10,0),VLOOKUP($S$7&amp;"-"&amp;$A200,'Sheet DATA'!$AA$8:$AN$1007,10,0)),"")</f>
        <v/>
      </c>
      <c r="L200" s="137" t="str">
        <f>IFERROR(IF(AND($S$7="H2H"),VLOOKUP($S$7&amp;"-"&amp;$A200,'Sheet DATA'!$AA$8:$AN$1007,11,0),VLOOKUP($S$7&amp;"-"&amp;$A200,'Sheet DATA'!$AA$8:$AN$1007,11,0)),"")</f>
        <v/>
      </c>
      <c r="M200" s="137" t="str">
        <f>IFERROR(IF(AND($S$7="H2H"),VLOOKUP($S$7&amp;"-"&amp;$A200,'Sheet DATA'!$AA$8:$AN$1007,12,0),VLOOKUP($S$7&amp;"-"&amp;$A200,'Sheet DATA'!$AA$8:$AN$1007,12,0)),"")</f>
        <v/>
      </c>
      <c r="N200" s="137" t="str">
        <f>IFERROR(IF(AND($S$7="H2H"),VLOOKUP($S$7&amp;"-"&amp;$A200,'Sheet DATA'!$AA$8:$AN$1007,13,0),VLOOKUP($S$7&amp;"-"&amp;$A200,'Sheet DATA'!$AA$8:$AN$1007,13,0)),"")</f>
        <v/>
      </c>
      <c r="O200" s="137" t="str">
        <f>IFERROR(IF(AND($S$7="H2H"),VLOOKUP($S$7&amp;"-"&amp;$A200,'Sheet DATA'!$AA$8:$AN$1007,14,0),VLOOKUP($S$7&amp;"-"&amp;$A200,'Sheet DATA'!$AA$8:$AN$1007,14,0)),"")</f>
        <v/>
      </c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1" customHeight="1">
      <c r="A201" s="35">
        <v>194</v>
      </c>
      <c r="B201" s="137" t="str">
        <f t="shared" si="0"/>
        <v/>
      </c>
      <c r="C201" s="137" t="str">
        <f>IFERROR(IF(AND($S$7="H2H"),VLOOKUP($S$7&amp;"-"&amp;$A201,'Sheet DATA'!$AA$8:$AN$1007,3,0),VLOOKUP($S$7&amp;"-"&amp;$A201,'Sheet DATA'!$AA$8:$AN$1007,3,0)),"")</f>
        <v/>
      </c>
      <c r="D201" s="137" t="str">
        <f>IFERROR(IF(AND($S$7="H2H"),VLOOKUP($S$7&amp;"-"&amp;$A201,'Sheet DATA'!$AA$8:$AN$1007,4,0),VLOOKUP($S$7&amp;"-"&amp;$A201,'Sheet DATA'!$AA$8:$AN$1007,4,0)),"")</f>
        <v/>
      </c>
      <c r="E201" s="137" t="str">
        <f>IFERROR(IF(AND($S$7="H2H"),VLOOKUP($S$7&amp;"-"&amp;$A201,'Sheet DATA'!$AA$8:$AN$1007,5,0),VLOOKUP($S$7&amp;"-"&amp;$A201,'Sheet DATA'!$AA$8:$AN$1007,5,0)),"")</f>
        <v/>
      </c>
      <c r="F201" s="137" t="str">
        <f>IFERROR(IF(AND($S$7="H2H"),VLOOKUP($S$7&amp;"-"&amp;$A201,'Sheet DATA'!$AA$8:$AN$1007,6,0),VLOOKUP($S$7&amp;"-"&amp;$A201,'Sheet DATA'!$AA$8:$AN$1007,6,0)),"")</f>
        <v/>
      </c>
      <c r="G201" s="137" t="str">
        <f>IFERROR(IF(AND($S$7="H2H"),VLOOKUP($S$7&amp;"-"&amp;$A201,'Sheet DATA'!$AA$8:$AN$1007,7,0),VLOOKUP($S$7&amp;"-"&amp;$A201,'Sheet DATA'!$AA$8:$AN$1007,7,0)),"")</f>
        <v/>
      </c>
      <c r="H201" s="158" t="str">
        <f>IFERROR(IF(AND($S$7="H2H"),VLOOKUP($S$7&amp;"-"&amp;$A201,'Sheet DATA'!$AA$8:$AN$1007,8,0),VLOOKUP($S$7&amp;"-"&amp;$A201,'Sheet DATA'!$AA$8:$AN$1007,8,0)),"")</f>
        <v/>
      </c>
      <c r="I201" s="137" t="str">
        <f>IFERROR(IF(AND($S$7="H2H"),VLOOKUP($S$7&amp;"-"&amp;$A201,'Sheet DATA'!$AA$8:$AN$1007,9,0),VLOOKUP($S$7&amp;"-"&amp;$A201,'Sheet DATA'!$AA$8:$AN$1007,9,0)),"")</f>
        <v/>
      </c>
      <c r="J201" s="137" t="str">
        <f>IFERROR(IF(AND($S$7="H2H"),VLOOKUP($S$7&amp;"-"&amp;$A201,'Sheet DATA'!$AA$8:$AO$1007,15,0),VLOOKUP($S$7&amp;"-"&amp;$A201,'Sheet DATA'!$AA$8:$AO$1007,15,0)),"")</f>
        <v/>
      </c>
      <c r="K201" s="137" t="str">
        <f>IFERROR(IF(AND($S$7="H2H"),VLOOKUP($S$7&amp;"-"&amp;$A201,'Sheet DATA'!$AA$8:$AN$1007,10,0),VLOOKUP($S$7&amp;"-"&amp;$A201,'Sheet DATA'!$AA$8:$AN$1007,10,0)),"")</f>
        <v/>
      </c>
      <c r="L201" s="137" t="str">
        <f>IFERROR(IF(AND($S$7="H2H"),VLOOKUP($S$7&amp;"-"&amp;$A201,'Sheet DATA'!$AA$8:$AN$1007,11,0),VLOOKUP($S$7&amp;"-"&amp;$A201,'Sheet DATA'!$AA$8:$AN$1007,11,0)),"")</f>
        <v/>
      </c>
      <c r="M201" s="137" t="str">
        <f>IFERROR(IF(AND($S$7="H2H"),VLOOKUP($S$7&amp;"-"&amp;$A201,'Sheet DATA'!$AA$8:$AN$1007,12,0),VLOOKUP($S$7&amp;"-"&amp;$A201,'Sheet DATA'!$AA$8:$AN$1007,12,0)),"")</f>
        <v/>
      </c>
      <c r="N201" s="137" t="str">
        <f>IFERROR(IF(AND($S$7="H2H"),VLOOKUP($S$7&amp;"-"&amp;$A201,'Sheet DATA'!$AA$8:$AN$1007,13,0),VLOOKUP($S$7&amp;"-"&amp;$A201,'Sheet DATA'!$AA$8:$AN$1007,13,0)),"")</f>
        <v/>
      </c>
      <c r="O201" s="137" t="str">
        <f>IFERROR(IF(AND($S$7="H2H"),VLOOKUP($S$7&amp;"-"&amp;$A201,'Sheet DATA'!$AA$8:$AN$1007,14,0),VLOOKUP($S$7&amp;"-"&amp;$A201,'Sheet DATA'!$AA$8:$AN$1007,14,0)),"")</f>
        <v/>
      </c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1" customHeight="1">
      <c r="A202" s="35">
        <v>195</v>
      </c>
      <c r="B202" s="137" t="str">
        <f t="shared" si="0"/>
        <v/>
      </c>
      <c r="C202" s="137" t="str">
        <f>IFERROR(IF(AND($S$7="H2H"),VLOOKUP($S$7&amp;"-"&amp;$A202,'Sheet DATA'!$AA$8:$AN$1007,3,0),VLOOKUP($S$7&amp;"-"&amp;$A202,'Sheet DATA'!$AA$8:$AN$1007,3,0)),"")</f>
        <v/>
      </c>
      <c r="D202" s="137" t="str">
        <f>IFERROR(IF(AND($S$7="H2H"),VLOOKUP($S$7&amp;"-"&amp;$A202,'Sheet DATA'!$AA$8:$AN$1007,4,0),VLOOKUP($S$7&amp;"-"&amp;$A202,'Sheet DATA'!$AA$8:$AN$1007,4,0)),"")</f>
        <v/>
      </c>
      <c r="E202" s="137" t="str">
        <f>IFERROR(IF(AND($S$7="H2H"),VLOOKUP($S$7&amp;"-"&amp;$A202,'Sheet DATA'!$AA$8:$AN$1007,5,0),VLOOKUP($S$7&amp;"-"&amp;$A202,'Sheet DATA'!$AA$8:$AN$1007,5,0)),"")</f>
        <v/>
      </c>
      <c r="F202" s="137" t="str">
        <f>IFERROR(IF(AND($S$7="H2H"),VLOOKUP($S$7&amp;"-"&amp;$A202,'Sheet DATA'!$AA$8:$AN$1007,6,0),VLOOKUP($S$7&amp;"-"&amp;$A202,'Sheet DATA'!$AA$8:$AN$1007,6,0)),"")</f>
        <v/>
      </c>
      <c r="G202" s="137" t="str">
        <f>IFERROR(IF(AND($S$7="H2H"),VLOOKUP($S$7&amp;"-"&amp;$A202,'Sheet DATA'!$AA$8:$AN$1007,7,0),VLOOKUP($S$7&amp;"-"&amp;$A202,'Sheet DATA'!$AA$8:$AN$1007,7,0)),"")</f>
        <v/>
      </c>
      <c r="H202" s="158" t="str">
        <f>IFERROR(IF(AND($S$7="H2H"),VLOOKUP($S$7&amp;"-"&amp;$A202,'Sheet DATA'!$AA$8:$AN$1007,8,0),VLOOKUP($S$7&amp;"-"&amp;$A202,'Sheet DATA'!$AA$8:$AN$1007,8,0)),"")</f>
        <v/>
      </c>
      <c r="I202" s="137" t="str">
        <f>IFERROR(IF(AND($S$7="H2H"),VLOOKUP($S$7&amp;"-"&amp;$A202,'Sheet DATA'!$AA$8:$AN$1007,9,0),VLOOKUP($S$7&amp;"-"&amp;$A202,'Sheet DATA'!$AA$8:$AN$1007,9,0)),"")</f>
        <v/>
      </c>
      <c r="J202" s="137" t="str">
        <f>IFERROR(IF(AND($S$7="H2H"),VLOOKUP($S$7&amp;"-"&amp;$A202,'Sheet DATA'!$AA$8:$AO$1007,15,0),VLOOKUP($S$7&amp;"-"&amp;$A202,'Sheet DATA'!$AA$8:$AO$1007,15,0)),"")</f>
        <v/>
      </c>
      <c r="K202" s="137" t="str">
        <f>IFERROR(IF(AND($S$7="H2H"),VLOOKUP($S$7&amp;"-"&amp;$A202,'Sheet DATA'!$AA$8:$AN$1007,10,0),VLOOKUP($S$7&amp;"-"&amp;$A202,'Sheet DATA'!$AA$8:$AN$1007,10,0)),"")</f>
        <v/>
      </c>
      <c r="L202" s="137" t="str">
        <f>IFERROR(IF(AND($S$7="H2H"),VLOOKUP($S$7&amp;"-"&amp;$A202,'Sheet DATA'!$AA$8:$AN$1007,11,0),VLOOKUP($S$7&amp;"-"&amp;$A202,'Sheet DATA'!$AA$8:$AN$1007,11,0)),"")</f>
        <v/>
      </c>
      <c r="M202" s="137" t="str">
        <f>IFERROR(IF(AND($S$7="H2H"),VLOOKUP($S$7&amp;"-"&amp;$A202,'Sheet DATA'!$AA$8:$AN$1007,12,0),VLOOKUP($S$7&amp;"-"&amp;$A202,'Sheet DATA'!$AA$8:$AN$1007,12,0)),"")</f>
        <v/>
      </c>
      <c r="N202" s="137" t="str">
        <f>IFERROR(IF(AND($S$7="H2H"),VLOOKUP($S$7&amp;"-"&amp;$A202,'Sheet DATA'!$AA$8:$AN$1007,13,0),VLOOKUP($S$7&amp;"-"&amp;$A202,'Sheet DATA'!$AA$8:$AN$1007,13,0)),"")</f>
        <v/>
      </c>
      <c r="O202" s="137" t="str">
        <f>IFERROR(IF(AND($S$7="H2H"),VLOOKUP($S$7&amp;"-"&amp;$A202,'Sheet DATA'!$AA$8:$AN$1007,14,0),VLOOKUP($S$7&amp;"-"&amp;$A202,'Sheet DATA'!$AA$8:$AN$1007,14,0)),"")</f>
        <v/>
      </c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1" customHeight="1">
      <c r="A203" s="35">
        <v>196</v>
      </c>
      <c r="B203" s="137" t="str">
        <f t="shared" si="0"/>
        <v/>
      </c>
      <c r="C203" s="137" t="str">
        <f>IFERROR(IF(AND($S$7="H2H"),VLOOKUP($S$7&amp;"-"&amp;$A203,'Sheet DATA'!$AA$8:$AN$1007,3,0),VLOOKUP($S$7&amp;"-"&amp;$A203,'Sheet DATA'!$AA$8:$AN$1007,3,0)),"")</f>
        <v/>
      </c>
      <c r="D203" s="137" t="str">
        <f>IFERROR(IF(AND($S$7="H2H"),VLOOKUP($S$7&amp;"-"&amp;$A203,'Sheet DATA'!$AA$8:$AN$1007,4,0),VLOOKUP($S$7&amp;"-"&amp;$A203,'Sheet DATA'!$AA$8:$AN$1007,4,0)),"")</f>
        <v/>
      </c>
      <c r="E203" s="137" t="str">
        <f>IFERROR(IF(AND($S$7="H2H"),VLOOKUP($S$7&amp;"-"&amp;$A203,'Sheet DATA'!$AA$8:$AN$1007,5,0),VLOOKUP($S$7&amp;"-"&amp;$A203,'Sheet DATA'!$AA$8:$AN$1007,5,0)),"")</f>
        <v/>
      </c>
      <c r="F203" s="137" t="str">
        <f>IFERROR(IF(AND($S$7="H2H"),VLOOKUP($S$7&amp;"-"&amp;$A203,'Sheet DATA'!$AA$8:$AN$1007,6,0),VLOOKUP($S$7&amp;"-"&amp;$A203,'Sheet DATA'!$AA$8:$AN$1007,6,0)),"")</f>
        <v/>
      </c>
      <c r="G203" s="137" t="str">
        <f>IFERROR(IF(AND($S$7="H2H"),VLOOKUP($S$7&amp;"-"&amp;$A203,'Sheet DATA'!$AA$8:$AN$1007,7,0),VLOOKUP($S$7&amp;"-"&amp;$A203,'Sheet DATA'!$AA$8:$AN$1007,7,0)),"")</f>
        <v/>
      </c>
      <c r="H203" s="158" t="str">
        <f>IFERROR(IF(AND($S$7="H2H"),VLOOKUP($S$7&amp;"-"&amp;$A203,'Sheet DATA'!$AA$8:$AN$1007,8,0),VLOOKUP($S$7&amp;"-"&amp;$A203,'Sheet DATA'!$AA$8:$AN$1007,8,0)),"")</f>
        <v/>
      </c>
      <c r="I203" s="137" t="str">
        <f>IFERROR(IF(AND($S$7="H2H"),VLOOKUP($S$7&amp;"-"&amp;$A203,'Sheet DATA'!$AA$8:$AN$1007,9,0),VLOOKUP($S$7&amp;"-"&amp;$A203,'Sheet DATA'!$AA$8:$AN$1007,9,0)),"")</f>
        <v/>
      </c>
      <c r="J203" s="137" t="str">
        <f>IFERROR(IF(AND($S$7="H2H"),VLOOKUP($S$7&amp;"-"&amp;$A203,'Sheet DATA'!$AA$8:$AO$1007,15,0),VLOOKUP($S$7&amp;"-"&amp;$A203,'Sheet DATA'!$AA$8:$AO$1007,15,0)),"")</f>
        <v/>
      </c>
      <c r="K203" s="137" t="str">
        <f>IFERROR(IF(AND($S$7="H2H"),VLOOKUP($S$7&amp;"-"&amp;$A203,'Sheet DATA'!$AA$8:$AN$1007,10,0),VLOOKUP($S$7&amp;"-"&amp;$A203,'Sheet DATA'!$AA$8:$AN$1007,10,0)),"")</f>
        <v/>
      </c>
      <c r="L203" s="137" t="str">
        <f>IFERROR(IF(AND($S$7="H2H"),VLOOKUP($S$7&amp;"-"&amp;$A203,'Sheet DATA'!$AA$8:$AN$1007,11,0),VLOOKUP($S$7&amp;"-"&amp;$A203,'Sheet DATA'!$AA$8:$AN$1007,11,0)),"")</f>
        <v/>
      </c>
      <c r="M203" s="137" t="str">
        <f>IFERROR(IF(AND($S$7="H2H"),VLOOKUP($S$7&amp;"-"&amp;$A203,'Sheet DATA'!$AA$8:$AN$1007,12,0),VLOOKUP($S$7&amp;"-"&amp;$A203,'Sheet DATA'!$AA$8:$AN$1007,12,0)),"")</f>
        <v/>
      </c>
      <c r="N203" s="137" t="str">
        <f>IFERROR(IF(AND($S$7="H2H"),VLOOKUP($S$7&amp;"-"&amp;$A203,'Sheet DATA'!$AA$8:$AN$1007,13,0),VLOOKUP($S$7&amp;"-"&amp;$A203,'Sheet DATA'!$AA$8:$AN$1007,13,0)),"")</f>
        <v/>
      </c>
      <c r="O203" s="137" t="str">
        <f>IFERROR(IF(AND($S$7="H2H"),VLOOKUP($S$7&amp;"-"&amp;$A203,'Sheet DATA'!$AA$8:$AN$1007,14,0),VLOOKUP($S$7&amp;"-"&amp;$A203,'Sheet DATA'!$AA$8:$AN$1007,14,0)),"")</f>
        <v/>
      </c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1" customHeight="1">
      <c r="A204" s="35">
        <v>197</v>
      </c>
      <c r="B204" s="137" t="str">
        <f t="shared" si="0"/>
        <v/>
      </c>
      <c r="C204" s="137" t="str">
        <f>IFERROR(IF(AND($S$7="H2H"),VLOOKUP($S$7&amp;"-"&amp;$A204,'Sheet DATA'!$AA$8:$AN$1007,3,0),VLOOKUP($S$7&amp;"-"&amp;$A204,'Sheet DATA'!$AA$8:$AN$1007,3,0)),"")</f>
        <v/>
      </c>
      <c r="D204" s="137" t="str">
        <f>IFERROR(IF(AND($S$7="H2H"),VLOOKUP($S$7&amp;"-"&amp;$A204,'Sheet DATA'!$AA$8:$AN$1007,4,0),VLOOKUP($S$7&amp;"-"&amp;$A204,'Sheet DATA'!$AA$8:$AN$1007,4,0)),"")</f>
        <v/>
      </c>
      <c r="E204" s="137" t="str">
        <f>IFERROR(IF(AND($S$7="H2H"),VLOOKUP($S$7&amp;"-"&amp;$A204,'Sheet DATA'!$AA$8:$AN$1007,5,0),VLOOKUP($S$7&amp;"-"&amp;$A204,'Sheet DATA'!$AA$8:$AN$1007,5,0)),"")</f>
        <v/>
      </c>
      <c r="F204" s="137" t="str">
        <f>IFERROR(IF(AND($S$7="H2H"),VLOOKUP($S$7&amp;"-"&amp;$A204,'Sheet DATA'!$AA$8:$AN$1007,6,0),VLOOKUP($S$7&amp;"-"&amp;$A204,'Sheet DATA'!$AA$8:$AN$1007,6,0)),"")</f>
        <v/>
      </c>
      <c r="G204" s="137" t="str">
        <f>IFERROR(IF(AND($S$7="H2H"),VLOOKUP($S$7&amp;"-"&amp;$A204,'Sheet DATA'!$AA$8:$AN$1007,7,0),VLOOKUP($S$7&amp;"-"&amp;$A204,'Sheet DATA'!$AA$8:$AN$1007,7,0)),"")</f>
        <v/>
      </c>
      <c r="H204" s="158" t="str">
        <f>IFERROR(IF(AND($S$7="H2H"),VLOOKUP($S$7&amp;"-"&amp;$A204,'Sheet DATA'!$AA$8:$AN$1007,8,0),VLOOKUP($S$7&amp;"-"&amp;$A204,'Sheet DATA'!$AA$8:$AN$1007,8,0)),"")</f>
        <v/>
      </c>
      <c r="I204" s="137" t="str">
        <f>IFERROR(IF(AND($S$7="H2H"),VLOOKUP($S$7&amp;"-"&amp;$A204,'Sheet DATA'!$AA$8:$AN$1007,9,0),VLOOKUP($S$7&amp;"-"&amp;$A204,'Sheet DATA'!$AA$8:$AN$1007,9,0)),"")</f>
        <v/>
      </c>
      <c r="J204" s="137" t="str">
        <f>IFERROR(IF(AND($S$7="H2H"),VLOOKUP($S$7&amp;"-"&amp;$A204,'Sheet DATA'!$AA$8:$AO$1007,15,0),VLOOKUP($S$7&amp;"-"&amp;$A204,'Sheet DATA'!$AA$8:$AO$1007,15,0)),"")</f>
        <v/>
      </c>
      <c r="K204" s="137" t="str">
        <f>IFERROR(IF(AND($S$7="H2H"),VLOOKUP($S$7&amp;"-"&amp;$A204,'Sheet DATA'!$AA$8:$AN$1007,10,0),VLOOKUP($S$7&amp;"-"&amp;$A204,'Sheet DATA'!$AA$8:$AN$1007,10,0)),"")</f>
        <v/>
      </c>
      <c r="L204" s="137" t="str">
        <f>IFERROR(IF(AND($S$7="H2H"),VLOOKUP($S$7&amp;"-"&amp;$A204,'Sheet DATA'!$AA$8:$AN$1007,11,0),VLOOKUP($S$7&amp;"-"&amp;$A204,'Sheet DATA'!$AA$8:$AN$1007,11,0)),"")</f>
        <v/>
      </c>
      <c r="M204" s="137" t="str">
        <f>IFERROR(IF(AND($S$7="H2H"),VLOOKUP($S$7&amp;"-"&amp;$A204,'Sheet DATA'!$AA$8:$AN$1007,12,0),VLOOKUP($S$7&amp;"-"&amp;$A204,'Sheet DATA'!$AA$8:$AN$1007,12,0)),"")</f>
        <v/>
      </c>
      <c r="N204" s="137" t="str">
        <f>IFERROR(IF(AND($S$7="H2H"),VLOOKUP($S$7&amp;"-"&amp;$A204,'Sheet DATA'!$AA$8:$AN$1007,13,0),VLOOKUP($S$7&amp;"-"&amp;$A204,'Sheet DATA'!$AA$8:$AN$1007,13,0)),"")</f>
        <v/>
      </c>
      <c r="O204" s="137" t="str">
        <f>IFERROR(IF(AND($S$7="H2H"),VLOOKUP($S$7&amp;"-"&amp;$A204,'Sheet DATA'!$AA$8:$AN$1007,14,0),VLOOKUP($S$7&amp;"-"&amp;$A204,'Sheet DATA'!$AA$8:$AN$1007,14,0)),"")</f>
        <v/>
      </c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1" customHeight="1">
      <c r="A205" s="35">
        <v>198</v>
      </c>
      <c r="B205" s="137" t="str">
        <f t="shared" si="0"/>
        <v/>
      </c>
      <c r="C205" s="137" t="str">
        <f>IFERROR(IF(AND($S$7="H2H"),VLOOKUP($S$7&amp;"-"&amp;$A205,'Sheet DATA'!$AA$8:$AN$1007,3,0),VLOOKUP($S$7&amp;"-"&amp;$A205,'Sheet DATA'!$AA$8:$AN$1007,3,0)),"")</f>
        <v/>
      </c>
      <c r="D205" s="137" t="str">
        <f>IFERROR(IF(AND($S$7="H2H"),VLOOKUP($S$7&amp;"-"&amp;$A205,'Sheet DATA'!$AA$8:$AN$1007,4,0),VLOOKUP($S$7&amp;"-"&amp;$A205,'Sheet DATA'!$AA$8:$AN$1007,4,0)),"")</f>
        <v/>
      </c>
      <c r="E205" s="137" t="str">
        <f>IFERROR(IF(AND($S$7="H2H"),VLOOKUP($S$7&amp;"-"&amp;$A205,'Sheet DATA'!$AA$8:$AN$1007,5,0),VLOOKUP($S$7&amp;"-"&amp;$A205,'Sheet DATA'!$AA$8:$AN$1007,5,0)),"")</f>
        <v/>
      </c>
      <c r="F205" s="137" t="str">
        <f>IFERROR(IF(AND($S$7="H2H"),VLOOKUP($S$7&amp;"-"&amp;$A205,'Sheet DATA'!$AA$8:$AN$1007,6,0),VLOOKUP($S$7&amp;"-"&amp;$A205,'Sheet DATA'!$AA$8:$AN$1007,6,0)),"")</f>
        <v/>
      </c>
      <c r="G205" s="137" t="str">
        <f>IFERROR(IF(AND($S$7="H2H"),VLOOKUP($S$7&amp;"-"&amp;$A205,'Sheet DATA'!$AA$8:$AN$1007,7,0),VLOOKUP($S$7&amp;"-"&amp;$A205,'Sheet DATA'!$AA$8:$AN$1007,7,0)),"")</f>
        <v/>
      </c>
      <c r="H205" s="158" t="str">
        <f>IFERROR(IF(AND($S$7="H2H"),VLOOKUP($S$7&amp;"-"&amp;$A205,'Sheet DATA'!$AA$8:$AN$1007,8,0),VLOOKUP($S$7&amp;"-"&amp;$A205,'Sheet DATA'!$AA$8:$AN$1007,8,0)),"")</f>
        <v/>
      </c>
      <c r="I205" s="137" t="str">
        <f>IFERROR(IF(AND($S$7="H2H"),VLOOKUP($S$7&amp;"-"&amp;$A205,'Sheet DATA'!$AA$8:$AN$1007,9,0),VLOOKUP($S$7&amp;"-"&amp;$A205,'Sheet DATA'!$AA$8:$AN$1007,9,0)),"")</f>
        <v/>
      </c>
      <c r="J205" s="137" t="str">
        <f>IFERROR(IF(AND($S$7="H2H"),VLOOKUP($S$7&amp;"-"&amp;$A205,'Sheet DATA'!$AA$8:$AO$1007,15,0),VLOOKUP($S$7&amp;"-"&amp;$A205,'Sheet DATA'!$AA$8:$AO$1007,15,0)),"")</f>
        <v/>
      </c>
      <c r="K205" s="137" t="str">
        <f>IFERROR(IF(AND($S$7="H2H"),VLOOKUP($S$7&amp;"-"&amp;$A205,'Sheet DATA'!$AA$8:$AN$1007,10,0),VLOOKUP($S$7&amp;"-"&amp;$A205,'Sheet DATA'!$AA$8:$AN$1007,10,0)),"")</f>
        <v/>
      </c>
      <c r="L205" s="137" t="str">
        <f>IFERROR(IF(AND($S$7="H2H"),VLOOKUP($S$7&amp;"-"&amp;$A205,'Sheet DATA'!$AA$8:$AN$1007,11,0),VLOOKUP($S$7&amp;"-"&amp;$A205,'Sheet DATA'!$AA$8:$AN$1007,11,0)),"")</f>
        <v/>
      </c>
      <c r="M205" s="137" t="str">
        <f>IFERROR(IF(AND($S$7="H2H"),VLOOKUP($S$7&amp;"-"&amp;$A205,'Sheet DATA'!$AA$8:$AN$1007,12,0),VLOOKUP($S$7&amp;"-"&amp;$A205,'Sheet DATA'!$AA$8:$AN$1007,12,0)),"")</f>
        <v/>
      </c>
      <c r="N205" s="137" t="str">
        <f>IFERROR(IF(AND($S$7="H2H"),VLOOKUP($S$7&amp;"-"&amp;$A205,'Sheet DATA'!$AA$8:$AN$1007,13,0),VLOOKUP($S$7&amp;"-"&amp;$A205,'Sheet DATA'!$AA$8:$AN$1007,13,0)),"")</f>
        <v/>
      </c>
      <c r="O205" s="137" t="str">
        <f>IFERROR(IF(AND($S$7="H2H"),VLOOKUP($S$7&amp;"-"&amp;$A205,'Sheet DATA'!$AA$8:$AN$1007,14,0),VLOOKUP($S$7&amp;"-"&amp;$A205,'Sheet DATA'!$AA$8:$AN$1007,14,0)),"")</f>
        <v/>
      </c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1" customHeight="1">
      <c r="A206" s="35">
        <v>199</v>
      </c>
      <c r="B206" s="137" t="str">
        <f t="shared" si="0"/>
        <v/>
      </c>
      <c r="C206" s="137" t="str">
        <f>IFERROR(IF(AND($S$7="H2H"),VLOOKUP($S$7&amp;"-"&amp;$A206,'Sheet DATA'!$AA$8:$AN$1007,3,0),VLOOKUP($S$7&amp;"-"&amp;$A206,'Sheet DATA'!$AA$8:$AN$1007,3,0)),"")</f>
        <v/>
      </c>
      <c r="D206" s="137" t="str">
        <f>IFERROR(IF(AND($S$7="H2H"),VLOOKUP($S$7&amp;"-"&amp;$A206,'Sheet DATA'!$AA$8:$AN$1007,4,0),VLOOKUP($S$7&amp;"-"&amp;$A206,'Sheet DATA'!$AA$8:$AN$1007,4,0)),"")</f>
        <v/>
      </c>
      <c r="E206" s="137" t="str">
        <f>IFERROR(IF(AND($S$7="H2H"),VLOOKUP($S$7&amp;"-"&amp;$A206,'Sheet DATA'!$AA$8:$AN$1007,5,0),VLOOKUP($S$7&amp;"-"&amp;$A206,'Sheet DATA'!$AA$8:$AN$1007,5,0)),"")</f>
        <v/>
      </c>
      <c r="F206" s="137" t="str">
        <f>IFERROR(IF(AND($S$7="H2H"),VLOOKUP($S$7&amp;"-"&amp;$A206,'Sheet DATA'!$AA$8:$AN$1007,6,0),VLOOKUP($S$7&amp;"-"&amp;$A206,'Sheet DATA'!$AA$8:$AN$1007,6,0)),"")</f>
        <v/>
      </c>
      <c r="G206" s="137" t="str">
        <f>IFERROR(IF(AND($S$7="H2H"),VLOOKUP($S$7&amp;"-"&amp;$A206,'Sheet DATA'!$AA$8:$AN$1007,7,0),VLOOKUP($S$7&amp;"-"&amp;$A206,'Sheet DATA'!$AA$8:$AN$1007,7,0)),"")</f>
        <v/>
      </c>
      <c r="H206" s="158" t="str">
        <f>IFERROR(IF(AND($S$7="H2H"),VLOOKUP($S$7&amp;"-"&amp;$A206,'Sheet DATA'!$AA$8:$AN$1007,8,0),VLOOKUP($S$7&amp;"-"&amp;$A206,'Sheet DATA'!$AA$8:$AN$1007,8,0)),"")</f>
        <v/>
      </c>
      <c r="I206" s="137" t="str">
        <f>IFERROR(IF(AND($S$7="H2H"),VLOOKUP($S$7&amp;"-"&amp;$A206,'Sheet DATA'!$AA$8:$AN$1007,9,0),VLOOKUP($S$7&amp;"-"&amp;$A206,'Sheet DATA'!$AA$8:$AN$1007,9,0)),"")</f>
        <v/>
      </c>
      <c r="J206" s="137" t="str">
        <f>IFERROR(IF(AND($S$7="H2H"),VLOOKUP($S$7&amp;"-"&amp;$A206,'Sheet DATA'!$AA$8:$AO$1007,15,0),VLOOKUP($S$7&amp;"-"&amp;$A206,'Sheet DATA'!$AA$8:$AO$1007,15,0)),"")</f>
        <v/>
      </c>
      <c r="K206" s="137" t="str">
        <f>IFERROR(IF(AND($S$7="H2H"),VLOOKUP($S$7&amp;"-"&amp;$A206,'Sheet DATA'!$AA$8:$AN$1007,10,0),VLOOKUP($S$7&amp;"-"&amp;$A206,'Sheet DATA'!$AA$8:$AN$1007,10,0)),"")</f>
        <v/>
      </c>
      <c r="L206" s="137" t="str">
        <f>IFERROR(IF(AND($S$7="H2H"),VLOOKUP($S$7&amp;"-"&amp;$A206,'Sheet DATA'!$AA$8:$AN$1007,11,0),VLOOKUP($S$7&amp;"-"&amp;$A206,'Sheet DATA'!$AA$8:$AN$1007,11,0)),"")</f>
        <v/>
      </c>
      <c r="M206" s="137" t="str">
        <f>IFERROR(IF(AND($S$7="H2H"),VLOOKUP($S$7&amp;"-"&amp;$A206,'Sheet DATA'!$AA$8:$AN$1007,12,0),VLOOKUP($S$7&amp;"-"&amp;$A206,'Sheet DATA'!$AA$8:$AN$1007,12,0)),"")</f>
        <v/>
      </c>
      <c r="N206" s="137" t="str">
        <f>IFERROR(IF(AND($S$7="H2H"),VLOOKUP($S$7&amp;"-"&amp;$A206,'Sheet DATA'!$AA$8:$AN$1007,13,0),VLOOKUP($S$7&amp;"-"&amp;$A206,'Sheet DATA'!$AA$8:$AN$1007,13,0)),"")</f>
        <v/>
      </c>
      <c r="O206" s="137" t="str">
        <f>IFERROR(IF(AND($S$7="H2H"),VLOOKUP($S$7&amp;"-"&amp;$A206,'Sheet DATA'!$AA$8:$AN$1007,14,0),VLOOKUP($S$7&amp;"-"&amp;$A206,'Sheet DATA'!$AA$8:$AN$1007,14,0)),"")</f>
        <v/>
      </c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1" customHeight="1">
      <c r="A207" s="35">
        <v>200</v>
      </c>
      <c r="B207" s="137" t="str">
        <f t="shared" si="0"/>
        <v/>
      </c>
      <c r="C207" s="137" t="str">
        <f>IFERROR(IF(AND($S$7="H2H"),VLOOKUP($S$7&amp;"-"&amp;$A207,'Sheet DATA'!$AA$8:$AN$1007,3,0),VLOOKUP($S$7&amp;"-"&amp;$A207,'Sheet DATA'!$AA$8:$AN$1007,3,0)),"")</f>
        <v/>
      </c>
      <c r="D207" s="137" t="str">
        <f>IFERROR(IF(AND($S$7="H2H"),VLOOKUP($S$7&amp;"-"&amp;$A207,'Sheet DATA'!$AA$8:$AN$1007,4,0),VLOOKUP($S$7&amp;"-"&amp;$A207,'Sheet DATA'!$AA$8:$AN$1007,4,0)),"")</f>
        <v/>
      </c>
      <c r="E207" s="137" t="str">
        <f>IFERROR(IF(AND($S$7="H2H"),VLOOKUP($S$7&amp;"-"&amp;$A207,'Sheet DATA'!$AA$8:$AN$1007,5,0),VLOOKUP($S$7&amp;"-"&amp;$A207,'Sheet DATA'!$AA$8:$AN$1007,5,0)),"")</f>
        <v/>
      </c>
      <c r="F207" s="137" t="str">
        <f>IFERROR(IF(AND($S$7="H2H"),VLOOKUP($S$7&amp;"-"&amp;$A207,'Sheet DATA'!$AA$8:$AN$1007,6,0),VLOOKUP($S$7&amp;"-"&amp;$A207,'Sheet DATA'!$AA$8:$AN$1007,6,0)),"")</f>
        <v/>
      </c>
      <c r="G207" s="137" t="str">
        <f>IFERROR(IF(AND($S$7="H2H"),VLOOKUP($S$7&amp;"-"&amp;$A207,'Sheet DATA'!$AA$8:$AN$1007,7,0),VLOOKUP($S$7&amp;"-"&amp;$A207,'Sheet DATA'!$AA$8:$AN$1007,7,0)),"")</f>
        <v/>
      </c>
      <c r="H207" s="158" t="str">
        <f>IFERROR(IF(AND($S$7="H2H"),VLOOKUP($S$7&amp;"-"&amp;$A207,'Sheet DATA'!$AA$8:$AN$1007,8,0),VLOOKUP($S$7&amp;"-"&amp;$A207,'Sheet DATA'!$AA$8:$AN$1007,8,0)),"")</f>
        <v/>
      </c>
      <c r="I207" s="137" t="str">
        <f>IFERROR(IF(AND($S$7="H2H"),VLOOKUP($S$7&amp;"-"&amp;$A207,'Sheet DATA'!$AA$8:$AN$1007,9,0),VLOOKUP($S$7&amp;"-"&amp;$A207,'Sheet DATA'!$AA$8:$AN$1007,9,0)),"")</f>
        <v/>
      </c>
      <c r="J207" s="137" t="str">
        <f>IFERROR(IF(AND($S$7="H2H"),VLOOKUP($S$7&amp;"-"&amp;$A207,'Sheet DATA'!$AA$8:$AO$1007,15,0),VLOOKUP($S$7&amp;"-"&amp;$A207,'Sheet DATA'!$AA$8:$AO$1007,15,0)),"")</f>
        <v/>
      </c>
      <c r="K207" s="137" t="str">
        <f>IFERROR(IF(AND($S$7="H2H"),VLOOKUP($S$7&amp;"-"&amp;$A207,'Sheet DATA'!$AA$8:$AN$1007,10,0),VLOOKUP($S$7&amp;"-"&amp;$A207,'Sheet DATA'!$AA$8:$AN$1007,10,0)),"")</f>
        <v/>
      </c>
      <c r="L207" s="137" t="str">
        <f>IFERROR(IF(AND($S$7="H2H"),VLOOKUP($S$7&amp;"-"&amp;$A207,'Sheet DATA'!$AA$8:$AN$1007,11,0),VLOOKUP($S$7&amp;"-"&amp;$A207,'Sheet DATA'!$AA$8:$AN$1007,11,0)),"")</f>
        <v/>
      </c>
      <c r="M207" s="137" t="str">
        <f>IFERROR(IF(AND($S$7="H2H"),VLOOKUP($S$7&amp;"-"&amp;$A207,'Sheet DATA'!$AA$8:$AN$1007,12,0),VLOOKUP($S$7&amp;"-"&amp;$A207,'Sheet DATA'!$AA$8:$AN$1007,12,0)),"")</f>
        <v/>
      </c>
      <c r="N207" s="137" t="str">
        <f>IFERROR(IF(AND($S$7="H2H"),VLOOKUP($S$7&amp;"-"&amp;$A207,'Sheet DATA'!$AA$8:$AN$1007,13,0),VLOOKUP($S$7&amp;"-"&amp;$A207,'Sheet DATA'!$AA$8:$AN$1007,13,0)),"")</f>
        <v/>
      </c>
      <c r="O207" s="137" t="str">
        <f>IFERROR(IF(AND($S$7="H2H"),VLOOKUP($S$7&amp;"-"&amp;$A207,'Sheet DATA'!$AA$8:$AN$1007,14,0),VLOOKUP($S$7&amp;"-"&amp;$A207,'Sheet DATA'!$AA$8:$AN$1007,14,0)),"")</f>
        <v/>
      </c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1" customHeight="1">
      <c r="A208" s="35">
        <v>201</v>
      </c>
      <c r="B208" s="137" t="str">
        <f t="shared" si="0"/>
        <v/>
      </c>
      <c r="C208" s="137" t="str">
        <f>IFERROR(IF(AND($S$7="H2H"),VLOOKUP($S$7&amp;"-"&amp;$A208,'Sheet DATA'!$AA$8:$AN$1007,3,0),VLOOKUP($S$7&amp;"-"&amp;$A208,'Sheet DATA'!$AA$8:$AN$1007,3,0)),"")</f>
        <v/>
      </c>
      <c r="D208" s="137" t="str">
        <f>IFERROR(IF(AND($S$7="H2H"),VLOOKUP($S$7&amp;"-"&amp;$A208,'Sheet DATA'!$AA$8:$AN$1007,4,0),VLOOKUP($S$7&amp;"-"&amp;$A208,'Sheet DATA'!$AA$8:$AN$1007,4,0)),"")</f>
        <v/>
      </c>
      <c r="E208" s="137" t="str">
        <f>IFERROR(IF(AND($S$7="H2H"),VLOOKUP($S$7&amp;"-"&amp;$A208,'Sheet DATA'!$AA$8:$AN$1007,5,0),VLOOKUP($S$7&amp;"-"&amp;$A208,'Sheet DATA'!$AA$8:$AN$1007,5,0)),"")</f>
        <v/>
      </c>
      <c r="F208" s="137" t="str">
        <f>IFERROR(IF(AND($S$7="H2H"),VLOOKUP($S$7&amp;"-"&amp;$A208,'Sheet DATA'!$AA$8:$AN$1007,6,0),VLOOKUP($S$7&amp;"-"&amp;$A208,'Sheet DATA'!$AA$8:$AN$1007,6,0)),"")</f>
        <v/>
      </c>
      <c r="G208" s="137" t="str">
        <f>IFERROR(IF(AND($S$7="H2H"),VLOOKUP($S$7&amp;"-"&amp;$A208,'Sheet DATA'!$AA$8:$AN$1007,7,0),VLOOKUP($S$7&amp;"-"&amp;$A208,'Sheet DATA'!$AA$8:$AN$1007,7,0)),"")</f>
        <v/>
      </c>
      <c r="H208" s="158" t="str">
        <f>IFERROR(IF(AND($S$7="H2H"),VLOOKUP($S$7&amp;"-"&amp;$A208,'Sheet DATA'!$AA$8:$AN$1007,8,0),VLOOKUP($S$7&amp;"-"&amp;$A208,'Sheet DATA'!$AA$8:$AN$1007,8,0)),"")</f>
        <v/>
      </c>
      <c r="I208" s="137" t="str">
        <f>IFERROR(IF(AND($S$7="H2H"),VLOOKUP($S$7&amp;"-"&amp;$A208,'Sheet DATA'!$AA$8:$AN$1007,9,0),VLOOKUP($S$7&amp;"-"&amp;$A208,'Sheet DATA'!$AA$8:$AN$1007,9,0)),"")</f>
        <v/>
      </c>
      <c r="J208" s="137" t="str">
        <f>IFERROR(IF(AND($S$7="H2H"),VLOOKUP($S$7&amp;"-"&amp;$A208,'Sheet DATA'!$AA$8:$AO$1007,15,0),VLOOKUP($S$7&amp;"-"&amp;$A208,'Sheet DATA'!$AA$8:$AO$1007,15,0)),"")</f>
        <v/>
      </c>
      <c r="K208" s="137" t="str">
        <f>IFERROR(IF(AND($S$7="H2H"),VLOOKUP($S$7&amp;"-"&amp;$A208,'Sheet DATA'!$AA$8:$AN$1007,10,0),VLOOKUP($S$7&amp;"-"&amp;$A208,'Sheet DATA'!$AA$8:$AN$1007,10,0)),"")</f>
        <v/>
      </c>
      <c r="L208" s="137" t="str">
        <f>IFERROR(IF(AND($S$7="H2H"),VLOOKUP($S$7&amp;"-"&amp;$A208,'Sheet DATA'!$AA$8:$AN$1007,11,0),VLOOKUP($S$7&amp;"-"&amp;$A208,'Sheet DATA'!$AA$8:$AN$1007,11,0)),"")</f>
        <v/>
      </c>
      <c r="M208" s="137" t="str">
        <f>IFERROR(IF(AND($S$7="H2H"),VLOOKUP($S$7&amp;"-"&amp;$A208,'Sheet DATA'!$AA$8:$AN$1007,12,0),VLOOKUP($S$7&amp;"-"&amp;$A208,'Sheet DATA'!$AA$8:$AN$1007,12,0)),"")</f>
        <v/>
      </c>
      <c r="N208" s="137" t="str">
        <f>IFERROR(IF(AND($S$7="H2H"),VLOOKUP($S$7&amp;"-"&amp;$A208,'Sheet DATA'!$AA$8:$AN$1007,13,0),VLOOKUP($S$7&amp;"-"&amp;$A208,'Sheet DATA'!$AA$8:$AN$1007,13,0)),"")</f>
        <v/>
      </c>
      <c r="O208" s="137" t="str">
        <f>IFERROR(IF(AND($S$7="H2H"),VLOOKUP($S$7&amp;"-"&amp;$A208,'Sheet DATA'!$AA$8:$AN$1007,14,0),VLOOKUP($S$7&amp;"-"&amp;$A208,'Sheet DATA'!$AA$8:$AN$1007,14,0)),"")</f>
        <v/>
      </c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1" customHeight="1">
      <c r="A209" s="35">
        <v>202</v>
      </c>
      <c r="B209" s="137" t="str">
        <f t="shared" si="0"/>
        <v/>
      </c>
      <c r="C209" s="137" t="str">
        <f>IFERROR(IF(AND($S$7="H2H"),VLOOKUP($S$7&amp;"-"&amp;$A209,'Sheet DATA'!$AA$8:$AN$1007,3,0),VLOOKUP($S$7&amp;"-"&amp;$A209,'Sheet DATA'!$AA$8:$AN$1007,3,0)),"")</f>
        <v/>
      </c>
      <c r="D209" s="137" t="str">
        <f>IFERROR(IF(AND($S$7="H2H"),VLOOKUP($S$7&amp;"-"&amp;$A209,'Sheet DATA'!$AA$8:$AN$1007,4,0),VLOOKUP($S$7&amp;"-"&amp;$A209,'Sheet DATA'!$AA$8:$AN$1007,4,0)),"")</f>
        <v/>
      </c>
      <c r="E209" s="137" t="str">
        <f>IFERROR(IF(AND($S$7="H2H"),VLOOKUP($S$7&amp;"-"&amp;$A209,'Sheet DATA'!$AA$8:$AN$1007,5,0),VLOOKUP($S$7&amp;"-"&amp;$A209,'Sheet DATA'!$AA$8:$AN$1007,5,0)),"")</f>
        <v/>
      </c>
      <c r="F209" s="137" t="str">
        <f>IFERROR(IF(AND($S$7="H2H"),VLOOKUP($S$7&amp;"-"&amp;$A209,'Sheet DATA'!$AA$8:$AN$1007,6,0),VLOOKUP($S$7&amp;"-"&amp;$A209,'Sheet DATA'!$AA$8:$AN$1007,6,0)),"")</f>
        <v/>
      </c>
      <c r="G209" s="137" t="str">
        <f>IFERROR(IF(AND($S$7="H2H"),VLOOKUP($S$7&amp;"-"&amp;$A209,'Sheet DATA'!$AA$8:$AN$1007,7,0),VLOOKUP($S$7&amp;"-"&amp;$A209,'Sheet DATA'!$AA$8:$AN$1007,7,0)),"")</f>
        <v/>
      </c>
      <c r="H209" s="158" t="str">
        <f>IFERROR(IF(AND($S$7="H2H"),VLOOKUP($S$7&amp;"-"&amp;$A209,'Sheet DATA'!$AA$8:$AN$1007,8,0),VLOOKUP($S$7&amp;"-"&amp;$A209,'Sheet DATA'!$AA$8:$AN$1007,8,0)),"")</f>
        <v/>
      </c>
      <c r="I209" s="137" t="str">
        <f>IFERROR(IF(AND($S$7="H2H"),VLOOKUP($S$7&amp;"-"&amp;$A209,'Sheet DATA'!$AA$8:$AN$1007,9,0),VLOOKUP($S$7&amp;"-"&amp;$A209,'Sheet DATA'!$AA$8:$AN$1007,9,0)),"")</f>
        <v/>
      </c>
      <c r="J209" s="137" t="str">
        <f>IFERROR(IF(AND($S$7="H2H"),VLOOKUP($S$7&amp;"-"&amp;$A209,'Sheet DATA'!$AA$8:$AO$1007,15,0),VLOOKUP($S$7&amp;"-"&amp;$A209,'Sheet DATA'!$AA$8:$AO$1007,15,0)),"")</f>
        <v/>
      </c>
      <c r="K209" s="137" t="str">
        <f>IFERROR(IF(AND($S$7="H2H"),VLOOKUP($S$7&amp;"-"&amp;$A209,'Sheet DATA'!$AA$8:$AN$1007,10,0),VLOOKUP($S$7&amp;"-"&amp;$A209,'Sheet DATA'!$AA$8:$AN$1007,10,0)),"")</f>
        <v/>
      </c>
      <c r="L209" s="137" t="str">
        <f>IFERROR(IF(AND($S$7="H2H"),VLOOKUP($S$7&amp;"-"&amp;$A209,'Sheet DATA'!$AA$8:$AN$1007,11,0),VLOOKUP($S$7&amp;"-"&amp;$A209,'Sheet DATA'!$AA$8:$AN$1007,11,0)),"")</f>
        <v/>
      </c>
      <c r="M209" s="137" t="str">
        <f>IFERROR(IF(AND($S$7="H2H"),VLOOKUP($S$7&amp;"-"&amp;$A209,'Sheet DATA'!$AA$8:$AN$1007,12,0),VLOOKUP($S$7&amp;"-"&amp;$A209,'Sheet DATA'!$AA$8:$AN$1007,12,0)),"")</f>
        <v/>
      </c>
      <c r="N209" s="137" t="str">
        <f>IFERROR(IF(AND($S$7="H2H"),VLOOKUP($S$7&amp;"-"&amp;$A209,'Sheet DATA'!$AA$8:$AN$1007,13,0),VLOOKUP($S$7&amp;"-"&amp;$A209,'Sheet DATA'!$AA$8:$AN$1007,13,0)),"")</f>
        <v/>
      </c>
      <c r="O209" s="137" t="str">
        <f>IFERROR(IF(AND($S$7="H2H"),VLOOKUP($S$7&amp;"-"&amp;$A209,'Sheet DATA'!$AA$8:$AN$1007,14,0),VLOOKUP($S$7&amp;"-"&amp;$A209,'Sheet DATA'!$AA$8:$AN$1007,14,0)),"")</f>
        <v/>
      </c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1" customHeight="1">
      <c r="A210" s="35">
        <v>203</v>
      </c>
      <c r="B210" s="137" t="str">
        <f t="shared" si="0"/>
        <v/>
      </c>
      <c r="C210" s="137" t="str">
        <f>IFERROR(IF(AND($S$7="H2H"),VLOOKUP($S$7&amp;"-"&amp;$A210,'Sheet DATA'!$AA$8:$AN$1007,3,0),VLOOKUP($S$7&amp;"-"&amp;$A210,'Sheet DATA'!$AA$8:$AN$1007,3,0)),"")</f>
        <v/>
      </c>
      <c r="D210" s="137" t="str">
        <f>IFERROR(IF(AND($S$7="H2H"),VLOOKUP($S$7&amp;"-"&amp;$A210,'Sheet DATA'!$AA$8:$AN$1007,4,0),VLOOKUP($S$7&amp;"-"&amp;$A210,'Sheet DATA'!$AA$8:$AN$1007,4,0)),"")</f>
        <v/>
      </c>
      <c r="E210" s="137" t="str">
        <f>IFERROR(IF(AND($S$7="H2H"),VLOOKUP($S$7&amp;"-"&amp;$A210,'Sheet DATA'!$AA$8:$AN$1007,5,0),VLOOKUP($S$7&amp;"-"&amp;$A210,'Sheet DATA'!$AA$8:$AN$1007,5,0)),"")</f>
        <v/>
      </c>
      <c r="F210" s="137" t="str">
        <f>IFERROR(IF(AND($S$7="H2H"),VLOOKUP($S$7&amp;"-"&amp;$A210,'Sheet DATA'!$AA$8:$AN$1007,6,0),VLOOKUP($S$7&amp;"-"&amp;$A210,'Sheet DATA'!$AA$8:$AN$1007,6,0)),"")</f>
        <v/>
      </c>
      <c r="G210" s="137" t="str">
        <f>IFERROR(IF(AND($S$7="H2H"),VLOOKUP($S$7&amp;"-"&amp;$A210,'Sheet DATA'!$AA$8:$AN$1007,7,0),VLOOKUP($S$7&amp;"-"&amp;$A210,'Sheet DATA'!$AA$8:$AN$1007,7,0)),"")</f>
        <v/>
      </c>
      <c r="H210" s="158" t="str">
        <f>IFERROR(IF(AND($S$7="H2H"),VLOOKUP($S$7&amp;"-"&amp;$A210,'Sheet DATA'!$AA$8:$AN$1007,8,0),VLOOKUP($S$7&amp;"-"&amp;$A210,'Sheet DATA'!$AA$8:$AN$1007,8,0)),"")</f>
        <v/>
      </c>
      <c r="I210" s="137" t="str">
        <f>IFERROR(IF(AND($S$7="H2H"),VLOOKUP($S$7&amp;"-"&amp;$A210,'Sheet DATA'!$AA$8:$AN$1007,9,0),VLOOKUP($S$7&amp;"-"&amp;$A210,'Sheet DATA'!$AA$8:$AN$1007,9,0)),"")</f>
        <v/>
      </c>
      <c r="J210" s="137" t="str">
        <f>IFERROR(IF(AND($S$7="H2H"),VLOOKUP($S$7&amp;"-"&amp;$A210,'Sheet DATA'!$AA$8:$AO$1007,15,0),VLOOKUP($S$7&amp;"-"&amp;$A210,'Sheet DATA'!$AA$8:$AO$1007,15,0)),"")</f>
        <v/>
      </c>
      <c r="K210" s="137" t="str">
        <f>IFERROR(IF(AND($S$7="H2H"),VLOOKUP($S$7&amp;"-"&amp;$A210,'Sheet DATA'!$AA$8:$AN$1007,10,0),VLOOKUP($S$7&amp;"-"&amp;$A210,'Sheet DATA'!$AA$8:$AN$1007,10,0)),"")</f>
        <v/>
      </c>
      <c r="L210" s="137" t="str">
        <f>IFERROR(IF(AND($S$7="H2H"),VLOOKUP($S$7&amp;"-"&amp;$A210,'Sheet DATA'!$AA$8:$AN$1007,11,0),VLOOKUP($S$7&amp;"-"&amp;$A210,'Sheet DATA'!$AA$8:$AN$1007,11,0)),"")</f>
        <v/>
      </c>
      <c r="M210" s="137" t="str">
        <f>IFERROR(IF(AND($S$7="H2H"),VLOOKUP($S$7&amp;"-"&amp;$A210,'Sheet DATA'!$AA$8:$AN$1007,12,0),VLOOKUP($S$7&amp;"-"&amp;$A210,'Sheet DATA'!$AA$8:$AN$1007,12,0)),"")</f>
        <v/>
      </c>
      <c r="N210" s="137" t="str">
        <f>IFERROR(IF(AND($S$7="H2H"),VLOOKUP($S$7&amp;"-"&amp;$A210,'Sheet DATA'!$AA$8:$AN$1007,13,0),VLOOKUP($S$7&amp;"-"&amp;$A210,'Sheet DATA'!$AA$8:$AN$1007,13,0)),"")</f>
        <v/>
      </c>
      <c r="O210" s="137" t="str">
        <f>IFERROR(IF(AND($S$7="H2H"),VLOOKUP($S$7&amp;"-"&amp;$A210,'Sheet DATA'!$AA$8:$AN$1007,14,0),VLOOKUP($S$7&amp;"-"&amp;$A210,'Sheet DATA'!$AA$8:$AN$1007,14,0)),"")</f>
        <v/>
      </c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1" customHeight="1">
      <c r="A211" s="35">
        <v>204</v>
      </c>
      <c r="B211" s="137" t="str">
        <f t="shared" si="0"/>
        <v/>
      </c>
      <c r="C211" s="137" t="str">
        <f>IFERROR(IF(AND($S$7="H2H"),VLOOKUP($S$7&amp;"-"&amp;$A211,'Sheet DATA'!$AA$8:$AN$1007,3,0),VLOOKUP($S$7&amp;"-"&amp;$A211,'Sheet DATA'!$AA$8:$AN$1007,3,0)),"")</f>
        <v/>
      </c>
      <c r="D211" s="137" t="str">
        <f>IFERROR(IF(AND($S$7="H2H"),VLOOKUP($S$7&amp;"-"&amp;$A211,'Sheet DATA'!$AA$8:$AN$1007,4,0),VLOOKUP($S$7&amp;"-"&amp;$A211,'Sheet DATA'!$AA$8:$AN$1007,4,0)),"")</f>
        <v/>
      </c>
      <c r="E211" s="137" t="str">
        <f>IFERROR(IF(AND($S$7="H2H"),VLOOKUP($S$7&amp;"-"&amp;$A211,'Sheet DATA'!$AA$8:$AN$1007,5,0),VLOOKUP($S$7&amp;"-"&amp;$A211,'Sheet DATA'!$AA$8:$AN$1007,5,0)),"")</f>
        <v/>
      </c>
      <c r="F211" s="137" t="str">
        <f>IFERROR(IF(AND($S$7="H2H"),VLOOKUP($S$7&amp;"-"&amp;$A211,'Sheet DATA'!$AA$8:$AN$1007,6,0),VLOOKUP($S$7&amp;"-"&amp;$A211,'Sheet DATA'!$AA$8:$AN$1007,6,0)),"")</f>
        <v/>
      </c>
      <c r="G211" s="137" t="str">
        <f>IFERROR(IF(AND($S$7="H2H"),VLOOKUP($S$7&amp;"-"&amp;$A211,'Sheet DATA'!$AA$8:$AN$1007,7,0),VLOOKUP($S$7&amp;"-"&amp;$A211,'Sheet DATA'!$AA$8:$AN$1007,7,0)),"")</f>
        <v/>
      </c>
      <c r="H211" s="158" t="str">
        <f>IFERROR(IF(AND($S$7="H2H"),VLOOKUP($S$7&amp;"-"&amp;$A211,'Sheet DATA'!$AA$8:$AN$1007,8,0),VLOOKUP($S$7&amp;"-"&amp;$A211,'Sheet DATA'!$AA$8:$AN$1007,8,0)),"")</f>
        <v/>
      </c>
      <c r="I211" s="137" t="str">
        <f>IFERROR(IF(AND($S$7="H2H"),VLOOKUP($S$7&amp;"-"&amp;$A211,'Sheet DATA'!$AA$8:$AN$1007,9,0),VLOOKUP($S$7&amp;"-"&amp;$A211,'Sheet DATA'!$AA$8:$AN$1007,9,0)),"")</f>
        <v/>
      </c>
      <c r="J211" s="137" t="str">
        <f>IFERROR(IF(AND($S$7="H2H"),VLOOKUP($S$7&amp;"-"&amp;$A211,'Sheet DATA'!$AA$8:$AO$1007,15,0),VLOOKUP($S$7&amp;"-"&amp;$A211,'Sheet DATA'!$AA$8:$AO$1007,15,0)),"")</f>
        <v/>
      </c>
      <c r="K211" s="137" t="str">
        <f>IFERROR(IF(AND($S$7="H2H"),VLOOKUP($S$7&amp;"-"&amp;$A211,'Sheet DATA'!$AA$8:$AN$1007,10,0),VLOOKUP($S$7&amp;"-"&amp;$A211,'Sheet DATA'!$AA$8:$AN$1007,10,0)),"")</f>
        <v/>
      </c>
      <c r="L211" s="137" t="str">
        <f>IFERROR(IF(AND($S$7="H2H"),VLOOKUP($S$7&amp;"-"&amp;$A211,'Sheet DATA'!$AA$8:$AN$1007,11,0),VLOOKUP($S$7&amp;"-"&amp;$A211,'Sheet DATA'!$AA$8:$AN$1007,11,0)),"")</f>
        <v/>
      </c>
      <c r="M211" s="137" t="str">
        <f>IFERROR(IF(AND($S$7="H2H"),VLOOKUP($S$7&amp;"-"&amp;$A211,'Sheet DATA'!$AA$8:$AN$1007,12,0),VLOOKUP($S$7&amp;"-"&amp;$A211,'Sheet DATA'!$AA$8:$AN$1007,12,0)),"")</f>
        <v/>
      </c>
      <c r="N211" s="137" t="str">
        <f>IFERROR(IF(AND($S$7="H2H"),VLOOKUP($S$7&amp;"-"&amp;$A211,'Sheet DATA'!$AA$8:$AN$1007,13,0),VLOOKUP($S$7&amp;"-"&amp;$A211,'Sheet DATA'!$AA$8:$AN$1007,13,0)),"")</f>
        <v/>
      </c>
      <c r="O211" s="137" t="str">
        <f>IFERROR(IF(AND($S$7="H2H"),VLOOKUP($S$7&amp;"-"&amp;$A211,'Sheet DATA'!$AA$8:$AN$1007,14,0),VLOOKUP($S$7&amp;"-"&amp;$A211,'Sheet DATA'!$AA$8:$AN$1007,14,0)),"")</f>
        <v/>
      </c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1" customHeight="1">
      <c r="A212" s="35">
        <v>205</v>
      </c>
      <c r="B212" s="137" t="str">
        <f t="shared" si="0"/>
        <v/>
      </c>
      <c r="C212" s="137" t="str">
        <f>IFERROR(IF(AND($S$7="H2H"),VLOOKUP($S$7&amp;"-"&amp;$A212,'Sheet DATA'!$AA$8:$AN$1007,3,0),VLOOKUP($S$7&amp;"-"&amp;$A212,'Sheet DATA'!$AA$8:$AN$1007,3,0)),"")</f>
        <v/>
      </c>
      <c r="D212" s="137" t="str">
        <f>IFERROR(IF(AND($S$7="H2H"),VLOOKUP($S$7&amp;"-"&amp;$A212,'Sheet DATA'!$AA$8:$AN$1007,4,0),VLOOKUP($S$7&amp;"-"&amp;$A212,'Sheet DATA'!$AA$8:$AN$1007,4,0)),"")</f>
        <v/>
      </c>
      <c r="E212" s="137" t="str">
        <f>IFERROR(IF(AND($S$7="H2H"),VLOOKUP($S$7&amp;"-"&amp;$A212,'Sheet DATA'!$AA$8:$AN$1007,5,0),VLOOKUP($S$7&amp;"-"&amp;$A212,'Sheet DATA'!$AA$8:$AN$1007,5,0)),"")</f>
        <v/>
      </c>
      <c r="F212" s="137" t="str">
        <f>IFERROR(IF(AND($S$7="H2H"),VLOOKUP($S$7&amp;"-"&amp;$A212,'Sheet DATA'!$AA$8:$AN$1007,6,0),VLOOKUP($S$7&amp;"-"&amp;$A212,'Sheet DATA'!$AA$8:$AN$1007,6,0)),"")</f>
        <v/>
      </c>
      <c r="G212" s="137" t="str">
        <f>IFERROR(IF(AND($S$7="H2H"),VLOOKUP($S$7&amp;"-"&amp;$A212,'Sheet DATA'!$AA$8:$AN$1007,7,0),VLOOKUP($S$7&amp;"-"&amp;$A212,'Sheet DATA'!$AA$8:$AN$1007,7,0)),"")</f>
        <v/>
      </c>
      <c r="H212" s="158" t="str">
        <f>IFERROR(IF(AND($S$7="H2H"),VLOOKUP($S$7&amp;"-"&amp;$A212,'Sheet DATA'!$AA$8:$AN$1007,8,0),VLOOKUP($S$7&amp;"-"&amp;$A212,'Sheet DATA'!$AA$8:$AN$1007,8,0)),"")</f>
        <v/>
      </c>
      <c r="I212" s="137" t="str">
        <f>IFERROR(IF(AND($S$7="H2H"),VLOOKUP($S$7&amp;"-"&amp;$A212,'Sheet DATA'!$AA$8:$AN$1007,9,0),VLOOKUP($S$7&amp;"-"&amp;$A212,'Sheet DATA'!$AA$8:$AN$1007,9,0)),"")</f>
        <v/>
      </c>
      <c r="J212" s="137" t="str">
        <f>IFERROR(IF(AND($S$7="H2H"),VLOOKUP($S$7&amp;"-"&amp;$A212,'Sheet DATA'!$AA$8:$AO$1007,15,0),VLOOKUP($S$7&amp;"-"&amp;$A212,'Sheet DATA'!$AA$8:$AO$1007,15,0)),"")</f>
        <v/>
      </c>
      <c r="K212" s="137" t="str">
        <f>IFERROR(IF(AND($S$7="H2H"),VLOOKUP($S$7&amp;"-"&amp;$A212,'Sheet DATA'!$AA$8:$AN$1007,10,0),VLOOKUP($S$7&amp;"-"&amp;$A212,'Sheet DATA'!$AA$8:$AN$1007,10,0)),"")</f>
        <v/>
      </c>
      <c r="L212" s="137" t="str">
        <f>IFERROR(IF(AND($S$7="H2H"),VLOOKUP($S$7&amp;"-"&amp;$A212,'Sheet DATA'!$AA$8:$AN$1007,11,0),VLOOKUP($S$7&amp;"-"&amp;$A212,'Sheet DATA'!$AA$8:$AN$1007,11,0)),"")</f>
        <v/>
      </c>
      <c r="M212" s="137" t="str">
        <f>IFERROR(IF(AND($S$7="H2H"),VLOOKUP($S$7&amp;"-"&amp;$A212,'Sheet DATA'!$AA$8:$AN$1007,12,0),VLOOKUP($S$7&amp;"-"&amp;$A212,'Sheet DATA'!$AA$8:$AN$1007,12,0)),"")</f>
        <v/>
      </c>
      <c r="N212" s="137" t="str">
        <f>IFERROR(IF(AND($S$7="H2H"),VLOOKUP($S$7&amp;"-"&amp;$A212,'Sheet DATA'!$AA$8:$AN$1007,13,0),VLOOKUP($S$7&amp;"-"&amp;$A212,'Sheet DATA'!$AA$8:$AN$1007,13,0)),"")</f>
        <v/>
      </c>
      <c r="O212" s="137" t="str">
        <f>IFERROR(IF(AND($S$7="H2H"),VLOOKUP($S$7&amp;"-"&amp;$A212,'Sheet DATA'!$AA$8:$AN$1007,14,0),VLOOKUP($S$7&amp;"-"&amp;$A212,'Sheet DATA'!$AA$8:$AN$1007,14,0)),"")</f>
        <v/>
      </c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1" customHeight="1">
      <c r="A213" s="35">
        <v>206</v>
      </c>
      <c r="B213" s="137" t="str">
        <f t="shared" si="0"/>
        <v/>
      </c>
      <c r="C213" s="137" t="str">
        <f>IFERROR(IF(AND($S$7="H2H"),VLOOKUP($S$7&amp;"-"&amp;$A213,'Sheet DATA'!$AA$8:$AN$1007,3,0),VLOOKUP($S$7&amp;"-"&amp;$A213,'Sheet DATA'!$AA$8:$AN$1007,3,0)),"")</f>
        <v/>
      </c>
      <c r="D213" s="137" t="str">
        <f>IFERROR(IF(AND($S$7="H2H"),VLOOKUP($S$7&amp;"-"&amp;$A213,'Sheet DATA'!$AA$8:$AN$1007,4,0),VLOOKUP($S$7&amp;"-"&amp;$A213,'Sheet DATA'!$AA$8:$AN$1007,4,0)),"")</f>
        <v/>
      </c>
      <c r="E213" s="137" t="str">
        <f>IFERROR(IF(AND($S$7="H2H"),VLOOKUP($S$7&amp;"-"&amp;$A213,'Sheet DATA'!$AA$8:$AN$1007,5,0),VLOOKUP($S$7&amp;"-"&amp;$A213,'Sheet DATA'!$AA$8:$AN$1007,5,0)),"")</f>
        <v/>
      </c>
      <c r="F213" s="137" t="str">
        <f>IFERROR(IF(AND($S$7="H2H"),VLOOKUP($S$7&amp;"-"&amp;$A213,'Sheet DATA'!$AA$8:$AN$1007,6,0),VLOOKUP($S$7&amp;"-"&amp;$A213,'Sheet DATA'!$AA$8:$AN$1007,6,0)),"")</f>
        <v/>
      </c>
      <c r="G213" s="137" t="str">
        <f>IFERROR(IF(AND($S$7="H2H"),VLOOKUP($S$7&amp;"-"&amp;$A213,'Sheet DATA'!$AA$8:$AN$1007,7,0),VLOOKUP($S$7&amp;"-"&amp;$A213,'Sheet DATA'!$AA$8:$AN$1007,7,0)),"")</f>
        <v/>
      </c>
      <c r="H213" s="158" t="str">
        <f>IFERROR(IF(AND($S$7="H2H"),VLOOKUP($S$7&amp;"-"&amp;$A213,'Sheet DATA'!$AA$8:$AN$1007,8,0),VLOOKUP($S$7&amp;"-"&amp;$A213,'Sheet DATA'!$AA$8:$AN$1007,8,0)),"")</f>
        <v/>
      </c>
      <c r="I213" s="137" t="str">
        <f>IFERROR(IF(AND($S$7="H2H"),VLOOKUP($S$7&amp;"-"&amp;$A213,'Sheet DATA'!$AA$8:$AN$1007,9,0),VLOOKUP($S$7&amp;"-"&amp;$A213,'Sheet DATA'!$AA$8:$AN$1007,9,0)),"")</f>
        <v/>
      </c>
      <c r="J213" s="137" t="str">
        <f>IFERROR(IF(AND($S$7="H2H"),VLOOKUP($S$7&amp;"-"&amp;$A213,'Sheet DATA'!$AA$8:$AO$1007,15,0),VLOOKUP($S$7&amp;"-"&amp;$A213,'Sheet DATA'!$AA$8:$AO$1007,15,0)),"")</f>
        <v/>
      </c>
      <c r="K213" s="137" t="str">
        <f>IFERROR(IF(AND($S$7="H2H"),VLOOKUP($S$7&amp;"-"&amp;$A213,'Sheet DATA'!$AA$8:$AN$1007,10,0),VLOOKUP($S$7&amp;"-"&amp;$A213,'Sheet DATA'!$AA$8:$AN$1007,10,0)),"")</f>
        <v/>
      </c>
      <c r="L213" s="137" t="str">
        <f>IFERROR(IF(AND($S$7="H2H"),VLOOKUP($S$7&amp;"-"&amp;$A213,'Sheet DATA'!$AA$8:$AN$1007,11,0),VLOOKUP($S$7&amp;"-"&amp;$A213,'Sheet DATA'!$AA$8:$AN$1007,11,0)),"")</f>
        <v/>
      </c>
      <c r="M213" s="137" t="str">
        <f>IFERROR(IF(AND($S$7="H2H"),VLOOKUP($S$7&amp;"-"&amp;$A213,'Sheet DATA'!$AA$8:$AN$1007,12,0),VLOOKUP($S$7&amp;"-"&amp;$A213,'Sheet DATA'!$AA$8:$AN$1007,12,0)),"")</f>
        <v/>
      </c>
      <c r="N213" s="137" t="str">
        <f>IFERROR(IF(AND($S$7="H2H"),VLOOKUP($S$7&amp;"-"&amp;$A213,'Sheet DATA'!$AA$8:$AN$1007,13,0),VLOOKUP($S$7&amp;"-"&amp;$A213,'Sheet DATA'!$AA$8:$AN$1007,13,0)),"")</f>
        <v/>
      </c>
      <c r="O213" s="137" t="str">
        <f>IFERROR(IF(AND($S$7="H2H"),VLOOKUP($S$7&amp;"-"&amp;$A213,'Sheet DATA'!$AA$8:$AN$1007,14,0),VLOOKUP($S$7&amp;"-"&amp;$A213,'Sheet DATA'!$AA$8:$AN$1007,14,0)),"")</f>
        <v/>
      </c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1" customHeight="1">
      <c r="A214" s="35">
        <v>207</v>
      </c>
      <c r="B214" s="137" t="str">
        <f t="shared" si="0"/>
        <v/>
      </c>
      <c r="C214" s="137" t="str">
        <f>IFERROR(IF(AND($S$7="H2H"),VLOOKUP($S$7&amp;"-"&amp;$A214,'Sheet DATA'!$AA$8:$AN$1007,3,0),VLOOKUP($S$7&amp;"-"&amp;$A214,'Sheet DATA'!$AA$8:$AN$1007,3,0)),"")</f>
        <v/>
      </c>
      <c r="D214" s="137" t="str">
        <f>IFERROR(IF(AND($S$7="H2H"),VLOOKUP($S$7&amp;"-"&amp;$A214,'Sheet DATA'!$AA$8:$AN$1007,4,0),VLOOKUP($S$7&amp;"-"&amp;$A214,'Sheet DATA'!$AA$8:$AN$1007,4,0)),"")</f>
        <v/>
      </c>
      <c r="E214" s="137" t="str">
        <f>IFERROR(IF(AND($S$7="H2H"),VLOOKUP($S$7&amp;"-"&amp;$A214,'Sheet DATA'!$AA$8:$AN$1007,5,0),VLOOKUP($S$7&amp;"-"&amp;$A214,'Sheet DATA'!$AA$8:$AN$1007,5,0)),"")</f>
        <v/>
      </c>
      <c r="F214" s="137" t="str">
        <f>IFERROR(IF(AND($S$7="H2H"),VLOOKUP($S$7&amp;"-"&amp;$A214,'Sheet DATA'!$AA$8:$AN$1007,6,0),VLOOKUP($S$7&amp;"-"&amp;$A214,'Sheet DATA'!$AA$8:$AN$1007,6,0)),"")</f>
        <v/>
      </c>
      <c r="G214" s="137" t="str">
        <f>IFERROR(IF(AND($S$7="H2H"),VLOOKUP($S$7&amp;"-"&amp;$A214,'Sheet DATA'!$AA$8:$AN$1007,7,0),VLOOKUP($S$7&amp;"-"&amp;$A214,'Sheet DATA'!$AA$8:$AN$1007,7,0)),"")</f>
        <v/>
      </c>
      <c r="H214" s="158" t="str">
        <f>IFERROR(IF(AND($S$7="H2H"),VLOOKUP($S$7&amp;"-"&amp;$A214,'Sheet DATA'!$AA$8:$AN$1007,8,0),VLOOKUP($S$7&amp;"-"&amp;$A214,'Sheet DATA'!$AA$8:$AN$1007,8,0)),"")</f>
        <v/>
      </c>
      <c r="I214" s="137" t="str">
        <f>IFERROR(IF(AND($S$7="H2H"),VLOOKUP($S$7&amp;"-"&amp;$A214,'Sheet DATA'!$AA$8:$AN$1007,9,0),VLOOKUP($S$7&amp;"-"&amp;$A214,'Sheet DATA'!$AA$8:$AN$1007,9,0)),"")</f>
        <v/>
      </c>
      <c r="J214" s="137" t="str">
        <f>IFERROR(IF(AND($S$7="H2H"),VLOOKUP($S$7&amp;"-"&amp;$A214,'Sheet DATA'!$AA$8:$AO$1007,15,0),VLOOKUP($S$7&amp;"-"&amp;$A214,'Sheet DATA'!$AA$8:$AO$1007,15,0)),"")</f>
        <v/>
      </c>
      <c r="K214" s="137" t="str">
        <f>IFERROR(IF(AND($S$7="H2H"),VLOOKUP($S$7&amp;"-"&amp;$A214,'Sheet DATA'!$AA$8:$AN$1007,10,0),VLOOKUP($S$7&amp;"-"&amp;$A214,'Sheet DATA'!$AA$8:$AN$1007,10,0)),"")</f>
        <v/>
      </c>
      <c r="L214" s="137" t="str">
        <f>IFERROR(IF(AND($S$7="H2H"),VLOOKUP($S$7&amp;"-"&amp;$A214,'Sheet DATA'!$AA$8:$AN$1007,11,0),VLOOKUP($S$7&amp;"-"&amp;$A214,'Sheet DATA'!$AA$8:$AN$1007,11,0)),"")</f>
        <v/>
      </c>
      <c r="M214" s="137" t="str">
        <f>IFERROR(IF(AND($S$7="H2H"),VLOOKUP($S$7&amp;"-"&amp;$A214,'Sheet DATA'!$AA$8:$AN$1007,12,0),VLOOKUP($S$7&amp;"-"&amp;$A214,'Sheet DATA'!$AA$8:$AN$1007,12,0)),"")</f>
        <v/>
      </c>
      <c r="N214" s="137" t="str">
        <f>IFERROR(IF(AND($S$7="H2H"),VLOOKUP($S$7&amp;"-"&amp;$A214,'Sheet DATA'!$AA$8:$AN$1007,13,0),VLOOKUP($S$7&amp;"-"&amp;$A214,'Sheet DATA'!$AA$8:$AN$1007,13,0)),"")</f>
        <v/>
      </c>
      <c r="O214" s="137" t="str">
        <f>IFERROR(IF(AND($S$7="H2H"),VLOOKUP($S$7&amp;"-"&amp;$A214,'Sheet DATA'!$AA$8:$AN$1007,14,0),VLOOKUP($S$7&amp;"-"&amp;$A214,'Sheet DATA'!$AA$8:$AN$1007,14,0)),"")</f>
        <v/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1" customHeight="1">
      <c r="A215" s="35">
        <v>208</v>
      </c>
      <c r="B215" s="137" t="str">
        <f t="shared" si="0"/>
        <v/>
      </c>
      <c r="C215" s="137" t="str">
        <f>IFERROR(IF(AND($S$7="H2H"),VLOOKUP($S$7&amp;"-"&amp;$A215,'Sheet DATA'!$AA$8:$AN$1007,3,0),VLOOKUP($S$7&amp;"-"&amp;$A215,'Sheet DATA'!$AA$8:$AN$1007,3,0)),"")</f>
        <v/>
      </c>
      <c r="D215" s="137" t="str">
        <f>IFERROR(IF(AND($S$7="H2H"),VLOOKUP($S$7&amp;"-"&amp;$A215,'Sheet DATA'!$AA$8:$AN$1007,4,0),VLOOKUP($S$7&amp;"-"&amp;$A215,'Sheet DATA'!$AA$8:$AN$1007,4,0)),"")</f>
        <v/>
      </c>
      <c r="E215" s="137" t="str">
        <f>IFERROR(IF(AND($S$7="H2H"),VLOOKUP($S$7&amp;"-"&amp;$A215,'Sheet DATA'!$AA$8:$AN$1007,5,0),VLOOKUP($S$7&amp;"-"&amp;$A215,'Sheet DATA'!$AA$8:$AN$1007,5,0)),"")</f>
        <v/>
      </c>
      <c r="F215" s="137" t="str">
        <f>IFERROR(IF(AND($S$7="H2H"),VLOOKUP($S$7&amp;"-"&amp;$A215,'Sheet DATA'!$AA$8:$AN$1007,6,0),VLOOKUP($S$7&amp;"-"&amp;$A215,'Sheet DATA'!$AA$8:$AN$1007,6,0)),"")</f>
        <v/>
      </c>
      <c r="G215" s="137" t="str">
        <f>IFERROR(IF(AND($S$7="H2H"),VLOOKUP($S$7&amp;"-"&amp;$A215,'Sheet DATA'!$AA$8:$AN$1007,7,0),VLOOKUP($S$7&amp;"-"&amp;$A215,'Sheet DATA'!$AA$8:$AN$1007,7,0)),"")</f>
        <v/>
      </c>
      <c r="H215" s="158" t="str">
        <f>IFERROR(IF(AND($S$7="H2H"),VLOOKUP($S$7&amp;"-"&amp;$A215,'Sheet DATA'!$AA$8:$AN$1007,8,0),VLOOKUP($S$7&amp;"-"&amp;$A215,'Sheet DATA'!$AA$8:$AN$1007,8,0)),"")</f>
        <v/>
      </c>
      <c r="I215" s="137" t="str">
        <f>IFERROR(IF(AND($S$7="H2H"),VLOOKUP($S$7&amp;"-"&amp;$A215,'Sheet DATA'!$AA$8:$AN$1007,9,0),VLOOKUP($S$7&amp;"-"&amp;$A215,'Sheet DATA'!$AA$8:$AN$1007,9,0)),"")</f>
        <v/>
      </c>
      <c r="J215" s="137" t="str">
        <f>IFERROR(IF(AND($S$7="H2H"),VLOOKUP($S$7&amp;"-"&amp;$A215,'Sheet DATA'!$AA$8:$AO$1007,15,0),VLOOKUP($S$7&amp;"-"&amp;$A215,'Sheet DATA'!$AA$8:$AO$1007,15,0)),"")</f>
        <v/>
      </c>
      <c r="K215" s="137" t="str">
        <f>IFERROR(IF(AND($S$7="H2H"),VLOOKUP($S$7&amp;"-"&amp;$A215,'Sheet DATA'!$AA$8:$AN$1007,10,0),VLOOKUP($S$7&amp;"-"&amp;$A215,'Sheet DATA'!$AA$8:$AN$1007,10,0)),"")</f>
        <v/>
      </c>
      <c r="L215" s="137" t="str">
        <f>IFERROR(IF(AND($S$7="H2H"),VLOOKUP($S$7&amp;"-"&amp;$A215,'Sheet DATA'!$AA$8:$AN$1007,11,0),VLOOKUP($S$7&amp;"-"&amp;$A215,'Sheet DATA'!$AA$8:$AN$1007,11,0)),"")</f>
        <v/>
      </c>
      <c r="M215" s="137" t="str">
        <f>IFERROR(IF(AND($S$7="H2H"),VLOOKUP($S$7&amp;"-"&amp;$A215,'Sheet DATA'!$AA$8:$AN$1007,12,0),VLOOKUP($S$7&amp;"-"&amp;$A215,'Sheet DATA'!$AA$8:$AN$1007,12,0)),"")</f>
        <v/>
      </c>
      <c r="N215" s="137" t="str">
        <f>IFERROR(IF(AND($S$7="H2H"),VLOOKUP($S$7&amp;"-"&amp;$A215,'Sheet DATA'!$AA$8:$AN$1007,13,0),VLOOKUP($S$7&amp;"-"&amp;$A215,'Sheet DATA'!$AA$8:$AN$1007,13,0)),"")</f>
        <v/>
      </c>
      <c r="O215" s="137" t="str">
        <f>IFERROR(IF(AND($S$7="H2H"),VLOOKUP($S$7&amp;"-"&amp;$A215,'Sheet DATA'!$AA$8:$AN$1007,14,0),VLOOKUP($S$7&amp;"-"&amp;$A215,'Sheet DATA'!$AA$8:$AN$1007,14,0)),"")</f>
        <v/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1" customHeight="1">
      <c r="A216" s="35">
        <v>209</v>
      </c>
      <c r="B216" s="137" t="str">
        <f t="shared" si="0"/>
        <v/>
      </c>
      <c r="C216" s="137" t="str">
        <f>IFERROR(IF(AND($S$7="H2H"),VLOOKUP($S$7&amp;"-"&amp;$A216,'Sheet DATA'!$AA$8:$AN$1007,3,0),VLOOKUP($S$7&amp;"-"&amp;$A216,'Sheet DATA'!$AA$8:$AN$1007,3,0)),"")</f>
        <v/>
      </c>
      <c r="D216" s="137" t="str">
        <f>IFERROR(IF(AND($S$7="H2H"),VLOOKUP($S$7&amp;"-"&amp;$A216,'Sheet DATA'!$AA$8:$AN$1007,4,0),VLOOKUP($S$7&amp;"-"&amp;$A216,'Sheet DATA'!$AA$8:$AN$1007,4,0)),"")</f>
        <v/>
      </c>
      <c r="E216" s="137" t="str">
        <f>IFERROR(IF(AND($S$7="H2H"),VLOOKUP($S$7&amp;"-"&amp;$A216,'Sheet DATA'!$AA$8:$AN$1007,5,0),VLOOKUP($S$7&amp;"-"&amp;$A216,'Sheet DATA'!$AA$8:$AN$1007,5,0)),"")</f>
        <v/>
      </c>
      <c r="F216" s="137" t="str">
        <f>IFERROR(IF(AND($S$7="H2H"),VLOOKUP($S$7&amp;"-"&amp;$A216,'Sheet DATA'!$AA$8:$AN$1007,6,0),VLOOKUP($S$7&amp;"-"&amp;$A216,'Sheet DATA'!$AA$8:$AN$1007,6,0)),"")</f>
        <v/>
      </c>
      <c r="G216" s="137" t="str">
        <f>IFERROR(IF(AND($S$7="H2H"),VLOOKUP($S$7&amp;"-"&amp;$A216,'Sheet DATA'!$AA$8:$AN$1007,7,0),VLOOKUP($S$7&amp;"-"&amp;$A216,'Sheet DATA'!$AA$8:$AN$1007,7,0)),"")</f>
        <v/>
      </c>
      <c r="H216" s="158" t="str">
        <f>IFERROR(IF(AND($S$7="H2H"),VLOOKUP($S$7&amp;"-"&amp;$A216,'Sheet DATA'!$AA$8:$AN$1007,8,0),VLOOKUP($S$7&amp;"-"&amp;$A216,'Sheet DATA'!$AA$8:$AN$1007,8,0)),"")</f>
        <v/>
      </c>
      <c r="I216" s="137" t="str">
        <f>IFERROR(IF(AND($S$7="H2H"),VLOOKUP($S$7&amp;"-"&amp;$A216,'Sheet DATA'!$AA$8:$AN$1007,9,0),VLOOKUP($S$7&amp;"-"&amp;$A216,'Sheet DATA'!$AA$8:$AN$1007,9,0)),"")</f>
        <v/>
      </c>
      <c r="J216" s="137" t="str">
        <f>IFERROR(IF(AND($S$7="H2H"),VLOOKUP($S$7&amp;"-"&amp;$A216,'Sheet DATA'!$AA$8:$AO$1007,15,0),VLOOKUP($S$7&amp;"-"&amp;$A216,'Sheet DATA'!$AA$8:$AO$1007,15,0)),"")</f>
        <v/>
      </c>
      <c r="K216" s="137" t="str">
        <f>IFERROR(IF(AND($S$7="H2H"),VLOOKUP($S$7&amp;"-"&amp;$A216,'Sheet DATA'!$AA$8:$AN$1007,10,0),VLOOKUP($S$7&amp;"-"&amp;$A216,'Sheet DATA'!$AA$8:$AN$1007,10,0)),"")</f>
        <v/>
      </c>
      <c r="L216" s="137" t="str">
        <f>IFERROR(IF(AND($S$7="H2H"),VLOOKUP($S$7&amp;"-"&amp;$A216,'Sheet DATA'!$AA$8:$AN$1007,11,0),VLOOKUP($S$7&amp;"-"&amp;$A216,'Sheet DATA'!$AA$8:$AN$1007,11,0)),"")</f>
        <v/>
      </c>
      <c r="M216" s="137" t="str">
        <f>IFERROR(IF(AND($S$7="H2H"),VLOOKUP($S$7&amp;"-"&amp;$A216,'Sheet DATA'!$AA$8:$AN$1007,12,0),VLOOKUP($S$7&amp;"-"&amp;$A216,'Sheet DATA'!$AA$8:$AN$1007,12,0)),"")</f>
        <v/>
      </c>
      <c r="N216" s="137" t="str">
        <f>IFERROR(IF(AND($S$7="H2H"),VLOOKUP($S$7&amp;"-"&amp;$A216,'Sheet DATA'!$AA$8:$AN$1007,13,0),VLOOKUP($S$7&amp;"-"&amp;$A216,'Sheet DATA'!$AA$8:$AN$1007,13,0)),"")</f>
        <v/>
      </c>
      <c r="O216" s="137" t="str">
        <f>IFERROR(IF(AND($S$7="H2H"),VLOOKUP($S$7&amp;"-"&amp;$A216,'Sheet DATA'!$AA$8:$AN$1007,14,0),VLOOKUP($S$7&amp;"-"&amp;$A216,'Sheet DATA'!$AA$8:$AN$1007,14,0)),"")</f>
        <v/>
      </c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1" customHeight="1">
      <c r="A217" s="35">
        <v>210</v>
      </c>
      <c r="B217" s="137" t="str">
        <f t="shared" si="0"/>
        <v/>
      </c>
      <c r="C217" s="137" t="str">
        <f>IFERROR(IF(AND($S$7="H2H"),VLOOKUP($S$7&amp;"-"&amp;$A217,'Sheet DATA'!$AA$8:$AN$1007,3,0),VLOOKUP($S$7&amp;"-"&amp;$A217,'Sheet DATA'!$AA$8:$AN$1007,3,0)),"")</f>
        <v/>
      </c>
      <c r="D217" s="137" t="str">
        <f>IFERROR(IF(AND($S$7="H2H"),VLOOKUP($S$7&amp;"-"&amp;$A217,'Sheet DATA'!$AA$8:$AN$1007,4,0),VLOOKUP($S$7&amp;"-"&amp;$A217,'Sheet DATA'!$AA$8:$AN$1007,4,0)),"")</f>
        <v/>
      </c>
      <c r="E217" s="137" t="str">
        <f>IFERROR(IF(AND($S$7="H2H"),VLOOKUP($S$7&amp;"-"&amp;$A217,'Sheet DATA'!$AA$8:$AN$1007,5,0),VLOOKUP($S$7&amp;"-"&amp;$A217,'Sheet DATA'!$AA$8:$AN$1007,5,0)),"")</f>
        <v/>
      </c>
      <c r="F217" s="137" t="str">
        <f>IFERROR(IF(AND($S$7="H2H"),VLOOKUP($S$7&amp;"-"&amp;$A217,'Sheet DATA'!$AA$8:$AN$1007,6,0),VLOOKUP($S$7&amp;"-"&amp;$A217,'Sheet DATA'!$AA$8:$AN$1007,6,0)),"")</f>
        <v/>
      </c>
      <c r="G217" s="137" t="str">
        <f>IFERROR(IF(AND($S$7="H2H"),VLOOKUP($S$7&amp;"-"&amp;$A217,'Sheet DATA'!$AA$8:$AN$1007,7,0),VLOOKUP($S$7&amp;"-"&amp;$A217,'Sheet DATA'!$AA$8:$AN$1007,7,0)),"")</f>
        <v/>
      </c>
      <c r="H217" s="158" t="str">
        <f>IFERROR(IF(AND($S$7="H2H"),VLOOKUP($S$7&amp;"-"&amp;$A217,'Sheet DATA'!$AA$8:$AN$1007,8,0),VLOOKUP($S$7&amp;"-"&amp;$A217,'Sheet DATA'!$AA$8:$AN$1007,8,0)),"")</f>
        <v/>
      </c>
      <c r="I217" s="137" t="str">
        <f>IFERROR(IF(AND($S$7="H2H"),VLOOKUP($S$7&amp;"-"&amp;$A217,'Sheet DATA'!$AA$8:$AN$1007,9,0),VLOOKUP($S$7&amp;"-"&amp;$A217,'Sheet DATA'!$AA$8:$AN$1007,9,0)),"")</f>
        <v/>
      </c>
      <c r="J217" s="137" t="str">
        <f>IFERROR(IF(AND($S$7="H2H"),VLOOKUP($S$7&amp;"-"&amp;$A217,'Sheet DATA'!$AA$8:$AO$1007,15,0),VLOOKUP($S$7&amp;"-"&amp;$A217,'Sheet DATA'!$AA$8:$AO$1007,15,0)),"")</f>
        <v/>
      </c>
      <c r="K217" s="137" t="str">
        <f>IFERROR(IF(AND($S$7="H2H"),VLOOKUP($S$7&amp;"-"&amp;$A217,'Sheet DATA'!$AA$8:$AN$1007,10,0),VLOOKUP($S$7&amp;"-"&amp;$A217,'Sheet DATA'!$AA$8:$AN$1007,10,0)),"")</f>
        <v/>
      </c>
      <c r="L217" s="137" t="str">
        <f>IFERROR(IF(AND($S$7="H2H"),VLOOKUP($S$7&amp;"-"&amp;$A217,'Sheet DATA'!$AA$8:$AN$1007,11,0),VLOOKUP($S$7&amp;"-"&amp;$A217,'Sheet DATA'!$AA$8:$AN$1007,11,0)),"")</f>
        <v/>
      </c>
      <c r="M217" s="137" t="str">
        <f>IFERROR(IF(AND($S$7="H2H"),VLOOKUP($S$7&amp;"-"&amp;$A217,'Sheet DATA'!$AA$8:$AN$1007,12,0),VLOOKUP($S$7&amp;"-"&amp;$A217,'Sheet DATA'!$AA$8:$AN$1007,12,0)),"")</f>
        <v/>
      </c>
      <c r="N217" s="137" t="str">
        <f>IFERROR(IF(AND($S$7="H2H"),VLOOKUP($S$7&amp;"-"&amp;$A217,'Sheet DATA'!$AA$8:$AN$1007,13,0),VLOOKUP($S$7&amp;"-"&amp;$A217,'Sheet DATA'!$AA$8:$AN$1007,13,0)),"")</f>
        <v/>
      </c>
      <c r="O217" s="137" t="str">
        <f>IFERROR(IF(AND($S$7="H2H"),VLOOKUP($S$7&amp;"-"&amp;$A217,'Sheet DATA'!$AA$8:$AN$1007,14,0),VLOOKUP($S$7&amp;"-"&amp;$A217,'Sheet DATA'!$AA$8:$AN$1007,14,0)),"")</f>
        <v/>
      </c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1" customHeight="1">
      <c r="A218" s="35">
        <v>211</v>
      </c>
      <c r="B218" s="137" t="str">
        <f t="shared" si="0"/>
        <v/>
      </c>
      <c r="C218" s="137" t="str">
        <f>IFERROR(IF(AND($S$7="H2H"),VLOOKUP($S$7&amp;"-"&amp;$A218,'Sheet DATA'!$AA$8:$AN$1007,3,0),VLOOKUP($S$7&amp;"-"&amp;$A218,'Sheet DATA'!$AA$8:$AN$1007,3,0)),"")</f>
        <v/>
      </c>
      <c r="D218" s="137" t="str">
        <f>IFERROR(IF(AND($S$7="H2H"),VLOOKUP($S$7&amp;"-"&amp;$A218,'Sheet DATA'!$AA$8:$AN$1007,4,0),VLOOKUP($S$7&amp;"-"&amp;$A218,'Sheet DATA'!$AA$8:$AN$1007,4,0)),"")</f>
        <v/>
      </c>
      <c r="E218" s="137" t="str">
        <f>IFERROR(IF(AND($S$7="H2H"),VLOOKUP($S$7&amp;"-"&amp;$A218,'Sheet DATA'!$AA$8:$AN$1007,5,0),VLOOKUP($S$7&amp;"-"&amp;$A218,'Sheet DATA'!$AA$8:$AN$1007,5,0)),"")</f>
        <v/>
      </c>
      <c r="F218" s="137" t="str">
        <f>IFERROR(IF(AND($S$7="H2H"),VLOOKUP($S$7&amp;"-"&amp;$A218,'Sheet DATA'!$AA$8:$AN$1007,6,0),VLOOKUP($S$7&amp;"-"&amp;$A218,'Sheet DATA'!$AA$8:$AN$1007,6,0)),"")</f>
        <v/>
      </c>
      <c r="G218" s="137" t="str">
        <f>IFERROR(IF(AND($S$7="H2H"),VLOOKUP($S$7&amp;"-"&amp;$A218,'Sheet DATA'!$AA$8:$AN$1007,7,0),VLOOKUP($S$7&amp;"-"&amp;$A218,'Sheet DATA'!$AA$8:$AN$1007,7,0)),"")</f>
        <v/>
      </c>
      <c r="H218" s="158" t="str">
        <f>IFERROR(IF(AND($S$7="H2H"),VLOOKUP($S$7&amp;"-"&amp;$A218,'Sheet DATA'!$AA$8:$AN$1007,8,0),VLOOKUP($S$7&amp;"-"&amp;$A218,'Sheet DATA'!$AA$8:$AN$1007,8,0)),"")</f>
        <v/>
      </c>
      <c r="I218" s="137" t="str">
        <f>IFERROR(IF(AND($S$7="H2H"),VLOOKUP($S$7&amp;"-"&amp;$A218,'Sheet DATA'!$AA$8:$AN$1007,9,0),VLOOKUP($S$7&amp;"-"&amp;$A218,'Sheet DATA'!$AA$8:$AN$1007,9,0)),"")</f>
        <v/>
      </c>
      <c r="J218" s="137" t="str">
        <f>IFERROR(IF(AND($S$7="H2H"),VLOOKUP($S$7&amp;"-"&amp;$A218,'Sheet DATA'!$AA$8:$AO$1007,15,0),VLOOKUP($S$7&amp;"-"&amp;$A218,'Sheet DATA'!$AA$8:$AO$1007,15,0)),"")</f>
        <v/>
      </c>
      <c r="K218" s="137" t="str">
        <f>IFERROR(IF(AND($S$7="H2H"),VLOOKUP($S$7&amp;"-"&amp;$A218,'Sheet DATA'!$AA$8:$AN$1007,10,0),VLOOKUP($S$7&amp;"-"&amp;$A218,'Sheet DATA'!$AA$8:$AN$1007,10,0)),"")</f>
        <v/>
      </c>
      <c r="L218" s="137" t="str">
        <f>IFERROR(IF(AND($S$7="H2H"),VLOOKUP($S$7&amp;"-"&amp;$A218,'Sheet DATA'!$AA$8:$AN$1007,11,0),VLOOKUP($S$7&amp;"-"&amp;$A218,'Sheet DATA'!$AA$8:$AN$1007,11,0)),"")</f>
        <v/>
      </c>
      <c r="M218" s="137" t="str">
        <f>IFERROR(IF(AND($S$7="H2H"),VLOOKUP($S$7&amp;"-"&amp;$A218,'Sheet DATA'!$AA$8:$AN$1007,12,0),VLOOKUP($S$7&amp;"-"&amp;$A218,'Sheet DATA'!$AA$8:$AN$1007,12,0)),"")</f>
        <v/>
      </c>
      <c r="N218" s="137" t="str">
        <f>IFERROR(IF(AND($S$7="H2H"),VLOOKUP($S$7&amp;"-"&amp;$A218,'Sheet DATA'!$AA$8:$AN$1007,13,0),VLOOKUP($S$7&amp;"-"&amp;$A218,'Sheet DATA'!$AA$8:$AN$1007,13,0)),"")</f>
        <v/>
      </c>
      <c r="O218" s="137" t="str">
        <f>IFERROR(IF(AND($S$7="H2H"),VLOOKUP($S$7&amp;"-"&amp;$A218,'Sheet DATA'!$AA$8:$AN$1007,14,0),VLOOKUP($S$7&amp;"-"&amp;$A218,'Sheet DATA'!$AA$8:$AN$1007,14,0)),"")</f>
        <v/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1" customHeight="1">
      <c r="A219" s="35">
        <v>212</v>
      </c>
      <c r="B219" s="137" t="str">
        <f t="shared" si="0"/>
        <v/>
      </c>
      <c r="C219" s="137" t="str">
        <f>IFERROR(IF(AND($S$7="H2H"),VLOOKUP($S$7&amp;"-"&amp;$A219,'Sheet DATA'!$AA$8:$AN$1007,3,0),VLOOKUP($S$7&amp;"-"&amp;$A219,'Sheet DATA'!$AA$8:$AN$1007,3,0)),"")</f>
        <v/>
      </c>
      <c r="D219" s="137" t="str">
        <f>IFERROR(IF(AND($S$7="H2H"),VLOOKUP($S$7&amp;"-"&amp;$A219,'Sheet DATA'!$AA$8:$AN$1007,4,0),VLOOKUP($S$7&amp;"-"&amp;$A219,'Sheet DATA'!$AA$8:$AN$1007,4,0)),"")</f>
        <v/>
      </c>
      <c r="E219" s="137" t="str">
        <f>IFERROR(IF(AND($S$7="H2H"),VLOOKUP($S$7&amp;"-"&amp;$A219,'Sheet DATA'!$AA$8:$AN$1007,5,0),VLOOKUP($S$7&amp;"-"&amp;$A219,'Sheet DATA'!$AA$8:$AN$1007,5,0)),"")</f>
        <v/>
      </c>
      <c r="F219" s="137" t="str">
        <f>IFERROR(IF(AND($S$7="H2H"),VLOOKUP($S$7&amp;"-"&amp;$A219,'Sheet DATA'!$AA$8:$AN$1007,6,0),VLOOKUP($S$7&amp;"-"&amp;$A219,'Sheet DATA'!$AA$8:$AN$1007,6,0)),"")</f>
        <v/>
      </c>
      <c r="G219" s="137" t="str">
        <f>IFERROR(IF(AND($S$7="H2H"),VLOOKUP($S$7&amp;"-"&amp;$A219,'Sheet DATA'!$AA$8:$AN$1007,7,0),VLOOKUP($S$7&amp;"-"&amp;$A219,'Sheet DATA'!$AA$8:$AN$1007,7,0)),"")</f>
        <v/>
      </c>
      <c r="H219" s="158" t="str">
        <f>IFERROR(IF(AND($S$7="H2H"),VLOOKUP($S$7&amp;"-"&amp;$A219,'Sheet DATA'!$AA$8:$AN$1007,8,0),VLOOKUP($S$7&amp;"-"&amp;$A219,'Sheet DATA'!$AA$8:$AN$1007,8,0)),"")</f>
        <v/>
      </c>
      <c r="I219" s="137" t="str">
        <f>IFERROR(IF(AND($S$7="H2H"),VLOOKUP($S$7&amp;"-"&amp;$A219,'Sheet DATA'!$AA$8:$AN$1007,9,0),VLOOKUP($S$7&amp;"-"&amp;$A219,'Sheet DATA'!$AA$8:$AN$1007,9,0)),"")</f>
        <v/>
      </c>
      <c r="J219" s="137" t="str">
        <f>IFERROR(IF(AND($S$7="H2H"),VLOOKUP($S$7&amp;"-"&amp;$A219,'Sheet DATA'!$AA$8:$AO$1007,15,0),VLOOKUP($S$7&amp;"-"&amp;$A219,'Sheet DATA'!$AA$8:$AO$1007,15,0)),"")</f>
        <v/>
      </c>
      <c r="K219" s="137" t="str">
        <f>IFERROR(IF(AND($S$7="H2H"),VLOOKUP($S$7&amp;"-"&amp;$A219,'Sheet DATA'!$AA$8:$AN$1007,10,0),VLOOKUP($S$7&amp;"-"&amp;$A219,'Sheet DATA'!$AA$8:$AN$1007,10,0)),"")</f>
        <v/>
      </c>
      <c r="L219" s="137" t="str">
        <f>IFERROR(IF(AND($S$7="H2H"),VLOOKUP($S$7&amp;"-"&amp;$A219,'Sheet DATA'!$AA$8:$AN$1007,11,0),VLOOKUP($S$7&amp;"-"&amp;$A219,'Sheet DATA'!$AA$8:$AN$1007,11,0)),"")</f>
        <v/>
      </c>
      <c r="M219" s="137" t="str">
        <f>IFERROR(IF(AND($S$7="H2H"),VLOOKUP($S$7&amp;"-"&amp;$A219,'Sheet DATA'!$AA$8:$AN$1007,12,0),VLOOKUP($S$7&amp;"-"&amp;$A219,'Sheet DATA'!$AA$8:$AN$1007,12,0)),"")</f>
        <v/>
      </c>
      <c r="N219" s="137" t="str">
        <f>IFERROR(IF(AND($S$7="H2H"),VLOOKUP($S$7&amp;"-"&amp;$A219,'Sheet DATA'!$AA$8:$AN$1007,13,0),VLOOKUP($S$7&amp;"-"&amp;$A219,'Sheet DATA'!$AA$8:$AN$1007,13,0)),"")</f>
        <v/>
      </c>
      <c r="O219" s="137" t="str">
        <f>IFERROR(IF(AND($S$7="H2H"),VLOOKUP($S$7&amp;"-"&amp;$A219,'Sheet DATA'!$AA$8:$AN$1007,14,0),VLOOKUP($S$7&amp;"-"&amp;$A219,'Sheet DATA'!$AA$8:$AN$1007,14,0)),"")</f>
        <v/>
      </c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1" customHeight="1">
      <c r="A220" s="35">
        <v>213</v>
      </c>
      <c r="B220" s="137" t="str">
        <f t="shared" si="0"/>
        <v/>
      </c>
      <c r="C220" s="137" t="str">
        <f>IFERROR(IF(AND($S$7="H2H"),VLOOKUP($S$7&amp;"-"&amp;$A220,'Sheet DATA'!$AA$8:$AN$1007,3,0),VLOOKUP($S$7&amp;"-"&amp;$A220,'Sheet DATA'!$AA$8:$AN$1007,3,0)),"")</f>
        <v/>
      </c>
      <c r="D220" s="137" t="str">
        <f>IFERROR(IF(AND($S$7="H2H"),VLOOKUP($S$7&amp;"-"&amp;$A220,'Sheet DATA'!$AA$8:$AN$1007,4,0),VLOOKUP($S$7&amp;"-"&amp;$A220,'Sheet DATA'!$AA$8:$AN$1007,4,0)),"")</f>
        <v/>
      </c>
      <c r="E220" s="137" t="str">
        <f>IFERROR(IF(AND($S$7="H2H"),VLOOKUP($S$7&amp;"-"&amp;$A220,'Sheet DATA'!$AA$8:$AN$1007,5,0),VLOOKUP($S$7&amp;"-"&amp;$A220,'Sheet DATA'!$AA$8:$AN$1007,5,0)),"")</f>
        <v/>
      </c>
      <c r="F220" s="137" t="str">
        <f>IFERROR(IF(AND($S$7="H2H"),VLOOKUP($S$7&amp;"-"&amp;$A220,'Sheet DATA'!$AA$8:$AN$1007,6,0),VLOOKUP($S$7&amp;"-"&amp;$A220,'Sheet DATA'!$AA$8:$AN$1007,6,0)),"")</f>
        <v/>
      </c>
      <c r="G220" s="137" t="str">
        <f>IFERROR(IF(AND($S$7="H2H"),VLOOKUP($S$7&amp;"-"&amp;$A220,'Sheet DATA'!$AA$8:$AN$1007,7,0),VLOOKUP($S$7&amp;"-"&amp;$A220,'Sheet DATA'!$AA$8:$AN$1007,7,0)),"")</f>
        <v/>
      </c>
      <c r="H220" s="158" t="str">
        <f>IFERROR(IF(AND($S$7="H2H"),VLOOKUP($S$7&amp;"-"&amp;$A220,'Sheet DATA'!$AA$8:$AN$1007,8,0),VLOOKUP($S$7&amp;"-"&amp;$A220,'Sheet DATA'!$AA$8:$AN$1007,8,0)),"")</f>
        <v/>
      </c>
      <c r="I220" s="137" t="str">
        <f>IFERROR(IF(AND($S$7="H2H"),VLOOKUP($S$7&amp;"-"&amp;$A220,'Sheet DATA'!$AA$8:$AN$1007,9,0),VLOOKUP($S$7&amp;"-"&amp;$A220,'Sheet DATA'!$AA$8:$AN$1007,9,0)),"")</f>
        <v/>
      </c>
      <c r="J220" s="137" t="str">
        <f>IFERROR(IF(AND($S$7="H2H"),VLOOKUP($S$7&amp;"-"&amp;$A220,'Sheet DATA'!$AA$8:$AO$1007,15,0),VLOOKUP($S$7&amp;"-"&amp;$A220,'Sheet DATA'!$AA$8:$AO$1007,15,0)),"")</f>
        <v/>
      </c>
      <c r="K220" s="137" t="str">
        <f>IFERROR(IF(AND($S$7="H2H"),VLOOKUP($S$7&amp;"-"&amp;$A220,'Sheet DATA'!$AA$8:$AN$1007,10,0),VLOOKUP($S$7&amp;"-"&amp;$A220,'Sheet DATA'!$AA$8:$AN$1007,10,0)),"")</f>
        <v/>
      </c>
      <c r="L220" s="137" t="str">
        <f>IFERROR(IF(AND($S$7="H2H"),VLOOKUP($S$7&amp;"-"&amp;$A220,'Sheet DATA'!$AA$8:$AN$1007,11,0),VLOOKUP($S$7&amp;"-"&amp;$A220,'Sheet DATA'!$AA$8:$AN$1007,11,0)),"")</f>
        <v/>
      </c>
      <c r="M220" s="137" t="str">
        <f>IFERROR(IF(AND($S$7="H2H"),VLOOKUP($S$7&amp;"-"&amp;$A220,'Sheet DATA'!$AA$8:$AN$1007,12,0),VLOOKUP($S$7&amp;"-"&amp;$A220,'Sheet DATA'!$AA$8:$AN$1007,12,0)),"")</f>
        <v/>
      </c>
      <c r="N220" s="137" t="str">
        <f>IFERROR(IF(AND($S$7="H2H"),VLOOKUP($S$7&amp;"-"&amp;$A220,'Sheet DATA'!$AA$8:$AN$1007,13,0),VLOOKUP($S$7&amp;"-"&amp;$A220,'Sheet DATA'!$AA$8:$AN$1007,13,0)),"")</f>
        <v/>
      </c>
      <c r="O220" s="137" t="str">
        <f>IFERROR(IF(AND($S$7="H2H"),VLOOKUP($S$7&amp;"-"&amp;$A220,'Sheet DATA'!$AA$8:$AN$1007,14,0),VLOOKUP($S$7&amp;"-"&amp;$A220,'Sheet DATA'!$AA$8:$AN$1007,14,0)),"")</f>
        <v/>
      </c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1" customHeight="1">
      <c r="A221" s="35">
        <v>214</v>
      </c>
      <c r="B221" s="137" t="str">
        <f t="shared" si="0"/>
        <v/>
      </c>
      <c r="C221" s="137" t="str">
        <f>IFERROR(IF(AND($S$7="H2H"),VLOOKUP($S$7&amp;"-"&amp;$A221,'Sheet DATA'!$AA$8:$AN$1007,3,0),VLOOKUP($S$7&amp;"-"&amp;$A221,'Sheet DATA'!$AA$8:$AN$1007,3,0)),"")</f>
        <v/>
      </c>
      <c r="D221" s="137" t="str">
        <f>IFERROR(IF(AND($S$7="H2H"),VLOOKUP($S$7&amp;"-"&amp;$A221,'Sheet DATA'!$AA$8:$AN$1007,4,0),VLOOKUP($S$7&amp;"-"&amp;$A221,'Sheet DATA'!$AA$8:$AN$1007,4,0)),"")</f>
        <v/>
      </c>
      <c r="E221" s="137" t="str">
        <f>IFERROR(IF(AND($S$7="H2H"),VLOOKUP($S$7&amp;"-"&amp;$A221,'Sheet DATA'!$AA$8:$AN$1007,5,0),VLOOKUP($S$7&amp;"-"&amp;$A221,'Sheet DATA'!$AA$8:$AN$1007,5,0)),"")</f>
        <v/>
      </c>
      <c r="F221" s="137" t="str">
        <f>IFERROR(IF(AND($S$7="H2H"),VLOOKUP($S$7&amp;"-"&amp;$A221,'Sheet DATA'!$AA$8:$AN$1007,6,0),VLOOKUP($S$7&amp;"-"&amp;$A221,'Sheet DATA'!$AA$8:$AN$1007,6,0)),"")</f>
        <v/>
      </c>
      <c r="G221" s="137" t="str">
        <f>IFERROR(IF(AND($S$7="H2H"),VLOOKUP($S$7&amp;"-"&amp;$A221,'Sheet DATA'!$AA$8:$AN$1007,7,0),VLOOKUP($S$7&amp;"-"&amp;$A221,'Sheet DATA'!$AA$8:$AN$1007,7,0)),"")</f>
        <v/>
      </c>
      <c r="H221" s="158" t="str">
        <f>IFERROR(IF(AND($S$7="H2H"),VLOOKUP($S$7&amp;"-"&amp;$A221,'Sheet DATA'!$AA$8:$AN$1007,8,0),VLOOKUP($S$7&amp;"-"&amp;$A221,'Sheet DATA'!$AA$8:$AN$1007,8,0)),"")</f>
        <v/>
      </c>
      <c r="I221" s="137" t="str">
        <f>IFERROR(IF(AND($S$7="H2H"),VLOOKUP($S$7&amp;"-"&amp;$A221,'Sheet DATA'!$AA$8:$AN$1007,9,0),VLOOKUP($S$7&amp;"-"&amp;$A221,'Sheet DATA'!$AA$8:$AN$1007,9,0)),"")</f>
        <v/>
      </c>
      <c r="J221" s="137" t="str">
        <f>IFERROR(IF(AND($S$7="H2H"),VLOOKUP($S$7&amp;"-"&amp;$A221,'Sheet DATA'!$AA$8:$AO$1007,15,0),VLOOKUP($S$7&amp;"-"&amp;$A221,'Sheet DATA'!$AA$8:$AO$1007,15,0)),"")</f>
        <v/>
      </c>
      <c r="K221" s="137" t="str">
        <f>IFERROR(IF(AND($S$7="H2H"),VLOOKUP($S$7&amp;"-"&amp;$A221,'Sheet DATA'!$AA$8:$AN$1007,10,0),VLOOKUP($S$7&amp;"-"&amp;$A221,'Sheet DATA'!$AA$8:$AN$1007,10,0)),"")</f>
        <v/>
      </c>
      <c r="L221" s="137" t="str">
        <f>IFERROR(IF(AND($S$7="H2H"),VLOOKUP($S$7&amp;"-"&amp;$A221,'Sheet DATA'!$AA$8:$AN$1007,11,0),VLOOKUP($S$7&amp;"-"&amp;$A221,'Sheet DATA'!$AA$8:$AN$1007,11,0)),"")</f>
        <v/>
      </c>
      <c r="M221" s="137" t="str">
        <f>IFERROR(IF(AND($S$7="H2H"),VLOOKUP($S$7&amp;"-"&amp;$A221,'Sheet DATA'!$AA$8:$AN$1007,12,0),VLOOKUP($S$7&amp;"-"&amp;$A221,'Sheet DATA'!$AA$8:$AN$1007,12,0)),"")</f>
        <v/>
      </c>
      <c r="N221" s="137" t="str">
        <f>IFERROR(IF(AND($S$7="H2H"),VLOOKUP($S$7&amp;"-"&amp;$A221,'Sheet DATA'!$AA$8:$AN$1007,13,0),VLOOKUP($S$7&amp;"-"&amp;$A221,'Sheet DATA'!$AA$8:$AN$1007,13,0)),"")</f>
        <v/>
      </c>
      <c r="O221" s="137" t="str">
        <f>IFERROR(IF(AND($S$7="H2H"),VLOOKUP($S$7&amp;"-"&amp;$A221,'Sheet DATA'!$AA$8:$AN$1007,14,0),VLOOKUP($S$7&amp;"-"&amp;$A221,'Sheet DATA'!$AA$8:$AN$1007,14,0)),"")</f>
        <v/>
      </c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1" customHeight="1">
      <c r="A222" s="35">
        <v>215</v>
      </c>
      <c r="B222" s="137" t="str">
        <f t="shared" si="0"/>
        <v/>
      </c>
      <c r="C222" s="137" t="str">
        <f>IFERROR(IF(AND($S$7="H2H"),VLOOKUP($S$7&amp;"-"&amp;$A222,'Sheet DATA'!$AA$8:$AN$1007,3,0),VLOOKUP($S$7&amp;"-"&amp;$A222,'Sheet DATA'!$AA$8:$AN$1007,3,0)),"")</f>
        <v/>
      </c>
      <c r="D222" s="137" t="str">
        <f>IFERROR(IF(AND($S$7="H2H"),VLOOKUP($S$7&amp;"-"&amp;$A222,'Sheet DATA'!$AA$8:$AN$1007,4,0),VLOOKUP($S$7&amp;"-"&amp;$A222,'Sheet DATA'!$AA$8:$AN$1007,4,0)),"")</f>
        <v/>
      </c>
      <c r="E222" s="137" t="str">
        <f>IFERROR(IF(AND($S$7="H2H"),VLOOKUP($S$7&amp;"-"&amp;$A222,'Sheet DATA'!$AA$8:$AN$1007,5,0),VLOOKUP($S$7&amp;"-"&amp;$A222,'Sheet DATA'!$AA$8:$AN$1007,5,0)),"")</f>
        <v/>
      </c>
      <c r="F222" s="137" t="str">
        <f>IFERROR(IF(AND($S$7="H2H"),VLOOKUP($S$7&amp;"-"&amp;$A222,'Sheet DATA'!$AA$8:$AN$1007,6,0),VLOOKUP($S$7&amp;"-"&amp;$A222,'Sheet DATA'!$AA$8:$AN$1007,6,0)),"")</f>
        <v/>
      </c>
      <c r="G222" s="137" t="str">
        <f>IFERROR(IF(AND($S$7="H2H"),VLOOKUP($S$7&amp;"-"&amp;$A222,'Sheet DATA'!$AA$8:$AN$1007,7,0),VLOOKUP($S$7&amp;"-"&amp;$A222,'Sheet DATA'!$AA$8:$AN$1007,7,0)),"")</f>
        <v/>
      </c>
      <c r="H222" s="158" t="str">
        <f>IFERROR(IF(AND($S$7="H2H"),VLOOKUP($S$7&amp;"-"&amp;$A222,'Sheet DATA'!$AA$8:$AN$1007,8,0),VLOOKUP($S$7&amp;"-"&amp;$A222,'Sheet DATA'!$AA$8:$AN$1007,8,0)),"")</f>
        <v/>
      </c>
      <c r="I222" s="137" t="str">
        <f>IFERROR(IF(AND($S$7="H2H"),VLOOKUP($S$7&amp;"-"&amp;$A222,'Sheet DATA'!$AA$8:$AN$1007,9,0),VLOOKUP($S$7&amp;"-"&amp;$A222,'Sheet DATA'!$AA$8:$AN$1007,9,0)),"")</f>
        <v/>
      </c>
      <c r="J222" s="137" t="str">
        <f>IFERROR(IF(AND($S$7="H2H"),VLOOKUP($S$7&amp;"-"&amp;$A222,'Sheet DATA'!$AA$8:$AO$1007,15,0),VLOOKUP($S$7&amp;"-"&amp;$A222,'Sheet DATA'!$AA$8:$AO$1007,15,0)),"")</f>
        <v/>
      </c>
      <c r="K222" s="137" t="str">
        <f>IFERROR(IF(AND($S$7="H2H"),VLOOKUP($S$7&amp;"-"&amp;$A222,'Sheet DATA'!$AA$8:$AN$1007,10,0),VLOOKUP($S$7&amp;"-"&amp;$A222,'Sheet DATA'!$AA$8:$AN$1007,10,0)),"")</f>
        <v/>
      </c>
      <c r="L222" s="137" t="str">
        <f>IFERROR(IF(AND($S$7="H2H"),VLOOKUP($S$7&amp;"-"&amp;$A222,'Sheet DATA'!$AA$8:$AN$1007,11,0),VLOOKUP($S$7&amp;"-"&amp;$A222,'Sheet DATA'!$AA$8:$AN$1007,11,0)),"")</f>
        <v/>
      </c>
      <c r="M222" s="137" t="str">
        <f>IFERROR(IF(AND($S$7="H2H"),VLOOKUP($S$7&amp;"-"&amp;$A222,'Sheet DATA'!$AA$8:$AN$1007,12,0),VLOOKUP($S$7&amp;"-"&amp;$A222,'Sheet DATA'!$AA$8:$AN$1007,12,0)),"")</f>
        <v/>
      </c>
      <c r="N222" s="137" t="str">
        <f>IFERROR(IF(AND($S$7="H2H"),VLOOKUP($S$7&amp;"-"&amp;$A222,'Sheet DATA'!$AA$8:$AN$1007,13,0),VLOOKUP($S$7&amp;"-"&amp;$A222,'Sheet DATA'!$AA$8:$AN$1007,13,0)),"")</f>
        <v/>
      </c>
      <c r="O222" s="137" t="str">
        <f>IFERROR(IF(AND($S$7="H2H"),VLOOKUP($S$7&amp;"-"&amp;$A222,'Sheet DATA'!$AA$8:$AN$1007,14,0),VLOOKUP($S$7&amp;"-"&amp;$A222,'Sheet DATA'!$AA$8:$AN$1007,14,0)),"")</f>
        <v/>
      </c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1" customHeight="1">
      <c r="A223" s="35">
        <v>216</v>
      </c>
      <c r="B223" s="137" t="str">
        <f t="shared" si="0"/>
        <v/>
      </c>
      <c r="C223" s="137" t="str">
        <f>IFERROR(IF(AND($S$7="H2H"),VLOOKUP($S$7&amp;"-"&amp;$A223,'Sheet DATA'!$AA$8:$AN$1007,3,0),VLOOKUP($S$7&amp;"-"&amp;$A223,'Sheet DATA'!$AA$8:$AN$1007,3,0)),"")</f>
        <v/>
      </c>
      <c r="D223" s="137" t="str">
        <f>IFERROR(IF(AND($S$7="H2H"),VLOOKUP($S$7&amp;"-"&amp;$A223,'Sheet DATA'!$AA$8:$AN$1007,4,0),VLOOKUP($S$7&amp;"-"&amp;$A223,'Sheet DATA'!$AA$8:$AN$1007,4,0)),"")</f>
        <v/>
      </c>
      <c r="E223" s="137" t="str">
        <f>IFERROR(IF(AND($S$7="H2H"),VLOOKUP($S$7&amp;"-"&amp;$A223,'Sheet DATA'!$AA$8:$AN$1007,5,0),VLOOKUP($S$7&amp;"-"&amp;$A223,'Sheet DATA'!$AA$8:$AN$1007,5,0)),"")</f>
        <v/>
      </c>
      <c r="F223" s="137" t="str">
        <f>IFERROR(IF(AND($S$7="H2H"),VLOOKUP($S$7&amp;"-"&amp;$A223,'Sheet DATA'!$AA$8:$AN$1007,6,0),VLOOKUP($S$7&amp;"-"&amp;$A223,'Sheet DATA'!$AA$8:$AN$1007,6,0)),"")</f>
        <v/>
      </c>
      <c r="G223" s="137" t="str">
        <f>IFERROR(IF(AND($S$7="H2H"),VLOOKUP($S$7&amp;"-"&amp;$A223,'Sheet DATA'!$AA$8:$AN$1007,7,0),VLOOKUP($S$7&amp;"-"&amp;$A223,'Sheet DATA'!$AA$8:$AN$1007,7,0)),"")</f>
        <v/>
      </c>
      <c r="H223" s="158" t="str">
        <f>IFERROR(IF(AND($S$7="H2H"),VLOOKUP($S$7&amp;"-"&amp;$A223,'Sheet DATA'!$AA$8:$AN$1007,8,0),VLOOKUP($S$7&amp;"-"&amp;$A223,'Sheet DATA'!$AA$8:$AN$1007,8,0)),"")</f>
        <v/>
      </c>
      <c r="I223" s="137" t="str">
        <f>IFERROR(IF(AND($S$7="H2H"),VLOOKUP($S$7&amp;"-"&amp;$A223,'Sheet DATA'!$AA$8:$AN$1007,9,0),VLOOKUP($S$7&amp;"-"&amp;$A223,'Sheet DATA'!$AA$8:$AN$1007,9,0)),"")</f>
        <v/>
      </c>
      <c r="J223" s="137" t="str">
        <f>IFERROR(IF(AND($S$7="H2H"),VLOOKUP($S$7&amp;"-"&amp;$A223,'Sheet DATA'!$AA$8:$AO$1007,15,0),VLOOKUP($S$7&amp;"-"&amp;$A223,'Sheet DATA'!$AA$8:$AO$1007,15,0)),"")</f>
        <v/>
      </c>
      <c r="K223" s="137" t="str">
        <f>IFERROR(IF(AND($S$7="H2H"),VLOOKUP($S$7&amp;"-"&amp;$A223,'Sheet DATA'!$AA$8:$AN$1007,10,0),VLOOKUP($S$7&amp;"-"&amp;$A223,'Sheet DATA'!$AA$8:$AN$1007,10,0)),"")</f>
        <v/>
      </c>
      <c r="L223" s="137" t="str">
        <f>IFERROR(IF(AND($S$7="H2H"),VLOOKUP($S$7&amp;"-"&amp;$A223,'Sheet DATA'!$AA$8:$AN$1007,11,0),VLOOKUP($S$7&amp;"-"&amp;$A223,'Sheet DATA'!$AA$8:$AN$1007,11,0)),"")</f>
        <v/>
      </c>
      <c r="M223" s="137" t="str">
        <f>IFERROR(IF(AND($S$7="H2H"),VLOOKUP($S$7&amp;"-"&amp;$A223,'Sheet DATA'!$AA$8:$AN$1007,12,0),VLOOKUP($S$7&amp;"-"&amp;$A223,'Sheet DATA'!$AA$8:$AN$1007,12,0)),"")</f>
        <v/>
      </c>
      <c r="N223" s="137" t="str">
        <f>IFERROR(IF(AND($S$7="H2H"),VLOOKUP($S$7&amp;"-"&amp;$A223,'Sheet DATA'!$AA$8:$AN$1007,13,0),VLOOKUP($S$7&amp;"-"&amp;$A223,'Sheet DATA'!$AA$8:$AN$1007,13,0)),"")</f>
        <v/>
      </c>
      <c r="O223" s="137" t="str">
        <f>IFERROR(IF(AND($S$7="H2H"),VLOOKUP($S$7&amp;"-"&amp;$A223,'Sheet DATA'!$AA$8:$AN$1007,14,0),VLOOKUP($S$7&amp;"-"&amp;$A223,'Sheet DATA'!$AA$8:$AN$1007,14,0)),"")</f>
        <v/>
      </c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1" customHeight="1">
      <c r="A224" s="35">
        <v>217</v>
      </c>
      <c r="B224" s="137" t="str">
        <f t="shared" si="0"/>
        <v/>
      </c>
      <c r="C224" s="137" t="str">
        <f>IFERROR(IF(AND($S$7="H2H"),VLOOKUP($S$7&amp;"-"&amp;$A224,'Sheet DATA'!$AA$8:$AN$1007,3,0),VLOOKUP($S$7&amp;"-"&amp;$A224,'Sheet DATA'!$AA$8:$AN$1007,3,0)),"")</f>
        <v/>
      </c>
      <c r="D224" s="137" t="str">
        <f>IFERROR(IF(AND($S$7="H2H"),VLOOKUP($S$7&amp;"-"&amp;$A224,'Sheet DATA'!$AA$8:$AN$1007,4,0),VLOOKUP($S$7&amp;"-"&amp;$A224,'Sheet DATA'!$AA$8:$AN$1007,4,0)),"")</f>
        <v/>
      </c>
      <c r="E224" s="137" t="str">
        <f>IFERROR(IF(AND($S$7="H2H"),VLOOKUP($S$7&amp;"-"&amp;$A224,'Sheet DATA'!$AA$8:$AN$1007,5,0),VLOOKUP($S$7&amp;"-"&amp;$A224,'Sheet DATA'!$AA$8:$AN$1007,5,0)),"")</f>
        <v/>
      </c>
      <c r="F224" s="137" t="str">
        <f>IFERROR(IF(AND($S$7="H2H"),VLOOKUP($S$7&amp;"-"&amp;$A224,'Sheet DATA'!$AA$8:$AN$1007,6,0),VLOOKUP($S$7&amp;"-"&amp;$A224,'Sheet DATA'!$AA$8:$AN$1007,6,0)),"")</f>
        <v/>
      </c>
      <c r="G224" s="137" t="str">
        <f>IFERROR(IF(AND($S$7="H2H"),VLOOKUP($S$7&amp;"-"&amp;$A224,'Sheet DATA'!$AA$8:$AN$1007,7,0),VLOOKUP($S$7&amp;"-"&amp;$A224,'Sheet DATA'!$AA$8:$AN$1007,7,0)),"")</f>
        <v/>
      </c>
      <c r="H224" s="158" t="str">
        <f>IFERROR(IF(AND($S$7="H2H"),VLOOKUP($S$7&amp;"-"&amp;$A224,'Sheet DATA'!$AA$8:$AN$1007,8,0),VLOOKUP($S$7&amp;"-"&amp;$A224,'Sheet DATA'!$AA$8:$AN$1007,8,0)),"")</f>
        <v/>
      </c>
      <c r="I224" s="137" t="str">
        <f>IFERROR(IF(AND($S$7="H2H"),VLOOKUP($S$7&amp;"-"&amp;$A224,'Sheet DATA'!$AA$8:$AN$1007,9,0),VLOOKUP($S$7&amp;"-"&amp;$A224,'Sheet DATA'!$AA$8:$AN$1007,9,0)),"")</f>
        <v/>
      </c>
      <c r="J224" s="137" t="str">
        <f>IFERROR(IF(AND($S$7="H2H"),VLOOKUP($S$7&amp;"-"&amp;$A224,'Sheet DATA'!$AA$8:$AO$1007,15,0),VLOOKUP($S$7&amp;"-"&amp;$A224,'Sheet DATA'!$AA$8:$AO$1007,15,0)),"")</f>
        <v/>
      </c>
      <c r="K224" s="137" t="str">
        <f>IFERROR(IF(AND($S$7="H2H"),VLOOKUP($S$7&amp;"-"&amp;$A224,'Sheet DATA'!$AA$8:$AN$1007,10,0),VLOOKUP($S$7&amp;"-"&amp;$A224,'Sheet DATA'!$AA$8:$AN$1007,10,0)),"")</f>
        <v/>
      </c>
      <c r="L224" s="137" t="str">
        <f>IFERROR(IF(AND($S$7="H2H"),VLOOKUP($S$7&amp;"-"&amp;$A224,'Sheet DATA'!$AA$8:$AN$1007,11,0),VLOOKUP($S$7&amp;"-"&amp;$A224,'Sheet DATA'!$AA$8:$AN$1007,11,0)),"")</f>
        <v/>
      </c>
      <c r="M224" s="137" t="str">
        <f>IFERROR(IF(AND($S$7="H2H"),VLOOKUP($S$7&amp;"-"&amp;$A224,'Sheet DATA'!$AA$8:$AN$1007,12,0),VLOOKUP($S$7&amp;"-"&amp;$A224,'Sheet DATA'!$AA$8:$AN$1007,12,0)),"")</f>
        <v/>
      </c>
      <c r="N224" s="137" t="str">
        <f>IFERROR(IF(AND($S$7="H2H"),VLOOKUP($S$7&amp;"-"&amp;$A224,'Sheet DATA'!$AA$8:$AN$1007,13,0),VLOOKUP($S$7&amp;"-"&amp;$A224,'Sheet DATA'!$AA$8:$AN$1007,13,0)),"")</f>
        <v/>
      </c>
      <c r="O224" s="137" t="str">
        <f>IFERROR(IF(AND($S$7="H2H"),VLOOKUP($S$7&amp;"-"&amp;$A224,'Sheet DATA'!$AA$8:$AN$1007,14,0),VLOOKUP($S$7&amp;"-"&amp;$A224,'Sheet DATA'!$AA$8:$AN$1007,14,0)),"")</f>
        <v/>
      </c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1" customHeight="1">
      <c r="A225" s="35">
        <v>218</v>
      </c>
      <c r="B225" s="137" t="str">
        <f t="shared" si="0"/>
        <v/>
      </c>
      <c r="C225" s="137" t="str">
        <f>IFERROR(IF(AND($S$7="H2H"),VLOOKUP($S$7&amp;"-"&amp;$A225,'Sheet DATA'!$AA$8:$AN$1007,3,0),VLOOKUP($S$7&amp;"-"&amp;$A225,'Sheet DATA'!$AA$8:$AN$1007,3,0)),"")</f>
        <v/>
      </c>
      <c r="D225" s="137" t="str">
        <f>IFERROR(IF(AND($S$7="H2H"),VLOOKUP($S$7&amp;"-"&amp;$A225,'Sheet DATA'!$AA$8:$AN$1007,4,0),VLOOKUP($S$7&amp;"-"&amp;$A225,'Sheet DATA'!$AA$8:$AN$1007,4,0)),"")</f>
        <v/>
      </c>
      <c r="E225" s="137" t="str">
        <f>IFERROR(IF(AND($S$7="H2H"),VLOOKUP($S$7&amp;"-"&amp;$A225,'Sheet DATA'!$AA$8:$AN$1007,5,0),VLOOKUP($S$7&amp;"-"&amp;$A225,'Sheet DATA'!$AA$8:$AN$1007,5,0)),"")</f>
        <v/>
      </c>
      <c r="F225" s="137" t="str">
        <f>IFERROR(IF(AND($S$7="H2H"),VLOOKUP($S$7&amp;"-"&amp;$A225,'Sheet DATA'!$AA$8:$AN$1007,6,0),VLOOKUP($S$7&amp;"-"&amp;$A225,'Sheet DATA'!$AA$8:$AN$1007,6,0)),"")</f>
        <v/>
      </c>
      <c r="G225" s="137" t="str">
        <f>IFERROR(IF(AND($S$7="H2H"),VLOOKUP($S$7&amp;"-"&amp;$A225,'Sheet DATA'!$AA$8:$AN$1007,7,0),VLOOKUP($S$7&amp;"-"&amp;$A225,'Sheet DATA'!$AA$8:$AN$1007,7,0)),"")</f>
        <v/>
      </c>
      <c r="H225" s="158" t="str">
        <f>IFERROR(IF(AND($S$7="H2H"),VLOOKUP($S$7&amp;"-"&amp;$A225,'Sheet DATA'!$AA$8:$AN$1007,8,0),VLOOKUP($S$7&amp;"-"&amp;$A225,'Sheet DATA'!$AA$8:$AN$1007,8,0)),"")</f>
        <v/>
      </c>
      <c r="I225" s="137" t="str">
        <f>IFERROR(IF(AND($S$7="H2H"),VLOOKUP($S$7&amp;"-"&amp;$A225,'Sheet DATA'!$AA$8:$AN$1007,9,0),VLOOKUP($S$7&amp;"-"&amp;$A225,'Sheet DATA'!$AA$8:$AN$1007,9,0)),"")</f>
        <v/>
      </c>
      <c r="J225" s="137" t="str">
        <f>IFERROR(IF(AND($S$7="H2H"),VLOOKUP($S$7&amp;"-"&amp;$A225,'Sheet DATA'!$AA$8:$AO$1007,15,0),VLOOKUP($S$7&amp;"-"&amp;$A225,'Sheet DATA'!$AA$8:$AO$1007,15,0)),"")</f>
        <v/>
      </c>
      <c r="K225" s="137" t="str">
        <f>IFERROR(IF(AND($S$7="H2H"),VLOOKUP($S$7&amp;"-"&amp;$A225,'Sheet DATA'!$AA$8:$AN$1007,10,0),VLOOKUP($S$7&amp;"-"&amp;$A225,'Sheet DATA'!$AA$8:$AN$1007,10,0)),"")</f>
        <v/>
      </c>
      <c r="L225" s="137" t="str">
        <f>IFERROR(IF(AND($S$7="H2H"),VLOOKUP($S$7&amp;"-"&amp;$A225,'Sheet DATA'!$AA$8:$AN$1007,11,0),VLOOKUP($S$7&amp;"-"&amp;$A225,'Sheet DATA'!$AA$8:$AN$1007,11,0)),"")</f>
        <v/>
      </c>
      <c r="M225" s="137" t="str">
        <f>IFERROR(IF(AND($S$7="H2H"),VLOOKUP($S$7&amp;"-"&amp;$A225,'Sheet DATA'!$AA$8:$AN$1007,12,0),VLOOKUP($S$7&amp;"-"&amp;$A225,'Sheet DATA'!$AA$8:$AN$1007,12,0)),"")</f>
        <v/>
      </c>
      <c r="N225" s="137" t="str">
        <f>IFERROR(IF(AND($S$7="H2H"),VLOOKUP($S$7&amp;"-"&amp;$A225,'Sheet DATA'!$AA$8:$AN$1007,13,0),VLOOKUP($S$7&amp;"-"&amp;$A225,'Sheet DATA'!$AA$8:$AN$1007,13,0)),"")</f>
        <v/>
      </c>
      <c r="O225" s="137" t="str">
        <f>IFERROR(IF(AND($S$7="H2H"),VLOOKUP($S$7&amp;"-"&amp;$A225,'Sheet DATA'!$AA$8:$AN$1007,14,0),VLOOKUP($S$7&amp;"-"&amp;$A225,'Sheet DATA'!$AA$8:$AN$1007,14,0)),"")</f>
        <v/>
      </c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1" customHeight="1">
      <c r="A226" s="35">
        <v>219</v>
      </c>
      <c r="B226" s="137" t="str">
        <f t="shared" si="0"/>
        <v/>
      </c>
      <c r="C226" s="137" t="str">
        <f>IFERROR(IF(AND($S$7="H2H"),VLOOKUP($S$7&amp;"-"&amp;$A226,'Sheet DATA'!$AA$8:$AN$1007,3,0),VLOOKUP($S$7&amp;"-"&amp;$A226,'Sheet DATA'!$AA$8:$AN$1007,3,0)),"")</f>
        <v/>
      </c>
      <c r="D226" s="137" t="str">
        <f>IFERROR(IF(AND($S$7="H2H"),VLOOKUP($S$7&amp;"-"&amp;$A226,'Sheet DATA'!$AA$8:$AN$1007,4,0),VLOOKUP($S$7&amp;"-"&amp;$A226,'Sheet DATA'!$AA$8:$AN$1007,4,0)),"")</f>
        <v/>
      </c>
      <c r="E226" s="137" t="str">
        <f>IFERROR(IF(AND($S$7="H2H"),VLOOKUP($S$7&amp;"-"&amp;$A226,'Sheet DATA'!$AA$8:$AN$1007,5,0),VLOOKUP($S$7&amp;"-"&amp;$A226,'Sheet DATA'!$AA$8:$AN$1007,5,0)),"")</f>
        <v/>
      </c>
      <c r="F226" s="137" t="str">
        <f>IFERROR(IF(AND($S$7="H2H"),VLOOKUP($S$7&amp;"-"&amp;$A226,'Sheet DATA'!$AA$8:$AN$1007,6,0),VLOOKUP($S$7&amp;"-"&amp;$A226,'Sheet DATA'!$AA$8:$AN$1007,6,0)),"")</f>
        <v/>
      </c>
      <c r="G226" s="137" t="str">
        <f>IFERROR(IF(AND($S$7="H2H"),VLOOKUP($S$7&amp;"-"&amp;$A226,'Sheet DATA'!$AA$8:$AN$1007,7,0),VLOOKUP($S$7&amp;"-"&amp;$A226,'Sheet DATA'!$AA$8:$AN$1007,7,0)),"")</f>
        <v/>
      </c>
      <c r="H226" s="158" t="str">
        <f>IFERROR(IF(AND($S$7="H2H"),VLOOKUP($S$7&amp;"-"&amp;$A226,'Sheet DATA'!$AA$8:$AN$1007,8,0),VLOOKUP($S$7&amp;"-"&amp;$A226,'Sheet DATA'!$AA$8:$AN$1007,8,0)),"")</f>
        <v/>
      </c>
      <c r="I226" s="137" t="str">
        <f>IFERROR(IF(AND($S$7="H2H"),VLOOKUP($S$7&amp;"-"&amp;$A226,'Sheet DATA'!$AA$8:$AN$1007,9,0),VLOOKUP($S$7&amp;"-"&amp;$A226,'Sheet DATA'!$AA$8:$AN$1007,9,0)),"")</f>
        <v/>
      </c>
      <c r="J226" s="137" t="str">
        <f>IFERROR(IF(AND($S$7="H2H"),VLOOKUP($S$7&amp;"-"&amp;$A226,'Sheet DATA'!$AA$8:$AO$1007,15,0),VLOOKUP($S$7&amp;"-"&amp;$A226,'Sheet DATA'!$AA$8:$AO$1007,15,0)),"")</f>
        <v/>
      </c>
      <c r="K226" s="137" t="str">
        <f>IFERROR(IF(AND($S$7="H2H"),VLOOKUP($S$7&amp;"-"&amp;$A226,'Sheet DATA'!$AA$8:$AN$1007,10,0),VLOOKUP($S$7&amp;"-"&amp;$A226,'Sheet DATA'!$AA$8:$AN$1007,10,0)),"")</f>
        <v/>
      </c>
      <c r="L226" s="137" t="str">
        <f>IFERROR(IF(AND($S$7="H2H"),VLOOKUP($S$7&amp;"-"&amp;$A226,'Sheet DATA'!$AA$8:$AN$1007,11,0),VLOOKUP($S$7&amp;"-"&amp;$A226,'Sheet DATA'!$AA$8:$AN$1007,11,0)),"")</f>
        <v/>
      </c>
      <c r="M226" s="137" t="str">
        <f>IFERROR(IF(AND($S$7="H2H"),VLOOKUP($S$7&amp;"-"&amp;$A226,'Sheet DATA'!$AA$8:$AN$1007,12,0),VLOOKUP($S$7&amp;"-"&amp;$A226,'Sheet DATA'!$AA$8:$AN$1007,12,0)),"")</f>
        <v/>
      </c>
      <c r="N226" s="137" t="str">
        <f>IFERROR(IF(AND($S$7="H2H"),VLOOKUP($S$7&amp;"-"&amp;$A226,'Sheet DATA'!$AA$8:$AN$1007,13,0),VLOOKUP($S$7&amp;"-"&amp;$A226,'Sheet DATA'!$AA$8:$AN$1007,13,0)),"")</f>
        <v/>
      </c>
      <c r="O226" s="137" t="str">
        <f>IFERROR(IF(AND($S$7="H2H"),VLOOKUP($S$7&amp;"-"&amp;$A226,'Sheet DATA'!$AA$8:$AN$1007,14,0),VLOOKUP($S$7&amp;"-"&amp;$A226,'Sheet DATA'!$AA$8:$AN$1007,14,0)),"")</f>
        <v/>
      </c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1" customHeight="1">
      <c r="A227" s="35">
        <v>220</v>
      </c>
      <c r="B227" s="137" t="str">
        <f t="shared" si="0"/>
        <v/>
      </c>
      <c r="C227" s="137" t="str">
        <f>IFERROR(IF(AND($S$7="H2H"),VLOOKUP($S$7&amp;"-"&amp;$A227,'Sheet DATA'!$AA$8:$AN$1007,3,0),VLOOKUP($S$7&amp;"-"&amp;$A227,'Sheet DATA'!$AA$8:$AN$1007,3,0)),"")</f>
        <v/>
      </c>
      <c r="D227" s="137" t="str">
        <f>IFERROR(IF(AND($S$7="H2H"),VLOOKUP($S$7&amp;"-"&amp;$A227,'Sheet DATA'!$AA$8:$AN$1007,4,0),VLOOKUP($S$7&amp;"-"&amp;$A227,'Sheet DATA'!$AA$8:$AN$1007,4,0)),"")</f>
        <v/>
      </c>
      <c r="E227" s="137" t="str">
        <f>IFERROR(IF(AND($S$7="H2H"),VLOOKUP($S$7&amp;"-"&amp;$A227,'Sheet DATA'!$AA$8:$AN$1007,5,0),VLOOKUP($S$7&amp;"-"&amp;$A227,'Sheet DATA'!$AA$8:$AN$1007,5,0)),"")</f>
        <v/>
      </c>
      <c r="F227" s="137" t="str">
        <f>IFERROR(IF(AND($S$7="H2H"),VLOOKUP($S$7&amp;"-"&amp;$A227,'Sheet DATA'!$AA$8:$AN$1007,6,0),VLOOKUP($S$7&amp;"-"&amp;$A227,'Sheet DATA'!$AA$8:$AN$1007,6,0)),"")</f>
        <v/>
      </c>
      <c r="G227" s="137" t="str">
        <f>IFERROR(IF(AND($S$7="H2H"),VLOOKUP($S$7&amp;"-"&amp;$A227,'Sheet DATA'!$AA$8:$AN$1007,7,0),VLOOKUP($S$7&amp;"-"&amp;$A227,'Sheet DATA'!$AA$8:$AN$1007,7,0)),"")</f>
        <v/>
      </c>
      <c r="H227" s="158" t="str">
        <f>IFERROR(IF(AND($S$7="H2H"),VLOOKUP($S$7&amp;"-"&amp;$A227,'Sheet DATA'!$AA$8:$AN$1007,8,0),VLOOKUP($S$7&amp;"-"&amp;$A227,'Sheet DATA'!$AA$8:$AN$1007,8,0)),"")</f>
        <v/>
      </c>
      <c r="I227" s="137" t="str">
        <f>IFERROR(IF(AND($S$7="H2H"),VLOOKUP($S$7&amp;"-"&amp;$A227,'Sheet DATA'!$AA$8:$AN$1007,9,0),VLOOKUP($S$7&amp;"-"&amp;$A227,'Sheet DATA'!$AA$8:$AN$1007,9,0)),"")</f>
        <v/>
      </c>
      <c r="J227" s="137" t="str">
        <f>IFERROR(IF(AND($S$7="H2H"),VLOOKUP($S$7&amp;"-"&amp;$A227,'Sheet DATA'!$AA$8:$AO$1007,15,0),VLOOKUP($S$7&amp;"-"&amp;$A227,'Sheet DATA'!$AA$8:$AO$1007,15,0)),"")</f>
        <v/>
      </c>
      <c r="K227" s="137" t="str">
        <f>IFERROR(IF(AND($S$7="H2H"),VLOOKUP($S$7&amp;"-"&amp;$A227,'Sheet DATA'!$AA$8:$AN$1007,10,0),VLOOKUP($S$7&amp;"-"&amp;$A227,'Sheet DATA'!$AA$8:$AN$1007,10,0)),"")</f>
        <v/>
      </c>
      <c r="L227" s="137" t="str">
        <f>IFERROR(IF(AND($S$7="H2H"),VLOOKUP($S$7&amp;"-"&amp;$A227,'Sheet DATA'!$AA$8:$AN$1007,11,0),VLOOKUP($S$7&amp;"-"&amp;$A227,'Sheet DATA'!$AA$8:$AN$1007,11,0)),"")</f>
        <v/>
      </c>
      <c r="M227" s="137" t="str">
        <f>IFERROR(IF(AND($S$7="H2H"),VLOOKUP($S$7&amp;"-"&amp;$A227,'Sheet DATA'!$AA$8:$AN$1007,12,0),VLOOKUP($S$7&amp;"-"&amp;$A227,'Sheet DATA'!$AA$8:$AN$1007,12,0)),"")</f>
        <v/>
      </c>
      <c r="N227" s="137" t="str">
        <f>IFERROR(IF(AND($S$7="H2H"),VLOOKUP($S$7&amp;"-"&amp;$A227,'Sheet DATA'!$AA$8:$AN$1007,13,0),VLOOKUP($S$7&amp;"-"&amp;$A227,'Sheet DATA'!$AA$8:$AN$1007,13,0)),"")</f>
        <v/>
      </c>
      <c r="O227" s="137" t="str">
        <f>IFERROR(IF(AND($S$7="H2H"),VLOOKUP($S$7&amp;"-"&amp;$A227,'Sheet DATA'!$AA$8:$AN$1007,14,0),VLOOKUP($S$7&amp;"-"&amp;$A227,'Sheet DATA'!$AA$8:$AN$1007,14,0)),"")</f>
        <v/>
      </c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1" customHeight="1">
      <c r="A228" s="35">
        <v>221</v>
      </c>
      <c r="B228" s="137" t="str">
        <f t="shared" si="0"/>
        <v/>
      </c>
      <c r="C228" s="137" t="str">
        <f>IFERROR(IF(AND($S$7="H2H"),VLOOKUP($S$7&amp;"-"&amp;$A228,'Sheet DATA'!$AA$8:$AN$1007,3,0),VLOOKUP($S$7&amp;"-"&amp;$A228,'Sheet DATA'!$AA$8:$AN$1007,3,0)),"")</f>
        <v/>
      </c>
      <c r="D228" s="137" t="str">
        <f>IFERROR(IF(AND($S$7="H2H"),VLOOKUP($S$7&amp;"-"&amp;$A228,'Sheet DATA'!$AA$8:$AN$1007,4,0),VLOOKUP($S$7&amp;"-"&amp;$A228,'Sheet DATA'!$AA$8:$AN$1007,4,0)),"")</f>
        <v/>
      </c>
      <c r="E228" s="137" t="str">
        <f>IFERROR(IF(AND($S$7="H2H"),VLOOKUP($S$7&amp;"-"&amp;$A228,'Sheet DATA'!$AA$8:$AN$1007,5,0),VLOOKUP($S$7&amp;"-"&amp;$A228,'Sheet DATA'!$AA$8:$AN$1007,5,0)),"")</f>
        <v/>
      </c>
      <c r="F228" s="137" t="str">
        <f>IFERROR(IF(AND($S$7="H2H"),VLOOKUP($S$7&amp;"-"&amp;$A228,'Sheet DATA'!$AA$8:$AN$1007,6,0),VLOOKUP($S$7&amp;"-"&amp;$A228,'Sheet DATA'!$AA$8:$AN$1007,6,0)),"")</f>
        <v/>
      </c>
      <c r="G228" s="137" t="str">
        <f>IFERROR(IF(AND($S$7="H2H"),VLOOKUP($S$7&amp;"-"&amp;$A228,'Sheet DATA'!$AA$8:$AN$1007,7,0),VLOOKUP($S$7&amp;"-"&amp;$A228,'Sheet DATA'!$AA$8:$AN$1007,7,0)),"")</f>
        <v/>
      </c>
      <c r="H228" s="158" t="str">
        <f>IFERROR(IF(AND($S$7="H2H"),VLOOKUP($S$7&amp;"-"&amp;$A228,'Sheet DATA'!$AA$8:$AN$1007,8,0),VLOOKUP($S$7&amp;"-"&amp;$A228,'Sheet DATA'!$AA$8:$AN$1007,8,0)),"")</f>
        <v/>
      </c>
      <c r="I228" s="137" t="str">
        <f>IFERROR(IF(AND($S$7="H2H"),VLOOKUP($S$7&amp;"-"&amp;$A228,'Sheet DATA'!$AA$8:$AN$1007,9,0),VLOOKUP($S$7&amp;"-"&amp;$A228,'Sheet DATA'!$AA$8:$AN$1007,9,0)),"")</f>
        <v/>
      </c>
      <c r="J228" s="137" t="str">
        <f>IFERROR(IF(AND($S$7="H2H"),VLOOKUP($S$7&amp;"-"&amp;$A228,'Sheet DATA'!$AA$8:$AO$1007,15,0),VLOOKUP($S$7&amp;"-"&amp;$A228,'Sheet DATA'!$AA$8:$AO$1007,15,0)),"")</f>
        <v/>
      </c>
      <c r="K228" s="137" t="str">
        <f>IFERROR(IF(AND($S$7="H2H"),VLOOKUP($S$7&amp;"-"&amp;$A228,'Sheet DATA'!$AA$8:$AN$1007,10,0),VLOOKUP($S$7&amp;"-"&amp;$A228,'Sheet DATA'!$AA$8:$AN$1007,10,0)),"")</f>
        <v/>
      </c>
      <c r="L228" s="137" t="str">
        <f>IFERROR(IF(AND($S$7="H2H"),VLOOKUP($S$7&amp;"-"&amp;$A228,'Sheet DATA'!$AA$8:$AN$1007,11,0),VLOOKUP($S$7&amp;"-"&amp;$A228,'Sheet DATA'!$AA$8:$AN$1007,11,0)),"")</f>
        <v/>
      </c>
      <c r="M228" s="137" t="str">
        <f>IFERROR(IF(AND($S$7="H2H"),VLOOKUP($S$7&amp;"-"&amp;$A228,'Sheet DATA'!$AA$8:$AN$1007,12,0),VLOOKUP($S$7&amp;"-"&amp;$A228,'Sheet DATA'!$AA$8:$AN$1007,12,0)),"")</f>
        <v/>
      </c>
      <c r="N228" s="137" t="str">
        <f>IFERROR(IF(AND($S$7="H2H"),VLOOKUP($S$7&amp;"-"&amp;$A228,'Sheet DATA'!$AA$8:$AN$1007,13,0),VLOOKUP($S$7&amp;"-"&amp;$A228,'Sheet DATA'!$AA$8:$AN$1007,13,0)),"")</f>
        <v/>
      </c>
      <c r="O228" s="137" t="str">
        <f>IFERROR(IF(AND($S$7="H2H"),VLOOKUP($S$7&amp;"-"&amp;$A228,'Sheet DATA'!$AA$8:$AN$1007,14,0),VLOOKUP($S$7&amp;"-"&amp;$A228,'Sheet DATA'!$AA$8:$AN$1007,14,0)),"")</f>
        <v/>
      </c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1" customHeight="1">
      <c r="A229" s="35">
        <v>222</v>
      </c>
      <c r="B229" s="137" t="str">
        <f t="shared" si="0"/>
        <v/>
      </c>
      <c r="C229" s="137" t="str">
        <f>IFERROR(IF(AND($S$7="H2H"),VLOOKUP($S$7&amp;"-"&amp;$A229,'Sheet DATA'!$AA$8:$AN$1007,3,0),VLOOKUP($S$7&amp;"-"&amp;$A229,'Sheet DATA'!$AA$8:$AN$1007,3,0)),"")</f>
        <v/>
      </c>
      <c r="D229" s="137" t="str">
        <f>IFERROR(IF(AND($S$7="H2H"),VLOOKUP($S$7&amp;"-"&amp;$A229,'Sheet DATA'!$AA$8:$AN$1007,4,0),VLOOKUP($S$7&amp;"-"&amp;$A229,'Sheet DATA'!$AA$8:$AN$1007,4,0)),"")</f>
        <v/>
      </c>
      <c r="E229" s="137" t="str">
        <f>IFERROR(IF(AND($S$7="H2H"),VLOOKUP($S$7&amp;"-"&amp;$A229,'Sheet DATA'!$AA$8:$AN$1007,5,0),VLOOKUP($S$7&amp;"-"&amp;$A229,'Sheet DATA'!$AA$8:$AN$1007,5,0)),"")</f>
        <v/>
      </c>
      <c r="F229" s="137" t="str">
        <f>IFERROR(IF(AND($S$7="H2H"),VLOOKUP($S$7&amp;"-"&amp;$A229,'Sheet DATA'!$AA$8:$AN$1007,6,0),VLOOKUP($S$7&amp;"-"&amp;$A229,'Sheet DATA'!$AA$8:$AN$1007,6,0)),"")</f>
        <v/>
      </c>
      <c r="G229" s="137" t="str">
        <f>IFERROR(IF(AND($S$7="H2H"),VLOOKUP($S$7&amp;"-"&amp;$A229,'Sheet DATA'!$AA$8:$AN$1007,7,0),VLOOKUP($S$7&amp;"-"&amp;$A229,'Sheet DATA'!$AA$8:$AN$1007,7,0)),"")</f>
        <v/>
      </c>
      <c r="H229" s="158" t="str">
        <f>IFERROR(IF(AND($S$7="H2H"),VLOOKUP($S$7&amp;"-"&amp;$A229,'Sheet DATA'!$AA$8:$AN$1007,8,0),VLOOKUP($S$7&amp;"-"&amp;$A229,'Sheet DATA'!$AA$8:$AN$1007,8,0)),"")</f>
        <v/>
      </c>
      <c r="I229" s="137" t="str">
        <f>IFERROR(IF(AND($S$7="H2H"),VLOOKUP($S$7&amp;"-"&amp;$A229,'Sheet DATA'!$AA$8:$AN$1007,9,0),VLOOKUP($S$7&amp;"-"&amp;$A229,'Sheet DATA'!$AA$8:$AN$1007,9,0)),"")</f>
        <v/>
      </c>
      <c r="J229" s="137" t="str">
        <f>IFERROR(IF(AND($S$7="H2H"),VLOOKUP($S$7&amp;"-"&amp;$A229,'Sheet DATA'!$AA$8:$AO$1007,15,0),VLOOKUP($S$7&amp;"-"&amp;$A229,'Sheet DATA'!$AA$8:$AO$1007,15,0)),"")</f>
        <v/>
      </c>
      <c r="K229" s="137" t="str">
        <f>IFERROR(IF(AND($S$7="H2H"),VLOOKUP($S$7&amp;"-"&amp;$A229,'Sheet DATA'!$AA$8:$AN$1007,10,0),VLOOKUP($S$7&amp;"-"&amp;$A229,'Sheet DATA'!$AA$8:$AN$1007,10,0)),"")</f>
        <v/>
      </c>
      <c r="L229" s="137" t="str">
        <f>IFERROR(IF(AND($S$7="H2H"),VLOOKUP($S$7&amp;"-"&amp;$A229,'Sheet DATA'!$AA$8:$AN$1007,11,0),VLOOKUP($S$7&amp;"-"&amp;$A229,'Sheet DATA'!$AA$8:$AN$1007,11,0)),"")</f>
        <v/>
      </c>
      <c r="M229" s="137" t="str">
        <f>IFERROR(IF(AND($S$7="H2H"),VLOOKUP($S$7&amp;"-"&amp;$A229,'Sheet DATA'!$AA$8:$AN$1007,12,0),VLOOKUP($S$7&amp;"-"&amp;$A229,'Sheet DATA'!$AA$8:$AN$1007,12,0)),"")</f>
        <v/>
      </c>
      <c r="N229" s="137" t="str">
        <f>IFERROR(IF(AND($S$7="H2H"),VLOOKUP($S$7&amp;"-"&amp;$A229,'Sheet DATA'!$AA$8:$AN$1007,13,0),VLOOKUP($S$7&amp;"-"&amp;$A229,'Sheet DATA'!$AA$8:$AN$1007,13,0)),"")</f>
        <v/>
      </c>
      <c r="O229" s="137" t="str">
        <f>IFERROR(IF(AND($S$7="H2H"),VLOOKUP($S$7&amp;"-"&amp;$A229,'Sheet DATA'!$AA$8:$AN$1007,14,0),VLOOKUP($S$7&amp;"-"&amp;$A229,'Sheet DATA'!$AA$8:$AN$1007,14,0)),"")</f>
        <v/>
      </c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1" customHeight="1">
      <c r="A230" s="35">
        <v>223</v>
      </c>
      <c r="B230" s="137" t="str">
        <f t="shared" si="0"/>
        <v/>
      </c>
      <c r="C230" s="137" t="str">
        <f>IFERROR(IF(AND($S$7="H2H"),VLOOKUP($S$7&amp;"-"&amp;$A230,'Sheet DATA'!$AA$8:$AN$1007,3,0),VLOOKUP($S$7&amp;"-"&amp;$A230,'Sheet DATA'!$AA$8:$AN$1007,3,0)),"")</f>
        <v/>
      </c>
      <c r="D230" s="137" t="str">
        <f>IFERROR(IF(AND($S$7="H2H"),VLOOKUP($S$7&amp;"-"&amp;$A230,'Sheet DATA'!$AA$8:$AN$1007,4,0),VLOOKUP($S$7&amp;"-"&amp;$A230,'Sheet DATA'!$AA$8:$AN$1007,4,0)),"")</f>
        <v/>
      </c>
      <c r="E230" s="137" t="str">
        <f>IFERROR(IF(AND($S$7="H2H"),VLOOKUP($S$7&amp;"-"&amp;$A230,'Sheet DATA'!$AA$8:$AN$1007,5,0),VLOOKUP($S$7&amp;"-"&amp;$A230,'Sheet DATA'!$AA$8:$AN$1007,5,0)),"")</f>
        <v/>
      </c>
      <c r="F230" s="137" t="str">
        <f>IFERROR(IF(AND($S$7="H2H"),VLOOKUP($S$7&amp;"-"&amp;$A230,'Sheet DATA'!$AA$8:$AN$1007,6,0),VLOOKUP($S$7&amp;"-"&amp;$A230,'Sheet DATA'!$AA$8:$AN$1007,6,0)),"")</f>
        <v/>
      </c>
      <c r="G230" s="137" t="str">
        <f>IFERROR(IF(AND($S$7="H2H"),VLOOKUP($S$7&amp;"-"&amp;$A230,'Sheet DATA'!$AA$8:$AN$1007,7,0),VLOOKUP($S$7&amp;"-"&amp;$A230,'Sheet DATA'!$AA$8:$AN$1007,7,0)),"")</f>
        <v/>
      </c>
      <c r="H230" s="158" t="str">
        <f>IFERROR(IF(AND($S$7="H2H"),VLOOKUP($S$7&amp;"-"&amp;$A230,'Sheet DATA'!$AA$8:$AN$1007,8,0),VLOOKUP($S$7&amp;"-"&amp;$A230,'Sheet DATA'!$AA$8:$AN$1007,8,0)),"")</f>
        <v/>
      </c>
      <c r="I230" s="137" t="str">
        <f>IFERROR(IF(AND($S$7="H2H"),VLOOKUP($S$7&amp;"-"&amp;$A230,'Sheet DATA'!$AA$8:$AN$1007,9,0),VLOOKUP($S$7&amp;"-"&amp;$A230,'Sheet DATA'!$AA$8:$AN$1007,9,0)),"")</f>
        <v/>
      </c>
      <c r="J230" s="137" t="str">
        <f>IFERROR(IF(AND($S$7="H2H"),VLOOKUP($S$7&amp;"-"&amp;$A230,'Sheet DATA'!$AA$8:$AO$1007,15,0),VLOOKUP($S$7&amp;"-"&amp;$A230,'Sheet DATA'!$AA$8:$AO$1007,15,0)),"")</f>
        <v/>
      </c>
      <c r="K230" s="137" t="str">
        <f>IFERROR(IF(AND($S$7="H2H"),VLOOKUP($S$7&amp;"-"&amp;$A230,'Sheet DATA'!$AA$8:$AN$1007,10,0),VLOOKUP($S$7&amp;"-"&amp;$A230,'Sheet DATA'!$AA$8:$AN$1007,10,0)),"")</f>
        <v/>
      </c>
      <c r="L230" s="137" t="str">
        <f>IFERROR(IF(AND($S$7="H2H"),VLOOKUP($S$7&amp;"-"&amp;$A230,'Sheet DATA'!$AA$8:$AN$1007,11,0),VLOOKUP($S$7&amp;"-"&amp;$A230,'Sheet DATA'!$AA$8:$AN$1007,11,0)),"")</f>
        <v/>
      </c>
      <c r="M230" s="137" t="str">
        <f>IFERROR(IF(AND($S$7="H2H"),VLOOKUP($S$7&amp;"-"&amp;$A230,'Sheet DATA'!$AA$8:$AN$1007,12,0),VLOOKUP($S$7&amp;"-"&amp;$A230,'Sheet DATA'!$AA$8:$AN$1007,12,0)),"")</f>
        <v/>
      </c>
      <c r="N230" s="137" t="str">
        <f>IFERROR(IF(AND($S$7="H2H"),VLOOKUP($S$7&amp;"-"&amp;$A230,'Sheet DATA'!$AA$8:$AN$1007,13,0),VLOOKUP($S$7&amp;"-"&amp;$A230,'Sheet DATA'!$AA$8:$AN$1007,13,0)),"")</f>
        <v/>
      </c>
      <c r="O230" s="137" t="str">
        <f>IFERROR(IF(AND($S$7="H2H"),VLOOKUP($S$7&amp;"-"&amp;$A230,'Sheet DATA'!$AA$8:$AN$1007,14,0),VLOOKUP($S$7&amp;"-"&amp;$A230,'Sheet DATA'!$AA$8:$AN$1007,14,0)),"")</f>
        <v/>
      </c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1" customHeight="1">
      <c r="A231" s="35">
        <v>224</v>
      </c>
      <c r="B231" s="137" t="str">
        <f t="shared" si="0"/>
        <v/>
      </c>
      <c r="C231" s="137" t="str">
        <f>IFERROR(IF(AND($S$7="H2H"),VLOOKUP($S$7&amp;"-"&amp;$A231,'Sheet DATA'!$AA$8:$AN$1007,3,0),VLOOKUP($S$7&amp;"-"&amp;$A231,'Sheet DATA'!$AA$8:$AN$1007,3,0)),"")</f>
        <v/>
      </c>
      <c r="D231" s="137" t="str">
        <f>IFERROR(IF(AND($S$7="H2H"),VLOOKUP($S$7&amp;"-"&amp;$A231,'Sheet DATA'!$AA$8:$AN$1007,4,0),VLOOKUP($S$7&amp;"-"&amp;$A231,'Sheet DATA'!$AA$8:$AN$1007,4,0)),"")</f>
        <v/>
      </c>
      <c r="E231" s="137" t="str">
        <f>IFERROR(IF(AND($S$7="H2H"),VLOOKUP($S$7&amp;"-"&amp;$A231,'Sheet DATA'!$AA$8:$AN$1007,5,0),VLOOKUP($S$7&amp;"-"&amp;$A231,'Sheet DATA'!$AA$8:$AN$1007,5,0)),"")</f>
        <v/>
      </c>
      <c r="F231" s="137" t="str">
        <f>IFERROR(IF(AND($S$7="H2H"),VLOOKUP($S$7&amp;"-"&amp;$A231,'Sheet DATA'!$AA$8:$AN$1007,6,0),VLOOKUP($S$7&amp;"-"&amp;$A231,'Sheet DATA'!$AA$8:$AN$1007,6,0)),"")</f>
        <v/>
      </c>
      <c r="G231" s="137" t="str">
        <f>IFERROR(IF(AND($S$7="H2H"),VLOOKUP($S$7&amp;"-"&amp;$A231,'Sheet DATA'!$AA$8:$AN$1007,7,0),VLOOKUP($S$7&amp;"-"&amp;$A231,'Sheet DATA'!$AA$8:$AN$1007,7,0)),"")</f>
        <v/>
      </c>
      <c r="H231" s="158" t="str">
        <f>IFERROR(IF(AND($S$7="H2H"),VLOOKUP($S$7&amp;"-"&amp;$A231,'Sheet DATA'!$AA$8:$AN$1007,8,0),VLOOKUP($S$7&amp;"-"&amp;$A231,'Sheet DATA'!$AA$8:$AN$1007,8,0)),"")</f>
        <v/>
      </c>
      <c r="I231" s="137" t="str">
        <f>IFERROR(IF(AND($S$7="H2H"),VLOOKUP($S$7&amp;"-"&amp;$A231,'Sheet DATA'!$AA$8:$AN$1007,9,0),VLOOKUP($S$7&amp;"-"&amp;$A231,'Sheet DATA'!$AA$8:$AN$1007,9,0)),"")</f>
        <v/>
      </c>
      <c r="J231" s="137" t="str">
        <f>IFERROR(IF(AND($S$7="H2H"),VLOOKUP($S$7&amp;"-"&amp;$A231,'Sheet DATA'!$AA$8:$AO$1007,15,0),VLOOKUP($S$7&amp;"-"&amp;$A231,'Sheet DATA'!$AA$8:$AO$1007,15,0)),"")</f>
        <v/>
      </c>
      <c r="K231" s="137" t="str">
        <f>IFERROR(IF(AND($S$7="H2H"),VLOOKUP($S$7&amp;"-"&amp;$A231,'Sheet DATA'!$AA$8:$AN$1007,10,0),VLOOKUP($S$7&amp;"-"&amp;$A231,'Sheet DATA'!$AA$8:$AN$1007,10,0)),"")</f>
        <v/>
      </c>
      <c r="L231" s="137" t="str">
        <f>IFERROR(IF(AND($S$7="H2H"),VLOOKUP($S$7&amp;"-"&amp;$A231,'Sheet DATA'!$AA$8:$AN$1007,11,0),VLOOKUP($S$7&amp;"-"&amp;$A231,'Sheet DATA'!$AA$8:$AN$1007,11,0)),"")</f>
        <v/>
      </c>
      <c r="M231" s="137" t="str">
        <f>IFERROR(IF(AND($S$7="H2H"),VLOOKUP($S$7&amp;"-"&amp;$A231,'Sheet DATA'!$AA$8:$AN$1007,12,0),VLOOKUP($S$7&amp;"-"&amp;$A231,'Sheet DATA'!$AA$8:$AN$1007,12,0)),"")</f>
        <v/>
      </c>
      <c r="N231" s="137" t="str">
        <f>IFERROR(IF(AND($S$7="H2H"),VLOOKUP($S$7&amp;"-"&amp;$A231,'Sheet DATA'!$AA$8:$AN$1007,13,0),VLOOKUP($S$7&amp;"-"&amp;$A231,'Sheet DATA'!$AA$8:$AN$1007,13,0)),"")</f>
        <v/>
      </c>
      <c r="O231" s="137" t="str">
        <f>IFERROR(IF(AND($S$7="H2H"),VLOOKUP($S$7&amp;"-"&amp;$A231,'Sheet DATA'!$AA$8:$AN$1007,14,0),VLOOKUP($S$7&amp;"-"&amp;$A231,'Sheet DATA'!$AA$8:$AN$1007,14,0)),"")</f>
        <v/>
      </c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1" customHeight="1">
      <c r="A232" s="35">
        <v>225</v>
      </c>
      <c r="B232" s="137" t="str">
        <f t="shared" si="0"/>
        <v/>
      </c>
      <c r="C232" s="137" t="str">
        <f>IFERROR(IF(AND($S$7="H2H"),VLOOKUP($S$7&amp;"-"&amp;$A232,'Sheet DATA'!$AA$8:$AN$1007,3,0),VLOOKUP($S$7&amp;"-"&amp;$A232,'Sheet DATA'!$AA$8:$AN$1007,3,0)),"")</f>
        <v/>
      </c>
      <c r="D232" s="137" t="str">
        <f>IFERROR(IF(AND($S$7="H2H"),VLOOKUP($S$7&amp;"-"&amp;$A232,'Sheet DATA'!$AA$8:$AN$1007,4,0),VLOOKUP($S$7&amp;"-"&amp;$A232,'Sheet DATA'!$AA$8:$AN$1007,4,0)),"")</f>
        <v/>
      </c>
      <c r="E232" s="137" t="str">
        <f>IFERROR(IF(AND($S$7="H2H"),VLOOKUP($S$7&amp;"-"&amp;$A232,'Sheet DATA'!$AA$8:$AN$1007,5,0),VLOOKUP($S$7&amp;"-"&amp;$A232,'Sheet DATA'!$AA$8:$AN$1007,5,0)),"")</f>
        <v/>
      </c>
      <c r="F232" s="137" t="str">
        <f>IFERROR(IF(AND($S$7="H2H"),VLOOKUP($S$7&amp;"-"&amp;$A232,'Sheet DATA'!$AA$8:$AN$1007,6,0),VLOOKUP($S$7&amp;"-"&amp;$A232,'Sheet DATA'!$AA$8:$AN$1007,6,0)),"")</f>
        <v/>
      </c>
      <c r="G232" s="137" t="str">
        <f>IFERROR(IF(AND($S$7="H2H"),VLOOKUP($S$7&amp;"-"&amp;$A232,'Sheet DATA'!$AA$8:$AN$1007,7,0),VLOOKUP($S$7&amp;"-"&amp;$A232,'Sheet DATA'!$AA$8:$AN$1007,7,0)),"")</f>
        <v/>
      </c>
      <c r="H232" s="158" t="str">
        <f>IFERROR(IF(AND($S$7="H2H"),VLOOKUP($S$7&amp;"-"&amp;$A232,'Sheet DATA'!$AA$8:$AN$1007,8,0),VLOOKUP($S$7&amp;"-"&amp;$A232,'Sheet DATA'!$AA$8:$AN$1007,8,0)),"")</f>
        <v/>
      </c>
      <c r="I232" s="137" t="str">
        <f>IFERROR(IF(AND($S$7="H2H"),VLOOKUP($S$7&amp;"-"&amp;$A232,'Sheet DATA'!$AA$8:$AN$1007,9,0),VLOOKUP($S$7&amp;"-"&amp;$A232,'Sheet DATA'!$AA$8:$AN$1007,9,0)),"")</f>
        <v/>
      </c>
      <c r="J232" s="137" t="str">
        <f>IFERROR(IF(AND($S$7="H2H"),VLOOKUP($S$7&amp;"-"&amp;$A232,'Sheet DATA'!$AA$8:$AO$1007,15,0),VLOOKUP($S$7&amp;"-"&amp;$A232,'Sheet DATA'!$AA$8:$AO$1007,15,0)),"")</f>
        <v/>
      </c>
      <c r="K232" s="137" t="str">
        <f>IFERROR(IF(AND($S$7="H2H"),VLOOKUP($S$7&amp;"-"&amp;$A232,'Sheet DATA'!$AA$8:$AN$1007,10,0),VLOOKUP($S$7&amp;"-"&amp;$A232,'Sheet DATA'!$AA$8:$AN$1007,10,0)),"")</f>
        <v/>
      </c>
      <c r="L232" s="137" t="str">
        <f>IFERROR(IF(AND($S$7="H2H"),VLOOKUP($S$7&amp;"-"&amp;$A232,'Sheet DATA'!$AA$8:$AN$1007,11,0),VLOOKUP($S$7&amp;"-"&amp;$A232,'Sheet DATA'!$AA$8:$AN$1007,11,0)),"")</f>
        <v/>
      </c>
      <c r="M232" s="137" t="str">
        <f>IFERROR(IF(AND($S$7="H2H"),VLOOKUP($S$7&amp;"-"&amp;$A232,'Sheet DATA'!$AA$8:$AN$1007,12,0),VLOOKUP($S$7&amp;"-"&amp;$A232,'Sheet DATA'!$AA$8:$AN$1007,12,0)),"")</f>
        <v/>
      </c>
      <c r="N232" s="137" t="str">
        <f>IFERROR(IF(AND($S$7="H2H"),VLOOKUP($S$7&amp;"-"&amp;$A232,'Sheet DATA'!$AA$8:$AN$1007,13,0),VLOOKUP($S$7&amp;"-"&amp;$A232,'Sheet DATA'!$AA$8:$AN$1007,13,0)),"")</f>
        <v/>
      </c>
      <c r="O232" s="137" t="str">
        <f>IFERROR(IF(AND($S$7="H2H"),VLOOKUP($S$7&amp;"-"&amp;$A232,'Sheet DATA'!$AA$8:$AN$1007,14,0),VLOOKUP($S$7&amp;"-"&amp;$A232,'Sheet DATA'!$AA$8:$AN$1007,14,0)),"")</f>
        <v/>
      </c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1" customHeight="1">
      <c r="A233" s="35">
        <v>226</v>
      </c>
      <c r="B233" s="137" t="str">
        <f t="shared" si="0"/>
        <v/>
      </c>
      <c r="C233" s="137" t="str">
        <f>IFERROR(IF(AND($S$7="H2H"),VLOOKUP($S$7&amp;"-"&amp;$A233,'Sheet DATA'!$AA$8:$AN$1007,3,0),VLOOKUP($S$7&amp;"-"&amp;$A233,'Sheet DATA'!$AA$8:$AN$1007,3,0)),"")</f>
        <v/>
      </c>
      <c r="D233" s="137" t="str">
        <f>IFERROR(IF(AND($S$7="H2H"),VLOOKUP($S$7&amp;"-"&amp;$A233,'Sheet DATA'!$AA$8:$AN$1007,4,0),VLOOKUP($S$7&amp;"-"&amp;$A233,'Sheet DATA'!$AA$8:$AN$1007,4,0)),"")</f>
        <v/>
      </c>
      <c r="E233" s="137" t="str">
        <f>IFERROR(IF(AND($S$7="H2H"),VLOOKUP($S$7&amp;"-"&amp;$A233,'Sheet DATA'!$AA$8:$AN$1007,5,0),VLOOKUP($S$7&amp;"-"&amp;$A233,'Sheet DATA'!$AA$8:$AN$1007,5,0)),"")</f>
        <v/>
      </c>
      <c r="F233" s="137" t="str">
        <f>IFERROR(IF(AND($S$7="H2H"),VLOOKUP($S$7&amp;"-"&amp;$A233,'Sheet DATA'!$AA$8:$AN$1007,6,0),VLOOKUP($S$7&amp;"-"&amp;$A233,'Sheet DATA'!$AA$8:$AN$1007,6,0)),"")</f>
        <v/>
      </c>
      <c r="G233" s="137" t="str">
        <f>IFERROR(IF(AND($S$7="H2H"),VLOOKUP($S$7&amp;"-"&amp;$A233,'Sheet DATA'!$AA$8:$AN$1007,7,0),VLOOKUP($S$7&amp;"-"&amp;$A233,'Sheet DATA'!$AA$8:$AN$1007,7,0)),"")</f>
        <v/>
      </c>
      <c r="H233" s="158" t="str">
        <f>IFERROR(IF(AND($S$7="H2H"),VLOOKUP($S$7&amp;"-"&amp;$A233,'Sheet DATA'!$AA$8:$AN$1007,8,0),VLOOKUP($S$7&amp;"-"&amp;$A233,'Sheet DATA'!$AA$8:$AN$1007,8,0)),"")</f>
        <v/>
      </c>
      <c r="I233" s="137" t="str">
        <f>IFERROR(IF(AND($S$7="H2H"),VLOOKUP($S$7&amp;"-"&amp;$A233,'Sheet DATA'!$AA$8:$AN$1007,9,0),VLOOKUP($S$7&amp;"-"&amp;$A233,'Sheet DATA'!$AA$8:$AN$1007,9,0)),"")</f>
        <v/>
      </c>
      <c r="J233" s="137" t="str">
        <f>IFERROR(IF(AND($S$7="H2H"),VLOOKUP($S$7&amp;"-"&amp;$A233,'Sheet DATA'!$AA$8:$AO$1007,15,0),VLOOKUP($S$7&amp;"-"&amp;$A233,'Sheet DATA'!$AA$8:$AO$1007,15,0)),"")</f>
        <v/>
      </c>
      <c r="K233" s="137" t="str">
        <f>IFERROR(IF(AND($S$7="H2H"),VLOOKUP($S$7&amp;"-"&amp;$A233,'Sheet DATA'!$AA$8:$AN$1007,10,0),VLOOKUP($S$7&amp;"-"&amp;$A233,'Sheet DATA'!$AA$8:$AN$1007,10,0)),"")</f>
        <v/>
      </c>
      <c r="L233" s="137" t="str">
        <f>IFERROR(IF(AND($S$7="H2H"),VLOOKUP($S$7&amp;"-"&amp;$A233,'Sheet DATA'!$AA$8:$AN$1007,11,0),VLOOKUP($S$7&amp;"-"&amp;$A233,'Sheet DATA'!$AA$8:$AN$1007,11,0)),"")</f>
        <v/>
      </c>
      <c r="M233" s="137" t="str">
        <f>IFERROR(IF(AND($S$7="H2H"),VLOOKUP($S$7&amp;"-"&amp;$A233,'Sheet DATA'!$AA$8:$AN$1007,12,0),VLOOKUP($S$7&amp;"-"&amp;$A233,'Sheet DATA'!$AA$8:$AN$1007,12,0)),"")</f>
        <v/>
      </c>
      <c r="N233" s="137" t="str">
        <f>IFERROR(IF(AND($S$7="H2H"),VLOOKUP($S$7&amp;"-"&amp;$A233,'Sheet DATA'!$AA$8:$AN$1007,13,0),VLOOKUP($S$7&amp;"-"&amp;$A233,'Sheet DATA'!$AA$8:$AN$1007,13,0)),"")</f>
        <v/>
      </c>
      <c r="O233" s="137" t="str">
        <f>IFERROR(IF(AND($S$7="H2H"),VLOOKUP($S$7&amp;"-"&amp;$A233,'Sheet DATA'!$AA$8:$AN$1007,14,0),VLOOKUP($S$7&amp;"-"&amp;$A233,'Sheet DATA'!$AA$8:$AN$1007,14,0)),"")</f>
        <v/>
      </c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1" customHeight="1">
      <c r="A234" s="35">
        <v>227</v>
      </c>
      <c r="B234" s="137" t="str">
        <f t="shared" si="0"/>
        <v/>
      </c>
      <c r="C234" s="137" t="str">
        <f>IFERROR(IF(AND($S$7="H2H"),VLOOKUP($S$7&amp;"-"&amp;$A234,'Sheet DATA'!$AA$8:$AN$1007,3,0),VLOOKUP($S$7&amp;"-"&amp;$A234,'Sheet DATA'!$AA$8:$AN$1007,3,0)),"")</f>
        <v/>
      </c>
      <c r="D234" s="137" t="str">
        <f>IFERROR(IF(AND($S$7="H2H"),VLOOKUP($S$7&amp;"-"&amp;$A234,'Sheet DATA'!$AA$8:$AN$1007,4,0),VLOOKUP($S$7&amp;"-"&amp;$A234,'Sheet DATA'!$AA$8:$AN$1007,4,0)),"")</f>
        <v/>
      </c>
      <c r="E234" s="137" t="str">
        <f>IFERROR(IF(AND($S$7="H2H"),VLOOKUP($S$7&amp;"-"&amp;$A234,'Sheet DATA'!$AA$8:$AN$1007,5,0),VLOOKUP($S$7&amp;"-"&amp;$A234,'Sheet DATA'!$AA$8:$AN$1007,5,0)),"")</f>
        <v/>
      </c>
      <c r="F234" s="137" t="str">
        <f>IFERROR(IF(AND($S$7="H2H"),VLOOKUP($S$7&amp;"-"&amp;$A234,'Sheet DATA'!$AA$8:$AN$1007,6,0),VLOOKUP($S$7&amp;"-"&amp;$A234,'Sheet DATA'!$AA$8:$AN$1007,6,0)),"")</f>
        <v/>
      </c>
      <c r="G234" s="137" t="str">
        <f>IFERROR(IF(AND($S$7="H2H"),VLOOKUP($S$7&amp;"-"&amp;$A234,'Sheet DATA'!$AA$8:$AN$1007,7,0),VLOOKUP($S$7&amp;"-"&amp;$A234,'Sheet DATA'!$AA$8:$AN$1007,7,0)),"")</f>
        <v/>
      </c>
      <c r="H234" s="158" t="str">
        <f>IFERROR(IF(AND($S$7="H2H"),VLOOKUP($S$7&amp;"-"&amp;$A234,'Sheet DATA'!$AA$8:$AN$1007,8,0),VLOOKUP($S$7&amp;"-"&amp;$A234,'Sheet DATA'!$AA$8:$AN$1007,8,0)),"")</f>
        <v/>
      </c>
      <c r="I234" s="137" t="str">
        <f>IFERROR(IF(AND($S$7="H2H"),VLOOKUP($S$7&amp;"-"&amp;$A234,'Sheet DATA'!$AA$8:$AN$1007,9,0),VLOOKUP($S$7&amp;"-"&amp;$A234,'Sheet DATA'!$AA$8:$AN$1007,9,0)),"")</f>
        <v/>
      </c>
      <c r="J234" s="137" t="str">
        <f>IFERROR(IF(AND($S$7="H2H"),VLOOKUP($S$7&amp;"-"&amp;$A234,'Sheet DATA'!$AA$8:$AO$1007,15,0),VLOOKUP($S$7&amp;"-"&amp;$A234,'Sheet DATA'!$AA$8:$AO$1007,15,0)),"")</f>
        <v/>
      </c>
      <c r="K234" s="137" t="str">
        <f>IFERROR(IF(AND($S$7="H2H"),VLOOKUP($S$7&amp;"-"&amp;$A234,'Sheet DATA'!$AA$8:$AN$1007,10,0),VLOOKUP($S$7&amp;"-"&amp;$A234,'Sheet DATA'!$AA$8:$AN$1007,10,0)),"")</f>
        <v/>
      </c>
      <c r="L234" s="137" t="str">
        <f>IFERROR(IF(AND($S$7="H2H"),VLOOKUP($S$7&amp;"-"&amp;$A234,'Sheet DATA'!$AA$8:$AN$1007,11,0),VLOOKUP($S$7&amp;"-"&amp;$A234,'Sheet DATA'!$AA$8:$AN$1007,11,0)),"")</f>
        <v/>
      </c>
      <c r="M234" s="137" t="str">
        <f>IFERROR(IF(AND($S$7="H2H"),VLOOKUP($S$7&amp;"-"&amp;$A234,'Sheet DATA'!$AA$8:$AN$1007,12,0),VLOOKUP($S$7&amp;"-"&amp;$A234,'Sheet DATA'!$AA$8:$AN$1007,12,0)),"")</f>
        <v/>
      </c>
      <c r="N234" s="137" t="str">
        <f>IFERROR(IF(AND($S$7="H2H"),VLOOKUP($S$7&amp;"-"&amp;$A234,'Sheet DATA'!$AA$8:$AN$1007,13,0),VLOOKUP($S$7&amp;"-"&amp;$A234,'Sheet DATA'!$AA$8:$AN$1007,13,0)),"")</f>
        <v/>
      </c>
      <c r="O234" s="137" t="str">
        <f>IFERROR(IF(AND($S$7="H2H"),VLOOKUP($S$7&amp;"-"&amp;$A234,'Sheet DATA'!$AA$8:$AN$1007,14,0),VLOOKUP($S$7&amp;"-"&amp;$A234,'Sheet DATA'!$AA$8:$AN$1007,14,0)),"")</f>
        <v/>
      </c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1" customHeight="1">
      <c r="A235" s="35">
        <v>228</v>
      </c>
      <c r="B235" s="137" t="str">
        <f t="shared" si="0"/>
        <v/>
      </c>
      <c r="C235" s="137" t="str">
        <f>IFERROR(IF(AND($S$7="H2H"),VLOOKUP($S$7&amp;"-"&amp;$A235,'Sheet DATA'!$AA$8:$AN$1007,3,0),VLOOKUP($S$7&amp;"-"&amp;$A235,'Sheet DATA'!$AA$8:$AN$1007,3,0)),"")</f>
        <v/>
      </c>
      <c r="D235" s="137" t="str">
        <f>IFERROR(IF(AND($S$7="H2H"),VLOOKUP($S$7&amp;"-"&amp;$A235,'Sheet DATA'!$AA$8:$AN$1007,4,0),VLOOKUP($S$7&amp;"-"&amp;$A235,'Sheet DATA'!$AA$8:$AN$1007,4,0)),"")</f>
        <v/>
      </c>
      <c r="E235" s="137" t="str">
        <f>IFERROR(IF(AND($S$7="H2H"),VLOOKUP($S$7&amp;"-"&amp;$A235,'Sheet DATA'!$AA$8:$AN$1007,5,0),VLOOKUP($S$7&amp;"-"&amp;$A235,'Sheet DATA'!$AA$8:$AN$1007,5,0)),"")</f>
        <v/>
      </c>
      <c r="F235" s="137" t="str">
        <f>IFERROR(IF(AND($S$7="H2H"),VLOOKUP($S$7&amp;"-"&amp;$A235,'Sheet DATA'!$AA$8:$AN$1007,6,0),VLOOKUP($S$7&amp;"-"&amp;$A235,'Sheet DATA'!$AA$8:$AN$1007,6,0)),"")</f>
        <v/>
      </c>
      <c r="G235" s="137" t="str">
        <f>IFERROR(IF(AND($S$7="H2H"),VLOOKUP($S$7&amp;"-"&amp;$A235,'Sheet DATA'!$AA$8:$AN$1007,7,0),VLOOKUP($S$7&amp;"-"&amp;$A235,'Sheet DATA'!$AA$8:$AN$1007,7,0)),"")</f>
        <v/>
      </c>
      <c r="H235" s="158" t="str">
        <f>IFERROR(IF(AND($S$7="H2H"),VLOOKUP($S$7&amp;"-"&amp;$A235,'Sheet DATA'!$AA$8:$AN$1007,8,0),VLOOKUP($S$7&amp;"-"&amp;$A235,'Sheet DATA'!$AA$8:$AN$1007,8,0)),"")</f>
        <v/>
      </c>
      <c r="I235" s="137" t="str">
        <f>IFERROR(IF(AND($S$7="H2H"),VLOOKUP($S$7&amp;"-"&amp;$A235,'Sheet DATA'!$AA$8:$AN$1007,9,0),VLOOKUP($S$7&amp;"-"&amp;$A235,'Sheet DATA'!$AA$8:$AN$1007,9,0)),"")</f>
        <v/>
      </c>
      <c r="J235" s="137" t="str">
        <f>IFERROR(IF(AND($S$7="H2H"),VLOOKUP($S$7&amp;"-"&amp;$A235,'Sheet DATA'!$AA$8:$AO$1007,15,0),VLOOKUP($S$7&amp;"-"&amp;$A235,'Sheet DATA'!$AA$8:$AO$1007,15,0)),"")</f>
        <v/>
      </c>
      <c r="K235" s="137" t="str">
        <f>IFERROR(IF(AND($S$7="H2H"),VLOOKUP($S$7&amp;"-"&amp;$A235,'Sheet DATA'!$AA$8:$AN$1007,10,0),VLOOKUP($S$7&amp;"-"&amp;$A235,'Sheet DATA'!$AA$8:$AN$1007,10,0)),"")</f>
        <v/>
      </c>
      <c r="L235" s="137" t="str">
        <f>IFERROR(IF(AND($S$7="H2H"),VLOOKUP($S$7&amp;"-"&amp;$A235,'Sheet DATA'!$AA$8:$AN$1007,11,0),VLOOKUP($S$7&amp;"-"&amp;$A235,'Sheet DATA'!$AA$8:$AN$1007,11,0)),"")</f>
        <v/>
      </c>
      <c r="M235" s="137" t="str">
        <f>IFERROR(IF(AND($S$7="H2H"),VLOOKUP($S$7&amp;"-"&amp;$A235,'Sheet DATA'!$AA$8:$AN$1007,12,0),VLOOKUP($S$7&amp;"-"&amp;$A235,'Sheet DATA'!$AA$8:$AN$1007,12,0)),"")</f>
        <v/>
      </c>
      <c r="N235" s="137" t="str">
        <f>IFERROR(IF(AND($S$7="H2H"),VLOOKUP($S$7&amp;"-"&amp;$A235,'Sheet DATA'!$AA$8:$AN$1007,13,0),VLOOKUP($S$7&amp;"-"&amp;$A235,'Sheet DATA'!$AA$8:$AN$1007,13,0)),"")</f>
        <v/>
      </c>
      <c r="O235" s="137" t="str">
        <f>IFERROR(IF(AND($S$7="H2H"),VLOOKUP($S$7&amp;"-"&amp;$A235,'Sheet DATA'!$AA$8:$AN$1007,14,0),VLOOKUP($S$7&amp;"-"&amp;$A235,'Sheet DATA'!$AA$8:$AN$1007,14,0)),"")</f>
        <v/>
      </c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1" customHeight="1">
      <c r="A236" s="35">
        <v>229</v>
      </c>
      <c r="B236" s="137" t="str">
        <f t="shared" si="0"/>
        <v/>
      </c>
      <c r="C236" s="137" t="str">
        <f>IFERROR(IF(AND($S$7="H2H"),VLOOKUP($S$7&amp;"-"&amp;$A236,'Sheet DATA'!$AA$8:$AN$1007,3,0),VLOOKUP($S$7&amp;"-"&amp;$A236,'Sheet DATA'!$AA$8:$AN$1007,3,0)),"")</f>
        <v/>
      </c>
      <c r="D236" s="137" t="str">
        <f>IFERROR(IF(AND($S$7="H2H"),VLOOKUP($S$7&amp;"-"&amp;$A236,'Sheet DATA'!$AA$8:$AN$1007,4,0),VLOOKUP($S$7&amp;"-"&amp;$A236,'Sheet DATA'!$AA$8:$AN$1007,4,0)),"")</f>
        <v/>
      </c>
      <c r="E236" s="137" t="str">
        <f>IFERROR(IF(AND($S$7="H2H"),VLOOKUP($S$7&amp;"-"&amp;$A236,'Sheet DATA'!$AA$8:$AN$1007,5,0),VLOOKUP($S$7&amp;"-"&amp;$A236,'Sheet DATA'!$AA$8:$AN$1007,5,0)),"")</f>
        <v/>
      </c>
      <c r="F236" s="137" t="str">
        <f>IFERROR(IF(AND($S$7="H2H"),VLOOKUP($S$7&amp;"-"&amp;$A236,'Sheet DATA'!$AA$8:$AN$1007,6,0),VLOOKUP($S$7&amp;"-"&amp;$A236,'Sheet DATA'!$AA$8:$AN$1007,6,0)),"")</f>
        <v/>
      </c>
      <c r="G236" s="137" t="str">
        <f>IFERROR(IF(AND($S$7="H2H"),VLOOKUP($S$7&amp;"-"&amp;$A236,'Sheet DATA'!$AA$8:$AN$1007,7,0),VLOOKUP($S$7&amp;"-"&amp;$A236,'Sheet DATA'!$AA$8:$AN$1007,7,0)),"")</f>
        <v/>
      </c>
      <c r="H236" s="158" t="str">
        <f>IFERROR(IF(AND($S$7="H2H"),VLOOKUP($S$7&amp;"-"&amp;$A236,'Sheet DATA'!$AA$8:$AN$1007,8,0),VLOOKUP($S$7&amp;"-"&amp;$A236,'Sheet DATA'!$AA$8:$AN$1007,8,0)),"")</f>
        <v/>
      </c>
      <c r="I236" s="137" t="str">
        <f>IFERROR(IF(AND($S$7="H2H"),VLOOKUP($S$7&amp;"-"&amp;$A236,'Sheet DATA'!$AA$8:$AN$1007,9,0),VLOOKUP($S$7&amp;"-"&amp;$A236,'Sheet DATA'!$AA$8:$AN$1007,9,0)),"")</f>
        <v/>
      </c>
      <c r="J236" s="137" t="str">
        <f>IFERROR(IF(AND($S$7="H2H"),VLOOKUP($S$7&amp;"-"&amp;$A236,'Sheet DATA'!$AA$8:$AO$1007,15,0),VLOOKUP($S$7&amp;"-"&amp;$A236,'Sheet DATA'!$AA$8:$AO$1007,15,0)),"")</f>
        <v/>
      </c>
      <c r="K236" s="137" t="str">
        <f>IFERROR(IF(AND($S$7="H2H"),VLOOKUP($S$7&amp;"-"&amp;$A236,'Sheet DATA'!$AA$8:$AN$1007,10,0),VLOOKUP($S$7&amp;"-"&amp;$A236,'Sheet DATA'!$AA$8:$AN$1007,10,0)),"")</f>
        <v/>
      </c>
      <c r="L236" s="137" t="str">
        <f>IFERROR(IF(AND($S$7="H2H"),VLOOKUP($S$7&amp;"-"&amp;$A236,'Sheet DATA'!$AA$8:$AN$1007,11,0),VLOOKUP($S$7&amp;"-"&amp;$A236,'Sheet DATA'!$AA$8:$AN$1007,11,0)),"")</f>
        <v/>
      </c>
      <c r="M236" s="137" t="str">
        <f>IFERROR(IF(AND($S$7="H2H"),VLOOKUP($S$7&amp;"-"&amp;$A236,'Sheet DATA'!$AA$8:$AN$1007,12,0),VLOOKUP($S$7&amp;"-"&amp;$A236,'Sheet DATA'!$AA$8:$AN$1007,12,0)),"")</f>
        <v/>
      </c>
      <c r="N236" s="137" t="str">
        <f>IFERROR(IF(AND($S$7="H2H"),VLOOKUP($S$7&amp;"-"&amp;$A236,'Sheet DATA'!$AA$8:$AN$1007,13,0),VLOOKUP($S$7&amp;"-"&amp;$A236,'Sheet DATA'!$AA$8:$AN$1007,13,0)),"")</f>
        <v/>
      </c>
      <c r="O236" s="137" t="str">
        <f>IFERROR(IF(AND($S$7="H2H"),VLOOKUP($S$7&amp;"-"&amp;$A236,'Sheet DATA'!$AA$8:$AN$1007,14,0),VLOOKUP($S$7&amp;"-"&amp;$A236,'Sheet DATA'!$AA$8:$AN$1007,14,0)),"")</f>
        <v/>
      </c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1" customHeight="1">
      <c r="A237" s="35">
        <v>230</v>
      </c>
      <c r="B237" s="137" t="str">
        <f t="shared" si="0"/>
        <v/>
      </c>
      <c r="C237" s="137" t="str">
        <f>IFERROR(IF(AND($S$7="H2H"),VLOOKUP($S$7&amp;"-"&amp;$A237,'Sheet DATA'!$AA$8:$AN$1007,3,0),VLOOKUP($S$7&amp;"-"&amp;$A237,'Sheet DATA'!$AA$8:$AN$1007,3,0)),"")</f>
        <v/>
      </c>
      <c r="D237" s="137" t="str">
        <f>IFERROR(IF(AND($S$7="H2H"),VLOOKUP($S$7&amp;"-"&amp;$A237,'Sheet DATA'!$AA$8:$AN$1007,4,0),VLOOKUP($S$7&amp;"-"&amp;$A237,'Sheet DATA'!$AA$8:$AN$1007,4,0)),"")</f>
        <v/>
      </c>
      <c r="E237" s="137" t="str">
        <f>IFERROR(IF(AND($S$7="H2H"),VLOOKUP($S$7&amp;"-"&amp;$A237,'Sheet DATA'!$AA$8:$AN$1007,5,0),VLOOKUP($S$7&amp;"-"&amp;$A237,'Sheet DATA'!$AA$8:$AN$1007,5,0)),"")</f>
        <v/>
      </c>
      <c r="F237" s="137" t="str">
        <f>IFERROR(IF(AND($S$7="H2H"),VLOOKUP($S$7&amp;"-"&amp;$A237,'Sheet DATA'!$AA$8:$AN$1007,6,0),VLOOKUP($S$7&amp;"-"&amp;$A237,'Sheet DATA'!$AA$8:$AN$1007,6,0)),"")</f>
        <v/>
      </c>
      <c r="G237" s="137" t="str">
        <f>IFERROR(IF(AND($S$7="H2H"),VLOOKUP($S$7&amp;"-"&amp;$A237,'Sheet DATA'!$AA$8:$AN$1007,7,0),VLOOKUP($S$7&amp;"-"&amp;$A237,'Sheet DATA'!$AA$8:$AN$1007,7,0)),"")</f>
        <v/>
      </c>
      <c r="H237" s="158" t="str">
        <f>IFERROR(IF(AND($S$7="H2H"),VLOOKUP($S$7&amp;"-"&amp;$A237,'Sheet DATA'!$AA$8:$AN$1007,8,0),VLOOKUP($S$7&amp;"-"&amp;$A237,'Sheet DATA'!$AA$8:$AN$1007,8,0)),"")</f>
        <v/>
      </c>
      <c r="I237" s="137" t="str">
        <f>IFERROR(IF(AND($S$7="H2H"),VLOOKUP($S$7&amp;"-"&amp;$A237,'Sheet DATA'!$AA$8:$AN$1007,9,0),VLOOKUP($S$7&amp;"-"&amp;$A237,'Sheet DATA'!$AA$8:$AN$1007,9,0)),"")</f>
        <v/>
      </c>
      <c r="J237" s="137" t="str">
        <f>IFERROR(IF(AND($S$7="H2H"),VLOOKUP($S$7&amp;"-"&amp;$A237,'Sheet DATA'!$AA$8:$AO$1007,15,0),VLOOKUP($S$7&amp;"-"&amp;$A237,'Sheet DATA'!$AA$8:$AO$1007,15,0)),"")</f>
        <v/>
      </c>
      <c r="K237" s="137" t="str">
        <f>IFERROR(IF(AND($S$7="H2H"),VLOOKUP($S$7&amp;"-"&amp;$A237,'Sheet DATA'!$AA$8:$AN$1007,10,0),VLOOKUP($S$7&amp;"-"&amp;$A237,'Sheet DATA'!$AA$8:$AN$1007,10,0)),"")</f>
        <v/>
      </c>
      <c r="L237" s="137" t="str">
        <f>IFERROR(IF(AND($S$7="H2H"),VLOOKUP($S$7&amp;"-"&amp;$A237,'Sheet DATA'!$AA$8:$AN$1007,11,0),VLOOKUP($S$7&amp;"-"&amp;$A237,'Sheet DATA'!$AA$8:$AN$1007,11,0)),"")</f>
        <v/>
      </c>
      <c r="M237" s="137" t="str">
        <f>IFERROR(IF(AND($S$7="H2H"),VLOOKUP($S$7&amp;"-"&amp;$A237,'Sheet DATA'!$AA$8:$AN$1007,12,0),VLOOKUP($S$7&amp;"-"&amp;$A237,'Sheet DATA'!$AA$8:$AN$1007,12,0)),"")</f>
        <v/>
      </c>
      <c r="N237" s="137" t="str">
        <f>IFERROR(IF(AND($S$7="H2H"),VLOOKUP($S$7&amp;"-"&amp;$A237,'Sheet DATA'!$AA$8:$AN$1007,13,0),VLOOKUP($S$7&amp;"-"&amp;$A237,'Sheet DATA'!$AA$8:$AN$1007,13,0)),"")</f>
        <v/>
      </c>
      <c r="O237" s="137" t="str">
        <f>IFERROR(IF(AND($S$7="H2H"),VLOOKUP($S$7&amp;"-"&amp;$A237,'Sheet DATA'!$AA$8:$AN$1007,14,0),VLOOKUP($S$7&amp;"-"&amp;$A237,'Sheet DATA'!$AA$8:$AN$1007,14,0)),"")</f>
        <v/>
      </c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1" customHeight="1">
      <c r="A238" s="35">
        <v>231</v>
      </c>
      <c r="B238" s="137" t="str">
        <f t="shared" si="0"/>
        <v/>
      </c>
      <c r="C238" s="137" t="str">
        <f>IFERROR(IF(AND($S$7="H2H"),VLOOKUP($S$7&amp;"-"&amp;$A238,'Sheet DATA'!$AA$8:$AN$1007,3,0),VLOOKUP($S$7&amp;"-"&amp;$A238,'Sheet DATA'!$AA$8:$AN$1007,3,0)),"")</f>
        <v/>
      </c>
      <c r="D238" s="137" t="str">
        <f>IFERROR(IF(AND($S$7="H2H"),VLOOKUP($S$7&amp;"-"&amp;$A238,'Sheet DATA'!$AA$8:$AN$1007,4,0),VLOOKUP($S$7&amp;"-"&amp;$A238,'Sheet DATA'!$AA$8:$AN$1007,4,0)),"")</f>
        <v/>
      </c>
      <c r="E238" s="137" t="str">
        <f>IFERROR(IF(AND($S$7="H2H"),VLOOKUP($S$7&amp;"-"&amp;$A238,'Sheet DATA'!$AA$8:$AN$1007,5,0),VLOOKUP($S$7&amp;"-"&amp;$A238,'Sheet DATA'!$AA$8:$AN$1007,5,0)),"")</f>
        <v/>
      </c>
      <c r="F238" s="137" t="str">
        <f>IFERROR(IF(AND($S$7="H2H"),VLOOKUP($S$7&amp;"-"&amp;$A238,'Sheet DATA'!$AA$8:$AN$1007,6,0),VLOOKUP($S$7&amp;"-"&amp;$A238,'Sheet DATA'!$AA$8:$AN$1007,6,0)),"")</f>
        <v/>
      </c>
      <c r="G238" s="137" t="str">
        <f>IFERROR(IF(AND($S$7="H2H"),VLOOKUP($S$7&amp;"-"&amp;$A238,'Sheet DATA'!$AA$8:$AN$1007,7,0),VLOOKUP($S$7&amp;"-"&amp;$A238,'Sheet DATA'!$AA$8:$AN$1007,7,0)),"")</f>
        <v/>
      </c>
      <c r="H238" s="158" t="str">
        <f>IFERROR(IF(AND($S$7="H2H"),VLOOKUP($S$7&amp;"-"&amp;$A238,'Sheet DATA'!$AA$8:$AN$1007,8,0),VLOOKUP($S$7&amp;"-"&amp;$A238,'Sheet DATA'!$AA$8:$AN$1007,8,0)),"")</f>
        <v/>
      </c>
      <c r="I238" s="137" t="str">
        <f>IFERROR(IF(AND($S$7="H2H"),VLOOKUP($S$7&amp;"-"&amp;$A238,'Sheet DATA'!$AA$8:$AN$1007,9,0),VLOOKUP($S$7&amp;"-"&amp;$A238,'Sheet DATA'!$AA$8:$AN$1007,9,0)),"")</f>
        <v/>
      </c>
      <c r="J238" s="137" t="str">
        <f>IFERROR(IF(AND($S$7="H2H"),VLOOKUP($S$7&amp;"-"&amp;$A238,'Sheet DATA'!$AA$8:$AO$1007,15,0),VLOOKUP($S$7&amp;"-"&amp;$A238,'Sheet DATA'!$AA$8:$AO$1007,15,0)),"")</f>
        <v/>
      </c>
      <c r="K238" s="137" t="str">
        <f>IFERROR(IF(AND($S$7="H2H"),VLOOKUP($S$7&amp;"-"&amp;$A238,'Sheet DATA'!$AA$8:$AN$1007,10,0),VLOOKUP($S$7&amp;"-"&amp;$A238,'Sheet DATA'!$AA$8:$AN$1007,10,0)),"")</f>
        <v/>
      </c>
      <c r="L238" s="137" t="str">
        <f>IFERROR(IF(AND($S$7="H2H"),VLOOKUP($S$7&amp;"-"&amp;$A238,'Sheet DATA'!$AA$8:$AN$1007,11,0),VLOOKUP($S$7&amp;"-"&amp;$A238,'Sheet DATA'!$AA$8:$AN$1007,11,0)),"")</f>
        <v/>
      </c>
      <c r="M238" s="137" t="str">
        <f>IFERROR(IF(AND($S$7="H2H"),VLOOKUP($S$7&amp;"-"&amp;$A238,'Sheet DATA'!$AA$8:$AN$1007,12,0),VLOOKUP($S$7&amp;"-"&amp;$A238,'Sheet DATA'!$AA$8:$AN$1007,12,0)),"")</f>
        <v/>
      </c>
      <c r="N238" s="137" t="str">
        <f>IFERROR(IF(AND($S$7="H2H"),VLOOKUP($S$7&amp;"-"&amp;$A238,'Sheet DATA'!$AA$8:$AN$1007,13,0),VLOOKUP($S$7&amp;"-"&amp;$A238,'Sheet DATA'!$AA$8:$AN$1007,13,0)),"")</f>
        <v/>
      </c>
      <c r="O238" s="137" t="str">
        <f>IFERROR(IF(AND($S$7="H2H"),VLOOKUP($S$7&amp;"-"&amp;$A238,'Sheet DATA'!$AA$8:$AN$1007,14,0),VLOOKUP($S$7&amp;"-"&amp;$A238,'Sheet DATA'!$AA$8:$AN$1007,14,0)),"")</f>
        <v/>
      </c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1" customHeight="1">
      <c r="A239" s="35">
        <v>232</v>
      </c>
      <c r="B239" s="137" t="str">
        <f t="shared" si="0"/>
        <v/>
      </c>
      <c r="C239" s="137" t="str">
        <f>IFERROR(IF(AND($S$7="H2H"),VLOOKUP($S$7&amp;"-"&amp;$A239,'Sheet DATA'!$AA$8:$AN$1007,3,0),VLOOKUP($S$7&amp;"-"&amp;$A239,'Sheet DATA'!$AA$8:$AN$1007,3,0)),"")</f>
        <v/>
      </c>
      <c r="D239" s="137" t="str">
        <f>IFERROR(IF(AND($S$7="H2H"),VLOOKUP($S$7&amp;"-"&amp;$A239,'Sheet DATA'!$AA$8:$AN$1007,4,0),VLOOKUP($S$7&amp;"-"&amp;$A239,'Sheet DATA'!$AA$8:$AN$1007,4,0)),"")</f>
        <v/>
      </c>
      <c r="E239" s="137" t="str">
        <f>IFERROR(IF(AND($S$7="H2H"),VLOOKUP($S$7&amp;"-"&amp;$A239,'Sheet DATA'!$AA$8:$AN$1007,5,0),VLOOKUP($S$7&amp;"-"&amp;$A239,'Sheet DATA'!$AA$8:$AN$1007,5,0)),"")</f>
        <v/>
      </c>
      <c r="F239" s="137" t="str">
        <f>IFERROR(IF(AND($S$7="H2H"),VLOOKUP($S$7&amp;"-"&amp;$A239,'Sheet DATA'!$AA$8:$AN$1007,6,0),VLOOKUP($S$7&amp;"-"&amp;$A239,'Sheet DATA'!$AA$8:$AN$1007,6,0)),"")</f>
        <v/>
      </c>
      <c r="G239" s="137" t="str">
        <f>IFERROR(IF(AND($S$7="H2H"),VLOOKUP($S$7&amp;"-"&amp;$A239,'Sheet DATA'!$AA$8:$AN$1007,7,0),VLOOKUP($S$7&amp;"-"&amp;$A239,'Sheet DATA'!$AA$8:$AN$1007,7,0)),"")</f>
        <v/>
      </c>
      <c r="H239" s="158" t="str">
        <f>IFERROR(IF(AND($S$7="H2H"),VLOOKUP($S$7&amp;"-"&amp;$A239,'Sheet DATA'!$AA$8:$AN$1007,8,0),VLOOKUP($S$7&amp;"-"&amp;$A239,'Sheet DATA'!$AA$8:$AN$1007,8,0)),"")</f>
        <v/>
      </c>
      <c r="I239" s="137" t="str">
        <f>IFERROR(IF(AND($S$7="H2H"),VLOOKUP($S$7&amp;"-"&amp;$A239,'Sheet DATA'!$AA$8:$AN$1007,9,0),VLOOKUP($S$7&amp;"-"&amp;$A239,'Sheet DATA'!$AA$8:$AN$1007,9,0)),"")</f>
        <v/>
      </c>
      <c r="J239" s="137" t="str">
        <f>IFERROR(IF(AND($S$7="H2H"),VLOOKUP($S$7&amp;"-"&amp;$A239,'Sheet DATA'!$AA$8:$AO$1007,15,0),VLOOKUP($S$7&amp;"-"&amp;$A239,'Sheet DATA'!$AA$8:$AO$1007,15,0)),"")</f>
        <v/>
      </c>
      <c r="K239" s="137" t="str">
        <f>IFERROR(IF(AND($S$7="H2H"),VLOOKUP($S$7&amp;"-"&amp;$A239,'Sheet DATA'!$AA$8:$AN$1007,10,0),VLOOKUP($S$7&amp;"-"&amp;$A239,'Sheet DATA'!$AA$8:$AN$1007,10,0)),"")</f>
        <v/>
      </c>
      <c r="L239" s="137" t="str">
        <f>IFERROR(IF(AND($S$7="H2H"),VLOOKUP($S$7&amp;"-"&amp;$A239,'Sheet DATA'!$AA$8:$AN$1007,11,0),VLOOKUP($S$7&amp;"-"&amp;$A239,'Sheet DATA'!$AA$8:$AN$1007,11,0)),"")</f>
        <v/>
      </c>
      <c r="M239" s="137" t="str">
        <f>IFERROR(IF(AND($S$7="H2H"),VLOOKUP($S$7&amp;"-"&amp;$A239,'Sheet DATA'!$AA$8:$AN$1007,12,0),VLOOKUP($S$7&amp;"-"&amp;$A239,'Sheet DATA'!$AA$8:$AN$1007,12,0)),"")</f>
        <v/>
      </c>
      <c r="N239" s="137" t="str">
        <f>IFERROR(IF(AND($S$7="H2H"),VLOOKUP($S$7&amp;"-"&amp;$A239,'Sheet DATA'!$AA$8:$AN$1007,13,0),VLOOKUP($S$7&amp;"-"&amp;$A239,'Sheet DATA'!$AA$8:$AN$1007,13,0)),"")</f>
        <v/>
      </c>
      <c r="O239" s="137" t="str">
        <f>IFERROR(IF(AND($S$7="H2H"),VLOOKUP($S$7&amp;"-"&amp;$A239,'Sheet DATA'!$AA$8:$AN$1007,14,0),VLOOKUP($S$7&amp;"-"&amp;$A239,'Sheet DATA'!$AA$8:$AN$1007,14,0)),"")</f>
        <v/>
      </c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1" customHeight="1">
      <c r="A240" s="35">
        <v>233</v>
      </c>
      <c r="B240" s="137" t="str">
        <f t="shared" si="0"/>
        <v/>
      </c>
      <c r="C240" s="137" t="str">
        <f>IFERROR(IF(AND($S$7="H2H"),VLOOKUP($S$7&amp;"-"&amp;$A240,'Sheet DATA'!$AA$8:$AN$1007,3,0),VLOOKUP($S$7&amp;"-"&amp;$A240,'Sheet DATA'!$AA$8:$AN$1007,3,0)),"")</f>
        <v/>
      </c>
      <c r="D240" s="137" t="str">
        <f>IFERROR(IF(AND($S$7="H2H"),VLOOKUP($S$7&amp;"-"&amp;$A240,'Sheet DATA'!$AA$8:$AN$1007,4,0),VLOOKUP($S$7&amp;"-"&amp;$A240,'Sheet DATA'!$AA$8:$AN$1007,4,0)),"")</f>
        <v/>
      </c>
      <c r="E240" s="137" t="str">
        <f>IFERROR(IF(AND($S$7="H2H"),VLOOKUP($S$7&amp;"-"&amp;$A240,'Sheet DATA'!$AA$8:$AN$1007,5,0),VLOOKUP($S$7&amp;"-"&amp;$A240,'Sheet DATA'!$AA$8:$AN$1007,5,0)),"")</f>
        <v/>
      </c>
      <c r="F240" s="137" t="str">
        <f>IFERROR(IF(AND($S$7="H2H"),VLOOKUP($S$7&amp;"-"&amp;$A240,'Sheet DATA'!$AA$8:$AN$1007,6,0),VLOOKUP($S$7&amp;"-"&amp;$A240,'Sheet DATA'!$AA$8:$AN$1007,6,0)),"")</f>
        <v/>
      </c>
      <c r="G240" s="137" t="str">
        <f>IFERROR(IF(AND($S$7="H2H"),VLOOKUP($S$7&amp;"-"&amp;$A240,'Sheet DATA'!$AA$8:$AN$1007,7,0),VLOOKUP($S$7&amp;"-"&amp;$A240,'Sheet DATA'!$AA$8:$AN$1007,7,0)),"")</f>
        <v/>
      </c>
      <c r="H240" s="158" t="str">
        <f>IFERROR(IF(AND($S$7="H2H"),VLOOKUP($S$7&amp;"-"&amp;$A240,'Sheet DATA'!$AA$8:$AN$1007,8,0),VLOOKUP($S$7&amp;"-"&amp;$A240,'Sheet DATA'!$AA$8:$AN$1007,8,0)),"")</f>
        <v/>
      </c>
      <c r="I240" s="137" t="str">
        <f>IFERROR(IF(AND($S$7="H2H"),VLOOKUP($S$7&amp;"-"&amp;$A240,'Sheet DATA'!$AA$8:$AN$1007,9,0),VLOOKUP($S$7&amp;"-"&amp;$A240,'Sheet DATA'!$AA$8:$AN$1007,9,0)),"")</f>
        <v/>
      </c>
      <c r="J240" s="137" t="str">
        <f>IFERROR(IF(AND($S$7="H2H"),VLOOKUP($S$7&amp;"-"&amp;$A240,'Sheet DATA'!$AA$8:$AO$1007,15,0),VLOOKUP($S$7&amp;"-"&amp;$A240,'Sheet DATA'!$AA$8:$AO$1007,15,0)),"")</f>
        <v/>
      </c>
      <c r="K240" s="137" t="str">
        <f>IFERROR(IF(AND($S$7="H2H"),VLOOKUP($S$7&amp;"-"&amp;$A240,'Sheet DATA'!$AA$8:$AN$1007,10,0),VLOOKUP($S$7&amp;"-"&amp;$A240,'Sheet DATA'!$AA$8:$AN$1007,10,0)),"")</f>
        <v/>
      </c>
      <c r="L240" s="137" t="str">
        <f>IFERROR(IF(AND($S$7="H2H"),VLOOKUP($S$7&amp;"-"&amp;$A240,'Sheet DATA'!$AA$8:$AN$1007,11,0),VLOOKUP($S$7&amp;"-"&amp;$A240,'Sheet DATA'!$AA$8:$AN$1007,11,0)),"")</f>
        <v/>
      </c>
      <c r="M240" s="137" t="str">
        <f>IFERROR(IF(AND($S$7="H2H"),VLOOKUP($S$7&amp;"-"&amp;$A240,'Sheet DATA'!$AA$8:$AN$1007,12,0),VLOOKUP($S$7&amp;"-"&amp;$A240,'Sheet DATA'!$AA$8:$AN$1007,12,0)),"")</f>
        <v/>
      </c>
      <c r="N240" s="137" t="str">
        <f>IFERROR(IF(AND($S$7="H2H"),VLOOKUP($S$7&amp;"-"&amp;$A240,'Sheet DATA'!$AA$8:$AN$1007,13,0),VLOOKUP($S$7&amp;"-"&amp;$A240,'Sheet DATA'!$AA$8:$AN$1007,13,0)),"")</f>
        <v/>
      </c>
      <c r="O240" s="137" t="str">
        <f>IFERROR(IF(AND($S$7="H2H"),VLOOKUP($S$7&amp;"-"&amp;$A240,'Sheet DATA'!$AA$8:$AN$1007,14,0),VLOOKUP($S$7&amp;"-"&amp;$A240,'Sheet DATA'!$AA$8:$AN$1007,14,0)),"")</f>
        <v/>
      </c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1" customHeight="1">
      <c r="A241" s="35">
        <v>234</v>
      </c>
      <c r="B241" s="137" t="str">
        <f t="shared" si="0"/>
        <v/>
      </c>
      <c r="C241" s="137" t="str">
        <f>IFERROR(IF(AND($S$7="H2H"),VLOOKUP($S$7&amp;"-"&amp;$A241,'Sheet DATA'!$AA$8:$AN$1007,3,0),VLOOKUP($S$7&amp;"-"&amp;$A241,'Sheet DATA'!$AA$8:$AN$1007,3,0)),"")</f>
        <v/>
      </c>
      <c r="D241" s="137" t="str">
        <f>IFERROR(IF(AND($S$7="H2H"),VLOOKUP($S$7&amp;"-"&amp;$A241,'Sheet DATA'!$AA$8:$AN$1007,4,0),VLOOKUP($S$7&amp;"-"&amp;$A241,'Sheet DATA'!$AA$8:$AN$1007,4,0)),"")</f>
        <v/>
      </c>
      <c r="E241" s="137" t="str">
        <f>IFERROR(IF(AND($S$7="H2H"),VLOOKUP($S$7&amp;"-"&amp;$A241,'Sheet DATA'!$AA$8:$AN$1007,5,0),VLOOKUP($S$7&amp;"-"&amp;$A241,'Sheet DATA'!$AA$8:$AN$1007,5,0)),"")</f>
        <v/>
      </c>
      <c r="F241" s="137" t="str">
        <f>IFERROR(IF(AND($S$7="H2H"),VLOOKUP($S$7&amp;"-"&amp;$A241,'Sheet DATA'!$AA$8:$AN$1007,6,0),VLOOKUP($S$7&amp;"-"&amp;$A241,'Sheet DATA'!$AA$8:$AN$1007,6,0)),"")</f>
        <v/>
      </c>
      <c r="G241" s="137" t="str">
        <f>IFERROR(IF(AND($S$7="H2H"),VLOOKUP($S$7&amp;"-"&amp;$A241,'Sheet DATA'!$AA$8:$AN$1007,7,0),VLOOKUP($S$7&amp;"-"&amp;$A241,'Sheet DATA'!$AA$8:$AN$1007,7,0)),"")</f>
        <v/>
      </c>
      <c r="H241" s="158" t="str">
        <f>IFERROR(IF(AND($S$7="H2H"),VLOOKUP($S$7&amp;"-"&amp;$A241,'Sheet DATA'!$AA$8:$AN$1007,8,0),VLOOKUP($S$7&amp;"-"&amp;$A241,'Sheet DATA'!$AA$8:$AN$1007,8,0)),"")</f>
        <v/>
      </c>
      <c r="I241" s="137" t="str">
        <f>IFERROR(IF(AND($S$7="H2H"),VLOOKUP($S$7&amp;"-"&amp;$A241,'Sheet DATA'!$AA$8:$AN$1007,9,0),VLOOKUP($S$7&amp;"-"&amp;$A241,'Sheet DATA'!$AA$8:$AN$1007,9,0)),"")</f>
        <v/>
      </c>
      <c r="J241" s="137" t="str">
        <f>IFERROR(IF(AND($S$7="H2H"),VLOOKUP($S$7&amp;"-"&amp;$A241,'Sheet DATA'!$AA$8:$AO$1007,15,0),VLOOKUP($S$7&amp;"-"&amp;$A241,'Sheet DATA'!$AA$8:$AO$1007,15,0)),"")</f>
        <v/>
      </c>
      <c r="K241" s="137" t="str">
        <f>IFERROR(IF(AND($S$7="H2H"),VLOOKUP($S$7&amp;"-"&amp;$A241,'Sheet DATA'!$AA$8:$AN$1007,10,0),VLOOKUP($S$7&amp;"-"&amp;$A241,'Sheet DATA'!$AA$8:$AN$1007,10,0)),"")</f>
        <v/>
      </c>
      <c r="L241" s="137" t="str">
        <f>IFERROR(IF(AND($S$7="H2H"),VLOOKUP($S$7&amp;"-"&amp;$A241,'Sheet DATA'!$AA$8:$AN$1007,11,0),VLOOKUP($S$7&amp;"-"&amp;$A241,'Sheet DATA'!$AA$8:$AN$1007,11,0)),"")</f>
        <v/>
      </c>
      <c r="M241" s="137" t="str">
        <f>IFERROR(IF(AND($S$7="H2H"),VLOOKUP($S$7&amp;"-"&amp;$A241,'Sheet DATA'!$AA$8:$AN$1007,12,0),VLOOKUP($S$7&amp;"-"&amp;$A241,'Sheet DATA'!$AA$8:$AN$1007,12,0)),"")</f>
        <v/>
      </c>
      <c r="N241" s="137" t="str">
        <f>IFERROR(IF(AND($S$7="H2H"),VLOOKUP($S$7&amp;"-"&amp;$A241,'Sheet DATA'!$AA$8:$AN$1007,13,0),VLOOKUP($S$7&amp;"-"&amp;$A241,'Sheet DATA'!$AA$8:$AN$1007,13,0)),"")</f>
        <v/>
      </c>
      <c r="O241" s="137" t="str">
        <f>IFERROR(IF(AND($S$7="H2H"),VLOOKUP($S$7&amp;"-"&amp;$A241,'Sheet DATA'!$AA$8:$AN$1007,14,0),VLOOKUP($S$7&amp;"-"&amp;$A241,'Sheet DATA'!$AA$8:$AN$1007,14,0)),"")</f>
        <v/>
      </c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1" customHeight="1">
      <c r="A242" s="35">
        <v>235</v>
      </c>
      <c r="B242" s="137" t="str">
        <f t="shared" si="0"/>
        <v/>
      </c>
      <c r="C242" s="137" t="str">
        <f>IFERROR(IF(AND($S$7="H2H"),VLOOKUP($S$7&amp;"-"&amp;$A242,'Sheet DATA'!$AA$8:$AN$1007,3,0),VLOOKUP($S$7&amp;"-"&amp;$A242,'Sheet DATA'!$AA$8:$AN$1007,3,0)),"")</f>
        <v/>
      </c>
      <c r="D242" s="137" t="str">
        <f>IFERROR(IF(AND($S$7="H2H"),VLOOKUP($S$7&amp;"-"&amp;$A242,'Sheet DATA'!$AA$8:$AN$1007,4,0),VLOOKUP($S$7&amp;"-"&amp;$A242,'Sheet DATA'!$AA$8:$AN$1007,4,0)),"")</f>
        <v/>
      </c>
      <c r="E242" s="137" t="str">
        <f>IFERROR(IF(AND($S$7="H2H"),VLOOKUP($S$7&amp;"-"&amp;$A242,'Sheet DATA'!$AA$8:$AN$1007,5,0),VLOOKUP($S$7&amp;"-"&amp;$A242,'Sheet DATA'!$AA$8:$AN$1007,5,0)),"")</f>
        <v/>
      </c>
      <c r="F242" s="137" t="str">
        <f>IFERROR(IF(AND($S$7="H2H"),VLOOKUP($S$7&amp;"-"&amp;$A242,'Sheet DATA'!$AA$8:$AN$1007,6,0),VLOOKUP($S$7&amp;"-"&amp;$A242,'Sheet DATA'!$AA$8:$AN$1007,6,0)),"")</f>
        <v/>
      </c>
      <c r="G242" s="137" t="str">
        <f>IFERROR(IF(AND($S$7="H2H"),VLOOKUP($S$7&amp;"-"&amp;$A242,'Sheet DATA'!$AA$8:$AN$1007,7,0),VLOOKUP($S$7&amp;"-"&amp;$A242,'Sheet DATA'!$AA$8:$AN$1007,7,0)),"")</f>
        <v/>
      </c>
      <c r="H242" s="158" t="str">
        <f>IFERROR(IF(AND($S$7="H2H"),VLOOKUP($S$7&amp;"-"&amp;$A242,'Sheet DATA'!$AA$8:$AN$1007,8,0),VLOOKUP($S$7&amp;"-"&amp;$A242,'Sheet DATA'!$AA$8:$AN$1007,8,0)),"")</f>
        <v/>
      </c>
      <c r="I242" s="137" t="str">
        <f>IFERROR(IF(AND($S$7="H2H"),VLOOKUP($S$7&amp;"-"&amp;$A242,'Sheet DATA'!$AA$8:$AN$1007,9,0),VLOOKUP($S$7&amp;"-"&amp;$A242,'Sheet DATA'!$AA$8:$AN$1007,9,0)),"")</f>
        <v/>
      </c>
      <c r="J242" s="137" t="str">
        <f>IFERROR(IF(AND($S$7="H2H"),VLOOKUP($S$7&amp;"-"&amp;$A242,'Sheet DATA'!$AA$8:$AO$1007,15,0),VLOOKUP($S$7&amp;"-"&amp;$A242,'Sheet DATA'!$AA$8:$AO$1007,15,0)),"")</f>
        <v/>
      </c>
      <c r="K242" s="137" t="str">
        <f>IFERROR(IF(AND($S$7="H2H"),VLOOKUP($S$7&amp;"-"&amp;$A242,'Sheet DATA'!$AA$8:$AN$1007,10,0),VLOOKUP($S$7&amp;"-"&amp;$A242,'Sheet DATA'!$AA$8:$AN$1007,10,0)),"")</f>
        <v/>
      </c>
      <c r="L242" s="137" t="str">
        <f>IFERROR(IF(AND($S$7="H2H"),VLOOKUP($S$7&amp;"-"&amp;$A242,'Sheet DATA'!$AA$8:$AN$1007,11,0),VLOOKUP($S$7&amp;"-"&amp;$A242,'Sheet DATA'!$AA$8:$AN$1007,11,0)),"")</f>
        <v/>
      </c>
      <c r="M242" s="137" t="str">
        <f>IFERROR(IF(AND($S$7="H2H"),VLOOKUP($S$7&amp;"-"&amp;$A242,'Sheet DATA'!$AA$8:$AN$1007,12,0),VLOOKUP($S$7&amp;"-"&amp;$A242,'Sheet DATA'!$AA$8:$AN$1007,12,0)),"")</f>
        <v/>
      </c>
      <c r="N242" s="137" t="str">
        <f>IFERROR(IF(AND($S$7="H2H"),VLOOKUP($S$7&amp;"-"&amp;$A242,'Sheet DATA'!$AA$8:$AN$1007,13,0),VLOOKUP($S$7&amp;"-"&amp;$A242,'Sheet DATA'!$AA$8:$AN$1007,13,0)),"")</f>
        <v/>
      </c>
      <c r="O242" s="137" t="str">
        <f>IFERROR(IF(AND($S$7="H2H"),VLOOKUP($S$7&amp;"-"&amp;$A242,'Sheet DATA'!$AA$8:$AN$1007,14,0),VLOOKUP($S$7&amp;"-"&amp;$A242,'Sheet DATA'!$AA$8:$AN$1007,14,0)),"")</f>
        <v/>
      </c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1" customHeight="1">
      <c r="A243" s="35">
        <v>236</v>
      </c>
      <c r="B243" s="137" t="str">
        <f t="shared" si="0"/>
        <v/>
      </c>
      <c r="C243" s="137" t="str">
        <f>IFERROR(IF(AND($S$7="H2H"),VLOOKUP($S$7&amp;"-"&amp;$A243,'Sheet DATA'!$AA$8:$AN$1007,3,0),VLOOKUP($S$7&amp;"-"&amp;$A243,'Sheet DATA'!$AA$8:$AN$1007,3,0)),"")</f>
        <v/>
      </c>
      <c r="D243" s="137" t="str">
        <f>IFERROR(IF(AND($S$7="H2H"),VLOOKUP($S$7&amp;"-"&amp;$A243,'Sheet DATA'!$AA$8:$AN$1007,4,0),VLOOKUP($S$7&amp;"-"&amp;$A243,'Sheet DATA'!$AA$8:$AN$1007,4,0)),"")</f>
        <v/>
      </c>
      <c r="E243" s="137" t="str">
        <f>IFERROR(IF(AND($S$7="H2H"),VLOOKUP($S$7&amp;"-"&amp;$A243,'Sheet DATA'!$AA$8:$AN$1007,5,0),VLOOKUP($S$7&amp;"-"&amp;$A243,'Sheet DATA'!$AA$8:$AN$1007,5,0)),"")</f>
        <v/>
      </c>
      <c r="F243" s="137" t="str">
        <f>IFERROR(IF(AND($S$7="H2H"),VLOOKUP($S$7&amp;"-"&amp;$A243,'Sheet DATA'!$AA$8:$AN$1007,6,0),VLOOKUP($S$7&amp;"-"&amp;$A243,'Sheet DATA'!$AA$8:$AN$1007,6,0)),"")</f>
        <v/>
      </c>
      <c r="G243" s="137" t="str">
        <f>IFERROR(IF(AND($S$7="H2H"),VLOOKUP($S$7&amp;"-"&amp;$A243,'Sheet DATA'!$AA$8:$AN$1007,7,0),VLOOKUP($S$7&amp;"-"&amp;$A243,'Sheet DATA'!$AA$8:$AN$1007,7,0)),"")</f>
        <v/>
      </c>
      <c r="H243" s="158" t="str">
        <f>IFERROR(IF(AND($S$7="H2H"),VLOOKUP($S$7&amp;"-"&amp;$A243,'Sheet DATA'!$AA$8:$AN$1007,8,0),VLOOKUP($S$7&amp;"-"&amp;$A243,'Sheet DATA'!$AA$8:$AN$1007,8,0)),"")</f>
        <v/>
      </c>
      <c r="I243" s="137" t="str">
        <f>IFERROR(IF(AND($S$7="H2H"),VLOOKUP($S$7&amp;"-"&amp;$A243,'Sheet DATA'!$AA$8:$AN$1007,9,0),VLOOKUP($S$7&amp;"-"&amp;$A243,'Sheet DATA'!$AA$8:$AN$1007,9,0)),"")</f>
        <v/>
      </c>
      <c r="J243" s="137" t="str">
        <f>IFERROR(IF(AND($S$7="H2H"),VLOOKUP($S$7&amp;"-"&amp;$A243,'Sheet DATA'!$AA$8:$AO$1007,15,0),VLOOKUP($S$7&amp;"-"&amp;$A243,'Sheet DATA'!$AA$8:$AO$1007,15,0)),"")</f>
        <v/>
      </c>
      <c r="K243" s="137" t="str">
        <f>IFERROR(IF(AND($S$7="H2H"),VLOOKUP($S$7&amp;"-"&amp;$A243,'Sheet DATA'!$AA$8:$AN$1007,10,0),VLOOKUP($S$7&amp;"-"&amp;$A243,'Sheet DATA'!$AA$8:$AN$1007,10,0)),"")</f>
        <v/>
      </c>
      <c r="L243" s="137" t="str">
        <f>IFERROR(IF(AND($S$7="H2H"),VLOOKUP($S$7&amp;"-"&amp;$A243,'Sheet DATA'!$AA$8:$AN$1007,11,0),VLOOKUP($S$7&amp;"-"&amp;$A243,'Sheet DATA'!$AA$8:$AN$1007,11,0)),"")</f>
        <v/>
      </c>
      <c r="M243" s="137" t="str">
        <f>IFERROR(IF(AND($S$7="H2H"),VLOOKUP($S$7&amp;"-"&amp;$A243,'Sheet DATA'!$AA$8:$AN$1007,12,0),VLOOKUP($S$7&amp;"-"&amp;$A243,'Sheet DATA'!$AA$8:$AN$1007,12,0)),"")</f>
        <v/>
      </c>
      <c r="N243" s="137" t="str">
        <f>IFERROR(IF(AND($S$7="H2H"),VLOOKUP($S$7&amp;"-"&amp;$A243,'Sheet DATA'!$AA$8:$AN$1007,13,0),VLOOKUP($S$7&amp;"-"&amp;$A243,'Sheet DATA'!$AA$8:$AN$1007,13,0)),"")</f>
        <v/>
      </c>
      <c r="O243" s="137" t="str">
        <f>IFERROR(IF(AND($S$7="H2H"),VLOOKUP($S$7&amp;"-"&amp;$A243,'Sheet DATA'!$AA$8:$AN$1007,14,0),VLOOKUP($S$7&amp;"-"&amp;$A243,'Sheet DATA'!$AA$8:$AN$1007,14,0)),"")</f>
        <v/>
      </c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1" customHeight="1">
      <c r="A244" s="35">
        <v>237</v>
      </c>
      <c r="B244" s="137" t="str">
        <f t="shared" si="0"/>
        <v/>
      </c>
      <c r="C244" s="137" t="str">
        <f>IFERROR(IF(AND($S$7="H2H"),VLOOKUP($S$7&amp;"-"&amp;$A244,'Sheet DATA'!$AA$8:$AN$1007,3,0),VLOOKUP($S$7&amp;"-"&amp;$A244,'Sheet DATA'!$AA$8:$AN$1007,3,0)),"")</f>
        <v/>
      </c>
      <c r="D244" s="137" t="str">
        <f>IFERROR(IF(AND($S$7="H2H"),VLOOKUP($S$7&amp;"-"&amp;$A244,'Sheet DATA'!$AA$8:$AN$1007,4,0),VLOOKUP($S$7&amp;"-"&amp;$A244,'Sheet DATA'!$AA$8:$AN$1007,4,0)),"")</f>
        <v/>
      </c>
      <c r="E244" s="137" t="str">
        <f>IFERROR(IF(AND($S$7="H2H"),VLOOKUP($S$7&amp;"-"&amp;$A244,'Sheet DATA'!$AA$8:$AN$1007,5,0),VLOOKUP($S$7&amp;"-"&amp;$A244,'Sheet DATA'!$AA$8:$AN$1007,5,0)),"")</f>
        <v/>
      </c>
      <c r="F244" s="137" t="str">
        <f>IFERROR(IF(AND($S$7="H2H"),VLOOKUP($S$7&amp;"-"&amp;$A244,'Sheet DATA'!$AA$8:$AN$1007,6,0),VLOOKUP($S$7&amp;"-"&amp;$A244,'Sheet DATA'!$AA$8:$AN$1007,6,0)),"")</f>
        <v/>
      </c>
      <c r="G244" s="137" t="str">
        <f>IFERROR(IF(AND($S$7="H2H"),VLOOKUP($S$7&amp;"-"&amp;$A244,'Sheet DATA'!$AA$8:$AN$1007,7,0),VLOOKUP($S$7&amp;"-"&amp;$A244,'Sheet DATA'!$AA$8:$AN$1007,7,0)),"")</f>
        <v/>
      </c>
      <c r="H244" s="158" t="str">
        <f>IFERROR(IF(AND($S$7="H2H"),VLOOKUP($S$7&amp;"-"&amp;$A244,'Sheet DATA'!$AA$8:$AN$1007,8,0),VLOOKUP($S$7&amp;"-"&amp;$A244,'Sheet DATA'!$AA$8:$AN$1007,8,0)),"")</f>
        <v/>
      </c>
      <c r="I244" s="137" t="str">
        <f>IFERROR(IF(AND($S$7="H2H"),VLOOKUP($S$7&amp;"-"&amp;$A244,'Sheet DATA'!$AA$8:$AN$1007,9,0),VLOOKUP($S$7&amp;"-"&amp;$A244,'Sheet DATA'!$AA$8:$AN$1007,9,0)),"")</f>
        <v/>
      </c>
      <c r="J244" s="137" t="str">
        <f>IFERROR(IF(AND($S$7="H2H"),VLOOKUP($S$7&amp;"-"&amp;$A244,'Sheet DATA'!$AA$8:$AO$1007,15,0),VLOOKUP($S$7&amp;"-"&amp;$A244,'Sheet DATA'!$AA$8:$AO$1007,15,0)),"")</f>
        <v/>
      </c>
      <c r="K244" s="137" t="str">
        <f>IFERROR(IF(AND($S$7="H2H"),VLOOKUP($S$7&amp;"-"&amp;$A244,'Sheet DATA'!$AA$8:$AN$1007,10,0),VLOOKUP($S$7&amp;"-"&amp;$A244,'Sheet DATA'!$AA$8:$AN$1007,10,0)),"")</f>
        <v/>
      </c>
      <c r="L244" s="137" t="str">
        <f>IFERROR(IF(AND($S$7="H2H"),VLOOKUP($S$7&amp;"-"&amp;$A244,'Sheet DATA'!$AA$8:$AN$1007,11,0),VLOOKUP($S$7&amp;"-"&amp;$A244,'Sheet DATA'!$AA$8:$AN$1007,11,0)),"")</f>
        <v/>
      </c>
      <c r="M244" s="137" t="str">
        <f>IFERROR(IF(AND($S$7="H2H"),VLOOKUP($S$7&amp;"-"&amp;$A244,'Sheet DATA'!$AA$8:$AN$1007,12,0),VLOOKUP($S$7&amp;"-"&amp;$A244,'Sheet DATA'!$AA$8:$AN$1007,12,0)),"")</f>
        <v/>
      </c>
      <c r="N244" s="137" t="str">
        <f>IFERROR(IF(AND($S$7="H2H"),VLOOKUP($S$7&amp;"-"&amp;$A244,'Sheet DATA'!$AA$8:$AN$1007,13,0),VLOOKUP($S$7&amp;"-"&amp;$A244,'Sheet DATA'!$AA$8:$AN$1007,13,0)),"")</f>
        <v/>
      </c>
      <c r="O244" s="137" t="str">
        <f>IFERROR(IF(AND($S$7="H2H"),VLOOKUP($S$7&amp;"-"&amp;$A244,'Sheet DATA'!$AA$8:$AN$1007,14,0),VLOOKUP($S$7&amp;"-"&amp;$A244,'Sheet DATA'!$AA$8:$AN$1007,14,0)),"")</f>
        <v/>
      </c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1" customHeight="1">
      <c r="A245" s="35">
        <v>238</v>
      </c>
      <c r="B245" s="137" t="str">
        <f t="shared" si="0"/>
        <v/>
      </c>
      <c r="C245" s="137" t="str">
        <f>IFERROR(IF(AND($S$7="H2H"),VLOOKUP($S$7&amp;"-"&amp;$A245,'Sheet DATA'!$AA$8:$AN$1007,3,0),VLOOKUP($S$7&amp;"-"&amp;$A245,'Sheet DATA'!$AA$8:$AN$1007,3,0)),"")</f>
        <v/>
      </c>
      <c r="D245" s="137" t="str">
        <f>IFERROR(IF(AND($S$7="H2H"),VLOOKUP($S$7&amp;"-"&amp;$A245,'Sheet DATA'!$AA$8:$AN$1007,4,0),VLOOKUP($S$7&amp;"-"&amp;$A245,'Sheet DATA'!$AA$8:$AN$1007,4,0)),"")</f>
        <v/>
      </c>
      <c r="E245" s="137" t="str">
        <f>IFERROR(IF(AND($S$7="H2H"),VLOOKUP($S$7&amp;"-"&amp;$A245,'Sheet DATA'!$AA$8:$AN$1007,5,0),VLOOKUP($S$7&amp;"-"&amp;$A245,'Sheet DATA'!$AA$8:$AN$1007,5,0)),"")</f>
        <v/>
      </c>
      <c r="F245" s="137" t="str">
        <f>IFERROR(IF(AND($S$7="H2H"),VLOOKUP($S$7&amp;"-"&amp;$A245,'Sheet DATA'!$AA$8:$AN$1007,6,0),VLOOKUP($S$7&amp;"-"&amp;$A245,'Sheet DATA'!$AA$8:$AN$1007,6,0)),"")</f>
        <v/>
      </c>
      <c r="G245" s="137" t="str">
        <f>IFERROR(IF(AND($S$7="H2H"),VLOOKUP($S$7&amp;"-"&amp;$A245,'Sheet DATA'!$AA$8:$AN$1007,7,0),VLOOKUP($S$7&amp;"-"&amp;$A245,'Sheet DATA'!$AA$8:$AN$1007,7,0)),"")</f>
        <v/>
      </c>
      <c r="H245" s="158" t="str">
        <f>IFERROR(IF(AND($S$7="H2H"),VLOOKUP($S$7&amp;"-"&amp;$A245,'Sheet DATA'!$AA$8:$AN$1007,8,0),VLOOKUP($S$7&amp;"-"&amp;$A245,'Sheet DATA'!$AA$8:$AN$1007,8,0)),"")</f>
        <v/>
      </c>
      <c r="I245" s="137" t="str">
        <f>IFERROR(IF(AND($S$7="H2H"),VLOOKUP($S$7&amp;"-"&amp;$A245,'Sheet DATA'!$AA$8:$AN$1007,9,0),VLOOKUP($S$7&amp;"-"&amp;$A245,'Sheet DATA'!$AA$8:$AN$1007,9,0)),"")</f>
        <v/>
      </c>
      <c r="J245" s="137" t="str">
        <f>IFERROR(IF(AND($S$7="H2H"),VLOOKUP($S$7&amp;"-"&amp;$A245,'Sheet DATA'!$AA$8:$AO$1007,15,0),VLOOKUP($S$7&amp;"-"&amp;$A245,'Sheet DATA'!$AA$8:$AO$1007,15,0)),"")</f>
        <v/>
      </c>
      <c r="K245" s="137" t="str">
        <f>IFERROR(IF(AND($S$7="H2H"),VLOOKUP($S$7&amp;"-"&amp;$A245,'Sheet DATA'!$AA$8:$AN$1007,10,0),VLOOKUP($S$7&amp;"-"&amp;$A245,'Sheet DATA'!$AA$8:$AN$1007,10,0)),"")</f>
        <v/>
      </c>
      <c r="L245" s="137" t="str">
        <f>IFERROR(IF(AND($S$7="H2H"),VLOOKUP($S$7&amp;"-"&amp;$A245,'Sheet DATA'!$AA$8:$AN$1007,11,0),VLOOKUP($S$7&amp;"-"&amp;$A245,'Sheet DATA'!$AA$8:$AN$1007,11,0)),"")</f>
        <v/>
      </c>
      <c r="M245" s="137" t="str">
        <f>IFERROR(IF(AND($S$7="H2H"),VLOOKUP($S$7&amp;"-"&amp;$A245,'Sheet DATA'!$AA$8:$AN$1007,12,0),VLOOKUP($S$7&amp;"-"&amp;$A245,'Sheet DATA'!$AA$8:$AN$1007,12,0)),"")</f>
        <v/>
      </c>
      <c r="N245" s="137" t="str">
        <f>IFERROR(IF(AND($S$7="H2H"),VLOOKUP($S$7&amp;"-"&amp;$A245,'Sheet DATA'!$AA$8:$AN$1007,13,0),VLOOKUP($S$7&amp;"-"&amp;$A245,'Sheet DATA'!$AA$8:$AN$1007,13,0)),"")</f>
        <v/>
      </c>
      <c r="O245" s="137" t="str">
        <f>IFERROR(IF(AND($S$7="H2H"),VLOOKUP($S$7&amp;"-"&amp;$A245,'Sheet DATA'!$AA$8:$AN$1007,14,0),VLOOKUP($S$7&amp;"-"&amp;$A245,'Sheet DATA'!$AA$8:$AN$1007,14,0)),"")</f>
        <v/>
      </c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1" customHeight="1">
      <c r="A246" s="35">
        <v>239</v>
      </c>
      <c r="B246" s="137" t="str">
        <f t="shared" si="0"/>
        <v/>
      </c>
      <c r="C246" s="137" t="str">
        <f>IFERROR(IF(AND($S$7="H2H"),VLOOKUP($S$7&amp;"-"&amp;$A246,'Sheet DATA'!$AA$8:$AN$1007,3,0),VLOOKUP($S$7&amp;"-"&amp;$A246,'Sheet DATA'!$AA$8:$AN$1007,3,0)),"")</f>
        <v/>
      </c>
      <c r="D246" s="137" t="str">
        <f>IFERROR(IF(AND($S$7="H2H"),VLOOKUP($S$7&amp;"-"&amp;$A246,'Sheet DATA'!$AA$8:$AN$1007,4,0),VLOOKUP($S$7&amp;"-"&amp;$A246,'Sheet DATA'!$AA$8:$AN$1007,4,0)),"")</f>
        <v/>
      </c>
      <c r="E246" s="137" t="str">
        <f>IFERROR(IF(AND($S$7="H2H"),VLOOKUP($S$7&amp;"-"&amp;$A246,'Sheet DATA'!$AA$8:$AN$1007,5,0),VLOOKUP($S$7&amp;"-"&amp;$A246,'Sheet DATA'!$AA$8:$AN$1007,5,0)),"")</f>
        <v/>
      </c>
      <c r="F246" s="137" t="str">
        <f>IFERROR(IF(AND($S$7="H2H"),VLOOKUP($S$7&amp;"-"&amp;$A246,'Sheet DATA'!$AA$8:$AN$1007,6,0),VLOOKUP($S$7&amp;"-"&amp;$A246,'Sheet DATA'!$AA$8:$AN$1007,6,0)),"")</f>
        <v/>
      </c>
      <c r="G246" s="137" t="str">
        <f>IFERROR(IF(AND($S$7="H2H"),VLOOKUP($S$7&amp;"-"&amp;$A246,'Sheet DATA'!$AA$8:$AN$1007,7,0),VLOOKUP($S$7&amp;"-"&amp;$A246,'Sheet DATA'!$AA$8:$AN$1007,7,0)),"")</f>
        <v/>
      </c>
      <c r="H246" s="158" t="str">
        <f>IFERROR(IF(AND($S$7="H2H"),VLOOKUP($S$7&amp;"-"&amp;$A246,'Sheet DATA'!$AA$8:$AN$1007,8,0),VLOOKUP($S$7&amp;"-"&amp;$A246,'Sheet DATA'!$AA$8:$AN$1007,8,0)),"")</f>
        <v/>
      </c>
      <c r="I246" s="137" t="str">
        <f>IFERROR(IF(AND($S$7="H2H"),VLOOKUP($S$7&amp;"-"&amp;$A246,'Sheet DATA'!$AA$8:$AN$1007,9,0),VLOOKUP($S$7&amp;"-"&amp;$A246,'Sheet DATA'!$AA$8:$AN$1007,9,0)),"")</f>
        <v/>
      </c>
      <c r="J246" s="137" t="str">
        <f>IFERROR(IF(AND($S$7="H2H"),VLOOKUP($S$7&amp;"-"&amp;$A246,'Sheet DATA'!$AA$8:$AO$1007,15,0),VLOOKUP($S$7&amp;"-"&amp;$A246,'Sheet DATA'!$AA$8:$AO$1007,15,0)),"")</f>
        <v/>
      </c>
      <c r="K246" s="137" t="str">
        <f>IFERROR(IF(AND($S$7="H2H"),VLOOKUP($S$7&amp;"-"&amp;$A246,'Sheet DATA'!$AA$8:$AN$1007,10,0),VLOOKUP($S$7&amp;"-"&amp;$A246,'Sheet DATA'!$AA$8:$AN$1007,10,0)),"")</f>
        <v/>
      </c>
      <c r="L246" s="137" t="str">
        <f>IFERROR(IF(AND($S$7="H2H"),VLOOKUP($S$7&amp;"-"&amp;$A246,'Sheet DATA'!$AA$8:$AN$1007,11,0),VLOOKUP($S$7&amp;"-"&amp;$A246,'Sheet DATA'!$AA$8:$AN$1007,11,0)),"")</f>
        <v/>
      </c>
      <c r="M246" s="137" t="str">
        <f>IFERROR(IF(AND($S$7="H2H"),VLOOKUP($S$7&amp;"-"&amp;$A246,'Sheet DATA'!$AA$8:$AN$1007,12,0),VLOOKUP($S$7&amp;"-"&amp;$A246,'Sheet DATA'!$AA$8:$AN$1007,12,0)),"")</f>
        <v/>
      </c>
      <c r="N246" s="137" t="str">
        <f>IFERROR(IF(AND($S$7="H2H"),VLOOKUP($S$7&amp;"-"&amp;$A246,'Sheet DATA'!$AA$8:$AN$1007,13,0),VLOOKUP($S$7&amp;"-"&amp;$A246,'Sheet DATA'!$AA$8:$AN$1007,13,0)),"")</f>
        <v/>
      </c>
      <c r="O246" s="137" t="str">
        <f>IFERROR(IF(AND($S$7="H2H"),VLOOKUP($S$7&amp;"-"&amp;$A246,'Sheet DATA'!$AA$8:$AN$1007,14,0),VLOOKUP($S$7&amp;"-"&amp;$A246,'Sheet DATA'!$AA$8:$AN$1007,14,0)),"")</f>
        <v/>
      </c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1" customHeight="1">
      <c r="A247" s="35">
        <v>240</v>
      </c>
      <c r="B247" s="137" t="str">
        <f t="shared" si="0"/>
        <v/>
      </c>
      <c r="C247" s="137" t="str">
        <f>IFERROR(IF(AND($S$7="H2H"),VLOOKUP($S$7&amp;"-"&amp;$A247,'Sheet DATA'!$AA$8:$AN$1007,3,0),VLOOKUP($S$7&amp;"-"&amp;$A247,'Sheet DATA'!$AA$8:$AN$1007,3,0)),"")</f>
        <v/>
      </c>
      <c r="D247" s="137" t="str">
        <f>IFERROR(IF(AND($S$7="H2H"),VLOOKUP($S$7&amp;"-"&amp;$A247,'Sheet DATA'!$AA$8:$AN$1007,4,0),VLOOKUP($S$7&amp;"-"&amp;$A247,'Sheet DATA'!$AA$8:$AN$1007,4,0)),"")</f>
        <v/>
      </c>
      <c r="E247" s="137" t="str">
        <f>IFERROR(IF(AND($S$7="H2H"),VLOOKUP($S$7&amp;"-"&amp;$A247,'Sheet DATA'!$AA$8:$AN$1007,5,0),VLOOKUP($S$7&amp;"-"&amp;$A247,'Sheet DATA'!$AA$8:$AN$1007,5,0)),"")</f>
        <v/>
      </c>
      <c r="F247" s="137" t="str">
        <f>IFERROR(IF(AND($S$7="H2H"),VLOOKUP($S$7&amp;"-"&amp;$A247,'Sheet DATA'!$AA$8:$AN$1007,6,0),VLOOKUP($S$7&amp;"-"&amp;$A247,'Sheet DATA'!$AA$8:$AN$1007,6,0)),"")</f>
        <v/>
      </c>
      <c r="G247" s="137" t="str">
        <f>IFERROR(IF(AND($S$7="H2H"),VLOOKUP($S$7&amp;"-"&amp;$A247,'Sheet DATA'!$AA$8:$AN$1007,7,0),VLOOKUP($S$7&amp;"-"&amp;$A247,'Sheet DATA'!$AA$8:$AN$1007,7,0)),"")</f>
        <v/>
      </c>
      <c r="H247" s="158" t="str">
        <f>IFERROR(IF(AND($S$7="H2H"),VLOOKUP($S$7&amp;"-"&amp;$A247,'Sheet DATA'!$AA$8:$AN$1007,8,0),VLOOKUP($S$7&amp;"-"&amp;$A247,'Sheet DATA'!$AA$8:$AN$1007,8,0)),"")</f>
        <v/>
      </c>
      <c r="I247" s="137" t="str">
        <f>IFERROR(IF(AND($S$7="H2H"),VLOOKUP($S$7&amp;"-"&amp;$A247,'Sheet DATA'!$AA$8:$AN$1007,9,0),VLOOKUP($S$7&amp;"-"&amp;$A247,'Sheet DATA'!$AA$8:$AN$1007,9,0)),"")</f>
        <v/>
      </c>
      <c r="J247" s="137" t="str">
        <f>IFERROR(IF(AND($S$7="H2H"),VLOOKUP($S$7&amp;"-"&amp;$A247,'Sheet DATA'!$AA$8:$AO$1007,15,0),VLOOKUP($S$7&amp;"-"&amp;$A247,'Sheet DATA'!$AA$8:$AO$1007,15,0)),"")</f>
        <v/>
      </c>
      <c r="K247" s="137" t="str">
        <f>IFERROR(IF(AND($S$7="H2H"),VLOOKUP($S$7&amp;"-"&amp;$A247,'Sheet DATA'!$AA$8:$AN$1007,10,0),VLOOKUP($S$7&amp;"-"&amp;$A247,'Sheet DATA'!$AA$8:$AN$1007,10,0)),"")</f>
        <v/>
      </c>
      <c r="L247" s="137" t="str">
        <f>IFERROR(IF(AND($S$7="H2H"),VLOOKUP($S$7&amp;"-"&amp;$A247,'Sheet DATA'!$AA$8:$AN$1007,11,0),VLOOKUP($S$7&amp;"-"&amp;$A247,'Sheet DATA'!$AA$8:$AN$1007,11,0)),"")</f>
        <v/>
      </c>
      <c r="M247" s="137" t="str">
        <f>IFERROR(IF(AND($S$7="H2H"),VLOOKUP($S$7&amp;"-"&amp;$A247,'Sheet DATA'!$AA$8:$AN$1007,12,0),VLOOKUP($S$7&amp;"-"&amp;$A247,'Sheet DATA'!$AA$8:$AN$1007,12,0)),"")</f>
        <v/>
      </c>
      <c r="N247" s="137" t="str">
        <f>IFERROR(IF(AND($S$7="H2H"),VLOOKUP($S$7&amp;"-"&amp;$A247,'Sheet DATA'!$AA$8:$AN$1007,13,0),VLOOKUP($S$7&amp;"-"&amp;$A247,'Sheet DATA'!$AA$8:$AN$1007,13,0)),"")</f>
        <v/>
      </c>
      <c r="O247" s="137" t="str">
        <f>IFERROR(IF(AND($S$7="H2H"),VLOOKUP($S$7&amp;"-"&amp;$A247,'Sheet DATA'!$AA$8:$AN$1007,14,0),VLOOKUP($S$7&amp;"-"&amp;$A247,'Sheet DATA'!$AA$8:$AN$1007,14,0)),"")</f>
        <v/>
      </c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1" customHeight="1">
      <c r="A248" s="35">
        <v>241</v>
      </c>
      <c r="B248" s="137" t="str">
        <f t="shared" si="0"/>
        <v/>
      </c>
      <c r="C248" s="137" t="str">
        <f>IFERROR(IF(AND($S$7="H2H"),VLOOKUP($S$7&amp;"-"&amp;$A248,'Sheet DATA'!$AA$8:$AN$1007,3,0),VLOOKUP($S$7&amp;"-"&amp;$A248,'Sheet DATA'!$AA$8:$AN$1007,3,0)),"")</f>
        <v/>
      </c>
      <c r="D248" s="137" t="str">
        <f>IFERROR(IF(AND($S$7="H2H"),VLOOKUP($S$7&amp;"-"&amp;$A248,'Sheet DATA'!$AA$8:$AN$1007,4,0),VLOOKUP($S$7&amp;"-"&amp;$A248,'Sheet DATA'!$AA$8:$AN$1007,4,0)),"")</f>
        <v/>
      </c>
      <c r="E248" s="137" t="str">
        <f>IFERROR(IF(AND($S$7="H2H"),VLOOKUP($S$7&amp;"-"&amp;$A248,'Sheet DATA'!$AA$8:$AN$1007,5,0),VLOOKUP($S$7&amp;"-"&amp;$A248,'Sheet DATA'!$AA$8:$AN$1007,5,0)),"")</f>
        <v/>
      </c>
      <c r="F248" s="137" t="str">
        <f>IFERROR(IF(AND($S$7="H2H"),VLOOKUP($S$7&amp;"-"&amp;$A248,'Sheet DATA'!$AA$8:$AN$1007,6,0),VLOOKUP($S$7&amp;"-"&amp;$A248,'Sheet DATA'!$AA$8:$AN$1007,6,0)),"")</f>
        <v/>
      </c>
      <c r="G248" s="137" t="str">
        <f>IFERROR(IF(AND($S$7="H2H"),VLOOKUP($S$7&amp;"-"&amp;$A248,'Sheet DATA'!$AA$8:$AN$1007,7,0),VLOOKUP($S$7&amp;"-"&amp;$A248,'Sheet DATA'!$AA$8:$AN$1007,7,0)),"")</f>
        <v/>
      </c>
      <c r="H248" s="158" t="str">
        <f>IFERROR(IF(AND($S$7="H2H"),VLOOKUP($S$7&amp;"-"&amp;$A248,'Sheet DATA'!$AA$8:$AN$1007,8,0),VLOOKUP($S$7&amp;"-"&amp;$A248,'Sheet DATA'!$AA$8:$AN$1007,8,0)),"")</f>
        <v/>
      </c>
      <c r="I248" s="137" t="str">
        <f>IFERROR(IF(AND($S$7="H2H"),VLOOKUP($S$7&amp;"-"&amp;$A248,'Sheet DATA'!$AA$8:$AN$1007,9,0),VLOOKUP($S$7&amp;"-"&amp;$A248,'Sheet DATA'!$AA$8:$AN$1007,9,0)),"")</f>
        <v/>
      </c>
      <c r="J248" s="137" t="str">
        <f>IFERROR(IF(AND($S$7="H2H"),VLOOKUP($S$7&amp;"-"&amp;$A248,'Sheet DATA'!$AA$8:$AO$1007,15,0),VLOOKUP($S$7&amp;"-"&amp;$A248,'Sheet DATA'!$AA$8:$AO$1007,15,0)),"")</f>
        <v/>
      </c>
      <c r="K248" s="137" t="str">
        <f>IFERROR(IF(AND($S$7="H2H"),VLOOKUP($S$7&amp;"-"&amp;$A248,'Sheet DATA'!$AA$8:$AN$1007,10,0),VLOOKUP($S$7&amp;"-"&amp;$A248,'Sheet DATA'!$AA$8:$AN$1007,10,0)),"")</f>
        <v/>
      </c>
      <c r="L248" s="137" t="str">
        <f>IFERROR(IF(AND($S$7="H2H"),VLOOKUP($S$7&amp;"-"&amp;$A248,'Sheet DATA'!$AA$8:$AN$1007,11,0),VLOOKUP($S$7&amp;"-"&amp;$A248,'Sheet DATA'!$AA$8:$AN$1007,11,0)),"")</f>
        <v/>
      </c>
      <c r="M248" s="137" t="str">
        <f>IFERROR(IF(AND($S$7="H2H"),VLOOKUP($S$7&amp;"-"&amp;$A248,'Sheet DATA'!$AA$8:$AN$1007,12,0),VLOOKUP($S$7&amp;"-"&amp;$A248,'Sheet DATA'!$AA$8:$AN$1007,12,0)),"")</f>
        <v/>
      </c>
      <c r="N248" s="137" t="str">
        <f>IFERROR(IF(AND($S$7="H2H"),VLOOKUP($S$7&amp;"-"&amp;$A248,'Sheet DATA'!$AA$8:$AN$1007,13,0),VLOOKUP($S$7&amp;"-"&amp;$A248,'Sheet DATA'!$AA$8:$AN$1007,13,0)),"")</f>
        <v/>
      </c>
      <c r="O248" s="137" t="str">
        <f>IFERROR(IF(AND($S$7="H2H"),VLOOKUP($S$7&amp;"-"&amp;$A248,'Sheet DATA'!$AA$8:$AN$1007,14,0),VLOOKUP($S$7&amp;"-"&amp;$A248,'Sheet DATA'!$AA$8:$AN$1007,14,0)),"")</f>
        <v/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1" customHeight="1">
      <c r="A249" s="35">
        <v>242</v>
      </c>
      <c r="B249" s="137" t="str">
        <f t="shared" si="0"/>
        <v/>
      </c>
      <c r="C249" s="137" t="str">
        <f>IFERROR(IF(AND($S$7="H2H"),VLOOKUP($S$7&amp;"-"&amp;$A249,'Sheet DATA'!$AA$8:$AN$1007,3,0),VLOOKUP($S$7&amp;"-"&amp;$A249,'Sheet DATA'!$AA$8:$AN$1007,3,0)),"")</f>
        <v/>
      </c>
      <c r="D249" s="137" t="str">
        <f>IFERROR(IF(AND($S$7="H2H"),VLOOKUP($S$7&amp;"-"&amp;$A249,'Sheet DATA'!$AA$8:$AN$1007,4,0),VLOOKUP($S$7&amp;"-"&amp;$A249,'Sheet DATA'!$AA$8:$AN$1007,4,0)),"")</f>
        <v/>
      </c>
      <c r="E249" s="137" t="str">
        <f>IFERROR(IF(AND($S$7="H2H"),VLOOKUP($S$7&amp;"-"&amp;$A249,'Sheet DATA'!$AA$8:$AN$1007,5,0),VLOOKUP($S$7&amp;"-"&amp;$A249,'Sheet DATA'!$AA$8:$AN$1007,5,0)),"")</f>
        <v/>
      </c>
      <c r="F249" s="137" t="str">
        <f>IFERROR(IF(AND($S$7="H2H"),VLOOKUP($S$7&amp;"-"&amp;$A249,'Sheet DATA'!$AA$8:$AN$1007,6,0),VLOOKUP($S$7&amp;"-"&amp;$A249,'Sheet DATA'!$AA$8:$AN$1007,6,0)),"")</f>
        <v/>
      </c>
      <c r="G249" s="137" t="str">
        <f>IFERROR(IF(AND($S$7="H2H"),VLOOKUP($S$7&amp;"-"&amp;$A249,'Sheet DATA'!$AA$8:$AN$1007,7,0),VLOOKUP($S$7&amp;"-"&amp;$A249,'Sheet DATA'!$AA$8:$AN$1007,7,0)),"")</f>
        <v/>
      </c>
      <c r="H249" s="158" t="str">
        <f>IFERROR(IF(AND($S$7="H2H"),VLOOKUP($S$7&amp;"-"&amp;$A249,'Sheet DATA'!$AA$8:$AN$1007,8,0),VLOOKUP($S$7&amp;"-"&amp;$A249,'Sheet DATA'!$AA$8:$AN$1007,8,0)),"")</f>
        <v/>
      </c>
      <c r="I249" s="137" t="str">
        <f>IFERROR(IF(AND($S$7="H2H"),VLOOKUP($S$7&amp;"-"&amp;$A249,'Sheet DATA'!$AA$8:$AN$1007,9,0),VLOOKUP($S$7&amp;"-"&amp;$A249,'Sheet DATA'!$AA$8:$AN$1007,9,0)),"")</f>
        <v/>
      </c>
      <c r="J249" s="137" t="str">
        <f>IFERROR(IF(AND($S$7="H2H"),VLOOKUP($S$7&amp;"-"&amp;$A249,'Sheet DATA'!$AA$8:$AO$1007,15,0),VLOOKUP($S$7&amp;"-"&amp;$A249,'Sheet DATA'!$AA$8:$AO$1007,15,0)),"")</f>
        <v/>
      </c>
      <c r="K249" s="137" t="str">
        <f>IFERROR(IF(AND($S$7="H2H"),VLOOKUP($S$7&amp;"-"&amp;$A249,'Sheet DATA'!$AA$8:$AN$1007,10,0),VLOOKUP($S$7&amp;"-"&amp;$A249,'Sheet DATA'!$AA$8:$AN$1007,10,0)),"")</f>
        <v/>
      </c>
      <c r="L249" s="137" t="str">
        <f>IFERROR(IF(AND($S$7="H2H"),VLOOKUP($S$7&amp;"-"&amp;$A249,'Sheet DATA'!$AA$8:$AN$1007,11,0),VLOOKUP($S$7&amp;"-"&amp;$A249,'Sheet DATA'!$AA$8:$AN$1007,11,0)),"")</f>
        <v/>
      </c>
      <c r="M249" s="137" t="str">
        <f>IFERROR(IF(AND($S$7="H2H"),VLOOKUP($S$7&amp;"-"&amp;$A249,'Sheet DATA'!$AA$8:$AN$1007,12,0),VLOOKUP($S$7&amp;"-"&amp;$A249,'Sheet DATA'!$AA$8:$AN$1007,12,0)),"")</f>
        <v/>
      </c>
      <c r="N249" s="137" t="str">
        <f>IFERROR(IF(AND($S$7="H2H"),VLOOKUP($S$7&amp;"-"&amp;$A249,'Sheet DATA'!$AA$8:$AN$1007,13,0),VLOOKUP($S$7&amp;"-"&amp;$A249,'Sheet DATA'!$AA$8:$AN$1007,13,0)),"")</f>
        <v/>
      </c>
      <c r="O249" s="137" t="str">
        <f>IFERROR(IF(AND($S$7="H2H"),VLOOKUP($S$7&amp;"-"&amp;$A249,'Sheet DATA'!$AA$8:$AN$1007,14,0),VLOOKUP($S$7&amp;"-"&amp;$A249,'Sheet DATA'!$AA$8:$AN$1007,14,0)),"")</f>
        <v/>
      </c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1" customHeight="1">
      <c r="A250" s="35">
        <v>243</v>
      </c>
      <c r="B250" s="137" t="str">
        <f t="shared" si="0"/>
        <v/>
      </c>
      <c r="C250" s="137" t="str">
        <f>IFERROR(IF(AND($S$7="H2H"),VLOOKUP($S$7&amp;"-"&amp;$A250,'Sheet DATA'!$AA$8:$AN$1007,3,0),VLOOKUP($S$7&amp;"-"&amp;$A250,'Sheet DATA'!$AA$8:$AN$1007,3,0)),"")</f>
        <v/>
      </c>
      <c r="D250" s="137" t="str">
        <f>IFERROR(IF(AND($S$7="H2H"),VLOOKUP($S$7&amp;"-"&amp;$A250,'Sheet DATA'!$AA$8:$AN$1007,4,0),VLOOKUP($S$7&amp;"-"&amp;$A250,'Sheet DATA'!$AA$8:$AN$1007,4,0)),"")</f>
        <v/>
      </c>
      <c r="E250" s="137" t="str">
        <f>IFERROR(IF(AND($S$7="H2H"),VLOOKUP($S$7&amp;"-"&amp;$A250,'Sheet DATA'!$AA$8:$AN$1007,5,0),VLOOKUP($S$7&amp;"-"&amp;$A250,'Sheet DATA'!$AA$8:$AN$1007,5,0)),"")</f>
        <v/>
      </c>
      <c r="F250" s="137" t="str">
        <f>IFERROR(IF(AND($S$7="H2H"),VLOOKUP($S$7&amp;"-"&amp;$A250,'Sheet DATA'!$AA$8:$AN$1007,6,0),VLOOKUP($S$7&amp;"-"&amp;$A250,'Sheet DATA'!$AA$8:$AN$1007,6,0)),"")</f>
        <v/>
      </c>
      <c r="G250" s="137" t="str">
        <f>IFERROR(IF(AND($S$7="H2H"),VLOOKUP($S$7&amp;"-"&amp;$A250,'Sheet DATA'!$AA$8:$AN$1007,7,0),VLOOKUP($S$7&amp;"-"&amp;$A250,'Sheet DATA'!$AA$8:$AN$1007,7,0)),"")</f>
        <v/>
      </c>
      <c r="H250" s="158" t="str">
        <f>IFERROR(IF(AND($S$7="H2H"),VLOOKUP($S$7&amp;"-"&amp;$A250,'Sheet DATA'!$AA$8:$AN$1007,8,0),VLOOKUP($S$7&amp;"-"&amp;$A250,'Sheet DATA'!$AA$8:$AN$1007,8,0)),"")</f>
        <v/>
      </c>
      <c r="I250" s="137" t="str">
        <f>IFERROR(IF(AND($S$7="H2H"),VLOOKUP($S$7&amp;"-"&amp;$A250,'Sheet DATA'!$AA$8:$AN$1007,9,0),VLOOKUP($S$7&amp;"-"&amp;$A250,'Sheet DATA'!$AA$8:$AN$1007,9,0)),"")</f>
        <v/>
      </c>
      <c r="J250" s="137" t="str">
        <f>IFERROR(IF(AND($S$7="H2H"),VLOOKUP($S$7&amp;"-"&amp;$A250,'Sheet DATA'!$AA$8:$AO$1007,15,0),VLOOKUP($S$7&amp;"-"&amp;$A250,'Sheet DATA'!$AA$8:$AO$1007,15,0)),"")</f>
        <v/>
      </c>
      <c r="K250" s="137" t="str">
        <f>IFERROR(IF(AND($S$7="H2H"),VLOOKUP($S$7&amp;"-"&amp;$A250,'Sheet DATA'!$AA$8:$AN$1007,10,0),VLOOKUP($S$7&amp;"-"&amp;$A250,'Sheet DATA'!$AA$8:$AN$1007,10,0)),"")</f>
        <v/>
      </c>
      <c r="L250" s="137" t="str">
        <f>IFERROR(IF(AND($S$7="H2H"),VLOOKUP($S$7&amp;"-"&amp;$A250,'Sheet DATA'!$AA$8:$AN$1007,11,0),VLOOKUP($S$7&amp;"-"&amp;$A250,'Sheet DATA'!$AA$8:$AN$1007,11,0)),"")</f>
        <v/>
      </c>
      <c r="M250" s="137" t="str">
        <f>IFERROR(IF(AND($S$7="H2H"),VLOOKUP($S$7&amp;"-"&amp;$A250,'Sheet DATA'!$AA$8:$AN$1007,12,0),VLOOKUP($S$7&amp;"-"&amp;$A250,'Sheet DATA'!$AA$8:$AN$1007,12,0)),"")</f>
        <v/>
      </c>
      <c r="N250" s="137" t="str">
        <f>IFERROR(IF(AND($S$7="H2H"),VLOOKUP($S$7&amp;"-"&amp;$A250,'Sheet DATA'!$AA$8:$AN$1007,13,0),VLOOKUP($S$7&amp;"-"&amp;$A250,'Sheet DATA'!$AA$8:$AN$1007,13,0)),"")</f>
        <v/>
      </c>
      <c r="O250" s="137" t="str">
        <f>IFERROR(IF(AND($S$7="H2H"),VLOOKUP($S$7&amp;"-"&amp;$A250,'Sheet DATA'!$AA$8:$AN$1007,14,0),VLOOKUP($S$7&amp;"-"&amp;$A250,'Sheet DATA'!$AA$8:$AN$1007,14,0)),"")</f>
        <v/>
      </c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1" customHeight="1">
      <c r="A251" s="35">
        <v>244</v>
      </c>
      <c r="B251" s="137" t="str">
        <f t="shared" si="0"/>
        <v/>
      </c>
      <c r="C251" s="137" t="str">
        <f>IFERROR(IF(AND($S$7="H2H"),VLOOKUP($S$7&amp;"-"&amp;$A251,'Sheet DATA'!$AA$8:$AN$1007,3,0),VLOOKUP($S$7&amp;"-"&amp;$A251,'Sheet DATA'!$AA$8:$AN$1007,3,0)),"")</f>
        <v/>
      </c>
      <c r="D251" s="137" t="str">
        <f>IFERROR(IF(AND($S$7="H2H"),VLOOKUP($S$7&amp;"-"&amp;$A251,'Sheet DATA'!$AA$8:$AN$1007,4,0),VLOOKUP($S$7&amp;"-"&amp;$A251,'Sheet DATA'!$AA$8:$AN$1007,4,0)),"")</f>
        <v/>
      </c>
      <c r="E251" s="137" t="str">
        <f>IFERROR(IF(AND($S$7="H2H"),VLOOKUP($S$7&amp;"-"&amp;$A251,'Sheet DATA'!$AA$8:$AN$1007,5,0),VLOOKUP($S$7&amp;"-"&amp;$A251,'Sheet DATA'!$AA$8:$AN$1007,5,0)),"")</f>
        <v/>
      </c>
      <c r="F251" s="137" t="str">
        <f>IFERROR(IF(AND($S$7="H2H"),VLOOKUP($S$7&amp;"-"&amp;$A251,'Sheet DATA'!$AA$8:$AN$1007,6,0),VLOOKUP($S$7&amp;"-"&amp;$A251,'Sheet DATA'!$AA$8:$AN$1007,6,0)),"")</f>
        <v/>
      </c>
      <c r="G251" s="137" t="str">
        <f>IFERROR(IF(AND($S$7="H2H"),VLOOKUP($S$7&amp;"-"&amp;$A251,'Sheet DATA'!$AA$8:$AN$1007,7,0),VLOOKUP($S$7&amp;"-"&amp;$A251,'Sheet DATA'!$AA$8:$AN$1007,7,0)),"")</f>
        <v/>
      </c>
      <c r="H251" s="158" t="str">
        <f>IFERROR(IF(AND($S$7="H2H"),VLOOKUP($S$7&amp;"-"&amp;$A251,'Sheet DATA'!$AA$8:$AN$1007,8,0),VLOOKUP($S$7&amp;"-"&amp;$A251,'Sheet DATA'!$AA$8:$AN$1007,8,0)),"")</f>
        <v/>
      </c>
      <c r="I251" s="137" t="str">
        <f>IFERROR(IF(AND($S$7="H2H"),VLOOKUP($S$7&amp;"-"&amp;$A251,'Sheet DATA'!$AA$8:$AN$1007,9,0),VLOOKUP($S$7&amp;"-"&amp;$A251,'Sheet DATA'!$AA$8:$AN$1007,9,0)),"")</f>
        <v/>
      </c>
      <c r="J251" s="137" t="str">
        <f>IFERROR(IF(AND($S$7="H2H"),VLOOKUP($S$7&amp;"-"&amp;$A251,'Sheet DATA'!$AA$8:$AO$1007,15,0),VLOOKUP($S$7&amp;"-"&amp;$A251,'Sheet DATA'!$AA$8:$AO$1007,15,0)),"")</f>
        <v/>
      </c>
      <c r="K251" s="137" t="str">
        <f>IFERROR(IF(AND($S$7="H2H"),VLOOKUP($S$7&amp;"-"&amp;$A251,'Sheet DATA'!$AA$8:$AN$1007,10,0),VLOOKUP($S$7&amp;"-"&amp;$A251,'Sheet DATA'!$AA$8:$AN$1007,10,0)),"")</f>
        <v/>
      </c>
      <c r="L251" s="137" t="str">
        <f>IFERROR(IF(AND($S$7="H2H"),VLOOKUP($S$7&amp;"-"&amp;$A251,'Sheet DATA'!$AA$8:$AN$1007,11,0),VLOOKUP($S$7&amp;"-"&amp;$A251,'Sheet DATA'!$AA$8:$AN$1007,11,0)),"")</f>
        <v/>
      </c>
      <c r="M251" s="137" t="str">
        <f>IFERROR(IF(AND($S$7="H2H"),VLOOKUP($S$7&amp;"-"&amp;$A251,'Sheet DATA'!$AA$8:$AN$1007,12,0),VLOOKUP($S$7&amp;"-"&amp;$A251,'Sheet DATA'!$AA$8:$AN$1007,12,0)),"")</f>
        <v/>
      </c>
      <c r="N251" s="137" t="str">
        <f>IFERROR(IF(AND($S$7="H2H"),VLOOKUP($S$7&amp;"-"&amp;$A251,'Sheet DATA'!$AA$8:$AN$1007,13,0),VLOOKUP($S$7&amp;"-"&amp;$A251,'Sheet DATA'!$AA$8:$AN$1007,13,0)),"")</f>
        <v/>
      </c>
      <c r="O251" s="137" t="str">
        <f>IFERROR(IF(AND($S$7="H2H"),VLOOKUP($S$7&amp;"-"&amp;$A251,'Sheet DATA'!$AA$8:$AN$1007,14,0),VLOOKUP($S$7&amp;"-"&amp;$A251,'Sheet DATA'!$AA$8:$AN$1007,14,0)),"")</f>
        <v/>
      </c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1" customHeight="1">
      <c r="A252" s="35">
        <v>245</v>
      </c>
      <c r="B252" s="137" t="str">
        <f t="shared" si="0"/>
        <v/>
      </c>
      <c r="C252" s="137" t="str">
        <f>IFERROR(IF(AND($S$7="H2H"),VLOOKUP($S$7&amp;"-"&amp;$A252,'Sheet DATA'!$AA$8:$AN$1007,3,0),VLOOKUP($S$7&amp;"-"&amp;$A252,'Sheet DATA'!$AA$8:$AN$1007,3,0)),"")</f>
        <v/>
      </c>
      <c r="D252" s="137" t="str">
        <f>IFERROR(IF(AND($S$7="H2H"),VLOOKUP($S$7&amp;"-"&amp;$A252,'Sheet DATA'!$AA$8:$AN$1007,4,0),VLOOKUP($S$7&amp;"-"&amp;$A252,'Sheet DATA'!$AA$8:$AN$1007,4,0)),"")</f>
        <v/>
      </c>
      <c r="E252" s="137" t="str">
        <f>IFERROR(IF(AND($S$7="H2H"),VLOOKUP($S$7&amp;"-"&amp;$A252,'Sheet DATA'!$AA$8:$AN$1007,5,0),VLOOKUP($S$7&amp;"-"&amp;$A252,'Sheet DATA'!$AA$8:$AN$1007,5,0)),"")</f>
        <v/>
      </c>
      <c r="F252" s="137" t="str">
        <f>IFERROR(IF(AND($S$7="H2H"),VLOOKUP($S$7&amp;"-"&amp;$A252,'Sheet DATA'!$AA$8:$AN$1007,6,0),VLOOKUP($S$7&amp;"-"&amp;$A252,'Sheet DATA'!$AA$8:$AN$1007,6,0)),"")</f>
        <v/>
      </c>
      <c r="G252" s="137" t="str">
        <f>IFERROR(IF(AND($S$7="H2H"),VLOOKUP($S$7&amp;"-"&amp;$A252,'Sheet DATA'!$AA$8:$AN$1007,7,0),VLOOKUP($S$7&amp;"-"&amp;$A252,'Sheet DATA'!$AA$8:$AN$1007,7,0)),"")</f>
        <v/>
      </c>
      <c r="H252" s="158" t="str">
        <f>IFERROR(IF(AND($S$7="H2H"),VLOOKUP($S$7&amp;"-"&amp;$A252,'Sheet DATA'!$AA$8:$AN$1007,8,0),VLOOKUP($S$7&amp;"-"&amp;$A252,'Sheet DATA'!$AA$8:$AN$1007,8,0)),"")</f>
        <v/>
      </c>
      <c r="I252" s="137" t="str">
        <f>IFERROR(IF(AND($S$7="H2H"),VLOOKUP($S$7&amp;"-"&amp;$A252,'Sheet DATA'!$AA$8:$AN$1007,9,0),VLOOKUP($S$7&amp;"-"&amp;$A252,'Sheet DATA'!$AA$8:$AN$1007,9,0)),"")</f>
        <v/>
      </c>
      <c r="J252" s="137" t="str">
        <f>IFERROR(IF(AND($S$7="H2H"),VLOOKUP($S$7&amp;"-"&amp;$A252,'Sheet DATA'!$AA$8:$AO$1007,15,0),VLOOKUP($S$7&amp;"-"&amp;$A252,'Sheet DATA'!$AA$8:$AO$1007,15,0)),"")</f>
        <v/>
      </c>
      <c r="K252" s="137" t="str">
        <f>IFERROR(IF(AND($S$7="H2H"),VLOOKUP($S$7&amp;"-"&amp;$A252,'Sheet DATA'!$AA$8:$AN$1007,10,0),VLOOKUP($S$7&amp;"-"&amp;$A252,'Sheet DATA'!$AA$8:$AN$1007,10,0)),"")</f>
        <v/>
      </c>
      <c r="L252" s="137" t="str">
        <f>IFERROR(IF(AND($S$7="H2H"),VLOOKUP($S$7&amp;"-"&amp;$A252,'Sheet DATA'!$AA$8:$AN$1007,11,0),VLOOKUP($S$7&amp;"-"&amp;$A252,'Sheet DATA'!$AA$8:$AN$1007,11,0)),"")</f>
        <v/>
      </c>
      <c r="M252" s="137" t="str">
        <f>IFERROR(IF(AND($S$7="H2H"),VLOOKUP($S$7&amp;"-"&amp;$A252,'Sheet DATA'!$AA$8:$AN$1007,12,0),VLOOKUP($S$7&amp;"-"&amp;$A252,'Sheet DATA'!$AA$8:$AN$1007,12,0)),"")</f>
        <v/>
      </c>
      <c r="N252" s="137" t="str">
        <f>IFERROR(IF(AND($S$7="H2H"),VLOOKUP($S$7&amp;"-"&amp;$A252,'Sheet DATA'!$AA$8:$AN$1007,13,0),VLOOKUP($S$7&amp;"-"&amp;$A252,'Sheet DATA'!$AA$8:$AN$1007,13,0)),"")</f>
        <v/>
      </c>
      <c r="O252" s="137" t="str">
        <f>IFERROR(IF(AND($S$7="H2H"),VLOOKUP($S$7&amp;"-"&amp;$A252,'Sheet DATA'!$AA$8:$AN$1007,14,0),VLOOKUP($S$7&amp;"-"&amp;$A252,'Sheet DATA'!$AA$8:$AN$1007,14,0)),"")</f>
        <v/>
      </c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1" customHeight="1">
      <c r="A253" s="35">
        <v>246</v>
      </c>
      <c r="B253" s="137" t="str">
        <f t="shared" si="0"/>
        <v/>
      </c>
      <c r="C253" s="137" t="str">
        <f>IFERROR(IF(AND($S$7="H2H"),VLOOKUP($S$7&amp;"-"&amp;$A253,'Sheet DATA'!$AA$8:$AN$1007,3,0),VLOOKUP($S$7&amp;"-"&amp;$A253,'Sheet DATA'!$AA$8:$AN$1007,3,0)),"")</f>
        <v/>
      </c>
      <c r="D253" s="137" t="str">
        <f>IFERROR(IF(AND($S$7="H2H"),VLOOKUP($S$7&amp;"-"&amp;$A253,'Sheet DATA'!$AA$8:$AN$1007,4,0),VLOOKUP($S$7&amp;"-"&amp;$A253,'Sheet DATA'!$AA$8:$AN$1007,4,0)),"")</f>
        <v/>
      </c>
      <c r="E253" s="137" t="str">
        <f>IFERROR(IF(AND($S$7="H2H"),VLOOKUP($S$7&amp;"-"&amp;$A253,'Sheet DATA'!$AA$8:$AN$1007,5,0),VLOOKUP($S$7&amp;"-"&amp;$A253,'Sheet DATA'!$AA$8:$AN$1007,5,0)),"")</f>
        <v/>
      </c>
      <c r="F253" s="137" t="str">
        <f>IFERROR(IF(AND($S$7="H2H"),VLOOKUP($S$7&amp;"-"&amp;$A253,'Sheet DATA'!$AA$8:$AN$1007,6,0),VLOOKUP($S$7&amp;"-"&amp;$A253,'Sheet DATA'!$AA$8:$AN$1007,6,0)),"")</f>
        <v/>
      </c>
      <c r="G253" s="137" t="str">
        <f>IFERROR(IF(AND($S$7="H2H"),VLOOKUP($S$7&amp;"-"&amp;$A253,'Sheet DATA'!$AA$8:$AN$1007,7,0),VLOOKUP($S$7&amp;"-"&amp;$A253,'Sheet DATA'!$AA$8:$AN$1007,7,0)),"")</f>
        <v/>
      </c>
      <c r="H253" s="158" t="str">
        <f>IFERROR(IF(AND($S$7="H2H"),VLOOKUP($S$7&amp;"-"&amp;$A253,'Sheet DATA'!$AA$8:$AN$1007,8,0),VLOOKUP($S$7&amp;"-"&amp;$A253,'Sheet DATA'!$AA$8:$AN$1007,8,0)),"")</f>
        <v/>
      </c>
      <c r="I253" s="137" t="str">
        <f>IFERROR(IF(AND($S$7="H2H"),VLOOKUP($S$7&amp;"-"&amp;$A253,'Sheet DATA'!$AA$8:$AN$1007,9,0),VLOOKUP($S$7&amp;"-"&amp;$A253,'Sheet DATA'!$AA$8:$AN$1007,9,0)),"")</f>
        <v/>
      </c>
      <c r="J253" s="137" t="str">
        <f>IFERROR(IF(AND($S$7="H2H"),VLOOKUP($S$7&amp;"-"&amp;$A253,'Sheet DATA'!$AA$8:$AO$1007,15,0),VLOOKUP($S$7&amp;"-"&amp;$A253,'Sheet DATA'!$AA$8:$AO$1007,15,0)),"")</f>
        <v/>
      </c>
      <c r="K253" s="137" t="str">
        <f>IFERROR(IF(AND($S$7="H2H"),VLOOKUP($S$7&amp;"-"&amp;$A253,'Sheet DATA'!$AA$8:$AN$1007,10,0),VLOOKUP($S$7&amp;"-"&amp;$A253,'Sheet DATA'!$AA$8:$AN$1007,10,0)),"")</f>
        <v/>
      </c>
      <c r="L253" s="137" t="str">
        <f>IFERROR(IF(AND($S$7="H2H"),VLOOKUP($S$7&amp;"-"&amp;$A253,'Sheet DATA'!$AA$8:$AN$1007,11,0),VLOOKUP($S$7&amp;"-"&amp;$A253,'Sheet DATA'!$AA$8:$AN$1007,11,0)),"")</f>
        <v/>
      </c>
      <c r="M253" s="137" t="str">
        <f>IFERROR(IF(AND($S$7="H2H"),VLOOKUP($S$7&amp;"-"&amp;$A253,'Sheet DATA'!$AA$8:$AN$1007,12,0),VLOOKUP($S$7&amp;"-"&amp;$A253,'Sheet DATA'!$AA$8:$AN$1007,12,0)),"")</f>
        <v/>
      </c>
      <c r="N253" s="137" t="str">
        <f>IFERROR(IF(AND($S$7="H2H"),VLOOKUP($S$7&amp;"-"&amp;$A253,'Sheet DATA'!$AA$8:$AN$1007,13,0),VLOOKUP($S$7&amp;"-"&amp;$A253,'Sheet DATA'!$AA$8:$AN$1007,13,0)),"")</f>
        <v/>
      </c>
      <c r="O253" s="137" t="str">
        <f>IFERROR(IF(AND($S$7="H2H"),VLOOKUP($S$7&amp;"-"&amp;$A253,'Sheet DATA'!$AA$8:$AN$1007,14,0),VLOOKUP($S$7&amp;"-"&amp;$A253,'Sheet DATA'!$AA$8:$AN$1007,14,0)),"")</f>
        <v/>
      </c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1" customHeight="1">
      <c r="A254" s="35">
        <v>247</v>
      </c>
      <c r="B254" s="137" t="str">
        <f t="shared" si="0"/>
        <v/>
      </c>
      <c r="C254" s="137" t="str">
        <f>IFERROR(IF(AND($S$7="H2H"),VLOOKUP($S$7&amp;"-"&amp;$A254,'Sheet DATA'!$AA$8:$AN$1007,3,0),VLOOKUP($S$7&amp;"-"&amp;$A254,'Sheet DATA'!$AA$8:$AN$1007,3,0)),"")</f>
        <v/>
      </c>
      <c r="D254" s="137" t="str">
        <f>IFERROR(IF(AND($S$7="H2H"),VLOOKUP($S$7&amp;"-"&amp;$A254,'Sheet DATA'!$AA$8:$AN$1007,4,0),VLOOKUP($S$7&amp;"-"&amp;$A254,'Sheet DATA'!$AA$8:$AN$1007,4,0)),"")</f>
        <v/>
      </c>
      <c r="E254" s="137" t="str">
        <f>IFERROR(IF(AND($S$7="H2H"),VLOOKUP($S$7&amp;"-"&amp;$A254,'Sheet DATA'!$AA$8:$AN$1007,5,0),VLOOKUP($S$7&amp;"-"&amp;$A254,'Sheet DATA'!$AA$8:$AN$1007,5,0)),"")</f>
        <v/>
      </c>
      <c r="F254" s="137" t="str">
        <f>IFERROR(IF(AND($S$7="H2H"),VLOOKUP($S$7&amp;"-"&amp;$A254,'Sheet DATA'!$AA$8:$AN$1007,6,0),VLOOKUP($S$7&amp;"-"&amp;$A254,'Sheet DATA'!$AA$8:$AN$1007,6,0)),"")</f>
        <v/>
      </c>
      <c r="G254" s="137" t="str">
        <f>IFERROR(IF(AND($S$7="H2H"),VLOOKUP($S$7&amp;"-"&amp;$A254,'Sheet DATA'!$AA$8:$AN$1007,7,0),VLOOKUP($S$7&amp;"-"&amp;$A254,'Sheet DATA'!$AA$8:$AN$1007,7,0)),"")</f>
        <v/>
      </c>
      <c r="H254" s="158" t="str">
        <f>IFERROR(IF(AND($S$7="H2H"),VLOOKUP($S$7&amp;"-"&amp;$A254,'Sheet DATA'!$AA$8:$AN$1007,8,0),VLOOKUP($S$7&amp;"-"&amp;$A254,'Sheet DATA'!$AA$8:$AN$1007,8,0)),"")</f>
        <v/>
      </c>
      <c r="I254" s="137" t="str">
        <f>IFERROR(IF(AND($S$7="H2H"),VLOOKUP($S$7&amp;"-"&amp;$A254,'Sheet DATA'!$AA$8:$AN$1007,9,0),VLOOKUP($S$7&amp;"-"&amp;$A254,'Sheet DATA'!$AA$8:$AN$1007,9,0)),"")</f>
        <v/>
      </c>
      <c r="J254" s="137" t="str">
        <f>IFERROR(IF(AND($S$7="H2H"),VLOOKUP($S$7&amp;"-"&amp;$A254,'Sheet DATA'!$AA$8:$AO$1007,15,0),VLOOKUP($S$7&amp;"-"&amp;$A254,'Sheet DATA'!$AA$8:$AO$1007,15,0)),"")</f>
        <v/>
      </c>
      <c r="K254" s="137" t="str">
        <f>IFERROR(IF(AND($S$7="H2H"),VLOOKUP($S$7&amp;"-"&amp;$A254,'Sheet DATA'!$AA$8:$AN$1007,10,0),VLOOKUP($S$7&amp;"-"&amp;$A254,'Sheet DATA'!$AA$8:$AN$1007,10,0)),"")</f>
        <v/>
      </c>
      <c r="L254" s="137" t="str">
        <f>IFERROR(IF(AND($S$7="H2H"),VLOOKUP($S$7&amp;"-"&amp;$A254,'Sheet DATA'!$AA$8:$AN$1007,11,0),VLOOKUP($S$7&amp;"-"&amp;$A254,'Sheet DATA'!$AA$8:$AN$1007,11,0)),"")</f>
        <v/>
      </c>
      <c r="M254" s="137" t="str">
        <f>IFERROR(IF(AND($S$7="H2H"),VLOOKUP($S$7&amp;"-"&amp;$A254,'Sheet DATA'!$AA$8:$AN$1007,12,0),VLOOKUP($S$7&amp;"-"&amp;$A254,'Sheet DATA'!$AA$8:$AN$1007,12,0)),"")</f>
        <v/>
      </c>
      <c r="N254" s="137" t="str">
        <f>IFERROR(IF(AND($S$7="H2H"),VLOOKUP($S$7&amp;"-"&amp;$A254,'Sheet DATA'!$AA$8:$AN$1007,13,0),VLOOKUP($S$7&amp;"-"&amp;$A254,'Sheet DATA'!$AA$8:$AN$1007,13,0)),"")</f>
        <v/>
      </c>
      <c r="O254" s="137" t="str">
        <f>IFERROR(IF(AND($S$7="H2H"),VLOOKUP($S$7&amp;"-"&amp;$A254,'Sheet DATA'!$AA$8:$AN$1007,14,0),VLOOKUP($S$7&amp;"-"&amp;$A254,'Sheet DATA'!$AA$8:$AN$1007,14,0)),"")</f>
        <v/>
      </c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1" customHeight="1">
      <c r="A255" s="35">
        <v>248</v>
      </c>
      <c r="B255" s="137" t="str">
        <f t="shared" si="0"/>
        <v/>
      </c>
      <c r="C255" s="137" t="str">
        <f>IFERROR(IF(AND($S$7="H2H"),VLOOKUP($S$7&amp;"-"&amp;$A255,'Sheet DATA'!$AA$8:$AN$1007,3,0),VLOOKUP($S$7&amp;"-"&amp;$A255,'Sheet DATA'!$AA$8:$AN$1007,3,0)),"")</f>
        <v/>
      </c>
      <c r="D255" s="137" t="str">
        <f>IFERROR(IF(AND($S$7="H2H"),VLOOKUP($S$7&amp;"-"&amp;$A255,'Sheet DATA'!$AA$8:$AN$1007,4,0),VLOOKUP($S$7&amp;"-"&amp;$A255,'Sheet DATA'!$AA$8:$AN$1007,4,0)),"")</f>
        <v/>
      </c>
      <c r="E255" s="137" t="str">
        <f>IFERROR(IF(AND($S$7="H2H"),VLOOKUP($S$7&amp;"-"&amp;$A255,'Sheet DATA'!$AA$8:$AN$1007,5,0),VLOOKUP($S$7&amp;"-"&amp;$A255,'Sheet DATA'!$AA$8:$AN$1007,5,0)),"")</f>
        <v/>
      </c>
      <c r="F255" s="137" t="str">
        <f>IFERROR(IF(AND($S$7="H2H"),VLOOKUP($S$7&amp;"-"&amp;$A255,'Sheet DATA'!$AA$8:$AN$1007,6,0),VLOOKUP($S$7&amp;"-"&amp;$A255,'Sheet DATA'!$AA$8:$AN$1007,6,0)),"")</f>
        <v/>
      </c>
      <c r="G255" s="137" t="str">
        <f>IFERROR(IF(AND($S$7="H2H"),VLOOKUP($S$7&amp;"-"&amp;$A255,'Sheet DATA'!$AA$8:$AN$1007,7,0),VLOOKUP($S$7&amp;"-"&amp;$A255,'Sheet DATA'!$AA$8:$AN$1007,7,0)),"")</f>
        <v/>
      </c>
      <c r="H255" s="158" t="str">
        <f>IFERROR(IF(AND($S$7="H2H"),VLOOKUP($S$7&amp;"-"&amp;$A255,'Sheet DATA'!$AA$8:$AN$1007,8,0),VLOOKUP($S$7&amp;"-"&amp;$A255,'Sheet DATA'!$AA$8:$AN$1007,8,0)),"")</f>
        <v/>
      </c>
      <c r="I255" s="137" t="str">
        <f>IFERROR(IF(AND($S$7="H2H"),VLOOKUP($S$7&amp;"-"&amp;$A255,'Sheet DATA'!$AA$8:$AN$1007,9,0),VLOOKUP($S$7&amp;"-"&amp;$A255,'Sheet DATA'!$AA$8:$AN$1007,9,0)),"")</f>
        <v/>
      </c>
      <c r="J255" s="137" t="str">
        <f>IFERROR(IF(AND($S$7="H2H"),VLOOKUP($S$7&amp;"-"&amp;$A255,'Sheet DATA'!$AA$8:$AO$1007,15,0),VLOOKUP($S$7&amp;"-"&amp;$A255,'Sheet DATA'!$AA$8:$AO$1007,15,0)),"")</f>
        <v/>
      </c>
      <c r="K255" s="137" t="str">
        <f>IFERROR(IF(AND($S$7="H2H"),VLOOKUP($S$7&amp;"-"&amp;$A255,'Sheet DATA'!$AA$8:$AN$1007,10,0),VLOOKUP($S$7&amp;"-"&amp;$A255,'Sheet DATA'!$AA$8:$AN$1007,10,0)),"")</f>
        <v/>
      </c>
      <c r="L255" s="137" t="str">
        <f>IFERROR(IF(AND($S$7="H2H"),VLOOKUP($S$7&amp;"-"&amp;$A255,'Sheet DATA'!$AA$8:$AN$1007,11,0),VLOOKUP($S$7&amp;"-"&amp;$A255,'Sheet DATA'!$AA$8:$AN$1007,11,0)),"")</f>
        <v/>
      </c>
      <c r="M255" s="137" t="str">
        <f>IFERROR(IF(AND($S$7="H2H"),VLOOKUP($S$7&amp;"-"&amp;$A255,'Sheet DATA'!$AA$8:$AN$1007,12,0),VLOOKUP($S$7&amp;"-"&amp;$A255,'Sheet DATA'!$AA$8:$AN$1007,12,0)),"")</f>
        <v/>
      </c>
      <c r="N255" s="137" t="str">
        <f>IFERROR(IF(AND($S$7="H2H"),VLOOKUP($S$7&amp;"-"&amp;$A255,'Sheet DATA'!$AA$8:$AN$1007,13,0),VLOOKUP($S$7&amp;"-"&amp;$A255,'Sheet DATA'!$AA$8:$AN$1007,13,0)),"")</f>
        <v/>
      </c>
      <c r="O255" s="137" t="str">
        <f>IFERROR(IF(AND($S$7="H2H"),VLOOKUP($S$7&amp;"-"&amp;$A255,'Sheet DATA'!$AA$8:$AN$1007,14,0),VLOOKUP($S$7&amp;"-"&amp;$A255,'Sheet DATA'!$AA$8:$AN$1007,14,0)),"")</f>
        <v/>
      </c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1" customHeight="1">
      <c r="A256" s="35">
        <v>249</v>
      </c>
      <c r="B256" s="137" t="str">
        <f t="shared" si="0"/>
        <v/>
      </c>
      <c r="C256" s="137" t="str">
        <f>IFERROR(IF(AND($S$7="H2H"),VLOOKUP($S$7&amp;"-"&amp;$A256,'Sheet DATA'!$AA$8:$AN$1007,3,0),VLOOKUP($S$7&amp;"-"&amp;$A256,'Sheet DATA'!$AA$8:$AN$1007,3,0)),"")</f>
        <v/>
      </c>
      <c r="D256" s="137" t="str">
        <f>IFERROR(IF(AND($S$7="H2H"),VLOOKUP($S$7&amp;"-"&amp;$A256,'Sheet DATA'!$AA$8:$AN$1007,4,0),VLOOKUP($S$7&amp;"-"&amp;$A256,'Sheet DATA'!$AA$8:$AN$1007,4,0)),"")</f>
        <v/>
      </c>
      <c r="E256" s="137" t="str">
        <f>IFERROR(IF(AND($S$7="H2H"),VLOOKUP($S$7&amp;"-"&amp;$A256,'Sheet DATA'!$AA$8:$AN$1007,5,0),VLOOKUP($S$7&amp;"-"&amp;$A256,'Sheet DATA'!$AA$8:$AN$1007,5,0)),"")</f>
        <v/>
      </c>
      <c r="F256" s="137" t="str">
        <f>IFERROR(IF(AND($S$7="H2H"),VLOOKUP($S$7&amp;"-"&amp;$A256,'Sheet DATA'!$AA$8:$AN$1007,6,0),VLOOKUP($S$7&amp;"-"&amp;$A256,'Sheet DATA'!$AA$8:$AN$1007,6,0)),"")</f>
        <v/>
      </c>
      <c r="G256" s="137" t="str">
        <f>IFERROR(IF(AND($S$7="H2H"),VLOOKUP($S$7&amp;"-"&amp;$A256,'Sheet DATA'!$AA$8:$AN$1007,7,0),VLOOKUP($S$7&amp;"-"&amp;$A256,'Sheet DATA'!$AA$8:$AN$1007,7,0)),"")</f>
        <v/>
      </c>
      <c r="H256" s="158" t="str">
        <f>IFERROR(IF(AND($S$7="H2H"),VLOOKUP($S$7&amp;"-"&amp;$A256,'Sheet DATA'!$AA$8:$AN$1007,8,0),VLOOKUP($S$7&amp;"-"&amp;$A256,'Sheet DATA'!$AA$8:$AN$1007,8,0)),"")</f>
        <v/>
      </c>
      <c r="I256" s="137" t="str">
        <f>IFERROR(IF(AND($S$7="H2H"),VLOOKUP($S$7&amp;"-"&amp;$A256,'Sheet DATA'!$AA$8:$AN$1007,9,0),VLOOKUP($S$7&amp;"-"&amp;$A256,'Sheet DATA'!$AA$8:$AN$1007,9,0)),"")</f>
        <v/>
      </c>
      <c r="J256" s="137" t="str">
        <f>IFERROR(IF(AND($S$7="H2H"),VLOOKUP($S$7&amp;"-"&amp;$A256,'Sheet DATA'!$AA$8:$AO$1007,15,0),VLOOKUP($S$7&amp;"-"&amp;$A256,'Sheet DATA'!$AA$8:$AO$1007,15,0)),"")</f>
        <v/>
      </c>
      <c r="K256" s="137" t="str">
        <f>IFERROR(IF(AND($S$7="H2H"),VLOOKUP($S$7&amp;"-"&amp;$A256,'Sheet DATA'!$AA$8:$AN$1007,10,0),VLOOKUP($S$7&amp;"-"&amp;$A256,'Sheet DATA'!$AA$8:$AN$1007,10,0)),"")</f>
        <v/>
      </c>
      <c r="L256" s="137" t="str">
        <f>IFERROR(IF(AND($S$7="H2H"),VLOOKUP($S$7&amp;"-"&amp;$A256,'Sheet DATA'!$AA$8:$AN$1007,11,0),VLOOKUP($S$7&amp;"-"&amp;$A256,'Sheet DATA'!$AA$8:$AN$1007,11,0)),"")</f>
        <v/>
      </c>
      <c r="M256" s="137" t="str">
        <f>IFERROR(IF(AND($S$7="H2H"),VLOOKUP($S$7&amp;"-"&amp;$A256,'Sheet DATA'!$AA$8:$AN$1007,12,0),VLOOKUP($S$7&amp;"-"&amp;$A256,'Sheet DATA'!$AA$8:$AN$1007,12,0)),"")</f>
        <v/>
      </c>
      <c r="N256" s="137" t="str">
        <f>IFERROR(IF(AND($S$7="H2H"),VLOOKUP($S$7&amp;"-"&amp;$A256,'Sheet DATA'!$AA$8:$AN$1007,13,0),VLOOKUP($S$7&amp;"-"&amp;$A256,'Sheet DATA'!$AA$8:$AN$1007,13,0)),"")</f>
        <v/>
      </c>
      <c r="O256" s="137" t="str">
        <f>IFERROR(IF(AND($S$7="H2H"),VLOOKUP($S$7&amp;"-"&amp;$A256,'Sheet DATA'!$AA$8:$AN$1007,14,0),VLOOKUP($S$7&amp;"-"&amp;$A256,'Sheet DATA'!$AA$8:$AN$1007,14,0)),"")</f>
        <v/>
      </c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1" customHeight="1">
      <c r="A257" s="35">
        <v>250</v>
      </c>
      <c r="B257" s="137" t="str">
        <f t="shared" si="0"/>
        <v/>
      </c>
      <c r="C257" s="137" t="str">
        <f>IFERROR(IF(AND($S$7="H2H"),VLOOKUP($S$7&amp;"-"&amp;$A257,'Sheet DATA'!$AA$8:$AN$1007,3,0),VLOOKUP($S$7&amp;"-"&amp;$A257,'Sheet DATA'!$AA$8:$AN$1007,3,0)),"")</f>
        <v/>
      </c>
      <c r="D257" s="137" t="str">
        <f>IFERROR(IF(AND($S$7="H2H"),VLOOKUP($S$7&amp;"-"&amp;$A257,'Sheet DATA'!$AA$8:$AN$1007,4,0),VLOOKUP($S$7&amp;"-"&amp;$A257,'Sheet DATA'!$AA$8:$AN$1007,4,0)),"")</f>
        <v/>
      </c>
      <c r="E257" s="137" t="str">
        <f>IFERROR(IF(AND($S$7="H2H"),VLOOKUP($S$7&amp;"-"&amp;$A257,'Sheet DATA'!$AA$8:$AN$1007,5,0),VLOOKUP($S$7&amp;"-"&amp;$A257,'Sheet DATA'!$AA$8:$AN$1007,5,0)),"")</f>
        <v/>
      </c>
      <c r="F257" s="137" t="str">
        <f>IFERROR(IF(AND($S$7="H2H"),VLOOKUP($S$7&amp;"-"&amp;$A257,'Sheet DATA'!$AA$8:$AN$1007,6,0),VLOOKUP($S$7&amp;"-"&amp;$A257,'Sheet DATA'!$AA$8:$AN$1007,6,0)),"")</f>
        <v/>
      </c>
      <c r="G257" s="137" t="str">
        <f>IFERROR(IF(AND($S$7="H2H"),VLOOKUP($S$7&amp;"-"&amp;$A257,'Sheet DATA'!$AA$8:$AN$1007,7,0),VLOOKUP($S$7&amp;"-"&amp;$A257,'Sheet DATA'!$AA$8:$AN$1007,7,0)),"")</f>
        <v/>
      </c>
      <c r="H257" s="158" t="str">
        <f>IFERROR(IF(AND($S$7="H2H"),VLOOKUP($S$7&amp;"-"&amp;$A257,'Sheet DATA'!$AA$8:$AN$1007,8,0),VLOOKUP($S$7&amp;"-"&amp;$A257,'Sheet DATA'!$AA$8:$AN$1007,8,0)),"")</f>
        <v/>
      </c>
      <c r="I257" s="137" t="str">
        <f>IFERROR(IF(AND($S$7="H2H"),VLOOKUP($S$7&amp;"-"&amp;$A257,'Sheet DATA'!$AA$8:$AN$1007,9,0),VLOOKUP($S$7&amp;"-"&amp;$A257,'Sheet DATA'!$AA$8:$AN$1007,9,0)),"")</f>
        <v/>
      </c>
      <c r="J257" s="137" t="str">
        <f>IFERROR(IF(AND($S$7="H2H"),VLOOKUP($S$7&amp;"-"&amp;$A257,'Sheet DATA'!$AA$8:$AO$1007,15,0),VLOOKUP($S$7&amp;"-"&amp;$A257,'Sheet DATA'!$AA$8:$AO$1007,15,0)),"")</f>
        <v/>
      </c>
      <c r="K257" s="137" t="str">
        <f>IFERROR(IF(AND($S$7="H2H"),VLOOKUP($S$7&amp;"-"&amp;$A257,'Sheet DATA'!$AA$8:$AN$1007,10,0),VLOOKUP($S$7&amp;"-"&amp;$A257,'Sheet DATA'!$AA$8:$AN$1007,10,0)),"")</f>
        <v/>
      </c>
      <c r="L257" s="137" t="str">
        <f>IFERROR(IF(AND($S$7="H2H"),VLOOKUP($S$7&amp;"-"&amp;$A257,'Sheet DATA'!$AA$8:$AN$1007,11,0),VLOOKUP($S$7&amp;"-"&amp;$A257,'Sheet DATA'!$AA$8:$AN$1007,11,0)),"")</f>
        <v/>
      </c>
      <c r="M257" s="137" t="str">
        <f>IFERROR(IF(AND($S$7="H2H"),VLOOKUP($S$7&amp;"-"&amp;$A257,'Sheet DATA'!$AA$8:$AN$1007,12,0),VLOOKUP($S$7&amp;"-"&amp;$A257,'Sheet DATA'!$AA$8:$AN$1007,12,0)),"")</f>
        <v/>
      </c>
      <c r="N257" s="137" t="str">
        <f>IFERROR(IF(AND($S$7="H2H"),VLOOKUP($S$7&amp;"-"&amp;$A257,'Sheet DATA'!$AA$8:$AN$1007,13,0),VLOOKUP($S$7&amp;"-"&amp;$A257,'Sheet DATA'!$AA$8:$AN$1007,13,0)),"")</f>
        <v/>
      </c>
      <c r="O257" s="137" t="str">
        <f>IFERROR(IF(AND($S$7="H2H"),VLOOKUP($S$7&amp;"-"&amp;$A257,'Sheet DATA'!$AA$8:$AN$1007,14,0),VLOOKUP($S$7&amp;"-"&amp;$A257,'Sheet DATA'!$AA$8:$AN$1007,14,0)),"")</f>
        <v/>
      </c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1" customHeight="1">
      <c r="A258" s="35">
        <v>251</v>
      </c>
      <c r="B258" s="137" t="str">
        <f t="shared" si="0"/>
        <v/>
      </c>
      <c r="C258" s="137" t="str">
        <f>IFERROR(IF(AND($S$7="H2H"),VLOOKUP($S$7&amp;"-"&amp;$A258,'Sheet DATA'!$AA$8:$AN$1007,3,0),VLOOKUP($S$7&amp;"-"&amp;$A258,'Sheet DATA'!$AA$8:$AN$1007,3,0)),"")</f>
        <v/>
      </c>
      <c r="D258" s="137" t="str">
        <f>IFERROR(IF(AND($S$7="H2H"),VLOOKUP($S$7&amp;"-"&amp;$A258,'Sheet DATA'!$AA$8:$AN$1007,4,0),VLOOKUP($S$7&amp;"-"&amp;$A258,'Sheet DATA'!$AA$8:$AN$1007,4,0)),"")</f>
        <v/>
      </c>
      <c r="E258" s="137" t="str">
        <f>IFERROR(IF(AND($S$7="H2H"),VLOOKUP($S$7&amp;"-"&amp;$A258,'Sheet DATA'!$AA$8:$AN$1007,5,0),VLOOKUP($S$7&amp;"-"&amp;$A258,'Sheet DATA'!$AA$8:$AN$1007,5,0)),"")</f>
        <v/>
      </c>
      <c r="F258" s="137" t="str">
        <f>IFERROR(IF(AND($S$7="H2H"),VLOOKUP($S$7&amp;"-"&amp;$A258,'Sheet DATA'!$AA$8:$AN$1007,6,0),VLOOKUP($S$7&amp;"-"&amp;$A258,'Sheet DATA'!$AA$8:$AN$1007,6,0)),"")</f>
        <v/>
      </c>
      <c r="G258" s="137" t="str">
        <f>IFERROR(IF(AND($S$7="H2H"),VLOOKUP($S$7&amp;"-"&amp;$A258,'Sheet DATA'!$AA$8:$AN$1007,7,0),VLOOKUP($S$7&amp;"-"&amp;$A258,'Sheet DATA'!$AA$8:$AN$1007,7,0)),"")</f>
        <v/>
      </c>
      <c r="H258" s="158" t="str">
        <f>IFERROR(IF(AND($S$7="H2H"),VLOOKUP($S$7&amp;"-"&amp;$A258,'Sheet DATA'!$AA$8:$AN$1007,8,0),VLOOKUP($S$7&amp;"-"&amp;$A258,'Sheet DATA'!$AA$8:$AN$1007,8,0)),"")</f>
        <v/>
      </c>
      <c r="I258" s="137" t="str">
        <f>IFERROR(IF(AND($S$7="H2H"),VLOOKUP($S$7&amp;"-"&amp;$A258,'Sheet DATA'!$AA$8:$AN$1007,9,0),VLOOKUP($S$7&amp;"-"&amp;$A258,'Sheet DATA'!$AA$8:$AN$1007,9,0)),"")</f>
        <v/>
      </c>
      <c r="J258" s="137" t="str">
        <f>IFERROR(IF(AND($S$7="H2H"),VLOOKUP($S$7&amp;"-"&amp;$A258,'Sheet DATA'!$AA$8:$AO$1007,15,0),VLOOKUP($S$7&amp;"-"&amp;$A258,'Sheet DATA'!$AA$8:$AO$1007,15,0)),"")</f>
        <v/>
      </c>
      <c r="K258" s="137" t="str">
        <f>IFERROR(IF(AND($S$7="H2H"),VLOOKUP($S$7&amp;"-"&amp;$A258,'Sheet DATA'!$AA$8:$AN$1007,10,0),VLOOKUP($S$7&amp;"-"&amp;$A258,'Sheet DATA'!$AA$8:$AN$1007,10,0)),"")</f>
        <v/>
      </c>
      <c r="L258" s="137" t="str">
        <f>IFERROR(IF(AND($S$7="H2H"),VLOOKUP($S$7&amp;"-"&amp;$A258,'Sheet DATA'!$AA$8:$AN$1007,11,0),VLOOKUP($S$7&amp;"-"&amp;$A258,'Sheet DATA'!$AA$8:$AN$1007,11,0)),"")</f>
        <v/>
      </c>
      <c r="M258" s="137" t="str">
        <f>IFERROR(IF(AND($S$7="H2H"),VLOOKUP($S$7&amp;"-"&amp;$A258,'Sheet DATA'!$AA$8:$AN$1007,12,0),VLOOKUP($S$7&amp;"-"&amp;$A258,'Sheet DATA'!$AA$8:$AN$1007,12,0)),"")</f>
        <v/>
      </c>
      <c r="N258" s="137" t="str">
        <f>IFERROR(IF(AND($S$7="H2H"),VLOOKUP($S$7&amp;"-"&amp;$A258,'Sheet DATA'!$AA$8:$AN$1007,13,0),VLOOKUP($S$7&amp;"-"&amp;$A258,'Sheet DATA'!$AA$8:$AN$1007,13,0)),"")</f>
        <v/>
      </c>
      <c r="O258" s="137" t="str">
        <f>IFERROR(IF(AND($S$7="H2H"),VLOOKUP($S$7&amp;"-"&amp;$A258,'Sheet DATA'!$AA$8:$AN$1007,14,0),VLOOKUP($S$7&amp;"-"&amp;$A258,'Sheet DATA'!$AA$8:$AN$1007,14,0)),"")</f>
        <v/>
      </c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1" customHeight="1">
      <c r="A259" s="35">
        <v>252</v>
      </c>
      <c r="B259" s="137" t="str">
        <f t="shared" si="0"/>
        <v/>
      </c>
      <c r="C259" s="137" t="str">
        <f>IFERROR(IF(AND($S$7="H2H"),VLOOKUP($S$7&amp;"-"&amp;$A259,'Sheet DATA'!$AA$8:$AN$1007,3,0),VLOOKUP($S$7&amp;"-"&amp;$A259,'Sheet DATA'!$AA$8:$AN$1007,3,0)),"")</f>
        <v/>
      </c>
      <c r="D259" s="137" t="str">
        <f>IFERROR(IF(AND($S$7="H2H"),VLOOKUP($S$7&amp;"-"&amp;$A259,'Sheet DATA'!$AA$8:$AN$1007,4,0),VLOOKUP($S$7&amp;"-"&amp;$A259,'Sheet DATA'!$AA$8:$AN$1007,4,0)),"")</f>
        <v/>
      </c>
      <c r="E259" s="137" t="str">
        <f>IFERROR(IF(AND($S$7="H2H"),VLOOKUP($S$7&amp;"-"&amp;$A259,'Sheet DATA'!$AA$8:$AN$1007,5,0),VLOOKUP($S$7&amp;"-"&amp;$A259,'Sheet DATA'!$AA$8:$AN$1007,5,0)),"")</f>
        <v/>
      </c>
      <c r="F259" s="137" t="str">
        <f>IFERROR(IF(AND($S$7="H2H"),VLOOKUP($S$7&amp;"-"&amp;$A259,'Sheet DATA'!$AA$8:$AN$1007,6,0),VLOOKUP($S$7&amp;"-"&amp;$A259,'Sheet DATA'!$AA$8:$AN$1007,6,0)),"")</f>
        <v/>
      </c>
      <c r="G259" s="137" t="str">
        <f>IFERROR(IF(AND($S$7="H2H"),VLOOKUP($S$7&amp;"-"&amp;$A259,'Sheet DATA'!$AA$8:$AN$1007,7,0),VLOOKUP($S$7&amp;"-"&amp;$A259,'Sheet DATA'!$AA$8:$AN$1007,7,0)),"")</f>
        <v/>
      </c>
      <c r="H259" s="158" t="str">
        <f>IFERROR(IF(AND($S$7="H2H"),VLOOKUP($S$7&amp;"-"&amp;$A259,'Sheet DATA'!$AA$8:$AN$1007,8,0),VLOOKUP($S$7&amp;"-"&amp;$A259,'Sheet DATA'!$AA$8:$AN$1007,8,0)),"")</f>
        <v/>
      </c>
      <c r="I259" s="137" t="str">
        <f>IFERROR(IF(AND($S$7="H2H"),VLOOKUP($S$7&amp;"-"&amp;$A259,'Sheet DATA'!$AA$8:$AN$1007,9,0),VLOOKUP($S$7&amp;"-"&amp;$A259,'Sheet DATA'!$AA$8:$AN$1007,9,0)),"")</f>
        <v/>
      </c>
      <c r="J259" s="137" t="str">
        <f>IFERROR(IF(AND($S$7="H2H"),VLOOKUP($S$7&amp;"-"&amp;$A259,'Sheet DATA'!$AA$8:$AO$1007,15,0),VLOOKUP($S$7&amp;"-"&amp;$A259,'Sheet DATA'!$AA$8:$AO$1007,15,0)),"")</f>
        <v/>
      </c>
      <c r="K259" s="137" t="str">
        <f>IFERROR(IF(AND($S$7="H2H"),VLOOKUP($S$7&amp;"-"&amp;$A259,'Sheet DATA'!$AA$8:$AN$1007,10,0),VLOOKUP($S$7&amp;"-"&amp;$A259,'Sheet DATA'!$AA$8:$AN$1007,10,0)),"")</f>
        <v/>
      </c>
      <c r="L259" s="137" t="str">
        <f>IFERROR(IF(AND($S$7="H2H"),VLOOKUP($S$7&amp;"-"&amp;$A259,'Sheet DATA'!$AA$8:$AN$1007,11,0),VLOOKUP($S$7&amp;"-"&amp;$A259,'Sheet DATA'!$AA$8:$AN$1007,11,0)),"")</f>
        <v/>
      </c>
      <c r="M259" s="137" t="str">
        <f>IFERROR(IF(AND($S$7="H2H"),VLOOKUP($S$7&amp;"-"&amp;$A259,'Sheet DATA'!$AA$8:$AN$1007,12,0),VLOOKUP($S$7&amp;"-"&amp;$A259,'Sheet DATA'!$AA$8:$AN$1007,12,0)),"")</f>
        <v/>
      </c>
      <c r="N259" s="137" t="str">
        <f>IFERROR(IF(AND($S$7="H2H"),VLOOKUP($S$7&amp;"-"&amp;$A259,'Sheet DATA'!$AA$8:$AN$1007,13,0),VLOOKUP($S$7&amp;"-"&amp;$A259,'Sheet DATA'!$AA$8:$AN$1007,13,0)),"")</f>
        <v/>
      </c>
      <c r="O259" s="137" t="str">
        <f>IFERROR(IF(AND($S$7="H2H"),VLOOKUP($S$7&amp;"-"&amp;$A259,'Sheet DATA'!$AA$8:$AN$1007,14,0),VLOOKUP($S$7&amp;"-"&amp;$A259,'Sheet DATA'!$AA$8:$AN$1007,14,0)),"")</f>
        <v/>
      </c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1" customHeight="1">
      <c r="A260" s="35">
        <v>253</v>
      </c>
      <c r="B260" s="137" t="str">
        <f t="shared" si="0"/>
        <v/>
      </c>
      <c r="C260" s="137" t="str">
        <f>IFERROR(IF(AND($S$7="H2H"),VLOOKUP($S$7&amp;"-"&amp;$A260,'Sheet DATA'!$AA$8:$AN$1007,3,0),VLOOKUP($S$7&amp;"-"&amp;$A260,'Sheet DATA'!$AA$8:$AN$1007,3,0)),"")</f>
        <v/>
      </c>
      <c r="D260" s="137" t="str">
        <f>IFERROR(IF(AND($S$7="H2H"),VLOOKUP($S$7&amp;"-"&amp;$A260,'Sheet DATA'!$AA$8:$AN$1007,4,0),VLOOKUP($S$7&amp;"-"&amp;$A260,'Sheet DATA'!$AA$8:$AN$1007,4,0)),"")</f>
        <v/>
      </c>
      <c r="E260" s="137" t="str">
        <f>IFERROR(IF(AND($S$7="H2H"),VLOOKUP($S$7&amp;"-"&amp;$A260,'Sheet DATA'!$AA$8:$AN$1007,5,0),VLOOKUP($S$7&amp;"-"&amp;$A260,'Sheet DATA'!$AA$8:$AN$1007,5,0)),"")</f>
        <v/>
      </c>
      <c r="F260" s="137" t="str">
        <f>IFERROR(IF(AND($S$7="H2H"),VLOOKUP($S$7&amp;"-"&amp;$A260,'Sheet DATA'!$AA$8:$AN$1007,6,0),VLOOKUP($S$7&amp;"-"&amp;$A260,'Sheet DATA'!$AA$8:$AN$1007,6,0)),"")</f>
        <v/>
      </c>
      <c r="G260" s="137" t="str">
        <f>IFERROR(IF(AND($S$7="H2H"),VLOOKUP($S$7&amp;"-"&amp;$A260,'Sheet DATA'!$AA$8:$AN$1007,7,0),VLOOKUP($S$7&amp;"-"&amp;$A260,'Sheet DATA'!$AA$8:$AN$1007,7,0)),"")</f>
        <v/>
      </c>
      <c r="H260" s="158" t="str">
        <f>IFERROR(IF(AND($S$7="H2H"),VLOOKUP($S$7&amp;"-"&amp;$A260,'Sheet DATA'!$AA$8:$AN$1007,8,0),VLOOKUP($S$7&amp;"-"&amp;$A260,'Sheet DATA'!$AA$8:$AN$1007,8,0)),"")</f>
        <v/>
      </c>
      <c r="I260" s="137" t="str">
        <f>IFERROR(IF(AND($S$7="H2H"),VLOOKUP($S$7&amp;"-"&amp;$A260,'Sheet DATA'!$AA$8:$AN$1007,9,0),VLOOKUP($S$7&amp;"-"&amp;$A260,'Sheet DATA'!$AA$8:$AN$1007,9,0)),"")</f>
        <v/>
      </c>
      <c r="J260" s="137" t="str">
        <f>IFERROR(IF(AND($S$7="H2H"),VLOOKUP($S$7&amp;"-"&amp;$A260,'Sheet DATA'!$AA$8:$AO$1007,15,0),VLOOKUP($S$7&amp;"-"&amp;$A260,'Sheet DATA'!$AA$8:$AO$1007,15,0)),"")</f>
        <v/>
      </c>
      <c r="K260" s="137" t="str">
        <f>IFERROR(IF(AND($S$7="H2H"),VLOOKUP($S$7&amp;"-"&amp;$A260,'Sheet DATA'!$AA$8:$AN$1007,10,0),VLOOKUP($S$7&amp;"-"&amp;$A260,'Sheet DATA'!$AA$8:$AN$1007,10,0)),"")</f>
        <v/>
      </c>
      <c r="L260" s="137" t="str">
        <f>IFERROR(IF(AND($S$7="H2H"),VLOOKUP($S$7&amp;"-"&amp;$A260,'Sheet DATA'!$AA$8:$AN$1007,11,0),VLOOKUP($S$7&amp;"-"&amp;$A260,'Sheet DATA'!$AA$8:$AN$1007,11,0)),"")</f>
        <v/>
      </c>
      <c r="M260" s="137" t="str">
        <f>IFERROR(IF(AND($S$7="H2H"),VLOOKUP($S$7&amp;"-"&amp;$A260,'Sheet DATA'!$AA$8:$AN$1007,12,0),VLOOKUP($S$7&amp;"-"&amp;$A260,'Sheet DATA'!$AA$8:$AN$1007,12,0)),"")</f>
        <v/>
      </c>
      <c r="N260" s="137" t="str">
        <f>IFERROR(IF(AND($S$7="H2H"),VLOOKUP($S$7&amp;"-"&amp;$A260,'Sheet DATA'!$AA$8:$AN$1007,13,0),VLOOKUP($S$7&amp;"-"&amp;$A260,'Sheet DATA'!$AA$8:$AN$1007,13,0)),"")</f>
        <v/>
      </c>
      <c r="O260" s="137" t="str">
        <f>IFERROR(IF(AND($S$7="H2H"),VLOOKUP($S$7&amp;"-"&amp;$A260,'Sheet DATA'!$AA$8:$AN$1007,14,0),VLOOKUP($S$7&amp;"-"&amp;$A260,'Sheet DATA'!$AA$8:$AN$1007,14,0)),"")</f>
        <v/>
      </c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1" customHeight="1">
      <c r="A261" s="35">
        <v>254</v>
      </c>
      <c r="B261" s="137" t="str">
        <f t="shared" si="0"/>
        <v/>
      </c>
      <c r="C261" s="137" t="str">
        <f>IFERROR(IF(AND($S$7="H2H"),VLOOKUP($S$7&amp;"-"&amp;$A261,'Sheet DATA'!$AA$8:$AN$1007,3,0),VLOOKUP($S$7&amp;"-"&amp;$A261,'Sheet DATA'!$AA$8:$AN$1007,3,0)),"")</f>
        <v/>
      </c>
      <c r="D261" s="137" t="str">
        <f>IFERROR(IF(AND($S$7="H2H"),VLOOKUP($S$7&amp;"-"&amp;$A261,'Sheet DATA'!$AA$8:$AN$1007,4,0),VLOOKUP($S$7&amp;"-"&amp;$A261,'Sheet DATA'!$AA$8:$AN$1007,4,0)),"")</f>
        <v/>
      </c>
      <c r="E261" s="137" t="str">
        <f>IFERROR(IF(AND($S$7="H2H"),VLOOKUP($S$7&amp;"-"&amp;$A261,'Sheet DATA'!$AA$8:$AN$1007,5,0),VLOOKUP($S$7&amp;"-"&amp;$A261,'Sheet DATA'!$AA$8:$AN$1007,5,0)),"")</f>
        <v/>
      </c>
      <c r="F261" s="137" t="str">
        <f>IFERROR(IF(AND($S$7="H2H"),VLOOKUP($S$7&amp;"-"&amp;$A261,'Sheet DATA'!$AA$8:$AN$1007,6,0),VLOOKUP($S$7&amp;"-"&amp;$A261,'Sheet DATA'!$AA$8:$AN$1007,6,0)),"")</f>
        <v/>
      </c>
      <c r="G261" s="137" t="str">
        <f>IFERROR(IF(AND($S$7="H2H"),VLOOKUP($S$7&amp;"-"&amp;$A261,'Sheet DATA'!$AA$8:$AN$1007,7,0),VLOOKUP($S$7&amp;"-"&amp;$A261,'Sheet DATA'!$AA$8:$AN$1007,7,0)),"")</f>
        <v/>
      </c>
      <c r="H261" s="158" t="str">
        <f>IFERROR(IF(AND($S$7="H2H"),VLOOKUP($S$7&amp;"-"&amp;$A261,'Sheet DATA'!$AA$8:$AN$1007,8,0),VLOOKUP($S$7&amp;"-"&amp;$A261,'Sheet DATA'!$AA$8:$AN$1007,8,0)),"")</f>
        <v/>
      </c>
      <c r="I261" s="137" t="str">
        <f>IFERROR(IF(AND($S$7="H2H"),VLOOKUP($S$7&amp;"-"&amp;$A261,'Sheet DATA'!$AA$8:$AN$1007,9,0),VLOOKUP($S$7&amp;"-"&amp;$A261,'Sheet DATA'!$AA$8:$AN$1007,9,0)),"")</f>
        <v/>
      </c>
      <c r="J261" s="137" t="str">
        <f>IFERROR(IF(AND($S$7="H2H"),VLOOKUP($S$7&amp;"-"&amp;$A261,'Sheet DATA'!$AA$8:$AO$1007,15,0),VLOOKUP($S$7&amp;"-"&amp;$A261,'Sheet DATA'!$AA$8:$AO$1007,15,0)),"")</f>
        <v/>
      </c>
      <c r="K261" s="137" t="str">
        <f>IFERROR(IF(AND($S$7="H2H"),VLOOKUP($S$7&amp;"-"&amp;$A261,'Sheet DATA'!$AA$8:$AN$1007,10,0),VLOOKUP($S$7&amp;"-"&amp;$A261,'Sheet DATA'!$AA$8:$AN$1007,10,0)),"")</f>
        <v/>
      </c>
      <c r="L261" s="137" t="str">
        <f>IFERROR(IF(AND($S$7="H2H"),VLOOKUP($S$7&amp;"-"&amp;$A261,'Sheet DATA'!$AA$8:$AN$1007,11,0),VLOOKUP($S$7&amp;"-"&amp;$A261,'Sheet DATA'!$AA$8:$AN$1007,11,0)),"")</f>
        <v/>
      </c>
      <c r="M261" s="137" t="str">
        <f>IFERROR(IF(AND($S$7="H2H"),VLOOKUP($S$7&amp;"-"&amp;$A261,'Sheet DATA'!$AA$8:$AN$1007,12,0),VLOOKUP($S$7&amp;"-"&amp;$A261,'Sheet DATA'!$AA$8:$AN$1007,12,0)),"")</f>
        <v/>
      </c>
      <c r="N261" s="137" t="str">
        <f>IFERROR(IF(AND($S$7="H2H"),VLOOKUP($S$7&amp;"-"&amp;$A261,'Sheet DATA'!$AA$8:$AN$1007,13,0),VLOOKUP($S$7&amp;"-"&amp;$A261,'Sheet DATA'!$AA$8:$AN$1007,13,0)),"")</f>
        <v/>
      </c>
      <c r="O261" s="137" t="str">
        <f>IFERROR(IF(AND($S$7="H2H"),VLOOKUP($S$7&amp;"-"&amp;$A261,'Sheet DATA'!$AA$8:$AN$1007,14,0),VLOOKUP($S$7&amp;"-"&amp;$A261,'Sheet DATA'!$AA$8:$AN$1007,14,0)),"")</f>
        <v/>
      </c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1" customHeight="1">
      <c r="A262" s="35">
        <v>255</v>
      </c>
      <c r="B262" s="137" t="str">
        <f t="shared" si="0"/>
        <v/>
      </c>
      <c r="C262" s="137" t="str">
        <f>IFERROR(IF(AND($S$7="H2H"),VLOOKUP($S$7&amp;"-"&amp;$A262,'Sheet DATA'!$AA$8:$AN$1007,3,0),VLOOKUP($S$7&amp;"-"&amp;$A262,'Sheet DATA'!$AA$8:$AN$1007,3,0)),"")</f>
        <v/>
      </c>
      <c r="D262" s="137" t="str">
        <f>IFERROR(IF(AND($S$7="H2H"),VLOOKUP($S$7&amp;"-"&amp;$A262,'Sheet DATA'!$AA$8:$AN$1007,4,0),VLOOKUP($S$7&amp;"-"&amp;$A262,'Sheet DATA'!$AA$8:$AN$1007,4,0)),"")</f>
        <v/>
      </c>
      <c r="E262" s="137" t="str">
        <f>IFERROR(IF(AND($S$7="H2H"),VLOOKUP($S$7&amp;"-"&amp;$A262,'Sheet DATA'!$AA$8:$AN$1007,5,0),VLOOKUP($S$7&amp;"-"&amp;$A262,'Sheet DATA'!$AA$8:$AN$1007,5,0)),"")</f>
        <v/>
      </c>
      <c r="F262" s="137" t="str">
        <f>IFERROR(IF(AND($S$7="H2H"),VLOOKUP($S$7&amp;"-"&amp;$A262,'Sheet DATA'!$AA$8:$AN$1007,6,0),VLOOKUP($S$7&amp;"-"&amp;$A262,'Sheet DATA'!$AA$8:$AN$1007,6,0)),"")</f>
        <v/>
      </c>
      <c r="G262" s="137" t="str">
        <f>IFERROR(IF(AND($S$7="H2H"),VLOOKUP($S$7&amp;"-"&amp;$A262,'Sheet DATA'!$AA$8:$AN$1007,7,0),VLOOKUP($S$7&amp;"-"&amp;$A262,'Sheet DATA'!$AA$8:$AN$1007,7,0)),"")</f>
        <v/>
      </c>
      <c r="H262" s="158" t="str">
        <f>IFERROR(IF(AND($S$7="H2H"),VLOOKUP($S$7&amp;"-"&amp;$A262,'Sheet DATA'!$AA$8:$AN$1007,8,0),VLOOKUP($S$7&amp;"-"&amp;$A262,'Sheet DATA'!$AA$8:$AN$1007,8,0)),"")</f>
        <v/>
      </c>
      <c r="I262" s="137" t="str">
        <f>IFERROR(IF(AND($S$7="H2H"),VLOOKUP($S$7&amp;"-"&amp;$A262,'Sheet DATA'!$AA$8:$AN$1007,9,0),VLOOKUP($S$7&amp;"-"&amp;$A262,'Sheet DATA'!$AA$8:$AN$1007,9,0)),"")</f>
        <v/>
      </c>
      <c r="J262" s="137" t="str">
        <f>IFERROR(IF(AND($S$7="H2H"),VLOOKUP($S$7&amp;"-"&amp;$A262,'Sheet DATA'!$AA$8:$AO$1007,15,0),VLOOKUP($S$7&amp;"-"&amp;$A262,'Sheet DATA'!$AA$8:$AO$1007,15,0)),"")</f>
        <v/>
      </c>
      <c r="K262" s="137" t="str">
        <f>IFERROR(IF(AND($S$7="H2H"),VLOOKUP($S$7&amp;"-"&amp;$A262,'Sheet DATA'!$AA$8:$AN$1007,10,0),VLOOKUP($S$7&amp;"-"&amp;$A262,'Sheet DATA'!$AA$8:$AN$1007,10,0)),"")</f>
        <v/>
      </c>
      <c r="L262" s="137" t="str">
        <f>IFERROR(IF(AND($S$7="H2H"),VLOOKUP($S$7&amp;"-"&amp;$A262,'Sheet DATA'!$AA$8:$AN$1007,11,0),VLOOKUP($S$7&amp;"-"&amp;$A262,'Sheet DATA'!$AA$8:$AN$1007,11,0)),"")</f>
        <v/>
      </c>
      <c r="M262" s="137" t="str">
        <f>IFERROR(IF(AND($S$7="H2H"),VLOOKUP($S$7&amp;"-"&amp;$A262,'Sheet DATA'!$AA$8:$AN$1007,12,0),VLOOKUP($S$7&amp;"-"&amp;$A262,'Sheet DATA'!$AA$8:$AN$1007,12,0)),"")</f>
        <v/>
      </c>
      <c r="N262" s="137" t="str">
        <f>IFERROR(IF(AND($S$7="H2H"),VLOOKUP($S$7&amp;"-"&amp;$A262,'Sheet DATA'!$AA$8:$AN$1007,13,0),VLOOKUP($S$7&amp;"-"&amp;$A262,'Sheet DATA'!$AA$8:$AN$1007,13,0)),"")</f>
        <v/>
      </c>
      <c r="O262" s="137" t="str">
        <f>IFERROR(IF(AND($S$7="H2H"),VLOOKUP($S$7&amp;"-"&amp;$A262,'Sheet DATA'!$AA$8:$AN$1007,14,0),VLOOKUP($S$7&amp;"-"&amp;$A262,'Sheet DATA'!$AA$8:$AN$1007,14,0)),"")</f>
        <v/>
      </c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1" customHeight="1">
      <c r="A263" s="35">
        <v>256</v>
      </c>
      <c r="B263" s="137" t="str">
        <f t="shared" si="0"/>
        <v/>
      </c>
      <c r="C263" s="137" t="str">
        <f>IFERROR(IF(AND($S$7="H2H"),VLOOKUP($S$7&amp;"-"&amp;$A263,'Sheet DATA'!$AA$8:$AN$1007,3,0),VLOOKUP($S$7&amp;"-"&amp;$A263,'Sheet DATA'!$AA$8:$AN$1007,3,0)),"")</f>
        <v/>
      </c>
      <c r="D263" s="137" t="str">
        <f>IFERROR(IF(AND($S$7="H2H"),VLOOKUP($S$7&amp;"-"&amp;$A263,'Sheet DATA'!$AA$8:$AN$1007,4,0),VLOOKUP($S$7&amp;"-"&amp;$A263,'Sheet DATA'!$AA$8:$AN$1007,4,0)),"")</f>
        <v/>
      </c>
      <c r="E263" s="137" t="str">
        <f>IFERROR(IF(AND($S$7="H2H"),VLOOKUP($S$7&amp;"-"&amp;$A263,'Sheet DATA'!$AA$8:$AN$1007,5,0),VLOOKUP($S$7&amp;"-"&amp;$A263,'Sheet DATA'!$AA$8:$AN$1007,5,0)),"")</f>
        <v/>
      </c>
      <c r="F263" s="137" t="str">
        <f>IFERROR(IF(AND($S$7="H2H"),VLOOKUP($S$7&amp;"-"&amp;$A263,'Sheet DATA'!$AA$8:$AN$1007,6,0),VLOOKUP($S$7&amp;"-"&amp;$A263,'Sheet DATA'!$AA$8:$AN$1007,6,0)),"")</f>
        <v/>
      </c>
      <c r="G263" s="137" t="str">
        <f>IFERROR(IF(AND($S$7="H2H"),VLOOKUP($S$7&amp;"-"&amp;$A263,'Sheet DATA'!$AA$8:$AN$1007,7,0),VLOOKUP($S$7&amp;"-"&amp;$A263,'Sheet DATA'!$AA$8:$AN$1007,7,0)),"")</f>
        <v/>
      </c>
      <c r="H263" s="158" t="str">
        <f>IFERROR(IF(AND($S$7="H2H"),VLOOKUP($S$7&amp;"-"&amp;$A263,'Sheet DATA'!$AA$8:$AN$1007,8,0),VLOOKUP($S$7&amp;"-"&amp;$A263,'Sheet DATA'!$AA$8:$AN$1007,8,0)),"")</f>
        <v/>
      </c>
      <c r="I263" s="137" t="str">
        <f>IFERROR(IF(AND($S$7="H2H"),VLOOKUP($S$7&amp;"-"&amp;$A263,'Sheet DATA'!$AA$8:$AN$1007,9,0),VLOOKUP($S$7&amp;"-"&amp;$A263,'Sheet DATA'!$AA$8:$AN$1007,9,0)),"")</f>
        <v/>
      </c>
      <c r="J263" s="137" t="str">
        <f>IFERROR(IF(AND($S$7="H2H"),VLOOKUP($S$7&amp;"-"&amp;$A263,'Sheet DATA'!$AA$8:$AO$1007,15,0),VLOOKUP($S$7&amp;"-"&amp;$A263,'Sheet DATA'!$AA$8:$AO$1007,15,0)),"")</f>
        <v/>
      </c>
      <c r="K263" s="137" t="str">
        <f>IFERROR(IF(AND($S$7="H2H"),VLOOKUP($S$7&amp;"-"&amp;$A263,'Sheet DATA'!$AA$8:$AN$1007,10,0),VLOOKUP($S$7&amp;"-"&amp;$A263,'Sheet DATA'!$AA$8:$AN$1007,10,0)),"")</f>
        <v/>
      </c>
      <c r="L263" s="137" t="str">
        <f>IFERROR(IF(AND($S$7="H2H"),VLOOKUP($S$7&amp;"-"&amp;$A263,'Sheet DATA'!$AA$8:$AN$1007,11,0),VLOOKUP($S$7&amp;"-"&amp;$A263,'Sheet DATA'!$AA$8:$AN$1007,11,0)),"")</f>
        <v/>
      </c>
      <c r="M263" s="137" t="str">
        <f>IFERROR(IF(AND($S$7="H2H"),VLOOKUP($S$7&amp;"-"&amp;$A263,'Sheet DATA'!$AA$8:$AN$1007,12,0),VLOOKUP($S$7&amp;"-"&amp;$A263,'Sheet DATA'!$AA$8:$AN$1007,12,0)),"")</f>
        <v/>
      </c>
      <c r="N263" s="137" t="str">
        <f>IFERROR(IF(AND($S$7="H2H"),VLOOKUP($S$7&amp;"-"&amp;$A263,'Sheet DATA'!$AA$8:$AN$1007,13,0),VLOOKUP($S$7&amp;"-"&amp;$A263,'Sheet DATA'!$AA$8:$AN$1007,13,0)),"")</f>
        <v/>
      </c>
      <c r="O263" s="137" t="str">
        <f>IFERROR(IF(AND($S$7="H2H"),VLOOKUP($S$7&amp;"-"&amp;$A263,'Sheet DATA'!$AA$8:$AN$1007,14,0),VLOOKUP($S$7&amp;"-"&amp;$A263,'Sheet DATA'!$AA$8:$AN$1007,14,0)),"")</f>
        <v/>
      </c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1" customHeight="1">
      <c r="A264" s="35">
        <v>257</v>
      </c>
      <c r="B264" s="137" t="str">
        <f t="shared" si="0"/>
        <v/>
      </c>
      <c r="C264" s="137" t="str">
        <f>IFERROR(IF(AND($S$7="H2H"),VLOOKUP($S$7&amp;"-"&amp;$A264,'Sheet DATA'!$AA$8:$AN$1007,3,0),VLOOKUP($S$7&amp;"-"&amp;$A264,'Sheet DATA'!$AA$8:$AN$1007,3,0)),"")</f>
        <v/>
      </c>
      <c r="D264" s="137" t="str">
        <f>IFERROR(IF(AND($S$7="H2H"),VLOOKUP($S$7&amp;"-"&amp;$A264,'Sheet DATA'!$AA$8:$AN$1007,4,0),VLOOKUP($S$7&amp;"-"&amp;$A264,'Sheet DATA'!$AA$8:$AN$1007,4,0)),"")</f>
        <v/>
      </c>
      <c r="E264" s="137" t="str">
        <f>IFERROR(IF(AND($S$7="H2H"),VLOOKUP($S$7&amp;"-"&amp;$A264,'Sheet DATA'!$AA$8:$AN$1007,5,0),VLOOKUP($S$7&amp;"-"&amp;$A264,'Sheet DATA'!$AA$8:$AN$1007,5,0)),"")</f>
        <v/>
      </c>
      <c r="F264" s="137" t="str">
        <f>IFERROR(IF(AND($S$7="H2H"),VLOOKUP($S$7&amp;"-"&amp;$A264,'Sheet DATA'!$AA$8:$AN$1007,6,0),VLOOKUP($S$7&amp;"-"&amp;$A264,'Sheet DATA'!$AA$8:$AN$1007,6,0)),"")</f>
        <v/>
      </c>
      <c r="G264" s="137" t="str">
        <f>IFERROR(IF(AND($S$7="H2H"),VLOOKUP($S$7&amp;"-"&amp;$A264,'Sheet DATA'!$AA$8:$AN$1007,7,0),VLOOKUP($S$7&amp;"-"&amp;$A264,'Sheet DATA'!$AA$8:$AN$1007,7,0)),"")</f>
        <v/>
      </c>
      <c r="H264" s="158" t="str">
        <f>IFERROR(IF(AND($S$7="H2H"),VLOOKUP($S$7&amp;"-"&amp;$A264,'Sheet DATA'!$AA$8:$AN$1007,8,0),VLOOKUP($S$7&amp;"-"&amp;$A264,'Sheet DATA'!$AA$8:$AN$1007,8,0)),"")</f>
        <v/>
      </c>
      <c r="I264" s="137" t="str">
        <f>IFERROR(IF(AND($S$7="H2H"),VLOOKUP($S$7&amp;"-"&amp;$A264,'Sheet DATA'!$AA$8:$AN$1007,9,0),VLOOKUP($S$7&amp;"-"&amp;$A264,'Sheet DATA'!$AA$8:$AN$1007,9,0)),"")</f>
        <v/>
      </c>
      <c r="J264" s="137" t="str">
        <f>IFERROR(IF(AND($S$7="H2H"),VLOOKUP($S$7&amp;"-"&amp;$A264,'Sheet DATA'!$AA$8:$AO$1007,15,0),VLOOKUP($S$7&amp;"-"&amp;$A264,'Sheet DATA'!$AA$8:$AO$1007,15,0)),"")</f>
        <v/>
      </c>
      <c r="K264" s="137" t="str">
        <f>IFERROR(IF(AND($S$7="H2H"),VLOOKUP($S$7&amp;"-"&amp;$A264,'Sheet DATA'!$AA$8:$AN$1007,10,0),VLOOKUP($S$7&amp;"-"&amp;$A264,'Sheet DATA'!$AA$8:$AN$1007,10,0)),"")</f>
        <v/>
      </c>
      <c r="L264" s="137" t="str">
        <f>IFERROR(IF(AND($S$7="H2H"),VLOOKUP($S$7&amp;"-"&amp;$A264,'Sheet DATA'!$AA$8:$AN$1007,11,0),VLOOKUP($S$7&amp;"-"&amp;$A264,'Sheet DATA'!$AA$8:$AN$1007,11,0)),"")</f>
        <v/>
      </c>
      <c r="M264" s="137" t="str">
        <f>IFERROR(IF(AND($S$7="H2H"),VLOOKUP($S$7&amp;"-"&amp;$A264,'Sheet DATA'!$AA$8:$AN$1007,12,0),VLOOKUP($S$7&amp;"-"&amp;$A264,'Sheet DATA'!$AA$8:$AN$1007,12,0)),"")</f>
        <v/>
      </c>
      <c r="N264" s="137" t="str">
        <f>IFERROR(IF(AND($S$7="H2H"),VLOOKUP($S$7&amp;"-"&amp;$A264,'Sheet DATA'!$AA$8:$AN$1007,13,0),VLOOKUP($S$7&amp;"-"&amp;$A264,'Sheet DATA'!$AA$8:$AN$1007,13,0)),"")</f>
        <v/>
      </c>
      <c r="O264" s="137" t="str">
        <f>IFERROR(IF(AND($S$7="H2H"),VLOOKUP($S$7&amp;"-"&amp;$A264,'Sheet DATA'!$AA$8:$AN$1007,14,0),VLOOKUP($S$7&amp;"-"&amp;$A264,'Sheet DATA'!$AA$8:$AN$1007,14,0)),"")</f>
        <v/>
      </c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1" customHeight="1">
      <c r="A265" s="35">
        <v>258</v>
      </c>
      <c r="B265" s="137" t="str">
        <f t="shared" si="0"/>
        <v/>
      </c>
      <c r="C265" s="137" t="str">
        <f>IFERROR(IF(AND($S$7="H2H"),VLOOKUP($S$7&amp;"-"&amp;$A265,'Sheet DATA'!$AA$8:$AN$1007,3,0),VLOOKUP($S$7&amp;"-"&amp;$A265,'Sheet DATA'!$AA$8:$AN$1007,3,0)),"")</f>
        <v/>
      </c>
      <c r="D265" s="137" t="str">
        <f>IFERROR(IF(AND($S$7="H2H"),VLOOKUP($S$7&amp;"-"&amp;$A265,'Sheet DATA'!$AA$8:$AN$1007,4,0),VLOOKUP($S$7&amp;"-"&amp;$A265,'Sheet DATA'!$AA$8:$AN$1007,4,0)),"")</f>
        <v/>
      </c>
      <c r="E265" s="137" t="str">
        <f>IFERROR(IF(AND($S$7="H2H"),VLOOKUP($S$7&amp;"-"&amp;$A265,'Sheet DATA'!$AA$8:$AN$1007,5,0),VLOOKUP($S$7&amp;"-"&amp;$A265,'Sheet DATA'!$AA$8:$AN$1007,5,0)),"")</f>
        <v/>
      </c>
      <c r="F265" s="137" t="str">
        <f>IFERROR(IF(AND($S$7="H2H"),VLOOKUP($S$7&amp;"-"&amp;$A265,'Sheet DATA'!$AA$8:$AN$1007,6,0),VLOOKUP($S$7&amp;"-"&amp;$A265,'Sheet DATA'!$AA$8:$AN$1007,6,0)),"")</f>
        <v/>
      </c>
      <c r="G265" s="137" t="str">
        <f>IFERROR(IF(AND($S$7="H2H"),VLOOKUP($S$7&amp;"-"&amp;$A265,'Sheet DATA'!$AA$8:$AN$1007,7,0),VLOOKUP($S$7&amp;"-"&amp;$A265,'Sheet DATA'!$AA$8:$AN$1007,7,0)),"")</f>
        <v/>
      </c>
      <c r="H265" s="158" t="str">
        <f>IFERROR(IF(AND($S$7="H2H"),VLOOKUP($S$7&amp;"-"&amp;$A265,'Sheet DATA'!$AA$8:$AN$1007,8,0),VLOOKUP($S$7&amp;"-"&amp;$A265,'Sheet DATA'!$AA$8:$AN$1007,8,0)),"")</f>
        <v/>
      </c>
      <c r="I265" s="137" t="str">
        <f>IFERROR(IF(AND($S$7="H2H"),VLOOKUP($S$7&amp;"-"&amp;$A265,'Sheet DATA'!$AA$8:$AN$1007,9,0),VLOOKUP($S$7&amp;"-"&amp;$A265,'Sheet DATA'!$AA$8:$AN$1007,9,0)),"")</f>
        <v/>
      </c>
      <c r="J265" s="137" t="str">
        <f>IFERROR(IF(AND($S$7="H2H"),VLOOKUP($S$7&amp;"-"&amp;$A265,'Sheet DATA'!$AA$8:$AO$1007,15,0),VLOOKUP($S$7&amp;"-"&amp;$A265,'Sheet DATA'!$AA$8:$AO$1007,15,0)),"")</f>
        <v/>
      </c>
      <c r="K265" s="137" t="str">
        <f>IFERROR(IF(AND($S$7="H2H"),VLOOKUP($S$7&amp;"-"&amp;$A265,'Sheet DATA'!$AA$8:$AN$1007,10,0),VLOOKUP($S$7&amp;"-"&amp;$A265,'Sheet DATA'!$AA$8:$AN$1007,10,0)),"")</f>
        <v/>
      </c>
      <c r="L265" s="137" t="str">
        <f>IFERROR(IF(AND($S$7="H2H"),VLOOKUP($S$7&amp;"-"&amp;$A265,'Sheet DATA'!$AA$8:$AN$1007,11,0),VLOOKUP($S$7&amp;"-"&amp;$A265,'Sheet DATA'!$AA$8:$AN$1007,11,0)),"")</f>
        <v/>
      </c>
      <c r="M265" s="137" t="str">
        <f>IFERROR(IF(AND($S$7="H2H"),VLOOKUP($S$7&amp;"-"&amp;$A265,'Sheet DATA'!$AA$8:$AN$1007,12,0),VLOOKUP($S$7&amp;"-"&amp;$A265,'Sheet DATA'!$AA$8:$AN$1007,12,0)),"")</f>
        <v/>
      </c>
      <c r="N265" s="137" t="str">
        <f>IFERROR(IF(AND($S$7="H2H"),VLOOKUP($S$7&amp;"-"&amp;$A265,'Sheet DATA'!$AA$8:$AN$1007,13,0),VLOOKUP($S$7&amp;"-"&amp;$A265,'Sheet DATA'!$AA$8:$AN$1007,13,0)),"")</f>
        <v/>
      </c>
      <c r="O265" s="137" t="str">
        <f>IFERROR(IF(AND($S$7="H2H"),VLOOKUP($S$7&amp;"-"&amp;$A265,'Sheet DATA'!$AA$8:$AN$1007,14,0),VLOOKUP($S$7&amp;"-"&amp;$A265,'Sheet DATA'!$AA$8:$AN$1007,14,0)),"")</f>
        <v/>
      </c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1" customHeight="1">
      <c r="A266" s="35">
        <v>259</v>
      </c>
      <c r="B266" s="137" t="str">
        <f t="shared" si="0"/>
        <v/>
      </c>
      <c r="C266" s="137" t="str">
        <f>IFERROR(IF(AND($S$7="H2H"),VLOOKUP($S$7&amp;"-"&amp;$A266,'Sheet DATA'!$AA$8:$AN$1007,3,0),VLOOKUP($S$7&amp;"-"&amp;$A266,'Sheet DATA'!$AA$8:$AN$1007,3,0)),"")</f>
        <v/>
      </c>
      <c r="D266" s="137" t="str">
        <f>IFERROR(IF(AND($S$7="H2H"),VLOOKUP($S$7&amp;"-"&amp;$A266,'Sheet DATA'!$AA$8:$AN$1007,4,0),VLOOKUP($S$7&amp;"-"&amp;$A266,'Sheet DATA'!$AA$8:$AN$1007,4,0)),"")</f>
        <v/>
      </c>
      <c r="E266" s="137" t="str">
        <f>IFERROR(IF(AND($S$7="H2H"),VLOOKUP($S$7&amp;"-"&amp;$A266,'Sheet DATA'!$AA$8:$AN$1007,5,0),VLOOKUP($S$7&amp;"-"&amp;$A266,'Sheet DATA'!$AA$8:$AN$1007,5,0)),"")</f>
        <v/>
      </c>
      <c r="F266" s="137" t="str">
        <f>IFERROR(IF(AND($S$7="H2H"),VLOOKUP($S$7&amp;"-"&amp;$A266,'Sheet DATA'!$AA$8:$AN$1007,6,0),VLOOKUP($S$7&amp;"-"&amp;$A266,'Sheet DATA'!$AA$8:$AN$1007,6,0)),"")</f>
        <v/>
      </c>
      <c r="G266" s="137" t="str">
        <f>IFERROR(IF(AND($S$7="H2H"),VLOOKUP($S$7&amp;"-"&amp;$A266,'Sheet DATA'!$AA$8:$AN$1007,7,0),VLOOKUP($S$7&amp;"-"&amp;$A266,'Sheet DATA'!$AA$8:$AN$1007,7,0)),"")</f>
        <v/>
      </c>
      <c r="H266" s="158" t="str">
        <f>IFERROR(IF(AND($S$7="H2H"),VLOOKUP($S$7&amp;"-"&amp;$A266,'Sheet DATA'!$AA$8:$AN$1007,8,0),VLOOKUP($S$7&amp;"-"&amp;$A266,'Sheet DATA'!$AA$8:$AN$1007,8,0)),"")</f>
        <v/>
      </c>
      <c r="I266" s="137" t="str">
        <f>IFERROR(IF(AND($S$7="H2H"),VLOOKUP($S$7&amp;"-"&amp;$A266,'Sheet DATA'!$AA$8:$AN$1007,9,0),VLOOKUP($S$7&amp;"-"&amp;$A266,'Sheet DATA'!$AA$8:$AN$1007,9,0)),"")</f>
        <v/>
      </c>
      <c r="J266" s="137" t="str">
        <f>IFERROR(IF(AND($S$7="H2H"),VLOOKUP($S$7&amp;"-"&amp;$A266,'Sheet DATA'!$AA$8:$AO$1007,15,0),VLOOKUP($S$7&amp;"-"&amp;$A266,'Sheet DATA'!$AA$8:$AO$1007,15,0)),"")</f>
        <v/>
      </c>
      <c r="K266" s="137" t="str">
        <f>IFERROR(IF(AND($S$7="H2H"),VLOOKUP($S$7&amp;"-"&amp;$A266,'Sheet DATA'!$AA$8:$AN$1007,10,0),VLOOKUP($S$7&amp;"-"&amp;$A266,'Sheet DATA'!$AA$8:$AN$1007,10,0)),"")</f>
        <v/>
      </c>
      <c r="L266" s="137" t="str">
        <f>IFERROR(IF(AND($S$7="H2H"),VLOOKUP($S$7&amp;"-"&amp;$A266,'Sheet DATA'!$AA$8:$AN$1007,11,0),VLOOKUP($S$7&amp;"-"&amp;$A266,'Sheet DATA'!$AA$8:$AN$1007,11,0)),"")</f>
        <v/>
      </c>
      <c r="M266" s="137" t="str">
        <f>IFERROR(IF(AND($S$7="H2H"),VLOOKUP($S$7&amp;"-"&amp;$A266,'Sheet DATA'!$AA$8:$AN$1007,12,0),VLOOKUP($S$7&amp;"-"&amp;$A266,'Sheet DATA'!$AA$8:$AN$1007,12,0)),"")</f>
        <v/>
      </c>
      <c r="N266" s="137" t="str">
        <f>IFERROR(IF(AND($S$7="H2H"),VLOOKUP($S$7&amp;"-"&amp;$A266,'Sheet DATA'!$AA$8:$AN$1007,13,0),VLOOKUP($S$7&amp;"-"&amp;$A266,'Sheet DATA'!$AA$8:$AN$1007,13,0)),"")</f>
        <v/>
      </c>
      <c r="O266" s="137" t="str">
        <f>IFERROR(IF(AND($S$7="H2H"),VLOOKUP($S$7&amp;"-"&amp;$A266,'Sheet DATA'!$AA$8:$AN$1007,14,0),VLOOKUP($S$7&amp;"-"&amp;$A266,'Sheet DATA'!$AA$8:$AN$1007,14,0)),"")</f>
        <v/>
      </c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1" customHeight="1">
      <c r="A267" s="35">
        <v>260</v>
      </c>
      <c r="B267" s="137" t="str">
        <f t="shared" si="0"/>
        <v/>
      </c>
      <c r="C267" s="137" t="str">
        <f>IFERROR(IF(AND($S$7="H2H"),VLOOKUP($S$7&amp;"-"&amp;$A267,'Sheet DATA'!$AA$8:$AN$1007,3,0),VLOOKUP($S$7&amp;"-"&amp;$A267,'Sheet DATA'!$AA$8:$AN$1007,3,0)),"")</f>
        <v/>
      </c>
      <c r="D267" s="137" t="str">
        <f>IFERROR(IF(AND($S$7="H2H"),VLOOKUP($S$7&amp;"-"&amp;$A267,'Sheet DATA'!$AA$8:$AN$1007,4,0),VLOOKUP($S$7&amp;"-"&amp;$A267,'Sheet DATA'!$AA$8:$AN$1007,4,0)),"")</f>
        <v/>
      </c>
      <c r="E267" s="137" t="str">
        <f>IFERROR(IF(AND($S$7="H2H"),VLOOKUP($S$7&amp;"-"&amp;$A267,'Sheet DATA'!$AA$8:$AN$1007,5,0),VLOOKUP($S$7&amp;"-"&amp;$A267,'Sheet DATA'!$AA$8:$AN$1007,5,0)),"")</f>
        <v/>
      </c>
      <c r="F267" s="137" t="str">
        <f>IFERROR(IF(AND($S$7="H2H"),VLOOKUP($S$7&amp;"-"&amp;$A267,'Sheet DATA'!$AA$8:$AN$1007,6,0),VLOOKUP($S$7&amp;"-"&amp;$A267,'Sheet DATA'!$AA$8:$AN$1007,6,0)),"")</f>
        <v/>
      </c>
      <c r="G267" s="137" t="str">
        <f>IFERROR(IF(AND($S$7="H2H"),VLOOKUP($S$7&amp;"-"&amp;$A267,'Sheet DATA'!$AA$8:$AN$1007,7,0),VLOOKUP($S$7&amp;"-"&amp;$A267,'Sheet DATA'!$AA$8:$AN$1007,7,0)),"")</f>
        <v/>
      </c>
      <c r="H267" s="158" t="str">
        <f>IFERROR(IF(AND($S$7="H2H"),VLOOKUP($S$7&amp;"-"&amp;$A267,'Sheet DATA'!$AA$8:$AN$1007,8,0),VLOOKUP($S$7&amp;"-"&amp;$A267,'Sheet DATA'!$AA$8:$AN$1007,8,0)),"")</f>
        <v/>
      </c>
      <c r="I267" s="137" t="str">
        <f>IFERROR(IF(AND($S$7="H2H"),VLOOKUP($S$7&amp;"-"&amp;$A267,'Sheet DATA'!$AA$8:$AN$1007,9,0),VLOOKUP($S$7&amp;"-"&amp;$A267,'Sheet DATA'!$AA$8:$AN$1007,9,0)),"")</f>
        <v/>
      </c>
      <c r="J267" s="137" t="str">
        <f>IFERROR(IF(AND($S$7="H2H"),VLOOKUP($S$7&amp;"-"&amp;$A267,'Sheet DATA'!$AA$8:$AO$1007,15,0),VLOOKUP($S$7&amp;"-"&amp;$A267,'Sheet DATA'!$AA$8:$AO$1007,15,0)),"")</f>
        <v/>
      </c>
      <c r="K267" s="137" t="str">
        <f>IFERROR(IF(AND($S$7="H2H"),VLOOKUP($S$7&amp;"-"&amp;$A267,'Sheet DATA'!$AA$8:$AN$1007,10,0),VLOOKUP($S$7&amp;"-"&amp;$A267,'Sheet DATA'!$AA$8:$AN$1007,10,0)),"")</f>
        <v/>
      </c>
      <c r="L267" s="137" t="str">
        <f>IFERROR(IF(AND($S$7="H2H"),VLOOKUP($S$7&amp;"-"&amp;$A267,'Sheet DATA'!$AA$8:$AN$1007,11,0),VLOOKUP($S$7&amp;"-"&amp;$A267,'Sheet DATA'!$AA$8:$AN$1007,11,0)),"")</f>
        <v/>
      </c>
      <c r="M267" s="137" t="str">
        <f>IFERROR(IF(AND($S$7="H2H"),VLOOKUP($S$7&amp;"-"&amp;$A267,'Sheet DATA'!$AA$8:$AN$1007,12,0),VLOOKUP($S$7&amp;"-"&amp;$A267,'Sheet DATA'!$AA$8:$AN$1007,12,0)),"")</f>
        <v/>
      </c>
      <c r="N267" s="137" t="str">
        <f>IFERROR(IF(AND($S$7="H2H"),VLOOKUP($S$7&amp;"-"&amp;$A267,'Sheet DATA'!$AA$8:$AN$1007,13,0),VLOOKUP($S$7&amp;"-"&amp;$A267,'Sheet DATA'!$AA$8:$AN$1007,13,0)),"")</f>
        <v/>
      </c>
      <c r="O267" s="137" t="str">
        <f>IFERROR(IF(AND($S$7="H2H"),VLOOKUP($S$7&amp;"-"&amp;$A267,'Sheet DATA'!$AA$8:$AN$1007,14,0),VLOOKUP($S$7&amp;"-"&amp;$A267,'Sheet DATA'!$AA$8:$AN$1007,14,0)),"")</f>
        <v/>
      </c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1" customHeight="1">
      <c r="A268" s="35">
        <v>261</v>
      </c>
      <c r="B268" s="137" t="str">
        <f t="shared" si="0"/>
        <v/>
      </c>
      <c r="C268" s="137" t="str">
        <f>IFERROR(IF(AND($S$7="H2H"),VLOOKUP($S$7&amp;"-"&amp;$A268,'Sheet DATA'!$AA$8:$AN$1007,3,0),VLOOKUP($S$7&amp;"-"&amp;$A268,'Sheet DATA'!$AA$8:$AN$1007,3,0)),"")</f>
        <v/>
      </c>
      <c r="D268" s="137" t="str">
        <f>IFERROR(IF(AND($S$7="H2H"),VLOOKUP($S$7&amp;"-"&amp;$A268,'Sheet DATA'!$AA$8:$AN$1007,4,0),VLOOKUP($S$7&amp;"-"&amp;$A268,'Sheet DATA'!$AA$8:$AN$1007,4,0)),"")</f>
        <v/>
      </c>
      <c r="E268" s="137" t="str">
        <f>IFERROR(IF(AND($S$7="H2H"),VLOOKUP($S$7&amp;"-"&amp;$A268,'Sheet DATA'!$AA$8:$AN$1007,5,0),VLOOKUP($S$7&amp;"-"&amp;$A268,'Sheet DATA'!$AA$8:$AN$1007,5,0)),"")</f>
        <v/>
      </c>
      <c r="F268" s="137" t="str">
        <f>IFERROR(IF(AND($S$7="H2H"),VLOOKUP($S$7&amp;"-"&amp;$A268,'Sheet DATA'!$AA$8:$AN$1007,6,0),VLOOKUP($S$7&amp;"-"&amp;$A268,'Sheet DATA'!$AA$8:$AN$1007,6,0)),"")</f>
        <v/>
      </c>
      <c r="G268" s="137" t="str">
        <f>IFERROR(IF(AND($S$7="H2H"),VLOOKUP($S$7&amp;"-"&amp;$A268,'Sheet DATA'!$AA$8:$AN$1007,7,0),VLOOKUP($S$7&amp;"-"&amp;$A268,'Sheet DATA'!$AA$8:$AN$1007,7,0)),"")</f>
        <v/>
      </c>
      <c r="H268" s="158" t="str">
        <f>IFERROR(IF(AND($S$7="H2H"),VLOOKUP($S$7&amp;"-"&amp;$A268,'Sheet DATA'!$AA$8:$AN$1007,8,0),VLOOKUP($S$7&amp;"-"&amp;$A268,'Sheet DATA'!$AA$8:$AN$1007,8,0)),"")</f>
        <v/>
      </c>
      <c r="I268" s="137" t="str">
        <f>IFERROR(IF(AND($S$7="H2H"),VLOOKUP($S$7&amp;"-"&amp;$A268,'Sheet DATA'!$AA$8:$AN$1007,9,0),VLOOKUP($S$7&amp;"-"&amp;$A268,'Sheet DATA'!$AA$8:$AN$1007,9,0)),"")</f>
        <v/>
      </c>
      <c r="J268" s="137" t="str">
        <f>IFERROR(IF(AND($S$7="H2H"),VLOOKUP($S$7&amp;"-"&amp;$A268,'Sheet DATA'!$AA$8:$AO$1007,15,0),VLOOKUP($S$7&amp;"-"&amp;$A268,'Sheet DATA'!$AA$8:$AO$1007,15,0)),"")</f>
        <v/>
      </c>
      <c r="K268" s="137" t="str">
        <f>IFERROR(IF(AND($S$7="H2H"),VLOOKUP($S$7&amp;"-"&amp;$A268,'Sheet DATA'!$AA$8:$AN$1007,10,0),VLOOKUP($S$7&amp;"-"&amp;$A268,'Sheet DATA'!$AA$8:$AN$1007,10,0)),"")</f>
        <v/>
      </c>
      <c r="L268" s="137" t="str">
        <f>IFERROR(IF(AND($S$7="H2H"),VLOOKUP($S$7&amp;"-"&amp;$A268,'Sheet DATA'!$AA$8:$AN$1007,11,0),VLOOKUP($S$7&amp;"-"&amp;$A268,'Sheet DATA'!$AA$8:$AN$1007,11,0)),"")</f>
        <v/>
      </c>
      <c r="M268" s="137" t="str">
        <f>IFERROR(IF(AND($S$7="H2H"),VLOOKUP($S$7&amp;"-"&amp;$A268,'Sheet DATA'!$AA$8:$AN$1007,12,0),VLOOKUP($S$7&amp;"-"&amp;$A268,'Sheet DATA'!$AA$8:$AN$1007,12,0)),"")</f>
        <v/>
      </c>
      <c r="N268" s="137" t="str">
        <f>IFERROR(IF(AND($S$7="H2H"),VLOOKUP($S$7&amp;"-"&amp;$A268,'Sheet DATA'!$AA$8:$AN$1007,13,0),VLOOKUP($S$7&amp;"-"&amp;$A268,'Sheet DATA'!$AA$8:$AN$1007,13,0)),"")</f>
        <v/>
      </c>
      <c r="O268" s="137" t="str">
        <f>IFERROR(IF(AND($S$7="H2H"),VLOOKUP($S$7&amp;"-"&amp;$A268,'Sheet DATA'!$AA$8:$AN$1007,14,0),VLOOKUP($S$7&amp;"-"&amp;$A268,'Sheet DATA'!$AA$8:$AN$1007,14,0)),"")</f>
        <v/>
      </c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1" customHeight="1">
      <c r="A269" s="35">
        <v>262</v>
      </c>
      <c r="B269" s="137" t="str">
        <f t="shared" si="0"/>
        <v/>
      </c>
      <c r="C269" s="137" t="str">
        <f>IFERROR(IF(AND($S$7="H2H"),VLOOKUP($S$7&amp;"-"&amp;$A269,'Sheet DATA'!$AA$8:$AN$1007,3,0),VLOOKUP($S$7&amp;"-"&amp;$A269,'Sheet DATA'!$AA$8:$AN$1007,3,0)),"")</f>
        <v/>
      </c>
      <c r="D269" s="137" t="str">
        <f>IFERROR(IF(AND($S$7="H2H"),VLOOKUP($S$7&amp;"-"&amp;$A269,'Sheet DATA'!$AA$8:$AN$1007,4,0),VLOOKUP($S$7&amp;"-"&amp;$A269,'Sheet DATA'!$AA$8:$AN$1007,4,0)),"")</f>
        <v/>
      </c>
      <c r="E269" s="137" t="str">
        <f>IFERROR(IF(AND($S$7="H2H"),VLOOKUP($S$7&amp;"-"&amp;$A269,'Sheet DATA'!$AA$8:$AN$1007,5,0),VLOOKUP($S$7&amp;"-"&amp;$A269,'Sheet DATA'!$AA$8:$AN$1007,5,0)),"")</f>
        <v/>
      </c>
      <c r="F269" s="137" t="str">
        <f>IFERROR(IF(AND($S$7="H2H"),VLOOKUP($S$7&amp;"-"&amp;$A269,'Sheet DATA'!$AA$8:$AN$1007,6,0),VLOOKUP($S$7&amp;"-"&amp;$A269,'Sheet DATA'!$AA$8:$AN$1007,6,0)),"")</f>
        <v/>
      </c>
      <c r="G269" s="137" t="str">
        <f>IFERROR(IF(AND($S$7="H2H"),VLOOKUP($S$7&amp;"-"&amp;$A269,'Sheet DATA'!$AA$8:$AN$1007,7,0),VLOOKUP($S$7&amp;"-"&amp;$A269,'Sheet DATA'!$AA$8:$AN$1007,7,0)),"")</f>
        <v/>
      </c>
      <c r="H269" s="158" t="str">
        <f>IFERROR(IF(AND($S$7="H2H"),VLOOKUP($S$7&amp;"-"&amp;$A269,'Sheet DATA'!$AA$8:$AN$1007,8,0),VLOOKUP($S$7&amp;"-"&amp;$A269,'Sheet DATA'!$AA$8:$AN$1007,8,0)),"")</f>
        <v/>
      </c>
      <c r="I269" s="137" t="str">
        <f>IFERROR(IF(AND($S$7="H2H"),VLOOKUP($S$7&amp;"-"&amp;$A269,'Sheet DATA'!$AA$8:$AN$1007,9,0),VLOOKUP($S$7&amp;"-"&amp;$A269,'Sheet DATA'!$AA$8:$AN$1007,9,0)),"")</f>
        <v/>
      </c>
      <c r="J269" s="137" t="str">
        <f>IFERROR(IF(AND($S$7="H2H"),VLOOKUP($S$7&amp;"-"&amp;$A269,'Sheet DATA'!$AA$8:$AO$1007,15,0),VLOOKUP($S$7&amp;"-"&amp;$A269,'Sheet DATA'!$AA$8:$AO$1007,15,0)),"")</f>
        <v/>
      </c>
      <c r="K269" s="137" t="str">
        <f>IFERROR(IF(AND($S$7="H2H"),VLOOKUP($S$7&amp;"-"&amp;$A269,'Sheet DATA'!$AA$8:$AN$1007,10,0),VLOOKUP($S$7&amp;"-"&amp;$A269,'Sheet DATA'!$AA$8:$AN$1007,10,0)),"")</f>
        <v/>
      </c>
      <c r="L269" s="137" t="str">
        <f>IFERROR(IF(AND($S$7="H2H"),VLOOKUP($S$7&amp;"-"&amp;$A269,'Sheet DATA'!$AA$8:$AN$1007,11,0),VLOOKUP($S$7&amp;"-"&amp;$A269,'Sheet DATA'!$AA$8:$AN$1007,11,0)),"")</f>
        <v/>
      </c>
      <c r="M269" s="137" t="str">
        <f>IFERROR(IF(AND($S$7="H2H"),VLOOKUP($S$7&amp;"-"&amp;$A269,'Sheet DATA'!$AA$8:$AN$1007,12,0),VLOOKUP($S$7&amp;"-"&amp;$A269,'Sheet DATA'!$AA$8:$AN$1007,12,0)),"")</f>
        <v/>
      </c>
      <c r="N269" s="137" t="str">
        <f>IFERROR(IF(AND($S$7="H2H"),VLOOKUP($S$7&amp;"-"&amp;$A269,'Sheet DATA'!$AA$8:$AN$1007,13,0),VLOOKUP($S$7&amp;"-"&amp;$A269,'Sheet DATA'!$AA$8:$AN$1007,13,0)),"")</f>
        <v/>
      </c>
      <c r="O269" s="137" t="str">
        <f>IFERROR(IF(AND($S$7="H2H"),VLOOKUP($S$7&amp;"-"&amp;$A269,'Sheet DATA'!$AA$8:$AN$1007,14,0),VLOOKUP($S$7&amp;"-"&amp;$A269,'Sheet DATA'!$AA$8:$AN$1007,14,0)),"")</f>
        <v/>
      </c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1" customHeight="1">
      <c r="A270" s="35">
        <v>263</v>
      </c>
      <c r="B270" s="137" t="str">
        <f t="shared" si="0"/>
        <v/>
      </c>
      <c r="C270" s="137" t="str">
        <f>IFERROR(IF(AND($S$7="H2H"),VLOOKUP($S$7&amp;"-"&amp;$A270,'Sheet DATA'!$AA$8:$AN$1007,3,0),VLOOKUP($S$7&amp;"-"&amp;$A270,'Sheet DATA'!$AA$8:$AN$1007,3,0)),"")</f>
        <v/>
      </c>
      <c r="D270" s="137" t="str">
        <f>IFERROR(IF(AND($S$7="H2H"),VLOOKUP($S$7&amp;"-"&amp;$A270,'Sheet DATA'!$AA$8:$AN$1007,4,0),VLOOKUP($S$7&amp;"-"&amp;$A270,'Sheet DATA'!$AA$8:$AN$1007,4,0)),"")</f>
        <v/>
      </c>
      <c r="E270" s="137" t="str">
        <f>IFERROR(IF(AND($S$7="H2H"),VLOOKUP($S$7&amp;"-"&amp;$A270,'Sheet DATA'!$AA$8:$AN$1007,5,0),VLOOKUP($S$7&amp;"-"&amp;$A270,'Sheet DATA'!$AA$8:$AN$1007,5,0)),"")</f>
        <v/>
      </c>
      <c r="F270" s="137" t="str">
        <f>IFERROR(IF(AND($S$7="H2H"),VLOOKUP($S$7&amp;"-"&amp;$A270,'Sheet DATA'!$AA$8:$AN$1007,6,0),VLOOKUP($S$7&amp;"-"&amp;$A270,'Sheet DATA'!$AA$8:$AN$1007,6,0)),"")</f>
        <v/>
      </c>
      <c r="G270" s="137" t="str">
        <f>IFERROR(IF(AND($S$7="H2H"),VLOOKUP($S$7&amp;"-"&amp;$A270,'Sheet DATA'!$AA$8:$AN$1007,7,0),VLOOKUP($S$7&amp;"-"&amp;$A270,'Sheet DATA'!$AA$8:$AN$1007,7,0)),"")</f>
        <v/>
      </c>
      <c r="H270" s="158" t="str">
        <f>IFERROR(IF(AND($S$7="H2H"),VLOOKUP($S$7&amp;"-"&amp;$A270,'Sheet DATA'!$AA$8:$AN$1007,8,0),VLOOKUP($S$7&amp;"-"&amp;$A270,'Sheet DATA'!$AA$8:$AN$1007,8,0)),"")</f>
        <v/>
      </c>
      <c r="I270" s="137" t="str">
        <f>IFERROR(IF(AND($S$7="H2H"),VLOOKUP($S$7&amp;"-"&amp;$A270,'Sheet DATA'!$AA$8:$AN$1007,9,0),VLOOKUP($S$7&amp;"-"&amp;$A270,'Sheet DATA'!$AA$8:$AN$1007,9,0)),"")</f>
        <v/>
      </c>
      <c r="J270" s="137" t="str">
        <f>IFERROR(IF(AND($S$7="H2H"),VLOOKUP($S$7&amp;"-"&amp;$A270,'Sheet DATA'!$AA$8:$AO$1007,15,0),VLOOKUP($S$7&amp;"-"&amp;$A270,'Sheet DATA'!$AA$8:$AO$1007,15,0)),"")</f>
        <v/>
      </c>
      <c r="K270" s="137" t="str">
        <f>IFERROR(IF(AND($S$7="H2H"),VLOOKUP($S$7&amp;"-"&amp;$A270,'Sheet DATA'!$AA$8:$AN$1007,10,0),VLOOKUP($S$7&amp;"-"&amp;$A270,'Sheet DATA'!$AA$8:$AN$1007,10,0)),"")</f>
        <v/>
      </c>
      <c r="L270" s="137" t="str">
        <f>IFERROR(IF(AND($S$7="H2H"),VLOOKUP($S$7&amp;"-"&amp;$A270,'Sheet DATA'!$AA$8:$AN$1007,11,0),VLOOKUP($S$7&amp;"-"&amp;$A270,'Sheet DATA'!$AA$8:$AN$1007,11,0)),"")</f>
        <v/>
      </c>
      <c r="M270" s="137" t="str">
        <f>IFERROR(IF(AND($S$7="H2H"),VLOOKUP($S$7&amp;"-"&amp;$A270,'Sheet DATA'!$AA$8:$AN$1007,12,0),VLOOKUP($S$7&amp;"-"&amp;$A270,'Sheet DATA'!$AA$8:$AN$1007,12,0)),"")</f>
        <v/>
      </c>
      <c r="N270" s="137" t="str">
        <f>IFERROR(IF(AND($S$7="H2H"),VLOOKUP($S$7&amp;"-"&amp;$A270,'Sheet DATA'!$AA$8:$AN$1007,13,0),VLOOKUP($S$7&amp;"-"&amp;$A270,'Sheet DATA'!$AA$8:$AN$1007,13,0)),"")</f>
        <v/>
      </c>
      <c r="O270" s="137" t="str">
        <f>IFERROR(IF(AND($S$7="H2H"),VLOOKUP($S$7&amp;"-"&amp;$A270,'Sheet DATA'!$AA$8:$AN$1007,14,0),VLOOKUP($S$7&amp;"-"&amp;$A270,'Sheet DATA'!$AA$8:$AN$1007,14,0)),"")</f>
        <v/>
      </c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1" customHeight="1">
      <c r="A271" s="35">
        <v>264</v>
      </c>
      <c r="B271" s="137" t="str">
        <f t="shared" si="0"/>
        <v/>
      </c>
      <c r="C271" s="137" t="str">
        <f>IFERROR(IF(AND($S$7="H2H"),VLOOKUP($S$7&amp;"-"&amp;$A271,'Sheet DATA'!$AA$8:$AN$1007,3,0),VLOOKUP($S$7&amp;"-"&amp;$A271,'Sheet DATA'!$AA$8:$AN$1007,3,0)),"")</f>
        <v/>
      </c>
      <c r="D271" s="137" t="str">
        <f>IFERROR(IF(AND($S$7="H2H"),VLOOKUP($S$7&amp;"-"&amp;$A271,'Sheet DATA'!$AA$8:$AN$1007,4,0),VLOOKUP($S$7&amp;"-"&amp;$A271,'Sheet DATA'!$AA$8:$AN$1007,4,0)),"")</f>
        <v/>
      </c>
      <c r="E271" s="137" t="str">
        <f>IFERROR(IF(AND($S$7="H2H"),VLOOKUP($S$7&amp;"-"&amp;$A271,'Sheet DATA'!$AA$8:$AN$1007,5,0),VLOOKUP($S$7&amp;"-"&amp;$A271,'Sheet DATA'!$AA$8:$AN$1007,5,0)),"")</f>
        <v/>
      </c>
      <c r="F271" s="137" t="str">
        <f>IFERROR(IF(AND($S$7="H2H"),VLOOKUP($S$7&amp;"-"&amp;$A271,'Sheet DATA'!$AA$8:$AN$1007,6,0),VLOOKUP($S$7&amp;"-"&amp;$A271,'Sheet DATA'!$AA$8:$AN$1007,6,0)),"")</f>
        <v/>
      </c>
      <c r="G271" s="137" t="str">
        <f>IFERROR(IF(AND($S$7="H2H"),VLOOKUP($S$7&amp;"-"&amp;$A271,'Sheet DATA'!$AA$8:$AN$1007,7,0),VLOOKUP($S$7&amp;"-"&amp;$A271,'Sheet DATA'!$AA$8:$AN$1007,7,0)),"")</f>
        <v/>
      </c>
      <c r="H271" s="158" t="str">
        <f>IFERROR(IF(AND($S$7="H2H"),VLOOKUP($S$7&amp;"-"&amp;$A271,'Sheet DATA'!$AA$8:$AN$1007,8,0),VLOOKUP($S$7&amp;"-"&amp;$A271,'Sheet DATA'!$AA$8:$AN$1007,8,0)),"")</f>
        <v/>
      </c>
      <c r="I271" s="137" t="str">
        <f>IFERROR(IF(AND($S$7="H2H"),VLOOKUP($S$7&amp;"-"&amp;$A271,'Sheet DATA'!$AA$8:$AN$1007,9,0),VLOOKUP($S$7&amp;"-"&amp;$A271,'Sheet DATA'!$AA$8:$AN$1007,9,0)),"")</f>
        <v/>
      </c>
      <c r="J271" s="137" t="str">
        <f>IFERROR(IF(AND($S$7="H2H"),VLOOKUP($S$7&amp;"-"&amp;$A271,'Sheet DATA'!$AA$8:$AO$1007,15,0),VLOOKUP($S$7&amp;"-"&amp;$A271,'Sheet DATA'!$AA$8:$AO$1007,15,0)),"")</f>
        <v/>
      </c>
      <c r="K271" s="137" t="str">
        <f>IFERROR(IF(AND($S$7="H2H"),VLOOKUP($S$7&amp;"-"&amp;$A271,'Sheet DATA'!$AA$8:$AN$1007,10,0),VLOOKUP($S$7&amp;"-"&amp;$A271,'Sheet DATA'!$AA$8:$AN$1007,10,0)),"")</f>
        <v/>
      </c>
      <c r="L271" s="137" t="str">
        <f>IFERROR(IF(AND($S$7="H2H"),VLOOKUP($S$7&amp;"-"&amp;$A271,'Sheet DATA'!$AA$8:$AN$1007,11,0),VLOOKUP($S$7&amp;"-"&amp;$A271,'Sheet DATA'!$AA$8:$AN$1007,11,0)),"")</f>
        <v/>
      </c>
      <c r="M271" s="137" t="str">
        <f>IFERROR(IF(AND($S$7="H2H"),VLOOKUP($S$7&amp;"-"&amp;$A271,'Sheet DATA'!$AA$8:$AN$1007,12,0),VLOOKUP($S$7&amp;"-"&amp;$A271,'Sheet DATA'!$AA$8:$AN$1007,12,0)),"")</f>
        <v/>
      </c>
      <c r="N271" s="137" t="str">
        <f>IFERROR(IF(AND($S$7="H2H"),VLOOKUP($S$7&amp;"-"&amp;$A271,'Sheet DATA'!$AA$8:$AN$1007,13,0),VLOOKUP($S$7&amp;"-"&amp;$A271,'Sheet DATA'!$AA$8:$AN$1007,13,0)),"")</f>
        <v/>
      </c>
      <c r="O271" s="137" t="str">
        <f>IFERROR(IF(AND($S$7="H2H"),VLOOKUP($S$7&amp;"-"&amp;$A271,'Sheet DATA'!$AA$8:$AN$1007,14,0),VLOOKUP($S$7&amp;"-"&amp;$A271,'Sheet DATA'!$AA$8:$AN$1007,14,0)),"")</f>
        <v/>
      </c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1" customHeight="1">
      <c r="A272" s="35">
        <v>265</v>
      </c>
      <c r="B272" s="137" t="str">
        <f t="shared" si="0"/>
        <v/>
      </c>
      <c r="C272" s="137" t="str">
        <f>IFERROR(IF(AND($S$7="H2H"),VLOOKUP($S$7&amp;"-"&amp;$A272,'Sheet DATA'!$AA$8:$AN$1007,3,0),VLOOKUP($S$7&amp;"-"&amp;$A272,'Sheet DATA'!$AA$8:$AN$1007,3,0)),"")</f>
        <v/>
      </c>
      <c r="D272" s="137" t="str">
        <f>IFERROR(IF(AND($S$7="H2H"),VLOOKUP($S$7&amp;"-"&amp;$A272,'Sheet DATA'!$AA$8:$AN$1007,4,0),VLOOKUP($S$7&amp;"-"&amp;$A272,'Sheet DATA'!$AA$8:$AN$1007,4,0)),"")</f>
        <v/>
      </c>
      <c r="E272" s="137" t="str">
        <f>IFERROR(IF(AND($S$7="H2H"),VLOOKUP($S$7&amp;"-"&amp;$A272,'Sheet DATA'!$AA$8:$AN$1007,5,0),VLOOKUP($S$7&amp;"-"&amp;$A272,'Sheet DATA'!$AA$8:$AN$1007,5,0)),"")</f>
        <v/>
      </c>
      <c r="F272" s="137" t="str">
        <f>IFERROR(IF(AND($S$7="H2H"),VLOOKUP($S$7&amp;"-"&amp;$A272,'Sheet DATA'!$AA$8:$AN$1007,6,0),VLOOKUP($S$7&amp;"-"&amp;$A272,'Sheet DATA'!$AA$8:$AN$1007,6,0)),"")</f>
        <v/>
      </c>
      <c r="G272" s="137" t="str">
        <f>IFERROR(IF(AND($S$7="H2H"),VLOOKUP($S$7&amp;"-"&amp;$A272,'Sheet DATA'!$AA$8:$AN$1007,7,0),VLOOKUP($S$7&amp;"-"&amp;$A272,'Sheet DATA'!$AA$8:$AN$1007,7,0)),"")</f>
        <v/>
      </c>
      <c r="H272" s="158" t="str">
        <f>IFERROR(IF(AND($S$7="H2H"),VLOOKUP($S$7&amp;"-"&amp;$A272,'Sheet DATA'!$AA$8:$AN$1007,8,0),VLOOKUP($S$7&amp;"-"&amp;$A272,'Sheet DATA'!$AA$8:$AN$1007,8,0)),"")</f>
        <v/>
      </c>
      <c r="I272" s="137" t="str">
        <f>IFERROR(IF(AND($S$7="H2H"),VLOOKUP($S$7&amp;"-"&amp;$A272,'Sheet DATA'!$AA$8:$AN$1007,9,0),VLOOKUP($S$7&amp;"-"&amp;$A272,'Sheet DATA'!$AA$8:$AN$1007,9,0)),"")</f>
        <v/>
      </c>
      <c r="J272" s="137" t="str">
        <f>IFERROR(IF(AND($S$7="H2H"),VLOOKUP($S$7&amp;"-"&amp;$A272,'Sheet DATA'!$AA$8:$AO$1007,15,0),VLOOKUP($S$7&amp;"-"&amp;$A272,'Sheet DATA'!$AA$8:$AO$1007,15,0)),"")</f>
        <v/>
      </c>
      <c r="K272" s="137" t="str">
        <f>IFERROR(IF(AND($S$7="H2H"),VLOOKUP($S$7&amp;"-"&amp;$A272,'Sheet DATA'!$AA$8:$AN$1007,10,0),VLOOKUP($S$7&amp;"-"&amp;$A272,'Sheet DATA'!$AA$8:$AN$1007,10,0)),"")</f>
        <v/>
      </c>
      <c r="L272" s="137" t="str">
        <f>IFERROR(IF(AND($S$7="H2H"),VLOOKUP($S$7&amp;"-"&amp;$A272,'Sheet DATA'!$AA$8:$AN$1007,11,0),VLOOKUP($S$7&amp;"-"&amp;$A272,'Sheet DATA'!$AA$8:$AN$1007,11,0)),"")</f>
        <v/>
      </c>
      <c r="M272" s="137" t="str">
        <f>IFERROR(IF(AND($S$7="H2H"),VLOOKUP($S$7&amp;"-"&amp;$A272,'Sheet DATA'!$AA$8:$AN$1007,12,0),VLOOKUP($S$7&amp;"-"&amp;$A272,'Sheet DATA'!$AA$8:$AN$1007,12,0)),"")</f>
        <v/>
      </c>
      <c r="N272" s="137" t="str">
        <f>IFERROR(IF(AND($S$7="H2H"),VLOOKUP($S$7&amp;"-"&amp;$A272,'Sheet DATA'!$AA$8:$AN$1007,13,0),VLOOKUP($S$7&amp;"-"&amp;$A272,'Sheet DATA'!$AA$8:$AN$1007,13,0)),"")</f>
        <v/>
      </c>
      <c r="O272" s="137" t="str">
        <f>IFERROR(IF(AND($S$7="H2H"),VLOOKUP($S$7&amp;"-"&amp;$A272,'Sheet DATA'!$AA$8:$AN$1007,14,0),VLOOKUP($S$7&amp;"-"&amp;$A272,'Sheet DATA'!$AA$8:$AN$1007,14,0)),"")</f>
        <v/>
      </c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1" customHeight="1">
      <c r="A273" s="35">
        <v>266</v>
      </c>
      <c r="B273" s="137" t="str">
        <f t="shared" si="0"/>
        <v/>
      </c>
      <c r="C273" s="137" t="str">
        <f>IFERROR(IF(AND($S$7="H2H"),VLOOKUP($S$7&amp;"-"&amp;$A273,'Sheet DATA'!$AA$8:$AN$1007,3,0),VLOOKUP($S$7&amp;"-"&amp;$A273,'Sheet DATA'!$AA$8:$AN$1007,3,0)),"")</f>
        <v/>
      </c>
      <c r="D273" s="137" t="str">
        <f>IFERROR(IF(AND($S$7="H2H"),VLOOKUP($S$7&amp;"-"&amp;$A273,'Sheet DATA'!$AA$8:$AN$1007,4,0),VLOOKUP($S$7&amp;"-"&amp;$A273,'Sheet DATA'!$AA$8:$AN$1007,4,0)),"")</f>
        <v/>
      </c>
      <c r="E273" s="137" t="str">
        <f>IFERROR(IF(AND($S$7="H2H"),VLOOKUP($S$7&amp;"-"&amp;$A273,'Sheet DATA'!$AA$8:$AN$1007,5,0),VLOOKUP($S$7&amp;"-"&amp;$A273,'Sheet DATA'!$AA$8:$AN$1007,5,0)),"")</f>
        <v/>
      </c>
      <c r="F273" s="137" t="str">
        <f>IFERROR(IF(AND($S$7="H2H"),VLOOKUP($S$7&amp;"-"&amp;$A273,'Sheet DATA'!$AA$8:$AN$1007,6,0),VLOOKUP($S$7&amp;"-"&amp;$A273,'Sheet DATA'!$AA$8:$AN$1007,6,0)),"")</f>
        <v/>
      </c>
      <c r="G273" s="137" t="str">
        <f>IFERROR(IF(AND($S$7="H2H"),VLOOKUP($S$7&amp;"-"&amp;$A273,'Sheet DATA'!$AA$8:$AN$1007,7,0),VLOOKUP($S$7&amp;"-"&amp;$A273,'Sheet DATA'!$AA$8:$AN$1007,7,0)),"")</f>
        <v/>
      </c>
      <c r="H273" s="158" t="str">
        <f>IFERROR(IF(AND($S$7="H2H"),VLOOKUP($S$7&amp;"-"&amp;$A273,'Sheet DATA'!$AA$8:$AN$1007,8,0),VLOOKUP($S$7&amp;"-"&amp;$A273,'Sheet DATA'!$AA$8:$AN$1007,8,0)),"")</f>
        <v/>
      </c>
      <c r="I273" s="137" t="str">
        <f>IFERROR(IF(AND($S$7="H2H"),VLOOKUP($S$7&amp;"-"&amp;$A273,'Sheet DATA'!$AA$8:$AN$1007,9,0),VLOOKUP($S$7&amp;"-"&amp;$A273,'Sheet DATA'!$AA$8:$AN$1007,9,0)),"")</f>
        <v/>
      </c>
      <c r="J273" s="137" t="str">
        <f>IFERROR(IF(AND($S$7="H2H"),VLOOKUP($S$7&amp;"-"&amp;$A273,'Sheet DATA'!$AA$8:$AO$1007,15,0),VLOOKUP($S$7&amp;"-"&amp;$A273,'Sheet DATA'!$AA$8:$AO$1007,15,0)),"")</f>
        <v/>
      </c>
      <c r="K273" s="137" t="str">
        <f>IFERROR(IF(AND($S$7="H2H"),VLOOKUP($S$7&amp;"-"&amp;$A273,'Sheet DATA'!$AA$8:$AN$1007,10,0),VLOOKUP($S$7&amp;"-"&amp;$A273,'Sheet DATA'!$AA$8:$AN$1007,10,0)),"")</f>
        <v/>
      </c>
      <c r="L273" s="137" t="str">
        <f>IFERROR(IF(AND($S$7="H2H"),VLOOKUP($S$7&amp;"-"&amp;$A273,'Sheet DATA'!$AA$8:$AN$1007,11,0),VLOOKUP($S$7&amp;"-"&amp;$A273,'Sheet DATA'!$AA$8:$AN$1007,11,0)),"")</f>
        <v/>
      </c>
      <c r="M273" s="137" t="str">
        <f>IFERROR(IF(AND($S$7="H2H"),VLOOKUP($S$7&amp;"-"&amp;$A273,'Sheet DATA'!$AA$8:$AN$1007,12,0),VLOOKUP($S$7&amp;"-"&amp;$A273,'Sheet DATA'!$AA$8:$AN$1007,12,0)),"")</f>
        <v/>
      </c>
      <c r="N273" s="137" t="str">
        <f>IFERROR(IF(AND($S$7="H2H"),VLOOKUP($S$7&amp;"-"&amp;$A273,'Sheet DATA'!$AA$8:$AN$1007,13,0),VLOOKUP($S$7&amp;"-"&amp;$A273,'Sheet DATA'!$AA$8:$AN$1007,13,0)),"")</f>
        <v/>
      </c>
      <c r="O273" s="137" t="str">
        <f>IFERROR(IF(AND($S$7="H2H"),VLOOKUP($S$7&amp;"-"&amp;$A273,'Sheet DATA'!$AA$8:$AN$1007,14,0),VLOOKUP($S$7&amp;"-"&amp;$A273,'Sheet DATA'!$AA$8:$AN$1007,14,0)),"")</f>
        <v/>
      </c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1" customHeight="1">
      <c r="A274" s="35">
        <v>267</v>
      </c>
      <c r="B274" s="137" t="str">
        <f t="shared" si="0"/>
        <v/>
      </c>
      <c r="C274" s="137" t="str">
        <f>IFERROR(IF(AND($S$7="H2H"),VLOOKUP($S$7&amp;"-"&amp;$A274,'Sheet DATA'!$AA$8:$AN$1007,3,0),VLOOKUP($S$7&amp;"-"&amp;$A274,'Sheet DATA'!$AA$8:$AN$1007,3,0)),"")</f>
        <v/>
      </c>
      <c r="D274" s="137" t="str">
        <f>IFERROR(IF(AND($S$7="H2H"),VLOOKUP($S$7&amp;"-"&amp;$A274,'Sheet DATA'!$AA$8:$AN$1007,4,0),VLOOKUP($S$7&amp;"-"&amp;$A274,'Sheet DATA'!$AA$8:$AN$1007,4,0)),"")</f>
        <v/>
      </c>
      <c r="E274" s="137" t="str">
        <f>IFERROR(IF(AND($S$7="H2H"),VLOOKUP($S$7&amp;"-"&amp;$A274,'Sheet DATA'!$AA$8:$AN$1007,5,0),VLOOKUP($S$7&amp;"-"&amp;$A274,'Sheet DATA'!$AA$8:$AN$1007,5,0)),"")</f>
        <v/>
      </c>
      <c r="F274" s="137" t="str">
        <f>IFERROR(IF(AND($S$7="H2H"),VLOOKUP($S$7&amp;"-"&amp;$A274,'Sheet DATA'!$AA$8:$AN$1007,6,0),VLOOKUP($S$7&amp;"-"&amp;$A274,'Sheet DATA'!$AA$8:$AN$1007,6,0)),"")</f>
        <v/>
      </c>
      <c r="G274" s="137" t="str">
        <f>IFERROR(IF(AND($S$7="H2H"),VLOOKUP($S$7&amp;"-"&amp;$A274,'Sheet DATA'!$AA$8:$AN$1007,7,0),VLOOKUP($S$7&amp;"-"&amp;$A274,'Sheet DATA'!$AA$8:$AN$1007,7,0)),"")</f>
        <v/>
      </c>
      <c r="H274" s="158" t="str">
        <f>IFERROR(IF(AND($S$7="H2H"),VLOOKUP($S$7&amp;"-"&amp;$A274,'Sheet DATA'!$AA$8:$AN$1007,8,0),VLOOKUP($S$7&amp;"-"&amp;$A274,'Sheet DATA'!$AA$8:$AN$1007,8,0)),"")</f>
        <v/>
      </c>
      <c r="I274" s="137" t="str">
        <f>IFERROR(IF(AND($S$7="H2H"),VLOOKUP($S$7&amp;"-"&amp;$A274,'Sheet DATA'!$AA$8:$AN$1007,9,0),VLOOKUP($S$7&amp;"-"&amp;$A274,'Sheet DATA'!$AA$8:$AN$1007,9,0)),"")</f>
        <v/>
      </c>
      <c r="J274" s="137" t="str">
        <f>IFERROR(IF(AND($S$7="H2H"),VLOOKUP($S$7&amp;"-"&amp;$A274,'Sheet DATA'!$AA$8:$AO$1007,15,0),VLOOKUP($S$7&amp;"-"&amp;$A274,'Sheet DATA'!$AA$8:$AO$1007,15,0)),"")</f>
        <v/>
      </c>
      <c r="K274" s="137" t="str">
        <f>IFERROR(IF(AND($S$7="H2H"),VLOOKUP($S$7&amp;"-"&amp;$A274,'Sheet DATA'!$AA$8:$AN$1007,10,0),VLOOKUP($S$7&amp;"-"&amp;$A274,'Sheet DATA'!$AA$8:$AN$1007,10,0)),"")</f>
        <v/>
      </c>
      <c r="L274" s="137" t="str">
        <f>IFERROR(IF(AND($S$7="H2H"),VLOOKUP($S$7&amp;"-"&amp;$A274,'Sheet DATA'!$AA$8:$AN$1007,11,0),VLOOKUP($S$7&amp;"-"&amp;$A274,'Sheet DATA'!$AA$8:$AN$1007,11,0)),"")</f>
        <v/>
      </c>
      <c r="M274" s="137" t="str">
        <f>IFERROR(IF(AND($S$7="H2H"),VLOOKUP($S$7&amp;"-"&amp;$A274,'Sheet DATA'!$AA$8:$AN$1007,12,0),VLOOKUP($S$7&amp;"-"&amp;$A274,'Sheet DATA'!$AA$8:$AN$1007,12,0)),"")</f>
        <v/>
      </c>
      <c r="N274" s="137" t="str">
        <f>IFERROR(IF(AND($S$7="H2H"),VLOOKUP($S$7&amp;"-"&amp;$A274,'Sheet DATA'!$AA$8:$AN$1007,13,0),VLOOKUP($S$7&amp;"-"&amp;$A274,'Sheet DATA'!$AA$8:$AN$1007,13,0)),"")</f>
        <v/>
      </c>
      <c r="O274" s="137" t="str">
        <f>IFERROR(IF(AND($S$7="H2H"),VLOOKUP($S$7&amp;"-"&amp;$A274,'Sheet DATA'!$AA$8:$AN$1007,14,0),VLOOKUP($S$7&amp;"-"&amp;$A274,'Sheet DATA'!$AA$8:$AN$1007,14,0)),"")</f>
        <v/>
      </c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1" customHeight="1">
      <c r="A275" s="35">
        <v>268</v>
      </c>
      <c r="B275" s="137" t="str">
        <f t="shared" si="0"/>
        <v/>
      </c>
      <c r="C275" s="137" t="str">
        <f>IFERROR(IF(AND($S$7="H2H"),VLOOKUP($S$7&amp;"-"&amp;$A275,'Sheet DATA'!$AA$8:$AN$1007,3,0),VLOOKUP($S$7&amp;"-"&amp;$A275,'Sheet DATA'!$AA$8:$AN$1007,3,0)),"")</f>
        <v/>
      </c>
      <c r="D275" s="137" t="str">
        <f>IFERROR(IF(AND($S$7="H2H"),VLOOKUP($S$7&amp;"-"&amp;$A275,'Sheet DATA'!$AA$8:$AN$1007,4,0),VLOOKUP($S$7&amp;"-"&amp;$A275,'Sheet DATA'!$AA$8:$AN$1007,4,0)),"")</f>
        <v/>
      </c>
      <c r="E275" s="137" t="str">
        <f>IFERROR(IF(AND($S$7="H2H"),VLOOKUP($S$7&amp;"-"&amp;$A275,'Sheet DATA'!$AA$8:$AN$1007,5,0),VLOOKUP($S$7&amp;"-"&amp;$A275,'Sheet DATA'!$AA$8:$AN$1007,5,0)),"")</f>
        <v/>
      </c>
      <c r="F275" s="137" t="str">
        <f>IFERROR(IF(AND($S$7="H2H"),VLOOKUP($S$7&amp;"-"&amp;$A275,'Sheet DATA'!$AA$8:$AN$1007,6,0),VLOOKUP($S$7&amp;"-"&amp;$A275,'Sheet DATA'!$AA$8:$AN$1007,6,0)),"")</f>
        <v/>
      </c>
      <c r="G275" s="137" t="str">
        <f>IFERROR(IF(AND($S$7="H2H"),VLOOKUP($S$7&amp;"-"&amp;$A275,'Sheet DATA'!$AA$8:$AN$1007,7,0),VLOOKUP($S$7&amp;"-"&amp;$A275,'Sheet DATA'!$AA$8:$AN$1007,7,0)),"")</f>
        <v/>
      </c>
      <c r="H275" s="158" t="str">
        <f>IFERROR(IF(AND($S$7="H2H"),VLOOKUP($S$7&amp;"-"&amp;$A275,'Sheet DATA'!$AA$8:$AN$1007,8,0),VLOOKUP($S$7&amp;"-"&amp;$A275,'Sheet DATA'!$AA$8:$AN$1007,8,0)),"")</f>
        <v/>
      </c>
      <c r="I275" s="137" t="str">
        <f>IFERROR(IF(AND($S$7="H2H"),VLOOKUP($S$7&amp;"-"&amp;$A275,'Sheet DATA'!$AA$8:$AN$1007,9,0),VLOOKUP($S$7&amp;"-"&amp;$A275,'Sheet DATA'!$AA$8:$AN$1007,9,0)),"")</f>
        <v/>
      </c>
      <c r="J275" s="137" t="str">
        <f>IFERROR(IF(AND($S$7="H2H"),VLOOKUP($S$7&amp;"-"&amp;$A275,'Sheet DATA'!$AA$8:$AO$1007,15,0),VLOOKUP($S$7&amp;"-"&amp;$A275,'Sheet DATA'!$AA$8:$AO$1007,15,0)),"")</f>
        <v/>
      </c>
      <c r="K275" s="137" t="str">
        <f>IFERROR(IF(AND($S$7="H2H"),VLOOKUP($S$7&amp;"-"&amp;$A275,'Sheet DATA'!$AA$8:$AN$1007,10,0),VLOOKUP($S$7&amp;"-"&amp;$A275,'Sheet DATA'!$AA$8:$AN$1007,10,0)),"")</f>
        <v/>
      </c>
      <c r="L275" s="137" t="str">
        <f>IFERROR(IF(AND($S$7="H2H"),VLOOKUP($S$7&amp;"-"&amp;$A275,'Sheet DATA'!$AA$8:$AN$1007,11,0),VLOOKUP($S$7&amp;"-"&amp;$A275,'Sheet DATA'!$AA$8:$AN$1007,11,0)),"")</f>
        <v/>
      </c>
      <c r="M275" s="137" t="str">
        <f>IFERROR(IF(AND($S$7="H2H"),VLOOKUP($S$7&amp;"-"&amp;$A275,'Sheet DATA'!$AA$8:$AN$1007,12,0),VLOOKUP($S$7&amp;"-"&amp;$A275,'Sheet DATA'!$AA$8:$AN$1007,12,0)),"")</f>
        <v/>
      </c>
      <c r="N275" s="137" t="str">
        <f>IFERROR(IF(AND($S$7="H2H"),VLOOKUP($S$7&amp;"-"&amp;$A275,'Sheet DATA'!$AA$8:$AN$1007,13,0),VLOOKUP($S$7&amp;"-"&amp;$A275,'Sheet DATA'!$AA$8:$AN$1007,13,0)),"")</f>
        <v/>
      </c>
      <c r="O275" s="137" t="str">
        <f>IFERROR(IF(AND($S$7="H2H"),VLOOKUP($S$7&amp;"-"&amp;$A275,'Sheet DATA'!$AA$8:$AN$1007,14,0),VLOOKUP($S$7&amp;"-"&amp;$A275,'Sheet DATA'!$AA$8:$AN$1007,14,0)),"")</f>
        <v/>
      </c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1" customHeight="1">
      <c r="A276" s="35">
        <v>269</v>
      </c>
      <c r="B276" s="137" t="str">
        <f t="shared" si="0"/>
        <v/>
      </c>
      <c r="C276" s="137" t="str">
        <f>IFERROR(IF(AND($S$7="H2H"),VLOOKUP($S$7&amp;"-"&amp;$A276,'Sheet DATA'!$AA$8:$AN$1007,3,0),VLOOKUP($S$7&amp;"-"&amp;$A276,'Sheet DATA'!$AA$8:$AN$1007,3,0)),"")</f>
        <v/>
      </c>
      <c r="D276" s="137" t="str">
        <f>IFERROR(IF(AND($S$7="H2H"),VLOOKUP($S$7&amp;"-"&amp;$A276,'Sheet DATA'!$AA$8:$AN$1007,4,0),VLOOKUP($S$7&amp;"-"&amp;$A276,'Sheet DATA'!$AA$8:$AN$1007,4,0)),"")</f>
        <v/>
      </c>
      <c r="E276" s="137" t="str">
        <f>IFERROR(IF(AND($S$7="H2H"),VLOOKUP($S$7&amp;"-"&amp;$A276,'Sheet DATA'!$AA$8:$AN$1007,5,0),VLOOKUP($S$7&amp;"-"&amp;$A276,'Sheet DATA'!$AA$8:$AN$1007,5,0)),"")</f>
        <v/>
      </c>
      <c r="F276" s="137" t="str">
        <f>IFERROR(IF(AND($S$7="H2H"),VLOOKUP($S$7&amp;"-"&amp;$A276,'Sheet DATA'!$AA$8:$AN$1007,6,0),VLOOKUP($S$7&amp;"-"&amp;$A276,'Sheet DATA'!$AA$8:$AN$1007,6,0)),"")</f>
        <v/>
      </c>
      <c r="G276" s="137" t="str">
        <f>IFERROR(IF(AND($S$7="H2H"),VLOOKUP($S$7&amp;"-"&amp;$A276,'Sheet DATA'!$AA$8:$AN$1007,7,0),VLOOKUP($S$7&amp;"-"&amp;$A276,'Sheet DATA'!$AA$8:$AN$1007,7,0)),"")</f>
        <v/>
      </c>
      <c r="H276" s="158" t="str">
        <f>IFERROR(IF(AND($S$7="H2H"),VLOOKUP($S$7&amp;"-"&amp;$A276,'Sheet DATA'!$AA$8:$AN$1007,8,0),VLOOKUP($S$7&amp;"-"&amp;$A276,'Sheet DATA'!$AA$8:$AN$1007,8,0)),"")</f>
        <v/>
      </c>
      <c r="I276" s="137" t="str">
        <f>IFERROR(IF(AND($S$7="H2H"),VLOOKUP($S$7&amp;"-"&amp;$A276,'Sheet DATA'!$AA$8:$AN$1007,9,0),VLOOKUP($S$7&amp;"-"&amp;$A276,'Sheet DATA'!$AA$8:$AN$1007,9,0)),"")</f>
        <v/>
      </c>
      <c r="J276" s="137" t="str">
        <f>IFERROR(IF(AND($S$7="H2H"),VLOOKUP($S$7&amp;"-"&amp;$A276,'Sheet DATA'!$AA$8:$AO$1007,15,0),VLOOKUP($S$7&amp;"-"&amp;$A276,'Sheet DATA'!$AA$8:$AO$1007,15,0)),"")</f>
        <v/>
      </c>
      <c r="K276" s="137" t="str">
        <f>IFERROR(IF(AND($S$7="H2H"),VLOOKUP($S$7&amp;"-"&amp;$A276,'Sheet DATA'!$AA$8:$AN$1007,10,0),VLOOKUP($S$7&amp;"-"&amp;$A276,'Sheet DATA'!$AA$8:$AN$1007,10,0)),"")</f>
        <v/>
      </c>
      <c r="L276" s="137" t="str">
        <f>IFERROR(IF(AND($S$7="H2H"),VLOOKUP($S$7&amp;"-"&amp;$A276,'Sheet DATA'!$AA$8:$AN$1007,11,0),VLOOKUP($S$7&amp;"-"&amp;$A276,'Sheet DATA'!$AA$8:$AN$1007,11,0)),"")</f>
        <v/>
      </c>
      <c r="M276" s="137" t="str">
        <f>IFERROR(IF(AND($S$7="H2H"),VLOOKUP($S$7&amp;"-"&amp;$A276,'Sheet DATA'!$AA$8:$AN$1007,12,0),VLOOKUP($S$7&amp;"-"&amp;$A276,'Sheet DATA'!$AA$8:$AN$1007,12,0)),"")</f>
        <v/>
      </c>
      <c r="N276" s="137" t="str">
        <f>IFERROR(IF(AND($S$7="H2H"),VLOOKUP($S$7&amp;"-"&amp;$A276,'Sheet DATA'!$AA$8:$AN$1007,13,0),VLOOKUP($S$7&amp;"-"&amp;$A276,'Sheet DATA'!$AA$8:$AN$1007,13,0)),"")</f>
        <v/>
      </c>
      <c r="O276" s="137" t="str">
        <f>IFERROR(IF(AND($S$7="H2H"),VLOOKUP($S$7&amp;"-"&amp;$A276,'Sheet DATA'!$AA$8:$AN$1007,14,0),VLOOKUP($S$7&amp;"-"&amp;$A276,'Sheet DATA'!$AA$8:$AN$1007,14,0)),"")</f>
        <v/>
      </c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1" customHeight="1">
      <c r="A277" s="35">
        <v>270</v>
      </c>
      <c r="B277" s="137" t="str">
        <f t="shared" si="0"/>
        <v/>
      </c>
      <c r="C277" s="137" t="str">
        <f>IFERROR(IF(AND($S$7="H2H"),VLOOKUP($S$7&amp;"-"&amp;$A277,'Sheet DATA'!$AA$8:$AN$1007,3,0),VLOOKUP($S$7&amp;"-"&amp;$A277,'Sheet DATA'!$AA$8:$AN$1007,3,0)),"")</f>
        <v/>
      </c>
      <c r="D277" s="137" t="str">
        <f>IFERROR(IF(AND($S$7="H2H"),VLOOKUP($S$7&amp;"-"&amp;$A277,'Sheet DATA'!$AA$8:$AN$1007,4,0),VLOOKUP($S$7&amp;"-"&amp;$A277,'Sheet DATA'!$AA$8:$AN$1007,4,0)),"")</f>
        <v/>
      </c>
      <c r="E277" s="137" t="str">
        <f>IFERROR(IF(AND($S$7="H2H"),VLOOKUP($S$7&amp;"-"&amp;$A277,'Sheet DATA'!$AA$8:$AN$1007,5,0),VLOOKUP($S$7&amp;"-"&amp;$A277,'Sheet DATA'!$AA$8:$AN$1007,5,0)),"")</f>
        <v/>
      </c>
      <c r="F277" s="137" t="str">
        <f>IFERROR(IF(AND($S$7="H2H"),VLOOKUP($S$7&amp;"-"&amp;$A277,'Sheet DATA'!$AA$8:$AN$1007,6,0),VLOOKUP($S$7&amp;"-"&amp;$A277,'Sheet DATA'!$AA$8:$AN$1007,6,0)),"")</f>
        <v/>
      </c>
      <c r="G277" s="137" t="str">
        <f>IFERROR(IF(AND($S$7="H2H"),VLOOKUP($S$7&amp;"-"&amp;$A277,'Sheet DATA'!$AA$8:$AN$1007,7,0),VLOOKUP($S$7&amp;"-"&amp;$A277,'Sheet DATA'!$AA$8:$AN$1007,7,0)),"")</f>
        <v/>
      </c>
      <c r="H277" s="158" t="str">
        <f>IFERROR(IF(AND($S$7="H2H"),VLOOKUP($S$7&amp;"-"&amp;$A277,'Sheet DATA'!$AA$8:$AN$1007,8,0),VLOOKUP($S$7&amp;"-"&amp;$A277,'Sheet DATA'!$AA$8:$AN$1007,8,0)),"")</f>
        <v/>
      </c>
      <c r="I277" s="137" t="str">
        <f>IFERROR(IF(AND($S$7="H2H"),VLOOKUP($S$7&amp;"-"&amp;$A277,'Sheet DATA'!$AA$8:$AN$1007,9,0),VLOOKUP($S$7&amp;"-"&amp;$A277,'Sheet DATA'!$AA$8:$AN$1007,9,0)),"")</f>
        <v/>
      </c>
      <c r="J277" s="137" t="str">
        <f>IFERROR(IF(AND($S$7="H2H"),VLOOKUP($S$7&amp;"-"&amp;$A277,'Sheet DATA'!$AA$8:$AO$1007,15,0),VLOOKUP($S$7&amp;"-"&amp;$A277,'Sheet DATA'!$AA$8:$AO$1007,15,0)),"")</f>
        <v/>
      </c>
      <c r="K277" s="137" t="str">
        <f>IFERROR(IF(AND($S$7="H2H"),VLOOKUP($S$7&amp;"-"&amp;$A277,'Sheet DATA'!$AA$8:$AN$1007,10,0),VLOOKUP($S$7&amp;"-"&amp;$A277,'Sheet DATA'!$AA$8:$AN$1007,10,0)),"")</f>
        <v/>
      </c>
      <c r="L277" s="137" t="str">
        <f>IFERROR(IF(AND($S$7="H2H"),VLOOKUP($S$7&amp;"-"&amp;$A277,'Sheet DATA'!$AA$8:$AN$1007,11,0),VLOOKUP($S$7&amp;"-"&amp;$A277,'Sheet DATA'!$AA$8:$AN$1007,11,0)),"")</f>
        <v/>
      </c>
      <c r="M277" s="137" t="str">
        <f>IFERROR(IF(AND($S$7="H2H"),VLOOKUP($S$7&amp;"-"&amp;$A277,'Sheet DATA'!$AA$8:$AN$1007,12,0),VLOOKUP($S$7&amp;"-"&amp;$A277,'Sheet DATA'!$AA$8:$AN$1007,12,0)),"")</f>
        <v/>
      </c>
      <c r="N277" s="137" t="str">
        <f>IFERROR(IF(AND($S$7="H2H"),VLOOKUP($S$7&amp;"-"&amp;$A277,'Sheet DATA'!$AA$8:$AN$1007,13,0),VLOOKUP($S$7&amp;"-"&amp;$A277,'Sheet DATA'!$AA$8:$AN$1007,13,0)),"")</f>
        <v/>
      </c>
      <c r="O277" s="137" t="str">
        <f>IFERROR(IF(AND($S$7="H2H"),VLOOKUP($S$7&amp;"-"&amp;$A277,'Sheet DATA'!$AA$8:$AN$1007,14,0),VLOOKUP($S$7&amp;"-"&amp;$A277,'Sheet DATA'!$AA$8:$AN$1007,14,0)),"")</f>
        <v/>
      </c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1" customHeight="1">
      <c r="A278" s="35">
        <v>271</v>
      </c>
      <c r="B278" s="137" t="str">
        <f t="shared" si="0"/>
        <v/>
      </c>
      <c r="C278" s="137" t="str">
        <f>IFERROR(IF(AND($S$7="H2H"),VLOOKUP($S$7&amp;"-"&amp;$A278,'Sheet DATA'!$AA$8:$AN$1007,3,0),VLOOKUP($S$7&amp;"-"&amp;$A278,'Sheet DATA'!$AA$8:$AN$1007,3,0)),"")</f>
        <v/>
      </c>
      <c r="D278" s="137" t="str">
        <f>IFERROR(IF(AND($S$7="H2H"),VLOOKUP($S$7&amp;"-"&amp;$A278,'Sheet DATA'!$AA$8:$AN$1007,4,0),VLOOKUP($S$7&amp;"-"&amp;$A278,'Sheet DATA'!$AA$8:$AN$1007,4,0)),"")</f>
        <v/>
      </c>
      <c r="E278" s="137" t="str">
        <f>IFERROR(IF(AND($S$7="H2H"),VLOOKUP($S$7&amp;"-"&amp;$A278,'Sheet DATA'!$AA$8:$AN$1007,5,0),VLOOKUP($S$7&amp;"-"&amp;$A278,'Sheet DATA'!$AA$8:$AN$1007,5,0)),"")</f>
        <v/>
      </c>
      <c r="F278" s="137" t="str">
        <f>IFERROR(IF(AND($S$7="H2H"),VLOOKUP($S$7&amp;"-"&amp;$A278,'Sheet DATA'!$AA$8:$AN$1007,6,0),VLOOKUP($S$7&amp;"-"&amp;$A278,'Sheet DATA'!$AA$8:$AN$1007,6,0)),"")</f>
        <v/>
      </c>
      <c r="G278" s="137" t="str">
        <f>IFERROR(IF(AND($S$7="H2H"),VLOOKUP($S$7&amp;"-"&amp;$A278,'Sheet DATA'!$AA$8:$AN$1007,7,0),VLOOKUP($S$7&amp;"-"&amp;$A278,'Sheet DATA'!$AA$8:$AN$1007,7,0)),"")</f>
        <v/>
      </c>
      <c r="H278" s="158" t="str">
        <f>IFERROR(IF(AND($S$7="H2H"),VLOOKUP($S$7&amp;"-"&amp;$A278,'Sheet DATA'!$AA$8:$AN$1007,8,0),VLOOKUP($S$7&amp;"-"&amp;$A278,'Sheet DATA'!$AA$8:$AN$1007,8,0)),"")</f>
        <v/>
      </c>
      <c r="I278" s="137" t="str">
        <f>IFERROR(IF(AND($S$7="H2H"),VLOOKUP($S$7&amp;"-"&amp;$A278,'Sheet DATA'!$AA$8:$AN$1007,9,0),VLOOKUP($S$7&amp;"-"&amp;$A278,'Sheet DATA'!$AA$8:$AN$1007,9,0)),"")</f>
        <v/>
      </c>
      <c r="J278" s="137" t="str">
        <f>IFERROR(IF(AND($S$7="H2H"),VLOOKUP($S$7&amp;"-"&amp;$A278,'Sheet DATA'!$AA$8:$AO$1007,15,0),VLOOKUP($S$7&amp;"-"&amp;$A278,'Sheet DATA'!$AA$8:$AO$1007,15,0)),"")</f>
        <v/>
      </c>
      <c r="K278" s="137" t="str">
        <f>IFERROR(IF(AND($S$7="H2H"),VLOOKUP($S$7&amp;"-"&amp;$A278,'Sheet DATA'!$AA$8:$AN$1007,10,0),VLOOKUP($S$7&amp;"-"&amp;$A278,'Sheet DATA'!$AA$8:$AN$1007,10,0)),"")</f>
        <v/>
      </c>
      <c r="L278" s="137" t="str">
        <f>IFERROR(IF(AND($S$7="H2H"),VLOOKUP($S$7&amp;"-"&amp;$A278,'Sheet DATA'!$AA$8:$AN$1007,11,0),VLOOKUP($S$7&amp;"-"&amp;$A278,'Sheet DATA'!$AA$8:$AN$1007,11,0)),"")</f>
        <v/>
      </c>
      <c r="M278" s="137" t="str">
        <f>IFERROR(IF(AND($S$7="H2H"),VLOOKUP($S$7&amp;"-"&amp;$A278,'Sheet DATA'!$AA$8:$AN$1007,12,0),VLOOKUP($S$7&amp;"-"&amp;$A278,'Sheet DATA'!$AA$8:$AN$1007,12,0)),"")</f>
        <v/>
      </c>
      <c r="N278" s="137" t="str">
        <f>IFERROR(IF(AND($S$7="H2H"),VLOOKUP($S$7&amp;"-"&amp;$A278,'Sheet DATA'!$AA$8:$AN$1007,13,0),VLOOKUP($S$7&amp;"-"&amp;$A278,'Sheet DATA'!$AA$8:$AN$1007,13,0)),"")</f>
        <v/>
      </c>
      <c r="O278" s="137" t="str">
        <f>IFERROR(IF(AND($S$7="H2H"),VLOOKUP($S$7&amp;"-"&amp;$A278,'Sheet DATA'!$AA$8:$AN$1007,14,0),VLOOKUP($S$7&amp;"-"&amp;$A278,'Sheet DATA'!$AA$8:$AN$1007,14,0)),"")</f>
        <v/>
      </c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1" customHeight="1">
      <c r="A279" s="35">
        <v>272</v>
      </c>
      <c r="B279" s="137" t="str">
        <f t="shared" si="0"/>
        <v/>
      </c>
      <c r="C279" s="137" t="str">
        <f>IFERROR(IF(AND($S$7="H2H"),VLOOKUP($S$7&amp;"-"&amp;$A279,'Sheet DATA'!$AA$8:$AN$1007,3,0),VLOOKUP($S$7&amp;"-"&amp;$A279,'Sheet DATA'!$AA$8:$AN$1007,3,0)),"")</f>
        <v/>
      </c>
      <c r="D279" s="137" t="str">
        <f>IFERROR(IF(AND($S$7="H2H"),VLOOKUP($S$7&amp;"-"&amp;$A279,'Sheet DATA'!$AA$8:$AN$1007,4,0),VLOOKUP($S$7&amp;"-"&amp;$A279,'Sheet DATA'!$AA$8:$AN$1007,4,0)),"")</f>
        <v/>
      </c>
      <c r="E279" s="137" t="str">
        <f>IFERROR(IF(AND($S$7="H2H"),VLOOKUP($S$7&amp;"-"&amp;$A279,'Sheet DATA'!$AA$8:$AN$1007,5,0),VLOOKUP($S$7&amp;"-"&amp;$A279,'Sheet DATA'!$AA$8:$AN$1007,5,0)),"")</f>
        <v/>
      </c>
      <c r="F279" s="137" t="str">
        <f>IFERROR(IF(AND($S$7="H2H"),VLOOKUP($S$7&amp;"-"&amp;$A279,'Sheet DATA'!$AA$8:$AN$1007,6,0),VLOOKUP($S$7&amp;"-"&amp;$A279,'Sheet DATA'!$AA$8:$AN$1007,6,0)),"")</f>
        <v/>
      </c>
      <c r="G279" s="137" t="str">
        <f>IFERROR(IF(AND($S$7="H2H"),VLOOKUP($S$7&amp;"-"&amp;$A279,'Sheet DATA'!$AA$8:$AN$1007,7,0),VLOOKUP($S$7&amp;"-"&amp;$A279,'Sheet DATA'!$AA$8:$AN$1007,7,0)),"")</f>
        <v/>
      </c>
      <c r="H279" s="158" t="str">
        <f>IFERROR(IF(AND($S$7="H2H"),VLOOKUP($S$7&amp;"-"&amp;$A279,'Sheet DATA'!$AA$8:$AN$1007,8,0),VLOOKUP($S$7&amp;"-"&amp;$A279,'Sheet DATA'!$AA$8:$AN$1007,8,0)),"")</f>
        <v/>
      </c>
      <c r="I279" s="137" t="str">
        <f>IFERROR(IF(AND($S$7="H2H"),VLOOKUP($S$7&amp;"-"&amp;$A279,'Sheet DATA'!$AA$8:$AN$1007,9,0),VLOOKUP($S$7&amp;"-"&amp;$A279,'Sheet DATA'!$AA$8:$AN$1007,9,0)),"")</f>
        <v/>
      </c>
      <c r="J279" s="137" t="str">
        <f>IFERROR(IF(AND($S$7="H2H"),VLOOKUP($S$7&amp;"-"&amp;$A279,'Sheet DATA'!$AA$8:$AO$1007,15,0),VLOOKUP($S$7&amp;"-"&amp;$A279,'Sheet DATA'!$AA$8:$AO$1007,15,0)),"")</f>
        <v/>
      </c>
      <c r="K279" s="137" t="str">
        <f>IFERROR(IF(AND($S$7="H2H"),VLOOKUP($S$7&amp;"-"&amp;$A279,'Sheet DATA'!$AA$8:$AN$1007,10,0),VLOOKUP($S$7&amp;"-"&amp;$A279,'Sheet DATA'!$AA$8:$AN$1007,10,0)),"")</f>
        <v/>
      </c>
      <c r="L279" s="137" t="str">
        <f>IFERROR(IF(AND($S$7="H2H"),VLOOKUP($S$7&amp;"-"&amp;$A279,'Sheet DATA'!$AA$8:$AN$1007,11,0),VLOOKUP($S$7&amp;"-"&amp;$A279,'Sheet DATA'!$AA$8:$AN$1007,11,0)),"")</f>
        <v/>
      </c>
      <c r="M279" s="137" t="str">
        <f>IFERROR(IF(AND($S$7="H2H"),VLOOKUP($S$7&amp;"-"&amp;$A279,'Sheet DATA'!$AA$8:$AN$1007,12,0),VLOOKUP($S$7&amp;"-"&amp;$A279,'Sheet DATA'!$AA$8:$AN$1007,12,0)),"")</f>
        <v/>
      </c>
      <c r="N279" s="137" t="str">
        <f>IFERROR(IF(AND($S$7="H2H"),VLOOKUP($S$7&amp;"-"&amp;$A279,'Sheet DATA'!$AA$8:$AN$1007,13,0),VLOOKUP($S$7&amp;"-"&amp;$A279,'Sheet DATA'!$AA$8:$AN$1007,13,0)),"")</f>
        <v/>
      </c>
      <c r="O279" s="137" t="str">
        <f>IFERROR(IF(AND($S$7="H2H"),VLOOKUP($S$7&amp;"-"&amp;$A279,'Sheet DATA'!$AA$8:$AN$1007,14,0),VLOOKUP($S$7&amp;"-"&amp;$A279,'Sheet DATA'!$AA$8:$AN$1007,14,0)),"")</f>
        <v/>
      </c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1" customHeight="1">
      <c r="A280" s="35">
        <v>273</v>
      </c>
      <c r="B280" s="137" t="str">
        <f t="shared" si="0"/>
        <v/>
      </c>
      <c r="C280" s="137" t="str">
        <f>IFERROR(IF(AND($S$7="H2H"),VLOOKUP($S$7&amp;"-"&amp;$A280,'Sheet DATA'!$AA$8:$AN$1007,3,0),VLOOKUP($S$7&amp;"-"&amp;$A280,'Sheet DATA'!$AA$8:$AN$1007,3,0)),"")</f>
        <v/>
      </c>
      <c r="D280" s="137" t="str">
        <f>IFERROR(IF(AND($S$7="H2H"),VLOOKUP($S$7&amp;"-"&amp;$A280,'Sheet DATA'!$AA$8:$AN$1007,4,0),VLOOKUP($S$7&amp;"-"&amp;$A280,'Sheet DATA'!$AA$8:$AN$1007,4,0)),"")</f>
        <v/>
      </c>
      <c r="E280" s="137" t="str">
        <f>IFERROR(IF(AND($S$7="H2H"),VLOOKUP($S$7&amp;"-"&amp;$A280,'Sheet DATA'!$AA$8:$AN$1007,5,0),VLOOKUP($S$7&amp;"-"&amp;$A280,'Sheet DATA'!$AA$8:$AN$1007,5,0)),"")</f>
        <v/>
      </c>
      <c r="F280" s="137" t="str">
        <f>IFERROR(IF(AND($S$7="H2H"),VLOOKUP($S$7&amp;"-"&amp;$A280,'Sheet DATA'!$AA$8:$AN$1007,6,0),VLOOKUP($S$7&amp;"-"&amp;$A280,'Sheet DATA'!$AA$8:$AN$1007,6,0)),"")</f>
        <v/>
      </c>
      <c r="G280" s="137" t="str">
        <f>IFERROR(IF(AND($S$7="H2H"),VLOOKUP($S$7&amp;"-"&amp;$A280,'Sheet DATA'!$AA$8:$AN$1007,7,0),VLOOKUP($S$7&amp;"-"&amp;$A280,'Sheet DATA'!$AA$8:$AN$1007,7,0)),"")</f>
        <v/>
      </c>
      <c r="H280" s="158" t="str">
        <f>IFERROR(IF(AND($S$7="H2H"),VLOOKUP($S$7&amp;"-"&amp;$A280,'Sheet DATA'!$AA$8:$AN$1007,8,0),VLOOKUP($S$7&amp;"-"&amp;$A280,'Sheet DATA'!$AA$8:$AN$1007,8,0)),"")</f>
        <v/>
      </c>
      <c r="I280" s="137" t="str">
        <f>IFERROR(IF(AND($S$7="H2H"),VLOOKUP($S$7&amp;"-"&amp;$A280,'Sheet DATA'!$AA$8:$AN$1007,9,0),VLOOKUP($S$7&amp;"-"&amp;$A280,'Sheet DATA'!$AA$8:$AN$1007,9,0)),"")</f>
        <v/>
      </c>
      <c r="J280" s="137" t="str">
        <f>IFERROR(IF(AND($S$7="H2H"),VLOOKUP($S$7&amp;"-"&amp;$A280,'Sheet DATA'!$AA$8:$AO$1007,15,0),VLOOKUP($S$7&amp;"-"&amp;$A280,'Sheet DATA'!$AA$8:$AO$1007,15,0)),"")</f>
        <v/>
      </c>
      <c r="K280" s="137" t="str">
        <f>IFERROR(IF(AND($S$7="H2H"),VLOOKUP($S$7&amp;"-"&amp;$A280,'Sheet DATA'!$AA$8:$AN$1007,10,0),VLOOKUP($S$7&amp;"-"&amp;$A280,'Sheet DATA'!$AA$8:$AN$1007,10,0)),"")</f>
        <v/>
      </c>
      <c r="L280" s="137" t="str">
        <f>IFERROR(IF(AND($S$7="H2H"),VLOOKUP($S$7&amp;"-"&amp;$A280,'Sheet DATA'!$AA$8:$AN$1007,11,0),VLOOKUP($S$7&amp;"-"&amp;$A280,'Sheet DATA'!$AA$8:$AN$1007,11,0)),"")</f>
        <v/>
      </c>
      <c r="M280" s="137" t="str">
        <f>IFERROR(IF(AND($S$7="H2H"),VLOOKUP($S$7&amp;"-"&amp;$A280,'Sheet DATA'!$AA$8:$AN$1007,12,0),VLOOKUP($S$7&amp;"-"&amp;$A280,'Sheet DATA'!$AA$8:$AN$1007,12,0)),"")</f>
        <v/>
      </c>
      <c r="N280" s="137" t="str">
        <f>IFERROR(IF(AND($S$7="H2H"),VLOOKUP($S$7&amp;"-"&amp;$A280,'Sheet DATA'!$AA$8:$AN$1007,13,0),VLOOKUP($S$7&amp;"-"&amp;$A280,'Sheet DATA'!$AA$8:$AN$1007,13,0)),"")</f>
        <v/>
      </c>
      <c r="O280" s="137" t="str">
        <f>IFERROR(IF(AND($S$7="H2H"),VLOOKUP($S$7&amp;"-"&amp;$A280,'Sheet DATA'!$AA$8:$AN$1007,14,0),VLOOKUP($S$7&amp;"-"&amp;$A280,'Sheet DATA'!$AA$8:$AN$1007,14,0)),"")</f>
        <v/>
      </c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1" customHeight="1">
      <c r="A281" s="35">
        <v>274</v>
      </c>
      <c r="B281" s="137" t="str">
        <f t="shared" si="0"/>
        <v/>
      </c>
      <c r="C281" s="137" t="str">
        <f>IFERROR(IF(AND($S$7="H2H"),VLOOKUP($S$7&amp;"-"&amp;$A281,'Sheet DATA'!$AA$8:$AN$1007,3,0),VLOOKUP($S$7&amp;"-"&amp;$A281,'Sheet DATA'!$AA$8:$AN$1007,3,0)),"")</f>
        <v/>
      </c>
      <c r="D281" s="137" t="str">
        <f>IFERROR(IF(AND($S$7="H2H"),VLOOKUP($S$7&amp;"-"&amp;$A281,'Sheet DATA'!$AA$8:$AN$1007,4,0),VLOOKUP($S$7&amp;"-"&amp;$A281,'Sheet DATA'!$AA$8:$AN$1007,4,0)),"")</f>
        <v/>
      </c>
      <c r="E281" s="137" t="str">
        <f>IFERROR(IF(AND($S$7="H2H"),VLOOKUP($S$7&amp;"-"&amp;$A281,'Sheet DATA'!$AA$8:$AN$1007,5,0),VLOOKUP($S$7&amp;"-"&amp;$A281,'Sheet DATA'!$AA$8:$AN$1007,5,0)),"")</f>
        <v/>
      </c>
      <c r="F281" s="137" t="str">
        <f>IFERROR(IF(AND($S$7="H2H"),VLOOKUP($S$7&amp;"-"&amp;$A281,'Sheet DATA'!$AA$8:$AN$1007,6,0),VLOOKUP($S$7&amp;"-"&amp;$A281,'Sheet DATA'!$AA$8:$AN$1007,6,0)),"")</f>
        <v/>
      </c>
      <c r="G281" s="137" t="str">
        <f>IFERROR(IF(AND($S$7="H2H"),VLOOKUP($S$7&amp;"-"&amp;$A281,'Sheet DATA'!$AA$8:$AN$1007,7,0),VLOOKUP($S$7&amp;"-"&amp;$A281,'Sheet DATA'!$AA$8:$AN$1007,7,0)),"")</f>
        <v/>
      </c>
      <c r="H281" s="158" t="str">
        <f>IFERROR(IF(AND($S$7="H2H"),VLOOKUP($S$7&amp;"-"&amp;$A281,'Sheet DATA'!$AA$8:$AN$1007,8,0),VLOOKUP($S$7&amp;"-"&amp;$A281,'Sheet DATA'!$AA$8:$AN$1007,8,0)),"")</f>
        <v/>
      </c>
      <c r="I281" s="137" t="str">
        <f>IFERROR(IF(AND($S$7="H2H"),VLOOKUP($S$7&amp;"-"&amp;$A281,'Sheet DATA'!$AA$8:$AN$1007,9,0),VLOOKUP($S$7&amp;"-"&amp;$A281,'Sheet DATA'!$AA$8:$AN$1007,9,0)),"")</f>
        <v/>
      </c>
      <c r="J281" s="137" t="str">
        <f>IFERROR(IF(AND($S$7="H2H"),VLOOKUP($S$7&amp;"-"&amp;$A281,'Sheet DATA'!$AA$8:$AO$1007,15,0),VLOOKUP($S$7&amp;"-"&amp;$A281,'Sheet DATA'!$AA$8:$AO$1007,15,0)),"")</f>
        <v/>
      </c>
      <c r="K281" s="137" t="str">
        <f>IFERROR(IF(AND($S$7="H2H"),VLOOKUP($S$7&amp;"-"&amp;$A281,'Sheet DATA'!$AA$8:$AN$1007,10,0),VLOOKUP($S$7&amp;"-"&amp;$A281,'Sheet DATA'!$AA$8:$AN$1007,10,0)),"")</f>
        <v/>
      </c>
      <c r="L281" s="137" t="str">
        <f>IFERROR(IF(AND($S$7="H2H"),VLOOKUP($S$7&amp;"-"&amp;$A281,'Sheet DATA'!$AA$8:$AN$1007,11,0),VLOOKUP($S$7&amp;"-"&amp;$A281,'Sheet DATA'!$AA$8:$AN$1007,11,0)),"")</f>
        <v/>
      </c>
      <c r="M281" s="137" t="str">
        <f>IFERROR(IF(AND($S$7="H2H"),VLOOKUP($S$7&amp;"-"&amp;$A281,'Sheet DATA'!$AA$8:$AN$1007,12,0),VLOOKUP($S$7&amp;"-"&amp;$A281,'Sheet DATA'!$AA$8:$AN$1007,12,0)),"")</f>
        <v/>
      </c>
      <c r="N281" s="137" t="str">
        <f>IFERROR(IF(AND($S$7="H2H"),VLOOKUP($S$7&amp;"-"&amp;$A281,'Sheet DATA'!$AA$8:$AN$1007,13,0),VLOOKUP($S$7&amp;"-"&amp;$A281,'Sheet DATA'!$AA$8:$AN$1007,13,0)),"")</f>
        <v/>
      </c>
      <c r="O281" s="137" t="str">
        <f>IFERROR(IF(AND($S$7="H2H"),VLOOKUP($S$7&amp;"-"&amp;$A281,'Sheet DATA'!$AA$8:$AN$1007,14,0),VLOOKUP($S$7&amp;"-"&amp;$A281,'Sheet DATA'!$AA$8:$AN$1007,14,0)),"")</f>
        <v/>
      </c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1" customHeight="1">
      <c r="A282" s="35">
        <v>275</v>
      </c>
      <c r="B282" s="137" t="str">
        <f t="shared" si="0"/>
        <v/>
      </c>
      <c r="C282" s="137" t="str">
        <f>IFERROR(IF(AND($S$7="H2H"),VLOOKUP($S$7&amp;"-"&amp;$A282,'Sheet DATA'!$AA$8:$AN$1007,3,0),VLOOKUP($S$7&amp;"-"&amp;$A282,'Sheet DATA'!$AA$8:$AN$1007,3,0)),"")</f>
        <v/>
      </c>
      <c r="D282" s="137" t="str">
        <f>IFERROR(IF(AND($S$7="H2H"),VLOOKUP($S$7&amp;"-"&amp;$A282,'Sheet DATA'!$AA$8:$AN$1007,4,0),VLOOKUP($S$7&amp;"-"&amp;$A282,'Sheet DATA'!$AA$8:$AN$1007,4,0)),"")</f>
        <v/>
      </c>
      <c r="E282" s="137" t="str">
        <f>IFERROR(IF(AND($S$7="H2H"),VLOOKUP($S$7&amp;"-"&amp;$A282,'Sheet DATA'!$AA$8:$AN$1007,5,0),VLOOKUP($S$7&amp;"-"&amp;$A282,'Sheet DATA'!$AA$8:$AN$1007,5,0)),"")</f>
        <v/>
      </c>
      <c r="F282" s="137" t="str">
        <f>IFERROR(IF(AND($S$7="H2H"),VLOOKUP($S$7&amp;"-"&amp;$A282,'Sheet DATA'!$AA$8:$AN$1007,6,0),VLOOKUP($S$7&amp;"-"&amp;$A282,'Sheet DATA'!$AA$8:$AN$1007,6,0)),"")</f>
        <v/>
      </c>
      <c r="G282" s="137" t="str">
        <f>IFERROR(IF(AND($S$7="H2H"),VLOOKUP($S$7&amp;"-"&amp;$A282,'Sheet DATA'!$AA$8:$AN$1007,7,0),VLOOKUP($S$7&amp;"-"&amp;$A282,'Sheet DATA'!$AA$8:$AN$1007,7,0)),"")</f>
        <v/>
      </c>
      <c r="H282" s="158" t="str">
        <f>IFERROR(IF(AND($S$7="H2H"),VLOOKUP($S$7&amp;"-"&amp;$A282,'Sheet DATA'!$AA$8:$AN$1007,8,0),VLOOKUP($S$7&amp;"-"&amp;$A282,'Sheet DATA'!$AA$8:$AN$1007,8,0)),"")</f>
        <v/>
      </c>
      <c r="I282" s="137" t="str">
        <f>IFERROR(IF(AND($S$7="H2H"),VLOOKUP($S$7&amp;"-"&amp;$A282,'Sheet DATA'!$AA$8:$AN$1007,9,0),VLOOKUP($S$7&amp;"-"&amp;$A282,'Sheet DATA'!$AA$8:$AN$1007,9,0)),"")</f>
        <v/>
      </c>
      <c r="J282" s="137" t="str">
        <f>IFERROR(IF(AND($S$7="H2H"),VLOOKUP($S$7&amp;"-"&amp;$A282,'Sheet DATA'!$AA$8:$AO$1007,15,0),VLOOKUP($S$7&amp;"-"&amp;$A282,'Sheet DATA'!$AA$8:$AO$1007,15,0)),"")</f>
        <v/>
      </c>
      <c r="K282" s="137" t="str">
        <f>IFERROR(IF(AND($S$7="H2H"),VLOOKUP($S$7&amp;"-"&amp;$A282,'Sheet DATA'!$AA$8:$AN$1007,10,0),VLOOKUP($S$7&amp;"-"&amp;$A282,'Sheet DATA'!$AA$8:$AN$1007,10,0)),"")</f>
        <v/>
      </c>
      <c r="L282" s="137" t="str">
        <f>IFERROR(IF(AND($S$7="H2H"),VLOOKUP($S$7&amp;"-"&amp;$A282,'Sheet DATA'!$AA$8:$AN$1007,11,0),VLOOKUP($S$7&amp;"-"&amp;$A282,'Sheet DATA'!$AA$8:$AN$1007,11,0)),"")</f>
        <v/>
      </c>
      <c r="M282" s="137" t="str">
        <f>IFERROR(IF(AND($S$7="H2H"),VLOOKUP($S$7&amp;"-"&amp;$A282,'Sheet DATA'!$AA$8:$AN$1007,12,0),VLOOKUP($S$7&amp;"-"&amp;$A282,'Sheet DATA'!$AA$8:$AN$1007,12,0)),"")</f>
        <v/>
      </c>
      <c r="N282" s="137" t="str">
        <f>IFERROR(IF(AND($S$7="H2H"),VLOOKUP($S$7&amp;"-"&amp;$A282,'Sheet DATA'!$AA$8:$AN$1007,13,0),VLOOKUP($S$7&amp;"-"&amp;$A282,'Sheet DATA'!$AA$8:$AN$1007,13,0)),"")</f>
        <v/>
      </c>
      <c r="O282" s="137" t="str">
        <f>IFERROR(IF(AND($S$7="H2H"),VLOOKUP($S$7&amp;"-"&amp;$A282,'Sheet DATA'!$AA$8:$AN$1007,14,0),VLOOKUP($S$7&amp;"-"&amp;$A282,'Sheet DATA'!$AA$8:$AN$1007,14,0)),"")</f>
        <v/>
      </c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1" customHeight="1">
      <c r="A283" s="35">
        <v>276</v>
      </c>
      <c r="B283" s="137" t="str">
        <f t="shared" si="0"/>
        <v/>
      </c>
      <c r="C283" s="137" t="str">
        <f>IFERROR(IF(AND($S$7="H2H"),VLOOKUP($S$7&amp;"-"&amp;$A283,'Sheet DATA'!$AA$8:$AN$1007,3,0),VLOOKUP($S$7&amp;"-"&amp;$A283,'Sheet DATA'!$AA$8:$AN$1007,3,0)),"")</f>
        <v/>
      </c>
      <c r="D283" s="137" t="str">
        <f>IFERROR(IF(AND($S$7="H2H"),VLOOKUP($S$7&amp;"-"&amp;$A283,'Sheet DATA'!$AA$8:$AN$1007,4,0),VLOOKUP($S$7&amp;"-"&amp;$A283,'Sheet DATA'!$AA$8:$AN$1007,4,0)),"")</f>
        <v/>
      </c>
      <c r="E283" s="137" t="str">
        <f>IFERROR(IF(AND($S$7="H2H"),VLOOKUP($S$7&amp;"-"&amp;$A283,'Sheet DATA'!$AA$8:$AN$1007,5,0),VLOOKUP($S$7&amp;"-"&amp;$A283,'Sheet DATA'!$AA$8:$AN$1007,5,0)),"")</f>
        <v/>
      </c>
      <c r="F283" s="137" t="str">
        <f>IFERROR(IF(AND($S$7="H2H"),VLOOKUP($S$7&amp;"-"&amp;$A283,'Sheet DATA'!$AA$8:$AN$1007,6,0),VLOOKUP($S$7&amp;"-"&amp;$A283,'Sheet DATA'!$AA$8:$AN$1007,6,0)),"")</f>
        <v/>
      </c>
      <c r="G283" s="137" t="str">
        <f>IFERROR(IF(AND($S$7="H2H"),VLOOKUP($S$7&amp;"-"&amp;$A283,'Sheet DATA'!$AA$8:$AN$1007,7,0),VLOOKUP($S$7&amp;"-"&amp;$A283,'Sheet DATA'!$AA$8:$AN$1007,7,0)),"")</f>
        <v/>
      </c>
      <c r="H283" s="158" t="str">
        <f>IFERROR(IF(AND($S$7="H2H"),VLOOKUP($S$7&amp;"-"&amp;$A283,'Sheet DATA'!$AA$8:$AN$1007,8,0),VLOOKUP($S$7&amp;"-"&amp;$A283,'Sheet DATA'!$AA$8:$AN$1007,8,0)),"")</f>
        <v/>
      </c>
      <c r="I283" s="137" t="str">
        <f>IFERROR(IF(AND($S$7="H2H"),VLOOKUP($S$7&amp;"-"&amp;$A283,'Sheet DATA'!$AA$8:$AN$1007,9,0),VLOOKUP($S$7&amp;"-"&amp;$A283,'Sheet DATA'!$AA$8:$AN$1007,9,0)),"")</f>
        <v/>
      </c>
      <c r="J283" s="137" t="str">
        <f>IFERROR(IF(AND($S$7="H2H"),VLOOKUP($S$7&amp;"-"&amp;$A283,'Sheet DATA'!$AA$8:$AO$1007,15,0),VLOOKUP($S$7&amp;"-"&amp;$A283,'Sheet DATA'!$AA$8:$AO$1007,15,0)),"")</f>
        <v/>
      </c>
      <c r="K283" s="137" t="str">
        <f>IFERROR(IF(AND($S$7="H2H"),VLOOKUP($S$7&amp;"-"&amp;$A283,'Sheet DATA'!$AA$8:$AN$1007,10,0),VLOOKUP($S$7&amp;"-"&amp;$A283,'Sheet DATA'!$AA$8:$AN$1007,10,0)),"")</f>
        <v/>
      </c>
      <c r="L283" s="137" t="str">
        <f>IFERROR(IF(AND($S$7="H2H"),VLOOKUP($S$7&amp;"-"&amp;$A283,'Sheet DATA'!$AA$8:$AN$1007,11,0),VLOOKUP($S$7&amp;"-"&amp;$A283,'Sheet DATA'!$AA$8:$AN$1007,11,0)),"")</f>
        <v/>
      </c>
      <c r="M283" s="137" t="str">
        <f>IFERROR(IF(AND($S$7="H2H"),VLOOKUP($S$7&amp;"-"&amp;$A283,'Sheet DATA'!$AA$8:$AN$1007,12,0),VLOOKUP($S$7&amp;"-"&amp;$A283,'Sheet DATA'!$AA$8:$AN$1007,12,0)),"")</f>
        <v/>
      </c>
      <c r="N283" s="137" t="str">
        <f>IFERROR(IF(AND($S$7="H2H"),VLOOKUP($S$7&amp;"-"&amp;$A283,'Sheet DATA'!$AA$8:$AN$1007,13,0),VLOOKUP($S$7&amp;"-"&amp;$A283,'Sheet DATA'!$AA$8:$AN$1007,13,0)),"")</f>
        <v/>
      </c>
      <c r="O283" s="137" t="str">
        <f>IFERROR(IF(AND($S$7="H2H"),VLOOKUP($S$7&amp;"-"&amp;$A283,'Sheet DATA'!$AA$8:$AN$1007,14,0),VLOOKUP($S$7&amp;"-"&amp;$A283,'Sheet DATA'!$AA$8:$AN$1007,14,0)),"")</f>
        <v/>
      </c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1" customHeight="1">
      <c r="A284" s="35">
        <v>277</v>
      </c>
      <c r="B284" s="137" t="str">
        <f t="shared" si="0"/>
        <v/>
      </c>
      <c r="C284" s="137" t="str">
        <f>IFERROR(IF(AND($S$7="H2H"),VLOOKUP($S$7&amp;"-"&amp;$A284,'Sheet DATA'!$AA$8:$AN$1007,3,0),VLOOKUP($S$7&amp;"-"&amp;$A284,'Sheet DATA'!$AA$8:$AN$1007,3,0)),"")</f>
        <v/>
      </c>
      <c r="D284" s="137" t="str">
        <f>IFERROR(IF(AND($S$7="H2H"),VLOOKUP($S$7&amp;"-"&amp;$A284,'Sheet DATA'!$AA$8:$AN$1007,4,0),VLOOKUP($S$7&amp;"-"&amp;$A284,'Sheet DATA'!$AA$8:$AN$1007,4,0)),"")</f>
        <v/>
      </c>
      <c r="E284" s="137" t="str">
        <f>IFERROR(IF(AND($S$7="H2H"),VLOOKUP($S$7&amp;"-"&amp;$A284,'Sheet DATA'!$AA$8:$AN$1007,5,0),VLOOKUP($S$7&amp;"-"&amp;$A284,'Sheet DATA'!$AA$8:$AN$1007,5,0)),"")</f>
        <v/>
      </c>
      <c r="F284" s="137" t="str">
        <f>IFERROR(IF(AND($S$7="H2H"),VLOOKUP($S$7&amp;"-"&amp;$A284,'Sheet DATA'!$AA$8:$AN$1007,6,0),VLOOKUP($S$7&amp;"-"&amp;$A284,'Sheet DATA'!$AA$8:$AN$1007,6,0)),"")</f>
        <v/>
      </c>
      <c r="G284" s="137" t="str">
        <f>IFERROR(IF(AND($S$7="H2H"),VLOOKUP($S$7&amp;"-"&amp;$A284,'Sheet DATA'!$AA$8:$AN$1007,7,0),VLOOKUP($S$7&amp;"-"&amp;$A284,'Sheet DATA'!$AA$8:$AN$1007,7,0)),"")</f>
        <v/>
      </c>
      <c r="H284" s="158" t="str">
        <f>IFERROR(IF(AND($S$7="H2H"),VLOOKUP($S$7&amp;"-"&amp;$A284,'Sheet DATA'!$AA$8:$AN$1007,8,0),VLOOKUP($S$7&amp;"-"&amp;$A284,'Sheet DATA'!$AA$8:$AN$1007,8,0)),"")</f>
        <v/>
      </c>
      <c r="I284" s="137" t="str">
        <f>IFERROR(IF(AND($S$7="H2H"),VLOOKUP($S$7&amp;"-"&amp;$A284,'Sheet DATA'!$AA$8:$AN$1007,9,0),VLOOKUP($S$7&amp;"-"&amp;$A284,'Sheet DATA'!$AA$8:$AN$1007,9,0)),"")</f>
        <v/>
      </c>
      <c r="J284" s="137" t="str">
        <f>IFERROR(IF(AND($S$7="H2H"),VLOOKUP($S$7&amp;"-"&amp;$A284,'Sheet DATA'!$AA$8:$AO$1007,15,0),VLOOKUP($S$7&amp;"-"&amp;$A284,'Sheet DATA'!$AA$8:$AO$1007,15,0)),"")</f>
        <v/>
      </c>
      <c r="K284" s="137" t="str">
        <f>IFERROR(IF(AND($S$7="H2H"),VLOOKUP($S$7&amp;"-"&amp;$A284,'Sheet DATA'!$AA$8:$AN$1007,10,0),VLOOKUP($S$7&amp;"-"&amp;$A284,'Sheet DATA'!$AA$8:$AN$1007,10,0)),"")</f>
        <v/>
      </c>
      <c r="L284" s="137" t="str">
        <f>IFERROR(IF(AND($S$7="H2H"),VLOOKUP($S$7&amp;"-"&amp;$A284,'Sheet DATA'!$AA$8:$AN$1007,11,0),VLOOKUP($S$7&amp;"-"&amp;$A284,'Sheet DATA'!$AA$8:$AN$1007,11,0)),"")</f>
        <v/>
      </c>
      <c r="M284" s="137" t="str">
        <f>IFERROR(IF(AND($S$7="H2H"),VLOOKUP($S$7&amp;"-"&amp;$A284,'Sheet DATA'!$AA$8:$AN$1007,12,0),VLOOKUP($S$7&amp;"-"&amp;$A284,'Sheet DATA'!$AA$8:$AN$1007,12,0)),"")</f>
        <v/>
      </c>
      <c r="N284" s="137" t="str">
        <f>IFERROR(IF(AND($S$7="H2H"),VLOOKUP($S$7&amp;"-"&amp;$A284,'Sheet DATA'!$AA$8:$AN$1007,13,0),VLOOKUP($S$7&amp;"-"&amp;$A284,'Sheet DATA'!$AA$8:$AN$1007,13,0)),"")</f>
        <v/>
      </c>
      <c r="O284" s="137" t="str">
        <f>IFERROR(IF(AND($S$7="H2H"),VLOOKUP($S$7&amp;"-"&amp;$A284,'Sheet DATA'!$AA$8:$AN$1007,14,0),VLOOKUP($S$7&amp;"-"&amp;$A284,'Sheet DATA'!$AA$8:$AN$1007,14,0)),"")</f>
        <v/>
      </c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1" customHeight="1">
      <c r="A285" s="35">
        <v>278</v>
      </c>
      <c r="B285" s="137" t="str">
        <f t="shared" si="0"/>
        <v/>
      </c>
      <c r="C285" s="137" t="str">
        <f>IFERROR(IF(AND($S$7="H2H"),VLOOKUP($S$7&amp;"-"&amp;$A285,'Sheet DATA'!$AA$8:$AN$1007,3,0),VLOOKUP($S$7&amp;"-"&amp;$A285,'Sheet DATA'!$AA$8:$AN$1007,3,0)),"")</f>
        <v/>
      </c>
      <c r="D285" s="137" t="str">
        <f>IFERROR(IF(AND($S$7="H2H"),VLOOKUP($S$7&amp;"-"&amp;$A285,'Sheet DATA'!$AA$8:$AN$1007,4,0),VLOOKUP($S$7&amp;"-"&amp;$A285,'Sheet DATA'!$AA$8:$AN$1007,4,0)),"")</f>
        <v/>
      </c>
      <c r="E285" s="137" t="str">
        <f>IFERROR(IF(AND($S$7="H2H"),VLOOKUP($S$7&amp;"-"&amp;$A285,'Sheet DATA'!$AA$8:$AN$1007,5,0),VLOOKUP($S$7&amp;"-"&amp;$A285,'Sheet DATA'!$AA$8:$AN$1007,5,0)),"")</f>
        <v/>
      </c>
      <c r="F285" s="137" t="str">
        <f>IFERROR(IF(AND($S$7="H2H"),VLOOKUP($S$7&amp;"-"&amp;$A285,'Sheet DATA'!$AA$8:$AN$1007,6,0),VLOOKUP($S$7&amp;"-"&amp;$A285,'Sheet DATA'!$AA$8:$AN$1007,6,0)),"")</f>
        <v/>
      </c>
      <c r="G285" s="137" t="str">
        <f>IFERROR(IF(AND($S$7="H2H"),VLOOKUP($S$7&amp;"-"&amp;$A285,'Sheet DATA'!$AA$8:$AN$1007,7,0),VLOOKUP($S$7&amp;"-"&amp;$A285,'Sheet DATA'!$AA$8:$AN$1007,7,0)),"")</f>
        <v/>
      </c>
      <c r="H285" s="158" t="str">
        <f>IFERROR(IF(AND($S$7="H2H"),VLOOKUP($S$7&amp;"-"&amp;$A285,'Sheet DATA'!$AA$8:$AN$1007,8,0),VLOOKUP($S$7&amp;"-"&amp;$A285,'Sheet DATA'!$AA$8:$AN$1007,8,0)),"")</f>
        <v/>
      </c>
      <c r="I285" s="137" t="str">
        <f>IFERROR(IF(AND($S$7="H2H"),VLOOKUP($S$7&amp;"-"&amp;$A285,'Sheet DATA'!$AA$8:$AN$1007,9,0),VLOOKUP($S$7&amp;"-"&amp;$A285,'Sheet DATA'!$AA$8:$AN$1007,9,0)),"")</f>
        <v/>
      </c>
      <c r="J285" s="137" t="str">
        <f>IFERROR(IF(AND($S$7="H2H"),VLOOKUP($S$7&amp;"-"&amp;$A285,'Sheet DATA'!$AA$8:$AO$1007,15,0),VLOOKUP($S$7&amp;"-"&amp;$A285,'Sheet DATA'!$AA$8:$AO$1007,15,0)),"")</f>
        <v/>
      </c>
      <c r="K285" s="137" t="str">
        <f>IFERROR(IF(AND($S$7="H2H"),VLOOKUP($S$7&amp;"-"&amp;$A285,'Sheet DATA'!$AA$8:$AN$1007,10,0),VLOOKUP($S$7&amp;"-"&amp;$A285,'Sheet DATA'!$AA$8:$AN$1007,10,0)),"")</f>
        <v/>
      </c>
      <c r="L285" s="137" t="str">
        <f>IFERROR(IF(AND($S$7="H2H"),VLOOKUP($S$7&amp;"-"&amp;$A285,'Sheet DATA'!$AA$8:$AN$1007,11,0),VLOOKUP($S$7&amp;"-"&amp;$A285,'Sheet DATA'!$AA$8:$AN$1007,11,0)),"")</f>
        <v/>
      </c>
      <c r="M285" s="137" t="str">
        <f>IFERROR(IF(AND($S$7="H2H"),VLOOKUP($S$7&amp;"-"&amp;$A285,'Sheet DATA'!$AA$8:$AN$1007,12,0),VLOOKUP($S$7&amp;"-"&amp;$A285,'Sheet DATA'!$AA$8:$AN$1007,12,0)),"")</f>
        <v/>
      </c>
      <c r="N285" s="137" t="str">
        <f>IFERROR(IF(AND($S$7="H2H"),VLOOKUP($S$7&amp;"-"&amp;$A285,'Sheet DATA'!$AA$8:$AN$1007,13,0),VLOOKUP($S$7&amp;"-"&amp;$A285,'Sheet DATA'!$AA$8:$AN$1007,13,0)),"")</f>
        <v/>
      </c>
      <c r="O285" s="137" t="str">
        <f>IFERROR(IF(AND($S$7="H2H"),VLOOKUP($S$7&amp;"-"&amp;$A285,'Sheet DATA'!$AA$8:$AN$1007,14,0),VLOOKUP($S$7&amp;"-"&amp;$A285,'Sheet DATA'!$AA$8:$AN$1007,14,0)),"")</f>
        <v/>
      </c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1" customHeight="1">
      <c r="A286" s="35">
        <v>279</v>
      </c>
      <c r="B286" s="137" t="str">
        <f t="shared" si="0"/>
        <v/>
      </c>
      <c r="C286" s="137" t="str">
        <f>IFERROR(IF(AND($S$7="H2H"),VLOOKUP($S$7&amp;"-"&amp;$A286,'Sheet DATA'!$AA$8:$AN$1007,3,0),VLOOKUP($S$7&amp;"-"&amp;$A286,'Sheet DATA'!$AA$8:$AN$1007,3,0)),"")</f>
        <v/>
      </c>
      <c r="D286" s="137" t="str">
        <f>IFERROR(IF(AND($S$7="H2H"),VLOOKUP($S$7&amp;"-"&amp;$A286,'Sheet DATA'!$AA$8:$AN$1007,4,0),VLOOKUP($S$7&amp;"-"&amp;$A286,'Sheet DATA'!$AA$8:$AN$1007,4,0)),"")</f>
        <v/>
      </c>
      <c r="E286" s="137" t="str">
        <f>IFERROR(IF(AND($S$7="H2H"),VLOOKUP($S$7&amp;"-"&amp;$A286,'Sheet DATA'!$AA$8:$AN$1007,5,0),VLOOKUP($S$7&amp;"-"&amp;$A286,'Sheet DATA'!$AA$8:$AN$1007,5,0)),"")</f>
        <v/>
      </c>
      <c r="F286" s="137" t="str">
        <f>IFERROR(IF(AND($S$7="H2H"),VLOOKUP($S$7&amp;"-"&amp;$A286,'Sheet DATA'!$AA$8:$AN$1007,6,0),VLOOKUP($S$7&amp;"-"&amp;$A286,'Sheet DATA'!$AA$8:$AN$1007,6,0)),"")</f>
        <v/>
      </c>
      <c r="G286" s="137" t="str">
        <f>IFERROR(IF(AND($S$7="H2H"),VLOOKUP($S$7&amp;"-"&amp;$A286,'Sheet DATA'!$AA$8:$AN$1007,7,0),VLOOKUP($S$7&amp;"-"&amp;$A286,'Sheet DATA'!$AA$8:$AN$1007,7,0)),"")</f>
        <v/>
      </c>
      <c r="H286" s="158" t="str">
        <f>IFERROR(IF(AND($S$7="H2H"),VLOOKUP($S$7&amp;"-"&amp;$A286,'Sheet DATA'!$AA$8:$AN$1007,8,0),VLOOKUP($S$7&amp;"-"&amp;$A286,'Sheet DATA'!$AA$8:$AN$1007,8,0)),"")</f>
        <v/>
      </c>
      <c r="I286" s="137" t="str">
        <f>IFERROR(IF(AND($S$7="H2H"),VLOOKUP($S$7&amp;"-"&amp;$A286,'Sheet DATA'!$AA$8:$AN$1007,9,0),VLOOKUP($S$7&amp;"-"&amp;$A286,'Sheet DATA'!$AA$8:$AN$1007,9,0)),"")</f>
        <v/>
      </c>
      <c r="J286" s="137" t="str">
        <f>IFERROR(IF(AND($S$7="H2H"),VLOOKUP($S$7&amp;"-"&amp;$A286,'Sheet DATA'!$AA$8:$AO$1007,15,0),VLOOKUP($S$7&amp;"-"&amp;$A286,'Sheet DATA'!$AA$8:$AO$1007,15,0)),"")</f>
        <v/>
      </c>
      <c r="K286" s="137" t="str">
        <f>IFERROR(IF(AND($S$7="H2H"),VLOOKUP($S$7&amp;"-"&amp;$A286,'Sheet DATA'!$AA$8:$AN$1007,10,0),VLOOKUP($S$7&amp;"-"&amp;$A286,'Sheet DATA'!$AA$8:$AN$1007,10,0)),"")</f>
        <v/>
      </c>
      <c r="L286" s="137" t="str">
        <f>IFERROR(IF(AND($S$7="H2H"),VLOOKUP($S$7&amp;"-"&amp;$A286,'Sheet DATA'!$AA$8:$AN$1007,11,0),VLOOKUP($S$7&amp;"-"&amp;$A286,'Sheet DATA'!$AA$8:$AN$1007,11,0)),"")</f>
        <v/>
      </c>
      <c r="M286" s="137" t="str">
        <f>IFERROR(IF(AND($S$7="H2H"),VLOOKUP($S$7&amp;"-"&amp;$A286,'Sheet DATA'!$AA$8:$AN$1007,12,0),VLOOKUP($S$7&amp;"-"&amp;$A286,'Sheet DATA'!$AA$8:$AN$1007,12,0)),"")</f>
        <v/>
      </c>
      <c r="N286" s="137" t="str">
        <f>IFERROR(IF(AND($S$7="H2H"),VLOOKUP($S$7&amp;"-"&amp;$A286,'Sheet DATA'!$AA$8:$AN$1007,13,0),VLOOKUP($S$7&amp;"-"&amp;$A286,'Sheet DATA'!$AA$8:$AN$1007,13,0)),"")</f>
        <v/>
      </c>
      <c r="O286" s="137" t="str">
        <f>IFERROR(IF(AND($S$7="H2H"),VLOOKUP($S$7&amp;"-"&amp;$A286,'Sheet DATA'!$AA$8:$AN$1007,14,0),VLOOKUP($S$7&amp;"-"&amp;$A286,'Sheet DATA'!$AA$8:$AN$1007,14,0)),"")</f>
        <v/>
      </c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1" customHeight="1">
      <c r="A287" s="35">
        <v>280</v>
      </c>
      <c r="B287" s="137" t="str">
        <f t="shared" si="0"/>
        <v/>
      </c>
      <c r="C287" s="137" t="str">
        <f>IFERROR(IF(AND($S$7="H2H"),VLOOKUP($S$7&amp;"-"&amp;$A287,'Sheet DATA'!$AA$8:$AN$1007,3,0),VLOOKUP($S$7&amp;"-"&amp;$A287,'Sheet DATA'!$AA$8:$AN$1007,3,0)),"")</f>
        <v/>
      </c>
      <c r="D287" s="137" t="str">
        <f>IFERROR(IF(AND($S$7="H2H"),VLOOKUP($S$7&amp;"-"&amp;$A287,'Sheet DATA'!$AA$8:$AN$1007,4,0),VLOOKUP($S$7&amp;"-"&amp;$A287,'Sheet DATA'!$AA$8:$AN$1007,4,0)),"")</f>
        <v/>
      </c>
      <c r="E287" s="137" t="str">
        <f>IFERROR(IF(AND($S$7="H2H"),VLOOKUP($S$7&amp;"-"&amp;$A287,'Sheet DATA'!$AA$8:$AN$1007,5,0),VLOOKUP($S$7&amp;"-"&amp;$A287,'Sheet DATA'!$AA$8:$AN$1007,5,0)),"")</f>
        <v/>
      </c>
      <c r="F287" s="137" t="str">
        <f>IFERROR(IF(AND($S$7="H2H"),VLOOKUP($S$7&amp;"-"&amp;$A287,'Sheet DATA'!$AA$8:$AN$1007,6,0),VLOOKUP($S$7&amp;"-"&amp;$A287,'Sheet DATA'!$AA$8:$AN$1007,6,0)),"")</f>
        <v/>
      </c>
      <c r="G287" s="137" t="str">
        <f>IFERROR(IF(AND($S$7="H2H"),VLOOKUP($S$7&amp;"-"&amp;$A287,'Sheet DATA'!$AA$8:$AN$1007,7,0),VLOOKUP($S$7&amp;"-"&amp;$A287,'Sheet DATA'!$AA$8:$AN$1007,7,0)),"")</f>
        <v/>
      </c>
      <c r="H287" s="158" t="str">
        <f>IFERROR(IF(AND($S$7="H2H"),VLOOKUP($S$7&amp;"-"&amp;$A287,'Sheet DATA'!$AA$8:$AN$1007,8,0),VLOOKUP($S$7&amp;"-"&amp;$A287,'Sheet DATA'!$AA$8:$AN$1007,8,0)),"")</f>
        <v/>
      </c>
      <c r="I287" s="137" t="str">
        <f>IFERROR(IF(AND($S$7="H2H"),VLOOKUP($S$7&amp;"-"&amp;$A287,'Sheet DATA'!$AA$8:$AN$1007,9,0),VLOOKUP($S$7&amp;"-"&amp;$A287,'Sheet DATA'!$AA$8:$AN$1007,9,0)),"")</f>
        <v/>
      </c>
      <c r="J287" s="137" t="str">
        <f>IFERROR(IF(AND($S$7="H2H"),VLOOKUP($S$7&amp;"-"&amp;$A287,'Sheet DATA'!$AA$8:$AO$1007,15,0),VLOOKUP($S$7&amp;"-"&amp;$A287,'Sheet DATA'!$AA$8:$AO$1007,15,0)),"")</f>
        <v/>
      </c>
      <c r="K287" s="137" t="str">
        <f>IFERROR(IF(AND($S$7="H2H"),VLOOKUP($S$7&amp;"-"&amp;$A287,'Sheet DATA'!$AA$8:$AN$1007,10,0),VLOOKUP($S$7&amp;"-"&amp;$A287,'Sheet DATA'!$AA$8:$AN$1007,10,0)),"")</f>
        <v/>
      </c>
      <c r="L287" s="137" t="str">
        <f>IFERROR(IF(AND($S$7="H2H"),VLOOKUP($S$7&amp;"-"&amp;$A287,'Sheet DATA'!$AA$8:$AN$1007,11,0),VLOOKUP($S$7&amp;"-"&amp;$A287,'Sheet DATA'!$AA$8:$AN$1007,11,0)),"")</f>
        <v/>
      </c>
      <c r="M287" s="137" t="str">
        <f>IFERROR(IF(AND($S$7="H2H"),VLOOKUP($S$7&amp;"-"&amp;$A287,'Sheet DATA'!$AA$8:$AN$1007,12,0),VLOOKUP($S$7&amp;"-"&amp;$A287,'Sheet DATA'!$AA$8:$AN$1007,12,0)),"")</f>
        <v/>
      </c>
      <c r="N287" s="137" t="str">
        <f>IFERROR(IF(AND($S$7="H2H"),VLOOKUP($S$7&amp;"-"&amp;$A287,'Sheet DATA'!$AA$8:$AN$1007,13,0),VLOOKUP($S$7&amp;"-"&amp;$A287,'Sheet DATA'!$AA$8:$AN$1007,13,0)),"")</f>
        <v/>
      </c>
      <c r="O287" s="137" t="str">
        <f>IFERROR(IF(AND($S$7="H2H"),VLOOKUP($S$7&amp;"-"&amp;$A287,'Sheet DATA'!$AA$8:$AN$1007,14,0),VLOOKUP($S$7&amp;"-"&amp;$A287,'Sheet DATA'!$AA$8:$AN$1007,14,0)),"")</f>
        <v/>
      </c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1" customHeight="1">
      <c r="A288" s="35">
        <v>281</v>
      </c>
      <c r="B288" s="137" t="str">
        <f t="shared" si="0"/>
        <v/>
      </c>
      <c r="C288" s="137" t="str">
        <f>IFERROR(IF(AND($S$7="H2H"),VLOOKUP($S$7&amp;"-"&amp;$A288,'Sheet DATA'!$AA$8:$AN$1007,3,0),VLOOKUP($S$7&amp;"-"&amp;$A288,'Sheet DATA'!$AA$8:$AN$1007,3,0)),"")</f>
        <v/>
      </c>
      <c r="D288" s="137" t="str">
        <f>IFERROR(IF(AND($S$7="H2H"),VLOOKUP($S$7&amp;"-"&amp;$A288,'Sheet DATA'!$AA$8:$AN$1007,4,0),VLOOKUP($S$7&amp;"-"&amp;$A288,'Sheet DATA'!$AA$8:$AN$1007,4,0)),"")</f>
        <v/>
      </c>
      <c r="E288" s="137" t="str">
        <f>IFERROR(IF(AND($S$7="H2H"),VLOOKUP($S$7&amp;"-"&amp;$A288,'Sheet DATA'!$AA$8:$AN$1007,5,0),VLOOKUP($S$7&amp;"-"&amp;$A288,'Sheet DATA'!$AA$8:$AN$1007,5,0)),"")</f>
        <v/>
      </c>
      <c r="F288" s="137" t="str">
        <f>IFERROR(IF(AND($S$7="H2H"),VLOOKUP($S$7&amp;"-"&amp;$A288,'Sheet DATA'!$AA$8:$AN$1007,6,0),VLOOKUP($S$7&amp;"-"&amp;$A288,'Sheet DATA'!$AA$8:$AN$1007,6,0)),"")</f>
        <v/>
      </c>
      <c r="G288" s="137" t="str">
        <f>IFERROR(IF(AND($S$7="H2H"),VLOOKUP($S$7&amp;"-"&amp;$A288,'Sheet DATA'!$AA$8:$AN$1007,7,0),VLOOKUP($S$7&amp;"-"&amp;$A288,'Sheet DATA'!$AA$8:$AN$1007,7,0)),"")</f>
        <v/>
      </c>
      <c r="H288" s="158" t="str">
        <f>IFERROR(IF(AND($S$7="H2H"),VLOOKUP($S$7&amp;"-"&amp;$A288,'Sheet DATA'!$AA$8:$AN$1007,8,0),VLOOKUP($S$7&amp;"-"&amp;$A288,'Sheet DATA'!$AA$8:$AN$1007,8,0)),"")</f>
        <v/>
      </c>
      <c r="I288" s="137" t="str">
        <f>IFERROR(IF(AND($S$7="H2H"),VLOOKUP($S$7&amp;"-"&amp;$A288,'Sheet DATA'!$AA$8:$AN$1007,9,0),VLOOKUP($S$7&amp;"-"&amp;$A288,'Sheet DATA'!$AA$8:$AN$1007,9,0)),"")</f>
        <v/>
      </c>
      <c r="J288" s="137" t="str">
        <f>IFERROR(IF(AND($S$7="H2H"),VLOOKUP($S$7&amp;"-"&amp;$A288,'Sheet DATA'!$AA$8:$AO$1007,15,0),VLOOKUP($S$7&amp;"-"&amp;$A288,'Sheet DATA'!$AA$8:$AO$1007,15,0)),"")</f>
        <v/>
      </c>
      <c r="K288" s="137" t="str">
        <f>IFERROR(IF(AND($S$7="H2H"),VLOOKUP($S$7&amp;"-"&amp;$A288,'Sheet DATA'!$AA$8:$AN$1007,10,0),VLOOKUP($S$7&amp;"-"&amp;$A288,'Sheet DATA'!$AA$8:$AN$1007,10,0)),"")</f>
        <v/>
      </c>
      <c r="L288" s="137" t="str">
        <f>IFERROR(IF(AND($S$7="H2H"),VLOOKUP($S$7&amp;"-"&amp;$A288,'Sheet DATA'!$AA$8:$AN$1007,11,0),VLOOKUP($S$7&amp;"-"&amp;$A288,'Sheet DATA'!$AA$8:$AN$1007,11,0)),"")</f>
        <v/>
      </c>
      <c r="M288" s="137" t="str">
        <f>IFERROR(IF(AND($S$7="H2H"),VLOOKUP($S$7&amp;"-"&amp;$A288,'Sheet DATA'!$AA$8:$AN$1007,12,0),VLOOKUP($S$7&amp;"-"&amp;$A288,'Sheet DATA'!$AA$8:$AN$1007,12,0)),"")</f>
        <v/>
      </c>
      <c r="N288" s="137" t="str">
        <f>IFERROR(IF(AND($S$7="H2H"),VLOOKUP($S$7&amp;"-"&amp;$A288,'Sheet DATA'!$AA$8:$AN$1007,13,0),VLOOKUP($S$7&amp;"-"&amp;$A288,'Sheet DATA'!$AA$8:$AN$1007,13,0)),"")</f>
        <v/>
      </c>
      <c r="O288" s="137" t="str">
        <f>IFERROR(IF(AND($S$7="H2H"),VLOOKUP($S$7&amp;"-"&amp;$A288,'Sheet DATA'!$AA$8:$AN$1007,14,0),VLOOKUP($S$7&amp;"-"&amp;$A288,'Sheet DATA'!$AA$8:$AN$1007,14,0)),"")</f>
        <v/>
      </c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1" customHeight="1">
      <c r="A289" s="35">
        <v>282</v>
      </c>
      <c r="B289" s="137" t="str">
        <f t="shared" si="0"/>
        <v/>
      </c>
      <c r="C289" s="137" t="str">
        <f>IFERROR(IF(AND($S$7="H2H"),VLOOKUP($S$7&amp;"-"&amp;$A289,'Sheet DATA'!$AA$8:$AN$1007,3,0),VLOOKUP($S$7&amp;"-"&amp;$A289,'Sheet DATA'!$AA$8:$AN$1007,3,0)),"")</f>
        <v/>
      </c>
      <c r="D289" s="137" t="str">
        <f>IFERROR(IF(AND($S$7="H2H"),VLOOKUP($S$7&amp;"-"&amp;$A289,'Sheet DATA'!$AA$8:$AN$1007,4,0),VLOOKUP($S$7&amp;"-"&amp;$A289,'Sheet DATA'!$AA$8:$AN$1007,4,0)),"")</f>
        <v/>
      </c>
      <c r="E289" s="137" t="str">
        <f>IFERROR(IF(AND($S$7="H2H"),VLOOKUP($S$7&amp;"-"&amp;$A289,'Sheet DATA'!$AA$8:$AN$1007,5,0),VLOOKUP($S$7&amp;"-"&amp;$A289,'Sheet DATA'!$AA$8:$AN$1007,5,0)),"")</f>
        <v/>
      </c>
      <c r="F289" s="137" t="str">
        <f>IFERROR(IF(AND($S$7="H2H"),VLOOKUP($S$7&amp;"-"&amp;$A289,'Sheet DATA'!$AA$8:$AN$1007,6,0),VLOOKUP($S$7&amp;"-"&amp;$A289,'Sheet DATA'!$AA$8:$AN$1007,6,0)),"")</f>
        <v/>
      </c>
      <c r="G289" s="137" t="str">
        <f>IFERROR(IF(AND($S$7="H2H"),VLOOKUP($S$7&amp;"-"&amp;$A289,'Sheet DATA'!$AA$8:$AN$1007,7,0),VLOOKUP($S$7&amp;"-"&amp;$A289,'Sheet DATA'!$AA$8:$AN$1007,7,0)),"")</f>
        <v/>
      </c>
      <c r="H289" s="158" t="str">
        <f>IFERROR(IF(AND($S$7="H2H"),VLOOKUP($S$7&amp;"-"&amp;$A289,'Sheet DATA'!$AA$8:$AN$1007,8,0),VLOOKUP($S$7&amp;"-"&amp;$A289,'Sheet DATA'!$AA$8:$AN$1007,8,0)),"")</f>
        <v/>
      </c>
      <c r="I289" s="137" t="str">
        <f>IFERROR(IF(AND($S$7="H2H"),VLOOKUP($S$7&amp;"-"&amp;$A289,'Sheet DATA'!$AA$8:$AN$1007,9,0),VLOOKUP($S$7&amp;"-"&amp;$A289,'Sheet DATA'!$AA$8:$AN$1007,9,0)),"")</f>
        <v/>
      </c>
      <c r="J289" s="137" t="str">
        <f>IFERROR(IF(AND($S$7="H2H"),VLOOKUP($S$7&amp;"-"&amp;$A289,'Sheet DATA'!$AA$8:$AO$1007,15,0),VLOOKUP($S$7&amp;"-"&amp;$A289,'Sheet DATA'!$AA$8:$AO$1007,15,0)),"")</f>
        <v/>
      </c>
      <c r="K289" s="137" t="str">
        <f>IFERROR(IF(AND($S$7="H2H"),VLOOKUP($S$7&amp;"-"&amp;$A289,'Sheet DATA'!$AA$8:$AN$1007,10,0),VLOOKUP($S$7&amp;"-"&amp;$A289,'Sheet DATA'!$AA$8:$AN$1007,10,0)),"")</f>
        <v/>
      </c>
      <c r="L289" s="137" t="str">
        <f>IFERROR(IF(AND($S$7="H2H"),VLOOKUP($S$7&amp;"-"&amp;$A289,'Sheet DATA'!$AA$8:$AN$1007,11,0),VLOOKUP($S$7&amp;"-"&amp;$A289,'Sheet DATA'!$AA$8:$AN$1007,11,0)),"")</f>
        <v/>
      </c>
      <c r="M289" s="137" t="str">
        <f>IFERROR(IF(AND($S$7="H2H"),VLOOKUP($S$7&amp;"-"&amp;$A289,'Sheet DATA'!$AA$8:$AN$1007,12,0),VLOOKUP($S$7&amp;"-"&amp;$A289,'Sheet DATA'!$AA$8:$AN$1007,12,0)),"")</f>
        <v/>
      </c>
      <c r="N289" s="137" t="str">
        <f>IFERROR(IF(AND($S$7="H2H"),VLOOKUP($S$7&amp;"-"&amp;$A289,'Sheet DATA'!$AA$8:$AN$1007,13,0),VLOOKUP($S$7&amp;"-"&amp;$A289,'Sheet DATA'!$AA$8:$AN$1007,13,0)),"")</f>
        <v/>
      </c>
      <c r="O289" s="137" t="str">
        <f>IFERROR(IF(AND($S$7="H2H"),VLOOKUP($S$7&amp;"-"&amp;$A289,'Sheet DATA'!$AA$8:$AN$1007,14,0),VLOOKUP($S$7&amp;"-"&amp;$A289,'Sheet DATA'!$AA$8:$AN$1007,14,0)),"")</f>
        <v/>
      </c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1" customHeight="1">
      <c r="A290" s="35">
        <v>283</v>
      </c>
      <c r="B290" s="137" t="str">
        <f t="shared" si="0"/>
        <v/>
      </c>
      <c r="C290" s="137" t="str">
        <f>IFERROR(IF(AND($S$7="H2H"),VLOOKUP($S$7&amp;"-"&amp;$A290,'Sheet DATA'!$AA$8:$AN$1007,3,0),VLOOKUP($S$7&amp;"-"&amp;$A290,'Sheet DATA'!$AA$8:$AN$1007,3,0)),"")</f>
        <v/>
      </c>
      <c r="D290" s="137" t="str">
        <f>IFERROR(IF(AND($S$7="H2H"),VLOOKUP($S$7&amp;"-"&amp;$A290,'Sheet DATA'!$AA$8:$AN$1007,4,0),VLOOKUP($S$7&amp;"-"&amp;$A290,'Sheet DATA'!$AA$8:$AN$1007,4,0)),"")</f>
        <v/>
      </c>
      <c r="E290" s="137" t="str">
        <f>IFERROR(IF(AND($S$7="H2H"),VLOOKUP($S$7&amp;"-"&amp;$A290,'Sheet DATA'!$AA$8:$AN$1007,5,0),VLOOKUP($S$7&amp;"-"&amp;$A290,'Sheet DATA'!$AA$8:$AN$1007,5,0)),"")</f>
        <v/>
      </c>
      <c r="F290" s="137" t="str">
        <f>IFERROR(IF(AND($S$7="H2H"),VLOOKUP($S$7&amp;"-"&amp;$A290,'Sheet DATA'!$AA$8:$AN$1007,6,0),VLOOKUP($S$7&amp;"-"&amp;$A290,'Sheet DATA'!$AA$8:$AN$1007,6,0)),"")</f>
        <v/>
      </c>
      <c r="G290" s="137" t="str">
        <f>IFERROR(IF(AND($S$7="H2H"),VLOOKUP($S$7&amp;"-"&amp;$A290,'Sheet DATA'!$AA$8:$AN$1007,7,0),VLOOKUP($S$7&amp;"-"&amp;$A290,'Sheet DATA'!$AA$8:$AN$1007,7,0)),"")</f>
        <v/>
      </c>
      <c r="H290" s="158" t="str">
        <f>IFERROR(IF(AND($S$7="H2H"),VLOOKUP($S$7&amp;"-"&amp;$A290,'Sheet DATA'!$AA$8:$AN$1007,8,0),VLOOKUP($S$7&amp;"-"&amp;$A290,'Sheet DATA'!$AA$8:$AN$1007,8,0)),"")</f>
        <v/>
      </c>
      <c r="I290" s="137" t="str">
        <f>IFERROR(IF(AND($S$7="H2H"),VLOOKUP($S$7&amp;"-"&amp;$A290,'Sheet DATA'!$AA$8:$AN$1007,9,0),VLOOKUP($S$7&amp;"-"&amp;$A290,'Sheet DATA'!$AA$8:$AN$1007,9,0)),"")</f>
        <v/>
      </c>
      <c r="J290" s="137" t="str">
        <f>IFERROR(IF(AND($S$7="H2H"),VLOOKUP($S$7&amp;"-"&amp;$A290,'Sheet DATA'!$AA$8:$AO$1007,15,0),VLOOKUP($S$7&amp;"-"&amp;$A290,'Sheet DATA'!$AA$8:$AO$1007,15,0)),"")</f>
        <v/>
      </c>
      <c r="K290" s="137" t="str">
        <f>IFERROR(IF(AND($S$7="H2H"),VLOOKUP($S$7&amp;"-"&amp;$A290,'Sheet DATA'!$AA$8:$AN$1007,10,0),VLOOKUP($S$7&amp;"-"&amp;$A290,'Sheet DATA'!$AA$8:$AN$1007,10,0)),"")</f>
        <v/>
      </c>
      <c r="L290" s="137" t="str">
        <f>IFERROR(IF(AND($S$7="H2H"),VLOOKUP($S$7&amp;"-"&amp;$A290,'Sheet DATA'!$AA$8:$AN$1007,11,0),VLOOKUP($S$7&amp;"-"&amp;$A290,'Sheet DATA'!$AA$8:$AN$1007,11,0)),"")</f>
        <v/>
      </c>
      <c r="M290" s="137" t="str">
        <f>IFERROR(IF(AND($S$7="H2H"),VLOOKUP($S$7&amp;"-"&amp;$A290,'Sheet DATA'!$AA$8:$AN$1007,12,0),VLOOKUP($S$7&amp;"-"&amp;$A290,'Sheet DATA'!$AA$8:$AN$1007,12,0)),"")</f>
        <v/>
      </c>
      <c r="N290" s="137" t="str">
        <f>IFERROR(IF(AND($S$7="H2H"),VLOOKUP($S$7&amp;"-"&amp;$A290,'Sheet DATA'!$AA$8:$AN$1007,13,0),VLOOKUP($S$7&amp;"-"&amp;$A290,'Sheet DATA'!$AA$8:$AN$1007,13,0)),"")</f>
        <v/>
      </c>
      <c r="O290" s="137" t="str">
        <f>IFERROR(IF(AND($S$7="H2H"),VLOOKUP($S$7&amp;"-"&amp;$A290,'Sheet DATA'!$AA$8:$AN$1007,14,0),VLOOKUP($S$7&amp;"-"&amp;$A290,'Sheet DATA'!$AA$8:$AN$1007,14,0)),"")</f>
        <v/>
      </c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1" customHeight="1">
      <c r="A291" s="35">
        <v>284</v>
      </c>
      <c r="B291" s="137" t="str">
        <f t="shared" si="0"/>
        <v/>
      </c>
      <c r="C291" s="137" t="str">
        <f>IFERROR(IF(AND($S$7="H2H"),VLOOKUP($S$7&amp;"-"&amp;$A291,'Sheet DATA'!$AA$8:$AN$1007,3,0),VLOOKUP($S$7&amp;"-"&amp;$A291,'Sheet DATA'!$AA$8:$AN$1007,3,0)),"")</f>
        <v/>
      </c>
      <c r="D291" s="137" t="str">
        <f>IFERROR(IF(AND($S$7="H2H"),VLOOKUP($S$7&amp;"-"&amp;$A291,'Sheet DATA'!$AA$8:$AN$1007,4,0),VLOOKUP($S$7&amp;"-"&amp;$A291,'Sheet DATA'!$AA$8:$AN$1007,4,0)),"")</f>
        <v/>
      </c>
      <c r="E291" s="137" t="str">
        <f>IFERROR(IF(AND($S$7="H2H"),VLOOKUP($S$7&amp;"-"&amp;$A291,'Sheet DATA'!$AA$8:$AN$1007,5,0),VLOOKUP($S$7&amp;"-"&amp;$A291,'Sheet DATA'!$AA$8:$AN$1007,5,0)),"")</f>
        <v/>
      </c>
      <c r="F291" s="137" t="str">
        <f>IFERROR(IF(AND($S$7="H2H"),VLOOKUP($S$7&amp;"-"&amp;$A291,'Sheet DATA'!$AA$8:$AN$1007,6,0),VLOOKUP($S$7&amp;"-"&amp;$A291,'Sheet DATA'!$AA$8:$AN$1007,6,0)),"")</f>
        <v/>
      </c>
      <c r="G291" s="137" t="str">
        <f>IFERROR(IF(AND($S$7="H2H"),VLOOKUP($S$7&amp;"-"&amp;$A291,'Sheet DATA'!$AA$8:$AN$1007,7,0),VLOOKUP($S$7&amp;"-"&amp;$A291,'Sheet DATA'!$AA$8:$AN$1007,7,0)),"")</f>
        <v/>
      </c>
      <c r="H291" s="158" t="str">
        <f>IFERROR(IF(AND($S$7="H2H"),VLOOKUP($S$7&amp;"-"&amp;$A291,'Sheet DATA'!$AA$8:$AN$1007,8,0),VLOOKUP($S$7&amp;"-"&amp;$A291,'Sheet DATA'!$AA$8:$AN$1007,8,0)),"")</f>
        <v/>
      </c>
      <c r="I291" s="137" t="str">
        <f>IFERROR(IF(AND($S$7="H2H"),VLOOKUP($S$7&amp;"-"&amp;$A291,'Sheet DATA'!$AA$8:$AN$1007,9,0),VLOOKUP($S$7&amp;"-"&amp;$A291,'Sheet DATA'!$AA$8:$AN$1007,9,0)),"")</f>
        <v/>
      </c>
      <c r="J291" s="137" t="str">
        <f>IFERROR(IF(AND($S$7="H2H"),VLOOKUP($S$7&amp;"-"&amp;$A291,'Sheet DATA'!$AA$8:$AO$1007,15,0),VLOOKUP($S$7&amp;"-"&amp;$A291,'Sheet DATA'!$AA$8:$AO$1007,15,0)),"")</f>
        <v/>
      </c>
      <c r="K291" s="137" t="str">
        <f>IFERROR(IF(AND($S$7="H2H"),VLOOKUP($S$7&amp;"-"&amp;$A291,'Sheet DATA'!$AA$8:$AN$1007,10,0),VLOOKUP($S$7&amp;"-"&amp;$A291,'Sheet DATA'!$AA$8:$AN$1007,10,0)),"")</f>
        <v/>
      </c>
      <c r="L291" s="137" t="str">
        <f>IFERROR(IF(AND($S$7="H2H"),VLOOKUP($S$7&amp;"-"&amp;$A291,'Sheet DATA'!$AA$8:$AN$1007,11,0),VLOOKUP($S$7&amp;"-"&amp;$A291,'Sheet DATA'!$AA$8:$AN$1007,11,0)),"")</f>
        <v/>
      </c>
      <c r="M291" s="137" t="str">
        <f>IFERROR(IF(AND($S$7="H2H"),VLOOKUP($S$7&amp;"-"&amp;$A291,'Sheet DATA'!$AA$8:$AN$1007,12,0),VLOOKUP($S$7&amp;"-"&amp;$A291,'Sheet DATA'!$AA$8:$AN$1007,12,0)),"")</f>
        <v/>
      </c>
      <c r="N291" s="137" t="str">
        <f>IFERROR(IF(AND($S$7="H2H"),VLOOKUP($S$7&amp;"-"&amp;$A291,'Sheet DATA'!$AA$8:$AN$1007,13,0),VLOOKUP($S$7&amp;"-"&amp;$A291,'Sheet DATA'!$AA$8:$AN$1007,13,0)),"")</f>
        <v/>
      </c>
      <c r="O291" s="137" t="str">
        <f>IFERROR(IF(AND($S$7="H2H"),VLOOKUP($S$7&amp;"-"&amp;$A291,'Sheet DATA'!$AA$8:$AN$1007,14,0),VLOOKUP($S$7&amp;"-"&amp;$A291,'Sheet DATA'!$AA$8:$AN$1007,14,0)),"")</f>
        <v/>
      </c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1" customHeight="1">
      <c r="A292" s="35">
        <v>285</v>
      </c>
      <c r="B292" s="137" t="str">
        <f t="shared" si="0"/>
        <v/>
      </c>
      <c r="C292" s="137" t="str">
        <f>IFERROR(IF(AND($S$7="H2H"),VLOOKUP($S$7&amp;"-"&amp;$A292,'Sheet DATA'!$AA$8:$AN$1007,3,0),VLOOKUP($S$7&amp;"-"&amp;$A292,'Sheet DATA'!$AA$8:$AN$1007,3,0)),"")</f>
        <v/>
      </c>
      <c r="D292" s="137" t="str">
        <f>IFERROR(IF(AND($S$7="H2H"),VLOOKUP($S$7&amp;"-"&amp;$A292,'Sheet DATA'!$AA$8:$AN$1007,4,0),VLOOKUP($S$7&amp;"-"&amp;$A292,'Sheet DATA'!$AA$8:$AN$1007,4,0)),"")</f>
        <v/>
      </c>
      <c r="E292" s="137" t="str">
        <f>IFERROR(IF(AND($S$7="H2H"),VLOOKUP($S$7&amp;"-"&amp;$A292,'Sheet DATA'!$AA$8:$AN$1007,5,0),VLOOKUP($S$7&amp;"-"&amp;$A292,'Sheet DATA'!$AA$8:$AN$1007,5,0)),"")</f>
        <v/>
      </c>
      <c r="F292" s="137" t="str">
        <f>IFERROR(IF(AND($S$7="H2H"),VLOOKUP($S$7&amp;"-"&amp;$A292,'Sheet DATA'!$AA$8:$AN$1007,6,0),VLOOKUP($S$7&amp;"-"&amp;$A292,'Sheet DATA'!$AA$8:$AN$1007,6,0)),"")</f>
        <v/>
      </c>
      <c r="G292" s="137" t="str">
        <f>IFERROR(IF(AND($S$7="H2H"),VLOOKUP($S$7&amp;"-"&amp;$A292,'Sheet DATA'!$AA$8:$AN$1007,7,0),VLOOKUP($S$7&amp;"-"&amp;$A292,'Sheet DATA'!$AA$8:$AN$1007,7,0)),"")</f>
        <v/>
      </c>
      <c r="H292" s="158" t="str">
        <f>IFERROR(IF(AND($S$7="H2H"),VLOOKUP($S$7&amp;"-"&amp;$A292,'Sheet DATA'!$AA$8:$AN$1007,8,0),VLOOKUP($S$7&amp;"-"&amp;$A292,'Sheet DATA'!$AA$8:$AN$1007,8,0)),"")</f>
        <v/>
      </c>
      <c r="I292" s="137" t="str">
        <f>IFERROR(IF(AND($S$7="H2H"),VLOOKUP($S$7&amp;"-"&amp;$A292,'Sheet DATA'!$AA$8:$AN$1007,9,0),VLOOKUP($S$7&amp;"-"&amp;$A292,'Sheet DATA'!$AA$8:$AN$1007,9,0)),"")</f>
        <v/>
      </c>
      <c r="J292" s="137" t="str">
        <f>IFERROR(IF(AND($S$7="H2H"),VLOOKUP($S$7&amp;"-"&amp;$A292,'Sheet DATA'!$AA$8:$AO$1007,15,0),VLOOKUP($S$7&amp;"-"&amp;$A292,'Sheet DATA'!$AA$8:$AO$1007,15,0)),"")</f>
        <v/>
      </c>
      <c r="K292" s="137" t="str">
        <f>IFERROR(IF(AND($S$7="H2H"),VLOOKUP($S$7&amp;"-"&amp;$A292,'Sheet DATA'!$AA$8:$AN$1007,10,0),VLOOKUP($S$7&amp;"-"&amp;$A292,'Sheet DATA'!$AA$8:$AN$1007,10,0)),"")</f>
        <v/>
      </c>
      <c r="L292" s="137" t="str">
        <f>IFERROR(IF(AND($S$7="H2H"),VLOOKUP($S$7&amp;"-"&amp;$A292,'Sheet DATA'!$AA$8:$AN$1007,11,0),VLOOKUP($S$7&amp;"-"&amp;$A292,'Sheet DATA'!$AA$8:$AN$1007,11,0)),"")</f>
        <v/>
      </c>
      <c r="M292" s="137" t="str">
        <f>IFERROR(IF(AND($S$7="H2H"),VLOOKUP($S$7&amp;"-"&amp;$A292,'Sheet DATA'!$AA$8:$AN$1007,12,0),VLOOKUP($S$7&amp;"-"&amp;$A292,'Sheet DATA'!$AA$8:$AN$1007,12,0)),"")</f>
        <v/>
      </c>
      <c r="N292" s="137" t="str">
        <f>IFERROR(IF(AND($S$7="H2H"),VLOOKUP($S$7&amp;"-"&amp;$A292,'Sheet DATA'!$AA$8:$AN$1007,13,0),VLOOKUP($S$7&amp;"-"&amp;$A292,'Sheet DATA'!$AA$8:$AN$1007,13,0)),"")</f>
        <v/>
      </c>
      <c r="O292" s="137" t="str">
        <f>IFERROR(IF(AND($S$7="H2H"),VLOOKUP($S$7&amp;"-"&amp;$A292,'Sheet DATA'!$AA$8:$AN$1007,14,0),VLOOKUP($S$7&amp;"-"&amp;$A292,'Sheet DATA'!$AA$8:$AN$1007,14,0)),"")</f>
        <v/>
      </c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1" customHeight="1">
      <c r="A293" s="35">
        <v>286</v>
      </c>
      <c r="B293" s="137" t="str">
        <f t="shared" si="0"/>
        <v/>
      </c>
      <c r="C293" s="137" t="str">
        <f>IFERROR(IF(AND($S$7="H2H"),VLOOKUP($S$7&amp;"-"&amp;$A293,'Sheet DATA'!$AA$8:$AN$1007,3,0),VLOOKUP($S$7&amp;"-"&amp;$A293,'Sheet DATA'!$AA$8:$AN$1007,3,0)),"")</f>
        <v/>
      </c>
      <c r="D293" s="137" t="str">
        <f>IFERROR(IF(AND($S$7="H2H"),VLOOKUP($S$7&amp;"-"&amp;$A293,'Sheet DATA'!$AA$8:$AN$1007,4,0),VLOOKUP($S$7&amp;"-"&amp;$A293,'Sheet DATA'!$AA$8:$AN$1007,4,0)),"")</f>
        <v/>
      </c>
      <c r="E293" s="137" t="str">
        <f>IFERROR(IF(AND($S$7="H2H"),VLOOKUP($S$7&amp;"-"&amp;$A293,'Sheet DATA'!$AA$8:$AN$1007,5,0),VLOOKUP($S$7&amp;"-"&amp;$A293,'Sheet DATA'!$AA$8:$AN$1007,5,0)),"")</f>
        <v/>
      </c>
      <c r="F293" s="137" t="str">
        <f>IFERROR(IF(AND($S$7="H2H"),VLOOKUP($S$7&amp;"-"&amp;$A293,'Sheet DATA'!$AA$8:$AN$1007,6,0),VLOOKUP($S$7&amp;"-"&amp;$A293,'Sheet DATA'!$AA$8:$AN$1007,6,0)),"")</f>
        <v/>
      </c>
      <c r="G293" s="137" t="str">
        <f>IFERROR(IF(AND($S$7="H2H"),VLOOKUP($S$7&amp;"-"&amp;$A293,'Sheet DATA'!$AA$8:$AN$1007,7,0),VLOOKUP($S$7&amp;"-"&amp;$A293,'Sheet DATA'!$AA$8:$AN$1007,7,0)),"")</f>
        <v/>
      </c>
      <c r="H293" s="158" t="str">
        <f>IFERROR(IF(AND($S$7="H2H"),VLOOKUP($S$7&amp;"-"&amp;$A293,'Sheet DATA'!$AA$8:$AN$1007,8,0),VLOOKUP($S$7&amp;"-"&amp;$A293,'Sheet DATA'!$AA$8:$AN$1007,8,0)),"")</f>
        <v/>
      </c>
      <c r="I293" s="137" t="str">
        <f>IFERROR(IF(AND($S$7="H2H"),VLOOKUP($S$7&amp;"-"&amp;$A293,'Sheet DATA'!$AA$8:$AN$1007,9,0),VLOOKUP($S$7&amp;"-"&amp;$A293,'Sheet DATA'!$AA$8:$AN$1007,9,0)),"")</f>
        <v/>
      </c>
      <c r="J293" s="137" t="str">
        <f>IFERROR(IF(AND($S$7="H2H"),VLOOKUP($S$7&amp;"-"&amp;$A293,'Sheet DATA'!$AA$8:$AO$1007,15,0),VLOOKUP($S$7&amp;"-"&amp;$A293,'Sheet DATA'!$AA$8:$AO$1007,15,0)),"")</f>
        <v/>
      </c>
      <c r="K293" s="137" t="str">
        <f>IFERROR(IF(AND($S$7="H2H"),VLOOKUP($S$7&amp;"-"&amp;$A293,'Sheet DATA'!$AA$8:$AN$1007,10,0),VLOOKUP($S$7&amp;"-"&amp;$A293,'Sheet DATA'!$AA$8:$AN$1007,10,0)),"")</f>
        <v/>
      </c>
      <c r="L293" s="137" t="str">
        <f>IFERROR(IF(AND($S$7="H2H"),VLOOKUP($S$7&amp;"-"&amp;$A293,'Sheet DATA'!$AA$8:$AN$1007,11,0),VLOOKUP($S$7&amp;"-"&amp;$A293,'Sheet DATA'!$AA$8:$AN$1007,11,0)),"")</f>
        <v/>
      </c>
      <c r="M293" s="137" t="str">
        <f>IFERROR(IF(AND($S$7="H2H"),VLOOKUP($S$7&amp;"-"&amp;$A293,'Sheet DATA'!$AA$8:$AN$1007,12,0),VLOOKUP($S$7&amp;"-"&amp;$A293,'Sheet DATA'!$AA$8:$AN$1007,12,0)),"")</f>
        <v/>
      </c>
      <c r="N293" s="137" t="str">
        <f>IFERROR(IF(AND($S$7="H2H"),VLOOKUP($S$7&amp;"-"&amp;$A293,'Sheet DATA'!$AA$8:$AN$1007,13,0),VLOOKUP($S$7&amp;"-"&amp;$A293,'Sheet DATA'!$AA$8:$AN$1007,13,0)),"")</f>
        <v/>
      </c>
      <c r="O293" s="137" t="str">
        <f>IFERROR(IF(AND($S$7="H2H"),VLOOKUP($S$7&amp;"-"&amp;$A293,'Sheet DATA'!$AA$8:$AN$1007,14,0),VLOOKUP($S$7&amp;"-"&amp;$A293,'Sheet DATA'!$AA$8:$AN$1007,14,0)),"")</f>
        <v/>
      </c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1" customHeight="1">
      <c r="A294" s="35">
        <v>287</v>
      </c>
      <c r="B294" s="137" t="str">
        <f t="shared" si="0"/>
        <v/>
      </c>
      <c r="C294" s="137" t="str">
        <f>IFERROR(IF(AND($S$7="H2H"),VLOOKUP($S$7&amp;"-"&amp;$A294,'Sheet DATA'!$AA$8:$AN$1007,3,0),VLOOKUP($S$7&amp;"-"&amp;$A294,'Sheet DATA'!$AA$8:$AN$1007,3,0)),"")</f>
        <v/>
      </c>
      <c r="D294" s="137" t="str">
        <f>IFERROR(IF(AND($S$7="H2H"),VLOOKUP($S$7&amp;"-"&amp;$A294,'Sheet DATA'!$AA$8:$AN$1007,4,0),VLOOKUP($S$7&amp;"-"&amp;$A294,'Sheet DATA'!$AA$8:$AN$1007,4,0)),"")</f>
        <v/>
      </c>
      <c r="E294" s="137" t="str">
        <f>IFERROR(IF(AND($S$7="H2H"),VLOOKUP($S$7&amp;"-"&amp;$A294,'Sheet DATA'!$AA$8:$AN$1007,5,0),VLOOKUP($S$7&amp;"-"&amp;$A294,'Sheet DATA'!$AA$8:$AN$1007,5,0)),"")</f>
        <v/>
      </c>
      <c r="F294" s="137" t="str">
        <f>IFERROR(IF(AND($S$7="H2H"),VLOOKUP($S$7&amp;"-"&amp;$A294,'Sheet DATA'!$AA$8:$AN$1007,6,0),VLOOKUP($S$7&amp;"-"&amp;$A294,'Sheet DATA'!$AA$8:$AN$1007,6,0)),"")</f>
        <v/>
      </c>
      <c r="G294" s="137" t="str">
        <f>IFERROR(IF(AND($S$7="H2H"),VLOOKUP($S$7&amp;"-"&amp;$A294,'Sheet DATA'!$AA$8:$AN$1007,7,0),VLOOKUP($S$7&amp;"-"&amp;$A294,'Sheet DATA'!$AA$8:$AN$1007,7,0)),"")</f>
        <v/>
      </c>
      <c r="H294" s="158" t="str">
        <f>IFERROR(IF(AND($S$7="H2H"),VLOOKUP($S$7&amp;"-"&amp;$A294,'Sheet DATA'!$AA$8:$AN$1007,8,0),VLOOKUP($S$7&amp;"-"&amp;$A294,'Sheet DATA'!$AA$8:$AN$1007,8,0)),"")</f>
        <v/>
      </c>
      <c r="I294" s="137" t="str">
        <f>IFERROR(IF(AND($S$7="H2H"),VLOOKUP($S$7&amp;"-"&amp;$A294,'Sheet DATA'!$AA$8:$AN$1007,9,0),VLOOKUP($S$7&amp;"-"&amp;$A294,'Sheet DATA'!$AA$8:$AN$1007,9,0)),"")</f>
        <v/>
      </c>
      <c r="J294" s="137" t="str">
        <f>IFERROR(IF(AND($S$7="H2H"),VLOOKUP($S$7&amp;"-"&amp;$A294,'Sheet DATA'!$AA$8:$AO$1007,15,0),VLOOKUP($S$7&amp;"-"&amp;$A294,'Sheet DATA'!$AA$8:$AO$1007,15,0)),"")</f>
        <v/>
      </c>
      <c r="K294" s="137" t="str">
        <f>IFERROR(IF(AND($S$7="H2H"),VLOOKUP($S$7&amp;"-"&amp;$A294,'Sheet DATA'!$AA$8:$AN$1007,10,0),VLOOKUP($S$7&amp;"-"&amp;$A294,'Sheet DATA'!$AA$8:$AN$1007,10,0)),"")</f>
        <v/>
      </c>
      <c r="L294" s="137" t="str">
        <f>IFERROR(IF(AND($S$7="H2H"),VLOOKUP($S$7&amp;"-"&amp;$A294,'Sheet DATA'!$AA$8:$AN$1007,11,0),VLOOKUP($S$7&amp;"-"&amp;$A294,'Sheet DATA'!$AA$8:$AN$1007,11,0)),"")</f>
        <v/>
      </c>
      <c r="M294" s="137" t="str">
        <f>IFERROR(IF(AND($S$7="H2H"),VLOOKUP($S$7&amp;"-"&amp;$A294,'Sheet DATA'!$AA$8:$AN$1007,12,0),VLOOKUP($S$7&amp;"-"&amp;$A294,'Sheet DATA'!$AA$8:$AN$1007,12,0)),"")</f>
        <v/>
      </c>
      <c r="N294" s="137" t="str">
        <f>IFERROR(IF(AND($S$7="H2H"),VLOOKUP($S$7&amp;"-"&amp;$A294,'Sheet DATA'!$AA$8:$AN$1007,13,0),VLOOKUP($S$7&amp;"-"&amp;$A294,'Sheet DATA'!$AA$8:$AN$1007,13,0)),"")</f>
        <v/>
      </c>
      <c r="O294" s="137" t="str">
        <f>IFERROR(IF(AND($S$7="H2H"),VLOOKUP($S$7&amp;"-"&amp;$A294,'Sheet DATA'!$AA$8:$AN$1007,14,0),VLOOKUP($S$7&amp;"-"&amp;$A294,'Sheet DATA'!$AA$8:$AN$1007,14,0)),"")</f>
        <v/>
      </c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1" customHeight="1">
      <c r="A295" s="35">
        <v>288</v>
      </c>
      <c r="B295" s="137" t="str">
        <f t="shared" si="0"/>
        <v/>
      </c>
      <c r="C295" s="137" t="str">
        <f>IFERROR(IF(AND($S$7="H2H"),VLOOKUP($S$7&amp;"-"&amp;$A295,'Sheet DATA'!$AA$8:$AN$1007,3,0),VLOOKUP($S$7&amp;"-"&amp;$A295,'Sheet DATA'!$AA$8:$AN$1007,3,0)),"")</f>
        <v/>
      </c>
      <c r="D295" s="137" t="str">
        <f>IFERROR(IF(AND($S$7="H2H"),VLOOKUP($S$7&amp;"-"&amp;$A295,'Sheet DATA'!$AA$8:$AN$1007,4,0),VLOOKUP($S$7&amp;"-"&amp;$A295,'Sheet DATA'!$AA$8:$AN$1007,4,0)),"")</f>
        <v/>
      </c>
      <c r="E295" s="137" t="str">
        <f>IFERROR(IF(AND($S$7="H2H"),VLOOKUP($S$7&amp;"-"&amp;$A295,'Sheet DATA'!$AA$8:$AN$1007,5,0),VLOOKUP($S$7&amp;"-"&amp;$A295,'Sheet DATA'!$AA$8:$AN$1007,5,0)),"")</f>
        <v/>
      </c>
      <c r="F295" s="137" t="str">
        <f>IFERROR(IF(AND($S$7="H2H"),VLOOKUP($S$7&amp;"-"&amp;$A295,'Sheet DATA'!$AA$8:$AN$1007,6,0),VLOOKUP($S$7&amp;"-"&amp;$A295,'Sheet DATA'!$AA$8:$AN$1007,6,0)),"")</f>
        <v/>
      </c>
      <c r="G295" s="137" t="str">
        <f>IFERROR(IF(AND($S$7="H2H"),VLOOKUP($S$7&amp;"-"&amp;$A295,'Sheet DATA'!$AA$8:$AN$1007,7,0),VLOOKUP($S$7&amp;"-"&amp;$A295,'Sheet DATA'!$AA$8:$AN$1007,7,0)),"")</f>
        <v/>
      </c>
      <c r="H295" s="158" t="str">
        <f>IFERROR(IF(AND($S$7="H2H"),VLOOKUP($S$7&amp;"-"&amp;$A295,'Sheet DATA'!$AA$8:$AN$1007,8,0),VLOOKUP($S$7&amp;"-"&amp;$A295,'Sheet DATA'!$AA$8:$AN$1007,8,0)),"")</f>
        <v/>
      </c>
      <c r="I295" s="137" t="str">
        <f>IFERROR(IF(AND($S$7="H2H"),VLOOKUP($S$7&amp;"-"&amp;$A295,'Sheet DATA'!$AA$8:$AN$1007,9,0),VLOOKUP($S$7&amp;"-"&amp;$A295,'Sheet DATA'!$AA$8:$AN$1007,9,0)),"")</f>
        <v/>
      </c>
      <c r="J295" s="137" t="str">
        <f>IFERROR(IF(AND($S$7="H2H"),VLOOKUP($S$7&amp;"-"&amp;$A295,'Sheet DATA'!$AA$8:$AO$1007,15,0),VLOOKUP($S$7&amp;"-"&amp;$A295,'Sheet DATA'!$AA$8:$AO$1007,15,0)),"")</f>
        <v/>
      </c>
      <c r="K295" s="137" t="str">
        <f>IFERROR(IF(AND($S$7="H2H"),VLOOKUP($S$7&amp;"-"&amp;$A295,'Sheet DATA'!$AA$8:$AN$1007,10,0),VLOOKUP($S$7&amp;"-"&amp;$A295,'Sheet DATA'!$AA$8:$AN$1007,10,0)),"")</f>
        <v/>
      </c>
      <c r="L295" s="137" t="str">
        <f>IFERROR(IF(AND($S$7="H2H"),VLOOKUP($S$7&amp;"-"&amp;$A295,'Sheet DATA'!$AA$8:$AN$1007,11,0),VLOOKUP($S$7&amp;"-"&amp;$A295,'Sheet DATA'!$AA$8:$AN$1007,11,0)),"")</f>
        <v/>
      </c>
      <c r="M295" s="137" t="str">
        <f>IFERROR(IF(AND($S$7="H2H"),VLOOKUP($S$7&amp;"-"&amp;$A295,'Sheet DATA'!$AA$8:$AN$1007,12,0),VLOOKUP($S$7&amp;"-"&amp;$A295,'Sheet DATA'!$AA$8:$AN$1007,12,0)),"")</f>
        <v/>
      </c>
      <c r="N295" s="137" t="str">
        <f>IFERROR(IF(AND($S$7="H2H"),VLOOKUP($S$7&amp;"-"&amp;$A295,'Sheet DATA'!$AA$8:$AN$1007,13,0),VLOOKUP($S$7&amp;"-"&amp;$A295,'Sheet DATA'!$AA$8:$AN$1007,13,0)),"")</f>
        <v/>
      </c>
      <c r="O295" s="137" t="str">
        <f>IFERROR(IF(AND($S$7="H2H"),VLOOKUP($S$7&amp;"-"&amp;$A295,'Sheet DATA'!$AA$8:$AN$1007,14,0),VLOOKUP($S$7&amp;"-"&amp;$A295,'Sheet DATA'!$AA$8:$AN$1007,14,0)),"")</f>
        <v/>
      </c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1" customHeight="1">
      <c r="A296" s="35">
        <v>289</v>
      </c>
      <c r="B296" s="137" t="str">
        <f t="shared" si="0"/>
        <v/>
      </c>
      <c r="C296" s="137" t="str">
        <f>IFERROR(IF(AND($S$7="H2H"),VLOOKUP($S$7&amp;"-"&amp;$A296,'Sheet DATA'!$AA$8:$AN$1007,3,0),VLOOKUP($S$7&amp;"-"&amp;$A296,'Sheet DATA'!$AA$8:$AN$1007,3,0)),"")</f>
        <v/>
      </c>
      <c r="D296" s="137" t="str">
        <f>IFERROR(IF(AND($S$7="H2H"),VLOOKUP($S$7&amp;"-"&amp;$A296,'Sheet DATA'!$AA$8:$AN$1007,4,0),VLOOKUP($S$7&amp;"-"&amp;$A296,'Sheet DATA'!$AA$8:$AN$1007,4,0)),"")</f>
        <v/>
      </c>
      <c r="E296" s="137" t="str">
        <f>IFERROR(IF(AND($S$7="H2H"),VLOOKUP($S$7&amp;"-"&amp;$A296,'Sheet DATA'!$AA$8:$AN$1007,5,0),VLOOKUP($S$7&amp;"-"&amp;$A296,'Sheet DATA'!$AA$8:$AN$1007,5,0)),"")</f>
        <v/>
      </c>
      <c r="F296" s="137" t="str">
        <f>IFERROR(IF(AND($S$7="H2H"),VLOOKUP($S$7&amp;"-"&amp;$A296,'Sheet DATA'!$AA$8:$AN$1007,6,0),VLOOKUP($S$7&amp;"-"&amp;$A296,'Sheet DATA'!$AA$8:$AN$1007,6,0)),"")</f>
        <v/>
      </c>
      <c r="G296" s="137" t="str">
        <f>IFERROR(IF(AND($S$7="H2H"),VLOOKUP($S$7&amp;"-"&amp;$A296,'Sheet DATA'!$AA$8:$AN$1007,7,0),VLOOKUP($S$7&amp;"-"&amp;$A296,'Sheet DATA'!$AA$8:$AN$1007,7,0)),"")</f>
        <v/>
      </c>
      <c r="H296" s="158" t="str">
        <f>IFERROR(IF(AND($S$7="H2H"),VLOOKUP($S$7&amp;"-"&amp;$A296,'Sheet DATA'!$AA$8:$AN$1007,8,0),VLOOKUP($S$7&amp;"-"&amp;$A296,'Sheet DATA'!$AA$8:$AN$1007,8,0)),"")</f>
        <v/>
      </c>
      <c r="I296" s="137" t="str">
        <f>IFERROR(IF(AND($S$7="H2H"),VLOOKUP($S$7&amp;"-"&amp;$A296,'Sheet DATA'!$AA$8:$AN$1007,9,0),VLOOKUP($S$7&amp;"-"&amp;$A296,'Sheet DATA'!$AA$8:$AN$1007,9,0)),"")</f>
        <v/>
      </c>
      <c r="J296" s="137" t="str">
        <f>IFERROR(IF(AND($S$7="H2H"),VLOOKUP($S$7&amp;"-"&amp;$A296,'Sheet DATA'!$AA$8:$AO$1007,15,0),VLOOKUP($S$7&amp;"-"&amp;$A296,'Sheet DATA'!$AA$8:$AO$1007,15,0)),"")</f>
        <v/>
      </c>
      <c r="K296" s="137" t="str">
        <f>IFERROR(IF(AND($S$7="H2H"),VLOOKUP($S$7&amp;"-"&amp;$A296,'Sheet DATA'!$AA$8:$AN$1007,10,0),VLOOKUP($S$7&amp;"-"&amp;$A296,'Sheet DATA'!$AA$8:$AN$1007,10,0)),"")</f>
        <v/>
      </c>
      <c r="L296" s="137" t="str">
        <f>IFERROR(IF(AND($S$7="H2H"),VLOOKUP($S$7&amp;"-"&amp;$A296,'Sheet DATA'!$AA$8:$AN$1007,11,0),VLOOKUP($S$7&amp;"-"&amp;$A296,'Sheet DATA'!$AA$8:$AN$1007,11,0)),"")</f>
        <v/>
      </c>
      <c r="M296" s="137" t="str">
        <f>IFERROR(IF(AND($S$7="H2H"),VLOOKUP($S$7&amp;"-"&amp;$A296,'Sheet DATA'!$AA$8:$AN$1007,12,0),VLOOKUP($S$7&amp;"-"&amp;$A296,'Sheet DATA'!$AA$8:$AN$1007,12,0)),"")</f>
        <v/>
      </c>
      <c r="N296" s="137" t="str">
        <f>IFERROR(IF(AND($S$7="H2H"),VLOOKUP($S$7&amp;"-"&amp;$A296,'Sheet DATA'!$AA$8:$AN$1007,13,0),VLOOKUP($S$7&amp;"-"&amp;$A296,'Sheet DATA'!$AA$8:$AN$1007,13,0)),"")</f>
        <v/>
      </c>
      <c r="O296" s="137" t="str">
        <f>IFERROR(IF(AND($S$7="H2H"),VLOOKUP($S$7&amp;"-"&amp;$A296,'Sheet DATA'!$AA$8:$AN$1007,14,0),VLOOKUP($S$7&amp;"-"&amp;$A296,'Sheet DATA'!$AA$8:$AN$1007,14,0)),"")</f>
        <v/>
      </c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1" customHeight="1">
      <c r="A297" s="35">
        <v>290</v>
      </c>
      <c r="B297" s="137" t="str">
        <f t="shared" si="0"/>
        <v/>
      </c>
      <c r="C297" s="137" t="str">
        <f>IFERROR(IF(AND($S$7="H2H"),VLOOKUP($S$7&amp;"-"&amp;$A297,'Sheet DATA'!$AA$8:$AN$1007,3,0),VLOOKUP($S$7&amp;"-"&amp;$A297,'Sheet DATA'!$AA$8:$AN$1007,3,0)),"")</f>
        <v/>
      </c>
      <c r="D297" s="137" t="str">
        <f>IFERROR(IF(AND($S$7="H2H"),VLOOKUP($S$7&amp;"-"&amp;$A297,'Sheet DATA'!$AA$8:$AN$1007,4,0),VLOOKUP($S$7&amp;"-"&amp;$A297,'Sheet DATA'!$AA$8:$AN$1007,4,0)),"")</f>
        <v/>
      </c>
      <c r="E297" s="137" t="str">
        <f>IFERROR(IF(AND($S$7="H2H"),VLOOKUP($S$7&amp;"-"&amp;$A297,'Sheet DATA'!$AA$8:$AN$1007,5,0),VLOOKUP($S$7&amp;"-"&amp;$A297,'Sheet DATA'!$AA$8:$AN$1007,5,0)),"")</f>
        <v/>
      </c>
      <c r="F297" s="137" t="str">
        <f>IFERROR(IF(AND($S$7="H2H"),VLOOKUP($S$7&amp;"-"&amp;$A297,'Sheet DATA'!$AA$8:$AN$1007,6,0),VLOOKUP($S$7&amp;"-"&amp;$A297,'Sheet DATA'!$AA$8:$AN$1007,6,0)),"")</f>
        <v/>
      </c>
      <c r="G297" s="137" t="str">
        <f>IFERROR(IF(AND($S$7="H2H"),VLOOKUP($S$7&amp;"-"&amp;$A297,'Sheet DATA'!$AA$8:$AN$1007,7,0),VLOOKUP($S$7&amp;"-"&amp;$A297,'Sheet DATA'!$AA$8:$AN$1007,7,0)),"")</f>
        <v/>
      </c>
      <c r="H297" s="158" t="str">
        <f>IFERROR(IF(AND($S$7="H2H"),VLOOKUP($S$7&amp;"-"&amp;$A297,'Sheet DATA'!$AA$8:$AN$1007,8,0),VLOOKUP($S$7&amp;"-"&amp;$A297,'Sheet DATA'!$AA$8:$AN$1007,8,0)),"")</f>
        <v/>
      </c>
      <c r="I297" s="137" t="str">
        <f>IFERROR(IF(AND($S$7="H2H"),VLOOKUP($S$7&amp;"-"&amp;$A297,'Sheet DATA'!$AA$8:$AN$1007,9,0),VLOOKUP($S$7&amp;"-"&amp;$A297,'Sheet DATA'!$AA$8:$AN$1007,9,0)),"")</f>
        <v/>
      </c>
      <c r="J297" s="137" t="str">
        <f>IFERROR(IF(AND($S$7="H2H"),VLOOKUP($S$7&amp;"-"&amp;$A297,'Sheet DATA'!$AA$8:$AO$1007,15,0),VLOOKUP($S$7&amp;"-"&amp;$A297,'Sheet DATA'!$AA$8:$AO$1007,15,0)),"")</f>
        <v/>
      </c>
      <c r="K297" s="137" t="str">
        <f>IFERROR(IF(AND($S$7="H2H"),VLOOKUP($S$7&amp;"-"&amp;$A297,'Sheet DATA'!$AA$8:$AN$1007,10,0),VLOOKUP($S$7&amp;"-"&amp;$A297,'Sheet DATA'!$AA$8:$AN$1007,10,0)),"")</f>
        <v/>
      </c>
      <c r="L297" s="137" t="str">
        <f>IFERROR(IF(AND($S$7="H2H"),VLOOKUP($S$7&amp;"-"&amp;$A297,'Sheet DATA'!$AA$8:$AN$1007,11,0),VLOOKUP($S$7&amp;"-"&amp;$A297,'Sheet DATA'!$AA$8:$AN$1007,11,0)),"")</f>
        <v/>
      </c>
      <c r="M297" s="137" t="str">
        <f>IFERROR(IF(AND($S$7="H2H"),VLOOKUP($S$7&amp;"-"&amp;$A297,'Sheet DATA'!$AA$8:$AN$1007,12,0),VLOOKUP($S$7&amp;"-"&amp;$A297,'Sheet DATA'!$AA$8:$AN$1007,12,0)),"")</f>
        <v/>
      </c>
      <c r="N297" s="137" t="str">
        <f>IFERROR(IF(AND($S$7="H2H"),VLOOKUP($S$7&amp;"-"&amp;$A297,'Sheet DATA'!$AA$8:$AN$1007,13,0),VLOOKUP($S$7&amp;"-"&amp;$A297,'Sheet DATA'!$AA$8:$AN$1007,13,0)),"")</f>
        <v/>
      </c>
      <c r="O297" s="137" t="str">
        <f>IFERROR(IF(AND($S$7="H2H"),VLOOKUP($S$7&amp;"-"&amp;$A297,'Sheet DATA'!$AA$8:$AN$1007,14,0),VLOOKUP($S$7&amp;"-"&amp;$A297,'Sheet DATA'!$AA$8:$AN$1007,14,0)),"")</f>
        <v/>
      </c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1" customHeight="1">
      <c r="A298" s="35">
        <v>291</v>
      </c>
      <c r="B298" s="137" t="str">
        <f t="shared" si="0"/>
        <v/>
      </c>
      <c r="C298" s="137" t="str">
        <f>IFERROR(IF(AND($S$7="H2H"),VLOOKUP($S$7&amp;"-"&amp;$A298,'Sheet DATA'!$AA$8:$AN$1007,3,0),VLOOKUP($S$7&amp;"-"&amp;$A298,'Sheet DATA'!$AA$8:$AN$1007,3,0)),"")</f>
        <v/>
      </c>
      <c r="D298" s="137" t="str">
        <f>IFERROR(IF(AND($S$7="H2H"),VLOOKUP($S$7&amp;"-"&amp;$A298,'Sheet DATA'!$AA$8:$AN$1007,4,0),VLOOKUP($S$7&amp;"-"&amp;$A298,'Sheet DATA'!$AA$8:$AN$1007,4,0)),"")</f>
        <v/>
      </c>
      <c r="E298" s="137" t="str">
        <f>IFERROR(IF(AND($S$7="H2H"),VLOOKUP($S$7&amp;"-"&amp;$A298,'Sheet DATA'!$AA$8:$AN$1007,5,0),VLOOKUP($S$7&amp;"-"&amp;$A298,'Sheet DATA'!$AA$8:$AN$1007,5,0)),"")</f>
        <v/>
      </c>
      <c r="F298" s="137" t="str">
        <f>IFERROR(IF(AND($S$7="H2H"),VLOOKUP($S$7&amp;"-"&amp;$A298,'Sheet DATA'!$AA$8:$AN$1007,6,0),VLOOKUP($S$7&amp;"-"&amp;$A298,'Sheet DATA'!$AA$8:$AN$1007,6,0)),"")</f>
        <v/>
      </c>
      <c r="G298" s="137" t="str">
        <f>IFERROR(IF(AND($S$7="H2H"),VLOOKUP($S$7&amp;"-"&amp;$A298,'Sheet DATA'!$AA$8:$AN$1007,7,0),VLOOKUP($S$7&amp;"-"&amp;$A298,'Sheet DATA'!$AA$8:$AN$1007,7,0)),"")</f>
        <v/>
      </c>
      <c r="H298" s="158" t="str">
        <f>IFERROR(IF(AND($S$7="H2H"),VLOOKUP($S$7&amp;"-"&amp;$A298,'Sheet DATA'!$AA$8:$AN$1007,8,0),VLOOKUP($S$7&amp;"-"&amp;$A298,'Sheet DATA'!$AA$8:$AN$1007,8,0)),"")</f>
        <v/>
      </c>
      <c r="I298" s="137" t="str">
        <f>IFERROR(IF(AND($S$7="H2H"),VLOOKUP($S$7&amp;"-"&amp;$A298,'Sheet DATA'!$AA$8:$AN$1007,9,0),VLOOKUP($S$7&amp;"-"&amp;$A298,'Sheet DATA'!$AA$8:$AN$1007,9,0)),"")</f>
        <v/>
      </c>
      <c r="J298" s="137" t="str">
        <f>IFERROR(IF(AND($S$7="H2H"),VLOOKUP($S$7&amp;"-"&amp;$A298,'Sheet DATA'!$AA$8:$AO$1007,15,0),VLOOKUP($S$7&amp;"-"&amp;$A298,'Sheet DATA'!$AA$8:$AO$1007,15,0)),"")</f>
        <v/>
      </c>
      <c r="K298" s="137" t="str">
        <f>IFERROR(IF(AND($S$7="H2H"),VLOOKUP($S$7&amp;"-"&amp;$A298,'Sheet DATA'!$AA$8:$AN$1007,10,0),VLOOKUP($S$7&amp;"-"&amp;$A298,'Sheet DATA'!$AA$8:$AN$1007,10,0)),"")</f>
        <v/>
      </c>
      <c r="L298" s="137" t="str">
        <f>IFERROR(IF(AND($S$7="H2H"),VLOOKUP($S$7&amp;"-"&amp;$A298,'Sheet DATA'!$AA$8:$AN$1007,11,0),VLOOKUP($S$7&amp;"-"&amp;$A298,'Sheet DATA'!$AA$8:$AN$1007,11,0)),"")</f>
        <v/>
      </c>
      <c r="M298" s="137" t="str">
        <f>IFERROR(IF(AND($S$7="H2H"),VLOOKUP($S$7&amp;"-"&amp;$A298,'Sheet DATA'!$AA$8:$AN$1007,12,0),VLOOKUP($S$7&amp;"-"&amp;$A298,'Sheet DATA'!$AA$8:$AN$1007,12,0)),"")</f>
        <v/>
      </c>
      <c r="N298" s="137" t="str">
        <f>IFERROR(IF(AND($S$7="H2H"),VLOOKUP($S$7&amp;"-"&amp;$A298,'Sheet DATA'!$AA$8:$AN$1007,13,0),VLOOKUP($S$7&amp;"-"&amp;$A298,'Sheet DATA'!$AA$8:$AN$1007,13,0)),"")</f>
        <v/>
      </c>
      <c r="O298" s="137" t="str">
        <f>IFERROR(IF(AND($S$7="H2H"),VLOOKUP($S$7&amp;"-"&amp;$A298,'Sheet DATA'!$AA$8:$AN$1007,14,0),VLOOKUP($S$7&amp;"-"&amp;$A298,'Sheet DATA'!$AA$8:$AN$1007,14,0)),"")</f>
        <v/>
      </c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1" customHeight="1">
      <c r="A299" s="35">
        <v>292</v>
      </c>
      <c r="B299" s="137" t="str">
        <f t="shared" si="0"/>
        <v/>
      </c>
      <c r="C299" s="137" t="str">
        <f>IFERROR(IF(AND($S$7="H2H"),VLOOKUP($S$7&amp;"-"&amp;$A299,'Sheet DATA'!$AA$8:$AN$1007,3,0),VLOOKUP($S$7&amp;"-"&amp;$A299,'Sheet DATA'!$AA$8:$AN$1007,3,0)),"")</f>
        <v/>
      </c>
      <c r="D299" s="137" t="str">
        <f>IFERROR(IF(AND($S$7="H2H"),VLOOKUP($S$7&amp;"-"&amp;$A299,'Sheet DATA'!$AA$8:$AN$1007,4,0),VLOOKUP($S$7&amp;"-"&amp;$A299,'Sheet DATA'!$AA$8:$AN$1007,4,0)),"")</f>
        <v/>
      </c>
      <c r="E299" s="137" t="str">
        <f>IFERROR(IF(AND($S$7="H2H"),VLOOKUP($S$7&amp;"-"&amp;$A299,'Sheet DATA'!$AA$8:$AN$1007,5,0),VLOOKUP($S$7&amp;"-"&amp;$A299,'Sheet DATA'!$AA$8:$AN$1007,5,0)),"")</f>
        <v/>
      </c>
      <c r="F299" s="137" t="str">
        <f>IFERROR(IF(AND($S$7="H2H"),VLOOKUP($S$7&amp;"-"&amp;$A299,'Sheet DATA'!$AA$8:$AN$1007,6,0),VLOOKUP($S$7&amp;"-"&amp;$A299,'Sheet DATA'!$AA$8:$AN$1007,6,0)),"")</f>
        <v/>
      </c>
      <c r="G299" s="137" t="str">
        <f>IFERROR(IF(AND($S$7="H2H"),VLOOKUP($S$7&amp;"-"&amp;$A299,'Sheet DATA'!$AA$8:$AN$1007,7,0),VLOOKUP($S$7&amp;"-"&amp;$A299,'Sheet DATA'!$AA$8:$AN$1007,7,0)),"")</f>
        <v/>
      </c>
      <c r="H299" s="158" t="str">
        <f>IFERROR(IF(AND($S$7="H2H"),VLOOKUP($S$7&amp;"-"&amp;$A299,'Sheet DATA'!$AA$8:$AN$1007,8,0),VLOOKUP($S$7&amp;"-"&amp;$A299,'Sheet DATA'!$AA$8:$AN$1007,8,0)),"")</f>
        <v/>
      </c>
      <c r="I299" s="137" t="str">
        <f>IFERROR(IF(AND($S$7="H2H"),VLOOKUP($S$7&amp;"-"&amp;$A299,'Sheet DATA'!$AA$8:$AN$1007,9,0),VLOOKUP($S$7&amp;"-"&amp;$A299,'Sheet DATA'!$AA$8:$AN$1007,9,0)),"")</f>
        <v/>
      </c>
      <c r="J299" s="137" t="str">
        <f>IFERROR(IF(AND($S$7="H2H"),VLOOKUP($S$7&amp;"-"&amp;$A299,'Sheet DATA'!$AA$8:$AO$1007,15,0),VLOOKUP($S$7&amp;"-"&amp;$A299,'Sheet DATA'!$AA$8:$AO$1007,15,0)),"")</f>
        <v/>
      </c>
      <c r="K299" s="137" t="str">
        <f>IFERROR(IF(AND($S$7="H2H"),VLOOKUP($S$7&amp;"-"&amp;$A299,'Sheet DATA'!$AA$8:$AN$1007,10,0),VLOOKUP($S$7&amp;"-"&amp;$A299,'Sheet DATA'!$AA$8:$AN$1007,10,0)),"")</f>
        <v/>
      </c>
      <c r="L299" s="137" t="str">
        <f>IFERROR(IF(AND($S$7="H2H"),VLOOKUP($S$7&amp;"-"&amp;$A299,'Sheet DATA'!$AA$8:$AN$1007,11,0),VLOOKUP($S$7&amp;"-"&amp;$A299,'Sheet DATA'!$AA$8:$AN$1007,11,0)),"")</f>
        <v/>
      </c>
      <c r="M299" s="137" t="str">
        <f>IFERROR(IF(AND($S$7="H2H"),VLOOKUP($S$7&amp;"-"&amp;$A299,'Sheet DATA'!$AA$8:$AN$1007,12,0),VLOOKUP($S$7&amp;"-"&amp;$A299,'Sheet DATA'!$AA$8:$AN$1007,12,0)),"")</f>
        <v/>
      </c>
      <c r="N299" s="137" t="str">
        <f>IFERROR(IF(AND($S$7="H2H"),VLOOKUP($S$7&amp;"-"&amp;$A299,'Sheet DATA'!$AA$8:$AN$1007,13,0),VLOOKUP($S$7&amp;"-"&amp;$A299,'Sheet DATA'!$AA$8:$AN$1007,13,0)),"")</f>
        <v/>
      </c>
      <c r="O299" s="137" t="str">
        <f>IFERROR(IF(AND($S$7="H2H"),VLOOKUP($S$7&amp;"-"&amp;$A299,'Sheet DATA'!$AA$8:$AN$1007,14,0),VLOOKUP($S$7&amp;"-"&amp;$A299,'Sheet DATA'!$AA$8:$AN$1007,14,0)),"")</f>
        <v/>
      </c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1" customHeight="1">
      <c r="A300" s="35">
        <v>293</v>
      </c>
      <c r="B300" s="137" t="str">
        <f t="shared" si="0"/>
        <v/>
      </c>
      <c r="C300" s="137" t="str">
        <f>IFERROR(IF(AND($S$7="H2H"),VLOOKUP($S$7&amp;"-"&amp;$A300,'Sheet DATA'!$AA$8:$AN$1007,3,0),VLOOKUP($S$7&amp;"-"&amp;$A300,'Sheet DATA'!$AA$8:$AN$1007,3,0)),"")</f>
        <v/>
      </c>
      <c r="D300" s="137" t="str">
        <f>IFERROR(IF(AND($S$7="H2H"),VLOOKUP($S$7&amp;"-"&amp;$A300,'Sheet DATA'!$AA$8:$AN$1007,4,0),VLOOKUP($S$7&amp;"-"&amp;$A300,'Sheet DATA'!$AA$8:$AN$1007,4,0)),"")</f>
        <v/>
      </c>
      <c r="E300" s="137" t="str">
        <f>IFERROR(IF(AND($S$7="H2H"),VLOOKUP($S$7&amp;"-"&amp;$A300,'Sheet DATA'!$AA$8:$AN$1007,5,0),VLOOKUP($S$7&amp;"-"&amp;$A300,'Sheet DATA'!$AA$8:$AN$1007,5,0)),"")</f>
        <v/>
      </c>
      <c r="F300" s="137" t="str">
        <f>IFERROR(IF(AND($S$7="H2H"),VLOOKUP($S$7&amp;"-"&amp;$A300,'Sheet DATA'!$AA$8:$AN$1007,6,0),VLOOKUP($S$7&amp;"-"&amp;$A300,'Sheet DATA'!$AA$8:$AN$1007,6,0)),"")</f>
        <v/>
      </c>
      <c r="G300" s="137" t="str">
        <f>IFERROR(IF(AND($S$7="H2H"),VLOOKUP($S$7&amp;"-"&amp;$A300,'Sheet DATA'!$AA$8:$AN$1007,7,0),VLOOKUP($S$7&amp;"-"&amp;$A300,'Sheet DATA'!$AA$8:$AN$1007,7,0)),"")</f>
        <v/>
      </c>
      <c r="H300" s="158" t="str">
        <f>IFERROR(IF(AND($S$7="H2H"),VLOOKUP($S$7&amp;"-"&amp;$A300,'Sheet DATA'!$AA$8:$AN$1007,8,0),VLOOKUP($S$7&amp;"-"&amp;$A300,'Sheet DATA'!$AA$8:$AN$1007,8,0)),"")</f>
        <v/>
      </c>
      <c r="I300" s="137" t="str">
        <f>IFERROR(IF(AND($S$7="H2H"),VLOOKUP($S$7&amp;"-"&amp;$A300,'Sheet DATA'!$AA$8:$AN$1007,9,0),VLOOKUP($S$7&amp;"-"&amp;$A300,'Sheet DATA'!$AA$8:$AN$1007,9,0)),"")</f>
        <v/>
      </c>
      <c r="J300" s="137" t="str">
        <f>IFERROR(IF(AND($S$7="H2H"),VLOOKUP($S$7&amp;"-"&amp;$A300,'Sheet DATA'!$AA$8:$AO$1007,15,0),VLOOKUP($S$7&amp;"-"&amp;$A300,'Sheet DATA'!$AA$8:$AO$1007,15,0)),"")</f>
        <v/>
      </c>
      <c r="K300" s="137" t="str">
        <f>IFERROR(IF(AND($S$7="H2H"),VLOOKUP($S$7&amp;"-"&amp;$A300,'Sheet DATA'!$AA$8:$AN$1007,10,0),VLOOKUP($S$7&amp;"-"&amp;$A300,'Sheet DATA'!$AA$8:$AN$1007,10,0)),"")</f>
        <v/>
      </c>
      <c r="L300" s="137" t="str">
        <f>IFERROR(IF(AND($S$7="H2H"),VLOOKUP($S$7&amp;"-"&amp;$A300,'Sheet DATA'!$AA$8:$AN$1007,11,0),VLOOKUP($S$7&amp;"-"&amp;$A300,'Sheet DATA'!$AA$8:$AN$1007,11,0)),"")</f>
        <v/>
      </c>
      <c r="M300" s="137" t="str">
        <f>IFERROR(IF(AND($S$7="H2H"),VLOOKUP($S$7&amp;"-"&amp;$A300,'Sheet DATA'!$AA$8:$AN$1007,12,0),VLOOKUP($S$7&amp;"-"&amp;$A300,'Sheet DATA'!$AA$8:$AN$1007,12,0)),"")</f>
        <v/>
      </c>
      <c r="N300" s="137" t="str">
        <f>IFERROR(IF(AND($S$7="H2H"),VLOOKUP($S$7&amp;"-"&amp;$A300,'Sheet DATA'!$AA$8:$AN$1007,13,0),VLOOKUP($S$7&amp;"-"&amp;$A300,'Sheet DATA'!$AA$8:$AN$1007,13,0)),"")</f>
        <v/>
      </c>
      <c r="O300" s="137" t="str">
        <f>IFERROR(IF(AND($S$7="H2H"),VLOOKUP($S$7&amp;"-"&amp;$A300,'Sheet DATA'!$AA$8:$AN$1007,14,0),VLOOKUP($S$7&amp;"-"&amp;$A300,'Sheet DATA'!$AA$8:$AN$1007,14,0)),"")</f>
        <v/>
      </c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1" customHeight="1">
      <c r="A301" s="35">
        <v>294</v>
      </c>
      <c r="B301" s="137" t="str">
        <f t="shared" si="0"/>
        <v/>
      </c>
      <c r="C301" s="137" t="str">
        <f>IFERROR(IF(AND($S$7="H2H"),VLOOKUP($S$7&amp;"-"&amp;$A301,'Sheet DATA'!$AA$8:$AN$1007,3,0),VLOOKUP($S$7&amp;"-"&amp;$A301,'Sheet DATA'!$AA$8:$AN$1007,3,0)),"")</f>
        <v/>
      </c>
      <c r="D301" s="137" t="str">
        <f>IFERROR(IF(AND($S$7="H2H"),VLOOKUP($S$7&amp;"-"&amp;$A301,'Sheet DATA'!$AA$8:$AN$1007,4,0),VLOOKUP($S$7&amp;"-"&amp;$A301,'Sheet DATA'!$AA$8:$AN$1007,4,0)),"")</f>
        <v/>
      </c>
      <c r="E301" s="137" t="str">
        <f>IFERROR(IF(AND($S$7="H2H"),VLOOKUP($S$7&amp;"-"&amp;$A301,'Sheet DATA'!$AA$8:$AN$1007,5,0),VLOOKUP($S$7&amp;"-"&amp;$A301,'Sheet DATA'!$AA$8:$AN$1007,5,0)),"")</f>
        <v/>
      </c>
      <c r="F301" s="137" t="str">
        <f>IFERROR(IF(AND($S$7="H2H"),VLOOKUP($S$7&amp;"-"&amp;$A301,'Sheet DATA'!$AA$8:$AN$1007,6,0),VLOOKUP($S$7&amp;"-"&amp;$A301,'Sheet DATA'!$AA$8:$AN$1007,6,0)),"")</f>
        <v/>
      </c>
      <c r="G301" s="137" t="str">
        <f>IFERROR(IF(AND($S$7="H2H"),VLOOKUP($S$7&amp;"-"&amp;$A301,'Sheet DATA'!$AA$8:$AN$1007,7,0),VLOOKUP($S$7&amp;"-"&amp;$A301,'Sheet DATA'!$AA$8:$AN$1007,7,0)),"")</f>
        <v/>
      </c>
      <c r="H301" s="158" t="str">
        <f>IFERROR(IF(AND($S$7="H2H"),VLOOKUP($S$7&amp;"-"&amp;$A301,'Sheet DATA'!$AA$8:$AN$1007,8,0),VLOOKUP($S$7&amp;"-"&amp;$A301,'Sheet DATA'!$AA$8:$AN$1007,8,0)),"")</f>
        <v/>
      </c>
      <c r="I301" s="137" t="str">
        <f>IFERROR(IF(AND($S$7="H2H"),VLOOKUP($S$7&amp;"-"&amp;$A301,'Sheet DATA'!$AA$8:$AN$1007,9,0),VLOOKUP($S$7&amp;"-"&amp;$A301,'Sheet DATA'!$AA$8:$AN$1007,9,0)),"")</f>
        <v/>
      </c>
      <c r="J301" s="137" t="str">
        <f>IFERROR(IF(AND($S$7="H2H"),VLOOKUP($S$7&amp;"-"&amp;$A301,'Sheet DATA'!$AA$8:$AO$1007,15,0),VLOOKUP($S$7&amp;"-"&amp;$A301,'Sheet DATA'!$AA$8:$AO$1007,15,0)),"")</f>
        <v/>
      </c>
      <c r="K301" s="137" t="str">
        <f>IFERROR(IF(AND($S$7="H2H"),VLOOKUP($S$7&amp;"-"&amp;$A301,'Sheet DATA'!$AA$8:$AN$1007,10,0),VLOOKUP($S$7&amp;"-"&amp;$A301,'Sheet DATA'!$AA$8:$AN$1007,10,0)),"")</f>
        <v/>
      </c>
      <c r="L301" s="137" t="str">
        <f>IFERROR(IF(AND($S$7="H2H"),VLOOKUP($S$7&amp;"-"&amp;$A301,'Sheet DATA'!$AA$8:$AN$1007,11,0),VLOOKUP($S$7&amp;"-"&amp;$A301,'Sheet DATA'!$AA$8:$AN$1007,11,0)),"")</f>
        <v/>
      </c>
      <c r="M301" s="137" t="str">
        <f>IFERROR(IF(AND($S$7="H2H"),VLOOKUP($S$7&amp;"-"&amp;$A301,'Sheet DATA'!$AA$8:$AN$1007,12,0),VLOOKUP($S$7&amp;"-"&amp;$A301,'Sheet DATA'!$AA$8:$AN$1007,12,0)),"")</f>
        <v/>
      </c>
      <c r="N301" s="137" t="str">
        <f>IFERROR(IF(AND($S$7="H2H"),VLOOKUP($S$7&amp;"-"&amp;$A301,'Sheet DATA'!$AA$8:$AN$1007,13,0),VLOOKUP($S$7&amp;"-"&amp;$A301,'Sheet DATA'!$AA$8:$AN$1007,13,0)),"")</f>
        <v/>
      </c>
      <c r="O301" s="137" t="str">
        <f>IFERROR(IF(AND($S$7="H2H"),VLOOKUP($S$7&amp;"-"&amp;$A301,'Sheet DATA'!$AA$8:$AN$1007,14,0),VLOOKUP($S$7&amp;"-"&amp;$A301,'Sheet DATA'!$AA$8:$AN$1007,14,0)),"")</f>
        <v/>
      </c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1" customHeight="1">
      <c r="A302" s="35">
        <v>295</v>
      </c>
      <c r="B302" s="137" t="str">
        <f t="shared" si="0"/>
        <v/>
      </c>
      <c r="C302" s="137" t="str">
        <f>IFERROR(IF(AND($S$7="H2H"),VLOOKUP($S$7&amp;"-"&amp;$A302,'Sheet DATA'!$AA$8:$AN$1007,3,0),VLOOKUP($S$7&amp;"-"&amp;$A302,'Sheet DATA'!$AA$8:$AN$1007,3,0)),"")</f>
        <v/>
      </c>
      <c r="D302" s="137" t="str">
        <f>IFERROR(IF(AND($S$7="H2H"),VLOOKUP($S$7&amp;"-"&amp;$A302,'Sheet DATA'!$AA$8:$AN$1007,4,0),VLOOKUP($S$7&amp;"-"&amp;$A302,'Sheet DATA'!$AA$8:$AN$1007,4,0)),"")</f>
        <v/>
      </c>
      <c r="E302" s="137" t="str">
        <f>IFERROR(IF(AND($S$7="H2H"),VLOOKUP($S$7&amp;"-"&amp;$A302,'Sheet DATA'!$AA$8:$AN$1007,5,0),VLOOKUP($S$7&amp;"-"&amp;$A302,'Sheet DATA'!$AA$8:$AN$1007,5,0)),"")</f>
        <v/>
      </c>
      <c r="F302" s="137" t="str">
        <f>IFERROR(IF(AND($S$7="H2H"),VLOOKUP($S$7&amp;"-"&amp;$A302,'Sheet DATA'!$AA$8:$AN$1007,6,0),VLOOKUP($S$7&amp;"-"&amp;$A302,'Sheet DATA'!$AA$8:$AN$1007,6,0)),"")</f>
        <v/>
      </c>
      <c r="G302" s="137" t="str">
        <f>IFERROR(IF(AND($S$7="H2H"),VLOOKUP($S$7&amp;"-"&amp;$A302,'Sheet DATA'!$AA$8:$AN$1007,7,0),VLOOKUP($S$7&amp;"-"&amp;$A302,'Sheet DATA'!$AA$8:$AN$1007,7,0)),"")</f>
        <v/>
      </c>
      <c r="H302" s="158" t="str">
        <f>IFERROR(IF(AND($S$7="H2H"),VLOOKUP($S$7&amp;"-"&amp;$A302,'Sheet DATA'!$AA$8:$AN$1007,8,0),VLOOKUP($S$7&amp;"-"&amp;$A302,'Sheet DATA'!$AA$8:$AN$1007,8,0)),"")</f>
        <v/>
      </c>
      <c r="I302" s="137" t="str">
        <f>IFERROR(IF(AND($S$7="H2H"),VLOOKUP($S$7&amp;"-"&amp;$A302,'Sheet DATA'!$AA$8:$AN$1007,9,0),VLOOKUP($S$7&amp;"-"&amp;$A302,'Sheet DATA'!$AA$8:$AN$1007,9,0)),"")</f>
        <v/>
      </c>
      <c r="J302" s="137" t="str">
        <f>IFERROR(IF(AND($S$7="H2H"),VLOOKUP($S$7&amp;"-"&amp;$A302,'Sheet DATA'!$AA$8:$AO$1007,15,0),VLOOKUP($S$7&amp;"-"&amp;$A302,'Sheet DATA'!$AA$8:$AO$1007,15,0)),"")</f>
        <v/>
      </c>
      <c r="K302" s="137" t="str">
        <f>IFERROR(IF(AND($S$7="H2H"),VLOOKUP($S$7&amp;"-"&amp;$A302,'Sheet DATA'!$AA$8:$AN$1007,10,0),VLOOKUP($S$7&amp;"-"&amp;$A302,'Sheet DATA'!$AA$8:$AN$1007,10,0)),"")</f>
        <v/>
      </c>
      <c r="L302" s="137" t="str">
        <f>IFERROR(IF(AND($S$7="H2H"),VLOOKUP($S$7&amp;"-"&amp;$A302,'Sheet DATA'!$AA$8:$AN$1007,11,0),VLOOKUP($S$7&amp;"-"&amp;$A302,'Sheet DATA'!$AA$8:$AN$1007,11,0)),"")</f>
        <v/>
      </c>
      <c r="M302" s="137" t="str">
        <f>IFERROR(IF(AND($S$7="H2H"),VLOOKUP($S$7&amp;"-"&amp;$A302,'Sheet DATA'!$AA$8:$AN$1007,12,0),VLOOKUP($S$7&amp;"-"&amp;$A302,'Sheet DATA'!$AA$8:$AN$1007,12,0)),"")</f>
        <v/>
      </c>
      <c r="N302" s="137" t="str">
        <f>IFERROR(IF(AND($S$7="H2H"),VLOOKUP($S$7&amp;"-"&amp;$A302,'Sheet DATA'!$AA$8:$AN$1007,13,0),VLOOKUP($S$7&amp;"-"&amp;$A302,'Sheet DATA'!$AA$8:$AN$1007,13,0)),"")</f>
        <v/>
      </c>
      <c r="O302" s="137" t="str">
        <f>IFERROR(IF(AND($S$7="H2H"),VLOOKUP($S$7&amp;"-"&amp;$A302,'Sheet DATA'!$AA$8:$AN$1007,14,0),VLOOKUP($S$7&amp;"-"&amp;$A302,'Sheet DATA'!$AA$8:$AN$1007,14,0)),"")</f>
        <v/>
      </c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1" customHeight="1">
      <c r="A303" s="35">
        <v>296</v>
      </c>
      <c r="B303" s="137" t="str">
        <f t="shared" si="0"/>
        <v/>
      </c>
      <c r="C303" s="137" t="str">
        <f>IFERROR(IF(AND($S$7="H2H"),VLOOKUP($S$7&amp;"-"&amp;$A303,'Sheet DATA'!$AA$8:$AN$1007,3,0),VLOOKUP($S$7&amp;"-"&amp;$A303,'Sheet DATA'!$AA$8:$AN$1007,3,0)),"")</f>
        <v/>
      </c>
      <c r="D303" s="137" t="str">
        <f>IFERROR(IF(AND($S$7="H2H"),VLOOKUP($S$7&amp;"-"&amp;$A303,'Sheet DATA'!$AA$8:$AN$1007,4,0),VLOOKUP($S$7&amp;"-"&amp;$A303,'Sheet DATA'!$AA$8:$AN$1007,4,0)),"")</f>
        <v/>
      </c>
      <c r="E303" s="137" t="str">
        <f>IFERROR(IF(AND($S$7="H2H"),VLOOKUP($S$7&amp;"-"&amp;$A303,'Sheet DATA'!$AA$8:$AN$1007,5,0),VLOOKUP($S$7&amp;"-"&amp;$A303,'Sheet DATA'!$AA$8:$AN$1007,5,0)),"")</f>
        <v/>
      </c>
      <c r="F303" s="137" t="str">
        <f>IFERROR(IF(AND($S$7="H2H"),VLOOKUP($S$7&amp;"-"&amp;$A303,'Sheet DATA'!$AA$8:$AN$1007,6,0),VLOOKUP($S$7&amp;"-"&amp;$A303,'Sheet DATA'!$AA$8:$AN$1007,6,0)),"")</f>
        <v/>
      </c>
      <c r="G303" s="137" t="str">
        <f>IFERROR(IF(AND($S$7="H2H"),VLOOKUP($S$7&amp;"-"&amp;$A303,'Sheet DATA'!$AA$8:$AN$1007,7,0),VLOOKUP($S$7&amp;"-"&amp;$A303,'Sheet DATA'!$AA$8:$AN$1007,7,0)),"")</f>
        <v/>
      </c>
      <c r="H303" s="158" t="str">
        <f>IFERROR(IF(AND($S$7="H2H"),VLOOKUP($S$7&amp;"-"&amp;$A303,'Sheet DATA'!$AA$8:$AN$1007,8,0),VLOOKUP($S$7&amp;"-"&amp;$A303,'Sheet DATA'!$AA$8:$AN$1007,8,0)),"")</f>
        <v/>
      </c>
      <c r="I303" s="137" t="str">
        <f>IFERROR(IF(AND($S$7="H2H"),VLOOKUP($S$7&amp;"-"&amp;$A303,'Sheet DATA'!$AA$8:$AN$1007,9,0),VLOOKUP($S$7&amp;"-"&amp;$A303,'Sheet DATA'!$AA$8:$AN$1007,9,0)),"")</f>
        <v/>
      </c>
      <c r="J303" s="137" t="str">
        <f>IFERROR(IF(AND($S$7="H2H"),VLOOKUP($S$7&amp;"-"&amp;$A303,'Sheet DATA'!$AA$8:$AO$1007,15,0),VLOOKUP($S$7&amp;"-"&amp;$A303,'Sheet DATA'!$AA$8:$AO$1007,15,0)),"")</f>
        <v/>
      </c>
      <c r="K303" s="137" t="str">
        <f>IFERROR(IF(AND($S$7="H2H"),VLOOKUP($S$7&amp;"-"&amp;$A303,'Sheet DATA'!$AA$8:$AN$1007,10,0),VLOOKUP($S$7&amp;"-"&amp;$A303,'Sheet DATA'!$AA$8:$AN$1007,10,0)),"")</f>
        <v/>
      </c>
      <c r="L303" s="137" t="str">
        <f>IFERROR(IF(AND($S$7="H2H"),VLOOKUP($S$7&amp;"-"&amp;$A303,'Sheet DATA'!$AA$8:$AN$1007,11,0),VLOOKUP($S$7&amp;"-"&amp;$A303,'Sheet DATA'!$AA$8:$AN$1007,11,0)),"")</f>
        <v/>
      </c>
      <c r="M303" s="137" t="str">
        <f>IFERROR(IF(AND($S$7="H2H"),VLOOKUP($S$7&amp;"-"&amp;$A303,'Sheet DATA'!$AA$8:$AN$1007,12,0),VLOOKUP($S$7&amp;"-"&amp;$A303,'Sheet DATA'!$AA$8:$AN$1007,12,0)),"")</f>
        <v/>
      </c>
      <c r="N303" s="137" t="str">
        <f>IFERROR(IF(AND($S$7="H2H"),VLOOKUP($S$7&amp;"-"&amp;$A303,'Sheet DATA'!$AA$8:$AN$1007,13,0),VLOOKUP($S$7&amp;"-"&amp;$A303,'Sheet DATA'!$AA$8:$AN$1007,13,0)),"")</f>
        <v/>
      </c>
      <c r="O303" s="137" t="str">
        <f>IFERROR(IF(AND($S$7="H2H"),VLOOKUP($S$7&amp;"-"&amp;$A303,'Sheet DATA'!$AA$8:$AN$1007,14,0),VLOOKUP($S$7&amp;"-"&amp;$A303,'Sheet DATA'!$AA$8:$AN$1007,14,0)),"")</f>
        <v/>
      </c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1" customHeight="1">
      <c r="A304" s="35">
        <v>297</v>
      </c>
      <c r="B304" s="137" t="str">
        <f t="shared" si="0"/>
        <v/>
      </c>
      <c r="C304" s="137" t="str">
        <f>IFERROR(IF(AND($S$7="H2H"),VLOOKUP($S$7&amp;"-"&amp;$A304,'Sheet DATA'!$AA$8:$AN$1007,3,0),VLOOKUP($S$7&amp;"-"&amp;$A304,'Sheet DATA'!$AA$8:$AN$1007,3,0)),"")</f>
        <v/>
      </c>
      <c r="D304" s="137" t="str">
        <f>IFERROR(IF(AND($S$7="H2H"),VLOOKUP($S$7&amp;"-"&amp;$A304,'Sheet DATA'!$AA$8:$AN$1007,4,0),VLOOKUP($S$7&amp;"-"&amp;$A304,'Sheet DATA'!$AA$8:$AN$1007,4,0)),"")</f>
        <v/>
      </c>
      <c r="E304" s="137" t="str">
        <f>IFERROR(IF(AND($S$7="H2H"),VLOOKUP($S$7&amp;"-"&amp;$A304,'Sheet DATA'!$AA$8:$AN$1007,5,0),VLOOKUP($S$7&amp;"-"&amp;$A304,'Sheet DATA'!$AA$8:$AN$1007,5,0)),"")</f>
        <v/>
      </c>
      <c r="F304" s="137" t="str">
        <f>IFERROR(IF(AND($S$7="H2H"),VLOOKUP($S$7&amp;"-"&amp;$A304,'Sheet DATA'!$AA$8:$AN$1007,6,0),VLOOKUP($S$7&amp;"-"&amp;$A304,'Sheet DATA'!$AA$8:$AN$1007,6,0)),"")</f>
        <v/>
      </c>
      <c r="G304" s="137" t="str">
        <f>IFERROR(IF(AND($S$7="H2H"),VLOOKUP($S$7&amp;"-"&amp;$A304,'Sheet DATA'!$AA$8:$AN$1007,7,0),VLOOKUP($S$7&amp;"-"&amp;$A304,'Sheet DATA'!$AA$8:$AN$1007,7,0)),"")</f>
        <v/>
      </c>
      <c r="H304" s="158" t="str">
        <f>IFERROR(IF(AND($S$7="H2H"),VLOOKUP($S$7&amp;"-"&amp;$A304,'Sheet DATA'!$AA$8:$AN$1007,8,0),VLOOKUP($S$7&amp;"-"&amp;$A304,'Sheet DATA'!$AA$8:$AN$1007,8,0)),"")</f>
        <v/>
      </c>
      <c r="I304" s="137" t="str">
        <f>IFERROR(IF(AND($S$7="H2H"),VLOOKUP($S$7&amp;"-"&amp;$A304,'Sheet DATA'!$AA$8:$AN$1007,9,0),VLOOKUP($S$7&amp;"-"&amp;$A304,'Sheet DATA'!$AA$8:$AN$1007,9,0)),"")</f>
        <v/>
      </c>
      <c r="J304" s="137" t="str">
        <f>IFERROR(IF(AND($S$7="H2H"),VLOOKUP($S$7&amp;"-"&amp;$A304,'Sheet DATA'!$AA$8:$AO$1007,15,0),VLOOKUP($S$7&amp;"-"&amp;$A304,'Sheet DATA'!$AA$8:$AO$1007,15,0)),"")</f>
        <v/>
      </c>
      <c r="K304" s="137" t="str">
        <f>IFERROR(IF(AND($S$7="H2H"),VLOOKUP($S$7&amp;"-"&amp;$A304,'Sheet DATA'!$AA$8:$AN$1007,10,0),VLOOKUP($S$7&amp;"-"&amp;$A304,'Sheet DATA'!$AA$8:$AN$1007,10,0)),"")</f>
        <v/>
      </c>
      <c r="L304" s="137" t="str">
        <f>IFERROR(IF(AND($S$7="H2H"),VLOOKUP($S$7&amp;"-"&amp;$A304,'Sheet DATA'!$AA$8:$AN$1007,11,0),VLOOKUP($S$7&amp;"-"&amp;$A304,'Sheet DATA'!$AA$8:$AN$1007,11,0)),"")</f>
        <v/>
      </c>
      <c r="M304" s="137" t="str">
        <f>IFERROR(IF(AND($S$7="H2H"),VLOOKUP($S$7&amp;"-"&amp;$A304,'Sheet DATA'!$AA$8:$AN$1007,12,0),VLOOKUP($S$7&amp;"-"&amp;$A304,'Sheet DATA'!$AA$8:$AN$1007,12,0)),"")</f>
        <v/>
      </c>
      <c r="N304" s="137" t="str">
        <f>IFERROR(IF(AND($S$7="H2H"),VLOOKUP($S$7&amp;"-"&amp;$A304,'Sheet DATA'!$AA$8:$AN$1007,13,0),VLOOKUP($S$7&amp;"-"&amp;$A304,'Sheet DATA'!$AA$8:$AN$1007,13,0)),"")</f>
        <v/>
      </c>
      <c r="O304" s="137" t="str">
        <f>IFERROR(IF(AND($S$7="H2H"),VLOOKUP($S$7&amp;"-"&amp;$A304,'Sheet DATA'!$AA$8:$AN$1007,14,0),VLOOKUP($S$7&amp;"-"&amp;$A304,'Sheet DATA'!$AA$8:$AN$1007,14,0)),"")</f>
        <v/>
      </c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1" customHeight="1">
      <c r="A305" s="35">
        <v>298</v>
      </c>
      <c r="B305" s="137" t="str">
        <f t="shared" si="0"/>
        <v/>
      </c>
      <c r="C305" s="137" t="str">
        <f>IFERROR(IF(AND($S$7="H2H"),VLOOKUP($S$7&amp;"-"&amp;$A305,'Sheet DATA'!$AA$8:$AN$1007,3,0),VLOOKUP($S$7&amp;"-"&amp;$A305,'Sheet DATA'!$AA$8:$AN$1007,3,0)),"")</f>
        <v/>
      </c>
      <c r="D305" s="137" t="str">
        <f>IFERROR(IF(AND($S$7="H2H"),VLOOKUP($S$7&amp;"-"&amp;$A305,'Sheet DATA'!$AA$8:$AN$1007,4,0),VLOOKUP($S$7&amp;"-"&amp;$A305,'Sheet DATA'!$AA$8:$AN$1007,4,0)),"")</f>
        <v/>
      </c>
      <c r="E305" s="137" t="str">
        <f>IFERROR(IF(AND($S$7="H2H"),VLOOKUP($S$7&amp;"-"&amp;$A305,'Sheet DATA'!$AA$8:$AN$1007,5,0),VLOOKUP($S$7&amp;"-"&amp;$A305,'Sheet DATA'!$AA$8:$AN$1007,5,0)),"")</f>
        <v/>
      </c>
      <c r="F305" s="137" t="str">
        <f>IFERROR(IF(AND($S$7="H2H"),VLOOKUP($S$7&amp;"-"&amp;$A305,'Sheet DATA'!$AA$8:$AN$1007,6,0),VLOOKUP($S$7&amp;"-"&amp;$A305,'Sheet DATA'!$AA$8:$AN$1007,6,0)),"")</f>
        <v/>
      </c>
      <c r="G305" s="137" t="str">
        <f>IFERROR(IF(AND($S$7="H2H"),VLOOKUP($S$7&amp;"-"&amp;$A305,'Sheet DATA'!$AA$8:$AN$1007,7,0),VLOOKUP($S$7&amp;"-"&amp;$A305,'Sheet DATA'!$AA$8:$AN$1007,7,0)),"")</f>
        <v/>
      </c>
      <c r="H305" s="158" t="str">
        <f>IFERROR(IF(AND($S$7="H2H"),VLOOKUP($S$7&amp;"-"&amp;$A305,'Sheet DATA'!$AA$8:$AN$1007,8,0),VLOOKUP($S$7&amp;"-"&amp;$A305,'Sheet DATA'!$AA$8:$AN$1007,8,0)),"")</f>
        <v/>
      </c>
      <c r="I305" s="137" t="str">
        <f>IFERROR(IF(AND($S$7="H2H"),VLOOKUP($S$7&amp;"-"&amp;$A305,'Sheet DATA'!$AA$8:$AN$1007,9,0),VLOOKUP($S$7&amp;"-"&amp;$A305,'Sheet DATA'!$AA$8:$AN$1007,9,0)),"")</f>
        <v/>
      </c>
      <c r="J305" s="137" t="str">
        <f>IFERROR(IF(AND($S$7="H2H"),VLOOKUP($S$7&amp;"-"&amp;$A305,'Sheet DATA'!$AA$8:$AO$1007,15,0),VLOOKUP($S$7&amp;"-"&amp;$A305,'Sheet DATA'!$AA$8:$AO$1007,15,0)),"")</f>
        <v/>
      </c>
      <c r="K305" s="137" t="str">
        <f>IFERROR(IF(AND($S$7="H2H"),VLOOKUP($S$7&amp;"-"&amp;$A305,'Sheet DATA'!$AA$8:$AN$1007,10,0),VLOOKUP($S$7&amp;"-"&amp;$A305,'Sheet DATA'!$AA$8:$AN$1007,10,0)),"")</f>
        <v/>
      </c>
      <c r="L305" s="137" t="str">
        <f>IFERROR(IF(AND($S$7="H2H"),VLOOKUP($S$7&amp;"-"&amp;$A305,'Sheet DATA'!$AA$8:$AN$1007,11,0),VLOOKUP($S$7&amp;"-"&amp;$A305,'Sheet DATA'!$AA$8:$AN$1007,11,0)),"")</f>
        <v/>
      </c>
      <c r="M305" s="137" t="str">
        <f>IFERROR(IF(AND($S$7="H2H"),VLOOKUP($S$7&amp;"-"&amp;$A305,'Sheet DATA'!$AA$8:$AN$1007,12,0),VLOOKUP($S$7&amp;"-"&amp;$A305,'Sheet DATA'!$AA$8:$AN$1007,12,0)),"")</f>
        <v/>
      </c>
      <c r="N305" s="137" t="str">
        <f>IFERROR(IF(AND($S$7="H2H"),VLOOKUP($S$7&amp;"-"&amp;$A305,'Sheet DATA'!$AA$8:$AN$1007,13,0),VLOOKUP($S$7&amp;"-"&amp;$A305,'Sheet DATA'!$AA$8:$AN$1007,13,0)),"")</f>
        <v/>
      </c>
      <c r="O305" s="137" t="str">
        <f>IFERROR(IF(AND($S$7="H2H"),VLOOKUP($S$7&amp;"-"&amp;$A305,'Sheet DATA'!$AA$8:$AN$1007,14,0),VLOOKUP($S$7&amp;"-"&amp;$A305,'Sheet DATA'!$AA$8:$AN$1007,14,0)),"")</f>
        <v/>
      </c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1" customHeight="1">
      <c r="A306" s="35">
        <v>299</v>
      </c>
      <c r="B306" s="137" t="str">
        <f t="shared" si="0"/>
        <v/>
      </c>
      <c r="C306" s="137" t="str">
        <f>IFERROR(IF(AND($S$7="H2H"),VLOOKUP($S$7&amp;"-"&amp;$A306,'Sheet DATA'!$AA$8:$AN$1007,3,0),VLOOKUP($S$7&amp;"-"&amp;$A306,'Sheet DATA'!$AA$8:$AN$1007,3,0)),"")</f>
        <v/>
      </c>
      <c r="D306" s="137" t="str">
        <f>IFERROR(IF(AND($S$7="H2H"),VLOOKUP($S$7&amp;"-"&amp;$A306,'Sheet DATA'!$AA$8:$AN$1007,4,0),VLOOKUP($S$7&amp;"-"&amp;$A306,'Sheet DATA'!$AA$8:$AN$1007,4,0)),"")</f>
        <v/>
      </c>
      <c r="E306" s="137" t="str">
        <f>IFERROR(IF(AND($S$7="H2H"),VLOOKUP($S$7&amp;"-"&amp;$A306,'Sheet DATA'!$AA$8:$AN$1007,5,0),VLOOKUP($S$7&amp;"-"&amp;$A306,'Sheet DATA'!$AA$8:$AN$1007,5,0)),"")</f>
        <v/>
      </c>
      <c r="F306" s="137" t="str">
        <f>IFERROR(IF(AND($S$7="H2H"),VLOOKUP($S$7&amp;"-"&amp;$A306,'Sheet DATA'!$AA$8:$AN$1007,6,0),VLOOKUP($S$7&amp;"-"&amp;$A306,'Sheet DATA'!$AA$8:$AN$1007,6,0)),"")</f>
        <v/>
      </c>
      <c r="G306" s="137" t="str">
        <f>IFERROR(IF(AND($S$7="H2H"),VLOOKUP($S$7&amp;"-"&amp;$A306,'Sheet DATA'!$AA$8:$AN$1007,7,0),VLOOKUP($S$7&amp;"-"&amp;$A306,'Sheet DATA'!$AA$8:$AN$1007,7,0)),"")</f>
        <v/>
      </c>
      <c r="H306" s="158" t="str">
        <f>IFERROR(IF(AND($S$7="H2H"),VLOOKUP($S$7&amp;"-"&amp;$A306,'Sheet DATA'!$AA$8:$AN$1007,8,0),VLOOKUP($S$7&amp;"-"&amp;$A306,'Sheet DATA'!$AA$8:$AN$1007,8,0)),"")</f>
        <v/>
      </c>
      <c r="I306" s="137" t="str">
        <f>IFERROR(IF(AND($S$7="H2H"),VLOOKUP($S$7&amp;"-"&amp;$A306,'Sheet DATA'!$AA$8:$AN$1007,9,0),VLOOKUP($S$7&amp;"-"&amp;$A306,'Sheet DATA'!$AA$8:$AN$1007,9,0)),"")</f>
        <v/>
      </c>
      <c r="J306" s="137" t="str">
        <f>IFERROR(IF(AND($S$7="H2H"),VLOOKUP($S$7&amp;"-"&amp;$A306,'Sheet DATA'!$AA$8:$AO$1007,15,0),VLOOKUP($S$7&amp;"-"&amp;$A306,'Sheet DATA'!$AA$8:$AO$1007,15,0)),"")</f>
        <v/>
      </c>
      <c r="K306" s="137" t="str">
        <f>IFERROR(IF(AND($S$7="H2H"),VLOOKUP($S$7&amp;"-"&amp;$A306,'Sheet DATA'!$AA$8:$AN$1007,10,0),VLOOKUP($S$7&amp;"-"&amp;$A306,'Sheet DATA'!$AA$8:$AN$1007,10,0)),"")</f>
        <v/>
      </c>
      <c r="L306" s="137" t="str">
        <f>IFERROR(IF(AND($S$7="H2H"),VLOOKUP($S$7&amp;"-"&amp;$A306,'Sheet DATA'!$AA$8:$AN$1007,11,0),VLOOKUP($S$7&amp;"-"&amp;$A306,'Sheet DATA'!$AA$8:$AN$1007,11,0)),"")</f>
        <v/>
      </c>
      <c r="M306" s="137" t="str">
        <f>IFERROR(IF(AND($S$7="H2H"),VLOOKUP($S$7&amp;"-"&amp;$A306,'Sheet DATA'!$AA$8:$AN$1007,12,0),VLOOKUP($S$7&amp;"-"&amp;$A306,'Sheet DATA'!$AA$8:$AN$1007,12,0)),"")</f>
        <v/>
      </c>
      <c r="N306" s="137" t="str">
        <f>IFERROR(IF(AND($S$7="H2H"),VLOOKUP($S$7&amp;"-"&amp;$A306,'Sheet DATA'!$AA$8:$AN$1007,13,0),VLOOKUP($S$7&amp;"-"&amp;$A306,'Sheet DATA'!$AA$8:$AN$1007,13,0)),"")</f>
        <v/>
      </c>
      <c r="O306" s="137" t="str">
        <f>IFERROR(IF(AND($S$7="H2H"),VLOOKUP($S$7&amp;"-"&amp;$A306,'Sheet DATA'!$AA$8:$AN$1007,14,0),VLOOKUP($S$7&amp;"-"&amp;$A306,'Sheet DATA'!$AA$8:$AN$1007,14,0)),"")</f>
        <v/>
      </c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1" customHeight="1">
      <c r="A307" s="35">
        <v>300</v>
      </c>
      <c r="B307" s="137" t="str">
        <f t="shared" si="0"/>
        <v/>
      </c>
      <c r="C307" s="137" t="str">
        <f>IFERROR(IF(AND($S$7="H2H"),VLOOKUP($S$7&amp;"-"&amp;$A307,'Sheet DATA'!$AA$8:$AN$1007,3,0),VLOOKUP($S$7&amp;"-"&amp;$A307,'Sheet DATA'!$AA$8:$AN$1007,3,0)),"")</f>
        <v/>
      </c>
      <c r="D307" s="137" t="str">
        <f>IFERROR(IF(AND($S$7="H2H"),VLOOKUP($S$7&amp;"-"&amp;$A307,'Sheet DATA'!$AA$8:$AN$1007,4,0),VLOOKUP($S$7&amp;"-"&amp;$A307,'Sheet DATA'!$AA$8:$AN$1007,4,0)),"")</f>
        <v/>
      </c>
      <c r="E307" s="137" t="str">
        <f>IFERROR(IF(AND($S$7="H2H"),VLOOKUP($S$7&amp;"-"&amp;$A307,'Sheet DATA'!$AA$8:$AN$1007,5,0),VLOOKUP($S$7&amp;"-"&amp;$A307,'Sheet DATA'!$AA$8:$AN$1007,5,0)),"")</f>
        <v/>
      </c>
      <c r="F307" s="137" t="str">
        <f>IFERROR(IF(AND($S$7="H2H"),VLOOKUP($S$7&amp;"-"&amp;$A307,'Sheet DATA'!$AA$8:$AN$1007,6,0),VLOOKUP($S$7&amp;"-"&amp;$A307,'Sheet DATA'!$AA$8:$AN$1007,6,0)),"")</f>
        <v/>
      </c>
      <c r="G307" s="137" t="str">
        <f>IFERROR(IF(AND($S$7="H2H"),VLOOKUP($S$7&amp;"-"&amp;$A307,'Sheet DATA'!$AA$8:$AN$1007,7,0),VLOOKUP($S$7&amp;"-"&amp;$A307,'Sheet DATA'!$AA$8:$AN$1007,7,0)),"")</f>
        <v/>
      </c>
      <c r="H307" s="158" t="str">
        <f>IFERROR(IF(AND($S$7="H2H"),VLOOKUP($S$7&amp;"-"&amp;$A307,'Sheet DATA'!$AA$8:$AN$1007,8,0),VLOOKUP($S$7&amp;"-"&amp;$A307,'Sheet DATA'!$AA$8:$AN$1007,8,0)),"")</f>
        <v/>
      </c>
      <c r="I307" s="137" t="str">
        <f>IFERROR(IF(AND($S$7="H2H"),VLOOKUP($S$7&amp;"-"&amp;$A307,'Sheet DATA'!$AA$8:$AN$1007,9,0),VLOOKUP($S$7&amp;"-"&amp;$A307,'Sheet DATA'!$AA$8:$AN$1007,9,0)),"")</f>
        <v/>
      </c>
      <c r="J307" s="137" t="str">
        <f>IFERROR(IF(AND($S$7="H2H"),VLOOKUP($S$7&amp;"-"&amp;$A307,'Sheet DATA'!$AA$8:$AO$1007,15,0),VLOOKUP($S$7&amp;"-"&amp;$A307,'Sheet DATA'!$AA$8:$AO$1007,15,0)),"")</f>
        <v/>
      </c>
      <c r="K307" s="137" t="str">
        <f>IFERROR(IF(AND($S$7="H2H"),VLOOKUP($S$7&amp;"-"&amp;$A307,'Sheet DATA'!$AA$8:$AN$1007,10,0),VLOOKUP($S$7&amp;"-"&amp;$A307,'Sheet DATA'!$AA$8:$AN$1007,10,0)),"")</f>
        <v/>
      </c>
      <c r="L307" s="137" t="str">
        <f>IFERROR(IF(AND($S$7="H2H"),VLOOKUP($S$7&amp;"-"&amp;$A307,'Sheet DATA'!$AA$8:$AN$1007,11,0),VLOOKUP($S$7&amp;"-"&amp;$A307,'Sheet DATA'!$AA$8:$AN$1007,11,0)),"")</f>
        <v/>
      </c>
      <c r="M307" s="137" t="str">
        <f>IFERROR(IF(AND($S$7="H2H"),VLOOKUP($S$7&amp;"-"&amp;$A307,'Sheet DATA'!$AA$8:$AN$1007,12,0),VLOOKUP($S$7&amp;"-"&amp;$A307,'Sheet DATA'!$AA$8:$AN$1007,12,0)),"")</f>
        <v/>
      </c>
      <c r="N307" s="137" t="str">
        <f>IFERROR(IF(AND($S$7="H2H"),VLOOKUP($S$7&amp;"-"&amp;$A307,'Sheet DATA'!$AA$8:$AN$1007,13,0),VLOOKUP($S$7&amp;"-"&amp;$A307,'Sheet DATA'!$AA$8:$AN$1007,13,0)),"")</f>
        <v/>
      </c>
      <c r="O307" s="137" t="str">
        <f>IFERROR(IF(AND($S$7="H2H"),VLOOKUP($S$7&amp;"-"&amp;$A307,'Sheet DATA'!$AA$8:$AN$1007,14,0),VLOOKUP($S$7&amp;"-"&amp;$A307,'Sheet DATA'!$AA$8:$AN$1007,14,0)),"")</f>
        <v/>
      </c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1" customHeight="1">
      <c r="A308" s="35">
        <v>301</v>
      </c>
      <c r="B308" s="137" t="str">
        <f t="shared" si="0"/>
        <v/>
      </c>
      <c r="C308" s="137" t="str">
        <f>IFERROR(IF(AND($S$7="H2H"),VLOOKUP($S$7&amp;"-"&amp;$A308,'Sheet DATA'!$AA$8:$AN$1007,3,0),VLOOKUP($S$7&amp;"-"&amp;$A308,'Sheet DATA'!$AA$8:$AN$1007,3,0)),"")</f>
        <v/>
      </c>
      <c r="D308" s="137" t="str">
        <f>IFERROR(IF(AND($S$7="H2H"),VLOOKUP($S$7&amp;"-"&amp;$A308,'Sheet DATA'!$AA$8:$AN$1007,4,0),VLOOKUP($S$7&amp;"-"&amp;$A308,'Sheet DATA'!$AA$8:$AN$1007,4,0)),"")</f>
        <v/>
      </c>
      <c r="E308" s="137" t="str">
        <f>IFERROR(IF(AND($S$7="H2H"),VLOOKUP($S$7&amp;"-"&amp;$A308,'Sheet DATA'!$AA$8:$AN$1007,5,0),VLOOKUP($S$7&amp;"-"&amp;$A308,'Sheet DATA'!$AA$8:$AN$1007,5,0)),"")</f>
        <v/>
      </c>
      <c r="F308" s="137" t="str">
        <f>IFERROR(IF(AND($S$7="H2H"),VLOOKUP($S$7&amp;"-"&amp;$A308,'Sheet DATA'!$AA$8:$AN$1007,6,0),VLOOKUP($S$7&amp;"-"&amp;$A308,'Sheet DATA'!$AA$8:$AN$1007,6,0)),"")</f>
        <v/>
      </c>
      <c r="G308" s="137" t="str">
        <f>IFERROR(IF(AND($S$7="H2H"),VLOOKUP($S$7&amp;"-"&amp;$A308,'Sheet DATA'!$AA$8:$AN$1007,7,0),VLOOKUP($S$7&amp;"-"&amp;$A308,'Sheet DATA'!$AA$8:$AN$1007,7,0)),"")</f>
        <v/>
      </c>
      <c r="H308" s="158" t="str">
        <f>IFERROR(IF(AND($S$7="H2H"),VLOOKUP($S$7&amp;"-"&amp;$A308,'Sheet DATA'!$AA$8:$AN$1007,8,0),VLOOKUP($S$7&amp;"-"&amp;$A308,'Sheet DATA'!$AA$8:$AN$1007,8,0)),"")</f>
        <v/>
      </c>
      <c r="I308" s="137" t="str">
        <f>IFERROR(IF(AND($S$7="H2H"),VLOOKUP($S$7&amp;"-"&amp;$A308,'Sheet DATA'!$AA$8:$AN$1007,9,0),VLOOKUP($S$7&amp;"-"&amp;$A308,'Sheet DATA'!$AA$8:$AN$1007,9,0)),"")</f>
        <v/>
      </c>
      <c r="J308" s="137" t="str">
        <f>IFERROR(IF(AND($S$7="H2H"),VLOOKUP($S$7&amp;"-"&amp;$A308,'Sheet DATA'!$AA$8:$AO$1007,15,0),VLOOKUP($S$7&amp;"-"&amp;$A308,'Sheet DATA'!$AA$8:$AO$1007,15,0)),"")</f>
        <v/>
      </c>
      <c r="K308" s="137" t="str">
        <f>IFERROR(IF(AND($S$7="H2H"),VLOOKUP($S$7&amp;"-"&amp;$A308,'Sheet DATA'!$AA$8:$AN$1007,10,0),VLOOKUP($S$7&amp;"-"&amp;$A308,'Sheet DATA'!$AA$8:$AN$1007,10,0)),"")</f>
        <v/>
      </c>
      <c r="L308" s="137" t="str">
        <f>IFERROR(IF(AND($S$7="H2H"),VLOOKUP($S$7&amp;"-"&amp;$A308,'Sheet DATA'!$AA$8:$AN$1007,11,0),VLOOKUP($S$7&amp;"-"&amp;$A308,'Sheet DATA'!$AA$8:$AN$1007,11,0)),"")</f>
        <v/>
      </c>
      <c r="M308" s="137" t="str">
        <f>IFERROR(IF(AND($S$7="H2H"),VLOOKUP($S$7&amp;"-"&amp;$A308,'Sheet DATA'!$AA$8:$AN$1007,12,0),VLOOKUP($S$7&amp;"-"&amp;$A308,'Sheet DATA'!$AA$8:$AN$1007,12,0)),"")</f>
        <v/>
      </c>
      <c r="N308" s="137" t="str">
        <f>IFERROR(IF(AND($S$7="H2H"),VLOOKUP($S$7&amp;"-"&amp;$A308,'Sheet DATA'!$AA$8:$AN$1007,13,0),VLOOKUP($S$7&amp;"-"&amp;$A308,'Sheet DATA'!$AA$8:$AN$1007,13,0)),"")</f>
        <v/>
      </c>
      <c r="O308" s="137" t="str">
        <f>IFERROR(IF(AND($S$7="H2H"),VLOOKUP($S$7&amp;"-"&amp;$A308,'Sheet DATA'!$AA$8:$AN$1007,14,0),VLOOKUP($S$7&amp;"-"&amp;$A308,'Sheet DATA'!$AA$8:$AN$1007,14,0)),"")</f>
        <v/>
      </c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1" customHeight="1">
      <c r="A309" s="35">
        <v>302</v>
      </c>
      <c r="B309" s="137" t="str">
        <f t="shared" si="0"/>
        <v/>
      </c>
      <c r="C309" s="137" t="str">
        <f>IFERROR(IF(AND($S$7="H2H"),VLOOKUP($S$7&amp;"-"&amp;$A309,'Sheet DATA'!$AA$8:$AN$1007,3,0),VLOOKUP($S$7&amp;"-"&amp;$A309,'Sheet DATA'!$AA$8:$AN$1007,3,0)),"")</f>
        <v/>
      </c>
      <c r="D309" s="137" t="str">
        <f>IFERROR(IF(AND($S$7="H2H"),VLOOKUP($S$7&amp;"-"&amp;$A309,'Sheet DATA'!$AA$8:$AN$1007,4,0),VLOOKUP($S$7&amp;"-"&amp;$A309,'Sheet DATA'!$AA$8:$AN$1007,4,0)),"")</f>
        <v/>
      </c>
      <c r="E309" s="137" t="str">
        <f>IFERROR(IF(AND($S$7="H2H"),VLOOKUP($S$7&amp;"-"&amp;$A309,'Sheet DATA'!$AA$8:$AN$1007,5,0),VLOOKUP($S$7&amp;"-"&amp;$A309,'Sheet DATA'!$AA$8:$AN$1007,5,0)),"")</f>
        <v/>
      </c>
      <c r="F309" s="137" t="str">
        <f>IFERROR(IF(AND($S$7="H2H"),VLOOKUP($S$7&amp;"-"&amp;$A309,'Sheet DATA'!$AA$8:$AN$1007,6,0),VLOOKUP($S$7&amp;"-"&amp;$A309,'Sheet DATA'!$AA$8:$AN$1007,6,0)),"")</f>
        <v/>
      </c>
      <c r="G309" s="137" t="str">
        <f>IFERROR(IF(AND($S$7="H2H"),VLOOKUP($S$7&amp;"-"&amp;$A309,'Sheet DATA'!$AA$8:$AN$1007,7,0),VLOOKUP($S$7&amp;"-"&amp;$A309,'Sheet DATA'!$AA$8:$AN$1007,7,0)),"")</f>
        <v/>
      </c>
      <c r="H309" s="158" t="str">
        <f>IFERROR(IF(AND($S$7="H2H"),VLOOKUP($S$7&amp;"-"&amp;$A309,'Sheet DATA'!$AA$8:$AN$1007,8,0),VLOOKUP($S$7&amp;"-"&amp;$A309,'Sheet DATA'!$AA$8:$AN$1007,8,0)),"")</f>
        <v/>
      </c>
      <c r="I309" s="137" t="str">
        <f>IFERROR(IF(AND($S$7="H2H"),VLOOKUP($S$7&amp;"-"&amp;$A309,'Sheet DATA'!$AA$8:$AN$1007,9,0),VLOOKUP($S$7&amp;"-"&amp;$A309,'Sheet DATA'!$AA$8:$AN$1007,9,0)),"")</f>
        <v/>
      </c>
      <c r="J309" s="137" t="str">
        <f>IFERROR(IF(AND($S$7="H2H"),VLOOKUP($S$7&amp;"-"&amp;$A309,'Sheet DATA'!$AA$8:$AO$1007,15,0),VLOOKUP($S$7&amp;"-"&amp;$A309,'Sheet DATA'!$AA$8:$AO$1007,15,0)),"")</f>
        <v/>
      </c>
      <c r="K309" s="137" t="str">
        <f>IFERROR(IF(AND($S$7="H2H"),VLOOKUP($S$7&amp;"-"&amp;$A309,'Sheet DATA'!$AA$8:$AN$1007,10,0),VLOOKUP($S$7&amp;"-"&amp;$A309,'Sheet DATA'!$AA$8:$AN$1007,10,0)),"")</f>
        <v/>
      </c>
      <c r="L309" s="137" t="str">
        <f>IFERROR(IF(AND($S$7="H2H"),VLOOKUP($S$7&amp;"-"&amp;$A309,'Sheet DATA'!$AA$8:$AN$1007,11,0),VLOOKUP($S$7&amp;"-"&amp;$A309,'Sheet DATA'!$AA$8:$AN$1007,11,0)),"")</f>
        <v/>
      </c>
      <c r="M309" s="137" t="str">
        <f>IFERROR(IF(AND($S$7="H2H"),VLOOKUP($S$7&amp;"-"&amp;$A309,'Sheet DATA'!$AA$8:$AN$1007,12,0),VLOOKUP($S$7&amp;"-"&amp;$A309,'Sheet DATA'!$AA$8:$AN$1007,12,0)),"")</f>
        <v/>
      </c>
      <c r="N309" s="137" t="str">
        <f>IFERROR(IF(AND($S$7="H2H"),VLOOKUP($S$7&amp;"-"&amp;$A309,'Sheet DATA'!$AA$8:$AN$1007,13,0),VLOOKUP($S$7&amp;"-"&amp;$A309,'Sheet DATA'!$AA$8:$AN$1007,13,0)),"")</f>
        <v/>
      </c>
      <c r="O309" s="137" t="str">
        <f>IFERROR(IF(AND($S$7="H2H"),VLOOKUP($S$7&amp;"-"&amp;$A309,'Sheet DATA'!$AA$8:$AN$1007,14,0),VLOOKUP($S$7&amp;"-"&amp;$A309,'Sheet DATA'!$AA$8:$AN$1007,14,0)),"")</f>
        <v/>
      </c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1" customHeight="1">
      <c r="A310" s="35">
        <v>303</v>
      </c>
      <c r="B310" s="137" t="str">
        <f t="shared" si="0"/>
        <v/>
      </c>
      <c r="C310" s="137" t="str">
        <f>IFERROR(IF(AND($S$7="H2H"),VLOOKUP($S$7&amp;"-"&amp;$A310,'Sheet DATA'!$AA$8:$AN$1007,3,0),VLOOKUP($S$7&amp;"-"&amp;$A310,'Sheet DATA'!$AA$8:$AN$1007,3,0)),"")</f>
        <v/>
      </c>
      <c r="D310" s="137" t="str">
        <f>IFERROR(IF(AND($S$7="H2H"),VLOOKUP($S$7&amp;"-"&amp;$A310,'Sheet DATA'!$AA$8:$AN$1007,4,0),VLOOKUP($S$7&amp;"-"&amp;$A310,'Sheet DATA'!$AA$8:$AN$1007,4,0)),"")</f>
        <v/>
      </c>
      <c r="E310" s="137" t="str">
        <f>IFERROR(IF(AND($S$7="H2H"),VLOOKUP($S$7&amp;"-"&amp;$A310,'Sheet DATA'!$AA$8:$AN$1007,5,0),VLOOKUP($S$7&amp;"-"&amp;$A310,'Sheet DATA'!$AA$8:$AN$1007,5,0)),"")</f>
        <v/>
      </c>
      <c r="F310" s="137" t="str">
        <f>IFERROR(IF(AND($S$7="H2H"),VLOOKUP($S$7&amp;"-"&amp;$A310,'Sheet DATA'!$AA$8:$AN$1007,6,0),VLOOKUP($S$7&amp;"-"&amp;$A310,'Sheet DATA'!$AA$8:$AN$1007,6,0)),"")</f>
        <v/>
      </c>
      <c r="G310" s="137" t="str">
        <f>IFERROR(IF(AND($S$7="H2H"),VLOOKUP($S$7&amp;"-"&amp;$A310,'Sheet DATA'!$AA$8:$AN$1007,7,0),VLOOKUP($S$7&amp;"-"&amp;$A310,'Sheet DATA'!$AA$8:$AN$1007,7,0)),"")</f>
        <v/>
      </c>
      <c r="H310" s="158" t="str">
        <f>IFERROR(IF(AND($S$7="H2H"),VLOOKUP($S$7&amp;"-"&amp;$A310,'Sheet DATA'!$AA$8:$AN$1007,8,0),VLOOKUP($S$7&amp;"-"&amp;$A310,'Sheet DATA'!$AA$8:$AN$1007,8,0)),"")</f>
        <v/>
      </c>
      <c r="I310" s="137" t="str">
        <f>IFERROR(IF(AND($S$7="H2H"),VLOOKUP($S$7&amp;"-"&amp;$A310,'Sheet DATA'!$AA$8:$AN$1007,9,0),VLOOKUP($S$7&amp;"-"&amp;$A310,'Sheet DATA'!$AA$8:$AN$1007,9,0)),"")</f>
        <v/>
      </c>
      <c r="J310" s="137" t="str">
        <f>IFERROR(IF(AND($S$7="H2H"),VLOOKUP($S$7&amp;"-"&amp;$A310,'Sheet DATA'!$AA$8:$AO$1007,15,0),VLOOKUP($S$7&amp;"-"&amp;$A310,'Sheet DATA'!$AA$8:$AO$1007,15,0)),"")</f>
        <v/>
      </c>
      <c r="K310" s="137" t="str">
        <f>IFERROR(IF(AND($S$7="H2H"),VLOOKUP($S$7&amp;"-"&amp;$A310,'Sheet DATA'!$AA$8:$AN$1007,10,0),VLOOKUP($S$7&amp;"-"&amp;$A310,'Sheet DATA'!$AA$8:$AN$1007,10,0)),"")</f>
        <v/>
      </c>
      <c r="L310" s="137" t="str">
        <f>IFERROR(IF(AND($S$7="H2H"),VLOOKUP($S$7&amp;"-"&amp;$A310,'Sheet DATA'!$AA$8:$AN$1007,11,0),VLOOKUP($S$7&amp;"-"&amp;$A310,'Sheet DATA'!$AA$8:$AN$1007,11,0)),"")</f>
        <v/>
      </c>
      <c r="M310" s="137" t="str">
        <f>IFERROR(IF(AND($S$7="H2H"),VLOOKUP($S$7&amp;"-"&amp;$A310,'Sheet DATA'!$AA$8:$AN$1007,12,0),VLOOKUP($S$7&amp;"-"&amp;$A310,'Sheet DATA'!$AA$8:$AN$1007,12,0)),"")</f>
        <v/>
      </c>
      <c r="N310" s="137" t="str">
        <f>IFERROR(IF(AND($S$7="H2H"),VLOOKUP($S$7&amp;"-"&amp;$A310,'Sheet DATA'!$AA$8:$AN$1007,13,0),VLOOKUP($S$7&amp;"-"&amp;$A310,'Sheet DATA'!$AA$8:$AN$1007,13,0)),"")</f>
        <v/>
      </c>
      <c r="O310" s="137" t="str">
        <f>IFERROR(IF(AND($S$7="H2H"),VLOOKUP($S$7&amp;"-"&amp;$A310,'Sheet DATA'!$AA$8:$AN$1007,14,0),VLOOKUP($S$7&amp;"-"&amp;$A310,'Sheet DATA'!$AA$8:$AN$1007,14,0)),"")</f>
        <v/>
      </c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1" customHeight="1">
      <c r="A311" s="35">
        <v>304</v>
      </c>
      <c r="B311" s="137" t="str">
        <f t="shared" si="0"/>
        <v/>
      </c>
      <c r="C311" s="137" t="str">
        <f>IFERROR(IF(AND($S$7="H2H"),VLOOKUP($S$7&amp;"-"&amp;$A311,'Sheet DATA'!$AA$8:$AN$1007,3,0),VLOOKUP($S$7&amp;"-"&amp;$A311,'Sheet DATA'!$AA$8:$AN$1007,3,0)),"")</f>
        <v/>
      </c>
      <c r="D311" s="137" t="str">
        <f>IFERROR(IF(AND($S$7="H2H"),VLOOKUP($S$7&amp;"-"&amp;$A311,'Sheet DATA'!$AA$8:$AN$1007,4,0),VLOOKUP($S$7&amp;"-"&amp;$A311,'Sheet DATA'!$AA$8:$AN$1007,4,0)),"")</f>
        <v/>
      </c>
      <c r="E311" s="137" t="str">
        <f>IFERROR(IF(AND($S$7="H2H"),VLOOKUP($S$7&amp;"-"&amp;$A311,'Sheet DATA'!$AA$8:$AN$1007,5,0),VLOOKUP($S$7&amp;"-"&amp;$A311,'Sheet DATA'!$AA$8:$AN$1007,5,0)),"")</f>
        <v/>
      </c>
      <c r="F311" s="137" t="str">
        <f>IFERROR(IF(AND($S$7="H2H"),VLOOKUP($S$7&amp;"-"&amp;$A311,'Sheet DATA'!$AA$8:$AN$1007,6,0),VLOOKUP($S$7&amp;"-"&amp;$A311,'Sheet DATA'!$AA$8:$AN$1007,6,0)),"")</f>
        <v/>
      </c>
      <c r="G311" s="137" t="str">
        <f>IFERROR(IF(AND($S$7="H2H"),VLOOKUP($S$7&amp;"-"&amp;$A311,'Sheet DATA'!$AA$8:$AN$1007,7,0),VLOOKUP($S$7&amp;"-"&amp;$A311,'Sheet DATA'!$AA$8:$AN$1007,7,0)),"")</f>
        <v/>
      </c>
      <c r="H311" s="158" t="str">
        <f>IFERROR(IF(AND($S$7="H2H"),VLOOKUP($S$7&amp;"-"&amp;$A311,'Sheet DATA'!$AA$8:$AN$1007,8,0),VLOOKUP($S$7&amp;"-"&amp;$A311,'Sheet DATA'!$AA$8:$AN$1007,8,0)),"")</f>
        <v/>
      </c>
      <c r="I311" s="137" t="str">
        <f>IFERROR(IF(AND($S$7="H2H"),VLOOKUP($S$7&amp;"-"&amp;$A311,'Sheet DATA'!$AA$8:$AN$1007,9,0),VLOOKUP($S$7&amp;"-"&amp;$A311,'Sheet DATA'!$AA$8:$AN$1007,9,0)),"")</f>
        <v/>
      </c>
      <c r="J311" s="137" t="str">
        <f>IFERROR(IF(AND($S$7="H2H"),VLOOKUP($S$7&amp;"-"&amp;$A311,'Sheet DATA'!$AA$8:$AO$1007,15,0),VLOOKUP($S$7&amp;"-"&amp;$A311,'Sheet DATA'!$AA$8:$AO$1007,15,0)),"")</f>
        <v/>
      </c>
      <c r="K311" s="137" t="str">
        <f>IFERROR(IF(AND($S$7="H2H"),VLOOKUP($S$7&amp;"-"&amp;$A311,'Sheet DATA'!$AA$8:$AN$1007,10,0),VLOOKUP($S$7&amp;"-"&amp;$A311,'Sheet DATA'!$AA$8:$AN$1007,10,0)),"")</f>
        <v/>
      </c>
      <c r="L311" s="137" t="str">
        <f>IFERROR(IF(AND($S$7="H2H"),VLOOKUP($S$7&amp;"-"&amp;$A311,'Sheet DATA'!$AA$8:$AN$1007,11,0),VLOOKUP($S$7&amp;"-"&amp;$A311,'Sheet DATA'!$AA$8:$AN$1007,11,0)),"")</f>
        <v/>
      </c>
      <c r="M311" s="137" t="str">
        <f>IFERROR(IF(AND($S$7="H2H"),VLOOKUP($S$7&amp;"-"&amp;$A311,'Sheet DATA'!$AA$8:$AN$1007,12,0),VLOOKUP($S$7&amp;"-"&amp;$A311,'Sheet DATA'!$AA$8:$AN$1007,12,0)),"")</f>
        <v/>
      </c>
      <c r="N311" s="137" t="str">
        <f>IFERROR(IF(AND($S$7="H2H"),VLOOKUP($S$7&amp;"-"&amp;$A311,'Sheet DATA'!$AA$8:$AN$1007,13,0),VLOOKUP($S$7&amp;"-"&amp;$A311,'Sheet DATA'!$AA$8:$AN$1007,13,0)),"")</f>
        <v/>
      </c>
      <c r="O311" s="137" t="str">
        <f>IFERROR(IF(AND($S$7="H2H"),VLOOKUP($S$7&amp;"-"&amp;$A311,'Sheet DATA'!$AA$8:$AN$1007,14,0),VLOOKUP($S$7&amp;"-"&amp;$A311,'Sheet DATA'!$AA$8:$AN$1007,14,0)),"")</f>
        <v/>
      </c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1" customHeight="1">
      <c r="A312" s="35">
        <v>305</v>
      </c>
      <c r="B312" s="137" t="str">
        <f t="shared" si="0"/>
        <v/>
      </c>
      <c r="C312" s="137" t="str">
        <f>IFERROR(IF(AND($S$7="H2H"),VLOOKUP($S$7&amp;"-"&amp;$A312,'Sheet DATA'!$AA$8:$AN$1007,3,0),VLOOKUP($S$7&amp;"-"&amp;$A312,'Sheet DATA'!$AA$8:$AN$1007,3,0)),"")</f>
        <v/>
      </c>
      <c r="D312" s="137" t="str">
        <f>IFERROR(IF(AND($S$7="H2H"),VLOOKUP($S$7&amp;"-"&amp;$A312,'Sheet DATA'!$AA$8:$AN$1007,4,0),VLOOKUP($S$7&amp;"-"&amp;$A312,'Sheet DATA'!$AA$8:$AN$1007,4,0)),"")</f>
        <v/>
      </c>
      <c r="E312" s="137" t="str">
        <f>IFERROR(IF(AND($S$7="H2H"),VLOOKUP($S$7&amp;"-"&amp;$A312,'Sheet DATA'!$AA$8:$AN$1007,5,0),VLOOKUP($S$7&amp;"-"&amp;$A312,'Sheet DATA'!$AA$8:$AN$1007,5,0)),"")</f>
        <v/>
      </c>
      <c r="F312" s="137" t="str">
        <f>IFERROR(IF(AND($S$7="H2H"),VLOOKUP($S$7&amp;"-"&amp;$A312,'Sheet DATA'!$AA$8:$AN$1007,6,0),VLOOKUP($S$7&amp;"-"&amp;$A312,'Sheet DATA'!$AA$8:$AN$1007,6,0)),"")</f>
        <v/>
      </c>
      <c r="G312" s="137" t="str">
        <f>IFERROR(IF(AND($S$7="H2H"),VLOOKUP($S$7&amp;"-"&amp;$A312,'Sheet DATA'!$AA$8:$AN$1007,7,0),VLOOKUP($S$7&amp;"-"&amp;$A312,'Sheet DATA'!$AA$8:$AN$1007,7,0)),"")</f>
        <v/>
      </c>
      <c r="H312" s="158" t="str">
        <f>IFERROR(IF(AND($S$7="H2H"),VLOOKUP($S$7&amp;"-"&amp;$A312,'Sheet DATA'!$AA$8:$AN$1007,8,0),VLOOKUP($S$7&amp;"-"&amp;$A312,'Sheet DATA'!$AA$8:$AN$1007,8,0)),"")</f>
        <v/>
      </c>
      <c r="I312" s="137" t="str">
        <f>IFERROR(IF(AND($S$7="H2H"),VLOOKUP($S$7&amp;"-"&amp;$A312,'Sheet DATA'!$AA$8:$AN$1007,9,0),VLOOKUP($S$7&amp;"-"&amp;$A312,'Sheet DATA'!$AA$8:$AN$1007,9,0)),"")</f>
        <v/>
      </c>
      <c r="J312" s="137" t="str">
        <f>IFERROR(IF(AND($S$7="H2H"),VLOOKUP($S$7&amp;"-"&amp;$A312,'Sheet DATA'!$AA$8:$AO$1007,15,0),VLOOKUP($S$7&amp;"-"&amp;$A312,'Sheet DATA'!$AA$8:$AO$1007,15,0)),"")</f>
        <v/>
      </c>
      <c r="K312" s="137" t="str">
        <f>IFERROR(IF(AND($S$7="H2H"),VLOOKUP($S$7&amp;"-"&amp;$A312,'Sheet DATA'!$AA$8:$AN$1007,10,0),VLOOKUP($S$7&amp;"-"&amp;$A312,'Sheet DATA'!$AA$8:$AN$1007,10,0)),"")</f>
        <v/>
      </c>
      <c r="L312" s="137" t="str">
        <f>IFERROR(IF(AND($S$7="H2H"),VLOOKUP($S$7&amp;"-"&amp;$A312,'Sheet DATA'!$AA$8:$AN$1007,11,0),VLOOKUP($S$7&amp;"-"&amp;$A312,'Sheet DATA'!$AA$8:$AN$1007,11,0)),"")</f>
        <v/>
      </c>
      <c r="M312" s="137" t="str">
        <f>IFERROR(IF(AND($S$7="H2H"),VLOOKUP($S$7&amp;"-"&amp;$A312,'Sheet DATA'!$AA$8:$AN$1007,12,0),VLOOKUP($S$7&amp;"-"&amp;$A312,'Sheet DATA'!$AA$8:$AN$1007,12,0)),"")</f>
        <v/>
      </c>
      <c r="N312" s="137" t="str">
        <f>IFERROR(IF(AND($S$7="H2H"),VLOOKUP($S$7&amp;"-"&amp;$A312,'Sheet DATA'!$AA$8:$AN$1007,13,0),VLOOKUP($S$7&amp;"-"&amp;$A312,'Sheet DATA'!$AA$8:$AN$1007,13,0)),"")</f>
        <v/>
      </c>
      <c r="O312" s="137" t="str">
        <f>IFERROR(IF(AND($S$7="H2H"),VLOOKUP($S$7&amp;"-"&amp;$A312,'Sheet DATA'!$AA$8:$AN$1007,14,0),VLOOKUP($S$7&amp;"-"&amp;$A312,'Sheet DATA'!$AA$8:$AN$1007,14,0)),"")</f>
        <v/>
      </c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1" customHeight="1">
      <c r="A313" s="35">
        <v>306</v>
      </c>
      <c r="B313" s="137" t="str">
        <f t="shared" si="0"/>
        <v/>
      </c>
      <c r="C313" s="137" t="str">
        <f>IFERROR(IF(AND($S$7="H2H"),VLOOKUP($S$7&amp;"-"&amp;$A313,'Sheet DATA'!$AA$8:$AN$1007,3,0),VLOOKUP($S$7&amp;"-"&amp;$A313,'Sheet DATA'!$AA$8:$AN$1007,3,0)),"")</f>
        <v/>
      </c>
      <c r="D313" s="137" t="str">
        <f>IFERROR(IF(AND($S$7="H2H"),VLOOKUP($S$7&amp;"-"&amp;$A313,'Sheet DATA'!$AA$8:$AN$1007,4,0),VLOOKUP($S$7&amp;"-"&amp;$A313,'Sheet DATA'!$AA$8:$AN$1007,4,0)),"")</f>
        <v/>
      </c>
      <c r="E313" s="137" t="str">
        <f>IFERROR(IF(AND($S$7="H2H"),VLOOKUP($S$7&amp;"-"&amp;$A313,'Sheet DATA'!$AA$8:$AN$1007,5,0),VLOOKUP($S$7&amp;"-"&amp;$A313,'Sheet DATA'!$AA$8:$AN$1007,5,0)),"")</f>
        <v/>
      </c>
      <c r="F313" s="137" t="str">
        <f>IFERROR(IF(AND($S$7="H2H"),VLOOKUP($S$7&amp;"-"&amp;$A313,'Sheet DATA'!$AA$8:$AN$1007,6,0),VLOOKUP($S$7&amp;"-"&amp;$A313,'Sheet DATA'!$AA$8:$AN$1007,6,0)),"")</f>
        <v/>
      </c>
      <c r="G313" s="137" t="str">
        <f>IFERROR(IF(AND($S$7="H2H"),VLOOKUP($S$7&amp;"-"&amp;$A313,'Sheet DATA'!$AA$8:$AN$1007,7,0),VLOOKUP($S$7&amp;"-"&amp;$A313,'Sheet DATA'!$AA$8:$AN$1007,7,0)),"")</f>
        <v/>
      </c>
      <c r="H313" s="158" t="str">
        <f>IFERROR(IF(AND($S$7="H2H"),VLOOKUP($S$7&amp;"-"&amp;$A313,'Sheet DATA'!$AA$8:$AN$1007,8,0),VLOOKUP($S$7&amp;"-"&amp;$A313,'Sheet DATA'!$AA$8:$AN$1007,8,0)),"")</f>
        <v/>
      </c>
      <c r="I313" s="137" t="str">
        <f>IFERROR(IF(AND($S$7="H2H"),VLOOKUP($S$7&amp;"-"&amp;$A313,'Sheet DATA'!$AA$8:$AN$1007,9,0),VLOOKUP($S$7&amp;"-"&amp;$A313,'Sheet DATA'!$AA$8:$AN$1007,9,0)),"")</f>
        <v/>
      </c>
      <c r="J313" s="137" t="str">
        <f>IFERROR(IF(AND($S$7="H2H"),VLOOKUP($S$7&amp;"-"&amp;$A313,'Sheet DATA'!$AA$8:$AO$1007,15,0),VLOOKUP($S$7&amp;"-"&amp;$A313,'Sheet DATA'!$AA$8:$AO$1007,15,0)),"")</f>
        <v/>
      </c>
      <c r="K313" s="137" t="str">
        <f>IFERROR(IF(AND($S$7="H2H"),VLOOKUP($S$7&amp;"-"&amp;$A313,'Sheet DATA'!$AA$8:$AN$1007,10,0),VLOOKUP($S$7&amp;"-"&amp;$A313,'Sheet DATA'!$AA$8:$AN$1007,10,0)),"")</f>
        <v/>
      </c>
      <c r="L313" s="137" t="str">
        <f>IFERROR(IF(AND($S$7="H2H"),VLOOKUP($S$7&amp;"-"&amp;$A313,'Sheet DATA'!$AA$8:$AN$1007,11,0),VLOOKUP($S$7&amp;"-"&amp;$A313,'Sheet DATA'!$AA$8:$AN$1007,11,0)),"")</f>
        <v/>
      </c>
      <c r="M313" s="137" t="str">
        <f>IFERROR(IF(AND($S$7="H2H"),VLOOKUP($S$7&amp;"-"&amp;$A313,'Sheet DATA'!$AA$8:$AN$1007,12,0),VLOOKUP($S$7&amp;"-"&amp;$A313,'Sheet DATA'!$AA$8:$AN$1007,12,0)),"")</f>
        <v/>
      </c>
      <c r="N313" s="137" t="str">
        <f>IFERROR(IF(AND($S$7="H2H"),VLOOKUP($S$7&amp;"-"&amp;$A313,'Sheet DATA'!$AA$8:$AN$1007,13,0),VLOOKUP($S$7&amp;"-"&amp;$A313,'Sheet DATA'!$AA$8:$AN$1007,13,0)),"")</f>
        <v/>
      </c>
      <c r="O313" s="137" t="str">
        <f>IFERROR(IF(AND($S$7="H2H"),VLOOKUP($S$7&amp;"-"&amp;$A313,'Sheet DATA'!$AA$8:$AN$1007,14,0),VLOOKUP($S$7&amp;"-"&amp;$A313,'Sheet DATA'!$AA$8:$AN$1007,14,0)),"")</f>
        <v/>
      </c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1" customHeight="1">
      <c r="A314" s="35">
        <v>307</v>
      </c>
      <c r="B314" s="137" t="str">
        <f t="shared" si="0"/>
        <v/>
      </c>
      <c r="C314" s="137" t="str">
        <f>IFERROR(IF(AND($S$7="H2H"),VLOOKUP($S$7&amp;"-"&amp;$A314,'Sheet DATA'!$AA$8:$AN$1007,3,0),VLOOKUP($S$7&amp;"-"&amp;$A314,'Sheet DATA'!$AA$8:$AN$1007,3,0)),"")</f>
        <v/>
      </c>
      <c r="D314" s="137" t="str">
        <f>IFERROR(IF(AND($S$7="H2H"),VLOOKUP($S$7&amp;"-"&amp;$A314,'Sheet DATA'!$AA$8:$AN$1007,4,0),VLOOKUP($S$7&amp;"-"&amp;$A314,'Sheet DATA'!$AA$8:$AN$1007,4,0)),"")</f>
        <v/>
      </c>
      <c r="E314" s="137" t="str">
        <f>IFERROR(IF(AND($S$7="H2H"),VLOOKUP($S$7&amp;"-"&amp;$A314,'Sheet DATA'!$AA$8:$AN$1007,5,0),VLOOKUP($S$7&amp;"-"&amp;$A314,'Sheet DATA'!$AA$8:$AN$1007,5,0)),"")</f>
        <v/>
      </c>
      <c r="F314" s="137" t="str">
        <f>IFERROR(IF(AND($S$7="H2H"),VLOOKUP($S$7&amp;"-"&amp;$A314,'Sheet DATA'!$AA$8:$AN$1007,6,0),VLOOKUP($S$7&amp;"-"&amp;$A314,'Sheet DATA'!$AA$8:$AN$1007,6,0)),"")</f>
        <v/>
      </c>
      <c r="G314" s="137" t="str">
        <f>IFERROR(IF(AND($S$7="H2H"),VLOOKUP($S$7&amp;"-"&amp;$A314,'Sheet DATA'!$AA$8:$AN$1007,7,0),VLOOKUP($S$7&amp;"-"&amp;$A314,'Sheet DATA'!$AA$8:$AN$1007,7,0)),"")</f>
        <v/>
      </c>
      <c r="H314" s="158" t="str">
        <f>IFERROR(IF(AND($S$7="H2H"),VLOOKUP($S$7&amp;"-"&amp;$A314,'Sheet DATA'!$AA$8:$AN$1007,8,0),VLOOKUP($S$7&amp;"-"&amp;$A314,'Sheet DATA'!$AA$8:$AN$1007,8,0)),"")</f>
        <v/>
      </c>
      <c r="I314" s="137" t="str">
        <f>IFERROR(IF(AND($S$7="H2H"),VLOOKUP($S$7&amp;"-"&amp;$A314,'Sheet DATA'!$AA$8:$AN$1007,9,0),VLOOKUP($S$7&amp;"-"&amp;$A314,'Sheet DATA'!$AA$8:$AN$1007,9,0)),"")</f>
        <v/>
      </c>
      <c r="J314" s="137" t="str">
        <f>IFERROR(IF(AND($S$7="H2H"),VLOOKUP($S$7&amp;"-"&amp;$A314,'Sheet DATA'!$AA$8:$AO$1007,15,0),VLOOKUP($S$7&amp;"-"&amp;$A314,'Sheet DATA'!$AA$8:$AO$1007,15,0)),"")</f>
        <v/>
      </c>
      <c r="K314" s="137" t="str">
        <f>IFERROR(IF(AND($S$7="H2H"),VLOOKUP($S$7&amp;"-"&amp;$A314,'Sheet DATA'!$AA$8:$AN$1007,10,0),VLOOKUP($S$7&amp;"-"&amp;$A314,'Sheet DATA'!$AA$8:$AN$1007,10,0)),"")</f>
        <v/>
      </c>
      <c r="L314" s="137" t="str">
        <f>IFERROR(IF(AND($S$7="H2H"),VLOOKUP($S$7&amp;"-"&amp;$A314,'Sheet DATA'!$AA$8:$AN$1007,11,0),VLOOKUP($S$7&amp;"-"&amp;$A314,'Sheet DATA'!$AA$8:$AN$1007,11,0)),"")</f>
        <v/>
      </c>
      <c r="M314" s="137" t="str">
        <f>IFERROR(IF(AND($S$7="H2H"),VLOOKUP($S$7&amp;"-"&amp;$A314,'Sheet DATA'!$AA$8:$AN$1007,12,0),VLOOKUP($S$7&amp;"-"&amp;$A314,'Sheet DATA'!$AA$8:$AN$1007,12,0)),"")</f>
        <v/>
      </c>
      <c r="N314" s="137" t="str">
        <f>IFERROR(IF(AND($S$7="H2H"),VLOOKUP($S$7&amp;"-"&amp;$A314,'Sheet DATA'!$AA$8:$AN$1007,13,0),VLOOKUP($S$7&amp;"-"&amp;$A314,'Sheet DATA'!$AA$8:$AN$1007,13,0)),"")</f>
        <v/>
      </c>
      <c r="O314" s="137" t="str">
        <f>IFERROR(IF(AND($S$7="H2H"),VLOOKUP($S$7&amp;"-"&amp;$A314,'Sheet DATA'!$AA$8:$AN$1007,14,0),VLOOKUP($S$7&amp;"-"&amp;$A314,'Sheet DATA'!$AA$8:$AN$1007,14,0)),"")</f>
        <v/>
      </c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1" customHeight="1">
      <c r="A315" s="35">
        <v>308</v>
      </c>
      <c r="B315" s="137" t="str">
        <f t="shared" si="0"/>
        <v/>
      </c>
      <c r="C315" s="137" t="str">
        <f>IFERROR(IF(AND($S$7="H2H"),VLOOKUP($S$7&amp;"-"&amp;$A315,'Sheet DATA'!$AA$8:$AN$1007,3,0),VLOOKUP($S$7&amp;"-"&amp;$A315,'Sheet DATA'!$AA$8:$AN$1007,3,0)),"")</f>
        <v/>
      </c>
      <c r="D315" s="137" t="str">
        <f>IFERROR(IF(AND($S$7="H2H"),VLOOKUP($S$7&amp;"-"&amp;$A315,'Sheet DATA'!$AA$8:$AN$1007,4,0),VLOOKUP($S$7&amp;"-"&amp;$A315,'Sheet DATA'!$AA$8:$AN$1007,4,0)),"")</f>
        <v/>
      </c>
      <c r="E315" s="137" t="str">
        <f>IFERROR(IF(AND($S$7="H2H"),VLOOKUP($S$7&amp;"-"&amp;$A315,'Sheet DATA'!$AA$8:$AN$1007,5,0),VLOOKUP($S$7&amp;"-"&amp;$A315,'Sheet DATA'!$AA$8:$AN$1007,5,0)),"")</f>
        <v/>
      </c>
      <c r="F315" s="137" t="str">
        <f>IFERROR(IF(AND($S$7="H2H"),VLOOKUP($S$7&amp;"-"&amp;$A315,'Sheet DATA'!$AA$8:$AN$1007,6,0),VLOOKUP($S$7&amp;"-"&amp;$A315,'Sheet DATA'!$AA$8:$AN$1007,6,0)),"")</f>
        <v/>
      </c>
      <c r="G315" s="137" t="str">
        <f>IFERROR(IF(AND($S$7="H2H"),VLOOKUP($S$7&amp;"-"&amp;$A315,'Sheet DATA'!$AA$8:$AN$1007,7,0),VLOOKUP($S$7&amp;"-"&amp;$A315,'Sheet DATA'!$AA$8:$AN$1007,7,0)),"")</f>
        <v/>
      </c>
      <c r="H315" s="158" t="str">
        <f>IFERROR(IF(AND($S$7="H2H"),VLOOKUP($S$7&amp;"-"&amp;$A315,'Sheet DATA'!$AA$8:$AN$1007,8,0),VLOOKUP($S$7&amp;"-"&amp;$A315,'Sheet DATA'!$AA$8:$AN$1007,8,0)),"")</f>
        <v/>
      </c>
      <c r="I315" s="137" t="str">
        <f>IFERROR(IF(AND($S$7="H2H"),VLOOKUP($S$7&amp;"-"&amp;$A315,'Sheet DATA'!$AA$8:$AN$1007,9,0),VLOOKUP($S$7&amp;"-"&amp;$A315,'Sheet DATA'!$AA$8:$AN$1007,9,0)),"")</f>
        <v/>
      </c>
      <c r="J315" s="137" t="str">
        <f>IFERROR(IF(AND($S$7="H2H"),VLOOKUP($S$7&amp;"-"&amp;$A315,'Sheet DATA'!$AA$8:$AO$1007,15,0),VLOOKUP($S$7&amp;"-"&amp;$A315,'Sheet DATA'!$AA$8:$AO$1007,15,0)),"")</f>
        <v/>
      </c>
      <c r="K315" s="137" t="str">
        <f>IFERROR(IF(AND($S$7="H2H"),VLOOKUP($S$7&amp;"-"&amp;$A315,'Sheet DATA'!$AA$8:$AN$1007,10,0),VLOOKUP($S$7&amp;"-"&amp;$A315,'Sheet DATA'!$AA$8:$AN$1007,10,0)),"")</f>
        <v/>
      </c>
      <c r="L315" s="137" t="str">
        <f>IFERROR(IF(AND($S$7="H2H"),VLOOKUP($S$7&amp;"-"&amp;$A315,'Sheet DATA'!$AA$8:$AN$1007,11,0),VLOOKUP($S$7&amp;"-"&amp;$A315,'Sheet DATA'!$AA$8:$AN$1007,11,0)),"")</f>
        <v/>
      </c>
      <c r="M315" s="137" t="str">
        <f>IFERROR(IF(AND($S$7="H2H"),VLOOKUP($S$7&amp;"-"&amp;$A315,'Sheet DATA'!$AA$8:$AN$1007,12,0),VLOOKUP($S$7&amp;"-"&amp;$A315,'Sheet DATA'!$AA$8:$AN$1007,12,0)),"")</f>
        <v/>
      </c>
      <c r="N315" s="137" t="str">
        <f>IFERROR(IF(AND($S$7="H2H"),VLOOKUP($S$7&amp;"-"&amp;$A315,'Sheet DATA'!$AA$8:$AN$1007,13,0),VLOOKUP($S$7&amp;"-"&amp;$A315,'Sheet DATA'!$AA$8:$AN$1007,13,0)),"")</f>
        <v/>
      </c>
      <c r="O315" s="137" t="str">
        <f>IFERROR(IF(AND($S$7="H2H"),VLOOKUP($S$7&amp;"-"&amp;$A315,'Sheet DATA'!$AA$8:$AN$1007,14,0),VLOOKUP($S$7&amp;"-"&amp;$A315,'Sheet DATA'!$AA$8:$AN$1007,14,0)),"")</f>
        <v/>
      </c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1" customHeight="1">
      <c r="A316" s="35">
        <v>309</v>
      </c>
      <c r="B316" s="137" t="str">
        <f t="shared" si="0"/>
        <v/>
      </c>
      <c r="C316" s="137" t="str">
        <f>IFERROR(IF(AND($S$7="H2H"),VLOOKUP($S$7&amp;"-"&amp;$A316,'Sheet DATA'!$AA$8:$AN$1007,3,0),VLOOKUP($S$7&amp;"-"&amp;$A316,'Sheet DATA'!$AA$8:$AN$1007,3,0)),"")</f>
        <v/>
      </c>
      <c r="D316" s="137" t="str">
        <f>IFERROR(IF(AND($S$7="H2H"),VLOOKUP($S$7&amp;"-"&amp;$A316,'Sheet DATA'!$AA$8:$AN$1007,4,0),VLOOKUP($S$7&amp;"-"&amp;$A316,'Sheet DATA'!$AA$8:$AN$1007,4,0)),"")</f>
        <v/>
      </c>
      <c r="E316" s="137" t="str">
        <f>IFERROR(IF(AND($S$7="H2H"),VLOOKUP($S$7&amp;"-"&amp;$A316,'Sheet DATA'!$AA$8:$AN$1007,5,0),VLOOKUP($S$7&amp;"-"&amp;$A316,'Sheet DATA'!$AA$8:$AN$1007,5,0)),"")</f>
        <v/>
      </c>
      <c r="F316" s="137" t="str">
        <f>IFERROR(IF(AND($S$7="H2H"),VLOOKUP($S$7&amp;"-"&amp;$A316,'Sheet DATA'!$AA$8:$AN$1007,6,0),VLOOKUP($S$7&amp;"-"&amp;$A316,'Sheet DATA'!$AA$8:$AN$1007,6,0)),"")</f>
        <v/>
      </c>
      <c r="G316" s="137" t="str">
        <f>IFERROR(IF(AND($S$7="H2H"),VLOOKUP($S$7&amp;"-"&amp;$A316,'Sheet DATA'!$AA$8:$AN$1007,7,0),VLOOKUP($S$7&amp;"-"&amp;$A316,'Sheet DATA'!$AA$8:$AN$1007,7,0)),"")</f>
        <v/>
      </c>
      <c r="H316" s="158" t="str">
        <f>IFERROR(IF(AND($S$7="H2H"),VLOOKUP($S$7&amp;"-"&amp;$A316,'Sheet DATA'!$AA$8:$AN$1007,8,0),VLOOKUP($S$7&amp;"-"&amp;$A316,'Sheet DATA'!$AA$8:$AN$1007,8,0)),"")</f>
        <v/>
      </c>
      <c r="I316" s="137" t="str">
        <f>IFERROR(IF(AND($S$7="H2H"),VLOOKUP($S$7&amp;"-"&amp;$A316,'Sheet DATA'!$AA$8:$AN$1007,9,0),VLOOKUP($S$7&amp;"-"&amp;$A316,'Sheet DATA'!$AA$8:$AN$1007,9,0)),"")</f>
        <v/>
      </c>
      <c r="J316" s="137" t="str">
        <f>IFERROR(IF(AND($S$7="H2H"),VLOOKUP($S$7&amp;"-"&amp;$A316,'Sheet DATA'!$AA$8:$AO$1007,15,0),VLOOKUP($S$7&amp;"-"&amp;$A316,'Sheet DATA'!$AA$8:$AO$1007,15,0)),"")</f>
        <v/>
      </c>
      <c r="K316" s="137" t="str">
        <f>IFERROR(IF(AND($S$7="H2H"),VLOOKUP($S$7&amp;"-"&amp;$A316,'Sheet DATA'!$AA$8:$AN$1007,10,0),VLOOKUP($S$7&amp;"-"&amp;$A316,'Sheet DATA'!$AA$8:$AN$1007,10,0)),"")</f>
        <v/>
      </c>
      <c r="L316" s="137" t="str">
        <f>IFERROR(IF(AND($S$7="H2H"),VLOOKUP($S$7&amp;"-"&amp;$A316,'Sheet DATA'!$AA$8:$AN$1007,11,0),VLOOKUP($S$7&amp;"-"&amp;$A316,'Sheet DATA'!$AA$8:$AN$1007,11,0)),"")</f>
        <v/>
      </c>
      <c r="M316" s="137" t="str">
        <f>IFERROR(IF(AND($S$7="H2H"),VLOOKUP($S$7&amp;"-"&amp;$A316,'Sheet DATA'!$AA$8:$AN$1007,12,0),VLOOKUP($S$7&amp;"-"&amp;$A316,'Sheet DATA'!$AA$8:$AN$1007,12,0)),"")</f>
        <v/>
      </c>
      <c r="N316" s="137" t="str">
        <f>IFERROR(IF(AND($S$7="H2H"),VLOOKUP($S$7&amp;"-"&amp;$A316,'Sheet DATA'!$AA$8:$AN$1007,13,0),VLOOKUP($S$7&amp;"-"&amp;$A316,'Sheet DATA'!$AA$8:$AN$1007,13,0)),"")</f>
        <v/>
      </c>
      <c r="O316" s="137" t="str">
        <f>IFERROR(IF(AND($S$7="H2H"),VLOOKUP($S$7&amp;"-"&amp;$A316,'Sheet DATA'!$AA$8:$AN$1007,14,0),VLOOKUP($S$7&amp;"-"&amp;$A316,'Sheet DATA'!$AA$8:$AN$1007,14,0)),"")</f>
        <v/>
      </c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1" customHeight="1">
      <c r="A317" s="35">
        <v>310</v>
      </c>
      <c r="B317" s="137" t="str">
        <f t="shared" si="0"/>
        <v/>
      </c>
      <c r="C317" s="137" t="str">
        <f>IFERROR(IF(AND($S$7="H2H"),VLOOKUP($S$7&amp;"-"&amp;$A317,'Sheet DATA'!$AA$8:$AN$1007,3,0),VLOOKUP($S$7&amp;"-"&amp;$A317,'Sheet DATA'!$AA$8:$AN$1007,3,0)),"")</f>
        <v/>
      </c>
      <c r="D317" s="137" t="str">
        <f>IFERROR(IF(AND($S$7="H2H"),VLOOKUP($S$7&amp;"-"&amp;$A317,'Sheet DATA'!$AA$8:$AN$1007,4,0),VLOOKUP($S$7&amp;"-"&amp;$A317,'Sheet DATA'!$AA$8:$AN$1007,4,0)),"")</f>
        <v/>
      </c>
      <c r="E317" s="137" t="str">
        <f>IFERROR(IF(AND($S$7="H2H"),VLOOKUP($S$7&amp;"-"&amp;$A317,'Sheet DATA'!$AA$8:$AN$1007,5,0),VLOOKUP($S$7&amp;"-"&amp;$A317,'Sheet DATA'!$AA$8:$AN$1007,5,0)),"")</f>
        <v/>
      </c>
      <c r="F317" s="137" t="str">
        <f>IFERROR(IF(AND($S$7="H2H"),VLOOKUP($S$7&amp;"-"&amp;$A317,'Sheet DATA'!$AA$8:$AN$1007,6,0),VLOOKUP($S$7&amp;"-"&amp;$A317,'Sheet DATA'!$AA$8:$AN$1007,6,0)),"")</f>
        <v/>
      </c>
      <c r="G317" s="137" t="str">
        <f>IFERROR(IF(AND($S$7="H2H"),VLOOKUP($S$7&amp;"-"&amp;$A317,'Sheet DATA'!$AA$8:$AN$1007,7,0),VLOOKUP($S$7&amp;"-"&amp;$A317,'Sheet DATA'!$AA$8:$AN$1007,7,0)),"")</f>
        <v/>
      </c>
      <c r="H317" s="158" t="str">
        <f>IFERROR(IF(AND($S$7="H2H"),VLOOKUP($S$7&amp;"-"&amp;$A317,'Sheet DATA'!$AA$8:$AN$1007,8,0),VLOOKUP($S$7&amp;"-"&amp;$A317,'Sheet DATA'!$AA$8:$AN$1007,8,0)),"")</f>
        <v/>
      </c>
      <c r="I317" s="137" t="str">
        <f>IFERROR(IF(AND($S$7="H2H"),VLOOKUP($S$7&amp;"-"&amp;$A317,'Sheet DATA'!$AA$8:$AN$1007,9,0),VLOOKUP($S$7&amp;"-"&amp;$A317,'Sheet DATA'!$AA$8:$AN$1007,9,0)),"")</f>
        <v/>
      </c>
      <c r="J317" s="137" t="str">
        <f>IFERROR(IF(AND($S$7="H2H"),VLOOKUP($S$7&amp;"-"&amp;$A317,'Sheet DATA'!$AA$8:$AO$1007,15,0),VLOOKUP($S$7&amp;"-"&amp;$A317,'Sheet DATA'!$AA$8:$AO$1007,15,0)),"")</f>
        <v/>
      </c>
      <c r="K317" s="137" t="str">
        <f>IFERROR(IF(AND($S$7="H2H"),VLOOKUP($S$7&amp;"-"&amp;$A317,'Sheet DATA'!$AA$8:$AN$1007,10,0),VLOOKUP($S$7&amp;"-"&amp;$A317,'Sheet DATA'!$AA$8:$AN$1007,10,0)),"")</f>
        <v/>
      </c>
      <c r="L317" s="137" t="str">
        <f>IFERROR(IF(AND($S$7="H2H"),VLOOKUP($S$7&amp;"-"&amp;$A317,'Sheet DATA'!$AA$8:$AN$1007,11,0),VLOOKUP($S$7&amp;"-"&amp;$A317,'Sheet DATA'!$AA$8:$AN$1007,11,0)),"")</f>
        <v/>
      </c>
      <c r="M317" s="137" t="str">
        <f>IFERROR(IF(AND($S$7="H2H"),VLOOKUP($S$7&amp;"-"&amp;$A317,'Sheet DATA'!$AA$8:$AN$1007,12,0),VLOOKUP($S$7&amp;"-"&amp;$A317,'Sheet DATA'!$AA$8:$AN$1007,12,0)),"")</f>
        <v/>
      </c>
      <c r="N317" s="137" t="str">
        <f>IFERROR(IF(AND($S$7="H2H"),VLOOKUP($S$7&amp;"-"&amp;$A317,'Sheet DATA'!$AA$8:$AN$1007,13,0),VLOOKUP($S$7&amp;"-"&amp;$A317,'Sheet DATA'!$AA$8:$AN$1007,13,0)),"")</f>
        <v/>
      </c>
      <c r="O317" s="137" t="str">
        <f>IFERROR(IF(AND($S$7="H2H"),VLOOKUP($S$7&amp;"-"&amp;$A317,'Sheet DATA'!$AA$8:$AN$1007,14,0),VLOOKUP($S$7&amp;"-"&amp;$A317,'Sheet DATA'!$AA$8:$AN$1007,14,0)),"")</f>
        <v/>
      </c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1" customHeight="1">
      <c r="A318" s="35">
        <v>311</v>
      </c>
      <c r="B318" s="137" t="str">
        <f t="shared" si="0"/>
        <v/>
      </c>
      <c r="C318" s="137" t="str">
        <f>IFERROR(IF(AND($S$7="H2H"),VLOOKUP($S$7&amp;"-"&amp;$A318,'Sheet DATA'!$AA$8:$AN$1007,3,0),VLOOKUP($S$7&amp;"-"&amp;$A318,'Sheet DATA'!$AA$8:$AN$1007,3,0)),"")</f>
        <v/>
      </c>
      <c r="D318" s="137" t="str">
        <f>IFERROR(IF(AND($S$7="H2H"),VLOOKUP($S$7&amp;"-"&amp;$A318,'Sheet DATA'!$AA$8:$AN$1007,4,0),VLOOKUP($S$7&amp;"-"&amp;$A318,'Sheet DATA'!$AA$8:$AN$1007,4,0)),"")</f>
        <v/>
      </c>
      <c r="E318" s="137" t="str">
        <f>IFERROR(IF(AND($S$7="H2H"),VLOOKUP($S$7&amp;"-"&amp;$A318,'Sheet DATA'!$AA$8:$AN$1007,5,0),VLOOKUP($S$7&amp;"-"&amp;$A318,'Sheet DATA'!$AA$8:$AN$1007,5,0)),"")</f>
        <v/>
      </c>
      <c r="F318" s="137" t="str">
        <f>IFERROR(IF(AND($S$7="H2H"),VLOOKUP($S$7&amp;"-"&amp;$A318,'Sheet DATA'!$AA$8:$AN$1007,6,0),VLOOKUP($S$7&amp;"-"&amp;$A318,'Sheet DATA'!$AA$8:$AN$1007,6,0)),"")</f>
        <v/>
      </c>
      <c r="G318" s="137" t="str">
        <f>IFERROR(IF(AND($S$7="H2H"),VLOOKUP($S$7&amp;"-"&amp;$A318,'Sheet DATA'!$AA$8:$AN$1007,7,0),VLOOKUP($S$7&amp;"-"&amp;$A318,'Sheet DATA'!$AA$8:$AN$1007,7,0)),"")</f>
        <v/>
      </c>
      <c r="H318" s="158" t="str">
        <f>IFERROR(IF(AND($S$7="H2H"),VLOOKUP($S$7&amp;"-"&amp;$A318,'Sheet DATA'!$AA$8:$AN$1007,8,0),VLOOKUP($S$7&amp;"-"&amp;$A318,'Sheet DATA'!$AA$8:$AN$1007,8,0)),"")</f>
        <v/>
      </c>
      <c r="I318" s="137" t="str">
        <f>IFERROR(IF(AND($S$7="H2H"),VLOOKUP($S$7&amp;"-"&amp;$A318,'Sheet DATA'!$AA$8:$AN$1007,9,0),VLOOKUP($S$7&amp;"-"&amp;$A318,'Sheet DATA'!$AA$8:$AN$1007,9,0)),"")</f>
        <v/>
      </c>
      <c r="J318" s="137" t="str">
        <f>IFERROR(IF(AND($S$7="H2H"),VLOOKUP($S$7&amp;"-"&amp;$A318,'Sheet DATA'!$AA$8:$AO$1007,15,0),VLOOKUP($S$7&amp;"-"&amp;$A318,'Sheet DATA'!$AA$8:$AO$1007,15,0)),"")</f>
        <v/>
      </c>
      <c r="K318" s="137" t="str">
        <f>IFERROR(IF(AND($S$7="H2H"),VLOOKUP($S$7&amp;"-"&amp;$A318,'Sheet DATA'!$AA$8:$AN$1007,10,0),VLOOKUP($S$7&amp;"-"&amp;$A318,'Sheet DATA'!$AA$8:$AN$1007,10,0)),"")</f>
        <v/>
      </c>
      <c r="L318" s="137" t="str">
        <f>IFERROR(IF(AND($S$7="H2H"),VLOOKUP($S$7&amp;"-"&amp;$A318,'Sheet DATA'!$AA$8:$AN$1007,11,0),VLOOKUP($S$7&amp;"-"&amp;$A318,'Sheet DATA'!$AA$8:$AN$1007,11,0)),"")</f>
        <v/>
      </c>
      <c r="M318" s="137" t="str">
        <f>IFERROR(IF(AND($S$7="H2H"),VLOOKUP($S$7&amp;"-"&amp;$A318,'Sheet DATA'!$AA$8:$AN$1007,12,0),VLOOKUP($S$7&amp;"-"&amp;$A318,'Sheet DATA'!$AA$8:$AN$1007,12,0)),"")</f>
        <v/>
      </c>
      <c r="N318" s="137" t="str">
        <f>IFERROR(IF(AND($S$7="H2H"),VLOOKUP($S$7&amp;"-"&amp;$A318,'Sheet DATA'!$AA$8:$AN$1007,13,0),VLOOKUP($S$7&amp;"-"&amp;$A318,'Sheet DATA'!$AA$8:$AN$1007,13,0)),"")</f>
        <v/>
      </c>
      <c r="O318" s="137" t="str">
        <f>IFERROR(IF(AND($S$7="H2H"),VLOOKUP($S$7&amp;"-"&amp;$A318,'Sheet DATA'!$AA$8:$AN$1007,14,0),VLOOKUP($S$7&amp;"-"&amp;$A318,'Sheet DATA'!$AA$8:$AN$1007,14,0)),"")</f>
        <v/>
      </c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1" customHeight="1">
      <c r="A319" s="35">
        <v>312</v>
      </c>
      <c r="B319" s="137" t="str">
        <f t="shared" si="0"/>
        <v/>
      </c>
      <c r="C319" s="137" t="str">
        <f>IFERROR(IF(AND($S$7="H2H"),VLOOKUP($S$7&amp;"-"&amp;$A319,'Sheet DATA'!$AA$8:$AN$1007,3,0),VLOOKUP($S$7&amp;"-"&amp;$A319,'Sheet DATA'!$AA$8:$AN$1007,3,0)),"")</f>
        <v/>
      </c>
      <c r="D319" s="137" t="str">
        <f>IFERROR(IF(AND($S$7="H2H"),VLOOKUP($S$7&amp;"-"&amp;$A319,'Sheet DATA'!$AA$8:$AN$1007,4,0),VLOOKUP($S$7&amp;"-"&amp;$A319,'Sheet DATA'!$AA$8:$AN$1007,4,0)),"")</f>
        <v/>
      </c>
      <c r="E319" s="137" t="str">
        <f>IFERROR(IF(AND($S$7="H2H"),VLOOKUP($S$7&amp;"-"&amp;$A319,'Sheet DATA'!$AA$8:$AN$1007,5,0),VLOOKUP($S$7&amp;"-"&amp;$A319,'Sheet DATA'!$AA$8:$AN$1007,5,0)),"")</f>
        <v/>
      </c>
      <c r="F319" s="137" t="str">
        <f>IFERROR(IF(AND($S$7="H2H"),VLOOKUP($S$7&amp;"-"&amp;$A319,'Sheet DATA'!$AA$8:$AN$1007,6,0),VLOOKUP($S$7&amp;"-"&amp;$A319,'Sheet DATA'!$AA$8:$AN$1007,6,0)),"")</f>
        <v/>
      </c>
      <c r="G319" s="137" t="str">
        <f>IFERROR(IF(AND($S$7="H2H"),VLOOKUP($S$7&amp;"-"&amp;$A319,'Sheet DATA'!$AA$8:$AN$1007,7,0),VLOOKUP($S$7&amp;"-"&amp;$A319,'Sheet DATA'!$AA$8:$AN$1007,7,0)),"")</f>
        <v/>
      </c>
      <c r="H319" s="158" t="str">
        <f>IFERROR(IF(AND($S$7="H2H"),VLOOKUP($S$7&amp;"-"&amp;$A319,'Sheet DATA'!$AA$8:$AN$1007,8,0),VLOOKUP($S$7&amp;"-"&amp;$A319,'Sheet DATA'!$AA$8:$AN$1007,8,0)),"")</f>
        <v/>
      </c>
      <c r="I319" s="137" t="str">
        <f>IFERROR(IF(AND($S$7="H2H"),VLOOKUP($S$7&amp;"-"&amp;$A319,'Sheet DATA'!$AA$8:$AN$1007,9,0),VLOOKUP($S$7&amp;"-"&amp;$A319,'Sheet DATA'!$AA$8:$AN$1007,9,0)),"")</f>
        <v/>
      </c>
      <c r="J319" s="137" t="str">
        <f>IFERROR(IF(AND($S$7="H2H"),VLOOKUP($S$7&amp;"-"&amp;$A319,'Sheet DATA'!$AA$8:$AO$1007,15,0),VLOOKUP($S$7&amp;"-"&amp;$A319,'Sheet DATA'!$AA$8:$AO$1007,15,0)),"")</f>
        <v/>
      </c>
      <c r="K319" s="137" t="str">
        <f>IFERROR(IF(AND($S$7="H2H"),VLOOKUP($S$7&amp;"-"&amp;$A319,'Sheet DATA'!$AA$8:$AN$1007,10,0),VLOOKUP($S$7&amp;"-"&amp;$A319,'Sheet DATA'!$AA$8:$AN$1007,10,0)),"")</f>
        <v/>
      </c>
      <c r="L319" s="137" t="str">
        <f>IFERROR(IF(AND($S$7="H2H"),VLOOKUP($S$7&amp;"-"&amp;$A319,'Sheet DATA'!$AA$8:$AN$1007,11,0),VLOOKUP($S$7&amp;"-"&amp;$A319,'Sheet DATA'!$AA$8:$AN$1007,11,0)),"")</f>
        <v/>
      </c>
      <c r="M319" s="137" t="str">
        <f>IFERROR(IF(AND($S$7="H2H"),VLOOKUP($S$7&amp;"-"&amp;$A319,'Sheet DATA'!$AA$8:$AN$1007,12,0),VLOOKUP($S$7&amp;"-"&amp;$A319,'Sheet DATA'!$AA$8:$AN$1007,12,0)),"")</f>
        <v/>
      </c>
      <c r="N319" s="137" t="str">
        <f>IFERROR(IF(AND($S$7="H2H"),VLOOKUP($S$7&amp;"-"&amp;$A319,'Sheet DATA'!$AA$8:$AN$1007,13,0),VLOOKUP($S$7&amp;"-"&amp;$A319,'Sheet DATA'!$AA$8:$AN$1007,13,0)),"")</f>
        <v/>
      </c>
      <c r="O319" s="137" t="str">
        <f>IFERROR(IF(AND($S$7="H2H"),VLOOKUP($S$7&amp;"-"&amp;$A319,'Sheet DATA'!$AA$8:$AN$1007,14,0),VLOOKUP($S$7&amp;"-"&amp;$A319,'Sheet DATA'!$AA$8:$AN$1007,14,0)),"")</f>
        <v/>
      </c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1" customHeight="1">
      <c r="A320" s="35">
        <v>313</v>
      </c>
      <c r="B320" s="137" t="str">
        <f t="shared" si="0"/>
        <v/>
      </c>
      <c r="C320" s="137" t="str">
        <f>IFERROR(IF(AND($S$7="H2H"),VLOOKUP($S$7&amp;"-"&amp;$A320,'Sheet DATA'!$AA$8:$AN$1007,3,0),VLOOKUP($S$7&amp;"-"&amp;$A320,'Sheet DATA'!$AA$8:$AN$1007,3,0)),"")</f>
        <v/>
      </c>
      <c r="D320" s="137" t="str">
        <f>IFERROR(IF(AND($S$7="H2H"),VLOOKUP($S$7&amp;"-"&amp;$A320,'Sheet DATA'!$AA$8:$AN$1007,4,0),VLOOKUP($S$7&amp;"-"&amp;$A320,'Sheet DATA'!$AA$8:$AN$1007,4,0)),"")</f>
        <v/>
      </c>
      <c r="E320" s="137" t="str">
        <f>IFERROR(IF(AND($S$7="H2H"),VLOOKUP($S$7&amp;"-"&amp;$A320,'Sheet DATA'!$AA$8:$AN$1007,5,0),VLOOKUP($S$7&amp;"-"&amp;$A320,'Sheet DATA'!$AA$8:$AN$1007,5,0)),"")</f>
        <v/>
      </c>
      <c r="F320" s="137" t="str">
        <f>IFERROR(IF(AND($S$7="H2H"),VLOOKUP($S$7&amp;"-"&amp;$A320,'Sheet DATA'!$AA$8:$AN$1007,6,0),VLOOKUP($S$7&amp;"-"&amp;$A320,'Sheet DATA'!$AA$8:$AN$1007,6,0)),"")</f>
        <v/>
      </c>
      <c r="G320" s="137" t="str">
        <f>IFERROR(IF(AND($S$7="H2H"),VLOOKUP($S$7&amp;"-"&amp;$A320,'Sheet DATA'!$AA$8:$AN$1007,7,0),VLOOKUP($S$7&amp;"-"&amp;$A320,'Sheet DATA'!$AA$8:$AN$1007,7,0)),"")</f>
        <v/>
      </c>
      <c r="H320" s="158" t="str">
        <f>IFERROR(IF(AND($S$7="H2H"),VLOOKUP($S$7&amp;"-"&amp;$A320,'Sheet DATA'!$AA$8:$AN$1007,8,0),VLOOKUP($S$7&amp;"-"&amp;$A320,'Sheet DATA'!$AA$8:$AN$1007,8,0)),"")</f>
        <v/>
      </c>
      <c r="I320" s="137" t="str">
        <f>IFERROR(IF(AND($S$7="H2H"),VLOOKUP($S$7&amp;"-"&amp;$A320,'Sheet DATA'!$AA$8:$AN$1007,9,0),VLOOKUP($S$7&amp;"-"&amp;$A320,'Sheet DATA'!$AA$8:$AN$1007,9,0)),"")</f>
        <v/>
      </c>
      <c r="J320" s="137" t="str">
        <f>IFERROR(IF(AND($S$7="H2H"),VLOOKUP($S$7&amp;"-"&amp;$A320,'Sheet DATA'!$AA$8:$AO$1007,15,0),VLOOKUP($S$7&amp;"-"&amp;$A320,'Sheet DATA'!$AA$8:$AO$1007,15,0)),"")</f>
        <v/>
      </c>
      <c r="K320" s="137" t="str">
        <f>IFERROR(IF(AND($S$7="H2H"),VLOOKUP($S$7&amp;"-"&amp;$A320,'Sheet DATA'!$AA$8:$AN$1007,10,0),VLOOKUP($S$7&amp;"-"&amp;$A320,'Sheet DATA'!$AA$8:$AN$1007,10,0)),"")</f>
        <v/>
      </c>
      <c r="L320" s="137" t="str">
        <f>IFERROR(IF(AND($S$7="H2H"),VLOOKUP($S$7&amp;"-"&amp;$A320,'Sheet DATA'!$AA$8:$AN$1007,11,0),VLOOKUP($S$7&amp;"-"&amp;$A320,'Sheet DATA'!$AA$8:$AN$1007,11,0)),"")</f>
        <v/>
      </c>
      <c r="M320" s="137" t="str">
        <f>IFERROR(IF(AND($S$7="H2H"),VLOOKUP($S$7&amp;"-"&amp;$A320,'Sheet DATA'!$AA$8:$AN$1007,12,0),VLOOKUP($S$7&amp;"-"&amp;$A320,'Sheet DATA'!$AA$8:$AN$1007,12,0)),"")</f>
        <v/>
      </c>
      <c r="N320" s="137" t="str">
        <f>IFERROR(IF(AND($S$7="H2H"),VLOOKUP($S$7&amp;"-"&amp;$A320,'Sheet DATA'!$AA$8:$AN$1007,13,0),VLOOKUP($S$7&amp;"-"&amp;$A320,'Sheet DATA'!$AA$8:$AN$1007,13,0)),"")</f>
        <v/>
      </c>
      <c r="O320" s="137" t="str">
        <f>IFERROR(IF(AND($S$7="H2H"),VLOOKUP($S$7&amp;"-"&amp;$A320,'Sheet DATA'!$AA$8:$AN$1007,14,0),VLOOKUP($S$7&amp;"-"&amp;$A320,'Sheet DATA'!$AA$8:$AN$1007,14,0)),"")</f>
        <v/>
      </c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1" customHeight="1">
      <c r="A321" s="35">
        <v>314</v>
      </c>
      <c r="B321" s="137" t="str">
        <f t="shared" si="0"/>
        <v/>
      </c>
      <c r="C321" s="137" t="str">
        <f>IFERROR(IF(AND($S$7="H2H"),VLOOKUP($S$7&amp;"-"&amp;$A321,'Sheet DATA'!$AA$8:$AN$1007,3,0),VLOOKUP($S$7&amp;"-"&amp;$A321,'Sheet DATA'!$AA$8:$AN$1007,3,0)),"")</f>
        <v/>
      </c>
      <c r="D321" s="137" t="str">
        <f>IFERROR(IF(AND($S$7="H2H"),VLOOKUP($S$7&amp;"-"&amp;$A321,'Sheet DATA'!$AA$8:$AN$1007,4,0),VLOOKUP($S$7&amp;"-"&amp;$A321,'Sheet DATA'!$AA$8:$AN$1007,4,0)),"")</f>
        <v/>
      </c>
      <c r="E321" s="137" t="str">
        <f>IFERROR(IF(AND($S$7="H2H"),VLOOKUP($S$7&amp;"-"&amp;$A321,'Sheet DATA'!$AA$8:$AN$1007,5,0),VLOOKUP($S$7&amp;"-"&amp;$A321,'Sheet DATA'!$AA$8:$AN$1007,5,0)),"")</f>
        <v/>
      </c>
      <c r="F321" s="137" t="str">
        <f>IFERROR(IF(AND($S$7="H2H"),VLOOKUP($S$7&amp;"-"&amp;$A321,'Sheet DATA'!$AA$8:$AN$1007,6,0),VLOOKUP($S$7&amp;"-"&amp;$A321,'Sheet DATA'!$AA$8:$AN$1007,6,0)),"")</f>
        <v/>
      </c>
      <c r="G321" s="137" t="str">
        <f>IFERROR(IF(AND($S$7="H2H"),VLOOKUP($S$7&amp;"-"&amp;$A321,'Sheet DATA'!$AA$8:$AN$1007,7,0),VLOOKUP($S$7&amp;"-"&amp;$A321,'Sheet DATA'!$AA$8:$AN$1007,7,0)),"")</f>
        <v/>
      </c>
      <c r="H321" s="158" t="str">
        <f>IFERROR(IF(AND($S$7="H2H"),VLOOKUP($S$7&amp;"-"&amp;$A321,'Sheet DATA'!$AA$8:$AN$1007,8,0),VLOOKUP($S$7&amp;"-"&amp;$A321,'Sheet DATA'!$AA$8:$AN$1007,8,0)),"")</f>
        <v/>
      </c>
      <c r="I321" s="137" t="str">
        <f>IFERROR(IF(AND($S$7="H2H"),VLOOKUP($S$7&amp;"-"&amp;$A321,'Sheet DATA'!$AA$8:$AN$1007,9,0),VLOOKUP($S$7&amp;"-"&amp;$A321,'Sheet DATA'!$AA$8:$AN$1007,9,0)),"")</f>
        <v/>
      </c>
      <c r="J321" s="137" t="str">
        <f>IFERROR(IF(AND($S$7="H2H"),VLOOKUP($S$7&amp;"-"&amp;$A321,'Sheet DATA'!$AA$8:$AO$1007,15,0),VLOOKUP($S$7&amp;"-"&amp;$A321,'Sheet DATA'!$AA$8:$AO$1007,15,0)),"")</f>
        <v/>
      </c>
      <c r="K321" s="137" t="str">
        <f>IFERROR(IF(AND($S$7="H2H"),VLOOKUP($S$7&amp;"-"&amp;$A321,'Sheet DATA'!$AA$8:$AN$1007,10,0),VLOOKUP($S$7&amp;"-"&amp;$A321,'Sheet DATA'!$AA$8:$AN$1007,10,0)),"")</f>
        <v/>
      </c>
      <c r="L321" s="137" t="str">
        <f>IFERROR(IF(AND($S$7="H2H"),VLOOKUP($S$7&amp;"-"&amp;$A321,'Sheet DATA'!$AA$8:$AN$1007,11,0),VLOOKUP($S$7&amp;"-"&amp;$A321,'Sheet DATA'!$AA$8:$AN$1007,11,0)),"")</f>
        <v/>
      </c>
      <c r="M321" s="137" t="str">
        <f>IFERROR(IF(AND($S$7="H2H"),VLOOKUP($S$7&amp;"-"&amp;$A321,'Sheet DATA'!$AA$8:$AN$1007,12,0),VLOOKUP($S$7&amp;"-"&amp;$A321,'Sheet DATA'!$AA$8:$AN$1007,12,0)),"")</f>
        <v/>
      </c>
      <c r="N321" s="137" t="str">
        <f>IFERROR(IF(AND($S$7="H2H"),VLOOKUP($S$7&amp;"-"&amp;$A321,'Sheet DATA'!$AA$8:$AN$1007,13,0),VLOOKUP($S$7&amp;"-"&amp;$A321,'Sheet DATA'!$AA$8:$AN$1007,13,0)),"")</f>
        <v/>
      </c>
      <c r="O321" s="137" t="str">
        <f>IFERROR(IF(AND($S$7="H2H"),VLOOKUP($S$7&amp;"-"&amp;$A321,'Sheet DATA'!$AA$8:$AN$1007,14,0),VLOOKUP($S$7&amp;"-"&amp;$A321,'Sheet DATA'!$AA$8:$AN$1007,14,0)),"")</f>
        <v/>
      </c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1" customHeight="1">
      <c r="A322" s="35">
        <v>315</v>
      </c>
      <c r="B322" s="137" t="str">
        <f t="shared" si="0"/>
        <v/>
      </c>
      <c r="C322" s="137" t="str">
        <f>IFERROR(IF(AND($S$7="H2H"),VLOOKUP($S$7&amp;"-"&amp;$A322,'Sheet DATA'!$AA$8:$AN$1007,3,0),VLOOKUP($S$7&amp;"-"&amp;$A322,'Sheet DATA'!$AA$8:$AN$1007,3,0)),"")</f>
        <v/>
      </c>
      <c r="D322" s="137" t="str">
        <f>IFERROR(IF(AND($S$7="H2H"),VLOOKUP($S$7&amp;"-"&amp;$A322,'Sheet DATA'!$AA$8:$AN$1007,4,0),VLOOKUP($S$7&amp;"-"&amp;$A322,'Sheet DATA'!$AA$8:$AN$1007,4,0)),"")</f>
        <v/>
      </c>
      <c r="E322" s="137" t="str">
        <f>IFERROR(IF(AND($S$7="H2H"),VLOOKUP($S$7&amp;"-"&amp;$A322,'Sheet DATA'!$AA$8:$AN$1007,5,0),VLOOKUP($S$7&amp;"-"&amp;$A322,'Sheet DATA'!$AA$8:$AN$1007,5,0)),"")</f>
        <v/>
      </c>
      <c r="F322" s="137" t="str">
        <f>IFERROR(IF(AND($S$7="H2H"),VLOOKUP($S$7&amp;"-"&amp;$A322,'Sheet DATA'!$AA$8:$AN$1007,6,0),VLOOKUP($S$7&amp;"-"&amp;$A322,'Sheet DATA'!$AA$8:$AN$1007,6,0)),"")</f>
        <v/>
      </c>
      <c r="G322" s="137" t="str">
        <f>IFERROR(IF(AND($S$7="H2H"),VLOOKUP($S$7&amp;"-"&amp;$A322,'Sheet DATA'!$AA$8:$AN$1007,7,0),VLOOKUP($S$7&amp;"-"&amp;$A322,'Sheet DATA'!$AA$8:$AN$1007,7,0)),"")</f>
        <v/>
      </c>
      <c r="H322" s="158" t="str">
        <f>IFERROR(IF(AND($S$7="H2H"),VLOOKUP($S$7&amp;"-"&amp;$A322,'Sheet DATA'!$AA$8:$AN$1007,8,0),VLOOKUP($S$7&amp;"-"&amp;$A322,'Sheet DATA'!$AA$8:$AN$1007,8,0)),"")</f>
        <v/>
      </c>
      <c r="I322" s="137" t="str">
        <f>IFERROR(IF(AND($S$7="H2H"),VLOOKUP($S$7&amp;"-"&amp;$A322,'Sheet DATA'!$AA$8:$AN$1007,9,0),VLOOKUP($S$7&amp;"-"&amp;$A322,'Sheet DATA'!$AA$8:$AN$1007,9,0)),"")</f>
        <v/>
      </c>
      <c r="J322" s="137" t="str">
        <f>IFERROR(IF(AND($S$7="H2H"),VLOOKUP($S$7&amp;"-"&amp;$A322,'Sheet DATA'!$AA$8:$AO$1007,15,0),VLOOKUP($S$7&amp;"-"&amp;$A322,'Sheet DATA'!$AA$8:$AO$1007,15,0)),"")</f>
        <v/>
      </c>
      <c r="K322" s="137" t="str">
        <f>IFERROR(IF(AND($S$7="H2H"),VLOOKUP($S$7&amp;"-"&amp;$A322,'Sheet DATA'!$AA$8:$AN$1007,10,0),VLOOKUP($S$7&amp;"-"&amp;$A322,'Sheet DATA'!$AA$8:$AN$1007,10,0)),"")</f>
        <v/>
      </c>
      <c r="L322" s="137" t="str">
        <f>IFERROR(IF(AND($S$7="H2H"),VLOOKUP($S$7&amp;"-"&amp;$A322,'Sheet DATA'!$AA$8:$AN$1007,11,0),VLOOKUP($S$7&amp;"-"&amp;$A322,'Sheet DATA'!$AA$8:$AN$1007,11,0)),"")</f>
        <v/>
      </c>
      <c r="M322" s="137" t="str">
        <f>IFERROR(IF(AND($S$7="H2H"),VLOOKUP($S$7&amp;"-"&amp;$A322,'Sheet DATA'!$AA$8:$AN$1007,12,0),VLOOKUP($S$7&amp;"-"&amp;$A322,'Sheet DATA'!$AA$8:$AN$1007,12,0)),"")</f>
        <v/>
      </c>
      <c r="N322" s="137" t="str">
        <f>IFERROR(IF(AND($S$7="H2H"),VLOOKUP($S$7&amp;"-"&amp;$A322,'Sheet DATA'!$AA$8:$AN$1007,13,0),VLOOKUP($S$7&amp;"-"&amp;$A322,'Sheet DATA'!$AA$8:$AN$1007,13,0)),"")</f>
        <v/>
      </c>
      <c r="O322" s="137" t="str">
        <f>IFERROR(IF(AND($S$7="H2H"),VLOOKUP($S$7&amp;"-"&amp;$A322,'Sheet DATA'!$AA$8:$AN$1007,14,0),VLOOKUP($S$7&amp;"-"&amp;$A322,'Sheet DATA'!$AA$8:$AN$1007,14,0)),"")</f>
        <v/>
      </c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1" customHeight="1">
      <c r="A323" s="35">
        <v>316</v>
      </c>
      <c r="B323" s="137" t="str">
        <f t="shared" si="0"/>
        <v/>
      </c>
      <c r="C323" s="137" t="str">
        <f>IFERROR(IF(AND($S$7="H2H"),VLOOKUP($S$7&amp;"-"&amp;$A323,'Sheet DATA'!$AA$8:$AN$1007,3,0),VLOOKUP($S$7&amp;"-"&amp;$A323,'Sheet DATA'!$AA$8:$AN$1007,3,0)),"")</f>
        <v/>
      </c>
      <c r="D323" s="137" t="str">
        <f>IFERROR(IF(AND($S$7="H2H"),VLOOKUP($S$7&amp;"-"&amp;$A323,'Sheet DATA'!$AA$8:$AN$1007,4,0),VLOOKUP($S$7&amp;"-"&amp;$A323,'Sheet DATA'!$AA$8:$AN$1007,4,0)),"")</f>
        <v/>
      </c>
      <c r="E323" s="137" t="str">
        <f>IFERROR(IF(AND($S$7="H2H"),VLOOKUP($S$7&amp;"-"&amp;$A323,'Sheet DATA'!$AA$8:$AN$1007,5,0),VLOOKUP($S$7&amp;"-"&amp;$A323,'Sheet DATA'!$AA$8:$AN$1007,5,0)),"")</f>
        <v/>
      </c>
      <c r="F323" s="137" t="str">
        <f>IFERROR(IF(AND($S$7="H2H"),VLOOKUP($S$7&amp;"-"&amp;$A323,'Sheet DATA'!$AA$8:$AN$1007,6,0),VLOOKUP($S$7&amp;"-"&amp;$A323,'Sheet DATA'!$AA$8:$AN$1007,6,0)),"")</f>
        <v/>
      </c>
      <c r="G323" s="137" t="str">
        <f>IFERROR(IF(AND($S$7="H2H"),VLOOKUP($S$7&amp;"-"&amp;$A323,'Sheet DATA'!$AA$8:$AN$1007,7,0),VLOOKUP($S$7&amp;"-"&amp;$A323,'Sheet DATA'!$AA$8:$AN$1007,7,0)),"")</f>
        <v/>
      </c>
      <c r="H323" s="158" t="str">
        <f>IFERROR(IF(AND($S$7="H2H"),VLOOKUP($S$7&amp;"-"&amp;$A323,'Sheet DATA'!$AA$8:$AN$1007,8,0),VLOOKUP($S$7&amp;"-"&amp;$A323,'Sheet DATA'!$AA$8:$AN$1007,8,0)),"")</f>
        <v/>
      </c>
      <c r="I323" s="137" t="str">
        <f>IFERROR(IF(AND($S$7="H2H"),VLOOKUP($S$7&amp;"-"&amp;$A323,'Sheet DATA'!$AA$8:$AN$1007,9,0),VLOOKUP($S$7&amp;"-"&amp;$A323,'Sheet DATA'!$AA$8:$AN$1007,9,0)),"")</f>
        <v/>
      </c>
      <c r="J323" s="137" t="str">
        <f>IFERROR(IF(AND($S$7="H2H"),VLOOKUP($S$7&amp;"-"&amp;$A323,'Sheet DATA'!$AA$8:$AO$1007,15,0),VLOOKUP($S$7&amp;"-"&amp;$A323,'Sheet DATA'!$AA$8:$AO$1007,15,0)),"")</f>
        <v/>
      </c>
      <c r="K323" s="137" t="str">
        <f>IFERROR(IF(AND($S$7="H2H"),VLOOKUP($S$7&amp;"-"&amp;$A323,'Sheet DATA'!$AA$8:$AN$1007,10,0),VLOOKUP($S$7&amp;"-"&amp;$A323,'Sheet DATA'!$AA$8:$AN$1007,10,0)),"")</f>
        <v/>
      </c>
      <c r="L323" s="137" t="str">
        <f>IFERROR(IF(AND($S$7="H2H"),VLOOKUP($S$7&amp;"-"&amp;$A323,'Sheet DATA'!$AA$8:$AN$1007,11,0),VLOOKUP($S$7&amp;"-"&amp;$A323,'Sheet DATA'!$AA$8:$AN$1007,11,0)),"")</f>
        <v/>
      </c>
      <c r="M323" s="137" t="str">
        <f>IFERROR(IF(AND($S$7="H2H"),VLOOKUP($S$7&amp;"-"&amp;$A323,'Sheet DATA'!$AA$8:$AN$1007,12,0),VLOOKUP($S$7&amp;"-"&amp;$A323,'Sheet DATA'!$AA$8:$AN$1007,12,0)),"")</f>
        <v/>
      </c>
      <c r="N323" s="137" t="str">
        <f>IFERROR(IF(AND($S$7="H2H"),VLOOKUP($S$7&amp;"-"&amp;$A323,'Sheet DATA'!$AA$8:$AN$1007,13,0),VLOOKUP($S$7&amp;"-"&amp;$A323,'Sheet DATA'!$AA$8:$AN$1007,13,0)),"")</f>
        <v/>
      </c>
      <c r="O323" s="137" t="str">
        <f>IFERROR(IF(AND($S$7="H2H"),VLOOKUP($S$7&amp;"-"&amp;$A323,'Sheet DATA'!$AA$8:$AN$1007,14,0),VLOOKUP($S$7&amp;"-"&amp;$A323,'Sheet DATA'!$AA$8:$AN$1007,14,0)),"")</f>
        <v/>
      </c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1" customHeight="1">
      <c r="A324" s="35">
        <v>317</v>
      </c>
      <c r="B324" s="137" t="str">
        <f t="shared" si="0"/>
        <v/>
      </c>
      <c r="C324" s="137" t="str">
        <f>IFERROR(IF(AND($S$7="H2H"),VLOOKUP($S$7&amp;"-"&amp;$A324,'Sheet DATA'!$AA$8:$AN$1007,3,0),VLOOKUP($S$7&amp;"-"&amp;$A324,'Sheet DATA'!$AA$8:$AN$1007,3,0)),"")</f>
        <v/>
      </c>
      <c r="D324" s="137" t="str">
        <f>IFERROR(IF(AND($S$7="H2H"),VLOOKUP($S$7&amp;"-"&amp;$A324,'Sheet DATA'!$AA$8:$AN$1007,4,0),VLOOKUP($S$7&amp;"-"&amp;$A324,'Sheet DATA'!$AA$8:$AN$1007,4,0)),"")</f>
        <v/>
      </c>
      <c r="E324" s="137" t="str">
        <f>IFERROR(IF(AND($S$7="H2H"),VLOOKUP($S$7&amp;"-"&amp;$A324,'Sheet DATA'!$AA$8:$AN$1007,5,0),VLOOKUP($S$7&amp;"-"&amp;$A324,'Sheet DATA'!$AA$8:$AN$1007,5,0)),"")</f>
        <v/>
      </c>
      <c r="F324" s="137" t="str">
        <f>IFERROR(IF(AND($S$7="H2H"),VLOOKUP($S$7&amp;"-"&amp;$A324,'Sheet DATA'!$AA$8:$AN$1007,6,0),VLOOKUP($S$7&amp;"-"&amp;$A324,'Sheet DATA'!$AA$8:$AN$1007,6,0)),"")</f>
        <v/>
      </c>
      <c r="G324" s="137" t="str">
        <f>IFERROR(IF(AND($S$7="H2H"),VLOOKUP($S$7&amp;"-"&amp;$A324,'Sheet DATA'!$AA$8:$AN$1007,7,0),VLOOKUP($S$7&amp;"-"&amp;$A324,'Sheet DATA'!$AA$8:$AN$1007,7,0)),"")</f>
        <v/>
      </c>
      <c r="H324" s="158" t="str">
        <f>IFERROR(IF(AND($S$7="H2H"),VLOOKUP($S$7&amp;"-"&amp;$A324,'Sheet DATA'!$AA$8:$AN$1007,8,0),VLOOKUP($S$7&amp;"-"&amp;$A324,'Sheet DATA'!$AA$8:$AN$1007,8,0)),"")</f>
        <v/>
      </c>
      <c r="I324" s="137" t="str">
        <f>IFERROR(IF(AND($S$7="H2H"),VLOOKUP($S$7&amp;"-"&amp;$A324,'Sheet DATA'!$AA$8:$AN$1007,9,0),VLOOKUP($S$7&amp;"-"&amp;$A324,'Sheet DATA'!$AA$8:$AN$1007,9,0)),"")</f>
        <v/>
      </c>
      <c r="J324" s="137" t="str">
        <f>IFERROR(IF(AND($S$7="H2H"),VLOOKUP($S$7&amp;"-"&amp;$A324,'Sheet DATA'!$AA$8:$AO$1007,15,0),VLOOKUP($S$7&amp;"-"&amp;$A324,'Sheet DATA'!$AA$8:$AO$1007,15,0)),"")</f>
        <v/>
      </c>
      <c r="K324" s="137" t="str">
        <f>IFERROR(IF(AND($S$7="H2H"),VLOOKUP($S$7&amp;"-"&amp;$A324,'Sheet DATA'!$AA$8:$AN$1007,10,0),VLOOKUP($S$7&amp;"-"&amp;$A324,'Sheet DATA'!$AA$8:$AN$1007,10,0)),"")</f>
        <v/>
      </c>
      <c r="L324" s="137" t="str">
        <f>IFERROR(IF(AND($S$7="H2H"),VLOOKUP($S$7&amp;"-"&amp;$A324,'Sheet DATA'!$AA$8:$AN$1007,11,0),VLOOKUP($S$7&amp;"-"&amp;$A324,'Sheet DATA'!$AA$8:$AN$1007,11,0)),"")</f>
        <v/>
      </c>
      <c r="M324" s="137" t="str">
        <f>IFERROR(IF(AND($S$7="H2H"),VLOOKUP($S$7&amp;"-"&amp;$A324,'Sheet DATA'!$AA$8:$AN$1007,12,0),VLOOKUP($S$7&amp;"-"&amp;$A324,'Sheet DATA'!$AA$8:$AN$1007,12,0)),"")</f>
        <v/>
      </c>
      <c r="N324" s="137" t="str">
        <f>IFERROR(IF(AND($S$7="H2H"),VLOOKUP($S$7&amp;"-"&amp;$A324,'Sheet DATA'!$AA$8:$AN$1007,13,0),VLOOKUP($S$7&amp;"-"&amp;$A324,'Sheet DATA'!$AA$8:$AN$1007,13,0)),"")</f>
        <v/>
      </c>
      <c r="O324" s="137" t="str">
        <f>IFERROR(IF(AND($S$7="H2H"),VLOOKUP($S$7&amp;"-"&amp;$A324,'Sheet DATA'!$AA$8:$AN$1007,14,0),VLOOKUP($S$7&amp;"-"&amp;$A324,'Sheet DATA'!$AA$8:$AN$1007,14,0)),"")</f>
        <v/>
      </c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1" customHeight="1">
      <c r="A325" s="35">
        <v>318</v>
      </c>
      <c r="B325" s="137" t="str">
        <f t="shared" si="0"/>
        <v/>
      </c>
      <c r="C325" s="137" t="str">
        <f>IFERROR(IF(AND($S$7="H2H"),VLOOKUP($S$7&amp;"-"&amp;$A325,'Sheet DATA'!$AA$8:$AN$1007,3,0),VLOOKUP($S$7&amp;"-"&amp;$A325,'Sheet DATA'!$AA$8:$AN$1007,3,0)),"")</f>
        <v/>
      </c>
      <c r="D325" s="137" t="str">
        <f>IFERROR(IF(AND($S$7="H2H"),VLOOKUP($S$7&amp;"-"&amp;$A325,'Sheet DATA'!$AA$8:$AN$1007,4,0),VLOOKUP($S$7&amp;"-"&amp;$A325,'Sheet DATA'!$AA$8:$AN$1007,4,0)),"")</f>
        <v/>
      </c>
      <c r="E325" s="137" t="str">
        <f>IFERROR(IF(AND($S$7="H2H"),VLOOKUP($S$7&amp;"-"&amp;$A325,'Sheet DATA'!$AA$8:$AN$1007,5,0),VLOOKUP($S$7&amp;"-"&amp;$A325,'Sheet DATA'!$AA$8:$AN$1007,5,0)),"")</f>
        <v/>
      </c>
      <c r="F325" s="137" t="str">
        <f>IFERROR(IF(AND($S$7="H2H"),VLOOKUP($S$7&amp;"-"&amp;$A325,'Sheet DATA'!$AA$8:$AN$1007,6,0),VLOOKUP($S$7&amp;"-"&amp;$A325,'Sheet DATA'!$AA$8:$AN$1007,6,0)),"")</f>
        <v/>
      </c>
      <c r="G325" s="137" t="str">
        <f>IFERROR(IF(AND($S$7="H2H"),VLOOKUP($S$7&amp;"-"&amp;$A325,'Sheet DATA'!$AA$8:$AN$1007,7,0),VLOOKUP($S$7&amp;"-"&amp;$A325,'Sheet DATA'!$AA$8:$AN$1007,7,0)),"")</f>
        <v/>
      </c>
      <c r="H325" s="158" t="str">
        <f>IFERROR(IF(AND($S$7="H2H"),VLOOKUP($S$7&amp;"-"&amp;$A325,'Sheet DATA'!$AA$8:$AN$1007,8,0),VLOOKUP($S$7&amp;"-"&amp;$A325,'Sheet DATA'!$AA$8:$AN$1007,8,0)),"")</f>
        <v/>
      </c>
      <c r="I325" s="137" t="str">
        <f>IFERROR(IF(AND($S$7="H2H"),VLOOKUP($S$7&amp;"-"&amp;$A325,'Sheet DATA'!$AA$8:$AN$1007,9,0),VLOOKUP($S$7&amp;"-"&amp;$A325,'Sheet DATA'!$AA$8:$AN$1007,9,0)),"")</f>
        <v/>
      </c>
      <c r="J325" s="137" t="str">
        <f>IFERROR(IF(AND($S$7="H2H"),VLOOKUP($S$7&amp;"-"&amp;$A325,'Sheet DATA'!$AA$8:$AO$1007,15,0),VLOOKUP($S$7&amp;"-"&amp;$A325,'Sheet DATA'!$AA$8:$AO$1007,15,0)),"")</f>
        <v/>
      </c>
      <c r="K325" s="137" t="str">
        <f>IFERROR(IF(AND($S$7="H2H"),VLOOKUP($S$7&amp;"-"&amp;$A325,'Sheet DATA'!$AA$8:$AN$1007,10,0),VLOOKUP($S$7&amp;"-"&amp;$A325,'Sheet DATA'!$AA$8:$AN$1007,10,0)),"")</f>
        <v/>
      </c>
      <c r="L325" s="137" t="str">
        <f>IFERROR(IF(AND($S$7="H2H"),VLOOKUP($S$7&amp;"-"&amp;$A325,'Sheet DATA'!$AA$8:$AN$1007,11,0),VLOOKUP($S$7&amp;"-"&amp;$A325,'Sheet DATA'!$AA$8:$AN$1007,11,0)),"")</f>
        <v/>
      </c>
      <c r="M325" s="137" t="str">
        <f>IFERROR(IF(AND($S$7="H2H"),VLOOKUP($S$7&amp;"-"&amp;$A325,'Sheet DATA'!$AA$8:$AN$1007,12,0),VLOOKUP($S$7&amp;"-"&amp;$A325,'Sheet DATA'!$AA$8:$AN$1007,12,0)),"")</f>
        <v/>
      </c>
      <c r="N325" s="137" t="str">
        <f>IFERROR(IF(AND($S$7="H2H"),VLOOKUP($S$7&amp;"-"&amp;$A325,'Sheet DATA'!$AA$8:$AN$1007,13,0),VLOOKUP($S$7&amp;"-"&amp;$A325,'Sheet DATA'!$AA$8:$AN$1007,13,0)),"")</f>
        <v/>
      </c>
      <c r="O325" s="137" t="str">
        <f>IFERROR(IF(AND($S$7="H2H"),VLOOKUP($S$7&amp;"-"&amp;$A325,'Sheet DATA'!$AA$8:$AN$1007,14,0),VLOOKUP($S$7&amp;"-"&amp;$A325,'Sheet DATA'!$AA$8:$AN$1007,14,0)),"")</f>
        <v/>
      </c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1" customHeight="1">
      <c r="A326" s="35">
        <v>319</v>
      </c>
      <c r="B326" s="137" t="str">
        <f t="shared" si="0"/>
        <v/>
      </c>
      <c r="C326" s="137" t="str">
        <f>IFERROR(IF(AND($S$7="H2H"),VLOOKUP($S$7&amp;"-"&amp;$A326,'Sheet DATA'!$AA$8:$AN$1007,3,0),VLOOKUP($S$7&amp;"-"&amp;$A326,'Sheet DATA'!$AA$8:$AN$1007,3,0)),"")</f>
        <v/>
      </c>
      <c r="D326" s="137" t="str">
        <f>IFERROR(IF(AND($S$7="H2H"),VLOOKUP($S$7&amp;"-"&amp;$A326,'Sheet DATA'!$AA$8:$AN$1007,4,0),VLOOKUP($S$7&amp;"-"&amp;$A326,'Sheet DATA'!$AA$8:$AN$1007,4,0)),"")</f>
        <v/>
      </c>
      <c r="E326" s="137" t="str">
        <f>IFERROR(IF(AND($S$7="H2H"),VLOOKUP($S$7&amp;"-"&amp;$A326,'Sheet DATA'!$AA$8:$AN$1007,5,0),VLOOKUP($S$7&amp;"-"&amp;$A326,'Sheet DATA'!$AA$8:$AN$1007,5,0)),"")</f>
        <v/>
      </c>
      <c r="F326" s="137" t="str">
        <f>IFERROR(IF(AND($S$7="H2H"),VLOOKUP($S$7&amp;"-"&amp;$A326,'Sheet DATA'!$AA$8:$AN$1007,6,0),VLOOKUP($S$7&amp;"-"&amp;$A326,'Sheet DATA'!$AA$8:$AN$1007,6,0)),"")</f>
        <v/>
      </c>
      <c r="G326" s="137" t="str">
        <f>IFERROR(IF(AND($S$7="H2H"),VLOOKUP($S$7&amp;"-"&amp;$A326,'Sheet DATA'!$AA$8:$AN$1007,7,0),VLOOKUP($S$7&amp;"-"&amp;$A326,'Sheet DATA'!$AA$8:$AN$1007,7,0)),"")</f>
        <v/>
      </c>
      <c r="H326" s="158" t="str">
        <f>IFERROR(IF(AND($S$7="H2H"),VLOOKUP($S$7&amp;"-"&amp;$A326,'Sheet DATA'!$AA$8:$AN$1007,8,0),VLOOKUP($S$7&amp;"-"&amp;$A326,'Sheet DATA'!$AA$8:$AN$1007,8,0)),"")</f>
        <v/>
      </c>
      <c r="I326" s="137" t="str">
        <f>IFERROR(IF(AND($S$7="H2H"),VLOOKUP($S$7&amp;"-"&amp;$A326,'Sheet DATA'!$AA$8:$AN$1007,9,0),VLOOKUP($S$7&amp;"-"&amp;$A326,'Sheet DATA'!$AA$8:$AN$1007,9,0)),"")</f>
        <v/>
      </c>
      <c r="J326" s="137" t="str">
        <f>IFERROR(IF(AND($S$7="H2H"),VLOOKUP($S$7&amp;"-"&amp;$A326,'Sheet DATA'!$AA$8:$AO$1007,15,0),VLOOKUP($S$7&amp;"-"&amp;$A326,'Sheet DATA'!$AA$8:$AO$1007,15,0)),"")</f>
        <v/>
      </c>
      <c r="K326" s="137" t="str">
        <f>IFERROR(IF(AND($S$7="H2H"),VLOOKUP($S$7&amp;"-"&amp;$A326,'Sheet DATA'!$AA$8:$AN$1007,10,0),VLOOKUP($S$7&amp;"-"&amp;$A326,'Sheet DATA'!$AA$8:$AN$1007,10,0)),"")</f>
        <v/>
      </c>
      <c r="L326" s="137" t="str">
        <f>IFERROR(IF(AND($S$7="H2H"),VLOOKUP($S$7&amp;"-"&amp;$A326,'Sheet DATA'!$AA$8:$AN$1007,11,0),VLOOKUP($S$7&amp;"-"&amp;$A326,'Sheet DATA'!$AA$8:$AN$1007,11,0)),"")</f>
        <v/>
      </c>
      <c r="M326" s="137" t="str">
        <f>IFERROR(IF(AND($S$7="H2H"),VLOOKUP($S$7&amp;"-"&amp;$A326,'Sheet DATA'!$AA$8:$AN$1007,12,0),VLOOKUP($S$7&amp;"-"&amp;$A326,'Sheet DATA'!$AA$8:$AN$1007,12,0)),"")</f>
        <v/>
      </c>
      <c r="N326" s="137" t="str">
        <f>IFERROR(IF(AND($S$7="H2H"),VLOOKUP($S$7&amp;"-"&amp;$A326,'Sheet DATA'!$AA$8:$AN$1007,13,0),VLOOKUP($S$7&amp;"-"&amp;$A326,'Sheet DATA'!$AA$8:$AN$1007,13,0)),"")</f>
        <v/>
      </c>
      <c r="O326" s="137" t="str">
        <f>IFERROR(IF(AND($S$7="H2H"),VLOOKUP($S$7&amp;"-"&amp;$A326,'Sheet DATA'!$AA$8:$AN$1007,14,0),VLOOKUP($S$7&amp;"-"&amp;$A326,'Sheet DATA'!$AA$8:$AN$1007,14,0)),"")</f>
        <v/>
      </c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1" customHeight="1">
      <c r="A327" s="35">
        <v>320</v>
      </c>
      <c r="B327" s="137" t="str">
        <f t="shared" si="0"/>
        <v/>
      </c>
      <c r="C327" s="137" t="str">
        <f>IFERROR(IF(AND($S$7="H2H"),VLOOKUP($S$7&amp;"-"&amp;$A327,'Sheet DATA'!$AA$8:$AN$1007,3,0),VLOOKUP($S$7&amp;"-"&amp;$A327,'Sheet DATA'!$AA$8:$AN$1007,3,0)),"")</f>
        <v/>
      </c>
      <c r="D327" s="137" t="str">
        <f>IFERROR(IF(AND($S$7="H2H"),VLOOKUP($S$7&amp;"-"&amp;$A327,'Sheet DATA'!$AA$8:$AN$1007,4,0),VLOOKUP($S$7&amp;"-"&amp;$A327,'Sheet DATA'!$AA$8:$AN$1007,4,0)),"")</f>
        <v/>
      </c>
      <c r="E327" s="137" t="str">
        <f>IFERROR(IF(AND($S$7="H2H"),VLOOKUP($S$7&amp;"-"&amp;$A327,'Sheet DATA'!$AA$8:$AN$1007,5,0),VLOOKUP($S$7&amp;"-"&amp;$A327,'Sheet DATA'!$AA$8:$AN$1007,5,0)),"")</f>
        <v/>
      </c>
      <c r="F327" s="137" t="str">
        <f>IFERROR(IF(AND($S$7="H2H"),VLOOKUP($S$7&amp;"-"&amp;$A327,'Sheet DATA'!$AA$8:$AN$1007,6,0),VLOOKUP($S$7&amp;"-"&amp;$A327,'Sheet DATA'!$AA$8:$AN$1007,6,0)),"")</f>
        <v/>
      </c>
      <c r="G327" s="137" t="str">
        <f>IFERROR(IF(AND($S$7="H2H"),VLOOKUP($S$7&amp;"-"&amp;$A327,'Sheet DATA'!$AA$8:$AN$1007,7,0),VLOOKUP($S$7&amp;"-"&amp;$A327,'Sheet DATA'!$AA$8:$AN$1007,7,0)),"")</f>
        <v/>
      </c>
      <c r="H327" s="158" t="str">
        <f>IFERROR(IF(AND($S$7="H2H"),VLOOKUP($S$7&amp;"-"&amp;$A327,'Sheet DATA'!$AA$8:$AN$1007,8,0),VLOOKUP($S$7&amp;"-"&amp;$A327,'Sheet DATA'!$AA$8:$AN$1007,8,0)),"")</f>
        <v/>
      </c>
      <c r="I327" s="137" t="str">
        <f>IFERROR(IF(AND($S$7="H2H"),VLOOKUP($S$7&amp;"-"&amp;$A327,'Sheet DATA'!$AA$8:$AN$1007,9,0),VLOOKUP($S$7&amp;"-"&amp;$A327,'Sheet DATA'!$AA$8:$AN$1007,9,0)),"")</f>
        <v/>
      </c>
      <c r="J327" s="137" t="str">
        <f>IFERROR(IF(AND($S$7="H2H"),VLOOKUP($S$7&amp;"-"&amp;$A327,'Sheet DATA'!$AA$8:$AO$1007,15,0),VLOOKUP($S$7&amp;"-"&amp;$A327,'Sheet DATA'!$AA$8:$AO$1007,15,0)),"")</f>
        <v/>
      </c>
      <c r="K327" s="137" t="str">
        <f>IFERROR(IF(AND($S$7="H2H"),VLOOKUP($S$7&amp;"-"&amp;$A327,'Sheet DATA'!$AA$8:$AN$1007,10,0),VLOOKUP($S$7&amp;"-"&amp;$A327,'Sheet DATA'!$AA$8:$AN$1007,10,0)),"")</f>
        <v/>
      </c>
      <c r="L327" s="137" t="str">
        <f>IFERROR(IF(AND($S$7="H2H"),VLOOKUP($S$7&amp;"-"&amp;$A327,'Sheet DATA'!$AA$8:$AN$1007,11,0),VLOOKUP($S$7&amp;"-"&amp;$A327,'Sheet DATA'!$AA$8:$AN$1007,11,0)),"")</f>
        <v/>
      </c>
      <c r="M327" s="137" t="str">
        <f>IFERROR(IF(AND($S$7="H2H"),VLOOKUP($S$7&amp;"-"&amp;$A327,'Sheet DATA'!$AA$8:$AN$1007,12,0),VLOOKUP($S$7&amp;"-"&amp;$A327,'Sheet DATA'!$AA$8:$AN$1007,12,0)),"")</f>
        <v/>
      </c>
      <c r="N327" s="137" t="str">
        <f>IFERROR(IF(AND($S$7="H2H"),VLOOKUP($S$7&amp;"-"&amp;$A327,'Sheet DATA'!$AA$8:$AN$1007,13,0),VLOOKUP($S$7&amp;"-"&amp;$A327,'Sheet DATA'!$AA$8:$AN$1007,13,0)),"")</f>
        <v/>
      </c>
      <c r="O327" s="137" t="str">
        <f>IFERROR(IF(AND($S$7="H2H"),VLOOKUP($S$7&amp;"-"&amp;$A327,'Sheet DATA'!$AA$8:$AN$1007,14,0),VLOOKUP($S$7&amp;"-"&amp;$A327,'Sheet DATA'!$AA$8:$AN$1007,14,0)),"")</f>
        <v/>
      </c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1" customHeight="1">
      <c r="A328" s="35">
        <v>321</v>
      </c>
      <c r="B328" s="137" t="str">
        <f t="shared" si="0"/>
        <v/>
      </c>
      <c r="C328" s="137" t="str">
        <f>IFERROR(IF(AND($S$7="H2H"),VLOOKUP($S$7&amp;"-"&amp;$A328,'Sheet DATA'!$AA$8:$AN$1007,3,0),VLOOKUP($S$7&amp;"-"&amp;$A328,'Sheet DATA'!$AA$8:$AN$1007,3,0)),"")</f>
        <v/>
      </c>
      <c r="D328" s="137" t="str">
        <f>IFERROR(IF(AND($S$7="H2H"),VLOOKUP($S$7&amp;"-"&amp;$A328,'Sheet DATA'!$AA$8:$AN$1007,4,0),VLOOKUP($S$7&amp;"-"&amp;$A328,'Sheet DATA'!$AA$8:$AN$1007,4,0)),"")</f>
        <v/>
      </c>
      <c r="E328" s="137" t="str">
        <f>IFERROR(IF(AND($S$7="H2H"),VLOOKUP($S$7&amp;"-"&amp;$A328,'Sheet DATA'!$AA$8:$AN$1007,5,0),VLOOKUP($S$7&amp;"-"&amp;$A328,'Sheet DATA'!$AA$8:$AN$1007,5,0)),"")</f>
        <v/>
      </c>
      <c r="F328" s="137" t="str">
        <f>IFERROR(IF(AND($S$7="H2H"),VLOOKUP($S$7&amp;"-"&amp;$A328,'Sheet DATA'!$AA$8:$AN$1007,6,0),VLOOKUP($S$7&amp;"-"&amp;$A328,'Sheet DATA'!$AA$8:$AN$1007,6,0)),"")</f>
        <v/>
      </c>
      <c r="G328" s="137" t="str">
        <f>IFERROR(IF(AND($S$7="H2H"),VLOOKUP($S$7&amp;"-"&amp;$A328,'Sheet DATA'!$AA$8:$AN$1007,7,0),VLOOKUP($S$7&amp;"-"&amp;$A328,'Sheet DATA'!$AA$8:$AN$1007,7,0)),"")</f>
        <v/>
      </c>
      <c r="H328" s="158" t="str">
        <f>IFERROR(IF(AND($S$7="H2H"),VLOOKUP($S$7&amp;"-"&amp;$A328,'Sheet DATA'!$AA$8:$AN$1007,8,0),VLOOKUP($S$7&amp;"-"&amp;$A328,'Sheet DATA'!$AA$8:$AN$1007,8,0)),"")</f>
        <v/>
      </c>
      <c r="I328" s="137" t="str">
        <f>IFERROR(IF(AND($S$7="H2H"),VLOOKUP($S$7&amp;"-"&amp;$A328,'Sheet DATA'!$AA$8:$AN$1007,9,0),VLOOKUP($S$7&amp;"-"&amp;$A328,'Sheet DATA'!$AA$8:$AN$1007,9,0)),"")</f>
        <v/>
      </c>
      <c r="J328" s="137" t="str">
        <f>IFERROR(IF(AND($S$7="H2H"),VLOOKUP($S$7&amp;"-"&amp;$A328,'Sheet DATA'!$AA$8:$AO$1007,15,0),VLOOKUP($S$7&amp;"-"&amp;$A328,'Sheet DATA'!$AA$8:$AO$1007,15,0)),"")</f>
        <v/>
      </c>
      <c r="K328" s="137" t="str">
        <f>IFERROR(IF(AND($S$7="H2H"),VLOOKUP($S$7&amp;"-"&amp;$A328,'Sheet DATA'!$AA$8:$AN$1007,10,0),VLOOKUP($S$7&amp;"-"&amp;$A328,'Sheet DATA'!$AA$8:$AN$1007,10,0)),"")</f>
        <v/>
      </c>
      <c r="L328" s="137" t="str">
        <f>IFERROR(IF(AND($S$7="H2H"),VLOOKUP($S$7&amp;"-"&amp;$A328,'Sheet DATA'!$AA$8:$AN$1007,11,0),VLOOKUP($S$7&amp;"-"&amp;$A328,'Sheet DATA'!$AA$8:$AN$1007,11,0)),"")</f>
        <v/>
      </c>
      <c r="M328" s="137" t="str">
        <f>IFERROR(IF(AND($S$7="H2H"),VLOOKUP($S$7&amp;"-"&amp;$A328,'Sheet DATA'!$AA$8:$AN$1007,12,0),VLOOKUP($S$7&amp;"-"&amp;$A328,'Sheet DATA'!$AA$8:$AN$1007,12,0)),"")</f>
        <v/>
      </c>
      <c r="N328" s="137" t="str">
        <f>IFERROR(IF(AND($S$7="H2H"),VLOOKUP($S$7&amp;"-"&amp;$A328,'Sheet DATA'!$AA$8:$AN$1007,13,0),VLOOKUP($S$7&amp;"-"&amp;$A328,'Sheet DATA'!$AA$8:$AN$1007,13,0)),"")</f>
        <v/>
      </c>
      <c r="O328" s="137" t="str">
        <f>IFERROR(IF(AND($S$7="H2H"),VLOOKUP($S$7&amp;"-"&amp;$A328,'Sheet DATA'!$AA$8:$AN$1007,14,0),VLOOKUP($S$7&amp;"-"&amp;$A328,'Sheet DATA'!$AA$8:$AN$1007,14,0)),"")</f>
        <v/>
      </c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1" customHeight="1">
      <c r="A329" s="35">
        <v>322</v>
      </c>
      <c r="B329" s="137" t="str">
        <f t="shared" si="0"/>
        <v/>
      </c>
      <c r="C329" s="137" t="str">
        <f>IFERROR(IF(AND($S$7="H2H"),VLOOKUP($S$7&amp;"-"&amp;$A329,'Sheet DATA'!$AA$8:$AN$1007,3,0),VLOOKUP($S$7&amp;"-"&amp;$A329,'Sheet DATA'!$AA$8:$AN$1007,3,0)),"")</f>
        <v/>
      </c>
      <c r="D329" s="137" t="str">
        <f>IFERROR(IF(AND($S$7="H2H"),VLOOKUP($S$7&amp;"-"&amp;$A329,'Sheet DATA'!$AA$8:$AN$1007,4,0),VLOOKUP($S$7&amp;"-"&amp;$A329,'Sheet DATA'!$AA$8:$AN$1007,4,0)),"")</f>
        <v/>
      </c>
      <c r="E329" s="137" t="str">
        <f>IFERROR(IF(AND($S$7="H2H"),VLOOKUP($S$7&amp;"-"&amp;$A329,'Sheet DATA'!$AA$8:$AN$1007,5,0),VLOOKUP($S$7&amp;"-"&amp;$A329,'Sheet DATA'!$AA$8:$AN$1007,5,0)),"")</f>
        <v/>
      </c>
      <c r="F329" s="137" t="str">
        <f>IFERROR(IF(AND($S$7="H2H"),VLOOKUP($S$7&amp;"-"&amp;$A329,'Sheet DATA'!$AA$8:$AN$1007,6,0),VLOOKUP($S$7&amp;"-"&amp;$A329,'Sheet DATA'!$AA$8:$AN$1007,6,0)),"")</f>
        <v/>
      </c>
      <c r="G329" s="137" t="str">
        <f>IFERROR(IF(AND($S$7="H2H"),VLOOKUP($S$7&amp;"-"&amp;$A329,'Sheet DATA'!$AA$8:$AN$1007,7,0),VLOOKUP($S$7&amp;"-"&amp;$A329,'Sheet DATA'!$AA$8:$AN$1007,7,0)),"")</f>
        <v/>
      </c>
      <c r="H329" s="158" t="str">
        <f>IFERROR(IF(AND($S$7="H2H"),VLOOKUP($S$7&amp;"-"&amp;$A329,'Sheet DATA'!$AA$8:$AN$1007,8,0),VLOOKUP($S$7&amp;"-"&amp;$A329,'Sheet DATA'!$AA$8:$AN$1007,8,0)),"")</f>
        <v/>
      </c>
      <c r="I329" s="137" t="str">
        <f>IFERROR(IF(AND($S$7="H2H"),VLOOKUP($S$7&amp;"-"&amp;$A329,'Sheet DATA'!$AA$8:$AN$1007,9,0),VLOOKUP($S$7&amp;"-"&amp;$A329,'Sheet DATA'!$AA$8:$AN$1007,9,0)),"")</f>
        <v/>
      </c>
      <c r="J329" s="137" t="str">
        <f>IFERROR(IF(AND($S$7="H2H"),VLOOKUP($S$7&amp;"-"&amp;$A329,'Sheet DATA'!$AA$8:$AO$1007,15,0),VLOOKUP($S$7&amp;"-"&amp;$A329,'Sheet DATA'!$AA$8:$AO$1007,15,0)),"")</f>
        <v/>
      </c>
      <c r="K329" s="137" t="str">
        <f>IFERROR(IF(AND($S$7="H2H"),VLOOKUP($S$7&amp;"-"&amp;$A329,'Sheet DATA'!$AA$8:$AN$1007,10,0),VLOOKUP($S$7&amp;"-"&amp;$A329,'Sheet DATA'!$AA$8:$AN$1007,10,0)),"")</f>
        <v/>
      </c>
      <c r="L329" s="137" t="str">
        <f>IFERROR(IF(AND($S$7="H2H"),VLOOKUP($S$7&amp;"-"&amp;$A329,'Sheet DATA'!$AA$8:$AN$1007,11,0),VLOOKUP($S$7&amp;"-"&amp;$A329,'Sheet DATA'!$AA$8:$AN$1007,11,0)),"")</f>
        <v/>
      </c>
      <c r="M329" s="137" t="str">
        <f>IFERROR(IF(AND($S$7="H2H"),VLOOKUP($S$7&amp;"-"&amp;$A329,'Sheet DATA'!$AA$8:$AN$1007,12,0),VLOOKUP($S$7&amp;"-"&amp;$A329,'Sheet DATA'!$AA$8:$AN$1007,12,0)),"")</f>
        <v/>
      </c>
      <c r="N329" s="137" t="str">
        <f>IFERROR(IF(AND($S$7="H2H"),VLOOKUP($S$7&amp;"-"&amp;$A329,'Sheet DATA'!$AA$8:$AN$1007,13,0),VLOOKUP($S$7&amp;"-"&amp;$A329,'Sheet DATA'!$AA$8:$AN$1007,13,0)),"")</f>
        <v/>
      </c>
      <c r="O329" s="137" t="str">
        <f>IFERROR(IF(AND($S$7="H2H"),VLOOKUP($S$7&amp;"-"&amp;$A329,'Sheet DATA'!$AA$8:$AN$1007,14,0),VLOOKUP($S$7&amp;"-"&amp;$A329,'Sheet DATA'!$AA$8:$AN$1007,14,0)),"")</f>
        <v/>
      </c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1" customHeight="1">
      <c r="A330" s="35">
        <v>323</v>
      </c>
      <c r="B330" s="137" t="str">
        <f t="shared" si="0"/>
        <v/>
      </c>
      <c r="C330" s="137" t="str">
        <f>IFERROR(IF(AND($S$7="H2H"),VLOOKUP($S$7&amp;"-"&amp;$A330,'Sheet DATA'!$AA$8:$AN$1007,3,0),VLOOKUP($S$7&amp;"-"&amp;$A330,'Sheet DATA'!$AA$8:$AN$1007,3,0)),"")</f>
        <v/>
      </c>
      <c r="D330" s="137" t="str">
        <f>IFERROR(IF(AND($S$7="H2H"),VLOOKUP($S$7&amp;"-"&amp;$A330,'Sheet DATA'!$AA$8:$AN$1007,4,0),VLOOKUP($S$7&amp;"-"&amp;$A330,'Sheet DATA'!$AA$8:$AN$1007,4,0)),"")</f>
        <v/>
      </c>
      <c r="E330" s="137" t="str">
        <f>IFERROR(IF(AND($S$7="H2H"),VLOOKUP($S$7&amp;"-"&amp;$A330,'Sheet DATA'!$AA$8:$AN$1007,5,0),VLOOKUP($S$7&amp;"-"&amp;$A330,'Sheet DATA'!$AA$8:$AN$1007,5,0)),"")</f>
        <v/>
      </c>
      <c r="F330" s="137" t="str">
        <f>IFERROR(IF(AND($S$7="H2H"),VLOOKUP($S$7&amp;"-"&amp;$A330,'Sheet DATA'!$AA$8:$AN$1007,6,0),VLOOKUP($S$7&amp;"-"&amp;$A330,'Sheet DATA'!$AA$8:$AN$1007,6,0)),"")</f>
        <v/>
      </c>
      <c r="G330" s="137" t="str">
        <f>IFERROR(IF(AND($S$7="H2H"),VLOOKUP($S$7&amp;"-"&amp;$A330,'Sheet DATA'!$AA$8:$AN$1007,7,0),VLOOKUP($S$7&amp;"-"&amp;$A330,'Sheet DATA'!$AA$8:$AN$1007,7,0)),"")</f>
        <v/>
      </c>
      <c r="H330" s="158" t="str">
        <f>IFERROR(IF(AND($S$7="H2H"),VLOOKUP($S$7&amp;"-"&amp;$A330,'Sheet DATA'!$AA$8:$AN$1007,8,0),VLOOKUP($S$7&amp;"-"&amp;$A330,'Sheet DATA'!$AA$8:$AN$1007,8,0)),"")</f>
        <v/>
      </c>
      <c r="I330" s="137" t="str">
        <f>IFERROR(IF(AND($S$7="H2H"),VLOOKUP($S$7&amp;"-"&amp;$A330,'Sheet DATA'!$AA$8:$AN$1007,9,0),VLOOKUP($S$7&amp;"-"&amp;$A330,'Sheet DATA'!$AA$8:$AN$1007,9,0)),"")</f>
        <v/>
      </c>
      <c r="J330" s="137" t="str">
        <f>IFERROR(IF(AND($S$7="H2H"),VLOOKUP($S$7&amp;"-"&amp;$A330,'Sheet DATA'!$AA$8:$AO$1007,15,0),VLOOKUP($S$7&amp;"-"&amp;$A330,'Sheet DATA'!$AA$8:$AO$1007,15,0)),"")</f>
        <v/>
      </c>
      <c r="K330" s="137" t="str">
        <f>IFERROR(IF(AND($S$7="H2H"),VLOOKUP($S$7&amp;"-"&amp;$A330,'Sheet DATA'!$AA$8:$AN$1007,10,0),VLOOKUP($S$7&amp;"-"&amp;$A330,'Sheet DATA'!$AA$8:$AN$1007,10,0)),"")</f>
        <v/>
      </c>
      <c r="L330" s="137" t="str">
        <f>IFERROR(IF(AND($S$7="H2H"),VLOOKUP($S$7&amp;"-"&amp;$A330,'Sheet DATA'!$AA$8:$AN$1007,11,0),VLOOKUP($S$7&amp;"-"&amp;$A330,'Sheet DATA'!$AA$8:$AN$1007,11,0)),"")</f>
        <v/>
      </c>
      <c r="M330" s="137" t="str">
        <f>IFERROR(IF(AND($S$7="H2H"),VLOOKUP($S$7&amp;"-"&amp;$A330,'Sheet DATA'!$AA$8:$AN$1007,12,0),VLOOKUP($S$7&amp;"-"&amp;$A330,'Sheet DATA'!$AA$8:$AN$1007,12,0)),"")</f>
        <v/>
      </c>
      <c r="N330" s="137" t="str">
        <f>IFERROR(IF(AND($S$7="H2H"),VLOOKUP($S$7&amp;"-"&amp;$A330,'Sheet DATA'!$AA$8:$AN$1007,13,0),VLOOKUP($S$7&amp;"-"&amp;$A330,'Sheet DATA'!$AA$8:$AN$1007,13,0)),"")</f>
        <v/>
      </c>
      <c r="O330" s="137" t="str">
        <f>IFERROR(IF(AND($S$7="H2H"),VLOOKUP($S$7&amp;"-"&amp;$A330,'Sheet DATA'!$AA$8:$AN$1007,14,0),VLOOKUP($S$7&amp;"-"&amp;$A330,'Sheet DATA'!$AA$8:$AN$1007,14,0)),"")</f>
        <v/>
      </c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1" customHeight="1">
      <c r="A331" s="35">
        <v>324</v>
      </c>
      <c r="B331" s="137" t="str">
        <f t="shared" si="0"/>
        <v/>
      </c>
      <c r="C331" s="137" t="str">
        <f>IFERROR(IF(AND($S$7="H2H"),VLOOKUP($S$7&amp;"-"&amp;$A331,'Sheet DATA'!$AA$8:$AN$1007,3,0),VLOOKUP($S$7&amp;"-"&amp;$A331,'Sheet DATA'!$AA$8:$AN$1007,3,0)),"")</f>
        <v/>
      </c>
      <c r="D331" s="137" t="str">
        <f>IFERROR(IF(AND($S$7="H2H"),VLOOKUP($S$7&amp;"-"&amp;$A331,'Sheet DATA'!$AA$8:$AN$1007,4,0),VLOOKUP($S$7&amp;"-"&amp;$A331,'Sheet DATA'!$AA$8:$AN$1007,4,0)),"")</f>
        <v/>
      </c>
      <c r="E331" s="137" t="str">
        <f>IFERROR(IF(AND($S$7="H2H"),VLOOKUP($S$7&amp;"-"&amp;$A331,'Sheet DATA'!$AA$8:$AN$1007,5,0),VLOOKUP($S$7&amp;"-"&amp;$A331,'Sheet DATA'!$AA$8:$AN$1007,5,0)),"")</f>
        <v/>
      </c>
      <c r="F331" s="137" t="str">
        <f>IFERROR(IF(AND($S$7="H2H"),VLOOKUP($S$7&amp;"-"&amp;$A331,'Sheet DATA'!$AA$8:$AN$1007,6,0),VLOOKUP($S$7&amp;"-"&amp;$A331,'Sheet DATA'!$AA$8:$AN$1007,6,0)),"")</f>
        <v/>
      </c>
      <c r="G331" s="137" t="str">
        <f>IFERROR(IF(AND($S$7="H2H"),VLOOKUP($S$7&amp;"-"&amp;$A331,'Sheet DATA'!$AA$8:$AN$1007,7,0),VLOOKUP($S$7&amp;"-"&amp;$A331,'Sheet DATA'!$AA$8:$AN$1007,7,0)),"")</f>
        <v/>
      </c>
      <c r="H331" s="158" t="str">
        <f>IFERROR(IF(AND($S$7="H2H"),VLOOKUP($S$7&amp;"-"&amp;$A331,'Sheet DATA'!$AA$8:$AN$1007,8,0),VLOOKUP($S$7&amp;"-"&amp;$A331,'Sheet DATA'!$AA$8:$AN$1007,8,0)),"")</f>
        <v/>
      </c>
      <c r="I331" s="137" t="str">
        <f>IFERROR(IF(AND($S$7="H2H"),VLOOKUP($S$7&amp;"-"&amp;$A331,'Sheet DATA'!$AA$8:$AN$1007,9,0),VLOOKUP($S$7&amp;"-"&amp;$A331,'Sheet DATA'!$AA$8:$AN$1007,9,0)),"")</f>
        <v/>
      </c>
      <c r="J331" s="137" t="str">
        <f>IFERROR(IF(AND($S$7="H2H"),VLOOKUP($S$7&amp;"-"&amp;$A331,'Sheet DATA'!$AA$8:$AO$1007,15,0),VLOOKUP($S$7&amp;"-"&amp;$A331,'Sheet DATA'!$AA$8:$AO$1007,15,0)),"")</f>
        <v/>
      </c>
      <c r="K331" s="137" t="str">
        <f>IFERROR(IF(AND($S$7="H2H"),VLOOKUP($S$7&amp;"-"&amp;$A331,'Sheet DATA'!$AA$8:$AN$1007,10,0),VLOOKUP($S$7&amp;"-"&amp;$A331,'Sheet DATA'!$AA$8:$AN$1007,10,0)),"")</f>
        <v/>
      </c>
      <c r="L331" s="137" t="str">
        <f>IFERROR(IF(AND($S$7="H2H"),VLOOKUP($S$7&amp;"-"&amp;$A331,'Sheet DATA'!$AA$8:$AN$1007,11,0),VLOOKUP($S$7&amp;"-"&amp;$A331,'Sheet DATA'!$AA$8:$AN$1007,11,0)),"")</f>
        <v/>
      </c>
      <c r="M331" s="137" t="str">
        <f>IFERROR(IF(AND($S$7="H2H"),VLOOKUP($S$7&amp;"-"&amp;$A331,'Sheet DATA'!$AA$8:$AN$1007,12,0),VLOOKUP($S$7&amp;"-"&amp;$A331,'Sheet DATA'!$AA$8:$AN$1007,12,0)),"")</f>
        <v/>
      </c>
      <c r="N331" s="137" t="str">
        <f>IFERROR(IF(AND($S$7="H2H"),VLOOKUP($S$7&amp;"-"&amp;$A331,'Sheet DATA'!$AA$8:$AN$1007,13,0),VLOOKUP($S$7&amp;"-"&amp;$A331,'Sheet DATA'!$AA$8:$AN$1007,13,0)),"")</f>
        <v/>
      </c>
      <c r="O331" s="137" t="str">
        <f>IFERROR(IF(AND($S$7="H2H"),VLOOKUP($S$7&amp;"-"&amp;$A331,'Sheet DATA'!$AA$8:$AN$1007,14,0),VLOOKUP($S$7&amp;"-"&amp;$A331,'Sheet DATA'!$AA$8:$AN$1007,14,0)),"")</f>
        <v/>
      </c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1" customHeight="1">
      <c r="A332" s="35">
        <v>325</v>
      </c>
      <c r="B332" s="137" t="str">
        <f t="shared" si="0"/>
        <v/>
      </c>
      <c r="C332" s="137" t="str">
        <f>IFERROR(IF(AND($S$7="H2H"),VLOOKUP($S$7&amp;"-"&amp;$A332,'Sheet DATA'!$AA$8:$AN$1007,3,0),VLOOKUP($S$7&amp;"-"&amp;$A332,'Sheet DATA'!$AA$8:$AN$1007,3,0)),"")</f>
        <v/>
      </c>
      <c r="D332" s="137" t="str">
        <f>IFERROR(IF(AND($S$7="H2H"),VLOOKUP($S$7&amp;"-"&amp;$A332,'Sheet DATA'!$AA$8:$AN$1007,4,0),VLOOKUP($S$7&amp;"-"&amp;$A332,'Sheet DATA'!$AA$8:$AN$1007,4,0)),"")</f>
        <v/>
      </c>
      <c r="E332" s="137" t="str">
        <f>IFERROR(IF(AND($S$7="H2H"),VLOOKUP($S$7&amp;"-"&amp;$A332,'Sheet DATA'!$AA$8:$AN$1007,5,0),VLOOKUP($S$7&amp;"-"&amp;$A332,'Sheet DATA'!$AA$8:$AN$1007,5,0)),"")</f>
        <v/>
      </c>
      <c r="F332" s="137" t="str">
        <f>IFERROR(IF(AND($S$7="H2H"),VLOOKUP($S$7&amp;"-"&amp;$A332,'Sheet DATA'!$AA$8:$AN$1007,6,0),VLOOKUP($S$7&amp;"-"&amp;$A332,'Sheet DATA'!$AA$8:$AN$1007,6,0)),"")</f>
        <v/>
      </c>
      <c r="G332" s="137" t="str">
        <f>IFERROR(IF(AND($S$7="H2H"),VLOOKUP($S$7&amp;"-"&amp;$A332,'Sheet DATA'!$AA$8:$AN$1007,7,0),VLOOKUP($S$7&amp;"-"&amp;$A332,'Sheet DATA'!$AA$8:$AN$1007,7,0)),"")</f>
        <v/>
      </c>
      <c r="H332" s="158" t="str">
        <f>IFERROR(IF(AND($S$7="H2H"),VLOOKUP($S$7&amp;"-"&amp;$A332,'Sheet DATA'!$AA$8:$AN$1007,8,0),VLOOKUP($S$7&amp;"-"&amp;$A332,'Sheet DATA'!$AA$8:$AN$1007,8,0)),"")</f>
        <v/>
      </c>
      <c r="I332" s="137" t="str">
        <f>IFERROR(IF(AND($S$7="H2H"),VLOOKUP($S$7&amp;"-"&amp;$A332,'Sheet DATA'!$AA$8:$AN$1007,9,0),VLOOKUP($S$7&amp;"-"&amp;$A332,'Sheet DATA'!$AA$8:$AN$1007,9,0)),"")</f>
        <v/>
      </c>
      <c r="J332" s="137" t="str">
        <f>IFERROR(IF(AND($S$7="H2H"),VLOOKUP($S$7&amp;"-"&amp;$A332,'Sheet DATA'!$AA$8:$AO$1007,15,0),VLOOKUP($S$7&amp;"-"&amp;$A332,'Sheet DATA'!$AA$8:$AO$1007,15,0)),"")</f>
        <v/>
      </c>
      <c r="K332" s="137" t="str">
        <f>IFERROR(IF(AND($S$7="H2H"),VLOOKUP($S$7&amp;"-"&amp;$A332,'Sheet DATA'!$AA$8:$AN$1007,10,0),VLOOKUP($S$7&amp;"-"&amp;$A332,'Sheet DATA'!$AA$8:$AN$1007,10,0)),"")</f>
        <v/>
      </c>
      <c r="L332" s="137" t="str">
        <f>IFERROR(IF(AND($S$7="H2H"),VLOOKUP($S$7&amp;"-"&amp;$A332,'Sheet DATA'!$AA$8:$AN$1007,11,0),VLOOKUP($S$7&amp;"-"&amp;$A332,'Sheet DATA'!$AA$8:$AN$1007,11,0)),"")</f>
        <v/>
      </c>
      <c r="M332" s="137" t="str">
        <f>IFERROR(IF(AND($S$7="H2H"),VLOOKUP($S$7&amp;"-"&amp;$A332,'Sheet DATA'!$AA$8:$AN$1007,12,0),VLOOKUP($S$7&amp;"-"&amp;$A332,'Sheet DATA'!$AA$8:$AN$1007,12,0)),"")</f>
        <v/>
      </c>
      <c r="N332" s="137" t="str">
        <f>IFERROR(IF(AND($S$7="H2H"),VLOOKUP($S$7&amp;"-"&amp;$A332,'Sheet DATA'!$AA$8:$AN$1007,13,0),VLOOKUP($S$7&amp;"-"&amp;$A332,'Sheet DATA'!$AA$8:$AN$1007,13,0)),"")</f>
        <v/>
      </c>
      <c r="O332" s="137" t="str">
        <f>IFERROR(IF(AND($S$7="H2H"),VLOOKUP($S$7&amp;"-"&amp;$A332,'Sheet DATA'!$AA$8:$AN$1007,14,0),VLOOKUP($S$7&amp;"-"&amp;$A332,'Sheet DATA'!$AA$8:$AN$1007,14,0)),"")</f>
        <v/>
      </c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1" customHeight="1">
      <c r="A333" s="35">
        <v>326</v>
      </c>
      <c r="B333" s="137" t="str">
        <f t="shared" si="0"/>
        <v/>
      </c>
      <c r="C333" s="137" t="str">
        <f>IFERROR(IF(AND($S$7="H2H"),VLOOKUP($S$7&amp;"-"&amp;$A333,'Sheet DATA'!$AA$8:$AN$1007,3,0),VLOOKUP($S$7&amp;"-"&amp;$A333,'Sheet DATA'!$AA$8:$AN$1007,3,0)),"")</f>
        <v/>
      </c>
      <c r="D333" s="137" t="str">
        <f>IFERROR(IF(AND($S$7="H2H"),VLOOKUP($S$7&amp;"-"&amp;$A333,'Sheet DATA'!$AA$8:$AN$1007,4,0),VLOOKUP($S$7&amp;"-"&amp;$A333,'Sheet DATA'!$AA$8:$AN$1007,4,0)),"")</f>
        <v/>
      </c>
      <c r="E333" s="137" t="str">
        <f>IFERROR(IF(AND($S$7="H2H"),VLOOKUP($S$7&amp;"-"&amp;$A333,'Sheet DATA'!$AA$8:$AN$1007,5,0),VLOOKUP($S$7&amp;"-"&amp;$A333,'Sheet DATA'!$AA$8:$AN$1007,5,0)),"")</f>
        <v/>
      </c>
      <c r="F333" s="137" t="str">
        <f>IFERROR(IF(AND($S$7="H2H"),VLOOKUP($S$7&amp;"-"&amp;$A333,'Sheet DATA'!$AA$8:$AN$1007,6,0),VLOOKUP($S$7&amp;"-"&amp;$A333,'Sheet DATA'!$AA$8:$AN$1007,6,0)),"")</f>
        <v/>
      </c>
      <c r="G333" s="137" t="str">
        <f>IFERROR(IF(AND($S$7="H2H"),VLOOKUP($S$7&amp;"-"&amp;$A333,'Sheet DATA'!$AA$8:$AN$1007,7,0),VLOOKUP($S$7&amp;"-"&amp;$A333,'Sheet DATA'!$AA$8:$AN$1007,7,0)),"")</f>
        <v/>
      </c>
      <c r="H333" s="158" t="str">
        <f>IFERROR(IF(AND($S$7="H2H"),VLOOKUP($S$7&amp;"-"&amp;$A333,'Sheet DATA'!$AA$8:$AN$1007,8,0),VLOOKUP($S$7&amp;"-"&amp;$A333,'Sheet DATA'!$AA$8:$AN$1007,8,0)),"")</f>
        <v/>
      </c>
      <c r="I333" s="137" t="str">
        <f>IFERROR(IF(AND($S$7="H2H"),VLOOKUP($S$7&amp;"-"&amp;$A333,'Sheet DATA'!$AA$8:$AN$1007,9,0),VLOOKUP($S$7&amp;"-"&amp;$A333,'Sheet DATA'!$AA$8:$AN$1007,9,0)),"")</f>
        <v/>
      </c>
      <c r="J333" s="137" t="str">
        <f>IFERROR(IF(AND($S$7="H2H"),VLOOKUP($S$7&amp;"-"&amp;$A333,'Sheet DATA'!$AA$8:$AO$1007,15,0),VLOOKUP($S$7&amp;"-"&amp;$A333,'Sheet DATA'!$AA$8:$AO$1007,15,0)),"")</f>
        <v/>
      </c>
      <c r="K333" s="137" t="str">
        <f>IFERROR(IF(AND($S$7="H2H"),VLOOKUP($S$7&amp;"-"&amp;$A333,'Sheet DATA'!$AA$8:$AN$1007,10,0),VLOOKUP($S$7&amp;"-"&amp;$A333,'Sheet DATA'!$AA$8:$AN$1007,10,0)),"")</f>
        <v/>
      </c>
      <c r="L333" s="137" t="str">
        <f>IFERROR(IF(AND($S$7="H2H"),VLOOKUP($S$7&amp;"-"&amp;$A333,'Sheet DATA'!$AA$8:$AN$1007,11,0),VLOOKUP($S$7&amp;"-"&amp;$A333,'Sheet DATA'!$AA$8:$AN$1007,11,0)),"")</f>
        <v/>
      </c>
      <c r="M333" s="137" t="str">
        <f>IFERROR(IF(AND($S$7="H2H"),VLOOKUP($S$7&amp;"-"&amp;$A333,'Sheet DATA'!$AA$8:$AN$1007,12,0),VLOOKUP($S$7&amp;"-"&amp;$A333,'Sheet DATA'!$AA$8:$AN$1007,12,0)),"")</f>
        <v/>
      </c>
      <c r="N333" s="137" t="str">
        <f>IFERROR(IF(AND($S$7="H2H"),VLOOKUP($S$7&amp;"-"&amp;$A333,'Sheet DATA'!$AA$8:$AN$1007,13,0),VLOOKUP($S$7&amp;"-"&amp;$A333,'Sheet DATA'!$AA$8:$AN$1007,13,0)),"")</f>
        <v/>
      </c>
      <c r="O333" s="137" t="str">
        <f>IFERROR(IF(AND($S$7="H2H"),VLOOKUP($S$7&amp;"-"&amp;$A333,'Sheet DATA'!$AA$8:$AN$1007,14,0),VLOOKUP($S$7&amp;"-"&amp;$A333,'Sheet DATA'!$AA$8:$AN$1007,14,0)),"")</f>
        <v/>
      </c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1" customHeight="1">
      <c r="A334" s="35">
        <v>327</v>
      </c>
      <c r="B334" s="137" t="str">
        <f t="shared" si="0"/>
        <v/>
      </c>
      <c r="C334" s="137" t="str">
        <f>IFERROR(IF(AND($S$7="H2H"),VLOOKUP($S$7&amp;"-"&amp;$A334,'Sheet DATA'!$AA$8:$AN$1007,3,0),VLOOKUP($S$7&amp;"-"&amp;$A334,'Sheet DATA'!$AA$8:$AN$1007,3,0)),"")</f>
        <v/>
      </c>
      <c r="D334" s="137" t="str">
        <f>IFERROR(IF(AND($S$7="H2H"),VLOOKUP($S$7&amp;"-"&amp;$A334,'Sheet DATA'!$AA$8:$AN$1007,4,0),VLOOKUP($S$7&amp;"-"&amp;$A334,'Sheet DATA'!$AA$8:$AN$1007,4,0)),"")</f>
        <v/>
      </c>
      <c r="E334" s="137" t="str">
        <f>IFERROR(IF(AND($S$7="H2H"),VLOOKUP($S$7&amp;"-"&amp;$A334,'Sheet DATA'!$AA$8:$AN$1007,5,0),VLOOKUP($S$7&amp;"-"&amp;$A334,'Sheet DATA'!$AA$8:$AN$1007,5,0)),"")</f>
        <v/>
      </c>
      <c r="F334" s="137" t="str">
        <f>IFERROR(IF(AND($S$7="H2H"),VLOOKUP($S$7&amp;"-"&amp;$A334,'Sheet DATA'!$AA$8:$AN$1007,6,0),VLOOKUP($S$7&amp;"-"&amp;$A334,'Sheet DATA'!$AA$8:$AN$1007,6,0)),"")</f>
        <v/>
      </c>
      <c r="G334" s="137" t="str">
        <f>IFERROR(IF(AND($S$7="H2H"),VLOOKUP($S$7&amp;"-"&amp;$A334,'Sheet DATA'!$AA$8:$AN$1007,7,0),VLOOKUP($S$7&amp;"-"&amp;$A334,'Sheet DATA'!$AA$8:$AN$1007,7,0)),"")</f>
        <v/>
      </c>
      <c r="H334" s="158" t="str">
        <f>IFERROR(IF(AND($S$7="H2H"),VLOOKUP($S$7&amp;"-"&amp;$A334,'Sheet DATA'!$AA$8:$AN$1007,8,0),VLOOKUP($S$7&amp;"-"&amp;$A334,'Sheet DATA'!$AA$8:$AN$1007,8,0)),"")</f>
        <v/>
      </c>
      <c r="I334" s="137" t="str">
        <f>IFERROR(IF(AND($S$7="H2H"),VLOOKUP($S$7&amp;"-"&amp;$A334,'Sheet DATA'!$AA$8:$AN$1007,9,0),VLOOKUP($S$7&amp;"-"&amp;$A334,'Sheet DATA'!$AA$8:$AN$1007,9,0)),"")</f>
        <v/>
      </c>
      <c r="J334" s="137" t="str">
        <f>IFERROR(IF(AND($S$7="H2H"),VLOOKUP($S$7&amp;"-"&amp;$A334,'Sheet DATA'!$AA$8:$AO$1007,15,0),VLOOKUP($S$7&amp;"-"&amp;$A334,'Sheet DATA'!$AA$8:$AO$1007,15,0)),"")</f>
        <v/>
      </c>
      <c r="K334" s="137" t="str">
        <f>IFERROR(IF(AND($S$7="H2H"),VLOOKUP($S$7&amp;"-"&amp;$A334,'Sheet DATA'!$AA$8:$AN$1007,10,0),VLOOKUP($S$7&amp;"-"&amp;$A334,'Sheet DATA'!$AA$8:$AN$1007,10,0)),"")</f>
        <v/>
      </c>
      <c r="L334" s="137" t="str">
        <f>IFERROR(IF(AND($S$7="H2H"),VLOOKUP($S$7&amp;"-"&amp;$A334,'Sheet DATA'!$AA$8:$AN$1007,11,0),VLOOKUP($S$7&amp;"-"&amp;$A334,'Sheet DATA'!$AA$8:$AN$1007,11,0)),"")</f>
        <v/>
      </c>
      <c r="M334" s="137" t="str">
        <f>IFERROR(IF(AND($S$7="H2H"),VLOOKUP($S$7&amp;"-"&amp;$A334,'Sheet DATA'!$AA$8:$AN$1007,12,0),VLOOKUP($S$7&amp;"-"&amp;$A334,'Sheet DATA'!$AA$8:$AN$1007,12,0)),"")</f>
        <v/>
      </c>
      <c r="N334" s="137" t="str">
        <f>IFERROR(IF(AND($S$7="H2H"),VLOOKUP($S$7&amp;"-"&amp;$A334,'Sheet DATA'!$AA$8:$AN$1007,13,0),VLOOKUP($S$7&amp;"-"&amp;$A334,'Sheet DATA'!$AA$8:$AN$1007,13,0)),"")</f>
        <v/>
      </c>
      <c r="O334" s="137" t="str">
        <f>IFERROR(IF(AND($S$7="H2H"),VLOOKUP($S$7&amp;"-"&amp;$A334,'Sheet DATA'!$AA$8:$AN$1007,14,0),VLOOKUP($S$7&amp;"-"&amp;$A334,'Sheet DATA'!$AA$8:$AN$1007,14,0)),"")</f>
        <v/>
      </c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1" customHeight="1">
      <c r="A335" s="35">
        <v>328</v>
      </c>
      <c r="B335" s="137" t="str">
        <f t="shared" si="0"/>
        <v/>
      </c>
      <c r="C335" s="137" t="str">
        <f>IFERROR(IF(AND($S$7="H2H"),VLOOKUP($S$7&amp;"-"&amp;$A335,'Sheet DATA'!$AA$8:$AN$1007,3,0),VLOOKUP($S$7&amp;"-"&amp;$A335,'Sheet DATA'!$AA$8:$AN$1007,3,0)),"")</f>
        <v/>
      </c>
      <c r="D335" s="137" t="str">
        <f>IFERROR(IF(AND($S$7="H2H"),VLOOKUP($S$7&amp;"-"&amp;$A335,'Sheet DATA'!$AA$8:$AN$1007,4,0),VLOOKUP($S$7&amp;"-"&amp;$A335,'Sheet DATA'!$AA$8:$AN$1007,4,0)),"")</f>
        <v/>
      </c>
      <c r="E335" s="137" t="str">
        <f>IFERROR(IF(AND($S$7="H2H"),VLOOKUP($S$7&amp;"-"&amp;$A335,'Sheet DATA'!$AA$8:$AN$1007,5,0),VLOOKUP($S$7&amp;"-"&amp;$A335,'Sheet DATA'!$AA$8:$AN$1007,5,0)),"")</f>
        <v/>
      </c>
      <c r="F335" s="137" t="str">
        <f>IFERROR(IF(AND($S$7="H2H"),VLOOKUP($S$7&amp;"-"&amp;$A335,'Sheet DATA'!$AA$8:$AN$1007,6,0),VLOOKUP($S$7&amp;"-"&amp;$A335,'Sheet DATA'!$AA$8:$AN$1007,6,0)),"")</f>
        <v/>
      </c>
      <c r="G335" s="137" t="str">
        <f>IFERROR(IF(AND($S$7="H2H"),VLOOKUP($S$7&amp;"-"&amp;$A335,'Sheet DATA'!$AA$8:$AN$1007,7,0),VLOOKUP($S$7&amp;"-"&amp;$A335,'Sheet DATA'!$AA$8:$AN$1007,7,0)),"")</f>
        <v/>
      </c>
      <c r="H335" s="158" t="str">
        <f>IFERROR(IF(AND($S$7="H2H"),VLOOKUP($S$7&amp;"-"&amp;$A335,'Sheet DATA'!$AA$8:$AN$1007,8,0),VLOOKUP($S$7&amp;"-"&amp;$A335,'Sheet DATA'!$AA$8:$AN$1007,8,0)),"")</f>
        <v/>
      </c>
      <c r="I335" s="137" t="str">
        <f>IFERROR(IF(AND($S$7="H2H"),VLOOKUP($S$7&amp;"-"&amp;$A335,'Sheet DATA'!$AA$8:$AN$1007,9,0),VLOOKUP($S$7&amp;"-"&amp;$A335,'Sheet DATA'!$AA$8:$AN$1007,9,0)),"")</f>
        <v/>
      </c>
      <c r="J335" s="137" t="str">
        <f>IFERROR(IF(AND($S$7="H2H"),VLOOKUP($S$7&amp;"-"&amp;$A335,'Sheet DATA'!$AA$8:$AO$1007,15,0),VLOOKUP($S$7&amp;"-"&amp;$A335,'Sheet DATA'!$AA$8:$AO$1007,15,0)),"")</f>
        <v/>
      </c>
      <c r="K335" s="137" t="str">
        <f>IFERROR(IF(AND($S$7="H2H"),VLOOKUP($S$7&amp;"-"&amp;$A335,'Sheet DATA'!$AA$8:$AN$1007,10,0),VLOOKUP($S$7&amp;"-"&amp;$A335,'Sheet DATA'!$AA$8:$AN$1007,10,0)),"")</f>
        <v/>
      </c>
      <c r="L335" s="137" t="str">
        <f>IFERROR(IF(AND($S$7="H2H"),VLOOKUP($S$7&amp;"-"&amp;$A335,'Sheet DATA'!$AA$8:$AN$1007,11,0),VLOOKUP($S$7&amp;"-"&amp;$A335,'Sheet DATA'!$AA$8:$AN$1007,11,0)),"")</f>
        <v/>
      </c>
      <c r="M335" s="137" t="str">
        <f>IFERROR(IF(AND($S$7="H2H"),VLOOKUP($S$7&amp;"-"&amp;$A335,'Sheet DATA'!$AA$8:$AN$1007,12,0),VLOOKUP($S$7&amp;"-"&amp;$A335,'Sheet DATA'!$AA$8:$AN$1007,12,0)),"")</f>
        <v/>
      </c>
      <c r="N335" s="137" t="str">
        <f>IFERROR(IF(AND($S$7="H2H"),VLOOKUP($S$7&amp;"-"&amp;$A335,'Sheet DATA'!$AA$8:$AN$1007,13,0),VLOOKUP($S$7&amp;"-"&amp;$A335,'Sheet DATA'!$AA$8:$AN$1007,13,0)),"")</f>
        <v/>
      </c>
      <c r="O335" s="137" t="str">
        <f>IFERROR(IF(AND($S$7="H2H"),VLOOKUP($S$7&amp;"-"&amp;$A335,'Sheet DATA'!$AA$8:$AN$1007,14,0),VLOOKUP($S$7&amp;"-"&amp;$A335,'Sheet DATA'!$AA$8:$AN$1007,14,0)),"")</f>
        <v/>
      </c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1" customHeight="1">
      <c r="A336" s="35">
        <v>329</v>
      </c>
      <c r="B336" s="137" t="str">
        <f t="shared" si="0"/>
        <v/>
      </c>
      <c r="C336" s="137" t="str">
        <f>IFERROR(IF(AND($S$7="H2H"),VLOOKUP($S$7&amp;"-"&amp;$A336,'Sheet DATA'!$AA$8:$AN$1007,3,0),VLOOKUP($S$7&amp;"-"&amp;$A336,'Sheet DATA'!$AA$8:$AN$1007,3,0)),"")</f>
        <v/>
      </c>
      <c r="D336" s="137" t="str">
        <f>IFERROR(IF(AND($S$7="H2H"),VLOOKUP($S$7&amp;"-"&amp;$A336,'Sheet DATA'!$AA$8:$AN$1007,4,0),VLOOKUP($S$7&amp;"-"&amp;$A336,'Sheet DATA'!$AA$8:$AN$1007,4,0)),"")</f>
        <v/>
      </c>
      <c r="E336" s="137" t="str">
        <f>IFERROR(IF(AND($S$7="H2H"),VLOOKUP($S$7&amp;"-"&amp;$A336,'Sheet DATA'!$AA$8:$AN$1007,5,0),VLOOKUP($S$7&amp;"-"&amp;$A336,'Sheet DATA'!$AA$8:$AN$1007,5,0)),"")</f>
        <v/>
      </c>
      <c r="F336" s="137" t="str">
        <f>IFERROR(IF(AND($S$7="H2H"),VLOOKUP($S$7&amp;"-"&amp;$A336,'Sheet DATA'!$AA$8:$AN$1007,6,0),VLOOKUP($S$7&amp;"-"&amp;$A336,'Sheet DATA'!$AA$8:$AN$1007,6,0)),"")</f>
        <v/>
      </c>
      <c r="G336" s="137" t="str">
        <f>IFERROR(IF(AND($S$7="H2H"),VLOOKUP($S$7&amp;"-"&amp;$A336,'Sheet DATA'!$AA$8:$AN$1007,7,0),VLOOKUP($S$7&amp;"-"&amp;$A336,'Sheet DATA'!$AA$8:$AN$1007,7,0)),"")</f>
        <v/>
      </c>
      <c r="H336" s="158" t="str">
        <f>IFERROR(IF(AND($S$7="H2H"),VLOOKUP($S$7&amp;"-"&amp;$A336,'Sheet DATA'!$AA$8:$AN$1007,8,0),VLOOKUP($S$7&amp;"-"&amp;$A336,'Sheet DATA'!$AA$8:$AN$1007,8,0)),"")</f>
        <v/>
      </c>
      <c r="I336" s="137" t="str">
        <f>IFERROR(IF(AND($S$7="H2H"),VLOOKUP($S$7&amp;"-"&amp;$A336,'Sheet DATA'!$AA$8:$AN$1007,9,0),VLOOKUP($S$7&amp;"-"&amp;$A336,'Sheet DATA'!$AA$8:$AN$1007,9,0)),"")</f>
        <v/>
      </c>
      <c r="J336" s="137" t="str">
        <f>IFERROR(IF(AND($S$7="H2H"),VLOOKUP($S$7&amp;"-"&amp;$A336,'Sheet DATA'!$AA$8:$AO$1007,15,0),VLOOKUP($S$7&amp;"-"&amp;$A336,'Sheet DATA'!$AA$8:$AO$1007,15,0)),"")</f>
        <v/>
      </c>
      <c r="K336" s="137" t="str">
        <f>IFERROR(IF(AND($S$7="H2H"),VLOOKUP($S$7&amp;"-"&amp;$A336,'Sheet DATA'!$AA$8:$AN$1007,10,0),VLOOKUP($S$7&amp;"-"&amp;$A336,'Sheet DATA'!$AA$8:$AN$1007,10,0)),"")</f>
        <v/>
      </c>
      <c r="L336" s="137" t="str">
        <f>IFERROR(IF(AND($S$7="H2H"),VLOOKUP($S$7&amp;"-"&amp;$A336,'Sheet DATA'!$AA$8:$AN$1007,11,0),VLOOKUP($S$7&amp;"-"&amp;$A336,'Sheet DATA'!$AA$8:$AN$1007,11,0)),"")</f>
        <v/>
      </c>
      <c r="M336" s="137" t="str">
        <f>IFERROR(IF(AND($S$7="H2H"),VLOOKUP($S$7&amp;"-"&amp;$A336,'Sheet DATA'!$AA$8:$AN$1007,12,0),VLOOKUP($S$7&amp;"-"&amp;$A336,'Sheet DATA'!$AA$8:$AN$1007,12,0)),"")</f>
        <v/>
      </c>
      <c r="N336" s="137" t="str">
        <f>IFERROR(IF(AND($S$7="H2H"),VLOOKUP($S$7&amp;"-"&amp;$A336,'Sheet DATA'!$AA$8:$AN$1007,13,0),VLOOKUP($S$7&amp;"-"&amp;$A336,'Sheet DATA'!$AA$8:$AN$1007,13,0)),"")</f>
        <v/>
      </c>
      <c r="O336" s="137" t="str">
        <f>IFERROR(IF(AND($S$7="H2H"),VLOOKUP($S$7&amp;"-"&amp;$A336,'Sheet DATA'!$AA$8:$AN$1007,14,0),VLOOKUP($S$7&amp;"-"&amp;$A336,'Sheet DATA'!$AA$8:$AN$1007,14,0)),"")</f>
        <v/>
      </c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1" customHeight="1">
      <c r="A337" s="35">
        <v>330</v>
      </c>
      <c r="B337" s="137" t="str">
        <f t="shared" si="0"/>
        <v/>
      </c>
      <c r="C337" s="137" t="str">
        <f>IFERROR(IF(AND($S$7="H2H"),VLOOKUP($S$7&amp;"-"&amp;$A337,'Sheet DATA'!$AA$8:$AN$1007,3,0),VLOOKUP($S$7&amp;"-"&amp;$A337,'Sheet DATA'!$AA$8:$AN$1007,3,0)),"")</f>
        <v/>
      </c>
      <c r="D337" s="137" t="str">
        <f>IFERROR(IF(AND($S$7="H2H"),VLOOKUP($S$7&amp;"-"&amp;$A337,'Sheet DATA'!$AA$8:$AN$1007,4,0),VLOOKUP($S$7&amp;"-"&amp;$A337,'Sheet DATA'!$AA$8:$AN$1007,4,0)),"")</f>
        <v/>
      </c>
      <c r="E337" s="137" t="str">
        <f>IFERROR(IF(AND($S$7="H2H"),VLOOKUP($S$7&amp;"-"&amp;$A337,'Sheet DATA'!$AA$8:$AN$1007,5,0),VLOOKUP($S$7&amp;"-"&amp;$A337,'Sheet DATA'!$AA$8:$AN$1007,5,0)),"")</f>
        <v/>
      </c>
      <c r="F337" s="137" t="str">
        <f>IFERROR(IF(AND($S$7="H2H"),VLOOKUP($S$7&amp;"-"&amp;$A337,'Sheet DATA'!$AA$8:$AN$1007,6,0),VLOOKUP($S$7&amp;"-"&amp;$A337,'Sheet DATA'!$AA$8:$AN$1007,6,0)),"")</f>
        <v/>
      </c>
      <c r="G337" s="137" t="str">
        <f>IFERROR(IF(AND($S$7="H2H"),VLOOKUP($S$7&amp;"-"&amp;$A337,'Sheet DATA'!$AA$8:$AN$1007,7,0),VLOOKUP($S$7&amp;"-"&amp;$A337,'Sheet DATA'!$AA$8:$AN$1007,7,0)),"")</f>
        <v/>
      </c>
      <c r="H337" s="158" t="str">
        <f>IFERROR(IF(AND($S$7="H2H"),VLOOKUP($S$7&amp;"-"&amp;$A337,'Sheet DATA'!$AA$8:$AN$1007,8,0),VLOOKUP($S$7&amp;"-"&amp;$A337,'Sheet DATA'!$AA$8:$AN$1007,8,0)),"")</f>
        <v/>
      </c>
      <c r="I337" s="137" t="str">
        <f>IFERROR(IF(AND($S$7="H2H"),VLOOKUP($S$7&amp;"-"&amp;$A337,'Sheet DATA'!$AA$8:$AN$1007,9,0),VLOOKUP($S$7&amp;"-"&amp;$A337,'Sheet DATA'!$AA$8:$AN$1007,9,0)),"")</f>
        <v/>
      </c>
      <c r="J337" s="137" t="str">
        <f>IFERROR(IF(AND($S$7="H2H"),VLOOKUP($S$7&amp;"-"&amp;$A337,'Sheet DATA'!$AA$8:$AO$1007,15,0),VLOOKUP($S$7&amp;"-"&amp;$A337,'Sheet DATA'!$AA$8:$AO$1007,15,0)),"")</f>
        <v/>
      </c>
      <c r="K337" s="137" t="str">
        <f>IFERROR(IF(AND($S$7="H2H"),VLOOKUP($S$7&amp;"-"&amp;$A337,'Sheet DATA'!$AA$8:$AN$1007,10,0),VLOOKUP($S$7&amp;"-"&amp;$A337,'Sheet DATA'!$AA$8:$AN$1007,10,0)),"")</f>
        <v/>
      </c>
      <c r="L337" s="137" t="str">
        <f>IFERROR(IF(AND($S$7="H2H"),VLOOKUP($S$7&amp;"-"&amp;$A337,'Sheet DATA'!$AA$8:$AN$1007,11,0),VLOOKUP($S$7&amp;"-"&amp;$A337,'Sheet DATA'!$AA$8:$AN$1007,11,0)),"")</f>
        <v/>
      </c>
      <c r="M337" s="137" t="str">
        <f>IFERROR(IF(AND($S$7="H2H"),VLOOKUP($S$7&amp;"-"&amp;$A337,'Sheet DATA'!$AA$8:$AN$1007,12,0),VLOOKUP($S$7&amp;"-"&amp;$A337,'Sheet DATA'!$AA$8:$AN$1007,12,0)),"")</f>
        <v/>
      </c>
      <c r="N337" s="137" t="str">
        <f>IFERROR(IF(AND($S$7="H2H"),VLOOKUP($S$7&amp;"-"&amp;$A337,'Sheet DATA'!$AA$8:$AN$1007,13,0),VLOOKUP($S$7&amp;"-"&amp;$A337,'Sheet DATA'!$AA$8:$AN$1007,13,0)),"")</f>
        <v/>
      </c>
      <c r="O337" s="137" t="str">
        <f>IFERROR(IF(AND($S$7="H2H"),VLOOKUP($S$7&amp;"-"&amp;$A337,'Sheet DATA'!$AA$8:$AN$1007,14,0),VLOOKUP($S$7&amp;"-"&amp;$A337,'Sheet DATA'!$AA$8:$AN$1007,14,0)),"")</f>
        <v/>
      </c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1" customHeight="1">
      <c r="A338" s="35">
        <v>331</v>
      </c>
      <c r="B338" s="137" t="str">
        <f t="shared" si="0"/>
        <v/>
      </c>
      <c r="C338" s="137" t="str">
        <f>IFERROR(IF(AND($S$7="H2H"),VLOOKUP($S$7&amp;"-"&amp;$A338,'Sheet DATA'!$AA$8:$AN$1007,3,0),VLOOKUP($S$7&amp;"-"&amp;$A338,'Sheet DATA'!$AA$8:$AN$1007,3,0)),"")</f>
        <v/>
      </c>
      <c r="D338" s="137" t="str">
        <f>IFERROR(IF(AND($S$7="H2H"),VLOOKUP($S$7&amp;"-"&amp;$A338,'Sheet DATA'!$AA$8:$AN$1007,4,0),VLOOKUP($S$7&amp;"-"&amp;$A338,'Sheet DATA'!$AA$8:$AN$1007,4,0)),"")</f>
        <v/>
      </c>
      <c r="E338" s="137" t="str">
        <f>IFERROR(IF(AND($S$7="H2H"),VLOOKUP($S$7&amp;"-"&amp;$A338,'Sheet DATA'!$AA$8:$AN$1007,5,0),VLOOKUP($S$7&amp;"-"&amp;$A338,'Sheet DATA'!$AA$8:$AN$1007,5,0)),"")</f>
        <v/>
      </c>
      <c r="F338" s="137" t="str">
        <f>IFERROR(IF(AND($S$7="H2H"),VLOOKUP($S$7&amp;"-"&amp;$A338,'Sheet DATA'!$AA$8:$AN$1007,6,0),VLOOKUP($S$7&amp;"-"&amp;$A338,'Sheet DATA'!$AA$8:$AN$1007,6,0)),"")</f>
        <v/>
      </c>
      <c r="G338" s="137" t="str">
        <f>IFERROR(IF(AND($S$7="H2H"),VLOOKUP($S$7&amp;"-"&amp;$A338,'Sheet DATA'!$AA$8:$AN$1007,7,0),VLOOKUP($S$7&amp;"-"&amp;$A338,'Sheet DATA'!$AA$8:$AN$1007,7,0)),"")</f>
        <v/>
      </c>
      <c r="H338" s="158" t="str">
        <f>IFERROR(IF(AND($S$7="H2H"),VLOOKUP($S$7&amp;"-"&amp;$A338,'Sheet DATA'!$AA$8:$AN$1007,8,0),VLOOKUP($S$7&amp;"-"&amp;$A338,'Sheet DATA'!$AA$8:$AN$1007,8,0)),"")</f>
        <v/>
      </c>
      <c r="I338" s="137" t="str">
        <f>IFERROR(IF(AND($S$7="H2H"),VLOOKUP($S$7&amp;"-"&amp;$A338,'Sheet DATA'!$AA$8:$AN$1007,9,0),VLOOKUP($S$7&amp;"-"&amp;$A338,'Sheet DATA'!$AA$8:$AN$1007,9,0)),"")</f>
        <v/>
      </c>
      <c r="J338" s="137" t="str">
        <f>IFERROR(IF(AND($S$7="H2H"),VLOOKUP($S$7&amp;"-"&amp;$A338,'Sheet DATA'!$AA$8:$AO$1007,15,0),VLOOKUP($S$7&amp;"-"&amp;$A338,'Sheet DATA'!$AA$8:$AO$1007,15,0)),"")</f>
        <v/>
      </c>
      <c r="K338" s="137" t="str">
        <f>IFERROR(IF(AND($S$7="H2H"),VLOOKUP($S$7&amp;"-"&amp;$A338,'Sheet DATA'!$AA$8:$AN$1007,10,0),VLOOKUP($S$7&amp;"-"&amp;$A338,'Sheet DATA'!$AA$8:$AN$1007,10,0)),"")</f>
        <v/>
      </c>
      <c r="L338" s="137" t="str">
        <f>IFERROR(IF(AND($S$7="H2H"),VLOOKUP($S$7&amp;"-"&amp;$A338,'Sheet DATA'!$AA$8:$AN$1007,11,0),VLOOKUP($S$7&amp;"-"&amp;$A338,'Sheet DATA'!$AA$8:$AN$1007,11,0)),"")</f>
        <v/>
      </c>
      <c r="M338" s="137" t="str">
        <f>IFERROR(IF(AND($S$7="H2H"),VLOOKUP($S$7&amp;"-"&amp;$A338,'Sheet DATA'!$AA$8:$AN$1007,12,0),VLOOKUP($S$7&amp;"-"&amp;$A338,'Sheet DATA'!$AA$8:$AN$1007,12,0)),"")</f>
        <v/>
      </c>
      <c r="N338" s="137" t="str">
        <f>IFERROR(IF(AND($S$7="H2H"),VLOOKUP($S$7&amp;"-"&amp;$A338,'Sheet DATA'!$AA$8:$AN$1007,13,0),VLOOKUP($S$7&amp;"-"&amp;$A338,'Sheet DATA'!$AA$8:$AN$1007,13,0)),"")</f>
        <v/>
      </c>
      <c r="O338" s="137" t="str">
        <f>IFERROR(IF(AND($S$7="H2H"),VLOOKUP($S$7&amp;"-"&amp;$A338,'Sheet DATA'!$AA$8:$AN$1007,14,0),VLOOKUP($S$7&amp;"-"&amp;$A338,'Sheet DATA'!$AA$8:$AN$1007,14,0)),"")</f>
        <v/>
      </c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1" customHeight="1">
      <c r="A339" s="35">
        <v>332</v>
      </c>
      <c r="B339" s="137" t="str">
        <f t="shared" si="0"/>
        <v/>
      </c>
      <c r="C339" s="137" t="str">
        <f>IFERROR(IF(AND($S$7="H2H"),VLOOKUP($S$7&amp;"-"&amp;$A339,'Sheet DATA'!$AA$8:$AN$1007,3,0),VLOOKUP($S$7&amp;"-"&amp;$A339,'Sheet DATA'!$AA$8:$AN$1007,3,0)),"")</f>
        <v/>
      </c>
      <c r="D339" s="137" t="str">
        <f>IFERROR(IF(AND($S$7="H2H"),VLOOKUP($S$7&amp;"-"&amp;$A339,'Sheet DATA'!$AA$8:$AN$1007,4,0),VLOOKUP($S$7&amp;"-"&amp;$A339,'Sheet DATA'!$AA$8:$AN$1007,4,0)),"")</f>
        <v/>
      </c>
      <c r="E339" s="137" t="str">
        <f>IFERROR(IF(AND($S$7="H2H"),VLOOKUP($S$7&amp;"-"&amp;$A339,'Sheet DATA'!$AA$8:$AN$1007,5,0),VLOOKUP($S$7&amp;"-"&amp;$A339,'Sheet DATA'!$AA$8:$AN$1007,5,0)),"")</f>
        <v/>
      </c>
      <c r="F339" s="137" t="str">
        <f>IFERROR(IF(AND($S$7="H2H"),VLOOKUP($S$7&amp;"-"&amp;$A339,'Sheet DATA'!$AA$8:$AN$1007,6,0),VLOOKUP($S$7&amp;"-"&amp;$A339,'Sheet DATA'!$AA$8:$AN$1007,6,0)),"")</f>
        <v/>
      </c>
      <c r="G339" s="137" t="str">
        <f>IFERROR(IF(AND($S$7="H2H"),VLOOKUP($S$7&amp;"-"&amp;$A339,'Sheet DATA'!$AA$8:$AN$1007,7,0),VLOOKUP($S$7&amp;"-"&amp;$A339,'Sheet DATA'!$AA$8:$AN$1007,7,0)),"")</f>
        <v/>
      </c>
      <c r="H339" s="158" t="str">
        <f>IFERROR(IF(AND($S$7="H2H"),VLOOKUP($S$7&amp;"-"&amp;$A339,'Sheet DATA'!$AA$8:$AN$1007,8,0),VLOOKUP($S$7&amp;"-"&amp;$A339,'Sheet DATA'!$AA$8:$AN$1007,8,0)),"")</f>
        <v/>
      </c>
      <c r="I339" s="137" t="str">
        <f>IFERROR(IF(AND($S$7="H2H"),VLOOKUP($S$7&amp;"-"&amp;$A339,'Sheet DATA'!$AA$8:$AN$1007,9,0),VLOOKUP($S$7&amp;"-"&amp;$A339,'Sheet DATA'!$AA$8:$AN$1007,9,0)),"")</f>
        <v/>
      </c>
      <c r="J339" s="137" t="str">
        <f>IFERROR(IF(AND($S$7="H2H"),VLOOKUP($S$7&amp;"-"&amp;$A339,'Sheet DATA'!$AA$8:$AO$1007,15,0),VLOOKUP($S$7&amp;"-"&amp;$A339,'Sheet DATA'!$AA$8:$AO$1007,15,0)),"")</f>
        <v/>
      </c>
      <c r="K339" s="137" t="str">
        <f>IFERROR(IF(AND($S$7="H2H"),VLOOKUP($S$7&amp;"-"&amp;$A339,'Sheet DATA'!$AA$8:$AN$1007,10,0),VLOOKUP($S$7&amp;"-"&amp;$A339,'Sheet DATA'!$AA$8:$AN$1007,10,0)),"")</f>
        <v/>
      </c>
      <c r="L339" s="137" t="str">
        <f>IFERROR(IF(AND($S$7="H2H"),VLOOKUP($S$7&amp;"-"&amp;$A339,'Sheet DATA'!$AA$8:$AN$1007,11,0),VLOOKUP($S$7&amp;"-"&amp;$A339,'Sheet DATA'!$AA$8:$AN$1007,11,0)),"")</f>
        <v/>
      </c>
      <c r="M339" s="137" t="str">
        <f>IFERROR(IF(AND($S$7="H2H"),VLOOKUP($S$7&amp;"-"&amp;$A339,'Sheet DATA'!$AA$8:$AN$1007,12,0),VLOOKUP($S$7&amp;"-"&amp;$A339,'Sheet DATA'!$AA$8:$AN$1007,12,0)),"")</f>
        <v/>
      </c>
      <c r="N339" s="137" t="str">
        <f>IFERROR(IF(AND($S$7="H2H"),VLOOKUP($S$7&amp;"-"&amp;$A339,'Sheet DATA'!$AA$8:$AN$1007,13,0),VLOOKUP($S$7&amp;"-"&amp;$A339,'Sheet DATA'!$AA$8:$AN$1007,13,0)),"")</f>
        <v/>
      </c>
      <c r="O339" s="137" t="str">
        <f>IFERROR(IF(AND($S$7="H2H"),VLOOKUP($S$7&amp;"-"&amp;$A339,'Sheet DATA'!$AA$8:$AN$1007,14,0),VLOOKUP($S$7&amp;"-"&amp;$A339,'Sheet DATA'!$AA$8:$AN$1007,14,0)),"")</f>
        <v/>
      </c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1" customHeight="1">
      <c r="A340" s="35">
        <v>333</v>
      </c>
      <c r="B340" s="137" t="str">
        <f t="shared" si="0"/>
        <v/>
      </c>
      <c r="C340" s="137" t="str">
        <f>IFERROR(IF(AND($S$7="H2H"),VLOOKUP($S$7&amp;"-"&amp;$A340,'Sheet DATA'!$AA$8:$AN$1007,3,0),VLOOKUP($S$7&amp;"-"&amp;$A340,'Sheet DATA'!$AA$8:$AN$1007,3,0)),"")</f>
        <v/>
      </c>
      <c r="D340" s="137" t="str">
        <f>IFERROR(IF(AND($S$7="H2H"),VLOOKUP($S$7&amp;"-"&amp;$A340,'Sheet DATA'!$AA$8:$AN$1007,4,0),VLOOKUP($S$7&amp;"-"&amp;$A340,'Sheet DATA'!$AA$8:$AN$1007,4,0)),"")</f>
        <v/>
      </c>
      <c r="E340" s="137" t="str">
        <f>IFERROR(IF(AND($S$7="H2H"),VLOOKUP($S$7&amp;"-"&amp;$A340,'Sheet DATA'!$AA$8:$AN$1007,5,0),VLOOKUP($S$7&amp;"-"&amp;$A340,'Sheet DATA'!$AA$8:$AN$1007,5,0)),"")</f>
        <v/>
      </c>
      <c r="F340" s="137" t="str">
        <f>IFERROR(IF(AND($S$7="H2H"),VLOOKUP($S$7&amp;"-"&amp;$A340,'Sheet DATA'!$AA$8:$AN$1007,6,0),VLOOKUP($S$7&amp;"-"&amp;$A340,'Sheet DATA'!$AA$8:$AN$1007,6,0)),"")</f>
        <v/>
      </c>
      <c r="G340" s="137" t="str">
        <f>IFERROR(IF(AND($S$7="H2H"),VLOOKUP($S$7&amp;"-"&amp;$A340,'Sheet DATA'!$AA$8:$AN$1007,7,0),VLOOKUP($S$7&amp;"-"&amp;$A340,'Sheet DATA'!$AA$8:$AN$1007,7,0)),"")</f>
        <v/>
      </c>
      <c r="H340" s="158" t="str">
        <f>IFERROR(IF(AND($S$7="H2H"),VLOOKUP($S$7&amp;"-"&amp;$A340,'Sheet DATA'!$AA$8:$AN$1007,8,0),VLOOKUP($S$7&amp;"-"&amp;$A340,'Sheet DATA'!$AA$8:$AN$1007,8,0)),"")</f>
        <v/>
      </c>
      <c r="I340" s="137" t="str">
        <f>IFERROR(IF(AND($S$7="H2H"),VLOOKUP($S$7&amp;"-"&amp;$A340,'Sheet DATA'!$AA$8:$AN$1007,9,0),VLOOKUP($S$7&amp;"-"&amp;$A340,'Sheet DATA'!$AA$8:$AN$1007,9,0)),"")</f>
        <v/>
      </c>
      <c r="J340" s="137" t="str">
        <f>IFERROR(IF(AND($S$7="H2H"),VLOOKUP($S$7&amp;"-"&amp;$A340,'Sheet DATA'!$AA$8:$AO$1007,15,0),VLOOKUP($S$7&amp;"-"&amp;$A340,'Sheet DATA'!$AA$8:$AO$1007,15,0)),"")</f>
        <v/>
      </c>
      <c r="K340" s="137" t="str">
        <f>IFERROR(IF(AND($S$7="H2H"),VLOOKUP($S$7&amp;"-"&amp;$A340,'Sheet DATA'!$AA$8:$AN$1007,10,0),VLOOKUP($S$7&amp;"-"&amp;$A340,'Sheet DATA'!$AA$8:$AN$1007,10,0)),"")</f>
        <v/>
      </c>
      <c r="L340" s="137" t="str">
        <f>IFERROR(IF(AND($S$7="H2H"),VLOOKUP($S$7&amp;"-"&amp;$A340,'Sheet DATA'!$AA$8:$AN$1007,11,0),VLOOKUP($S$7&amp;"-"&amp;$A340,'Sheet DATA'!$AA$8:$AN$1007,11,0)),"")</f>
        <v/>
      </c>
      <c r="M340" s="137" t="str">
        <f>IFERROR(IF(AND($S$7="H2H"),VLOOKUP($S$7&amp;"-"&amp;$A340,'Sheet DATA'!$AA$8:$AN$1007,12,0),VLOOKUP($S$7&amp;"-"&amp;$A340,'Sheet DATA'!$AA$8:$AN$1007,12,0)),"")</f>
        <v/>
      </c>
      <c r="N340" s="137" t="str">
        <f>IFERROR(IF(AND($S$7="H2H"),VLOOKUP($S$7&amp;"-"&amp;$A340,'Sheet DATA'!$AA$8:$AN$1007,13,0),VLOOKUP($S$7&amp;"-"&amp;$A340,'Sheet DATA'!$AA$8:$AN$1007,13,0)),"")</f>
        <v/>
      </c>
      <c r="O340" s="137" t="str">
        <f>IFERROR(IF(AND($S$7="H2H"),VLOOKUP($S$7&amp;"-"&amp;$A340,'Sheet DATA'!$AA$8:$AN$1007,14,0),VLOOKUP($S$7&amp;"-"&amp;$A340,'Sheet DATA'!$AA$8:$AN$1007,14,0)),"")</f>
        <v/>
      </c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1" customHeight="1">
      <c r="A341" s="35">
        <v>334</v>
      </c>
      <c r="B341" s="137" t="str">
        <f t="shared" si="0"/>
        <v/>
      </c>
      <c r="C341" s="137" t="str">
        <f>IFERROR(IF(AND($S$7="H2H"),VLOOKUP($S$7&amp;"-"&amp;$A341,'Sheet DATA'!$AA$8:$AN$1007,3,0),VLOOKUP($S$7&amp;"-"&amp;$A341,'Sheet DATA'!$AA$8:$AN$1007,3,0)),"")</f>
        <v/>
      </c>
      <c r="D341" s="137" t="str">
        <f>IFERROR(IF(AND($S$7="H2H"),VLOOKUP($S$7&amp;"-"&amp;$A341,'Sheet DATA'!$AA$8:$AN$1007,4,0),VLOOKUP($S$7&amp;"-"&amp;$A341,'Sheet DATA'!$AA$8:$AN$1007,4,0)),"")</f>
        <v/>
      </c>
      <c r="E341" s="137" t="str">
        <f>IFERROR(IF(AND($S$7="H2H"),VLOOKUP($S$7&amp;"-"&amp;$A341,'Sheet DATA'!$AA$8:$AN$1007,5,0),VLOOKUP($S$7&amp;"-"&amp;$A341,'Sheet DATA'!$AA$8:$AN$1007,5,0)),"")</f>
        <v/>
      </c>
      <c r="F341" s="137" t="str">
        <f>IFERROR(IF(AND($S$7="H2H"),VLOOKUP($S$7&amp;"-"&amp;$A341,'Sheet DATA'!$AA$8:$AN$1007,6,0),VLOOKUP($S$7&amp;"-"&amp;$A341,'Sheet DATA'!$AA$8:$AN$1007,6,0)),"")</f>
        <v/>
      </c>
      <c r="G341" s="137" t="str">
        <f>IFERROR(IF(AND($S$7="H2H"),VLOOKUP($S$7&amp;"-"&amp;$A341,'Sheet DATA'!$AA$8:$AN$1007,7,0),VLOOKUP($S$7&amp;"-"&amp;$A341,'Sheet DATA'!$AA$8:$AN$1007,7,0)),"")</f>
        <v/>
      </c>
      <c r="H341" s="158" t="str">
        <f>IFERROR(IF(AND($S$7="H2H"),VLOOKUP($S$7&amp;"-"&amp;$A341,'Sheet DATA'!$AA$8:$AN$1007,8,0),VLOOKUP($S$7&amp;"-"&amp;$A341,'Sheet DATA'!$AA$8:$AN$1007,8,0)),"")</f>
        <v/>
      </c>
      <c r="I341" s="137" t="str">
        <f>IFERROR(IF(AND($S$7="H2H"),VLOOKUP($S$7&amp;"-"&amp;$A341,'Sheet DATA'!$AA$8:$AN$1007,9,0),VLOOKUP($S$7&amp;"-"&amp;$A341,'Sheet DATA'!$AA$8:$AN$1007,9,0)),"")</f>
        <v/>
      </c>
      <c r="J341" s="137" t="str">
        <f>IFERROR(IF(AND($S$7="H2H"),VLOOKUP($S$7&amp;"-"&amp;$A341,'Sheet DATA'!$AA$8:$AO$1007,15,0),VLOOKUP($S$7&amp;"-"&amp;$A341,'Sheet DATA'!$AA$8:$AO$1007,15,0)),"")</f>
        <v/>
      </c>
      <c r="K341" s="137" t="str">
        <f>IFERROR(IF(AND($S$7="H2H"),VLOOKUP($S$7&amp;"-"&amp;$A341,'Sheet DATA'!$AA$8:$AN$1007,10,0),VLOOKUP($S$7&amp;"-"&amp;$A341,'Sheet DATA'!$AA$8:$AN$1007,10,0)),"")</f>
        <v/>
      </c>
      <c r="L341" s="137" t="str">
        <f>IFERROR(IF(AND($S$7="H2H"),VLOOKUP($S$7&amp;"-"&amp;$A341,'Sheet DATA'!$AA$8:$AN$1007,11,0),VLOOKUP($S$7&amp;"-"&amp;$A341,'Sheet DATA'!$AA$8:$AN$1007,11,0)),"")</f>
        <v/>
      </c>
      <c r="M341" s="137" t="str">
        <f>IFERROR(IF(AND($S$7="H2H"),VLOOKUP($S$7&amp;"-"&amp;$A341,'Sheet DATA'!$AA$8:$AN$1007,12,0),VLOOKUP($S$7&amp;"-"&amp;$A341,'Sheet DATA'!$AA$8:$AN$1007,12,0)),"")</f>
        <v/>
      </c>
      <c r="N341" s="137" t="str">
        <f>IFERROR(IF(AND($S$7="H2H"),VLOOKUP($S$7&amp;"-"&amp;$A341,'Sheet DATA'!$AA$8:$AN$1007,13,0),VLOOKUP($S$7&amp;"-"&amp;$A341,'Sheet DATA'!$AA$8:$AN$1007,13,0)),"")</f>
        <v/>
      </c>
      <c r="O341" s="137" t="str">
        <f>IFERROR(IF(AND($S$7="H2H"),VLOOKUP($S$7&amp;"-"&amp;$A341,'Sheet DATA'!$AA$8:$AN$1007,14,0),VLOOKUP($S$7&amp;"-"&amp;$A341,'Sheet DATA'!$AA$8:$AN$1007,14,0)),"")</f>
        <v/>
      </c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1" customHeight="1">
      <c r="A342" s="35">
        <v>335</v>
      </c>
      <c r="B342" s="137" t="str">
        <f t="shared" si="0"/>
        <v/>
      </c>
      <c r="C342" s="137" t="str">
        <f>IFERROR(IF(AND($S$7="H2H"),VLOOKUP($S$7&amp;"-"&amp;$A342,'Sheet DATA'!$AA$8:$AN$1007,3,0),VLOOKUP($S$7&amp;"-"&amp;$A342,'Sheet DATA'!$AA$8:$AN$1007,3,0)),"")</f>
        <v/>
      </c>
      <c r="D342" s="137" t="str">
        <f>IFERROR(IF(AND($S$7="H2H"),VLOOKUP($S$7&amp;"-"&amp;$A342,'Sheet DATA'!$AA$8:$AN$1007,4,0),VLOOKUP($S$7&amp;"-"&amp;$A342,'Sheet DATA'!$AA$8:$AN$1007,4,0)),"")</f>
        <v/>
      </c>
      <c r="E342" s="137" t="str">
        <f>IFERROR(IF(AND($S$7="H2H"),VLOOKUP($S$7&amp;"-"&amp;$A342,'Sheet DATA'!$AA$8:$AN$1007,5,0),VLOOKUP($S$7&amp;"-"&amp;$A342,'Sheet DATA'!$AA$8:$AN$1007,5,0)),"")</f>
        <v/>
      </c>
      <c r="F342" s="137" t="str">
        <f>IFERROR(IF(AND($S$7="H2H"),VLOOKUP($S$7&amp;"-"&amp;$A342,'Sheet DATA'!$AA$8:$AN$1007,6,0),VLOOKUP($S$7&amp;"-"&amp;$A342,'Sheet DATA'!$AA$8:$AN$1007,6,0)),"")</f>
        <v/>
      </c>
      <c r="G342" s="137" t="str">
        <f>IFERROR(IF(AND($S$7="H2H"),VLOOKUP($S$7&amp;"-"&amp;$A342,'Sheet DATA'!$AA$8:$AN$1007,7,0),VLOOKUP($S$7&amp;"-"&amp;$A342,'Sheet DATA'!$AA$8:$AN$1007,7,0)),"")</f>
        <v/>
      </c>
      <c r="H342" s="158" t="str">
        <f>IFERROR(IF(AND($S$7="H2H"),VLOOKUP($S$7&amp;"-"&amp;$A342,'Sheet DATA'!$AA$8:$AN$1007,8,0),VLOOKUP($S$7&amp;"-"&amp;$A342,'Sheet DATA'!$AA$8:$AN$1007,8,0)),"")</f>
        <v/>
      </c>
      <c r="I342" s="137" t="str">
        <f>IFERROR(IF(AND($S$7="H2H"),VLOOKUP($S$7&amp;"-"&amp;$A342,'Sheet DATA'!$AA$8:$AN$1007,9,0),VLOOKUP($S$7&amp;"-"&amp;$A342,'Sheet DATA'!$AA$8:$AN$1007,9,0)),"")</f>
        <v/>
      </c>
      <c r="J342" s="137" t="str">
        <f>IFERROR(IF(AND($S$7="H2H"),VLOOKUP($S$7&amp;"-"&amp;$A342,'Sheet DATA'!$AA$8:$AO$1007,15,0),VLOOKUP($S$7&amp;"-"&amp;$A342,'Sheet DATA'!$AA$8:$AO$1007,15,0)),"")</f>
        <v/>
      </c>
      <c r="K342" s="137" t="str">
        <f>IFERROR(IF(AND($S$7="H2H"),VLOOKUP($S$7&amp;"-"&amp;$A342,'Sheet DATA'!$AA$8:$AN$1007,10,0),VLOOKUP($S$7&amp;"-"&amp;$A342,'Sheet DATA'!$AA$8:$AN$1007,10,0)),"")</f>
        <v/>
      </c>
      <c r="L342" s="137" t="str">
        <f>IFERROR(IF(AND($S$7="H2H"),VLOOKUP($S$7&amp;"-"&amp;$A342,'Sheet DATA'!$AA$8:$AN$1007,11,0),VLOOKUP($S$7&amp;"-"&amp;$A342,'Sheet DATA'!$AA$8:$AN$1007,11,0)),"")</f>
        <v/>
      </c>
      <c r="M342" s="137" t="str">
        <f>IFERROR(IF(AND($S$7="H2H"),VLOOKUP($S$7&amp;"-"&amp;$A342,'Sheet DATA'!$AA$8:$AN$1007,12,0),VLOOKUP($S$7&amp;"-"&amp;$A342,'Sheet DATA'!$AA$8:$AN$1007,12,0)),"")</f>
        <v/>
      </c>
      <c r="N342" s="137" t="str">
        <f>IFERROR(IF(AND($S$7="H2H"),VLOOKUP($S$7&amp;"-"&amp;$A342,'Sheet DATA'!$AA$8:$AN$1007,13,0),VLOOKUP($S$7&amp;"-"&amp;$A342,'Sheet DATA'!$AA$8:$AN$1007,13,0)),"")</f>
        <v/>
      </c>
      <c r="O342" s="137" t="str">
        <f>IFERROR(IF(AND($S$7="H2H"),VLOOKUP($S$7&amp;"-"&amp;$A342,'Sheet DATA'!$AA$8:$AN$1007,14,0),VLOOKUP($S$7&amp;"-"&amp;$A342,'Sheet DATA'!$AA$8:$AN$1007,14,0)),"")</f>
        <v/>
      </c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1" customHeight="1">
      <c r="A343" s="35">
        <v>336</v>
      </c>
      <c r="B343" s="137" t="str">
        <f t="shared" si="0"/>
        <v/>
      </c>
      <c r="C343" s="137" t="str">
        <f>IFERROR(IF(AND($S$7="H2H"),VLOOKUP($S$7&amp;"-"&amp;$A343,'Sheet DATA'!$AA$8:$AN$1007,3,0),VLOOKUP($S$7&amp;"-"&amp;$A343,'Sheet DATA'!$AA$8:$AN$1007,3,0)),"")</f>
        <v/>
      </c>
      <c r="D343" s="137" t="str">
        <f>IFERROR(IF(AND($S$7="H2H"),VLOOKUP($S$7&amp;"-"&amp;$A343,'Sheet DATA'!$AA$8:$AN$1007,4,0),VLOOKUP($S$7&amp;"-"&amp;$A343,'Sheet DATA'!$AA$8:$AN$1007,4,0)),"")</f>
        <v/>
      </c>
      <c r="E343" s="137" t="str">
        <f>IFERROR(IF(AND($S$7="H2H"),VLOOKUP($S$7&amp;"-"&amp;$A343,'Sheet DATA'!$AA$8:$AN$1007,5,0),VLOOKUP($S$7&amp;"-"&amp;$A343,'Sheet DATA'!$AA$8:$AN$1007,5,0)),"")</f>
        <v/>
      </c>
      <c r="F343" s="137" t="str">
        <f>IFERROR(IF(AND($S$7="H2H"),VLOOKUP($S$7&amp;"-"&amp;$A343,'Sheet DATA'!$AA$8:$AN$1007,6,0),VLOOKUP($S$7&amp;"-"&amp;$A343,'Sheet DATA'!$AA$8:$AN$1007,6,0)),"")</f>
        <v/>
      </c>
      <c r="G343" s="137" t="str">
        <f>IFERROR(IF(AND($S$7="H2H"),VLOOKUP($S$7&amp;"-"&amp;$A343,'Sheet DATA'!$AA$8:$AN$1007,7,0),VLOOKUP($S$7&amp;"-"&amp;$A343,'Sheet DATA'!$AA$8:$AN$1007,7,0)),"")</f>
        <v/>
      </c>
      <c r="H343" s="158" t="str">
        <f>IFERROR(IF(AND($S$7="H2H"),VLOOKUP($S$7&amp;"-"&amp;$A343,'Sheet DATA'!$AA$8:$AN$1007,8,0),VLOOKUP($S$7&amp;"-"&amp;$A343,'Sheet DATA'!$AA$8:$AN$1007,8,0)),"")</f>
        <v/>
      </c>
      <c r="I343" s="137" t="str">
        <f>IFERROR(IF(AND($S$7="H2H"),VLOOKUP($S$7&amp;"-"&amp;$A343,'Sheet DATA'!$AA$8:$AN$1007,9,0),VLOOKUP($S$7&amp;"-"&amp;$A343,'Sheet DATA'!$AA$8:$AN$1007,9,0)),"")</f>
        <v/>
      </c>
      <c r="J343" s="137" t="str">
        <f>IFERROR(IF(AND($S$7="H2H"),VLOOKUP($S$7&amp;"-"&amp;$A343,'Sheet DATA'!$AA$8:$AO$1007,15,0),VLOOKUP($S$7&amp;"-"&amp;$A343,'Sheet DATA'!$AA$8:$AO$1007,15,0)),"")</f>
        <v/>
      </c>
      <c r="K343" s="137" t="str">
        <f>IFERROR(IF(AND($S$7="H2H"),VLOOKUP($S$7&amp;"-"&amp;$A343,'Sheet DATA'!$AA$8:$AN$1007,10,0),VLOOKUP($S$7&amp;"-"&amp;$A343,'Sheet DATA'!$AA$8:$AN$1007,10,0)),"")</f>
        <v/>
      </c>
      <c r="L343" s="137" t="str">
        <f>IFERROR(IF(AND($S$7="H2H"),VLOOKUP($S$7&amp;"-"&amp;$A343,'Sheet DATA'!$AA$8:$AN$1007,11,0),VLOOKUP($S$7&amp;"-"&amp;$A343,'Sheet DATA'!$AA$8:$AN$1007,11,0)),"")</f>
        <v/>
      </c>
      <c r="M343" s="137" t="str">
        <f>IFERROR(IF(AND($S$7="H2H"),VLOOKUP($S$7&amp;"-"&amp;$A343,'Sheet DATA'!$AA$8:$AN$1007,12,0),VLOOKUP($S$7&amp;"-"&amp;$A343,'Sheet DATA'!$AA$8:$AN$1007,12,0)),"")</f>
        <v/>
      </c>
      <c r="N343" s="137" t="str">
        <f>IFERROR(IF(AND($S$7="H2H"),VLOOKUP($S$7&amp;"-"&amp;$A343,'Sheet DATA'!$AA$8:$AN$1007,13,0),VLOOKUP($S$7&amp;"-"&amp;$A343,'Sheet DATA'!$AA$8:$AN$1007,13,0)),"")</f>
        <v/>
      </c>
      <c r="O343" s="137" t="str">
        <f>IFERROR(IF(AND($S$7="H2H"),VLOOKUP($S$7&amp;"-"&amp;$A343,'Sheet DATA'!$AA$8:$AN$1007,14,0),VLOOKUP($S$7&amp;"-"&amp;$A343,'Sheet DATA'!$AA$8:$AN$1007,14,0)),"")</f>
        <v/>
      </c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1" customHeight="1">
      <c r="A344" s="35">
        <v>337</v>
      </c>
      <c r="B344" s="137" t="str">
        <f t="shared" si="0"/>
        <v/>
      </c>
      <c r="C344" s="137" t="str">
        <f>IFERROR(IF(AND($S$7="H2H"),VLOOKUP($S$7&amp;"-"&amp;$A344,'Sheet DATA'!$AA$8:$AN$1007,3,0),VLOOKUP($S$7&amp;"-"&amp;$A344,'Sheet DATA'!$AA$8:$AN$1007,3,0)),"")</f>
        <v/>
      </c>
      <c r="D344" s="137" t="str">
        <f>IFERROR(IF(AND($S$7="H2H"),VLOOKUP($S$7&amp;"-"&amp;$A344,'Sheet DATA'!$AA$8:$AN$1007,4,0),VLOOKUP($S$7&amp;"-"&amp;$A344,'Sheet DATA'!$AA$8:$AN$1007,4,0)),"")</f>
        <v/>
      </c>
      <c r="E344" s="137" t="str">
        <f>IFERROR(IF(AND($S$7="H2H"),VLOOKUP($S$7&amp;"-"&amp;$A344,'Sheet DATA'!$AA$8:$AN$1007,5,0),VLOOKUP($S$7&amp;"-"&amp;$A344,'Sheet DATA'!$AA$8:$AN$1007,5,0)),"")</f>
        <v/>
      </c>
      <c r="F344" s="137" t="str">
        <f>IFERROR(IF(AND($S$7="H2H"),VLOOKUP($S$7&amp;"-"&amp;$A344,'Sheet DATA'!$AA$8:$AN$1007,6,0),VLOOKUP($S$7&amp;"-"&amp;$A344,'Sheet DATA'!$AA$8:$AN$1007,6,0)),"")</f>
        <v/>
      </c>
      <c r="G344" s="137" t="str">
        <f>IFERROR(IF(AND($S$7="H2H"),VLOOKUP($S$7&amp;"-"&amp;$A344,'Sheet DATA'!$AA$8:$AN$1007,7,0),VLOOKUP($S$7&amp;"-"&amp;$A344,'Sheet DATA'!$AA$8:$AN$1007,7,0)),"")</f>
        <v/>
      </c>
      <c r="H344" s="158" t="str">
        <f>IFERROR(IF(AND($S$7="H2H"),VLOOKUP($S$7&amp;"-"&amp;$A344,'Sheet DATA'!$AA$8:$AN$1007,8,0),VLOOKUP($S$7&amp;"-"&amp;$A344,'Sheet DATA'!$AA$8:$AN$1007,8,0)),"")</f>
        <v/>
      </c>
      <c r="I344" s="137" t="str">
        <f>IFERROR(IF(AND($S$7="H2H"),VLOOKUP($S$7&amp;"-"&amp;$A344,'Sheet DATA'!$AA$8:$AN$1007,9,0),VLOOKUP($S$7&amp;"-"&amp;$A344,'Sheet DATA'!$AA$8:$AN$1007,9,0)),"")</f>
        <v/>
      </c>
      <c r="J344" s="137" t="str">
        <f>IFERROR(IF(AND($S$7="H2H"),VLOOKUP($S$7&amp;"-"&amp;$A344,'Sheet DATA'!$AA$8:$AO$1007,15,0),VLOOKUP($S$7&amp;"-"&amp;$A344,'Sheet DATA'!$AA$8:$AO$1007,15,0)),"")</f>
        <v/>
      </c>
      <c r="K344" s="137" t="str">
        <f>IFERROR(IF(AND($S$7="H2H"),VLOOKUP($S$7&amp;"-"&amp;$A344,'Sheet DATA'!$AA$8:$AN$1007,10,0),VLOOKUP($S$7&amp;"-"&amp;$A344,'Sheet DATA'!$AA$8:$AN$1007,10,0)),"")</f>
        <v/>
      </c>
      <c r="L344" s="137" t="str">
        <f>IFERROR(IF(AND($S$7="H2H"),VLOOKUP($S$7&amp;"-"&amp;$A344,'Sheet DATA'!$AA$8:$AN$1007,11,0),VLOOKUP($S$7&amp;"-"&amp;$A344,'Sheet DATA'!$AA$8:$AN$1007,11,0)),"")</f>
        <v/>
      </c>
      <c r="M344" s="137" t="str">
        <f>IFERROR(IF(AND($S$7="H2H"),VLOOKUP($S$7&amp;"-"&amp;$A344,'Sheet DATA'!$AA$8:$AN$1007,12,0),VLOOKUP($S$7&amp;"-"&amp;$A344,'Sheet DATA'!$AA$8:$AN$1007,12,0)),"")</f>
        <v/>
      </c>
      <c r="N344" s="137" t="str">
        <f>IFERROR(IF(AND($S$7="H2H"),VLOOKUP($S$7&amp;"-"&amp;$A344,'Sheet DATA'!$AA$8:$AN$1007,13,0),VLOOKUP($S$7&amp;"-"&amp;$A344,'Sheet DATA'!$AA$8:$AN$1007,13,0)),"")</f>
        <v/>
      </c>
      <c r="O344" s="137" t="str">
        <f>IFERROR(IF(AND($S$7="H2H"),VLOOKUP($S$7&amp;"-"&amp;$A344,'Sheet DATA'!$AA$8:$AN$1007,14,0),VLOOKUP($S$7&amp;"-"&amp;$A344,'Sheet DATA'!$AA$8:$AN$1007,14,0)),"")</f>
        <v/>
      </c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1" customHeight="1">
      <c r="A345" s="35">
        <v>338</v>
      </c>
      <c r="B345" s="137" t="str">
        <f t="shared" si="0"/>
        <v/>
      </c>
      <c r="C345" s="137" t="str">
        <f>IFERROR(IF(AND($S$7="H2H"),VLOOKUP($S$7&amp;"-"&amp;$A345,'Sheet DATA'!$AA$8:$AN$1007,3,0),VLOOKUP($S$7&amp;"-"&amp;$A345,'Sheet DATA'!$AA$8:$AN$1007,3,0)),"")</f>
        <v/>
      </c>
      <c r="D345" s="137" t="str">
        <f>IFERROR(IF(AND($S$7="H2H"),VLOOKUP($S$7&amp;"-"&amp;$A345,'Sheet DATA'!$AA$8:$AN$1007,4,0),VLOOKUP($S$7&amp;"-"&amp;$A345,'Sheet DATA'!$AA$8:$AN$1007,4,0)),"")</f>
        <v/>
      </c>
      <c r="E345" s="137" t="str">
        <f>IFERROR(IF(AND($S$7="H2H"),VLOOKUP($S$7&amp;"-"&amp;$A345,'Sheet DATA'!$AA$8:$AN$1007,5,0),VLOOKUP($S$7&amp;"-"&amp;$A345,'Sheet DATA'!$AA$8:$AN$1007,5,0)),"")</f>
        <v/>
      </c>
      <c r="F345" s="137" t="str">
        <f>IFERROR(IF(AND($S$7="H2H"),VLOOKUP($S$7&amp;"-"&amp;$A345,'Sheet DATA'!$AA$8:$AN$1007,6,0),VLOOKUP($S$7&amp;"-"&amp;$A345,'Sheet DATA'!$AA$8:$AN$1007,6,0)),"")</f>
        <v/>
      </c>
      <c r="G345" s="137" t="str">
        <f>IFERROR(IF(AND($S$7="H2H"),VLOOKUP($S$7&amp;"-"&amp;$A345,'Sheet DATA'!$AA$8:$AN$1007,7,0),VLOOKUP($S$7&amp;"-"&amp;$A345,'Sheet DATA'!$AA$8:$AN$1007,7,0)),"")</f>
        <v/>
      </c>
      <c r="H345" s="158" t="str">
        <f>IFERROR(IF(AND($S$7="H2H"),VLOOKUP($S$7&amp;"-"&amp;$A345,'Sheet DATA'!$AA$8:$AN$1007,8,0),VLOOKUP($S$7&amp;"-"&amp;$A345,'Sheet DATA'!$AA$8:$AN$1007,8,0)),"")</f>
        <v/>
      </c>
      <c r="I345" s="137" t="str">
        <f>IFERROR(IF(AND($S$7="H2H"),VLOOKUP($S$7&amp;"-"&amp;$A345,'Sheet DATA'!$AA$8:$AN$1007,9,0),VLOOKUP($S$7&amp;"-"&amp;$A345,'Sheet DATA'!$AA$8:$AN$1007,9,0)),"")</f>
        <v/>
      </c>
      <c r="J345" s="137" t="str">
        <f>IFERROR(IF(AND($S$7="H2H"),VLOOKUP($S$7&amp;"-"&amp;$A345,'Sheet DATA'!$AA$8:$AO$1007,15,0),VLOOKUP($S$7&amp;"-"&amp;$A345,'Sheet DATA'!$AA$8:$AO$1007,15,0)),"")</f>
        <v/>
      </c>
      <c r="K345" s="137" t="str">
        <f>IFERROR(IF(AND($S$7="H2H"),VLOOKUP($S$7&amp;"-"&amp;$A345,'Sheet DATA'!$AA$8:$AN$1007,10,0),VLOOKUP($S$7&amp;"-"&amp;$A345,'Sheet DATA'!$AA$8:$AN$1007,10,0)),"")</f>
        <v/>
      </c>
      <c r="L345" s="137" t="str">
        <f>IFERROR(IF(AND($S$7="H2H"),VLOOKUP($S$7&amp;"-"&amp;$A345,'Sheet DATA'!$AA$8:$AN$1007,11,0),VLOOKUP($S$7&amp;"-"&amp;$A345,'Sheet DATA'!$AA$8:$AN$1007,11,0)),"")</f>
        <v/>
      </c>
      <c r="M345" s="137" t="str">
        <f>IFERROR(IF(AND($S$7="H2H"),VLOOKUP($S$7&amp;"-"&amp;$A345,'Sheet DATA'!$AA$8:$AN$1007,12,0),VLOOKUP($S$7&amp;"-"&amp;$A345,'Sheet DATA'!$AA$8:$AN$1007,12,0)),"")</f>
        <v/>
      </c>
      <c r="N345" s="137" t="str">
        <f>IFERROR(IF(AND($S$7="H2H"),VLOOKUP($S$7&amp;"-"&amp;$A345,'Sheet DATA'!$AA$8:$AN$1007,13,0),VLOOKUP($S$7&amp;"-"&amp;$A345,'Sheet DATA'!$AA$8:$AN$1007,13,0)),"")</f>
        <v/>
      </c>
      <c r="O345" s="137" t="str">
        <f>IFERROR(IF(AND($S$7="H2H"),VLOOKUP($S$7&amp;"-"&amp;$A345,'Sheet DATA'!$AA$8:$AN$1007,14,0),VLOOKUP($S$7&amp;"-"&amp;$A345,'Sheet DATA'!$AA$8:$AN$1007,14,0)),"")</f>
        <v/>
      </c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1" customHeight="1">
      <c r="A346" s="35">
        <v>339</v>
      </c>
      <c r="B346" s="137" t="str">
        <f t="shared" si="0"/>
        <v/>
      </c>
      <c r="C346" s="137" t="str">
        <f>IFERROR(IF(AND($S$7="H2H"),VLOOKUP($S$7&amp;"-"&amp;$A346,'Sheet DATA'!$AA$8:$AN$1007,3,0),VLOOKUP($S$7&amp;"-"&amp;$A346,'Sheet DATA'!$AA$8:$AN$1007,3,0)),"")</f>
        <v/>
      </c>
      <c r="D346" s="137" t="str">
        <f>IFERROR(IF(AND($S$7="H2H"),VLOOKUP($S$7&amp;"-"&amp;$A346,'Sheet DATA'!$AA$8:$AN$1007,4,0),VLOOKUP($S$7&amp;"-"&amp;$A346,'Sheet DATA'!$AA$8:$AN$1007,4,0)),"")</f>
        <v/>
      </c>
      <c r="E346" s="137" t="str">
        <f>IFERROR(IF(AND($S$7="H2H"),VLOOKUP($S$7&amp;"-"&amp;$A346,'Sheet DATA'!$AA$8:$AN$1007,5,0),VLOOKUP($S$7&amp;"-"&amp;$A346,'Sheet DATA'!$AA$8:$AN$1007,5,0)),"")</f>
        <v/>
      </c>
      <c r="F346" s="137" t="str">
        <f>IFERROR(IF(AND($S$7="H2H"),VLOOKUP($S$7&amp;"-"&amp;$A346,'Sheet DATA'!$AA$8:$AN$1007,6,0),VLOOKUP($S$7&amp;"-"&amp;$A346,'Sheet DATA'!$AA$8:$AN$1007,6,0)),"")</f>
        <v/>
      </c>
      <c r="G346" s="137" t="str">
        <f>IFERROR(IF(AND($S$7="H2H"),VLOOKUP($S$7&amp;"-"&amp;$A346,'Sheet DATA'!$AA$8:$AN$1007,7,0),VLOOKUP($S$7&amp;"-"&amp;$A346,'Sheet DATA'!$AA$8:$AN$1007,7,0)),"")</f>
        <v/>
      </c>
      <c r="H346" s="158" t="str">
        <f>IFERROR(IF(AND($S$7="H2H"),VLOOKUP($S$7&amp;"-"&amp;$A346,'Sheet DATA'!$AA$8:$AN$1007,8,0),VLOOKUP($S$7&amp;"-"&amp;$A346,'Sheet DATA'!$AA$8:$AN$1007,8,0)),"")</f>
        <v/>
      </c>
      <c r="I346" s="137" t="str">
        <f>IFERROR(IF(AND($S$7="H2H"),VLOOKUP($S$7&amp;"-"&amp;$A346,'Sheet DATA'!$AA$8:$AN$1007,9,0),VLOOKUP($S$7&amp;"-"&amp;$A346,'Sheet DATA'!$AA$8:$AN$1007,9,0)),"")</f>
        <v/>
      </c>
      <c r="J346" s="137" t="str">
        <f>IFERROR(IF(AND($S$7="H2H"),VLOOKUP($S$7&amp;"-"&amp;$A346,'Sheet DATA'!$AA$8:$AO$1007,15,0),VLOOKUP($S$7&amp;"-"&amp;$A346,'Sheet DATA'!$AA$8:$AO$1007,15,0)),"")</f>
        <v/>
      </c>
      <c r="K346" s="137" t="str">
        <f>IFERROR(IF(AND($S$7="H2H"),VLOOKUP($S$7&amp;"-"&amp;$A346,'Sheet DATA'!$AA$8:$AN$1007,10,0),VLOOKUP($S$7&amp;"-"&amp;$A346,'Sheet DATA'!$AA$8:$AN$1007,10,0)),"")</f>
        <v/>
      </c>
      <c r="L346" s="137" t="str">
        <f>IFERROR(IF(AND($S$7="H2H"),VLOOKUP($S$7&amp;"-"&amp;$A346,'Sheet DATA'!$AA$8:$AN$1007,11,0),VLOOKUP($S$7&amp;"-"&amp;$A346,'Sheet DATA'!$AA$8:$AN$1007,11,0)),"")</f>
        <v/>
      </c>
      <c r="M346" s="137" t="str">
        <f>IFERROR(IF(AND($S$7="H2H"),VLOOKUP($S$7&amp;"-"&amp;$A346,'Sheet DATA'!$AA$8:$AN$1007,12,0),VLOOKUP($S$7&amp;"-"&amp;$A346,'Sheet DATA'!$AA$8:$AN$1007,12,0)),"")</f>
        <v/>
      </c>
      <c r="N346" s="137" t="str">
        <f>IFERROR(IF(AND($S$7="H2H"),VLOOKUP($S$7&amp;"-"&amp;$A346,'Sheet DATA'!$AA$8:$AN$1007,13,0),VLOOKUP($S$7&amp;"-"&amp;$A346,'Sheet DATA'!$AA$8:$AN$1007,13,0)),"")</f>
        <v/>
      </c>
      <c r="O346" s="137" t="str">
        <f>IFERROR(IF(AND($S$7="H2H"),VLOOKUP($S$7&amp;"-"&amp;$A346,'Sheet DATA'!$AA$8:$AN$1007,14,0),VLOOKUP($S$7&amp;"-"&amp;$A346,'Sheet DATA'!$AA$8:$AN$1007,14,0)),"")</f>
        <v/>
      </c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1" customHeight="1">
      <c r="A347" s="35">
        <v>340</v>
      </c>
      <c r="B347" s="137" t="str">
        <f t="shared" si="0"/>
        <v/>
      </c>
      <c r="C347" s="137" t="str">
        <f>IFERROR(IF(AND($S$7="H2H"),VLOOKUP($S$7&amp;"-"&amp;$A347,'Sheet DATA'!$AA$8:$AN$1007,3,0),VLOOKUP($S$7&amp;"-"&amp;$A347,'Sheet DATA'!$AA$8:$AN$1007,3,0)),"")</f>
        <v/>
      </c>
      <c r="D347" s="137" t="str">
        <f>IFERROR(IF(AND($S$7="H2H"),VLOOKUP($S$7&amp;"-"&amp;$A347,'Sheet DATA'!$AA$8:$AN$1007,4,0),VLOOKUP($S$7&amp;"-"&amp;$A347,'Sheet DATA'!$AA$8:$AN$1007,4,0)),"")</f>
        <v/>
      </c>
      <c r="E347" s="137" t="str">
        <f>IFERROR(IF(AND($S$7="H2H"),VLOOKUP($S$7&amp;"-"&amp;$A347,'Sheet DATA'!$AA$8:$AN$1007,5,0),VLOOKUP($S$7&amp;"-"&amp;$A347,'Sheet DATA'!$AA$8:$AN$1007,5,0)),"")</f>
        <v/>
      </c>
      <c r="F347" s="137" t="str">
        <f>IFERROR(IF(AND($S$7="H2H"),VLOOKUP($S$7&amp;"-"&amp;$A347,'Sheet DATA'!$AA$8:$AN$1007,6,0),VLOOKUP($S$7&amp;"-"&amp;$A347,'Sheet DATA'!$AA$8:$AN$1007,6,0)),"")</f>
        <v/>
      </c>
      <c r="G347" s="137" t="str">
        <f>IFERROR(IF(AND($S$7="H2H"),VLOOKUP($S$7&amp;"-"&amp;$A347,'Sheet DATA'!$AA$8:$AN$1007,7,0),VLOOKUP($S$7&amp;"-"&amp;$A347,'Sheet DATA'!$AA$8:$AN$1007,7,0)),"")</f>
        <v/>
      </c>
      <c r="H347" s="158" t="str">
        <f>IFERROR(IF(AND($S$7="H2H"),VLOOKUP($S$7&amp;"-"&amp;$A347,'Sheet DATA'!$AA$8:$AN$1007,8,0),VLOOKUP($S$7&amp;"-"&amp;$A347,'Sheet DATA'!$AA$8:$AN$1007,8,0)),"")</f>
        <v/>
      </c>
      <c r="I347" s="137" t="str">
        <f>IFERROR(IF(AND($S$7="H2H"),VLOOKUP($S$7&amp;"-"&amp;$A347,'Sheet DATA'!$AA$8:$AN$1007,9,0),VLOOKUP($S$7&amp;"-"&amp;$A347,'Sheet DATA'!$AA$8:$AN$1007,9,0)),"")</f>
        <v/>
      </c>
      <c r="J347" s="137" t="str">
        <f>IFERROR(IF(AND($S$7="H2H"),VLOOKUP($S$7&amp;"-"&amp;$A347,'Sheet DATA'!$AA$8:$AO$1007,15,0),VLOOKUP($S$7&amp;"-"&amp;$A347,'Sheet DATA'!$AA$8:$AO$1007,15,0)),"")</f>
        <v/>
      </c>
      <c r="K347" s="137" t="str">
        <f>IFERROR(IF(AND($S$7="H2H"),VLOOKUP($S$7&amp;"-"&amp;$A347,'Sheet DATA'!$AA$8:$AN$1007,10,0),VLOOKUP($S$7&amp;"-"&amp;$A347,'Sheet DATA'!$AA$8:$AN$1007,10,0)),"")</f>
        <v/>
      </c>
      <c r="L347" s="137" t="str">
        <f>IFERROR(IF(AND($S$7="H2H"),VLOOKUP($S$7&amp;"-"&amp;$A347,'Sheet DATA'!$AA$8:$AN$1007,11,0),VLOOKUP($S$7&amp;"-"&amp;$A347,'Sheet DATA'!$AA$8:$AN$1007,11,0)),"")</f>
        <v/>
      </c>
      <c r="M347" s="137" t="str">
        <f>IFERROR(IF(AND($S$7="H2H"),VLOOKUP($S$7&amp;"-"&amp;$A347,'Sheet DATA'!$AA$8:$AN$1007,12,0),VLOOKUP($S$7&amp;"-"&amp;$A347,'Sheet DATA'!$AA$8:$AN$1007,12,0)),"")</f>
        <v/>
      </c>
      <c r="N347" s="137" t="str">
        <f>IFERROR(IF(AND($S$7="H2H"),VLOOKUP($S$7&amp;"-"&amp;$A347,'Sheet DATA'!$AA$8:$AN$1007,13,0),VLOOKUP($S$7&amp;"-"&amp;$A347,'Sheet DATA'!$AA$8:$AN$1007,13,0)),"")</f>
        <v/>
      </c>
      <c r="O347" s="137" t="str">
        <f>IFERROR(IF(AND($S$7="H2H"),VLOOKUP($S$7&amp;"-"&amp;$A347,'Sheet DATA'!$AA$8:$AN$1007,14,0),VLOOKUP($S$7&amp;"-"&amp;$A347,'Sheet DATA'!$AA$8:$AN$1007,14,0)),"")</f>
        <v/>
      </c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1" customHeight="1">
      <c r="A348" s="35">
        <v>341</v>
      </c>
      <c r="B348" s="137" t="str">
        <f t="shared" si="0"/>
        <v/>
      </c>
      <c r="C348" s="137" t="str">
        <f>IFERROR(IF(AND($S$7="H2H"),VLOOKUP($S$7&amp;"-"&amp;$A348,'Sheet DATA'!$AA$8:$AN$1007,3,0),VLOOKUP($S$7&amp;"-"&amp;$A348,'Sheet DATA'!$AA$8:$AN$1007,3,0)),"")</f>
        <v/>
      </c>
      <c r="D348" s="137" t="str">
        <f>IFERROR(IF(AND($S$7="H2H"),VLOOKUP($S$7&amp;"-"&amp;$A348,'Sheet DATA'!$AA$8:$AN$1007,4,0),VLOOKUP($S$7&amp;"-"&amp;$A348,'Sheet DATA'!$AA$8:$AN$1007,4,0)),"")</f>
        <v/>
      </c>
      <c r="E348" s="137" t="str">
        <f>IFERROR(IF(AND($S$7="H2H"),VLOOKUP($S$7&amp;"-"&amp;$A348,'Sheet DATA'!$AA$8:$AN$1007,5,0),VLOOKUP($S$7&amp;"-"&amp;$A348,'Sheet DATA'!$AA$8:$AN$1007,5,0)),"")</f>
        <v/>
      </c>
      <c r="F348" s="137" t="str">
        <f>IFERROR(IF(AND($S$7="H2H"),VLOOKUP($S$7&amp;"-"&amp;$A348,'Sheet DATA'!$AA$8:$AN$1007,6,0),VLOOKUP($S$7&amp;"-"&amp;$A348,'Sheet DATA'!$AA$8:$AN$1007,6,0)),"")</f>
        <v/>
      </c>
      <c r="G348" s="137" t="str">
        <f>IFERROR(IF(AND($S$7="H2H"),VLOOKUP($S$7&amp;"-"&amp;$A348,'Sheet DATA'!$AA$8:$AN$1007,7,0),VLOOKUP($S$7&amp;"-"&amp;$A348,'Sheet DATA'!$AA$8:$AN$1007,7,0)),"")</f>
        <v/>
      </c>
      <c r="H348" s="158" t="str">
        <f>IFERROR(IF(AND($S$7="H2H"),VLOOKUP($S$7&amp;"-"&amp;$A348,'Sheet DATA'!$AA$8:$AN$1007,8,0),VLOOKUP($S$7&amp;"-"&amp;$A348,'Sheet DATA'!$AA$8:$AN$1007,8,0)),"")</f>
        <v/>
      </c>
      <c r="I348" s="137" t="str">
        <f>IFERROR(IF(AND($S$7="H2H"),VLOOKUP($S$7&amp;"-"&amp;$A348,'Sheet DATA'!$AA$8:$AN$1007,9,0),VLOOKUP($S$7&amp;"-"&amp;$A348,'Sheet DATA'!$AA$8:$AN$1007,9,0)),"")</f>
        <v/>
      </c>
      <c r="J348" s="137" t="str">
        <f>IFERROR(IF(AND($S$7="H2H"),VLOOKUP($S$7&amp;"-"&amp;$A348,'Sheet DATA'!$AA$8:$AO$1007,15,0),VLOOKUP($S$7&amp;"-"&amp;$A348,'Sheet DATA'!$AA$8:$AO$1007,15,0)),"")</f>
        <v/>
      </c>
      <c r="K348" s="137" t="str">
        <f>IFERROR(IF(AND($S$7="H2H"),VLOOKUP($S$7&amp;"-"&amp;$A348,'Sheet DATA'!$AA$8:$AN$1007,10,0),VLOOKUP($S$7&amp;"-"&amp;$A348,'Sheet DATA'!$AA$8:$AN$1007,10,0)),"")</f>
        <v/>
      </c>
      <c r="L348" s="137" t="str">
        <f>IFERROR(IF(AND($S$7="H2H"),VLOOKUP($S$7&amp;"-"&amp;$A348,'Sheet DATA'!$AA$8:$AN$1007,11,0),VLOOKUP($S$7&amp;"-"&amp;$A348,'Sheet DATA'!$AA$8:$AN$1007,11,0)),"")</f>
        <v/>
      </c>
      <c r="M348" s="137" t="str">
        <f>IFERROR(IF(AND($S$7="H2H"),VLOOKUP($S$7&amp;"-"&amp;$A348,'Sheet DATA'!$AA$8:$AN$1007,12,0),VLOOKUP($S$7&amp;"-"&amp;$A348,'Sheet DATA'!$AA$8:$AN$1007,12,0)),"")</f>
        <v/>
      </c>
      <c r="N348" s="137" t="str">
        <f>IFERROR(IF(AND($S$7="H2H"),VLOOKUP($S$7&amp;"-"&amp;$A348,'Sheet DATA'!$AA$8:$AN$1007,13,0),VLOOKUP($S$7&amp;"-"&amp;$A348,'Sheet DATA'!$AA$8:$AN$1007,13,0)),"")</f>
        <v/>
      </c>
      <c r="O348" s="137" t="str">
        <f>IFERROR(IF(AND($S$7="H2H"),VLOOKUP($S$7&amp;"-"&amp;$A348,'Sheet DATA'!$AA$8:$AN$1007,14,0),VLOOKUP($S$7&amp;"-"&amp;$A348,'Sheet DATA'!$AA$8:$AN$1007,14,0)),"")</f>
        <v/>
      </c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1" customHeight="1">
      <c r="A349" s="35">
        <v>342</v>
      </c>
      <c r="B349" s="137" t="str">
        <f t="shared" si="0"/>
        <v/>
      </c>
      <c r="C349" s="137" t="str">
        <f>IFERROR(IF(AND($S$7="H2H"),VLOOKUP($S$7&amp;"-"&amp;$A349,'Sheet DATA'!$AA$8:$AN$1007,3,0),VLOOKUP($S$7&amp;"-"&amp;$A349,'Sheet DATA'!$AA$8:$AN$1007,3,0)),"")</f>
        <v/>
      </c>
      <c r="D349" s="137" t="str">
        <f>IFERROR(IF(AND($S$7="H2H"),VLOOKUP($S$7&amp;"-"&amp;$A349,'Sheet DATA'!$AA$8:$AN$1007,4,0),VLOOKUP($S$7&amp;"-"&amp;$A349,'Sheet DATA'!$AA$8:$AN$1007,4,0)),"")</f>
        <v/>
      </c>
      <c r="E349" s="137" t="str">
        <f>IFERROR(IF(AND($S$7="H2H"),VLOOKUP($S$7&amp;"-"&amp;$A349,'Sheet DATA'!$AA$8:$AN$1007,5,0),VLOOKUP($S$7&amp;"-"&amp;$A349,'Sheet DATA'!$AA$8:$AN$1007,5,0)),"")</f>
        <v/>
      </c>
      <c r="F349" s="137" t="str">
        <f>IFERROR(IF(AND($S$7="H2H"),VLOOKUP($S$7&amp;"-"&amp;$A349,'Sheet DATA'!$AA$8:$AN$1007,6,0),VLOOKUP($S$7&amp;"-"&amp;$A349,'Sheet DATA'!$AA$8:$AN$1007,6,0)),"")</f>
        <v/>
      </c>
      <c r="G349" s="137" t="str">
        <f>IFERROR(IF(AND($S$7="H2H"),VLOOKUP($S$7&amp;"-"&amp;$A349,'Sheet DATA'!$AA$8:$AN$1007,7,0),VLOOKUP($S$7&amp;"-"&amp;$A349,'Sheet DATA'!$AA$8:$AN$1007,7,0)),"")</f>
        <v/>
      </c>
      <c r="H349" s="158" t="str">
        <f>IFERROR(IF(AND($S$7="H2H"),VLOOKUP($S$7&amp;"-"&amp;$A349,'Sheet DATA'!$AA$8:$AN$1007,8,0),VLOOKUP($S$7&amp;"-"&amp;$A349,'Sheet DATA'!$AA$8:$AN$1007,8,0)),"")</f>
        <v/>
      </c>
      <c r="I349" s="137" t="str">
        <f>IFERROR(IF(AND($S$7="H2H"),VLOOKUP($S$7&amp;"-"&amp;$A349,'Sheet DATA'!$AA$8:$AN$1007,9,0),VLOOKUP($S$7&amp;"-"&amp;$A349,'Sheet DATA'!$AA$8:$AN$1007,9,0)),"")</f>
        <v/>
      </c>
      <c r="J349" s="137" t="str">
        <f>IFERROR(IF(AND($S$7="H2H"),VLOOKUP($S$7&amp;"-"&amp;$A349,'Sheet DATA'!$AA$8:$AO$1007,15,0),VLOOKUP($S$7&amp;"-"&amp;$A349,'Sheet DATA'!$AA$8:$AO$1007,15,0)),"")</f>
        <v/>
      </c>
      <c r="K349" s="137" t="str">
        <f>IFERROR(IF(AND($S$7="H2H"),VLOOKUP($S$7&amp;"-"&amp;$A349,'Sheet DATA'!$AA$8:$AN$1007,10,0),VLOOKUP($S$7&amp;"-"&amp;$A349,'Sheet DATA'!$AA$8:$AN$1007,10,0)),"")</f>
        <v/>
      </c>
      <c r="L349" s="137" t="str">
        <f>IFERROR(IF(AND($S$7="H2H"),VLOOKUP($S$7&amp;"-"&amp;$A349,'Sheet DATA'!$AA$8:$AN$1007,11,0),VLOOKUP($S$7&amp;"-"&amp;$A349,'Sheet DATA'!$AA$8:$AN$1007,11,0)),"")</f>
        <v/>
      </c>
      <c r="M349" s="137" t="str">
        <f>IFERROR(IF(AND($S$7="H2H"),VLOOKUP($S$7&amp;"-"&amp;$A349,'Sheet DATA'!$AA$8:$AN$1007,12,0),VLOOKUP($S$7&amp;"-"&amp;$A349,'Sheet DATA'!$AA$8:$AN$1007,12,0)),"")</f>
        <v/>
      </c>
      <c r="N349" s="137" t="str">
        <f>IFERROR(IF(AND($S$7="H2H"),VLOOKUP($S$7&amp;"-"&amp;$A349,'Sheet DATA'!$AA$8:$AN$1007,13,0),VLOOKUP($S$7&amp;"-"&amp;$A349,'Sheet DATA'!$AA$8:$AN$1007,13,0)),"")</f>
        <v/>
      </c>
      <c r="O349" s="137" t="str">
        <f>IFERROR(IF(AND($S$7="H2H"),VLOOKUP($S$7&amp;"-"&amp;$A349,'Sheet DATA'!$AA$8:$AN$1007,14,0),VLOOKUP($S$7&amp;"-"&amp;$A349,'Sheet DATA'!$AA$8:$AN$1007,14,0)),"")</f>
        <v/>
      </c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1" customHeight="1">
      <c r="A350" s="35">
        <v>343</v>
      </c>
      <c r="B350" s="137" t="str">
        <f t="shared" si="0"/>
        <v/>
      </c>
      <c r="C350" s="137" t="str">
        <f>IFERROR(IF(AND($S$7="H2H"),VLOOKUP($S$7&amp;"-"&amp;$A350,'Sheet DATA'!$AA$8:$AN$1007,3,0),VLOOKUP($S$7&amp;"-"&amp;$A350,'Sheet DATA'!$AA$8:$AN$1007,3,0)),"")</f>
        <v/>
      </c>
      <c r="D350" s="137" t="str">
        <f>IFERROR(IF(AND($S$7="H2H"),VLOOKUP($S$7&amp;"-"&amp;$A350,'Sheet DATA'!$AA$8:$AN$1007,4,0),VLOOKUP($S$7&amp;"-"&amp;$A350,'Sheet DATA'!$AA$8:$AN$1007,4,0)),"")</f>
        <v/>
      </c>
      <c r="E350" s="137" t="str">
        <f>IFERROR(IF(AND($S$7="H2H"),VLOOKUP($S$7&amp;"-"&amp;$A350,'Sheet DATA'!$AA$8:$AN$1007,5,0),VLOOKUP($S$7&amp;"-"&amp;$A350,'Sheet DATA'!$AA$8:$AN$1007,5,0)),"")</f>
        <v/>
      </c>
      <c r="F350" s="137" t="str">
        <f>IFERROR(IF(AND($S$7="H2H"),VLOOKUP($S$7&amp;"-"&amp;$A350,'Sheet DATA'!$AA$8:$AN$1007,6,0),VLOOKUP($S$7&amp;"-"&amp;$A350,'Sheet DATA'!$AA$8:$AN$1007,6,0)),"")</f>
        <v/>
      </c>
      <c r="G350" s="137" t="str">
        <f>IFERROR(IF(AND($S$7="H2H"),VLOOKUP($S$7&amp;"-"&amp;$A350,'Sheet DATA'!$AA$8:$AN$1007,7,0),VLOOKUP($S$7&amp;"-"&amp;$A350,'Sheet DATA'!$AA$8:$AN$1007,7,0)),"")</f>
        <v/>
      </c>
      <c r="H350" s="158" t="str">
        <f>IFERROR(IF(AND($S$7="H2H"),VLOOKUP($S$7&amp;"-"&amp;$A350,'Sheet DATA'!$AA$8:$AN$1007,8,0),VLOOKUP($S$7&amp;"-"&amp;$A350,'Sheet DATA'!$AA$8:$AN$1007,8,0)),"")</f>
        <v/>
      </c>
      <c r="I350" s="137" t="str">
        <f>IFERROR(IF(AND($S$7="H2H"),VLOOKUP($S$7&amp;"-"&amp;$A350,'Sheet DATA'!$AA$8:$AN$1007,9,0),VLOOKUP($S$7&amp;"-"&amp;$A350,'Sheet DATA'!$AA$8:$AN$1007,9,0)),"")</f>
        <v/>
      </c>
      <c r="J350" s="137" t="str">
        <f>IFERROR(IF(AND($S$7="H2H"),VLOOKUP($S$7&amp;"-"&amp;$A350,'Sheet DATA'!$AA$8:$AO$1007,15,0),VLOOKUP($S$7&amp;"-"&amp;$A350,'Sheet DATA'!$AA$8:$AO$1007,15,0)),"")</f>
        <v/>
      </c>
      <c r="K350" s="137" t="str">
        <f>IFERROR(IF(AND($S$7="H2H"),VLOOKUP($S$7&amp;"-"&amp;$A350,'Sheet DATA'!$AA$8:$AN$1007,10,0),VLOOKUP($S$7&amp;"-"&amp;$A350,'Sheet DATA'!$AA$8:$AN$1007,10,0)),"")</f>
        <v/>
      </c>
      <c r="L350" s="137" t="str">
        <f>IFERROR(IF(AND($S$7="H2H"),VLOOKUP($S$7&amp;"-"&amp;$A350,'Sheet DATA'!$AA$8:$AN$1007,11,0),VLOOKUP($S$7&amp;"-"&amp;$A350,'Sheet DATA'!$AA$8:$AN$1007,11,0)),"")</f>
        <v/>
      </c>
      <c r="M350" s="137" t="str">
        <f>IFERROR(IF(AND($S$7="H2H"),VLOOKUP($S$7&amp;"-"&amp;$A350,'Sheet DATA'!$AA$8:$AN$1007,12,0),VLOOKUP($S$7&amp;"-"&amp;$A350,'Sheet DATA'!$AA$8:$AN$1007,12,0)),"")</f>
        <v/>
      </c>
      <c r="N350" s="137" t="str">
        <f>IFERROR(IF(AND($S$7="H2H"),VLOOKUP($S$7&amp;"-"&amp;$A350,'Sheet DATA'!$AA$8:$AN$1007,13,0),VLOOKUP($S$7&amp;"-"&amp;$A350,'Sheet DATA'!$AA$8:$AN$1007,13,0)),"")</f>
        <v/>
      </c>
      <c r="O350" s="137" t="str">
        <f>IFERROR(IF(AND($S$7="H2H"),VLOOKUP($S$7&amp;"-"&amp;$A350,'Sheet DATA'!$AA$8:$AN$1007,14,0),VLOOKUP($S$7&amp;"-"&amp;$A350,'Sheet DATA'!$AA$8:$AN$1007,14,0)),"")</f>
        <v/>
      </c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1" customHeight="1">
      <c r="A351" s="35">
        <v>344</v>
      </c>
      <c r="B351" s="137" t="str">
        <f t="shared" si="0"/>
        <v/>
      </c>
      <c r="C351" s="137" t="str">
        <f>IFERROR(IF(AND($S$7="H2H"),VLOOKUP($S$7&amp;"-"&amp;$A351,'Sheet DATA'!$AA$8:$AN$1007,3,0),VLOOKUP($S$7&amp;"-"&amp;$A351,'Sheet DATA'!$AA$8:$AN$1007,3,0)),"")</f>
        <v/>
      </c>
      <c r="D351" s="137" t="str">
        <f>IFERROR(IF(AND($S$7="H2H"),VLOOKUP($S$7&amp;"-"&amp;$A351,'Sheet DATA'!$AA$8:$AN$1007,4,0),VLOOKUP($S$7&amp;"-"&amp;$A351,'Sheet DATA'!$AA$8:$AN$1007,4,0)),"")</f>
        <v/>
      </c>
      <c r="E351" s="137" t="str">
        <f>IFERROR(IF(AND($S$7="H2H"),VLOOKUP($S$7&amp;"-"&amp;$A351,'Sheet DATA'!$AA$8:$AN$1007,5,0),VLOOKUP($S$7&amp;"-"&amp;$A351,'Sheet DATA'!$AA$8:$AN$1007,5,0)),"")</f>
        <v/>
      </c>
      <c r="F351" s="137" t="str">
        <f>IFERROR(IF(AND($S$7="H2H"),VLOOKUP($S$7&amp;"-"&amp;$A351,'Sheet DATA'!$AA$8:$AN$1007,6,0),VLOOKUP($S$7&amp;"-"&amp;$A351,'Sheet DATA'!$AA$8:$AN$1007,6,0)),"")</f>
        <v/>
      </c>
      <c r="G351" s="137" t="str">
        <f>IFERROR(IF(AND($S$7="H2H"),VLOOKUP($S$7&amp;"-"&amp;$A351,'Sheet DATA'!$AA$8:$AN$1007,7,0),VLOOKUP($S$7&amp;"-"&amp;$A351,'Sheet DATA'!$AA$8:$AN$1007,7,0)),"")</f>
        <v/>
      </c>
      <c r="H351" s="158" t="str">
        <f>IFERROR(IF(AND($S$7="H2H"),VLOOKUP($S$7&amp;"-"&amp;$A351,'Sheet DATA'!$AA$8:$AN$1007,8,0),VLOOKUP($S$7&amp;"-"&amp;$A351,'Sheet DATA'!$AA$8:$AN$1007,8,0)),"")</f>
        <v/>
      </c>
      <c r="I351" s="137" t="str">
        <f>IFERROR(IF(AND($S$7="H2H"),VLOOKUP($S$7&amp;"-"&amp;$A351,'Sheet DATA'!$AA$8:$AN$1007,9,0),VLOOKUP($S$7&amp;"-"&amp;$A351,'Sheet DATA'!$AA$8:$AN$1007,9,0)),"")</f>
        <v/>
      </c>
      <c r="J351" s="137" t="str">
        <f>IFERROR(IF(AND($S$7="H2H"),VLOOKUP($S$7&amp;"-"&amp;$A351,'Sheet DATA'!$AA$8:$AO$1007,15,0),VLOOKUP($S$7&amp;"-"&amp;$A351,'Sheet DATA'!$AA$8:$AO$1007,15,0)),"")</f>
        <v/>
      </c>
      <c r="K351" s="137" t="str">
        <f>IFERROR(IF(AND($S$7="H2H"),VLOOKUP($S$7&amp;"-"&amp;$A351,'Sheet DATA'!$AA$8:$AN$1007,10,0),VLOOKUP($S$7&amp;"-"&amp;$A351,'Sheet DATA'!$AA$8:$AN$1007,10,0)),"")</f>
        <v/>
      </c>
      <c r="L351" s="137" t="str">
        <f>IFERROR(IF(AND($S$7="H2H"),VLOOKUP($S$7&amp;"-"&amp;$A351,'Sheet DATA'!$AA$8:$AN$1007,11,0),VLOOKUP($S$7&amp;"-"&amp;$A351,'Sheet DATA'!$AA$8:$AN$1007,11,0)),"")</f>
        <v/>
      </c>
      <c r="M351" s="137" t="str">
        <f>IFERROR(IF(AND($S$7="H2H"),VLOOKUP($S$7&amp;"-"&amp;$A351,'Sheet DATA'!$AA$8:$AN$1007,12,0),VLOOKUP($S$7&amp;"-"&amp;$A351,'Sheet DATA'!$AA$8:$AN$1007,12,0)),"")</f>
        <v/>
      </c>
      <c r="N351" s="137" t="str">
        <f>IFERROR(IF(AND($S$7="H2H"),VLOOKUP($S$7&amp;"-"&amp;$A351,'Sheet DATA'!$AA$8:$AN$1007,13,0),VLOOKUP($S$7&amp;"-"&amp;$A351,'Sheet DATA'!$AA$8:$AN$1007,13,0)),"")</f>
        <v/>
      </c>
      <c r="O351" s="137" t="str">
        <f>IFERROR(IF(AND($S$7="H2H"),VLOOKUP($S$7&amp;"-"&amp;$A351,'Sheet DATA'!$AA$8:$AN$1007,14,0),VLOOKUP($S$7&amp;"-"&amp;$A351,'Sheet DATA'!$AA$8:$AN$1007,14,0)),"")</f>
        <v/>
      </c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1" customHeight="1">
      <c r="A352" s="35">
        <v>345</v>
      </c>
      <c r="B352" s="137" t="str">
        <f t="shared" si="0"/>
        <v/>
      </c>
      <c r="C352" s="137" t="str">
        <f>IFERROR(IF(AND($S$7="H2H"),VLOOKUP($S$7&amp;"-"&amp;$A352,'Sheet DATA'!$AA$8:$AN$1007,3,0),VLOOKUP($S$7&amp;"-"&amp;$A352,'Sheet DATA'!$AA$8:$AN$1007,3,0)),"")</f>
        <v/>
      </c>
      <c r="D352" s="137" t="str">
        <f>IFERROR(IF(AND($S$7="H2H"),VLOOKUP($S$7&amp;"-"&amp;$A352,'Sheet DATA'!$AA$8:$AN$1007,4,0),VLOOKUP($S$7&amp;"-"&amp;$A352,'Sheet DATA'!$AA$8:$AN$1007,4,0)),"")</f>
        <v/>
      </c>
      <c r="E352" s="137" t="str">
        <f>IFERROR(IF(AND($S$7="H2H"),VLOOKUP($S$7&amp;"-"&amp;$A352,'Sheet DATA'!$AA$8:$AN$1007,5,0),VLOOKUP($S$7&amp;"-"&amp;$A352,'Sheet DATA'!$AA$8:$AN$1007,5,0)),"")</f>
        <v/>
      </c>
      <c r="F352" s="137" t="str">
        <f>IFERROR(IF(AND($S$7="H2H"),VLOOKUP($S$7&amp;"-"&amp;$A352,'Sheet DATA'!$AA$8:$AN$1007,6,0),VLOOKUP($S$7&amp;"-"&amp;$A352,'Sheet DATA'!$AA$8:$AN$1007,6,0)),"")</f>
        <v/>
      </c>
      <c r="G352" s="137" t="str">
        <f>IFERROR(IF(AND($S$7="H2H"),VLOOKUP($S$7&amp;"-"&amp;$A352,'Sheet DATA'!$AA$8:$AN$1007,7,0),VLOOKUP($S$7&amp;"-"&amp;$A352,'Sheet DATA'!$AA$8:$AN$1007,7,0)),"")</f>
        <v/>
      </c>
      <c r="H352" s="158" t="str">
        <f>IFERROR(IF(AND($S$7="H2H"),VLOOKUP($S$7&amp;"-"&amp;$A352,'Sheet DATA'!$AA$8:$AN$1007,8,0),VLOOKUP($S$7&amp;"-"&amp;$A352,'Sheet DATA'!$AA$8:$AN$1007,8,0)),"")</f>
        <v/>
      </c>
      <c r="I352" s="137" t="str">
        <f>IFERROR(IF(AND($S$7="H2H"),VLOOKUP($S$7&amp;"-"&amp;$A352,'Sheet DATA'!$AA$8:$AN$1007,9,0),VLOOKUP($S$7&amp;"-"&amp;$A352,'Sheet DATA'!$AA$8:$AN$1007,9,0)),"")</f>
        <v/>
      </c>
      <c r="J352" s="137" t="str">
        <f>IFERROR(IF(AND($S$7="H2H"),VLOOKUP($S$7&amp;"-"&amp;$A352,'Sheet DATA'!$AA$8:$AO$1007,15,0),VLOOKUP($S$7&amp;"-"&amp;$A352,'Sheet DATA'!$AA$8:$AO$1007,15,0)),"")</f>
        <v/>
      </c>
      <c r="K352" s="137" t="str">
        <f>IFERROR(IF(AND($S$7="H2H"),VLOOKUP($S$7&amp;"-"&amp;$A352,'Sheet DATA'!$AA$8:$AN$1007,10,0),VLOOKUP($S$7&amp;"-"&amp;$A352,'Sheet DATA'!$AA$8:$AN$1007,10,0)),"")</f>
        <v/>
      </c>
      <c r="L352" s="137" t="str">
        <f>IFERROR(IF(AND($S$7="H2H"),VLOOKUP($S$7&amp;"-"&amp;$A352,'Sheet DATA'!$AA$8:$AN$1007,11,0),VLOOKUP($S$7&amp;"-"&amp;$A352,'Sheet DATA'!$AA$8:$AN$1007,11,0)),"")</f>
        <v/>
      </c>
      <c r="M352" s="137" t="str">
        <f>IFERROR(IF(AND($S$7="H2H"),VLOOKUP($S$7&amp;"-"&amp;$A352,'Sheet DATA'!$AA$8:$AN$1007,12,0),VLOOKUP($S$7&amp;"-"&amp;$A352,'Sheet DATA'!$AA$8:$AN$1007,12,0)),"")</f>
        <v/>
      </c>
      <c r="N352" s="137" t="str">
        <f>IFERROR(IF(AND($S$7="H2H"),VLOOKUP($S$7&amp;"-"&amp;$A352,'Sheet DATA'!$AA$8:$AN$1007,13,0),VLOOKUP($S$7&amp;"-"&amp;$A352,'Sheet DATA'!$AA$8:$AN$1007,13,0)),"")</f>
        <v/>
      </c>
      <c r="O352" s="137" t="str">
        <f>IFERROR(IF(AND($S$7="H2H"),VLOOKUP($S$7&amp;"-"&amp;$A352,'Sheet DATA'!$AA$8:$AN$1007,14,0),VLOOKUP($S$7&amp;"-"&amp;$A352,'Sheet DATA'!$AA$8:$AN$1007,14,0)),"")</f>
        <v/>
      </c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1" customHeight="1">
      <c r="A353" s="35">
        <v>346</v>
      </c>
      <c r="B353" s="137" t="str">
        <f t="shared" si="0"/>
        <v/>
      </c>
      <c r="C353" s="137" t="str">
        <f>IFERROR(IF(AND($S$7="H2H"),VLOOKUP($S$7&amp;"-"&amp;$A353,'Sheet DATA'!$AA$8:$AN$1007,3,0),VLOOKUP($S$7&amp;"-"&amp;$A353,'Sheet DATA'!$AA$8:$AN$1007,3,0)),"")</f>
        <v/>
      </c>
      <c r="D353" s="137" t="str">
        <f>IFERROR(IF(AND($S$7="H2H"),VLOOKUP($S$7&amp;"-"&amp;$A353,'Sheet DATA'!$AA$8:$AN$1007,4,0),VLOOKUP($S$7&amp;"-"&amp;$A353,'Sheet DATA'!$AA$8:$AN$1007,4,0)),"")</f>
        <v/>
      </c>
      <c r="E353" s="137" t="str">
        <f>IFERROR(IF(AND($S$7="H2H"),VLOOKUP($S$7&amp;"-"&amp;$A353,'Sheet DATA'!$AA$8:$AN$1007,5,0),VLOOKUP($S$7&amp;"-"&amp;$A353,'Sheet DATA'!$AA$8:$AN$1007,5,0)),"")</f>
        <v/>
      </c>
      <c r="F353" s="137" t="str">
        <f>IFERROR(IF(AND($S$7="H2H"),VLOOKUP($S$7&amp;"-"&amp;$A353,'Sheet DATA'!$AA$8:$AN$1007,6,0),VLOOKUP($S$7&amp;"-"&amp;$A353,'Sheet DATA'!$AA$8:$AN$1007,6,0)),"")</f>
        <v/>
      </c>
      <c r="G353" s="137" t="str">
        <f>IFERROR(IF(AND($S$7="H2H"),VLOOKUP($S$7&amp;"-"&amp;$A353,'Sheet DATA'!$AA$8:$AN$1007,7,0),VLOOKUP($S$7&amp;"-"&amp;$A353,'Sheet DATA'!$AA$8:$AN$1007,7,0)),"")</f>
        <v/>
      </c>
      <c r="H353" s="158" t="str">
        <f>IFERROR(IF(AND($S$7="H2H"),VLOOKUP($S$7&amp;"-"&amp;$A353,'Sheet DATA'!$AA$8:$AN$1007,8,0),VLOOKUP($S$7&amp;"-"&amp;$A353,'Sheet DATA'!$AA$8:$AN$1007,8,0)),"")</f>
        <v/>
      </c>
      <c r="I353" s="137" t="str">
        <f>IFERROR(IF(AND($S$7="H2H"),VLOOKUP($S$7&amp;"-"&amp;$A353,'Sheet DATA'!$AA$8:$AN$1007,9,0),VLOOKUP($S$7&amp;"-"&amp;$A353,'Sheet DATA'!$AA$8:$AN$1007,9,0)),"")</f>
        <v/>
      </c>
      <c r="J353" s="137" t="str">
        <f>IFERROR(IF(AND($S$7="H2H"),VLOOKUP($S$7&amp;"-"&amp;$A353,'Sheet DATA'!$AA$8:$AO$1007,15,0),VLOOKUP($S$7&amp;"-"&amp;$A353,'Sheet DATA'!$AA$8:$AO$1007,15,0)),"")</f>
        <v/>
      </c>
      <c r="K353" s="137" t="str">
        <f>IFERROR(IF(AND($S$7="H2H"),VLOOKUP($S$7&amp;"-"&amp;$A353,'Sheet DATA'!$AA$8:$AN$1007,10,0),VLOOKUP($S$7&amp;"-"&amp;$A353,'Sheet DATA'!$AA$8:$AN$1007,10,0)),"")</f>
        <v/>
      </c>
      <c r="L353" s="137" t="str">
        <f>IFERROR(IF(AND($S$7="H2H"),VLOOKUP($S$7&amp;"-"&amp;$A353,'Sheet DATA'!$AA$8:$AN$1007,11,0),VLOOKUP($S$7&amp;"-"&amp;$A353,'Sheet DATA'!$AA$8:$AN$1007,11,0)),"")</f>
        <v/>
      </c>
      <c r="M353" s="137" t="str">
        <f>IFERROR(IF(AND($S$7="H2H"),VLOOKUP($S$7&amp;"-"&amp;$A353,'Sheet DATA'!$AA$8:$AN$1007,12,0),VLOOKUP($S$7&amp;"-"&amp;$A353,'Sheet DATA'!$AA$8:$AN$1007,12,0)),"")</f>
        <v/>
      </c>
      <c r="N353" s="137" t="str">
        <f>IFERROR(IF(AND($S$7="H2H"),VLOOKUP($S$7&amp;"-"&amp;$A353,'Sheet DATA'!$AA$8:$AN$1007,13,0),VLOOKUP($S$7&amp;"-"&amp;$A353,'Sheet DATA'!$AA$8:$AN$1007,13,0)),"")</f>
        <v/>
      </c>
      <c r="O353" s="137" t="str">
        <f>IFERROR(IF(AND($S$7="H2H"),VLOOKUP($S$7&amp;"-"&amp;$A353,'Sheet DATA'!$AA$8:$AN$1007,14,0),VLOOKUP($S$7&amp;"-"&amp;$A353,'Sheet DATA'!$AA$8:$AN$1007,14,0)),"")</f>
        <v/>
      </c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1" customHeight="1">
      <c r="A354" s="35">
        <v>347</v>
      </c>
      <c r="B354" s="137" t="str">
        <f t="shared" si="0"/>
        <v/>
      </c>
      <c r="C354" s="137" t="str">
        <f>IFERROR(IF(AND($S$7="H2H"),VLOOKUP($S$7&amp;"-"&amp;$A354,'Sheet DATA'!$AA$8:$AN$1007,3,0),VLOOKUP($S$7&amp;"-"&amp;$A354,'Sheet DATA'!$AA$8:$AN$1007,3,0)),"")</f>
        <v/>
      </c>
      <c r="D354" s="137" t="str">
        <f>IFERROR(IF(AND($S$7="H2H"),VLOOKUP($S$7&amp;"-"&amp;$A354,'Sheet DATA'!$AA$8:$AN$1007,4,0),VLOOKUP($S$7&amp;"-"&amp;$A354,'Sheet DATA'!$AA$8:$AN$1007,4,0)),"")</f>
        <v/>
      </c>
      <c r="E354" s="137" t="str">
        <f>IFERROR(IF(AND($S$7="H2H"),VLOOKUP($S$7&amp;"-"&amp;$A354,'Sheet DATA'!$AA$8:$AN$1007,5,0),VLOOKUP($S$7&amp;"-"&amp;$A354,'Sheet DATA'!$AA$8:$AN$1007,5,0)),"")</f>
        <v/>
      </c>
      <c r="F354" s="137" t="str">
        <f>IFERROR(IF(AND($S$7="H2H"),VLOOKUP($S$7&amp;"-"&amp;$A354,'Sheet DATA'!$AA$8:$AN$1007,6,0),VLOOKUP($S$7&amp;"-"&amp;$A354,'Sheet DATA'!$AA$8:$AN$1007,6,0)),"")</f>
        <v/>
      </c>
      <c r="G354" s="137" t="str">
        <f>IFERROR(IF(AND($S$7="H2H"),VLOOKUP($S$7&amp;"-"&amp;$A354,'Sheet DATA'!$AA$8:$AN$1007,7,0),VLOOKUP($S$7&amp;"-"&amp;$A354,'Sheet DATA'!$AA$8:$AN$1007,7,0)),"")</f>
        <v/>
      </c>
      <c r="H354" s="158" t="str">
        <f>IFERROR(IF(AND($S$7="H2H"),VLOOKUP($S$7&amp;"-"&amp;$A354,'Sheet DATA'!$AA$8:$AN$1007,8,0),VLOOKUP($S$7&amp;"-"&amp;$A354,'Sheet DATA'!$AA$8:$AN$1007,8,0)),"")</f>
        <v/>
      </c>
      <c r="I354" s="137" t="str">
        <f>IFERROR(IF(AND($S$7="H2H"),VLOOKUP($S$7&amp;"-"&amp;$A354,'Sheet DATA'!$AA$8:$AN$1007,9,0),VLOOKUP($S$7&amp;"-"&amp;$A354,'Sheet DATA'!$AA$8:$AN$1007,9,0)),"")</f>
        <v/>
      </c>
      <c r="J354" s="137" t="str">
        <f>IFERROR(IF(AND($S$7="H2H"),VLOOKUP($S$7&amp;"-"&amp;$A354,'Sheet DATA'!$AA$8:$AO$1007,15,0),VLOOKUP($S$7&amp;"-"&amp;$A354,'Sheet DATA'!$AA$8:$AO$1007,15,0)),"")</f>
        <v/>
      </c>
      <c r="K354" s="137" t="str">
        <f>IFERROR(IF(AND($S$7="H2H"),VLOOKUP($S$7&amp;"-"&amp;$A354,'Sheet DATA'!$AA$8:$AN$1007,10,0),VLOOKUP($S$7&amp;"-"&amp;$A354,'Sheet DATA'!$AA$8:$AN$1007,10,0)),"")</f>
        <v/>
      </c>
      <c r="L354" s="137" t="str">
        <f>IFERROR(IF(AND($S$7="H2H"),VLOOKUP($S$7&amp;"-"&amp;$A354,'Sheet DATA'!$AA$8:$AN$1007,11,0),VLOOKUP($S$7&amp;"-"&amp;$A354,'Sheet DATA'!$AA$8:$AN$1007,11,0)),"")</f>
        <v/>
      </c>
      <c r="M354" s="137" t="str">
        <f>IFERROR(IF(AND($S$7="H2H"),VLOOKUP($S$7&amp;"-"&amp;$A354,'Sheet DATA'!$AA$8:$AN$1007,12,0),VLOOKUP($S$7&amp;"-"&amp;$A354,'Sheet DATA'!$AA$8:$AN$1007,12,0)),"")</f>
        <v/>
      </c>
      <c r="N354" s="137" t="str">
        <f>IFERROR(IF(AND($S$7="H2H"),VLOOKUP($S$7&amp;"-"&amp;$A354,'Sheet DATA'!$AA$8:$AN$1007,13,0),VLOOKUP($S$7&amp;"-"&amp;$A354,'Sheet DATA'!$AA$8:$AN$1007,13,0)),"")</f>
        <v/>
      </c>
      <c r="O354" s="137" t="str">
        <f>IFERROR(IF(AND($S$7="H2H"),VLOOKUP($S$7&amp;"-"&amp;$A354,'Sheet DATA'!$AA$8:$AN$1007,14,0),VLOOKUP($S$7&amp;"-"&amp;$A354,'Sheet DATA'!$AA$8:$AN$1007,14,0)),"")</f>
        <v/>
      </c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1" customHeight="1">
      <c r="A355" s="35">
        <v>348</v>
      </c>
      <c r="B355" s="137" t="str">
        <f t="shared" si="0"/>
        <v/>
      </c>
      <c r="C355" s="137" t="str">
        <f>IFERROR(IF(AND($S$7="H2H"),VLOOKUP($S$7&amp;"-"&amp;$A355,'Sheet DATA'!$AA$8:$AN$1007,3,0),VLOOKUP($S$7&amp;"-"&amp;$A355,'Sheet DATA'!$AA$8:$AN$1007,3,0)),"")</f>
        <v/>
      </c>
      <c r="D355" s="137" t="str">
        <f>IFERROR(IF(AND($S$7="H2H"),VLOOKUP($S$7&amp;"-"&amp;$A355,'Sheet DATA'!$AA$8:$AN$1007,4,0),VLOOKUP($S$7&amp;"-"&amp;$A355,'Sheet DATA'!$AA$8:$AN$1007,4,0)),"")</f>
        <v/>
      </c>
      <c r="E355" s="137" t="str">
        <f>IFERROR(IF(AND($S$7="H2H"),VLOOKUP($S$7&amp;"-"&amp;$A355,'Sheet DATA'!$AA$8:$AN$1007,5,0),VLOOKUP($S$7&amp;"-"&amp;$A355,'Sheet DATA'!$AA$8:$AN$1007,5,0)),"")</f>
        <v/>
      </c>
      <c r="F355" s="137" t="str">
        <f>IFERROR(IF(AND($S$7="H2H"),VLOOKUP($S$7&amp;"-"&amp;$A355,'Sheet DATA'!$AA$8:$AN$1007,6,0),VLOOKUP($S$7&amp;"-"&amp;$A355,'Sheet DATA'!$AA$8:$AN$1007,6,0)),"")</f>
        <v/>
      </c>
      <c r="G355" s="137" t="str">
        <f>IFERROR(IF(AND($S$7="H2H"),VLOOKUP($S$7&amp;"-"&amp;$A355,'Sheet DATA'!$AA$8:$AN$1007,7,0),VLOOKUP($S$7&amp;"-"&amp;$A355,'Sheet DATA'!$AA$8:$AN$1007,7,0)),"")</f>
        <v/>
      </c>
      <c r="H355" s="158" t="str">
        <f>IFERROR(IF(AND($S$7="H2H"),VLOOKUP($S$7&amp;"-"&amp;$A355,'Sheet DATA'!$AA$8:$AN$1007,8,0),VLOOKUP($S$7&amp;"-"&amp;$A355,'Sheet DATA'!$AA$8:$AN$1007,8,0)),"")</f>
        <v/>
      </c>
      <c r="I355" s="137" t="str">
        <f>IFERROR(IF(AND($S$7="H2H"),VLOOKUP($S$7&amp;"-"&amp;$A355,'Sheet DATA'!$AA$8:$AN$1007,9,0),VLOOKUP($S$7&amp;"-"&amp;$A355,'Sheet DATA'!$AA$8:$AN$1007,9,0)),"")</f>
        <v/>
      </c>
      <c r="J355" s="137" t="str">
        <f>IFERROR(IF(AND($S$7="H2H"),VLOOKUP($S$7&amp;"-"&amp;$A355,'Sheet DATA'!$AA$8:$AO$1007,15,0),VLOOKUP($S$7&amp;"-"&amp;$A355,'Sheet DATA'!$AA$8:$AO$1007,15,0)),"")</f>
        <v/>
      </c>
      <c r="K355" s="137" t="str">
        <f>IFERROR(IF(AND($S$7="H2H"),VLOOKUP($S$7&amp;"-"&amp;$A355,'Sheet DATA'!$AA$8:$AN$1007,10,0),VLOOKUP($S$7&amp;"-"&amp;$A355,'Sheet DATA'!$AA$8:$AN$1007,10,0)),"")</f>
        <v/>
      </c>
      <c r="L355" s="137" t="str">
        <f>IFERROR(IF(AND($S$7="H2H"),VLOOKUP($S$7&amp;"-"&amp;$A355,'Sheet DATA'!$AA$8:$AN$1007,11,0),VLOOKUP($S$7&amp;"-"&amp;$A355,'Sheet DATA'!$AA$8:$AN$1007,11,0)),"")</f>
        <v/>
      </c>
      <c r="M355" s="137" t="str">
        <f>IFERROR(IF(AND($S$7="H2H"),VLOOKUP($S$7&amp;"-"&amp;$A355,'Sheet DATA'!$AA$8:$AN$1007,12,0),VLOOKUP($S$7&amp;"-"&amp;$A355,'Sheet DATA'!$AA$8:$AN$1007,12,0)),"")</f>
        <v/>
      </c>
      <c r="N355" s="137" t="str">
        <f>IFERROR(IF(AND($S$7="H2H"),VLOOKUP($S$7&amp;"-"&amp;$A355,'Sheet DATA'!$AA$8:$AN$1007,13,0),VLOOKUP($S$7&amp;"-"&amp;$A355,'Sheet DATA'!$AA$8:$AN$1007,13,0)),"")</f>
        <v/>
      </c>
      <c r="O355" s="137" t="str">
        <f>IFERROR(IF(AND($S$7="H2H"),VLOOKUP($S$7&amp;"-"&amp;$A355,'Sheet DATA'!$AA$8:$AN$1007,14,0),VLOOKUP($S$7&amp;"-"&amp;$A355,'Sheet DATA'!$AA$8:$AN$1007,14,0)),"")</f>
        <v/>
      </c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1" customHeight="1">
      <c r="A356" s="35">
        <v>349</v>
      </c>
      <c r="B356" s="137" t="str">
        <f t="shared" si="0"/>
        <v/>
      </c>
      <c r="C356" s="137" t="str">
        <f>IFERROR(IF(AND($S$7="H2H"),VLOOKUP($S$7&amp;"-"&amp;$A356,'Sheet DATA'!$AA$8:$AN$1007,3,0),VLOOKUP($S$7&amp;"-"&amp;$A356,'Sheet DATA'!$AA$8:$AN$1007,3,0)),"")</f>
        <v/>
      </c>
      <c r="D356" s="137" t="str">
        <f>IFERROR(IF(AND($S$7="H2H"),VLOOKUP($S$7&amp;"-"&amp;$A356,'Sheet DATA'!$AA$8:$AN$1007,4,0),VLOOKUP($S$7&amp;"-"&amp;$A356,'Sheet DATA'!$AA$8:$AN$1007,4,0)),"")</f>
        <v/>
      </c>
      <c r="E356" s="137" t="str">
        <f>IFERROR(IF(AND($S$7="H2H"),VLOOKUP($S$7&amp;"-"&amp;$A356,'Sheet DATA'!$AA$8:$AN$1007,5,0),VLOOKUP($S$7&amp;"-"&amp;$A356,'Sheet DATA'!$AA$8:$AN$1007,5,0)),"")</f>
        <v/>
      </c>
      <c r="F356" s="137" t="str">
        <f>IFERROR(IF(AND($S$7="H2H"),VLOOKUP($S$7&amp;"-"&amp;$A356,'Sheet DATA'!$AA$8:$AN$1007,6,0),VLOOKUP($S$7&amp;"-"&amp;$A356,'Sheet DATA'!$AA$8:$AN$1007,6,0)),"")</f>
        <v/>
      </c>
      <c r="G356" s="137" t="str">
        <f>IFERROR(IF(AND($S$7="H2H"),VLOOKUP($S$7&amp;"-"&amp;$A356,'Sheet DATA'!$AA$8:$AN$1007,7,0),VLOOKUP($S$7&amp;"-"&amp;$A356,'Sheet DATA'!$AA$8:$AN$1007,7,0)),"")</f>
        <v/>
      </c>
      <c r="H356" s="158" t="str">
        <f>IFERROR(IF(AND($S$7="H2H"),VLOOKUP($S$7&amp;"-"&amp;$A356,'Sheet DATA'!$AA$8:$AN$1007,8,0),VLOOKUP($S$7&amp;"-"&amp;$A356,'Sheet DATA'!$AA$8:$AN$1007,8,0)),"")</f>
        <v/>
      </c>
      <c r="I356" s="137" t="str">
        <f>IFERROR(IF(AND($S$7="H2H"),VLOOKUP($S$7&amp;"-"&amp;$A356,'Sheet DATA'!$AA$8:$AN$1007,9,0),VLOOKUP($S$7&amp;"-"&amp;$A356,'Sheet DATA'!$AA$8:$AN$1007,9,0)),"")</f>
        <v/>
      </c>
      <c r="J356" s="137" t="str">
        <f>IFERROR(IF(AND($S$7="H2H"),VLOOKUP($S$7&amp;"-"&amp;$A356,'Sheet DATA'!$AA$8:$AO$1007,15,0),VLOOKUP($S$7&amp;"-"&amp;$A356,'Sheet DATA'!$AA$8:$AO$1007,15,0)),"")</f>
        <v/>
      </c>
      <c r="K356" s="137" t="str">
        <f>IFERROR(IF(AND($S$7="H2H"),VLOOKUP($S$7&amp;"-"&amp;$A356,'Sheet DATA'!$AA$8:$AN$1007,10,0),VLOOKUP($S$7&amp;"-"&amp;$A356,'Sheet DATA'!$AA$8:$AN$1007,10,0)),"")</f>
        <v/>
      </c>
      <c r="L356" s="137" t="str">
        <f>IFERROR(IF(AND($S$7="H2H"),VLOOKUP($S$7&amp;"-"&amp;$A356,'Sheet DATA'!$AA$8:$AN$1007,11,0),VLOOKUP($S$7&amp;"-"&amp;$A356,'Sheet DATA'!$AA$8:$AN$1007,11,0)),"")</f>
        <v/>
      </c>
      <c r="M356" s="137" t="str">
        <f>IFERROR(IF(AND($S$7="H2H"),VLOOKUP($S$7&amp;"-"&amp;$A356,'Sheet DATA'!$AA$8:$AN$1007,12,0),VLOOKUP($S$7&amp;"-"&amp;$A356,'Sheet DATA'!$AA$8:$AN$1007,12,0)),"")</f>
        <v/>
      </c>
      <c r="N356" s="137" t="str">
        <f>IFERROR(IF(AND($S$7="H2H"),VLOOKUP($S$7&amp;"-"&amp;$A356,'Sheet DATA'!$AA$8:$AN$1007,13,0),VLOOKUP($S$7&amp;"-"&amp;$A356,'Sheet DATA'!$AA$8:$AN$1007,13,0)),"")</f>
        <v/>
      </c>
      <c r="O356" s="137" t="str">
        <f>IFERROR(IF(AND($S$7="H2H"),VLOOKUP($S$7&amp;"-"&amp;$A356,'Sheet DATA'!$AA$8:$AN$1007,14,0),VLOOKUP($S$7&amp;"-"&amp;$A356,'Sheet DATA'!$AA$8:$AN$1007,14,0)),"")</f>
        <v/>
      </c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1" customHeight="1">
      <c r="A357" s="35">
        <v>350</v>
      </c>
      <c r="B357" s="137" t="str">
        <f t="shared" si="0"/>
        <v/>
      </c>
      <c r="C357" s="137" t="str">
        <f>IFERROR(IF(AND($S$7="H2H"),VLOOKUP($S$7&amp;"-"&amp;$A357,'Sheet DATA'!$AA$8:$AN$1007,3,0),VLOOKUP($S$7&amp;"-"&amp;$A357,'Sheet DATA'!$AA$8:$AN$1007,3,0)),"")</f>
        <v/>
      </c>
      <c r="D357" s="137" t="str">
        <f>IFERROR(IF(AND($S$7="H2H"),VLOOKUP($S$7&amp;"-"&amp;$A357,'Sheet DATA'!$AA$8:$AN$1007,4,0),VLOOKUP($S$7&amp;"-"&amp;$A357,'Sheet DATA'!$AA$8:$AN$1007,4,0)),"")</f>
        <v/>
      </c>
      <c r="E357" s="137" t="str">
        <f>IFERROR(IF(AND($S$7="H2H"),VLOOKUP($S$7&amp;"-"&amp;$A357,'Sheet DATA'!$AA$8:$AN$1007,5,0),VLOOKUP($S$7&amp;"-"&amp;$A357,'Sheet DATA'!$AA$8:$AN$1007,5,0)),"")</f>
        <v/>
      </c>
      <c r="F357" s="137" t="str">
        <f>IFERROR(IF(AND($S$7="H2H"),VLOOKUP($S$7&amp;"-"&amp;$A357,'Sheet DATA'!$AA$8:$AN$1007,6,0),VLOOKUP($S$7&amp;"-"&amp;$A357,'Sheet DATA'!$AA$8:$AN$1007,6,0)),"")</f>
        <v/>
      </c>
      <c r="G357" s="137" t="str">
        <f>IFERROR(IF(AND($S$7="H2H"),VLOOKUP($S$7&amp;"-"&amp;$A357,'Sheet DATA'!$AA$8:$AN$1007,7,0),VLOOKUP($S$7&amp;"-"&amp;$A357,'Sheet DATA'!$AA$8:$AN$1007,7,0)),"")</f>
        <v/>
      </c>
      <c r="H357" s="158" t="str">
        <f>IFERROR(IF(AND($S$7="H2H"),VLOOKUP($S$7&amp;"-"&amp;$A357,'Sheet DATA'!$AA$8:$AN$1007,8,0),VLOOKUP($S$7&amp;"-"&amp;$A357,'Sheet DATA'!$AA$8:$AN$1007,8,0)),"")</f>
        <v/>
      </c>
      <c r="I357" s="137" t="str">
        <f>IFERROR(IF(AND($S$7="H2H"),VLOOKUP($S$7&amp;"-"&amp;$A357,'Sheet DATA'!$AA$8:$AN$1007,9,0),VLOOKUP($S$7&amp;"-"&amp;$A357,'Sheet DATA'!$AA$8:$AN$1007,9,0)),"")</f>
        <v/>
      </c>
      <c r="J357" s="137" t="str">
        <f>IFERROR(IF(AND($S$7="H2H"),VLOOKUP($S$7&amp;"-"&amp;$A357,'Sheet DATA'!$AA$8:$AO$1007,15,0),VLOOKUP($S$7&amp;"-"&amp;$A357,'Sheet DATA'!$AA$8:$AO$1007,15,0)),"")</f>
        <v/>
      </c>
      <c r="K357" s="137" t="str">
        <f>IFERROR(IF(AND($S$7="H2H"),VLOOKUP($S$7&amp;"-"&amp;$A357,'Sheet DATA'!$AA$8:$AN$1007,10,0),VLOOKUP($S$7&amp;"-"&amp;$A357,'Sheet DATA'!$AA$8:$AN$1007,10,0)),"")</f>
        <v/>
      </c>
      <c r="L357" s="137" t="str">
        <f>IFERROR(IF(AND($S$7="H2H"),VLOOKUP($S$7&amp;"-"&amp;$A357,'Sheet DATA'!$AA$8:$AN$1007,11,0),VLOOKUP($S$7&amp;"-"&amp;$A357,'Sheet DATA'!$AA$8:$AN$1007,11,0)),"")</f>
        <v/>
      </c>
      <c r="M357" s="137" t="str">
        <f>IFERROR(IF(AND($S$7="H2H"),VLOOKUP($S$7&amp;"-"&amp;$A357,'Sheet DATA'!$AA$8:$AN$1007,12,0),VLOOKUP($S$7&amp;"-"&amp;$A357,'Sheet DATA'!$AA$8:$AN$1007,12,0)),"")</f>
        <v/>
      </c>
      <c r="N357" s="137" t="str">
        <f>IFERROR(IF(AND($S$7="H2H"),VLOOKUP($S$7&amp;"-"&amp;$A357,'Sheet DATA'!$AA$8:$AN$1007,13,0),VLOOKUP($S$7&amp;"-"&amp;$A357,'Sheet DATA'!$AA$8:$AN$1007,13,0)),"")</f>
        <v/>
      </c>
      <c r="O357" s="137" t="str">
        <f>IFERROR(IF(AND($S$7="H2H"),VLOOKUP($S$7&amp;"-"&amp;$A357,'Sheet DATA'!$AA$8:$AN$1007,14,0),VLOOKUP($S$7&amp;"-"&amp;$A357,'Sheet DATA'!$AA$8:$AN$1007,14,0)),"")</f>
        <v/>
      </c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1" customHeight="1">
      <c r="A358" s="35">
        <v>351</v>
      </c>
      <c r="B358" s="137" t="str">
        <f t="shared" si="0"/>
        <v/>
      </c>
      <c r="C358" s="137" t="str">
        <f>IFERROR(IF(AND($S$7="H2H"),VLOOKUP($S$7&amp;"-"&amp;$A358,'Sheet DATA'!$AA$8:$AN$1007,3,0),VLOOKUP($S$7&amp;"-"&amp;$A358,'Sheet DATA'!$AA$8:$AN$1007,3,0)),"")</f>
        <v/>
      </c>
      <c r="D358" s="137" t="str">
        <f>IFERROR(IF(AND($S$7="H2H"),VLOOKUP($S$7&amp;"-"&amp;$A358,'Sheet DATA'!$AA$8:$AN$1007,4,0),VLOOKUP($S$7&amp;"-"&amp;$A358,'Sheet DATA'!$AA$8:$AN$1007,4,0)),"")</f>
        <v/>
      </c>
      <c r="E358" s="137" t="str">
        <f>IFERROR(IF(AND($S$7="H2H"),VLOOKUP($S$7&amp;"-"&amp;$A358,'Sheet DATA'!$AA$8:$AN$1007,5,0),VLOOKUP($S$7&amp;"-"&amp;$A358,'Sheet DATA'!$AA$8:$AN$1007,5,0)),"")</f>
        <v/>
      </c>
      <c r="F358" s="137" t="str">
        <f>IFERROR(IF(AND($S$7="H2H"),VLOOKUP($S$7&amp;"-"&amp;$A358,'Sheet DATA'!$AA$8:$AN$1007,6,0),VLOOKUP($S$7&amp;"-"&amp;$A358,'Sheet DATA'!$AA$8:$AN$1007,6,0)),"")</f>
        <v/>
      </c>
      <c r="G358" s="137" t="str">
        <f>IFERROR(IF(AND($S$7="H2H"),VLOOKUP($S$7&amp;"-"&amp;$A358,'Sheet DATA'!$AA$8:$AN$1007,7,0),VLOOKUP($S$7&amp;"-"&amp;$A358,'Sheet DATA'!$AA$8:$AN$1007,7,0)),"")</f>
        <v/>
      </c>
      <c r="H358" s="158" t="str">
        <f>IFERROR(IF(AND($S$7="H2H"),VLOOKUP($S$7&amp;"-"&amp;$A358,'Sheet DATA'!$AA$8:$AN$1007,8,0),VLOOKUP($S$7&amp;"-"&amp;$A358,'Sheet DATA'!$AA$8:$AN$1007,8,0)),"")</f>
        <v/>
      </c>
      <c r="I358" s="137" t="str">
        <f>IFERROR(IF(AND($S$7="H2H"),VLOOKUP($S$7&amp;"-"&amp;$A358,'Sheet DATA'!$AA$8:$AN$1007,9,0),VLOOKUP($S$7&amp;"-"&amp;$A358,'Sheet DATA'!$AA$8:$AN$1007,9,0)),"")</f>
        <v/>
      </c>
      <c r="J358" s="137" t="str">
        <f>IFERROR(IF(AND($S$7="H2H"),VLOOKUP($S$7&amp;"-"&amp;$A358,'Sheet DATA'!$AA$8:$AO$1007,15,0),VLOOKUP($S$7&amp;"-"&amp;$A358,'Sheet DATA'!$AA$8:$AO$1007,15,0)),"")</f>
        <v/>
      </c>
      <c r="K358" s="137" t="str">
        <f>IFERROR(IF(AND($S$7="H2H"),VLOOKUP($S$7&amp;"-"&amp;$A358,'Sheet DATA'!$AA$8:$AN$1007,10,0),VLOOKUP($S$7&amp;"-"&amp;$A358,'Sheet DATA'!$AA$8:$AN$1007,10,0)),"")</f>
        <v/>
      </c>
      <c r="L358" s="137" t="str">
        <f>IFERROR(IF(AND($S$7="H2H"),VLOOKUP($S$7&amp;"-"&amp;$A358,'Sheet DATA'!$AA$8:$AN$1007,11,0),VLOOKUP($S$7&amp;"-"&amp;$A358,'Sheet DATA'!$AA$8:$AN$1007,11,0)),"")</f>
        <v/>
      </c>
      <c r="M358" s="137" t="str">
        <f>IFERROR(IF(AND($S$7="H2H"),VLOOKUP($S$7&amp;"-"&amp;$A358,'Sheet DATA'!$AA$8:$AN$1007,12,0),VLOOKUP($S$7&amp;"-"&amp;$A358,'Sheet DATA'!$AA$8:$AN$1007,12,0)),"")</f>
        <v/>
      </c>
      <c r="N358" s="137" t="str">
        <f>IFERROR(IF(AND($S$7="H2H"),VLOOKUP($S$7&amp;"-"&amp;$A358,'Sheet DATA'!$AA$8:$AN$1007,13,0),VLOOKUP($S$7&amp;"-"&amp;$A358,'Sheet DATA'!$AA$8:$AN$1007,13,0)),"")</f>
        <v/>
      </c>
      <c r="O358" s="137" t="str">
        <f>IFERROR(IF(AND($S$7="H2H"),VLOOKUP($S$7&amp;"-"&amp;$A358,'Sheet DATA'!$AA$8:$AN$1007,14,0),VLOOKUP($S$7&amp;"-"&amp;$A358,'Sheet DATA'!$AA$8:$AN$1007,14,0)),"")</f>
        <v/>
      </c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1" customHeight="1">
      <c r="A359" s="35">
        <v>352</v>
      </c>
      <c r="B359" s="137" t="str">
        <f t="shared" si="0"/>
        <v/>
      </c>
      <c r="C359" s="137" t="str">
        <f>IFERROR(IF(AND($S$7="H2H"),VLOOKUP($S$7&amp;"-"&amp;$A359,'Sheet DATA'!$AA$8:$AN$1007,3,0),VLOOKUP($S$7&amp;"-"&amp;$A359,'Sheet DATA'!$AA$8:$AN$1007,3,0)),"")</f>
        <v/>
      </c>
      <c r="D359" s="137" t="str">
        <f>IFERROR(IF(AND($S$7="H2H"),VLOOKUP($S$7&amp;"-"&amp;$A359,'Sheet DATA'!$AA$8:$AN$1007,4,0),VLOOKUP($S$7&amp;"-"&amp;$A359,'Sheet DATA'!$AA$8:$AN$1007,4,0)),"")</f>
        <v/>
      </c>
      <c r="E359" s="137" t="str">
        <f>IFERROR(IF(AND($S$7="H2H"),VLOOKUP($S$7&amp;"-"&amp;$A359,'Sheet DATA'!$AA$8:$AN$1007,5,0),VLOOKUP($S$7&amp;"-"&amp;$A359,'Sheet DATA'!$AA$8:$AN$1007,5,0)),"")</f>
        <v/>
      </c>
      <c r="F359" s="137" t="str">
        <f>IFERROR(IF(AND($S$7="H2H"),VLOOKUP($S$7&amp;"-"&amp;$A359,'Sheet DATA'!$AA$8:$AN$1007,6,0),VLOOKUP($S$7&amp;"-"&amp;$A359,'Sheet DATA'!$AA$8:$AN$1007,6,0)),"")</f>
        <v/>
      </c>
      <c r="G359" s="137" t="str">
        <f>IFERROR(IF(AND($S$7="H2H"),VLOOKUP($S$7&amp;"-"&amp;$A359,'Sheet DATA'!$AA$8:$AN$1007,7,0),VLOOKUP($S$7&amp;"-"&amp;$A359,'Sheet DATA'!$AA$8:$AN$1007,7,0)),"")</f>
        <v/>
      </c>
      <c r="H359" s="158" t="str">
        <f>IFERROR(IF(AND($S$7="H2H"),VLOOKUP($S$7&amp;"-"&amp;$A359,'Sheet DATA'!$AA$8:$AN$1007,8,0),VLOOKUP($S$7&amp;"-"&amp;$A359,'Sheet DATA'!$AA$8:$AN$1007,8,0)),"")</f>
        <v/>
      </c>
      <c r="I359" s="137" t="str">
        <f>IFERROR(IF(AND($S$7="H2H"),VLOOKUP($S$7&amp;"-"&amp;$A359,'Sheet DATA'!$AA$8:$AN$1007,9,0),VLOOKUP($S$7&amp;"-"&amp;$A359,'Sheet DATA'!$AA$8:$AN$1007,9,0)),"")</f>
        <v/>
      </c>
      <c r="J359" s="137" t="str">
        <f>IFERROR(IF(AND($S$7="H2H"),VLOOKUP($S$7&amp;"-"&amp;$A359,'Sheet DATA'!$AA$8:$AO$1007,15,0),VLOOKUP($S$7&amp;"-"&amp;$A359,'Sheet DATA'!$AA$8:$AO$1007,15,0)),"")</f>
        <v/>
      </c>
      <c r="K359" s="137" t="str">
        <f>IFERROR(IF(AND($S$7="H2H"),VLOOKUP($S$7&amp;"-"&amp;$A359,'Sheet DATA'!$AA$8:$AN$1007,10,0),VLOOKUP($S$7&amp;"-"&amp;$A359,'Sheet DATA'!$AA$8:$AN$1007,10,0)),"")</f>
        <v/>
      </c>
      <c r="L359" s="137" t="str">
        <f>IFERROR(IF(AND($S$7="H2H"),VLOOKUP($S$7&amp;"-"&amp;$A359,'Sheet DATA'!$AA$8:$AN$1007,11,0),VLOOKUP($S$7&amp;"-"&amp;$A359,'Sheet DATA'!$AA$8:$AN$1007,11,0)),"")</f>
        <v/>
      </c>
      <c r="M359" s="137" t="str">
        <f>IFERROR(IF(AND($S$7="H2H"),VLOOKUP($S$7&amp;"-"&amp;$A359,'Sheet DATA'!$AA$8:$AN$1007,12,0),VLOOKUP($S$7&amp;"-"&amp;$A359,'Sheet DATA'!$AA$8:$AN$1007,12,0)),"")</f>
        <v/>
      </c>
      <c r="N359" s="137" t="str">
        <f>IFERROR(IF(AND($S$7="H2H"),VLOOKUP($S$7&amp;"-"&amp;$A359,'Sheet DATA'!$AA$8:$AN$1007,13,0),VLOOKUP($S$7&amp;"-"&amp;$A359,'Sheet DATA'!$AA$8:$AN$1007,13,0)),"")</f>
        <v/>
      </c>
      <c r="O359" s="137" t="str">
        <f>IFERROR(IF(AND($S$7="H2H"),VLOOKUP($S$7&amp;"-"&amp;$A359,'Sheet DATA'!$AA$8:$AN$1007,14,0),VLOOKUP($S$7&amp;"-"&amp;$A359,'Sheet DATA'!$AA$8:$AN$1007,14,0)),"")</f>
        <v/>
      </c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1" customHeight="1">
      <c r="A360" s="35">
        <v>353</v>
      </c>
      <c r="B360" s="137" t="str">
        <f t="shared" si="0"/>
        <v/>
      </c>
      <c r="C360" s="137" t="str">
        <f>IFERROR(IF(AND($S$7="H2H"),VLOOKUP($S$7&amp;"-"&amp;$A360,'Sheet DATA'!$AA$8:$AN$1007,3,0),VLOOKUP($S$7&amp;"-"&amp;$A360,'Sheet DATA'!$AA$8:$AN$1007,3,0)),"")</f>
        <v/>
      </c>
      <c r="D360" s="137" t="str">
        <f>IFERROR(IF(AND($S$7="H2H"),VLOOKUP($S$7&amp;"-"&amp;$A360,'Sheet DATA'!$AA$8:$AN$1007,4,0),VLOOKUP($S$7&amp;"-"&amp;$A360,'Sheet DATA'!$AA$8:$AN$1007,4,0)),"")</f>
        <v/>
      </c>
      <c r="E360" s="137" t="str">
        <f>IFERROR(IF(AND($S$7="H2H"),VLOOKUP($S$7&amp;"-"&amp;$A360,'Sheet DATA'!$AA$8:$AN$1007,5,0),VLOOKUP($S$7&amp;"-"&amp;$A360,'Sheet DATA'!$AA$8:$AN$1007,5,0)),"")</f>
        <v/>
      </c>
      <c r="F360" s="137" t="str">
        <f>IFERROR(IF(AND($S$7="H2H"),VLOOKUP($S$7&amp;"-"&amp;$A360,'Sheet DATA'!$AA$8:$AN$1007,6,0),VLOOKUP($S$7&amp;"-"&amp;$A360,'Sheet DATA'!$AA$8:$AN$1007,6,0)),"")</f>
        <v/>
      </c>
      <c r="G360" s="137" t="str">
        <f>IFERROR(IF(AND($S$7="H2H"),VLOOKUP($S$7&amp;"-"&amp;$A360,'Sheet DATA'!$AA$8:$AN$1007,7,0),VLOOKUP($S$7&amp;"-"&amp;$A360,'Sheet DATA'!$AA$8:$AN$1007,7,0)),"")</f>
        <v/>
      </c>
      <c r="H360" s="158" t="str">
        <f>IFERROR(IF(AND($S$7="H2H"),VLOOKUP($S$7&amp;"-"&amp;$A360,'Sheet DATA'!$AA$8:$AN$1007,8,0),VLOOKUP($S$7&amp;"-"&amp;$A360,'Sheet DATA'!$AA$8:$AN$1007,8,0)),"")</f>
        <v/>
      </c>
      <c r="I360" s="137" t="str">
        <f>IFERROR(IF(AND($S$7="H2H"),VLOOKUP($S$7&amp;"-"&amp;$A360,'Sheet DATA'!$AA$8:$AN$1007,9,0),VLOOKUP($S$7&amp;"-"&amp;$A360,'Sheet DATA'!$AA$8:$AN$1007,9,0)),"")</f>
        <v/>
      </c>
      <c r="J360" s="137" t="str">
        <f>IFERROR(IF(AND($S$7="H2H"),VLOOKUP($S$7&amp;"-"&amp;$A360,'Sheet DATA'!$AA$8:$AO$1007,15,0),VLOOKUP($S$7&amp;"-"&amp;$A360,'Sheet DATA'!$AA$8:$AO$1007,15,0)),"")</f>
        <v/>
      </c>
      <c r="K360" s="137" t="str">
        <f>IFERROR(IF(AND($S$7="H2H"),VLOOKUP($S$7&amp;"-"&amp;$A360,'Sheet DATA'!$AA$8:$AN$1007,10,0),VLOOKUP($S$7&amp;"-"&amp;$A360,'Sheet DATA'!$AA$8:$AN$1007,10,0)),"")</f>
        <v/>
      </c>
      <c r="L360" s="137" t="str">
        <f>IFERROR(IF(AND($S$7="H2H"),VLOOKUP($S$7&amp;"-"&amp;$A360,'Sheet DATA'!$AA$8:$AN$1007,11,0),VLOOKUP($S$7&amp;"-"&amp;$A360,'Sheet DATA'!$AA$8:$AN$1007,11,0)),"")</f>
        <v/>
      </c>
      <c r="M360" s="137" t="str">
        <f>IFERROR(IF(AND($S$7="H2H"),VLOOKUP($S$7&amp;"-"&amp;$A360,'Sheet DATA'!$AA$8:$AN$1007,12,0),VLOOKUP($S$7&amp;"-"&amp;$A360,'Sheet DATA'!$AA$8:$AN$1007,12,0)),"")</f>
        <v/>
      </c>
      <c r="N360" s="137" t="str">
        <f>IFERROR(IF(AND($S$7="H2H"),VLOOKUP($S$7&amp;"-"&amp;$A360,'Sheet DATA'!$AA$8:$AN$1007,13,0),VLOOKUP($S$7&amp;"-"&amp;$A360,'Sheet DATA'!$AA$8:$AN$1007,13,0)),"")</f>
        <v/>
      </c>
      <c r="O360" s="137" t="str">
        <f>IFERROR(IF(AND($S$7="H2H"),VLOOKUP($S$7&amp;"-"&amp;$A360,'Sheet DATA'!$AA$8:$AN$1007,14,0),VLOOKUP($S$7&amp;"-"&amp;$A360,'Sheet DATA'!$AA$8:$AN$1007,14,0)),"")</f>
        <v/>
      </c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1" customHeight="1">
      <c r="A361" s="35">
        <v>354</v>
      </c>
      <c r="B361" s="137" t="str">
        <f t="shared" si="0"/>
        <v/>
      </c>
      <c r="C361" s="137" t="str">
        <f>IFERROR(IF(AND($S$7="H2H"),VLOOKUP($S$7&amp;"-"&amp;$A361,'Sheet DATA'!$AA$8:$AN$1007,3,0),VLOOKUP($S$7&amp;"-"&amp;$A361,'Sheet DATA'!$AA$8:$AN$1007,3,0)),"")</f>
        <v/>
      </c>
      <c r="D361" s="137" t="str">
        <f>IFERROR(IF(AND($S$7="H2H"),VLOOKUP($S$7&amp;"-"&amp;$A361,'Sheet DATA'!$AA$8:$AN$1007,4,0),VLOOKUP($S$7&amp;"-"&amp;$A361,'Sheet DATA'!$AA$8:$AN$1007,4,0)),"")</f>
        <v/>
      </c>
      <c r="E361" s="137" t="str">
        <f>IFERROR(IF(AND($S$7="H2H"),VLOOKUP($S$7&amp;"-"&amp;$A361,'Sheet DATA'!$AA$8:$AN$1007,5,0),VLOOKUP($S$7&amp;"-"&amp;$A361,'Sheet DATA'!$AA$8:$AN$1007,5,0)),"")</f>
        <v/>
      </c>
      <c r="F361" s="137" t="str">
        <f>IFERROR(IF(AND($S$7="H2H"),VLOOKUP($S$7&amp;"-"&amp;$A361,'Sheet DATA'!$AA$8:$AN$1007,6,0),VLOOKUP($S$7&amp;"-"&amp;$A361,'Sheet DATA'!$AA$8:$AN$1007,6,0)),"")</f>
        <v/>
      </c>
      <c r="G361" s="137" t="str">
        <f>IFERROR(IF(AND($S$7="H2H"),VLOOKUP($S$7&amp;"-"&amp;$A361,'Sheet DATA'!$AA$8:$AN$1007,7,0),VLOOKUP($S$7&amp;"-"&amp;$A361,'Sheet DATA'!$AA$8:$AN$1007,7,0)),"")</f>
        <v/>
      </c>
      <c r="H361" s="158" t="str">
        <f>IFERROR(IF(AND($S$7="H2H"),VLOOKUP($S$7&amp;"-"&amp;$A361,'Sheet DATA'!$AA$8:$AN$1007,8,0),VLOOKUP($S$7&amp;"-"&amp;$A361,'Sheet DATA'!$AA$8:$AN$1007,8,0)),"")</f>
        <v/>
      </c>
      <c r="I361" s="137" t="str">
        <f>IFERROR(IF(AND($S$7="H2H"),VLOOKUP($S$7&amp;"-"&amp;$A361,'Sheet DATA'!$AA$8:$AN$1007,9,0),VLOOKUP($S$7&amp;"-"&amp;$A361,'Sheet DATA'!$AA$8:$AN$1007,9,0)),"")</f>
        <v/>
      </c>
      <c r="J361" s="137" t="str">
        <f>IFERROR(IF(AND($S$7="H2H"),VLOOKUP($S$7&amp;"-"&amp;$A361,'Sheet DATA'!$AA$8:$AO$1007,15,0),VLOOKUP($S$7&amp;"-"&amp;$A361,'Sheet DATA'!$AA$8:$AO$1007,15,0)),"")</f>
        <v/>
      </c>
      <c r="K361" s="137" t="str">
        <f>IFERROR(IF(AND($S$7="H2H"),VLOOKUP($S$7&amp;"-"&amp;$A361,'Sheet DATA'!$AA$8:$AN$1007,10,0),VLOOKUP($S$7&amp;"-"&amp;$A361,'Sheet DATA'!$AA$8:$AN$1007,10,0)),"")</f>
        <v/>
      </c>
      <c r="L361" s="137" t="str">
        <f>IFERROR(IF(AND($S$7="H2H"),VLOOKUP($S$7&amp;"-"&amp;$A361,'Sheet DATA'!$AA$8:$AN$1007,11,0),VLOOKUP($S$7&amp;"-"&amp;$A361,'Sheet DATA'!$AA$8:$AN$1007,11,0)),"")</f>
        <v/>
      </c>
      <c r="M361" s="137" t="str">
        <f>IFERROR(IF(AND($S$7="H2H"),VLOOKUP($S$7&amp;"-"&amp;$A361,'Sheet DATA'!$AA$8:$AN$1007,12,0),VLOOKUP($S$7&amp;"-"&amp;$A361,'Sheet DATA'!$AA$8:$AN$1007,12,0)),"")</f>
        <v/>
      </c>
      <c r="N361" s="137" t="str">
        <f>IFERROR(IF(AND($S$7="H2H"),VLOOKUP($S$7&amp;"-"&amp;$A361,'Sheet DATA'!$AA$8:$AN$1007,13,0),VLOOKUP($S$7&amp;"-"&amp;$A361,'Sheet DATA'!$AA$8:$AN$1007,13,0)),"")</f>
        <v/>
      </c>
      <c r="O361" s="137" t="str">
        <f>IFERROR(IF(AND($S$7="H2H"),VLOOKUP($S$7&amp;"-"&amp;$A361,'Sheet DATA'!$AA$8:$AN$1007,14,0),VLOOKUP($S$7&amp;"-"&amp;$A361,'Sheet DATA'!$AA$8:$AN$1007,14,0)),"")</f>
        <v/>
      </c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1" customHeight="1">
      <c r="A362" s="35">
        <v>355</v>
      </c>
      <c r="B362" s="137" t="str">
        <f t="shared" si="0"/>
        <v/>
      </c>
      <c r="C362" s="137" t="str">
        <f>IFERROR(IF(AND($S$7="H2H"),VLOOKUP($S$7&amp;"-"&amp;$A362,'Sheet DATA'!$AA$8:$AN$1007,3,0),VLOOKUP($S$7&amp;"-"&amp;$A362,'Sheet DATA'!$AA$8:$AN$1007,3,0)),"")</f>
        <v/>
      </c>
      <c r="D362" s="137" t="str">
        <f>IFERROR(IF(AND($S$7="H2H"),VLOOKUP($S$7&amp;"-"&amp;$A362,'Sheet DATA'!$AA$8:$AN$1007,4,0),VLOOKUP($S$7&amp;"-"&amp;$A362,'Sheet DATA'!$AA$8:$AN$1007,4,0)),"")</f>
        <v/>
      </c>
      <c r="E362" s="137" t="str">
        <f>IFERROR(IF(AND($S$7="H2H"),VLOOKUP($S$7&amp;"-"&amp;$A362,'Sheet DATA'!$AA$8:$AN$1007,5,0),VLOOKUP($S$7&amp;"-"&amp;$A362,'Sheet DATA'!$AA$8:$AN$1007,5,0)),"")</f>
        <v/>
      </c>
      <c r="F362" s="137" t="str">
        <f>IFERROR(IF(AND($S$7="H2H"),VLOOKUP($S$7&amp;"-"&amp;$A362,'Sheet DATA'!$AA$8:$AN$1007,6,0),VLOOKUP($S$7&amp;"-"&amp;$A362,'Sheet DATA'!$AA$8:$AN$1007,6,0)),"")</f>
        <v/>
      </c>
      <c r="G362" s="137" t="str">
        <f>IFERROR(IF(AND($S$7="H2H"),VLOOKUP($S$7&amp;"-"&amp;$A362,'Sheet DATA'!$AA$8:$AN$1007,7,0),VLOOKUP($S$7&amp;"-"&amp;$A362,'Sheet DATA'!$AA$8:$AN$1007,7,0)),"")</f>
        <v/>
      </c>
      <c r="H362" s="158" t="str">
        <f>IFERROR(IF(AND($S$7="H2H"),VLOOKUP($S$7&amp;"-"&amp;$A362,'Sheet DATA'!$AA$8:$AN$1007,8,0),VLOOKUP($S$7&amp;"-"&amp;$A362,'Sheet DATA'!$AA$8:$AN$1007,8,0)),"")</f>
        <v/>
      </c>
      <c r="I362" s="137" t="str">
        <f>IFERROR(IF(AND($S$7="H2H"),VLOOKUP($S$7&amp;"-"&amp;$A362,'Sheet DATA'!$AA$8:$AN$1007,9,0),VLOOKUP($S$7&amp;"-"&amp;$A362,'Sheet DATA'!$AA$8:$AN$1007,9,0)),"")</f>
        <v/>
      </c>
      <c r="J362" s="137" t="str">
        <f>IFERROR(IF(AND($S$7="H2H"),VLOOKUP($S$7&amp;"-"&amp;$A362,'Sheet DATA'!$AA$8:$AO$1007,15,0),VLOOKUP($S$7&amp;"-"&amp;$A362,'Sheet DATA'!$AA$8:$AO$1007,15,0)),"")</f>
        <v/>
      </c>
      <c r="K362" s="137" t="str">
        <f>IFERROR(IF(AND($S$7="H2H"),VLOOKUP($S$7&amp;"-"&amp;$A362,'Sheet DATA'!$AA$8:$AN$1007,10,0),VLOOKUP($S$7&amp;"-"&amp;$A362,'Sheet DATA'!$AA$8:$AN$1007,10,0)),"")</f>
        <v/>
      </c>
      <c r="L362" s="137" t="str">
        <f>IFERROR(IF(AND($S$7="H2H"),VLOOKUP($S$7&amp;"-"&amp;$A362,'Sheet DATA'!$AA$8:$AN$1007,11,0),VLOOKUP($S$7&amp;"-"&amp;$A362,'Sheet DATA'!$AA$8:$AN$1007,11,0)),"")</f>
        <v/>
      </c>
      <c r="M362" s="137" t="str">
        <f>IFERROR(IF(AND($S$7="H2H"),VLOOKUP($S$7&amp;"-"&amp;$A362,'Sheet DATA'!$AA$8:$AN$1007,12,0),VLOOKUP($S$7&amp;"-"&amp;$A362,'Sheet DATA'!$AA$8:$AN$1007,12,0)),"")</f>
        <v/>
      </c>
      <c r="N362" s="137" t="str">
        <f>IFERROR(IF(AND($S$7="H2H"),VLOOKUP($S$7&amp;"-"&amp;$A362,'Sheet DATA'!$AA$8:$AN$1007,13,0),VLOOKUP($S$7&amp;"-"&amp;$A362,'Sheet DATA'!$AA$8:$AN$1007,13,0)),"")</f>
        <v/>
      </c>
      <c r="O362" s="137" t="str">
        <f>IFERROR(IF(AND($S$7="H2H"),VLOOKUP($S$7&amp;"-"&amp;$A362,'Sheet DATA'!$AA$8:$AN$1007,14,0),VLOOKUP($S$7&amp;"-"&amp;$A362,'Sheet DATA'!$AA$8:$AN$1007,14,0)),"")</f>
        <v/>
      </c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1" customHeight="1">
      <c r="A363" s="35">
        <v>356</v>
      </c>
      <c r="B363" s="137" t="str">
        <f t="shared" si="0"/>
        <v/>
      </c>
      <c r="C363" s="137" t="str">
        <f>IFERROR(IF(AND($S$7="H2H"),VLOOKUP($S$7&amp;"-"&amp;$A363,'Sheet DATA'!$AA$8:$AN$1007,3,0),VLOOKUP($S$7&amp;"-"&amp;$A363,'Sheet DATA'!$AA$8:$AN$1007,3,0)),"")</f>
        <v/>
      </c>
      <c r="D363" s="137" t="str">
        <f>IFERROR(IF(AND($S$7="H2H"),VLOOKUP($S$7&amp;"-"&amp;$A363,'Sheet DATA'!$AA$8:$AN$1007,4,0),VLOOKUP($S$7&amp;"-"&amp;$A363,'Sheet DATA'!$AA$8:$AN$1007,4,0)),"")</f>
        <v/>
      </c>
      <c r="E363" s="137" t="str">
        <f>IFERROR(IF(AND($S$7="H2H"),VLOOKUP($S$7&amp;"-"&amp;$A363,'Sheet DATA'!$AA$8:$AN$1007,5,0),VLOOKUP($S$7&amp;"-"&amp;$A363,'Sheet DATA'!$AA$8:$AN$1007,5,0)),"")</f>
        <v/>
      </c>
      <c r="F363" s="137" t="str">
        <f>IFERROR(IF(AND($S$7="H2H"),VLOOKUP($S$7&amp;"-"&amp;$A363,'Sheet DATA'!$AA$8:$AN$1007,6,0),VLOOKUP($S$7&amp;"-"&amp;$A363,'Sheet DATA'!$AA$8:$AN$1007,6,0)),"")</f>
        <v/>
      </c>
      <c r="G363" s="137" t="str">
        <f>IFERROR(IF(AND($S$7="H2H"),VLOOKUP($S$7&amp;"-"&amp;$A363,'Sheet DATA'!$AA$8:$AN$1007,7,0),VLOOKUP($S$7&amp;"-"&amp;$A363,'Sheet DATA'!$AA$8:$AN$1007,7,0)),"")</f>
        <v/>
      </c>
      <c r="H363" s="158" t="str">
        <f>IFERROR(IF(AND($S$7="H2H"),VLOOKUP($S$7&amp;"-"&amp;$A363,'Sheet DATA'!$AA$8:$AN$1007,8,0),VLOOKUP($S$7&amp;"-"&amp;$A363,'Sheet DATA'!$AA$8:$AN$1007,8,0)),"")</f>
        <v/>
      </c>
      <c r="I363" s="137" t="str">
        <f>IFERROR(IF(AND($S$7="H2H"),VLOOKUP($S$7&amp;"-"&amp;$A363,'Sheet DATA'!$AA$8:$AN$1007,9,0),VLOOKUP($S$7&amp;"-"&amp;$A363,'Sheet DATA'!$AA$8:$AN$1007,9,0)),"")</f>
        <v/>
      </c>
      <c r="J363" s="137" t="str">
        <f>IFERROR(IF(AND($S$7="H2H"),VLOOKUP($S$7&amp;"-"&amp;$A363,'Sheet DATA'!$AA$8:$AO$1007,15,0),VLOOKUP($S$7&amp;"-"&amp;$A363,'Sheet DATA'!$AA$8:$AO$1007,15,0)),"")</f>
        <v/>
      </c>
      <c r="K363" s="137" t="str">
        <f>IFERROR(IF(AND($S$7="H2H"),VLOOKUP($S$7&amp;"-"&amp;$A363,'Sheet DATA'!$AA$8:$AN$1007,10,0),VLOOKUP($S$7&amp;"-"&amp;$A363,'Sheet DATA'!$AA$8:$AN$1007,10,0)),"")</f>
        <v/>
      </c>
      <c r="L363" s="137" t="str">
        <f>IFERROR(IF(AND($S$7="H2H"),VLOOKUP($S$7&amp;"-"&amp;$A363,'Sheet DATA'!$AA$8:$AN$1007,11,0),VLOOKUP($S$7&amp;"-"&amp;$A363,'Sheet DATA'!$AA$8:$AN$1007,11,0)),"")</f>
        <v/>
      </c>
      <c r="M363" s="137" t="str">
        <f>IFERROR(IF(AND($S$7="H2H"),VLOOKUP($S$7&amp;"-"&amp;$A363,'Sheet DATA'!$AA$8:$AN$1007,12,0),VLOOKUP($S$7&amp;"-"&amp;$A363,'Sheet DATA'!$AA$8:$AN$1007,12,0)),"")</f>
        <v/>
      </c>
      <c r="N363" s="137" t="str">
        <f>IFERROR(IF(AND($S$7="H2H"),VLOOKUP($S$7&amp;"-"&amp;$A363,'Sheet DATA'!$AA$8:$AN$1007,13,0),VLOOKUP($S$7&amp;"-"&amp;$A363,'Sheet DATA'!$AA$8:$AN$1007,13,0)),"")</f>
        <v/>
      </c>
      <c r="O363" s="137" t="str">
        <f>IFERROR(IF(AND($S$7="H2H"),VLOOKUP($S$7&amp;"-"&amp;$A363,'Sheet DATA'!$AA$8:$AN$1007,14,0),VLOOKUP($S$7&amp;"-"&amp;$A363,'Sheet DATA'!$AA$8:$AN$1007,14,0)),"")</f>
        <v/>
      </c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1" customHeight="1">
      <c r="A364" s="35">
        <v>357</v>
      </c>
      <c r="B364" s="137" t="str">
        <f t="shared" si="0"/>
        <v/>
      </c>
      <c r="C364" s="137" t="str">
        <f>IFERROR(IF(AND($S$7="H2H"),VLOOKUP($S$7&amp;"-"&amp;$A364,'Sheet DATA'!$AA$8:$AN$1007,3,0),VLOOKUP($S$7&amp;"-"&amp;$A364,'Sheet DATA'!$AA$8:$AN$1007,3,0)),"")</f>
        <v/>
      </c>
      <c r="D364" s="137" t="str">
        <f>IFERROR(IF(AND($S$7="H2H"),VLOOKUP($S$7&amp;"-"&amp;$A364,'Sheet DATA'!$AA$8:$AN$1007,4,0),VLOOKUP($S$7&amp;"-"&amp;$A364,'Sheet DATA'!$AA$8:$AN$1007,4,0)),"")</f>
        <v/>
      </c>
      <c r="E364" s="137" t="str">
        <f>IFERROR(IF(AND($S$7="H2H"),VLOOKUP($S$7&amp;"-"&amp;$A364,'Sheet DATA'!$AA$8:$AN$1007,5,0),VLOOKUP($S$7&amp;"-"&amp;$A364,'Sheet DATA'!$AA$8:$AN$1007,5,0)),"")</f>
        <v/>
      </c>
      <c r="F364" s="137" t="str">
        <f>IFERROR(IF(AND($S$7="H2H"),VLOOKUP($S$7&amp;"-"&amp;$A364,'Sheet DATA'!$AA$8:$AN$1007,6,0),VLOOKUP($S$7&amp;"-"&amp;$A364,'Sheet DATA'!$AA$8:$AN$1007,6,0)),"")</f>
        <v/>
      </c>
      <c r="G364" s="137" t="str">
        <f>IFERROR(IF(AND($S$7="H2H"),VLOOKUP($S$7&amp;"-"&amp;$A364,'Sheet DATA'!$AA$8:$AN$1007,7,0),VLOOKUP($S$7&amp;"-"&amp;$A364,'Sheet DATA'!$AA$8:$AN$1007,7,0)),"")</f>
        <v/>
      </c>
      <c r="H364" s="158" t="str">
        <f>IFERROR(IF(AND($S$7="H2H"),VLOOKUP($S$7&amp;"-"&amp;$A364,'Sheet DATA'!$AA$8:$AN$1007,8,0),VLOOKUP($S$7&amp;"-"&amp;$A364,'Sheet DATA'!$AA$8:$AN$1007,8,0)),"")</f>
        <v/>
      </c>
      <c r="I364" s="137" t="str">
        <f>IFERROR(IF(AND($S$7="H2H"),VLOOKUP($S$7&amp;"-"&amp;$A364,'Sheet DATA'!$AA$8:$AN$1007,9,0),VLOOKUP($S$7&amp;"-"&amp;$A364,'Sheet DATA'!$AA$8:$AN$1007,9,0)),"")</f>
        <v/>
      </c>
      <c r="J364" s="137" t="str">
        <f>IFERROR(IF(AND($S$7="H2H"),VLOOKUP($S$7&amp;"-"&amp;$A364,'Sheet DATA'!$AA$8:$AO$1007,15,0),VLOOKUP($S$7&amp;"-"&amp;$A364,'Sheet DATA'!$AA$8:$AO$1007,15,0)),"")</f>
        <v/>
      </c>
      <c r="K364" s="137" t="str">
        <f>IFERROR(IF(AND($S$7="H2H"),VLOOKUP($S$7&amp;"-"&amp;$A364,'Sheet DATA'!$AA$8:$AN$1007,10,0),VLOOKUP($S$7&amp;"-"&amp;$A364,'Sheet DATA'!$AA$8:$AN$1007,10,0)),"")</f>
        <v/>
      </c>
      <c r="L364" s="137" t="str">
        <f>IFERROR(IF(AND($S$7="H2H"),VLOOKUP($S$7&amp;"-"&amp;$A364,'Sheet DATA'!$AA$8:$AN$1007,11,0),VLOOKUP($S$7&amp;"-"&amp;$A364,'Sheet DATA'!$AA$8:$AN$1007,11,0)),"")</f>
        <v/>
      </c>
      <c r="M364" s="137" t="str">
        <f>IFERROR(IF(AND($S$7="H2H"),VLOOKUP($S$7&amp;"-"&amp;$A364,'Sheet DATA'!$AA$8:$AN$1007,12,0),VLOOKUP($S$7&amp;"-"&amp;$A364,'Sheet DATA'!$AA$8:$AN$1007,12,0)),"")</f>
        <v/>
      </c>
      <c r="N364" s="137" t="str">
        <f>IFERROR(IF(AND($S$7="H2H"),VLOOKUP($S$7&amp;"-"&amp;$A364,'Sheet DATA'!$AA$8:$AN$1007,13,0),VLOOKUP($S$7&amp;"-"&amp;$A364,'Sheet DATA'!$AA$8:$AN$1007,13,0)),"")</f>
        <v/>
      </c>
      <c r="O364" s="137" t="str">
        <f>IFERROR(IF(AND($S$7="H2H"),VLOOKUP($S$7&amp;"-"&amp;$A364,'Sheet DATA'!$AA$8:$AN$1007,14,0),VLOOKUP($S$7&amp;"-"&amp;$A364,'Sheet DATA'!$AA$8:$AN$1007,14,0)),"")</f>
        <v/>
      </c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1" customHeight="1">
      <c r="A365" s="35">
        <v>358</v>
      </c>
      <c r="B365" s="137" t="str">
        <f t="shared" si="0"/>
        <v/>
      </c>
      <c r="C365" s="137" t="str">
        <f>IFERROR(IF(AND($S$7="H2H"),VLOOKUP($S$7&amp;"-"&amp;$A365,'Sheet DATA'!$AA$8:$AN$1007,3,0),VLOOKUP($S$7&amp;"-"&amp;$A365,'Sheet DATA'!$AA$8:$AN$1007,3,0)),"")</f>
        <v/>
      </c>
      <c r="D365" s="137" t="str">
        <f>IFERROR(IF(AND($S$7="H2H"),VLOOKUP($S$7&amp;"-"&amp;$A365,'Sheet DATA'!$AA$8:$AN$1007,4,0),VLOOKUP($S$7&amp;"-"&amp;$A365,'Sheet DATA'!$AA$8:$AN$1007,4,0)),"")</f>
        <v/>
      </c>
      <c r="E365" s="137" t="str">
        <f>IFERROR(IF(AND($S$7="H2H"),VLOOKUP($S$7&amp;"-"&amp;$A365,'Sheet DATA'!$AA$8:$AN$1007,5,0),VLOOKUP($S$7&amp;"-"&amp;$A365,'Sheet DATA'!$AA$8:$AN$1007,5,0)),"")</f>
        <v/>
      </c>
      <c r="F365" s="137" t="str">
        <f>IFERROR(IF(AND($S$7="H2H"),VLOOKUP($S$7&amp;"-"&amp;$A365,'Sheet DATA'!$AA$8:$AN$1007,6,0),VLOOKUP($S$7&amp;"-"&amp;$A365,'Sheet DATA'!$AA$8:$AN$1007,6,0)),"")</f>
        <v/>
      </c>
      <c r="G365" s="137" t="str">
        <f>IFERROR(IF(AND($S$7="H2H"),VLOOKUP($S$7&amp;"-"&amp;$A365,'Sheet DATA'!$AA$8:$AN$1007,7,0),VLOOKUP($S$7&amp;"-"&amp;$A365,'Sheet DATA'!$AA$8:$AN$1007,7,0)),"")</f>
        <v/>
      </c>
      <c r="H365" s="158" t="str">
        <f>IFERROR(IF(AND($S$7="H2H"),VLOOKUP($S$7&amp;"-"&amp;$A365,'Sheet DATA'!$AA$8:$AN$1007,8,0),VLOOKUP($S$7&amp;"-"&amp;$A365,'Sheet DATA'!$AA$8:$AN$1007,8,0)),"")</f>
        <v/>
      </c>
      <c r="I365" s="137" t="str">
        <f>IFERROR(IF(AND($S$7="H2H"),VLOOKUP($S$7&amp;"-"&amp;$A365,'Sheet DATA'!$AA$8:$AN$1007,9,0),VLOOKUP($S$7&amp;"-"&amp;$A365,'Sheet DATA'!$AA$8:$AN$1007,9,0)),"")</f>
        <v/>
      </c>
      <c r="J365" s="137" t="str">
        <f>IFERROR(IF(AND($S$7="H2H"),VLOOKUP($S$7&amp;"-"&amp;$A365,'Sheet DATA'!$AA$8:$AO$1007,15,0),VLOOKUP($S$7&amp;"-"&amp;$A365,'Sheet DATA'!$AA$8:$AO$1007,15,0)),"")</f>
        <v/>
      </c>
      <c r="K365" s="137" t="str">
        <f>IFERROR(IF(AND($S$7="H2H"),VLOOKUP($S$7&amp;"-"&amp;$A365,'Sheet DATA'!$AA$8:$AN$1007,10,0),VLOOKUP($S$7&amp;"-"&amp;$A365,'Sheet DATA'!$AA$8:$AN$1007,10,0)),"")</f>
        <v/>
      </c>
      <c r="L365" s="137" t="str">
        <f>IFERROR(IF(AND($S$7="H2H"),VLOOKUP($S$7&amp;"-"&amp;$A365,'Sheet DATA'!$AA$8:$AN$1007,11,0),VLOOKUP($S$7&amp;"-"&amp;$A365,'Sheet DATA'!$AA$8:$AN$1007,11,0)),"")</f>
        <v/>
      </c>
      <c r="M365" s="137" t="str">
        <f>IFERROR(IF(AND($S$7="H2H"),VLOOKUP($S$7&amp;"-"&amp;$A365,'Sheet DATA'!$AA$8:$AN$1007,12,0),VLOOKUP($S$7&amp;"-"&amp;$A365,'Sheet DATA'!$AA$8:$AN$1007,12,0)),"")</f>
        <v/>
      </c>
      <c r="N365" s="137" t="str">
        <f>IFERROR(IF(AND($S$7="H2H"),VLOOKUP($S$7&amp;"-"&amp;$A365,'Sheet DATA'!$AA$8:$AN$1007,13,0),VLOOKUP($S$7&amp;"-"&amp;$A365,'Sheet DATA'!$AA$8:$AN$1007,13,0)),"")</f>
        <v/>
      </c>
      <c r="O365" s="137" t="str">
        <f>IFERROR(IF(AND($S$7="H2H"),VLOOKUP($S$7&amp;"-"&amp;$A365,'Sheet DATA'!$AA$8:$AN$1007,14,0),VLOOKUP($S$7&amp;"-"&amp;$A365,'Sheet DATA'!$AA$8:$AN$1007,14,0)),"")</f>
        <v/>
      </c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1" customHeight="1">
      <c r="A366" s="35">
        <v>359</v>
      </c>
      <c r="B366" s="137" t="str">
        <f t="shared" si="0"/>
        <v/>
      </c>
      <c r="C366" s="137" t="str">
        <f>IFERROR(IF(AND($S$7="H2H"),VLOOKUP($S$7&amp;"-"&amp;$A366,'Sheet DATA'!$AA$8:$AN$1007,3,0),VLOOKUP($S$7&amp;"-"&amp;$A366,'Sheet DATA'!$AA$8:$AN$1007,3,0)),"")</f>
        <v/>
      </c>
      <c r="D366" s="137" t="str">
        <f>IFERROR(IF(AND($S$7="H2H"),VLOOKUP($S$7&amp;"-"&amp;$A366,'Sheet DATA'!$AA$8:$AN$1007,4,0),VLOOKUP($S$7&amp;"-"&amp;$A366,'Sheet DATA'!$AA$8:$AN$1007,4,0)),"")</f>
        <v/>
      </c>
      <c r="E366" s="137" t="str">
        <f>IFERROR(IF(AND($S$7="H2H"),VLOOKUP($S$7&amp;"-"&amp;$A366,'Sheet DATA'!$AA$8:$AN$1007,5,0),VLOOKUP($S$7&amp;"-"&amp;$A366,'Sheet DATA'!$AA$8:$AN$1007,5,0)),"")</f>
        <v/>
      </c>
      <c r="F366" s="137" t="str">
        <f>IFERROR(IF(AND($S$7="H2H"),VLOOKUP($S$7&amp;"-"&amp;$A366,'Sheet DATA'!$AA$8:$AN$1007,6,0),VLOOKUP($S$7&amp;"-"&amp;$A366,'Sheet DATA'!$AA$8:$AN$1007,6,0)),"")</f>
        <v/>
      </c>
      <c r="G366" s="137" t="str">
        <f>IFERROR(IF(AND($S$7="H2H"),VLOOKUP($S$7&amp;"-"&amp;$A366,'Sheet DATA'!$AA$8:$AN$1007,7,0),VLOOKUP($S$7&amp;"-"&amp;$A366,'Sheet DATA'!$AA$8:$AN$1007,7,0)),"")</f>
        <v/>
      </c>
      <c r="H366" s="158" t="str">
        <f>IFERROR(IF(AND($S$7="H2H"),VLOOKUP($S$7&amp;"-"&amp;$A366,'Sheet DATA'!$AA$8:$AN$1007,8,0),VLOOKUP($S$7&amp;"-"&amp;$A366,'Sheet DATA'!$AA$8:$AN$1007,8,0)),"")</f>
        <v/>
      </c>
      <c r="I366" s="137" t="str">
        <f>IFERROR(IF(AND($S$7="H2H"),VLOOKUP($S$7&amp;"-"&amp;$A366,'Sheet DATA'!$AA$8:$AN$1007,9,0),VLOOKUP($S$7&amp;"-"&amp;$A366,'Sheet DATA'!$AA$8:$AN$1007,9,0)),"")</f>
        <v/>
      </c>
      <c r="J366" s="137" t="str">
        <f>IFERROR(IF(AND($S$7="H2H"),VLOOKUP($S$7&amp;"-"&amp;$A366,'Sheet DATA'!$AA$8:$AO$1007,15,0),VLOOKUP($S$7&amp;"-"&amp;$A366,'Sheet DATA'!$AA$8:$AO$1007,15,0)),"")</f>
        <v/>
      </c>
      <c r="K366" s="137" t="str">
        <f>IFERROR(IF(AND($S$7="H2H"),VLOOKUP($S$7&amp;"-"&amp;$A366,'Sheet DATA'!$AA$8:$AN$1007,10,0),VLOOKUP($S$7&amp;"-"&amp;$A366,'Sheet DATA'!$AA$8:$AN$1007,10,0)),"")</f>
        <v/>
      </c>
      <c r="L366" s="137" t="str">
        <f>IFERROR(IF(AND($S$7="H2H"),VLOOKUP($S$7&amp;"-"&amp;$A366,'Sheet DATA'!$AA$8:$AN$1007,11,0),VLOOKUP($S$7&amp;"-"&amp;$A366,'Sheet DATA'!$AA$8:$AN$1007,11,0)),"")</f>
        <v/>
      </c>
      <c r="M366" s="137" t="str">
        <f>IFERROR(IF(AND($S$7="H2H"),VLOOKUP($S$7&amp;"-"&amp;$A366,'Sheet DATA'!$AA$8:$AN$1007,12,0),VLOOKUP($S$7&amp;"-"&amp;$A366,'Sheet DATA'!$AA$8:$AN$1007,12,0)),"")</f>
        <v/>
      </c>
      <c r="N366" s="137" t="str">
        <f>IFERROR(IF(AND($S$7="H2H"),VLOOKUP($S$7&amp;"-"&amp;$A366,'Sheet DATA'!$AA$8:$AN$1007,13,0),VLOOKUP($S$7&amp;"-"&amp;$A366,'Sheet DATA'!$AA$8:$AN$1007,13,0)),"")</f>
        <v/>
      </c>
      <c r="O366" s="137" t="str">
        <f>IFERROR(IF(AND($S$7="H2H"),VLOOKUP($S$7&amp;"-"&amp;$A366,'Sheet DATA'!$AA$8:$AN$1007,14,0),VLOOKUP($S$7&amp;"-"&amp;$A366,'Sheet DATA'!$AA$8:$AN$1007,14,0)),"")</f>
        <v/>
      </c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1" customHeight="1">
      <c r="A367" s="35">
        <v>360</v>
      </c>
      <c r="B367" s="137" t="str">
        <f t="shared" si="0"/>
        <v/>
      </c>
      <c r="C367" s="137" t="str">
        <f>IFERROR(IF(AND($S$7="H2H"),VLOOKUP($S$7&amp;"-"&amp;$A367,'Sheet DATA'!$AA$8:$AN$1007,3,0),VLOOKUP($S$7&amp;"-"&amp;$A367,'Sheet DATA'!$AA$8:$AN$1007,3,0)),"")</f>
        <v/>
      </c>
      <c r="D367" s="137" t="str">
        <f>IFERROR(IF(AND($S$7="H2H"),VLOOKUP($S$7&amp;"-"&amp;$A367,'Sheet DATA'!$AA$8:$AN$1007,4,0),VLOOKUP($S$7&amp;"-"&amp;$A367,'Sheet DATA'!$AA$8:$AN$1007,4,0)),"")</f>
        <v/>
      </c>
      <c r="E367" s="137" t="str">
        <f>IFERROR(IF(AND($S$7="H2H"),VLOOKUP($S$7&amp;"-"&amp;$A367,'Sheet DATA'!$AA$8:$AN$1007,5,0),VLOOKUP($S$7&amp;"-"&amp;$A367,'Sheet DATA'!$AA$8:$AN$1007,5,0)),"")</f>
        <v/>
      </c>
      <c r="F367" s="137" t="str">
        <f>IFERROR(IF(AND($S$7="H2H"),VLOOKUP($S$7&amp;"-"&amp;$A367,'Sheet DATA'!$AA$8:$AN$1007,6,0),VLOOKUP($S$7&amp;"-"&amp;$A367,'Sheet DATA'!$AA$8:$AN$1007,6,0)),"")</f>
        <v/>
      </c>
      <c r="G367" s="137" t="str">
        <f>IFERROR(IF(AND($S$7="H2H"),VLOOKUP($S$7&amp;"-"&amp;$A367,'Sheet DATA'!$AA$8:$AN$1007,7,0),VLOOKUP($S$7&amp;"-"&amp;$A367,'Sheet DATA'!$AA$8:$AN$1007,7,0)),"")</f>
        <v/>
      </c>
      <c r="H367" s="158" t="str">
        <f>IFERROR(IF(AND($S$7="H2H"),VLOOKUP($S$7&amp;"-"&amp;$A367,'Sheet DATA'!$AA$8:$AN$1007,8,0),VLOOKUP($S$7&amp;"-"&amp;$A367,'Sheet DATA'!$AA$8:$AN$1007,8,0)),"")</f>
        <v/>
      </c>
      <c r="I367" s="137" t="str">
        <f>IFERROR(IF(AND($S$7="H2H"),VLOOKUP($S$7&amp;"-"&amp;$A367,'Sheet DATA'!$AA$8:$AN$1007,9,0),VLOOKUP($S$7&amp;"-"&amp;$A367,'Sheet DATA'!$AA$8:$AN$1007,9,0)),"")</f>
        <v/>
      </c>
      <c r="J367" s="137" t="str">
        <f>IFERROR(IF(AND($S$7="H2H"),VLOOKUP($S$7&amp;"-"&amp;$A367,'Sheet DATA'!$AA$8:$AO$1007,15,0),VLOOKUP($S$7&amp;"-"&amp;$A367,'Sheet DATA'!$AA$8:$AO$1007,15,0)),"")</f>
        <v/>
      </c>
      <c r="K367" s="137" t="str">
        <f>IFERROR(IF(AND($S$7="H2H"),VLOOKUP($S$7&amp;"-"&amp;$A367,'Sheet DATA'!$AA$8:$AN$1007,10,0),VLOOKUP($S$7&amp;"-"&amp;$A367,'Sheet DATA'!$AA$8:$AN$1007,10,0)),"")</f>
        <v/>
      </c>
      <c r="L367" s="137" t="str">
        <f>IFERROR(IF(AND($S$7="H2H"),VLOOKUP($S$7&amp;"-"&amp;$A367,'Sheet DATA'!$AA$8:$AN$1007,11,0),VLOOKUP($S$7&amp;"-"&amp;$A367,'Sheet DATA'!$AA$8:$AN$1007,11,0)),"")</f>
        <v/>
      </c>
      <c r="M367" s="137" t="str">
        <f>IFERROR(IF(AND($S$7="H2H"),VLOOKUP($S$7&amp;"-"&amp;$A367,'Sheet DATA'!$AA$8:$AN$1007,12,0),VLOOKUP($S$7&amp;"-"&amp;$A367,'Sheet DATA'!$AA$8:$AN$1007,12,0)),"")</f>
        <v/>
      </c>
      <c r="N367" s="137" t="str">
        <f>IFERROR(IF(AND($S$7="H2H"),VLOOKUP($S$7&amp;"-"&amp;$A367,'Sheet DATA'!$AA$8:$AN$1007,13,0),VLOOKUP($S$7&amp;"-"&amp;$A367,'Sheet DATA'!$AA$8:$AN$1007,13,0)),"")</f>
        <v/>
      </c>
      <c r="O367" s="137" t="str">
        <f>IFERROR(IF(AND($S$7="H2H"),VLOOKUP($S$7&amp;"-"&amp;$A367,'Sheet DATA'!$AA$8:$AN$1007,14,0),VLOOKUP($S$7&amp;"-"&amp;$A367,'Sheet DATA'!$AA$8:$AN$1007,14,0)),"")</f>
        <v/>
      </c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1" customHeight="1">
      <c r="A368" s="35">
        <v>361</v>
      </c>
      <c r="B368" s="137" t="str">
        <f t="shared" si="0"/>
        <v/>
      </c>
      <c r="C368" s="137" t="str">
        <f>IFERROR(IF(AND($S$7="H2H"),VLOOKUP($S$7&amp;"-"&amp;$A368,'Sheet DATA'!$AA$8:$AN$1007,3,0),VLOOKUP($S$7&amp;"-"&amp;$A368,'Sheet DATA'!$AA$8:$AN$1007,3,0)),"")</f>
        <v/>
      </c>
      <c r="D368" s="137" t="str">
        <f>IFERROR(IF(AND($S$7="H2H"),VLOOKUP($S$7&amp;"-"&amp;$A368,'Sheet DATA'!$AA$8:$AN$1007,4,0),VLOOKUP($S$7&amp;"-"&amp;$A368,'Sheet DATA'!$AA$8:$AN$1007,4,0)),"")</f>
        <v/>
      </c>
      <c r="E368" s="137" t="str">
        <f>IFERROR(IF(AND($S$7="H2H"),VLOOKUP($S$7&amp;"-"&amp;$A368,'Sheet DATA'!$AA$8:$AN$1007,5,0),VLOOKUP($S$7&amp;"-"&amp;$A368,'Sheet DATA'!$AA$8:$AN$1007,5,0)),"")</f>
        <v/>
      </c>
      <c r="F368" s="137" t="str">
        <f>IFERROR(IF(AND($S$7="H2H"),VLOOKUP($S$7&amp;"-"&amp;$A368,'Sheet DATA'!$AA$8:$AN$1007,6,0),VLOOKUP($S$7&amp;"-"&amp;$A368,'Sheet DATA'!$AA$8:$AN$1007,6,0)),"")</f>
        <v/>
      </c>
      <c r="G368" s="137" t="str">
        <f>IFERROR(IF(AND($S$7="H2H"),VLOOKUP($S$7&amp;"-"&amp;$A368,'Sheet DATA'!$AA$8:$AN$1007,7,0),VLOOKUP($S$7&amp;"-"&amp;$A368,'Sheet DATA'!$AA$8:$AN$1007,7,0)),"")</f>
        <v/>
      </c>
      <c r="H368" s="158" t="str">
        <f>IFERROR(IF(AND($S$7="H2H"),VLOOKUP($S$7&amp;"-"&amp;$A368,'Sheet DATA'!$AA$8:$AN$1007,8,0),VLOOKUP($S$7&amp;"-"&amp;$A368,'Sheet DATA'!$AA$8:$AN$1007,8,0)),"")</f>
        <v/>
      </c>
      <c r="I368" s="137" t="str">
        <f>IFERROR(IF(AND($S$7="H2H"),VLOOKUP($S$7&amp;"-"&amp;$A368,'Sheet DATA'!$AA$8:$AN$1007,9,0),VLOOKUP($S$7&amp;"-"&amp;$A368,'Sheet DATA'!$AA$8:$AN$1007,9,0)),"")</f>
        <v/>
      </c>
      <c r="J368" s="137" t="str">
        <f>IFERROR(IF(AND($S$7="H2H"),VLOOKUP($S$7&amp;"-"&amp;$A368,'Sheet DATA'!$AA$8:$AO$1007,15,0),VLOOKUP($S$7&amp;"-"&amp;$A368,'Sheet DATA'!$AA$8:$AO$1007,15,0)),"")</f>
        <v/>
      </c>
      <c r="K368" s="137" t="str">
        <f>IFERROR(IF(AND($S$7="H2H"),VLOOKUP($S$7&amp;"-"&amp;$A368,'Sheet DATA'!$AA$8:$AN$1007,10,0),VLOOKUP($S$7&amp;"-"&amp;$A368,'Sheet DATA'!$AA$8:$AN$1007,10,0)),"")</f>
        <v/>
      </c>
      <c r="L368" s="137" t="str">
        <f>IFERROR(IF(AND($S$7="H2H"),VLOOKUP($S$7&amp;"-"&amp;$A368,'Sheet DATA'!$AA$8:$AN$1007,11,0),VLOOKUP($S$7&amp;"-"&amp;$A368,'Sheet DATA'!$AA$8:$AN$1007,11,0)),"")</f>
        <v/>
      </c>
      <c r="M368" s="137" t="str">
        <f>IFERROR(IF(AND($S$7="H2H"),VLOOKUP($S$7&amp;"-"&amp;$A368,'Sheet DATA'!$AA$8:$AN$1007,12,0),VLOOKUP($S$7&amp;"-"&amp;$A368,'Sheet DATA'!$AA$8:$AN$1007,12,0)),"")</f>
        <v/>
      </c>
      <c r="N368" s="137" t="str">
        <f>IFERROR(IF(AND($S$7="H2H"),VLOOKUP($S$7&amp;"-"&amp;$A368,'Sheet DATA'!$AA$8:$AN$1007,13,0),VLOOKUP($S$7&amp;"-"&amp;$A368,'Sheet DATA'!$AA$8:$AN$1007,13,0)),"")</f>
        <v/>
      </c>
      <c r="O368" s="137" t="str">
        <f>IFERROR(IF(AND($S$7="H2H"),VLOOKUP($S$7&amp;"-"&amp;$A368,'Sheet DATA'!$AA$8:$AN$1007,14,0),VLOOKUP($S$7&amp;"-"&amp;$A368,'Sheet DATA'!$AA$8:$AN$1007,14,0)),"")</f>
        <v/>
      </c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1" customHeight="1">
      <c r="A369" s="35">
        <v>362</v>
      </c>
      <c r="B369" s="137" t="str">
        <f t="shared" si="0"/>
        <v/>
      </c>
      <c r="C369" s="137" t="str">
        <f>IFERROR(IF(AND($S$7="H2H"),VLOOKUP($S$7&amp;"-"&amp;$A369,'Sheet DATA'!$AA$8:$AN$1007,3,0),VLOOKUP($S$7&amp;"-"&amp;$A369,'Sheet DATA'!$AA$8:$AN$1007,3,0)),"")</f>
        <v/>
      </c>
      <c r="D369" s="137" t="str">
        <f>IFERROR(IF(AND($S$7="H2H"),VLOOKUP($S$7&amp;"-"&amp;$A369,'Sheet DATA'!$AA$8:$AN$1007,4,0),VLOOKUP($S$7&amp;"-"&amp;$A369,'Sheet DATA'!$AA$8:$AN$1007,4,0)),"")</f>
        <v/>
      </c>
      <c r="E369" s="137" t="str">
        <f>IFERROR(IF(AND($S$7="H2H"),VLOOKUP($S$7&amp;"-"&amp;$A369,'Sheet DATA'!$AA$8:$AN$1007,5,0),VLOOKUP($S$7&amp;"-"&amp;$A369,'Sheet DATA'!$AA$8:$AN$1007,5,0)),"")</f>
        <v/>
      </c>
      <c r="F369" s="137" t="str">
        <f>IFERROR(IF(AND($S$7="H2H"),VLOOKUP($S$7&amp;"-"&amp;$A369,'Sheet DATA'!$AA$8:$AN$1007,6,0),VLOOKUP($S$7&amp;"-"&amp;$A369,'Sheet DATA'!$AA$8:$AN$1007,6,0)),"")</f>
        <v/>
      </c>
      <c r="G369" s="137" t="str">
        <f>IFERROR(IF(AND($S$7="H2H"),VLOOKUP($S$7&amp;"-"&amp;$A369,'Sheet DATA'!$AA$8:$AN$1007,7,0),VLOOKUP($S$7&amp;"-"&amp;$A369,'Sheet DATA'!$AA$8:$AN$1007,7,0)),"")</f>
        <v/>
      </c>
      <c r="H369" s="158" t="str">
        <f>IFERROR(IF(AND($S$7="H2H"),VLOOKUP($S$7&amp;"-"&amp;$A369,'Sheet DATA'!$AA$8:$AN$1007,8,0),VLOOKUP($S$7&amp;"-"&amp;$A369,'Sheet DATA'!$AA$8:$AN$1007,8,0)),"")</f>
        <v/>
      </c>
      <c r="I369" s="137" t="str">
        <f>IFERROR(IF(AND($S$7="H2H"),VLOOKUP($S$7&amp;"-"&amp;$A369,'Sheet DATA'!$AA$8:$AN$1007,9,0),VLOOKUP($S$7&amp;"-"&amp;$A369,'Sheet DATA'!$AA$8:$AN$1007,9,0)),"")</f>
        <v/>
      </c>
      <c r="J369" s="137" t="str">
        <f>IFERROR(IF(AND($S$7="H2H"),VLOOKUP($S$7&amp;"-"&amp;$A369,'Sheet DATA'!$AA$8:$AO$1007,15,0),VLOOKUP($S$7&amp;"-"&amp;$A369,'Sheet DATA'!$AA$8:$AO$1007,15,0)),"")</f>
        <v/>
      </c>
      <c r="K369" s="137" t="str">
        <f>IFERROR(IF(AND($S$7="H2H"),VLOOKUP($S$7&amp;"-"&amp;$A369,'Sheet DATA'!$AA$8:$AN$1007,10,0),VLOOKUP($S$7&amp;"-"&amp;$A369,'Sheet DATA'!$AA$8:$AN$1007,10,0)),"")</f>
        <v/>
      </c>
      <c r="L369" s="137" t="str">
        <f>IFERROR(IF(AND($S$7="H2H"),VLOOKUP($S$7&amp;"-"&amp;$A369,'Sheet DATA'!$AA$8:$AN$1007,11,0),VLOOKUP($S$7&amp;"-"&amp;$A369,'Sheet DATA'!$AA$8:$AN$1007,11,0)),"")</f>
        <v/>
      </c>
      <c r="M369" s="137" t="str">
        <f>IFERROR(IF(AND($S$7="H2H"),VLOOKUP($S$7&amp;"-"&amp;$A369,'Sheet DATA'!$AA$8:$AN$1007,12,0),VLOOKUP($S$7&amp;"-"&amp;$A369,'Sheet DATA'!$AA$8:$AN$1007,12,0)),"")</f>
        <v/>
      </c>
      <c r="N369" s="137" t="str">
        <f>IFERROR(IF(AND($S$7="H2H"),VLOOKUP($S$7&amp;"-"&amp;$A369,'Sheet DATA'!$AA$8:$AN$1007,13,0),VLOOKUP($S$7&amp;"-"&amp;$A369,'Sheet DATA'!$AA$8:$AN$1007,13,0)),"")</f>
        <v/>
      </c>
      <c r="O369" s="137" t="str">
        <f>IFERROR(IF(AND($S$7="H2H"),VLOOKUP($S$7&amp;"-"&amp;$A369,'Sheet DATA'!$AA$8:$AN$1007,14,0),VLOOKUP($S$7&amp;"-"&amp;$A369,'Sheet DATA'!$AA$8:$AN$1007,14,0)),"")</f>
        <v/>
      </c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1" customHeight="1">
      <c r="A370" s="35">
        <v>363</v>
      </c>
      <c r="B370" s="137" t="str">
        <f t="shared" si="0"/>
        <v/>
      </c>
      <c r="C370" s="137" t="str">
        <f>IFERROR(IF(AND($S$7="H2H"),VLOOKUP($S$7&amp;"-"&amp;$A370,'Sheet DATA'!$AA$8:$AN$1007,3,0),VLOOKUP($S$7&amp;"-"&amp;$A370,'Sheet DATA'!$AA$8:$AN$1007,3,0)),"")</f>
        <v/>
      </c>
      <c r="D370" s="137" t="str">
        <f>IFERROR(IF(AND($S$7="H2H"),VLOOKUP($S$7&amp;"-"&amp;$A370,'Sheet DATA'!$AA$8:$AN$1007,4,0),VLOOKUP($S$7&amp;"-"&amp;$A370,'Sheet DATA'!$AA$8:$AN$1007,4,0)),"")</f>
        <v/>
      </c>
      <c r="E370" s="137" t="str">
        <f>IFERROR(IF(AND($S$7="H2H"),VLOOKUP($S$7&amp;"-"&amp;$A370,'Sheet DATA'!$AA$8:$AN$1007,5,0),VLOOKUP($S$7&amp;"-"&amp;$A370,'Sheet DATA'!$AA$8:$AN$1007,5,0)),"")</f>
        <v/>
      </c>
      <c r="F370" s="137" t="str">
        <f>IFERROR(IF(AND($S$7="H2H"),VLOOKUP($S$7&amp;"-"&amp;$A370,'Sheet DATA'!$AA$8:$AN$1007,6,0),VLOOKUP($S$7&amp;"-"&amp;$A370,'Sheet DATA'!$AA$8:$AN$1007,6,0)),"")</f>
        <v/>
      </c>
      <c r="G370" s="137" t="str">
        <f>IFERROR(IF(AND($S$7="H2H"),VLOOKUP($S$7&amp;"-"&amp;$A370,'Sheet DATA'!$AA$8:$AN$1007,7,0),VLOOKUP($S$7&amp;"-"&amp;$A370,'Sheet DATA'!$AA$8:$AN$1007,7,0)),"")</f>
        <v/>
      </c>
      <c r="H370" s="158" t="str">
        <f>IFERROR(IF(AND($S$7="H2H"),VLOOKUP($S$7&amp;"-"&amp;$A370,'Sheet DATA'!$AA$8:$AN$1007,8,0),VLOOKUP($S$7&amp;"-"&amp;$A370,'Sheet DATA'!$AA$8:$AN$1007,8,0)),"")</f>
        <v/>
      </c>
      <c r="I370" s="137" t="str">
        <f>IFERROR(IF(AND($S$7="H2H"),VLOOKUP($S$7&amp;"-"&amp;$A370,'Sheet DATA'!$AA$8:$AN$1007,9,0),VLOOKUP($S$7&amp;"-"&amp;$A370,'Sheet DATA'!$AA$8:$AN$1007,9,0)),"")</f>
        <v/>
      </c>
      <c r="J370" s="137" t="str">
        <f>IFERROR(IF(AND($S$7="H2H"),VLOOKUP($S$7&amp;"-"&amp;$A370,'Sheet DATA'!$AA$8:$AO$1007,15,0),VLOOKUP($S$7&amp;"-"&amp;$A370,'Sheet DATA'!$AA$8:$AO$1007,15,0)),"")</f>
        <v/>
      </c>
      <c r="K370" s="137" t="str">
        <f>IFERROR(IF(AND($S$7="H2H"),VLOOKUP($S$7&amp;"-"&amp;$A370,'Sheet DATA'!$AA$8:$AN$1007,10,0),VLOOKUP($S$7&amp;"-"&amp;$A370,'Sheet DATA'!$AA$8:$AN$1007,10,0)),"")</f>
        <v/>
      </c>
      <c r="L370" s="137" t="str">
        <f>IFERROR(IF(AND($S$7="H2H"),VLOOKUP($S$7&amp;"-"&amp;$A370,'Sheet DATA'!$AA$8:$AN$1007,11,0),VLOOKUP($S$7&amp;"-"&amp;$A370,'Sheet DATA'!$AA$8:$AN$1007,11,0)),"")</f>
        <v/>
      </c>
      <c r="M370" s="137" t="str">
        <f>IFERROR(IF(AND($S$7="H2H"),VLOOKUP($S$7&amp;"-"&amp;$A370,'Sheet DATA'!$AA$8:$AN$1007,12,0),VLOOKUP($S$7&amp;"-"&amp;$A370,'Sheet DATA'!$AA$8:$AN$1007,12,0)),"")</f>
        <v/>
      </c>
      <c r="N370" s="137" t="str">
        <f>IFERROR(IF(AND($S$7="H2H"),VLOOKUP($S$7&amp;"-"&amp;$A370,'Sheet DATA'!$AA$8:$AN$1007,13,0),VLOOKUP($S$7&amp;"-"&amp;$A370,'Sheet DATA'!$AA$8:$AN$1007,13,0)),"")</f>
        <v/>
      </c>
      <c r="O370" s="137" t="str">
        <f>IFERROR(IF(AND($S$7="H2H"),VLOOKUP($S$7&amp;"-"&amp;$A370,'Sheet DATA'!$AA$8:$AN$1007,14,0),VLOOKUP($S$7&amp;"-"&amp;$A370,'Sheet DATA'!$AA$8:$AN$1007,14,0)),"")</f>
        <v/>
      </c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1" customHeight="1">
      <c r="A371" s="35">
        <v>364</v>
      </c>
      <c r="B371" s="137" t="str">
        <f t="shared" si="0"/>
        <v/>
      </c>
      <c r="C371" s="137" t="str">
        <f>IFERROR(IF(AND($S$7="H2H"),VLOOKUP($S$7&amp;"-"&amp;$A371,'Sheet DATA'!$AA$8:$AN$1007,3,0),VLOOKUP($S$7&amp;"-"&amp;$A371,'Sheet DATA'!$AA$8:$AN$1007,3,0)),"")</f>
        <v/>
      </c>
      <c r="D371" s="137" t="str">
        <f>IFERROR(IF(AND($S$7="H2H"),VLOOKUP($S$7&amp;"-"&amp;$A371,'Sheet DATA'!$AA$8:$AN$1007,4,0),VLOOKUP($S$7&amp;"-"&amp;$A371,'Sheet DATA'!$AA$8:$AN$1007,4,0)),"")</f>
        <v/>
      </c>
      <c r="E371" s="137" t="str">
        <f>IFERROR(IF(AND($S$7="H2H"),VLOOKUP($S$7&amp;"-"&amp;$A371,'Sheet DATA'!$AA$8:$AN$1007,5,0),VLOOKUP($S$7&amp;"-"&amp;$A371,'Sheet DATA'!$AA$8:$AN$1007,5,0)),"")</f>
        <v/>
      </c>
      <c r="F371" s="137" t="str">
        <f>IFERROR(IF(AND($S$7="H2H"),VLOOKUP($S$7&amp;"-"&amp;$A371,'Sheet DATA'!$AA$8:$AN$1007,6,0),VLOOKUP($S$7&amp;"-"&amp;$A371,'Sheet DATA'!$AA$8:$AN$1007,6,0)),"")</f>
        <v/>
      </c>
      <c r="G371" s="137" t="str">
        <f>IFERROR(IF(AND($S$7="H2H"),VLOOKUP($S$7&amp;"-"&amp;$A371,'Sheet DATA'!$AA$8:$AN$1007,7,0),VLOOKUP($S$7&amp;"-"&amp;$A371,'Sheet DATA'!$AA$8:$AN$1007,7,0)),"")</f>
        <v/>
      </c>
      <c r="H371" s="158" t="str">
        <f>IFERROR(IF(AND($S$7="H2H"),VLOOKUP($S$7&amp;"-"&amp;$A371,'Sheet DATA'!$AA$8:$AN$1007,8,0),VLOOKUP($S$7&amp;"-"&amp;$A371,'Sheet DATA'!$AA$8:$AN$1007,8,0)),"")</f>
        <v/>
      </c>
      <c r="I371" s="137" t="str">
        <f>IFERROR(IF(AND($S$7="H2H"),VLOOKUP($S$7&amp;"-"&amp;$A371,'Sheet DATA'!$AA$8:$AN$1007,9,0),VLOOKUP($S$7&amp;"-"&amp;$A371,'Sheet DATA'!$AA$8:$AN$1007,9,0)),"")</f>
        <v/>
      </c>
      <c r="J371" s="137" t="str">
        <f>IFERROR(IF(AND($S$7="H2H"),VLOOKUP($S$7&amp;"-"&amp;$A371,'Sheet DATA'!$AA$8:$AO$1007,15,0),VLOOKUP($S$7&amp;"-"&amp;$A371,'Sheet DATA'!$AA$8:$AO$1007,15,0)),"")</f>
        <v/>
      </c>
      <c r="K371" s="137" t="str">
        <f>IFERROR(IF(AND($S$7="H2H"),VLOOKUP($S$7&amp;"-"&amp;$A371,'Sheet DATA'!$AA$8:$AN$1007,10,0),VLOOKUP($S$7&amp;"-"&amp;$A371,'Sheet DATA'!$AA$8:$AN$1007,10,0)),"")</f>
        <v/>
      </c>
      <c r="L371" s="137" t="str">
        <f>IFERROR(IF(AND($S$7="H2H"),VLOOKUP($S$7&amp;"-"&amp;$A371,'Sheet DATA'!$AA$8:$AN$1007,11,0),VLOOKUP($S$7&amp;"-"&amp;$A371,'Sheet DATA'!$AA$8:$AN$1007,11,0)),"")</f>
        <v/>
      </c>
      <c r="M371" s="137" t="str">
        <f>IFERROR(IF(AND($S$7="H2H"),VLOOKUP($S$7&amp;"-"&amp;$A371,'Sheet DATA'!$AA$8:$AN$1007,12,0),VLOOKUP($S$7&amp;"-"&amp;$A371,'Sheet DATA'!$AA$8:$AN$1007,12,0)),"")</f>
        <v/>
      </c>
      <c r="N371" s="137" t="str">
        <f>IFERROR(IF(AND($S$7="H2H"),VLOOKUP($S$7&amp;"-"&amp;$A371,'Sheet DATA'!$AA$8:$AN$1007,13,0),VLOOKUP($S$7&amp;"-"&amp;$A371,'Sheet DATA'!$AA$8:$AN$1007,13,0)),"")</f>
        <v/>
      </c>
      <c r="O371" s="137" t="str">
        <f>IFERROR(IF(AND($S$7="H2H"),VLOOKUP($S$7&amp;"-"&amp;$A371,'Sheet DATA'!$AA$8:$AN$1007,14,0),VLOOKUP($S$7&amp;"-"&amp;$A371,'Sheet DATA'!$AA$8:$AN$1007,14,0)),"")</f>
        <v/>
      </c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1" customHeight="1">
      <c r="A372" s="35">
        <v>365</v>
      </c>
      <c r="B372" s="137" t="str">
        <f t="shared" si="0"/>
        <v/>
      </c>
      <c r="C372" s="137" t="str">
        <f>IFERROR(IF(AND($S$7="H2H"),VLOOKUP($S$7&amp;"-"&amp;$A372,'Sheet DATA'!$AA$8:$AN$1007,3,0),VLOOKUP($S$7&amp;"-"&amp;$A372,'Sheet DATA'!$AA$8:$AN$1007,3,0)),"")</f>
        <v/>
      </c>
      <c r="D372" s="137" t="str">
        <f>IFERROR(IF(AND($S$7="H2H"),VLOOKUP($S$7&amp;"-"&amp;$A372,'Sheet DATA'!$AA$8:$AN$1007,4,0),VLOOKUP($S$7&amp;"-"&amp;$A372,'Sheet DATA'!$AA$8:$AN$1007,4,0)),"")</f>
        <v/>
      </c>
      <c r="E372" s="137" t="str">
        <f>IFERROR(IF(AND($S$7="H2H"),VLOOKUP($S$7&amp;"-"&amp;$A372,'Sheet DATA'!$AA$8:$AN$1007,5,0),VLOOKUP($S$7&amp;"-"&amp;$A372,'Sheet DATA'!$AA$8:$AN$1007,5,0)),"")</f>
        <v/>
      </c>
      <c r="F372" s="137" t="str">
        <f>IFERROR(IF(AND($S$7="H2H"),VLOOKUP($S$7&amp;"-"&amp;$A372,'Sheet DATA'!$AA$8:$AN$1007,6,0),VLOOKUP($S$7&amp;"-"&amp;$A372,'Sheet DATA'!$AA$8:$AN$1007,6,0)),"")</f>
        <v/>
      </c>
      <c r="G372" s="137" t="str">
        <f>IFERROR(IF(AND($S$7="H2H"),VLOOKUP($S$7&amp;"-"&amp;$A372,'Sheet DATA'!$AA$8:$AN$1007,7,0),VLOOKUP($S$7&amp;"-"&amp;$A372,'Sheet DATA'!$AA$8:$AN$1007,7,0)),"")</f>
        <v/>
      </c>
      <c r="H372" s="158" t="str">
        <f>IFERROR(IF(AND($S$7="H2H"),VLOOKUP($S$7&amp;"-"&amp;$A372,'Sheet DATA'!$AA$8:$AN$1007,8,0),VLOOKUP($S$7&amp;"-"&amp;$A372,'Sheet DATA'!$AA$8:$AN$1007,8,0)),"")</f>
        <v/>
      </c>
      <c r="I372" s="137" t="str">
        <f>IFERROR(IF(AND($S$7="H2H"),VLOOKUP($S$7&amp;"-"&amp;$A372,'Sheet DATA'!$AA$8:$AN$1007,9,0),VLOOKUP($S$7&amp;"-"&amp;$A372,'Sheet DATA'!$AA$8:$AN$1007,9,0)),"")</f>
        <v/>
      </c>
      <c r="J372" s="137" t="str">
        <f>IFERROR(IF(AND($S$7="H2H"),VLOOKUP($S$7&amp;"-"&amp;$A372,'Sheet DATA'!$AA$8:$AO$1007,15,0),VLOOKUP($S$7&amp;"-"&amp;$A372,'Sheet DATA'!$AA$8:$AO$1007,15,0)),"")</f>
        <v/>
      </c>
      <c r="K372" s="137" t="str">
        <f>IFERROR(IF(AND($S$7="H2H"),VLOOKUP($S$7&amp;"-"&amp;$A372,'Sheet DATA'!$AA$8:$AN$1007,10,0),VLOOKUP($S$7&amp;"-"&amp;$A372,'Sheet DATA'!$AA$8:$AN$1007,10,0)),"")</f>
        <v/>
      </c>
      <c r="L372" s="137" t="str">
        <f>IFERROR(IF(AND($S$7="H2H"),VLOOKUP($S$7&amp;"-"&amp;$A372,'Sheet DATA'!$AA$8:$AN$1007,11,0),VLOOKUP($S$7&amp;"-"&amp;$A372,'Sheet DATA'!$AA$8:$AN$1007,11,0)),"")</f>
        <v/>
      </c>
      <c r="M372" s="137" t="str">
        <f>IFERROR(IF(AND($S$7="H2H"),VLOOKUP($S$7&amp;"-"&amp;$A372,'Sheet DATA'!$AA$8:$AN$1007,12,0),VLOOKUP($S$7&amp;"-"&amp;$A372,'Sheet DATA'!$AA$8:$AN$1007,12,0)),"")</f>
        <v/>
      </c>
      <c r="N372" s="137" t="str">
        <f>IFERROR(IF(AND($S$7="H2H"),VLOOKUP($S$7&amp;"-"&amp;$A372,'Sheet DATA'!$AA$8:$AN$1007,13,0),VLOOKUP($S$7&amp;"-"&amp;$A372,'Sheet DATA'!$AA$8:$AN$1007,13,0)),"")</f>
        <v/>
      </c>
      <c r="O372" s="137" t="str">
        <f>IFERROR(IF(AND($S$7="H2H"),VLOOKUP($S$7&amp;"-"&amp;$A372,'Sheet DATA'!$AA$8:$AN$1007,14,0),VLOOKUP($S$7&amp;"-"&amp;$A372,'Sheet DATA'!$AA$8:$AN$1007,14,0)),"")</f>
        <v/>
      </c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1" customHeight="1">
      <c r="A373" s="35">
        <v>366</v>
      </c>
      <c r="B373" s="137" t="str">
        <f t="shared" si="0"/>
        <v/>
      </c>
      <c r="C373" s="137" t="str">
        <f>IFERROR(IF(AND($S$7="H2H"),VLOOKUP($S$7&amp;"-"&amp;$A373,'Sheet DATA'!$AA$8:$AN$1007,3,0),VLOOKUP($S$7&amp;"-"&amp;$A373,'Sheet DATA'!$AA$8:$AN$1007,3,0)),"")</f>
        <v/>
      </c>
      <c r="D373" s="137" t="str">
        <f>IFERROR(IF(AND($S$7="H2H"),VLOOKUP($S$7&amp;"-"&amp;$A373,'Sheet DATA'!$AA$8:$AN$1007,4,0),VLOOKUP($S$7&amp;"-"&amp;$A373,'Sheet DATA'!$AA$8:$AN$1007,4,0)),"")</f>
        <v/>
      </c>
      <c r="E373" s="137" t="str">
        <f>IFERROR(IF(AND($S$7="H2H"),VLOOKUP($S$7&amp;"-"&amp;$A373,'Sheet DATA'!$AA$8:$AN$1007,5,0),VLOOKUP($S$7&amp;"-"&amp;$A373,'Sheet DATA'!$AA$8:$AN$1007,5,0)),"")</f>
        <v/>
      </c>
      <c r="F373" s="137" t="str">
        <f>IFERROR(IF(AND($S$7="H2H"),VLOOKUP($S$7&amp;"-"&amp;$A373,'Sheet DATA'!$AA$8:$AN$1007,6,0),VLOOKUP($S$7&amp;"-"&amp;$A373,'Sheet DATA'!$AA$8:$AN$1007,6,0)),"")</f>
        <v/>
      </c>
      <c r="G373" s="137" t="str">
        <f>IFERROR(IF(AND($S$7="H2H"),VLOOKUP($S$7&amp;"-"&amp;$A373,'Sheet DATA'!$AA$8:$AN$1007,7,0),VLOOKUP($S$7&amp;"-"&amp;$A373,'Sheet DATA'!$AA$8:$AN$1007,7,0)),"")</f>
        <v/>
      </c>
      <c r="H373" s="158" t="str">
        <f>IFERROR(IF(AND($S$7="H2H"),VLOOKUP($S$7&amp;"-"&amp;$A373,'Sheet DATA'!$AA$8:$AN$1007,8,0),VLOOKUP($S$7&amp;"-"&amp;$A373,'Sheet DATA'!$AA$8:$AN$1007,8,0)),"")</f>
        <v/>
      </c>
      <c r="I373" s="137" t="str">
        <f>IFERROR(IF(AND($S$7="H2H"),VLOOKUP($S$7&amp;"-"&amp;$A373,'Sheet DATA'!$AA$8:$AN$1007,9,0),VLOOKUP($S$7&amp;"-"&amp;$A373,'Sheet DATA'!$AA$8:$AN$1007,9,0)),"")</f>
        <v/>
      </c>
      <c r="J373" s="137" t="str">
        <f>IFERROR(IF(AND($S$7="H2H"),VLOOKUP($S$7&amp;"-"&amp;$A373,'Sheet DATA'!$AA$8:$AO$1007,15,0),VLOOKUP($S$7&amp;"-"&amp;$A373,'Sheet DATA'!$AA$8:$AO$1007,15,0)),"")</f>
        <v/>
      </c>
      <c r="K373" s="137" t="str">
        <f>IFERROR(IF(AND($S$7="H2H"),VLOOKUP($S$7&amp;"-"&amp;$A373,'Sheet DATA'!$AA$8:$AN$1007,10,0),VLOOKUP($S$7&amp;"-"&amp;$A373,'Sheet DATA'!$AA$8:$AN$1007,10,0)),"")</f>
        <v/>
      </c>
      <c r="L373" s="137" t="str">
        <f>IFERROR(IF(AND($S$7="H2H"),VLOOKUP($S$7&amp;"-"&amp;$A373,'Sheet DATA'!$AA$8:$AN$1007,11,0),VLOOKUP($S$7&amp;"-"&amp;$A373,'Sheet DATA'!$AA$8:$AN$1007,11,0)),"")</f>
        <v/>
      </c>
      <c r="M373" s="137" t="str">
        <f>IFERROR(IF(AND($S$7="H2H"),VLOOKUP($S$7&amp;"-"&amp;$A373,'Sheet DATA'!$AA$8:$AN$1007,12,0),VLOOKUP($S$7&amp;"-"&amp;$A373,'Sheet DATA'!$AA$8:$AN$1007,12,0)),"")</f>
        <v/>
      </c>
      <c r="N373" s="137" t="str">
        <f>IFERROR(IF(AND($S$7="H2H"),VLOOKUP($S$7&amp;"-"&amp;$A373,'Sheet DATA'!$AA$8:$AN$1007,13,0),VLOOKUP($S$7&amp;"-"&amp;$A373,'Sheet DATA'!$AA$8:$AN$1007,13,0)),"")</f>
        <v/>
      </c>
      <c r="O373" s="137" t="str">
        <f>IFERROR(IF(AND($S$7="H2H"),VLOOKUP($S$7&amp;"-"&amp;$A373,'Sheet DATA'!$AA$8:$AN$1007,14,0),VLOOKUP($S$7&amp;"-"&amp;$A373,'Sheet DATA'!$AA$8:$AN$1007,14,0)),"")</f>
        <v/>
      </c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1" customHeight="1">
      <c r="A374" s="35">
        <v>367</v>
      </c>
      <c r="B374" s="137" t="str">
        <f t="shared" si="0"/>
        <v/>
      </c>
      <c r="C374" s="137" t="str">
        <f>IFERROR(IF(AND($S$7="H2H"),VLOOKUP($S$7&amp;"-"&amp;$A374,'Sheet DATA'!$AA$8:$AN$1007,3,0),VLOOKUP($S$7&amp;"-"&amp;$A374,'Sheet DATA'!$AA$8:$AN$1007,3,0)),"")</f>
        <v/>
      </c>
      <c r="D374" s="137" t="str">
        <f>IFERROR(IF(AND($S$7="H2H"),VLOOKUP($S$7&amp;"-"&amp;$A374,'Sheet DATA'!$AA$8:$AN$1007,4,0),VLOOKUP($S$7&amp;"-"&amp;$A374,'Sheet DATA'!$AA$8:$AN$1007,4,0)),"")</f>
        <v/>
      </c>
      <c r="E374" s="137" t="str">
        <f>IFERROR(IF(AND($S$7="H2H"),VLOOKUP($S$7&amp;"-"&amp;$A374,'Sheet DATA'!$AA$8:$AN$1007,5,0),VLOOKUP($S$7&amp;"-"&amp;$A374,'Sheet DATA'!$AA$8:$AN$1007,5,0)),"")</f>
        <v/>
      </c>
      <c r="F374" s="137" t="str">
        <f>IFERROR(IF(AND($S$7="H2H"),VLOOKUP($S$7&amp;"-"&amp;$A374,'Sheet DATA'!$AA$8:$AN$1007,6,0),VLOOKUP($S$7&amp;"-"&amp;$A374,'Sheet DATA'!$AA$8:$AN$1007,6,0)),"")</f>
        <v/>
      </c>
      <c r="G374" s="137" t="str">
        <f>IFERROR(IF(AND($S$7="H2H"),VLOOKUP($S$7&amp;"-"&amp;$A374,'Sheet DATA'!$AA$8:$AN$1007,7,0),VLOOKUP($S$7&amp;"-"&amp;$A374,'Sheet DATA'!$AA$8:$AN$1007,7,0)),"")</f>
        <v/>
      </c>
      <c r="H374" s="158" t="str">
        <f>IFERROR(IF(AND($S$7="H2H"),VLOOKUP($S$7&amp;"-"&amp;$A374,'Sheet DATA'!$AA$8:$AN$1007,8,0),VLOOKUP($S$7&amp;"-"&amp;$A374,'Sheet DATA'!$AA$8:$AN$1007,8,0)),"")</f>
        <v/>
      </c>
      <c r="I374" s="137" t="str">
        <f>IFERROR(IF(AND($S$7="H2H"),VLOOKUP($S$7&amp;"-"&amp;$A374,'Sheet DATA'!$AA$8:$AN$1007,9,0),VLOOKUP($S$7&amp;"-"&amp;$A374,'Sheet DATA'!$AA$8:$AN$1007,9,0)),"")</f>
        <v/>
      </c>
      <c r="J374" s="137" t="str">
        <f>IFERROR(IF(AND($S$7="H2H"),VLOOKUP($S$7&amp;"-"&amp;$A374,'Sheet DATA'!$AA$8:$AO$1007,15,0),VLOOKUP($S$7&amp;"-"&amp;$A374,'Sheet DATA'!$AA$8:$AO$1007,15,0)),"")</f>
        <v/>
      </c>
      <c r="K374" s="137" t="str">
        <f>IFERROR(IF(AND($S$7="H2H"),VLOOKUP($S$7&amp;"-"&amp;$A374,'Sheet DATA'!$AA$8:$AN$1007,10,0),VLOOKUP($S$7&amp;"-"&amp;$A374,'Sheet DATA'!$AA$8:$AN$1007,10,0)),"")</f>
        <v/>
      </c>
      <c r="L374" s="137" t="str">
        <f>IFERROR(IF(AND($S$7="H2H"),VLOOKUP($S$7&amp;"-"&amp;$A374,'Sheet DATA'!$AA$8:$AN$1007,11,0),VLOOKUP($S$7&amp;"-"&amp;$A374,'Sheet DATA'!$AA$8:$AN$1007,11,0)),"")</f>
        <v/>
      </c>
      <c r="M374" s="137" t="str">
        <f>IFERROR(IF(AND($S$7="H2H"),VLOOKUP($S$7&amp;"-"&amp;$A374,'Sheet DATA'!$AA$8:$AN$1007,12,0),VLOOKUP($S$7&amp;"-"&amp;$A374,'Sheet DATA'!$AA$8:$AN$1007,12,0)),"")</f>
        <v/>
      </c>
      <c r="N374" s="137" t="str">
        <f>IFERROR(IF(AND($S$7="H2H"),VLOOKUP($S$7&amp;"-"&amp;$A374,'Sheet DATA'!$AA$8:$AN$1007,13,0),VLOOKUP($S$7&amp;"-"&amp;$A374,'Sheet DATA'!$AA$8:$AN$1007,13,0)),"")</f>
        <v/>
      </c>
      <c r="O374" s="137" t="str">
        <f>IFERROR(IF(AND($S$7="H2H"),VLOOKUP($S$7&amp;"-"&amp;$A374,'Sheet DATA'!$AA$8:$AN$1007,14,0),VLOOKUP($S$7&amp;"-"&amp;$A374,'Sheet DATA'!$AA$8:$AN$1007,14,0)),"")</f>
        <v/>
      </c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1" customHeight="1">
      <c r="A375" s="35">
        <v>368</v>
      </c>
      <c r="B375" s="137" t="str">
        <f t="shared" si="0"/>
        <v/>
      </c>
      <c r="C375" s="137" t="str">
        <f>IFERROR(IF(AND($S$7="H2H"),VLOOKUP($S$7&amp;"-"&amp;$A375,'Sheet DATA'!$AA$8:$AN$1007,3,0),VLOOKUP($S$7&amp;"-"&amp;$A375,'Sheet DATA'!$AA$8:$AN$1007,3,0)),"")</f>
        <v/>
      </c>
      <c r="D375" s="137" t="str">
        <f>IFERROR(IF(AND($S$7="H2H"),VLOOKUP($S$7&amp;"-"&amp;$A375,'Sheet DATA'!$AA$8:$AN$1007,4,0),VLOOKUP($S$7&amp;"-"&amp;$A375,'Sheet DATA'!$AA$8:$AN$1007,4,0)),"")</f>
        <v/>
      </c>
      <c r="E375" s="137" t="str">
        <f>IFERROR(IF(AND($S$7="H2H"),VLOOKUP($S$7&amp;"-"&amp;$A375,'Sheet DATA'!$AA$8:$AN$1007,5,0),VLOOKUP($S$7&amp;"-"&amp;$A375,'Sheet DATA'!$AA$8:$AN$1007,5,0)),"")</f>
        <v/>
      </c>
      <c r="F375" s="137" t="str">
        <f>IFERROR(IF(AND($S$7="H2H"),VLOOKUP($S$7&amp;"-"&amp;$A375,'Sheet DATA'!$AA$8:$AN$1007,6,0),VLOOKUP($S$7&amp;"-"&amp;$A375,'Sheet DATA'!$AA$8:$AN$1007,6,0)),"")</f>
        <v/>
      </c>
      <c r="G375" s="137" t="str">
        <f>IFERROR(IF(AND($S$7="H2H"),VLOOKUP($S$7&amp;"-"&amp;$A375,'Sheet DATA'!$AA$8:$AN$1007,7,0),VLOOKUP($S$7&amp;"-"&amp;$A375,'Sheet DATA'!$AA$8:$AN$1007,7,0)),"")</f>
        <v/>
      </c>
      <c r="H375" s="158" t="str">
        <f>IFERROR(IF(AND($S$7="H2H"),VLOOKUP($S$7&amp;"-"&amp;$A375,'Sheet DATA'!$AA$8:$AN$1007,8,0),VLOOKUP($S$7&amp;"-"&amp;$A375,'Sheet DATA'!$AA$8:$AN$1007,8,0)),"")</f>
        <v/>
      </c>
      <c r="I375" s="137" t="str">
        <f>IFERROR(IF(AND($S$7="H2H"),VLOOKUP($S$7&amp;"-"&amp;$A375,'Sheet DATA'!$AA$8:$AN$1007,9,0),VLOOKUP($S$7&amp;"-"&amp;$A375,'Sheet DATA'!$AA$8:$AN$1007,9,0)),"")</f>
        <v/>
      </c>
      <c r="J375" s="137" t="str">
        <f>IFERROR(IF(AND($S$7="H2H"),VLOOKUP($S$7&amp;"-"&amp;$A375,'Sheet DATA'!$AA$8:$AO$1007,15,0),VLOOKUP($S$7&amp;"-"&amp;$A375,'Sheet DATA'!$AA$8:$AO$1007,15,0)),"")</f>
        <v/>
      </c>
      <c r="K375" s="137" t="str">
        <f>IFERROR(IF(AND($S$7="H2H"),VLOOKUP($S$7&amp;"-"&amp;$A375,'Sheet DATA'!$AA$8:$AN$1007,10,0),VLOOKUP($S$7&amp;"-"&amp;$A375,'Sheet DATA'!$AA$8:$AN$1007,10,0)),"")</f>
        <v/>
      </c>
      <c r="L375" s="137" t="str">
        <f>IFERROR(IF(AND($S$7="H2H"),VLOOKUP($S$7&amp;"-"&amp;$A375,'Sheet DATA'!$AA$8:$AN$1007,11,0),VLOOKUP($S$7&amp;"-"&amp;$A375,'Sheet DATA'!$AA$8:$AN$1007,11,0)),"")</f>
        <v/>
      </c>
      <c r="M375" s="137" t="str">
        <f>IFERROR(IF(AND($S$7="H2H"),VLOOKUP($S$7&amp;"-"&amp;$A375,'Sheet DATA'!$AA$8:$AN$1007,12,0),VLOOKUP($S$7&amp;"-"&amp;$A375,'Sheet DATA'!$AA$8:$AN$1007,12,0)),"")</f>
        <v/>
      </c>
      <c r="N375" s="137" t="str">
        <f>IFERROR(IF(AND($S$7="H2H"),VLOOKUP($S$7&amp;"-"&amp;$A375,'Sheet DATA'!$AA$8:$AN$1007,13,0),VLOOKUP($S$7&amp;"-"&amp;$A375,'Sheet DATA'!$AA$8:$AN$1007,13,0)),"")</f>
        <v/>
      </c>
      <c r="O375" s="137" t="str">
        <f>IFERROR(IF(AND($S$7="H2H"),VLOOKUP($S$7&amp;"-"&amp;$A375,'Sheet DATA'!$AA$8:$AN$1007,14,0),VLOOKUP($S$7&amp;"-"&amp;$A375,'Sheet DATA'!$AA$8:$AN$1007,14,0)),"")</f>
        <v/>
      </c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1" customHeight="1">
      <c r="A376" s="35">
        <v>369</v>
      </c>
      <c r="B376" s="137" t="str">
        <f t="shared" si="0"/>
        <v/>
      </c>
      <c r="C376" s="137" t="str">
        <f>IFERROR(IF(AND($S$7="H2H"),VLOOKUP($S$7&amp;"-"&amp;$A376,'Sheet DATA'!$AA$8:$AN$1007,3,0),VLOOKUP($S$7&amp;"-"&amp;$A376,'Sheet DATA'!$AA$8:$AN$1007,3,0)),"")</f>
        <v/>
      </c>
      <c r="D376" s="137" t="str">
        <f>IFERROR(IF(AND($S$7="H2H"),VLOOKUP($S$7&amp;"-"&amp;$A376,'Sheet DATA'!$AA$8:$AN$1007,4,0),VLOOKUP($S$7&amp;"-"&amp;$A376,'Sheet DATA'!$AA$8:$AN$1007,4,0)),"")</f>
        <v/>
      </c>
      <c r="E376" s="137" t="str">
        <f>IFERROR(IF(AND($S$7="H2H"),VLOOKUP($S$7&amp;"-"&amp;$A376,'Sheet DATA'!$AA$8:$AN$1007,5,0),VLOOKUP($S$7&amp;"-"&amp;$A376,'Sheet DATA'!$AA$8:$AN$1007,5,0)),"")</f>
        <v/>
      </c>
      <c r="F376" s="137" t="str">
        <f>IFERROR(IF(AND($S$7="H2H"),VLOOKUP($S$7&amp;"-"&amp;$A376,'Sheet DATA'!$AA$8:$AN$1007,6,0),VLOOKUP($S$7&amp;"-"&amp;$A376,'Sheet DATA'!$AA$8:$AN$1007,6,0)),"")</f>
        <v/>
      </c>
      <c r="G376" s="137" t="str">
        <f>IFERROR(IF(AND($S$7="H2H"),VLOOKUP($S$7&amp;"-"&amp;$A376,'Sheet DATA'!$AA$8:$AN$1007,7,0),VLOOKUP($S$7&amp;"-"&amp;$A376,'Sheet DATA'!$AA$8:$AN$1007,7,0)),"")</f>
        <v/>
      </c>
      <c r="H376" s="158" t="str">
        <f>IFERROR(IF(AND($S$7="H2H"),VLOOKUP($S$7&amp;"-"&amp;$A376,'Sheet DATA'!$AA$8:$AN$1007,8,0),VLOOKUP($S$7&amp;"-"&amp;$A376,'Sheet DATA'!$AA$8:$AN$1007,8,0)),"")</f>
        <v/>
      </c>
      <c r="I376" s="137" t="str">
        <f>IFERROR(IF(AND($S$7="H2H"),VLOOKUP($S$7&amp;"-"&amp;$A376,'Sheet DATA'!$AA$8:$AN$1007,9,0),VLOOKUP($S$7&amp;"-"&amp;$A376,'Sheet DATA'!$AA$8:$AN$1007,9,0)),"")</f>
        <v/>
      </c>
      <c r="J376" s="137" t="str">
        <f>IFERROR(IF(AND($S$7="H2H"),VLOOKUP($S$7&amp;"-"&amp;$A376,'Sheet DATA'!$AA$8:$AO$1007,15,0),VLOOKUP($S$7&amp;"-"&amp;$A376,'Sheet DATA'!$AA$8:$AO$1007,15,0)),"")</f>
        <v/>
      </c>
      <c r="K376" s="137" t="str">
        <f>IFERROR(IF(AND($S$7="H2H"),VLOOKUP($S$7&amp;"-"&amp;$A376,'Sheet DATA'!$AA$8:$AN$1007,10,0),VLOOKUP($S$7&amp;"-"&amp;$A376,'Sheet DATA'!$AA$8:$AN$1007,10,0)),"")</f>
        <v/>
      </c>
      <c r="L376" s="137" t="str">
        <f>IFERROR(IF(AND($S$7="H2H"),VLOOKUP($S$7&amp;"-"&amp;$A376,'Sheet DATA'!$AA$8:$AN$1007,11,0),VLOOKUP($S$7&amp;"-"&amp;$A376,'Sheet DATA'!$AA$8:$AN$1007,11,0)),"")</f>
        <v/>
      </c>
      <c r="M376" s="137" t="str">
        <f>IFERROR(IF(AND($S$7="H2H"),VLOOKUP($S$7&amp;"-"&amp;$A376,'Sheet DATA'!$AA$8:$AN$1007,12,0),VLOOKUP($S$7&amp;"-"&amp;$A376,'Sheet DATA'!$AA$8:$AN$1007,12,0)),"")</f>
        <v/>
      </c>
      <c r="N376" s="137" t="str">
        <f>IFERROR(IF(AND($S$7="H2H"),VLOOKUP($S$7&amp;"-"&amp;$A376,'Sheet DATA'!$AA$8:$AN$1007,13,0),VLOOKUP($S$7&amp;"-"&amp;$A376,'Sheet DATA'!$AA$8:$AN$1007,13,0)),"")</f>
        <v/>
      </c>
      <c r="O376" s="137" t="str">
        <f>IFERROR(IF(AND($S$7="H2H"),VLOOKUP($S$7&amp;"-"&amp;$A376,'Sheet DATA'!$AA$8:$AN$1007,14,0),VLOOKUP($S$7&amp;"-"&amp;$A376,'Sheet DATA'!$AA$8:$AN$1007,14,0)),"")</f>
        <v/>
      </c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1" customHeight="1">
      <c r="A377" s="35">
        <v>370</v>
      </c>
      <c r="B377" s="137" t="str">
        <f t="shared" si="0"/>
        <v/>
      </c>
      <c r="C377" s="137" t="str">
        <f>IFERROR(IF(AND($S$7="H2H"),VLOOKUP($S$7&amp;"-"&amp;$A377,'Sheet DATA'!$AA$8:$AN$1007,3,0),VLOOKUP($S$7&amp;"-"&amp;$A377,'Sheet DATA'!$AA$8:$AN$1007,3,0)),"")</f>
        <v/>
      </c>
      <c r="D377" s="137" t="str">
        <f>IFERROR(IF(AND($S$7="H2H"),VLOOKUP($S$7&amp;"-"&amp;$A377,'Sheet DATA'!$AA$8:$AN$1007,4,0),VLOOKUP($S$7&amp;"-"&amp;$A377,'Sheet DATA'!$AA$8:$AN$1007,4,0)),"")</f>
        <v/>
      </c>
      <c r="E377" s="137" t="str">
        <f>IFERROR(IF(AND($S$7="H2H"),VLOOKUP($S$7&amp;"-"&amp;$A377,'Sheet DATA'!$AA$8:$AN$1007,5,0),VLOOKUP($S$7&amp;"-"&amp;$A377,'Sheet DATA'!$AA$8:$AN$1007,5,0)),"")</f>
        <v/>
      </c>
      <c r="F377" s="137" t="str">
        <f>IFERROR(IF(AND($S$7="H2H"),VLOOKUP($S$7&amp;"-"&amp;$A377,'Sheet DATA'!$AA$8:$AN$1007,6,0),VLOOKUP($S$7&amp;"-"&amp;$A377,'Sheet DATA'!$AA$8:$AN$1007,6,0)),"")</f>
        <v/>
      </c>
      <c r="G377" s="137" t="str">
        <f>IFERROR(IF(AND($S$7="H2H"),VLOOKUP($S$7&amp;"-"&amp;$A377,'Sheet DATA'!$AA$8:$AN$1007,7,0),VLOOKUP($S$7&amp;"-"&amp;$A377,'Sheet DATA'!$AA$8:$AN$1007,7,0)),"")</f>
        <v/>
      </c>
      <c r="H377" s="158" t="str">
        <f>IFERROR(IF(AND($S$7="H2H"),VLOOKUP($S$7&amp;"-"&amp;$A377,'Sheet DATA'!$AA$8:$AN$1007,8,0),VLOOKUP($S$7&amp;"-"&amp;$A377,'Sheet DATA'!$AA$8:$AN$1007,8,0)),"")</f>
        <v/>
      </c>
      <c r="I377" s="137" t="str">
        <f>IFERROR(IF(AND($S$7="H2H"),VLOOKUP($S$7&amp;"-"&amp;$A377,'Sheet DATA'!$AA$8:$AN$1007,9,0),VLOOKUP($S$7&amp;"-"&amp;$A377,'Sheet DATA'!$AA$8:$AN$1007,9,0)),"")</f>
        <v/>
      </c>
      <c r="J377" s="137" t="str">
        <f>IFERROR(IF(AND($S$7="H2H"),VLOOKUP($S$7&amp;"-"&amp;$A377,'Sheet DATA'!$AA$8:$AO$1007,15,0),VLOOKUP($S$7&amp;"-"&amp;$A377,'Sheet DATA'!$AA$8:$AO$1007,15,0)),"")</f>
        <v/>
      </c>
      <c r="K377" s="137" t="str">
        <f>IFERROR(IF(AND($S$7="H2H"),VLOOKUP($S$7&amp;"-"&amp;$A377,'Sheet DATA'!$AA$8:$AN$1007,10,0),VLOOKUP($S$7&amp;"-"&amp;$A377,'Sheet DATA'!$AA$8:$AN$1007,10,0)),"")</f>
        <v/>
      </c>
      <c r="L377" s="137" t="str">
        <f>IFERROR(IF(AND($S$7="H2H"),VLOOKUP($S$7&amp;"-"&amp;$A377,'Sheet DATA'!$AA$8:$AN$1007,11,0),VLOOKUP($S$7&amp;"-"&amp;$A377,'Sheet DATA'!$AA$8:$AN$1007,11,0)),"")</f>
        <v/>
      </c>
      <c r="M377" s="137" t="str">
        <f>IFERROR(IF(AND($S$7="H2H"),VLOOKUP($S$7&amp;"-"&amp;$A377,'Sheet DATA'!$AA$8:$AN$1007,12,0),VLOOKUP($S$7&amp;"-"&amp;$A377,'Sheet DATA'!$AA$8:$AN$1007,12,0)),"")</f>
        <v/>
      </c>
      <c r="N377" s="137" t="str">
        <f>IFERROR(IF(AND($S$7="H2H"),VLOOKUP($S$7&amp;"-"&amp;$A377,'Sheet DATA'!$AA$8:$AN$1007,13,0),VLOOKUP($S$7&amp;"-"&amp;$A377,'Sheet DATA'!$AA$8:$AN$1007,13,0)),"")</f>
        <v/>
      </c>
      <c r="O377" s="137" t="str">
        <f>IFERROR(IF(AND($S$7="H2H"),VLOOKUP($S$7&amp;"-"&amp;$A377,'Sheet DATA'!$AA$8:$AN$1007,14,0),VLOOKUP($S$7&amp;"-"&amp;$A377,'Sheet DATA'!$AA$8:$AN$1007,14,0)),"")</f>
        <v/>
      </c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1" customHeight="1">
      <c r="A378" s="35">
        <v>371</v>
      </c>
      <c r="B378" s="137" t="str">
        <f t="shared" si="0"/>
        <v/>
      </c>
      <c r="C378" s="137" t="str">
        <f>IFERROR(IF(AND($S$7="H2H"),VLOOKUP($S$7&amp;"-"&amp;$A378,'Sheet DATA'!$AA$8:$AN$1007,3,0),VLOOKUP($S$7&amp;"-"&amp;$A378,'Sheet DATA'!$AA$8:$AN$1007,3,0)),"")</f>
        <v/>
      </c>
      <c r="D378" s="137" t="str">
        <f>IFERROR(IF(AND($S$7="H2H"),VLOOKUP($S$7&amp;"-"&amp;$A378,'Sheet DATA'!$AA$8:$AN$1007,4,0),VLOOKUP($S$7&amp;"-"&amp;$A378,'Sheet DATA'!$AA$8:$AN$1007,4,0)),"")</f>
        <v/>
      </c>
      <c r="E378" s="137" t="str">
        <f>IFERROR(IF(AND($S$7="H2H"),VLOOKUP($S$7&amp;"-"&amp;$A378,'Sheet DATA'!$AA$8:$AN$1007,5,0),VLOOKUP($S$7&amp;"-"&amp;$A378,'Sheet DATA'!$AA$8:$AN$1007,5,0)),"")</f>
        <v/>
      </c>
      <c r="F378" s="137" t="str">
        <f>IFERROR(IF(AND($S$7="H2H"),VLOOKUP($S$7&amp;"-"&amp;$A378,'Sheet DATA'!$AA$8:$AN$1007,6,0),VLOOKUP($S$7&amp;"-"&amp;$A378,'Sheet DATA'!$AA$8:$AN$1007,6,0)),"")</f>
        <v/>
      </c>
      <c r="G378" s="137" t="str">
        <f>IFERROR(IF(AND($S$7="H2H"),VLOOKUP($S$7&amp;"-"&amp;$A378,'Sheet DATA'!$AA$8:$AN$1007,7,0),VLOOKUP($S$7&amp;"-"&amp;$A378,'Sheet DATA'!$AA$8:$AN$1007,7,0)),"")</f>
        <v/>
      </c>
      <c r="H378" s="158" t="str">
        <f>IFERROR(IF(AND($S$7="H2H"),VLOOKUP($S$7&amp;"-"&amp;$A378,'Sheet DATA'!$AA$8:$AN$1007,8,0),VLOOKUP($S$7&amp;"-"&amp;$A378,'Sheet DATA'!$AA$8:$AN$1007,8,0)),"")</f>
        <v/>
      </c>
      <c r="I378" s="137" t="str">
        <f>IFERROR(IF(AND($S$7="H2H"),VLOOKUP($S$7&amp;"-"&amp;$A378,'Sheet DATA'!$AA$8:$AN$1007,9,0),VLOOKUP($S$7&amp;"-"&amp;$A378,'Sheet DATA'!$AA$8:$AN$1007,9,0)),"")</f>
        <v/>
      </c>
      <c r="J378" s="137" t="str">
        <f>IFERROR(IF(AND($S$7="H2H"),VLOOKUP($S$7&amp;"-"&amp;$A378,'Sheet DATA'!$AA$8:$AO$1007,15,0),VLOOKUP($S$7&amp;"-"&amp;$A378,'Sheet DATA'!$AA$8:$AO$1007,15,0)),"")</f>
        <v/>
      </c>
      <c r="K378" s="137" t="str">
        <f>IFERROR(IF(AND($S$7="H2H"),VLOOKUP($S$7&amp;"-"&amp;$A378,'Sheet DATA'!$AA$8:$AN$1007,10,0),VLOOKUP($S$7&amp;"-"&amp;$A378,'Sheet DATA'!$AA$8:$AN$1007,10,0)),"")</f>
        <v/>
      </c>
      <c r="L378" s="137" t="str">
        <f>IFERROR(IF(AND($S$7="H2H"),VLOOKUP($S$7&amp;"-"&amp;$A378,'Sheet DATA'!$AA$8:$AN$1007,11,0),VLOOKUP($S$7&amp;"-"&amp;$A378,'Sheet DATA'!$AA$8:$AN$1007,11,0)),"")</f>
        <v/>
      </c>
      <c r="M378" s="137" t="str">
        <f>IFERROR(IF(AND($S$7="H2H"),VLOOKUP($S$7&amp;"-"&amp;$A378,'Sheet DATA'!$AA$8:$AN$1007,12,0),VLOOKUP($S$7&amp;"-"&amp;$A378,'Sheet DATA'!$AA$8:$AN$1007,12,0)),"")</f>
        <v/>
      </c>
      <c r="N378" s="137" t="str">
        <f>IFERROR(IF(AND($S$7="H2H"),VLOOKUP($S$7&amp;"-"&amp;$A378,'Sheet DATA'!$AA$8:$AN$1007,13,0),VLOOKUP($S$7&amp;"-"&amp;$A378,'Sheet DATA'!$AA$8:$AN$1007,13,0)),"")</f>
        <v/>
      </c>
      <c r="O378" s="137" t="str">
        <f>IFERROR(IF(AND($S$7="H2H"),VLOOKUP($S$7&amp;"-"&amp;$A378,'Sheet DATA'!$AA$8:$AN$1007,14,0),VLOOKUP($S$7&amp;"-"&amp;$A378,'Sheet DATA'!$AA$8:$AN$1007,14,0)),"")</f>
        <v/>
      </c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1" customHeight="1">
      <c r="A379" s="35">
        <v>372</v>
      </c>
      <c r="B379" s="137" t="str">
        <f t="shared" si="0"/>
        <v/>
      </c>
      <c r="C379" s="137" t="str">
        <f>IFERROR(IF(AND($S$7="H2H"),VLOOKUP($S$7&amp;"-"&amp;$A379,'Sheet DATA'!$AA$8:$AN$1007,3,0),VLOOKUP($S$7&amp;"-"&amp;$A379,'Sheet DATA'!$AA$8:$AN$1007,3,0)),"")</f>
        <v/>
      </c>
      <c r="D379" s="137" t="str">
        <f>IFERROR(IF(AND($S$7="H2H"),VLOOKUP($S$7&amp;"-"&amp;$A379,'Sheet DATA'!$AA$8:$AN$1007,4,0),VLOOKUP($S$7&amp;"-"&amp;$A379,'Sheet DATA'!$AA$8:$AN$1007,4,0)),"")</f>
        <v/>
      </c>
      <c r="E379" s="137" t="str">
        <f>IFERROR(IF(AND($S$7="H2H"),VLOOKUP($S$7&amp;"-"&amp;$A379,'Sheet DATA'!$AA$8:$AN$1007,5,0),VLOOKUP($S$7&amp;"-"&amp;$A379,'Sheet DATA'!$AA$8:$AN$1007,5,0)),"")</f>
        <v/>
      </c>
      <c r="F379" s="137" t="str">
        <f>IFERROR(IF(AND($S$7="H2H"),VLOOKUP($S$7&amp;"-"&amp;$A379,'Sheet DATA'!$AA$8:$AN$1007,6,0),VLOOKUP($S$7&amp;"-"&amp;$A379,'Sheet DATA'!$AA$8:$AN$1007,6,0)),"")</f>
        <v/>
      </c>
      <c r="G379" s="137" t="str">
        <f>IFERROR(IF(AND($S$7="H2H"),VLOOKUP($S$7&amp;"-"&amp;$A379,'Sheet DATA'!$AA$8:$AN$1007,7,0),VLOOKUP($S$7&amp;"-"&amp;$A379,'Sheet DATA'!$AA$8:$AN$1007,7,0)),"")</f>
        <v/>
      </c>
      <c r="H379" s="158" t="str">
        <f>IFERROR(IF(AND($S$7="H2H"),VLOOKUP($S$7&amp;"-"&amp;$A379,'Sheet DATA'!$AA$8:$AN$1007,8,0),VLOOKUP($S$7&amp;"-"&amp;$A379,'Sheet DATA'!$AA$8:$AN$1007,8,0)),"")</f>
        <v/>
      </c>
      <c r="I379" s="137" t="str">
        <f>IFERROR(IF(AND($S$7="H2H"),VLOOKUP($S$7&amp;"-"&amp;$A379,'Sheet DATA'!$AA$8:$AN$1007,9,0),VLOOKUP($S$7&amp;"-"&amp;$A379,'Sheet DATA'!$AA$8:$AN$1007,9,0)),"")</f>
        <v/>
      </c>
      <c r="J379" s="137" t="str">
        <f>IFERROR(IF(AND($S$7="H2H"),VLOOKUP($S$7&amp;"-"&amp;$A379,'Sheet DATA'!$AA$8:$AO$1007,15,0),VLOOKUP($S$7&amp;"-"&amp;$A379,'Sheet DATA'!$AA$8:$AO$1007,15,0)),"")</f>
        <v/>
      </c>
      <c r="K379" s="137" t="str">
        <f>IFERROR(IF(AND($S$7="H2H"),VLOOKUP($S$7&amp;"-"&amp;$A379,'Sheet DATA'!$AA$8:$AN$1007,10,0),VLOOKUP($S$7&amp;"-"&amp;$A379,'Sheet DATA'!$AA$8:$AN$1007,10,0)),"")</f>
        <v/>
      </c>
      <c r="L379" s="137" t="str">
        <f>IFERROR(IF(AND($S$7="H2H"),VLOOKUP($S$7&amp;"-"&amp;$A379,'Sheet DATA'!$AA$8:$AN$1007,11,0),VLOOKUP($S$7&amp;"-"&amp;$A379,'Sheet DATA'!$AA$8:$AN$1007,11,0)),"")</f>
        <v/>
      </c>
      <c r="M379" s="137" t="str">
        <f>IFERROR(IF(AND($S$7="H2H"),VLOOKUP($S$7&amp;"-"&amp;$A379,'Sheet DATA'!$AA$8:$AN$1007,12,0),VLOOKUP($S$7&amp;"-"&amp;$A379,'Sheet DATA'!$AA$8:$AN$1007,12,0)),"")</f>
        <v/>
      </c>
      <c r="N379" s="137" t="str">
        <f>IFERROR(IF(AND($S$7="H2H"),VLOOKUP($S$7&amp;"-"&amp;$A379,'Sheet DATA'!$AA$8:$AN$1007,13,0),VLOOKUP($S$7&amp;"-"&amp;$A379,'Sheet DATA'!$AA$8:$AN$1007,13,0)),"")</f>
        <v/>
      </c>
      <c r="O379" s="137" t="str">
        <f>IFERROR(IF(AND($S$7="H2H"),VLOOKUP($S$7&amp;"-"&amp;$A379,'Sheet DATA'!$AA$8:$AN$1007,14,0),VLOOKUP($S$7&amp;"-"&amp;$A379,'Sheet DATA'!$AA$8:$AN$1007,14,0)),"")</f>
        <v/>
      </c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1" customHeight="1">
      <c r="A380" s="35">
        <v>373</v>
      </c>
      <c r="B380" s="137" t="str">
        <f t="shared" si="0"/>
        <v/>
      </c>
      <c r="C380" s="137" t="str">
        <f>IFERROR(IF(AND($S$7="H2H"),VLOOKUP($S$7&amp;"-"&amp;$A380,'Sheet DATA'!$AA$8:$AN$1007,3,0),VLOOKUP($S$7&amp;"-"&amp;$A380,'Sheet DATA'!$AA$8:$AN$1007,3,0)),"")</f>
        <v/>
      </c>
      <c r="D380" s="137" t="str">
        <f>IFERROR(IF(AND($S$7="H2H"),VLOOKUP($S$7&amp;"-"&amp;$A380,'Sheet DATA'!$AA$8:$AN$1007,4,0),VLOOKUP($S$7&amp;"-"&amp;$A380,'Sheet DATA'!$AA$8:$AN$1007,4,0)),"")</f>
        <v/>
      </c>
      <c r="E380" s="137" t="str">
        <f>IFERROR(IF(AND($S$7="H2H"),VLOOKUP($S$7&amp;"-"&amp;$A380,'Sheet DATA'!$AA$8:$AN$1007,5,0),VLOOKUP($S$7&amp;"-"&amp;$A380,'Sheet DATA'!$AA$8:$AN$1007,5,0)),"")</f>
        <v/>
      </c>
      <c r="F380" s="137" t="str">
        <f>IFERROR(IF(AND($S$7="H2H"),VLOOKUP($S$7&amp;"-"&amp;$A380,'Sheet DATA'!$AA$8:$AN$1007,6,0),VLOOKUP($S$7&amp;"-"&amp;$A380,'Sheet DATA'!$AA$8:$AN$1007,6,0)),"")</f>
        <v/>
      </c>
      <c r="G380" s="137" t="str">
        <f>IFERROR(IF(AND($S$7="H2H"),VLOOKUP($S$7&amp;"-"&amp;$A380,'Sheet DATA'!$AA$8:$AN$1007,7,0),VLOOKUP($S$7&amp;"-"&amp;$A380,'Sheet DATA'!$AA$8:$AN$1007,7,0)),"")</f>
        <v/>
      </c>
      <c r="H380" s="158" t="str">
        <f>IFERROR(IF(AND($S$7="H2H"),VLOOKUP($S$7&amp;"-"&amp;$A380,'Sheet DATA'!$AA$8:$AN$1007,8,0),VLOOKUP($S$7&amp;"-"&amp;$A380,'Sheet DATA'!$AA$8:$AN$1007,8,0)),"")</f>
        <v/>
      </c>
      <c r="I380" s="137" t="str">
        <f>IFERROR(IF(AND($S$7="H2H"),VLOOKUP($S$7&amp;"-"&amp;$A380,'Sheet DATA'!$AA$8:$AN$1007,9,0),VLOOKUP($S$7&amp;"-"&amp;$A380,'Sheet DATA'!$AA$8:$AN$1007,9,0)),"")</f>
        <v/>
      </c>
      <c r="J380" s="137" t="str">
        <f>IFERROR(IF(AND($S$7="H2H"),VLOOKUP($S$7&amp;"-"&amp;$A380,'Sheet DATA'!$AA$8:$AO$1007,15,0),VLOOKUP($S$7&amp;"-"&amp;$A380,'Sheet DATA'!$AA$8:$AO$1007,15,0)),"")</f>
        <v/>
      </c>
      <c r="K380" s="137" t="str">
        <f>IFERROR(IF(AND($S$7="H2H"),VLOOKUP($S$7&amp;"-"&amp;$A380,'Sheet DATA'!$AA$8:$AN$1007,10,0),VLOOKUP($S$7&amp;"-"&amp;$A380,'Sheet DATA'!$AA$8:$AN$1007,10,0)),"")</f>
        <v/>
      </c>
      <c r="L380" s="137" t="str">
        <f>IFERROR(IF(AND($S$7="H2H"),VLOOKUP($S$7&amp;"-"&amp;$A380,'Sheet DATA'!$AA$8:$AN$1007,11,0),VLOOKUP($S$7&amp;"-"&amp;$A380,'Sheet DATA'!$AA$8:$AN$1007,11,0)),"")</f>
        <v/>
      </c>
      <c r="M380" s="137" t="str">
        <f>IFERROR(IF(AND($S$7="H2H"),VLOOKUP($S$7&amp;"-"&amp;$A380,'Sheet DATA'!$AA$8:$AN$1007,12,0),VLOOKUP($S$7&amp;"-"&amp;$A380,'Sheet DATA'!$AA$8:$AN$1007,12,0)),"")</f>
        <v/>
      </c>
      <c r="N380" s="137" t="str">
        <f>IFERROR(IF(AND($S$7="H2H"),VLOOKUP($S$7&amp;"-"&amp;$A380,'Sheet DATA'!$AA$8:$AN$1007,13,0),VLOOKUP($S$7&amp;"-"&amp;$A380,'Sheet DATA'!$AA$8:$AN$1007,13,0)),"")</f>
        <v/>
      </c>
      <c r="O380" s="137" t="str">
        <f>IFERROR(IF(AND($S$7="H2H"),VLOOKUP($S$7&amp;"-"&amp;$A380,'Sheet DATA'!$AA$8:$AN$1007,14,0),VLOOKUP($S$7&amp;"-"&amp;$A380,'Sheet DATA'!$AA$8:$AN$1007,14,0)),"")</f>
        <v/>
      </c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1" customHeight="1">
      <c r="A381" s="35">
        <v>374</v>
      </c>
      <c r="B381" s="137" t="str">
        <f t="shared" si="0"/>
        <v/>
      </c>
      <c r="C381" s="137" t="str">
        <f>IFERROR(IF(AND($S$7="H2H"),VLOOKUP($S$7&amp;"-"&amp;$A381,'Sheet DATA'!$AA$8:$AN$1007,3,0),VLOOKUP($S$7&amp;"-"&amp;$A381,'Sheet DATA'!$AA$8:$AN$1007,3,0)),"")</f>
        <v/>
      </c>
      <c r="D381" s="137" t="str">
        <f>IFERROR(IF(AND($S$7="H2H"),VLOOKUP($S$7&amp;"-"&amp;$A381,'Sheet DATA'!$AA$8:$AN$1007,4,0),VLOOKUP($S$7&amp;"-"&amp;$A381,'Sheet DATA'!$AA$8:$AN$1007,4,0)),"")</f>
        <v/>
      </c>
      <c r="E381" s="137" t="str">
        <f>IFERROR(IF(AND($S$7="H2H"),VLOOKUP($S$7&amp;"-"&amp;$A381,'Sheet DATA'!$AA$8:$AN$1007,5,0),VLOOKUP($S$7&amp;"-"&amp;$A381,'Sheet DATA'!$AA$8:$AN$1007,5,0)),"")</f>
        <v/>
      </c>
      <c r="F381" s="137" t="str">
        <f>IFERROR(IF(AND($S$7="H2H"),VLOOKUP($S$7&amp;"-"&amp;$A381,'Sheet DATA'!$AA$8:$AN$1007,6,0),VLOOKUP($S$7&amp;"-"&amp;$A381,'Sheet DATA'!$AA$8:$AN$1007,6,0)),"")</f>
        <v/>
      </c>
      <c r="G381" s="137" t="str">
        <f>IFERROR(IF(AND($S$7="H2H"),VLOOKUP($S$7&amp;"-"&amp;$A381,'Sheet DATA'!$AA$8:$AN$1007,7,0),VLOOKUP($S$7&amp;"-"&amp;$A381,'Sheet DATA'!$AA$8:$AN$1007,7,0)),"")</f>
        <v/>
      </c>
      <c r="H381" s="158" t="str">
        <f>IFERROR(IF(AND($S$7="H2H"),VLOOKUP($S$7&amp;"-"&amp;$A381,'Sheet DATA'!$AA$8:$AN$1007,8,0),VLOOKUP($S$7&amp;"-"&amp;$A381,'Sheet DATA'!$AA$8:$AN$1007,8,0)),"")</f>
        <v/>
      </c>
      <c r="I381" s="137" t="str">
        <f>IFERROR(IF(AND($S$7="H2H"),VLOOKUP($S$7&amp;"-"&amp;$A381,'Sheet DATA'!$AA$8:$AN$1007,9,0),VLOOKUP($S$7&amp;"-"&amp;$A381,'Sheet DATA'!$AA$8:$AN$1007,9,0)),"")</f>
        <v/>
      </c>
      <c r="J381" s="137" t="str">
        <f>IFERROR(IF(AND($S$7="H2H"),VLOOKUP($S$7&amp;"-"&amp;$A381,'Sheet DATA'!$AA$8:$AO$1007,15,0),VLOOKUP($S$7&amp;"-"&amp;$A381,'Sheet DATA'!$AA$8:$AO$1007,15,0)),"")</f>
        <v/>
      </c>
      <c r="K381" s="137" t="str">
        <f>IFERROR(IF(AND($S$7="H2H"),VLOOKUP($S$7&amp;"-"&amp;$A381,'Sheet DATA'!$AA$8:$AN$1007,10,0),VLOOKUP($S$7&amp;"-"&amp;$A381,'Sheet DATA'!$AA$8:$AN$1007,10,0)),"")</f>
        <v/>
      </c>
      <c r="L381" s="137" t="str">
        <f>IFERROR(IF(AND($S$7="H2H"),VLOOKUP($S$7&amp;"-"&amp;$A381,'Sheet DATA'!$AA$8:$AN$1007,11,0),VLOOKUP($S$7&amp;"-"&amp;$A381,'Sheet DATA'!$AA$8:$AN$1007,11,0)),"")</f>
        <v/>
      </c>
      <c r="M381" s="137" t="str">
        <f>IFERROR(IF(AND($S$7="H2H"),VLOOKUP($S$7&amp;"-"&amp;$A381,'Sheet DATA'!$AA$8:$AN$1007,12,0),VLOOKUP($S$7&amp;"-"&amp;$A381,'Sheet DATA'!$AA$8:$AN$1007,12,0)),"")</f>
        <v/>
      </c>
      <c r="N381" s="137" t="str">
        <f>IFERROR(IF(AND($S$7="H2H"),VLOOKUP($S$7&amp;"-"&amp;$A381,'Sheet DATA'!$AA$8:$AN$1007,13,0),VLOOKUP($S$7&amp;"-"&amp;$A381,'Sheet DATA'!$AA$8:$AN$1007,13,0)),"")</f>
        <v/>
      </c>
      <c r="O381" s="137" t="str">
        <f>IFERROR(IF(AND($S$7="H2H"),VLOOKUP($S$7&amp;"-"&amp;$A381,'Sheet DATA'!$AA$8:$AN$1007,14,0),VLOOKUP($S$7&amp;"-"&amp;$A381,'Sheet DATA'!$AA$8:$AN$1007,14,0)),"")</f>
        <v/>
      </c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1" customHeight="1">
      <c r="A382" s="35">
        <v>375</v>
      </c>
      <c r="B382" s="137" t="str">
        <f t="shared" si="0"/>
        <v/>
      </c>
      <c r="C382" s="137" t="str">
        <f>IFERROR(IF(AND($S$7="H2H"),VLOOKUP($S$7&amp;"-"&amp;$A382,'Sheet DATA'!$AA$8:$AN$1007,3,0),VLOOKUP($S$7&amp;"-"&amp;$A382,'Sheet DATA'!$AA$8:$AN$1007,3,0)),"")</f>
        <v/>
      </c>
      <c r="D382" s="137" t="str">
        <f>IFERROR(IF(AND($S$7="H2H"),VLOOKUP($S$7&amp;"-"&amp;$A382,'Sheet DATA'!$AA$8:$AN$1007,4,0),VLOOKUP($S$7&amp;"-"&amp;$A382,'Sheet DATA'!$AA$8:$AN$1007,4,0)),"")</f>
        <v/>
      </c>
      <c r="E382" s="137" t="str">
        <f>IFERROR(IF(AND($S$7="H2H"),VLOOKUP($S$7&amp;"-"&amp;$A382,'Sheet DATA'!$AA$8:$AN$1007,5,0),VLOOKUP($S$7&amp;"-"&amp;$A382,'Sheet DATA'!$AA$8:$AN$1007,5,0)),"")</f>
        <v/>
      </c>
      <c r="F382" s="137" t="str">
        <f>IFERROR(IF(AND($S$7="H2H"),VLOOKUP($S$7&amp;"-"&amp;$A382,'Sheet DATA'!$AA$8:$AN$1007,6,0),VLOOKUP($S$7&amp;"-"&amp;$A382,'Sheet DATA'!$AA$8:$AN$1007,6,0)),"")</f>
        <v/>
      </c>
      <c r="G382" s="137" t="str">
        <f>IFERROR(IF(AND($S$7="H2H"),VLOOKUP($S$7&amp;"-"&amp;$A382,'Sheet DATA'!$AA$8:$AN$1007,7,0),VLOOKUP($S$7&amp;"-"&amp;$A382,'Sheet DATA'!$AA$8:$AN$1007,7,0)),"")</f>
        <v/>
      </c>
      <c r="H382" s="158" t="str">
        <f>IFERROR(IF(AND($S$7="H2H"),VLOOKUP($S$7&amp;"-"&amp;$A382,'Sheet DATA'!$AA$8:$AN$1007,8,0),VLOOKUP($S$7&amp;"-"&amp;$A382,'Sheet DATA'!$AA$8:$AN$1007,8,0)),"")</f>
        <v/>
      </c>
      <c r="I382" s="137" t="str">
        <f>IFERROR(IF(AND($S$7="H2H"),VLOOKUP($S$7&amp;"-"&amp;$A382,'Sheet DATA'!$AA$8:$AN$1007,9,0),VLOOKUP($S$7&amp;"-"&amp;$A382,'Sheet DATA'!$AA$8:$AN$1007,9,0)),"")</f>
        <v/>
      </c>
      <c r="J382" s="137" t="str">
        <f>IFERROR(IF(AND($S$7="H2H"),VLOOKUP($S$7&amp;"-"&amp;$A382,'Sheet DATA'!$AA$8:$AO$1007,15,0),VLOOKUP($S$7&amp;"-"&amp;$A382,'Sheet DATA'!$AA$8:$AO$1007,15,0)),"")</f>
        <v/>
      </c>
      <c r="K382" s="137" t="str">
        <f>IFERROR(IF(AND($S$7="H2H"),VLOOKUP($S$7&amp;"-"&amp;$A382,'Sheet DATA'!$AA$8:$AN$1007,10,0),VLOOKUP($S$7&amp;"-"&amp;$A382,'Sheet DATA'!$AA$8:$AN$1007,10,0)),"")</f>
        <v/>
      </c>
      <c r="L382" s="137" t="str">
        <f>IFERROR(IF(AND($S$7="H2H"),VLOOKUP($S$7&amp;"-"&amp;$A382,'Sheet DATA'!$AA$8:$AN$1007,11,0),VLOOKUP($S$7&amp;"-"&amp;$A382,'Sheet DATA'!$AA$8:$AN$1007,11,0)),"")</f>
        <v/>
      </c>
      <c r="M382" s="137" t="str">
        <f>IFERROR(IF(AND($S$7="H2H"),VLOOKUP($S$7&amp;"-"&amp;$A382,'Sheet DATA'!$AA$8:$AN$1007,12,0),VLOOKUP($S$7&amp;"-"&amp;$A382,'Sheet DATA'!$AA$8:$AN$1007,12,0)),"")</f>
        <v/>
      </c>
      <c r="N382" s="137" t="str">
        <f>IFERROR(IF(AND($S$7="H2H"),VLOOKUP($S$7&amp;"-"&amp;$A382,'Sheet DATA'!$AA$8:$AN$1007,13,0),VLOOKUP($S$7&amp;"-"&amp;$A382,'Sheet DATA'!$AA$8:$AN$1007,13,0)),"")</f>
        <v/>
      </c>
      <c r="O382" s="137" t="str">
        <f>IFERROR(IF(AND($S$7="H2H"),VLOOKUP($S$7&amp;"-"&amp;$A382,'Sheet DATA'!$AA$8:$AN$1007,14,0),VLOOKUP($S$7&amp;"-"&amp;$A382,'Sheet DATA'!$AA$8:$AN$1007,14,0)),"")</f>
        <v/>
      </c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1" customHeight="1">
      <c r="A383" s="35">
        <v>376</v>
      </c>
      <c r="B383" s="137" t="str">
        <f t="shared" si="0"/>
        <v/>
      </c>
      <c r="C383" s="137" t="str">
        <f>IFERROR(IF(AND($S$7="H2H"),VLOOKUP($S$7&amp;"-"&amp;$A383,'Sheet DATA'!$AA$8:$AN$1007,3,0),VLOOKUP($S$7&amp;"-"&amp;$A383,'Sheet DATA'!$AA$8:$AN$1007,3,0)),"")</f>
        <v/>
      </c>
      <c r="D383" s="137" t="str">
        <f>IFERROR(IF(AND($S$7="H2H"),VLOOKUP($S$7&amp;"-"&amp;$A383,'Sheet DATA'!$AA$8:$AN$1007,4,0),VLOOKUP($S$7&amp;"-"&amp;$A383,'Sheet DATA'!$AA$8:$AN$1007,4,0)),"")</f>
        <v/>
      </c>
      <c r="E383" s="137" t="str">
        <f>IFERROR(IF(AND($S$7="H2H"),VLOOKUP($S$7&amp;"-"&amp;$A383,'Sheet DATA'!$AA$8:$AN$1007,5,0),VLOOKUP($S$7&amp;"-"&amp;$A383,'Sheet DATA'!$AA$8:$AN$1007,5,0)),"")</f>
        <v/>
      </c>
      <c r="F383" s="137" t="str">
        <f>IFERROR(IF(AND($S$7="H2H"),VLOOKUP($S$7&amp;"-"&amp;$A383,'Sheet DATA'!$AA$8:$AN$1007,6,0),VLOOKUP($S$7&amp;"-"&amp;$A383,'Sheet DATA'!$AA$8:$AN$1007,6,0)),"")</f>
        <v/>
      </c>
      <c r="G383" s="137" t="str">
        <f>IFERROR(IF(AND($S$7="H2H"),VLOOKUP($S$7&amp;"-"&amp;$A383,'Sheet DATA'!$AA$8:$AN$1007,7,0),VLOOKUP($S$7&amp;"-"&amp;$A383,'Sheet DATA'!$AA$8:$AN$1007,7,0)),"")</f>
        <v/>
      </c>
      <c r="H383" s="158" t="str">
        <f>IFERROR(IF(AND($S$7="H2H"),VLOOKUP($S$7&amp;"-"&amp;$A383,'Sheet DATA'!$AA$8:$AN$1007,8,0),VLOOKUP($S$7&amp;"-"&amp;$A383,'Sheet DATA'!$AA$8:$AN$1007,8,0)),"")</f>
        <v/>
      </c>
      <c r="I383" s="137" t="str">
        <f>IFERROR(IF(AND($S$7="H2H"),VLOOKUP($S$7&amp;"-"&amp;$A383,'Sheet DATA'!$AA$8:$AN$1007,9,0),VLOOKUP($S$7&amp;"-"&amp;$A383,'Sheet DATA'!$AA$8:$AN$1007,9,0)),"")</f>
        <v/>
      </c>
      <c r="J383" s="137" t="str">
        <f>IFERROR(IF(AND($S$7="H2H"),VLOOKUP($S$7&amp;"-"&amp;$A383,'Sheet DATA'!$AA$8:$AO$1007,15,0),VLOOKUP($S$7&amp;"-"&amp;$A383,'Sheet DATA'!$AA$8:$AO$1007,15,0)),"")</f>
        <v/>
      </c>
      <c r="K383" s="137" t="str">
        <f>IFERROR(IF(AND($S$7="H2H"),VLOOKUP($S$7&amp;"-"&amp;$A383,'Sheet DATA'!$AA$8:$AN$1007,10,0),VLOOKUP($S$7&amp;"-"&amp;$A383,'Sheet DATA'!$AA$8:$AN$1007,10,0)),"")</f>
        <v/>
      </c>
      <c r="L383" s="137" t="str">
        <f>IFERROR(IF(AND($S$7="H2H"),VLOOKUP($S$7&amp;"-"&amp;$A383,'Sheet DATA'!$AA$8:$AN$1007,11,0),VLOOKUP($S$7&amp;"-"&amp;$A383,'Sheet DATA'!$AA$8:$AN$1007,11,0)),"")</f>
        <v/>
      </c>
      <c r="M383" s="137" t="str">
        <f>IFERROR(IF(AND($S$7="H2H"),VLOOKUP($S$7&amp;"-"&amp;$A383,'Sheet DATA'!$AA$8:$AN$1007,12,0),VLOOKUP($S$7&amp;"-"&amp;$A383,'Sheet DATA'!$AA$8:$AN$1007,12,0)),"")</f>
        <v/>
      </c>
      <c r="N383" s="137" t="str">
        <f>IFERROR(IF(AND($S$7="H2H"),VLOOKUP($S$7&amp;"-"&amp;$A383,'Sheet DATA'!$AA$8:$AN$1007,13,0),VLOOKUP($S$7&amp;"-"&amp;$A383,'Sheet DATA'!$AA$8:$AN$1007,13,0)),"")</f>
        <v/>
      </c>
      <c r="O383" s="137" t="str">
        <f>IFERROR(IF(AND($S$7="H2H"),VLOOKUP($S$7&amp;"-"&amp;$A383,'Sheet DATA'!$AA$8:$AN$1007,14,0),VLOOKUP($S$7&amp;"-"&amp;$A383,'Sheet DATA'!$AA$8:$AN$1007,14,0)),"")</f>
        <v/>
      </c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1" customHeight="1">
      <c r="A384" s="35">
        <v>377</v>
      </c>
      <c r="B384" s="137" t="str">
        <f t="shared" si="0"/>
        <v/>
      </c>
      <c r="C384" s="137" t="str">
        <f>IFERROR(IF(AND($S$7="H2H"),VLOOKUP($S$7&amp;"-"&amp;$A384,'Sheet DATA'!$AA$8:$AN$1007,3,0),VLOOKUP($S$7&amp;"-"&amp;$A384,'Sheet DATA'!$AA$8:$AN$1007,3,0)),"")</f>
        <v/>
      </c>
      <c r="D384" s="137" t="str">
        <f>IFERROR(IF(AND($S$7="H2H"),VLOOKUP($S$7&amp;"-"&amp;$A384,'Sheet DATA'!$AA$8:$AN$1007,4,0),VLOOKUP($S$7&amp;"-"&amp;$A384,'Sheet DATA'!$AA$8:$AN$1007,4,0)),"")</f>
        <v/>
      </c>
      <c r="E384" s="137" t="str">
        <f>IFERROR(IF(AND($S$7="H2H"),VLOOKUP($S$7&amp;"-"&amp;$A384,'Sheet DATA'!$AA$8:$AN$1007,5,0),VLOOKUP($S$7&amp;"-"&amp;$A384,'Sheet DATA'!$AA$8:$AN$1007,5,0)),"")</f>
        <v/>
      </c>
      <c r="F384" s="137" t="str">
        <f>IFERROR(IF(AND($S$7="H2H"),VLOOKUP($S$7&amp;"-"&amp;$A384,'Sheet DATA'!$AA$8:$AN$1007,6,0),VLOOKUP($S$7&amp;"-"&amp;$A384,'Sheet DATA'!$AA$8:$AN$1007,6,0)),"")</f>
        <v/>
      </c>
      <c r="G384" s="137" t="str">
        <f>IFERROR(IF(AND($S$7="H2H"),VLOOKUP($S$7&amp;"-"&amp;$A384,'Sheet DATA'!$AA$8:$AN$1007,7,0),VLOOKUP($S$7&amp;"-"&amp;$A384,'Sheet DATA'!$AA$8:$AN$1007,7,0)),"")</f>
        <v/>
      </c>
      <c r="H384" s="158" t="str">
        <f>IFERROR(IF(AND($S$7="H2H"),VLOOKUP($S$7&amp;"-"&amp;$A384,'Sheet DATA'!$AA$8:$AN$1007,8,0),VLOOKUP($S$7&amp;"-"&amp;$A384,'Sheet DATA'!$AA$8:$AN$1007,8,0)),"")</f>
        <v/>
      </c>
      <c r="I384" s="137" t="str">
        <f>IFERROR(IF(AND($S$7="H2H"),VLOOKUP($S$7&amp;"-"&amp;$A384,'Sheet DATA'!$AA$8:$AN$1007,9,0),VLOOKUP($S$7&amp;"-"&amp;$A384,'Sheet DATA'!$AA$8:$AN$1007,9,0)),"")</f>
        <v/>
      </c>
      <c r="J384" s="137" t="str">
        <f>IFERROR(IF(AND($S$7="H2H"),VLOOKUP($S$7&amp;"-"&amp;$A384,'Sheet DATA'!$AA$8:$AO$1007,15,0),VLOOKUP($S$7&amp;"-"&amp;$A384,'Sheet DATA'!$AA$8:$AO$1007,15,0)),"")</f>
        <v/>
      </c>
      <c r="K384" s="137" t="str">
        <f>IFERROR(IF(AND($S$7="H2H"),VLOOKUP($S$7&amp;"-"&amp;$A384,'Sheet DATA'!$AA$8:$AN$1007,10,0),VLOOKUP($S$7&amp;"-"&amp;$A384,'Sheet DATA'!$AA$8:$AN$1007,10,0)),"")</f>
        <v/>
      </c>
      <c r="L384" s="137" t="str">
        <f>IFERROR(IF(AND($S$7="H2H"),VLOOKUP($S$7&amp;"-"&amp;$A384,'Sheet DATA'!$AA$8:$AN$1007,11,0),VLOOKUP($S$7&amp;"-"&amp;$A384,'Sheet DATA'!$AA$8:$AN$1007,11,0)),"")</f>
        <v/>
      </c>
      <c r="M384" s="137" t="str">
        <f>IFERROR(IF(AND($S$7="H2H"),VLOOKUP($S$7&amp;"-"&amp;$A384,'Sheet DATA'!$AA$8:$AN$1007,12,0),VLOOKUP($S$7&amp;"-"&amp;$A384,'Sheet DATA'!$AA$8:$AN$1007,12,0)),"")</f>
        <v/>
      </c>
      <c r="N384" s="137" t="str">
        <f>IFERROR(IF(AND($S$7="H2H"),VLOOKUP($S$7&amp;"-"&amp;$A384,'Sheet DATA'!$AA$8:$AN$1007,13,0),VLOOKUP($S$7&amp;"-"&amp;$A384,'Sheet DATA'!$AA$8:$AN$1007,13,0)),"")</f>
        <v/>
      </c>
      <c r="O384" s="137" t="str">
        <f>IFERROR(IF(AND($S$7="H2H"),VLOOKUP($S$7&amp;"-"&amp;$A384,'Sheet DATA'!$AA$8:$AN$1007,14,0),VLOOKUP($S$7&amp;"-"&amp;$A384,'Sheet DATA'!$AA$8:$AN$1007,14,0)),"")</f>
        <v/>
      </c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1" customHeight="1">
      <c r="A385" s="35">
        <v>378</v>
      </c>
      <c r="B385" s="137" t="str">
        <f t="shared" si="0"/>
        <v/>
      </c>
      <c r="C385" s="137" t="str">
        <f>IFERROR(IF(AND($S$7="H2H"),VLOOKUP($S$7&amp;"-"&amp;$A385,'Sheet DATA'!$AA$8:$AN$1007,3,0),VLOOKUP($S$7&amp;"-"&amp;$A385,'Sheet DATA'!$AA$8:$AN$1007,3,0)),"")</f>
        <v/>
      </c>
      <c r="D385" s="137" t="str">
        <f>IFERROR(IF(AND($S$7="H2H"),VLOOKUP($S$7&amp;"-"&amp;$A385,'Sheet DATA'!$AA$8:$AN$1007,4,0),VLOOKUP($S$7&amp;"-"&amp;$A385,'Sheet DATA'!$AA$8:$AN$1007,4,0)),"")</f>
        <v/>
      </c>
      <c r="E385" s="137" t="str">
        <f>IFERROR(IF(AND($S$7="H2H"),VLOOKUP($S$7&amp;"-"&amp;$A385,'Sheet DATA'!$AA$8:$AN$1007,5,0),VLOOKUP($S$7&amp;"-"&amp;$A385,'Sheet DATA'!$AA$8:$AN$1007,5,0)),"")</f>
        <v/>
      </c>
      <c r="F385" s="137" t="str">
        <f>IFERROR(IF(AND($S$7="H2H"),VLOOKUP($S$7&amp;"-"&amp;$A385,'Sheet DATA'!$AA$8:$AN$1007,6,0),VLOOKUP($S$7&amp;"-"&amp;$A385,'Sheet DATA'!$AA$8:$AN$1007,6,0)),"")</f>
        <v/>
      </c>
      <c r="G385" s="137" t="str">
        <f>IFERROR(IF(AND($S$7="H2H"),VLOOKUP($S$7&amp;"-"&amp;$A385,'Sheet DATA'!$AA$8:$AN$1007,7,0),VLOOKUP($S$7&amp;"-"&amp;$A385,'Sheet DATA'!$AA$8:$AN$1007,7,0)),"")</f>
        <v/>
      </c>
      <c r="H385" s="158" t="str">
        <f>IFERROR(IF(AND($S$7="H2H"),VLOOKUP($S$7&amp;"-"&amp;$A385,'Sheet DATA'!$AA$8:$AN$1007,8,0),VLOOKUP($S$7&amp;"-"&amp;$A385,'Sheet DATA'!$AA$8:$AN$1007,8,0)),"")</f>
        <v/>
      </c>
      <c r="I385" s="137" t="str">
        <f>IFERROR(IF(AND($S$7="H2H"),VLOOKUP($S$7&amp;"-"&amp;$A385,'Sheet DATA'!$AA$8:$AN$1007,9,0),VLOOKUP($S$7&amp;"-"&amp;$A385,'Sheet DATA'!$AA$8:$AN$1007,9,0)),"")</f>
        <v/>
      </c>
      <c r="J385" s="137" t="str">
        <f>IFERROR(IF(AND($S$7="H2H"),VLOOKUP($S$7&amp;"-"&amp;$A385,'Sheet DATA'!$AA$8:$AO$1007,15,0),VLOOKUP($S$7&amp;"-"&amp;$A385,'Sheet DATA'!$AA$8:$AO$1007,15,0)),"")</f>
        <v/>
      </c>
      <c r="K385" s="137" t="str">
        <f>IFERROR(IF(AND($S$7="H2H"),VLOOKUP($S$7&amp;"-"&amp;$A385,'Sheet DATA'!$AA$8:$AN$1007,10,0),VLOOKUP($S$7&amp;"-"&amp;$A385,'Sheet DATA'!$AA$8:$AN$1007,10,0)),"")</f>
        <v/>
      </c>
      <c r="L385" s="137" t="str">
        <f>IFERROR(IF(AND($S$7="H2H"),VLOOKUP($S$7&amp;"-"&amp;$A385,'Sheet DATA'!$AA$8:$AN$1007,11,0),VLOOKUP($S$7&amp;"-"&amp;$A385,'Sheet DATA'!$AA$8:$AN$1007,11,0)),"")</f>
        <v/>
      </c>
      <c r="M385" s="137" t="str">
        <f>IFERROR(IF(AND($S$7="H2H"),VLOOKUP($S$7&amp;"-"&amp;$A385,'Sheet DATA'!$AA$8:$AN$1007,12,0),VLOOKUP($S$7&amp;"-"&amp;$A385,'Sheet DATA'!$AA$8:$AN$1007,12,0)),"")</f>
        <v/>
      </c>
      <c r="N385" s="137" t="str">
        <f>IFERROR(IF(AND($S$7="H2H"),VLOOKUP($S$7&amp;"-"&amp;$A385,'Sheet DATA'!$AA$8:$AN$1007,13,0),VLOOKUP($S$7&amp;"-"&amp;$A385,'Sheet DATA'!$AA$8:$AN$1007,13,0)),"")</f>
        <v/>
      </c>
      <c r="O385" s="137" t="str">
        <f>IFERROR(IF(AND($S$7="H2H"),VLOOKUP($S$7&amp;"-"&amp;$A385,'Sheet DATA'!$AA$8:$AN$1007,14,0),VLOOKUP($S$7&amp;"-"&amp;$A385,'Sheet DATA'!$AA$8:$AN$1007,14,0)),"")</f>
        <v/>
      </c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1" customHeight="1">
      <c r="A386" s="35">
        <v>379</v>
      </c>
      <c r="B386" s="137" t="str">
        <f t="shared" si="0"/>
        <v/>
      </c>
      <c r="C386" s="137" t="str">
        <f>IFERROR(IF(AND($S$7="H2H"),VLOOKUP($S$7&amp;"-"&amp;$A386,'Sheet DATA'!$AA$8:$AN$1007,3,0),VLOOKUP($S$7&amp;"-"&amp;$A386,'Sheet DATA'!$AA$8:$AN$1007,3,0)),"")</f>
        <v/>
      </c>
      <c r="D386" s="137" t="str">
        <f>IFERROR(IF(AND($S$7="H2H"),VLOOKUP($S$7&amp;"-"&amp;$A386,'Sheet DATA'!$AA$8:$AN$1007,4,0),VLOOKUP($S$7&amp;"-"&amp;$A386,'Sheet DATA'!$AA$8:$AN$1007,4,0)),"")</f>
        <v/>
      </c>
      <c r="E386" s="137" t="str">
        <f>IFERROR(IF(AND($S$7="H2H"),VLOOKUP($S$7&amp;"-"&amp;$A386,'Sheet DATA'!$AA$8:$AN$1007,5,0),VLOOKUP($S$7&amp;"-"&amp;$A386,'Sheet DATA'!$AA$8:$AN$1007,5,0)),"")</f>
        <v/>
      </c>
      <c r="F386" s="137" t="str">
        <f>IFERROR(IF(AND($S$7="H2H"),VLOOKUP($S$7&amp;"-"&amp;$A386,'Sheet DATA'!$AA$8:$AN$1007,6,0),VLOOKUP($S$7&amp;"-"&amp;$A386,'Sheet DATA'!$AA$8:$AN$1007,6,0)),"")</f>
        <v/>
      </c>
      <c r="G386" s="137" t="str">
        <f>IFERROR(IF(AND($S$7="H2H"),VLOOKUP($S$7&amp;"-"&amp;$A386,'Sheet DATA'!$AA$8:$AN$1007,7,0),VLOOKUP($S$7&amp;"-"&amp;$A386,'Sheet DATA'!$AA$8:$AN$1007,7,0)),"")</f>
        <v/>
      </c>
      <c r="H386" s="158" t="str">
        <f>IFERROR(IF(AND($S$7="H2H"),VLOOKUP($S$7&amp;"-"&amp;$A386,'Sheet DATA'!$AA$8:$AN$1007,8,0),VLOOKUP($S$7&amp;"-"&amp;$A386,'Sheet DATA'!$AA$8:$AN$1007,8,0)),"")</f>
        <v/>
      </c>
      <c r="I386" s="137" t="str">
        <f>IFERROR(IF(AND($S$7="H2H"),VLOOKUP($S$7&amp;"-"&amp;$A386,'Sheet DATA'!$AA$8:$AN$1007,9,0),VLOOKUP($S$7&amp;"-"&amp;$A386,'Sheet DATA'!$AA$8:$AN$1007,9,0)),"")</f>
        <v/>
      </c>
      <c r="J386" s="137" t="str">
        <f>IFERROR(IF(AND($S$7="H2H"),VLOOKUP($S$7&amp;"-"&amp;$A386,'Sheet DATA'!$AA$8:$AO$1007,15,0),VLOOKUP($S$7&amp;"-"&amp;$A386,'Sheet DATA'!$AA$8:$AO$1007,15,0)),"")</f>
        <v/>
      </c>
      <c r="K386" s="137" t="str">
        <f>IFERROR(IF(AND($S$7="H2H"),VLOOKUP($S$7&amp;"-"&amp;$A386,'Sheet DATA'!$AA$8:$AN$1007,10,0),VLOOKUP($S$7&amp;"-"&amp;$A386,'Sheet DATA'!$AA$8:$AN$1007,10,0)),"")</f>
        <v/>
      </c>
      <c r="L386" s="137" t="str">
        <f>IFERROR(IF(AND($S$7="H2H"),VLOOKUP($S$7&amp;"-"&amp;$A386,'Sheet DATA'!$AA$8:$AN$1007,11,0),VLOOKUP($S$7&amp;"-"&amp;$A386,'Sheet DATA'!$AA$8:$AN$1007,11,0)),"")</f>
        <v/>
      </c>
      <c r="M386" s="137" t="str">
        <f>IFERROR(IF(AND($S$7="H2H"),VLOOKUP($S$7&amp;"-"&amp;$A386,'Sheet DATA'!$AA$8:$AN$1007,12,0),VLOOKUP($S$7&amp;"-"&amp;$A386,'Sheet DATA'!$AA$8:$AN$1007,12,0)),"")</f>
        <v/>
      </c>
      <c r="N386" s="137" t="str">
        <f>IFERROR(IF(AND($S$7="H2H"),VLOOKUP($S$7&amp;"-"&amp;$A386,'Sheet DATA'!$AA$8:$AN$1007,13,0),VLOOKUP($S$7&amp;"-"&amp;$A386,'Sheet DATA'!$AA$8:$AN$1007,13,0)),"")</f>
        <v/>
      </c>
      <c r="O386" s="137" t="str">
        <f>IFERROR(IF(AND($S$7="H2H"),VLOOKUP($S$7&amp;"-"&amp;$A386,'Sheet DATA'!$AA$8:$AN$1007,14,0),VLOOKUP($S$7&amp;"-"&amp;$A386,'Sheet DATA'!$AA$8:$AN$1007,14,0)),"")</f>
        <v/>
      </c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1" customHeight="1">
      <c r="A387" s="35">
        <v>380</v>
      </c>
      <c r="B387" s="137" t="str">
        <f t="shared" si="0"/>
        <v/>
      </c>
      <c r="C387" s="137" t="str">
        <f>IFERROR(IF(AND($S$7="H2H"),VLOOKUP($S$7&amp;"-"&amp;$A387,'Sheet DATA'!$AA$8:$AN$1007,3,0),VLOOKUP($S$7&amp;"-"&amp;$A387,'Sheet DATA'!$AA$8:$AN$1007,3,0)),"")</f>
        <v/>
      </c>
      <c r="D387" s="137" t="str">
        <f>IFERROR(IF(AND($S$7="H2H"),VLOOKUP($S$7&amp;"-"&amp;$A387,'Sheet DATA'!$AA$8:$AN$1007,4,0),VLOOKUP($S$7&amp;"-"&amp;$A387,'Sheet DATA'!$AA$8:$AN$1007,4,0)),"")</f>
        <v/>
      </c>
      <c r="E387" s="137" t="str">
        <f>IFERROR(IF(AND($S$7="H2H"),VLOOKUP($S$7&amp;"-"&amp;$A387,'Sheet DATA'!$AA$8:$AN$1007,5,0),VLOOKUP($S$7&amp;"-"&amp;$A387,'Sheet DATA'!$AA$8:$AN$1007,5,0)),"")</f>
        <v/>
      </c>
      <c r="F387" s="137" t="str">
        <f>IFERROR(IF(AND($S$7="H2H"),VLOOKUP($S$7&amp;"-"&amp;$A387,'Sheet DATA'!$AA$8:$AN$1007,6,0),VLOOKUP($S$7&amp;"-"&amp;$A387,'Sheet DATA'!$AA$8:$AN$1007,6,0)),"")</f>
        <v/>
      </c>
      <c r="G387" s="137" t="str">
        <f>IFERROR(IF(AND($S$7="H2H"),VLOOKUP($S$7&amp;"-"&amp;$A387,'Sheet DATA'!$AA$8:$AN$1007,7,0),VLOOKUP($S$7&amp;"-"&amp;$A387,'Sheet DATA'!$AA$8:$AN$1007,7,0)),"")</f>
        <v/>
      </c>
      <c r="H387" s="158" t="str">
        <f>IFERROR(IF(AND($S$7="H2H"),VLOOKUP($S$7&amp;"-"&amp;$A387,'Sheet DATA'!$AA$8:$AN$1007,8,0),VLOOKUP($S$7&amp;"-"&amp;$A387,'Sheet DATA'!$AA$8:$AN$1007,8,0)),"")</f>
        <v/>
      </c>
      <c r="I387" s="137" t="str">
        <f>IFERROR(IF(AND($S$7="H2H"),VLOOKUP($S$7&amp;"-"&amp;$A387,'Sheet DATA'!$AA$8:$AN$1007,9,0),VLOOKUP($S$7&amp;"-"&amp;$A387,'Sheet DATA'!$AA$8:$AN$1007,9,0)),"")</f>
        <v/>
      </c>
      <c r="J387" s="137" t="str">
        <f>IFERROR(IF(AND($S$7="H2H"),VLOOKUP($S$7&amp;"-"&amp;$A387,'Sheet DATA'!$AA$8:$AO$1007,15,0),VLOOKUP($S$7&amp;"-"&amp;$A387,'Sheet DATA'!$AA$8:$AO$1007,15,0)),"")</f>
        <v/>
      </c>
      <c r="K387" s="137" t="str">
        <f>IFERROR(IF(AND($S$7="H2H"),VLOOKUP($S$7&amp;"-"&amp;$A387,'Sheet DATA'!$AA$8:$AN$1007,10,0),VLOOKUP($S$7&amp;"-"&amp;$A387,'Sheet DATA'!$AA$8:$AN$1007,10,0)),"")</f>
        <v/>
      </c>
      <c r="L387" s="137" t="str">
        <f>IFERROR(IF(AND($S$7="H2H"),VLOOKUP($S$7&amp;"-"&amp;$A387,'Sheet DATA'!$AA$8:$AN$1007,11,0),VLOOKUP($S$7&amp;"-"&amp;$A387,'Sheet DATA'!$AA$8:$AN$1007,11,0)),"")</f>
        <v/>
      </c>
      <c r="M387" s="137" t="str">
        <f>IFERROR(IF(AND($S$7="H2H"),VLOOKUP($S$7&amp;"-"&amp;$A387,'Sheet DATA'!$AA$8:$AN$1007,12,0),VLOOKUP($S$7&amp;"-"&amp;$A387,'Sheet DATA'!$AA$8:$AN$1007,12,0)),"")</f>
        <v/>
      </c>
      <c r="N387" s="137" t="str">
        <f>IFERROR(IF(AND($S$7="H2H"),VLOOKUP($S$7&amp;"-"&amp;$A387,'Sheet DATA'!$AA$8:$AN$1007,13,0),VLOOKUP($S$7&amp;"-"&amp;$A387,'Sheet DATA'!$AA$8:$AN$1007,13,0)),"")</f>
        <v/>
      </c>
      <c r="O387" s="137" t="str">
        <f>IFERROR(IF(AND($S$7="H2H"),VLOOKUP($S$7&amp;"-"&amp;$A387,'Sheet DATA'!$AA$8:$AN$1007,14,0),VLOOKUP($S$7&amp;"-"&amp;$A387,'Sheet DATA'!$AA$8:$AN$1007,14,0)),"")</f>
        <v/>
      </c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1" customHeight="1">
      <c r="A388" s="35">
        <v>381</v>
      </c>
      <c r="B388" s="137" t="str">
        <f t="shared" si="0"/>
        <v/>
      </c>
      <c r="C388" s="137" t="str">
        <f>IFERROR(IF(AND($S$7="H2H"),VLOOKUP($S$7&amp;"-"&amp;$A388,'Sheet DATA'!$AA$8:$AN$1007,3,0),VLOOKUP($S$7&amp;"-"&amp;$A388,'Sheet DATA'!$AA$8:$AN$1007,3,0)),"")</f>
        <v/>
      </c>
      <c r="D388" s="137" t="str">
        <f>IFERROR(IF(AND($S$7="H2H"),VLOOKUP($S$7&amp;"-"&amp;$A388,'Sheet DATA'!$AA$8:$AN$1007,4,0),VLOOKUP($S$7&amp;"-"&amp;$A388,'Sheet DATA'!$AA$8:$AN$1007,4,0)),"")</f>
        <v/>
      </c>
      <c r="E388" s="137" t="str">
        <f>IFERROR(IF(AND($S$7="H2H"),VLOOKUP($S$7&amp;"-"&amp;$A388,'Sheet DATA'!$AA$8:$AN$1007,5,0),VLOOKUP($S$7&amp;"-"&amp;$A388,'Sheet DATA'!$AA$8:$AN$1007,5,0)),"")</f>
        <v/>
      </c>
      <c r="F388" s="137" t="str">
        <f>IFERROR(IF(AND($S$7="H2H"),VLOOKUP($S$7&amp;"-"&amp;$A388,'Sheet DATA'!$AA$8:$AN$1007,6,0),VLOOKUP($S$7&amp;"-"&amp;$A388,'Sheet DATA'!$AA$8:$AN$1007,6,0)),"")</f>
        <v/>
      </c>
      <c r="G388" s="137" t="str">
        <f>IFERROR(IF(AND($S$7="H2H"),VLOOKUP($S$7&amp;"-"&amp;$A388,'Sheet DATA'!$AA$8:$AN$1007,7,0),VLOOKUP($S$7&amp;"-"&amp;$A388,'Sheet DATA'!$AA$8:$AN$1007,7,0)),"")</f>
        <v/>
      </c>
      <c r="H388" s="158" t="str">
        <f>IFERROR(IF(AND($S$7="H2H"),VLOOKUP($S$7&amp;"-"&amp;$A388,'Sheet DATA'!$AA$8:$AN$1007,8,0),VLOOKUP($S$7&amp;"-"&amp;$A388,'Sheet DATA'!$AA$8:$AN$1007,8,0)),"")</f>
        <v/>
      </c>
      <c r="I388" s="137" t="str">
        <f>IFERROR(IF(AND($S$7="H2H"),VLOOKUP($S$7&amp;"-"&amp;$A388,'Sheet DATA'!$AA$8:$AN$1007,9,0),VLOOKUP($S$7&amp;"-"&amp;$A388,'Sheet DATA'!$AA$8:$AN$1007,9,0)),"")</f>
        <v/>
      </c>
      <c r="J388" s="137" t="str">
        <f>IFERROR(IF(AND($S$7="H2H"),VLOOKUP($S$7&amp;"-"&amp;$A388,'Sheet DATA'!$AA$8:$AO$1007,15,0),VLOOKUP($S$7&amp;"-"&amp;$A388,'Sheet DATA'!$AA$8:$AO$1007,15,0)),"")</f>
        <v/>
      </c>
      <c r="K388" s="137" t="str">
        <f>IFERROR(IF(AND($S$7="H2H"),VLOOKUP($S$7&amp;"-"&amp;$A388,'Sheet DATA'!$AA$8:$AN$1007,10,0),VLOOKUP($S$7&amp;"-"&amp;$A388,'Sheet DATA'!$AA$8:$AN$1007,10,0)),"")</f>
        <v/>
      </c>
      <c r="L388" s="137" t="str">
        <f>IFERROR(IF(AND($S$7="H2H"),VLOOKUP($S$7&amp;"-"&amp;$A388,'Sheet DATA'!$AA$8:$AN$1007,11,0),VLOOKUP($S$7&amp;"-"&amp;$A388,'Sheet DATA'!$AA$8:$AN$1007,11,0)),"")</f>
        <v/>
      </c>
      <c r="M388" s="137" t="str">
        <f>IFERROR(IF(AND($S$7="H2H"),VLOOKUP($S$7&amp;"-"&amp;$A388,'Sheet DATA'!$AA$8:$AN$1007,12,0),VLOOKUP($S$7&amp;"-"&amp;$A388,'Sheet DATA'!$AA$8:$AN$1007,12,0)),"")</f>
        <v/>
      </c>
      <c r="N388" s="137" t="str">
        <f>IFERROR(IF(AND($S$7="H2H"),VLOOKUP($S$7&amp;"-"&amp;$A388,'Sheet DATA'!$AA$8:$AN$1007,13,0),VLOOKUP($S$7&amp;"-"&amp;$A388,'Sheet DATA'!$AA$8:$AN$1007,13,0)),"")</f>
        <v/>
      </c>
      <c r="O388" s="137" t="str">
        <f>IFERROR(IF(AND($S$7="H2H"),VLOOKUP($S$7&amp;"-"&amp;$A388,'Sheet DATA'!$AA$8:$AN$1007,14,0),VLOOKUP($S$7&amp;"-"&amp;$A388,'Sheet DATA'!$AA$8:$AN$1007,14,0)),"")</f>
        <v/>
      </c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1" customHeight="1">
      <c r="A389" s="35">
        <v>382</v>
      </c>
      <c r="B389" s="137" t="str">
        <f t="shared" si="0"/>
        <v/>
      </c>
      <c r="C389" s="137" t="str">
        <f>IFERROR(IF(AND($S$7="H2H"),VLOOKUP($S$7&amp;"-"&amp;$A389,'Sheet DATA'!$AA$8:$AN$1007,3,0),VLOOKUP($S$7&amp;"-"&amp;$A389,'Sheet DATA'!$AA$8:$AN$1007,3,0)),"")</f>
        <v/>
      </c>
      <c r="D389" s="137" t="str">
        <f>IFERROR(IF(AND($S$7="H2H"),VLOOKUP($S$7&amp;"-"&amp;$A389,'Sheet DATA'!$AA$8:$AN$1007,4,0),VLOOKUP($S$7&amp;"-"&amp;$A389,'Sheet DATA'!$AA$8:$AN$1007,4,0)),"")</f>
        <v/>
      </c>
      <c r="E389" s="137" t="str">
        <f>IFERROR(IF(AND($S$7="H2H"),VLOOKUP($S$7&amp;"-"&amp;$A389,'Sheet DATA'!$AA$8:$AN$1007,5,0),VLOOKUP($S$7&amp;"-"&amp;$A389,'Sheet DATA'!$AA$8:$AN$1007,5,0)),"")</f>
        <v/>
      </c>
      <c r="F389" s="137" t="str">
        <f>IFERROR(IF(AND($S$7="H2H"),VLOOKUP($S$7&amp;"-"&amp;$A389,'Sheet DATA'!$AA$8:$AN$1007,6,0),VLOOKUP($S$7&amp;"-"&amp;$A389,'Sheet DATA'!$AA$8:$AN$1007,6,0)),"")</f>
        <v/>
      </c>
      <c r="G389" s="137" t="str">
        <f>IFERROR(IF(AND($S$7="H2H"),VLOOKUP($S$7&amp;"-"&amp;$A389,'Sheet DATA'!$AA$8:$AN$1007,7,0),VLOOKUP($S$7&amp;"-"&amp;$A389,'Sheet DATA'!$AA$8:$AN$1007,7,0)),"")</f>
        <v/>
      </c>
      <c r="H389" s="158" t="str">
        <f>IFERROR(IF(AND($S$7="H2H"),VLOOKUP($S$7&amp;"-"&amp;$A389,'Sheet DATA'!$AA$8:$AN$1007,8,0),VLOOKUP($S$7&amp;"-"&amp;$A389,'Sheet DATA'!$AA$8:$AN$1007,8,0)),"")</f>
        <v/>
      </c>
      <c r="I389" s="137" t="str">
        <f>IFERROR(IF(AND($S$7="H2H"),VLOOKUP($S$7&amp;"-"&amp;$A389,'Sheet DATA'!$AA$8:$AN$1007,9,0),VLOOKUP($S$7&amp;"-"&amp;$A389,'Sheet DATA'!$AA$8:$AN$1007,9,0)),"")</f>
        <v/>
      </c>
      <c r="J389" s="137" t="str">
        <f>IFERROR(IF(AND($S$7="H2H"),VLOOKUP($S$7&amp;"-"&amp;$A389,'Sheet DATA'!$AA$8:$AO$1007,15,0),VLOOKUP($S$7&amp;"-"&amp;$A389,'Sheet DATA'!$AA$8:$AO$1007,15,0)),"")</f>
        <v/>
      </c>
      <c r="K389" s="137" t="str">
        <f>IFERROR(IF(AND($S$7="H2H"),VLOOKUP($S$7&amp;"-"&amp;$A389,'Sheet DATA'!$AA$8:$AN$1007,10,0),VLOOKUP($S$7&amp;"-"&amp;$A389,'Sheet DATA'!$AA$8:$AN$1007,10,0)),"")</f>
        <v/>
      </c>
      <c r="L389" s="137" t="str">
        <f>IFERROR(IF(AND($S$7="H2H"),VLOOKUP($S$7&amp;"-"&amp;$A389,'Sheet DATA'!$AA$8:$AN$1007,11,0),VLOOKUP($S$7&amp;"-"&amp;$A389,'Sheet DATA'!$AA$8:$AN$1007,11,0)),"")</f>
        <v/>
      </c>
      <c r="M389" s="137" t="str">
        <f>IFERROR(IF(AND($S$7="H2H"),VLOOKUP($S$7&amp;"-"&amp;$A389,'Sheet DATA'!$AA$8:$AN$1007,12,0),VLOOKUP($S$7&amp;"-"&amp;$A389,'Sheet DATA'!$AA$8:$AN$1007,12,0)),"")</f>
        <v/>
      </c>
      <c r="N389" s="137" t="str">
        <f>IFERROR(IF(AND($S$7="H2H"),VLOOKUP($S$7&amp;"-"&amp;$A389,'Sheet DATA'!$AA$8:$AN$1007,13,0),VLOOKUP($S$7&amp;"-"&amp;$A389,'Sheet DATA'!$AA$8:$AN$1007,13,0)),"")</f>
        <v/>
      </c>
      <c r="O389" s="137" t="str">
        <f>IFERROR(IF(AND($S$7="H2H"),VLOOKUP($S$7&amp;"-"&amp;$A389,'Sheet DATA'!$AA$8:$AN$1007,14,0),VLOOKUP($S$7&amp;"-"&amp;$A389,'Sheet DATA'!$AA$8:$AN$1007,14,0)),"")</f>
        <v/>
      </c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1" customHeight="1">
      <c r="A390" s="35">
        <v>383</v>
      </c>
      <c r="B390" s="137" t="str">
        <f t="shared" si="0"/>
        <v/>
      </c>
      <c r="C390" s="137" t="str">
        <f>IFERROR(IF(AND($S$7="H2H"),VLOOKUP($S$7&amp;"-"&amp;$A390,'Sheet DATA'!$AA$8:$AN$1007,3,0),VLOOKUP($S$7&amp;"-"&amp;$A390,'Sheet DATA'!$AA$8:$AN$1007,3,0)),"")</f>
        <v/>
      </c>
      <c r="D390" s="137" t="str">
        <f>IFERROR(IF(AND($S$7="H2H"),VLOOKUP($S$7&amp;"-"&amp;$A390,'Sheet DATA'!$AA$8:$AN$1007,4,0),VLOOKUP($S$7&amp;"-"&amp;$A390,'Sheet DATA'!$AA$8:$AN$1007,4,0)),"")</f>
        <v/>
      </c>
      <c r="E390" s="137" t="str">
        <f>IFERROR(IF(AND($S$7="H2H"),VLOOKUP($S$7&amp;"-"&amp;$A390,'Sheet DATA'!$AA$8:$AN$1007,5,0),VLOOKUP($S$7&amp;"-"&amp;$A390,'Sheet DATA'!$AA$8:$AN$1007,5,0)),"")</f>
        <v/>
      </c>
      <c r="F390" s="137" t="str">
        <f>IFERROR(IF(AND($S$7="H2H"),VLOOKUP($S$7&amp;"-"&amp;$A390,'Sheet DATA'!$AA$8:$AN$1007,6,0),VLOOKUP($S$7&amp;"-"&amp;$A390,'Sheet DATA'!$AA$8:$AN$1007,6,0)),"")</f>
        <v/>
      </c>
      <c r="G390" s="137" t="str">
        <f>IFERROR(IF(AND($S$7="H2H"),VLOOKUP($S$7&amp;"-"&amp;$A390,'Sheet DATA'!$AA$8:$AN$1007,7,0),VLOOKUP($S$7&amp;"-"&amp;$A390,'Sheet DATA'!$AA$8:$AN$1007,7,0)),"")</f>
        <v/>
      </c>
      <c r="H390" s="158" t="str">
        <f>IFERROR(IF(AND($S$7="H2H"),VLOOKUP($S$7&amp;"-"&amp;$A390,'Sheet DATA'!$AA$8:$AN$1007,8,0),VLOOKUP($S$7&amp;"-"&amp;$A390,'Sheet DATA'!$AA$8:$AN$1007,8,0)),"")</f>
        <v/>
      </c>
      <c r="I390" s="137" t="str">
        <f>IFERROR(IF(AND($S$7="H2H"),VLOOKUP($S$7&amp;"-"&amp;$A390,'Sheet DATA'!$AA$8:$AN$1007,9,0),VLOOKUP($S$7&amp;"-"&amp;$A390,'Sheet DATA'!$AA$8:$AN$1007,9,0)),"")</f>
        <v/>
      </c>
      <c r="J390" s="137" t="str">
        <f>IFERROR(IF(AND($S$7="H2H"),VLOOKUP($S$7&amp;"-"&amp;$A390,'Sheet DATA'!$AA$8:$AO$1007,15,0),VLOOKUP($S$7&amp;"-"&amp;$A390,'Sheet DATA'!$AA$8:$AO$1007,15,0)),"")</f>
        <v/>
      </c>
      <c r="K390" s="137" t="str">
        <f>IFERROR(IF(AND($S$7="H2H"),VLOOKUP($S$7&amp;"-"&amp;$A390,'Sheet DATA'!$AA$8:$AN$1007,10,0),VLOOKUP($S$7&amp;"-"&amp;$A390,'Sheet DATA'!$AA$8:$AN$1007,10,0)),"")</f>
        <v/>
      </c>
      <c r="L390" s="137" t="str">
        <f>IFERROR(IF(AND($S$7="H2H"),VLOOKUP($S$7&amp;"-"&amp;$A390,'Sheet DATA'!$AA$8:$AN$1007,11,0),VLOOKUP($S$7&amp;"-"&amp;$A390,'Sheet DATA'!$AA$8:$AN$1007,11,0)),"")</f>
        <v/>
      </c>
      <c r="M390" s="137" t="str">
        <f>IFERROR(IF(AND($S$7="H2H"),VLOOKUP($S$7&amp;"-"&amp;$A390,'Sheet DATA'!$AA$8:$AN$1007,12,0),VLOOKUP($S$7&amp;"-"&amp;$A390,'Sheet DATA'!$AA$8:$AN$1007,12,0)),"")</f>
        <v/>
      </c>
      <c r="N390" s="137" t="str">
        <f>IFERROR(IF(AND($S$7="H2H"),VLOOKUP($S$7&amp;"-"&amp;$A390,'Sheet DATA'!$AA$8:$AN$1007,13,0),VLOOKUP($S$7&amp;"-"&amp;$A390,'Sheet DATA'!$AA$8:$AN$1007,13,0)),"")</f>
        <v/>
      </c>
      <c r="O390" s="137" t="str">
        <f>IFERROR(IF(AND($S$7="H2H"),VLOOKUP($S$7&amp;"-"&amp;$A390,'Sheet DATA'!$AA$8:$AN$1007,14,0),VLOOKUP($S$7&amp;"-"&amp;$A390,'Sheet DATA'!$AA$8:$AN$1007,14,0)),"")</f>
        <v/>
      </c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1" customHeight="1">
      <c r="A391" s="35">
        <v>384</v>
      </c>
      <c r="B391" s="137" t="str">
        <f t="shared" si="0"/>
        <v/>
      </c>
      <c r="C391" s="137" t="str">
        <f>IFERROR(IF(AND($S$7="H2H"),VLOOKUP($S$7&amp;"-"&amp;$A391,'Sheet DATA'!$AA$8:$AN$1007,3,0),VLOOKUP($S$7&amp;"-"&amp;$A391,'Sheet DATA'!$AA$8:$AN$1007,3,0)),"")</f>
        <v/>
      </c>
      <c r="D391" s="137" t="str">
        <f>IFERROR(IF(AND($S$7="H2H"),VLOOKUP($S$7&amp;"-"&amp;$A391,'Sheet DATA'!$AA$8:$AN$1007,4,0),VLOOKUP($S$7&amp;"-"&amp;$A391,'Sheet DATA'!$AA$8:$AN$1007,4,0)),"")</f>
        <v/>
      </c>
      <c r="E391" s="137" t="str">
        <f>IFERROR(IF(AND($S$7="H2H"),VLOOKUP($S$7&amp;"-"&amp;$A391,'Sheet DATA'!$AA$8:$AN$1007,5,0),VLOOKUP($S$7&amp;"-"&amp;$A391,'Sheet DATA'!$AA$8:$AN$1007,5,0)),"")</f>
        <v/>
      </c>
      <c r="F391" s="137" t="str">
        <f>IFERROR(IF(AND($S$7="H2H"),VLOOKUP($S$7&amp;"-"&amp;$A391,'Sheet DATA'!$AA$8:$AN$1007,6,0),VLOOKUP($S$7&amp;"-"&amp;$A391,'Sheet DATA'!$AA$8:$AN$1007,6,0)),"")</f>
        <v/>
      </c>
      <c r="G391" s="137" t="str">
        <f>IFERROR(IF(AND($S$7="H2H"),VLOOKUP($S$7&amp;"-"&amp;$A391,'Sheet DATA'!$AA$8:$AN$1007,7,0),VLOOKUP($S$7&amp;"-"&amp;$A391,'Sheet DATA'!$AA$8:$AN$1007,7,0)),"")</f>
        <v/>
      </c>
      <c r="H391" s="158" t="str">
        <f>IFERROR(IF(AND($S$7="H2H"),VLOOKUP($S$7&amp;"-"&amp;$A391,'Sheet DATA'!$AA$8:$AN$1007,8,0),VLOOKUP($S$7&amp;"-"&amp;$A391,'Sheet DATA'!$AA$8:$AN$1007,8,0)),"")</f>
        <v/>
      </c>
      <c r="I391" s="137" t="str">
        <f>IFERROR(IF(AND($S$7="H2H"),VLOOKUP($S$7&amp;"-"&amp;$A391,'Sheet DATA'!$AA$8:$AN$1007,9,0),VLOOKUP($S$7&amp;"-"&amp;$A391,'Sheet DATA'!$AA$8:$AN$1007,9,0)),"")</f>
        <v/>
      </c>
      <c r="J391" s="137" t="str">
        <f>IFERROR(IF(AND($S$7="H2H"),VLOOKUP($S$7&amp;"-"&amp;$A391,'Sheet DATA'!$AA$8:$AO$1007,15,0),VLOOKUP($S$7&amp;"-"&amp;$A391,'Sheet DATA'!$AA$8:$AO$1007,15,0)),"")</f>
        <v/>
      </c>
      <c r="K391" s="137" t="str">
        <f>IFERROR(IF(AND($S$7="H2H"),VLOOKUP($S$7&amp;"-"&amp;$A391,'Sheet DATA'!$AA$8:$AN$1007,10,0),VLOOKUP($S$7&amp;"-"&amp;$A391,'Sheet DATA'!$AA$8:$AN$1007,10,0)),"")</f>
        <v/>
      </c>
      <c r="L391" s="137" t="str">
        <f>IFERROR(IF(AND($S$7="H2H"),VLOOKUP($S$7&amp;"-"&amp;$A391,'Sheet DATA'!$AA$8:$AN$1007,11,0),VLOOKUP($S$7&amp;"-"&amp;$A391,'Sheet DATA'!$AA$8:$AN$1007,11,0)),"")</f>
        <v/>
      </c>
      <c r="M391" s="137" t="str">
        <f>IFERROR(IF(AND($S$7="H2H"),VLOOKUP($S$7&amp;"-"&amp;$A391,'Sheet DATA'!$AA$8:$AN$1007,12,0),VLOOKUP($S$7&amp;"-"&amp;$A391,'Sheet DATA'!$AA$8:$AN$1007,12,0)),"")</f>
        <v/>
      </c>
      <c r="N391" s="137" t="str">
        <f>IFERROR(IF(AND($S$7="H2H"),VLOOKUP($S$7&amp;"-"&amp;$A391,'Sheet DATA'!$AA$8:$AN$1007,13,0),VLOOKUP($S$7&amp;"-"&amp;$A391,'Sheet DATA'!$AA$8:$AN$1007,13,0)),"")</f>
        <v/>
      </c>
      <c r="O391" s="137" t="str">
        <f>IFERROR(IF(AND($S$7="H2H"),VLOOKUP($S$7&amp;"-"&amp;$A391,'Sheet DATA'!$AA$8:$AN$1007,14,0),VLOOKUP($S$7&amp;"-"&amp;$A391,'Sheet DATA'!$AA$8:$AN$1007,14,0)),"")</f>
        <v/>
      </c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1" customHeight="1">
      <c r="A392" s="35">
        <v>385</v>
      </c>
      <c r="B392" s="137" t="str">
        <f t="shared" si="0"/>
        <v/>
      </c>
      <c r="C392" s="137" t="str">
        <f>IFERROR(IF(AND($S$7="H2H"),VLOOKUP($S$7&amp;"-"&amp;$A392,'Sheet DATA'!$AA$8:$AN$1007,3,0),VLOOKUP($S$7&amp;"-"&amp;$A392,'Sheet DATA'!$AA$8:$AN$1007,3,0)),"")</f>
        <v/>
      </c>
      <c r="D392" s="137" t="str">
        <f>IFERROR(IF(AND($S$7="H2H"),VLOOKUP($S$7&amp;"-"&amp;$A392,'Sheet DATA'!$AA$8:$AN$1007,4,0),VLOOKUP($S$7&amp;"-"&amp;$A392,'Sheet DATA'!$AA$8:$AN$1007,4,0)),"")</f>
        <v/>
      </c>
      <c r="E392" s="137" t="str">
        <f>IFERROR(IF(AND($S$7="H2H"),VLOOKUP($S$7&amp;"-"&amp;$A392,'Sheet DATA'!$AA$8:$AN$1007,5,0),VLOOKUP($S$7&amp;"-"&amp;$A392,'Sheet DATA'!$AA$8:$AN$1007,5,0)),"")</f>
        <v/>
      </c>
      <c r="F392" s="137" t="str">
        <f>IFERROR(IF(AND($S$7="H2H"),VLOOKUP($S$7&amp;"-"&amp;$A392,'Sheet DATA'!$AA$8:$AN$1007,6,0),VLOOKUP($S$7&amp;"-"&amp;$A392,'Sheet DATA'!$AA$8:$AN$1007,6,0)),"")</f>
        <v/>
      </c>
      <c r="G392" s="137" t="str">
        <f>IFERROR(IF(AND($S$7="H2H"),VLOOKUP($S$7&amp;"-"&amp;$A392,'Sheet DATA'!$AA$8:$AN$1007,7,0),VLOOKUP($S$7&amp;"-"&amp;$A392,'Sheet DATA'!$AA$8:$AN$1007,7,0)),"")</f>
        <v/>
      </c>
      <c r="H392" s="158" t="str">
        <f>IFERROR(IF(AND($S$7="H2H"),VLOOKUP($S$7&amp;"-"&amp;$A392,'Sheet DATA'!$AA$8:$AN$1007,8,0),VLOOKUP($S$7&amp;"-"&amp;$A392,'Sheet DATA'!$AA$8:$AN$1007,8,0)),"")</f>
        <v/>
      </c>
      <c r="I392" s="137" t="str">
        <f>IFERROR(IF(AND($S$7="H2H"),VLOOKUP($S$7&amp;"-"&amp;$A392,'Sheet DATA'!$AA$8:$AN$1007,9,0),VLOOKUP($S$7&amp;"-"&amp;$A392,'Sheet DATA'!$AA$8:$AN$1007,9,0)),"")</f>
        <v/>
      </c>
      <c r="J392" s="137" t="str">
        <f>IFERROR(IF(AND($S$7="H2H"),VLOOKUP($S$7&amp;"-"&amp;$A392,'Sheet DATA'!$AA$8:$AO$1007,15,0),VLOOKUP($S$7&amp;"-"&amp;$A392,'Sheet DATA'!$AA$8:$AO$1007,15,0)),"")</f>
        <v/>
      </c>
      <c r="K392" s="137" t="str">
        <f>IFERROR(IF(AND($S$7="H2H"),VLOOKUP($S$7&amp;"-"&amp;$A392,'Sheet DATA'!$AA$8:$AN$1007,10,0),VLOOKUP($S$7&amp;"-"&amp;$A392,'Sheet DATA'!$AA$8:$AN$1007,10,0)),"")</f>
        <v/>
      </c>
      <c r="L392" s="137" t="str">
        <f>IFERROR(IF(AND($S$7="H2H"),VLOOKUP($S$7&amp;"-"&amp;$A392,'Sheet DATA'!$AA$8:$AN$1007,11,0),VLOOKUP($S$7&amp;"-"&amp;$A392,'Sheet DATA'!$AA$8:$AN$1007,11,0)),"")</f>
        <v/>
      </c>
      <c r="M392" s="137" t="str">
        <f>IFERROR(IF(AND($S$7="H2H"),VLOOKUP($S$7&amp;"-"&amp;$A392,'Sheet DATA'!$AA$8:$AN$1007,12,0),VLOOKUP($S$7&amp;"-"&amp;$A392,'Sheet DATA'!$AA$8:$AN$1007,12,0)),"")</f>
        <v/>
      </c>
      <c r="N392" s="137" t="str">
        <f>IFERROR(IF(AND($S$7="H2H"),VLOOKUP($S$7&amp;"-"&amp;$A392,'Sheet DATA'!$AA$8:$AN$1007,13,0),VLOOKUP($S$7&amp;"-"&amp;$A392,'Sheet DATA'!$AA$8:$AN$1007,13,0)),"")</f>
        <v/>
      </c>
      <c r="O392" s="137" t="str">
        <f>IFERROR(IF(AND($S$7="H2H"),VLOOKUP($S$7&amp;"-"&amp;$A392,'Sheet DATA'!$AA$8:$AN$1007,14,0),VLOOKUP($S$7&amp;"-"&amp;$A392,'Sheet DATA'!$AA$8:$AN$1007,14,0)),"")</f>
        <v/>
      </c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1" customHeight="1">
      <c r="A393" s="35">
        <v>386</v>
      </c>
      <c r="B393" s="137" t="str">
        <f t="shared" si="0"/>
        <v/>
      </c>
      <c r="C393" s="137" t="str">
        <f>IFERROR(IF(AND($S$7="H2H"),VLOOKUP($S$7&amp;"-"&amp;$A393,'Sheet DATA'!$AA$8:$AN$1007,3,0),VLOOKUP($S$7&amp;"-"&amp;$A393,'Sheet DATA'!$AA$8:$AN$1007,3,0)),"")</f>
        <v/>
      </c>
      <c r="D393" s="137" t="str">
        <f>IFERROR(IF(AND($S$7="H2H"),VLOOKUP($S$7&amp;"-"&amp;$A393,'Sheet DATA'!$AA$8:$AN$1007,4,0),VLOOKUP($S$7&amp;"-"&amp;$A393,'Sheet DATA'!$AA$8:$AN$1007,4,0)),"")</f>
        <v/>
      </c>
      <c r="E393" s="137" t="str">
        <f>IFERROR(IF(AND($S$7="H2H"),VLOOKUP($S$7&amp;"-"&amp;$A393,'Sheet DATA'!$AA$8:$AN$1007,5,0),VLOOKUP($S$7&amp;"-"&amp;$A393,'Sheet DATA'!$AA$8:$AN$1007,5,0)),"")</f>
        <v/>
      </c>
      <c r="F393" s="137" t="str">
        <f>IFERROR(IF(AND($S$7="H2H"),VLOOKUP($S$7&amp;"-"&amp;$A393,'Sheet DATA'!$AA$8:$AN$1007,6,0),VLOOKUP($S$7&amp;"-"&amp;$A393,'Sheet DATA'!$AA$8:$AN$1007,6,0)),"")</f>
        <v/>
      </c>
      <c r="G393" s="137" t="str">
        <f>IFERROR(IF(AND($S$7="H2H"),VLOOKUP($S$7&amp;"-"&amp;$A393,'Sheet DATA'!$AA$8:$AN$1007,7,0),VLOOKUP($S$7&amp;"-"&amp;$A393,'Sheet DATA'!$AA$8:$AN$1007,7,0)),"")</f>
        <v/>
      </c>
      <c r="H393" s="158" t="str">
        <f>IFERROR(IF(AND($S$7="H2H"),VLOOKUP($S$7&amp;"-"&amp;$A393,'Sheet DATA'!$AA$8:$AN$1007,8,0),VLOOKUP($S$7&amp;"-"&amp;$A393,'Sheet DATA'!$AA$8:$AN$1007,8,0)),"")</f>
        <v/>
      </c>
      <c r="I393" s="137" t="str">
        <f>IFERROR(IF(AND($S$7="H2H"),VLOOKUP($S$7&amp;"-"&amp;$A393,'Sheet DATA'!$AA$8:$AN$1007,9,0),VLOOKUP($S$7&amp;"-"&amp;$A393,'Sheet DATA'!$AA$8:$AN$1007,9,0)),"")</f>
        <v/>
      </c>
      <c r="J393" s="137" t="str">
        <f>IFERROR(IF(AND($S$7="H2H"),VLOOKUP($S$7&amp;"-"&amp;$A393,'Sheet DATA'!$AA$8:$AO$1007,15,0),VLOOKUP($S$7&amp;"-"&amp;$A393,'Sheet DATA'!$AA$8:$AO$1007,15,0)),"")</f>
        <v/>
      </c>
      <c r="K393" s="137" t="str">
        <f>IFERROR(IF(AND($S$7="H2H"),VLOOKUP($S$7&amp;"-"&amp;$A393,'Sheet DATA'!$AA$8:$AN$1007,10,0),VLOOKUP($S$7&amp;"-"&amp;$A393,'Sheet DATA'!$AA$8:$AN$1007,10,0)),"")</f>
        <v/>
      </c>
      <c r="L393" s="137" t="str">
        <f>IFERROR(IF(AND($S$7="H2H"),VLOOKUP($S$7&amp;"-"&amp;$A393,'Sheet DATA'!$AA$8:$AN$1007,11,0),VLOOKUP($S$7&amp;"-"&amp;$A393,'Sheet DATA'!$AA$8:$AN$1007,11,0)),"")</f>
        <v/>
      </c>
      <c r="M393" s="137" t="str">
        <f>IFERROR(IF(AND($S$7="H2H"),VLOOKUP($S$7&amp;"-"&amp;$A393,'Sheet DATA'!$AA$8:$AN$1007,12,0),VLOOKUP($S$7&amp;"-"&amp;$A393,'Sheet DATA'!$AA$8:$AN$1007,12,0)),"")</f>
        <v/>
      </c>
      <c r="N393" s="137" t="str">
        <f>IFERROR(IF(AND($S$7="H2H"),VLOOKUP($S$7&amp;"-"&amp;$A393,'Sheet DATA'!$AA$8:$AN$1007,13,0),VLOOKUP($S$7&amp;"-"&amp;$A393,'Sheet DATA'!$AA$8:$AN$1007,13,0)),"")</f>
        <v/>
      </c>
      <c r="O393" s="137" t="str">
        <f>IFERROR(IF(AND($S$7="H2H"),VLOOKUP($S$7&amp;"-"&amp;$A393,'Sheet DATA'!$AA$8:$AN$1007,14,0),VLOOKUP($S$7&amp;"-"&amp;$A393,'Sheet DATA'!$AA$8:$AN$1007,14,0)),"")</f>
        <v/>
      </c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1" customHeight="1">
      <c r="A394" s="35">
        <v>387</v>
      </c>
      <c r="B394" s="137" t="str">
        <f t="shared" si="0"/>
        <v/>
      </c>
      <c r="C394" s="137" t="str">
        <f>IFERROR(IF(AND($S$7="H2H"),VLOOKUP($S$7&amp;"-"&amp;$A394,'Sheet DATA'!$AA$8:$AN$1007,3,0),VLOOKUP($S$7&amp;"-"&amp;$A394,'Sheet DATA'!$AA$8:$AN$1007,3,0)),"")</f>
        <v/>
      </c>
      <c r="D394" s="137" t="str">
        <f>IFERROR(IF(AND($S$7="H2H"),VLOOKUP($S$7&amp;"-"&amp;$A394,'Sheet DATA'!$AA$8:$AN$1007,4,0),VLOOKUP($S$7&amp;"-"&amp;$A394,'Sheet DATA'!$AA$8:$AN$1007,4,0)),"")</f>
        <v/>
      </c>
      <c r="E394" s="137" t="str">
        <f>IFERROR(IF(AND($S$7="H2H"),VLOOKUP($S$7&amp;"-"&amp;$A394,'Sheet DATA'!$AA$8:$AN$1007,5,0),VLOOKUP($S$7&amp;"-"&amp;$A394,'Sheet DATA'!$AA$8:$AN$1007,5,0)),"")</f>
        <v/>
      </c>
      <c r="F394" s="137" t="str">
        <f>IFERROR(IF(AND($S$7="H2H"),VLOOKUP($S$7&amp;"-"&amp;$A394,'Sheet DATA'!$AA$8:$AN$1007,6,0),VLOOKUP($S$7&amp;"-"&amp;$A394,'Sheet DATA'!$AA$8:$AN$1007,6,0)),"")</f>
        <v/>
      </c>
      <c r="G394" s="137" t="str">
        <f>IFERROR(IF(AND($S$7="H2H"),VLOOKUP($S$7&amp;"-"&amp;$A394,'Sheet DATA'!$AA$8:$AN$1007,7,0),VLOOKUP($S$7&amp;"-"&amp;$A394,'Sheet DATA'!$AA$8:$AN$1007,7,0)),"")</f>
        <v/>
      </c>
      <c r="H394" s="158" t="str">
        <f>IFERROR(IF(AND($S$7="H2H"),VLOOKUP($S$7&amp;"-"&amp;$A394,'Sheet DATA'!$AA$8:$AN$1007,8,0),VLOOKUP($S$7&amp;"-"&amp;$A394,'Sheet DATA'!$AA$8:$AN$1007,8,0)),"")</f>
        <v/>
      </c>
      <c r="I394" s="137" t="str">
        <f>IFERROR(IF(AND($S$7="H2H"),VLOOKUP($S$7&amp;"-"&amp;$A394,'Sheet DATA'!$AA$8:$AN$1007,9,0),VLOOKUP($S$7&amp;"-"&amp;$A394,'Sheet DATA'!$AA$8:$AN$1007,9,0)),"")</f>
        <v/>
      </c>
      <c r="J394" s="137" t="str">
        <f>IFERROR(IF(AND($S$7="H2H"),VLOOKUP($S$7&amp;"-"&amp;$A394,'Sheet DATA'!$AA$8:$AO$1007,15,0),VLOOKUP($S$7&amp;"-"&amp;$A394,'Sheet DATA'!$AA$8:$AO$1007,15,0)),"")</f>
        <v/>
      </c>
      <c r="K394" s="137" t="str">
        <f>IFERROR(IF(AND($S$7="H2H"),VLOOKUP($S$7&amp;"-"&amp;$A394,'Sheet DATA'!$AA$8:$AN$1007,10,0),VLOOKUP($S$7&amp;"-"&amp;$A394,'Sheet DATA'!$AA$8:$AN$1007,10,0)),"")</f>
        <v/>
      </c>
      <c r="L394" s="137" t="str">
        <f>IFERROR(IF(AND($S$7="H2H"),VLOOKUP($S$7&amp;"-"&amp;$A394,'Sheet DATA'!$AA$8:$AN$1007,11,0),VLOOKUP($S$7&amp;"-"&amp;$A394,'Sheet DATA'!$AA$8:$AN$1007,11,0)),"")</f>
        <v/>
      </c>
      <c r="M394" s="137" t="str">
        <f>IFERROR(IF(AND($S$7="H2H"),VLOOKUP($S$7&amp;"-"&amp;$A394,'Sheet DATA'!$AA$8:$AN$1007,12,0),VLOOKUP($S$7&amp;"-"&amp;$A394,'Sheet DATA'!$AA$8:$AN$1007,12,0)),"")</f>
        <v/>
      </c>
      <c r="N394" s="137" t="str">
        <f>IFERROR(IF(AND($S$7="H2H"),VLOOKUP($S$7&amp;"-"&amp;$A394,'Sheet DATA'!$AA$8:$AN$1007,13,0),VLOOKUP($S$7&amp;"-"&amp;$A394,'Sheet DATA'!$AA$8:$AN$1007,13,0)),"")</f>
        <v/>
      </c>
      <c r="O394" s="137" t="str">
        <f>IFERROR(IF(AND($S$7="H2H"),VLOOKUP($S$7&amp;"-"&amp;$A394,'Sheet DATA'!$AA$8:$AN$1007,14,0),VLOOKUP($S$7&amp;"-"&amp;$A394,'Sheet DATA'!$AA$8:$AN$1007,14,0)),"")</f>
        <v/>
      </c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1" customHeight="1">
      <c r="A395" s="35">
        <v>388</v>
      </c>
      <c r="B395" s="137" t="str">
        <f t="shared" si="0"/>
        <v/>
      </c>
      <c r="C395" s="137" t="str">
        <f>IFERROR(IF(AND($S$7="H2H"),VLOOKUP($S$7&amp;"-"&amp;$A395,'Sheet DATA'!$AA$8:$AN$1007,3,0),VLOOKUP($S$7&amp;"-"&amp;$A395,'Sheet DATA'!$AA$8:$AN$1007,3,0)),"")</f>
        <v/>
      </c>
      <c r="D395" s="137" t="str">
        <f>IFERROR(IF(AND($S$7="H2H"),VLOOKUP($S$7&amp;"-"&amp;$A395,'Sheet DATA'!$AA$8:$AN$1007,4,0),VLOOKUP($S$7&amp;"-"&amp;$A395,'Sheet DATA'!$AA$8:$AN$1007,4,0)),"")</f>
        <v/>
      </c>
      <c r="E395" s="137" t="str">
        <f>IFERROR(IF(AND($S$7="H2H"),VLOOKUP($S$7&amp;"-"&amp;$A395,'Sheet DATA'!$AA$8:$AN$1007,5,0),VLOOKUP($S$7&amp;"-"&amp;$A395,'Sheet DATA'!$AA$8:$AN$1007,5,0)),"")</f>
        <v/>
      </c>
      <c r="F395" s="137" t="str">
        <f>IFERROR(IF(AND($S$7="H2H"),VLOOKUP($S$7&amp;"-"&amp;$A395,'Sheet DATA'!$AA$8:$AN$1007,6,0),VLOOKUP($S$7&amp;"-"&amp;$A395,'Sheet DATA'!$AA$8:$AN$1007,6,0)),"")</f>
        <v/>
      </c>
      <c r="G395" s="137" t="str">
        <f>IFERROR(IF(AND($S$7="H2H"),VLOOKUP($S$7&amp;"-"&amp;$A395,'Sheet DATA'!$AA$8:$AN$1007,7,0),VLOOKUP($S$7&amp;"-"&amp;$A395,'Sheet DATA'!$AA$8:$AN$1007,7,0)),"")</f>
        <v/>
      </c>
      <c r="H395" s="158" t="str">
        <f>IFERROR(IF(AND($S$7="H2H"),VLOOKUP($S$7&amp;"-"&amp;$A395,'Sheet DATA'!$AA$8:$AN$1007,8,0),VLOOKUP($S$7&amp;"-"&amp;$A395,'Sheet DATA'!$AA$8:$AN$1007,8,0)),"")</f>
        <v/>
      </c>
      <c r="I395" s="137" t="str">
        <f>IFERROR(IF(AND($S$7="H2H"),VLOOKUP($S$7&amp;"-"&amp;$A395,'Sheet DATA'!$AA$8:$AN$1007,9,0),VLOOKUP($S$7&amp;"-"&amp;$A395,'Sheet DATA'!$AA$8:$AN$1007,9,0)),"")</f>
        <v/>
      </c>
      <c r="J395" s="137" t="str">
        <f>IFERROR(IF(AND($S$7="H2H"),VLOOKUP($S$7&amp;"-"&amp;$A395,'Sheet DATA'!$AA$8:$AO$1007,15,0),VLOOKUP($S$7&amp;"-"&amp;$A395,'Sheet DATA'!$AA$8:$AO$1007,15,0)),"")</f>
        <v/>
      </c>
      <c r="K395" s="137" t="str">
        <f>IFERROR(IF(AND($S$7="H2H"),VLOOKUP($S$7&amp;"-"&amp;$A395,'Sheet DATA'!$AA$8:$AN$1007,10,0),VLOOKUP($S$7&amp;"-"&amp;$A395,'Sheet DATA'!$AA$8:$AN$1007,10,0)),"")</f>
        <v/>
      </c>
      <c r="L395" s="137" t="str">
        <f>IFERROR(IF(AND($S$7="H2H"),VLOOKUP($S$7&amp;"-"&amp;$A395,'Sheet DATA'!$AA$8:$AN$1007,11,0),VLOOKUP($S$7&amp;"-"&amp;$A395,'Sheet DATA'!$AA$8:$AN$1007,11,0)),"")</f>
        <v/>
      </c>
      <c r="M395" s="137" t="str">
        <f>IFERROR(IF(AND($S$7="H2H"),VLOOKUP($S$7&amp;"-"&amp;$A395,'Sheet DATA'!$AA$8:$AN$1007,12,0),VLOOKUP($S$7&amp;"-"&amp;$A395,'Sheet DATA'!$AA$8:$AN$1007,12,0)),"")</f>
        <v/>
      </c>
      <c r="N395" s="137" t="str">
        <f>IFERROR(IF(AND($S$7="H2H"),VLOOKUP($S$7&amp;"-"&amp;$A395,'Sheet DATA'!$AA$8:$AN$1007,13,0),VLOOKUP($S$7&amp;"-"&amp;$A395,'Sheet DATA'!$AA$8:$AN$1007,13,0)),"")</f>
        <v/>
      </c>
      <c r="O395" s="137" t="str">
        <f>IFERROR(IF(AND($S$7="H2H"),VLOOKUP($S$7&amp;"-"&amp;$A395,'Sheet DATA'!$AA$8:$AN$1007,14,0),VLOOKUP($S$7&amp;"-"&amp;$A395,'Sheet DATA'!$AA$8:$AN$1007,14,0)),"")</f>
        <v/>
      </c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1" customHeight="1">
      <c r="A396" s="35">
        <v>389</v>
      </c>
      <c r="B396" s="137" t="str">
        <f t="shared" si="0"/>
        <v/>
      </c>
      <c r="C396" s="137" t="str">
        <f>IFERROR(IF(AND($S$7="H2H"),VLOOKUP($S$7&amp;"-"&amp;$A396,'Sheet DATA'!$AA$8:$AN$1007,3,0),VLOOKUP($S$7&amp;"-"&amp;$A396,'Sheet DATA'!$AA$8:$AN$1007,3,0)),"")</f>
        <v/>
      </c>
      <c r="D396" s="137" t="str">
        <f>IFERROR(IF(AND($S$7="H2H"),VLOOKUP($S$7&amp;"-"&amp;$A396,'Sheet DATA'!$AA$8:$AN$1007,4,0),VLOOKUP($S$7&amp;"-"&amp;$A396,'Sheet DATA'!$AA$8:$AN$1007,4,0)),"")</f>
        <v/>
      </c>
      <c r="E396" s="137" t="str">
        <f>IFERROR(IF(AND($S$7="H2H"),VLOOKUP($S$7&amp;"-"&amp;$A396,'Sheet DATA'!$AA$8:$AN$1007,5,0),VLOOKUP($S$7&amp;"-"&amp;$A396,'Sheet DATA'!$AA$8:$AN$1007,5,0)),"")</f>
        <v/>
      </c>
      <c r="F396" s="137" t="str">
        <f>IFERROR(IF(AND($S$7="H2H"),VLOOKUP($S$7&amp;"-"&amp;$A396,'Sheet DATA'!$AA$8:$AN$1007,6,0),VLOOKUP($S$7&amp;"-"&amp;$A396,'Sheet DATA'!$AA$8:$AN$1007,6,0)),"")</f>
        <v/>
      </c>
      <c r="G396" s="137" t="str">
        <f>IFERROR(IF(AND($S$7="H2H"),VLOOKUP($S$7&amp;"-"&amp;$A396,'Sheet DATA'!$AA$8:$AN$1007,7,0),VLOOKUP($S$7&amp;"-"&amp;$A396,'Sheet DATA'!$AA$8:$AN$1007,7,0)),"")</f>
        <v/>
      </c>
      <c r="H396" s="158" t="str">
        <f>IFERROR(IF(AND($S$7="H2H"),VLOOKUP($S$7&amp;"-"&amp;$A396,'Sheet DATA'!$AA$8:$AN$1007,8,0),VLOOKUP($S$7&amp;"-"&amp;$A396,'Sheet DATA'!$AA$8:$AN$1007,8,0)),"")</f>
        <v/>
      </c>
      <c r="I396" s="137" t="str">
        <f>IFERROR(IF(AND($S$7="H2H"),VLOOKUP($S$7&amp;"-"&amp;$A396,'Sheet DATA'!$AA$8:$AN$1007,9,0),VLOOKUP($S$7&amp;"-"&amp;$A396,'Sheet DATA'!$AA$8:$AN$1007,9,0)),"")</f>
        <v/>
      </c>
      <c r="J396" s="137" t="str">
        <f>IFERROR(IF(AND($S$7="H2H"),VLOOKUP($S$7&amp;"-"&amp;$A396,'Sheet DATA'!$AA$8:$AO$1007,15,0),VLOOKUP($S$7&amp;"-"&amp;$A396,'Sheet DATA'!$AA$8:$AO$1007,15,0)),"")</f>
        <v/>
      </c>
      <c r="K396" s="137" t="str">
        <f>IFERROR(IF(AND($S$7="H2H"),VLOOKUP($S$7&amp;"-"&amp;$A396,'Sheet DATA'!$AA$8:$AN$1007,10,0),VLOOKUP($S$7&amp;"-"&amp;$A396,'Sheet DATA'!$AA$8:$AN$1007,10,0)),"")</f>
        <v/>
      </c>
      <c r="L396" s="137" t="str">
        <f>IFERROR(IF(AND($S$7="H2H"),VLOOKUP($S$7&amp;"-"&amp;$A396,'Sheet DATA'!$AA$8:$AN$1007,11,0),VLOOKUP($S$7&amp;"-"&amp;$A396,'Sheet DATA'!$AA$8:$AN$1007,11,0)),"")</f>
        <v/>
      </c>
      <c r="M396" s="137" t="str">
        <f>IFERROR(IF(AND($S$7="H2H"),VLOOKUP($S$7&amp;"-"&amp;$A396,'Sheet DATA'!$AA$8:$AN$1007,12,0),VLOOKUP($S$7&amp;"-"&amp;$A396,'Sheet DATA'!$AA$8:$AN$1007,12,0)),"")</f>
        <v/>
      </c>
      <c r="N396" s="137" t="str">
        <f>IFERROR(IF(AND($S$7="H2H"),VLOOKUP($S$7&amp;"-"&amp;$A396,'Sheet DATA'!$AA$8:$AN$1007,13,0),VLOOKUP($S$7&amp;"-"&amp;$A396,'Sheet DATA'!$AA$8:$AN$1007,13,0)),"")</f>
        <v/>
      </c>
      <c r="O396" s="137" t="str">
        <f>IFERROR(IF(AND($S$7="H2H"),VLOOKUP($S$7&amp;"-"&amp;$A396,'Sheet DATA'!$AA$8:$AN$1007,14,0),VLOOKUP($S$7&amp;"-"&amp;$A396,'Sheet DATA'!$AA$8:$AN$1007,14,0)),"")</f>
        <v/>
      </c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1" customHeight="1">
      <c r="A397" s="35">
        <v>390</v>
      </c>
      <c r="B397" s="137" t="str">
        <f t="shared" si="0"/>
        <v/>
      </c>
      <c r="C397" s="137" t="str">
        <f>IFERROR(IF(AND($S$7="H2H"),VLOOKUP($S$7&amp;"-"&amp;$A397,'Sheet DATA'!$AA$8:$AN$1007,3,0),VLOOKUP($S$7&amp;"-"&amp;$A397,'Sheet DATA'!$AA$8:$AN$1007,3,0)),"")</f>
        <v/>
      </c>
      <c r="D397" s="137" t="str">
        <f>IFERROR(IF(AND($S$7="H2H"),VLOOKUP($S$7&amp;"-"&amp;$A397,'Sheet DATA'!$AA$8:$AN$1007,4,0),VLOOKUP($S$7&amp;"-"&amp;$A397,'Sheet DATA'!$AA$8:$AN$1007,4,0)),"")</f>
        <v/>
      </c>
      <c r="E397" s="137" t="str">
        <f>IFERROR(IF(AND($S$7="H2H"),VLOOKUP($S$7&amp;"-"&amp;$A397,'Sheet DATA'!$AA$8:$AN$1007,5,0),VLOOKUP($S$7&amp;"-"&amp;$A397,'Sheet DATA'!$AA$8:$AN$1007,5,0)),"")</f>
        <v/>
      </c>
      <c r="F397" s="137" t="str">
        <f>IFERROR(IF(AND($S$7="H2H"),VLOOKUP($S$7&amp;"-"&amp;$A397,'Sheet DATA'!$AA$8:$AN$1007,6,0),VLOOKUP($S$7&amp;"-"&amp;$A397,'Sheet DATA'!$AA$8:$AN$1007,6,0)),"")</f>
        <v/>
      </c>
      <c r="G397" s="137" t="str">
        <f>IFERROR(IF(AND($S$7="H2H"),VLOOKUP($S$7&amp;"-"&amp;$A397,'Sheet DATA'!$AA$8:$AN$1007,7,0),VLOOKUP($S$7&amp;"-"&amp;$A397,'Sheet DATA'!$AA$8:$AN$1007,7,0)),"")</f>
        <v/>
      </c>
      <c r="H397" s="158" t="str">
        <f>IFERROR(IF(AND($S$7="H2H"),VLOOKUP($S$7&amp;"-"&amp;$A397,'Sheet DATA'!$AA$8:$AN$1007,8,0),VLOOKUP($S$7&amp;"-"&amp;$A397,'Sheet DATA'!$AA$8:$AN$1007,8,0)),"")</f>
        <v/>
      </c>
      <c r="I397" s="137" t="str">
        <f>IFERROR(IF(AND($S$7="H2H"),VLOOKUP($S$7&amp;"-"&amp;$A397,'Sheet DATA'!$AA$8:$AN$1007,9,0),VLOOKUP($S$7&amp;"-"&amp;$A397,'Sheet DATA'!$AA$8:$AN$1007,9,0)),"")</f>
        <v/>
      </c>
      <c r="J397" s="137" t="str">
        <f>IFERROR(IF(AND($S$7="H2H"),VLOOKUP($S$7&amp;"-"&amp;$A397,'Sheet DATA'!$AA$8:$AO$1007,15,0),VLOOKUP($S$7&amp;"-"&amp;$A397,'Sheet DATA'!$AA$8:$AO$1007,15,0)),"")</f>
        <v/>
      </c>
      <c r="K397" s="137" t="str">
        <f>IFERROR(IF(AND($S$7="H2H"),VLOOKUP($S$7&amp;"-"&amp;$A397,'Sheet DATA'!$AA$8:$AN$1007,10,0),VLOOKUP($S$7&amp;"-"&amp;$A397,'Sheet DATA'!$AA$8:$AN$1007,10,0)),"")</f>
        <v/>
      </c>
      <c r="L397" s="137" t="str">
        <f>IFERROR(IF(AND($S$7="H2H"),VLOOKUP($S$7&amp;"-"&amp;$A397,'Sheet DATA'!$AA$8:$AN$1007,11,0),VLOOKUP($S$7&amp;"-"&amp;$A397,'Sheet DATA'!$AA$8:$AN$1007,11,0)),"")</f>
        <v/>
      </c>
      <c r="M397" s="137" t="str">
        <f>IFERROR(IF(AND($S$7="H2H"),VLOOKUP($S$7&amp;"-"&amp;$A397,'Sheet DATA'!$AA$8:$AN$1007,12,0),VLOOKUP($S$7&amp;"-"&amp;$A397,'Sheet DATA'!$AA$8:$AN$1007,12,0)),"")</f>
        <v/>
      </c>
      <c r="N397" s="137" t="str">
        <f>IFERROR(IF(AND($S$7="H2H"),VLOOKUP($S$7&amp;"-"&amp;$A397,'Sheet DATA'!$AA$8:$AN$1007,13,0),VLOOKUP($S$7&amp;"-"&amp;$A397,'Sheet DATA'!$AA$8:$AN$1007,13,0)),"")</f>
        <v/>
      </c>
      <c r="O397" s="137" t="str">
        <f>IFERROR(IF(AND($S$7="H2H"),VLOOKUP($S$7&amp;"-"&amp;$A397,'Sheet DATA'!$AA$8:$AN$1007,14,0),VLOOKUP($S$7&amp;"-"&amp;$A397,'Sheet DATA'!$AA$8:$AN$1007,14,0)),"")</f>
        <v/>
      </c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1" customHeight="1">
      <c r="A398" s="35">
        <v>391</v>
      </c>
      <c r="B398" s="137" t="str">
        <f t="shared" si="0"/>
        <v/>
      </c>
      <c r="C398" s="137" t="str">
        <f>IFERROR(IF(AND($S$7="H2H"),VLOOKUP($S$7&amp;"-"&amp;$A398,'Sheet DATA'!$AA$8:$AN$1007,3,0),VLOOKUP($S$7&amp;"-"&amp;$A398,'Sheet DATA'!$AA$8:$AN$1007,3,0)),"")</f>
        <v/>
      </c>
      <c r="D398" s="137" t="str">
        <f>IFERROR(IF(AND($S$7="H2H"),VLOOKUP($S$7&amp;"-"&amp;$A398,'Sheet DATA'!$AA$8:$AN$1007,4,0),VLOOKUP($S$7&amp;"-"&amp;$A398,'Sheet DATA'!$AA$8:$AN$1007,4,0)),"")</f>
        <v/>
      </c>
      <c r="E398" s="137" t="str">
        <f>IFERROR(IF(AND($S$7="H2H"),VLOOKUP($S$7&amp;"-"&amp;$A398,'Sheet DATA'!$AA$8:$AN$1007,5,0),VLOOKUP($S$7&amp;"-"&amp;$A398,'Sheet DATA'!$AA$8:$AN$1007,5,0)),"")</f>
        <v/>
      </c>
      <c r="F398" s="137" t="str">
        <f>IFERROR(IF(AND($S$7="H2H"),VLOOKUP($S$7&amp;"-"&amp;$A398,'Sheet DATA'!$AA$8:$AN$1007,6,0),VLOOKUP($S$7&amp;"-"&amp;$A398,'Sheet DATA'!$AA$8:$AN$1007,6,0)),"")</f>
        <v/>
      </c>
      <c r="G398" s="137" t="str">
        <f>IFERROR(IF(AND($S$7="H2H"),VLOOKUP($S$7&amp;"-"&amp;$A398,'Sheet DATA'!$AA$8:$AN$1007,7,0),VLOOKUP($S$7&amp;"-"&amp;$A398,'Sheet DATA'!$AA$8:$AN$1007,7,0)),"")</f>
        <v/>
      </c>
      <c r="H398" s="158" t="str">
        <f>IFERROR(IF(AND($S$7="H2H"),VLOOKUP($S$7&amp;"-"&amp;$A398,'Sheet DATA'!$AA$8:$AN$1007,8,0),VLOOKUP($S$7&amp;"-"&amp;$A398,'Sheet DATA'!$AA$8:$AN$1007,8,0)),"")</f>
        <v/>
      </c>
      <c r="I398" s="137" t="str">
        <f>IFERROR(IF(AND($S$7="H2H"),VLOOKUP($S$7&amp;"-"&amp;$A398,'Sheet DATA'!$AA$8:$AN$1007,9,0),VLOOKUP($S$7&amp;"-"&amp;$A398,'Sheet DATA'!$AA$8:$AN$1007,9,0)),"")</f>
        <v/>
      </c>
      <c r="J398" s="137" t="str">
        <f>IFERROR(IF(AND($S$7="H2H"),VLOOKUP($S$7&amp;"-"&amp;$A398,'Sheet DATA'!$AA$8:$AO$1007,15,0),VLOOKUP($S$7&amp;"-"&amp;$A398,'Sheet DATA'!$AA$8:$AO$1007,15,0)),"")</f>
        <v/>
      </c>
      <c r="K398" s="137" t="str">
        <f>IFERROR(IF(AND($S$7="H2H"),VLOOKUP($S$7&amp;"-"&amp;$A398,'Sheet DATA'!$AA$8:$AN$1007,10,0),VLOOKUP($S$7&amp;"-"&amp;$A398,'Sheet DATA'!$AA$8:$AN$1007,10,0)),"")</f>
        <v/>
      </c>
      <c r="L398" s="137" t="str">
        <f>IFERROR(IF(AND($S$7="H2H"),VLOOKUP($S$7&amp;"-"&amp;$A398,'Sheet DATA'!$AA$8:$AN$1007,11,0),VLOOKUP($S$7&amp;"-"&amp;$A398,'Sheet DATA'!$AA$8:$AN$1007,11,0)),"")</f>
        <v/>
      </c>
      <c r="M398" s="137" t="str">
        <f>IFERROR(IF(AND($S$7="H2H"),VLOOKUP($S$7&amp;"-"&amp;$A398,'Sheet DATA'!$AA$8:$AN$1007,12,0),VLOOKUP($S$7&amp;"-"&amp;$A398,'Sheet DATA'!$AA$8:$AN$1007,12,0)),"")</f>
        <v/>
      </c>
      <c r="N398" s="137" t="str">
        <f>IFERROR(IF(AND($S$7="H2H"),VLOOKUP($S$7&amp;"-"&amp;$A398,'Sheet DATA'!$AA$8:$AN$1007,13,0),VLOOKUP($S$7&amp;"-"&amp;$A398,'Sheet DATA'!$AA$8:$AN$1007,13,0)),"")</f>
        <v/>
      </c>
      <c r="O398" s="137" t="str">
        <f>IFERROR(IF(AND($S$7="H2H"),VLOOKUP($S$7&amp;"-"&amp;$A398,'Sheet DATA'!$AA$8:$AN$1007,14,0),VLOOKUP($S$7&amp;"-"&amp;$A398,'Sheet DATA'!$AA$8:$AN$1007,14,0)),"")</f>
        <v/>
      </c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1" customHeight="1">
      <c r="A399" s="35">
        <v>392</v>
      </c>
      <c r="B399" s="137" t="str">
        <f t="shared" si="0"/>
        <v/>
      </c>
      <c r="C399" s="137" t="str">
        <f>IFERROR(IF(AND($S$7="H2H"),VLOOKUP($S$7&amp;"-"&amp;$A399,'Sheet DATA'!$AA$8:$AN$1007,3,0),VLOOKUP($S$7&amp;"-"&amp;$A399,'Sheet DATA'!$AA$8:$AN$1007,3,0)),"")</f>
        <v/>
      </c>
      <c r="D399" s="137" t="str">
        <f>IFERROR(IF(AND($S$7="H2H"),VLOOKUP($S$7&amp;"-"&amp;$A399,'Sheet DATA'!$AA$8:$AN$1007,4,0),VLOOKUP($S$7&amp;"-"&amp;$A399,'Sheet DATA'!$AA$8:$AN$1007,4,0)),"")</f>
        <v/>
      </c>
      <c r="E399" s="137" t="str">
        <f>IFERROR(IF(AND($S$7="H2H"),VLOOKUP($S$7&amp;"-"&amp;$A399,'Sheet DATA'!$AA$8:$AN$1007,5,0),VLOOKUP($S$7&amp;"-"&amp;$A399,'Sheet DATA'!$AA$8:$AN$1007,5,0)),"")</f>
        <v/>
      </c>
      <c r="F399" s="137" t="str">
        <f>IFERROR(IF(AND($S$7="H2H"),VLOOKUP($S$7&amp;"-"&amp;$A399,'Sheet DATA'!$AA$8:$AN$1007,6,0),VLOOKUP($S$7&amp;"-"&amp;$A399,'Sheet DATA'!$AA$8:$AN$1007,6,0)),"")</f>
        <v/>
      </c>
      <c r="G399" s="137" t="str">
        <f>IFERROR(IF(AND($S$7="H2H"),VLOOKUP($S$7&amp;"-"&amp;$A399,'Sheet DATA'!$AA$8:$AN$1007,7,0),VLOOKUP($S$7&amp;"-"&amp;$A399,'Sheet DATA'!$AA$8:$AN$1007,7,0)),"")</f>
        <v/>
      </c>
      <c r="H399" s="158" t="str">
        <f>IFERROR(IF(AND($S$7="H2H"),VLOOKUP($S$7&amp;"-"&amp;$A399,'Sheet DATA'!$AA$8:$AN$1007,8,0),VLOOKUP($S$7&amp;"-"&amp;$A399,'Sheet DATA'!$AA$8:$AN$1007,8,0)),"")</f>
        <v/>
      </c>
      <c r="I399" s="137" t="str">
        <f>IFERROR(IF(AND($S$7="H2H"),VLOOKUP($S$7&amp;"-"&amp;$A399,'Sheet DATA'!$AA$8:$AN$1007,9,0),VLOOKUP($S$7&amp;"-"&amp;$A399,'Sheet DATA'!$AA$8:$AN$1007,9,0)),"")</f>
        <v/>
      </c>
      <c r="J399" s="137" t="str">
        <f>IFERROR(IF(AND($S$7="H2H"),VLOOKUP($S$7&amp;"-"&amp;$A399,'Sheet DATA'!$AA$8:$AO$1007,15,0),VLOOKUP($S$7&amp;"-"&amp;$A399,'Sheet DATA'!$AA$8:$AO$1007,15,0)),"")</f>
        <v/>
      </c>
      <c r="K399" s="137" t="str">
        <f>IFERROR(IF(AND($S$7="H2H"),VLOOKUP($S$7&amp;"-"&amp;$A399,'Sheet DATA'!$AA$8:$AN$1007,10,0),VLOOKUP($S$7&amp;"-"&amp;$A399,'Sheet DATA'!$AA$8:$AN$1007,10,0)),"")</f>
        <v/>
      </c>
      <c r="L399" s="137" t="str">
        <f>IFERROR(IF(AND($S$7="H2H"),VLOOKUP($S$7&amp;"-"&amp;$A399,'Sheet DATA'!$AA$8:$AN$1007,11,0),VLOOKUP($S$7&amp;"-"&amp;$A399,'Sheet DATA'!$AA$8:$AN$1007,11,0)),"")</f>
        <v/>
      </c>
      <c r="M399" s="137" t="str">
        <f>IFERROR(IF(AND($S$7="H2H"),VLOOKUP($S$7&amp;"-"&amp;$A399,'Sheet DATA'!$AA$8:$AN$1007,12,0),VLOOKUP($S$7&amp;"-"&amp;$A399,'Sheet DATA'!$AA$8:$AN$1007,12,0)),"")</f>
        <v/>
      </c>
      <c r="N399" s="137" t="str">
        <f>IFERROR(IF(AND($S$7="H2H"),VLOOKUP($S$7&amp;"-"&amp;$A399,'Sheet DATA'!$AA$8:$AN$1007,13,0),VLOOKUP($S$7&amp;"-"&amp;$A399,'Sheet DATA'!$AA$8:$AN$1007,13,0)),"")</f>
        <v/>
      </c>
      <c r="O399" s="137" t="str">
        <f>IFERROR(IF(AND($S$7="H2H"),VLOOKUP($S$7&amp;"-"&amp;$A399,'Sheet DATA'!$AA$8:$AN$1007,14,0),VLOOKUP($S$7&amp;"-"&amp;$A399,'Sheet DATA'!$AA$8:$AN$1007,14,0)),"")</f>
        <v/>
      </c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1" customHeight="1">
      <c r="A400" s="35">
        <v>393</v>
      </c>
      <c r="B400" s="137" t="str">
        <f t="shared" si="0"/>
        <v/>
      </c>
      <c r="C400" s="137" t="str">
        <f>IFERROR(IF(AND($S$7="H2H"),VLOOKUP($S$7&amp;"-"&amp;$A400,'Sheet DATA'!$AA$8:$AN$1007,3,0),VLOOKUP($S$7&amp;"-"&amp;$A400,'Sheet DATA'!$AA$8:$AN$1007,3,0)),"")</f>
        <v/>
      </c>
      <c r="D400" s="137" t="str">
        <f>IFERROR(IF(AND($S$7="H2H"),VLOOKUP($S$7&amp;"-"&amp;$A400,'Sheet DATA'!$AA$8:$AN$1007,4,0),VLOOKUP($S$7&amp;"-"&amp;$A400,'Sheet DATA'!$AA$8:$AN$1007,4,0)),"")</f>
        <v/>
      </c>
      <c r="E400" s="137" t="str">
        <f>IFERROR(IF(AND($S$7="H2H"),VLOOKUP($S$7&amp;"-"&amp;$A400,'Sheet DATA'!$AA$8:$AN$1007,5,0),VLOOKUP($S$7&amp;"-"&amp;$A400,'Sheet DATA'!$AA$8:$AN$1007,5,0)),"")</f>
        <v/>
      </c>
      <c r="F400" s="137" t="str">
        <f>IFERROR(IF(AND($S$7="H2H"),VLOOKUP($S$7&amp;"-"&amp;$A400,'Sheet DATA'!$AA$8:$AN$1007,6,0),VLOOKUP($S$7&amp;"-"&amp;$A400,'Sheet DATA'!$AA$8:$AN$1007,6,0)),"")</f>
        <v/>
      </c>
      <c r="G400" s="137" t="str">
        <f>IFERROR(IF(AND($S$7="H2H"),VLOOKUP($S$7&amp;"-"&amp;$A400,'Sheet DATA'!$AA$8:$AN$1007,7,0),VLOOKUP($S$7&amp;"-"&amp;$A400,'Sheet DATA'!$AA$8:$AN$1007,7,0)),"")</f>
        <v/>
      </c>
      <c r="H400" s="158" t="str">
        <f>IFERROR(IF(AND($S$7="H2H"),VLOOKUP($S$7&amp;"-"&amp;$A400,'Sheet DATA'!$AA$8:$AN$1007,8,0),VLOOKUP($S$7&amp;"-"&amp;$A400,'Sheet DATA'!$AA$8:$AN$1007,8,0)),"")</f>
        <v/>
      </c>
      <c r="I400" s="137" t="str">
        <f>IFERROR(IF(AND($S$7="H2H"),VLOOKUP($S$7&amp;"-"&amp;$A400,'Sheet DATA'!$AA$8:$AN$1007,9,0),VLOOKUP($S$7&amp;"-"&amp;$A400,'Sheet DATA'!$AA$8:$AN$1007,9,0)),"")</f>
        <v/>
      </c>
      <c r="J400" s="137" t="str">
        <f>IFERROR(IF(AND($S$7="H2H"),VLOOKUP($S$7&amp;"-"&amp;$A400,'Sheet DATA'!$AA$8:$AO$1007,15,0),VLOOKUP($S$7&amp;"-"&amp;$A400,'Sheet DATA'!$AA$8:$AO$1007,15,0)),"")</f>
        <v/>
      </c>
      <c r="K400" s="137" t="str">
        <f>IFERROR(IF(AND($S$7="H2H"),VLOOKUP($S$7&amp;"-"&amp;$A400,'Sheet DATA'!$AA$8:$AN$1007,10,0),VLOOKUP($S$7&amp;"-"&amp;$A400,'Sheet DATA'!$AA$8:$AN$1007,10,0)),"")</f>
        <v/>
      </c>
      <c r="L400" s="137" t="str">
        <f>IFERROR(IF(AND($S$7="H2H"),VLOOKUP($S$7&amp;"-"&amp;$A400,'Sheet DATA'!$AA$8:$AN$1007,11,0),VLOOKUP($S$7&amp;"-"&amp;$A400,'Sheet DATA'!$AA$8:$AN$1007,11,0)),"")</f>
        <v/>
      </c>
      <c r="M400" s="137" t="str">
        <f>IFERROR(IF(AND($S$7="H2H"),VLOOKUP($S$7&amp;"-"&amp;$A400,'Sheet DATA'!$AA$8:$AN$1007,12,0),VLOOKUP($S$7&amp;"-"&amp;$A400,'Sheet DATA'!$AA$8:$AN$1007,12,0)),"")</f>
        <v/>
      </c>
      <c r="N400" s="137" t="str">
        <f>IFERROR(IF(AND($S$7="H2H"),VLOOKUP($S$7&amp;"-"&amp;$A400,'Sheet DATA'!$AA$8:$AN$1007,13,0),VLOOKUP($S$7&amp;"-"&amp;$A400,'Sheet DATA'!$AA$8:$AN$1007,13,0)),"")</f>
        <v/>
      </c>
      <c r="O400" s="137" t="str">
        <f>IFERROR(IF(AND($S$7="H2H"),VLOOKUP($S$7&amp;"-"&amp;$A400,'Sheet DATA'!$AA$8:$AN$1007,14,0),VLOOKUP($S$7&amp;"-"&amp;$A400,'Sheet DATA'!$AA$8:$AN$1007,14,0)),"")</f>
        <v/>
      </c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1" customHeight="1">
      <c r="A401" s="35">
        <v>394</v>
      </c>
      <c r="B401" s="137" t="str">
        <f t="shared" si="0"/>
        <v/>
      </c>
      <c r="C401" s="137" t="str">
        <f>IFERROR(IF(AND($S$7="H2H"),VLOOKUP($S$7&amp;"-"&amp;$A401,'Sheet DATA'!$AA$8:$AN$1007,3,0),VLOOKUP($S$7&amp;"-"&amp;$A401,'Sheet DATA'!$AA$8:$AN$1007,3,0)),"")</f>
        <v/>
      </c>
      <c r="D401" s="137" t="str">
        <f>IFERROR(IF(AND($S$7="H2H"),VLOOKUP($S$7&amp;"-"&amp;$A401,'Sheet DATA'!$AA$8:$AN$1007,4,0),VLOOKUP($S$7&amp;"-"&amp;$A401,'Sheet DATA'!$AA$8:$AN$1007,4,0)),"")</f>
        <v/>
      </c>
      <c r="E401" s="137" t="str">
        <f>IFERROR(IF(AND($S$7="H2H"),VLOOKUP($S$7&amp;"-"&amp;$A401,'Sheet DATA'!$AA$8:$AN$1007,5,0),VLOOKUP($S$7&amp;"-"&amp;$A401,'Sheet DATA'!$AA$8:$AN$1007,5,0)),"")</f>
        <v/>
      </c>
      <c r="F401" s="137" t="str">
        <f>IFERROR(IF(AND($S$7="H2H"),VLOOKUP($S$7&amp;"-"&amp;$A401,'Sheet DATA'!$AA$8:$AN$1007,6,0),VLOOKUP($S$7&amp;"-"&amp;$A401,'Sheet DATA'!$AA$8:$AN$1007,6,0)),"")</f>
        <v/>
      </c>
      <c r="G401" s="137" t="str">
        <f>IFERROR(IF(AND($S$7="H2H"),VLOOKUP($S$7&amp;"-"&amp;$A401,'Sheet DATA'!$AA$8:$AN$1007,7,0),VLOOKUP($S$7&amp;"-"&amp;$A401,'Sheet DATA'!$AA$8:$AN$1007,7,0)),"")</f>
        <v/>
      </c>
      <c r="H401" s="158" t="str">
        <f>IFERROR(IF(AND($S$7="H2H"),VLOOKUP($S$7&amp;"-"&amp;$A401,'Sheet DATA'!$AA$8:$AN$1007,8,0),VLOOKUP($S$7&amp;"-"&amp;$A401,'Sheet DATA'!$AA$8:$AN$1007,8,0)),"")</f>
        <v/>
      </c>
      <c r="I401" s="137" t="str">
        <f>IFERROR(IF(AND($S$7="H2H"),VLOOKUP($S$7&amp;"-"&amp;$A401,'Sheet DATA'!$AA$8:$AN$1007,9,0),VLOOKUP($S$7&amp;"-"&amp;$A401,'Sheet DATA'!$AA$8:$AN$1007,9,0)),"")</f>
        <v/>
      </c>
      <c r="J401" s="137" t="str">
        <f>IFERROR(IF(AND($S$7="H2H"),VLOOKUP($S$7&amp;"-"&amp;$A401,'Sheet DATA'!$AA$8:$AO$1007,15,0),VLOOKUP($S$7&amp;"-"&amp;$A401,'Sheet DATA'!$AA$8:$AO$1007,15,0)),"")</f>
        <v/>
      </c>
      <c r="K401" s="137" t="str">
        <f>IFERROR(IF(AND($S$7="H2H"),VLOOKUP($S$7&amp;"-"&amp;$A401,'Sheet DATA'!$AA$8:$AN$1007,10,0),VLOOKUP($S$7&amp;"-"&amp;$A401,'Sheet DATA'!$AA$8:$AN$1007,10,0)),"")</f>
        <v/>
      </c>
      <c r="L401" s="137" t="str">
        <f>IFERROR(IF(AND($S$7="H2H"),VLOOKUP($S$7&amp;"-"&amp;$A401,'Sheet DATA'!$AA$8:$AN$1007,11,0),VLOOKUP($S$7&amp;"-"&amp;$A401,'Sheet DATA'!$AA$8:$AN$1007,11,0)),"")</f>
        <v/>
      </c>
      <c r="M401" s="137" t="str">
        <f>IFERROR(IF(AND($S$7="H2H"),VLOOKUP($S$7&amp;"-"&amp;$A401,'Sheet DATA'!$AA$8:$AN$1007,12,0),VLOOKUP($S$7&amp;"-"&amp;$A401,'Sheet DATA'!$AA$8:$AN$1007,12,0)),"")</f>
        <v/>
      </c>
      <c r="N401" s="137" t="str">
        <f>IFERROR(IF(AND($S$7="H2H"),VLOOKUP($S$7&amp;"-"&amp;$A401,'Sheet DATA'!$AA$8:$AN$1007,13,0),VLOOKUP($S$7&amp;"-"&amp;$A401,'Sheet DATA'!$AA$8:$AN$1007,13,0)),"")</f>
        <v/>
      </c>
      <c r="O401" s="137" t="str">
        <f>IFERROR(IF(AND($S$7="H2H"),VLOOKUP($S$7&amp;"-"&amp;$A401,'Sheet DATA'!$AA$8:$AN$1007,14,0),VLOOKUP($S$7&amp;"-"&amp;$A401,'Sheet DATA'!$AA$8:$AN$1007,14,0)),"")</f>
        <v/>
      </c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1" customHeight="1">
      <c r="A402" s="35">
        <v>395</v>
      </c>
      <c r="B402" s="137" t="str">
        <f t="shared" si="0"/>
        <v/>
      </c>
      <c r="C402" s="137" t="str">
        <f>IFERROR(IF(AND($S$7="H2H"),VLOOKUP($S$7&amp;"-"&amp;$A402,'Sheet DATA'!$AA$8:$AN$1007,3,0),VLOOKUP($S$7&amp;"-"&amp;$A402,'Sheet DATA'!$AA$8:$AN$1007,3,0)),"")</f>
        <v/>
      </c>
      <c r="D402" s="137" t="str">
        <f>IFERROR(IF(AND($S$7="H2H"),VLOOKUP($S$7&amp;"-"&amp;$A402,'Sheet DATA'!$AA$8:$AN$1007,4,0),VLOOKUP($S$7&amp;"-"&amp;$A402,'Sheet DATA'!$AA$8:$AN$1007,4,0)),"")</f>
        <v/>
      </c>
      <c r="E402" s="137" t="str">
        <f>IFERROR(IF(AND($S$7="H2H"),VLOOKUP($S$7&amp;"-"&amp;$A402,'Sheet DATA'!$AA$8:$AN$1007,5,0),VLOOKUP($S$7&amp;"-"&amp;$A402,'Sheet DATA'!$AA$8:$AN$1007,5,0)),"")</f>
        <v/>
      </c>
      <c r="F402" s="137" t="str">
        <f>IFERROR(IF(AND($S$7="H2H"),VLOOKUP($S$7&amp;"-"&amp;$A402,'Sheet DATA'!$AA$8:$AN$1007,6,0),VLOOKUP($S$7&amp;"-"&amp;$A402,'Sheet DATA'!$AA$8:$AN$1007,6,0)),"")</f>
        <v/>
      </c>
      <c r="G402" s="137" t="str">
        <f>IFERROR(IF(AND($S$7="H2H"),VLOOKUP($S$7&amp;"-"&amp;$A402,'Sheet DATA'!$AA$8:$AN$1007,7,0),VLOOKUP($S$7&amp;"-"&amp;$A402,'Sheet DATA'!$AA$8:$AN$1007,7,0)),"")</f>
        <v/>
      </c>
      <c r="H402" s="158" t="str">
        <f>IFERROR(IF(AND($S$7="H2H"),VLOOKUP($S$7&amp;"-"&amp;$A402,'Sheet DATA'!$AA$8:$AN$1007,8,0),VLOOKUP($S$7&amp;"-"&amp;$A402,'Sheet DATA'!$AA$8:$AN$1007,8,0)),"")</f>
        <v/>
      </c>
      <c r="I402" s="137" t="str">
        <f>IFERROR(IF(AND($S$7="H2H"),VLOOKUP($S$7&amp;"-"&amp;$A402,'Sheet DATA'!$AA$8:$AN$1007,9,0),VLOOKUP($S$7&amp;"-"&amp;$A402,'Sheet DATA'!$AA$8:$AN$1007,9,0)),"")</f>
        <v/>
      </c>
      <c r="J402" s="137" t="str">
        <f>IFERROR(IF(AND($S$7="H2H"),VLOOKUP($S$7&amp;"-"&amp;$A402,'Sheet DATA'!$AA$8:$AO$1007,15,0),VLOOKUP($S$7&amp;"-"&amp;$A402,'Sheet DATA'!$AA$8:$AO$1007,15,0)),"")</f>
        <v/>
      </c>
      <c r="K402" s="137" t="str">
        <f>IFERROR(IF(AND($S$7="H2H"),VLOOKUP($S$7&amp;"-"&amp;$A402,'Sheet DATA'!$AA$8:$AN$1007,10,0),VLOOKUP($S$7&amp;"-"&amp;$A402,'Sheet DATA'!$AA$8:$AN$1007,10,0)),"")</f>
        <v/>
      </c>
      <c r="L402" s="137" t="str">
        <f>IFERROR(IF(AND($S$7="H2H"),VLOOKUP($S$7&amp;"-"&amp;$A402,'Sheet DATA'!$AA$8:$AN$1007,11,0),VLOOKUP($S$7&amp;"-"&amp;$A402,'Sheet DATA'!$AA$8:$AN$1007,11,0)),"")</f>
        <v/>
      </c>
      <c r="M402" s="137" t="str">
        <f>IFERROR(IF(AND($S$7="H2H"),VLOOKUP($S$7&amp;"-"&amp;$A402,'Sheet DATA'!$AA$8:$AN$1007,12,0),VLOOKUP($S$7&amp;"-"&amp;$A402,'Sheet DATA'!$AA$8:$AN$1007,12,0)),"")</f>
        <v/>
      </c>
      <c r="N402" s="137" t="str">
        <f>IFERROR(IF(AND($S$7="H2H"),VLOOKUP($S$7&amp;"-"&amp;$A402,'Sheet DATA'!$AA$8:$AN$1007,13,0),VLOOKUP($S$7&amp;"-"&amp;$A402,'Sheet DATA'!$AA$8:$AN$1007,13,0)),"")</f>
        <v/>
      </c>
      <c r="O402" s="137" t="str">
        <f>IFERROR(IF(AND($S$7="H2H"),VLOOKUP($S$7&amp;"-"&amp;$A402,'Sheet DATA'!$AA$8:$AN$1007,14,0),VLOOKUP($S$7&amp;"-"&amp;$A402,'Sheet DATA'!$AA$8:$AN$1007,14,0)),"")</f>
        <v/>
      </c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1" customHeight="1">
      <c r="A403" s="35">
        <v>396</v>
      </c>
      <c r="B403" s="137" t="str">
        <f t="shared" si="0"/>
        <v/>
      </c>
      <c r="C403" s="137" t="str">
        <f>IFERROR(IF(AND($S$7="H2H"),VLOOKUP($S$7&amp;"-"&amp;$A403,'Sheet DATA'!$AA$8:$AN$1007,3,0),VLOOKUP($S$7&amp;"-"&amp;$A403,'Sheet DATA'!$AA$8:$AN$1007,3,0)),"")</f>
        <v/>
      </c>
      <c r="D403" s="137" t="str">
        <f>IFERROR(IF(AND($S$7="H2H"),VLOOKUP($S$7&amp;"-"&amp;$A403,'Sheet DATA'!$AA$8:$AN$1007,4,0),VLOOKUP($S$7&amp;"-"&amp;$A403,'Sheet DATA'!$AA$8:$AN$1007,4,0)),"")</f>
        <v/>
      </c>
      <c r="E403" s="137" t="str">
        <f>IFERROR(IF(AND($S$7="H2H"),VLOOKUP($S$7&amp;"-"&amp;$A403,'Sheet DATA'!$AA$8:$AN$1007,5,0),VLOOKUP($S$7&amp;"-"&amp;$A403,'Sheet DATA'!$AA$8:$AN$1007,5,0)),"")</f>
        <v/>
      </c>
      <c r="F403" s="137" t="str">
        <f>IFERROR(IF(AND($S$7="H2H"),VLOOKUP($S$7&amp;"-"&amp;$A403,'Sheet DATA'!$AA$8:$AN$1007,6,0),VLOOKUP($S$7&amp;"-"&amp;$A403,'Sheet DATA'!$AA$8:$AN$1007,6,0)),"")</f>
        <v/>
      </c>
      <c r="G403" s="137" t="str">
        <f>IFERROR(IF(AND($S$7="H2H"),VLOOKUP($S$7&amp;"-"&amp;$A403,'Sheet DATA'!$AA$8:$AN$1007,7,0),VLOOKUP($S$7&amp;"-"&amp;$A403,'Sheet DATA'!$AA$8:$AN$1007,7,0)),"")</f>
        <v/>
      </c>
      <c r="H403" s="158" t="str">
        <f>IFERROR(IF(AND($S$7="H2H"),VLOOKUP($S$7&amp;"-"&amp;$A403,'Sheet DATA'!$AA$8:$AN$1007,8,0),VLOOKUP($S$7&amp;"-"&amp;$A403,'Sheet DATA'!$AA$8:$AN$1007,8,0)),"")</f>
        <v/>
      </c>
      <c r="I403" s="137" t="str">
        <f>IFERROR(IF(AND($S$7="H2H"),VLOOKUP($S$7&amp;"-"&amp;$A403,'Sheet DATA'!$AA$8:$AN$1007,9,0),VLOOKUP($S$7&amp;"-"&amp;$A403,'Sheet DATA'!$AA$8:$AN$1007,9,0)),"")</f>
        <v/>
      </c>
      <c r="J403" s="137" t="str">
        <f>IFERROR(IF(AND($S$7="H2H"),VLOOKUP($S$7&amp;"-"&amp;$A403,'Sheet DATA'!$AA$8:$AO$1007,15,0),VLOOKUP($S$7&amp;"-"&amp;$A403,'Sheet DATA'!$AA$8:$AO$1007,15,0)),"")</f>
        <v/>
      </c>
      <c r="K403" s="137" t="str">
        <f>IFERROR(IF(AND($S$7="H2H"),VLOOKUP($S$7&amp;"-"&amp;$A403,'Sheet DATA'!$AA$8:$AN$1007,10,0),VLOOKUP($S$7&amp;"-"&amp;$A403,'Sheet DATA'!$AA$8:$AN$1007,10,0)),"")</f>
        <v/>
      </c>
      <c r="L403" s="137" t="str">
        <f>IFERROR(IF(AND($S$7="H2H"),VLOOKUP($S$7&amp;"-"&amp;$A403,'Sheet DATA'!$AA$8:$AN$1007,11,0),VLOOKUP($S$7&amp;"-"&amp;$A403,'Sheet DATA'!$AA$8:$AN$1007,11,0)),"")</f>
        <v/>
      </c>
      <c r="M403" s="137" t="str">
        <f>IFERROR(IF(AND($S$7="H2H"),VLOOKUP($S$7&amp;"-"&amp;$A403,'Sheet DATA'!$AA$8:$AN$1007,12,0),VLOOKUP($S$7&amp;"-"&amp;$A403,'Sheet DATA'!$AA$8:$AN$1007,12,0)),"")</f>
        <v/>
      </c>
      <c r="N403" s="137" t="str">
        <f>IFERROR(IF(AND($S$7="H2H"),VLOOKUP($S$7&amp;"-"&amp;$A403,'Sheet DATA'!$AA$8:$AN$1007,13,0),VLOOKUP($S$7&amp;"-"&amp;$A403,'Sheet DATA'!$AA$8:$AN$1007,13,0)),"")</f>
        <v/>
      </c>
      <c r="O403" s="137" t="str">
        <f>IFERROR(IF(AND($S$7="H2H"),VLOOKUP($S$7&amp;"-"&amp;$A403,'Sheet DATA'!$AA$8:$AN$1007,14,0),VLOOKUP($S$7&amp;"-"&amp;$A403,'Sheet DATA'!$AA$8:$AN$1007,14,0)),"")</f>
        <v/>
      </c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1" customHeight="1">
      <c r="A404" s="35">
        <v>397</v>
      </c>
      <c r="B404" s="137" t="str">
        <f t="shared" si="0"/>
        <v/>
      </c>
      <c r="C404" s="137" t="str">
        <f>IFERROR(IF(AND($S$7="H2H"),VLOOKUP($S$7&amp;"-"&amp;$A404,'Sheet DATA'!$AA$8:$AN$1007,3,0),VLOOKUP($S$7&amp;"-"&amp;$A404,'Sheet DATA'!$AA$8:$AN$1007,3,0)),"")</f>
        <v/>
      </c>
      <c r="D404" s="137" t="str">
        <f>IFERROR(IF(AND($S$7="H2H"),VLOOKUP($S$7&amp;"-"&amp;$A404,'Sheet DATA'!$AA$8:$AN$1007,4,0),VLOOKUP($S$7&amp;"-"&amp;$A404,'Sheet DATA'!$AA$8:$AN$1007,4,0)),"")</f>
        <v/>
      </c>
      <c r="E404" s="137" t="str">
        <f>IFERROR(IF(AND($S$7="H2H"),VLOOKUP($S$7&amp;"-"&amp;$A404,'Sheet DATA'!$AA$8:$AN$1007,5,0),VLOOKUP($S$7&amp;"-"&amp;$A404,'Sheet DATA'!$AA$8:$AN$1007,5,0)),"")</f>
        <v/>
      </c>
      <c r="F404" s="137" t="str">
        <f>IFERROR(IF(AND($S$7="H2H"),VLOOKUP($S$7&amp;"-"&amp;$A404,'Sheet DATA'!$AA$8:$AN$1007,6,0),VLOOKUP($S$7&amp;"-"&amp;$A404,'Sheet DATA'!$AA$8:$AN$1007,6,0)),"")</f>
        <v/>
      </c>
      <c r="G404" s="137" t="str">
        <f>IFERROR(IF(AND($S$7="H2H"),VLOOKUP($S$7&amp;"-"&amp;$A404,'Sheet DATA'!$AA$8:$AN$1007,7,0),VLOOKUP($S$7&amp;"-"&amp;$A404,'Sheet DATA'!$AA$8:$AN$1007,7,0)),"")</f>
        <v/>
      </c>
      <c r="H404" s="158" t="str">
        <f>IFERROR(IF(AND($S$7="H2H"),VLOOKUP($S$7&amp;"-"&amp;$A404,'Sheet DATA'!$AA$8:$AN$1007,8,0),VLOOKUP($S$7&amp;"-"&amp;$A404,'Sheet DATA'!$AA$8:$AN$1007,8,0)),"")</f>
        <v/>
      </c>
      <c r="I404" s="137" t="str">
        <f>IFERROR(IF(AND($S$7="H2H"),VLOOKUP($S$7&amp;"-"&amp;$A404,'Sheet DATA'!$AA$8:$AN$1007,9,0),VLOOKUP($S$7&amp;"-"&amp;$A404,'Sheet DATA'!$AA$8:$AN$1007,9,0)),"")</f>
        <v/>
      </c>
      <c r="J404" s="137" t="str">
        <f>IFERROR(IF(AND($S$7="H2H"),VLOOKUP($S$7&amp;"-"&amp;$A404,'Sheet DATA'!$AA$8:$AO$1007,15,0),VLOOKUP($S$7&amp;"-"&amp;$A404,'Sheet DATA'!$AA$8:$AO$1007,15,0)),"")</f>
        <v/>
      </c>
      <c r="K404" s="137" t="str">
        <f>IFERROR(IF(AND($S$7="H2H"),VLOOKUP($S$7&amp;"-"&amp;$A404,'Sheet DATA'!$AA$8:$AN$1007,10,0),VLOOKUP($S$7&amp;"-"&amp;$A404,'Sheet DATA'!$AA$8:$AN$1007,10,0)),"")</f>
        <v/>
      </c>
      <c r="L404" s="137" t="str">
        <f>IFERROR(IF(AND($S$7="H2H"),VLOOKUP($S$7&amp;"-"&amp;$A404,'Sheet DATA'!$AA$8:$AN$1007,11,0),VLOOKUP($S$7&amp;"-"&amp;$A404,'Sheet DATA'!$AA$8:$AN$1007,11,0)),"")</f>
        <v/>
      </c>
      <c r="M404" s="137" t="str">
        <f>IFERROR(IF(AND($S$7="H2H"),VLOOKUP($S$7&amp;"-"&amp;$A404,'Sheet DATA'!$AA$8:$AN$1007,12,0),VLOOKUP($S$7&amp;"-"&amp;$A404,'Sheet DATA'!$AA$8:$AN$1007,12,0)),"")</f>
        <v/>
      </c>
      <c r="N404" s="137" t="str">
        <f>IFERROR(IF(AND($S$7="H2H"),VLOOKUP($S$7&amp;"-"&amp;$A404,'Sheet DATA'!$AA$8:$AN$1007,13,0),VLOOKUP($S$7&amp;"-"&amp;$A404,'Sheet DATA'!$AA$8:$AN$1007,13,0)),"")</f>
        <v/>
      </c>
      <c r="O404" s="137" t="str">
        <f>IFERROR(IF(AND($S$7="H2H"),VLOOKUP($S$7&amp;"-"&amp;$A404,'Sheet DATA'!$AA$8:$AN$1007,14,0),VLOOKUP($S$7&amp;"-"&amp;$A404,'Sheet DATA'!$AA$8:$AN$1007,14,0)),"")</f>
        <v/>
      </c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1" customHeight="1">
      <c r="A405" s="35">
        <v>398</v>
      </c>
      <c r="B405" s="137" t="str">
        <f t="shared" si="0"/>
        <v/>
      </c>
      <c r="C405" s="137" t="str">
        <f>IFERROR(IF(AND($S$7="H2H"),VLOOKUP($S$7&amp;"-"&amp;$A405,'Sheet DATA'!$AA$8:$AN$1007,3,0),VLOOKUP($S$7&amp;"-"&amp;$A405,'Sheet DATA'!$AA$8:$AN$1007,3,0)),"")</f>
        <v/>
      </c>
      <c r="D405" s="137" t="str">
        <f>IFERROR(IF(AND($S$7="H2H"),VLOOKUP($S$7&amp;"-"&amp;$A405,'Sheet DATA'!$AA$8:$AN$1007,4,0),VLOOKUP($S$7&amp;"-"&amp;$A405,'Sheet DATA'!$AA$8:$AN$1007,4,0)),"")</f>
        <v/>
      </c>
      <c r="E405" s="137" t="str">
        <f>IFERROR(IF(AND($S$7="H2H"),VLOOKUP($S$7&amp;"-"&amp;$A405,'Sheet DATA'!$AA$8:$AN$1007,5,0),VLOOKUP($S$7&amp;"-"&amp;$A405,'Sheet DATA'!$AA$8:$AN$1007,5,0)),"")</f>
        <v/>
      </c>
      <c r="F405" s="137" t="str">
        <f>IFERROR(IF(AND($S$7="H2H"),VLOOKUP($S$7&amp;"-"&amp;$A405,'Sheet DATA'!$AA$8:$AN$1007,6,0),VLOOKUP($S$7&amp;"-"&amp;$A405,'Sheet DATA'!$AA$8:$AN$1007,6,0)),"")</f>
        <v/>
      </c>
      <c r="G405" s="137" t="str">
        <f>IFERROR(IF(AND($S$7="H2H"),VLOOKUP($S$7&amp;"-"&amp;$A405,'Sheet DATA'!$AA$8:$AN$1007,7,0),VLOOKUP($S$7&amp;"-"&amp;$A405,'Sheet DATA'!$AA$8:$AN$1007,7,0)),"")</f>
        <v/>
      </c>
      <c r="H405" s="158" t="str">
        <f>IFERROR(IF(AND($S$7="H2H"),VLOOKUP($S$7&amp;"-"&amp;$A405,'Sheet DATA'!$AA$8:$AN$1007,8,0),VLOOKUP($S$7&amp;"-"&amp;$A405,'Sheet DATA'!$AA$8:$AN$1007,8,0)),"")</f>
        <v/>
      </c>
      <c r="I405" s="137" t="str">
        <f>IFERROR(IF(AND($S$7="H2H"),VLOOKUP($S$7&amp;"-"&amp;$A405,'Sheet DATA'!$AA$8:$AN$1007,9,0),VLOOKUP($S$7&amp;"-"&amp;$A405,'Sheet DATA'!$AA$8:$AN$1007,9,0)),"")</f>
        <v/>
      </c>
      <c r="J405" s="137" t="str">
        <f>IFERROR(IF(AND($S$7="H2H"),VLOOKUP($S$7&amp;"-"&amp;$A405,'Sheet DATA'!$AA$8:$AO$1007,15,0),VLOOKUP($S$7&amp;"-"&amp;$A405,'Sheet DATA'!$AA$8:$AO$1007,15,0)),"")</f>
        <v/>
      </c>
      <c r="K405" s="137" t="str">
        <f>IFERROR(IF(AND($S$7="H2H"),VLOOKUP($S$7&amp;"-"&amp;$A405,'Sheet DATA'!$AA$8:$AN$1007,10,0),VLOOKUP($S$7&amp;"-"&amp;$A405,'Sheet DATA'!$AA$8:$AN$1007,10,0)),"")</f>
        <v/>
      </c>
      <c r="L405" s="137" t="str">
        <f>IFERROR(IF(AND($S$7="H2H"),VLOOKUP($S$7&amp;"-"&amp;$A405,'Sheet DATA'!$AA$8:$AN$1007,11,0),VLOOKUP($S$7&amp;"-"&amp;$A405,'Sheet DATA'!$AA$8:$AN$1007,11,0)),"")</f>
        <v/>
      </c>
      <c r="M405" s="137" t="str">
        <f>IFERROR(IF(AND($S$7="H2H"),VLOOKUP($S$7&amp;"-"&amp;$A405,'Sheet DATA'!$AA$8:$AN$1007,12,0),VLOOKUP($S$7&amp;"-"&amp;$A405,'Sheet DATA'!$AA$8:$AN$1007,12,0)),"")</f>
        <v/>
      </c>
      <c r="N405" s="137" t="str">
        <f>IFERROR(IF(AND($S$7="H2H"),VLOOKUP($S$7&amp;"-"&amp;$A405,'Sheet DATA'!$AA$8:$AN$1007,13,0),VLOOKUP($S$7&amp;"-"&amp;$A405,'Sheet DATA'!$AA$8:$AN$1007,13,0)),"")</f>
        <v/>
      </c>
      <c r="O405" s="137" t="str">
        <f>IFERROR(IF(AND($S$7="H2H"),VLOOKUP($S$7&amp;"-"&amp;$A405,'Sheet DATA'!$AA$8:$AN$1007,14,0),VLOOKUP($S$7&amp;"-"&amp;$A405,'Sheet DATA'!$AA$8:$AN$1007,14,0)),"")</f>
        <v/>
      </c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1" customHeight="1">
      <c r="A406" s="35">
        <v>399</v>
      </c>
      <c r="B406" s="137" t="str">
        <f t="shared" si="0"/>
        <v/>
      </c>
      <c r="C406" s="137" t="str">
        <f>IFERROR(IF(AND($S$7="H2H"),VLOOKUP($S$7&amp;"-"&amp;$A406,'Sheet DATA'!$AA$8:$AN$1007,3,0),VLOOKUP($S$7&amp;"-"&amp;$A406,'Sheet DATA'!$AA$8:$AN$1007,3,0)),"")</f>
        <v/>
      </c>
      <c r="D406" s="137" t="str">
        <f>IFERROR(IF(AND($S$7="H2H"),VLOOKUP($S$7&amp;"-"&amp;$A406,'Sheet DATA'!$AA$8:$AN$1007,4,0),VLOOKUP($S$7&amp;"-"&amp;$A406,'Sheet DATA'!$AA$8:$AN$1007,4,0)),"")</f>
        <v/>
      </c>
      <c r="E406" s="137" t="str">
        <f>IFERROR(IF(AND($S$7="H2H"),VLOOKUP($S$7&amp;"-"&amp;$A406,'Sheet DATA'!$AA$8:$AN$1007,5,0),VLOOKUP($S$7&amp;"-"&amp;$A406,'Sheet DATA'!$AA$8:$AN$1007,5,0)),"")</f>
        <v/>
      </c>
      <c r="F406" s="137" t="str">
        <f>IFERROR(IF(AND($S$7="H2H"),VLOOKUP($S$7&amp;"-"&amp;$A406,'Sheet DATA'!$AA$8:$AN$1007,6,0),VLOOKUP($S$7&amp;"-"&amp;$A406,'Sheet DATA'!$AA$8:$AN$1007,6,0)),"")</f>
        <v/>
      </c>
      <c r="G406" s="137" t="str">
        <f>IFERROR(IF(AND($S$7="H2H"),VLOOKUP($S$7&amp;"-"&amp;$A406,'Sheet DATA'!$AA$8:$AN$1007,7,0),VLOOKUP($S$7&amp;"-"&amp;$A406,'Sheet DATA'!$AA$8:$AN$1007,7,0)),"")</f>
        <v/>
      </c>
      <c r="H406" s="158" t="str">
        <f>IFERROR(IF(AND($S$7="H2H"),VLOOKUP($S$7&amp;"-"&amp;$A406,'Sheet DATA'!$AA$8:$AN$1007,8,0),VLOOKUP($S$7&amp;"-"&amp;$A406,'Sheet DATA'!$AA$8:$AN$1007,8,0)),"")</f>
        <v/>
      </c>
      <c r="I406" s="137" t="str">
        <f>IFERROR(IF(AND($S$7="H2H"),VLOOKUP($S$7&amp;"-"&amp;$A406,'Sheet DATA'!$AA$8:$AN$1007,9,0),VLOOKUP($S$7&amp;"-"&amp;$A406,'Sheet DATA'!$AA$8:$AN$1007,9,0)),"")</f>
        <v/>
      </c>
      <c r="J406" s="137" t="str">
        <f>IFERROR(IF(AND($S$7="H2H"),VLOOKUP($S$7&amp;"-"&amp;$A406,'Sheet DATA'!$AA$8:$AO$1007,15,0),VLOOKUP($S$7&amp;"-"&amp;$A406,'Sheet DATA'!$AA$8:$AO$1007,15,0)),"")</f>
        <v/>
      </c>
      <c r="K406" s="137" t="str">
        <f>IFERROR(IF(AND($S$7="H2H"),VLOOKUP($S$7&amp;"-"&amp;$A406,'Sheet DATA'!$AA$8:$AN$1007,10,0),VLOOKUP($S$7&amp;"-"&amp;$A406,'Sheet DATA'!$AA$8:$AN$1007,10,0)),"")</f>
        <v/>
      </c>
      <c r="L406" s="137" t="str">
        <f>IFERROR(IF(AND($S$7="H2H"),VLOOKUP($S$7&amp;"-"&amp;$A406,'Sheet DATA'!$AA$8:$AN$1007,11,0),VLOOKUP($S$7&amp;"-"&amp;$A406,'Sheet DATA'!$AA$8:$AN$1007,11,0)),"")</f>
        <v/>
      </c>
      <c r="M406" s="137" t="str">
        <f>IFERROR(IF(AND($S$7="H2H"),VLOOKUP($S$7&amp;"-"&amp;$A406,'Sheet DATA'!$AA$8:$AN$1007,12,0),VLOOKUP($S$7&amp;"-"&amp;$A406,'Sheet DATA'!$AA$8:$AN$1007,12,0)),"")</f>
        <v/>
      </c>
      <c r="N406" s="137" t="str">
        <f>IFERROR(IF(AND($S$7="H2H"),VLOOKUP($S$7&amp;"-"&amp;$A406,'Sheet DATA'!$AA$8:$AN$1007,13,0),VLOOKUP($S$7&amp;"-"&amp;$A406,'Sheet DATA'!$AA$8:$AN$1007,13,0)),"")</f>
        <v/>
      </c>
      <c r="O406" s="137" t="str">
        <f>IFERROR(IF(AND($S$7="H2H"),VLOOKUP($S$7&amp;"-"&amp;$A406,'Sheet DATA'!$AA$8:$AN$1007,14,0),VLOOKUP($S$7&amp;"-"&amp;$A406,'Sheet DATA'!$AA$8:$AN$1007,14,0)),"")</f>
        <v/>
      </c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1" customHeight="1">
      <c r="A407" s="35">
        <v>400</v>
      </c>
      <c r="B407" s="137" t="str">
        <f t="shared" si="0"/>
        <v/>
      </c>
      <c r="C407" s="137" t="str">
        <f>IFERROR(IF(AND($S$7="H2H"),VLOOKUP($S$7&amp;"-"&amp;$A407,'Sheet DATA'!$AA$8:$AN$1007,3,0),VLOOKUP($S$7&amp;"-"&amp;$A407,'Sheet DATA'!$AA$8:$AN$1007,3,0)),"")</f>
        <v/>
      </c>
      <c r="D407" s="137" t="str">
        <f>IFERROR(IF(AND($S$7="H2H"),VLOOKUP($S$7&amp;"-"&amp;$A407,'Sheet DATA'!$AA$8:$AN$1007,4,0),VLOOKUP($S$7&amp;"-"&amp;$A407,'Sheet DATA'!$AA$8:$AN$1007,4,0)),"")</f>
        <v/>
      </c>
      <c r="E407" s="137" t="str">
        <f>IFERROR(IF(AND($S$7="H2H"),VLOOKUP($S$7&amp;"-"&amp;$A407,'Sheet DATA'!$AA$8:$AN$1007,5,0),VLOOKUP($S$7&amp;"-"&amp;$A407,'Sheet DATA'!$AA$8:$AN$1007,5,0)),"")</f>
        <v/>
      </c>
      <c r="F407" s="137" t="str">
        <f>IFERROR(IF(AND($S$7="H2H"),VLOOKUP($S$7&amp;"-"&amp;$A407,'Sheet DATA'!$AA$8:$AN$1007,6,0),VLOOKUP($S$7&amp;"-"&amp;$A407,'Sheet DATA'!$AA$8:$AN$1007,6,0)),"")</f>
        <v/>
      </c>
      <c r="G407" s="137" t="str">
        <f>IFERROR(IF(AND($S$7="H2H"),VLOOKUP($S$7&amp;"-"&amp;$A407,'Sheet DATA'!$AA$8:$AN$1007,7,0),VLOOKUP($S$7&amp;"-"&amp;$A407,'Sheet DATA'!$AA$8:$AN$1007,7,0)),"")</f>
        <v/>
      </c>
      <c r="H407" s="158" t="str">
        <f>IFERROR(IF(AND($S$7="H2H"),VLOOKUP($S$7&amp;"-"&amp;$A407,'Sheet DATA'!$AA$8:$AN$1007,8,0),VLOOKUP($S$7&amp;"-"&amp;$A407,'Sheet DATA'!$AA$8:$AN$1007,8,0)),"")</f>
        <v/>
      </c>
      <c r="I407" s="137" t="str">
        <f>IFERROR(IF(AND($S$7="H2H"),VLOOKUP($S$7&amp;"-"&amp;$A407,'Sheet DATA'!$AA$8:$AN$1007,9,0),VLOOKUP($S$7&amp;"-"&amp;$A407,'Sheet DATA'!$AA$8:$AN$1007,9,0)),"")</f>
        <v/>
      </c>
      <c r="J407" s="137" t="str">
        <f>IFERROR(IF(AND($S$7="H2H"),VLOOKUP($S$7&amp;"-"&amp;$A407,'Sheet DATA'!$AA$8:$AO$1007,15,0),VLOOKUP($S$7&amp;"-"&amp;$A407,'Sheet DATA'!$AA$8:$AO$1007,15,0)),"")</f>
        <v/>
      </c>
      <c r="K407" s="137" t="str">
        <f>IFERROR(IF(AND($S$7="H2H"),VLOOKUP($S$7&amp;"-"&amp;$A407,'Sheet DATA'!$AA$8:$AN$1007,10,0),VLOOKUP($S$7&amp;"-"&amp;$A407,'Sheet DATA'!$AA$8:$AN$1007,10,0)),"")</f>
        <v/>
      </c>
      <c r="L407" s="137" t="str">
        <f>IFERROR(IF(AND($S$7="H2H"),VLOOKUP($S$7&amp;"-"&amp;$A407,'Sheet DATA'!$AA$8:$AN$1007,11,0),VLOOKUP($S$7&amp;"-"&amp;$A407,'Sheet DATA'!$AA$8:$AN$1007,11,0)),"")</f>
        <v/>
      </c>
      <c r="M407" s="137" t="str">
        <f>IFERROR(IF(AND($S$7="H2H"),VLOOKUP($S$7&amp;"-"&amp;$A407,'Sheet DATA'!$AA$8:$AN$1007,12,0),VLOOKUP($S$7&amp;"-"&amp;$A407,'Sheet DATA'!$AA$8:$AN$1007,12,0)),"")</f>
        <v/>
      </c>
      <c r="N407" s="137" t="str">
        <f>IFERROR(IF(AND($S$7="H2H"),VLOOKUP($S$7&amp;"-"&amp;$A407,'Sheet DATA'!$AA$8:$AN$1007,13,0),VLOOKUP($S$7&amp;"-"&amp;$A407,'Sheet DATA'!$AA$8:$AN$1007,13,0)),"")</f>
        <v/>
      </c>
      <c r="O407" s="137" t="str">
        <f>IFERROR(IF(AND($S$7="H2H"),VLOOKUP($S$7&amp;"-"&amp;$A407,'Sheet DATA'!$AA$8:$AN$1007,14,0),VLOOKUP($S$7&amp;"-"&amp;$A407,'Sheet DATA'!$AA$8:$AN$1007,14,0)),"")</f>
        <v/>
      </c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1" customHeight="1">
      <c r="A408" s="35">
        <v>401</v>
      </c>
      <c r="B408" s="137" t="str">
        <f t="shared" si="0"/>
        <v/>
      </c>
      <c r="C408" s="137" t="str">
        <f>IFERROR(IF(AND($S$7="H2H"),VLOOKUP($S$7&amp;"-"&amp;$A408,'Sheet DATA'!$AA$8:$AN$1007,3,0),VLOOKUP($S$7&amp;"-"&amp;$A408,'Sheet DATA'!$AA$8:$AN$1007,3,0)),"")</f>
        <v/>
      </c>
      <c r="D408" s="137" t="str">
        <f>IFERROR(IF(AND($S$7="H2H"),VLOOKUP($S$7&amp;"-"&amp;$A408,'Sheet DATA'!$AA$8:$AN$1007,4,0),VLOOKUP($S$7&amp;"-"&amp;$A408,'Sheet DATA'!$AA$8:$AN$1007,4,0)),"")</f>
        <v/>
      </c>
      <c r="E408" s="137" t="str">
        <f>IFERROR(IF(AND($S$7="H2H"),VLOOKUP($S$7&amp;"-"&amp;$A408,'Sheet DATA'!$AA$8:$AN$1007,5,0),VLOOKUP($S$7&amp;"-"&amp;$A408,'Sheet DATA'!$AA$8:$AN$1007,5,0)),"")</f>
        <v/>
      </c>
      <c r="F408" s="137" t="str">
        <f>IFERROR(IF(AND($S$7="H2H"),VLOOKUP($S$7&amp;"-"&amp;$A408,'Sheet DATA'!$AA$8:$AN$1007,6,0),VLOOKUP($S$7&amp;"-"&amp;$A408,'Sheet DATA'!$AA$8:$AN$1007,6,0)),"")</f>
        <v/>
      </c>
      <c r="G408" s="137" t="str">
        <f>IFERROR(IF(AND($S$7="H2H"),VLOOKUP($S$7&amp;"-"&amp;$A408,'Sheet DATA'!$AA$8:$AN$1007,7,0),VLOOKUP($S$7&amp;"-"&amp;$A408,'Sheet DATA'!$AA$8:$AN$1007,7,0)),"")</f>
        <v/>
      </c>
      <c r="H408" s="158" t="str">
        <f>IFERROR(IF(AND($S$7="H2H"),VLOOKUP($S$7&amp;"-"&amp;$A408,'Sheet DATA'!$AA$8:$AN$1007,8,0),VLOOKUP($S$7&amp;"-"&amp;$A408,'Sheet DATA'!$AA$8:$AN$1007,8,0)),"")</f>
        <v/>
      </c>
      <c r="I408" s="137" t="str">
        <f>IFERROR(IF(AND($S$7="H2H"),VLOOKUP($S$7&amp;"-"&amp;$A408,'Sheet DATA'!$AA$8:$AN$1007,9,0),VLOOKUP($S$7&amp;"-"&amp;$A408,'Sheet DATA'!$AA$8:$AN$1007,9,0)),"")</f>
        <v/>
      </c>
      <c r="J408" s="137" t="str">
        <f>IFERROR(IF(AND($S$7="H2H"),VLOOKUP($S$7&amp;"-"&amp;$A408,'Sheet DATA'!$AA$8:$AO$1007,15,0),VLOOKUP($S$7&amp;"-"&amp;$A408,'Sheet DATA'!$AA$8:$AO$1007,15,0)),"")</f>
        <v/>
      </c>
      <c r="K408" s="137" t="str">
        <f>IFERROR(IF(AND($S$7="H2H"),VLOOKUP($S$7&amp;"-"&amp;$A408,'Sheet DATA'!$AA$8:$AN$1007,10,0),VLOOKUP($S$7&amp;"-"&amp;$A408,'Sheet DATA'!$AA$8:$AN$1007,10,0)),"")</f>
        <v/>
      </c>
      <c r="L408" s="137" t="str">
        <f>IFERROR(IF(AND($S$7="H2H"),VLOOKUP($S$7&amp;"-"&amp;$A408,'Sheet DATA'!$AA$8:$AN$1007,11,0),VLOOKUP($S$7&amp;"-"&amp;$A408,'Sheet DATA'!$AA$8:$AN$1007,11,0)),"")</f>
        <v/>
      </c>
      <c r="M408" s="137" t="str">
        <f>IFERROR(IF(AND($S$7="H2H"),VLOOKUP($S$7&amp;"-"&amp;$A408,'Sheet DATA'!$AA$8:$AN$1007,12,0),VLOOKUP($S$7&amp;"-"&amp;$A408,'Sheet DATA'!$AA$8:$AN$1007,12,0)),"")</f>
        <v/>
      </c>
      <c r="N408" s="137" t="str">
        <f>IFERROR(IF(AND($S$7="H2H"),VLOOKUP($S$7&amp;"-"&amp;$A408,'Sheet DATA'!$AA$8:$AN$1007,13,0),VLOOKUP($S$7&amp;"-"&amp;$A408,'Sheet DATA'!$AA$8:$AN$1007,13,0)),"")</f>
        <v/>
      </c>
      <c r="O408" s="137" t="str">
        <f>IFERROR(IF(AND($S$7="H2H"),VLOOKUP($S$7&amp;"-"&amp;$A408,'Sheet DATA'!$AA$8:$AN$1007,14,0),VLOOKUP($S$7&amp;"-"&amp;$A408,'Sheet DATA'!$AA$8:$AN$1007,14,0)),"")</f>
        <v/>
      </c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1" customHeight="1">
      <c r="A409" s="35">
        <v>402</v>
      </c>
      <c r="B409" s="137" t="str">
        <f t="shared" si="0"/>
        <v/>
      </c>
      <c r="C409" s="137" t="str">
        <f>IFERROR(IF(AND($S$7="H2H"),VLOOKUP($S$7&amp;"-"&amp;$A409,'Sheet DATA'!$AA$8:$AN$1007,3,0),VLOOKUP($S$7&amp;"-"&amp;$A409,'Sheet DATA'!$AA$8:$AN$1007,3,0)),"")</f>
        <v/>
      </c>
      <c r="D409" s="137" t="str">
        <f>IFERROR(IF(AND($S$7="H2H"),VLOOKUP($S$7&amp;"-"&amp;$A409,'Sheet DATA'!$AA$8:$AN$1007,4,0),VLOOKUP($S$7&amp;"-"&amp;$A409,'Sheet DATA'!$AA$8:$AN$1007,4,0)),"")</f>
        <v/>
      </c>
      <c r="E409" s="137" t="str">
        <f>IFERROR(IF(AND($S$7="H2H"),VLOOKUP($S$7&amp;"-"&amp;$A409,'Sheet DATA'!$AA$8:$AN$1007,5,0),VLOOKUP($S$7&amp;"-"&amp;$A409,'Sheet DATA'!$AA$8:$AN$1007,5,0)),"")</f>
        <v/>
      </c>
      <c r="F409" s="137" t="str">
        <f>IFERROR(IF(AND($S$7="H2H"),VLOOKUP($S$7&amp;"-"&amp;$A409,'Sheet DATA'!$AA$8:$AN$1007,6,0),VLOOKUP($S$7&amp;"-"&amp;$A409,'Sheet DATA'!$AA$8:$AN$1007,6,0)),"")</f>
        <v/>
      </c>
      <c r="G409" s="137" t="str">
        <f>IFERROR(IF(AND($S$7="H2H"),VLOOKUP($S$7&amp;"-"&amp;$A409,'Sheet DATA'!$AA$8:$AN$1007,7,0),VLOOKUP($S$7&amp;"-"&amp;$A409,'Sheet DATA'!$AA$8:$AN$1007,7,0)),"")</f>
        <v/>
      </c>
      <c r="H409" s="158" t="str">
        <f>IFERROR(IF(AND($S$7="H2H"),VLOOKUP($S$7&amp;"-"&amp;$A409,'Sheet DATA'!$AA$8:$AN$1007,8,0),VLOOKUP($S$7&amp;"-"&amp;$A409,'Sheet DATA'!$AA$8:$AN$1007,8,0)),"")</f>
        <v/>
      </c>
      <c r="I409" s="137" t="str">
        <f>IFERROR(IF(AND($S$7="H2H"),VLOOKUP($S$7&amp;"-"&amp;$A409,'Sheet DATA'!$AA$8:$AN$1007,9,0),VLOOKUP($S$7&amp;"-"&amp;$A409,'Sheet DATA'!$AA$8:$AN$1007,9,0)),"")</f>
        <v/>
      </c>
      <c r="J409" s="137" t="str">
        <f>IFERROR(IF(AND($S$7="H2H"),VLOOKUP($S$7&amp;"-"&amp;$A409,'Sheet DATA'!$AA$8:$AO$1007,15,0),VLOOKUP($S$7&amp;"-"&amp;$A409,'Sheet DATA'!$AA$8:$AO$1007,15,0)),"")</f>
        <v/>
      </c>
      <c r="K409" s="137" t="str">
        <f>IFERROR(IF(AND($S$7="H2H"),VLOOKUP($S$7&amp;"-"&amp;$A409,'Sheet DATA'!$AA$8:$AN$1007,10,0),VLOOKUP($S$7&amp;"-"&amp;$A409,'Sheet DATA'!$AA$8:$AN$1007,10,0)),"")</f>
        <v/>
      </c>
      <c r="L409" s="137" t="str">
        <f>IFERROR(IF(AND($S$7="H2H"),VLOOKUP($S$7&amp;"-"&amp;$A409,'Sheet DATA'!$AA$8:$AN$1007,11,0),VLOOKUP($S$7&amp;"-"&amp;$A409,'Sheet DATA'!$AA$8:$AN$1007,11,0)),"")</f>
        <v/>
      </c>
      <c r="M409" s="137" t="str">
        <f>IFERROR(IF(AND($S$7="H2H"),VLOOKUP($S$7&amp;"-"&amp;$A409,'Sheet DATA'!$AA$8:$AN$1007,12,0),VLOOKUP($S$7&amp;"-"&amp;$A409,'Sheet DATA'!$AA$8:$AN$1007,12,0)),"")</f>
        <v/>
      </c>
      <c r="N409" s="137" t="str">
        <f>IFERROR(IF(AND($S$7="H2H"),VLOOKUP($S$7&amp;"-"&amp;$A409,'Sheet DATA'!$AA$8:$AN$1007,13,0),VLOOKUP($S$7&amp;"-"&amp;$A409,'Sheet DATA'!$AA$8:$AN$1007,13,0)),"")</f>
        <v/>
      </c>
      <c r="O409" s="137" t="str">
        <f>IFERROR(IF(AND($S$7="H2H"),VLOOKUP($S$7&amp;"-"&amp;$A409,'Sheet DATA'!$AA$8:$AN$1007,14,0),VLOOKUP($S$7&amp;"-"&amp;$A409,'Sheet DATA'!$AA$8:$AN$1007,14,0)),"")</f>
        <v/>
      </c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1" customHeight="1">
      <c r="A410" s="35">
        <v>403</v>
      </c>
      <c r="B410" s="137" t="str">
        <f t="shared" si="0"/>
        <v/>
      </c>
      <c r="C410" s="137" t="str">
        <f>IFERROR(IF(AND($S$7="H2H"),VLOOKUP($S$7&amp;"-"&amp;$A410,'Sheet DATA'!$AA$8:$AN$1007,3,0),VLOOKUP($S$7&amp;"-"&amp;$A410,'Sheet DATA'!$AA$8:$AN$1007,3,0)),"")</f>
        <v/>
      </c>
      <c r="D410" s="137" t="str">
        <f>IFERROR(IF(AND($S$7="H2H"),VLOOKUP($S$7&amp;"-"&amp;$A410,'Sheet DATA'!$AA$8:$AN$1007,4,0),VLOOKUP($S$7&amp;"-"&amp;$A410,'Sheet DATA'!$AA$8:$AN$1007,4,0)),"")</f>
        <v/>
      </c>
      <c r="E410" s="137" t="str">
        <f>IFERROR(IF(AND($S$7="H2H"),VLOOKUP($S$7&amp;"-"&amp;$A410,'Sheet DATA'!$AA$8:$AN$1007,5,0),VLOOKUP($S$7&amp;"-"&amp;$A410,'Sheet DATA'!$AA$8:$AN$1007,5,0)),"")</f>
        <v/>
      </c>
      <c r="F410" s="137" t="str">
        <f>IFERROR(IF(AND($S$7="H2H"),VLOOKUP($S$7&amp;"-"&amp;$A410,'Sheet DATA'!$AA$8:$AN$1007,6,0),VLOOKUP($S$7&amp;"-"&amp;$A410,'Sheet DATA'!$AA$8:$AN$1007,6,0)),"")</f>
        <v/>
      </c>
      <c r="G410" s="137" t="str">
        <f>IFERROR(IF(AND($S$7="H2H"),VLOOKUP($S$7&amp;"-"&amp;$A410,'Sheet DATA'!$AA$8:$AN$1007,7,0),VLOOKUP($S$7&amp;"-"&amp;$A410,'Sheet DATA'!$AA$8:$AN$1007,7,0)),"")</f>
        <v/>
      </c>
      <c r="H410" s="158" t="str">
        <f>IFERROR(IF(AND($S$7="H2H"),VLOOKUP($S$7&amp;"-"&amp;$A410,'Sheet DATA'!$AA$8:$AN$1007,8,0),VLOOKUP($S$7&amp;"-"&amp;$A410,'Sheet DATA'!$AA$8:$AN$1007,8,0)),"")</f>
        <v/>
      </c>
      <c r="I410" s="137" t="str">
        <f>IFERROR(IF(AND($S$7="H2H"),VLOOKUP($S$7&amp;"-"&amp;$A410,'Sheet DATA'!$AA$8:$AN$1007,9,0),VLOOKUP($S$7&amp;"-"&amp;$A410,'Sheet DATA'!$AA$8:$AN$1007,9,0)),"")</f>
        <v/>
      </c>
      <c r="J410" s="137" t="str">
        <f>IFERROR(IF(AND($S$7="H2H"),VLOOKUP($S$7&amp;"-"&amp;$A410,'Sheet DATA'!$AA$8:$AO$1007,15,0),VLOOKUP($S$7&amp;"-"&amp;$A410,'Sheet DATA'!$AA$8:$AO$1007,15,0)),"")</f>
        <v/>
      </c>
      <c r="K410" s="137" t="str">
        <f>IFERROR(IF(AND($S$7="H2H"),VLOOKUP($S$7&amp;"-"&amp;$A410,'Sheet DATA'!$AA$8:$AN$1007,10,0),VLOOKUP($S$7&amp;"-"&amp;$A410,'Sheet DATA'!$AA$8:$AN$1007,10,0)),"")</f>
        <v/>
      </c>
      <c r="L410" s="137" t="str">
        <f>IFERROR(IF(AND($S$7="H2H"),VLOOKUP($S$7&amp;"-"&amp;$A410,'Sheet DATA'!$AA$8:$AN$1007,11,0),VLOOKUP($S$7&amp;"-"&amp;$A410,'Sheet DATA'!$AA$8:$AN$1007,11,0)),"")</f>
        <v/>
      </c>
      <c r="M410" s="137" t="str">
        <f>IFERROR(IF(AND($S$7="H2H"),VLOOKUP($S$7&amp;"-"&amp;$A410,'Sheet DATA'!$AA$8:$AN$1007,12,0),VLOOKUP($S$7&amp;"-"&amp;$A410,'Sheet DATA'!$AA$8:$AN$1007,12,0)),"")</f>
        <v/>
      </c>
      <c r="N410" s="137" t="str">
        <f>IFERROR(IF(AND($S$7="H2H"),VLOOKUP($S$7&amp;"-"&amp;$A410,'Sheet DATA'!$AA$8:$AN$1007,13,0),VLOOKUP($S$7&amp;"-"&amp;$A410,'Sheet DATA'!$AA$8:$AN$1007,13,0)),"")</f>
        <v/>
      </c>
      <c r="O410" s="137" t="str">
        <f>IFERROR(IF(AND($S$7="H2H"),VLOOKUP($S$7&amp;"-"&amp;$A410,'Sheet DATA'!$AA$8:$AN$1007,14,0),VLOOKUP($S$7&amp;"-"&amp;$A410,'Sheet DATA'!$AA$8:$AN$1007,14,0)),"")</f>
        <v/>
      </c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1" customHeight="1">
      <c r="A411" s="35">
        <v>404</v>
      </c>
      <c r="B411" s="137" t="str">
        <f t="shared" si="0"/>
        <v/>
      </c>
      <c r="C411" s="137" t="str">
        <f>IFERROR(IF(AND($S$7="H2H"),VLOOKUP($S$7&amp;"-"&amp;$A411,'Sheet DATA'!$AA$8:$AN$1007,3,0),VLOOKUP($S$7&amp;"-"&amp;$A411,'Sheet DATA'!$AA$8:$AN$1007,3,0)),"")</f>
        <v/>
      </c>
      <c r="D411" s="137" t="str">
        <f>IFERROR(IF(AND($S$7="H2H"),VLOOKUP($S$7&amp;"-"&amp;$A411,'Sheet DATA'!$AA$8:$AN$1007,4,0),VLOOKUP($S$7&amp;"-"&amp;$A411,'Sheet DATA'!$AA$8:$AN$1007,4,0)),"")</f>
        <v/>
      </c>
      <c r="E411" s="137" t="str">
        <f>IFERROR(IF(AND($S$7="H2H"),VLOOKUP($S$7&amp;"-"&amp;$A411,'Sheet DATA'!$AA$8:$AN$1007,5,0),VLOOKUP($S$7&amp;"-"&amp;$A411,'Sheet DATA'!$AA$8:$AN$1007,5,0)),"")</f>
        <v/>
      </c>
      <c r="F411" s="137" t="str">
        <f>IFERROR(IF(AND($S$7="H2H"),VLOOKUP($S$7&amp;"-"&amp;$A411,'Sheet DATA'!$AA$8:$AN$1007,6,0),VLOOKUP($S$7&amp;"-"&amp;$A411,'Sheet DATA'!$AA$8:$AN$1007,6,0)),"")</f>
        <v/>
      </c>
      <c r="G411" s="137" t="str">
        <f>IFERROR(IF(AND($S$7="H2H"),VLOOKUP($S$7&amp;"-"&amp;$A411,'Sheet DATA'!$AA$8:$AN$1007,7,0),VLOOKUP($S$7&amp;"-"&amp;$A411,'Sheet DATA'!$AA$8:$AN$1007,7,0)),"")</f>
        <v/>
      </c>
      <c r="H411" s="158" t="str">
        <f>IFERROR(IF(AND($S$7="H2H"),VLOOKUP($S$7&amp;"-"&amp;$A411,'Sheet DATA'!$AA$8:$AN$1007,8,0),VLOOKUP($S$7&amp;"-"&amp;$A411,'Sheet DATA'!$AA$8:$AN$1007,8,0)),"")</f>
        <v/>
      </c>
      <c r="I411" s="137" t="str">
        <f>IFERROR(IF(AND($S$7="H2H"),VLOOKUP($S$7&amp;"-"&amp;$A411,'Sheet DATA'!$AA$8:$AN$1007,9,0),VLOOKUP($S$7&amp;"-"&amp;$A411,'Sheet DATA'!$AA$8:$AN$1007,9,0)),"")</f>
        <v/>
      </c>
      <c r="J411" s="137" t="str">
        <f>IFERROR(IF(AND($S$7="H2H"),VLOOKUP($S$7&amp;"-"&amp;$A411,'Sheet DATA'!$AA$8:$AO$1007,15,0),VLOOKUP($S$7&amp;"-"&amp;$A411,'Sheet DATA'!$AA$8:$AO$1007,15,0)),"")</f>
        <v/>
      </c>
      <c r="K411" s="137" t="str">
        <f>IFERROR(IF(AND($S$7="H2H"),VLOOKUP($S$7&amp;"-"&amp;$A411,'Sheet DATA'!$AA$8:$AN$1007,10,0),VLOOKUP($S$7&amp;"-"&amp;$A411,'Sheet DATA'!$AA$8:$AN$1007,10,0)),"")</f>
        <v/>
      </c>
      <c r="L411" s="137" t="str">
        <f>IFERROR(IF(AND($S$7="H2H"),VLOOKUP($S$7&amp;"-"&amp;$A411,'Sheet DATA'!$AA$8:$AN$1007,11,0),VLOOKUP($S$7&amp;"-"&amp;$A411,'Sheet DATA'!$AA$8:$AN$1007,11,0)),"")</f>
        <v/>
      </c>
      <c r="M411" s="137" t="str">
        <f>IFERROR(IF(AND($S$7="H2H"),VLOOKUP($S$7&amp;"-"&amp;$A411,'Sheet DATA'!$AA$8:$AN$1007,12,0),VLOOKUP($S$7&amp;"-"&amp;$A411,'Sheet DATA'!$AA$8:$AN$1007,12,0)),"")</f>
        <v/>
      </c>
      <c r="N411" s="137" t="str">
        <f>IFERROR(IF(AND($S$7="H2H"),VLOOKUP($S$7&amp;"-"&amp;$A411,'Sheet DATA'!$AA$8:$AN$1007,13,0),VLOOKUP($S$7&amp;"-"&amp;$A411,'Sheet DATA'!$AA$8:$AN$1007,13,0)),"")</f>
        <v/>
      </c>
      <c r="O411" s="137" t="str">
        <f>IFERROR(IF(AND($S$7="H2H"),VLOOKUP($S$7&amp;"-"&amp;$A411,'Sheet DATA'!$AA$8:$AN$1007,14,0),VLOOKUP($S$7&amp;"-"&amp;$A411,'Sheet DATA'!$AA$8:$AN$1007,14,0)),"")</f>
        <v/>
      </c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1" customHeight="1">
      <c r="A412" s="35">
        <v>405</v>
      </c>
      <c r="B412" s="137" t="str">
        <f t="shared" si="0"/>
        <v/>
      </c>
      <c r="C412" s="137" t="str">
        <f>IFERROR(IF(AND($S$7="H2H"),VLOOKUP($S$7&amp;"-"&amp;$A412,'Sheet DATA'!$AA$8:$AN$1007,3,0),VLOOKUP($S$7&amp;"-"&amp;$A412,'Sheet DATA'!$AA$8:$AN$1007,3,0)),"")</f>
        <v/>
      </c>
      <c r="D412" s="137" t="str">
        <f>IFERROR(IF(AND($S$7="H2H"),VLOOKUP($S$7&amp;"-"&amp;$A412,'Sheet DATA'!$AA$8:$AN$1007,4,0),VLOOKUP($S$7&amp;"-"&amp;$A412,'Sheet DATA'!$AA$8:$AN$1007,4,0)),"")</f>
        <v/>
      </c>
      <c r="E412" s="137" t="str">
        <f>IFERROR(IF(AND($S$7="H2H"),VLOOKUP($S$7&amp;"-"&amp;$A412,'Sheet DATA'!$AA$8:$AN$1007,5,0),VLOOKUP($S$7&amp;"-"&amp;$A412,'Sheet DATA'!$AA$8:$AN$1007,5,0)),"")</f>
        <v/>
      </c>
      <c r="F412" s="137" t="str">
        <f>IFERROR(IF(AND($S$7="H2H"),VLOOKUP($S$7&amp;"-"&amp;$A412,'Sheet DATA'!$AA$8:$AN$1007,6,0),VLOOKUP($S$7&amp;"-"&amp;$A412,'Sheet DATA'!$AA$8:$AN$1007,6,0)),"")</f>
        <v/>
      </c>
      <c r="G412" s="137" t="str">
        <f>IFERROR(IF(AND($S$7="H2H"),VLOOKUP($S$7&amp;"-"&amp;$A412,'Sheet DATA'!$AA$8:$AN$1007,7,0),VLOOKUP($S$7&amp;"-"&amp;$A412,'Sheet DATA'!$AA$8:$AN$1007,7,0)),"")</f>
        <v/>
      </c>
      <c r="H412" s="158" t="str">
        <f>IFERROR(IF(AND($S$7="H2H"),VLOOKUP($S$7&amp;"-"&amp;$A412,'Sheet DATA'!$AA$8:$AN$1007,8,0),VLOOKUP($S$7&amp;"-"&amp;$A412,'Sheet DATA'!$AA$8:$AN$1007,8,0)),"")</f>
        <v/>
      </c>
      <c r="I412" s="137" t="str">
        <f>IFERROR(IF(AND($S$7="H2H"),VLOOKUP($S$7&amp;"-"&amp;$A412,'Sheet DATA'!$AA$8:$AN$1007,9,0),VLOOKUP($S$7&amp;"-"&amp;$A412,'Sheet DATA'!$AA$8:$AN$1007,9,0)),"")</f>
        <v/>
      </c>
      <c r="J412" s="137" t="str">
        <f>IFERROR(IF(AND($S$7="H2H"),VLOOKUP($S$7&amp;"-"&amp;$A412,'Sheet DATA'!$AA$8:$AO$1007,15,0),VLOOKUP($S$7&amp;"-"&amp;$A412,'Sheet DATA'!$AA$8:$AO$1007,15,0)),"")</f>
        <v/>
      </c>
      <c r="K412" s="137" t="str">
        <f>IFERROR(IF(AND($S$7="H2H"),VLOOKUP($S$7&amp;"-"&amp;$A412,'Sheet DATA'!$AA$8:$AN$1007,10,0),VLOOKUP($S$7&amp;"-"&amp;$A412,'Sheet DATA'!$AA$8:$AN$1007,10,0)),"")</f>
        <v/>
      </c>
      <c r="L412" s="137" t="str">
        <f>IFERROR(IF(AND($S$7="H2H"),VLOOKUP($S$7&amp;"-"&amp;$A412,'Sheet DATA'!$AA$8:$AN$1007,11,0),VLOOKUP($S$7&amp;"-"&amp;$A412,'Sheet DATA'!$AA$8:$AN$1007,11,0)),"")</f>
        <v/>
      </c>
      <c r="M412" s="137" t="str">
        <f>IFERROR(IF(AND($S$7="H2H"),VLOOKUP($S$7&amp;"-"&amp;$A412,'Sheet DATA'!$AA$8:$AN$1007,12,0),VLOOKUP($S$7&amp;"-"&amp;$A412,'Sheet DATA'!$AA$8:$AN$1007,12,0)),"")</f>
        <v/>
      </c>
      <c r="N412" s="137" t="str">
        <f>IFERROR(IF(AND($S$7="H2H"),VLOOKUP($S$7&amp;"-"&amp;$A412,'Sheet DATA'!$AA$8:$AN$1007,13,0),VLOOKUP($S$7&amp;"-"&amp;$A412,'Sheet DATA'!$AA$8:$AN$1007,13,0)),"")</f>
        <v/>
      </c>
      <c r="O412" s="137" t="str">
        <f>IFERROR(IF(AND($S$7="H2H"),VLOOKUP($S$7&amp;"-"&amp;$A412,'Sheet DATA'!$AA$8:$AN$1007,14,0),VLOOKUP($S$7&amp;"-"&amp;$A412,'Sheet DATA'!$AA$8:$AN$1007,14,0)),"")</f>
        <v/>
      </c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1" customHeight="1">
      <c r="A413" s="35">
        <v>406</v>
      </c>
      <c r="B413" s="137" t="str">
        <f t="shared" si="0"/>
        <v/>
      </c>
      <c r="C413" s="137" t="str">
        <f>IFERROR(IF(AND($S$7="H2H"),VLOOKUP($S$7&amp;"-"&amp;$A413,'Sheet DATA'!$AA$8:$AN$1007,3,0),VLOOKUP($S$7&amp;"-"&amp;$A413,'Sheet DATA'!$AA$8:$AN$1007,3,0)),"")</f>
        <v/>
      </c>
      <c r="D413" s="137" t="str">
        <f>IFERROR(IF(AND($S$7="H2H"),VLOOKUP($S$7&amp;"-"&amp;$A413,'Sheet DATA'!$AA$8:$AN$1007,4,0),VLOOKUP($S$7&amp;"-"&amp;$A413,'Sheet DATA'!$AA$8:$AN$1007,4,0)),"")</f>
        <v/>
      </c>
      <c r="E413" s="137" t="str">
        <f>IFERROR(IF(AND($S$7="H2H"),VLOOKUP($S$7&amp;"-"&amp;$A413,'Sheet DATA'!$AA$8:$AN$1007,5,0),VLOOKUP($S$7&amp;"-"&amp;$A413,'Sheet DATA'!$AA$8:$AN$1007,5,0)),"")</f>
        <v/>
      </c>
      <c r="F413" s="137" t="str">
        <f>IFERROR(IF(AND($S$7="H2H"),VLOOKUP($S$7&amp;"-"&amp;$A413,'Sheet DATA'!$AA$8:$AN$1007,6,0),VLOOKUP($S$7&amp;"-"&amp;$A413,'Sheet DATA'!$AA$8:$AN$1007,6,0)),"")</f>
        <v/>
      </c>
      <c r="G413" s="137" t="str">
        <f>IFERROR(IF(AND($S$7="H2H"),VLOOKUP($S$7&amp;"-"&amp;$A413,'Sheet DATA'!$AA$8:$AN$1007,7,0),VLOOKUP($S$7&amp;"-"&amp;$A413,'Sheet DATA'!$AA$8:$AN$1007,7,0)),"")</f>
        <v/>
      </c>
      <c r="H413" s="158" t="str">
        <f>IFERROR(IF(AND($S$7="H2H"),VLOOKUP($S$7&amp;"-"&amp;$A413,'Sheet DATA'!$AA$8:$AN$1007,8,0),VLOOKUP($S$7&amp;"-"&amp;$A413,'Sheet DATA'!$AA$8:$AN$1007,8,0)),"")</f>
        <v/>
      </c>
      <c r="I413" s="137" t="str">
        <f>IFERROR(IF(AND($S$7="H2H"),VLOOKUP($S$7&amp;"-"&amp;$A413,'Sheet DATA'!$AA$8:$AN$1007,9,0),VLOOKUP($S$7&amp;"-"&amp;$A413,'Sheet DATA'!$AA$8:$AN$1007,9,0)),"")</f>
        <v/>
      </c>
      <c r="J413" s="137" t="str">
        <f>IFERROR(IF(AND($S$7="H2H"),VLOOKUP($S$7&amp;"-"&amp;$A413,'Sheet DATA'!$AA$8:$AO$1007,15,0),VLOOKUP($S$7&amp;"-"&amp;$A413,'Sheet DATA'!$AA$8:$AO$1007,15,0)),"")</f>
        <v/>
      </c>
      <c r="K413" s="137" t="str">
        <f>IFERROR(IF(AND($S$7="H2H"),VLOOKUP($S$7&amp;"-"&amp;$A413,'Sheet DATA'!$AA$8:$AN$1007,10,0),VLOOKUP($S$7&amp;"-"&amp;$A413,'Sheet DATA'!$AA$8:$AN$1007,10,0)),"")</f>
        <v/>
      </c>
      <c r="L413" s="137" t="str">
        <f>IFERROR(IF(AND($S$7="H2H"),VLOOKUP($S$7&amp;"-"&amp;$A413,'Sheet DATA'!$AA$8:$AN$1007,11,0),VLOOKUP($S$7&amp;"-"&amp;$A413,'Sheet DATA'!$AA$8:$AN$1007,11,0)),"")</f>
        <v/>
      </c>
      <c r="M413" s="137" t="str">
        <f>IFERROR(IF(AND($S$7="H2H"),VLOOKUP($S$7&amp;"-"&amp;$A413,'Sheet DATA'!$AA$8:$AN$1007,12,0),VLOOKUP($S$7&amp;"-"&amp;$A413,'Sheet DATA'!$AA$8:$AN$1007,12,0)),"")</f>
        <v/>
      </c>
      <c r="N413" s="137" t="str">
        <f>IFERROR(IF(AND($S$7="H2H"),VLOOKUP($S$7&amp;"-"&amp;$A413,'Sheet DATA'!$AA$8:$AN$1007,13,0),VLOOKUP($S$7&amp;"-"&amp;$A413,'Sheet DATA'!$AA$8:$AN$1007,13,0)),"")</f>
        <v/>
      </c>
      <c r="O413" s="137" t="str">
        <f>IFERROR(IF(AND($S$7="H2H"),VLOOKUP($S$7&amp;"-"&amp;$A413,'Sheet DATA'!$AA$8:$AN$1007,14,0),VLOOKUP($S$7&amp;"-"&amp;$A413,'Sheet DATA'!$AA$8:$AN$1007,14,0)),"")</f>
        <v/>
      </c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1" customHeight="1">
      <c r="A414" s="35">
        <v>407</v>
      </c>
      <c r="B414" s="137" t="str">
        <f t="shared" si="0"/>
        <v/>
      </c>
      <c r="C414" s="137" t="str">
        <f>IFERROR(IF(AND($S$7="H2H"),VLOOKUP($S$7&amp;"-"&amp;$A414,'Sheet DATA'!$AA$8:$AN$1007,3,0),VLOOKUP($S$7&amp;"-"&amp;$A414,'Sheet DATA'!$AA$8:$AN$1007,3,0)),"")</f>
        <v/>
      </c>
      <c r="D414" s="137" t="str">
        <f>IFERROR(IF(AND($S$7="H2H"),VLOOKUP($S$7&amp;"-"&amp;$A414,'Sheet DATA'!$AA$8:$AN$1007,4,0),VLOOKUP($S$7&amp;"-"&amp;$A414,'Sheet DATA'!$AA$8:$AN$1007,4,0)),"")</f>
        <v/>
      </c>
      <c r="E414" s="137" t="str">
        <f>IFERROR(IF(AND($S$7="H2H"),VLOOKUP($S$7&amp;"-"&amp;$A414,'Sheet DATA'!$AA$8:$AN$1007,5,0),VLOOKUP($S$7&amp;"-"&amp;$A414,'Sheet DATA'!$AA$8:$AN$1007,5,0)),"")</f>
        <v/>
      </c>
      <c r="F414" s="137" t="str">
        <f>IFERROR(IF(AND($S$7="H2H"),VLOOKUP($S$7&amp;"-"&amp;$A414,'Sheet DATA'!$AA$8:$AN$1007,6,0),VLOOKUP($S$7&amp;"-"&amp;$A414,'Sheet DATA'!$AA$8:$AN$1007,6,0)),"")</f>
        <v/>
      </c>
      <c r="G414" s="137" t="str">
        <f>IFERROR(IF(AND($S$7="H2H"),VLOOKUP($S$7&amp;"-"&amp;$A414,'Sheet DATA'!$AA$8:$AN$1007,7,0),VLOOKUP($S$7&amp;"-"&amp;$A414,'Sheet DATA'!$AA$8:$AN$1007,7,0)),"")</f>
        <v/>
      </c>
      <c r="H414" s="158" t="str">
        <f>IFERROR(IF(AND($S$7="H2H"),VLOOKUP($S$7&amp;"-"&amp;$A414,'Sheet DATA'!$AA$8:$AN$1007,8,0),VLOOKUP($S$7&amp;"-"&amp;$A414,'Sheet DATA'!$AA$8:$AN$1007,8,0)),"")</f>
        <v/>
      </c>
      <c r="I414" s="137" t="str">
        <f>IFERROR(IF(AND($S$7="H2H"),VLOOKUP($S$7&amp;"-"&amp;$A414,'Sheet DATA'!$AA$8:$AN$1007,9,0),VLOOKUP($S$7&amp;"-"&amp;$A414,'Sheet DATA'!$AA$8:$AN$1007,9,0)),"")</f>
        <v/>
      </c>
      <c r="J414" s="137" t="str">
        <f>IFERROR(IF(AND($S$7="H2H"),VLOOKUP($S$7&amp;"-"&amp;$A414,'Sheet DATA'!$AA$8:$AO$1007,15,0),VLOOKUP($S$7&amp;"-"&amp;$A414,'Sheet DATA'!$AA$8:$AO$1007,15,0)),"")</f>
        <v/>
      </c>
      <c r="K414" s="137" t="str">
        <f>IFERROR(IF(AND($S$7="H2H"),VLOOKUP($S$7&amp;"-"&amp;$A414,'Sheet DATA'!$AA$8:$AN$1007,10,0),VLOOKUP($S$7&amp;"-"&amp;$A414,'Sheet DATA'!$AA$8:$AN$1007,10,0)),"")</f>
        <v/>
      </c>
      <c r="L414" s="137" t="str">
        <f>IFERROR(IF(AND($S$7="H2H"),VLOOKUP($S$7&amp;"-"&amp;$A414,'Sheet DATA'!$AA$8:$AN$1007,11,0),VLOOKUP($S$7&amp;"-"&amp;$A414,'Sheet DATA'!$AA$8:$AN$1007,11,0)),"")</f>
        <v/>
      </c>
      <c r="M414" s="137" t="str">
        <f>IFERROR(IF(AND($S$7="H2H"),VLOOKUP($S$7&amp;"-"&amp;$A414,'Sheet DATA'!$AA$8:$AN$1007,12,0),VLOOKUP($S$7&amp;"-"&amp;$A414,'Sheet DATA'!$AA$8:$AN$1007,12,0)),"")</f>
        <v/>
      </c>
      <c r="N414" s="137" t="str">
        <f>IFERROR(IF(AND($S$7="H2H"),VLOOKUP($S$7&amp;"-"&amp;$A414,'Sheet DATA'!$AA$8:$AN$1007,13,0),VLOOKUP($S$7&amp;"-"&amp;$A414,'Sheet DATA'!$AA$8:$AN$1007,13,0)),"")</f>
        <v/>
      </c>
      <c r="O414" s="137" t="str">
        <f>IFERROR(IF(AND($S$7="H2H"),VLOOKUP($S$7&amp;"-"&amp;$A414,'Sheet DATA'!$AA$8:$AN$1007,14,0),VLOOKUP($S$7&amp;"-"&amp;$A414,'Sheet DATA'!$AA$8:$AN$1007,14,0)),"")</f>
        <v/>
      </c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1" customHeight="1">
      <c r="A415" s="35">
        <v>408</v>
      </c>
      <c r="B415" s="137" t="str">
        <f t="shared" si="0"/>
        <v/>
      </c>
      <c r="C415" s="137" t="str">
        <f>IFERROR(IF(AND($S$7="H2H"),VLOOKUP($S$7&amp;"-"&amp;$A415,'Sheet DATA'!$AA$8:$AN$1007,3,0),VLOOKUP($S$7&amp;"-"&amp;$A415,'Sheet DATA'!$AA$8:$AN$1007,3,0)),"")</f>
        <v/>
      </c>
      <c r="D415" s="137" t="str">
        <f>IFERROR(IF(AND($S$7="H2H"),VLOOKUP($S$7&amp;"-"&amp;$A415,'Sheet DATA'!$AA$8:$AN$1007,4,0),VLOOKUP($S$7&amp;"-"&amp;$A415,'Sheet DATA'!$AA$8:$AN$1007,4,0)),"")</f>
        <v/>
      </c>
      <c r="E415" s="137" t="str">
        <f>IFERROR(IF(AND($S$7="H2H"),VLOOKUP($S$7&amp;"-"&amp;$A415,'Sheet DATA'!$AA$8:$AN$1007,5,0),VLOOKUP($S$7&amp;"-"&amp;$A415,'Sheet DATA'!$AA$8:$AN$1007,5,0)),"")</f>
        <v/>
      </c>
      <c r="F415" s="137" t="str">
        <f>IFERROR(IF(AND($S$7="H2H"),VLOOKUP($S$7&amp;"-"&amp;$A415,'Sheet DATA'!$AA$8:$AN$1007,6,0),VLOOKUP($S$7&amp;"-"&amp;$A415,'Sheet DATA'!$AA$8:$AN$1007,6,0)),"")</f>
        <v/>
      </c>
      <c r="G415" s="137" t="str">
        <f>IFERROR(IF(AND($S$7="H2H"),VLOOKUP($S$7&amp;"-"&amp;$A415,'Sheet DATA'!$AA$8:$AN$1007,7,0),VLOOKUP($S$7&amp;"-"&amp;$A415,'Sheet DATA'!$AA$8:$AN$1007,7,0)),"")</f>
        <v/>
      </c>
      <c r="H415" s="158" t="str">
        <f>IFERROR(IF(AND($S$7="H2H"),VLOOKUP($S$7&amp;"-"&amp;$A415,'Sheet DATA'!$AA$8:$AN$1007,8,0),VLOOKUP($S$7&amp;"-"&amp;$A415,'Sheet DATA'!$AA$8:$AN$1007,8,0)),"")</f>
        <v/>
      </c>
      <c r="I415" s="137" t="str">
        <f>IFERROR(IF(AND($S$7="H2H"),VLOOKUP($S$7&amp;"-"&amp;$A415,'Sheet DATA'!$AA$8:$AN$1007,9,0),VLOOKUP($S$7&amp;"-"&amp;$A415,'Sheet DATA'!$AA$8:$AN$1007,9,0)),"")</f>
        <v/>
      </c>
      <c r="J415" s="137" t="str">
        <f>IFERROR(IF(AND($S$7="H2H"),VLOOKUP($S$7&amp;"-"&amp;$A415,'Sheet DATA'!$AA$8:$AO$1007,15,0),VLOOKUP($S$7&amp;"-"&amp;$A415,'Sheet DATA'!$AA$8:$AO$1007,15,0)),"")</f>
        <v/>
      </c>
      <c r="K415" s="137" t="str">
        <f>IFERROR(IF(AND($S$7="H2H"),VLOOKUP($S$7&amp;"-"&amp;$A415,'Sheet DATA'!$AA$8:$AN$1007,10,0),VLOOKUP($S$7&amp;"-"&amp;$A415,'Sheet DATA'!$AA$8:$AN$1007,10,0)),"")</f>
        <v/>
      </c>
      <c r="L415" s="137" t="str">
        <f>IFERROR(IF(AND($S$7="H2H"),VLOOKUP($S$7&amp;"-"&amp;$A415,'Sheet DATA'!$AA$8:$AN$1007,11,0),VLOOKUP($S$7&amp;"-"&amp;$A415,'Sheet DATA'!$AA$8:$AN$1007,11,0)),"")</f>
        <v/>
      </c>
      <c r="M415" s="137" t="str">
        <f>IFERROR(IF(AND($S$7="H2H"),VLOOKUP($S$7&amp;"-"&amp;$A415,'Sheet DATA'!$AA$8:$AN$1007,12,0),VLOOKUP($S$7&amp;"-"&amp;$A415,'Sheet DATA'!$AA$8:$AN$1007,12,0)),"")</f>
        <v/>
      </c>
      <c r="N415" s="137" t="str">
        <f>IFERROR(IF(AND($S$7="H2H"),VLOOKUP($S$7&amp;"-"&amp;$A415,'Sheet DATA'!$AA$8:$AN$1007,13,0),VLOOKUP($S$7&amp;"-"&amp;$A415,'Sheet DATA'!$AA$8:$AN$1007,13,0)),"")</f>
        <v/>
      </c>
      <c r="O415" s="137" t="str">
        <f>IFERROR(IF(AND($S$7="H2H"),VLOOKUP($S$7&amp;"-"&amp;$A415,'Sheet DATA'!$AA$8:$AN$1007,14,0),VLOOKUP($S$7&amp;"-"&amp;$A415,'Sheet DATA'!$AA$8:$AN$1007,14,0)),"")</f>
        <v/>
      </c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1" customHeight="1">
      <c r="A416" s="35">
        <v>409</v>
      </c>
      <c r="B416" s="137" t="str">
        <f t="shared" si="0"/>
        <v/>
      </c>
      <c r="C416" s="137" t="str">
        <f>IFERROR(IF(AND($S$7="H2H"),VLOOKUP($S$7&amp;"-"&amp;$A416,'Sheet DATA'!$AA$8:$AN$1007,3,0),VLOOKUP($S$7&amp;"-"&amp;$A416,'Sheet DATA'!$AA$8:$AN$1007,3,0)),"")</f>
        <v/>
      </c>
      <c r="D416" s="137" t="str">
        <f>IFERROR(IF(AND($S$7="H2H"),VLOOKUP($S$7&amp;"-"&amp;$A416,'Sheet DATA'!$AA$8:$AN$1007,4,0),VLOOKUP($S$7&amp;"-"&amp;$A416,'Sheet DATA'!$AA$8:$AN$1007,4,0)),"")</f>
        <v/>
      </c>
      <c r="E416" s="137" t="str">
        <f>IFERROR(IF(AND($S$7="H2H"),VLOOKUP($S$7&amp;"-"&amp;$A416,'Sheet DATA'!$AA$8:$AN$1007,5,0),VLOOKUP($S$7&amp;"-"&amp;$A416,'Sheet DATA'!$AA$8:$AN$1007,5,0)),"")</f>
        <v/>
      </c>
      <c r="F416" s="137" t="str">
        <f>IFERROR(IF(AND($S$7="H2H"),VLOOKUP($S$7&amp;"-"&amp;$A416,'Sheet DATA'!$AA$8:$AN$1007,6,0),VLOOKUP($S$7&amp;"-"&amp;$A416,'Sheet DATA'!$AA$8:$AN$1007,6,0)),"")</f>
        <v/>
      </c>
      <c r="G416" s="137" t="str">
        <f>IFERROR(IF(AND($S$7="H2H"),VLOOKUP($S$7&amp;"-"&amp;$A416,'Sheet DATA'!$AA$8:$AN$1007,7,0),VLOOKUP($S$7&amp;"-"&amp;$A416,'Sheet DATA'!$AA$8:$AN$1007,7,0)),"")</f>
        <v/>
      </c>
      <c r="H416" s="158" t="str">
        <f>IFERROR(IF(AND($S$7="H2H"),VLOOKUP($S$7&amp;"-"&amp;$A416,'Sheet DATA'!$AA$8:$AN$1007,8,0),VLOOKUP($S$7&amp;"-"&amp;$A416,'Sheet DATA'!$AA$8:$AN$1007,8,0)),"")</f>
        <v/>
      </c>
      <c r="I416" s="137" t="str">
        <f>IFERROR(IF(AND($S$7="H2H"),VLOOKUP($S$7&amp;"-"&amp;$A416,'Sheet DATA'!$AA$8:$AN$1007,9,0),VLOOKUP($S$7&amp;"-"&amp;$A416,'Sheet DATA'!$AA$8:$AN$1007,9,0)),"")</f>
        <v/>
      </c>
      <c r="J416" s="137" t="str">
        <f>IFERROR(IF(AND($S$7="H2H"),VLOOKUP($S$7&amp;"-"&amp;$A416,'Sheet DATA'!$AA$8:$AO$1007,15,0),VLOOKUP($S$7&amp;"-"&amp;$A416,'Sheet DATA'!$AA$8:$AO$1007,15,0)),"")</f>
        <v/>
      </c>
      <c r="K416" s="137" t="str">
        <f>IFERROR(IF(AND($S$7="H2H"),VLOOKUP($S$7&amp;"-"&amp;$A416,'Sheet DATA'!$AA$8:$AN$1007,10,0),VLOOKUP($S$7&amp;"-"&amp;$A416,'Sheet DATA'!$AA$8:$AN$1007,10,0)),"")</f>
        <v/>
      </c>
      <c r="L416" s="137" t="str">
        <f>IFERROR(IF(AND($S$7="H2H"),VLOOKUP($S$7&amp;"-"&amp;$A416,'Sheet DATA'!$AA$8:$AN$1007,11,0),VLOOKUP($S$7&amp;"-"&amp;$A416,'Sheet DATA'!$AA$8:$AN$1007,11,0)),"")</f>
        <v/>
      </c>
      <c r="M416" s="137" t="str">
        <f>IFERROR(IF(AND($S$7="H2H"),VLOOKUP($S$7&amp;"-"&amp;$A416,'Sheet DATA'!$AA$8:$AN$1007,12,0),VLOOKUP($S$7&amp;"-"&amp;$A416,'Sheet DATA'!$AA$8:$AN$1007,12,0)),"")</f>
        <v/>
      </c>
      <c r="N416" s="137" t="str">
        <f>IFERROR(IF(AND($S$7="H2H"),VLOOKUP($S$7&amp;"-"&amp;$A416,'Sheet DATA'!$AA$8:$AN$1007,13,0),VLOOKUP($S$7&amp;"-"&amp;$A416,'Sheet DATA'!$AA$8:$AN$1007,13,0)),"")</f>
        <v/>
      </c>
      <c r="O416" s="137" t="str">
        <f>IFERROR(IF(AND($S$7="H2H"),VLOOKUP($S$7&amp;"-"&amp;$A416,'Sheet DATA'!$AA$8:$AN$1007,14,0),VLOOKUP($S$7&amp;"-"&amp;$A416,'Sheet DATA'!$AA$8:$AN$1007,14,0)),"")</f>
        <v/>
      </c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1" customHeight="1">
      <c r="A417" s="35">
        <v>410</v>
      </c>
      <c r="B417" s="137" t="str">
        <f t="shared" si="0"/>
        <v/>
      </c>
      <c r="C417" s="137" t="str">
        <f>IFERROR(IF(AND($S$7="H2H"),VLOOKUP($S$7&amp;"-"&amp;$A417,'Sheet DATA'!$AA$8:$AN$1007,3,0),VLOOKUP($S$7&amp;"-"&amp;$A417,'Sheet DATA'!$AA$8:$AN$1007,3,0)),"")</f>
        <v/>
      </c>
      <c r="D417" s="137" t="str">
        <f>IFERROR(IF(AND($S$7="H2H"),VLOOKUP($S$7&amp;"-"&amp;$A417,'Sheet DATA'!$AA$8:$AN$1007,4,0),VLOOKUP($S$7&amp;"-"&amp;$A417,'Sheet DATA'!$AA$8:$AN$1007,4,0)),"")</f>
        <v/>
      </c>
      <c r="E417" s="137" t="str">
        <f>IFERROR(IF(AND($S$7="H2H"),VLOOKUP($S$7&amp;"-"&amp;$A417,'Sheet DATA'!$AA$8:$AN$1007,5,0),VLOOKUP($S$7&amp;"-"&amp;$A417,'Sheet DATA'!$AA$8:$AN$1007,5,0)),"")</f>
        <v/>
      </c>
      <c r="F417" s="137" t="str">
        <f>IFERROR(IF(AND($S$7="H2H"),VLOOKUP($S$7&amp;"-"&amp;$A417,'Sheet DATA'!$AA$8:$AN$1007,6,0),VLOOKUP($S$7&amp;"-"&amp;$A417,'Sheet DATA'!$AA$8:$AN$1007,6,0)),"")</f>
        <v/>
      </c>
      <c r="G417" s="137" t="str">
        <f>IFERROR(IF(AND($S$7="H2H"),VLOOKUP($S$7&amp;"-"&amp;$A417,'Sheet DATA'!$AA$8:$AN$1007,7,0),VLOOKUP($S$7&amp;"-"&amp;$A417,'Sheet DATA'!$AA$8:$AN$1007,7,0)),"")</f>
        <v/>
      </c>
      <c r="H417" s="158" t="str">
        <f>IFERROR(IF(AND($S$7="H2H"),VLOOKUP($S$7&amp;"-"&amp;$A417,'Sheet DATA'!$AA$8:$AN$1007,8,0),VLOOKUP($S$7&amp;"-"&amp;$A417,'Sheet DATA'!$AA$8:$AN$1007,8,0)),"")</f>
        <v/>
      </c>
      <c r="I417" s="137" t="str">
        <f>IFERROR(IF(AND($S$7="H2H"),VLOOKUP($S$7&amp;"-"&amp;$A417,'Sheet DATA'!$AA$8:$AN$1007,9,0),VLOOKUP($S$7&amp;"-"&amp;$A417,'Sheet DATA'!$AA$8:$AN$1007,9,0)),"")</f>
        <v/>
      </c>
      <c r="J417" s="137" t="str">
        <f>IFERROR(IF(AND($S$7="H2H"),VLOOKUP($S$7&amp;"-"&amp;$A417,'Sheet DATA'!$AA$8:$AO$1007,15,0),VLOOKUP($S$7&amp;"-"&amp;$A417,'Sheet DATA'!$AA$8:$AO$1007,15,0)),"")</f>
        <v/>
      </c>
      <c r="K417" s="137" t="str">
        <f>IFERROR(IF(AND($S$7="H2H"),VLOOKUP($S$7&amp;"-"&amp;$A417,'Sheet DATA'!$AA$8:$AN$1007,10,0),VLOOKUP($S$7&amp;"-"&amp;$A417,'Sheet DATA'!$AA$8:$AN$1007,10,0)),"")</f>
        <v/>
      </c>
      <c r="L417" s="137" t="str">
        <f>IFERROR(IF(AND($S$7="H2H"),VLOOKUP($S$7&amp;"-"&amp;$A417,'Sheet DATA'!$AA$8:$AN$1007,11,0),VLOOKUP($S$7&amp;"-"&amp;$A417,'Sheet DATA'!$AA$8:$AN$1007,11,0)),"")</f>
        <v/>
      </c>
      <c r="M417" s="137" t="str">
        <f>IFERROR(IF(AND($S$7="H2H"),VLOOKUP($S$7&amp;"-"&amp;$A417,'Sheet DATA'!$AA$8:$AN$1007,12,0),VLOOKUP($S$7&amp;"-"&amp;$A417,'Sheet DATA'!$AA$8:$AN$1007,12,0)),"")</f>
        <v/>
      </c>
      <c r="N417" s="137" t="str">
        <f>IFERROR(IF(AND($S$7="H2H"),VLOOKUP($S$7&amp;"-"&amp;$A417,'Sheet DATA'!$AA$8:$AN$1007,13,0),VLOOKUP($S$7&amp;"-"&amp;$A417,'Sheet DATA'!$AA$8:$AN$1007,13,0)),"")</f>
        <v/>
      </c>
      <c r="O417" s="137" t="str">
        <f>IFERROR(IF(AND($S$7="H2H"),VLOOKUP($S$7&amp;"-"&amp;$A417,'Sheet DATA'!$AA$8:$AN$1007,14,0),VLOOKUP($S$7&amp;"-"&amp;$A417,'Sheet DATA'!$AA$8:$AN$1007,14,0)),"")</f>
        <v/>
      </c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1" customHeight="1">
      <c r="A418" s="35">
        <v>411</v>
      </c>
      <c r="B418" s="137" t="str">
        <f t="shared" si="0"/>
        <v/>
      </c>
      <c r="C418" s="137" t="str">
        <f>IFERROR(IF(AND($S$7="H2H"),VLOOKUP($S$7&amp;"-"&amp;$A418,'Sheet DATA'!$AA$8:$AN$1007,3,0),VLOOKUP($S$7&amp;"-"&amp;$A418,'Sheet DATA'!$AA$8:$AN$1007,3,0)),"")</f>
        <v/>
      </c>
      <c r="D418" s="137" t="str">
        <f>IFERROR(IF(AND($S$7="H2H"),VLOOKUP($S$7&amp;"-"&amp;$A418,'Sheet DATA'!$AA$8:$AN$1007,4,0),VLOOKUP($S$7&amp;"-"&amp;$A418,'Sheet DATA'!$AA$8:$AN$1007,4,0)),"")</f>
        <v/>
      </c>
      <c r="E418" s="137" t="str">
        <f>IFERROR(IF(AND($S$7="H2H"),VLOOKUP($S$7&amp;"-"&amp;$A418,'Sheet DATA'!$AA$8:$AN$1007,5,0),VLOOKUP($S$7&amp;"-"&amp;$A418,'Sheet DATA'!$AA$8:$AN$1007,5,0)),"")</f>
        <v/>
      </c>
      <c r="F418" s="137" t="str">
        <f>IFERROR(IF(AND($S$7="H2H"),VLOOKUP($S$7&amp;"-"&amp;$A418,'Sheet DATA'!$AA$8:$AN$1007,6,0),VLOOKUP($S$7&amp;"-"&amp;$A418,'Sheet DATA'!$AA$8:$AN$1007,6,0)),"")</f>
        <v/>
      </c>
      <c r="G418" s="137" t="str">
        <f>IFERROR(IF(AND($S$7="H2H"),VLOOKUP($S$7&amp;"-"&amp;$A418,'Sheet DATA'!$AA$8:$AN$1007,7,0),VLOOKUP($S$7&amp;"-"&amp;$A418,'Sheet DATA'!$AA$8:$AN$1007,7,0)),"")</f>
        <v/>
      </c>
      <c r="H418" s="158" t="str">
        <f>IFERROR(IF(AND($S$7="H2H"),VLOOKUP($S$7&amp;"-"&amp;$A418,'Sheet DATA'!$AA$8:$AN$1007,8,0),VLOOKUP($S$7&amp;"-"&amp;$A418,'Sheet DATA'!$AA$8:$AN$1007,8,0)),"")</f>
        <v/>
      </c>
      <c r="I418" s="137" t="str">
        <f>IFERROR(IF(AND($S$7="H2H"),VLOOKUP($S$7&amp;"-"&amp;$A418,'Sheet DATA'!$AA$8:$AN$1007,9,0),VLOOKUP($S$7&amp;"-"&amp;$A418,'Sheet DATA'!$AA$8:$AN$1007,9,0)),"")</f>
        <v/>
      </c>
      <c r="J418" s="137" t="str">
        <f>IFERROR(IF(AND($S$7="H2H"),VLOOKUP($S$7&amp;"-"&amp;$A418,'Sheet DATA'!$AA$8:$AO$1007,15,0),VLOOKUP($S$7&amp;"-"&amp;$A418,'Sheet DATA'!$AA$8:$AO$1007,15,0)),"")</f>
        <v/>
      </c>
      <c r="K418" s="137" t="str">
        <f>IFERROR(IF(AND($S$7="H2H"),VLOOKUP($S$7&amp;"-"&amp;$A418,'Sheet DATA'!$AA$8:$AN$1007,10,0),VLOOKUP($S$7&amp;"-"&amp;$A418,'Sheet DATA'!$AA$8:$AN$1007,10,0)),"")</f>
        <v/>
      </c>
      <c r="L418" s="137" t="str">
        <f>IFERROR(IF(AND($S$7="H2H"),VLOOKUP($S$7&amp;"-"&amp;$A418,'Sheet DATA'!$AA$8:$AN$1007,11,0),VLOOKUP($S$7&amp;"-"&amp;$A418,'Sheet DATA'!$AA$8:$AN$1007,11,0)),"")</f>
        <v/>
      </c>
      <c r="M418" s="137" t="str">
        <f>IFERROR(IF(AND($S$7="H2H"),VLOOKUP($S$7&amp;"-"&amp;$A418,'Sheet DATA'!$AA$8:$AN$1007,12,0),VLOOKUP($S$7&amp;"-"&amp;$A418,'Sheet DATA'!$AA$8:$AN$1007,12,0)),"")</f>
        <v/>
      </c>
      <c r="N418" s="137" t="str">
        <f>IFERROR(IF(AND($S$7="H2H"),VLOOKUP($S$7&amp;"-"&amp;$A418,'Sheet DATA'!$AA$8:$AN$1007,13,0),VLOOKUP($S$7&amp;"-"&amp;$A418,'Sheet DATA'!$AA$8:$AN$1007,13,0)),"")</f>
        <v/>
      </c>
      <c r="O418" s="137" t="str">
        <f>IFERROR(IF(AND($S$7="H2H"),VLOOKUP($S$7&amp;"-"&amp;$A418,'Sheet DATA'!$AA$8:$AN$1007,14,0),VLOOKUP($S$7&amp;"-"&amp;$A418,'Sheet DATA'!$AA$8:$AN$1007,14,0)),"")</f>
        <v/>
      </c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1" customHeight="1">
      <c r="A419" s="35">
        <v>412</v>
      </c>
      <c r="B419" s="137" t="str">
        <f t="shared" si="0"/>
        <v/>
      </c>
      <c r="C419" s="137" t="str">
        <f>IFERROR(IF(AND($S$7="H2H"),VLOOKUP($S$7&amp;"-"&amp;$A419,'Sheet DATA'!$AA$8:$AN$1007,3,0),VLOOKUP($S$7&amp;"-"&amp;$A419,'Sheet DATA'!$AA$8:$AN$1007,3,0)),"")</f>
        <v/>
      </c>
      <c r="D419" s="137" t="str">
        <f>IFERROR(IF(AND($S$7="H2H"),VLOOKUP($S$7&amp;"-"&amp;$A419,'Sheet DATA'!$AA$8:$AN$1007,4,0),VLOOKUP($S$7&amp;"-"&amp;$A419,'Sheet DATA'!$AA$8:$AN$1007,4,0)),"")</f>
        <v/>
      </c>
      <c r="E419" s="137" t="str">
        <f>IFERROR(IF(AND($S$7="H2H"),VLOOKUP($S$7&amp;"-"&amp;$A419,'Sheet DATA'!$AA$8:$AN$1007,5,0),VLOOKUP($S$7&amp;"-"&amp;$A419,'Sheet DATA'!$AA$8:$AN$1007,5,0)),"")</f>
        <v/>
      </c>
      <c r="F419" s="137" t="str">
        <f>IFERROR(IF(AND($S$7="H2H"),VLOOKUP($S$7&amp;"-"&amp;$A419,'Sheet DATA'!$AA$8:$AN$1007,6,0),VLOOKUP($S$7&amp;"-"&amp;$A419,'Sheet DATA'!$AA$8:$AN$1007,6,0)),"")</f>
        <v/>
      </c>
      <c r="G419" s="137" t="str">
        <f>IFERROR(IF(AND($S$7="H2H"),VLOOKUP($S$7&amp;"-"&amp;$A419,'Sheet DATA'!$AA$8:$AN$1007,7,0),VLOOKUP($S$7&amp;"-"&amp;$A419,'Sheet DATA'!$AA$8:$AN$1007,7,0)),"")</f>
        <v/>
      </c>
      <c r="H419" s="158" t="str">
        <f>IFERROR(IF(AND($S$7="H2H"),VLOOKUP($S$7&amp;"-"&amp;$A419,'Sheet DATA'!$AA$8:$AN$1007,8,0),VLOOKUP($S$7&amp;"-"&amp;$A419,'Sheet DATA'!$AA$8:$AN$1007,8,0)),"")</f>
        <v/>
      </c>
      <c r="I419" s="137" t="str">
        <f>IFERROR(IF(AND($S$7="H2H"),VLOOKUP($S$7&amp;"-"&amp;$A419,'Sheet DATA'!$AA$8:$AN$1007,9,0),VLOOKUP($S$7&amp;"-"&amp;$A419,'Sheet DATA'!$AA$8:$AN$1007,9,0)),"")</f>
        <v/>
      </c>
      <c r="J419" s="137" t="str">
        <f>IFERROR(IF(AND($S$7="H2H"),VLOOKUP($S$7&amp;"-"&amp;$A419,'Sheet DATA'!$AA$8:$AO$1007,15,0),VLOOKUP($S$7&amp;"-"&amp;$A419,'Sheet DATA'!$AA$8:$AO$1007,15,0)),"")</f>
        <v/>
      </c>
      <c r="K419" s="137" t="str">
        <f>IFERROR(IF(AND($S$7="H2H"),VLOOKUP($S$7&amp;"-"&amp;$A419,'Sheet DATA'!$AA$8:$AN$1007,10,0),VLOOKUP($S$7&amp;"-"&amp;$A419,'Sheet DATA'!$AA$8:$AN$1007,10,0)),"")</f>
        <v/>
      </c>
      <c r="L419" s="137" t="str">
        <f>IFERROR(IF(AND($S$7="H2H"),VLOOKUP($S$7&amp;"-"&amp;$A419,'Sheet DATA'!$AA$8:$AN$1007,11,0),VLOOKUP($S$7&amp;"-"&amp;$A419,'Sheet DATA'!$AA$8:$AN$1007,11,0)),"")</f>
        <v/>
      </c>
      <c r="M419" s="137" t="str">
        <f>IFERROR(IF(AND($S$7="H2H"),VLOOKUP($S$7&amp;"-"&amp;$A419,'Sheet DATA'!$AA$8:$AN$1007,12,0),VLOOKUP($S$7&amp;"-"&amp;$A419,'Sheet DATA'!$AA$8:$AN$1007,12,0)),"")</f>
        <v/>
      </c>
      <c r="N419" s="137" t="str">
        <f>IFERROR(IF(AND($S$7="H2H"),VLOOKUP($S$7&amp;"-"&amp;$A419,'Sheet DATA'!$AA$8:$AN$1007,13,0),VLOOKUP($S$7&amp;"-"&amp;$A419,'Sheet DATA'!$AA$8:$AN$1007,13,0)),"")</f>
        <v/>
      </c>
      <c r="O419" s="137" t="str">
        <f>IFERROR(IF(AND($S$7="H2H"),VLOOKUP($S$7&amp;"-"&amp;$A419,'Sheet DATA'!$AA$8:$AN$1007,14,0),VLOOKUP($S$7&amp;"-"&amp;$A419,'Sheet DATA'!$AA$8:$AN$1007,14,0)),"")</f>
        <v/>
      </c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1" customHeight="1">
      <c r="A420" s="35">
        <v>413</v>
      </c>
      <c r="B420" s="137" t="str">
        <f t="shared" si="0"/>
        <v/>
      </c>
      <c r="C420" s="137" t="str">
        <f>IFERROR(IF(AND($S$7="H2H"),VLOOKUP($S$7&amp;"-"&amp;$A420,'Sheet DATA'!$AA$8:$AN$1007,3,0),VLOOKUP($S$7&amp;"-"&amp;$A420,'Sheet DATA'!$AA$8:$AN$1007,3,0)),"")</f>
        <v/>
      </c>
      <c r="D420" s="137" t="str">
        <f>IFERROR(IF(AND($S$7="H2H"),VLOOKUP($S$7&amp;"-"&amp;$A420,'Sheet DATA'!$AA$8:$AN$1007,4,0),VLOOKUP($S$7&amp;"-"&amp;$A420,'Sheet DATA'!$AA$8:$AN$1007,4,0)),"")</f>
        <v/>
      </c>
      <c r="E420" s="137" t="str">
        <f>IFERROR(IF(AND($S$7="H2H"),VLOOKUP($S$7&amp;"-"&amp;$A420,'Sheet DATA'!$AA$8:$AN$1007,5,0),VLOOKUP($S$7&amp;"-"&amp;$A420,'Sheet DATA'!$AA$8:$AN$1007,5,0)),"")</f>
        <v/>
      </c>
      <c r="F420" s="137" t="str">
        <f>IFERROR(IF(AND($S$7="H2H"),VLOOKUP($S$7&amp;"-"&amp;$A420,'Sheet DATA'!$AA$8:$AN$1007,6,0),VLOOKUP($S$7&amp;"-"&amp;$A420,'Sheet DATA'!$AA$8:$AN$1007,6,0)),"")</f>
        <v/>
      </c>
      <c r="G420" s="137" t="str">
        <f>IFERROR(IF(AND($S$7="H2H"),VLOOKUP($S$7&amp;"-"&amp;$A420,'Sheet DATA'!$AA$8:$AN$1007,7,0),VLOOKUP($S$7&amp;"-"&amp;$A420,'Sheet DATA'!$AA$8:$AN$1007,7,0)),"")</f>
        <v/>
      </c>
      <c r="H420" s="158" t="str">
        <f>IFERROR(IF(AND($S$7="H2H"),VLOOKUP($S$7&amp;"-"&amp;$A420,'Sheet DATA'!$AA$8:$AN$1007,8,0),VLOOKUP($S$7&amp;"-"&amp;$A420,'Sheet DATA'!$AA$8:$AN$1007,8,0)),"")</f>
        <v/>
      </c>
      <c r="I420" s="137" t="str">
        <f>IFERROR(IF(AND($S$7="H2H"),VLOOKUP($S$7&amp;"-"&amp;$A420,'Sheet DATA'!$AA$8:$AN$1007,9,0),VLOOKUP($S$7&amp;"-"&amp;$A420,'Sheet DATA'!$AA$8:$AN$1007,9,0)),"")</f>
        <v/>
      </c>
      <c r="J420" s="137" t="str">
        <f>IFERROR(IF(AND($S$7="H2H"),VLOOKUP($S$7&amp;"-"&amp;$A420,'Sheet DATA'!$AA$8:$AO$1007,15,0),VLOOKUP($S$7&amp;"-"&amp;$A420,'Sheet DATA'!$AA$8:$AO$1007,15,0)),"")</f>
        <v/>
      </c>
      <c r="K420" s="137" t="str">
        <f>IFERROR(IF(AND($S$7="H2H"),VLOOKUP($S$7&amp;"-"&amp;$A420,'Sheet DATA'!$AA$8:$AN$1007,10,0),VLOOKUP($S$7&amp;"-"&amp;$A420,'Sheet DATA'!$AA$8:$AN$1007,10,0)),"")</f>
        <v/>
      </c>
      <c r="L420" s="137" t="str">
        <f>IFERROR(IF(AND($S$7="H2H"),VLOOKUP($S$7&amp;"-"&amp;$A420,'Sheet DATA'!$AA$8:$AN$1007,11,0),VLOOKUP($S$7&amp;"-"&amp;$A420,'Sheet DATA'!$AA$8:$AN$1007,11,0)),"")</f>
        <v/>
      </c>
      <c r="M420" s="137" t="str">
        <f>IFERROR(IF(AND($S$7="H2H"),VLOOKUP($S$7&amp;"-"&amp;$A420,'Sheet DATA'!$AA$8:$AN$1007,12,0),VLOOKUP($S$7&amp;"-"&amp;$A420,'Sheet DATA'!$AA$8:$AN$1007,12,0)),"")</f>
        <v/>
      </c>
      <c r="N420" s="137" t="str">
        <f>IFERROR(IF(AND($S$7="H2H"),VLOOKUP($S$7&amp;"-"&amp;$A420,'Sheet DATA'!$AA$8:$AN$1007,13,0),VLOOKUP($S$7&amp;"-"&amp;$A420,'Sheet DATA'!$AA$8:$AN$1007,13,0)),"")</f>
        <v/>
      </c>
      <c r="O420" s="137" t="str">
        <f>IFERROR(IF(AND($S$7="H2H"),VLOOKUP($S$7&amp;"-"&amp;$A420,'Sheet DATA'!$AA$8:$AN$1007,14,0),VLOOKUP($S$7&amp;"-"&amp;$A420,'Sheet DATA'!$AA$8:$AN$1007,14,0)),"")</f>
        <v/>
      </c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1" customHeight="1">
      <c r="A421" s="35">
        <v>414</v>
      </c>
      <c r="B421" s="137" t="str">
        <f t="shared" si="0"/>
        <v/>
      </c>
      <c r="C421" s="137" t="str">
        <f>IFERROR(IF(AND($S$7="H2H"),VLOOKUP($S$7&amp;"-"&amp;$A421,'Sheet DATA'!$AA$8:$AN$1007,3,0),VLOOKUP($S$7&amp;"-"&amp;$A421,'Sheet DATA'!$AA$8:$AN$1007,3,0)),"")</f>
        <v/>
      </c>
      <c r="D421" s="137" t="str">
        <f>IFERROR(IF(AND($S$7="H2H"),VLOOKUP($S$7&amp;"-"&amp;$A421,'Sheet DATA'!$AA$8:$AN$1007,4,0),VLOOKUP($S$7&amp;"-"&amp;$A421,'Sheet DATA'!$AA$8:$AN$1007,4,0)),"")</f>
        <v/>
      </c>
      <c r="E421" s="137" t="str">
        <f>IFERROR(IF(AND($S$7="H2H"),VLOOKUP($S$7&amp;"-"&amp;$A421,'Sheet DATA'!$AA$8:$AN$1007,5,0),VLOOKUP($S$7&amp;"-"&amp;$A421,'Sheet DATA'!$AA$8:$AN$1007,5,0)),"")</f>
        <v/>
      </c>
      <c r="F421" s="137" t="str">
        <f>IFERROR(IF(AND($S$7="H2H"),VLOOKUP($S$7&amp;"-"&amp;$A421,'Sheet DATA'!$AA$8:$AN$1007,6,0),VLOOKUP($S$7&amp;"-"&amp;$A421,'Sheet DATA'!$AA$8:$AN$1007,6,0)),"")</f>
        <v/>
      </c>
      <c r="G421" s="137" t="str">
        <f>IFERROR(IF(AND($S$7="H2H"),VLOOKUP($S$7&amp;"-"&amp;$A421,'Sheet DATA'!$AA$8:$AN$1007,7,0),VLOOKUP($S$7&amp;"-"&amp;$A421,'Sheet DATA'!$AA$8:$AN$1007,7,0)),"")</f>
        <v/>
      </c>
      <c r="H421" s="158" t="str">
        <f>IFERROR(IF(AND($S$7="H2H"),VLOOKUP($S$7&amp;"-"&amp;$A421,'Sheet DATA'!$AA$8:$AN$1007,8,0),VLOOKUP($S$7&amp;"-"&amp;$A421,'Sheet DATA'!$AA$8:$AN$1007,8,0)),"")</f>
        <v/>
      </c>
      <c r="I421" s="137" t="str">
        <f>IFERROR(IF(AND($S$7="H2H"),VLOOKUP($S$7&amp;"-"&amp;$A421,'Sheet DATA'!$AA$8:$AN$1007,9,0),VLOOKUP($S$7&amp;"-"&amp;$A421,'Sheet DATA'!$AA$8:$AN$1007,9,0)),"")</f>
        <v/>
      </c>
      <c r="J421" s="137" t="str">
        <f>IFERROR(IF(AND($S$7="H2H"),VLOOKUP($S$7&amp;"-"&amp;$A421,'Sheet DATA'!$AA$8:$AO$1007,15,0),VLOOKUP($S$7&amp;"-"&amp;$A421,'Sheet DATA'!$AA$8:$AO$1007,15,0)),"")</f>
        <v/>
      </c>
      <c r="K421" s="137" t="str">
        <f>IFERROR(IF(AND($S$7="H2H"),VLOOKUP($S$7&amp;"-"&amp;$A421,'Sheet DATA'!$AA$8:$AN$1007,10,0),VLOOKUP($S$7&amp;"-"&amp;$A421,'Sheet DATA'!$AA$8:$AN$1007,10,0)),"")</f>
        <v/>
      </c>
      <c r="L421" s="137" t="str">
        <f>IFERROR(IF(AND($S$7="H2H"),VLOOKUP($S$7&amp;"-"&amp;$A421,'Sheet DATA'!$AA$8:$AN$1007,11,0),VLOOKUP($S$7&amp;"-"&amp;$A421,'Sheet DATA'!$AA$8:$AN$1007,11,0)),"")</f>
        <v/>
      </c>
      <c r="M421" s="137" t="str">
        <f>IFERROR(IF(AND($S$7="H2H"),VLOOKUP($S$7&amp;"-"&amp;$A421,'Sheet DATA'!$AA$8:$AN$1007,12,0),VLOOKUP($S$7&amp;"-"&amp;$A421,'Sheet DATA'!$AA$8:$AN$1007,12,0)),"")</f>
        <v/>
      </c>
      <c r="N421" s="137" t="str">
        <f>IFERROR(IF(AND($S$7="H2H"),VLOOKUP($S$7&amp;"-"&amp;$A421,'Sheet DATA'!$AA$8:$AN$1007,13,0),VLOOKUP($S$7&amp;"-"&amp;$A421,'Sheet DATA'!$AA$8:$AN$1007,13,0)),"")</f>
        <v/>
      </c>
      <c r="O421" s="137" t="str">
        <f>IFERROR(IF(AND($S$7="H2H"),VLOOKUP($S$7&amp;"-"&amp;$A421,'Sheet DATA'!$AA$8:$AN$1007,14,0),VLOOKUP($S$7&amp;"-"&amp;$A421,'Sheet DATA'!$AA$8:$AN$1007,14,0)),"")</f>
        <v/>
      </c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1" customHeight="1">
      <c r="A422" s="35">
        <v>415</v>
      </c>
      <c r="B422" s="137" t="str">
        <f t="shared" si="0"/>
        <v/>
      </c>
      <c r="C422" s="137" t="str">
        <f>IFERROR(IF(AND($S$7="H2H"),VLOOKUP($S$7&amp;"-"&amp;$A422,'Sheet DATA'!$AA$8:$AN$1007,3,0),VLOOKUP($S$7&amp;"-"&amp;$A422,'Sheet DATA'!$AA$8:$AN$1007,3,0)),"")</f>
        <v/>
      </c>
      <c r="D422" s="137" t="str">
        <f>IFERROR(IF(AND($S$7="H2H"),VLOOKUP($S$7&amp;"-"&amp;$A422,'Sheet DATA'!$AA$8:$AN$1007,4,0),VLOOKUP($S$7&amp;"-"&amp;$A422,'Sheet DATA'!$AA$8:$AN$1007,4,0)),"")</f>
        <v/>
      </c>
      <c r="E422" s="137" t="str">
        <f>IFERROR(IF(AND($S$7="H2H"),VLOOKUP($S$7&amp;"-"&amp;$A422,'Sheet DATA'!$AA$8:$AN$1007,5,0),VLOOKUP($S$7&amp;"-"&amp;$A422,'Sheet DATA'!$AA$8:$AN$1007,5,0)),"")</f>
        <v/>
      </c>
      <c r="F422" s="137" t="str">
        <f>IFERROR(IF(AND($S$7="H2H"),VLOOKUP($S$7&amp;"-"&amp;$A422,'Sheet DATA'!$AA$8:$AN$1007,6,0),VLOOKUP($S$7&amp;"-"&amp;$A422,'Sheet DATA'!$AA$8:$AN$1007,6,0)),"")</f>
        <v/>
      </c>
      <c r="G422" s="137" t="str">
        <f>IFERROR(IF(AND($S$7="H2H"),VLOOKUP($S$7&amp;"-"&amp;$A422,'Sheet DATA'!$AA$8:$AN$1007,7,0),VLOOKUP($S$7&amp;"-"&amp;$A422,'Sheet DATA'!$AA$8:$AN$1007,7,0)),"")</f>
        <v/>
      </c>
      <c r="H422" s="158" t="str">
        <f>IFERROR(IF(AND($S$7="H2H"),VLOOKUP($S$7&amp;"-"&amp;$A422,'Sheet DATA'!$AA$8:$AN$1007,8,0),VLOOKUP($S$7&amp;"-"&amp;$A422,'Sheet DATA'!$AA$8:$AN$1007,8,0)),"")</f>
        <v/>
      </c>
      <c r="I422" s="137" t="str">
        <f>IFERROR(IF(AND($S$7="H2H"),VLOOKUP($S$7&amp;"-"&amp;$A422,'Sheet DATA'!$AA$8:$AN$1007,9,0),VLOOKUP($S$7&amp;"-"&amp;$A422,'Sheet DATA'!$AA$8:$AN$1007,9,0)),"")</f>
        <v/>
      </c>
      <c r="J422" s="137" t="str">
        <f>IFERROR(IF(AND($S$7="H2H"),VLOOKUP($S$7&amp;"-"&amp;$A422,'Sheet DATA'!$AA$8:$AO$1007,15,0),VLOOKUP($S$7&amp;"-"&amp;$A422,'Sheet DATA'!$AA$8:$AO$1007,15,0)),"")</f>
        <v/>
      </c>
      <c r="K422" s="137" t="str">
        <f>IFERROR(IF(AND($S$7="H2H"),VLOOKUP($S$7&amp;"-"&amp;$A422,'Sheet DATA'!$AA$8:$AN$1007,10,0),VLOOKUP($S$7&amp;"-"&amp;$A422,'Sheet DATA'!$AA$8:$AN$1007,10,0)),"")</f>
        <v/>
      </c>
      <c r="L422" s="137" t="str">
        <f>IFERROR(IF(AND($S$7="H2H"),VLOOKUP($S$7&amp;"-"&amp;$A422,'Sheet DATA'!$AA$8:$AN$1007,11,0),VLOOKUP($S$7&amp;"-"&amp;$A422,'Sheet DATA'!$AA$8:$AN$1007,11,0)),"")</f>
        <v/>
      </c>
      <c r="M422" s="137" t="str">
        <f>IFERROR(IF(AND($S$7="H2H"),VLOOKUP($S$7&amp;"-"&amp;$A422,'Sheet DATA'!$AA$8:$AN$1007,12,0),VLOOKUP($S$7&amp;"-"&amp;$A422,'Sheet DATA'!$AA$8:$AN$1007,12,0)),"")</f>
        <v/>
      </c>
      <c r="N422" s="137" t="str">
        <f>IFERROR(IF(AND($S$7="H2H"),VLOOKUP($S$7&amp;"-"&amp;$A422,'Sheet DATA'!$AA$8:$AN$1007,13,0),VLOOKUP($S$7&amp;"-"&amp;$A422,'Sheet DATA'!$AA$8:$AN$1007,13,0)),"")</f>
        <v/>
      </c>
      <c r="O422" s="137" t="str">
        <f>IFERROR(IF(AND($S$7="H2H"),VLOOKUP($S$7&amp;"-"&amp;$A422,'Sheet DATA'!$AA$8:$AN$1007,14,0),VLOOKUP($S$7&amp;"-"&amp;$A422,'Sheet DATA'!$AA$8:$AN$1007,14,0)),"")</f>
        <v/>
      </c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1" customHeight="1">
      <c r="A423" s="35">
        <v>416</v>
      </c>
      <c r="B423" s="137" t="str">
        <f t="shared" si="0"/>
        <v/>
      </c>
      <c r="C423" s="137" t="str">
        <f>IFERROR(IF(AND($S$7="H2H"),VLOOKUP($S$7&amp;"-"&amp;$A423,'Sheet DATA'!$AA$8:$AN$1007,3,0),VLOOKUP($S$7&amp;"-"&amp;$A423,'Sheet DATA'!$AA$8:$AN$1007,3,0)),"")</f>
        <v/>
      </c>
      <c r="D423" s="137" t="str">
        <f>IFERROR(IF(AND($S$7="H2H"),VLOOKUP($S$7&amp;"-"&amp;$A423,'Sheet DATA'!$AA$8:$AN$1007,4,0),VLOOKUP($S$7&amp;"-"&amp;$A423,'Sheet DATA'!$AA$8:$AN$1007,4,0)),"")</f>
        <v/>
      </c>
      <c r="E423" s="137" t="str">
        <f>IFERROR(IF(AND($S$7="H2H"),VLOOKUP($S$7&amp;"-"&amp;$A423,'Sheet DATA'!$AA$8:$AN$1007,5,0),VLOOKUP($S$7&amp;"-"&amp;$A423,'Sheet DATA'!$AA$8:$AN$1007,5,0)),"")</f>
        <v/>
      </c>
      <c r="F423" s="137" t="str">
        <f>IFERROR(IF(AND($S$7="H2H"),VLOOKUP($S$7&amp;"-"&amp;$A423,'Sheet DATA'!$AA$8:$AN$1007,6,0),VLOOKUP($S$7&amp;"-"&amp;$A423,'Sheet DATA'!$AA$8:$AN$1007,6,0)),"")</f>
        <v/>
      </c>
      <c r="G423" s="137" t="str">
        <f>IFERROR(IF(AND($S$7="H2H"),VLOOKUP($S$7&amp;"-"&amp;$A423,'Sheet DATA'!$AA$8:$AN$1007,7,0),VLOOKUP($S$7&amp;"-"&amp;$A423,'Sheet DATA'!$AA$8:$AN$1007,7,0)),"")</f>
        <v/>
      </c>
      <c r="H423" s="158" t="str">
        <f>IFERROR(IF(AND($S$7="H2H"),VLOOKUP($S$7&amp;"-"&amp;$A423,'Sheet DATA'!$AA$8:$AN$1007,8,0),VLOOKUP($S$7&amp;"-"&amp;$A423,'Sheet DATA'!$AA$8:$AN$1007,8,0)),"")</f>
        <v/>
      </c>
      <c r="I423" s="137" t="str">
        <f>IFERROR(IF(AND($S$7="H2H"),VLOOKUP($S$7&amp;"-"&amp;$A423,'Sheet DATA'!$AA$8:$AN$1007,9,0),VLOOKUP($S$7&amp;"-"&amp;$A423,'Sheet DATA'!$AA$8:$AN$1007,9,0)),"")</f>
        <v/>
      </c>
      <c r="J423" s="137" t="str">
        <f>IFERROR(IF(AND($S$7="H2H"),VLOOKUP($S$7&amp;"-"&amp;$A423,'Sheet DATA'!$AA$8:$AO$1007,15,0),VLOOKUP($S$7&amp;"-"&amp;$A423,'Sheet DATA'!$AA$8:$AO$1007,15,0)),"")</f>
        <v/>
      </c>
      <c r="K423" s="137" t="str">
        <f>IFERROR(IF(AND($S$7="H2H"),VLOOKUP($S$7&amp;"-"&amp;$A423,'Sheet DATA'!$AA$8:$AN$1007,10,0),VLOOKUP($S$7&amp;"-"&amp;$A423,'Sheet DATA'!$AA$8:$AN$1007,10,0)),"")</f>
        <v/>
      </c>
      <c r="L423" s="137" t="str">
        <f>IFERROR(IF(AND($S$7="H2H"),VLOOKUP($S$7&amp;"-"&amp;$A423,'Sheet DATA'!$AA$8:$AN$1007,11,0),VLOOKUP($S$7&amp;"-"&amp;$A423,'Sheet DATA'!$AA$8:$AN$1007,11,0)),"")</f>
        <v/>
      </c>
      <c r="M423" s="137" t="str">
        <f>IFERROR(IF(AND($S$7="H2H"),VLOOKUP($S$7&amp;"-"&amp;$A423,'Sheet DATA'!$AA$8:$AN$1007,12,0),VLOOKUP($S$7&amp;"-"&amp;$A423,'Sheet DATA'!$AA$8:$AN$1007,12,0)),"")</f>
        <v/>
      </c>
      <c r="N423" s="137" t="str">
        <f>IFERROR(IF(AND($S$7="H2H"),VLOOKUP($S$7&amp;"-"&amp;$A423,'Sheet DATA'!$AA$8:$AN$1007,13,0),VLOOKUP($S$7&amp;"-"&amp;$A423,'Sheet DATA'!$AA$8:$AN$1007,13,0)),"")</f>
        <v/>
      </c>
      <c r="O423" s="137" t="str">
        <f>IFERROR(IF(AND($S$7="H2H"),VLOOKUP($S$7&amp;"-"&amp;$A423,'Sheet DATA'!$AA$8:$AN$1007,14,0),VLOOKUP($S$7&amp;"-"&amp;$A423,'Sheet DATA'!$AA$8:$AN$1007,14,0)),"")</f>
        <v/>
      </c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1" customHeight="1">
      <c r="A424" s="35">
        <v>417</v>
      </c>
      <c r="B424" s="137" t="str">
        <f t="shared" si="0"/>
        <v/>
      </c>
      <c r="C424" s="137" t="str">
        <f>IFERROR(IF(AND($S$7="H2H"),VLOOKUP($S$7&amp;"-"&amp;$A424,'Sheet DATA'!$AA$8:$AN$1007,3,0),VLOOKUP($S$7&amp;"-"&amp;$A424,'Sheet DATA'!$AA$8:$AN$1007,3,0)),"")</f>
        <v/>
      </c>
      <c r="D424" s="137" t="str">
        <f>IFERROR(IF(AND($S$7="H2H"),VLOOKUP($S$7&amp;"-"&amp;$A424,'Sheet DATA'!$AA$8:$AN$1007,4,0),VLOOKUP($S$7&amp;"-"&amp;$A424,'Sheet DATA'!$AA$8:$AN$1007,4,0)),"")</f>
        <v/>
      </c>
      <c r="E424" s="137" t="str">
        <f>IFERROR(IF(AND($S$7="H2H"),VLOOKUP($S$7&amp;"-"&amp;$A424,'Sheet DATA'!$AA$8:$AN$1007,5,0),VLOOKUP($S$7&amp;"-"&amp;$A424,'Sheet DATA'!$AA$8:$AN$1007,5,0)),"")</f>
        <v/>
      </c>
      <c r="F424" s="137" t="str">
        <f>IFERROR(IF(AND($S$7="H2H"),VLOOKUP($S$7&amp;"-"&amp;$A424,'Sheet DATA'!$AA$8:$AN$1007,6,0),VLOOKUP($S$7&amp;"-"&amp;$A424,'Sheet DATA'!$AA$8:$AN$1007,6,0)),"")</f>
        <v/>
      </c>
      <c r="G424" s="137" t="str">
        <f>IFERROR(IF(AND($S$7="H2H"),VLOOKUP($S$7&amp;"-"&amp;$A424,'Sheet DATA'!$AA$8:$AN$1007,7,0),VLOOKUP($S$7&amp;"-"&amp;$A424,'Sheet DATA'!$AA$8:$AN$1007,7,0)),"")</f>
        <v/>
      </c>
      <c r="H424" s="158" t="str">
        <f>IFERROR(IF(AND($S$7="H2H"),VLOOKUP($S$7&amp;"-"&amp;$A424,'Sheet DATA'!$AA$8:$AN$1007,8,0),VLOOKUP($S$7&amp;"-"&amp;$A424,'Sheet DATA'!$AA$8:$AN$1007,8,0)),"")</f>
        <v/>
      </c>
      <c r="I424" s="137" t="str">
        <f>IFERROR(IF(AND($S$7="H2H"),VLOOKUP($S$7&amp;"-"&amp;$A424,'Sheet DATA'!$AA$8:$AN$1007,9,0),VLOOKUP($S$7&amp;"-"&amp;$A424,'Sheet DATA'!$AA$8:$AN$1007,9,0)),"")</f>
        <v/>
      </c>
      <c r="J424" s="137" t="str">
        <f>IFERROR(IF(AND($S$7="H2H"),VLOOKUP($S$7&amp;"-"&amp;$A424,'Sheet DATA'!$AA$8:$AO$1007,15,0),VLOOKUP($S$7&amp;"-"&amp;$A424,'Sheet DATA'!$AA$8:$AO$1007,15,0)),"")</f>
        <v/>
      </c>
      <c r="K424" s="137" t="str">
        <f>IFERROR(IF(AND($S$7="H2H"),VLOOKUP($S$7&amp;"-"&amp;$A424,'Sheet DATA'!$AA$8:$AN$1007,10,0),VLOOKUP($S$7&amp;"-"&amp;$A424,'Sheet DATA'!$AA$8:$AN$1007,10,0)),"")</f>
        <v/>
      </c>
      <c r="L424" s="137" t="str">
        <f>IFERROR(IF(AND($S$7="H2H"),VLOOKUP($S$7&amp;"-"&amp;$A424,'Sheet DATA'!$AA$8:$AN$1007,11,0),VLOOKUP($S$7&amp;"-"&amp;$A424,'Sheet DATA'!$AA$8:$AN$1007,11,0)),"")</f>
        <v/>
      </c>
      <c r="M424" s="137" t="str">
        <f>IFERROR(IF(AND($S$7="H2H"),VLOOKUP($S$7&amp;"-"&amp;$A424,'Sheet DATA'!$AA$8:$AN$1007,12,0),VLOOKUP($S$7&amp;"-"&amp;$A424,'Sheet DATA'!$AA$8:$AN$1007,12,0)),"")</f>
        <v/>
      </c>
      <c r="N424" s="137" t="str">
        <f>IFERROR(IF(AND($S$7="H2H"),VLOOKUP($S$7&amp;"-"&amp;$A424,'Sheet DATA'!$AA$8:$AN$1007,13,0),VLOOKUP($S$7&amp;"-"&amp;$A424,'Sheet DATA'!$AA$8:$AN$1007,13,0)),"")</f>
        <v/>
      </c>
      <c r="O424" s="137" t="str">
        <f>IFERROR(IF(AND($S$7="H2H"),VLOOKUP($S$7&amp;"-"&amp;$A424,'Sheet DATA'!$AA$8:$AN$1007,14,0),VLOOKUP($S$7&amp;"-"&amp;$A424,'Sheet DATA'!$AA$8:$AN$1007,14,0)),"")</f>
        <v/>
      </c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1" customHeight="1">
      <c r="A425" s="35">
        <v>418</v>
      </c>
      <c r="B425" s="137" t="str">
        <f t="shared" si="0"/>
        <v/>
      </c>
      <c r="C425" s="137" t="str">
        <f>IFERROR(IF(AND($S$7="H2H"),VLOOKUP($S$7&amp;"-"&amp;$A425,'Sheet DATA'!$AA$8:$AN$1007,3,0),VLOOKUP($S$7&amp;"-"&amp;$A425,'Sheet DATA'!$AA$8:$AN$1007,3,0)),"")</f>
        <v/>
      </c>
      <c r="D425" s="137" t="str">
        <f>IFERROR(IF(AND($S$7="H2H"),VLOOKUP($S$7&amp;"-"&amp;$A425,'Sheet DATA'!$AA$8:$AN$1007,4,0),VLOOKUP($S$7&amp;"-"&amp;$A425,'Sheet DATA'!$AA$8:$AN$1007,4,0)),"")</f>
        <v/>
      </c>
      <c r="E425" s="137" t="str">
        <f>IFERROR(IF(AND($S$7="H2H"),VLOOKUP($S$7&amp;"-"&amp;$A425,'Sheet DATA'!$AA$8:$AN$1007,5,0),VLOOKUP($S$7&amp;"-"&amp;$A425,'Sheet DATA'!$AA$8:$AN$1007,5,0)),"")</f>
        <v/>
      </c>
      <c r="F425" s="137" t="str">
        <f>IFERROR(IF(AND($S$7="H2H"),VLOOKUP($S$7&amp;"-"&amp;$A425,'Sheet DATA'!$AA$8:$AN$1007,6,0),VLOOKUP($S$7&amp;"-"&amp;$A425,'Sheet DATA'!$AA$8:$AN$1007,6,0)),"")</f>
        <v/>
      </c>
      <c r="G425" s="137" t="str">
        <f>IFERROR(IF(AND($S$7="H2H"),VLOOKUP($S$7&amp;"-"&amp;$A425,'Sheet DATA'!$AA$8:$AN$1007,7,0),VLOOKUP($S$7&amp;"-"&amp;$A425,'Sheet DATA'!$AA$8:$AN$1007,7,0)),"")</f>
        <v/>
      </c>
      <c r="H425" s="158" t="str">
        <f>IFERROR(IF(AND($S$7="H2H"),VLOOKUP($S$7&amp;"-"&amp;$A425,'Sheet DATA'!$AA$8:$AN$1007,8,0),VLOOKUP($S$7&amp;"-"&amp;$A425,'Sheet DATA'!$AA$8:$AN$1007,8,0)),"")</f>
        <v/>
      </c>
      <c r="I425" s="137" t="str">
        <f>IFERROR(IF(AND($S$7="H2H"),VLOOKUP($S$7&amp;"-"&amp;$A425,'Sheet DATA'!$AA$8:$AN$1007,9,0),VLOOKUP($S$7&amp;"-"&amp;$A425,'Sheet DATA'!$AA$8:$AN$1007,9,0)),"")</f>
        <v/>
      </c>
      <c r="J425" s="137" t="str">
        <f>IFERROR(IF(AND($S$7="H2H"),VLOOKUP($S$7&amp;"-"&amp;$A425,'Sheet DATA'!$AA$8:$AO$1007,15,0),VLOOKUP($S$7&amp;"-"&amp;$A425,'Sheet DATA'!$AA$8:$AO$1007,15,0)),"")</f>
        <v/>
      </c>
      <c r="K425" s="137" t="str">
        <f>IFERROR(IF(AND($S$7="H2H"),VLOOKUP($S$7&amp;"-"&amp;$A425,'Sheet DATA'!$AA$8:$AN$1007,10,0),VLOOKUP($S$7&amp;"-"&amp;$A425,'Sheet DATA'!$AA$8:$AN$1007,10,0)),"")</f>
        <v/>
      </c>
      <c r="L425" s="137" t="str">
        <f>IFERROR(IF(AND($S$7="H2H"),VLOOKUP($S$7&amp;"-"&amp;$A425,'Sheet DATA'!$AA$8:$AN$1007,11,0),VLOOKUP($S$7&amp;"-"&amp;$A425,'Sheet DATA'!$AA$8:$AN$1007,11,0)),"")</f>
        <v/>
      </c>
      <c r="M425" s="137" t="str">
        <f>IFERROR(IF(AND($S$7="H2H"),VLOOKUP($S$7&amp;"-"&amp;$A425,'Sheet DATA'!$AA$8:$AN$1007,12,0),VLOOKUP($S$7&amp;"-"&amp;$A425,'Sheet DATA'!$AA$8:$AN$1007,12,0)),"")</f>
        <v/>
      </c>
      <c r="N425" s="137" t="str">
        <f>IFERROR(IF(AND($S$7="H2H"),VLOOKUP($S$7&amp;"-"&amp;$A425,'Sheet DATA'!$AA$8:$AN$1007,13,0),VLOOKUP($S$7&amp;"-"&amp;$A425,'Sheet DATA'!$AA$8:$AN$1007,13,0)),"")</f>
        <v/>
      </c>
      <c r="O425" s="137" t="str">
        <f>IFERROR(IF(AND($S$7="H2H"),VLOOKUP($S$7&amp;"-"&amp;$A425,'Sheet DATA'!$AA$8:$AN$1007,14,0),VLOOKUP($S$7&amp;"-"&amp;$A425,'Sheet DATA'!$AA$8:$AN$1007,14,0)),"")</f>
        <v/>
      </c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1" customHeight="1">
      <c r="A426" s="35">
        <v>419</v>
      </c>
      <c r="B426" s="137" t="str">
        <f t="shared" si="0"/>
        <v/>
      </c>
      <c r="C426" s="137" t="str">
        <f>IFERROR(IF(AND($S$7="H2H"),VLOOKUP($S$7&amp;"-"&amp;$A426,'Sheet DATA'!$AA$8:$AN$1007,3,0),VLOOKUP($S$7&amp;"-"&amp;$A426,'Sheet DATA'!$AA$8:$AN$1007,3,0)),"")</f>
        <v/>
      </c>
      <c r="D426" s="137" t="str">
        <f>IFERROR(IF(AND($S$7="H2H"),VLOOKUP($S$7&amp;"-"&amp;$A426,'Sheet DATA'!$AA$8:$AN$1007,4,0),VLOOKUP($S$7&amp;"-"&amp;$A426,'Sheet DATA'!$AA$8:$AN$1007,4,0)),"")</f>
        <v/>
      </c>
      <c r="E426" s="137" t="str">
        <f>IFERROR(IF(AND($S$7="H2H"),VLOOKUP($S$7&amp;"-"&amp;$A426,'Sheet DATA'!$AA$8:$AN$1007,5,0),VLOOKUP($S$7&amp;"-"&amp;$A426,'Sheet DATA'!$AA$8:$AN$1007,5,0)),"")</f>
        <v/>
      </c>
      <c r="F426" s="137" t="str">
        <f>IFERROR(IF(AND($S$7="H2H"),VLOOKUP($S$7&amp;"-"&amp;$A426,'Sheet DATA'!$AA$8:$AN$1007,6,0),VLOOKUP($S$7&amp;"-"&amp;$A426,'Sheet DATA'!$AA$8:$AN$1007,6,0)),"")</f>
        <v/>
      </c>
      <c r="G426" s="137" t="str">
        <f>IFERROR(IF(AND($S$7="H2H"),VLOOKUP($S$7&amp;"-"&amp;$A426,'Sheet DATA'!$AA$8:$AN$1007,7,0),VLOOKUP($S$7&amp;"-"&amp;$A426,'Sheet DATA'!$AA$8:$AN$1007,7,0)),"")</f>
        <v/>
      </c>
      <c r="H426" s="158" t="str">
        <f>IFERROR(IF(AND($S$7="H2H"),VLOOKUP($S$7&amp;"-"&amp;$A426,'Sheet DATA'!$AA$8:$AN$1007,8,0),VLOOKUP($S$7&amp;"-"&amp;$A426,'Sheet DATA'!$AA$8:$AN$1007,8,0)),"")</f>
        <v/>
      </c>
      <c r="I426" s="137" t="str">
        <f>IFERROR(IF(AND($S$7="H2H"),VLOOKUP($S$7&amp;"-"&amp;$A426,'Sheet DATA'!$AA$8:$AN$1007,9,0),VLOOKUP($S$7&amp;"-"&amp;$A426,'Sheet DATA'!$AA$8:$AN$1007,9,0)),"")</f>
        <v/>
      </c>
      <c r="J426" s="137" t="str">
        <f>IFERROR(IF(AND($S$7="H2H"),VLOOKUP($S$7&amp;"-"&amp;$A426,'Sheet DATA'!$AA$8:$AO$1007,15,0),VLOOKUP($S$7&amp;"-"&amp;$A426,'Sheet DATA'!$AA$8:$AO$1007,15,0)),"")</f>
        <v/>
      </c>
      <c r="K426" s="137" t="str">
        <f>IFERROR(IF(AND($S$7="H2H"),VLOOKUP($S$7&amp;"-"&amp;$A426,'Sheet DATA'!$AA$8:$AN$1007,10,0),VLOOKUP($S$7&amp;"-"&amp;$A426,'Sheet DATA'!$AA$8:$AN$1007,10,0)),"")</f>
        <v/>
      </c>
      <c r="L426" s="137" t="str">
        <f>IFERROR(IF(AND($S$7="H2H"),VLOOKUP($S$7&amp;"-"&amp;$A426,'Sheet DATA'!$AA$8:$AN$1007,11,0),VLOOKUP($S$7&amp;"-"&amp;$A426,'Sheet DATA'!$AA$8:$AN$1007,11,0)),"")</f>
        <v/>
      </c>
      <c r="M426" s="137" t="str">
        <f>IFERROR(IF(AND($S$7="H2H"),VLOOKUP($S$7&amp;"-"&amp;$A426,'Sheet DATA'!$AA$8:$AN$1007,12,0),VLOOKUP($S$7&amp;"-"&amp;$A426,'Sheet DATA'!$AA$8:$AN$1007,12,0)),"")</f>
        <v/>
      </c>
      <c r="N426" s="137" t="str">
        <f>IFERROR(IF(AND($S$7="H2H"),VLOOKUP($S$7&amp;"-"&amp;$A426,'Sheet DATA'!$AA$8:$AN$1007,13,0),VLOOKUP($S$7&amp;"-"&amp;$A426,'Sheet DATA'!$AA$8:$AN$1007,13,0)),"")</f>
        <v/>
      </c>
      <c r="O426" s="137" t="str">
        <f>IFERROR(IF(AND($S$7="H2H"),VLOOKUP($S$7&amp;"-"&amp;$A426,'Sheet DATA'!$AA$8:$AN$1007,14,0),VLOOKUP($S$7&amp;"-"&amp;$A426,'Sheet DATA'!$AA$8:$AN$1007,14,0)),"")</f>
        <v/>
      </c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1" customHeight="1">
      <c r="A427" s="35">
        <v>420</v>
      </c>
      <c r="B427" s="137" t="str">
        <f t="shared" si="0"/>
        <v/>
      </c>
      <c r="C427" s="137" t="str">
        <f>IFERROR(IF(AND($S$7="H2H"),VLOOKUP($S$7&amp;"-"&amp;$A427,'Sheet DATA'!$AA$8:$AN$1007,3,0),VLOOKUP($S$7&amp;"-"&amp;$A427,'Sheet DATA'!$AA$8:$AN$1007,3,0)),"")</f>
        <v/>
      </c>
      <c r="D427" s="137" t="str">
        <f>IFERROR(IF(AND($S$7="H2H"),VLOOKUP($S$7&amp;"-"&amp;$A427,'Sheet DATA'!$AA$8:$AN$1007,4,0),VLOOKUP($S$7&amp;"-"&amp;$A427,'Sheet DATA'!$AA$8:$AN$1007,4,0)),"")</f>
        <v/>
      </c>
      <c r="E427" s="137" t="str">
        <f>IFERROR(IF(AND($S$7="H2H"),VLOOKUP($S$7&amp;"-"&amp;$A427,'Sheet DATA'!$AA$8:$AN$1007,5,0),VLOOKUP($S$7&amp;"-"&amp;$A427,'Sheet DATA'!$AA$8:$AN$1007,5,0)),"")</f>
        <v/>
      </c>
      <c r="F427" s="137" t="str">
        <f>IFERROR(IF(AND($S$7="H2H"),VLOOKUP($S$7&amp;"-"&amp;$A427,'Sheet DATA'!$AA$8:$AN$1007,6,0),VLOOKUP($S$7&amp;"-"&amp;$A427,'Sheet DATA'!$AA$8:$AN$1007,6,0)),"")</f>
        <v/>
      </c>
      <c r="G427" s="137" t="str">
        <f>IFERROR(IF(AND($S$7="H2H"),VLOOKUP($S$7&amp;"-"&amp;$A427,'Sheet DATA'!$AA$8:$AN$1007,7,0),VLOOKUP($S$7&amp;"-"&amp;$A427,'Sheet DATA'!$AA$8:$AN$1007,7,0)),"")</f>
        <v/>
      </c>
      <c r="H427" s="158" t="str">
        <f>IFERROR(IF(AND($S$7="H2H"),VLOOKUP($S$7&amp;"-"&amp;$A427,'Sheet DATA'!$AA$8:$AN$1007,8,0),VLOOKUP($S$7&amp;"-"&amp;$A427,'Sheet DATA'!$AA$8:$AN$1007,8,0)),"")</f>
        <v/>
      </c>
      <c r="I427" s="137" t="str">
        <f>IFERROR(IF(AND($S$7="H2H"),VLOOKUP($S$7&amp;"-"&amp;$A427,'Sheet DATA'!$AA$8:$AN$1007,9,0),VLOOKUP($S$7&amp;"-"&amp;$A427,'Sheet DATA'!$AA$8:$AN$1007,9,0)),"")</f>
        <v/>
      </c>
      <c r="J427" s="137" t="str">
        <f>IFERROR(IF(AND($S$7="H2H"),VLOOKUP($S$7&amp;"-"&amp;$A427,'Sheet DATA'!$AA$8:$AO$1007,15,0),VLOOKUP($S$7&amp;"-"&amp;$A427,'Sheet DATA'!$AA$8:$AO$1007,15,0)),"")</f>
        <v/>
      </c>
      <c r="K427" s="137" t="str">
        <f>IFERROR(IF(AND($S$7="H2H"),VLOOKUP($S$7&amp;"-"&amp;$A427,'Sheet DATA'!$AA$8:$AN$1007,10,0),VLOOKUP($S$7&amp;"-"&amp;$A427,'Sheet DATA'!$AA$8:$AN$1007,10,0)),"")</f>
        <v/>
      </c>
      <c r="L427" s="137" t="str">
        <f>IFERROR(IF(AND($S$7="H2H"),VLOOKUP($S$7&amp;"-"&amp;$A427,'Sheet DATA'!$AA$8:$AN$1007,11,0),VLOOKUP($S$7&amp;"-"&amp;$A427,'Sheet DATA'!$AA$8:$AN$1007,11,0)),"")</f>
        <v/>
      </c>
      <c r="M427" s="137" t="str">
        <f>IFERROR(IF(AND($S$7="H2H"),VLOOKUP($S$7&amp;"-"&amp;$A427,'Sheet DATA'!$AA$8:$AN$1007,12,0),VLOOKUP($S$7&amp;"-"&amp;$A427,'Sheet DATA'!$AA$8:$AN$1007,12,0)),"")</f>
        <v/>
      </c>
      <c r="N427" s="137" t="str">
        <f>IFERROR(IF(AND($S$7="H2H"),VLOOKUP($S$7&amp;"-"&amp;$A427,'Sheet DATA'!$AA$8:$AN$1007,13,0),VLOOKUP($S$7&amp;"-"&amp;$A427,'Sheet DATA'!$AA$8:$AN$1007,13,0)),"")</f>
        <v/>
      </c>
      <c r="O427" s="137" t="str">
        <f>IFERROR(IF(AND($S$7="H2H"),VLOOKUP($S$7&amp;"-"&amp;$A427,'Sheet DATA'!$AA$8:$AN$1007,14,0),VLOOKUP($S$7&amp;"-"&amp;$A427,'Sheet DATA'!$AA$8:$AN$1007,14,0)),"")</f>
        <v/>
      </c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1" customHeight="1">
      <c r="A428" s="35">
        <v>421</v>
      </c>
      <c r="B428" s="137" t="str">
        <f t="shared" si="0"/>
        <v/>
      </c>
      <c r="C428" s="137" t="str">
        <f>IFERROR(IF(AND($S$7="H2H"),VLOOKUP($S$7&amp;"-"&amp;$A428,'Sheet DATA'!$AA$8:$AN$1007,3,0),VLOOKUP($S$7&amp;"-"&amp;$A428,'Sheet DATA'!$AA$8:$AN$1007,3,0)),"")</f>
        <v/>
      </c>
      <c r="D428" s="137" t="str">
        <f>IFERROR(IF(AND($S$7="H2H"),VLOOKUP($S$7&amp;"-"&amp;$A428,'Sheet DATA'!$AA$8:$AN$1007,4,0),VLOOKUP($S$7&amp;"-"&amp;$A428,'Sheet DATA'!$AA$8:$AN$1007,4,0)),"")</f>
        <v/>
      </c>
      <c r="E428" s="137" t="str">
        <f>IFERROR(IF(AND($S$7="H2H"),VLOOKUP($S$7&amp;"-"&amp;$A428,'Sheet DATA'!$AA$8:$AN$1007,5,0),VLOOKUP($S$7&amp;"-"&amp;$A428,'Sheet DATA'!$AA$8:$AN$1007,5,0)),"")</f>
        <v/>
      </c>
      <c r="F428" s="137" t="str">
        <f>IFERROR(IF(AND($S$7="H2H"),VLOOKUP($S$7&amp;"-"&amp;$A428,'Sheet DATA'!$AA$8:$AN$1007,6,0),VLOOKUP($S$7&amp;"-"&amp;$A428,'Sheet DATA'!$AA$8:$AN$1007,6,0)),"")</f>
        <v/>
      </c>
      <c r="G428" s="137" t="str">
        <f>IFERROR(IF(AND($S$7="H2H"),VLOOKUP($S$7&amp;"-"&amp;$A428,'Sheet DATA'!$AA$8:$AN$1007,7,0),VLOOKUP($S$7&amp;"-"&amp;$A428,'Sheet DATA'!$AA$8:$AN$1007,7,0)),"")</f>
        <v/>
      </c>
      <c r="H428" s="158" t="str">
        <f>IFERROR(IF(AND($S$7="H2H"),VLOOKUP($S$7&amp;"-"&amp;$A428,'Sheet DATA'!$AA$8:$AN$1007,8,0),VLOOKUP($S$7&amp;"-"&amp;$A428,'Sheet DATA'!$AA$8:$AN$1007,8,0)),"")</f>
        <v/>
      </c>
      <c r="I428" s="137" t="str">
        <f>IFERROR(IF(AND($S$7="H2H"),VLOOKUP($S$7&amp;"-"&amp;$A428,'Sheet DATA'!$AA$8:$AN$1007,9,0),VLOOKUP($S$7&amp;"-"&amp;$A428,'Sheet DATA'!$AA$8:$AN$1007,9,0)),"")</f>
        <v/>
      </c>
      <c r="J428" s="137" t="str">
        <f>IFERROR(IF(AND($S$7="H2H"),VLOOKUP($S$7&amp;"-"&amp;$A428,'Sheet DATA'!$AA$8:$AO$1007,15,0),VLOOKUP($S$7&amp;"-"&amp;$A428,'Sheet DATA'!$AA$8:$AO$1007,15,0)),"")</f>
        <v/>
      </c>
      <c r="K428" s="137" t="str">
        <f>IFERROR(IF(AND($S$7="H2H"),VLOOKUP($S$7&amp;"-"&amp;$A428,'Sheet DATA'!$AA$8:$AN$1007,10,0),VLOOKUP($S$7&amp;"-"&amp;$A428,'Sheet DATA'!$AA$8:$AN$1007,10,0)),"")</f>
        <v/>
      </c>
      <c r="L428" s="137" t="str">
        <f>IFERROR(IF(AND($S$7="H2H"),VLOOKUP($S$7&amp;"-"&amp;$A428,'Sheet DATA'!$AA$8:$AN$1007,11,0),VLOOKUP($S$7&amp;"-"&amp;$A428,'Sheet DATA'!$AA$8:$AN$1007,11,0)),"")</f>
        <v/>
      </c>
      <c r="M428" s="137" t="str">
        <f>IFERROR(IF(AND($S$7="H2H"),VLOOKUP($S$7&amp;"-"&amp;$A428,'Sheet DATA'!$AA$8:$AN$1007,12,0),VLOOKUP($S$7&amp;"-"&amp;$A428,'Sheet DATA'!$AA$8:$AN$1007,12,0)),"")</f>
        <v/>
      </c>
      <c r="N428" s="137" t="str">
        <f>IFERROR(IF(AND($S$7="H2H"),VLOOKUP($S$7&amp;"-"&amp;$A428,'Sheet DATA'!$AA$8:$AN$1007,13,0),VLOOKUP($S$7&amp;"-"&amp;$A428,'Sheet DATA'!$AA$8:$AN$1007,13,0)),"")</f>
        <v/>
      </c>
      <c r="O428" s="137" t="str">
        <f>IFERROR(IF(AND($S$7="H2H"),VLOOKUP($S$7&amp;"-"&amp;$A428,'Sheet DATA'!$AA$8:$AN$1007,14,0),VLOOKUP($S$7&amp;"-"&amp;$A428,'Sheet DATA'!$AA$8:$AN$1007,14,0)),"")</f>
        <v/>
      </c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1" customHeight="1">
      <c r="A429" s="35">
        <v>422</v>
      </c>
      <c r="B429" s="137" t="str">
        <f t="shared" si="0"/>
        <v/>
      </c>
      <c r="C429" s="137" t="str">
        <f>IFERROR(IF(AND($S$7="H2H"),VLOOKUP($S$7&amp;"-"&amp;$A429,'Sheet DATA'!$AA$8:$AN$1007,3,0),VLOOKUP($S$7&amp;"-"&amp;$A429,'Sheet DATA'!$AA$8:$AN$1007,3,0)),"")</f>
        <v/>
      </c>
      <c r="D429" s="137" t="str">
        <f>IFERROR(IF(AND($S$7="H2H"),VLOOKUP($S$7&amp;"-"&amp;$A429,'Sheet DATA'!$AA$8:$AN$1007,4,0),VLOOKUP($S$7&amp;"-"&amp;$A429,'Sheet DATA'!$AA$8:$AN$1007,4,0)),"")</f>
        <v/>
      </c>
      <c r="E429" s="137" t="str">
        <f>IFERROR(IF(AND($S$7="H2H"),VLOOKUP($S$7&amp;"-"&amp;$A429,'Sheet DATA'!$AA$8:$AN$1007,5,0),VLOOKUP($S$7&amp;"-"&amp;$A429,'Sheet DATA'!$AA$8:$AN$1007,5,0)),"")</f>
        <v/>
      </c>
      <c r="F429" s="137" t="str">
        <f>IFERROR(IF(AND($S$7="H2H"),VLOOKUP($S$7&amp;"-"&amp;$A429,'Sheet DATA'!$AA$8:$AN$1007,6,0),VLOOKUP($S$7&amp;"-"&amp;$A429,'Sheet DATA'!$AA$8:$AN$1007,6,0)),"")</f>
        <v/>
      </c>
      <c r="G429" s="137" t="str">
        <f>IFERROR(IF(AND($S$7="H2H"),VLOOKUP($S$7&amp;"-"&amp;$A429,'Sheet DATA'!$AA$8:$AN$1007,7,0),VLOOKUP($S$7&amp;"-"&amp;$A429,'Sheet DATA'!$AA$8:$AN$1007,7,0)),"")</f>
        <v/>
      </c>
      <c r="H429" s="158" t="str">
        <f>IFERROR(IF(AND($S$7="H2H"),VLOOKUP($S$7&amp;"-"&amp;$A429,'Sheet DATA'!$AA$8:$AN$1007,8,0),VLOOKUP($S$7&amp;"-"&amp;$A429,'Sheet DATA'!$AA$8:$AN$1007,8,0)),"")</f>
        <v/>
      </c>
      <c r="I429" s="137" t="str">
        <f>IFERROR(IF(AND($S$7="H2H"),VLOOKUP($S$7&amp;"-"&amp;$A429,'Sheet DATA'!$AA$8:$AN$1007,9,0),VLOOKUP($S$7&amp;"-"&amp;$A429,'Sheet DATA'!$AA$8:$AN$1007,9,0)),"")</f>
        <v/>
      </c>
      <c r="J429" s="137" t="str">
        <f>IFERROR(IF(AND($S$7="H2H"),VLOOKUP($S$7&amp;"-"&amp;$A429,'Sheet DATA'!$AA$8:$AO$1007,15,0),VLOOKUP($S$7&amp;"-"&amp;$A429,'Sheet DATA'!$AA$8:$AO$1007,15,0)),"")</f>
        <v/>
      </c>
      <c r="K429" s="137" t="str">
        <f>IFERROR(IF(AND($S$7="H2H"),VLOOKUP($S$7&amp;"-"&amp;$A429,'Sheet DATA'!$AA$8:$AN$1007,10,0),VLOOKUP($S$7&amp;"-"&amp;$A429,'Sheet DATA'!$AA$8:$AN$1007,10,0)),"")</f>
        <v/>
      </c>
      <c r="L429" s="137" t="str">
        <f>IFERROR(IF(AND($S$7="H2H"),VLOOKUP($S$7&amp;"-"&amp;$A429,'Sheet DATA'!$AA$8:$AN$1007,11,0),VLOOKUP($S$7&amp;"-"&amp;$A429,'Sheet DATA'!$AA$8:$AN$1007,11,0)),"")</f>
        <v/>
      </c>
      <c r="M429" s="137" t="str">
        <f>IFERROR(IF(AND($S$7="H2H"),VLOOKUP($S$7&amp;"-"&amp;$A429,'Sheet DATA'!$AA$8:$AN$1007,12,0),VLOOKUP($S$7&amp;"-"&amp;$A429,'Sheet DATA'!$AA$8:$AN$1007,12,0)),"")</f>
        <v/>
      </c>
      <c r="N429" s="137" t="str">
        <f>IFERROR(IF(AND($S$7="H2H"),VLOOKUP($S$7&amp;"-"&amp;$A429,'Sheet DATA'!$AA$8:$AN$1007,13,0),VLOOKUP($S$7&amp;"-"&amp;$A429,'Sheet DATA'!$AA$8:$AN$1007,13,0)),"")</f>
        <v/>
      </c>
      <c r="O429" s="137" t="str">
        <f>IFERROR(IF(AND($S$7="H2H"),VLOOKUP($S$7&amp;"-"&amp;$A429,'Sheet DATA'!$AA$8:$AN$1007,14,0),VLOOKUP($S$7&amp;"-"&amp;$A429,'Sheet DATA'!$AA$8:$AN$1007,14,0)),"")</f>
        <v/>
      </c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1" customHeight="1">
      <c r="A430" s="35">
        <v>423</v>
      </c>
      <c r="B430" s="137" t="str">
        <f t="shared" si="0"/>
        <v/>
      </c>
      <c r="C430" s="137" t="str">
        <f>IFERROR(IF(AND($S$7="H2H"),VLOOKUP($S$7&amp;"-"&amp;$A430,'Sheet DATA'!$AA$8:$AN$1007,3,0),VLOOKUP($S$7&amp;"-"&amp;$A430,'Sheet DATA'!$AA$8:$AN$1007,3,0)),"")</f>
        <v/>
      </c>
      <c r="D430" s="137" t="str">
        <f>IFERROR(IF(AND($S$7="H2H"),VLOOKUP($S$7&amp;"-"&amp;$A430,'Sheet DATA'!$AA$8:$AN$1007,4,0),VLOOKUP($S$7&amp;"-"&amp;$A430,'Sheet DATA'!$AA$8:$AN$1007,4,0)),"")</f>
        <v/>
      </c>
      <c r="E430" s="137" t="str">
        <f>IFERROR(IF(AND($S$7="H2H"),VLOOKUP($S$7&amp;"-"&amp;$A430,'Sheet DATA'!$AA$8:$AN$1007,5,0),VLOOKUP($S$7&amp;"-"&amp;$A430,'Sheet DATA'!$AA$8:$AN$1007,5,0)),"")</f>
        <v/>
      </c>
      <c r="F430" s="137" t="str">
        <f>IFERROR(IF(AND($S$7="H2H"),VLOOKUP($S$7&amp;"-"&amp;$A430,'Sheet DATA'!$AA$8:$AN$1007,6,0),VLOOKUP($S$7&amp;"-"&amp;$A430,'Sheet DATA'!$AA$8:$AN$1007,6,0)),"")</f>
        <v/>
      </c>
      <c r="G430" s="137" t="str">
        <f>IFERROR(IF(AND($S$7="H2H"),VLOOKUP($S$7&amp;"-"&amp;$A430,'Sheet DATA'!$AA$8:$AN$1007,7,0),VLOOKUP($S$7&amp;"-"&amp;$A430,'Sheet DATA'!$AA$8:$AN$1007,7,0)),"")</f>
        <v/>
      </c>
      <c r="H430" s="158" t="str">
        <f>IFERROR(IF(AND($S$7="H2H"),VLOOKUP($S$7&amp;"-"&amp;$A430,'Sheet DATA'!$AA$8:$AN$1007,8,0),VLOOKUP($S$7&amp;"-"&amp;$A430,'Sheet DATA'!$AA$8:$AN$1007,8,0)),"")</f>
        <v/>
      </c>
      <c r="I430" s="137" t="str">
        <f>IFERROR(IF(AND($S$7="H2H"),VLOOKUP($S$7&amp;"-"&amp;$A430,'Sheet DATA'!$AA$8:$AN$1007,9,0),VLOOKUP($S$7&amp;"-"&amp;$A430,'Sheet DATA'!$AA$8:$AN$1007,9,0)),"")</f>
        <v/>
      </c>
      <c r="J430" s="137" t="str">
        <f>IFERROR(IF(AND($S$7="H2H"),VLOOKUP($S$7&amp;"-"&amp;$A430,'Sheet DATA'!$AA$8:$AO$1007,15,0),VLOOKUP($S$7&amp;"-"&amp;$A430,'Sheet DATA'!$AA$8:$AO$1007,15,0)),"")</f>
        <v/>
      </c>
      <c r="K430" s="137" t="str">
        <f>IFERROR(IF(AND($S$7="H2H"),VLOOKUP($S$7&amp;"-"&amp;$A430,'Sheet DATA'!$AA$8:$AN$1007,10,0),VLOOKUP($S$7&amp;"-"&amp;$A430,'Sheet DATA'!$AA$8:$AN$1007,10,0)),"")</f>
        <v/>
      </c>
      <c r="L430" s="137" t="str">
        <f>IFERROR(IF(AND($S$7="H2H"),VLOOKUP($S$7&amp;"-"&amp;$A430,'Sheet DATA'!$AA$8:$AN$1007,11,0),VLOOKUP($S$7&amp;"-"&amp;$A430,'Sheet DATA'!$AA$8:$AN$1007,11,0)),"")</f>
        <v/>
      </c>
      <c r="M430" s="137" t="str">
        <f>IFERROR(IF(AND($S$7="H2H"),VLOOKUP($S$7&amp;"-"&amp;$A430,'Sheet DATA'!$AA$8:$AN$1007,12,0),VLOOKUP($S$7&amp;"-"&amp;$A430,'Sheet DATA'!$AA$8:$AN$1007,12,0)),"")</f>
        <v/>
      </c>
      <c r="N430" s="137" t="str">
        <f>IFERROR(IF(AND($S$7="H2H"),VLOOKUP($S$7&amp;"-"&amp;$A430,'Sheet DATA'!$AA$8:$AN$1007,13,0),VLOOKUP($S$7&amp;"-"&amp;$A430,'Sheet DATA'!$AA$8:$AN$1007,13,0)),"")</f>
        <v/>
      </c>
      <c r="O430" s="137" t="str">
        <f>IFERROR(IF(AND($S$7="H2H"),VLOOKUP($S$7&amp;"-"&amp;$A430,'Sheet DATA'!$AA$8:$AN$1007,14,0),VLOOKUP($S$7&amp;"-"&amp;$A430,'Sheet DATA'!$AA$8:$AN$1007,14,0)),"")</f>
        <v/>
      </c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1" customHeight="1">
      <c r="A431" s="35">
        <v>424</v>
      </c>
      <c r="B431" s="137" t="str">
        <f t="shared" si="0"/>
        <v/>
      </c>
      <c r="C431" s="137" t="str">
        <f>IFERROR(IF(AND($S$7="H2H"),VLOOKUP($S$7&amp;"-"&amp;$A431,'Sheet DATA'!$AA$8:$AN$1007,3,0),VLOOKUP($S$7&amp;"-"&amp;$A431,'Sheet DATA'!$AA$8:$AN$1007,3,0)),"")</f>
        <v/>
      </c>
      <c r="D431" s="137" t="str">
        <f>IFERROR(IF(AND($S$7="H2H"),VLOOKUP($S$7&amp;"-"&amp;$A431,'Sheet DATA'!$AA$8:$AN$1007,4,0),VLOOKUP($S$7&amp;"-"&amp;$A431,'Sheet DATA'!$AA$8:$AN$1007,4,0)),"")</f>
        <v/>
      </c>
      <c r="E431" s="137" t="str">
        <f>IFERROR(IF(AND($S$7="H2H"),VLOOKUP($S$7&amp;"-"&amp;$A431,'Sheet DATA'!$AA$8:$AN$1007,5,0),VLOOKUP($S$7&amp;"-"&amp;$A431,'Sheet DATA'!$AA$8:$AN$1007,5,0)),"")</f>
        <v/>
      </c>
      <c r="F431" s="137" t="str">
        <f>IFERROR(IF(AND($S$7="H2H"),VLOOKUP($S$7&amp;"-"&amp;$A431,'Sheet DATA'!$AA$8:$AN$1007,6,0),VLOOKUP($S$7&amp;"-"&amp;$A431,'Sheet DATA'!$AA$8:$AN$1007,6,0)),"")</f>
        <v/>
      </c>
      <c r="G431" s="137" t="str">
        <f>IFERROR(IF(AND($S$7="H2H"),VLOOKUP($S$7&amp;"-"&amp;$A431,'Sheet DATA'!$AA$8:$AN$1007,7,0),VLOOKUP($S$7&amp;"-"&amp;$A431,'Sheet DATA'!$AA$8:$AN$1007,7,0)),"")</f>
        <v/>
      </c>
      <c r="H431" s="158" t="str">
        <f>IFERROR(IF(AND($S$7="H2H"),VLOOKUP($S$7&amp;"-"&amp;$A431,'Sheet DATA'!$AA$8:$AN$1007,8,0),VLOOKUP($S$7&amp;"-"&amp;$A431,'Sheet DATA'!$AA$8:$AN$1007,8,0)),"")</f>
        <v/>
      </c>
      <c r="I431" s="137" t="str">
        <f>IFERROR(IF(AND($S$7="H2H"),VLOOKUP($S$7&amp;"-"&amp;$A431,'Sheet DATA'!$AA$8:$AN$1007,9,0),VLOOKUP($S$7&amp;"-"&amp;$A431,'Sheet DATA'!$AA$8:$AN$1007,9,0)),"")</f>
        <v/>
      </c>
      <c r="J431" s="137" t="str">
        <f>IFERROR(IF(AND($S$7="H2H"),VLOOKUP($S$7&amp;"-"&amp;$A431,'Sheet DATA'!$AA$8:$AO$1007,15,0),VLOOKUP($S$7&amp;"-"&amp;$A431,'Sheet DATA'!$AA$8:$AO$1007,15,0)),"")</f>
        <v/>
      </c>
      <c r="K431" s="137" t="str">
        <f>IFERROR(IF(AND($S$7="H2H"),VLOOKUP($S$7&amp;"-"&amp;$A431,'Sheet DATA'!$AA$8:$AN$1007,10,0),VLOOKUP($S$7&amp;"-"&amp;$A431,'Sheet DATA'!$AA$8:$AN$1007,10,0)),"")</f>
        <v/>
      </c>
      <c r="L431" s="137" t="str">
        <f>IFERROR(IF(AND($S$7="H2H"),VLOOKUP($S$7&amp;"-"&amp;$A431,'Sheet DATA'!$AA$8:$AN$1007,11,0),VLOOKUP($S$7&amp;"-"&amp;$A431,'Sheet DATA'!$AA$8:$AN$1007,11,0)),"")</f>
        <v/>
      </c>
      <c r="M431" s="137" t="str">
        <f>IFERROR(IF(AND($S$7="H2H"),VLOOKUP($S$7&amp;"-"&amp;$A431,'Sheet DATA'!$AA$8:$AN$1007,12,0),VLOOKUP($S$7&amp;"-"&amp;$A431,'Sheet DATA'!$AA$8:$AN$1007,12,0)),"")</f>
        <v/>
      </c>
      <c r="N431" s="137" t="str">
        <f>IFERROR(IF(AND($S$7="H2H"),VLOOKUP($S$7&amp;"-"&amp;$A431,'Sheet DATA'!$AA$8:$AN$1007,13,0),VLOOKUP($S$7&amp;"-"&amp;$A431,'Sheet DATA'!$AA$8:$AN$1007,13,0)),"")</f>
        <v/>
      </c>
      <c r="O431" s="137" t="str">
        <f>IFERROR(IF(AND($S$7="H2H"),VLOOKUP($S$7&amp;"-"&amp;$A431,'Sheet DATA'!$AA$8:$AN$1007,14,0),VLOOKUP($S$7&amp;"-"&amp;$A431,'Sheet DATA'!$AA$8:$AN$1007,14,0)),"")</f>
        <v/>
      </c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1" customHeight="1">
      <c r="A432" s="35">
        <v>425</v>
      </c>
      <c r="B432" s="137" t="str">
        <f t="shared" si="0"/>
        <v/>
      </c>
      <c r="C432" s="137" t="str">
        <f>IFERROR(IF(AND($S$7="H2H"),VLOOKUP($S$7&amp;"-"&amp;$A432,'Sheet DATA'!$AA$8:$AN$1007,3,0),VLOOKUP($S$7&amp;"-"&amp;$A432,'Sheet DATA'!$AA$8:$AN$1007,3,0)),"")</f>
        <v/>
      </c>
      <c r="D432" s="137" t="str">
        <f>IFERROR(IF(AND($S$7="H2H"),VLOOKUP($S$7&amp;"-"&amp;$A432,'Sheet DATA'!$AA$8:$AN$1007,4,0),VLOOKUP($S$7&amp;"-"&amp;$A432,'Sheet DATA'!$AA$8:$AN$1007,4,0)),"")</f>
        <v/>
      </c>
      <c r="E432" s="137" t="str">
        <f>IFERROR(IF(AND($S$7="H2H"),VLOOKUP($S$7&amp;"-"&amp;$A432,'Sheet DATA'!$AA$8:$AN$1007,5,0),VLOOKUP($S$7&amp;"-"&amp;$A432,'Sheet DATA'!$AA$8:$AN$1007,5,0)),"")</f>
        <v/>
      </c>
      <c r="F432" s="137" t="str">
        <f>IFERROR(IF(AND($S$7="H2H"),VLOOKUP($S$7&amp;"-"&amp;$A432,'Sheet DATA'!$AA$8:$AN$1007,6,0),VLOOKUP($S$7&amp;"-"&amp;$A432,'Sheet DATA'!$AA$8:$AN$1007,6,0)),"")</f>
        <v/>
      </c>
      <c r="G432" s="137" t="str">
        <f>IFERROR(IF(AND($S$7="H2H"),VLOOKUP($S$7&amp;"-"&amp;$A432,'Sheet DATA'!$AA$8:$AN$1007,7,0),VLOOKUP($S$7&amp;"-"&amp;$A432,'Sheet DATA'!$AA$8:$AN$1007,7,0)),"")</f>
        <v/>
      </c>
      <c r="H432" s="158" t="str">
        <f>IFERROR(IF(AND($S$7="H2H"),VLOOKUP($S$7&amp;"-"&amp;$A432,'Sheet DATA'!$AA$8:$AN$1007,8,0),VLOOKUP($S$7&amp;"-"&amp;$A432,'Sheet DATA'!$AA$8:$AN$1007,8,0)),"")</f>
        <v/>
      </c>
      <c r="I432" s="137" t="str">
        <f>IFERROR(IF(AND($S$7="H2H"),VLOOKUP($S$7&amp;"-"&amp;$A432,'Sheet DATA'!$AA$8:$AN$1007,9,0),VLOOKUP($S$7&amp;"-"&amp;$A432,'Sheet DATA'!$AA$8:$AN$1007,9,0)),"")</f>
        <v/>
      </c>
      <c r="J432" s="137" t="str">
        <f>IFERROR(IF(AND($S$7="H2H"),VLOOKUP($S$7&amp;"-"&amp;$A432,'Sheet DATA'!$AA$8:$AO$1007,15,0),VLOOKUP($S$7&amp;"-"&amp;$A432,'Sheet DATA'!$AA$8:$AO$1007,15,0)),"")</f>
        <v/>
      </c>
      <c r="K432" s="137" t="str">
        <f>IFERROR(IF(AND($S$7="H2H"),VLOOKUP($S$7&amp;"-"&amp;$A432,'Sheet DATA'!$AA$8:$AN$1007,10,0),VLOOKUP($S$7&amp;"-"&amp;$A432,'Sheet DATA'!$AA$8:$AN$1007,10,0)),"")</f>
        <v/>
      </c>
      <c r="L432" s="137" t="str">
        <f>IFERROR(IF(AND($S$7="H2H"),VLOOKUP($S$7&amp;"-"&amp;$A432,'Sheet DATA'!$AA$8:$AN$1007,11,0),VLOOKUP($S$7&amp;"-"&amp;$A432,'Sheet DATA'!$AA$8:$AN$1007,11,0)),"")</f>
        <v/>
      </c>
      <c r="M432" s="137" t="str">
        <f>IFERROR(IF(AND($S$7="H2H"),VLOOKUP($S$7&amp;"-"&amp;$A432,'Sheet DATA'!$AA$8:$AN$1007,12,0),VLOOKUP($S$7&amp;"-"&amp;$A432,'Sheet DATA'!$AA$8:$AN$1007,12,0)),"")</f>
        <v/>
      </c>
      <c r="N432" s="137" t="str">
        <f>IFERROR(IF(AND($S$7="H2H"),VLOOKUP($S$7&amp;"-"&amp;$A432,'Sheet DATA'!$AA$8:$AN$1007,13,0),VLOOKUP($S$7&amp;"-"&amp;$A432,'Sheet DATA'!$AA$8:$AN$1007,13,0)),"")</f>
        <v/>
      </c>
      <c r="O432" s="137" t="str">
        <f>IFERROR(IF(AND($S$7="H2H"),VLOOKUP($S$7&amp;"-"&amp;$A432,'Sheet DATA'!$AA$8:$AN$1007,14,0),VLOOKUP($S$7&amp;"-"&amp;$A432,'Sheet DATA'!$AA$8:$AN$1007,14,0)),"")</f>
        <v/>
      </c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1" customHeight="1">
      <c r="A433" s="35">
        <v>426</v>
      </c>
      <c r="B433" s="137" t="str">
        <f t="shared" si="0"/>
        <v/>
      </c>
      <c r="C433" s="137" t="str">
        <f>IFERROR(IF(AND($S$7="H2H"),VLOOKUP($S$7&amp;"-"&amp;$A433,'Sheet DATA'!$AA$8:$AN$1007,3,0),VLOOKUP($S$7&amp;"-"&amp;$A433,'Sheet DATA'!$AA$8:$AN$1007,3,0)),"")</f>
        <v/>
      </c>
      <c r="D433" s="137" t="str">
        <f>IFERROR(IF(AND($S$7="H2H"),VLOOKUP($S$7&amp;"-"&amp;$A433,'Sheet DATA'!$AA$8:$AN$1007,4,0),VLOOKUP($S$7&amp;"-"&amp;$A433,'Sheet DATA'!$AA$8:$AN$1007,4,0)),"")</f>
        <v/>
      </c>
      <c r="E433" s="137" t="str">
        <f>IFERROR(IF(AND($S$7="H2H"),VLOOKUP($S$7&amp;"-"&amp;$A433,'Sheet DATA'!$AA$8:$AN$1007,5,0),VLOOKUP($S$7&amp;"-"&amp;$A433,'Sheet DATA'!$AA$8:$AN$1007,5,0)),"")</f>
        <v/>
      </c>
      <c r="F433" s="137" t="str">
        <f>IFERROR(IF(AND($S$7="H2H"),VLOOKUP($S$7&amp;"-"&amp;$A433,'Sheet DATA'!$AA$8:$AN$1007,6,0),VLOOKUP($S$7&amp;"-"&amp;$A433,'Sheet DATA'!$AA$8:$AN$1007,6,0)),"")</f>
        <v/>
      </c>
      <c r="G433" s="137" t="str">
        <f>IFERROR(IF(AND($S$7="H2H"),VLOOKUP($S$7&amp;"-"&amp;$A433,'Sheet DATA'!$AA$8:$AN$1007,7,0),VLOOKUP($S$7&amp;"-"&amp;$A433,'Sheet DATA'!$AA$8:$AN$1007,7,0)),"")</f>
        <v/>
      </c>
      <c r="H433" s="158" t="str">
        <f>IFERROR(IF(AND($S$7="H2H"),VLOOKUP($S$7&amp;"-"&amp;$A433,'Sheet DATA'!$AA$8:$AN$1007,8,0),VLOOKUP($S$7&amp;"-"&amp;$A433,'Sheet DATA'!$AA$8:$AN$1007,8,0)),"")</f>
        <v/>
      </c>
      <c r="I433" s="137" t="str">
        <f>IFERROR(IF(AND($S$7="H2H"),VLOOKUP($S$7&amp;"-"&amp;$A433,'Sheet DATA'!$AA$8:$AN$1007,9,0),VLOOKUP($S$7&amp;"-"&amp;$A433,'Sheet DATA'!$AA$8:$AN$1007,9,0)),"")</f>
        <v/>
      </c>
      <c r="J433" s="137" t="str">
        <f>IFERROR(IF(AND($S$7="H2H"),VLOOKUP($S$7&amp;"-"&amp;$A433,'Sheet DATA'!$AA$8:$AO$1007,15,0),VLOOKUP($S$7&amp;"-"&amp;$A433,'Sheet DATA'!$AA$8:$AO$1007,15,0)),"")</f>
        <v/>
      </c>
      <c r="K433" s="137" t="str">
        <f>IFERROR(IF(AND($S$7="H2H"),VLOOKUP($S$7&amp;"-"&amp;$A433,'Sheet DATA'!$AA$8:$AN$1007,10,0),VLOOKUP($S$7&amp;"-"&amp;$A433,'Sheet DATA'!$AA$8:$AN$1007,10,0)),"")</f>
        <v/>
      </c>
      <c r="L433" s="137" t="str">
        <f>IFERROR(IF(AND($S$7="H2H"),VLOOKUP($S$7&amp;"-"&amp;$A433,'Sheet DATA'!$AA$8:$AN$1007,11,0),VLOOKUP($S$7&amp;"-"&amp;$A433,'Sheet DATA'!$AA$8:$AN$1007,11,0)),"")</f>
        <v/>
      </c>
      <c r="M433" s="137" t="str">
        <f>IFERROR(IF(AND($S$7="H2H"),VLOOKUP($S$7&amp;"-"&amp;$A433,'Sheet DATA'!$AA$8:$AN$1007,12,0),VLOOKUP($S$7&amp;"-"&amp;$A433,'Sheet DATA'!$AA$8:$AN$1007,12,0)),"")</f>
        <v/>
      </c>
      <c r="N433" s="137" t="str">
        <f>IFERROR(IF(AND($S$7="H2H"),VLOOKUP($S$7&amp;"-"&amp;$A433,'Sheet DATA'!$AA$8:$AN$1007,13,0),VLOOKUP($S$7&amp;"-"&amp;$A433,'Sheet DATA'!$AA$8:$AN$1007,13,0)),"")</f>
        <v/>
      </c>
      <c r="O433" s="137" t="str">
        <f>IFERROR(IF(AND($S$7="H2H"),VLOOKUP($S$7&amp;"-"&amp;$A433,'Sheet DATA'!$AA$8:$AN$1007,14,0),VLOOKUP($S$7&amp;"-"&amp;$A433,'Sheet DATA'!$AA$8:$AN$1007,14,0)),"")</f>
        <v/>
      </c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1" customHeight="1">
      <c r="A434" s="35">
        <v>427</v>
      </c>
      <c r="B434" s="137" t="str">
        <f t="shared" si="0"/>
        <v/>
      </c>
      <c r="C434" s="137" t="str">
        <f>IFERROR(IF(AND($S$7="H2H"),VLOOKUP($S$7&amp;"-"&amp;$A434,'Sheet DATA'!$AA$8:$AN$1007,3,0),VLOOKUP($S$7&amp;"-"&amp;$A434,'Sheet DATA'!$AA$8:$AN$1007,3,0)),"")</f>
        <v/>
      </c>
      <c r="D434" s="137" t="str">
        <f>IFERROR(IF(AND($S$7="H2H"),VLOOKUP($S$7&amp;"-"&amp;$A434,'Sheet DATA'!$AA$8:$AN$1007,4,0),VLOOKUP($S$7&amp;"-"&amp;$A434,'Sheet DATA'!$AA$8:$AN$1007,4,0)),"")</f>
        <v/>
      </c>
      <c r="E434" s="137" t="str">
        <f>IFERROR(IF(AND($S$7="H2H"),VLOOKUP($S$7&amp;"-"&amp;$A434,'Sheet DATA'!$AA$8:$AN$1007,5,0),VLOOKUP($S$7&amp;"-"&amp;$A434,'Sheet DATA'!$AA$8:$AN$1007,5,0)),"")</f>
        <v/>
      </c>
      <c r="F434" s="137" t="str">
        <f>IFERROR(IF(AND($S$7="H2H"),VLOOKUP($S$7&amp;"-"&amp;$A434,'Sheet DATA'!$AA$8:$AN$1007,6,0),VLOOKUP($S$7&amp;"-"&amp;$A434,'Sheet DATA'!$AA$8:$AN$1007,6,0)),"")</f>
        <v/>
      </c>
      <c r="G434" s="137" t="str">
        <f>IFERROR(IF(AND($S$7="H2H"),VLOOKUP($S$7&amp;"-"&amp;$A434,'Sheet DATA'!$AA$8:$AN$1007,7,0),VLOOKUP($S$7&amp;"-"&amp;$A434,'Sheet DATA'!$AA$8:$AN$1007,7,0)),"")</f>
        <v/>
      </c>
      <c r="H434" s="158" t="str">
        <f>IFERROR(IF(AND($S$7="H2H"),VLOOKUP($S$7&amp;"-"&amp;$A434,'Sheet DATA'!$AA$8:$AN$1007,8,0),VLOOKUP($S$7&amp;"-"&amp;$A434,'Sheet DATA'!$AA$8:$AN$1007,8,0)),"")</f>
        <v/>
      </c>
      <c r="I434" s="137" t="str">
        <f>IFERROR(IF(AND($S$7="H2H"),VLOOKUP($S$7&amp;"-"&amp;$A434,'Sheet DATA'!$AA$8:$AN$1007,9,0),VLOOKUP($S$7&amp;"-"&amp;$A434,'Sheet DATA'!$AA$8:$AN$1007,9,0)),"")</f>
        <v/>
      </c>
      <c r="J434" s="137" t="str">
        <f>IFERROR(IF(AND($S$7="H2H"),VLOOKUP($S$7&amp;"-"&amp;$A434,'Sheet DATA'!$AA$8:$AO$1007,15,0),VLOOKUP($S$7&amp;"-"&amp;$A434,'Sheet DATA'!$AA$8:$AO$1007,15,0)),"")</f>
        <v/>
      </c>
      <c r="K434" s="137" t="str">
        <f>IFERROR(IF(AND($S$7="H2H"),VLOOKUP($S$7&amp;"-"&amp;$A434,'Sheet DATA'!$AA$8:$AN$1007,10,0),VLOOKUP($S$7&amp;"-"&amp;$A434,'Sheet DATA'!$AA$8:$AN$1007,10,0)),"")</f>
        <v/>
      </c>
      <c r="L434" s="137" t="str">
        <f>IFERROR(IF(AND($S$7="H2H"),VLOOKUP($S$7&amp;"-"&amp;$A434,'Sheet DATA'!$AA$8:$AN$1007,11,0),VLOOKUP($S$7&amp;"-"&amp;$A434,'Sheet DATA'!$AA$8:$AN$1007,11,0)),"")</f>
        <v/>
      </c>
      <c r="M434" s="137" t="str">
        <f>IFERROR(IF(AND($S$7="H2H"),VLOOKUP($S$7&amp;"-"&amp;$A434,'Sheet DATA'!$AA$8:$AN$1007,12,0),VLOOKUP($S$7&amp;"-"&amp;$A434,'Sheet DATA'!$AA$8:$AN$1007,12,0)),"")</f>
        <v/>
      </c>
      <c r="N434" s="137" t="str">
        <f>IFERROR(IF(AND($S$7="H2H"),VLOOKUP($S$7&amp;"-"&amp;$A434,'Sheet DATA'!$AA$8:$AN$1007,13,0),VLOOKUP($S$7&amp;"-"&amp;$A434,'Sheet DATA'!$AA$8:$AN$1007,13,0)),"")</f>
        <v/>
      </c>
      <c r="O434" s="137" t="str">
        <f>IFERROR(IF(AND($S$7="H2H"),VLOOKUP($S$7&amp;"-"&amp;$A434,'Sheet DATA'!$AA$8:$AN$1007,14,0),VLOOKUP($S$7&amp;"-"&amp;$A434,'Sheet DATA'!$AA$8:$AN$1007,14,0)),"")</f>
        <v/>
      </c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1" customHeight="1">
      <c r="A435" s="35">
        <v>428</v>
      </c>
      <c r="B435" s="137" t="str">
        <f t="shared" si="0"/>
        <v/>
      </c>
      <c r="C435" s="137" t="str">
        <f>IFERROR(IF(AND($S$7="H2H"),VLOOKUP($S$7&amp;"-"&amp;$A435,'Sheet DATA'!$AA$8:$AN$1007,3,0),VLOOKUP($S$7&amp;"-"&amp;$A435,'Sheet DATA'!$AA$8:$AN$1007,3,0)),"")</f>
        <v/>
      </c>
      <c r="D435" s="137" t="str">
        <f>IFERROR(IF(AND($S$7="H2H"),VLOOKUP($S$7&amp;"-"&amp;$A435,'Sheet DATA'!$AA$8:$AN$1007,4,0),VLOOKUP($S$7&amp;"-"&amp;$A435,'Sheet DATA'!$AA$8:$AN$1007,4,0)),"")</f>
        <v/>
      </c>
      <c r="E435" s="137" t="str">
        <f>IFERROR(IF(AND($S$7="H2H"),VLOOKUP($S$7&amp;"-"&amp;$A435,'Sheet DATA'!$AA$8:$AN$1007,5,0),VLOOKUP($S$7&amp;"-"&amp;$A435,'Sheet DATA'!$AA$8:$AN$1007,5,0)),"")</f>
        <v/>
      </c>
      <c r="F435" s="137" t="str">
        <f>IFERROR(IF(AND($S$7="H2H"),VLOOKUP($S$7&amp;"-"&amp;$A435,'Sheet DATA'!$AA$8:$AN$1007,6,0),VLOOKUP($S$7&amp;"-"&amp;$A435,'Sheet DATA'!$AA$8:$AN$1007,6,0)),"")</f>
        <v/>
      </c>
      <c r="G435" s="137" t="str">
        <f>IFERROR(IF(AND($S$7="H2H"),VLOOKUP($S$7&amp;"-"&amp;$A435,'Sheet DATA'!$AA$8:$AN$1007,7,0),VLOOKUP($S$7&amp;"-"&amp;$A435,'Sheet DATA'!$AA$8:$AN$1007,7,0)),"")</f>
        <v/>
      </c>
      <c r="H435" s="158" t="str">
        <f>IFERROR(IF(AND($S$7="H2H"),VLOOKUP($S$7&amp;"-"&amp;$A435,'Sheet DATA'!$AA$8:$AN$1007,8,0),VLOOKUP($S$7&amp;"-"&amp;$A435,'Sheet DATA'!$AA$8:$AN$1007,8,0)),"")</f>
        <v/>
      </c>
      <c r="I435" s="137" t="str">
        <f>IFERROR(IF(AND($S$7="H2H"),VLOOKUP($S$7&amp;"-"&amp;$A435,'Sheet DATA'!$AA$8:$AN$1007,9,0),VLOOKUP($S$7&amp;"-"&amp;$A435,'Sheet DATA'!$AA$8:$AN$1007,9,0)),"")</f>
        <v/>
      </c>
      <c r="J435" s="137" t="str">
        <f>IFERROR(IF(AND($S$7="H2H"),VLOOKUP($S$7&amp;"-"&amp;$A435,'Sheet DATA'!$AA$8:$AO$1007,15,0),VLOOKUP($S$7&amp;"-"&amp;$A435,'Sheet DATA'!$AA$8:$AO$1007,15,0)),"")</f>
        <v/>
      </c>
      <c r="K435" s="137" t="str">
        <f>IFERROR(IF(AND($S$7="H2H"),VLOOKUP($S$7&amp;"-"&amp;$A435,'Sheet DATA'!$AA$8:$AN$1007,10,0),VLOOKUP($S$7&amp;"-"&amp;$A435,'Sheet DATA'!$AA$8:$AN$1007,10,0)),"")</f>
        <v/>
      </c>
      <c r="L435" s="137" t="str">
        <f>IFERROR(IF(AND($S$7="H2H"),VLOOKUP($S$7&amp;"-"&amp;$A435,'Sheet DATA'!$AA$8:$AN$1007,11,0),VLOOKUP($S$7&amp;"-"&amp;$A435,'Sheet DATA'!$AA$8:$AN$1007,11,0)),"")</f>
        <v/>
      </c>
      <c r="M435" s="137" t="str">
        <f>IFERROR(IF(AND($S$7="H2H"),VLOOKUP($S$7&amp;"-"&amp;$A435,'Sheet DATA'!$AA$8:$AN$1007,12,0),VLOOKUP($S$7&amp;"-"&amp;$A435,'Sheet DATA'!$AA$8:$AN$1007,12,0)),"")</f>
        <v/>
      </c>
      <c r="N435" s="137" t="str">
        <f>IFERROR(IF(AND($S$7="H2H"),VLOOKUP($S$7&amp;"-"&amp;$A435,'Sheet DATA'!$AA$8:$AN$1007,13,0),VLOOKUP($S$7&amp;"-"&amp;$A435,'Sheet DATA'!$AA$8:$AN$1007,13,0)),"")</f>
        <v/>
      </c>
      <c r="O435" s="137" t="str">
        <f>IFERROR(IF(AND($S$7="H2H"),VLOOKUP($S$7&amp;"-"&amp;$A435,'Sheet DATA'!$AA$8:$AN$1007,14,0),VLOOKUP($S$7&amp;"-"&amp;$A435,'Sheet DATA'!$AA$8:$AN$1007,14,0)),"")</f>
        <v/>
      </c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1" customHeight="1">
      <c r="A436" s="35">
        <v>429</v>
      </c>
      <c r="B436" s="137" t="str">
        <f t="shared" si="0"/>
        <v/>
      </c>
      <c r="C436" s="137" t="str">
        <f>IFERROR(IF(AND($S$7="H2H"),VLOOKUP($S$7&amp;"-"&amp;$A436,'Sheet DATA'!$AA$8:$AN$1007,3,0),VLOOKUP($S$7&amp;"-"&amp;$A436,'Sheet DATA'!$AA$8:$AN$1007,3,0)),"")</f>
        <v/>
      </c>
      <c r="D436" s="137" t="str">
        <f>IFERROR(IF(AND($S$7="H2H"),VLOOKUP($S$7&amp;"-"&amp;$A436,'Sheet DATA'!$AA$8:$AN$1007,4,0),VLOOKUP($S$7&amp;"-"&amp;$A436,'Sheet DATA'!$AA$8:$AN$1007,4,0)),"")</f>
        <v/>
      </c>
      <c r="E436" s="137" t="str">
        <f>IFERROR(IF(AND($S$7="H2H"),VLOOKUP($S$7&amp;"-"&amp;$A436,'Sheet DATA'!$AA$8:$AN$1007,5,0),VLOOKUP($S$7&amp;"-"&amp;$A436,'Sheet DATA'!$AA$8:$AN$1007,5,0)),"")</f>
        <v/>
      </c>
      <c r="F436" s="137" t="str">
        <f>IFERROR(IF(AND($S$7="H2H"),VLOOKUP($S$7&amp;"-"&amp;$A436,'Sheet DATA'!$AA$8:$AN$1007,6,0),VLOOKUP($S$7&amp;"-"&amp;$A436,'Sheet DATA'!$AA$8:$AN$1007,6,0)),"")</f>
        <v/>
      </c>
      <c r="G436" s="137" t="str">
        <f>IFERROR(IF(AND($S$7="H2H"),VLOOKUP($S$7&amp;"-"&amp;$A436,'Sheet DATA'!$AA$8:$AN$1007,7,0),VLOOKUP($S$7&amp;"-"&amp;$A436,'Sheet DATA'!$AA$8:$AN$1007,7,0)),"")</f>
        <v/>
      </c>
      <c r="H436" s="158" t="str">
        <f>IFERROR(IF(AND($S$7="H2H"),VLOOKUP($S$7&amp;"-"&amp;$A436,'Sheet DATA'!$AA$8:$AN$1007,8,0),VLOOKUP($S$7&amp;"-"&amp;$A436,'Sheet DATA'!$AA$8:$AN$1007,8,0)),"")</f>
        <v/>
      </c>
      <c r="I436" s="137" t="str">
        <f>IFERROR(IF(AND($S$7="H2H"),VLOOKUP($S$7&amp;"-"&amp;$A436,'Sheet DATA'!$AA$8:$AN$1007,9,0),VLOOKUP($S$7&amp;"-"&amp;$A436,'Sheet DATA'!$AA$8:$AN$1007,9,0)),"")</f>
        <v/>
      </c>
      <c r="J436" s="137" t="str">
        <f>IFERROR(IF(AND($S$7="H2H"),VLOOKUP($S$7&amp;"-"&amp;$A436,'Sheet DATA'!$AA$8:$AO$1007,15,0),VLOOKUP($S$7&amp;"-"&amp;$A436,'Sheet DATA'!$AA$8:$AO$1007,15,0)),"")</f>
        <v/>
      </c>
      <c r="K436" s="137" t="str">
        <f>IFERROR(IF(AND($S$7="H2H"),VLOOKUP($S$7&amp;"-"&amp;$A436,'Sheet DATA'!$AA$8:$AN$1007,10,0),VLOOKUP($S$7&amp;"-"&amp;$A436,'Sheet DATA'!$AA$8:$AN$1007,10,0)),"")</f>
        <v/>
      </c>
      <c r="L436" s="137" t="str">
        <f>IFERROR(IF(AND($S$7="H2H"),VLOOKUP($S$7&amp;"-"&amp;$A436,'Sheet DATA'!$AA$8:$AN$1007,11,0),VLOOKUP($S$7&amp;"-"&amp;$A436,'Sheet DATA'!$AA$8:$AN$1007,11,0)),"")</f>
        <v/>
      </c>
      <c r="M436" s="137" t="str">
        <f>IFERROR(IF(AND($S$7="H2H"),VLOOKUP($S$7&amp;"-"&amp;$A436,'Sheet DATA'!$AA$8:$AN$1007,12,0),VLOOKUP($S$7&amp;"-"&amp;$A436,'Sheet DATA'!$AA$8:$AN$1007,12,0)),"")</f>
        <v/>
      </c>
      <c r="N436" s="137" t="str">
        <f>IFERROR(IF(AND($S$7="H2H"),VLOOKUP($S$7&amp;"-"&amp;$A436,'Sheet DATA'!$AA$8:$AN$1007,13,0),VLOOKUP($S$7&amp;"-"&amp;$A436,'Sheet DATA'!$AA$8:$AN$1007,13,0)),"")</f>
        <v/>
      </c>
      <c r="O436" s="137" t="str">
        <f>IFERROR(IF(AND($S$7="H2H"),VLOOKUP($S$7&amp;"-"&amp;$A436,'Sheet DATA'!$AA$8:$AN$1007,14,0),VLOOKUP($S$7&amp;"-"&amp;$A436,'Sheet DATA'!$AA$8:$AN$1007,14,0)),"")</f>
        <v/>
      </c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1" customHeight="1">
      <c r="A437" s="35">
        <v>430</v>
      </c>
      <c r="B437" s="137" t="str">
        <f t="shared" si="0"/>
        <v/>
      </c>
      <c r="C437" s="137" t="str">
        <f>IFERROR(IF(AND($S$7="H2H"),VLOOKUP($S$7&amp;"-"&amp;$A437,'Sheet DATA'!$AA$8:$AN$1007,3,0),VLOOKUP($S$7&amp;"-"&amp;$A437,'Sheet DATA'!$AA$8:$AN$1007,3,0)),"")</f>
        <v/>
      </c>
      <c r="D437" s="137" t="str">
        <f>IFERROR(IF(AND($S$7="H2H"),VLOOKUP($S$7&amp;"-"&amp;$A437,'Sheet DATA'!$AA$8:$AN$1007,4,0),VLOOKUP($S$7&amp;"-"&amp;$A437,'Sheet DATA'!$AA$8:$AN$1007,4,0)),"")</f>
        <v/>
      </c>
      <c r="E437" s="137" t="str">
        <f>IFERROR(IF(AND($S$7="H2H"),VLOOKUP($S$7&amp;"-"&amp;$A437,'Sheet DATA'!$AA$8:$AN$1007,5,0),VLOOKUP($S$7&amp;"-"&amp;$A437,'Sheet DATA'!$AA$8:$AN$1007,5,0)),"")</f>
        <v/>
      </c>
      <c r="F437" s="137" t="str">
        <f>IFERROR(IF(AND($S$7="H2H"),VLOOKUP($S$7&amp;"-"&amp;$A437,'Sheet DATA'!$AA$8:$AN$1007,6,0),VLOOKUP($S$7&amp;"-"&amp;$A437,'Sheet DATA'!$AA$8:$AN$1007,6,0)),"")</f>
        <v/>
      </c>
      <c r="G437" s="137" t="str">
        <f>IFERROR(IF(AND($S$7="H2H"),VLOOKUP($S$7&amp;"-"&amp;$A437,'Sheet DATA'!$AA$8:$AN$1007,7,0),VLOOKUP($S$7&amp;"-"&amp;$A437,'Sheet DATA'!$AA$8:$AN$1007,7,0)),"")</f>
        <v/>
      </c>
      <c r="H437" s="158" t="str">
        <f>IFERROR(IF(AND($S$7="H2H"),VLOOKUP($S$7&amp;"-"&amp;$A437,'Sheet DATA'!$AA$8:$AN$1007,8,0),VLOOKUP($S$7&amp;"-"&amp;$A437,'Sheet DATA'!$AA$8:$AN$1007,8,0)),"")</f>
        <v/>
      </c>
      <c r="I437" s="137" t="str">
        <f>IFERROR(IF(AND($S$7="H2H"),VLOOKUP($S$7&amp;"-"&amp;$A437,'Sheet DATA'!$AA$8:$AN$1007,9,0),VLOOKUP($S$7&amp;"-"&amp;$A437,'Sheet DATA'!$AA$8:$AN$1007,9,0)),"")</f>
        <v/>
      </c>
      <c r="J437" s="137" t="str">
        <f>IFERROR(IF(AND($S$7="H2H"),VLOOKUP($S$7&amp;"-"&amp;$A437,'Sheet DATA'!$AA$8:$AO$1007,15,0),VLOOKUP($S$7&amp;"-"&amp;$A437,'Sheet DATA'!$AA$8:$AO$1007,15,0)),"")</f>
        <v/>
      </c>
      <c r="K437" s="137" t="str">
        <f>IFERROR(IF(AND($S$7="H2H"),VLOOKUP($S$7&amp;"-"&amp;$A437,'Sheet DATA'!$AA$8:$AN$1007,10,0),VLOOKUP($S$7&amp;"-"&amp;$A437,'Sheet DATA'!$AA$8:$AN$1007,10,0)),"")</f>
        <v/>
      </c>
      <c r="L437" s="137" t="str">
        <f>IFERROR(IF(AND($S$7="H2H"),VLOOKUP($S$7&amp;"-"&amp;$A437,'Sheet DATA'!$AA$8:$AN$1007,11,0),VLOOKUP($S$7&amp;"-"&amp;$A437,'Sheet DATA'!$AA$8:$AN$1007,11,0)),"")</f>
        <v/>
      </c>
      <c r="M437" s="137" t="str">
        <f>IFERROR(IF(AND($S$7="H2H"),VLOOKUP($S$7&amp;"-"&amp;$A437,'Sheet DATA'!$AA$8:$AN$1007,12,0),VLOOKUP($S$7&amp;"-"&amp;$A437,'Sheet DATA'!$AA$8:$AN$1007,12,0)),"")</f>
        <v/>
      </c>
      <c r="N437" s="137" t="str">
        <f>IFERROR(IF(AND($S$7="H2H"),VLOOKUP($S$7&amp;"-"&amp;$A437,'Sheet DATA'!$AA$8:$AN$1007,13,0),VLOOKUP($S$7&amp;"-"&amp;$A437,'Sheet DATA'!$AA$8:$AN$1007,13,0)),"")</f>
        <v/>
      </c>
      <c r="O437" s="137" t="str">
        <f>IFERROR(IF(AND($S$7="H2H"),VLOOKUP($S$7&amp;"-"&amp;$A437,'Sheet DATA'!$AA$8:$AN$1007,14,0),VLOOKUP($S$7&amp;"-"&amp;$A437,'Sheet DATA'!$AA$8:$AN$1007,14,0)),"")</f>
        <v/>
      </c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1" customHeight="1">
      <c r="A438" s="35">
        <v>431</v>
      </c>
      <c r="B438" s="137" t="str">
        <f t="shared" si="0"/>
        <v/>
      </c>
      <c r="C438" s="137" t="str">
        <f>IFERROR(IF(AND($S$7="H2H"),VLOOKUP($S$7&amp;"-"&amp;$A438,'Sheet DATA'!$AA$8:$AN$1007,3,0),VLOOKUP($S$7&amp;"-"&amp;$A438,'Sheet DATA'!$AA$8:$AN$1007,3,0)),"")</f>
        <v/>
      </c>
      <c r="D438" s="137" t="str">
        <f>IFERROR(IF(AND($S$7="H2H"),VLOOKUP($S$7&amp;"-"&amp;$A438,'Sheet DATA'!$AA$8:$AN$1007,4,0),VLOOKUP($S$7&amp;"-"&amp;$A438,'Sheet DATA'!$AA$8:$AN$1007,4,0)),"")</f>
        <v/>
      </c>
      <c r="E438" s="137" t="str">
        <f>IFERROR(IF(AND($S$7="H2H"),VLOOKUP($S$7&amp;"-"&amp;$A438,'Sheet DATA'!$AA$8:$AN$1007,5,0),VLOOKUP($S$7&amp;"-"&amp;$A438,'Sheet DATA'!$AA$8:$AN$1007,5,0)),"")</f>
        <v/>
      </c>
      <c r="F438" s="137" t="str">
        <f>IFERROR(IF(AND($S$7="H2H"),VLOOKUP($S$7&amp;"-"&amp;$A438,'Sheet DATA'!$AA$8:$AN$1007,6,0),VLOOKUP($S$7&amp;"-"&amp;$A438,'Sheet DATA'!$AA$8:$AN$1007,6,0)),"")</f>
        <v/>
      </c>
      <c r="G438" s="137" t="str">
        <f>IFERROR(IF(AND($S$7="H2H"),VLOOKUP($S$7&amp;"-"&amp;$A438,'Sheet DATA'!$AA$8:$AN$1007,7,0),VLOOKUP($S$7&amp;"-"&amp;$A438,'Sheet DATA'!$AA$8:$AN$1007,7,0)),"")</f>
        <v/>
      </c>
      <c r="H438" s="158" t="str">
        <f>IFERROR(IF(AND($S$7="H2H"),VLOOKUP($S$7&amp;"-"&amp;$A438,'Sheet DATA'!$AA$8:$AN$1007,8,0),VLOOKUP($S$7&amp;"-"&amp;$A438,'Sheet DATA'!$AA$8:$AN$1007,8,0)),"")</f>
        <v/>
      </c>
      <c r="I438" s="137" t="str">
        <f>IFERROR(IF(AND($S$7="H2H"),VLOOKUP($S$7&amp;"-"&amp;$A438,'Sheet DATA'!$AA$8:$AN$1007,9,0),VLOOKUP($S$7&amp;"-"&amp;$A438,'Sheet DATA'!$AA$8:$AN$1007,9,0)),"")</f>
        <v/>
      </c>
      <c r="J438" s="137" t="str">
        <f>IFERROR(IF(AND($S$7="H2H"),VLOOKUP($S$7&amp;"-"&amp;$A438,'Sheet DATA'!$AA$8:$AO$1007,15,0),VLOOKUP($S$7&amp;"-"&amp;$A438,'Sheet DATA'!$AA$8:$AO$1007,15,0)),"")</f>
        <v/>
      </c>
      <c r="K438" s="137" t="str">
        <f>IFERROR(IF(AND($S$7="H2H"),VLOOKUP($S$7&amp;"-"&amp;$A438,'Sheet DATA'!$AA$8:$AN$1007,10,0),VLOOKUP($S$7&amp;"-"&amp;$A438,'Sheet DATA'!$AA$8:$AN$1007,10,0)),"")</f>
        <v/>
      </c>
      <c r="L438" s="137" t="str">
        <f>IFERROR(IF(AND($S$7="H2H"),VLOOKUP($S$7&amp;"-"&amp;$A438,'Sheet DATA'!$AA$8:$AN$1007,11,0),VLOOKUP($S$7&amp;"-"&amp;$A438,'Sheet DATA'!$AA$8:$AN$1007,11,0)),"")</f>
        <v/>
      </c>
      <c r="M438" s="137" t="str">
        <f>IFERROR(IF(AND($S$7="H2H"),VLOOKUP($S$7&amp;"-"&amp;$A438,'Sheet DATA'!$AA$8:$AN$1007,12,0),VLOOKUP($S$7&amp;"-"&amp;$A438,'Sheet DATA'!$AA$8:$AN$1007,12,0)),"")</f>
        <v/>
      </c>
      <c r="N438" s="137" t="str">
        <f>IFERROR(IF(AND($S$7="H2H"),VLOOKUP($S$7&amp;"-"&amp;$A438,'Sheet DATA'!$AA$8:$AN$1007,13,0),VLOOKUP($S$7&amp;"-"&amp;$A438,'Sheet DATA'!$AA$8:$AN$1007,13,0)),"")</f>
        <v/>
      </c>
      <c r="O438" s="137" t="str">
        <f>IFERROR(IF(AND($S$7="H2H"),VLOOKUP($S$7&amp;"-"&amp;$A438,'Sheet DATA'!$AA$8:$AN$1007,14,0),VLOOKUP($S$7&amp;"-"&amp;$A438,'Sheet DATA'!$AA$8:$AN$1007,14,0)),"")</f>
        <v/>
      </c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1" customHeight="1">
      <c r="A439" s="35">
        <v>432</v>
      </c>
      <c r="B439" s="137" t="str">
        <f t="shared" si="0"/>
        <v/>
      </c>
      <c r="C439" s="137" t="str">
        <f>IFERROR(IF(AND($S$7="H2H"),VLOOKUP($S$7&amp;"-"&amp;$A439,'Sheet DATA'!$AA$8:$AN$1007,3,0),VLOOKUP($S$7&amp;"-"&amp;$A439,'Sheet DATA'!$AA$8:$AN$1007,3,0)),"")</f>
        <v/>
      </c>
      <c r="D439" s="137" t="str">
        <f>IFERROR(IF(AND($S$7="H2H"),VLOOKUP($S$7&amp;"-"&amp;$A439,'Sheet DATA'!$AA$8:$AN$1007,4,0),VLOOKUP($S$7&amp;"-"&amp;$A439,'Sheet DATA'!$AA$8:$AN$1007,4,0)),"")</f>
        <v/>
      </c>
      <c r="E439" s="137" t="str">
        <f>IFERROR(IF(AND($S$7="H2H"),VLOOKUP($S$7&amp;"-"&amp;$A439,'Sheet DATA'!$AA$8:$AN$1007,5,0),VLOOKUP($S$7&amp;"-"&amp;$A439,'Sheet DATA'!$AA$8:$AN$1007,5,0)),"")</f>
        <v/>
      </c>
      <c r="F439" s="137" t="str">
        <f>IFERROR(IF(AND($S$7="H2H"),VLOOKUP($S$7&amp;"-"&amp;$A439,'Sheet DATA'!$AA$8:$AN$1007,6,0),VLOOKUP($S$7&amp;"-"&amp;$A439,'Sheet DATA'!$AA$8:$AN$1007,6,0)),"")</f>
        <v/>
      </c>
      <c r="G439" s="137" t="str">
        <f>IFERROR(IF(AND($S$7="H2H"),VLOOKUP($S$7&amp;"-"&amp;$A439,'Sheet DATA'!$AA$8:$AN$1007,7,0),VLOOKUP($S$7&amp;"-"&amp;$A439,'Sheet DATA'!$AA$8:$AN$1007,7,0)),"")</f>
        <v/>
      </c>
      <c r="H439" s="158" t="str">
        <f>IFERROR(IF(AND($S$7="H2H"),VLOOKUP($S$7&amp;"-"&amp;$A439,'Sheet DATA'!$AA$8:$AN$1007,8,0),VLOOKUP($S$7&amp;"-"&amp;$A439,'Sheet DATA'!$AA$8:$AN$1007,8,0)),"")</f>
        <v/>
      </c>
      <c r="I439" s="137" t="str">
        <f>IFERROR(IF(AND($S$7="H2H"),VLOOKUP($S$7&amp;"-"&amp;$A439,'Sheet DATA'!$AA$8:$AN$1007,9,0),VLOOKUP($S$7&amp;"-"&amp;$A439,'Sheet DATA'!$AA$8:$AN$1007,9,0)),"")</f>
        <v/>
      </c>
      <c r="J439" s="137" t="str">
        <f>IFERROR(IF(AND($S$7="H2H"),VLOOKUP($S$7&amp;"-"&amp;$A439,'Sheet DATA'!$AA$8:$AO$1007,15,0),VLOOKUP($S$7&amp;"-"&amp;$A439,'Sheet DATA'!$AA$8:$AO$1007,15,0)),"")</f>
        <v/>
      </c>
      <c r="K439" s="137" t="str">
        <f>IFERROR(IF(AND($S$7="H2H"),VLOOKUP($S$7&amp;"-"&amp;$A439,'Sheet DATA'!$AA$8:$AN$1007,10,0),VLOOKUP($S$7&amp;"-"&amp;$A439,'Sheet DATA'!$AA$8:$AN$1007,10,0)),"")</f>
        <v/>
      </c>
      <c r="L439" s="137" t="str">
        <f>IFERROR(IF(AND($S$7="H2H"),VLOOKUP($S$7&amp;"-"&amp;$A439,'Sheet DATA'!$AA$8:$AN$1007,11,0),VLOOKUP($S$7&amp;"-"&amp;$A439,'Sheet DATA'!$AA$8:$AN$1007,11,0)),"")</f>
        <v/>
      </c>
      <c r="M439" s="137" t="str">
        <f>IFERROR(IF(AND($S$7="H2H"),VLOOKUP($S$7&amp;"-"&amp;$A439,'Sheet DATA'!$AA$8:$AN$1007,12,0),VLOOKUP($S$7&amp;"-"&amp;$A439,'Sheet DATA'!$AA$8:$AN$1007,12,0)),"")</f>
        <v/>
      </c>
      <c r="N439" s="137" t="str">
        <f>IFERROR(IF(AND($S$7="H2H"),VLOOKUP($S$7&amp;"-"&amp;$A439,'Sheet DATA'!$AA$8:$AN$1007,13,0),VLOOKUP($S$7&amp;"-"&amp;$A439,'Sheet DATA'!$AA$8:$AN$1007,13,0)),"")</f>
        <v/>
      </c>
      <c r="O439" s="137" t="str">
        <f>IFERROR(IF(AND($S$7="H2H"),VLOOKUP($S$7&amp;"-"&amp;$A439,'Sheet DATA'!$AA$8:$AN$1007,14,0),VLOOKUP($S$7&amp;"-"&amp;$A439,'Sheet DATA'!$AA$8:$AN$1007,14,0)),"")</f>
        <v/>
      </c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1" customHeight="1">
      <c r="A440" s="35">
        <v>433</v>
      </c>
      <c r="B440" s="137" t="str">
        <f t="shared" si="0"/>
        <v/>
      </c>
      <c r="C440" s="137" t="str">
        <f>IFERROR(IF(AND($S$7="H2H"),VLOOKUP($S$7&amp;"-"&amp;$A440,'Sheet DATA'!$AA$8:$AN$1007,3,0),VLOOKUP($S$7&amp;"-"&amp;$A440,'Sheet DATA'!$AA$8:$AN$1007,3,0)),"")</f>
        <v/>
      </c>
      <c r="D440" s="137" t="str">
        <f>IFERROR(IF(AND($S$7="H2H"),VLOOKUP($S$7&amp;"-"&amp;$A440,'Sheet DATA'!$AA$8:$AN$1007,4,0),VLOOKUP($S$7&amp;"-"&amp;$A440,'Sheet DATA'!$AA$8:$AN$1007,4,0)),"")</f>
        <v/>
      </c>
      <c r="E440" s="137" t="str">
        <f>IFERROR(IF(AND($S$7="H2H"),VLOOKUP($S$7&amp;"-"&amp;$A440,'Sheet DATA'!$AA$8:$AN$1007,5,0),VLOOKUP($S$7&amp;"-"&amp;$A440,'Sheet DATA'!$AA$8:$AN$1007,5,0)),"")</f>
        <v/>
      </c>
      <c r="F440" s="137" t="str">
        <f>IFERROR(IF(AND($S$7="H2H"),VLOOKUP($S$7&amp;"-"&amp;$A440,'Sheet DATA'!$AA$8:$AN$1007,6,0),VLOOKUP($S$7&amp;"-"&amp;$A440,'Sheet DATA'!$AA$8:$AN$1007,6,0)),"")</f>
        <v/>
      </c>
      <c r="G440" s="137" t="str">
        <f>IFERROR(IF(AND($S$7="H2H"),VLOOKUP($S$7&amp;"-"&amp;$A440,'Sheet DATA'!$AA$8:$AN$1007,7,0),VLOOKUP($S$7&amp;"-"&amp;$A440,'Sheet DATA'!$AA$8:$AN$1007,7,0)),"")</f>
        <v/>
      </c>
      <c r="H440" s="158" t="str">
        <f>IFERROR(IF(AND($S$7="H2H"),VLOOKUP($S$7&amp;"-"&amp;$A440,'Sheet DATA'!$AA$8:$AN$1007,8,0),VLOOKUP($S$7&amp;"-"&amp;$A440,'Sheet DATA'!$AA$8:$AN$1007,8,0)),"")</f>
        <v/>
      </c>
      <c r="I440" s="137" t="str">
        <f>IFERROR(IF(AND($S$7="H2H"),VLOOKUP($S$7&amp;"-"&amp;$A440,'Sheet DATA'!$AA$8:$AN$1007,9,0),VLOOKUP($S$7&amp;"-"&amp;$A440,'Sheet DATA'!$AA$8:$AN$1007,9,0)),"")</f>
        <v/>
      </c>
      <c r="J440" s="137" t="str">
        <f>IFERROR(IF(AND($S$7="H2H"),VLOOKUP($S$7&amp;"-"&amp;$A440,'Sheet DATA'!$AA$8:$AO$1007,15,0),VLOOKUP($S$7&amp;"-"&amp;$A440,'Sheet DATA'!$AA$8:$AO$1007,15,0)),"")</f>
        <v/>
      </c>
      <c r="K440" s="137" t="str">
        <f>IFERROR(IF(AND($S$7="H2H"),VLOOKUP($S$7&amp;"-"&amp;$A440,'Sheet DATA'!$AA$8:$AN$1007,10,0),VLOOKUP($S$7&amp;"-"&amp;$A440,'Sheet DATA'!$AA$8:$AN$1007,10,0)),"")</f>
        <v/>
      </c>
      <c r="L440" s="137" t="str">
        <f>IFERROR(IF(AND($S$7="H2H"),VLOOKUP($S$7&amp;"-"&amp;$A440,'Sheet DATA'!$AA$8:$AN$1007,11,0),VLOOKUP($S$7&amp;"-"&amp;$A440,'Sheet DATA'!$AA$8:$AN$1007,11,0)),"")</f>
        <v/>
      </c>
      <c r="M440" s="137" t="str">
        <f>IFERROR(IF(AND($S$7="H2H"),VLOOKUP($S$7&amp;"-"&amp;$A440,'Sheet DATA'!$AA$8:$AN$1007,12,0),VLOOKUP($S$7&amp;"-"&amp;$A440,'Sheet DATA'!$AA$8:$AN$1007,12,0)),"")</f>
        <v/>
      </c>
      <c r="N440" s="137" t="str">
        <f>IFERROR(IF(AND($S$7="H2H"),VLOOKUP($S$7&amp;"-"&amp;$A440,'Sheet DATA'!$AA$8:$AN$1007,13,0),VLOOKUP($S$7&amp;"-"&amp;$A440,'Sheet DATA'!$AA$8:$AN$1007,13,0)),"")</f>
        <v/>
      </c>
      <c r="O440" s="137" t="str">
        <f>IFERROR(IF(AND($S$7="H2H"),VLOOKUP($S$7&amp;"-"&amp;$A440,'Sheet DATA'!$AA$8:$AN$1007,14,0),VLOOKUP($S$7&amp;"-"&amp;$A440,'Sheet DATA'!$AA$8:$AN$1007,14,0)),"")</f>
        <v/>
      </c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1" customHeight="1">
      <c r="A441" s="35">
        <v>434</v>
      </c>
      <c r="B441" s="137" t="str">
        <f t="shared" si="0"/>
        <v/>
      </c>
      <c r="C441" s="137" t="str">
        <f>IFERROR(IF(AND($S$7="H2H"),VLOOKUP($S$7&amp;"-"&amp;$A441,'Sheet DATA'!$AA$8:$AN$1007,3,0),VLOOKUP($S$7&amp;"-"&amp;$A441,'Sheet DATA'!$AA$8:$AN$1007,3,0)),"")</f>
        <v/>
      </c>
      <c r="D441" s="137" t="str">
        <f>IFERROR(IF(AND($S$7="H2H"),VLOOKUP($S$7&amp;"-"&amp;$A441,'Sheet DATA'!$AA$8:$AN$1007,4,0),VLOOKUP($S$7&amp;"-"&amp;$A441,'Sheet DATA'!$AA$8:$AN$1007,4,0)),"")</f>
        <v/>
      </c>
      <c r="E441" s="137" t="str">
        <f>IFERROR(IF(AND($S$7="H2H"),VLOOKUP($S$7&amp;"-"&amp;$A441,'Sheet DATA'!$AA$8:$AN$1007,5,0),VLOOKUP($S$7&amp;"-"&amp;$A441,'Sheet DATA'!$AA$8:$AN$1007,5,0)),"")</f>
        <v/>
      </c>
      <c r="F441" s="137" t="str">
        <f>IFERROR(IF(AND($S$7="H2H"),VLOOKUP($S$7&amp;"-"&amp;$A441,'Sheet DATA'!$AA$8:$AN$1007,6,0),VLOOKUP($S$7&amp;"-"&amp;$A441,'Sheet DATA'!$AA$8:$AN$1007,6,0)),"")</f>
        <v/>
      </c>
      <c r="G441" s="137" t="str">
        <f>IFERROR(IF(AND($S$7="H2H"),VLOOKUP($S$7&amp;"-"&amp;$A441,'Sheet DATA'!$AA$8:$AN$1007,7,0),VLOOKUP($S$7&amp;"-"&amp;$A441,'Sheet DATA'!$AA$8:$AN$1007,7,0)),"")</f>
        <v/>
      </c>
      <c r="H441" s="158" t="str">
        <f>IFERROR(IF(AND($S$7="H2H"),VLOOKUP($S$7&amp;"-"&amp;$A441,'Sheet DATA'!$AA$8:$AN$1007,8,0),VLOOKUP($S$7&amp;"-"&amp;$A441,'Sheet DATA'!$AA$8:$AN$1007,8,0)),"")</f>
        <v/>
      </c>
      <c r="I441" s="137" t="str">
        <f>IFERROR(IF(AND($S$7="H2H"),VLOOKUP($S$7&amp;"-"&amp;$A441,'Sheet DATA'!$AA$8:$AN$1007,9,0),VLOOKUP($S$7&amp;"-"&amp;$A441,'Sheet DATA'!$AA$8:$AN$1007,9,0)),"")</f>
        <v/>
      </c>
      <c r="J441" s="137" t="str">
        <f>IFERROR(IF(AND($S$7="H2H"),VLOOKUP($S$7&amp;"-"&amp;$A441,'Sheet DATA'!$AA$8:$AO$1007,15,0),VLOOKUP($S$7&amp;"-"&amp;$A441,'Sheet DATA'!$AA$8:$AO$1007,15,0)),"")</f>
        <v/>
      </c>
      <c r="K441" s="137" t="str">
        <f>IFERROR(IF(AND($S$7="H2H"),VLOOKUP($S$7&amp;"-"&amp;$A441,'Sheet DATA'!$AA$8:$AN$1007,10,0),VLOOKUP($S$7&amp;"-"&amp;$A441,'Sheet DATA'!$AA$8:$AN$1007,10,0)),"")</f>
        <v/>
      </c>
      <c r="L441" s="137" t="str">
        <f>IFERROR(IF(AND($S$7="H2H"),VLOOKUP($S$7&amp;"-"&amp;$A441,'Sheet DATA'!$AA$8:$AN$1007,11,0),VLOOKUP($S$7&amp;"-"&amp;$A441,'Sheet DATA'!$AA$8:$AN$1007,11,0)),"")</f>
        <v/>
      </c>
      <c r="M441" s="137" t="str">
        <f>IFERROR(IF(AND($S$7="H2H"),VLOOKUP($S$7&amp;"-"&amp;$A441,'Sheet DATA'!$AA$8:$AN$1007,12,0),VLOOKUP($S$7&amp;"-"&amp;$A441,'Sheet DATA'!$AA$8:$AN$1007,12,0)),"")</f>
        <v/>
      </c>
      <c r="N441" s="137" t="str">
        <f>IFERROR(IF(AND($S$7="H2H"),VLOOKUP($S$7&amp;"-"&amp;$A441,'Sheet DATA'!$AA$8:$AN$1007,13,0),VLOOKUP($S$7&amp;"-"&amp;$A441,'Sheet DATA'!$AA$8:$AN$1007,13,0)),"")</f>
        <v/>
      </c>
      <c r="O441" s="137" t="str">
        <f>IFERROR(IF(AND($S$7="H2H"),VLOOKUP($S$7&amp;"-"&amp;$A441,'Sheet DATA'!$AA$8:$AN$1007,14,0),VLOOKUP($S$7&amp;"-"&amp;$A441,'Sheet DATA'!$AA$8:$AN$1007,14,0)),"")</f>
        <v/>
      </c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1" customHeight="1">
      <c r="A442" s="35">
        <v>435</v>
      </c>
      <c r="B442" s="137" t="str">
        <f t="shared" si="0"/>
        <v/>
      </c>
      <c r="C442" s="137" t="str">
        <f>IFERROR(IF(AND($S$7="H2H"),VLOOKUP($S$7&amp;"-"&amp;$A442,'Sheet DATA'!$AA$8:$AN$1007,3,0),VLOOKUP($S$7&amp;"-"&amp;$A442,'Sheet DATA'!$AA$8:$AN$1007,3,0)),"")</f>
        <v/>
      </c>
      <c r="D442" s="137" t="str">
        <f>IFERROR(IF(AND($S$7="H2H"),VLOOKUP($S$7&amp;"-"&amp;$A442,'Sheet DATA'!$AA$8:$AN$1007,4,0),VLOOKUP($S$7&amp;"-"&amp;$A442,'Sheet DATA'!$AA$8:$AN$1007,4,0)),"")</f>
        <v/>
      </c>
      <c r="E442" s="137" t="str">
        <f>IFERROR(IF(AND($S$7="H2H"),VLOOKUP($S$7&amp;"-"&amp;$A442,'Sheet DATA'!$AA$8:$AN$1007,5,0),VLOOKUP($S$7&amp;"-"&amp;$A442,'Sheet DATA'!$AA$8:$AN$1007,5,0)),"")</f>
        <v/>
      </c>
      <c r="F442" s="137" t="str">
        <f>IFERROR(IF(AND($S$7="H2H"),VLOOKUP($S$7&amp;"-"&amp;$A442,'Sheet DATA'!$AA$8:$AN$1007,6,0),VLOOKUP($S$7&amp;"-"&amp;$A442,'Sheet DATA'!$AA$8:$AN$1007,6,0)),"")</f>
        <v/>
      </c>
      <c r="G442" s="137" t="str">
        <f>IFERROR(IF(AND($S$7="H2H"),VLOOKUP($S$7&amp;"-"&amp;$A442,'Sheet DATA'!$AA$8:$AN$1007,7,0),VLOOKUP($S$7&amp;"-"&amp;$A442,'Sheet DATA'!$AA$8:$AN$1007,7,0)),"")</f>
        <v/>
      </c>
      <c r="H442" s="158" t="str">
        <f>IFERROR(IF(AND($S$7="H2H"),VLOOKUP($S$7&amp;"-"&amp;$A442,'Sheet DATA'!$AA$8:$AN$1007,8,0),VLOOKUP($S$7&amp;"-"&amp;$A442,'Sheet DATA'!$AA$8:$AN$1007,8,0)),"")</f>
        <v/>
      </c>
      <c r="I442" s="137" t="str">
        <f>IFERROR(IF(AND($S$7="H2H"),VLOOKUP($S$7&amp;"-"&amp;$A442,'Sheet DATA'!$AA$8:$AN$1007,9,0),VLOOKUP($S$7&amp;"-"&amp;$A442,'Sheet DATA'!$AA$8:$AN$1007,9,0)),"")</f>
        <v/>
      </c>
      <c r="J442" s="137" t="str">
        <f>IFERROR(IF(AND($S$7="H2H"),VLOOKUP($S$7&amp;"-"&amp;$A442,'Sheet DATA'!$AA$8:$AO$1007,15,0),VLOOKUP($S$7&amp;"-"&amp;$A442,'Sheet DATA'!$AA$8:$AO$1007,15,0)),"")</f>
        <v/>
      </c>
      <c r="K442" s="137" t="str">
        <f>IFERROR(IF(AND($S$7="H2H"),VLOOKUP($S$7&amp;"-"&amp;$A442,'Sheet DATA'!$AA$8:$AN$1007,10,0),VLOOKUP($S$7&amp;"-"&amp;$A442,'Sheet DATA'!$AA$8:$AN$1007,10,0)),"")</f>
        <v/>
      </c>
      <c r="L442" s="137" t="str">
        <f>IFERROR(IF(AND($S$7="H2H"),VLOOKUP($S$7&amp;"-"&amp;$A442,'Sheet DATA'!$AA$8:$AN$1007,11,0),VLOOKUP($S$7&amp;"-"&amp;$A442,'Sheet DATA'!$AA$8:$AN$1007,11,0)),"")</f>
        <v/>
      </c>
      <c r="M442" s="137" t="str">
        <f>IFERROR(IF(AND($S$7="H2H"),VLOOKUP($S$7&amp;"-"&amp;$A442,'Sheet DATA'!$AA$8:$AN$1007,12,0),VLOOKUP($S$7&amp;"-"&amp;$A442,'Sheet DATA'!$AA$8:$AN$1007,12,0)),"")</f>
        <v/>
      </c>
      <c r="N442" s="137" t="str">
        <f>IFERROR(IF(AND($S$7="H2H"),VLOOKUP($S$7&amp;"-"&amp;$A442,'Sheet DATA'!$AA$8:$AN$1007,13,0),VLOOKUP($S$7&amp;"-"&amp;$A442,'Sheet DATA'!$AA$8:$AN$1007,13,0)),"")</f>
        <v/>
      </c>
      <c r="O442" s="137" t="str">
        <f>IFERROR(IF(AND($S$7="H2H"),VLOOKUP($S$7&amp;"-"&amp;$A442,'Sheet DATA'!$AA$8:$AN$1007,14,0),VLOOKUP($S$7&amp;"-"&amp;$A442,'Sheet DATA'!$AA$8:$AN$1007,14,0)),"")</f>
        <v/>
      </c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1" customHeight="1">
      <c r="A443" s="35">
        <v>436</v>
      </c>
      <c r="B443" s="137" t="str">
        <f t="shared" si="0"/>
        <v/>
      </c>
      <c r="C443" s="137" t="str">
        <f>IFERROR(IF(AND($S$7="H2H"),VLOOKUP($S$7&amp;"-"&amp;$A443,'Sheet DATA'!$AA$8:$AN$1007,3,0),VLOOKUP($S$7&amp;"-"&amp;$A443,'Sheet DATA'!$AA$8:$AN$1007,3,0)),"")</f>
        <v/>
      </c>
      <c r="D443" s="137" t="str">
        <f>IFERROR(IF(AND($S$7="H2H"),VLOOKUP($S$7&amp;"-"&amp;$A443,'Sheet DATA'!$AA$8:$AN$1007,4,0),VLOOKUP($S$7&amp;"-"&amp;$A443,'Sheet DATA'!$AA$8:$AN$1007,4,0)),"")</f>
        <v/>
      </c>
      <c r="E443" s="137" t="str">
        <f>IFERROR(IF(AND($S$7="H2H"),VLOOKUP($S$7&amp;"-"&amp;$A443,'Sheet DATA'!$AA$8:$AN$1007,5,0),VLOOKUP($S$7&amp;"-"&amp;$A443,'Sheet DATA'!$AA$8:$AN$1007,5,0)),"")</f>
        <v/>
      </c>
      <c r="F443" s="137" t="str">
        <f>IFERROR(IF(AND($S$7="H2H"),VLOOKUP($S$7&amp;"-"&amp;$A443,'Sheet DATA'!$AA$8:$AN$1007,6,0),VLOOKUP($S$7&amp;"-"&amp;$A443,'Sheet DATA'!$AA$8:$AN$1007,6,0)),"")</f>
        <v/>
      </c>
      <c r="G443" s="137" t="str">
        <f>IFERROR(IF(AND($S$7="H2H"),VLOOKUP($S$7&amp;"-"&amp;$A443,'Sheet DATA'!$AA$8:$AN$1007,7,0),VLOOKUP($S$7&amp;"-"&amp;$A443,'Sheet DATA'!$AA$8:$AN$1007,7,0)),"")</f>
        <v/>
      </c>
      <c r="H443" s="158" t="str">
        <f>IFERROR(IF(AND($S$7="H2H"),VLOOKUP($S$7&amp;"-"&amp;$A443,'Sheet DATA'!$AA$8:$AN$1007,8,0),VLOOKUP($S$7&amp;"-"&amp;$A443,'Sheet DATA'!$AA$8:$AN$1007,8,0)),"")</f>
        <v/>
      </c>
      <c r="I443" s="137" t="str">
        <f>IFERROR(IF(AND($S$7="H2H"),VLOOKUP($S$7&amp;"-"&amp;$A443,'Sheet DATA'!$AA$8:$AN$1007,9,0),VLOOKUP($S$7&amp;"-"&amp;$A443,'Sheet DATA'!$AA$8:$AN$1007,9,0)),"")</f>
        <v/>
      </c>
      <c r="J443" s="137" t="str">
        <f>IFERROR(IF(AND($S$7="H2H"),VLOOKUP($S$7&amp;"-"&amp;$A443,'Sheet DATA'!$AA$8:$AO$1007,15,0),VLOOKUP($S$7&amp;"-"&amp;$A443,'Sheet DATA'!$AA$8:$AO$1007,15,0)),"")</f>
        <v/>
      </c>
      <c r="K443" s="137" t="str">
        <f>IFERROR(IF(AND($S$7="H2H"),VLOOKUP($S$7&amp;"-"&amp;$A443,'Sheet DATA'!$AA$8:$AN$1007,10,0),VLOOKUP($S$7&amp;"-"&amp;$A443,'Sheet DATA'!$AA$8:$AN$1007,10,0)),"")</f>
        <v/>
      </c>
      <c r="L443" s="137" t="str">
        <f>IFERROR(IF(AND($S$7="H2H"),VLOOKUP($S$7&amp;"-"&amp;$A443,'Sheet DATA'!$AA$8:$AN$1007,11,0),VLOOKUP($S$7&amp;"-"&amp;$A443,'Sheet DATA'!$AA$8:$AN$1007,11,0)),"")</f>
        <v/>
      </c>
      <c r="M443" s="137" t="str">
        <f>IFERROR(IF(AND($S$7="H2H"),VLOOKUP($S$7&amp;"-"&amp;$A443,'Sheet DATA'!$AA$8:$AN$1007,12,0),VLOOKUP($S$7&amp;"-"&amp;$A443,'Sheet DATA'!$AA$8:$AN$1007,12,0)),"")</f>
        <v/>
      </c>
      <c r="N443" s="137" t="str">
        <f>IFERROR(IF(AND($S$7="H2H"),VLOOKUP($S$7&amp;"-"&amp;$A443,'Sheet DATA'!$AA$8:$AN$1007,13,0),VLOOKUP($S$7&amp;"-"&amp;$A443,'Sheet DATA'!$AA$8:$AN$1007,13,0)),"")</f>
        <v/>
      </c>
      <c r="O443" s="137" t="str">
        <f>IFERROR(IF(AND($S$7="H2H"),VLOOKUP($S$7&amp;"-"&amp;$A443,'Sheet DATA'!$AA$8:$AN$1007,14,0),VLOOKUP($S$7&amp;"-"&amp;$A443,'Sheet DATA'!$AA$8:$AN$1007,14,0)),"")</f>
        <v/>
      </c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1" customHeight="1">
      <c r="A444" s="35">
        <v>437</v>
      </c>
      <c r="B444" s="137" t="str">
        <f t="shared" si="0"/>
        <v/>
      </c>
      <c r="C444" s="137" t="str">
        <f>IFERROR(IF(AND($S$7="H2H"),VLOOKUP($S$7&amp;"-"&amp;$A444,'Sheet DATA'!$AA$8:$AN$1007,3,0),VLOOKUP($S$7&amp;"-"&amp;$A444,'Sheet DATA'!$AA$8:$AN$1007,3,0)),"")</f>
        <v/>
      </c>
      <c r="D444" s="137" t="str">
        <f>IFERROR(IF(AND($S$7="H2H"),VLOOKUP($S$7&amp;"-"&amp;$A444,'Sheet DATA'!$AA$8:$AN$1007,4,0),VLOOKUP($S$7&amp;"-"&amp;$A444,'Sheet DATA'!$AA$8:$AN$1007,4,0)),"")</f>
        <v/>
      </c>
      <c r="E444" s="137" t="str">
        <f>IFERROR(IF(AND($S$7="H2H"),VLOOKUP($S$7&amp;"-"&amp;$A444,'Sheet DATA'!$AA$8:$AN$1007,5,0),VLOOKUP($S$7&amp;"-"&amp;$A444,'Sheet DATA'!$AA$8:$AN$1007,5,0)),"")</f>
        <v/>
      </c>
      <c r="F444" s="137" t="str">
        <f>IFERROR(IF(AND($S$7="H2H"),VLOOKUP($S$7&amp;"-"&amp;$A444,'Sheet DATA'!$AA$8:$AN$1007,6,0),VLOOKUP($S$7&amp;"-"&amp;$A444,'Sheet DATA'!$AA$8:$AN$1007,6,0)),"")</f>
        <v/>
      </c>
      <c r="G444" s="137" t="str">
        <f>IFERROR(IF(AND($S$7="H2H"),VLOOKUP($S$7&amp;"-"&amp;$A444,'Sheet DATA'!$AA$8:$AN$1007,7,0),VLOOKUP($S$7&amp;"-"&amp;$A444,'Sheet DATA'!$AA$8:$AN$1007,7,0)),"")</f>
        <v/>
      </c>
      <c r="H444" s="158" t="str">
        <f>IFERROR(IF(AND($S$7="H2H"),VLOOKUP($S$7&amp;"-"&amp;$A444,'Sheet DATA'!$AA$8:$AN$1007,8,0),VLOOKUP($S$7&amp;"-"&amp;$A444,'Sheet DATA'!$AA$8:$AN$1007,8,0)),"")</f>
        <v/>
      </c>
      <c r="I444" s="137" t="str">
        <f>IFERROR(IF(AND($S$7="H2H"),VLOOKUP($S$7&amp;"-"&amp;$A444,'Sheet DATA'!$AA$8:$AN$1007,9,0),VLOOKUP($S$7&amp;"-"&amp;$A444,'Sheet DATA'!$AA$8:$AN$1007,9,0)),"")</f>
        <v/>
      </c>
      <c r="J444" s="137" t="str">
        <f>IFERROR(IF(AND($S$7="H2H"),VLOOKUP($S$7&amp;"-"&amp;$A444,'Sheet DATA'!$AA$8:$AO$1007,15,0),VLOOKUP($S$7&amp;"-"&amp;$A444,'Sheet DATA'!$AA$8:$AO$1007,15,0)),"")</f>
        <v/>
      </c>
      <c r="K444" s="137" t="str">
        <f>IFERROR(IF(AND($S$7="H2H"),VLOOKUP($S$7&amp;"-"&amp;$A444,'Sheet DATA'!$AA$8:$AN$1007,10,0),VLOOKUP($S$7&amp;"-"&amp;$A444,'Sheet DATA'!$AA$8:$AN$1007,10,0)),"")</f>
        <v/>
      </c>
      <c r="L444" s="137" t="str">
        <f>IFERROR(IF(AND($S$7="H2H"),VLOOKUP($S$7&amp;"-"&amp;$A444,'Sheet DATA'!$AA$8:$AN$1007,11,0),VLOOKUP($S$7&amp;"-"&amp;$A444,'Sheet DATA'!$AA$8:$AN$1007,11,0)),"")</f>
        <v/>
      </c>
      <c r="M444" s="137" t="str">
        <f>IFERROR(IF(AND($S$7="H2H"),VLOOKUP($S$7&amp;"-"&amp;$A444,'Sheet DATA'!$AA$8:$AN$1007,12,0),VLOOKUP($S$7&amp;"-"&amp;$A444,'Sheet DATA'!$AA$8:$AN$1007,12,0)),"")</f>
        <v/>
      </c>
      <c r="N444" s="137" t="str">
        <f>IFERROR(IF(AND($S$7="H2H"),VLOOKUP($S$7&amp;"-"&amp;$A444,'Sheet DATA'!$AA$8:$AN$1007,13,0),VLOOKUP($S$7&amp;"-"&amp;$A444,'Sheet DATA'!$AA$8:$AN$1007,13,0)),"")</f>
        <v/>
      </c>
      <c r="O444" s="137" t="str">
        <f>IFERROR(IF(AND($S$7="H2H"),VLOOKUP($S$7&amp;"-"&amp;$A444,'Sheet DATA'!$AA$8:$AN$1007,14,0),VLOOKUP($S$7&amp;"-"&amp;$A444,'Sheet DATA'!$AA$8:$AN$1007,14,0)),"")</f>
        <v/>
      </c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1" customHeight="1">
      <c r="A445" s="35">
        <v>438</v>
      </c>
      <c r="B445" s="137" t="str">
        <f t="shared" si="0"/>
        <v/>
      </c>
      <c r="C445" s="137" t="str">
        <f>IFERROR(IF(AND($S$7="H2H"),VLOOKUP($S$7&amp;"-"&amp;$A445,'Sheet DATA'!$AA$8:$AN$1007,3,0),VLOOKUP($S$7&amp;"-"&amp;$A445,'Sheet DATA'!$AA$8:$AN$1007,3,0)),"")</f>
        <v/>
      </c>
      <c r="D445" s="137" t="str">
        <f>IFERROR(IF(AND($S$7="H2H"),VLOOKUP($S$7&amp;"-"&amp;$A445,'Sheet DATA'!$AA$8:$AN$1007,4,0),VLOOKUP($S$7&amp;"-"&amp;$A445,'Sheet DATA'!$AA$8:$AN$1007,4,0)),"")</f>
        <v/>
      </c>
      <c r="E445" s="137" t="str">
        <f>IFERROR(IF(AND($S$7="H2H"),VLOOKUP($S$7&amp;"-"&amp;$A445,'Sheet DATA'!$AA$8:$AN$1007,5,0),VLOOKUP($S$7&amp;"-"&amp;$A445,'Sheet DATA'!$AA$8:$AN$1007,5,0)),"")</f>
        <v/>
      </c>
      <c r="F445" s="137" t="str">
        <f>IFERROR(IF(AND($S$7="H2H"),VLOOKUP($S$7&amp;"-"&amp;$A445,'Sheet DATA'!$AA$8:$AN$1007,6,0),VLOOKUP($S$7&amp;"-"&amp;$A445,'Sheet DATA'!$AA$8:$AN$1007,6,0)),"")</f>
        <v/>
      </c>
      <c r="G445" s="137" t="str">
        <f>IFERROR(IF(AND($S$7="H2H"),VLOOKUP($S$7&amp;"-"&amp;$A445,'Sheet DATA'!$AA$8:$AN$1007,7,0),VLOOKUP($S$7&amp;"-"&amp;$A445,'Sheet DATA'!$AA$8:$AN$1007,7,0)),"")</f>
        <v/>
      </c>
      <c r="H445" s="158" t="str">
        <f>IFERROR(IF(AND($S$7="H2H"),VLOOKUP($S$7&amp;"-"&amp;$A445,'Sheet DATA'!$AA$8:$AN$1007,8,0),VLOOKUP($S$7&amp;"-"&amp;$A445,'Sheet DATA'!$AA$8:$AN$1007,8,0)),"")</f>
        <v/>
      </c>
      <c r="I445" s="137" t="str">
        <f>IFERROR(IF(AND($S$7="H2H"),VLOOKUP($S$7&amp;"-"&amp;$A445,'Sheet DATA'!$AA$8:$AN$1007,9,0),VLOOKUP($S$7&amp;"-"&amp;$A445,'Sheet DATA'!$AA$8:$AN$1007,9,0)),"")</f>
        <v/>
      </c>
      <c r="J445" s="137" t="str">
        <f>IFERROR(IF(AND($S$7="H2H"),VLOOKUP($S$7&amp;"-"&amp;$A445,'Sheet DATA'!$AA$8:$AO$1007,15,0),VLOOKUP($S$7&amp;"-"&amp;$A445,'Sheet DATA'!$AA$8:$AO$1007,15,0)),"")</f>
        <v/>
      </c>
      <c r="K445" s="137" t="str">
        <f>IFERROR(IF(AND($S$7="H2H"),VLOOKUP($S$7&amp;"-"&amp;$A445,'Sheet DATA'!$AA$8:$AN$1007,10,0),VLOOKUP($S$7&amp;"-"&amp;$A445,'Sheet DATA'!$AA$8:$AN$1007,10,0)),"")</f>
        <v/>
      </c>
      <c r="L445" s="137" t="str">
        <f>IFERROR(IF(AND($S$7="H2H"),VLOOKUP($S$7&amp;"-"&amp;$A445,'Sheet DATA'!$AA$8:$AN$1007,11,0),VLOOKUP($S$7&amp;"-"&amp;$A445,'Sheet DATA'!$AA$8:$AN$1007,11,0)),"")</f>
        <v/>
      </c>
      <c r="M445" s="137" t="str">
        <f>IFERROR(IF(AND($S$7="H2H"),VLOOKUP($S$7&amp;"-"&amp;$A445,'Sheet DATA'!$AA$8:$AN$1007,12,0),VLOOKUP($S$7&amp;"-"&amp;$A445,'Sheet DATA'!$AA$8:$AN$1007,12,0)),"")</f>
        <v/>
      </c>
      <c r="N445" s="137" t="str">
        <f>IFERROR(IF(AND($S$7="H2H"),VLOOKUP($S$7&amp;"-"&amp;$A445,'Sheet DATA'!$AA$8:$AN$1007,13,0),VLOOKUP($S$7&amp;"-"&amp;$A445,'Sheet DATA'!$AA$8:$AN$1007,13,0)),"")</f>
        <v/>
      </c>
      <c r="O445" s="137" t="str">
        <f>IFERROR(IF(AND($S$7="H2H"),VLOOKUP($S$7&amp;"-"&amp;$A445,'Sheet DATA'!$AA$8:$AN$1007,14,0),VLOOKUP($S$7&amp;"-"&amp;$A445,'Sheet DATA'!$AA$8:$AN$1007,14,0)),"")</f>
        <v/>
      </c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1" customHeight="1">
      <c r="A446" s="35">
        <v>439</v>
      </c>
      <c r="B446" s="137" t="str">
        <f t="shared" si="0"/>
        <v/>
      </c>
      <c r="C446" s="137" t="str">
        <f>IFERROR(IF(AND($S$7="H2H"),VLOOKUP($S$7&amp;"-"&amp;$A446,'Sheet DATA'!$AA$8:$AN$1007,3,0),VLOOKUP($S$7&amp;"-"&amp;$A446,'Sheet DATA'!$AA$8:$AN$1007,3,0)),"")</f>
        <v/>
      </c>
      <c r="D446" s="137" t="str">
        <f>IFERROR(IF(AND($S$7="H2H"),VLOOKUP($S$7&amp;"-"&amp;$A446,'Sheet DATA'!$AA$8:$AN$1007,4,0),VLOOKUP($S$7&amp;"-"&amp;$A446,'Sheet DATA'!$AA$8:$AN$1007,4,0)),"")</f>
        <v/>
      </c>
      <c r="E446" s="137" t="str">
        <f>IFERROR(IF(AND($S$7="H2H"),VLOOKUP($S$7&amp;"-"&amp;$A446,'Sheet DATA'!$AA$8:$AN$1007,5,0),VLOOKUP($S$7&amp;"-"&amp;$A446,'Sheet DATA'!$AA$8:$AN$1007,5,0)),"")</f>
        <v/>
      </c>
      <c r="F446" s="137" t="str">
        <f>IFERROR(IF(AND($S$7="H2H"),VLOOKUP($S$7&amp;"-"&amp;$A446,'Sheet DATA'!$AA$8:$AN$1007,6,0),VLOOKUP($S$7&amp;"-"&amp;$A446,'Sheet DATA'!$AA$8:$AN$1007,6,0)),"")</f>
        <v/>
      </c>
      <c r="G446" s="137" t="str">
        <f>IFERROR(IF(AND($S$7="H2H"),VLOOKUP($S$7&amp;"-"&amp;$A446,'Sheet DATA'!$AA$8:$AN$1007,7,0),VLOOKUP($S$7&amp;"-"&amp;$A446,'Sheet DATA'!$AA$8:$AN$1007,7,0)),"")</f>
        <v/>
      </c>
      <c r="H446" s="158" t="str">
        <f>IFERROR(IF(AND($S$7="H2H"),VLOOKUP($S$7&amp;"-"&amp;$A446,'Sheet DATA'!$AA$8:$AN$1007,8,0),VLOOKUP($S$7&amp;"-"&amp;$A446,'Sheet DATA'!$AA$8:$AN$1007,8,0)),"")</f>
        <v/>
      </c>
      <c r="I446" s="137" t="str">
        <f>IFERROR(IF(AND($S$7="H2H"),VLOOKUP($S$7&amp;"-"&amp;$A446,'Sheet DATA'!$AA$8:$AN$1007,9,0),VLOOKUP($S$7&amp;"-"&amp;$A446,'Sheet DATA'!$AA$8:$AN$1007,9,0)),"")</f>
        <v/>
      </c>
      <c r="J446" s="137" t="str">
        <f>IFERROR(IF(AND($S$7="H2H"),VLOOKUP($S$7&amp;"-"&amp;$A446,'Sheet DATA'!$AA$8:$AO$1007,15,0),VLOOKUP($S$7&amp;"-"&amp;$A446,'Sheet DATA'!$AA$8:$AO$1007,15,0)),"")</f>
        <v/>
      </c>
      <c r="K446" s="137" t="str">
        <f>IFERROR(IF(AND($S$7="H2H"),VLOOKUP($S$7&amp;"-"&amp;$A446,'Sheet DATA'!$AA$8:$AN$1007,10,0),VLOOKUP($S$7&amp;"-"&amp;$A446,'Sheet DATA'!$AA$8:$AN$1007,10,0)),"")</f>
        <v/>
      </c>
      <c r="L446" s="137" t="str">
        <f>IFERROR(IF(AND($S$7="H2H"),VLOOKUP($S$7&amp;"-"&amp;$A446,'Sheet DATA'!$AA$8:$AN$1007,11,0),VLOOKUP($S$7&amp;"-"&amp;$A446,'Sheet DATA'!$AA$8:$AN$1007,11,0)),"")</f>
        <v/>
      </c>
      <c r="M446" s="137" t="str">
        <f>IFERROR(IF(AND($S$7="H2H"),VLOOKUP($S$7&amp;"-"&amp;$A446,'Sheet DATA'!$AA$8:$AN$1007,12,0),VLOOKUP($S$7&amp;"-"&amp;$A446,'Sheet DATA'!$AA$8:$AN$1007,12,0)),"")</f>
        <v/>
      </c>
      <c r="N446" s="137" t="str">
        <f>IFERROR(IF(AND($S$7="H2H"),VLOOKUP($S$7&amp;"-"&amp;$A446,'Sheet DATA'!$AA$8:$AN$1007,13,0),VLOOKUP($S$7&amp;"-"&amp;$A446,'Sheet DATA'!$AA$8:$AN$1007,13,0)),"")</f>
        <v/>
      </c>
      <c r="O446" s="137" t="str">
        <f>IFERROR(IF(AND($S$7="H2H"),VLOOKUP($S$7&amp;"-"&amp;$A446,'Sheet DATA'!$AA$8:$AN$1007,14,0),VLOOKUP($S$7&amp;"-"&amp;$A446,'Sheet DATA'!$AA$8:$AN$1007,14,0)),"")</f>
        <v/>
      </c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1" customHeight="1">
      <c r="A447" s="35">
        <v>440</v>
      </c>
      <c r="B447" s="137" t="str">
        <f t="shared" si="0"/>
        <v/>
      </c>
      <c r="C447" s="137" t="str">
        <f>IFERROR(IF(AND($S$7="H2H"),VLOOKUP($S$7&amp;"-"&amp;$A447,'Sheet DATA'!$AA$8:$AN$1007,3,0),VLOOKUP($S$7&amp;"-"&amp;$A447,'Sheet DATA'!$AA$8:$AN$1007,3,0)),"")</f>
        <v/>
      </c>
      <c r="D447" s="137" t="str">
        <f>IFERROR(IF(AND($S$7="H2H"),VLOOKUP($S$7&amp;"-"&amp;$A447,'Sheet DATA'!$AA$8:$AN$1007,4,0),VLOOKUP($S$7&amp;"-"&amp;$A447,'Sheet DATA'!$AA$8:$AN$1007,4,0)),"")</f>
        <v/>
      </c>
      <c r="E447" s="137" t="str">
        <f>IFERROR(IF(AND($S$7="H2H"),VLOOKUP($S$7&amp;"-"&amp;$A447,'Sheet DATA'!$AA$8:$AN$1007,5,0),VLOOKUP($S$7&amp;"-"&amp;$A447,'Sheet DATA'!$AA$8:$AN$1007,5,0)),"")</f>
        <v/>
      </c>
      <c r="F447" s="137" t="str">
        <f>IFERROR(IF(AND($S$7="H2H"),VLOOKUP($S$7&amp;"-"&amp;$A447,'Sheet DATA'!$AA$8:$AN$1007,6,0),VLOOKUP($S$7&amp;"-"&amp;$A447,'Sheet DATA'!$AA$8:$AN$1007,6,0)),"")</f>
        <v/>
      </c>
      <c r="G447" s="137" t="str">
        <f>IFERROR(IF(AND($S$7="H2H"),VLOOKUP($S$7&amp;"-"&amp;$A447,'Sheet DATA'!$AA$8:$AN$1007,7,0),VLOOKUP($S$7&amp;"-"&amp;$A447,'Sheet DATA'!$AA$8:$AN$1007,7,0)),"")</f>
        <v/>
      </c>
      <c r="H447" s="158" t="str">
        <f>IFERROR(IF(AND($S$7="H2H"),VLOOKUP($S$7&amp;"-"&amp;$A447,'Sheet DATA'!$AA$8:$AN$1007,8,0),VLOOKUP($S$7&amp;"-"&amp;$A447,'Sheet DATA'!$AA$8:$AN$1007,8,0)),"")</f>
        <v/>
      </c>
      <c r="I447" s="137" t="str">
        <f>IFERROR(IF(AND($S$7="H2H"),VLOOKUP($S$7&amp;"-"&amp;$A447,'Sheet DATA'!$AA$8:$AN$1007,9,0),VLOOKUP($S$7&amp;"-"&amp;$A447,'Sheet DATA'!$AA$8:$AN$1007,9,0)),"")</f>
        <v/>
      </c>
      <c r="J447" s="137" t="str">
        <f>IFERROR(IF(AND($S$7="H2H"),VLOOKUP($S$7&amp;"-"&amp;$A447,'Sheet DATA'!$AA$8:$AO$1007,15,0),VLOOKUP($S$7&amp;"-"&amp;$A447,'Sheet DATA'!$AA$8:$AO$1007,15,0)),"")</f>
        <v/>
      </c>
      <c r="K447" s="137" t="str">
        <f>IFERROR(IF(AND($S$7="H2H"),VLOOKUP($S$7&amp;"-"&amp;$A447,'Sheet DATA'!$AA$8:$AN$1007,10,0),VLOOKUP($S$7&amp;"-"&amp;$A447,'Sheet DATA'!$AA$8:$AN$1007,10,0)),"")</f>
        <v/>
      </c>
      <c r="L447" s="137" t="str">
        <f>IFERROR(IF(AND($S$7="H2H"),VLOOKUP($S$7&amp;"-"&amp;$A447,'Sheet DATA'!$AA$8:$AN$1007,11,0),VLOOKUP($S$7&amp;"-"&amp;$A447,'Sheet DATA'!$AA$8:$AN$1007,11,0)),"")</f>
        <v/>
      </c>
      <c r="M447" s="137" t="str">
        <f>IFERROR(IF(AND($S$7="H2H"),VLOOKUP($S$7&amp;"-"&amp;$A447,'Sheet DATA'!$AA$8:$AN$1007,12,0),VLOOKUP($S$7&amp;"-"&amp;$A447,'Sheet DATA'!$AA$8:$AN$1007,12,0)),"")</f>
        <v/>
      </c>
      <c r="N447" s="137" t="str">
        <f>IFERROR(IF(AND($S$7="H2H"),VLOOKUP($S$7&amp;"-"&amp;$A447,'Sheet DATA'!$AA$8:$AN$1007,13,0),VLOOKUP($S$7&amp;"-"&amp;$A447,'Sheet DATA'!$AA$8:$AN$1007,13,0)),"")</f>
        <v/>
      </c>
      <c r="O447" s="137" t="str">
        <f>IFERROR(IF(AND($S$7="H2H"),VLOOKUP($S$7&amp;"-"&amp;$A447,'Sheet DATA'!$AA$8:$AN$1007,14,0),VLOOKUP($S$7&amp;"-"&amp;$A447,'Sheet DATA'!$AA$8:$AN$1007,14,0)),"")</f>
        <v/>
      </c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1" customHeight="1">
      <c r="A448" s="35">
        <v>441</v>
      </c>
      <c r="B448" s="137" t="str">
        <f t="shared" si="0"/>
        <v/>
      </c>
      <c r="C448" s="137" t="str">
        <f>IFERROR(IF(AND($S$7="H2H"),VLOOKUP($S$7&amp;"-"&amp;$A448,'Sheet DATA'!$AA$8:$AN$1007,3,0),VLOOKUP($S$7&amp;"-"&amp;$A448,'Sheet DATA'!$AA$8:$AN$1007,3,0)),"")</f>
        <v/>
      </c>
      <c r="D448" s="137" t="str">
        <f>IFERROR(IF(AND($S$7="H2H"),VLOOKUP($S$7&amp;"-"&amp;$A448,'Sheet DATA'!$AA$8:$AN$1007,4,0),VLOOKUP($S$7&amp;"-"&amp;$A448,'Sheet DATA'!$AA$8:$AN$1007,4,0)),"")</f>
        <v/>
      </c>
      <c r="E448" s="137" t="str">
        <f>IFERROR(IF(AND($S$7="H2H"),VLOOKUP($S$7&amp;"-"&amp;$A448,'Sheet DATA'!$AA$8:$AN$1007,5,0),VLOOKUP($S$7&amp;"-"&amp;$A448,'Sheet DATA'!$AA$8:$AN$1007,5,0)),"")</f>
        <v/>
      </c>
      <c r="F448" s="137" t="str">
        <f>IFERROR(IF(AND($S$7="H2H"),VLOOKUP($S$7&amp;"-"&amp;$A448,'Sheet DATA'!$AA$8:$AN$1007,6,0),VLOOKUP($S$7&amp;"-"&amp;$A448,'Sheet DATA'!$AA$8:$AN$1007,6,0)),"")</f>
        <v/>
      </c>
      <c r="G448" s="137" t="str">
        <f>IFERROR(IF(AND($S$7="H2H"),VLOOKUP($S$7&amp;"-"&amp;$A448,'Sheet DATA'!$AA$8:$AN$1007,7,0),VLOOKUP($S$7&amp;"-"&amp;$A448,'Sheet DATA'!$AA$8:$AN$1007,7,0)),"")</f>
        <v/>
      </c>
      <c r="H448" s="158" t="str">
        <f>IFERROR(IF(AND($S$7="H2H"),VLOOKUP($S$7&amp;"-"&amp;$A448,'Sheet DATA'!$AA$8:$AN$1007,8,0),VLOOKUP($S$7&amp;"-"&amp;$A448,'Sheet DATA'!$AA$8:$AN$1007,8,0)),"")</f>
        <v/>
      </c>
      <c r="I448" s="137" t="str">
        <f>IFERROR(IF(AND($S$7="H2H"),VLOOKUP($S$7&amp;"-"&amp;$A448,'Sheet DATA'!$AA$8:$AN$1007,9,0),VLOOKUP($S$7&amp;"-"&amp;$A448,'Sheet DATA'!$AA$8:$AN$1007,9,0)),"")</f>
        <v/>
      </c>
      <c r="J448" s="137" t="str">
        <f>IFERROR(IF(AND($S$7="H2H"),VLOOKUP($S$7&amp;"-"&amp;$A448,'Sheet DATA'!$AA$8:$AO$1007,15,0),VLOOKUP($S$7&amp;"-"&amp;$A448,'Sheet DATA'!$AA$8:$AO$1007,15,0)),"")</f>
        <v/>
      </c>
      <c r="K448" s="137" t="str">
        <f>IFERROR(IF(AND($S$7="H2H"),VLOOKUP($S$7&amp;"-"&amp;$A448,'Sheet DATA'!$AA$8:$AN$1007,10,0),VLOOKUP($S$7&amp;"-"&amp;$A448,'Sheet DATA'!$AA$8:$AN$1007,10,0)),"")</f>
        <v/>
      </c>
      <c r="L448" s="137" t="str">
        <f>IFERROR(IF(AND($S$7="H2H"),VLOOKUP($S$7&amp;"-"&amp;$A448,'Sheet DATA'!$AA$8:$AN$1007,11,0),VLOOKUP($S$7&amp;"-"&amp;$A448,'Sheet DATA'!$AA$8:$AN$1007,11,0)),"")</f>
        <v/>
      </c>
      <c r="M448" s="137" t="str">
        <f>IFERROR(IF(AND($S$7="H2H"),VLOOKUP($S$7&amp;"-"&amp;$A448,'Sheet DATA'!$AA$8:$AN$1007,12,0),VLOOKUP($S$7&amp;"-"&amp;$A448,'Sheet DATA'!$AA$8:$AN$1007,12,0)),"")</f>
        <v/>
      </c>
      <c r="N448" s="137" t="str">
        <f>IFERROR(IF(AND($S$7="H2H"),VLOOKUP($S$7&amp;"-"&amp;$A448,'Sheet DATA'!$AA$8:$AN$1007,13,0),VLOOKUP($S$7&amp;"-"&amp;$A448,'Sheet DATA'!$AA$8:$AN$1007,13,0)),"")</f>
        <v/>
      </c>
      <c r="O448" s="137" t="str">
        <f>IFERROR(IF(AND($S$7="H2H"),VLOOKUP($S$7&amp;"-"&amp;$A448,'Sheet DATA'!$AA$8:$AN$1007,14,0),VLOOKUP($S$7&amp;"-"&amp;$A448,'Sheet DATA'!$AA$8:$AN$1007,14,0)),"")</f>
        <v/>
      </c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1" customHeight="1">
      <c r="A449" s="35">
        <v>442</v>
      </c>
      <c r="B449" s="137" t="str">
        <f t="shared" si="0"/>
        <v/>
      </c>
      <c r="C449" s="137" t="str">
        <f>IFERROR(IF(AND($S$7="H2H"),VLOOKUP($S$7&amp;"-"&amp;$A449,'Sheet DATA'!$AA$8:$AN$1007,3,0),VLOOKUP($S$7&amp;"-"&amp;$A449,'Sheet DATA'!$AA$8:$AN$1007,3,0)),"")</f>
        <v/>
      </c>
      <c r="D449" s="137" t="str">
        <f>IFERROR(IF(AND($S$7="H2H"),VLOOKUP($S$7&amp;"-"&amp;$A449,'Sheet DATA'!$AA$8:$AN$1007,4,0),VLOOKUP($S$7&amp;"-"&amp;$A449,'Sheet DATA'!$AA$8:$AN$1007,4,0)),"")</f>
        <v/>
      </c>
      <c r="E449" s="137" t="str">
        <f>IFERROR(IF(AND($S$7="H2H"),VLOOKUP($S$7&amp;"-"&amp;$A449,'Sheet DATA'!$AA$8:$AN$1007,5,0),VLOOKUP($S$7&amp;"-"&amp;$A449,'Sheet DATA'!$AA$8:$AN$1007,5,0)),"")</f>
        <v/>
      </c>
      <c r="F449" s="137" t="str">
        <f>IFERROR(IF(AND($S$7="H2H"),VLOOKUP($S$7&amp;"-"&amp;$A449,'Sheet DATA'!$AA$8:$AN$1007,6,0),VLOOKUP($S$7&amp;"-"&amp;$A449,'Sheet DATA'!$AA$8:$AN$1007,6,0)),"")</f>
        <v/>
      </c>
      <c r="G449" s="137" t="str">
        <f>IFERROR(IF(AND($S$7="H2H"),VLOOKUP($S$7&amp;"-"&amp;$A449,'Sheet DATA'!$AA$8:$AN$1007,7,0),VLOOKUP($S$7&amp;"-"&amp;$A449,'Sheet DATA'!$AA$8:$AN$1007,7,0)),"")</f>
        <v/>
      </c>
      <c r="H449" s="158" t="str">
        <f>IFERROR(IF(AND($S$7="H2H"),VLOOKUP($S$7&amp;"-"&amp;$A449,'Sheet DATA'!$AA$8:$AN$1007,8,0),VLOOKUP($S$7&amp;"-"&amp;$A449,'Sheet DATA'!$AA$8:$AN$1007,8,0)),"")</f>
        <v/>
      </c>
      <c r="I449" s="137" t="str">
        <f>IFERROR(IF(AND($S$7="H2H"),VLOOKUP($S$7&amp;"-"&amp;$A449,'Sheet DATA'!$AA$8:$AN$1007,9,0),VLOOKUP($S$7&amp;"-"&amp;$A449,'Sheet DATA'!$AA$8:$AN$1007,9,0)),"")</f>
        <v/>
      </c>
      <c r="J449" s="137" t="str">
        <f>IFERROR(IF(AND($S$7="H2H"),VLOOKUP($S$7&amp;"-"&amp;$A449,'Sheet DATA'!$AA$8:$AO$1007,15,0),VLOOKUP($S$7&amp;"-"&amp;$A449,'Sheet DATA'!$AA$8:$AO$1007,15,0)),"")</f>
        <v/>
      </c>
      <c r="K449" s="137" t="str">
        <f>IFERROR(IF(AND($S$7="H2H"),VLOOKUP($S$7&amp;"-"&amp;$A449,'Sheet DATA'!$AA$8:$AN$1007,10,0),VLOOKUP($S$7&amp;"-"&amp;$A449,'Sheet DATA'!$AA$8:$AN$1007,10,0)),"")</f>
        <v/>
      </c>
      <c r="L449" s="137" t="str">
        <f>IFERROR(IF(AND($S$7="H2H"),VLOOKUP($S$7&amp;"-"&amp;$A449,'Sheet DATA'!$AA$8:$AN$1007,11,0),VLOOKUP($S$7&amp;"-"&amp;$A449,'Sheet DATA'!$AA$8:$AN$1007,11,0)),"")</f>
        <v/>
      </c>
      <c r="M449" s="137" t="str">
        <f>IFERROR(IF(AND($S$7="H2H"),VLOOKUP($S$7&amp;"-"&amp;$A449,'Sheet DATA'!$AA$8:$AN$1007,12,0),VLOOKUP($S$7&amp;"-"&amp;$A449,'Sheet DATA'!$AA$8:$AN$1007,12,0)),"")</f>
        <v/>
      </c>
      <c r="N449" s="137" t="str">
        <f>IFERROR(IF(AND($S$7="H2H"),VLOOKUP($S$7&amp;"-"&amp;$A449,'Sheet DATA'!$AA$8:$AN$1007,13,0),VLOOKUP($S$7&amp;"-"&amp;$A449,'Sheet DATA'!$AA$8:$AN$1007,13,0)),"")</f>
        <v/>
      </c>
      <c r="O449" s="137" t="str">
        <f>IFERROR(IF(AND($S$7="H2H"),VLOOKUP($S$7&amp;"-"&amp;$A449,'Sheet DATA'!$AA$8:$AN$1007,14,0),VLOOKUP($S$7&amp;"-"&amp;$A449,'Sheet DATA'!$AA$8:$AN$1007,14,0)),"")</f>
        <v/>
      </c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1" customHeight="1">
      <c r="A450" s="35">
        <v>443</v>
      </c>
      <c r="B450" s="137" t="str">
        <f t="shared" si="0"/>
        <v/>
      </c>
      <c r="C450" s="137" t="str">
        <f>IFERROR(IF(AND($S$7="H2H"),VLOOKUP($S$7&amp;"-"&amp;$A450,'Sheet DATA'!$AA$8:$AN$1007,3,0),VLOOKUP($S$7&amp;"-"&amp;$A450,'Sheet DATA'!$AA$8:$AN$1007,3,0)),"")</f>
        <v/>
      </c>
      <c r="D450" s="137" t="str">
        <f>IFERROR(IF(AND($S$7="H2H"),VLOOKUP($S$7&amp;"-"&amp;$A450,'Sheet DATA'!$AA$8:$AN$1007,4,0),VLOOKUP($S$7&amp;"-"&amp;$A450,'Sheet DATA'!$AA$8:$AN$1007,4,0)),"")</f>
        <v/>
      </c>
      <c r="E450" s="137" t="str">
        <f>IFERROR(IF(AND($S$7="H2H"),VLOOKUP($S$7&amp;"-"&amp;$A450,'Sheet DATA'!$AA$8:$AN$1007,5,0),VLOOKUP($S$7&amp;"-"&amp;$A450,'Sheet DATA'!$AA$8:$AN$1007,5,0)),"")</f>
        <v/>
      </c>
      <c r="F450" s="137" t="str">
        <f>IFERROR(IF(AND($S$7="H2H"),VLOOKUP($S$7&amp;"-"&amp;$A450,'Sheet DATA'!$AA$8:$AN$1007,6,0),VLOOKUP($S$7&amp;"-"&amp;$A450,'Sheet DATA'!$AA$8:$AN$1007,6,0)),"")</f>
        <v/>
      </c>
      <c r="G450" s="137" t="str">
        <f>IFERROR(IF(AND($S$7="H2H"),VLOOKUP($S$7&amp;"-"&amp;$A450,'Sheet DATA'!$AA$8:$AN$1007,7,0),VLOOKUP($S$7&amp;"-"&amp;$A450,'Sheet DATA'!$AA$8:$AN$1007,7,0)),"")</f>
        <v/>
      </c>
      <c r="H450" s="158" t="str">
        <f>IFERROR(IF(AND($S$7="H2H"),VLOOKUP($S$7&amp;"-"&amp;$A450,'Sheet DATA'!$AA$8:$AN$1007,8,0),VLOOKUP($S$7&amp;"-"&amp;$A450,'Sheet DATA'!$AA$8:$AN$1007,8,0)),"")</f>
        <v/>
      </c>
      <c r="I450" s="137" t="str">
        <f>IFERROR(IF(AND($S$7="H2H"),VLOOKUP($S$7&amp;"-"&amp;$A450,'Sheet DATA'!$AA$8:$AN$1007,9,0),VLOOKUP($S$7&amp;"-"&amp;$A450,'Sheet DATA'!$AA$8:$AN$1007,9,0)),"")</f>
        <v/>
      </c>
      <c r="J450" s="137" t="str">
        <f>IFERROR(IF(AND($S$7="H2H"),VLOOKUP($S$7&amp;"-"&amp;$A450,'Sheet DATA'!$AA$8:$AO$1007,15,0),VLOOKUP($S$7&amp;"-"&amp;$A450,'Sheet DATA'!$AA$8:$AO$1007,15,0)),"")</f>
        <v/>
      </c>
      <c r="K450" s="137" t="str">
        <f>IFERROR(IF(AND($S$7="H2H"),VLOOKUP($S$7&amp;"-"&amp;$A450,'Sheet DATA'!$AA$8:$AN$1007,10,0),VLOOKUP($S$7&amp;"-"&amp;$A450,'Sheet DATA'!$AA$8:$AN$1007,10,0)),"")</f>
        <v/>
      </c>
      <c r="L450" s="137" t="str">
        <f>IFERROR(IF(AND($S$7="H2H"),VLOOKUP($S$7&amp;"-"&amp;$A450,'Sheet DATA'!$AA$8:$AN$1007,11,0),VLOOKUP($S$7&amp;"-"&amp;$A450,'Sheet DATA'!$AA$8:$AN$1007,11,0)),"")</f>
        <v/>
      </c>
      <c r="M450" s="137" t="str">
        <f>IFERROR(IF(AND($S$7="H2H"),VLOOKUP($S$7&amp;"-"&amp;$A450,'Sheet DATA'!$AA$8:$AN$1007,12,0),VLOOKUP($S$7&amp;"-"&amp;$A450,'Sheet DATA'!$AA$8:$AN$1007,12,0)),"")</f>
        <v/>
      </c>
      <c r="N450" s="137" t="str">
        <f>IFERROR(IF(AND($S$7="H2H"),VLOOKUP($S$7&amp;"-"&amp;$A450,'Sheet DATA'!$AA$8:$AN$1007,13,0),VLOOKUP($S$7&amp;"-"&amp;$A450,'Sheet DATA'!$AA$8:$AN$1007,13,0)),"")</f>
        <v/>
      </c>
      <c r="O450" s="137" t="str">
        <f>IFERROR(IF(AND($S$7="H2H"),VLOOKUP($S$7&amp;"-"&amp;$A450,'Sheet DATA'!$AA$8:$AN$1007,14,0),VLOOKUP($S$7&amp;"-"&amp;$A450,'Sheet DATA'!$AA$8:$AN$1007,14,0)),"")</f>
        <v/>
      </c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1" customHeight="1">
      <c r="A451" s="35">
        <v>444</v>
      </c>
      <c r="B451" s="137" t="str">
        <f t="shared" si="0"/>
        <v/>
      </c>
      <c r="C451" s="137" t="str">
        <f>IFERROR(IF(AND($S$7="H2H"),VLOOKUP($S$7&amp;"-"&amp;$A451,'Sheet DATA'!$AA$8:$AN$1007,3,0),VLOOKUP($S$7&amp;"-"&amp;$A451,'Sheet DATA'!$AA$8:$AN$1007,3,0)),"")</f>
        <v/>
      </c>
      <c r="D451" s="137" t="str">
        <f>IFERROR(IF(AND($S$7="H2H"),VLOOKUP($S$7&amp;"-"&amp;$A451,'Sheet DATA'!$AA$8:$AN$1007,4,0),VLOOKUP($S$7&amp;"-"&amp;$A451,'Sheet DATA'!$AA$8:$AN$1007,4,0)),"")</f>
        <v/>
      </c>
      <c r="E451" s="137" t="str">
        <f>IFERROR(IF(AND($S$7="H2H"),VLOOKUP($S$7&amp;"-"&amp;$A451,'Sheet DATA'!$AA$8:$AN$1007,5,0),VLOOKUP($S$7&amp;"-"&amp;$A451,'Sheet DATA'!$AA$8:$AN$1007,5,0)),"")</f>
        <v/>
      </c>
      <c r="F451" s="137" t="str">
        <f>IFERROR(IF(AND($S$7="H2H"),VLOOKUP($S$7&amp;"-"&amp;$A451,'Sheet DATA'!$AA$8:$AN$1007,6,0),VLOOKUP($S$7&amp;"-"&amp;$A451,'Sheet DATA'!$AA$8:$AN$1007,6,0)),"")</f>
        <v/>
      </c>
      <c r="G451" s="137" t="str">
        <f>IFERROR(IF(AND($S$7="H2H"),VLOOKUP($S$7&amp;"-"&amp;$A451,'Sheet DATA'!$AA$8:$AN$1007,7,0),VLOOKUP($S$7&amp;"-"&amp;$A451,'Sheet DATA'!$AA$8:$AN$1007,7,0)),"")</f>
        <v/>
      </c>
      <c r="H451" s="158" t="str">
        <f>IFERROR(IF(AND($S$7="H2H"),VLOOKUP($S$7&amp;"-"&amp;$A451,'Sheet DATA'!$AA$8:$AN$1007,8,0),VLOOKUP($S$7&amp;"-"&amp;$A451,'Sheet DATA'!$AA$8:$AN$1007,8,0)),"")</f>
        <v/>
      </c>
      <c r="I451" s="137" t="str">
        <f>IFERROR(IF(AND($S$7="H2H"),VLOOKUP($S$7&amp;"-"&amp;$A451,'Sheet DATA'!$AA$8:$AN$1007,9,0),VLOOKUP($S$7&amp;"-"&amp;$A451,'Sheet DATA'!$AA$8:$AN$1007,9,0)),"")</f>
        <v/>
      </c>
      <c r="J451" s="137" t="str">
        <f>IFERROR(IF(AND($S$7="H2H"),VLOOKUP($S$7&amp;"-"&amp;$A451,'Sheet DATA'!$AA$8:$AO$1007,15,0),VLOOKUP($S$7&amp;"-"&amp;$A451,'Sheet DATA'!$AA$8:$AO$1007,15,0)),"")</f>
        <v/>
      </c>
      <c r="K451" s="137" t="str">
        <f>IFERROR(IF(AND($S$7="H2H"),VLOOKUP($S$7&amp;"-"&amp;$A451,'Sheet DATA'!$AA$8:$AN$1007,10,0),VLOOKUP($S$7&amp;"-"&amp;$A451,'Sheet DATA'!$AA$8:$AN$1007,10,0)),"")</f>
        <v/>
      </c>
      <c r="L451" s="137" t="str">
        <f>IFERROR(IF(AND($S$7="H2H"),VLOOKUP($S$7&amp;"-"&amp;$A451,'Sheet DATA'!$AA$8:$AN$1007,11,0),VLOOKUP($S$7&amp;"-"&amp;$A451,'Sheet DATA'!$AA$8:$AN$1007,11,0)),"")</f>
        <v/>
      </c>
      <c r="M451" s="137" t="str">
        <f>IFERROR(IF(AND($S$7="H2H"),VLOOKUP($S$7&amp;"-"&amp;$A451,'Sheet DATA'!$AA$8:$AN$1007,12,0),VLOOKUP($S$7&amp;"-"&amp;$A451,'Sheet DATA'!$AA$8:$AN$1007,12,0)),"")</f>
        <v/>
      </c>
      <c r="N451" s="137" t="str">
        <f>IFERROR(IF(AND($S$7="H2H"),VLOOKUP($S$7&amp;"-"&amp;$A451,'Sheet DATA'!$AA$8:$AN$1007,13,0),VLOOKUP($S$7&amp;"-"&amp;$A451,'Sheet DATA'!$AA$8:$AN$1007,13,0)),"")</f>
        <v/>
      </c>
      <c r="O451" s="137" t="str">
        <f>IFERROR(IF(AND($S$7="H2H"),VLOOKUP($S$7&amp;"-"&amp;$A451,'Sheet DATA'!$AA$8:$AN$1007,14,0),VLOOKUP($S$7&amp;"-"&amp;$A451,'Sheet DATA'!$AA$8:$AN$1007,14,0)),"")</f>
        <v/>
      </c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1" customHeight="1">
      <c r="A452" s="35">
        <v>445</v>
      </c>
      <c r="B452" s="137" t="str">
        <f t="shared" si="0"/>
        <v/>
      </c>
      <c r="C452" s="137" t="str">
        <f>IFERROR(IF(AND($S$7="H2H"),VLOOKUP($S$7&amp;"-"&amp;$A452,'Sheet DATA'!$AA$8:$AN$1007,3,0),VLOOKUP($S$7&amp;"-"&amp;$A452,'Sheet DATA'!$AA$8:$AN$1007,3,0)),"")</f>
        <v/>
      </c>
      <c r="D452" s="137" t="str">
        <f>IFERROR(IF(AND($S$7="H2H"),VLOOKUP($S$7&amp;"-"&amp;$A452,'Sheet DATA'!$AA$8:$AN$1007,4,0),VLOOKUP($S$7&amp;"-"&amp;$A452,'Sheet DATA'!$AA$8:$AN$1007,4,0)),"")</f>
        <v/>
      </c>
      <c r="E452" s="137" t="str">
        <f>IFERROR(IF(AND($S$7="H2H"),VLOOKUP($S$7&amp;"-"&amp;$A452,'Sheet DATA'!$AA$8:$AN$1007,5,0),VLOOKUP($S$7&amp;"-"&amp;$A452,'Sheet DATA'!$AA$8:$AN$1007,5,0)),"")</f>
        <v/>
      </c>
      <c r="F452" s="137" t="str">
        <f>IFERROR(IF(AND($S$7="H2H"),VLOOKUP($S$7&amp;"-"&amp;$A452,'Sheet DATA'!$AA$8:$AN$1007,6,0),VLOOKUP($S$7&amp;"-"&amp;$A452,'Sheet DATA'!$AA$8:$AN$1007,6,0)),"")</f>
        <v/>
      </c>
      <c r="G452" s="137" t="str">
        <f>IFERROR(IF(AND($S$7="H2H"),VLOOKUP($S$7&amp;"-"&amp;$A452,'Sheet DATA'!$AA$8:$AN$1007,7,0),VLOOKUP($S$7&amp;"-"&amp;$A452,'Sheet DATA'!$AA$8:$AN$1007,7,0)),"")</f>
        <v/>
      </c>
      <c r="H452" s="158" t="str">
        <f>IFERROR(IF(AND($S$7="H2H"),VLOOKUP($S$7&amp;"-"&amp;$A452,'Sheet DATA'!$AA$8:$AN$1007,8,0),VLOOKUP($S$7&amp;"-"&amp;$A452,'Sheet DATA'!$AA$8:$AN$1007,8,0)),"")</f>
        <v/>
      </c>
      <c r="I452" s="137" t="str">
        <f>IFERROR(IF(AND($S$7="H2H"),VLOOKUP($S$7&amp;"-"&amp;$A452,'Sheet DATA'!$AA$8:$AN$1007,9,0),VLOOKUP($S$7&amp;"-"&amp;$A452,'Sheet DATA'!$AA$8:$AN$1007,9,0)),"")</f>
        <v/>
      </c>
      <c r="J452" s="137" t="str">
        <f>IFERROR(IF(AND($S$7="H2H"),VLOOKUP($S$7&amp;"-"&amp;$A452,'Sheet DATA'!$AA$8:$AO$1007,15,0),VLOOKUP($S$7&amp;"-"&amp;$A452,'Sheet DATA'!$AA$8:$AO$1007,15,0)),"")</f>
        <v/>
      </c>
      <c r="K452" s="137" t="str">
        <f>IFERROR(IF(AND($S$7="H2H"),VLOOKUP($S$7&amp;"-"&amp;$A452,'Sheet DATA'!$AA$8:$AN$1007,10,0),VLOOKUP($S$7&amp;"-"&amp;$A452,'Sheet DATA'!$AA$8:$AN$1007,10,0)),"")</f>
        <v/>
      </c>
      <c r="L452" s="137" t="str">
        <f>IFERROR(IF(AND($S$7="H2H"),VLOOKUP($S$7&amp;"-"&amp;$A452,'Sheet DATA'!$AA$8:$AN$1007,11,0),VLOOKUP($S$7&amp;"-"&amp;$A452,'Sheet DATA'!$AA$8:$AN$1007,11,0)),"")</f>
        <v/>
      </c>
      <c r="M452" s="137" t="str">
        <f>IFERROR(IF(AND($S$7="H2H"),VLOOKUP($S$7&amp;"-"&amp;$A452,'Sheet DATA'!$AA$8:$AN$1007,12,0),VLOOKUP($S$7&amp;"-"&amp;$A452,'Sheet DATA'!$AA$8:$AN$1007,12,0)),"")</f>
        <v/>
      </c>
      <c r="N452" s="137" t="str">
        <f>IFERROR(IF(AND($S$7="H2H"),VLOOKUP($S$7&amp;"-"&amp;$A452,'Sheet DATA'!$AA$8:$AN$1007,13,0),VLOOKUP($S$7&amp;"-"&amp;$A452,'Sheet DATA'!$AA$8:$AN$1007,13,0)),"")</f>
        <v/>
      </c>
      <c r="O452" s="137" t="str">
        <f>IFERROR(IF(AND($S$7="H2H"),VLOOKUP($S$7&amp;"-"&amp;$A452,'Sheet DATA'!$AA$8:$AN$1007,14,0),VLOOKUP($S$7&amp;"-"&amp;$A452,'Sheet DATA'!$AA$8:$AN$1007,14,0)),"")</f>
        <v/>
      </c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1" customHeight="1">
      <c r="A453" s="35">
        <v>446</v>
      </c>
      <c r="B453" s="137" t="str">
        <f t="shared" si="0"/>
        <v/>
      </c>
      <c r="C453" s="137" t="str">
        <f>IFERROR(IF(AND($S$7="H2H"),VLOOKUP($S$7&amp;"-"&amp;$A453,'Sheet DATA'!$AA$8:$AN$1007,3,0),VLOOKUP($S$7&amp;"-"&amp;$A453,'Sheet DATA'!$AA$8:$AN$1007,3,0)),"")</f>
        <v/>
      </c>
      <c r="D453" s="137" t="str">
        <f>IFERROR(IF(AND($S$7="H2H"),VLOOKUP($S$7&amp;"-"&amp;$A453,'Sheet DATA'!$AA$8:$AN$1007,4,0),VLOOKUP($S$7&amp;"-"&amp;$A453,'Sheet DATA'!$AA$8:$AN$1007,4,0)),"")</f>
        <v/>
      </c>
      <c r="E453" s="137" t="str">
        <f>IFERROR(IF(AND($S$7="H2H"),VLOOKUP($S$7&amp;"-"&amp;$A453,'Sheet DATA'!$AA$8:$AN$1007,5,0),VLOOKUP($S$7&amp;"-"&amp;$A453,'Sheet DATA'!$AA$8:$AN$1007,5,0)),"")</f>
        <v/>
      </c>
      <c r="F453" s="137" t="str">
        <f>IFERROR(IF(AND($S$7="H2H"),VLOOKUP($S$7&amp;"-"&amp;$A453,'Sheet DATA'!$AA$8:$AN$1007,6,0),VLOOKUP($S$7&amp;"-"&amp;$A453,'Sheet DATA'!$AA$8:$AN$1007,6,0)),"")</f>
        <v/>
      </c>
      <c r="G453" s="137" t="str">
        <f>IFERROR(IF(AND($S$7="H2H"),VLOOKUP($S$7&amp;"-"&amp;$A453,'Sheet DATA'!$AA$8:$AN$1007,7,0),VLOOKUP($S$7&amp;"-"&amp;$A453,'Sheet DATA'!$AA$8:$AN$1007,7,0)),"")</f>
        <v/>
      </c>
      <c r="H453" s="158" t="str">
        <f>IFERROR(IF(AND($S$7="H2H"),VLOOKUP($S$7&amp;"-"&amp;$A453,'Sheet DATA'!$AA$8:$AN$1007,8,0),VLOOKUP($S$7&amp;"-"&amp;$A453,'Sheet DATA'!$AA$8:$AN$1007,8,0)),"")</f>
        <v/>
      </c>
      <c r="I453" s="137" t="str">
        <f>IFERROR(IF(AND($S$7="H2H"),VLOOKUP($S$7&amp;"-"&amp;$A453,'Sheet DATA'!$AA$8:$AN$1007,9,0),VLOOKUP($S$7&amp;"-"&amp;$A453,'Sheet DATA'!$AA$8:$AN$1007,9,0)),"")</f>
        <v/>
      </c>
      <c r="J453" s="137" t="str">
        <f>IFERROR(IF(AND($S$7="H2H"),VLOOKUP($S$7&amp;"-"&amp;$A453,'Sheet DATA'!$AA$8:$AO$1007,15,0),VLOOKUP($S$7&amp;"-"&amp;$A453,'Sheet DATA'!$AA$8:$AO$1007,15,0)),"")</f>
        <v/>
      </c>
      <c r="K453" s="137" t="str">
        <f>IFERROR(IF(AND($S$7="H2H"),VLOOKUP($S$7&amp;"-"&amp;$A453,'Sheet DATA'!$AA$8:$AN$1007,10,0),VLOOKUP($S$7&amp;"-"&amp;$A453,'Sheet DATA'!$AA$8:$AN$1007,10,0)),"")</f>
        <v/>
      </c>
      <c r="L453" s="137" t="str">
        <f>IFERROR(IF(AND($S$7="H2H"),VLOOKUP($S$7&amp;"-"&amp;$A453,'Sheet DATA'!$AA$8:$AN$1007,11,0),VLOOKUP($S$7&amp;"-"&amp;$A453,'Sheet DATA'!$AA$8:$AN$1007,11,0)),"")</f>
        <v/>
      </c>
      <c r="M453" s="137" t="str">
        <f>IFERROR(IF(AND($S$7="H2H"),VLOOKUP($S$7&amp;"-"&amp;$A453,'Sheet DATA'!$AA$8:$AN$1007,12,0),VLOOKUP($S$7&amp;"-"&amp;$A453,'Sheet DATA'!$AA$8:$AN$1007,12,0)),"")</f>
        <v/>
      </c>
      <c r="N453" s="137" t="str">
        <f>IFERROR(IF(AND($S$7="H2H"),VLOOKUP($S$7&amp;"-"&amp;$A453,'Sheet DATA'!$AA$8:$AN$1007,13,0),VLOOKUP($S$7&amp;"-"&amp;$A453,'Sheet DATA'!$AA$8:$AN$1007,13,0)),"")</f>
        <v/>
      </c>
      <c r="O453" s="137" t="str">
        <f>IFERROR(IF(AND($S$7="H2H"),VLOOKUP($S$7&amp;"-"&amp;$A453,'Sheet DATA'!$AA$8:$AN$1007,14,0),VLOOKUP($S$7&amp;"-"&amp;$A453,'Sheet DATA'!$AA$8:$AN$1007,14,0)),"")</f>
        <v/>
      </c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1" customHeight="1">
      <c r="A454" s="35">
        <v>447</v>
      </c>
      <c r="B454" s="137" t="str">
        <f t="shared" si="0"/>
        <v/>
      </c>
      <c r="C454" s="137" t="str">
        <f>IFERROR(IF(AND($S$7="H2H"),VLOOKUP($S$7&amp;"-"&amp;$A454,'Sheet DATA'!$AA$8:$AN$1007,3,0),VLOOKUP($S$7&amp;"-"&amp;$A454,'Sheet DATA'!$AA$8:$AN$1007,3,0)),"")</f>
        <v/>
      </c>
      <c r="D454" s="137" t="str">
        <f>IFERROR(IF(AND($S$7="H2H"),VLOOKUP($S$7&amp;"-"&amp;$A454,'Sheet DATA'!$AA$8:$AN$1007,4,0),VLOOKUP($S$7&amp;"-"&amp;$A454,'Sheet DATA'!$AA$8:$AN$1007,4,0)),"")</f>
        <v/>
      </c>
      <c r="E454" s="137" t="str">
        <f>IFERROR(IF(AND($S$7="H2H"),VLOOKUP($S$7&amp;"-"&amp;$A454,'Sheet DATA'!$AA$8:$AN$1007,5,0),VLOOKUP($S$7&amp;"-"&amp;$A454,'Sheet DATA'!$AA$8:$AN$1007,5,0)),"")</f>
        <v/>
      </c>
      <c r="F454" s="137" t="str">
        <f>IFERROR(IF(AND($S$7="H2H"),VLOOKUP($S$7&amp;"-"&amp;$A454,'Sheet DATA'!$AA$8:$AN$1007,6,0),VLOOKUP($S$7&amp;"-"&amp;$A454,'Sheet DATA'!$AA$8:$AN$1007,6,0)),"")</f>
        <v/>
      </c>
      <c r="G454" s="137" t="str">
        <f>IFERROR(IF(AND($S$7="H2H"),VLOOKUP($S$7&amp;"-"&amp;$A454,'Sheet DATA'!$AA$8:$AN$1007,7,0),VLOOKUP($S$7&amp;"-"&amp;$A454,'Sheet DATA'!$AA$8:$AN$1007,7,0)),"")</f>
        <v/>
      </c>
      <c r="H454" s="158" t="str">
        <f>IFERROR(IF(AND($S$7="H2H"),VLOOKUP($S$7&amp;"-"&amp;$A454,'Sheet DATA'!$AA$8:$AN$1007,8,0),VLOOKUP($S$7&amp;"-"&amp;$A454,'Sheet DATA'!$AA$8:$AN$1007,8,0)),"")</f>
        <v/>
      </c>
      <c r="I454" s="137" t="str">
        <f>IFERROR(IF(AND($S$7="H2H"),VLOOKUP($S$7&amp;"-"&amp;$A454,'Sheet DATA'!$AA$8:$AN$1007,9,0),VLOOKUP($S$7&amp;"-"&amp;$A454,'Sheet DATA'!$AA$8:$AN$1007,9,0)),"")</f>
        <v/>
      </c>
      <c r="J454" s="137" t="str">
        <f>IFERROR(IF(AND($S$7="H2H"),VLOOKUP($S$7&amp;"-"&amp;$A454,'Sheet DATA'!$AA$8:$AO$1007,15,0),VLOOKUP($S$7&amp;"-"&amp;$A454,'Sheet DATA'!$AA$8:$AO$1007,15,0)),"")</f>
        <v/>
      </c>
      <c r="K454" s="137" t="str">
        <f>IFERROR(IF(AND($S$7="H2H"),VLOOKUP($S$7&amp;"-"&amp;$A454,'Sheet DATA'!$AA$8:$AN$1007,10,0),VLOOKUP($S$7&amp;"-"&amp;$A454,'Sheet DATA'!$AA$8:$AN$1007,10,0)),"")</f>
        <v/>
      </c>
      <c r="L454" s="137" t="str">
        <f>IFERROR(IF(AND($S$7="H2H"),VLOOKUP($S$7&amp;"-"&amp;$A454,'Sheet DATA'!$AA$8:$AN$1007,11,0),VLOOKUP($S$7&amp;"-"&amp;$A454,'Sheet DATA'!$AA$8:$AN$1007,11,0)),"")</f>
        <v/>
      </c>
      <c r="M454" s="137" t="str">
        <f>IFERROR(IF(AND($S$7="H2H"),VLOOKUP($S$7&amp;"-"&amp;$A454,'Sheet DATA'!$AA$8:$AN$1007,12,0),VLOOKUP($S$7&amp;"-"&amp;$A454,'Sheet DATA'!$AA$8:$AN$1007,12,0)),"")</f>
        <v/>
      </c>
      <c r="N454" s="137" t="str">
        <f>IFERROR(IF(AND($S$7="H2H"),VLOOKUP($S$7&amp;"-"&amp;$A454,'Sheet DATA'!$AA$8:$AN$1007,13,0),VLOOKUP($S$7&amp;"-"&amp;$A454,'Sheet DATA'!$AA$8:$AN$1007,13,0)),"")</f>
        <v/>
      </c>
      <c r="O454" s="137" t="str">
        <f>IFERROR(IF(AND($S$7="H2H"),VLOOKUP($S$7&amp;"-"&amp;$A454,'Sheet DATA'!$AA$8:$AN$1007,14,0),VLOOKUP($S$7&amp;"-"&amp;$A454,'Sheet DATA'!$AA$8:$AN$1007,14,0)),"")</f>
        <v/>
      </c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1" customHeight="1">
      <c r="A455" s="35">
        <v>448</v>
      </c>
      <c r="B455" s="137" t="str">
        <f t="shared" si="0"/>
        <v/>
      </c>
      <c r="C455" s="137" t="str">
        <f>IFERROR(IF(AND($S$7="H2H"),VLOOKUP($S$7&amp;"-"&amp;$A455,'Sheet DATA'!$AA$8:$AN$1007,3,0),VLOOKUP($S$7&amp;"-"&amp;$A455,'Sheet DATA'!$AA$8:$AN$1007,3,0)),"")</f>
        <v/>
      </c>
      <c r="D455" s="137" t="str">
        <f>IFERROR(IF(AND($S$7="H2H"),VLOOKUP($S$7&amp;"-"&amp;$A455,'Sheet DATA'!$AA$8:$AN$1007,4,0),VLOOKUP($S$7&amp;"-"&amp;$A455,'Sheet DATA'!$AA$8:$AN$1007,4,0)),"")</f>
        <v/>
      </c>
      <c r="E455" s="137" t="str">
        <f>IFERROR(IF(AND($S$7="H2H"),VLOOKUP($S$7&amp;"-"&amp;$A455,'Sheet DATA'!$AA$8:$AN$1007,5,0),VLOOKUP($S$7&amp;"-"&amp;$A455,'Sheet DATA'!$AA$8:$AN$1007,5,0)),"")</f>
        <v/>
      </c>
      <c r="F455" s="137" t="str">
        <f>IFERROR(IF(AND($S$7="H2H"),VLOOKUP($S$7&amp;"-"&amp;$A455,'Sheet DATA'!$AA$8:$AN$1007,6,0),VLOOKUP($S$7&amp;"-"&amp;$A455,'Sheet DATA'!$AA$8:$AN$1007,6,0)),"")</f>
        <v/>
      </c>
      <c r="G455" s="137" t="str">
        <f>IFERROR(IF(AND($S$7="H2H"),VLOOKUP($S$7&amp;"-"&amp;$A455,'Sheet DATA'!$AA$8:$AN$1007,7,0),VLOOKUP($S$7&amp;"-"&amp;$A455,'Sheet DATA'!$AA$8:$AN$1007,7,0)),"")</f>
        <v/>
      </c>
      <c r="H455" s="158" t="str">
        <f>IFERROR(IF(AND($S$7="H2H"),VLOOKUP($S$7&amp;"-"&amp;$A455,'Sheet DATA'!$AA$8:$AN$1007,8,0),VLOOKUP($S$7&amp;"-"&amp;$A455,'Sheet DATA'!$AA$8:$AN$1007,8,0)),"")</f>
        <v/>
      </c>
      <c r="I455" s="137" t="str">
        <f>IFERROR(IF(AND($S$7="H2H"),VLOOKUP($S$7&amp;"-"&amp;$A455,'Sheet DATA'!$AA$8:$AN$1007,9,0),VLOOKUP($S$7&amp;"-"&amp;$A455,'Sheet DATA'!$AA$8:$AN$1007,9,0)),"")</f>
        <v/>
      </c>
      <c r="J455" s="137" t="str">
        <f>IFERROR(IF(AND($S$7="H2H"),VLOOKUP($S$7&amp;"-"&amp;$A455,'Sheet DATA'!$AA$8:$AO$1007,15,0),VLOOKUP($S$7&amp;"-"&amp;$A455,'Sheet DATA'!$AA$8:$AO$1007,15,0)),"")</f>
        <v/>
      </c>
      <c r="K455" s="137" t="str">
        <f>IFERROR(IF(AND($S$7="H2H"),VLOOKUP($S$7&amp;"-"&amp;$A455,'Sheet DATA'!$AA$8:$AN$1007,10,0),VLOOKUP($S$7&amp;"-"&amp;$A455,'Sheet DATA'!$AA$8:$AN$1007,10,0)),"")</f>
        <v/>
      </c>
      <c r="L455" s="137" t="str">
        <f>IFERROR(IF(AND($S$7="H2H"),VLOOKUP($S$7&amp;"-"&amp;$A455,'Sheet DATA'!$AA$8:$AN$1007,11,0),VLOOKUP($S$7&amp;"-"&amp;$A455,'Sheet DATA'!$AA$8:$AN$1007,11,0)),"")</f>
        <v/>
      </c>
      <c r="M455" s="137" t="str">
        <f>IFERROR(IF(AND($S$7="H2H"),VLOOKUP($S$7&amp;"-"&amp;$A455,'Sheet DATA'!$AA$8:$AN$1007,12,0),VLOOKUP($S$7&amp;"-"&amp;$A455,'Sheet DATA'!$AA$8:$AN$1007,12,0)),"")</f>
        <v/>
      </c>
      <c r="N455" s="137" t="str">
        <f>IFERROR(IF(AND($S$7="H2H"),VLOOKUP($S$7&amp;"-"&amp;$A455,'Sheet DATA'!$AA$8:$AN$1007,13,0),VLOOKUP($S$7&amp;"-"&amp;$A455,'Sheet DATA'!$AA$8:$AN$1007,13,0)),"")</f>
        <v/>
      </c>
      <c r="O455" s="137" t="str">
        <f>IFERROR(IF(AND($S$7="H2H"),VLOOKUP($S$7&amp;"-"&amp;$A455,'Sheet DATA'!$AA$8:$AN$1007,14,0),VLOOKUP($S$7&amp;"-"&amp;$A455,'Sheet DATA'!$AA$8:$AN$1007,14,0)),"")</f>
        <v/>
      </c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1" customHeight="1">
      <c r="A456" s="35">
        <v>449</v>
      </c>
      <c r="B456" s="137" t="str">
        <f t="shared" si="0"/>
        <v/>
      </c>
      <c r="C456" s="137" t="str">
        <f>IFERROR(IF(AND($S$7="H2H"),VLOOKUP($S$7&amp;"-"&amp;$A456,'Sheet DATA'!$AA$8:$AN$1007,3,0),VLOOKUP($S$7&amp;"-"&amp;$A456,'Sheet DATA'!$AA$8:$AN$1007,3,0)),"")</f>
        <v/>
      </c>
      <c r="D456" s="137" t="str">
        <f>IFERROR(IF(AND($S$7="H2H"),VLOOKUP($S$7&amp;"-"&amp;$A456,'Sheet DATA'!$AA$8:$AN$1007,4,0),VLOOKUP($S$7&amp;"-"&amp;$A456,'Sheet DATA'!$AA$8:$AN$1007,4,0)),"")</f>
        <v/>
      </c>
      <c r="E456" s="137" t="str">
        <f>IFERROR(IF(AND($S$7="H2H"),VLOOKUP($S$7&amp;"-"&amp;$A456,'Sheet DATA'!$AA$8:$AN$1007,5,0),VLOOKUP($S$7&amp;"-"&amp;$A456,'Sheet DATA'!$AA$8:$AN$1007,5,0)),"")</f>
        <v/>
      </c>
      <c r="F456" s="137" t="str">
        <f>IFERROR(IF(AND($S$7="H2H"),VLOOKUP($S$7&amp;"-"&amp;$A456,'Sheet DATA'!$AA$8:$AN$1007,6,0),VLOOKUP($S$7&amp;"-"&amp;$A456,'Sheet DATA'!$AA$8:$AN$1007,6,0)),"")</f>
        <v/>
      </c>
      <c r="G456" s="137" t="str">
        <f>IFERROR(IF(AND($S$7="H2H"),VLOOKUP($S$7&amp;"-"&amp;$A456,'Sheet DATA'!$AA$8:$AN$1007,7,0),VLOOKUP($S$7&amp;"-"&amp;$A456,'Sheet DATA'!$AA$8:$AN$1007,7,0)),"")</f>
        <v/>
      </c>
      <c r="H456" s="158" t="str">
        <f>IFERROR(IF(AND($S$7="H2H"),VLOOKUP($S$7&amp;"-"&amp;$A456,'Sheet DATA'!$AA$8:$AN$1007,8,0),VLOOKUP($S$7&amp;"-"&amp;$A456,'Sheet DATA'!$AA$8:$AN$1007,8,0)),"")</f>
        <v/>
      </c>
      <c r="I456" s="137" t="str">
        <f>IFERROR(IF(AND($S$7="H2H"),VLOOKUP($S$7&amp;"-"&amp;$A456,'Sheet DATA'!$AA$8:$AN$1007,9,0),VLOOKUP($S$7&amp;"-"&amp;$A456,'Sheet DATA'!$AA$8:$AN$1007,9,0)),"")</f>
        <v/>
      </c>
      <c r="J456" s="137" t="str">
        <f>IFERROR(IF(AND($S$7="H2H"),VLOOKUP($S$7&amp;"-"&amp;$A456,'Sheet DATA'!$AA$8:$AO$1007,15,0),VLOOKUP($S$7&amp;"-"&amp;$A456,'Sheet DATA'!$AA$8:$AO$1007,15,0)),"")</f>
        <v/>
      </c>
      <c r="K456" s="137" t="str">
        <f>IFERROR(IF(AND($S$7="H2H"),VLOOKUP($S$7&amp;"-"&amp;$A456,'Sheet DATA'!$AA$8:$AN$1007,10,0),VLOOKUP($S$7&amp;"-"&amp;$A456,'Sheet DATA'!$AA$8:$AN$1007,10,0)),"")</f>
        <v/>
      </c>
      <c r="L456" s="137" t="str">
        <f>IFERROR(IF(AND($S$7="H2H"),VLOOKUP($S$7&amp;"-"&amp;$A456,'Sheet DATA'!$AA$8:$AN$1007,11,0),VLOOKUP($S$7&amp;"-"&amp;$A456,'Sheet DATA'!$AA$8:$AN$1007,11,0)),"")</f>
        <v/>
      </c>
      <c r="M456" s="137" t="str">
        <f>IFERROR(IF(AND($S$7="H2H"),VLOOKUP($S$7&amp;"-"&amp;$A456,'Sheet DATA'!$AA$8:$AN$1007,12,0),VLOOKUP($S$7&amp;"-"&amp;$A456,'Sheet DATA'!$AA$8:$AN$1007,12,0)),"")</f>
        <v/>
      </c>
      <c r="N456" s="137" t="str">
        <f>IFERROR(IF(AND($S$7="H2H"),VLOOKUP($S$7&amp;"-"&amp;$A456,'Sheet DATA'!$AA$8:$AN$1007,13,0),VLOOKUP($S$7&amp;"-"&amp;$A456,'Sheet DATA'!$AA$8:$AN$1007,13,0)),"")</f>
        <v/>
      </c>
      <c r="O456" s="137" t="str">
        <f>IFERROR(IF(AND($S$7="H2H"),VLOOKUP($S$7&amp;"-"&amp;$A456,'Sheet DATA'!$AA$8:$AN$1007,14,0),VLOOKUP($S$7&amp;"-"&amp;$A456,'Sheet DATA'!$AA$8:$AN$1007,14,0)),"")</f>
        <v/>
      </c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1" customHeight="1">
      <c r="A457" s="35">
        <v>450</v>
      </c>
      <c r="B457" s="137" t="str">
        <f t="shared" si="0"/>
        <v/>
      </c>
      <c r="C457" s="137" t="str">
        <f>IFERROR(IF(AND($S$7="H2H"),VLOOKUP($S$7&amp;"-"&amp;$A457,'Sheet DATA'!$AA$8:$AN$1007,3,0),VLOOKUP($S$7&amp;"-"&amp;$A457,'Sheet DATA'!$AA$8:$AN$1007,3,0)),"")</f>
        <v/>
      </c>
      <c r="D457" s="137" t="str">
        <f>IFERROR(IF(AND($S$7="H2H"),VLOOKUP($S$7&amp;"-"&amp;$A457,'Sheet DATA'!$AA$8:$AN$1007,4,0),VLOOKUP($S$7&amp;"-"&amp;$A457,'Sheet DATA'!$AA$8:$AN$1007,4,0)),"")</f>
        <v/>
      </c>
      <c r="E457" s="137" t="str">
        <f>IFERROR(IF(AND($S$7="H2H"),VLOOKUP($S$7&amp;"-"&amp;$A457,'Sheet DATA'!$AA$8:$AN$1007,5,0),VLOOKUP($S$7&amp;"-"&amp;$A457,'Sheet DATA'!$AA$8:$AN$1007,5,0)),"")</f>
        <v/>
      </c>
      <c r="F457" s="137" t="str">
        <f>IFERROR(IF(AND($S$7="H2H"),VLOOKUP($S$7&amp;"-"&amp;$A457,'Sheet DATA'!$AA$8:$AN$1007,6,0),VLOOKUP($S$7&amp;"-"&amp;$A457,'Sheet DATA'!$AA$8:$AN$1007,6,0)),"")</f>
        <v/>
      </c>
      <c r="G457" s="137" t="str">
        <f>IFERROR(IF(AND($S$7="H2H"),VLOOKUP($S$7&amp;"-"&amp;$A457,'Sheet DATA'!$AA$8:$AN$1007,7,0),VLOOKUP($S$7&amp;"-"&amp;$A457,'Sheet DATA'!$AA$8:$AN$1007,7,0)),"")</f>
        <v/>
      </c>
      <c r="H457" s="158" t="str">
        <f>IFERROR(IF(AND($S$7="H2H"),VLOOKUP($S$7&amp;"-"&amp;$A457,'Sheet DATA'!$AA$8:$AN$1007,8,0),VLOOKUP($S$7&amp;"-"&amp;$A457,'Sheet DATA'!$AA$8:$AN$1007,8,0)),"")</f>
        <v/>
      </c>
      <c r="I457" s="137" t="str">
        <f>IFERROR(IF(AND($S$7="H2H"),VLOOKUP($S$7&amp;"-"&amp;$A457,'Sheet DATA'!$AA$8:$AN$1007,9,0),VLOOKUP($S$7&amp;"-"&amp;$A457,'Sheet DATA'!$AA$8:$AN$1007,9,0)),"")</f>
        <v/>
      </c>
      <c r="J457" s="137" t="str">
        <f>IFERROR(IF(AND($S$7="H2H"),VLOOKUP($S$7&amp;"-"&amp;$A457,'Sheet DATA'!$AA$8:$AO$1007,15,0),VLOOKUP($S$7&amp;"-"&amp;$A457,'Sheet DATA'!$AA$8:$AO$1007,15,0)),"")</f>
        <v/>
      </c>
      <c r="K457" s="137" t="str">
        <f>IFERROR(IF(AND($S$7="H2H"),VLOOKUP($S$7&amp;"-"&amp;$A457,'Sheet DATA'!$AA$8:$AN$1007,10,0),VLOOKUP($S$7&amp;"-"&amp;$A457,'Sheet DATA'!$AA$8:$AN$1007,10,0)),"")</f>
        <v/>
      </c>
      <c r="L457" s="137" t="str">
        <f>IFERROR(IF(AND($S$7="H2H"),VLOOKUP($S$7&amp;"-"&amp;$A457,'Sheet DATA'!$AA$8:$AN$1007,11,0),VLOOKUP($S$7&amp;"-"&amp;$A457,'Sheet DATA'!$AA$8:$AN$1007,11,0)),"")</f>
        <v/>
      </c>
      <c r="M457" s="137" t="str">
        <f>IFERROR(IF(AND($S$7="H2H"),VLOOKUP($S$7&amp;"-"&amp;$A457,'Sheet DATA'!$AA$8:$AN$1007,12,0),VLOOKUP($S$7&amp;"-"&amp;$A457,'Sheet DATA'!$AA$8:$AN$1007,12,0)),"")</f>
        <v/>
      </c>
      <c r="N457" s="137" t="str">
        <f>IFERROR(IF(AND($S$7="H2H"),VLOOKUP($S$7&amp;"-"&amp;$A457,'Sheet DATA'!$AA$8:$AN$1007,13,0),VLOOKUP($S$7&amp;"-"&amp;$A457,'Sheet DATA'!$AA$8:$AN$1007,13,0)),"")</f>
        <v/>
      </c>
      <c r="O457" s="137" t="str">
        <f>IFERROR(IF(AND($S$7="H2H"),VLOOKUP($S$7&amp;"-"&amp;$A457,'Sheet DATA'!$AA$8:$AN$1007,14,0),VLOOKUP($S$7&amp;"-"&amp;$A457,'Sheet DATA'!$AA$8:$AN$1007,14,0)),"")</f>
        <v/>
      </c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1" customHeight="1">
      <c r="A458" s="35">
        <v>451</v>
      </c>
      <c r="B458" s="137" t="str">
        <f t="shared" si="0"/>
        <v/>
      </c>
      <c r="C458" s="137" t="str">
        <f>IFERROR(IF(AND($S$7="H2H"),VLOOKUP($S$7&amp;"-"&amp;$A458,'Sheet DATA'!$AA$8:$AN$1007,3,0),VLOOKUP($S$7&amp;"-"&amp;$A458,'Sheet DATA'!$AA$8:$AN$1007,3,0)),"")</f>
        <v/>
      </c>
      <c r="D458" s="137" t="str">
        <f>IFERROR(IF(AND($S$7="H2H"),VLOOKUP($S$7&amp;"-"&amp;$A458,'Sheet DATA'!$AA$8:$AN$1007,4,0),VLOOKUP($S$7&amp;"-"&amp;$A458,'Sheet DATA'!$AA$8:$AN$1007,4,0)),"")</f>
        <v/>
      </c>
      <c r="E458" s="137" t="str">
        <f>IFERROR(IF(AND($S$7="H2H"),VLOOKUP($S$7&amp;"-"&amp;$A458,'Sheet DATA'!$AA$8:$AN$1007,5,0),VLOOKUP($S$7&amp;"-"&amp;$A458,'Sheet DATA'!$AA$8:$AN$1007,5,0)),"")</f>
        <v/>
      </c>
      <c r="F458" s="137" t="str">
        <f>IFERROR(IF(AND($S$7="H2H"),VLOOKUP($S$7&amp;"-"&amp;$A458,'Sheet DATA'!$AA$8:$AN$1007,6,0),VLOOKUP($S$7&amp;"-"&amp;$A458,'Sheet DATA'!$AA$8:$AN$1007,6,0)),"")</f>
        <v/>
      </c>
      <c r="G458" s="137" t="str">
        <f>IFERROR(IF(AND($S$7="H2H"),VLOOKUP($S$7&amp;"-"&amp;$A458,'Sheet DATA'!$AA$8:$AN$1007,7,0),VLOOKUP($S$7&amp;"-"&amp;$A458,'Sheet DATA'!$AA$8:$AN$1007,7,0)),"")</f>
        <v/>
      </c>
      <c r="H458" s="158" t="str">
        <f>IFERROR(IF(AND($S$7="H2H"),VLOOKUP($S$7&amp;"-"&amp;$A458,'Sheet DATA'!$AA$8:$AN$1007,8,0),VLOOKUP($S$7&amp;"-"&amp;$A458,'Sheet DATA'!$AA$8:$AN$1007,8,0)),"")</f>
        <v/>
      </c>
      <c r="I458" s="137" t="str">
        <f>IFERROR(IF(AND($S$7="H2H"),VLOOKUP($S$7&amp;"-"&amp;$A458,'Sheet DATA'!$AA$8:$AN$1007,9,0),VLOOKUP($S$7&amp;"-"&amp;$A458,'Sheet DATA'!$AA$8:$AN$1007,9,0)),"")</f>
        <v/>
      </c>
      <c r="J458" s="137" t="str">
        <f>IFERROR(IF(AND($S$7="H2H"),VLOOKUP($S$7&amp;"-"&amp;$A458,'Sheet DATA'!$AA$8:$AO$1007,15,0),VLOOKUP($S$7&amp;"-"&amp;$A458,'Sheet DATA'!$AA$8:$AO$1007,15,0)),"")</f>
        <v/>
      </c>
      <c r="K458" s="137" t="str">
        <f>IFERROR(IF(AND($S$7="H2H"),VLOOKUP($S$7&amp;"-"&amp;$A458,'Sheet DATA'!$AA$8:$AN$1007,10,0),VLOOKUP($S$7&amp;"-"&amp;$A458,'Sheet DATA'!$AA$8:$AN$1007,10,0)),"")</f>
        <v/>
      </c>
      <c r="L458" s="137" t="str">
        <f>IFERROR(IF(AND($S$7="H2H"),VLOOKUP($S$7&amp;"-"&amp;$A458,'Sheet DATA'!$AA$8:$AN$1007,11,0),VLOOKUP($S$7&amp;"-"&amp;$A458,'Sheet DATA'!$AA$8:$AN$1007,11,0)),"")</f>
        <v/>
      </c>
      <c r="M458" s="137" t="str">
        <f>IFERROR(IF(AND($S$7="H2H"),VLOOKUP($S$7&amp;"-"&amp;$A458,'Sheet DATA'!$AA$8:$AN$1007,12,0),VLOOKUP($S$7&amp;"-"&amp;$A458,'Sheet DATA'!$AA$8:$AN$1007,12,0)),"")</f>
        <v/>
      </c>
      <c r="N458" s="137" t="str">
        <f>IFERROR(IF(AND($S$7="H2H"),VLOOKUP($S$7&amp;"-"&amp;$A458,'Sheet DATA'!$AA$8:$AN$1007,13,0),VLOOKUP($S$7&amp;"-"&amp;$A458,'Sheet DATA'!$AA$8:$AN$1007,13,0)),"")</f>
        <v/>
      </c>
      <c r="O458" s="137" t="str">
        <f>IFERROR(IF(AND($S$7="H2H"),VLOOKUP($S$7&amp;"-"&amp;$A458,'Sheet DATA'!$AA$8:$AN$1007,14,0),VLOOKUP($S$7&amp;"-"&amp;$A458,'Sheet DATA'!$AA$8:$AN$1007,14,0)),"")</f>
        <v/>
      </c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1" customHeight="1">
      <c r="A459" s="35">
        <v>452</v>
      </c>
      <c r="B459" s="137" t="str">
        <f t="shared" si="0"/>
        <v/>
      </c>
      <c r="C459" s="137" t="str">
        <f>IFERROR(IF(AND($S$7="H2H"),VLOOKUP($S$7&amp;"-"&amp;$A459,'Sheet DATA'!$AA$8:$AN$1007,3,0),VLOOKUP($S$7&amp;"-"&amp;$A459,'Sheet DATA'!$AA$8:$AN$1007,3,0)),"")</f>
        <v/>
      </c>
      <c r="D459" s="137" t="str">
        <f>IFERROR(IF(AND($S$7="H2H"),VLOOKUP($S$7&amp;"-"&amp;$A459,'Sheet DATA'!$AA$8:$AN$1007,4,0),VLOOKUP($S$7&amp;"-"&amp;$A459,'Sheet DATA'!$AA$8:$AN$1007,4,0)),"")</f>
        <v/>
      </c>
      <c r="E459" s="137" t="str">
        <f>IFERROR(IF(AND($S$7="H2H"),VLOOKUP($S$7&amp;"-"&amp;$A459,'Sheet DATA'!$AA$8:$AN$1007,5,0),VLOOKUP($S$7&amp;"-"&amp;$A459,'Sheet DATA'!$AA$8:$AN$1007,5,0)),"")</f>
        <v/>
      </c>
      <c r="F459" s="137" t="str">
        <f>IFERROR(IF(AND($S$7="H2H"),VLOOKUP($S$7&amp;"-"&amp;$A459,'Sheet DATA'!$AA$8:$AN$1007,6,0),VLOOKUP($S$7&amp;"-"&amp;$A459,'Sheet DATA'!$AA$8:$AN$1007,6,0)),"")</f>
        <v/>
      </c>
      <c r="G459" s="137" t="str">
        <f>IFERROR(IF(AND($S$7="H2H"),VLOOKUP($S$7&amp;"-"&amp;$A459,'Sheet DATA'!$AA$8:$AN$1007,7,0),VLOOKUP($S$7&amp;"-"&amp;$A459,'Sheet DATA'!$AA$8:$AN$1007,7,0)),"")</f>
        <v/>
      </c>
      <c r="H459" s="158" t="str">
        <f>IFERROR(IF(AND($S$7="H2H"),VLOOKUP($S$7&amp;"-"&amp;$A459,'Sheet DATA'!$AA$8:$AN$1007,8,0),VLOOKUP($S$7&amp;"-"&amp;$A459,'Sheet DATA'!$AA$8:$AN$1007,8,0)),"")</f>
        <v/>
      </c>
      <c r="I459" s="137" t="str">
        <f>IFERROR(IF(AND($S$7="H2H"),VLOOKUP($S$7&amp;"-"&amp;$A459,'Sheet DATA'!$AA$8:$AN$1007,9,0),VLOOKUP($S$7&amp;"-"&amp;$A459,'Sheet DATA'!$AA$8:$AN$1007,9,0)),"")</f>
        <v/>
      </c>
      <c r="J459" s="137" t="str">
        <f>IFERROR(IF(AND($S$7="H2H"),VLOOKUP($S$7&amp;"-"&amp;$A459,'Sheet DATA'!$AA$8:$AO$1007,15,0),VLOOKUP($S$7&amp;"-"&amp;$A459,'Sheet DATA'!$AA$8:$AO$1007,15,0)),"")</f>
        <v/>
      </c>
      <c r="K459" s="137" t="str">
        <f>IFERROR(IF(AND($S$7="H2H"),VLOOKUP($S$7&amp;"-"&amp;$A459,'Sheet DATA'!$AA$8:$AN$1007,10,0),VLOOKUP($S$7&amp;"-"&amp;$A459,'Sheet DATA'!$AA$8:$AN$1007,10,0)),"")</f>
        <v/>
      </c>
      <c r="L459" s="137" t="str">
        <f>IFERROR(IF(AND($S$7="H2H"),VLOOKUP($S$7&amp;"-"&amp;$A459,'Sheet DATA'!$AA$8:$AN$1007,11,0),VLOOKUP($S$7&amp;"-"&amp;$A459,'Sheet DATA'!$AA$8:$AN$1007,11,0)),"")</f>
        <v/>
      </c>
      <c r="M459" s="137" t="str">
        <f>IFERROR(IF(AND($S$7="H2H"),VLOOKUP($S$7&amp;"-"&amp;$A459,'Sheet DATA'!$AA$8:$AN$1007,12,0),VLOOKUP($S$7&amp;"-"&amp;$A459,'Sheet DATA'!$AA$8:$AN$1007,12,0)),"")</f>
        <v/>
      </c>
      <c r="N459" s="137" t="str">
        <f>IFERROR(IF(AND($S$7="H2H"),VLOOKUP($S$7&amp;"-"&amp;$A459,'Sheet DATA'!$AA$8:$AN$1007,13,0),VLOOKUP($S$7&amp;"-"&amp;$A459,'Sheet DATA'!$AA$8:$AN$1007,13,0)),"")</f>
        <v/>
      </c>
      <c r="O459" s="137" t="str">
        <f>IFERROR(IF(AND($S$7="H2H"),VLOOKUP($S$7&amp;"-"&amp;$A459,'Sheet DATA'!$AA$8:$AN$1007,14,0),VLOOKUP($S$7&amp;"-"&amp;$A459,'Sheet DATA'!$AA$8:$AN$1007,14,0)),"")</f>
        <v/>
      </c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1" customHeight="1">
      <c r="A460" s="35">
        <v>453</v>
      </c>
      <c r="B460" s="137" t="str">
        <f t="shared" si="0"/>
        <v/>
      </c>
      <c r="C460" s="137" t="str">
        <f>IFERROR(IF(AND($S$7="H2H"),VLOOKUP($S$7&amp;"-"&amp;$A460,'Sheet DATA'!$AA$8:$AN$1007,3,0),VLOOKUP($S$7&amp;"-"&amp;$A460,'Sheet DATA'!$AA$8:$AN$1007,3,0)),"")</f>
        <v/>
      </c>
      <c r="D460" s="137" t="str">
        <f>IFERROR(IF(AND($S$7="H2H"),VLOOKUP($S$7&amp;"-"&amp;$A460,'Sheet DATA'!$AA$8:$AN$1007,4,0),VLOOKUP($S$7&amp;"-"&amp;$A460,'Sheet DATA'!$AA$8:$AN$1007,4,0)),"")</f>
        <v/>
      </c>
      <c r="E460" s="137" t="str">
        <f>IFERROR(IF(AND($S$7="H2H"),VLOOKUP($S$7&amp;"-"&amp;$A460,'Sheet DATA'!$AA$8:$AN$1007,5,0),VLOOKUP($S$7&amp;"-"&amp;$A460,'Sheet DATA'!$AA$8:$AN$1007,5,0)),"")</f>
        <v/>
      </c>
      <c r="F460" s="137" t="str">
        <f>IFERROR(IF(AND($S$7="H2H"),VLOOKUP($S$7&amp;"-"&amp;$A460,'Sheet DATA'!$AA$8:$AN$1007,6,0),VLOOKUP($S$7&amp;"-"&amp;$A460,'Sheet DATA'!$AA$8:$AN$1007,6,0)),"")</f>
        <v/>
      </c>
      <c r="G460" s="137" t="str">
        <f>IFERROR(IF(AND($S$7="H2H"),VLOOKUP($S$7&amp;"-"&amp;$A460,'Sheet DATA'!$AA$8:$AN$1007,7,0),VLOOKUP($S$7&amp;"-"&amp;$A460,'Sheet DATA'!$AA$8:$AN$1007,7,0)),"")</f>
        <v/>
      </c>
      <c r="H460" s="158" t="str">
        <f>IFERROR(IF(AND($S$7="H2H"),VLOOKUP($S$7&amp;"-"&amp;$A460,'Sheet DATA'!$AA$8:$AN$1007,8,0),VLOOKUP($S$7&amp;"-"&amp;$A460,'Sheet DATA'!$AA$8:$AN$1007,8,0)),"")</f>
        <v/>
      </c>
      <c r="I460" s="137" t="str">
        <f>IFERROR(IF(AND($S$7="H2H"),VLOOKUP($S$7&amp;"-"&amp;$A460,'Sheet DATA'!$AA$8:$AN$1007,9,0),VLOOKUP($S$7&amp;"-"&amp;$A460,'Sheet DATA'!$AA$8:$AN$1007,9,0)),"")</f>
        <v/>
      </c>
      <c r="J460" s="137" t="str">
        <f>IFERROR(IF(AND($S$7="H2H"),VLOOKUP($S$7&amp;"-"&amp;$A460,'Sheet DATA'!$AA$8:$AO$1007,15,0),VLOOKUP($S$7&amp;"-"&amp;$A460,'Sheet DATA'!$AA$8:$AO$1007,15,0)),"")</f>
        <v/>
      </c>
      <c r="K460" s="137" t="str">
        <f>IFERROR(IF(AND($S$7="H2H"),VLOOKUP($S$7&amp;"-"&amp;$A460,'Sheet DATA'!$AA$8:$AN$1007,10,0),VLOOKUP($S$7&amp;"-"&amp;$A460,'Sheet DATA'!$AA$8:$AN$1007,10,0)),"")</f>
        <v/>
      </c>
      <c r="L460" s="137" t="str">
        <f>IFERROR(IF(AND($S$7="H2H"),VLOOKUP($S$7&amp;"-"&amp;$A460,'Sheet DATA'!$AA$8:$AN$1007,11,0),VLOOKUP($S$7&amp;"-"&amp;$A460,'Sheet DATA'!$AA$8:$AN$1007,11,0)),"")</f>
        <v/>
      </c>
      <c r="M460" s="137" t="str">
        <f>IFERROR(IF(AND($S$7="H2H"),VLOOKUP($S$7&amp;"-"&amp;$A460,'Sheet DATA'!$AA$8:$AN$1007,12,0),VLOOKUP($S$7&amp;"-"&amp;$A460,'Sheet DATA'!$AA$8:$AN$1007,12,0)),"")</f>
        <v/>
      </c>
      <c r="N460" s="137" t="str">
        <f>IFERROR(IF(AND($S$7="H2H"),VLOOKUP($S$7&amp;"-"&amp;$A460,'Sheet DATA'!$AA$8:$AN$1007,13,0),VLOOKUP($S$7&amp;"-"&amp;$A460,'Sheet DATA'!$AA$8:$AN$1007,13,0)),"")</f>
        <v/>
      </c>
      <c r="O460" s="137" t="str">
        <f>IFERROR(IF(AND($S$7="H2H"),VLOOKUP($S$7&amp;"-"&amp;$A460,'Sheet DATA'!$AA$8:$AN$1007,14,0),VLOOKUP($S$7&amp;"-"&amp;$A460,'Sheet DATA'!$AA$8:$AN$1007,14,0)),"")</f>
        <v/>
      </c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1" customHeight="1">
      <c r="A461" s="35">
        <v>454</v>
      </c>
      <c r="B461" s="137" t="str">
        <f t="shared" si="0"/>
        <v/>
      </c>
      <c r="C461" s="137" t="str">
        <f>IFERROR(IF(AND($S$7="H2H"),VLOOKUP($S$7&amp;"-"&amp;$A461,'Sheet DATA'!$AA$8:$AN$1007,3,0),VLOOKUP($S$7&amp;"-"&amp;$A461,'Sheet DATA'!$AA$8:$AN$1007,3,0)),"")</f>
        <v/>
      </c>
      <c r="D461" s="137" t="str">
        <f>IFERROR(IF(AND($S$7="H2H"),VLOOKUP($S$7&amp;"-"&amp;$A461,'Sheet DATA'!$AA$8:$AN$1007,4,0),VLOOKUP($S$7&amp;"-"&amp;$A461,'Sheet DATA'!$AA$8:$AN$1007,4,0)),"")</f>
        <v/>
      </c>
      <c r="E461" s="137" t="str">
        <f>IFERROR(IF(AND($S$7="H2H"),VLOOKUP($S$7&amp;"-"&amp;$A461,'Sheet DATA'!$AA$8:$AN$1007,5,0),VLOOKUP($S$7&amp;"-"&amp;$A461,'Sheet DATA'!$AA$8:$AN$1007,5,0)),"")</f>
        <v/>
      </c>
      <c r="F461" s="137" t="str">
        <f>IFERROR(IF(AND($S$7="H2H"),VLOOKUP($S$7&amp;"-"&amp;$A461,'Sheet DATA'!$AA$8:$AN$1007,6,0),VLOOKUP($S$7&amp;"-"&amp;$A461,'Sheet DATA'!$AA$8:$AN$1007,6,0)),"")</f>
        <v/>
      </c>
      <c r="G461" s="137" t="str">
        <f>IFERROR(IF(AND($S$7="H2H"),VLOOKUP($S$7&amp;"-"&amp;$A461,'Sheet DATA'!$AA$8:$AN$1007,7,0),VLOOKUP($S$7&amp;"-"&amp;$A461,'Sheet DATA'!$AA$8:$AN$1007,7,0)),"")</f>
        <v/>
      </c>
      <c r="H461" s="158" t="str">
        <f>IFERROR(IF(AND($S$7="H2H"),VLOOKUP($S$7&amp;"-"&amp;$A461,'Sheet DATA'!$AA$8:$AN$1007,8,0),VLOOKUP($S$7&amp;"-"&amp;$A461,'Sheet DATA'!$AA$8:$AN$1007,8,0)),"")</f>
        <v/>
      </c>
      <c r="I461" s="137" t="str">
        <f>IFERROR(IF(AND($S$7="H2H"),VLOOKUP($S$7&amp;"-"&amp;$A461,'Sheet DATA'!$AA$8:$AN$1007,9,0),VLOOKUP($S$7&amp;"-"&amp;$A461,'Sheet DATA'!$AA$8:$AN$1007,9,0)),"")</f>
        <v/>
      </c>
      <c r="J461" s="137" t="str">
        <f>IFERROR(IF(AND($S$7="H2H"),VLOOKUP($S$7&amp;"-"&amp;$A461,'Sheet DATA'!$AA$8:$AO$1007,15,0),VLOOKUP($S$7&amp;"-"&amp;$A461,'Sheet DATA'!$AA$8:$AO$1007,15,0)),"")</f>
        <v/>
      </c>
      <c r="K461" s="137" t="str">
        <f>IFERROR(IF(AND($S$7="H2H"),VLOOKUP($S$7&amp;"-"&amp;$A461,'Sheet DATA'!$AA$8:$AN$1007,10,0),VLOOKUP($S$7&amp;"-"&amp;$A461,'Sheet DATA'!$AA$8:$AN$1007,10,0)),"")</f>
        <v/>
      </c>
      <c r="L461" s="137" t="str">
        <f>IFERROR(IF(AND($S$7="H2H"),VLOOKUP($S$7&amp;"-"&amp;$A461,'Sheet DATA'!$AA$8:$AN$1007,11,0),VLOOKUP($S$7&amp;"-"&amp;$A461,'Sheet DATA'!$AA$8:$AN$1007,11,0)),"")</f>
        <v/>
      </c>
      <c r="M461" s="137" t="str">
        <f>IFERROR(IF(AND($S$7="H2H"),VLOOKUP($S$7&amp;"-"&amp;$A461,'Sheet DATA'!$AA$8:$AN$1007,12,0),VLOOKUP($S$7&amp;"-"&amp;$A461,'Sheet DATA'!$AA$8:$AN$1007,12,0)),"")</f>
        <v/>
      </c>
      <c r="N461" s="137" t="str">
        <f>IFERROR(IF(AND($S$7="H2H"),VLOOKUP($S$7&amp;"-"&amp;$A461,'Sheet DATA'!$AA$8:$AN$1007,13,0),VLOOKUP($S$7&amp;"-"&amp;$A461,'Sheet DATA'!$AA$8:$AN$1007,13,0)),"")</f>
        <v/>
      </c>
      <c r="O461" s="137" t="str">
        <f>IFERROR(IF(AND($S$7="H2H"),VLOOKUP($S$7&amp;"-"&amp;$A461,'Sheet DATA'!$AA$8:$AN$1007,14,0),VLOOKUP($S$7&amp;"-"&amp;$A461,'Sheet DATA'!$AA$8:$AN$1007,14,0)),"")</f>
        <v/>
      </c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1" customHeight="1">
      <c r="A462" s="35">
        <v>455</v>
      </c>
      <c r="B462" s="137" t="str">
        <f t="shared" si="0"/>
        <v/>
      </c>
      <c r="C462" s="137" t="str">
        <f>IFERROR(IF(AND($S$7="H2H"),VLOOKUP($S$7&amp;"-"&amp;$A462,'Sheet DATA'!$AA$8:$AN$1007,3,0),VLOOKUP($S$7&amp;"-"&amp;$A462,'Sheet DATA'!$AA$8:$AN$1007,3,0)),"")</f>
        <v/>
      </c>
      <c r="D462" s="137" t="str">
        <f>IFERROR(IF(AND($S$7="H2H"),VLOOKUP($S$7&amp;"-"&amp;$A462,'Sheet DATA'!$AA$8:$AN$1007,4,0),VLOOKUP($S$7&amp;"-"&amp;$A462,'Sheet DATA'!$AA$8:$AN$1007,4,0)),"")</f>
        <v/>
      </c>
      <c r="E462" s="137" t="str">
        <f>IFERROR(IF(AND($S$7="H2H"),VLOOKUP($S$7&amp;"-"&amp;$A462,'Sheet DATA'!$AA$8:$AN$1007,5,0),VLOOKUP($S$7&amp;"-"&amp;$A462,'Sheet DATA'!$AA$8:$AN$1007,5,0)),"")</f>
        <v/>
      </c>
      <c r="F462" s="137" t="str">
        <f>IFERROR(IF(AND($S$7="H2H"),VLOOKUP($S$7&amp;"-"&amp;$A462,'Sheet DATA'!$AA$8:$AN$1007,6,0),VLOOKUP($S$7&amp;"-"&amp;$A462,'Sheet DATA'!$AA$8:$AN$1007,6,0)),"")</f>
        <v/>
      </c>
      <c r="G462" s="137" t="str">
        <f>IFERROR(IF(AND($S$7="H2H"),VLOOKUP($S$7&amp;"-"&amp;$A462,'Sheet DATA'!$AA$8:$AN$1007,7,0),VLOOKUP($S$7&amp;"-"&amp;$A462,'Sheet DATA'!$AA$8:$AN$1007,7,0)),"")</f>
        <v/>
      </c>
      <c r="H462" s="158" t="str">
        <f>IFERROR(IF(AND($S$7="H2H"),VLOOKUP($S$7&amp;"-"&amp;$A462,'Sheet DATA'!$AA$8:$AN$1007,8,0),VLOOKUP($S$7&amp;"-"&amp;$A462,'Sheet DATA'!$AA$8:$AN$1007,8,0)),"")</f>
        <v/>
      </c>
      <c r="I462" s="137" t="str">
        <f>IFERROR(IF(AND($S$7="H2H"),VLOOKUP($S$7&amp;"-"&amp;$A462,'Sheet DATA'!$AA$8:$AN$1007,9,0),VLOOKUP($S$7&amp;"-"&amp;$A462,'Sheet DATA'!$AA$8:$AN$1007,9,0)),"")</f>
        <v/>
      </c>
      <c r="J462" s="137" t="str">
        <f>IFERROR(IF(AND($S$7="H2H"),VLOOKUP($S$7&amp;"-"&amp;$A462,'Sheet DATA'!$AA$8:$AO$1007,15,0),VLOOKUP($S$7&amp;"-"&amp;$A462,'Sheet DATA'!$AA$8:$AO$1007,15,0)),"")</f>
        <v/>
      </c>
      <c r="K462" s="137" t="str">
        <f>IFERROR(IF(AND($S$7="H2H"),VLOOKUP($S$7&amp;"-"&amp;$A462,'Sheet DATA'!$AA$8:$AN$1007,10,0),VLOOKUP($S$7&amp;"-"&amp;$A462,'Sheet DATA'!$AA$8:$AN$1007,10,0)),"")</f>
        <v/>
      </c>
      <c r="L462" s="137" t="str">
        <f>IFERROR(IF(AND($S$7="H2H"),VLOOKUP($S$7&amp;"-"&amp;$A462,'Sheet DATA'!$AA$8:$AN$1007,11,0),VLOOKUP($S$7&amp;"-"&amp;$A462,'Sheet DATA'!$AA$8:$AN$1007,11,0)),"")</f>
        <v/>
      </c>
      <c r="M462" s="137" t="str">
        <f>IFERROR(IF(AND($S$7="H2H"),VLOOKUP($S$7&amp;"-"&amp;$A462,'Sheet DATA'!$AA$8:$AN$1007,12,0),VLOOKUP($S$7&amp;"-"&amp;$A462,'Sheet DATA'!$AA$8:$AN$1007,12,0)),"")</f>
        <v/>
      </c>
      <c r="N462" s="137" t="str">
        <f>IFERROR(IF(AND($S$7="H2H"),VLOOKUP($S$7&amp;"-"&amp;$A462,'Sheet DATA'!$AA$8:$AN$1007,13,0),VLOOKUP($S$7&amp;"-"&amp;$A462,'Sheet DATA'!$AA$8:$AN$1007,13,0)),"")</f>
        <v/>
      </c>
      <c r="O462" s="137" t="str">
        <f>IFERROR(IF(AND($S$7="H2H"),VLOOKUP($S$7&amp;"-"&amp;$A462,'Sheet DATA'!$AA$8:$AN$1007,14,0),VLOOKUP($S$7&amp;"-"&amp;$A462,'Sheet DATA'!$AA$8:$AN$1007,14,0)),"")</f>
        <v/>
      </c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1" customHeight="1">
      <c r="A463" s="35">
        <v>456</v>
      </c>
      <c r="B463" s="137" t="str">
        <f t="shared" si="0"/>
        <v/>
      </c>
      <c r="C463" s="137" t="str">
        <f>IFERROR(IF(AND($S$7="H2H"),VLOOKUP($S$7&amp;"-"&amp;$A463,'Sheet DATA'!$AA$8:$AN$1007,3,0),VLOOKUP($S$7&amp;"-"&amp;$A463,'Sheet DATA'!$AA$8:$AN$1007,3,0)),"")</f>
        <v/>
      </c>
      <c r="D463" s="137" t="str">
        <f>IFERROR(IF(AND($S$7="H2H"),VLOOKUP($S$7&amp;"-"&amp;$A463,'Sheet DATA'!$AA$8:$AN$1007,4,0),VLOOKUP($S$7&amp;"-"&amp;$A463,'Sheet DATA'!$AA$8:$AN$1007,4,0)),"")</f>
        <v/>
      </c>
      <c r="E463" s="137" t="str">
        <f>IFERROR(IF(AND($S$7="H2H"),VLOOKUP($S$7&amp;"-"&amp;$A463,'Sheet DATA'!$AA$8:$AN$1007,5,0),VLOOKUP($S$7&amp;"-"&amp;$A463,'Sheet DATA'!$AA$8:$AN$1007,5,0)),"")</f>
        <v/>
      </c>
      <c r="F463" s="137" t="str">
        <f>IFERROR(IF(AND($S$7="H2H"),VLOOKUP($S$7&amp;"-"&amp;$A463,'Sheet DATA'!$AA$8:$AN$1007,6,0),VLOOKUP($S$7&amp;"-"&amp;$A463,'Sheet DATA'!$AA$8:$AN$1007,6,0)),"")</f>
        <v/>
      </c>
      <c r="G463" s="137" t="str">
        <f>IFERROR(IF(AND($S$7="H2H"),VLOOKUP($S$7&amp;"-"&amp;$A463,'Sheet DATA'!$AA$8:$AN$1007,7,0),VLOOKUP($S$7&amp;"-"&amp;$A463,'Sheet DATA'!$AA$8:$AN$1007,7,0)),"")</f>
        <v/>
      </c>
      <c r="H463" s="158" t="str">
        <f>IFERROR(IF(AND($S$7="H2H"),VLOOKUP($S$7&amp;"-"&amp;$A463,'Sheet DATA'!$AA$8:$AN$1007,8,0),VLOOKUP($S$7&amp;"-"&amp;$A463,'Sheet DATA'!$AA$8:$AN$1007,8,0)),"")</f>
        <v/>
      </c>
      <c r="I463" s="137" t="str">
        <f>IFERROR(IF(AND($S$7="H2H"),VLOOKUP($S$7&amp;"-"&amp;$A463,'Sheet DATA'!$AA$8:$AN$1007,9,0),VLOOKUP($S$7&amp;"-"&amp;$A463,'Sheet DATA'!$AA$8:$AN$1007,9,0)),"")</f>
        <v/>
      </c>
      <c r="J463" s="137" t="str">
        <f>IFERROR(IF(AND($S$7="H2H"),VLOOKUP($S$7&amp;"-"&amp;$A463,'Sheet DATA'!$AA$8:$AO$1007,15,0),VLOOKUP($S$7&amp;"-"&amp;$A463,'Sheet DATA'!$AA$8:$AO$1007,15,0)),"")</f>
        <v/>
      </c>
      <c r="K463" s="137" t="str">
        <f>IFERROR(IF(AND($S$7="H2H"),VLOOKUP($S$7&amp;"-"&amp;$A463,'Sheet DATA'!$AA$8:$AN$1007,10,0),VLOOKUP($S$7&amp;"-"&amp;$A463,'Sheet DATA'!$AA$8:$AN$1007,10,0)),"")</f>
        <v/>
      </c>
      <c r="L463" s="137" t="str">
        <f>IFERROR(IF(AND($S$7="H2H"),VLOOKUP($S$7&amp;"-"&amp;$A463,'Sheet DATA'!$AA$8:$AN$1007,11,0),VLOOKUP($S$7&amp;"-"&amp;$A463,'Sheet DATA'!$AA$8:$AN$1007,11,0)),"")</f>
        <v/>
      </c>
      <c r="M463" s="137" t="str">
        <f>IFERROR(IF(AND($S$7="H2H"),VLOOKUP($S$7&amp;"-"&amp;$A463,'Sheet DATA'!$AA$8:$AN$1007,12,0),VLOOKUP($S$7&amp;"-"&amp;$A463,'Sheet DATA'!$AA$8:$AN$1007,12,0)),"")</f>
        <v/>
      </c>
      <c r="N463" s="137" t="str">
        <f>IFERROR(IF(AND($S$7="H2H"),VLOOKUP($S$7&amp;"-"&amp;$A463,'Sheet DATA'!$AA$8:$AN$1007,13,0),VLOOKUP($S$7&amp;"-"&amp;$A463,'Sheet DATA'!$AA$8:$AN$1007,13,0)),"")</f>
        <v/>
      </c>
      <c r="O463" s="137" t="str">
        <f>IFERROR(IF(AND($S$7="H2H"),VLOOKUP($S$7&amp;"-"&amp;$A463,'Sheet DATA'!$AA$8:$AN$1007,14,0),VLOOKUP($S$7&amp;"-"&amp;$A463,'Sheet DATA'!$AA$8:$AN$1007,14,0)),"")</f>
        <v/>
      </c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1" customHeight="1">
      <c r="A464" s="35">
        <v>457</v>
      </c>
      <c r="B464" s="137" t="str">
        <f t="shared" si="0"/>
        <v/>
      </c>
      <c r="C464" s="137" t="str">
        <f>IFERROR(IF(AND($S$7="H2H"),VLOOKUP($S$7&amp;"-"&amp;$A464,'Sheet DATA'!$AA$8:$AN$1007,3,0),VLOOKUP($S$7&amp;"-"&amp;$A464,'Sheet DATA'!$AA$8:$AN$1007,3,0)),"")</f>
        <v/>
      </c>
      <c r="D464" s="137" t="str">
        <f>IFERROR(IF(AND($S$7="H2H"),VLOOKUP($S$7&amp;"-"&amp;$A464,'Sheet DATA'!$AA$8:$AN$1007,4,0),VLOOKUP($S$7&amp;"-"&amp;$A464,'Sheet DATA'!$AA$8:$AN$1007,4,0)),"")</f>
        <v/>
      </c>
      <c r="E464" s="137" t="str">
        <f>IFERROR(IF(AND($S$7="H2H"),VLOOKUP($S$7&amp;"-"&amp;$A464,'Sheet DATA'!$AA$8:$AN$1007,5,0),VLOOKUP($S$7&amp;"-"&amp;$A464,'Sheet DATA'!$AA$8:$AN$1007,5,0)),"")</f>
        <v/>
      </c>
      <c r="F464" s="137" t="str">
        <f>IFERROR(IF(AND($S$7="H2H"),VLOOKUP($S$7&amp;"-"&amp;$A464,'Sheet DATA'!$AA$8:$AN$1007,6,0),VLOOKUP($S$7&amp;"-"&amp;$A464,'Sheet DATA'!$AA$8:$AN$1007,6,0)),"")</f>
        <v/>
      </c>
      <c r="G464" s="137" t="str">
        <f>IFERROR(IF(AND($S$7="H2H"),VLOOKUP($S$7&amp;"-"&amp;$A464,'Sheet DATA'!$AA$8:$AN$1007,7,0),VLOOKUP($S$7&amp;"-"&amp;$A464,'Sheet DATA'!$AA$8:$AN$1007,7,0)),"")</f>
        <v/>
      </c>
      <c r="H464" s="158" t="str">
        <f>IFERROR(IF(AND($S$7="H2H"),VLOOKUP($S$7&amp;"-"&amp;$A464,'Sheet DATA'!$AA$8:$AN$1007,8,0),VLOOKUP($S$7&amp;"-"&amp;$A464,'Sheet DATA'!$AA$8:$AN$1007,8,0)),"")</f>
        <v/>
      </c>
      <c r="I464" s="137" t="str">
        <f>IFERROR(IF(AND($S$7="H2H"),VLOOKUP($S$7&amp;"-"&amp;$A464,'Sheet DATA'!$AA$8:$AN$1007,9,0),VLOOKUP($S$7&amp;"-"&amp;$A464,'Sheet DATA'!$AA$8:$AN$1007,9,0)),"")</f>
        <v/>
      </c>
      <c r="J464" s="137" t="str">
        <f>IFERROR(IF(AND($S$7="H2H"),VLOOKUP($S$7&amp;"-"&amp;$A464,'Sheet DATA'!$AA$8:$AO$1007,15,0),VLOOKUP($S$7&amp;"-"&amp;$A464,'Sheet DATA'!$AA$8:$AO$1007,15,0)),"")</f>
        <v/>
      </c>
      <c r="K464" s="137" t="str">
        <f>IFERROR(IF(AND($S$7="H2H"),VLOOKUP($S$7&amp;"-"&amp;$A464,'Sheet DATA'!$AA$8:$AN$1007,10,0),VLOOKUP($S$7&amp;"-"&amp;$A464,'Sheet DATA'!$AA$8:$AN$1007,10,0)),"")</f>
        <v/>
      </c>
      <c r="L464" s="137" t="str">
        <f>IFERROR(IF(AND($S$7="H2H"),VLOOKUP($S$7&amp;"-"&amp;$A464,'Sheet DATA'!$AA$8:$AN$1007,11,0),VLOOKUP($S$7&amp;"-"&amp;$A464,'Sheet DATA'!$AA$8:$AN$1007,11,0)),"")</f>
        <v/>
      </c>
      <c r="M464" s="137" t="str">
        <f>IFERROR(IF(AND($S$7="H2H"),VLOOKUP($S$7&amp;"-"&amp;$A464,'Sheet DATA'!$AA$8:$AN$1007,12,0),VLOOKUP($S$7&amp;"-"&amp;$A464,'Sheet DATA'!$AA$8:$AN$1007,12,0)),"")</f>
        <v/>
      </c>
      <c r="N464" s="137" t="str">
        <f>IFERROR(IF(AND($S$7="H2H"),VLOOKUP($S$7&amp;"-"&amp;$A464,'Sheet DATA'!$AA$8:$AN$1007,13,0),VLOOKUP($S$7&amp;"-"&amp;$A464,'Sheet DATA'!$AA$8:$AN$1007,13,0)),"")</f>
        <v/>
      </c>
      <c r="O464" s="137" t="str">
        <f>IFERROR(IF(AND($S$7="H2H"),VLOOKUP($S$7&amp;"-"&amp;$A464,'Sheet DATA'!$AA$8:$AN$1007,14,0),VLOOKUP($S$7&amp;"-"&amp;$A464,'Sheet DATA'!$AA$8:$AN$1007,14,0)),"")</f>
        <v/>
      </c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1" customHeight="1">
      <c r="A465" s="35">
        <v>458</v>
      </c>
      <c r="B465" s="137" t="str">
        <f t="shared" si="0"/>
        <v/>
      </c>
      <c r="C465" s="137" t="str">
        <f>IFERROR(IF(AND($S$7="H2H"),VLOOKUP($S$7&amp;"-"&amp;$A465,'Sheet DATA'!$AA$8:$AN$1007,3,0),VLOOKUP($S$7&amp;"-"&amp;$A465,'Sheet DATA'!$AA$8:$AN$1007,3,0)),"")</f>
        <v/>
      </c>
      <c r="D465" s="137" t="str">
        <f>IFERROR(IF(AND($S$7="H2H"),VLOOKUP($S$7&amp;"-"&amp;$A465,'Sheet DATA'!$AA$8:$AN$1007,4,0),VLOOKUP($S$7&amp;"-"&amp;$A465,'Sheet DATA'!$AA$8:$AN$1007,4,0)),"")</f>
        <v/>
      </c>
      <c r="E465" s="137" t="str">
        <f>IFERROR(IF(AND($S$7="H2H"),VLOOKUP($S$7&amp;"-"&amp;$A465,'Sheet DATA'!$AA$8:$AN$1007,5,0),VLOOKUP($S$7&amp;"-"&amp;$A465,'Sheet DATA'!$AA$8:$AN$1007,5,0)),"")</f>
        <v/>
      </c>
      <c r="F465" s="137" t="str">
        <f>IFERROR(IF(AND($S$7="H2H"),VLOOKUP($S$7&amp;"-"&amp;$A465,'Sheet DATA'!$AA$8:$AN$1007,6,0),VLOOKUP($S$7&amp;"-"&amp;$A465,'Sheet DATA'!$AA$8:$AN$1007,6,0)),"")</f>
        <v/>
      </c>
      <c r="G465" s="137" t="str">
        <f>IFERROR(IF(AND($S$7="H2H"),VLOOKUP($S$7&amp;"-"&amp;$A465,'Sheet DATA'!$AA$8:$AN$1007,7,0),VLOOKUP($S$7&amp;"-"&amp;$A465,'Sheet DATA'!$AA$8:$AN$1007,7,0)),"")</f>
        <v/>
      </c>
      <c r="H465" s="158" t="str">
        <f>IFERROR(IF(AND($S$7="H2H"),VLOOKUP($S$7&amp;"-"&amp;$A465,'Sheet DATA'!$AA$8:$AN$1007,8,0),VLOOKUP($S$7&amp;"-"&amp;$A465,'Sheet DATA'!$AA$8:$AN$1007,8,0)),"")</f>
        <v/>
      </c>
      <c r="I465" s="137" t="str">
        <f>IFERROR(IF(AND($S$7="H2H"),VLOOKUP($S$7&amp;"-"&amp;$A465,'Sheet DATA'!$AA$8:$AN$1007,9,0),VLOOKUP($S$7&amp;"-"&amp;$A465,'Sheet DATA'!$AA$8:$AN$1007,9,0)),"")</f>
        <v/>
      </c>
      <c r="J465" s="137" t="str">
        <f>IFERROR(IF(AND($S$7="H2H"),VLOOKUP($S$7&amp;"-"&amp;$A465,'Sheet DATA'!$AA$8:$AO$1007,15,0),VLOOKUP($S$7&amp;"-"&amp;$A465,'Sheet DATA'!$AA$8:$AO$1007,15,0)),"")</f>
        <v/>
      </c>
      <c r="K465" s="137" t="str">
        <f>IFERROR(IF(AND($S$7="H2H"),VLOOKUP($S$7&amp;"-"&amp;$A465,'Sheet DATA'!$AA$8:$AN$1007,10,0),VLOOKUP($S$7&amp;"-"&amp;$A465,'Sheet DATA'!$AA$8:$AN$1007,10,0)),"")</f>
        <v/>
      </c>
      <c r="L465" s="137" t="str">
        <f>IFERROR(IF(AND($S$7="H2H"),VLOOKUP($S$7&amp;"-"&amp;$A465,'Sheet DATA'!$AA$8:$AN$1007,11,0),VLOOKUP($S$7&amp;"-"&amp;$A465,'Sheet DATA'!$AA$8:$AN$1007,11,0)),"")</f>
        <v/>
      </c>
      <c r="M465" s="137" t="str">
        <f>IFERROR(IF(AND($S$7="H2H"),VLOOKUP($S$7&amp;"-"&amp;$A465,'Sheet DATA'!$AA$8:$AN$1007,12,0),VLOOKUP($S$7&amp;"-"&amp;$A465,'Sheet DATA'!$AA$8:$AN$1007,12,0)),"")</f>
        <v/>
      </c>
      <c r="N465" s="137" t="str">
        <f>IFERROR(IF(AND($S$7="H2H"),VLOOKUP($S$7&amp;"-"&amp;$A465,'Sheet DATA'!$AA$8:$AN$1007,13,0),VLOOKUP($S$7&amp;"-"&amp;$A465,'Sheet DATA'!$AA$8:$AN$1007,13,0)),"")</f>
        <v/>
      </c>
      <c r="O465" s="137" t="str">
        <f>IFERROR(IF(AND($S$7="H2H"),VLOOKUP($S$7&amp;"-"&amp;$A465,'Sheet DATA'!$AA$8:$AN$1007,14,0),VLOOKUP($S$7&amp;"-"&amp;$A465,'Sheet DATA'!$AA$8:$AN$1007,14,0)),"")</f>
        <v/>
      </c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1" customHeight="1">
      <c r="A466" s="35">
        <v>459</v>
      </c>
      <c r="B466" s="137" t="str">
        <f t="shared" si="0"/>
        <v/>
      </c>
      <c r="C466" s="137" t="str">
        <f>IFERROR(IF(AND($S$7="H2H"),VLOOKUP($S$7&amp;"-"&amp;$A466,'Sheet DATA'!$AA$8:$AN$1007,3,0),VLOOKUP($S$7&amp;"-"&amp;$A466,'Sheet DATA'!$AA$8:$AN$1007,3,0)),"")</f>
        <v/>
      </c>
      <c r="D466" s="137" t="str">
        <f>IFERROR(IF(AND($S$7="H2H"),VLOOKUP($S$7&amp;"-"&amp;$A466,'Sheet DATA'!$AA$8:$AN$1007,4,0),VLOOKUP($S$7&amp;"-"&amp;$A466,'Sheet DATA'!$AA$8:$AN$1007,4,0)),"")</f>
        <v/>
      </c>
      <c r="E466" s="137" t="str">
        <f>IFERROR(IF(AND($S$7="H2H"),VLOOKUP($S$7&amp;"-"&amp;$A466,'Sheet DATA'!$AA$8:$AN$1007,5,0),VLOOKUP($S$7&amp;"-"&amp;$A466,'Sheet DATA'!$AA$8:$AN$1007,5,0)),"")</f>
        <v/>
      </c>
      <c r="F466" s="137" t="str">
        <f>IFERROR(IF(AND($S$7="H2H"),VLOOKUP($S$7&amp;"-"&amp;$A466,'Sheet DATA'!$AA$8:$AN$1007,6,0),VLOOKUP($S$7&amp;"-"&amp;$A466,'Sheet DATA'!$AA$8:$AN$1007,6,0)),"")</f>
        <v/>
      </c>
      <c r="G466" s="137" t="str">
        <f>IFERROR(IF(AND($S$7="H2H"),VLOOKUP($S$7&amp;"-"&amp;$A466,'Sheet DATA'!$AA$8:$AN$1007,7,0),VLOOKUP($S$7&amp;"-"&amp;$A466,'Sheet DATA'!$AA$8:$AN$1007,7,0)),"")</f>
        <v/>
      </c>
      <c r="H466" s="158" t="str">
        <f>IFERROR(IF(AND($S$7="H2H"),VLOOKUP($S$7&amp;"-"&amp;$A466,'Sheet DATA'!$AA$8:$AN$1007,8,0),VLOOKUP($S$7&amp;"-"&amp;$A466,'Sheet DATA'!$AA$8:$AN$1007,8,0)),"")</f>
        <v/>
      </c>
      <c r="I466" s="137" t="str">
        <f>IFERROR(IF(AND($S$7="H2H"),VLOOKUP($S$7&amp;"-"&amp;$A466,'Sheet DATA'!$AA$8:$AN$1007,9,0),VLOOKUP($S$7&amp;"-"&amp;$A466,'Sheet DATA'!$AA$8:$AN$1007,9,0)),"")</f>
        <v/>
      </c>
      <c r="J466" s="137" t="str">
        <f>IFERROR(IF(AND($S$7="H2H"),VLOOKUP($S$7&amp;"-"&amp;$A466,'Sheet DATA'!$AA$8:$AO$1007,15,0),VLOOKUP($S$7&amp;"-"&amp;$A466,'Sheet DATA'!$AA$8:$AO$1007,15,0)),"")</f>
        <v/>
      </c>
      <c r="K466" s="137" t="str">
        <f>IFERROR(IF(AND($S$7="H2H"),VLOOKUP($S$7&amp;"-"&amp;$A466,'Sheet DATA'!$AA$8:$AN$1007,10,0),VLOOKUP($S$7&amp;"-"&amp;$A466,'Sheet DATA'!$AA$8:$AN$1007,10,0)),"")</f>
        <v/>
      </c>
      <c r="L466" s="137" t="str">
        <f>IFERROR(IF(AND($S$7="H2H"),VLOOKUP($S$7&amp;"-"&amp;$A466,'Sheet DATA'!$AA$8:$AN$1007,11,0),VLOOKUP($S$7&amp;"-"&amp;$A466,'Sheet DATA'!$AA$8:$AN$1007,11,0)),"")</f>
        <v/>
      </c>
      <c r="M466" s="137" t="str">
        <f>IFERROR(IF(AND($S$7="H2H"),VLOOKUP($S$7&amp;"-"&amp;$A466,'Sheet DATA'!$AA$8:$AN$1007,12,0),VLOOKUP($S$7&amp;"-"&amp;$A466,'Sheet DATA'!$AA$8:$AN$1007,12,0)),"")</f>
        <v/>
      </c>
      <c r="N466" s="137" t="str">
        <f>IFERROR(IF(AND($S$7="H2H"),VLOOKUP($S$7&amp;"-"&amp;$A466,'Sheet DATA'!$AA$8:$AN$1007,13,0),VLOOKUP($S$7&amp;"-"&amp;$A466,'Sheet DATA'!$AA$8:$AN$1007,13,0)),"")</f>
        <v/>
      </c>
      <c r="O466" s="137" t="str">
        <f>IFERROR(IF(AND($S$7="H2H"),VLOOKUP($S$7&amp;"-"&amp;$A466,'Sheet DATA'!$AA$8:$AN$1007,14,0),VLOOKUP($S$7&amp;"-"&amp;$A466,'Sheet DATA'!$AA$8:$AN$1007,14,0)),"")</f>
        <v/>
      </c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1" customHeight="1">
      <c r="A467" s="35">
        <v>460</v>
      </c>
      <c r="B467" s="137" t="str">
        <f t="shared" si="0"/>
        <v/>
      </c>
      <c r="C467" s="137" t="str">
        <f>IFERROR(IF(AND($S$7="H2H"),VLOOKUP($S$7&amp;"-"&amp;$A467,'Sheet DATA'!$AA$8:$AN$1007,3,0),VLOOKUP($S$7&amp;"-"&amp;$A467,'Sheet DATA'!$AA$8:$AN$1007,3,0)),"")</f>
        <v/>
      </c>
      <c r="D467" s="137" t="str">
        <f>IFERROR(IF(AND($S$7="H2H"),VLOOKUP($S$7&amp;"-"&amp;$A467,'Sheet DATA'!$AA$8:$AN$1007,4,0),VLOOKUP($S$7&amp;"-"&amp;$A467,'Sheet DATA'!$AA$8:$AN$1007,4,0)),"")</f>
        <v/>
      </c>
      <c r="E467" s="137" t="str">
        <f>IFERROR(IF(AND($S$7="H2H"),VLOOKUP($S$7&amp;"-"&amp;$A467,'Sheet DATA'!$AA$8:$AN$1007,5,0),VLOOKUP($S$7&amp;"-"&amp;$A467,'Sheet DATA'!$AA$8:$AN$1007,5,0)),"")</f>
        <v/>
      </c>
      <c r="F467" s="137" t="str">
        <f>IFERROR(IF(AND($S$7="H2H"),VLOOKUP($S$7&amp;"-"&amp;$A467,'Sheet DATA'!$AA$8:$AN$1007,6,0),VLOOKUP($S$7&amp;"-"&amp;$A467,'Sheet DATA'!$AA$8:$AN$1007,6,0)),"")</f>
        <v/>
      </c>
      <c r="G467" s="137" t="str">
        <f>IFERROR(IF(AND($S$7="H2H"),VLOOKUP($S$7&amp;"-"&amp;$A467,'Sheet DATA'!$AA$8:$AN$1007,7,0),VLOOKUP($S$7&amp;"-"&amp;$A467,'Sheet DATA'!$AA$8:$AN$1007,7,0)),"")</f>
        <v/>
      </c>
      <c r="H467" s="158" t="str">
        <f>IFERROR(IF(AND($S$7="H2H"),VLOOKUP($S$7&amp;"-"&amp;$A467,'Sheet DATA'!$AA$8:$AN$1007,8,0),VLOOKUP($S$7&amp;"-"&amp;$A467,'Sheet DATA'!$AA$8:$AN$1007,8,0)),"")</f>
        <v/>
      </c>
      <c r="I467" s="137" t="str">
        <f>IFERROR(IF(AND($S$7="H2H"),VLOOKUP($S$7&amp;"-"&amp;$A467,'Sheet DATA'!$AA$8:$AN$1007,9,0),VLOOKUP($S$7&amp;"-"&amp;$A467,'Sheet DATA'!$AA$8:$AN$1007,9,0)),"")</f>
        <v/>
      </c>
      <c r="J467" s="137" t="str">
        <f>IFERROR(IF(AND($S$7="H2H"),VLOOKUP($S$7&amp;"-"&amp;$A467,'Sheet DATA'!$AA$8:$AO$1007,15,0),VLOOKUP($S$7&amp;"-"&amp;$A467,'Sheet DATA'!$AA$8:$AO$1007,15,0)),"")</f>
        <v/>
      </c>
      <c r="K467" s="137" t="str">
        <f>IFERROR(IF(AND($S$7="H2H"),VLOOKUP($S$7&amp;"-"&amp;$A467,'Sheet DATA'!$AA$8:$AN$1007,10,0),VLOOKUP($S$7&amp;"-"&amp;$A467,'Sheet DATA'!$AA$8:$AN$1007,10,0)),"")</f>
        <v/>
      </c>
      <c r="L467" s="137" t="str">
        <f>IFERROR(IF(AND($S$7="H2H"),VLOOKUP($S$7&amp;"-"&amp;$A467,'Sheet DATA'!$AA$8:$AN$1007,11,0),VLOOKUP($S$7&amp;"-"&amp;$A467,'Sheet DATA'!$AA$8:$AN$1007,11,0)),"")</f>
        <v/>
      </c>
      <c r="M467" s="137" t="str">
        <f>IFERROR(IF(AND($S$7="H2H"),VLOOKUP($S$7&amp;"-"&amp;$A467,'Sheet DATA'!$AA$8:$AN$1007,12,0),VLOOKUP($S$7&amp;"-"&amp;$A467,'Sheet DATA'!$AA$8:$AN$1007,12,0)),"")</f>
        <v/>
      </c>
      <c r="N467" s="137" t="str">
        <f>IFERROR(IF(AND($S$7="H2H"),VLOOKUP($S$7&amp;"-"&amp;$A467,'Sheet DATA'!$AA$8:$AN$1007,13,0),VLOOKUP($S$7&amp;"-"&amp;$A467,'Sheet DATA'!$AA$8:$AN$1007,13,0)),"")</f>
        <v/>
      </c>
      <c r="O467" s="137" t="str">
        <f>IFERROR(IF(AND($S$7="H2H"),VLOOKUP($S$7&amp;"-"&amp;$A467,'Sheet DATA'!$AA$8:$AN$1007,14,0),VLOOKUP($S$7&amp;"-"&amp;$A467,'Sheet DATA'!$AA$8:$AN$1007,14,0)),"")</f>
        <v/>
      </c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1" customHeight="1">
      <c r="A468" s="35">
        <v>461</v>
      </c>
      <c r="B468" s="137" t="str">
        <f t="shared" si="0"/>
        <v/>
      </c>
      <c r="C468" s="137" t="str">
        <f>IFERROR(IF(AND($S$7="H2H"),VLOOKUP($S$7&amp;"-"&amp;$A468,'Sheet DATA'!$AA$8:$AN$1007,3,0),VLOOKUP($S$7&amp;"-"&amp;$A468,'Sheet DATA'!$AA$8:$AN$1007,3,0)),"")</f>
        <v/>
      </c>
      <c r="D468" s="137" t="str">
        <f>IFERROR(IF(AND($S$7="H2H"),VLOOKUP($S$7&amp;"-"&amp;$A468,'Sheet DATA'!$AA$8:$AN$1007,4,0),VLOOKUP($S$7&amp;"-"&amp;$A468,'Sheet DATA'!$AA$8:$AN$1007,4,0)),"")</f>
        <v/>
      </c>
      <c r="E468" s="137" t="str">
        <f>IFERROR(IF(AND($S$7="H2H"),VLOOKUP($S$7&amp;"-"&amp;$A468,'Sheet DATA'!$AA$8:$AN$1007,5,0),VLOOKUP($S$7&amp;"-"&amp;$A468,'Sheet DATA'!$AA$8:$AN$1007,5,0)),"")</f>
        <v/>
      </c>
      <c r="F468" s="137" t="str">
        <f>IFERROR(IF(AND($S$7="H2H"),VLOOKUP($S$7&amp;"-"&amp;$A468,'Sheet DATA'!$AA$8:$AN$1007,6,0),VLOOKUP($S$7&amp;"-"&amp;$A468,'Sheet DATA'!$AA$8:$AN$1007,6,0)),"")</f>
        <v/>
      </c>
      <c r="G468" s="137" t="str">
        <f>IFERROR(IF(AND($S$7="H2H"),VLOOKUP($S$7&amp;"-"&amp;$A468,'Sheet DATA'!$AA$8:$AN$1007,7,0),VLOOKUP($S$7&amp;"-"&amp;$A468,'Sheet DATA'!$AA$8:$AN$1007,7,0)),"")</f>
        <v/>
      </c>
      <c r="H468" s="158" t="str">
        <f>IFERROR(IF(AND($S$7="H2H"),VLOOKUP($S$7&amp;"-"&amp;$A468,'Sheet DATA'!$AA$8:$AN$1007,8,0),VLOOKUP($S$7&amp;"-"&amp;$A468,'Sheet DATA'!$AA$8:$AN$1007,8,0)),"")</f>
        <v/>
      </c>
      <c r="I468" s="137" t="str">
        <f>IFERROR(IF(AND($S$7="H2H"),VLOOKUP($S$7&amp;"-"&amp;$A468,'Sheet DATA'!$AA$8:$AN$1007,9,0),VLOOKUP($S$7&amp;"-"&amp;$A468,'Sheet DATA'!$AA$8:$AN$1007,9,0)),"")</f>
        <v/>
      </c>
      <c r="J468" s="137" t="str">
        <f>IFERROR(IF(AND($S$7="H2H"),VLOOKUP($S$7&amp;"-"&amp;$A468,'Sheet DATA'!$AA$8:$AO$1007,15,0),VLOOKUP($S$7&amp;"-"&amp;$A468,'Sheet DATA'!$AA$8:$AO$1007,15,0)),"")</f>
        <v/>
      </c>
      <c r="K468" s="137" t="str">
        <f>IFERROR(IF(AND($S$7="H2H"),VLOOKUP($S$7&amp;"-"&amp;$A468,'Sheet DATA'!$AA$8:$AN$1007,10,0),VLOOKUP($S$7&amp;"-"&amp;$A468,'Sheet DATA'!$AA$8:$AN$1007,10,0)),"")</f>
        <v/>
      </c>
      <c r="L468" s="137" t="str">
        <f>IFERROR(IF(AND($S$7="H2H"),VLOOKUP($S$7&amp;"-"&amp;$A468,'Sheet DATA'!$AA$8:$AN$1007,11,0),VLOOKUP($S$7&amp;"-"&amp;$A468,'Sheet DATA'!$AA$8:$AN$1007,11,0)),"")</f>
        <v/>
      </c>
      <c r="M468" s="137" t="str">
        <f>IFERROR(IF(AND($S$7="H2H"),VLOOKUP($S$7&amp;"-"&amp;$A468,'Sheet DATA'!$AA$8:$AN$1007,12,0),VLOOKUP($S$7&amp;"-"&amp;$A468,'Sheet DATA'!$AA$8:$AN$1007,12,0)),"")</f>
        <v/>
      </c>
      <c r="N468" s="137" t="str">
        <f>IFERROR(IF(AND($S$7="H2H"),VLOOKUP($S$7&amp;"-"&amp;$A468,'Sheet DATA'!$AA$8:$AN$1007,13,0),VLOOKUP($S$7&amp;"-"&amp;$A468,'Sheet DATA'!$AA$8:$AN$1007,13,0)),"")</f>
        <v/>
      </c>
      <c r="O468" s="137" t="str">
        <f>IFERROR(IF(AND($S$7="H2H"),VLOOKUP($S$7&amp;"-"&amp;$A468,'Sheet DATA'!$AA$8:$AN$1007,14,0),VLOOKUP($S$7&amp;"-"&amp;$A468,'Sheet DATA'!$AA$8:$AN$1007,14,0)),"")</f>
        <v/>
      </c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1" customHeight="1">
      <c r="A469" s="35">
        <v>462</v>
      </c>
      <c r="B469" s="137" t="str">
        <f t="shared" si="0"/>
        <v/>
      </c>
      <c r="C469" s="137" t="str">
        <f>IFERROR(IF(AND($S$7="H2H"),VLOOKUP($S$7&amp;"-"&amp;$A469,'Sheet DATA'!$AA$8:$AN$1007,3,0),VLOOKUP($S$7&amp;"-"&amp;$A469,'Sheet DATA'!$AA$8:$AN$1007,3,0)),"")</f>
        <v/>
      </c>
      <c r="D469" s="137" t="str">
        <f>IFERROR(IF(AND($S$7="H2H"),VLOOKUP($S$7&amp;"-"&amp;$A469,'Sheet DATA'!$AA$8:$AN$1007,4,0),VLOOKUP($S$7&amp;"-"&amp;$A469,'Sheet DATA'!$AA$8:$AN$1007,4,0)),"")</f>
        <v/>
      </c>
      <c r="E469" s="137" t="str">
        <f>IFERROR(IF(AND($S$7="H2H"),VLOOKUP($S$7&amp;"-"&amp;$A469,'Sheet DATA'!$AA$8:$AN$1007,5,0),VLOOKUP($S$7&amp;"-"&amp;$A469,'Sheet DATA'!$AA$8:$AN$1007,5,0)),"")</f>
        <v/>
      </c>
      <c r="F469" s="137" t="str">
        <f>IFERROR(IF(AND($S$7="H2H"),VLOOKUP($S$7&amp;"-"&amp;$A469,'Sheet DATA'!$AA$8:$AN$1007,6,0),VLOOKUP($S$7&amp;"-"&amp;$A469,'Sheet DATA'!$AA$8:$AN$1007,6,0)),"")</f>
        <v/>
      </c>
      <c r="G469" s="137" t="str">
        <f>IFERROR(IF(AND($S$7="H2H"),VLOOKUP($S$7&amp;"-"&amp;$A469,'Sheet DATA'!$AA$8:$AN$1007,7,0),VLOOKUP($S$7&amp;"-"&amp;$A469,'Sheet DATA'!$AA$8:$AN$1007,7,0)),"")</f>
        <v/>
      </c>
      <c r="H469" s="158" t="str">
        <f>IFERROR(IF(AND($S$7="H2H"),VLOOKUP($S$7&amp;"-"&amp;$A469,'Sheet DATA'!$AA$8:$AN$1007,8,0),VLOOKUP($S$7&amp;"-"&amp;$A469,'Sheet DATA'!$AA$8:$AN$1007,8,0)),"")</f>
        <v/>
      </c>
      <c r="I469" s="137" t="str">
        <f>IFERROR(IF(AND($S$7="H2H"),VLOOKUP($S$7&amp;"-"&amp;$A469,'Sheet DATA'!$AA$8:$AN$1007,9,0),VLOOKUP($S$7&amp;"-"&amp;$A469,'Sheet DATA'!$AA$8:$AN$1007,9,0)),"")</f>
        <v/>
      </c>
      <c r="J469" s="137" t="str">
        <f>IFERROR(IF(AND($S$7="H2H"),VLOOKUP($S$7&amp;"-"&amp;$A469,'Sheet DATA'!$AA$8:$AO$1007,15,0),VLOOKUP($S$7&amp;"-"&amp;$A469,'Sheet DATA'!$AA$8:$AO$1007,15,0)),"")</f>
        <v/>
      </c>
      <c r="K469" s="137" t="str">
        <f>IFERROR(IF(AND($S$7="H2H"),VLOOKUP($S$7&amp;"-"&amp;$A469,'Sheet DATA'!$AA$8:$AN$1007,10,0),VLOOKUP($S$7&amp;"-"&amp;$A469,'Sheet DATA'!$AA$8:$AN$1007,10,0)),"")</f>
        <v/>
      </c>
      <c r="L469" s="137" t="str">
        <f>IFERROR(IF(AND($S$7="H2H"),VLOOKUP($S$7&amp;"-"&amp;$A469,'Sheet DATA'!$AA$8:$AN$1007,11,0),VLOOKUP($S$7&amp;"-"&amp;$A469,'Sheet DATA'!$AA$8:$AN$1007,11,0)),"")</f>
        <v/>
      </c>
      <c r="M469" s="137" t="str">
        <f>IFERROR(IF(AND($S$7="H2H"),VLOOKUP($S$7&amp;"-"&amp;$A469,'Sheet DATA'!$AA$8:$AN$1007,12,0),VLOOKUP($S$7&amp;"-"&amp;$A469,'Sheet DATA'!$AA$8:$AN$1007,12,0)),"")</f>
        <v/>
      </c>
      <c r="N469" s="137" t="str">
        <f>IFERROR(IF(AND($S$7="H2H"),VLOOKUP($S$7&amp;"-"&amp;$A469,'Sheet DATA'!$AA$8:$AN$1007,13,0),VLOOKUP($S$7&amp;"-"&amp;$A469,'Sheet DATA'!$AA$8:$AN$1007,13,0)),"")</f>
        <v/>
      </c>
      <c r="O469" s="137" t="str">
        <f>IFERROR(IF(AND($S$7="H2H"),VLOOKUP($S$7&amp;"-"&amp;$A469,'Sheet DATA'!$AA$8:$AN$1007,14,0),VLOOKUP($S$7&amp;"-"&amp;$A469,'Sheet DATA'!$AA$8:$AN$1007,14,0)),"")</f>
        <v/>
      </c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1" customHeight="1">
      <c r="A470" s="35">
        <v>463</v>
      </c>
      <c r="B470" s="137" t="str">
        <f t="shared" si="0"/>
        <v/>
      </c>
      <c r="C470" s="137" t="str">
        <f>IFERROR(IF(AND($S$7="H2H"),VLOOKUP($S$7&amp;"-"&amp;$A470,'Sheet DATA'!$AA$8:$AN$1007,3,0),VLOOKUP($S$7&amp;"-"&amp;$A470,'Sheet DATA'!$AA$8:$AN$1007,3,0)),"")</f>
        <v/>
      </c>
      <c r="D470" s="137" t="str">
        <f>IFERROR(IF(AND($S$7="H2H"),VLOOKUP($S$7&amp;"-"&amp;$A470,'Sheet DATA'!$AA$8:$AN$1007,4,0),VLOOKUP($S$7&amp;"-"&amp;$A470,'Sheet DATA'!$AA$8:$AN$1007,4,0)),"")</f>
        <v/>
      </c>
      <c r="E470" s="137" t="str">
        <f>IFERROR(IF(AND($S$7="H2H"),VLOOKUP($S$7&amp;"-"&amp;$A470,'Sheet DATA'!$AA$8:$AN$1007,5,0),VLOOKUP($S$7&amp;"-"&amp;$A470,'Sheet DATA'!$AA$8:$AN$1007,5,0)),"")</f>
        <v/>
      </c>
      <c r="F470" s="137" t="str">
        <f>IFERROR(IF(AND($S$7="H2H"),VLOOKUP($S$7&amp;"-"&amp;$A470,'Sheet DATA'!$AA$8:$AN$1007,6,0),VLOOKUP($S$7&amp;"-"&amp;$A470,'Sheet DATA'!$AA$8:$AN$1007,6,0)),"")</f>
        <v/>
      </c>
      <c r="G470" s="137" t="str">
        <f>IFERROR(IF(AND($S$7="H2H"),VLOOKUP($S$7&amp;"-"&amp;$A470,'Sheet DATA'!$AA$8:$AN$1007,7,0),VLOOKUP($S$7&amp;"-"&amp;$A470,'Sheet DATA'!$AA$8:$AN$1007,7,0)),"")</f>
        <v/>
      </c>
      <c r="H470" s="158" t="str">
        <f>IFERROR(IF(AND($S$7="H2H"),VLOOKUP($S$7&amp;"-"&amp;$A470,'Sheet DATA'!$AA$8:$AN$1007,8,0),VLOOKUP($S$7&amp;"-"&amp;$A470,'Sheet DATA'!$AA$8:$AN$1007,8,0)),"")</f>
        <v/>
      </c>
      <c r="I470" s="137" t="str">
        <f>IFERROR(IF(AND($S$7="H2H"),VLOOKUP($S$7&amp;"-"&amp;$A470,'Sheet DATA'!$AA$8:$AN$1007,9,0),VLOOKUP($S$7&amp;"-"&amp;$A470,'Sheet DATA'!$AA$8:$AN$1007,9,0)),"")</f>
        <v/>
      </c>
      <c r="J470" s="137" t="str">
        <f>IFERROR(IF(AND($S$7="H2H"),VLOOKUP($S$7&amp;"-"&amp;$A470,'Sheet DATA'!$AA$8:$AO$1007,15,0),VLOOKUP($S$7&amp;"-"&amp;$A470,'Sheet DATA'!$AA$8:$AO$1007,15,0)),"")</f>
        <v/>
      </c>
      <c r="K470" s="137" t="str">
        <f>IFERROR(IF(AND($S$7="H2H"),VLOOKUP($S$7&amp;"-"&amp;$A470,'Sheet DATA'!$AA$8:$AN$1007,10,0),VLOOKUP($S$7&amp;"-"&amp;$A470,'Sheet DATA'!$AA$8:$AN$1007,10,0)),"")</f>
        <v/>
      </c>
      <c r="L470" s="137" t="str">
        <f>IFERROR(IF(AND($S$7="H2H"),VLOOKUP($S$7&amp;"-"&amp;$A470,'Sheet DATA'!$AA$8:$AN$1007,11,0),VLOOKUP($S$7&amp;"-"&amp;$A470,'Sheet DATA'!$AA$8:$AN$1007,11,0)),"")</f>
        <v/>
      </c>
      <c r="M470" s="137" t="str">
        <f>IFERROR(IF(AND($S$7="H2H"),VLOOKUP($S$7&amp;"-"&amp;$A470,'Sheet DATA'!$AA$8:$AN$1007,12,0),VLOOKUP($S$7&amp;"-"&amp;$A470,'Sheet DATA'!$AA$8:$AN$1007,12,0)),"")</f>
        <v/>
      </c>
      <c r="N470" s="137" t="str">
        <f>IFERROR(IF(AND($S$7="H2H"),VLOOKUP($S$7&amp;"-"&amp;$A470,'Sheet DATA'!$AA$8:$AN$1007,13,0),VLOOKUP($S$7&amp;"-"&amp;$A470,'Sheet DATA'!$AA$8:$AN$1007,13,0)),"")</f>
        <v/>
      </c>
      <c r="O470" s="137" t="str">
        <f>IFERROR(IF(AND($S$7="H2H"),VLOOKUP($S$7&amp;"-"&amp;$A470,'Sheet DATA'!$AA$8:$AN$1007,14,0),VLOOKUP($S$7&amp;"-"&amp;$A470,'Sheet DATA'!$AA$8:$AN$1007,14,0)),"")</f>
        <v/>
      </c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1" customHeight="1">
      <c r="A471" s="35">
        <v>464</v>
      </c>
      <c r="B471" s="137" t="str">
        <f t="shared" si="0"/>
        <v/>
      </c>
      <c r="C471" s="137" t="str">
        <f>IFERROR(IF(AND($S$7="H2H"),VLOOKUP($S$7&amp;"-"&amp;$A471,'Sheet DATA'!$AA$8:$AN$1007,3,0),VLOOKUP($S$7&amp;"-"&amp;$A471,'Sheet DATA'!$AA$8:$AN$1007,3,0)),"")</f>
        <v/>
      </c>
      <c r="D471" s="137" t="str">
        <f>IFERROR(IF(AND($S$7="H2H"),VLOOKUP($S$7&amp;"-"&amp;$A471,'Sheet DATA'!$AA$8:$AN$1007,4,0),VLOOKUP($S$7&amp;"-"&amp;$A471,'Sheet DATA'!$AA$8:$AN$1007,4,0)),"")</f>
        <v/>
      </c>
      <c r="E471" s="137" t="str">
        <f>IFERROR(IF(AND($S$7="H2H"),VLOOKUP($S$7&amp;"-"&amp;$A471,'Sheet DATA'!$AA$8:$AN$1007,5,0),VLOOKUP($S$7&amp;"-"&amp;$A471,'Sheet DATA'!$AA$8:$AN$1007,5,0)),"")</f>
        <v/>
      </c>
      <c r="F471" s="137" t="str">
        <f>IFERROR(IF(AND($S$7="H2H"),VLOOKUP($S$7&amp;"-"&amp;$A471,'Sheet DATA'!$AA$8:$AN$1007,6,0),VLOOKUP($S$7&amp;"-"&amp;$A471,'Sheet DATA'!$AA$8:$AN$1007,6,0)),"")</f>
        <v/>
      </c>
      <c r="G471" s="137" t="str">
        <f>IFERROR(IF(AND($S$7="H2H"),VLOOKUP($S$7&amp;"-"&amp;$A471,'Sheet DATA'!$AA$8:$AN$1007,7,0),VLOOKUP($S$7&amp;"-"&amp;$A471,'Sheet DATA'!$AA$8:$AN$1007,7,0)),"")</f>
        <v/>
      </c>
      <c r="H471" s="158" t="str">
        <f>IFERROR(IF(AND($S$7="H2H"),VLOOKUP($S$7&amp;"-"&amp;$A471,'Sheet DATA'!$AA$8:$AN$1007,8,0),VLOOKUP($S$7&amp;"-"&amp;$A471,'Sheet DATA'!$AA$8:$AN$1007,8,0)),"")</f>
        <v/>
      </c>
      <c r="I471" s="137" t="str">
        <f>IFERROR(IF(AND($S$7="H2H"),VLOOKUP($S$7&amp;"-"&amp;$A471,'Sheet DATA'!$AA$8:$AN$1007,9,0),VLOOKUP($S$7&amp;"-"&amp;$A471,'Sheet DATA'!$AA$8:$AN$1007,9,0)),"")</f>
        <v/>
      </c>
      <c r="J471" s="137" t="str">
        <f>IFERROR(IF(AND($S$7="H2H"),VLOOKUP($S$7&amp;"-"&amp;$A471,'Sheet DATA'!$AA$8:$AO$1007,15,0),VLOOKUP($S$7&amp;"-"&amp;$A471,'Sheet DATA'!$AA$8:$AO$1007,15,0)),"")</f>
        <v/>
      </c>
      <c r="K471" s="137" t="str">
        <f>IFERROR(IF(AND($S$7="H2H"),VLOOKUP($S$7&amp;"-"&amp;$A471,'Sheet DATA'!$AA$8:$AN$1007,10,0),VLOOKUP($S$7&amp;"-"&amp;$A471,'Sheet DATA'!$AA$8:$AN$1007,10,0)),"")</f>
        <v/>
      </c>
      <c r="L471" s="137" t="str">
        <f>IFERROR(IF(AND($S$7="H2H"),VLOOKUP($S$7&amp;"-"&amp;$A471,'Sheet DATA'!$AA$8:$AN$1007,11,0),VLOOKUP($S$7&amp;"-"&amp;$A471,'Sheet DATA'!$AA$8:$AN$1007,11,0)),"")</f>
        <v/>
      </c>
      <c r="M471" s="137" t="str">
        <f>IFERROR(IF(AND($S$7="H2H"),VLOOKUP($S$7&amp;"-"&amp;$A471,'Sheet DATA'!$AA$8:$AN$1007,12,0),VLOOKUP($S$7&amp;"-"&amp;$A471,'Sheet DATA'!$AA$8:$AN$1007,12,0)),"")</f>
        <v/>
      </c>
      <c r="N471" s="137" t="str">
        <f>IFERROR(IF(AND($S$7="H2H"),VLOOKUP($S$7&amp;"-"&amp;$A471,'Sheet DATA'!$AA$8:$AN$1007,13,0),VLOOKUP($S$7&amp;"-"&amp;$A471,'Sheet DATA'!$AA$8:$AN$1007,13,0)),"")</f>
        <v/>
      </c>
      <c r="O471" s="137" t="str">
        <f>IFERROR(IF(AND($S$7="H2H"),VLOOKUP($S$7&amp;"-"&amp;$A471,'Sheet DATA'!$AA$8:$AN$1007,14,0),VLOOKUP($S$7&amp;"-"&amp;$A471,'Sheet DATA'!$AA$8:$AN$1007,14,0)),"")</f>
        <v/>
      </c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1" customHeight="1">
      <c r="A472" s="35">
        <v>465</v>
      </c>
      <c r="B472" s="137" t="str">
        <f t="shared" si="0"/>
        <v/>
      </c>
      <c r="C472" s="137" t="str">
        <f>IFERROR(IF(AND($S$7="H2H"),VLOOKUP($S$7&amp;"-"&amp;$A472,'Sheet DATA'!$AA$8:$AN$1007,3,0),VLOOKUP($S$7&amp;"-"&amp;$A472,'Sheet DATA'!$AA$8:$AN$1007,3,0)),"")</f>
        <v/>
      </c>
      <c r="D472" s="137" t="str">
        <f>IFERROR(IF(AND($S$7="H2H"),VLOOKUP($S$7&amp;"-"&amp;$A472,'Sheet DATA'!$AA$8:$AN$1007,4,0),VLOOKUP($S$7&amp;"-"&amp;$A472,'Sheet DATA'!$AA$8:$AN$1007,4,0)),"")</f>
        <v/>
      </c>
      <c r="E472" s="137" t="str">
        <f>IFERROR(IF(AND($S$7="H2H"),VLOOKUP($S$7&amp;"-"&amp;$A472,'Sheet DATA'!$AA$8:$AN$1007,5,0),VLOOKUP($S$7&amp;"-"&amp;$A472,'Sheet DATA'!$AA$8:$AN$1007,5,0)),"")</f>
        <v/>
      </c>
      <c r="F472" s="137" t="str">
        <f>IFERROR(IF(AND($S$7="H2H"),VLOOKUP($S$7&amp;"-"&amp;$A472,'Sheet DATA'!$AA$8:$AN$1007,6,0),VLOOKUP($S$7&amp;"-"&amp;$A472,'Sheet DATA'!$AA$8:$AN$1007,6,0)),"")</f>
        <v/>
      </c>
      <c r="G472" s="137" t="str">
        <f>IFERROR(IF(AND($S$7="H2H"),VLOOKUP($S$7&amp;"-"&amp;$A472,'Sheet DATA'!$AA$8:$AN$1007,7,0),VLOOKUP($S$7&amp;"-"&amp;$A472,'Sheet DATA'!$AA$8:$AN$1007,7,0)),"")</f>
        <v/>
      </c>
      <c r="H472" s="158" t="str">
        <f>IFERROR(IF(AND($S$7="H2H"),VLOOKUP($S$7&amp;"-"&amp;$A472,'Sheet DATA'!$AA$8:$AN$1007,8,0),VLOOKUP($S$7&amp;"-"&amp;$A472,'Sheet DATA'!$AA$8:$AN$1007,8,0)),"")</f>
        <v/>
      </c>
      <c r="I472" s="137" t="str">
        <f>IFERROR(IF(AND($S$7="H2H"),VLOOKUP($S$7&amp;"-"&amp;$A472,'Sheet DATA'!$AA$8:$AN$1007,9,0),VLOOKUP($S$7&amp;"-"&amp;$A472,'Sheet DATA'!$AA$8:$AN$1007,9,0)),"")</f>
        <v/>
      </c>
      <c r="J472" s="137" t="str">
        <f>IFERROR(IF(AND($S$7="H2H"),VLOOKUP($S$7&amp;"-"&amp;$A472,'Sheet DATA'!$AA$8:$AO$1007,15,0),VLOOKUP($S$7&amp;"-"&amp;$A472,'Sheet DATA'!$AA$8:$AO$1007,15,0)),"")</f>
        <v/>
      </c>
      <c r="K472" s="137" t="str">
        <f>IFERROR(IF(AND($S$7="H2H"),VLOOKUP($S$7&amp;"-"&amp;$A472,'Sheet DATA'!$AA$8:$AN$1007,10,0),VLOOKUP($S$7&amp;"-"&amp;$A472,'Sheet DATA'!$AA$8:$AN$1007,10,0)),"")</f>
        <v/>
      </c>
      <c r="L472" s="137" t="str">
        <f>IFERROR(IF(AND($S$7="H2H"),VLOOKUP($S$7&amp;"-"&amp;$A472,'Sheet DATA'!$AA$8:$AN$1007,11,0),VLOOKUP($S$7&amp;"-"&amp;$A472,'Sheet DATA'!$AA$8:$AN$1007,11,0)),"")</f>
        <v/>
      </c>
      <c r="M472" s="137" t="str">
        <f>IFERROR(IF(AND($S$7="H2H"),VLOOKUP($S$7&amp;"-"&amp;$A472,'Sheet DATA'!$AA$8:$AN$1007,12,0),VLOOKUP($S$7&amp;"-"&amp;$A472,'Sheet DATA'!$AA$8:$AN$1007,12,0)),"")</f>
        <v/>
      </c>
      <c r="N472" s="137" t="str">
        <f>IFERROR(IF(AND($S$7="H2H"),VLOOKUP($S$7&amp;"-"&amp;$A472,'Sheet DATA'!$AA$8:$AN$1007,13,0),VLOOKUP($S$7&amp;"-"&amp;$A472,'Sheet DATA'!$AA$8:$AN$1007,13,0)),"")</f>
        <v/>
      </c>
      <c r="O472" s="137" t="str">
        <f>IFERROR(IF(AND($S$7="H2H"),VLOOKUP($S$7&amp;"-"&amp;$A472,'Sheet DATA'!$AA$8:$AN$1007,14,0),VLOOKUP($S$7&amp;"-"&amp;$A472,'Sheet DATA'!$AA$8:$AN$1007,14,0)),"")</f>
        <v/>
      </c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1" customHeight="1">
      <c r="A473" s="35">
        <v>466</v>
      </c>
      <c r="B473" s="137" t="str">
        <f t="shared" si="0"/>
        <v/>
      </c>
      <c r="C473" s="137" t="str">
        <f>IFERROR(IF(AND($S$7="H2H"),VLOOKUP($S$7&amp;"-"&amp;$A473,'Sheet DATA'!$AA$8:$AN$1007,3,0),VLOOKUP($S$7&amp;"-"&amp;$A473,'Sheet DATA'!$AA$8:$AN$1007,3,0)),"")</f>
        <v/>
      </c>
      <c r="D473" s="137" t="str">
        <f>IFERROR(IF(AND($S$7="H2H"),VLOOKUP($S$7&amp;"-"&amp;$A473,'Sheet DATA'!$AA$8:$AN$1007,4,0),VLOOKUP($S$7&amp;"-"&amp;$A473,'Sheet DATA'!$AA$8:$AN$1007,4,0)),"")</f>
        <v/>
      </c>
      <c r="E473" s="137" t="str">
        <f>IFERROR(IF(AND($S$7="H2H"),VLOOKUP($S$7&amp;"-"&amp;$A473,'Sheet DATA'!$AA$8:$AN$1007,5,0),VLOOKUP($S$7&amp;"-"&amp;$A473,'Sheet DATA'!$AA$8:$AN$1007,5,0)),"")</f>
        <v/>
      </c>
      <c r="F473" s="137" t="str">
        <f>IFERROR(IF(AND($S$7="H2H"),VLOOKUP($S$7&amp;"-"&amp;$A473,'Sheet DATA'!$AA$8:$AN$1007,6,0),VLOOKUP($S$7&amp;"-"&amp;$A473,'Sheet DATA'!$AA$8:$AN$1007,6,0)),"")</f>
        <v/>
      </c>
      <c r="G473" s="137" t="str">
        <f>IFERROR(IF(AND($S$7="H2H"),VLOOKUP($S$7&amp;"-"&amp;$A473,'Sheet DATA'!$AA$8:$AN$1007,7,0),VLOOKUP($S$7&amp;"-"&amp;$A473,'Sheet DATA'!$AA$8:$AN$1007,7,0)),"")</f>
        <v/>
      </c>
      <c r="H473" s="158" t="str">
        <f>IFERROR(IF(AND($S$7="H2H"),VLOOKUP($S$7&amp;"-"&amp;$A473,'Sheet DATA'!$AA$8:$AN$1007,8,0),VLOOKUP($S$7&amp;"-"&amp;$A473,'Sheet DATA'!$AA$8:$AN$1007,8,0)),"")</f>
        <v/>
      </c>
      <c r="I473" s="137" t="str">
        <f>IFERROR(IF(AND($S$7="H2H"),VLOOKUP($S$7&amp;"-"&amp;$A473,'Sheet DATA'!$AA$8:$AN$1007,9,0),VLOOKUP($S$7&amp;"-"&amp;$A473,'Sheet DATA'!$AA$8:$AN$1007,9,0)),"")</f>
        <v/>
      </c>
      <c r="J473" s="137" t="str">
        <f>IFERROR(IF(AND($S$7="H2H"),VLOOKUP($S$7&amp;"-"&amp;$A473,'Sheet DATA'!$AA$8:$AO$1007,15,0),VLOOKUP($S$7&amp;"-"&amp;$A473,'Sheet DATA'!$AA$8:$AO$1007,15,0)),"")</f>
        <v/>
      </c>
      <c r="K473" s="137" t="str">
        <f>IFERROR(IF(AND($S$7="H2H"),VLOOKUP($S$7&amp;"-"&amp;$A473,'Sheet DATA'!$AA$8:$AN$1007,10,0),VLOOKUP($S$7&amp;"-"&amp;$A473,'Sheet DATA'!$AA$8:$AN$1007,10,0)),"")</f>
        <v/>
      </c>
      <c r="L473" s="137" t="str">
        <f>IFERROR(IF(AND($S$7="H2H"),VLOOKUP($S$7&amp;"-"&amp;$A473,'Sheet DATA'!$AA$8:$AN$1007,11,0),VLOOKUP($S$7&amp;"-"&amp;$A473,'Sheet DATA'!$AA$8:$AN$1007,11,0)),"")</f>
        <v/>
      </c>
      <c r="M473" s="137" t="str">
        <f>IFERROR(IF(AND($S$7="H2H"),VLOOKUP($S$7&amp;"-"&amp;$A473,'Sheet DATA'!$AA$8:$AN$1007,12,0),VLOOKUP($S$7&amp;"-"&amp;$A473,'Sheet DATA'!$AA$8:$AN$1007,12,0)),"")</f>
        <v/>
      </c>
      <c r="N473" s="137" t="str">
        <f>IFERROR(IF(AND($S$7="H2H"),VLOOKUP($S$7&amp;"-"&amp;$A473,'Sheet DATA'!$AA$8:$AN$1007,13,0),VLOOKUP($S$7&amp;"-"&amp;$A473,'Sheet DATA'!$AA$8:$AN$1007,13,0)),"")</f>
        <v/>
      </c>
      <c r="O473" s="137" t="str">
        <f>IFERROR(IF(AND($S$7="H2H"),VLOOKUP($S$7&amp;"-"&amp;$A473,'Sheet DATA'!$AA$8:$AN$1007,14,0),VLOOKUP($S$7&amp;"-"&amp;$A473,'Sheet DATA'!$AA$8:$AN$1007,14,0)),"")</f>
        <v/>
      </c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1" customHeight="1">
      <c r="A474" s="35">
        <v>467</v>
      </c>
      <c r="B474" s="137" t="str">
        <f t="shared" si="0"/>
        <v/>
      </c>
      <c r="C474" s="137" t="str">
        <f>IFERROR(IF(AND($S$7="H2H"),VLOOKUP($S$7&amp;"-"&amp;$A474,'Sheet DATA'!$AA$8:$AN$1007,3,0),VLOOKUP($S$7&amp;"-"&amp;$A474,'Sheet DATA'!$AA$8:$AN$1007,3,0)),"")</f>
        <v/>
      </c>
      <c r="D474" s="137" t="str">
        <f>IFERROR(IF(AND($S$7="H2H"),VLOOKUP($S$7&amp;"-"&amp;$A474,'Sheet DATA'!$AA$8:$AN$1007,4,0),VLOOKUP($S$7&amp;"-"&amp;$A474,'Sheet DATA'!$AA$8:$AN$1007,4,0)),"")</f>
        <v/>
      </c>
      <c r="E474" s="137" t="str">
        <f>IFERROR(IF(AND($S$7="H2H"),VLOOKUP($S$7&amp;"-"&amp;$A474,'Sheet DATA'!$AA$8:$AN$1007,5,0),VLOOKUP($S$7&amp;"-"&amp;$A474,'Sheet DATA'!$AA$8:$AN$1007,5,0)),"")</f>
        <v/>
      </c>
      <c r="F474" s="137" t="str">
        <f>IFERROR(IF(AND($S$7="H2H"),VLOOKUP($S$7&amp;"-"&amp;$A474,'Sheet DATA'!$AA$8:$AN$1007,6,0),VLOOKUP($S$7&amp;"-"&amp;$A474,'Sheet DATA'!$AA$8:$AN$1007,6,0)),"")</f>
        <v/>
      </c>
      <c r="G474" s="137" t="str">
        <f>IFERROR(IF(AND($S$7="H2H"),VLOOKUP($S$7&amp;"-"&amp;$A474,'Sheet DATA'!$AA$8:$AN$1007,7,0),VLOOKUP($S$7&amp;"-"&amp;$A474,'Sheet DATA'!$AA$8:$AN$1007,7,0)),"")</f>
        <v/>
      </c>
      <c r="H474" s="158" t="str">
        <f>IFERROR(IF(AND($S$7="H2H"),VLOOKUP($S$7&amp;"-"&amp;$A474,'Sheet DATA'!$AA$8:$AN$1007,8,0),VLOOKUP($S$7&amp;"-"&amp;$A474,'Sheet DATA'!$AA$8:$AN$1007,8,0)),"")</f>
        <v/>
      </c>
      <c r="I474" s="137" t="str">
        <f>IFERROR(IF(AND($S$7="H2H"),VLOOKUP($S$7&amp;"-"&amp;$A474,'Sheet DATA'!$AA$8:$AN$1007,9,0),VLOOKUP($S$7&amp;"-"&amp;$A474,'Sheet DATA'!$AA$8:$AN$1007,9,0)),"")</f>
        <v/>
      </c>
      <c r="J474" s="137" t="str">
        <f>IFERROR(IF(AND($S$7="H2H"),VLOOKUP($S$7&amp;"-"&amp;$A474,'Sheet DATA'!$AA$8:$AO$1007,15,0),VLOOKUP($S$7&amp;"-"&amp;$A474,'Sheet DATA'!$AA$8:$AO$1007,15,0)),"")</f>
        <v/>
      </c>
      <c r="K474" s="137" t="str">
        <f>IFERROR(IF(AND($S$7="H2H"),VLOOKUP($S$7&amp;"-"&amp;$A474,'Sheet DATA'!$AA$8:$AN$1007,10,0),VLOOKUP($S$7&amp;"-"&amp;$A474,'Sheet DATA'!$AA$8:$AN$1007,10,0)),"")</f>
        <v/>
      </c>
      <c r="L474" s="137" t="str">
        <f>IFERROR(IF(AND($S$7="H2H"),VLOOKUP($S$7&amp;"-"&amp;$A474,'Sheet DATA'!$AA$8:$AN$1007,11,0),VLOOKUP($S$7&amp;"-"&amp;$A474,'Sheet DATA'!$AA$8:$AN$1007,11,0)),"")</f>
        <v/>
      </c>
      <c r="M474" s="137" t="str">
        <f>IFERROR(IF(AND($S$7="H2H"),VLOOKUP($S$7&amp;"-"&amp;$A474,'Sheet DATA'!$AA$8:$AN$1007,12,0),VLOOKUP($S$7&amp;"-"&amp;$A474,'Sheet DATA'!$AA$8:$AN$1007,12,0)),"")</f>
        <v/>
      </c>
      <c r="N474" s="137" t="str">
        <f>IFERROR(IF(AND($S$7="H2H"),VLOOKUP($S$7&amp;"-"&amp;$A474,'Sheet DATA'!$AA$8:$AN$1007,13,0),VLOOKUP($S$7&amp;"-"&amp;$A474,'Sheet DATA'!$AA$8:$AN$1007,13,0)),"")</f>
        <v/>
      </c>
      <c r="O474" s="137" t="str">
        <f>IFERROR(IF(AND($S$7="H2H"),VLOOKUP($S$7&amp;"-"&amp;$A474,'Sheet DATA'!$AA$8:$AN$1007,14,0),VLOOKUP($S$7&amp;"-"&amp;$A474,'Sheet DATA'!$AA$8:$AN$1007,14,0)),"")</f>
        <v/>
      </c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1" customHeight="1">
      <c r="A475" s="35">
        <v>468</v>
      </c>
      <c r="B475" s="137" t="str">
        <f t="shared" si="0"/>
        <v/>
      </c>
      <c r="C475" s="137" t="str">
        <f>IFERROR(IF(AND($S$7="H2H"),VLOOKUP($S$7&amp;"-"&amp;$A475,'Sheet DATA'!$AA$8:$AN$1007,3,0),VLOOKUP($S$7&amp;"-"&amp;$A475,'Sheet DATA'!$AA$8:$AN$1007,3,0)),"")</f>
        <v/>
      </c>
      <c r="D475" s="137" t="str">
        <f>IFERROR(IF(AND($S$7="H2H"),VLOOKUP($S$7&amp;"-"&amp;$A475,'Sheet DATA'!$AA$8:$AN$1007,4,0),VLOOKUP($S$7&amp;"-"&amp;$A475,'Sheet DATA'!$AA$8:$AN$1007,4,0)),"")</f>
        <v/>
      </c>
      <c r="E475" s="137" t="str">
        <f>IFERROR(IF(AND($S$7="H2H"),VLOOKUP($S$7&amp;"-"&amp;$A475,'Sheet DATA'!$AA$8:$AN$1007,5,0),VLOOKUP($S$7&amp;"-"&amp;$A475,'Sheet DATA'!$AA$8:$AN$1007,5,0)),"")</f>
        <v/>
      </c>
      <c r="F475" s="137" t="str">
        <f>IFERROR(IF(AND($S$7="H2H"),VLOOKUP($S$7&amp;"-"&amp;$A475,'Sheet DATA'!$AA$8:$AN$1007,6,0),VLOOKUP($S$7&amp;"-"&amp;$A475,'Sheet DATA'!$AA$8:$AN$1007,6,0)),"")</f>
        <v/>
      </c>
      <c r="G475" s="137" t="str">
        <f>IFERROR(IF(AND($S$7="H2H"),VLOOKUP($S$7&amp;"-"&amp;$A475,'Sheet DATA'!$AA$8:$AN$1007,7,0),VLOOKUP($S$7&amp;"-"&amp;$A475,'Sheet DATA'!$AA$8:$AN$1007,7,0)),"")</f>
        <v/>
      </c>
      <c r="H475" s="158" t="str">
        <f>IFERROR(IF(AND($S$7="H2H"),VLOOKUP($S$7&amp;"-"&amp;$A475,'Sheet DATA'!$AA$8:$AN$1007,8,0),VLOOKUP($S$7&amp;"-"&amp;$A475,'Sheet DATA'!$AA$8:$AN$1007,8,0)),"")</f>
        <v/>
      </c>
      <c r="I475" s="137" t="str">
        <f>IFERROR(IF(AND($S$7="H2H"),VLOOKUP($S$7&amp;"-"&amp;$A475,'Sheet DATA'!$AA$8:$AN$1007,9,0),VLOOKUP($S$7&amp;"-"&amp;$A475,'Sheet DATA'!$AA$8:$AN$1007,9,0)),"")</f>
        <v/>
      </c>
      <c r="J475" s="137" t="str">
        <f>IFERROR(IF(AND($S$7="H2H"),VLOOKUP($S$7&amp;"-"&amp;$A475,'Sheet DATA'!$AA$8:$AO$1007,15,0),VLOOKUP($S$7&amp;"-"&amp;$A475,'Sheet DATA'!$AA$8:$AO$1007,15,0)),"")</f>
        <v/>
      </c>
      <c r="K475" s="137" t="str">
        <f>IFERROR(IF(AND($S$7="H2H"),VLOOKUP($S$7&amp;"-"&amp;$A475,'Sheet DATA'!$AA$8:$AN$1007,10,0),VLOOKUP($S$7&amp;"-"&amp;$A475,'Sheet DATA'!$AA$8:$AN$1007,10,0)),"")</f>
        <v/>
      </c>
      <c r="L475" s="137" t="str">
        <f>IFERROR(IF(AND($S$7="H2H"),VLOOKUP($S$7&amp;"-"&amp;$A475,'Sheet DATA'!$AA$8:$AN$1007,11,0),VLOOKUP($S$7&amp;"-"&amp;$A475,'Sheet DATA'!$AA$8:$AN$1007,11,0)),"")</f>
        <v/>
      </c>
      <c r="M475" s="137" t="str">
        <f>IFERROR(IF(AND($S$7="H2H"),VLOOKUP($S$7&amp;"-"&amp;$A475,'Sheet DATA'!$AA$8:$AN$1007,12,0),VLOOKUP($S$7&amp;"-"&amp;$A475,'Sheet DATA'!$AA$8:$AN$1007,12,0)),"")</f>
        <v/>
      </c>
      <c r="N475" s="137" t="str">
        <f>IFERROR(IF(AND($S$7="H2H"),VLOOKUP($S$7&amp;"-"&amp;$A475,'Sheet DATA'!$AA$8:$AN$1007,13,0),VLOOKUP($S$7&amp;"-"&amp;$A475,'Sheet DATA'!$AA$8:$AN$1007,13,0)),"")</f>
        <v/>
      </c>
      <c r="O475" s="137" t="str">
        <f>IFERROR(IF(AND($S$7="H2H"),VLOOKUP($S$7&amp;"-"&amp;$A475,'Sheet DATA'!$AA$8:$AN$1007,14,0),VLOOKUP($S$7&amp;"-"&amp;$A475,'Sheet DATA'!$AA$8:$AN$1007,14,0)),"")</f>
        <v/>
      </c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1" customHeight="1">
      <c r="A476" s="35">
        <v>469</v>
      </c>
      <c r="B476" s="137" t="str">
        <f t="shared" si="0"/>
        <v/>
      </c>
      <c r="C476" s="137" t="str">
        <f>IFERROR(IF(AND($S$7="H2H"),VLOOKUP($S$7&amp;"-"&amp;$A476,'Sheet DATA'!$AA$8:$AN$1007,3,0),VLOOKUP($S$7&amp;"-"&amp;$A476,'Sheet DATA'!$AA$8:$AN$1007,3,0)),"")</f>
        <v/>
      </c>
      <c r="D476" s="137" t="str">
        <f>IFERROR(IF(AND($S$7="H2H"),VLOOKUP($S$7&amp;"-"&amp;$A476,'Sheet DATA'!$AA$8:$AN$1007,4,0),VLOOKUP($S$7&amp;"-"&amp;$A476,'Sheet DATA'!$AA$8:$AN$1007,4,0)),"")</f>
        <v/>
      </c>
      <c r="E476" s="137" t="str">
        <f>IFERROR(IF(AND($S$7="H2H"),VLOOKUP($S$7&amp;"-"&amp;$A476,'Sheet DATA'!$AA$8:$AN$1007,5,0),VLOOKUP($S$7&amp;"-"&amp;$A476,'Sheet DATA'!$AA$8:$AN$1007,5,0)),"")</f>
        <v/>
      </c>
      <c r="F476" s="137" t="str">
        <f>IFERROR(IF(AND($S$7="H2H"),VLOOKUP($S$7&amp;"-"&amp;$A476,'Sheet DATA'!$AA$8:$AN$1007,6,0),VLOOKUP($S$7&amp;"-"&amp;$A476,'Sheet DATA'!$AA$8:$AN$1007,6,0)),"")</f>
        <v/>
      </c>
      <c r="G476" s="137" t="str">
        <f>IFERROR(IF(AND($S$7="H2H"),VLOOKUP($S$7&amp;"-"&amp;$A476,'Sheet DATA'!$AA$8:$AN$1007,7,0),VLOOKUP($S$7&amp;"-"&amp;$A476,'Sheet DATA'!$AA$8:$AN$1007,7,0)),"")</f>
        <v/>
      </c>
      <c r="H476" s="158" t="str">
        <f>IFERROR(IF(AND($S$7="H2H"),VLOOKUP($S$7&amp;"-"&amp;$A476,'Sheet DATA'!$AA$8:$AN$1007,8,0),VLOOKUP($S$7&amp;"-"&amp;$A476,'Sheet DATA'!$AA$8:$AN$1007,8,0)),"")</f>
        <v/>
      </c>
      <c r="I476" s="137" t="str">
        <f>IFERROR(IF(AND($S$7="H2H"),VLOOKUP($S$7&amp;"-"&amp;$A476,'Sheet DATA'!$AA$8:$AN$1007,9,0),VLOOKUP($S$7&amp;"-"&amp;$A476,'Sheet DATA'!$AA$8:$AN$1007,9,0)),"")</f>
        <v/>
      </c>
      <c r="J476" s="137" t="str">
        <f>IFERROR(IF(AND($S$7="H2H"),VLOOKUP($S$7&amp;"-"&amp;$A476,'Sheet DATA'!$AA$8:$AO$1007,15,0),VLOOKUP($S$7&amp;"-"&amp;$A476,'Sheet DATA'!$AA$8:$AO$1007,15,0)),"")</f>
        <v/>
      </c>
      <c r="K476" s="137" t="str">
        <f>IFERROR(IF(AND($S$7="H2H"),VLOOKUP($S$7&amp;"-"&amp;$A476,'Sheet DATA'!$AA$8:$AN$1007,10,0),VLOOKUP($S$7&amp;"-"&amp;$A476,'Sheet DATA'!$AA$8:$AN$1007,10,0)),"")</f>
        <v/>
      </c>
      <c r="L476" s="137" t="str">
        <f>IFERROR(IF(AND($S$7="H2H"),VLOOKUP($S$7&amp;"-"&amp;$A476,'Sheet DATA'!$AA$8:$AN$1007,11,0),VLOOKUP($S$7&amp;"-"&amp;$A476,'Sheet DATA'!$AA$8:$AN$1007,11,0)),"")</f>
        <v/>
      </c>
      <c r="M476" s="137" t="str">
        <f>IFERROR(IF(AND($S$7="H2H"),VLOOKUP($S$7&amp;"-"&amp;$A476,'Sheet DATA'!$AA$8:$AN$1007,12,0),VLOOKUP($S$7&amp;"-"&amp;$A476,'Sheet DATA'!$AA$8:$AN$1007,12,0)),"")</f>
        <v/>
      </c>
      <c r="N476" s="137" t="str">
        <f>IFERROR(IF(AND($S$7="H2H"),VLOOKUP($S$7&amp;"-"&amp;$A476,'Sheet DATA'!$AA$8:$AN$1007,13,0),VLOOKUP($S$7&amp;"-"&amp;$A476,'Sheet DATA'!$AA$8:$AN$1007,13,0)),"")</f>
        <v/>
      </c>
      <c r="O476" s="137" t="str">
        <f>IFERROR(IF(AND($S$7="H2H"),VLOOKUP($S$7&amp;"-"&amp;$A476,'Sheet DATA'!$AA$8:$AN$1007,14,0),VLOOKUP($S$7&amp;"-"&amp;$A476,'Sheet DATA'!$AA$8:$AN$1007,14,0)),"")</f>
        <v/>
      </c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1" customHeight="1">
      <c r="A477" s="35">
        <v>470</v>
      </c>
      <c r="B477" s="137" t="str">
        <f t="shared" si="0"/>
        <v/>
      </c>
      <c r="C477" s="137" t="str">
        <f>IFERROR(IF(AND($S$7="H2H"),VLOOKUP($S$7&amp;"-"&amp;$A477,'Sheet DATA'!$AA$8:$AN$1007,3,0),VLOOKUP($S$7&amp;"-"&amp;$A477,'Sheet DATA'!$AA$8:$AN$1007,3,0)),"")</f>
        <v/>
      </c>
      <c r="D477" s="137" t="str">
        <f>IFERROR(IF(AND($S$7="H2H"),VLOOKUP($S$7&amp;"-"&amp;$A477,'Sheet DATA'!$AA$8:$AN$1007,4,0),VLOOKUP($S$7&amp;"-"&amp;$A477,'Sheet DATA'!$AA$8:$AN$1007,4,0)),"")</f>
        <v/>
      </c>
      <c r="E477" s="137" t="str">
        <f>IFERROR(IF(AND($S$7="H2H"),VLOOKUP($S$7&amp;"-"&amp;$A477,'Sheet DATA'!$AA$8:$AN$1007,5,0),VLOOKUP($S$7&amp;"-"&amp;$A477,'Sheet DATA'!$AA$8:$AN$1007,5,0)),"")</f>
        <v/>
      </c>
      <c r="F477" s="137" t="str">
        <f>IFERROR(IF(AND($S$7="H2H"),VLOOKUP($S$7&amp;"-"&amp;$A477,'Sheet DATA'!$AA$8:$AN$1007,6,0),VLOOKUP($S$7&amp;"-"&amp;$A477,'Sheet DATA'!$AA$8:$AN$1007,6,0)),"")</f>
        <v/>
      </c>
      <c r="G477" s="137" t="str">
        <f>IFERROR(IF(AND($S$7="H2H"),VLOOKUP($S$7&amp;"-"&amp;$A477,'Sheet DATA'!$AA$8:$AN$1007,7,0),VLOOKUP($S$7&amp;"-"&amp;$A477,'Sheet DATA'!$AA$8:$AN$1007,7,0)),"")</f>
        <v/>
      </c>
      <c r="H477" s="158" t="str">
        <f>IFERROR(IF(AND($S$7="H2H"),VLOOKUP($S$7&amp;"-"&amp;$A477,'Sheet DATA'!$AA$8:$AN$1007,8,0),VLOOKUP($S$7&amp;"-"&amp;$A477,'Sheet DATA'!$AA$8:$AN$1007,8,0)),"")</f>
        <v/>
      </c>
      <c r="I477" s="137" t="str">
        <f>IFERROR(IF(AND($S$7="H2H"),VLOOKUP($S$7&amp;"-"&amp;$A477,'Sheet DATA'!$AA$8:$AN$1007,9,0),VLOOKUP($S$7&amp;"-"&amp;$A477,'Sheet DATA'!$AA$8:$AN$1007,9,0)),"")</f>
        <v/>
      </c>
      <c r="J477" s="137" t="str">
        <f>IFERROR(IF(AND($S$7="H2H"),VLOOKUP($S$7&amp;"-"&amp;$A477,'Sheet DATA'!$AA$8:$AO$1007,15,0),VLOOKUP($S$7&amp;"-"&amp;$A477,'Sheet DATA'!$AA$8:$AO$1007,15,0)),"")</f>
        <v/>
      </c>
      <c r="K477" s="137" t="str">
        <f>IFERROR(IF(AND($S$7="H2H"),VLOOKUP($S$7&amp;"-"&amp;$A477,'Sheet DATA'!$AA$8:$AN$1007,10,0),VLOOKUP($S$7&amp;"-"&amp;$A477,'Sheet DATA'!$AA$8:$AN$1007,10,0)),"")</f>
        <v/>
      </c>
      <c r="L477" s="137" t="str">
        <f>IFERROR(IF(AND($S$7="H2H"),VLOOKUP($S$7&amp;"-"&amp;$A477,'Sheet DATA'!$AA$8:$AN$1007,11,0),VLOOKUP($S$7&amp;"-"&amp;$A477,'Sheet DATA'!$AA$8:$AN$1007,11,0)),"")</f>
        <v/>
      </c>
      <c r="M477" s="137" t="str">
        <f>IFERROR(IF(AND($S$7="H2H"),VLOOKUP($S$7&amp;"-"&amp;$A477,'Sheet DATA'!$AA$8:$AN$1007,12,0),VLOOKUP($S$7&amp;"-"&amp;$A477,'Sheet DATA'!$AA$8:$AN$1007,12,0)),"")</f>
        <v/>
      </c>
      <c r="N477" s="137" t="str">
        <f>IFERROR(IF(AND($S$7="H2H"),VLOOKUP($S$7&amp;"-"&amp;$A477,'Sheet DATA'!$AA$8:$AN$1007,13,0),VLOOKUP($S$7&amp;"-"&amp;$A477,'Sheet DATA'!$AA$8:$AN$1007,13,0)),"")</f>
        <v/>
      </c>
      <c r="O477" s="137" t="str">
        <f>IFERROR(IF(AND($S$7="H2H"),VLOOKUP($S$7&amp;"-"&amp;$A477,'Sheet DATA'!$AA$8:$AN$1007,14,0),VLOOKUP($S$7&amp;"-"&amp;$A477,'Sheet DATA'!$AA$8:$AN$1007,14,0)),"")</f>
        <v/>
      </c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1" customHeight="1">
      <c r="A478" s="35">
        <v>471</v>
      </c>
      <c r="B478" s="137" t="str">
        <f t="shared" si="0"/>
        <v/>
      </c>
      <c r="C478" s="137" t="str">
        <f>IFERROR(IF(AND($S$7="H2H"),VLOOKUP($S$7&amp;"-"&amp;$A478,'Sheet DATA'!$AA$8:$AN$1007,3,0),VLOOKUP($S$7&amp;"-"&amp;$A478,'Sheet DATA'!$AA$8:$AN$1007,3,0)),"")</f>
        <v/>
      </c>
      <c r="D478" s="137" t="str">
        <f>IFERROR(IF(AND($S$7="H2H"),VLOOKUP($S$7&amp;"-"&amp;$A478,'Sheet DATA'!$AA$8:$AN$1007,4,0),VLOOKUP($S$7&amp;"-"&amp;$A478,'Sheet DATA'!$AA$8:$AN$1007,4,0)),"")</f>
        <v/>
      </c>
      <c r="E478" s="137" t="str">
        <f>IFERROR(IF(AND($S$7="H2H"),VLOOKUP($S$7&amp;"-"&amp;$A478,'Sheet DATA'!$AA$8:$AN$1007,5,0),VLOOKUP($S$7&amp;"-"&amp;$A478,'Sheet DATA'!$AA$8:$AN$1007,5,0)),"")</f>
        <v/>
      </c>
      <c r="F478" s="137" t="str">
        <f>IFERROR(IF(AND($S$7="H2H"),VLOOKUP($S$7&amp;"-"&amp;$A478,'Sheet DATA'!$AA$8:$AN$1007,6,0),VLOOKUP($S$7&amp;"-"&amp;$A478,'Sheet DATA'!$AA$8:$AN$1007,6,0)),"")</f>
        <v/>
      </c>
      <c r="G478" s="137" t="str">
        <f>IFERROR(IF(AND($S$7="H2H"),VLOOKUP($S$7&amp;"-"&amp;$A478,'Sheet DATA'!$AA$8:$AN$1007,7,0),VLOOKUP($S$7&amp;"-"&amp;$A478,'Sheet DATA'!$AA$8:$AN$1007,7,0)),"")</f>
        <v/>
      </c>
      <c r="H478" s="158" t="str">
        <f>IFERROR(IF(AND($S$7="H2H"),VLOOKUP($S$7&amp;"-"&amp;$A478,'Sheet DATA'!$AA$8:$AN$1007,8,0),VLOOKUP($S$7&amp;"-"&amp;$A478,'Sheet DATA'!$AA$8:$AN$1007,8,0)),"")</f>
        <v/>
      </c>
      <c r="I478" s="137" t="str">
        <f>IFERROR(IF(AND($S$7="H2H"),VLOOKUP($S$7&amp;"-"&amp;$A478,'Sheet DATA'!$AA$8:$AN$1007,9,0),VLOOKUP($S$7&amp;"-"&amp;$A478,'Sheet DATA'!$AA$8:$AN$1007,9,0)),"")</f>
        <v/>
      </c>
      <c r="J478" s="137" t="str">
        <f>IFERROR(IF(AND($S$7="H2H"),VLOOKUP($S$7&amp;"-"&amp;$A478,'Sheet DATA'!$AA$8:$AO$1007,15,0),VLOOKUP($S$7&amp;"-"&amp;$A478,'Sheet DATA'!$AA$8:$AO$1007,15,0)),"")</f>
        <v/>
      </c>
      <c r="K478" s="137" t="str">
        <f>IFERROR(IF(AND($S$7="H2H"),VLOOKUP($S$7&amp;"-"&amp;$A478,'Sheet DATA'!$AA$8:$AN$1007,10,0),VLOOKUP($S$7&amp;"-"&amp;$A478,'Sheet DATA'!$AA$8:$AN$1007,10,0)),"")</f>
        <v/>
      </c>
      <c r="L478" s="137" t="str">
        <f>IFERROR(IF(AND($S$7="H2H"),VLOOKUP($S$7&amp;"-"&amp;$A478,'Sheet DATA'!$AA$8:$AN$1007,11,0),VLOOKUP($S$7&amp;"-"&amp;$A478,'Sheet DATA'!$AA$8:$AN$1007,11,0)),"")</f>
        <v/>
      </c>
      <c r="M478" s="137" t="str">
        <f>IFERROR(IF(AND($S$7="H2H"),VLOOKUP($S$7&amp;"-"&amp;$A478,'Sheet DATA'!$AA$8:$AN$1007,12,0),VLOOKUP($S$7&amp;"-"&amp;$A478,'Sheet DATA'!$AA$8:$AN$1007,12,0)),"")</f>
        <v/>
      </c>
      <c r="N478" s="137" t="str">
        <f>IFERROR(IF(AND($S$7="H2H"),VLOOKUP($S$7&amp;"-"&amp;$A478,'Sheet DATA'!$AA$8:$AN$1007,13,0),VLOOKUP($S$7&amp;"-"&amp;$A478,'Sheet DATA'!$AA$8:$AN$1007,13,0)),"")</f>
        <v/>
      </c>
      <c r="O478" s="137" t="str">
        <f>IFERROR(IF(AND($S$7="H2H"),VLOOKUP($S$7&amp;"-"&amp;$A478,'Sheet DATA'!$AA$8:$AN$1007,14,0),VLOOKUP($S$7&amp;"-"&amp;$A478,'Sheet DATA'!$AA$8:$AN$1007,14,0)),"")</f>
        <v/>
      </c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1" customHeight="1">
      <c r="A479" s="35">
        <v>472</v>
      </c>
      <c r="B479" s="137" t="str">
        <f t="shared" si="0"/>
        <v/>
      </c>
      <c r="C479" s="137" t="str">
        <f>IFERROR(IF(AND($S$7="H2H"),VLOOKUP($S$7&amp;"-"&amp;$A479,'Sheet DATA'!$AA$8:$AN$1007,3,0),VLOOKUP($S$7&amp;"-"&amp;$A479,'Sheet DATA'!$AA$8:$AN$1007,3,0)),"")</f>
        <v/>
      </c>
      <c r="D479" s="137" t="str">
        <f>IFERROR(IF(AND($S$7="H2H"),VLOOKUP($S$7&amp;"-"&amp;$A479,'Sheet DATA'!$AA$8:$AN$1007,4,0),VLOOKUP($S$7&amp;"-"&amp;$A479,'Sheet DATA'!$AA$8:$AN$1007,4,0)),"")</f>
        <v/>
      </c>
      <c r="E479" s="137" t="str">
        <f>IFERROR(IF(AND($S$7="H2H"),VLOOKUP($S$7&amp;"-"&amp;$A479,'Sheet DATA'!$AA$8:$AN$1007,5,0),VLOOKUP($S$7&amp;"-"&amp;$A479,'Sheet DATA'!$AA$8:$AN$1007,5,0)),"")</f>
        <v/>
      </c>
      <c r="F479" s="137" t="str">
        <f>IFERROR(IF(AND($S$7="H2H"),VLOOKUP($S$7&amp;"-"&amp;$A479,'Sheet DATA'!$AA$8:$AN$1007,6,0),VLOOKUP($S$7&amp;"-"&amp;$A479,'Sheet DATA'!$AA$8:$AN$1007,6,0)),"")</f>
        <v/>
      </c>
      <c r="G479" s="137" t="str">
        <f>IFERROR(IF(AND($S$7="H2H"),VLOOKUP($S$7&amp;"-"&amp;$A479,'Sheet DATA'!$AA$8:$AN$1007,7,0),VLOOKUP($S$7&amp;"-"&amp;$A479,'Sheet DATA'!$AA$8:$AN$1007,7,0)),"")</f>
        <v/>
      </c>
      <c r="H479" s="158" t="str">
        <f>IFERROR(IF(AND($S$7="H2H"),VLOOKUP($S$7&amp;"-"&amp;$A479,'Sheet DATA'!$AA$8:$AN$1007,8,0),VLOOKUP($S$7&amp;"-"&amp;$A479,'Sheet DATA'!$AA$8:$AN$1007,8,0)),"")</f>
        <v/>
      </c>
      <c r="I479" s="137" t="str">
        <f>IFERROR(IF(AND($S$7="H2H"),VLOOKUP($S$7&amp;"-"&amp;$A479,'Sheet DATA'!$AA$8:$AN$1007,9,0),VLOOKUP($S$7&amp;"-"&amp;$A479,'Sheet DATA'!$AA$8:$AN$1007,9,0)),"")</f>
        <v/>
      </c>
      <c r="J479" s="137" t="str">
        <f>IFERROR(IF(AND($S$7="H2H"),VLOOKUP($S$7&amp;"-"&amp;$A479,'Sheet DATA'!$AA$8:$AO$1007,15,0),VLOOKUP($S$7&amp;"-"&amp;$A479,'Sheet DATA'!$AA$8:$AO$1007,15,0)),"")</f>
        <v/>
      </c>
      <c r="K479" s="137" t="str">
        <f>IFERROR(IF(AND($S$7="H2H"),VLOOKUP($S$7&amp;"-"&amp;$A479,'Sheet DATA'!$AA$8:$AN$1007,10,0),VLOOKUP($S$7&amp;"-"&amp;$A479,'Sheet DATA'!$AA$8:$AN$1007,10,0)),"")</f>
        <v/>
      </c>
      <c r="L479" s="137" t="str">
        <f>IFERROR(IF(AND($S$7="H2H"),VLOOKUP($S$7&amp;"-"&amp;$A479,'Sheet DATA'!$AA$8:$AN$1007,11,0),VLOOKUP($S$7&amp;"-"&amp;$A479,'Sheet DATA'!$AA$8:$AN$1007,11,0)),"")</f>
        <v/>
      </c>
      <c r="M479" s="137" t="str">
        <f>IFERROR(IF(AND($S$7="H2H"),VLOOKUP($S$7&amp;"-"&amp;$A479,'Sheet DATA'!$AA$8:$AN$1007,12,0),VLOOKUP($S$7&amp;"-"&amp;$A479,'Sheet DATA'!$AA$8:$AN$1007,12,0)),"")</f>
        <v/>
      </c>
      <c r="N479" s="137" t="str">
        <f>IFERROR(IF(AND($S$7="H2H"),VLOOKUP($S$7&amp;"-"&amp;$A479,'Sheet DATA'!$AA$8:$AN$1007,13,0),VLOOKUP($S$7&amp;"-"&amp;$A479,'Sheet DATA'!$AA$8:$AN$1007,13,0)),"")</f>
        <v/>
      </c>
      <c r="O479" s="137" t="str">
        <f>IFERROR(IF(AND($S$7="H2H"),VLOOKUP($S$7&amp;"-"&amp;$A479,'Sheet DATA'!$AA$8:$AN$1007,14,0),VLOOKUP($S$7&amp;"-"&amp;$A479,'Sheet DATA'!$AA$8:$AN$1007,14,0)),"")</f>
        <v/>
      </c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1" customHeight="1">
      <c r="A480" s="35">
        <v>473</v>
      </c>
      <c r="B480" s="137" t="str">
        <f t="shared" si="0"/>
        <v/>
      </c>
      <c r="C480" s="137" t="str">
        <f>IFERROR(IF(AND($S$7="H2H"),VLOOKUP($S$7&amp;"-"&amp;$A480,'Sheet DATA'!$AA$8:$AN$1007,3,0),VLOOKUP($S$7&amp;"-"&amp;$A480,'Sheet DATA'!$AA$8:$AN$1007,3,0)),"")</f>
        <v/>
      </c>
      <c r="D480" s="137" t="str">
        <f>IFERROR(IF(AND($S$7="H2H"),VLOOKUP($S$7&amp;"-"&amp;$A480,'Sheet DATA'!$AA$8:$AN$1007,4,0),VLOOKUP($S$7&amp;"-"&amp;$A480,'Sheet DATA'!$AA$8:$AN$1007,4,0)),"")</f>
        <v/>
      </c>
      <c r="E480" s="137" t="str">
        <f>IFERROR(IF(AND($S$7="H2H"),VLOOKUP($S$7&amp;"-"&amp;$A480,'Sheet DATA'!$AA$8:$AN$1007,5,0),VLOOKUP($S$7&amp;"-"&amp;$A480,'Sheet DATA'!$AA$8:$AN$1007,5,0)),"")</f>
        <v/>
      </c>
      <c r="F480" s="137" t="str">
        <f>IFERROR(IF(AND($S$7="H2H"),VLOOKUP($S$7&amp;"-"&amp;$A480,'Sheet DATA'!$AA$8:$AN$1007,6,0),VLOOKUP($S$7&amp;"-"&amp;$A480,'Sheet DATA'!$AA$8:$AN$1007,6,0)),"")</f>
        <v/>
      </c>
      <c r="G480" s="137" t="str">
        <f>IFERROR(IF(AND($S$7="H2H"),VLOOKUP($S$7&amp;"-"&amp;$A480,'Sheet DATA'!$AA$8:$AN$1007,7,0),VLOOKUP($S$7&amp;"-"&amp;$A480,'Sheet DATA'!$AA$8:$AN$1007,7,0)),"")</f>
        <v/>
      </c>
      <c r="H480" s="158" t="str">
        <f>IFERROR(IF(AND($S$7="H2H"),VLOOKUP($S$7&amp;"-"&amp;$A480,'Sheet DATA'!$AA$8:$AN$1007,8,0),VLOOKUP($S$7&amp;"-"&amp;$A480,'Sheet DATA'!$AA$8:$AN$1007,8,0)),"")</f>
        <v/>
      </c>
      <c r="I480" s="137" t="str">
        <f>IFERROR(IF(AND($S$7="H2H"),VLOOKUP($S$7&amp;"-"&amp;$A480,'Sheet DATA'!$AA$8:$AN$1007,9,0),VLOOKUP($S$7&amp;"-"&amp;$A480,'Sheet DATA'!$AA$8:$AN$1007,9,0)),"")</f>
        <v/>
      </c>
      <c r="J480" s="137" t="str">
        <f>IFERROR(IF(AND($S$7="H2H"),VLOOKUP($S$7&amp;"-"&amp;$A480,'Sheet DATA'!$AA$8:$AO$1007,15,0),VLOOKUP($S$7&amp;"-"&amp;$A480,'Sheet DATA'!$AA$8:$AO$1007,15,0)),"")</f>
        <v/>
      </c>
      <c r="K480" s="137" t="str">
        <f>IFERROR(IF(AND($S$7="H2H"),VLOOKUP($S$7&amp;"-"&amp;$A480,'Sheet DATA'!$AA$8:$AN$1007,10,0),VLOOKUP($S$7&amp;"-"&amp;$A480,'Sheet DATA'!$AA$8:$AN$1007,10,0)),"")</f>
        <v/>
      </c>
      <c r="L480" s="137" t="str">
        <f>IFERROR(IF(AND($S$7="H2H"),VLOOKUP($S$7&amp;"-"&amp;$A480,'Sheet DATA'!$AA$8:$AN$1007,11,0),VLOOKUP($S$7&amp;"-"&amp;$A480,'Sheet DATA'!$AA$8:$AN$1007,11,0)),"")</f>
        <v/>
      </c>
      <c r="M480" s="137" t="str">
        <f>IFERROR(IF(AND($S$7="H2H"),VLOOKUP($S$7&amp;"-"&amp;$A480,'Sheet DATA'!$AA$8:$AN$1007,12,0),VLOOKUP($S$7&amp;"-"&amp;$A480,'Sheet DATA'!$AA$8:$AN$1007,12,0)),"")</f>
        <v/>
      </c>
      <c r="N480" s="137" t="str">
        <f>IFERROR(IF(AND($S$7="H2H"),VLOOKUP($S$7&amp;"-"&amp;$A480,'Sheet DATA'!$AA$8:$AN$1007,13,0),VLOOKUP($S$7&amp;"-"&amp;$A480,'Sheet DATA'!$AA$8:$AN$1007,13,0)),"")</f>
        <v/>
      </c>
      <c r="O480" s="137" t="str">
        <f>IFERROR(IF(AND($S$7="H2H"),VLOOKUP($S$7&amp;"-"&amp;$A480,'Sheet DATA'!$AA$8:$AN$1007,14,0),VLOOKUP($S$7&amp;"-"&amp;$A480,'Sheet DATA'!$AA$8:$AN$1007,14,0)),"")</f>
        <v/>
      </c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1" customHeight="1">
      <c r="A481" s="35">
        <v>474</v>
      </c>
      <c r="B481" s="137" t="str">
        <f t="shared" si="0"/>
        <v/>
      </c>
      <c r="C481" s="137" t="str">
        <f>IFERROR(IF(AND($S$7="H2H"),VLOOKUP($S$7&amp;"-"&amp;$A481,'Sheet DATA'!$AA$8:$AN$1007,3,0),VLOOKUP($S$7&amp;"-"&amp;$A481,'Sheet DATA'!$AA$8:$AN$1007,3,0)),"")</f>
        <v/>
      </c>
      <c r="D481" s="137" t="str">
        <f>IFERROR(IF(AND($S$7="H2H"),VLOOKUP($S$7&amp;"-"&amp;$A481,'Sheet DATA'!$AA$8:$AN$1007,4,0),VLOOKUP($S$7&amp;"-"&amp;$A481,'Sheet DATA'!$AA$8:$AN$1007,4,0)),"")</f>
        <v/>
      </c>
      <c r="E481" s="137" t="str">
        <f>IFERROR(IF(AND($S$7="H2H"),VLOOKUP($S$7&amp;"-"&amp;$A481,'Sheet DATA'!$AA$8:$AN$1007,5,0),VLOOKUP($S$7&amp;"-"&amp;$A481,'Sheet DATA'!$AA$8:$AN$1007,5,0)),"")</f>
        <v/>
      </c>
      <c r="F481" s="137" t="str">
        <f>IFERROR(IF(AND($S$7="H2H"),VLOOKUP($S$7&amp;"-"&amp;$A481,'Sheet DATA'!$AA$8:$AN$1007,6,0),VLOOKUP($S$7&amp;"-"&amp;$A481,'Sheet DATA'!$AA$8:$AN$1007,6,0)),"")</f>
        <v/>
      </c>
      <c r="G481" s="137" t="str">
        <f>IFERROR(IF(AND($S$7="H2H"),VLOOKUP($S$7&amp;"-"&amp;$A481,'Sheet DATA'!$AA$8:$AN$1007,7,0),VLOOKUP($S$7&amp;"-"&amp;$A481,'Sheet DATA'!$AA$8:$AN$1007,7,0)),"")</f>
        <v/>
      </c>
      <c r="H481" s="158" t="str">
        <f>IFERROR(IF(AND($S$7="H2H"),VLOOKUP($S$7&amp;"-"&amp;$A481,'Sheet DATA'!$AA$8:$AN$1007,8,0),VLOOKUP($S$7&amp;"-"&amp;$A481,'Sheet DATA'!$AA$8:$AN$1007,8,0)),"")</f>
        <v/>
      </c>
      <c r="I481" s="137" t="str">
        <f>IFERROR(IF(AND($S$7="H2H"),VLOOKUP($S$7&amp;"-"&amp;$A481,'Sheet DATA'!$AA$8:$AN$1007,9,0),VLOOKUP($S$7&amp;"-"&amp;$A481,'Sheet DATA'!$AA$8:$AN$1007,9,0)),"")</f>
        <v/>
      </c>
      <c r="J481" s="137" t="str">
        <f>IFERROR(IF(AND($S$7="H2H"),VLOOKUP($S$7&amp;"-"&amp;$A481,'Sheet DATA'!$AA$8:$AO$1007,15,0),VLOOKUP($S$7&amp;"-"&amp;$A481,'Sheet DATA'!$AA$8:$AO$1007,15,0)),"")</f>
        <v/>
      </c>
      <c r="K481" s="137" t="str">
        <f>IFERROR(IF(AND($S$7="H2H"),VLOOKUP($S$7&amp;"-"&amp;$A481,'Sheet DATA'!$AA$8:$AN$1007,10,0),VLOOKUP($S$7&amp;"-"&amp;$A481,'Sheet DATA'!$AA$8:$AN$1007,10,0)),"")</f>
        <v/>
      </c>
      <c r="L481" s="137" t="str">
        <f>IFERROR(IF(AND($S$7="H2H"),VLOOKUP($S$7&amp;"-"&amp;$A481,'Sheet DATA'!$AA$8:$AN$1007,11,0),VLOOKUP($S$7&amp;"-"&amp;$A481,'Sheet DATA'!$AA$8:$AN$1007,11,0)),"")</f>
        <v/>
      </c>
      <c r="M481" s="137" t="str">
        <f>IFERROR(IF(AND($S$7="H2H"),VLOOKUP($S$7&amp;"-"&amp;$A481,'Sheet DATA'!$AA$8:$AN$1007,12,0),VLOOKUP($S$7&amp;"-"&amp;$A481,'Sheet DATA'!$AA$8:$AN$1007,12,0)),"")</f>
        <v/>
      </c>
      <c r="N481" s="137" t="str">
        <f>IFERROR(IF(AND($S$7="H2H"),VLOOKUP($S$7&amp;"-"&amp;$A481,'Sheet DATA'!$AA$8:$AN$1007,13,0),VLOOKUP($S$7&amp;"-"&amp;$A481,'Sheet DATA'!$AA$8:$AN$1007,13,0)),"")</f>
        <v/>
      </c>
      <c r="O481" s="137" t="str">
        <f>IFERROR(IF(AND($S$7="H2H"),VLOOKUP($S$7&amp;"-"&amp;$A481,'Sheet DATA'!$AA$8:$AN$1007,14,0),VLOOKUP($S$7&amp;"-"&amp;$A481,'Sheet DATA'!$AA$8:$AN$1007,14,0)),"")</f>
        <v/>
      </c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1" customHeight="1">
      <c r="A482" s="35">
        <v>475</v>
      </c>
      <c r="B482" s="137" t="str">
        <f t="shared" si="0"/>
        <v/>
      </c>
      <c r="C482" s="137" t="str">
        <f>IFERROR(IF(AND($S$7="H2H"),VLOOKUP($S$7&amp;"-"&amp;$A482,'Sheet DATA'!$AA$8:$AN$1007,3,0),VLOOKUP($S$7&amp;"-"&amp;$A482,'Sheet DATA'!$AA$8:$AN$1007,3,0)),"")</f>
        <v/>
      </c>
      <c r="D482" s="137" t="str">
        <f>IFERROR(IF(AND($S$7="H2H"),VLOOKUP($S$7&amp;"-"&amp;$A482,'Sheet DATA'!$AA$8:$AN$1007,4,0),VLOOKUP($S$7&amp;"-"&amp;$A482,'Sheet DATA'!$AA$8:$AN$1007,4,0)),"")</f>
        <v/>
      </c>
      <c r="E482" s="137" t="str">
        <f>IFERROR(IF(AND($S$7="H2H"),VLOOKUP($S$7&amp;"-"&amp;$A482,'Sheet DATA'!$AA$8:$AN$1007,5,0),VLOOKUP($S$7&amp;"-"&amp;$A482,'Sheet DATA'!$AA$8:$AN$1007,5,0)),"")</f>
        <v/>
      </c>
      <c r="F482" s="137" t="str">
        <f>IFERROR(IF(AND($S$7="H2H"),VLOOKUP($S$7&amp;"-"&amp;$A482,'Sheet DATA'!$AA$8:$AN$1007,6,0),VLOOKUP($S$7&amp;"-"&amp;$A482,'Sheet DATA'!$AA$8:$AN$1007,6,0)),"")</f>
        <v/>
      </c>
      <c r="G482" s="137" t="str">
        <f>IFERROR(IF(AND($S$7="H2H"),VLOOKUP($S$7&amp;"-"&amp;$A482,'Sheet DATA'!$AA$8:$AN$1007,7,0),VLOOKUP($S$7&amp;"-"&amp;$A482,'Sheet DATA'!$AA$8:$AN$1007,7,0)),"")</f>
        <v/>
      </c>
      <c r="H482" s="158" t="str">
        <f>IFERROR(IF(AND($S$7="H2H"),VLOOKUP($S$7&amp;"-"&amp;$A482,'Sheet DATA'!$AA$8:$AN$1007,8,0),VLOOKUP($S$7&amp;"-"&amp;$A482,'Sheet DATA'!$AA$8:$AN$1007,8,0)),"")</f>
        <v/>
      </c>
      <c r="I482" s="137" t="str">
        <f>IFERROR(IF(AND($S$7="H2H"),VLOOKUP($S$7&amp;"-"&amp;$A482,'Sheet DATA'!$AA$8:$AN$1007,9,0),VLOOKUP($S$7&amp;"-"&amp;$A482,'Sheet DATA'!$AA$8:$AN$1007,9,0)),"")</f>
        <v/>
      </c>
      <c r="J482" s="137" t="str">
        <f>IFERROR(IF(AND($S$7="H2H"),VLOOKUP($S$7&amp;"-"&amp;$A482,'Sheet DATA'!$AA$8:$AO$1007,15,0),VLOOKUP($S$7&amp;"-"&amp;$A482,'Sheet DATA'!$AA$8:$AO$1007,15,0)),"")</f>
        <v/>
      </c>
      <c r="K482" s="137" t="str">
        <f>IFERROR(IF(AND($S$7="H2H"),VLOOKUP($S$7&amp;"-"&amp;$A482,'Sheet DATA'!$AA$8:$AN$1007,10,0),VLOOKUP($S$7&amp;"-"&amp;$A482,'Sheet DATA'!$AA$8:$AN$1007,10,0)),"")</f>
        <v/>
      </c>
      <c r="L482" s="137" t="str">
        <f>IFERROR(IF(AND($S$7="H2H"),VLOOKUP($S$7&amp;"-"&amp;$A482,'Sheet DATA'!$AA$8:$AN$1007,11,0),VLOOKUP($S$7&amp;"-"&amp;$A482,'Sheet DATA'!$AA$8:$AN$1007,11,0)),"")</f>
        <v/>
      </c>
      <c r="M482" s="137" t="str">
        <f>IFERROR(IF(AND($S$7="H2H"),VLOOKUP($S$7&amp;"-"&amp;$A482,'Sheet DATA'!$AA$8:$AN$1007,12,0),VLOOKUP($S$7&amp;"-"&amp;$A482,'Sheet DATA'!$AA$8:$AN$1007,12,0)),"")</f>
        <v/>
      </c>
      <c r="N482" s="137" t="str">
        <f>IFERROR(IF(AND($S$7="H2H"),VLOOKUP($S$7&amp;"-"&amp;$A482,'Sheet DATA'!$AA$8:$AN$1007,13,0),VLOOKUP($S$7&amp;"-"&amp;$A482,'Sheet DATA'!$AA$8:$AN$1007,13,0)),"")</f>
        <v/>
      </c>
      <c r="O482" s="137" t="str">
        <f>IFERROR(IF(AND($S$7="H2H"),VLOOKUP($S$7&amp;"-"&amp;$A482,'Sheet DATA'!$AA$8:$AN$1007,14,0),VLOOKUP($S$7&amp;"-"&amp;$A482,'Sheet DATA'!$AA$8:$AN$1007,14,0)),"")</f>
        <v/>
      </c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1" customHeight="1">
      <c r="A483" s="35">
        <v>476</v>
      </c>
      <c r="B483" s="137" t="str">
        <f t="shared" si="0"/>
        <v/>
      </c>
      <c r="C483" s="137" t="str">
        <f>IFERROR(IF(AND($S$7="H2H"),VLOOKUP($S$7&amp;"-"&amp;$A483,'Sheet DATA'!$AA$8:$AN$1007,3,0),VLOOKUP($S$7&amp;"-"&amp;$A483,'Sheet DATA'!$AA$8:$AN$1007,3,0)),"")</f>
        <v/>
      </c>
      <c r="D483" s="137" t="str">
        <f>IFERROR(IF(AND($S$7="H2H"),VLOOKUP($S$7&amp;"-"&amp;$A483,'Sheet DATA'!$AA$8:$AN$1007,4,0),VLOOKUP($S$7&amp;"-"&amp;$A483,'Sheet DATA'!$AA$8:$AN$1007,4,0)),"")</f>
        <v/>
      </c>
      <c r="E483" s="137" t="str">
        <f>IFERROR(IF(AND($S$7="H2H"),VLOOKUP($S$7&amp;"-"&amp;$A483,'Sheet DATA'!$AA$8:$AN$1007,5,0),VLOOKUP($S$7&amp;"-"&amp;$A483,'Sheet DATA'!$AA$8:$AN$1007,5,0)),"")</f>
        <v/>
      </c>
      <c r="F483" s="137" t="str">
        <f>IFERROR(IF(AND($S$7="H2H"),VLOOKUP($S$7&amp;"-"&amp;$A483,'Sheet DATA'!$AA$8:$AN$1007,6,0),VLOOKUP($S$7&amp;"-"&amp;$A483,'Sheet DATA'!$AA$8:$AN$1007,6,0)),"")</f>
        <v/>
      </c>
      <c r="G483" s="137" t="str">
        <f>IFERROR(IF(AND($S$7="H2H"),VLOOKUP($S$7&amp;"-"&amp;$A483,'Sheet DATA'!$AA$8:$AN$1007,7,0),VLOOKUP($S$7&amp;"-"&amp;$A483,'Sheet DATA'!$AA$8:$AN$1007,7,0)),"")</f>
        <v/>
      </c>
      <c r="H483" s="158" t="str">
        <f>IFERROR(IF(AND($S$7="H2H"),VLOOKUP($S$7&amp;"-"&amp;$A483,'Sheet DATA'!$AA$8:$AN$1007,8,0),VLOOKUP($S$7&amp;"-"&amp;$A483,'Sheet DATA'!$AA$8:$AN$1007,8,0)),"")</f>
        <v/>
      </c>
      <c r="I483" s="137" t="str">
        <f>IFERROR(IF(AND($S$7="H2H"),VLOOKUP($S$7&amp;"-"&amp;$A483,'Sheet DATA'!$AA$8:$AN$1007,9,0),VLOOKUP($S$7&amp;"-"&amp;$A483,'Sheet DATA'!$AA$8:$AN$1007,9,0)),"")</f>
        <v/>
      </c>
      <c r="J483" s="137" t="str">
        <f>IFERROR(IF(AND($S$7="H2H"),VLOOKUP($S$7&amp;"-"&amp;$A483,'Sheet DATA'!$AA$8:$AO$1007,15,0),VLOOKUP($S$7&amp;"-"&amp;$A483,'Sheet DATA'!$AA$8:$AO$1007,15,0)),"")</f>
        <v/>
      </c>
      <c r="K483" s="137" t="str">
        <f>IFERROR(IF(AND($S$7="H2H"),VLOOKUP($S$7&amp;"-"&amp;$A483,'Sheet DATA'!$AA$8:$AN$1007,10,0),VLOOKUP($S$7&amp;"-"&amp;$A483,'Sheet DATA'!$AA$8:$AN$1007,10,0)),"")</f>
        <v/>
      </c>
      <c r="L483" s="137" t="str">
        <f>IFERROR(IF(AND($S$7="H2H"),VLOOKUP($S$7&amp;"-"&amp;$A483,'Sheet DATA'!$AA$8:$AN$1007,11,0),VLOOKUP($S$7&amp;"-"&amp;$A483,'Sheet DATA'!$AA$8:$AN$1007,11,0)),"")</f>
        <v/>
      </c>
      <c r="M483" s="137" t="str">
        <f>IFERROR(IF(AND($S$7="H2H"),VLOOKUP($S$7&amp;"-"&amp;$A483,'Sheet DATA'!$AA$8:$AN$1007,12,0),VLOOKUP($S$7&amp;"-"&amp;$A483,'Sheet DATA'!$AA$8:$AN$1007,12,0)),"")</f>
        <v/>
      </c>
      <c r="N483" s="137" t="str">
        <f>IFERROR(IF(AND($S$7="H2H"),VLOOKUP($S$7&amp;"-"&amp;$A483,'Sheet DATA'!$AA$8:$AN$1007,13,0),VLOOKUP($S$7&amp;"-"&amp;$A483,'Sheet DATA'!$AA$8:$AN$1007,13,0)),"")</f>
        <v/>
      </c>
      <c r="O483" s="137" t="str">
        <f>IFERROR(IF(AND($S$7="H2H"),VLOOKUP($S$7&amp;"-"&amp;$A483,'Sheet DATA'!$AA$8:$AN$1007,14,0),VLOOKUP($S$7&amp;"-"&amp;$A483,'Sheet DATA'!$AA$8:$AN$1007,14,0)),"")</f>
        <v/>
      </c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1" customHeight="1">
      <c r="A484" s="35">
        <v>477</v>
      </c>
      <c r="B484" s="137" t="str">
        <f t="shared" si="0"/>
        <v/>
      </c>
      <c r="C484" s="137" t="str">
        <f>IFERROR(IF(AND($S$7="H2H"),VLOOKUP($S$7&amp;"-"&amp;$A484,'Sheet DATA'!$AA$8:$AN$1007,3,0),VLOOKUP($S$7&amp;"-"&amp;$A484,'Sheet DATA'!$AA$8:$AN$1007,3,0)),"")</f>
        <v/>
      </c>
      <c r="D484" s="137" t="str">
        <f>IFERROR(IF(AND($S$7="H2H"),VLOOKUP($S$7&amp;"-"&amp;$A484,'Sheet DATA'!$AA$8:$AN$1007,4,0),VLOOKUP($S$7&amp;"-"&amp;$A484,'Sheet DATA'!$AA$8:$AN$1007,4,0)),"")</f>
        <v/>
      </c>
      <c r="E484" s="137" t="str">
        <f>IFERROR(IF(AND($S$7="H2H"),VLOOKUP($S$7&amp;"-"&amp;$A484,'Sheet DATA'!$AA$8:$AN$1007,5,0),VLOOKUP($S$7&amp;"-"&amp;$A484,'Sheet DATA'!$AA$8:$AN$1007,5,0)),"")</f>
        <v/>
      </c>
      <c r="F484" s="137" t="str">
        <f>IFERROR(IF(AND($S$7="H2H"),VLOOKUP($S$7&amp;"-"&amp;$A484,'Sheet DATA'!$AA$8:$AN$1007,6,0),VLOOKUP($S$7&amp;"-"&amp;$A484,'Sheet DATA'!$AA$8:$AN$1007,6,0)),"")</f>
        <v/>
      </c>
      <c r="G484" s="137" t="str">
        <f>IFERROR(IF(AND($S$7="H2H"),VLOOKUP($S$7&amp;"-"&amp;$A484,'Sheet DATA'!$AA$8:$AN$1007,7,0),VLOOKUP($S$7&amp;"-"&amp;$A484,'Sheet DATA'!$AA$8:$AN$1007,7,0)),"")</f>
        <v/>
      </c>
      <c r="H484" s="158" t="str">
        <f>IFERROR(IF(AND($S$7="H2H"),VLOOKUP($S$7&amp;"-"&amp;$A484,'Sheet DATA'!$AA$8:$AN$1007,8,0),VLOOKUP($S$7&amp;"-"&amp;$A484,'Sheet DATA'!$AA$8:$AN$1007,8,0)),"")</f>
        <v/>
      </c>
      <c r="I484" s="137" t="str">
        <f>IFERROR(IF(AND($S$7="H2H"),VLOOKUP($S$7&amp;"-"&amp;$A484,'Sheet DATA'!$AA$8:$AN$1007,9,0),VLOOKUP($S$7&amp;"-"&amp;$A484,'Sheet DATA'!$AA$8:$AN$1007,9,0)),"")</f>
        <v/>
      </c>
      <c r="J484" s="137" t="str">
        <f>IFERROR(IF(AND($S$7="H2H"),VLOOKUP($S$7&amp;"-"&amp;$A484,'Sheet DATA'!$AA$8:$AO$1007,15,0),VLOOKUP($S$7&amp;"-"&amp;$A484,'Sheet DATA'!$AA$8:$AO$1007,15,0)),"")</f>
        <v/>
      </c>
      <c r="K484" s="137" t="str">
        <f>IFERROR(IF(AND($S$7="H2H"),VLOOKUP($S$7&amp;"-"&amp;$A484,'Sheet DATA'!$AA$8:$AN$1007,10,0),VLOOKUP($S$7&amp;"-"&amp;$A484,'Sheet DATA'!$AA$8:$AN$1007,10,0)),"")</f>
        <v/>
      </c>
      <c r="L484" s="137" t="str">
        <f>IFERROR(IF(AND($S$7="H2H"),VLOOKUP($S$7&amp;"-"&amp;$A484,'Sheet DATA'!$AA$8:$AN$1007,11,0),VLOOKUP($S$7&amp;"-"&amp;$A484,'Sheet DATA'!$AA$8:$AN$1007,11,0)),"")</f>
        <v/>
      </c>
      <c r="M484" s="137" t="str">
        <f>IFERROR(IF(AND($S$7="H2H"),VLOOKUP($S$7&amp;"-"&amp;$A484,'Sheet DATA'!$AA$8:$AN$1007,12,0),VLOOKUP($S$7&amp;"-"&amp;$A484,'Sheet DATA'!$AA$8:$AN$1007,12,0)),"")</f>
        <v/>
      </c>
      <c r="N484" s="137" t="str">
        <f>IFERROR(IF(AND($S$7="H2H"),VLOOKUP($S$7&amp;"-"&amp;$A484,'Sheet DATA'!$AA$8:$AN$1007,13,0),VLOOKUP($S$7&amp;"-"&amp;$A484,'Sheet DATA'!$AA$8:$AN$1007,13,0)),"")</f>
        <v/>
      </c>
      <c r="O484" s="137" t="str">
        <f>IFERROR(IF(AND($S$7="H2H"),VLOOKUP($S$7&amp;"-"&amp;$A484,'Sheet DATA'!$AA$8:$AN$1007,14,0),VLOOKUP($S$7&amp;"-"&amp;$A484,'Sheet DATA'!$AA$8:$AN$1007,14,0)),"")</f>
        <v/>
      </c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1" customHeight="1">
      <c r="A485" s="35">
        <v>478</v>
      </c>
      <c r="B485" s="137" t="str">
        <f t="shared" si="0"/>
        <v/>
      </c>
      <c r="C485" s="137" t="str">
        <f>IFERROR(IF(AND($S$7="H2H"),VLOOKUP($S$7&amp;"-"&amp;$A485,'Sheet DATA'!$AA$8:$AN$1007,3,0),VLOOKUP($S$7&amp;"-"&amp;$A485,'Sheet DATA'!$AA$8:$AN$1007,3,0)),"")</f>
        <v/>
      </c>
      <c r="D485" s="137" t="str">
        <f>IFERROR(IF(AND($S$7="H2H"),VLOOKUP($S$7&amp;"-"&amp;$A485,'Sheet DATA'!$AA$8:$AN$1007,4,0),VLOOKUP($S$7&amp;"-"&amp;$A485,'Sheet DATA'!$AA$8:$AN$1007,4,0)),"")</f>
        <v/>
      </c>
      <c r="E485" s="137" t="str">
        <f>IFERROR(IF(AND($S$7="H2H"),VLOOKUP($S$7&amp;"-"&amp;$A485,'Sheet DATA'!$AA$8:$AN$1007,5,0),VLOOKUP($S$7&amp;"-"&amp;$A485,'Sheet DATA'!$AA$8:$AN$1007,5,0)),"")</f>
        <v/>
      </c>
      <c r="F485" s="137" t="str">
        <f>IFERROR(IF(AND($S$7="H2H"),VLOOKUP($S$7&amp;"-"&amp;$A485,'Sheet DATA'!$AA$8:$AN$1007,6,0),VLOOKUP($S$7&amp;"-"&amp;$A485,'Sheet DATA'!$AA$8:$AN$1007,6,0)),"")</f>
        <v/>
      </c>
      <c r="G485" s="137" t="str">
        <f>IFERROR(IF(AND($S$7="H2H"),VLOOKUP($S$7&amp;"-"&amp;$A485,'Sheet DATA'!$AA$8:$AN$1007,7,0),VLOOKUP($S$7&amp;"-"&amp;$A485,'Sheet DATA'!$AA$8:$AN$1007,7,0)),"")</f>
        <v/>
      </c>
      <c r="H485" s="158" t="str">
        <f>IFERROR(IF(AND($S$7="H2H"),VLOOKUP($S$7&amp;"-"&amp;$A485,'Sheet DATA'!$AA$8:$AN$1007,8,0),VLOOKUP($S$7&amp;"-"&amp;$A485,'Sheet DATA'!$AA$8:$AN$1007,8,0)),"")</f>
        <v/>
      </c>
      <c r="I485" s="137" t="str">
        <f>IFERROR(IF(AND($S$7="H2H"),VLOOKUP($S$7&amp;"-"&amp;$A485,'Sheet DATA'!$AA$8:$AN$1007,9,0),VLOOKUP($S$7&amp;"-"&amp;$A485,'Sheet DATA'!$AA$8:$AN$1007,9,0)),"")</f>
        <v/>
      </c>
      <c r="J485" s="137" t="str">
        <f>IFERROR(IF(AND($S$7="H2H"),VLOOKUP($S$7&amp;"-"&amp;$A485,'Sheet DATA'!$AA$8:$AO$1007,15,0),VLOOKUP($S$7&amp;"-"&amp;$A485,'Sheet DATA'!$AA$8:$AO$1007,15,0)),"")</f>
        <v/>
      </c>
      <c r="K485" s="137" t="str">
        <f>IFERROR(IF(AND($S$7="H2H"),VLOOKUP($S$7&amp;"-"&amp;$A485,'Sheet DATA'!$AA$8:$AN$1007,10,0),VLOOKUP($S$7&amp;"-"&amp;$A485,'Sheet DATA'!$AA$8:$AN$1007,10,0)),"")</f>
        <v/>
      </c>
      <c r="L485" s="137" t="str">
        <f>IFERROR(IF(AND($S$7="H2H"),VLOOKUP($S$7&amp;"-"&amp;$A485,'Sheet DATA'!$AA$8:$AN$1007,11,0),VLOOKUP($S$7&amp;"-"&amp;$A485,'Sheet DATA'!$AA$8:$AN$1007,11,0)),"")</f>
        <v/>
      </c>
      <c r="M485" s="137" t="str">
        <f>IFERROR(IF(AND($S$7="H2H"),VLOOKUP($S$7&amp;"-"&amp;$A485,'Sheet DATA'!$AA$8:$AN$1007,12,0),VLOOKUP($S$7&amp;"-"&amp;$A485,'Sheet DATA'!$AA$8:$AN$1007,12,0)),"")</f>
        <v/>
      </c>
      <c r="N485" s="137" t="str">
        <f>IFERROR(IF(AND($S$7="H2H"),VLOOKUP($S$7&amp;"-"&amp;$A485,'Sheet DATA'!$AA$8:$AN$1007,13,0),VLOOKUP($S$7&amp;"-"&amp;$A485,'Sheet DATA'!$AA$8:$AN$1007,13,0)),"")</f>
        <v/>
      </c>
      <c r="O485" s="137" t="str">
        <f>IFERROR(IF(AND($S$7="H2H"),VLOOKUP($S$7&amp;"-"&amp;$A485,'Sheet DATA'!$AA$8:$AN$1007,14,0),VLOOKUP($S$7&amp;"-"&amp;$A485,'Sheet DATA'!$AA$8:$AN$1007,14,0)),"")</f>
        <v/>
      </c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1" customHeight="1">
      <c r="A486" s="35">
        <v>479</v>
      </c>
      <c r="B486" s="137" t="str">
        <f t="shared" si="0"/>
        <v/>
      </c>
      <c r="C486" s="137" t="str">
        <f>IFERROR(IF(AND($S$7="H2H"),VLOOKUP($S$7&amp;"-"&amp;$A486,'Sheet DATA'!$AA$8:$AN$1007,3,0),VLOOKUP($S$7&amp;"-"&amp;$A486,'Sheet DATA'!$AA$8:$AN$1007,3,0)),"")</f>
        <v/>
      </c>
      <c r="D486" s="137" t="str">
        <f>IFERROR(IF(AND($S$7="H2H"),VLOOKUP($S$7&amp;"-"&amp;$A486,'Sheet DATA'!$AA$8:$AN$1007,4,0),VLOOKUP($S$7&amp;"-"&amp;$A486,'Sheet DATA'!$AA$8:$AN$1007,4,0)),"")</f>
        <v/>
      </c>
      <c r="E486" s="137" t="str">
        <f>IFERROR(IF(AND($S$7="H2H"),VLOOKUP($S$7&amp;"-"&amp;$A486,'Sheet DATA'!$AA$8:$AN$1007,5,0),VLOOKUP($S$7&amp;"-"&amp;$A486,'Sheet DATA'!$AA$8:$AN$1007,5,0)),"")</f>
        <v/>
      </c>
      <c r="F486" s="137" t="str">
        <f>IFERROR(IF(AND($S$7="H2H"),VLOOKUP($S$7&amp;"-"&amp;$A486,'Sheet DATA'!$AA$8:$AN$1007,6,0),VLOOKUP($S$7&amp;"-"&amp;$A486,'Sheet DATA'!$AA$8:$AN$1007,6,0)),"")</f>
        <v/>
      </c>
      <c r="G486" s="137" t="str">
        <f>IFERROR(IF(AND($S$7="H2H"),VLOOKUP($S$7&amp;"-"&amp;$A486,'Sheet DATA'!$AA$8:$AN$1007,7,0),VLOOKUP($S$7&amp;"-"&amp;$A486,'Sheet DATA'!$AA$8:$AN$1007,7,0)),"")</f>
        <v/>
      </c>
      <c r="H486" s="158" t="str">
        <f>IFERROR(IF(AND($S$7="H2H"),VLOOKUP($S$7&amp;"-"&amp;$A486,'Sheet DATA'!$AA$8:$AN$1007,8,0),VLOOKUP($S$7&amp;"-"&amp;$A486,'Sheet DATA'!$AA$8:$AN$1007,8,0)),"")</f>
        <v/>
      </c>
      <c r="I486" s="137" t="str">
        <f>IFERROR(IF(AND($S$7="H2H"),VLOOKUP($S$7&amp;"-"&amp;$A486,'Sheet DATA'!$AA$8:$AN$1007,9,0),VLOOKUP($S$7&amp;"-"&amp;$A486,'Sheet DATA'!$AA$8:$AN$1007,9,0)),"")</f>
        <v/>
      </c>
      <c r="J486" s="137" t="str">
        <f>IFERROR(IF(AND($S$7="H2H"),VLOOKUP($S$7&amp;"-"&amp;$A486,'Sheet DATA'!$AA$8:$AO$1007,15,0),VLOOKUP($S$7&amp;"-"&amp;$A486,'Sheet DATA'!$AA$8:$AO$1007,15,0)),"")</f>
        <v/>
      </c>
      <c r="K486" s="137" t="str">
        <f>IFERROR(IF(AND($S$7="H2H"),VLOOKUP($S$7&amp;"-"&amp;$A486,'Sheet DATA'!$AA$8:$AN$1007,10,0),VLOOKUP($S$7&amp;"-"&amp;$A486,'Sheet DATA'!$AA$8:$AN$1007,10,0)),"")</f>
        <v/>
      </c>
      <c r="L486" s="137" t="str">
        <f>IFERROR(IF(AND($S$7="H2H"),VLOOKUP($S$7&amp;"-"&amp;$A486,'Sheet DATA'!$AA$8:$AN$1007,11,0),VLOOKUP($S$7&amp;"-"&amp;$A486,'Sheet DATA'!$AA$8:$AN$1007,11,0)),"")</f>
        <v/>
      </c>
      <c r="M486" s="137" t="str">
        <f>IFERROR(IF(AND($S$7="H2H"),VLOOKUP($S$7&amp;"-"&amp;$A486,'Sheet DATA'!$AA$8:$AN$1007,12,0),VLOOKUP($S$7&amp;"-"&amp;$A486,'Sheet DATA'!$AA$8:$AN$1007,12,0)),"")</f>
        <v/>
      </c>
      <c r="N486" s="137" t="str">
        <f>IFERROR(IF(AND($S$7="H2H"),VLOOKUP($S$7&amp;"-"&amp;$A486,'Sheet DATA'!$AA$8:$AN$1007,13,0),VLOOKUP($S$7&amp;"-"&amp;$A486,'Sheet DATA'!$AA$8:$AN$1007,13,0)),"")</f>
        <v/>
      </c>
      <c r="O486" s="137" t="str">
        <f>IFERROR(IF(AND($S$7="H2H"),VLOOKUP($S$7&amp;"-"&amp;$A486,'Sheet DATA'!$AA$8:$AN$1007,14,0),VLOOKUP($S$7&amp;"-"&amp;$A486,'Sheet DATA'!$AA$8:$AN$1007,14,0)),"")</f>
        <v/>
      </c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1" customHeight="1">
      <c r="A487" s="35">
        <v>480</v>
      </c>
      <c r="B487" s="137" t="str">
        <f t="shared" si="0"/>
        <v/>
      </c>
      <c r="C487" s="137" t="str">
        <f>IFERROR(IF(AND($S$7="H2H"),VLOOKUP($S$7&amp;"-"&amp;$A487,'Sheet DATA'!$AA$8:$AN$1007,3,0),VLOOKUP($S$7&amp;"-"&amp;$A487,'Sheet DATA'!$AA$8:$AN$1007,3,0)),"")</f>
        <v/>
      </c>
      <c r="D487" s="137" t="str">
        <f>IFERROR(IF(AND($S$7="H2H"),VLOOKUP($S$7&amp;"-"&amp;$A487,'Sheet DATA'!$AA$8:$AN$1007,4,0),VLOOKUP($S$7&amp;"-"&amp;$A487,'Sheet DATA'!$AA$8:$AN$1007,4,0)),"")</f>
        <v/>
      </c>
      <c r="E487" s="137" t="str">
        <f>IFERROR(IF(AND($S$7="H2H"),VLOOKUP($S$7&amp;"-"&amp;$A487,'Sheet DATA'!$AA$8:$AN$1007,5,0),VLOOKUP($S$7&amp;"-"&amp;$A487,'Sheet DATA'!$AA$8:$AN$1007,5,0)),"")</f>
        <v/>
      </c>
      <c r="F487" s="137" t="str">
        <f>IFERROR(IF(AND($S$7="H2H"),VLOOKUP($S$7&amp;"-"&amp;$A487,'Sheet DATA'!$AA$8:$AN$1007,6,0),VLOOKUP($S$7&amp;"-"&amp;$A487,'Sheet DATA'!$AA$8:$AN$1007,6,0)),"")</f>
        <v/>
      </c>
      <c r="G487" s="137" t="str">
        <f>IFERROR(IF(AND($S$7="H2H"),VLOOKUP($S$7&amp;"-"&amp;$A487,'Sheet DATA'!$AA$8:$AN$1007,7,0),VLOOKUP($S$7&amp;"-"&amp;$A487,'Sheet DATA'!$AA$8:$AN$1007,7,0)),"")</f>
        <v/>
      </c>
      <c r="H487" s="158" t="str">
        <f>IFERROR(IF(AND($S$7="H2H"),VLOOKUP($S$7&amp;"-"&amp;$A487,'Sheet DATA'!$AA$8:$AN$1007,8,0),VLOOKUP($S$7&amp;"-"&amp;$A487,'Sheet DATA'!$AA$8:$AN$1007,8,0)),"")</f>
        <v/>
      </c>
      <c r="I487" s="137" t="str">
        <f>IFERROR(IF(AND($S$7="H2H"),VLOOKUP($S$7&amp;"-"&amp;$A487,'Sheet DATA'!$AA$8:$AN$1007,9,0),VLOOKUP($S$7&amp;"-"&amp;$A487,'Sheet DATA'!$AA$8:$AN$1007,9,0)),"")</f>
        <v/>
      </c>
      <c r="J487" s="137" t="str">
        <f>IFERROR(IF(AND($S$7="H2H"),VLOOKUP($S$7&amp;"-"&amp;$A487,'Sheet DATA'!$AA$8:$AO$1007,15,0),VLOOKUP($S$7&amp;"-"&amp;$A487,'Sheet DATA'!$AA$8:$AO$1007,15,0)),"")</f>
        <v/>
      </c>
      <c r="K487" s="137" t="str">
        <f>IFERROR(IF(AND($S$7="H2H"),VLOOKUP($S$7&amp;"-"&amp;$A487,'Sheet DATA'!$AA$8:$AN$1007,10,0),VLOOKUP($S$7&amp;"-"&amp;$A487,'Sheet DATA'!$AA$8:$AN$1007,10,0)),"")</f>
        <v/>
      </c>
      <c r="L487" s="137" t="str">
        <f>IFERROR(IF(AND($S$7="H2H"),VLOOKUP($S$7&amp;"-"&amp;$A487,'Sheet DATA'!$AA$8:$AN$1007,11,0),VLOOKUP($S$7&amp;"-"&amp;$A487,'Sheet DATA'!$AA$8:$AN$1007,11,0)),"")</f>
        <v/>
      </c>
      <c r="M487" s="137" t="str">
        <f>IFERROR(IF(AND($S$7="H2H"),VLOOKUP($S$7&amp;"-"&amp;$A487,'Sheet DATA'!$AA$8:$AN$1007,12,0),VLOOKUP($S$7&amp;"-"&amp;$A487,'Sheet DATA'!$AA$8:$AN$1007,12,0)),"")</f>
        <v/>
      </c>
      <c r="N487" s="137" t="str">
        <f>IFERROR(IF(AND($S$7="H2H"),VLOOKUP($S$7&amp;"-"&amp;$A487,'Sheet DATA'!$AA$8:$AN$1007,13,0),VLOOKUP($S$7&amp;"-"&amp;$A487,'Sheet DATA'!$AA$8:$AN$1007,13,0)),"")</f>
        <v/>
      </c>
      <c r="O487" s="137" t="str">
        <f>IFERROR(IF(AND($S$7="H2H"),VLOOKUP($S$7&amp;"-"&amp;$A487,'Sheet DATA'!$AA$8:$AN$1007,14,0),VLOOKUP($S$7&amp;"-"&amp;$A487,'Sheet DATA'!$AA$8:$AN$1007,14,0)),"")</f>
        <v/>
      </c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1" customHeight="1">
      <c r="A488" s="35">
        <v>481</v>
      </c>
      <c r="B488" s="137" t="str">
        <f t="shared" si="0"/>
        <v/>
      </c>
      <c r="C488" s="137" t="str">
        <f>IFERROR(IF(AND($S$7="H2H"),VLOOKUP($S$7&amp;"-"&amp;$A488,'Sheet DATA'!$AA$8:$AN$1007,3,0),VLOOKUP($S$7&amp;"-"&amp;$A488,'Sheet DATA'!$AA$8:$AN$1007,3,0)),"")</f>
        <v/>
      </c>
      <c r="D488" s="137" t="str">
        <f>IFERROR(IF(AND($S$7="H2H"),VLOOKUP($S$7&amp;"-"&amp;$A488,'Sheet DATA'!$AA$8:$AN$1007,4,0),VLOOKUP($S$7&amp;"-"&amp;$A488,'Sheet DATA'!$AA$8:$AN$1007,4,0)),"")</f>
        <v/>
      </c>
      <c r="E488" s="137" t="str">
        <f>IFERROR(IF(AND($S$7="H2H"),VLOOKUP($S$7&amp;"-"&amp;$A488,'Sheet DATA'!$AA$8:$AN$1007,5,0),VLOOKUP($S$7&amp;"-"&amp;$A488,'Sheet DATA'!$AA$8:$AN$1007,5,0)),"")</f>
        <v/>
      </c>
      <c r="F488" s="137" t="str">
        <f>IFERROR(IF(AND($S$7="H2H"),VLOOKUP($S$7&amp;"-"&amp;$A488,'Sheet DATA'!$AA$8:$AN$1007,6,0),VLOOKUP($S$7&amp;"-"&amp;$A488,'Sheet DATA'!$AA$8:$AN$1007,6,0)),"")</f>
        <v/>
      </c>
      <c r="G488" s="137" t="str">
        <f>IFERROR(IF(AND($S$7="H2H"),VLOOKUP($S$7&amp;"-"&amp;$A488,'Sheet DATA'!$AA$8:$AN$1007,7,0),VLOOKUP($S$7&amp;"-"&amp;$A488,'Sheet DATA'!$AA$8:$AN$1007,7,0)),"")</f>
        <v/>
      </c>
      <c r="H488" s="158" t="str">
        <f>IFERROR(IF(AND($S$7="H2H"),VLOOKUP($S$7&amp;"-"&amp;$A488,'Sheet DATA'!$AA$8:$AN$1007,8,0),VLOOKUP($S$7&amp;"-"&amp;$A488,'Sheet DATA'!$AA$8:$AN$1007,8,0)),"")</f>
        <v/>
      </c>
      <c r="I488" s="137" t="str">
        <f>IFERROR(IF(AND($S$7="H2H"),VLOOKUP($S$7&amp;"-"&amp;$A488,'Sheet DATA'!$AA$8:$AN$1007,9,0),VLOOKUP($S$7&amp;"-"&amp;$A488,'Sheet DATA'!$AA$8:$AN$1007,9,0)),"")</f>
        <v/>
      </c>
      <c r="J488" s="137" t="str">
        <f>IFERROR(IF(AND($S$7="H2H"),VLOOKUP($S$7&amp;"-"&amp;$A488,'Sheet DATA'!$AA$8:$AO$1007,15,0),VLOOKUP($S$7&amp;"-"&amp;$A488,'Sheet DATA'!$AA$8:$AO$1007,15,0)),"")</f>
        <v/>
      </c>
      <c r="K488" s="137" t="str">
        <f>IFERROR(IF(AND($S$7="H2H"),VLOOKUP($S$7&amp;"-"&amp;$A488,'Sheet DATA'!$AA$8:$AN$1007,10,0),VLOOKUP($S$7&amp;"-"&amp;$A488,'Sheet DATA'!$AA$8:$AN$1007,10,0)),"")</f>
        <v/>
      </c>
      <c r="L488" s="137" t="str">
        <f>IFERROR(IF(AND($S$7="H2H"),VLOOKUP($S$7&amp;"-"&amp;$A488,'Sheet DATA'!$AA$8:$AN$1007,11,0),VLOOKUP($S$7&amp;"-"&amp;$A488,'Sheet DATA'!$AA$8:$AN$1007,11,0)),"")</f>
        <v/>
      </c>
      <c r="M488" s="137" t="str">
        <f>IFERROR(IF(AND($S$7="H2H"),VLOOKUP($S$7&amp;"-"&amp;$A488,'Sheet DATA'!$AA$8:$AN$1007,12,0),VLOOKUP($S$7&amp;"-"&amp;$A488,'Sheet DATA'!$AA$8:$AN$1007,12,0)),"")</f>
        <v/>
      </c>
      <c r="N488" s="137" t="str">
        <f>IFERROR(IF(AND($S$7="H2H"),VLOOKUP($S$7&amp;"-"&amp;$A488,'Sheet DATA'!$AA$8:$AN$1007,13,0),VLOOKUP($S$7&amp;"-"&amp;$A488,'Sheet DATA'!$AA$8:$AN$1007,13,0)),"")</f>
        <v/>
      </c>
      <c r="O488" s="137" t="str">
        <f>IFERROR(IF(AND($S$7="H2H"),VLOOKUP($S$7&amp;"-"&amp;$A488,'Sheet DATA'!$AA$8:$AN$1007,14,0),VLOOKUP($S$7&amp;"-"&amp;$A488,'Sheet DATA'!$AA$8:$AN$1007,14,0)),"")</f>
        <v/>
      </c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1" customHeight="1">
      <c r="A489" s="35">
        <v>482</v>
      </c>
      <c r="B489" s="137" t="str">
        <f t="shared" si="0"/>
        <v/>
      </c>
      <c r="C489" s="137" t="str">
        <f>IFERROR(IF(AND($S$7="H2H"),VLOOKUP($S$7&amp;"-"&amp;$A489,'Sheet DATA'!$AA$8:$AN$1007,3,0),VLOOKUP($S$7&amp;"-"&amp;$A489,'Sheet DATA'!$AA$8:$AN$1007,3,0)),"")</f>
        <v/>
      </c>
      <c r="D489" s="137" t="str">
        <f>IFERROR(IF(AND($S$7="H2H"),VLOOKUP($S$7&amp;"-"&amp;$A489,'Sheet DATA'!$AA$8:$AN$1007,4,0),VLOOKUP($S$7&amp;"-"&amp;$A489,'Sheet DATA'!$AA$8:$AN$1007,4,0)),"")</f>
        <v/>
      </c>
      <c r="E489" s="137" t="str">
        <f>IFERROR(IF(AND($S$7="H2H"),VLOOKUP($S$7&amp;"-"&amp;$A489,'Sheet DATA'!$AA$8:$AN$1007,5,0),VLOOKUP($S$7&amp;"-"&amp;$A489,'Sheet DATA'!$AA$8:$AN$1007,5,0)),"")</f>
        <v/>
      </c>
      <c r="F489" s="137" t="str">
        <f>IFERROR(IF(AND($S$7="H2H"),VLOOKUP($S$7&amp;"-"&amp;$A489,'Sheet DATA'!$AA$8:$AN$1007,6,0),VLOOKUP($S$7&amp;"-"&amp;$A489,'Sheet DATA'!$AA$8:$AN$1007,6,0)),"")</f>
        <v/>
      </c>
      <c r="G489" s="137" t="str">
        <f>IFERROR(IF(AND($S$7="H2H"),VLOOKUP($S$7&amp;"-"&amp;$A489,'Sheet DATA'!$AA$8:$AN$1007,7,0),VLOOKUP($S$7&amp;"-"&amp;$A489,'Sheet DATA'!$AA$8:$AN$1007,7,0)),"")</f>
        <v/>
      </c>
      <c r="H489" s="158" t="str">
        <f>IFERROR(IF(AND($S$7="H2H"),VLOOKUP($S$7&amp;"-"&amp;$A489,'Sheet DATA'!$AA$8:$AN$1007,8,0),VLOOKUP($S$7&amp;"-"&amp;$A489,'Sheet DATA'!$AA$8:$AN$1007,8,0)),"")</f>
        <v/>
      </c>
      <c r="I489" s="137" t="str">
        <f>IFERROR(IF(AND($S$7="H2H"),VLOOKUP($S$7&amp;"-"&amp;$A489,'Sheet DATA'!$AA$8:$AN$1007,9,0),VLOOKUP($S$7&amp;"-"&amp;$A489,'Sheet DATA'!$AA$8:$AN$1007,9,0)),"")</f>
        <v/>
      </c>
      <c r="J489" s="137" t="str">
        <f>IFERROR(IF(AND($S$7="H2H"),VLOOKUP($S$7&amp;"-"&amp;$A489,'Sheet DATA'!$AA$8:$AO$1007,15,0),VLOOKUP($S$7&amp;"-"&amp;$A489,'Sheet DATA'!$AA$8:$AO$1007,15,0)),"")</f>
        <v/>
      </c>
      <c r="K489" s="137" t="str">
        <f>IFERROR(IF(AND($S$7="H2H"),VLOOKUP($S$7&amp;"-"&amp;$A489,'Sheet DATA'!$AA$8:$AN$1007,10,0),VLOOKUP($S$7&amp;"-"&amp;$A489,'Sheet DATA'!$AA$8:$AN$1007,10,0)),"")</f>
        <v/>
      </c>
      <c r="L489" s="137" t="str">
        <f>IFERROR(IF(AND($S$7="H2H"),VLOOKUP($S$7&amp;"-"&amp;$A489,'Sheet DATA'!$AA$8:$AN$1007,11,0),VLOOKUP($S$7&amp;"-"&amp;$A489,'Sheet DATA'!$AA$8:$AN$1007,11,0)),"")</f>
        <v/>
      </c>
      <c r="M489" s="137" t="str">
        <f>IFERROR(IF(AND($S$7="H2H"),VLOOKUP($S$7&amp;"-"&amp;$A489,'Sheet DATA'!$AA$8:$AN$1007,12,0),VLOOKUP($S$7&amp;"-"&amp;$A489,'Sheet DATA'!$AA$8:$AN$1007,12,0)),"")</f>
        <v/>
      </c>
      <c r="N489" s="137" t="str">
        <f>IFERROR(IF(AND($S$7="H2H"),VLOOKUP($S$7&amp;"-"&amp;$A489,'Sheet DATA'!$AA$8:$AN$1007,13,0),VLOOKUP($S$7&amp;"-"&amp;$A489,'Sheet DATA'!$AA$8:$AN$1007,13,0)),"")</f>
        <v/>
      </c>
      <c r="O489" s="137" t="str">
        <f>IFERROR(IF(AND($S$7="H2H"),VLOOKUP($S$7&amp;"-"&amp;$A489,'Sheet DATA'!$AA$8:$AN$1007,14,0),VLOOKUP($S$7&amp;"-"&amp;$A489,'Sheet DATA'!$AA$8:$AN$1007,14,0)),"")</f>
        <v/>
      </c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1" customHeight="1">
      <c r="A490" s="35">
        <v>483</v>
      </c>
      <c r="B490" s="137" t="str">
        <f t="shared" si="0"/>
        <v/>
      </c>
      <c r="C490" s="137" t="str">
        <f>IFERROR(IF(AND($S$7="H2H"),VLOOKUP($S$7&amp;"-"&amp;$A490,'Sheet DATA'!$AA$8:$AN$1007,3,0),VLOOKUP($S$7&amp;"-"&amp;$A490,'Sheet DATA'!$AA$8:$AN$1007,3,0)),"")</f>
        <v/>
      </c>
      <c r="D490" s="137" t="str">
        <f>IFERROR(IF(AND($S$7="H2H"),VLOOKUP($S$7&amp;"-"&amp;$A490,'Sheet DATA'!$AA$8:$AN$1007,4,0),VLOOKUP($S$7&amp;"-"&amp;$A490,'Sheet DATA'!$AA$8:$AN$1007,4,0)),"")</f>
        <v/>
      </c>
      <c r="E490" s="137" t="str">
        <f>IFERROR(IF(AND($S$7="H2H"),VLOOKUP($S$7&amp;"-"&amp;$A490,'Sheet DATA'!$AA$8:$AN$1007,5,0),VLOOKUP($S$7&amp;"-"&amp;$A490,'Sheet DATA'!$AA$8:$AN$1007,5,0)),"")</f>
        <v/>
      </c>
      <c r="F490" s="137" t="str">
        <f>IFERROR(IF(AND($S$7="H2H"),VLOOKUP($S$7&amp;"-"&amp;$A490,'Sheet DATA'!$AA$8:$AN$1007,6,0),VLOOKUP($S$7&amp;"-"&amp;$A490,'Sheet DATA'!$AA$8:$AN$1007,6,0)),"")</f>
        <v/>
      </c>
      <c r="G490" s="137" t="str">
        <f>IFERROR(IF(AND($S$7="H2H"),VLOOKUP($S$7&amp;"-"&amp;$A490,'Sheet DATA'!$AA$8:$AN$1007,7,0),VLOOKUP($S$7&amp;"-"&amp;$A490,'Sheet DATA'!$AA$8:$AN$1007,7,0)),"")</f>
        <v/>
      </c>
      <c r="H490" s="158" t="str">
        <f>IFERROR(IF(AND($S$7="H2H"),VLOOKUP($S$7&amp;"-"&amp;$A490,'Sheet DATA'!$AA$8:$AN$1007,8,0),VLOOKUP($S$7&amp;"-"&amp;$A490,'Sheet DATA'!$AA$8:$AN$1007,8,0)),"")</f>
        <v/>
      </c>
      <c r="I490" s="137" t="str">
        <f>IFERROR(IF(AND($S$7="H2H"),VLOOKUP($S$7&amp;"-"&amp;$A490,'Sheet DATA'!$AA$8:$AN$1007,9,0),VLOOKUP($S$7&amp;"-"&amp;$A490,'Sheet DATA'!$AA$8:$AN$1007,9,0)),"")</f>
        <v/>
      </c>
      <c r="J490" s="137" t="str">
        <f>IFERROR(IF(AND($S$7="H2H"),VLOOKUP($S$7&amp;"-"&amp;$A490,'Sheet DATA'!$AA$8:$AO$1007,15,0),VLOOKUP($S$7&amp;"-"&amp;$A490,'Sheet DATA'!$AA$8:$AO$1007,15,0)),"")</f>
        <v/>
      </c>
      <c r="K490" s="137" t="str">
        <f>IFERROR(IF(AND($S$7="H2H"),VLOOKUP($S$7&amp;"-"&amp;$A490,'Sheet DATA'!$AA$8:$AN$1007,10,0),VLOOKUP($S$7&amp;"-"&amp;$A490,'Sheet DATA'!$AA$8:$AN$1007,10,0)),"")</f>
        <v/>
      </c>
      <c r="L490" s="137" t="str">
        <f>IFERROR(IF(AND($S$7="H2H"),VLOOKUP($S$7&amp;"-"&amp;$A490,'Sheet DATA'!$AA$8:$AN$1007,11,0),VLOOKUP($S$7&amp;"-"&amp;$A490,'Sheet DATA'!$AA$8:$AN$1007,11,0)),"")</f>
        <v/>
      </c>
      <c r="M490" s="137" t="str">
        <f>IFERROR(IF(AND($S$7="H2H"),VLOOKUP($S$7&amp;"-"&amp;$A490,'Sheet DATA'!$AA$8:$AN$1007,12,0),VLOOKUP($S$7&amp;"-"&amp;$A490,'Sheet DATA'!$AA$8:$AN$1007,12,0)),"")</f>
        <v/>
      </c>
      <c r="N490" s="137" t="str">
        <f>IFERROR(IF(AND($S$7="H2H"),VLOOKUP($S$7&amp;"-"&amp;$A490,'Sheet DATA'!$AA$8:$AN$1007,13,0),VLOOKUP($S$7&amp;"-"&amp;$A490,'Sheet DATA'!$AA$8:$AN$1007,13,0)),"")</f>
        <v/>
      </c>
      <c r="O490" s="137" t="str">
        <f>IFERROR(IF(AND($S$7="H2H"),VLOOKUP($S$7&amp;"-"&amp;$A490,'Sheet DATA'!$AA$8:$AN$1007,14,0),VLOOKUP($S$7&amp;"-"&amp;$A490,'Sheet DATA'!$AA$8:$AN$1007,14,0)),"")</f>
        <v/>
      </c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1" customHeight="1">
      <c r="A491" s="35">
        <v>484</v>
      </c>
      <c r="B491" s="137" t="str">
        <f t="shared" si="0"/>
        <v/>
      </c>
      <c r="C491" s="137" t="str">
        <f>IFERROR(IF(AND($S$7="H2H"),VLOOKUP($S$7&amp;"-"&amp;$A491,'Sheet DATA'!$AA$8:$AN$1007,3,0),VLOOKUP($S$7&amp;"-"&amp;$A491,'Sheet DATA'!$AA$8:$AN$1007,3,0)),"")</f>
        <v/>
      </c>
      <c r="D491" s="137" t="str">
        <f>IFERROR(IF(AND($S$7="H2H"),VLOOKUP($S$7&amp;"-"&amp;$A491,'Sheet DATA'!$AA$8:$AN$1007,4,0),VLOOKUP($S$7&amp;"-"&amp;$A491,'Sheet DATA'!$AA$8:$AN$1007,4,0)),"")</f>
        <v/>
      </c>
      <c r="E491" s="137" t="str">
        <f>IFERROR(IF(AND($S$7="H2H"),VLOOKUP($S$7&amp;"-"&amp;$A491,'Sheet DATA'!$AA$8:$AN$1007,5,0),VLOOKUP($S$7&amp;"-"&amp;$A491,'Sheet DATA'!$AA$8:$AN$1007,5,0)),"")</f>
        <v/>
      </c>
      <c r="F491" s="137" t="str">
        <f>IFERROR(IF(AND($S$7="H2H"),VLOOKUP($S$7&amp;"-"&amp;$A491,'Sheet DATA'!$AA$8:$AN$1007,6,0),VLOOKUP($S$7&amp;"-"&amp;$A491,'Sheet DATA'!$AA$8:$AN$1007,6,0)),"")</f>
        <v/>
      </c>
      <c r="G491" s="137" t="str">
        <f>IFERROR(IF(AND($S$7="H2H"),VLOOKUP($S$7&amp;"-"&amp;$A491,'Sheet DATA'!$AA$8:$AN$1007,7,0),VLOOKUP($S$7&amp;"-"&amp;$A491,'Sheet DATA'!$AA$8:$AN$1007,7,0)),"")</f>
        <v/>
      </c>
      <c r="H491" s="158" t="str">
        <f>IFERROR(IF(AND($S$7="H2H"),VLOOKUP($S$7&amp;"-"&amp;$A491,'Sheet DATA'!$AA$8:$AN$1007,8,0),VLOOKUP($S$7&amp;"-"&amp;$A491,'Sheet DATA'!$AA$8:$AN$1007,8,0)),"")</f>
        <v/>
      </c>
      <c r="I491" s="137" t="str">
        <f>IFERROR(IF(AND($S$7="H2H"),VLOOKUP($S$7&amp;"-"&amp;$A491,'Sheet DATA'!$AA$8:$AN$1007,9,0),VLOOKUP($S$7&amp;"-"&amp;$A491,'Sheet DATA'!$AA$8:$AN$1007,9,0)),"")</f>
        <v/>
      </c>
      <c r="J491" s="137" t="str">
        <f>IFERROR(IF(AND($S$7="H2H"),VLOOKUP($S$7&amp;"-"&amp;$A491,'Sheet DATA'!$AA$8:$AO$1007,15,0),VLOOKUP($S$7&amp;"-"&amp;$A491,'Sheet DATA'!$AA$8:$AO$1007,15,0)),"")</f>
        <v/>
      </c>
      <c r="K491" s="137" t="str">
        <f>IFERROR(IF(AND($S$7="H2H"),VLOOKUP($S$7&amp;"-"&amp;$A491,'Sheet DATA'!$AA$8:$AN$1007,10,0),VLOOKUP($S$7&amp;"-"&amp;$A491,'Sheet DATA'!$AA$8:$AN$1007,10,0)),"")</f>
        <v/>
      </c>
      <c r="L491" s="137" t="str">
        <f>IFERROR(IF(AND($S$7="H2H"),VLOOKUP($S$7&amp;"-"&amp;$A491,'Sheet DATA'!$AA$8:$AN$1007,11,0),VLOOKUP($S$7&amp;"-"&amp;$A491,'Sheet DATA'!$AA$8:$AN$1007,11,0)),"")</f>
        <v/>
      </c>
      <c r="M491" s="137" t="str">
        <f>IFERROR(IF(AND($S$7="H2H"),VLOOKUP($S$7&amp;"-"&amp;$A491,'Sheet DATA'!$AA$8:$AN$1007,12,0),VLOOKUP($S$7&amp;"-"&amp;$A491,'Sheet DATA'!$AA$8:$AN$1007,12,0)),"")</f>
        <v/>
      </c>
      <c r="N491" s="137" t="str">
        <f>IFERROR(IF(AND($S$7="H2H"),VLOOKUP($S$7&amp;"-"&amp;$A491,'Sheet DATA'!$AA$8:$AN$1007,13,0),VLOOKUP($S$7&amp;"-"&amp;$A491,'Sheet DATA'!$AA$8:$AN$1007,13,0)),"")</f>
        <v/>
      </c>
      <c r="O491" s="137" t="str">
        <f>IFERROR(IF(AND($S$7="H2H"),VLOOKUP($S$7&amp;"-"&amp;$A491,'Sheet DATA'!$AA$8:$AN$1007,14,0),VLOOKUP($S$7&amp;"-"&amp;$A491,'Sheet DATA'!$AA$8:$AN$1007,14,0)),"")</f>
        <v/>
      </c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1" customHeight="1">
      <c r="A492" s="35">
        <v>485</v>
      </c>
      <c r="B492" s="137" t="str">
        <f t="shared" si="0"/>
        <v/>
      </c>
      <c r="C492" s="137" t="str">
        <f>IFERROR(IF(AND($S$7="H2H"),VLOOKUP($S$7&amp;"-"&amp;$A492,'Sheet DATA'!$AA$8:$AN$1007,3,0),VLOOKUP($S$7&amp;"-"&amp;$A492,'Sheet DATA'!$AA$8:$AN$1007,3,0)),"")</f>
        <v/>
      </c>
      <c r="D492" s="137" t="str">
        <f>IFERROR(IF(AND($S$7="H2H"),VLOOKUP($S$7&amp;"-"&amp;$A492,'Sheet DATA'!$AA$8:$AN$1007,4,0),VLOOKUP($S$7&amp;"-"&amp;$A492,'Sheet DATA'!$AA$8:$AN$1007,4,0)),"")</f>
        <v/>
      </c>
      <c r="E492" s="137" t="str">
        <f>IFERROR(IF(AND($S$7="H2H"),VLOOKUP($S$7&amp;"-"&amp;$A492,'Sheet DATA'!$AA$8:$AN$1007,5,0),VLOOKUP($S$7&amp;"-"&amp;$A492,'Sheet DATA'!$AA$8:$AN$1007,5,0)),"")</f>
        <v/>
      </c>
      <c r="F492" s="137" t="str">
        <f>IFERROR(IF(AND($S$7="H2H"),VLOOKUP($S$7&amp;"-"&amp;$A492,'Sheet DATA'!$AA$8:$AN$1007,6,0),VLOOKUP($S$7&amp;"-"&amp;$A492,'Sheet DATA'!$AA$8:$AN$1007,6,0)),"")</f>
        <v/>
      </c>
      <c r="G492" s="137" t="str">
        <f>IFERROR(IF(AND($S$7="H2H"),VLOOKUP($S$7&amp;"-"&amp;$A492,'Sheet DATA'!$AA$8:$AN$1007,7,0),VLOOKUP($S$7&amp;"-"&amp;$A492,'Sheet DATA'!$AA$8:$AN$1007,7,0)),"")</f>
        <v/>
      </c>
      <c r="H492" s="158" t="str">
        <f>IFERROR(IF(AND($S$7="H2H"),VLOOKUP($S$7&amp;"-"&amp;$A492,'Sheet DATA'!$AA$8:$AN$1007,8,0),VLOOKUP($S$7&amp;"-"&amp;$A492,'Sheet DATA'!$AA$8:$AN$1007,8,0)),"")</f>
        <v/>
      </c>
      <c r="I492" s="137" t="str">
        <f>IFERROR(IF(AND($S$7="H2H"),VLOOKUP($S$7&amp;"-"&amp;$A492,'Sheet DATA'!$AA$8:$AN$1007,9,0),VLOOKUP($S$7&amp;"-"&amp;$A492,'Sheet DATA'!$AA$8:$AN$1007,9,0)),"")</f>
        <v/>
      </c>
      <c r="J492" s="137" t="str">
        <f>IFERROR(IF(AND($S$7="H2H"),VLOOKUP($S$7&amp;"-"&amp;$A492,'Sheet DATA'!$AA$8:$AO$1007,15,0),VLOOKUP($S$7&amp;"-"&amp;$A492,'Sheet DATA'!$AA$8:$AO$1007,15,0)),"")</f>
        <v/>
      </c>
      <c r="K492" s="137" t="str">
        <f>IFERROR(IF(AND($S$7="H2H"),VLOOKUP($S$7&amp;"-"&amp;$A492,'Sheet DATA'!$AA$8:$AN$1007,10,0),VLOOKUP($S$7&amp;"-"&amp;$A492,'Sheet DATA'!$AA$8:$AN$1007,10,0)),"")</f>
        <v/>
      </c>
      <c r="L492" s="137" t="str">
        <f>IFERROR(IF(AND($S$7="H2H"),VLOOKUP($S$7&amp;"-"&amp;$A492,'Sheet DATA'!$AA$8:$AN$1007,11,0),VLOOKUP($S$7&amp;"-"&amp;$A492,'Sheet DATA'!$AA$8:$AN$1007,11,0)),"")</f>
        <v/>
      </c>
      <c r="M492" s="137" t="str">
        <f>IFERROR(IF(AND($S$7="H2H"),VLOOKUP($S$7&amp;"-"&amp;$A492,'Sheet DATA'!$AA$8:$AN$1007,12,0),VLOOKUP($S$7&amp;"-"&amp;$A492,'Sheet DATA'!$AA$8:$AN$1007,12,0)),"")</f>
        <v/>
      </c>
      <c r="N492" s="137" t="str">
        <f>IFERROR(IF(AND($S$7="H2H"),VLOOKUP($S$7&amp;"-"&amp;$A492,'Sheet DATA'!$AA$8:$AN$1007,13,0),VLOOKUP($S$7&amp;"-"&amp;$A492,'Sheet DATA'!$AA$8:$AN$1007,13,0)),"")</f>
        <v/>
      </c>
      <c r="O492" s="137" t="str">
        <f>IFERROR(IF(AND($S$7="H2H"),VLOOKUP($S$7&amp;"-"&amp;$A492,'Sheet DATA'!$AA$8:$AN$1007,14,0),VLOOKUP($S$7&amp;"-"&amp;$A492,'Sheet DATA'!$AA$8:$AN$1007,14,0)),"")</f>
        <v/>
      </c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1" customHeight="1">
      <c r="A493" s="35">
        <v>486</v>
      </c>
      <c r="B493" s="137" t="str">
        <f t="shared" si="0"/>
        <v/>
      </c>
      <c r="C493" s="137" t="str">
        <f>IFERROR(IF(AND($S$7="H2H"),VLOOKUP($S$7&amp;"-"&amp;$A493,'Sheet DATA'!$AA$8:$AN$1007,3,0),VLOOKUP($S$7&amp;"-"&amp;$A493,'Sheet DATA'!$AA$8:$AN$1007,3,0)),"")</f>
        <v/>
      </c>
      <c r="D493" s="137" t="str">
        <f>IFERROR(IF(AND($S$7="H2H"),VLOOKUP($S$7&amp;"-"&amp;$A493,'Sheet DATA'!$AA$8:$AN$1007,4,0),VLOOKUP($S$7&amp;"-"&amp;$A493,'Sheet DATA'!$AA$8:$AN$1007,4,0)),"")</f>
        <v/>
      </c>
      <c r="E493" s="137" t="str">
        <f>IFERROR(IF(AND($S$7="H2H"),VLOOKUP($S$7&amp;"-"&amp;$A493,'Sheet DATA'!$AA$8:$AN$1007,5,0),VLOOKUP($S$7&amp;"-"&amp;$A493,'Sheet DATA'!$AA$8:$AN$1007,5,0)),"")</f>
        <v/>
      </c>
      <c r="F493" s="137" t="str">
        <f>IFERROR(IF(AND($S$7="H2H"),VLOOKUP($S$7&amp;"-"&amp;$A493,'Sheet DATA'!$AA$8:$AN$1007,6,0),VLOOKUP($S$7&amp;"-"&amp;$A493,'Sheet DATA'!$AA$8:$AN$1007,6,0)),"")</f>
        <v/>
      </c>
      <c r="G493" s="137" t="str">
        <f>IFERROR(IF(AND($S$7="H2H"),VLOOKUP($S$7&amp;"-"&amp;$A493,'Sheet DATA'!$AA$8:$AN$1007,7,0),VLOOKUP($S$7&amp;"-"&amp;$A493,'Sheet DATA'!$AA$8:$AN$1007,7,0)),"")</f>
        <v/>
      </c>
      <c r="H493" s="158" t="str">
        <f>IFERROR(IF(AND($S$7="H2H"),VLOOKUP($S$7&amp;"-"&amp;$A493,'Sheet DATA'!$AA$8:$AN$1007,8,0),VLOOKUP($S$7&amp;"-"&amp;$A493,'Sheet DATA'!$AA$8:$AN$1007,8,0)),"")</f>
        <v/>
      </c>
      <c r="I493" s="137" t="str">
        <f>IFERROR(IF(AND($S$7="H2H"),VLOOKUP($S$7&amp;"-"&amp;$A493,'Sheet DATA'!$AA$8:$AN$1007,9,0),VLOOKUP($S$7&amp;"-"&amp;$A493,'Sheet DATA'!$AA$8:$AN$1007,9,0)),"")</f>
        <v/>
      </c>
      <c r="J493" s="137" t="str">
        <f>IFERROR(IF(AND($S$7="H2H"),VLOOKUP($S$7&amp;"-"&amp;$A493,'Sheet DATA'!$AA$8:$AO$1007,15,0),VLOOKUP($S$7&amp;"-"&amp;$A493,'Sheet DATA'!$AA$8:$AO$1007,15,0)),"")</f>
        <v/>
      </c>
      <c r="K493" s="137" t="str">
        <f>IFERROR(IF(AND($S$7="H2H"),VLOOKUP($S$7&amp;"-"&amp;$A493,'Sheet DATA'!$AA$8:$AN$1007,10,0),VLOOKUP($S$7&amp;"-"&amp;$A493,'Sheet DATA'!$AA$8:$AN$1007,10,0)),"")</f>
        <v/>
      </c>
      <c r="L493" s="137" t="str">
        <f>IFERROR(IF(AND($S$7="H2H"),VLOOKUP($S$7&amp;"-"&amp;$A493,'Sheet DATA'!$AA$8:$AN$1007,11,0),VLOOKUP($S$7&amp;"-"&amp;$A493,'Sheet DATA'!$AA$8:$AN$1007,11,0)),"")</f>
        <v/>
      </c>
      <c r="M493" s="137" t="str">
        <f>IFERROR(IF(AND($S$7="H2H"),VLOOKUP($S$7&amp;"-"&amp;$A493,'Sheet DATA'!$AA$8:$AN$1007,12,0),VLOOKUP($S$7&amp;"-"&amp;$A493,'Sheet DATA'!$AA$8:$AN$1007,12,0)),"")</f>
        <v/>
      </c>
      <c r="N493" s="137" t="str">
        <f>IFERROR(IF(AND($S$7="H2H"),VLOOKUP($S$7&amp;"-"&amp;$A493,'Sheet DATA'!$AA$8:$AN$1007,13,0),VLOOKUP($S$7&amp;"-"&amp;$A493,'Sheet DATA'!$AA$8:$AN$1007,13,0)),"")</f>
        <v/>
      </c>
      <c r="O493" s="137" t="str">
        <f>IFERROR(IF(AND($S$7="H2H"),VLOOKUP($S$7&amp;"-"&amp;$A493,'Sheet DATA'!$AA$8:$AN$1007,14,0),VLOOKUP($S$7&amp;"-"&amp;$A493,'Sheet DATA'!$AA$8:$AN$1007,14,0)),"")</f>
        <v/>
      </c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1" customHeight="1">
      <c r="A494" s="35">
        <v>487</v>
      </c>
      <c r="B494" s="137" t="str">
        <f t="shared" si="0"/>
        <v/>
      </c>
      <c r="C494" s="137" t="str">
        <f>IFERROR(IF(AND($S$7="H2H"),VLOOKUP($S$7&amp;"-"&amp;$A494,'Sheet DATA'!$AA$8:$AN$1007,3,0),VLOOKUP($S$7&amp;"-"&amp;$A494,'Sheet DATA'!$AA$8:$AN$1007,3,0)),"")</f>
        <v/>
      </c>
      <c r="D494" s="137" t="str">
        <f>IFERROR(IF(AND($S$7="H2H"),VLOOKUP($S$7&amp;"-"&amp;$A494,'Sheet DATA'!$AA$8:$AN$1007,4,0),VLOOKUP($S$7&amp;"-"&amp;$A494,'Sheet DATA'!$AA$8:$AN$1007,4,0)),"")</f>
        <v/>
      </c>
      <c r="E494" s="137" t="str">
        <f>IFERROR(IF(AND($S$7="H2H"),VLOOKUP($S$7&amp;"-"&amp;$A494,'Sheet DATA'!$AA$8:$AN$1007,5,0),VLOOKUP($S$7&amp;"-"&amp;$A494,'Sheet DATA'!$AA$8:$AN$1007,5,0)),"")</f>
        <v/>
      </c>
      <c r="F494" s="137" t="str">
        <f>IFERROR(IF(AND($S$7="H2H"),VLOOKUP($S$7&amp;"-"&amp;$A494,'Sheet DATA'!$AA$8:$AN$1007,6,0),VLOOKUP($S$7&amp;"-"&amp;$A494,'Sheet DATA'!$AA$8:$AN$1007,6,0)),"")</f>
        <v/>
      </c>
      <c r="G494" s="137" t="str">
        <f>IFERROR(IF(AND($S$7="H2H"),VLOOKUP($S$7&amp;"-"&amp;$A494,'Sheet DATA'!$AA$8:$AN$1007,7,0),VLOOKUP($S$7&amp;"-"&amp;$A494,'Sheet DATA'!$AA$8:$AN$1007,7,0)),"")</f>
        <v/>
      </c>
      <c r="H494" s="158" t="str">
        <f>IFERROR(IF(AND($S$7="H2H"),VLOOKUP($S$7&amp;"-"&amp;$A494,'Sheet DATA'!$AA$8:$AN$1007,8,0),VLOOKUP($S$7&amp;"-"&amp;$A494,'Sheet DATA'!$AA$8:$AN$1007,8,0)),"")</f>
        <v/>
      </c>
      <c r="I494" s="137" t="str">
        <f>IFERROR(IF(AND($S$7="H2H"),VLOOKUP($S$7&amp;"-"&amp;$A494,'Sheet DATA'!$AA$8:$AN$1007,9,0),VLOOKUP($S$7&amp;"-"&amp;$A494,'Sheet DATA'!$AA$8:$AN$1007,9,0)),"")</f>
        <v/>
      </c>
      <c r="J494" s="137" t="str">
        <f>IFERROR(IF(AND($S$7="H2H"),VLOOKUP($S$7&amp;"-"&amp;$A494,'Sheet DATA'!$AA$8:$AO$1007,15,0),VLOOKUP($S$7&amp;"-"&amp;$A494,'Sheet DATA'!$AA$8:$AO$1007,15,0)),"")</f>
        <v/>
      </c>
      <c r="K494" s="137" t="str">
        <f>IFERROR(IF(AND($S$7="H2H"),VLOOKUP($S$7&amp;"-"&amp;$A494,'Sheet DATA'!$AA$8:$AN$1007,10,0),VLOOKUP($S$7&amp;"-"&amp;$A494,'Sheet DATA'!$AA$8:$AN$1007,10,0)),"")</f>
        <v/>
      </c>
      <c r="L494" s="137" t="str">
        <f>IFERROR(IF(AND($S$7="H2H"),VLOOKUP($S$7&amp;"-"&amp;$A494,'Sheet DATA'!$AA$8:$AN$1007,11,0),VLOOKUP($S$7&amp;"-"&amp;$A494,'Sheet DATA'!$AA$8:$AN$1007,11,0)),"")</f>
        <v/>
      </c>
      <c r="M494" s="137" t="str">
        <f>IFERROR(IF(AND($S$7="H2H"),VLOOKUP($S$7&amp;"-"&amp;$A494,'Sheet DATA'!$AA$8:$AN$1007,12,0),VLOOKUP($S$7&amp;"-"&amp;$A494,'Sheet DATA'!$AA$8:$AN$1007,12,0)),"")</f>
        <v/>
      </c>
      <c r="N494" s="137" t="str">
        <f>IFERROR(IF(AND($S$7="H2H"),VLOOKUP($S$7&amp;"-"&amp;$A494,'Sheet DATA'!$AA$8:$AN$1007,13,0),VLOOKUP($S$7&amp;"-"&amp;$A494,'Sheet DATA'!$AA$8:$AN$1007,13,0)),"")</f>
        <v/>
      </c>
      <c r="O494" s="137" t="str">
        <f>IFERROR(IF(AND($S$7="H2H"),VLOOKUP($S$7&amp;"-"&amp;$A494,'Sheet DATA'!$AA$8:$AN$1007,14,0),VLOOKUP($S$7&amp;"-"&amp;$A494,'Sheet DATA'!$AA$8:$AN$1007,14,0)),"")</f>
        <v/>
      </c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1" customHeight="1">
      <c r="A495" s="35">
        <v>488</v>
      </c>
      <c r="B495" s="137" t="str">
        <f t="shared" si="0"/>
        <v/>
      </c>
      <c r="C495" s="137" t="str">
        <f>IFERROR(IF(AND($S$7="H2H"),VLOOKUP($S$7&amp;"-"&amp;$A495,'Sheet DATA'!$AA$8:$AN$1007,3,0),VLOOKUP($S$7&amp;"-"&amp;$A495,'Sheet DATA'!$AA$8:$AN$1007,3,0)),"")</f>
        <v/>
      </c>
      <c r="D495" s="137" t="str">
        <f>IFERROR(IF(AND($S$7="H2H"),VLOOKUP($S$7&amp;"-"&amp;$A495,'Sheet DATA'!$AA$8:$AN$1007,4,0),VLOOKUP($S$7&amp;"-"&amp;$A495,'Sheet DATA'!$AA$8:$AN$1007,4,0)),"")</f>
        <v/>
      </c>
      <c r="E495" s="137" t="str">
        <f>IFERROR(IF(AND($S$7="H2H"),VLOOKUP($S$7&amp;"-"&amp;$A495,'Sheet DATA'!$AA$8:$AN$1007,5,0),VLOOKUP($S$7&amp;"-"&amp;$A495,'Sheet DATA'!$AA$8:$AN$1007,5,0)),"")</f>
        <v/>
      </c>
      <c r="F495" s="137" t="str">
        <f>IFERROR(IF(AND($S$7="H2H"),VLOOKUP($S$7&amp;"-"&amp;$A495,'Sheet DATA'!$AA$8:$AN$1007,6,0),VLOOKUP($S$7&amp;"-"&amp;$A495,'Sheet DATA'!$AA$8:$AN$1007,6,0)),"")</f>
        <v/>
      </c>
      <c r="G495" s="137" t="str">
        <f>IFERROR(IF(AND($S$7="H2H"),VLOOKUP($S$7&amp;"-"&amp;$A495,'Sheet DATA'!$AA$8:$AN$1007,7,0),VLOOKUP($S$7&amp;"-"&amp;$A495,'Sheet DATA'!$AA$8:$AN$1007,7,0)),"")</f>
        <v/>
      </c>
      <c r="H495" s="158" t="str">
        <f>IFERROR(IF(AND($S$7="H2H"),VLOOKUP($S$7&amp;"-"&amp;$A495,'Sheet DATA'!$AA$8:$AN$1007,8,0),VLOOKUP($S$7&amp;"-"&amp;$A495,'Sheet DATA'!$AA$8:$AN$1007,8,0)),"")</f>
        <v/>
      </c>
      <c r="I495" s="137" t="str">
        <f>IFERROR(IF(AND($S$7="H2H"),VLOOKUP($S$7&amp;"-"&amp;$A495,'Sheet DATA'!$AA$8:$AN$1007,9,0),VLOOKUP($S$7&amp;"-"&amp;$A495,'Sheet DATA'!$AA$8:$AN$1007,9,0)),"")</f>
        <v/>
      </c>
      <c r="J495" s="137" t="str">
        <f>IFERROR(IF(AND($S$7="H2H"),VLOOKUP($S$7&amp;"-"&amp;$A495,'Sheet DATA'!$AA$8:$AO$1007,15,0),VLOOKUP($S$7&amp;"-"&amp;$A495,'Sheet DATA'!$AA$8:$AO$1007,15,0)),"")</f>
        <v/>
      </c>
      <c r="K495" s="137" t="str">
        <f>IFERROR(IF(AND($S$7="H2H"),VLOOKUP($S$7&amp;"-"&amp;$A495,'Sheet DATA'!$AA$8:$AN$1007,10,0),VLOOKUP($S$7&amp;"-"&amp;$A495,'Sheet DATA'!$AA$8:$AN$1007,10,0)),"")</f>
        <v/>
      </c>
      <c r="L495" s="137" t="str">
        <f>IFERROR(IF(AND($S$7="H2H"),VLOOKUP($S$7&amp;"-"&amp;$A495,'Sheet DATA'!$AA$8:$AN$1007,11,0),VLOOKUP($S$7&amp;"-"&amp;$A495,'Sheet DATA'!$AA$8:$AN$1007,11,0)),"")</f>
        <v/>
      </c>
      <c r="M495" s="137" t="str">
        <f>IFERROR(IF(AND($S$7="H2H"),VLOOKUP($S$7&amp;"-"&amp;$A495,'Sheet DATA'!$AA$8:$AN$1007,12,0),VLOOKUP($S$7&amp;"-"&amp;$A495,'Sheet DATA'!$AA$8:$AN$1007,12,0)),"")</f>
        <v/>
      </c>
      <c r="N495" s="137" t="str">
        <f>IFERROR(IF(AND($S$7="H2H"),VLOOKUP($S$7&amp;"-"&amp;$A495,'Sheet DATA'!$AA$8:$AN$1007,13,0),VLOOKUP($S$7&amp;"-"&amp;$A495,'Sheet DATA'!$AA$8:$AN$1007,13,0)),"")</f>
        <v/>
      </c>
      <c r="O495" s="137" t="str">
        <f>IFERROR(IF(AND($S$7="H2H"),VLOOKUP($S$7&amp;"-"&amp;$A495,'Sheet DATA'!$AA$8:$AN$1007,14,0),VLOOKUP($S$7&amp;"-"&amp;$A495,'Sheet DATA'!$AA$8:$AN$1007,14,0)),"")</f>
        <v/>
      </c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1" customHeight="1">
      <c r="A496" s="35">
        <v>489</v>
      </c>
      <c r="B496" s="137" t="str">
        <f t="shared" si="0"/>
        <v/>
      </c>
      <c r="C496" s="137" t="str">
        <f>IFERROR(IF(AND($S$7="H2H"),VLOOKUP($S$7&amp;"-"&amp;$A496,'Sheet DATA'!$AA$8:$AN$1007,3,0),VLOOKUP($S$7&amp;"-"&amp;$A496,'Sheet DATA'!$AA$8:$AN$1007,3,0)),"")</f>
        <v/>
      </c>
      <c r="D496" s="137" t="str">
        <f>IFERROR(IF(AND($S$7="H2H"),VLOOKUP($S$7&amp;"-"&amp;$A496,'Sheet DATA'!$AA$8:$AN$1007,4,0),VLOOKUP($S$7&amp;"-"&amp;$A496,'Sheet DATA'!$AA$8:$AN$1007,4,0)),"")</f>
        <v/>
      </c>
      <c r="E496" s="137" t="str">
        <f>IFERROR(IF(AND($S$7="H2H"),VLOOKUP($S$7&amp;"-"&amp;$A496,'Sheet DATA'!$AA$8:$AN$1007,5,0),VLOOKUP($S$7&amp;"-"&amp;$A496,'Sheet DATA'!$AA$8:$AN$1007,5,0)),"")</f>
        <v/>
      </c>
      <c r="F496" s="137" t="str">
        <f>IFERROR(IF(AND($S$7="H2H"),VLOOKUP($S$7&amp;"-"&amp;$A496,'Sheet DATA'!$AA$8:$AN$1007,6,0),VLOOKUP($S$7&amp;"-"&amp;$A496,'Sheet DATA'!$AA$8:$AN$1007,6,0)),"")</f>
        <v/>
      </c>
      <c r="G496" s="137" t="str">
        <f>IFERROR(IF(AND($S$7="H2H"),VLOOKUP($S$7&amp;"-"&amp;$A496,'Sheet DATA'!$AA$8:$AN$1007,7,0),VLOOKUP($S$7&amp;"-"&amp;$A496,'Sheet DATA'!$AA$8:$AN$1007,7,0)),"")</f>
        <v/>
      </c>
      <c r="H496" s="158" t="str">
        <f>IFERROR(IF(AND($S$7="H2H"),VLOOKUP($S$7&amp;"-"&amp;$A496,'Sheet DATA'!$AA$8:$AN$1007,8,0),VLOOKUP($S$7&amp;"-"&amp;$A496,'Sheet DATA'!$AA$8:$AN$1007,8,0)),"")</f>
        <v/>
      </c>
      <c r="I496" s="137" t="str">
        <f>IFERROR(IF(AND($S$7="H2H"),VLOOKUP($S$7&amp;"-"&amp;$A496,'Sheet DATA'!$AA$8:$AN$1007,9,0),VLOOKUP($S$7&amp;"-"&amp;$A496,'Sheet DATA'!$AA$8:$AN$1007,9,0)),"")</f>
        <v/>
      </c>
      <c r="J496" s="137" t="str">
        <f>IFERROR(IF(AND($S$7="H2H"),VLOOKUP($S$7&amp;"-"&amp;$A496,'Sheet DATA'!$AA$8:$AO$1007,15,0),VLOOKUP($S$7&amp;"-"&amp;$A496,'Sheet DATA'!$AA$8:$AO$1007,15,0)),"")</f>
        <v/>
      </c>
      <c r="K496" s="137" t="str">
        <f>IFERROR(IF(AND($S$7="H2H"),VLOOKUP($S$7&amp;"-"&amp;$A496,'Sheet DATA'!$AA$8:$AN$1007,10,0),VLOOKUP($S$7&amp;"-"&amp;$A496,'Sheet DATA'!$AA$8:$AN$1007,10,0)),"")</f>
        <v/>
      </c>
      <c r="L496" s="137" t="str">
        <f>IFERROR(IF(AND($S$7="H2H"),VLOOKUP($S$7&amp;"-"&amp;$A496,'Sheet DATA'!$AA$8:$AN$1007,11,0),VLOOKUP($S$7&amp;"-"&amp;$A496,'Sheet DATA'!$AA$8:$AN$1007,11,0)),"")</f>
        <v/>
      </c>
      <c r="M496" s="137" t="str">
        <f>IFERROR(IF(AND($S$7="H2H"),VLOOKUP($S$7&amp;"-"&amp;$A496,'Sheet DATA'!$AA$8:$AN$1007,12,0),VLOOKUP($S$7&amp;"-"&amp;$A496,'Sheet DATA'!$AA$8:$AN$1007,12,0)),"")</f>
        <v/>
      </c>
      <c r="N496" s="137" t="str">
        <f>IFERROR(IF(AND($S$7="H2H"),VLOOKUP($S$7&amp;"-"&amp;$A496,'Sheet DATA'!$AA$8:$AN$1007,13,0),VLOOKUP($S$7&amp;"-"&amp;$A496,'Sheet DATA'!$AA$8:$AN$1007,13,0)),"")</f>
        <v/>
      </c>
      <c r="O496" s="137" t="str">
        <f>IFERROR(IF(AND($S$7="H2H"),VLOOKUP($S$7&amp;"-"&amp;$A496,'Sheet DATA'!$AA$8:$AN$1007,14,0),VLOOKUP($S$7&amp;"-"&amp;$A496,'Sheet DATA'!$AA$8:$AN$1007,14,0)),"")</f>
        <v/>
      </c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1" customHeight="1">
      <c r="A497" s="35">
        <v>490</v>
      </c>
      <c r="B497" s="137" t="str">
        <f t="shared" si="0"/>
        <v/>
      </c>
      <c r="C497" s="137" t="str">
        <f>IFERROR(IF(AND($S$7="H2H"),VLOOKUP($S$7&amp;"-"&amp;$A497,'Sheet DATA'!$AA$8:$AN$1007,3,0),VLOOKUP($S$7&amp;"-"&amp;$A497,'Sheet DATA'!$AA$8:$AN$1007,3,0)),"")</f>
        <v/>
      </c>
      <c r="D497" s="137" t="str">
        <f>IFERROR(IF(AND($S$7="H2H"),VLOOKUP($S$7&amp;"-"&amp;$A497,'Sheet DATA'!$AA$8:$AN$1007,4,0),VLOOKUP($S$7&amp;"-"&amp;$A497,'Sheet DATA'!$AA$8:$AN$1007,4,0)),"")</f>
        <v/>
      </c>
      <c r="E497" s="137" t="str">
        <f>IFERROR(IF(AND($S$7="H2H"),VLOOKUP($S$7&amp;"-"&amp;$A497,'Sheet DATA'!$AA$8:$AN$1007,5,0),VLOOKUP($S$7&amp;"-"&amp;$A497,'Sheet DATA'!$AA$8:$AN$1007,5,0)),"")</f>
        <v/>
      </c>
      <c r="F497" s="137" t="str">
        <f>IFERROR(IF(AND($S$7="H2H"),VLOOKUP($S$7&amp;"-"&amp;$A497,'Sheet DATA'!$AA$8:$AN$1007,6,0),VLOOKUP($S$7&amp;"-"&amp;$A497,'Sheet DATA'!$AA$8:$AN$1007,6,0)),"")</f>
        <v/>
      </c>
      <c r="G497" s="137" t="str">
        <f>IFERROR(IF(AND($S$7="H2H"),VLOOKUP($S$7&amp;"-"&amp;$A497,'Sheet DATA'!$AA$8:$AN$1007,7,0),VLOOKUP($S$7&amp;"-"&amp;$A497,'Sheet DATA'!$AA$8:$AN$1007,7,0)),"")</f>
        <v/>
      </c>
      <c r="H497" s="158" t="str">
        <f>IFERROR(IF(AND($S$7="H2H"),VLOOKUP($S$7&amp;"-"&amp;$A497,'Sheet DATA'!$AA$8:$AN$1007,8,0),VLOOKUP($S$7&amp;"-"&amp;$A497,'Sheet DATA'!$AA$8:$AN$1007,8,0)),"")</f>
        <v/>
      </c>
      <c r="I497" s="137" t="str">
        <f>IFERROR(IF(AND($S$7="H2H"),VLOOKUP($S$7&amp;"-"&amp;$A497,'Sheet DATA'!$AA$8:$AN$1007,9,0),VLOOKUP($S$7&amp;"-"&amp;$A497,'Sheet DATA'!$AA$8:$AN$1007,9,0)),"")</f>
        <v/>
      </c>
      <c r="J497" s="137" t="str">
        <f>IFERROR(IF(AND($S$7="H2H"),VLOOKUP($S$7&amp;"-"&amp;$A497,'Sheet DATA'!$AA$8:$AO$1007,15,0),VLOOKUP($S$7&amp;"-"&amp;$A497,'Sheet DATA'!$AA$8:$AO$1007,15,0)),"")</f>
        <v/>
      </c>
      <c r="K497" s="137" t="str">
        <f>IFERROR(IF(AND($S$7="H2H"),VLOOKUP($S$7&amp;"-"&amp;$A497,'Sheet DATA'!$AA$8:$AN$1007,10,0),VLOOKUP($S$7&amp;"-"&amp;$A497,'Sheet DATA'!$AA$8:$AN$1007,10,0)),"")</f>
        <v/>
      </c>
      <c r="L497" s="137" t="str">
        <f>IFERROR(IF(AND($S$7="H2H"),VLOOKUP($S$7&amp;"-"&amp;$A497,'Sheet DATA'!$AA$8:$AN$1007,11,0),VLOOKUP($S$7&amp;"-"&amp;$A497,'Sheet DATA'!$AA$8:$AN$1007,11,0)),"")</f>
        <v/>
      </c>
      <c r="M497" s="137" t="str">
        <f>IFERROR(IF(AND($S$7="H2H"),VLOOKUP($S$7&amp;"-"&amp;$A497,'Sheet DATA'!$AA$8:$AN$1007,12,0),VLOOKUP($S$7&amp;"-"&amp;$A497,'Sheet DATA'!$AA$8:$AN$1007,12,0)),"")</f>
        <v/>
      </c>
      <c r="N497" s="137" t="str">
        <f>IFERROR(IF(AND($S$7="H2H"),VLOOKUP($S$7&amp;"-"&amp;$A497,'Sheet DATA'!$AA$8:$AN$1007,13,0),VLOOKUP($S$7&amp;"-"&amp;$A497,'Sheet DATA'!$AA$8:$AN$1007,13,0)),"")</f>
        <v/>
      </c>
      <c r="O497" s="137" t="str">
        <f>IFERROR(IF(AND($S$7="H2H"),VLOOKUP($S$7&amp;"-"&amp;$A497,'Sheet DATA'!$AA$8:$AN$1007,14,0),VLOOKUP($S$7&amp;"-"&amp;$A497,'Sheet DATA'!$AA$8:$AN$1007,14,0)),"")</f>
        <v/>
      </c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1" customHeight="1">
      <c r="A498" s="35">
        <v>491</v>
      </c>
      <c r="B498" s="137" t="str">
        <f t="shared" si="0"/>
        <v/>
      </c>
      <c r="C498" s="137" t="str">
        <f>IFERROR(IF(AND($S$7="H2H"),VLOOKUP($S$7&amp;"-"&amp;$A498,'Sheet DATA'!$AA$8:$AN$1007,3,0),VLOOKUP($S$7&amp;"-"&amp;$A498,'Sheet DATA'!$AA$8:$AN$1007,3,0)),"")</f>
        <v/>
      </c>
      <c r="D498" s="137" t="str">
        <f>IFERROR(IF(AND($S$7="H2H"),VLOOKUP($S$7&amp;"-"&amp;$A498,'Sheet DATA'!$AA$8:$AN$1007,4,0),VLOOKUP($S$7&amp;"-"&amp;$A498,'Sheet DATA'!$AA$8:$AN$1007,4,0)),"")</f>
        <v/>
      </c>
      <c r="E498" s="137" t="str">
        <f>IFERROR(IF(AND($S$7="H2H"),VLOOKUP($S$7&amp;"-"&amp;$A498,'Sheet DATA'!$AA$8:$AN$1007,5,0),VLOOKUP($S$7&amp;"-"&amp;$A498,'Sheet DATA'!$AA$8:$AN$1007,5,0)),"")</f>
        <v/>
      </c>
      <c r="F498" s="137" t="str">
        <f>IFERROR(IF(AND($S$7="H2H"),VLOOKUP($S$7&amp;"-"&amp;$A498,'Sheet DATA'!$AA$8:$AN$1007,6,0),VLOOKUP($S$7&amp;"-"&amp;$A498,'Sheet DATA'!$AA$8:$AN$1007,6,0)),"")</f>
        <v/>
      </c>
      <c r="G498" s="137" t="str">
        <f>IFERROR(IF(AND($S$7="H2H"),VLOOKUP($S$7&amp;"-"&amp;$A498,'Sheet DATA'!$AA$8:$AN$1007,7,0),VLOOKUP($S$7&amp;"-"&amp;$A498,'Sheet DATA'!$AA$8:$AN$1007,7,0)),"")</f>
        <v/>
      </c>
      <c r="H498" s="158" t="str">
        <f>IFERROR(IF(AND($S$7="H2H"),VLOOKUP($S$7&amp;"-"&amp;$A498,'Sheet DATA'!$AA$8:$AN$1007,8,0),VLOOKUP($S$7&amp;"-"&amp;$A498,'Sheet DATA'!$AA$8:$AN$1007,8,0)),"")</f>
        <v/>
      </c>
      <c r="I498" s="137" t="str">
        <f>IFERROR(IF(AND($S$7="H2H"),VLOOKUP($S$7&amp;"-"&amp;$A498,'Sheet DATA'!$AA$8:$AN$1007,9,0),VLOOKUP($S$7&amp;"-"&amp;$A498,'Sheet DATA'!$AA$8:$AN$1007,9,0)),"")</f>
        <v/>
      </c>
      <c r="J498" s="137" t="str">
        <f>IFERROR(IF(AND($S$7="H2H"),VLOOKUP($S$7&amp;"-"&amp;$A498,'Sheet DATA'!$AA$8:$AO$1007,15,0),VLOOKUP($S$7&amp;"-"&amp;$A498,'Sheet DATA'!$AA$8:$AO$1007,15,0)),"")</f>
        <v/>
      </c>
      <c r="K498" s="137" t="str">
        <f>IFERROR(IF(AND($S$7="H2H"),VLOOKUP($S$7&amp;"-"&amp;$A498,'Sheet DATA'!$AA$8:$AN$1007,10,0),VLOOKUP($S$7&amp;"-"&amp;$A498,'Sheet DATA'!$AA$8:$AN$1007,10,0)),"")</f>
        <v/>
      </c>
      <c r="L498" s="137" t="str">
        <f>IFERROR(IF(AND($S$7="H2H"),VLOOKUP($S$7&amp;"-"&amp;$A498,'Sheet DATA'!$AA$8:$AN$1007,11,0),VLOOKUP($S$7&amp;"-"&amp;$A498,'Sheet DATA'!$AA$8:$AN$1007,11,0)),"")</f>
        <v/>
      </c>
      <c r="M498" s="137" t="str">
        <f>IFERROR(IF(AND($S$7="H2H"),VLOOKUP($S$7&amp;"-"&amp;$A498,'Sheet DATA'!$AA$8:$AN$1007,12,0),VLOOKUP($S$7&amp;"-"&amp;$A498,'Sheet DATA'!$AA$8:$AN$1007,12,0)),"")</f>
        <v/>
      </c>
      <c r="N498" s="137" t="str">
        <f>IFERROR(IF(AND($S$7="H2H"),VLOOKUP($S$7&amp;"-"&amp;$A498,'Sheet DATA'!$AA$8:$AN$1007,13,0),VLOOKUP($S$7&amp;"-"&amp;$A498,'Sheet DATA'!$AA$8:$AN$1007,13,0)),"")</f>
        <v/>
      </c>
      <c r="O498" s="137" t="str">
        <f>IFERROR(IF(AND($S$7="H2H"),VLOOKUP($S$7&amp;"-"&amp;$A498,'Sheet DATA'!$AA$8:$AN$1007,14,0),VLOOKUP($S$7&amp;"-"&amp;$A498,'Sheet DATA'!$AA$8:$AN$1007,14,0)),"")</f>
        <v/>
      </c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1" customHeight="1">
      <c r="A499" s="35">
        <v>492</v>
      </c>
      <c r="B499" s="137" t="str">
        <f t="shared" si="0"/>
        <v/>
      </c>
      <c r="C499" s="137" t="str">
        <f>IFERROR(IF(AND($S$7="H2H"),VLOOKUP($S$7&amp;"-"&amp;$A499,'Sheet DATA'!$AA$8:$AN$1007,3,0),VLOOKUP($S$7&amp;"-"&amp;$A499,'Sheet DATA'!$AA$8:$AN$1007,3,0)),"")</f>
        <v/>
      </c>
      <c r="D499" s="137" t="str">
        <f>IFERROR(IF(AND($S$7="H2H"),VLOOKUP($S$7&amp;"-"&amp;$A499,'Sheet DATA'!$AA$8:$AN$1007,4,0),VLOOKUP($S$7&amp;"-"&amp;$A499,'Sheet DATA'!$AA$8:$AN$1007,4,0)),"")</f>
        <v/>
      </c>
      <c r="E499" s="137" t="str">
        <f>IFERROR(IF(AND($S$7="H2H"),VLOOKUP($S$7&amp;"-"&amp;$A499,'Sheet DATA'!$AA$8:$AN$1007,5,0),VLOOKUP($S$7&amp;"-"&amp;$A499,'Sheet DATA'!$AA$8:$AN$1007,5,0)),"")</f>
        <v/>
      </c>
      <c r="F499" s="137" t="str">
        <f>IFERROR(IF(AND($S$7="H2H"),VLOOKUP($S$7&amp;"-"&amp;$A499,'Sheet DATA'!$AA$8:$AN$1007,6,0),VLOOKUP($S$7&amp;"-"&amp;$A499,'Sheet DATA'!$AA$8:$AN$1007,6,0)),"")</f>
        <v/>
      </c>
      <c r="G499" s="137" t="str">
        <f>IFERROR(IF(AND($S$7="H2H"),VLOOKUP($S$7&amp;"-"&amp;$A499,'Sheet DATA'!$AA$8:$AN$1007,7,0),VLOOKUP($S$7&amp;"-"&amp;$A499,'Sheet DATA'!$AA$8:$AN$1007,7,0)),"")</f>
        <v/>
      </c>
      <c r="H499" s="158" t="str">
        <f>IFERROR(IF(AND($S$7="H2H"),VLOOKUP($S$7&amp;"-"&amp;$A499,'Sheet DATA'!$AA$8:$AN$1007,8,0),VLOOKUP($S$7&amp;"-"&amp;$A499,'Sheet DATA'!$AA$8:$AN$1007,8,0)),"")</f>
        <v/>
      </c>
      <c r="I499" s="137" t="str">
        <f>IFERROR(IF(AND($S$7="H2H"),VLOOKUP($S$7&amp;"-"&amp;$A499,'Sheet DATA'!$AA$8:$AN$1007,9,0),VLOOKUP($S$7&amp;"-"&amp;$A499,'Sheet DATA'!$AA$8:$AN$1007,9,0)),"")</f>
        <v/>
      </c>
      <c r="J499" s="137" t="str">
        <f>IFERROR(IF(AND($S$7="H2H"),VLOOKUP($S$7&amp;"-"&amp;$A499,'Sheet DATA'!$AA$8:$AO$1007,15,0),VLOOKUP($S$7&amp;"-"&amp;$A499,'Sheet DATA'!$AA$8:$AO$1007,15,0)),"")</f>
        <v/>
      </c>
      <c r="K499" s="137" t="str">
        <f>IFERROR(IF(AND($S$7="H2H"),VLOOKUP($S$7&amp;"-"&amp;$A499,'Sheet DATA'!$AA$8:$AN$1007,10,0),VLOOKUP($S$7&amp;"-"&amp;$A499,'Sheet DATA'!$AA$8:$AN$1007,10,0)),"")</f>
        <v/>
      </c>
      <c r="L499" s="137" t="str">
        <f>IFERROR(IF(AND($S$7="H2H"),VLOOKUP($S$7&amp;"-"&amp;$A499,'Sheet DATA'!$AA$8:$AN$1007,11,0),VLOOKUP($S$7&amp;"-"&amp;$A499,'Sheet DATA'!$AA$8:$AN$1007,11,0)),"")</f>
        <v/>
      </c>
      <c r="M499" s="137" t="str">
        <f>IFERROR(IF(AND($S$7="H2H"),VLOOKUP($S$7&amp;"-"&amp;$A499,'Sheet DATA'!$AA$8:$AN$1007,12,0),VLOOKUP($S$7&amp;"-"&amp;$A499,'Sheet DATA'!$AA$8:$AN$1007,12,0)),"")</f>
        <v/>
      </c>
      <c r="N499" s="137" t="str">
        <f>IFERROR(IF(AND($S$7="H2H"),VLOOKUP($S$7&amp;"-"&amp;$A499,'Sheet DATA'!$AA$8:$AN$1007,13,0),VLOOKUP($S$7&amp;"-"&amp;$A499,'Sheet DATA'!$AA$8:$AN$1007,13,0)),"")</f>
        <v/>
      </c>
      <c r="O499" s="137" t="str">
        <f>IFERROR(IF(AND($S$7="H2H"),VLOOKUP($S$7&amp;"-"&amp;$A499,'Sheet DATA'!$AA$8:$AN$1007,14,0),VLOOKUP($S$7&amp;"-"&amp;$A499,'Sheet DATA'!$AA$8:$AN$1007,14,0)),"")</f>
        <v/>
      </c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1" customHeight="1">
      <c r="A500" s="35">
        <v>493</v>
      </c>
      <c r="B500" s="137" t="str">
        <f t="shared" si="0"/>
        <v/>
      </c>
      <c r="C500" s="137" t="str">
        <f>IFERROR(IF(AND($S$7="H2H"),VLOOKUP($S$7&amp;"-"&amp;$A500,'Sheet DATA'!$AA$8:$AN$1007,3,0),VLOOKUP($S$7&amp;"-"&amp;$A500,'Sheet DATA'!$AA$8:$AN$1007,3,0)),"")</f>
        <v/>
      </c>
      <c r="D500" s="137" t="str">
        <f>IFERROR(IF(AND($S$7="H2H"),VLOOKUP($S$7&amp;"-"&amp;$A500,'Sheet DATA'!$AA$8:$AN$1007,4,0),VLOOKUP($S$7&amp;"-"&amp;$A500,'Sheet DATA'!$AA$8:$AN$1007,4,0)),"")</f>
        <v/>
      </c>
      <c r="E500" s="137" t="str">
        <f>IFERROR(IF(AND($S$7="H2H"),VLOOKUP($S$7&amp;"-"&amp;$A500,'Sheet DATA'!$AA$8:$AN$1007,5,0),VLOOKUP($S$7&amp;"-"&amp;$A500,'Sheet DATA'!$AA$8:$AN$1007,5,0)),"")</f>
        <v/>
      </c>
      <c r="F500" s="137" t="str">
        <f>IFERROR(IF(AND($S$7="H2H"),VLOOKUP($S$7&amp;"-"&amp;$A500,'Sheet DATA'!$AA$8:$AN$1007,6,0),VLOOKUP($S$7&amp;"-"&amp;$A500,'Sheet DATA'!$AA$8:$AN$1007,6,0)),"")</f>
        <v/>
      </c>
      <c r="G500" s="137" t="str">
        <f>IFERROR(IF(AND($S$7="H2H"),VLOOKUP($S$7&amp;"-"&amp;$A500,'Sheet DATA'!$AA$8:$AN$1007,7,0),VLOOKUP($S$7&amp;"-"&amp;$A500,'Sheet DATA'!$AA$8:$AN$1007,7,0)),"")</f>
        <v/>
      </c>
      <c r="H500" s="158" t="str">
        <f>IFERROR(IF(AND($S$7="H2H"),VLOOKUP($S$7&amp;"-"&amp;$A500,'Sheet DATA'!$AA$8:$AN$1007,8,0),VLOOKUP($S$7&amp;"-"&amp;$A500,'Sheet DATA'!$AA$8:$AN$1007,8,0)),"")</f>
        <v/>
      </c>
      <c r="I500" s="137" t="str">
        <f>IFERROR(IF(AND($S$7="H2H"),VLOOKUP($S$7&amp;"-"&amp;$A500,'Sheet DATA'!$AA$8:$AN$1007,9,0),VLOOKUP($S$7&amp;"-"&amp;$A500,'Sheet DATA'!$AA$8:$AN$1007,9,0)),"")</f>
        <v/>
      </c>
      <c r="J500" s="137" t="str">
        <f>IFERROR(IF(AND($S$7="H2H"),VLOOKUP($S$7&amp;"-"&amp;$A500,'Sheet DATA'!$AA$8:$AO$1007,15,0),VLOOKUP($S$7&amp;"-"&amp;$A500,'Sheet DATA'!$AA$8:$AO$1007,15,0)),"")</f>
        <v/>
      </c>
      <c r="K500" s="137" t="str">
        <f>IFERROR(IF(AND($S$7="H2H"),VLOOKUP($S$7&amp;"-"&amp;$A500,'Sheet DATA'!$AA$8:$AN$1007,10,0),VLOOKUP($S$7&amp;"-"&amp;$A500,'Sheet DATA'!$AA$8:$AN$1007,10,0)),"")</f>
        <v/>
      </c>
      <c r="L500" s="137" t="str">
        <f>IFERROR(IF(AND($S$7="H2H"),VLOOKUP($S$7&amp;"-"&amp;$A500,'Sheet DATA'!$AA$8:$AN$1007,11,0),VLOOKUP($S$7&amp;"-"&amp;$A500,'Sheet DATA'!$AA$8:$AN$1007,11,0)),"")</f>
        <v/>
      </c>
      <c r="M500" s="137" t="str">
        <f>IFERROR(IF(AND($S$7="H2H"),VLOOKUP($S$7&amp;"-"&amp;$A500,'Sheet DATA'!$AA$8:$AN$1007,12,0),VLOOKUP($S$7&amp;"-"&amp;$A500,'Sheet DATA'!$AA$8:$AN$1007,12,0)),"")</f>
        <v/>
      </c>
      <c r="N500" s="137" t="str">
        <f>IFERROR(IF(AND($S$7="H2H"),VLOOKUP($S$7&amp;"-"&amp;$A500,'Sheet DATA'!$AA$8:$AN$1007,13,0),VLOOKUP($S$7&amp;"-"&amp;$A500,'Sheet DATA'!$AA$8:$AN$1007,13,0)),"")</f>
        <v/>
      </c>
      <c r="O500" s="137" t="str">
        <f>IFERROR(IF(AND($S$7="H2H"),VLOOKUP($S$7&amp;"-"&amp;$A500,'Sheet DATA'!$AA$8:$AN$1007,14,0),VLOOKUP($S$7&amp;"-"&amp;$A500,'Sheet DATA'!$AA$8:$AN$1007,14,0)),"")</f>
        <v/>
      </c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1" customHeight="1">
      <c r="A501" s="35">
        <v>494</v>
      </c>
      <c r="B501" s="137" t="str">
        <f t="shared" si="0"/>
        <v/>
      </c>
      <c r="C501" s="137" t="str">
        <f>IFERROR(IF(AND($S$7="H2H"),VLOOKUP($S$7&amp;"-"&amp;$A501,'Sheet DATA'!$AA$8:$AN$1007,3,0),VLOOKUP($S$7&amp;"-"&amp;$A501,'Sheet DATA'!$AA$8:$AN$1007,3,0)),"")</f>
        <v/>
      </c>
      <c r="D501" s="137" t="str">
        <f>IFERROR(IF(AND($S$7="H2H"),VLOOKUP($S$7&amp;"-"&amp;$A501,'Sheet DATA'!$AA$8:$AN$1007,4,0),VLOOKUP($S$7&amp;"-"&amp;$A501,'Sheet DATA'!$AA$8:$AN$1007,4,0)),"")</f>
        <v/>
      </c>
      <c r="E501" s="137" t="str">
        <f>IFERROR(IF(AND($S$7="H2H"),VLOOKUP($S$7&amp;"-"&amp;$A501,'Sheet DATA'!$AA$8:$AN$1007,5,0),VLOOKUP($S$7&amp;"-"&amp;$A501,'Sheet DATA'!$AA$8:$AN$1007,5,0)),"")</f>
        <v/>
      </c>
      <c r="F501" s="137" t="str">
        <f>IFERROR(IF(AND($S$7="H2H"),VLOOKUP($S$7&amp;"-"&amp;$A501,'Sheet DATA'!$AA$8:$AN$1007,6,0),VLOOKUP($S$7&amp;"-"&amp;$A501,'Sheet DATA'!$AA$8:$AN$1007,6,0)),"")</f>
        <v/>
      </c>
      <c r="G501" s="137" t="str">
        <f>IFERROR(IF(AND($S$7="H2H"),VLOOKUP($S$7&amp;"-"&amp;$A501,'Sheet DATA'!$AA$8:$AN$1007,7,0),VLOOKUP($S$7&amp;"-"&amp;$A501,'Sheet DATA'!$AA$8:$AN$1007,7,0)),"")</f>
        <v/>
      </c>
      <c r="H501" s="158" t="str">
        <f>IFERROR(IF(AND($S$7="H2H"),VLOOKUP($S$7&amp;"-"&amp;$A501,'Sheet DATA'!$AA$8:$AN$1007,8,0),VLOOKUP($S$7&amp;"-"&amp;$A501,'Sheet DATA'!$AA$8:$AN$1007,8,0)),"")</f>
        <v/>
      </c>
      <c r="I501" s="137" t="str">
        <f>IFERROR(IF(AND($S$7="H2H"),VLOOKUP($S$7&amp;"-"&amp;$A501,'Sheet DATA'!$AA$8:$AN$1007,9,0),VLOOKUP($S$7&amp;"-"&amp;$A501,'Sheet DATA'!$AA$8:$AN$1007,9,0)),"")</f>
        <v/>
      </c>
      <c r="J501" s="137" t="str">
        <f>IFERROR(IF(AND($S$7="H2H"),VLOOKUP($S$7&amp;"-"&amp;$A501,'Sheet DATA'!$AA$8:$AO$1007,15,0),VLOOKUP($S$7&amp;"-"&amp;$A501,'Sheet DATA'!$AA$8:$AO$1007,15,0)),"")</f>
        <v/>
      </c>
      <c r="K501" s="137" t="str">
        <f>IFERROR(IF(AND($S$7="H2H"),VLOOKUP($S$7&amp;"-"&amp;$A501,'Sheet DATA'!$AA$8:$AN$1007,10,0),VLOOKUP($S$7&amp;"-"&amp;$A501,'Sheet DATA'!$AA$8:$AN$1007,10,0)),"")</f>
        <v/>
      </c>
      <c r="L501" s="137" t="str">
        <f>IFERROR(IF(AND($S$7="H2H"),VLOOKUP($S$7&amp;"-"&amp;$A501,'Sheet DATA'!$AA$8:$AN$1007,11,0),VLOOKUP($S$7&amp;"-"&amp;$A501,'Sheet DATA'!$AA$8:$AN$1007,11,0)),"")</f>
        <v/>
      </c>
      <c r="M501" s="137" t="str">
        <f>IFERROR(IF(AND($S$7="H2H"),VLOOKUP($S$7&amp;"-"&amp;$A501,'Sheet DATA'!$AA$8:$AN$1007,12,0),VLOOKUP($S$7&amp;"-"&amp;$A501,'Sheet DATA'!$AA$8:$AN$1007,12,0)),"")</f>
        <v/>
      </c>
      <c r="N501" s="137" t="str">
        <f>IFERROR(IF(AND($S$7="H2H"),VLOOKUP($S$7&amp;"-"&amp;$A501,'Sheet DATA'!$AA$8:$AN$1007,13,0),VLOOKUP($S$7&amp;"-"&amp;$A501,'Sheet DATA'!$AA$8:$AN$1007,13,0)),"")</f>
        <v/>
      </c>
      <c r="O501" s="137" t="str">
        <f>IFERROR(IF(AND($S$7="H2H"),VLOOKUP($S$7&amp;"-"&amp;$A501,'Sheet DATA'!$AA$8:$AN$1007,14,0),VLOOKUP($S$7&amp;"-"&amp;$A501,'Sheet DATA'!$AA$8:$AN$1007,14,0)),"")</f>
        <v/>
      </c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1" customHeight="1">
      <c r="A502" s="35">
        <v>495</v>
      </c>
      <c r="B502" s="137" t="str">
        <f t="shared" si="0"/>
        <v/>
      </c>
      <c r="C502" s="137" t="str">
        <f>IFERROR(IF(AND($S$7="H2H"),VLOOKUP($S$7&amp;"-"&amp;$A502,'Sheet DATA'!$AA$8:$AN$1007,3,0),VLOOKUP($S$7&amp;"-"&amp;$A502,'Sheet DATA'!$AA$8:$AN$1007,3,0)),"")</f>
        <v/>
      </c>
      <c r="D502" s="137" t="str">
        <f>IFERROR(IF(AND($S$7="H2H"),VLOOKUP($S$7&amp;"-"&amp;$A502,'Sheet DATA'!$AA$8:$AN$1007,4,0),VLOOKUP($S$7&amp;"-"&amp;$A502,'Sheet DATA'!$AA$8:$AN$1007,4,0)),"")</f>
        <v/>
      </c>
      <c r="E502" s="137" t="str">
        <f>IFERROR(IF(AND($S$7="H2H"),VLOOKUP($S$7&amp;"-"&amp;$A502,'Sheet DATA'!$AA$8:$AN$1007,5,0),VLOOKUP($S$7&amp;"-"&amp;$A502,'Sheet DATA'!$AA$8:$AN$1007,5,0)),"")</f>
        <v/>
      </c>
      <c r="F502" s="137" t="str">
        <f>IFERROR(IF(AND($S$7="H2H"),VLOOKUP($S$7&amp;"-"&amp;$A502,'Sheet DATA'!$AA$8:$AN$1007,6,0),VLOOKUP($S$7&amp;"-"&amp;$A502,'Sheet DATA'!$AA$8:$AN$1007,6,0)),"")</f>
        <v/>
      </c>
      <c r="G502" s="137" t="str">
        <f>IFERROR(IF(AND($S$7="H2H"),VLOOKUP($S$7&amp;"-"&amp;$A502,'Sheet DATA'!$AA$8:$AN$1007,7,0),VLOOKUP($S$7&amp;"-"&amp;$A502,'Sheet DATA'!$AA$8:$AN$1007,7,0)),"")</f>
        <v/>
      </c>
      <c r="H502" s="158" t="str">
        <f>IFERROR(IF(AND($S$7="H2H"),VLOOKUP($S$7&amp;"-"&amp;$A502,'Sheet DATA'!$AA$8:$AN$1007,8,0),VLOOKUP($S$7&amp;"-"&amp;$A502,'Sheet DATA'!$AA$8:$AN$1007,8,0)),"")</f>
        <v/>
      </c>
      <c r="I502" s="137" t="str">
        <f>IFERROR(IF(AND($S$7="H2H"),VLOOKUP($S$7&amp;"-"&amp;$A502,'Sheet DATA'!$AA$8:$AN$1007,9,0),VLOOKUP($S$7&amp;"-"&amp;$A502,'Sheet DATA'!$AA$8:$AN$1007,9,0)),"")</f>
        <v/>
      </c>
      <c r="J502" s="137" t="str">
        <f>IFERROR(IF(AND($S$7="H2H"),VLOOKUP($S$7&amp;"-"&amp;$A502,'Sheet DATA'!$AA$8:$AO$1007,15,0),VLOOKUP($S$7&amp;"-"&amp;$A502,'Sheet DATA'!$AA$8:$AO$1007,15,0)),"")</f>
        <v/>
      </c>
      <c r="K502" s="137" t="str">
        <f>IFERROR(IF(AND($S$7="H2H"),VLOOKUP($S$7&amp;"-"&amp;$A502,'Sheet DATA'!$AA$8:$AN$1007,10,0),VLOOKUP($S$7&amp;"-"&amp;$A502,'Sheet DATA'!$AA$8:$AN$1007,10,0)),"")</f>
        <v/>
      </c>
      <c r="L502" s="137" t="str">
        <f>IFERROR(IF(AND($S$7="H2H"),VLOOKUP($S$7&amp;"-"&amp;$A502,'Sheet DATA'!$AA$8:$AN$1007,11,0),VLOOKUP($S$7&amp;"-"&amp;$A502,'Sheet DATA'!$AA$8:$AN$1007,11,0)),"")</f>
        <v/>
      </c>
      <c r="M502" s="137" t="str">
        <f>IFERROR(IF(AND($S$7="H2H"),VLOOKUP($S$7&amp;"-"&amp;$A502,'Sheet DATA'!$AA$8:$AN$1007,12,0),VLOOKUP($S$7&amp;"-"&amp;$A502,'Sheet DATA'!$AA$8:$AN$1007,12,0)),"")</f>
        <v/>
      </c>
      <c r="N502" s="137" t="str">
        <f>IFERROR(IF(AND($S$7="H2H"),VLOOKUP($S$7&amp;"-"&amp;$A502,'Sheet DATA'!$AA$8:$AN$1007,13,0),VLOOKUP($S$7&amp;"-"&amp;$A502,'Sheet DATA'!$AA$8:$AN$1007,13,0)),"")</f>
        <v/>
      </c>
      <c r="O502" s="137" t="str">
        <f>IFERROR(IF(AND($S$7="H2H"),VLOOKUP($S$7&amp;"-"&amp;$A502,'Sheet DATA'!$AA$8:$AN$1007,14,0),VLOOKUP($S$7&amp;"-"&amp;$A502,'Sheet DATA'!$AA$8:$AN$1007,14,0)),"")</f>
        <v/>
      </c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1" customHeight="1">
      <c r="A503" s="35">
        <v>496</v>
      </c>
      <c r="B503" s="137" t="str">
        <f t="shared" si="0"/>
        <v/>
      </c>
      <c r="C503" s="137" t="str">
        <f>IFERROR(IF(AND($S$7="H2H"),VLOOKUP($S$7&amp;"-"&amp;$A503,'Sheet DATA'!$AA$8:$AN$1007,3,0),VLOOKUP($S$7&amp;"-"&amp;$A503,'Sheet DATA'!$AA$8:$AN$1007,3,0)),"")</f>
        <v/>
      </c>
      <c r="D503" s="137" t="str">
        <f>IFERROR(IF(AND($S$7="H2H"),VLOOKUP($S$7&amp;"-"&amp;$A503,'Sheet DATA'!$AA$8:$AN$1007,4,0),VLOOKUP($S$7&amp;"-"&amp;$A503,'Sheet DATA'!$AA$8:$AN$1007,4,0)),"")</f>
        <v/>
      </c>
      <c r="E503" s="137" t="str">
        <f>IFERROR(IF(AND($S$7="H2H"),VLOOKUP($S$7&amp;"-"&amp;$A503,'Sheet DATA'!$AA$8:$AN$1007,5,0),VLOOKUP($S$7&amp;"-"&amp;$A503,'Sheet DATA'!$AA$8:$AN$1007,5,0)),"")</f>
        <v/>
      </c>
      <c r="F503" s="137" t="str">
        <f>IFERROR(IF(AND($S$7="H2H"),VLOOKUP($S$7&amp;"-"&amp;$A503,'Sheet DATA'!$AA$8:$AN$1007,6,0),VLOOKUP($S$7&amp;"-"&amp;$A503,'Sheet DATA'!$AA$8:$AN$1007,6,0)),"")</f>
        <v/>
      </c>
      <c r="G503" s="137" t="str">
        <f>IFERROR(IF(AND($S$7="H2H"),VLOOKUP($S$7&amp;"-"&amp;$A503,'Sheet DATA'!$AA$8:$AN$1007,7,0),VLOOKUP($S$7&amp;"-"&amp;$A503,'Sheet DATA'!$AA$8:$AN$1007,7,0)),"")</f>
        <v/>
      </c>
      <c r="H503" s="158" t="str">
        <f>IFERROR(IF(AND($S$7="H2H"),VLOOKUP($S$7&amp;"-"&amp;$A503,'Sheet DATA'!$AA$8:$AN$1007,8,0),VLOOKUP($S$7&amp;"-"&amp;$A503,'Sheet DATA'!$AA$8:$AN$1007,8,0)),"")</f>
        <v/>
      </c>
      <c r="I503" s="137" t="str">
        <f>IFERROR(IF(AND($S$7="H2H"),VLOOKUP($S$7&amp;"-"&amp;$A503,'Sheet DATA'!$AA$8:$AN$1007,9,0),VLOOKUP($S$7&amp;"-"&amp;$A503,'Sheet DATA'!$AA$8:$AN$1007,9,0)),"")</f>
        <v/>
      </c>
      <c r="J503" s="137" t="str">
        <f>IFERROR(IF(AND($S$7="H2H"),VLOOKUP($S$7&amp;"-"&amp;$A503,'Sheet DATA'!$AA$8:$AO$1007,15,0),VLOOKUP($S$7&amp;"-"&amp;$A503,'Sheet DATA'!$AA$8:$AO$1007,15,0)),"")</f>
        <v/>
      </c>
      <c r="K503" s="137" t="str">
        <f>IFERROR(IF(AND($S$7="H2H"),VLOOKUP($S$7&amp;"-"&amp;$A503,'Sheet DATA'!$AA$8:$AN$1007,10,0),VLOOKUP($S$7&amp;"-"&amp;$A503,'Sheet DATA'!$AA$8:$AN$1007,10,0)),"")</f>
        <v/>
      </c>
      <c r="L503" s="137" t="str">
        <f>IFERROR(IF(AND($S$7="H2H"),VLOOKUP($S$7&amp;"-"&amp;$A503,'Sheet DATA'!$AA$8:$AN$1007,11,0),VLOOKUP($S$7&amp;"-"&amp;$A503,'Sheet DATA'!$AA$8:$AN$1007,11,0)),"")</f>
        <v/>
      </c>
      <c r="M503" s="137" t="str">
        <f>IFERROR(IF(AND($S$7="H2H"),VLOOKUP($S$7&amp;"-"&amp;$A503,'Sheet DATA'!$AA$8:$AN$1007,12,0),VLOOKUP($S$7&amp;"-"&amp;$A503,'Sheet DATA'!$AA$8:$AN$1007,12,0)),"")</f>
        <v/>
      </c>
      <c r="N503" s="137" t="str">
        <f>IFERROR(IF(AND($S$7="H2H"),VLOOKUP($S$7&amp;"-"&amp;$A503,'Sheet DATA'!$AA$8:$AN$1007,13,0),VLOOKUP($S$7&amp;"-"&amp;$A503,'Sheet DATA'!$AA$8:$AN$1007,13,0)),"")</f>
        <v/>
      </c>
      <c r="O503" s="137" t="str">
        <f>IFERROR(IF(AND($S$7="H2H"),VLOOKUP($S$7&amp;"-"&amp;$A503,'Sheet DATA'!$AA$8:$AN$1007,14,0),VLOOKUP($S$7&amp;"-"&amp;$A503,'Sheet DATA'!$AA$8:$AN$1007,14,0)),"")</f>
        <v/>
      </c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1" customHeight="1">
      <c r="A504" s="35">
        <v>497</v>
      </c>
      <c r="B504" s="137" t="str">
        <f t="shared" si="0"/>
        <v/>
      </c>
      <c r="C504" s="137" t="str">
        <f>IFERROR(IF(AND($S$7="H2H"),VLOOKUP($S$7&amp;"-"&amp;$A504,'Sheet DATA'!$AA$8:$AN$1007,3,0),VLOOKUP($S$7&amp;"-"&amp;$A504,'Sheet DATA'!$AA$8:$AN$1007,3,0)),"")</f>
        <v/>
      </c>
      <c r="D504" s="137" t="str">
        <f>IFERROR(IF(AND($S$7="H2H"),VLOOKUP($S$7&amp;"-"&amp;$A504,'Sheet DATA'!$AA$8:$AN$1007,4,0),VLOOKUP($S$7&amp;"-"&amp;$A504,'Sheet DATA'!$AA$8:$AN$1007,4,0)),"")</f>
        <v/>
      </c>
      <c r="E504" s="137" t="str">
        <f>IFERROR(IF(AND($S$7="H2H"),VLOOKUP($S$7&amp;"-"&amp;$A504,'Sheet DATA'!$AA$8:$AN$1007,5,0),VLOOKUP($S$7&amp;"-"&amp;$A504,'Sheet DATA'!$AA$8:$AN$1007,5,0)),"")</f>
        <v/>
      </c>
      <c r="F504" s="137" t="str">
        <f>IFERROR(IF(AND($S$7="H2H"),VLOOKUP($S$7&amp;"-"&amp;$A504,'Sheet DATA'!$AA$8:$AN$1007,6,0),VLOOKUP($S$7&amp;"-"&amp;$A504,'Sheet DATA'!$AA$8:$AN$1007,6,0)),"")</f>
        <v/>
      </c>
      <c r="G504" s="137" t="str">
        <f>IFERROR(IF(AND($S$7="H2H"),VLOOKUP($S$7&amp;"-"&amp;$A504,'Sheet DATA'!$AA$8:$AN$1007,7,0),VLOOKUP($S$7&amp;"-"&amp;$A504,'Sheet DATA'!$AA$8:$AN$1007,7,0)),"")</f>
        <v/>
      </c>
      <c r="H504" s="158" t="str">
        <f>IFERROR(IF(AND($S$7="H2H"),VLOOKUP($S$7&amp;"-"&amp;$A504,'Sheet DATA'!$AA$8:$AN$1007,8,0),VLOOKUP($S$7&amp;"-"&amp;$A504,'Sheet DATA'!$AA$8:$AN$1007,8,0)),"")</f>
        <v/>
      </c>
      <c r="I504" s="137" t="str">
        <f>IFERROR(IF(AND($S$7="H2H"),VLOOKUP($S$7&amp;"-"&amp;$A504,'Sheet DATA'!$AA$8:$AN$1007,9,0),VLOOKUP($S$7&amp;"-"&amp;$A504,'Sheet DATA'!$AA$8:$AN$1007,9,0)),"")</f>
        <v/>
      </c>
      <c r="J504" s="137" t="str">
        <f>IFERROR(IF(AND($S$7="H2H"),VLOOKUP($S$7&amp;"-"&amp;$A504,'Sheet DATA'!$AA$8:$AO$1007,15,0),VLOOKUP($S$7&amp;"-"&amp;$A504,'Sheet DATA'!$AA$8:$AO$1007,15,0)),"")</f>
        <v/>
      </c>
      <c r="K504" s="137" t="str">
        <f>IFERROR(IF(AND($S$7="H2H"),VLOOKUP($S$7&amp;"-"&amp;$A504,'Sheet DATA'!$AA$8:$AN$1007,10,0),VLOOKUP($S$7&amp;"-"&amp;$A504,'Sheet DATA'!$AA$8:$AN$1007,10,0)),"")</f>
        <v/>
      </c>
      <c r="L504" s="137" t="str">
        <f>IFERROR(IF(AND($S$7="H2H"),VLOOKUP($S$7&amp;"-"&amp;$A504,'Sheet DATA'!$AA$8:$AN$1007,11,0),VLOOKUP($S$7&amp;"-"&amp;$A504,'Sheet DATA'!$AA$8:$AN$1007,11,0)),"")</f>
        <v/>
      </c>
      <c r="M504" s="137" t="str">
        <f>IFERROR(IF(AND($S$7="H2H"),VLOOKUP($S$7&amp;"-"&amp;$A504,'Sheet DATA'!$AA$8:$AN$1007,12,0),VLOOKUP($S$7&amp;"-"&amp;$A504,'Sheet DATA'!$AA$8:$AN$1007,12,0)),"")</f>
        <v/>
      </c>
      <c r="N504" s="137" t="str">
        <f>IFERROR(IF(AND($S$7="H2H"),VLOOKUP($S$7&amp;"-"&amp;$A504,'Sheet DATA'!$AA$8:$AN$1007,13,0),VLOOKUP($S$7&amp;"-"&amp;$A504,'Sheet DATA'!$AA$8:$AN$1007,13,0)),"")</f>
        <v/>
      </c>
      <c r="O504" s="137" t="str">
        <f>IFERROR(IF(AND($S$7="H2H"),VLOOKUP($S$7&amp;"-"&amp;$A504,'Sheet DATA'!$AA$8:$AN$1007,14,0),VLOOKUP($S$7&amp;"-"&amp;$A504,'Sheet DATA'!$AA$8:$AN$1007,14,0)),"")</f>
        <v/>
      </c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1" customHeight="1">
      <c r="A505" s="35">
        <v>498</v>
      </c>
      <c r="B505" s="137" t="str">
        <f t="shared" si="0"/>
        <v/>
      </c>
      <c r="C505" s="137" t="str">
        <f>IFERROR(IF(AND($S$7="H2H"),VLOOKUP($S$7&amp;"-"&amp;$A505,'Sheet DATA'!$AA$8:$AN$1007,3,0),VLOOKUP($S$7&amp;"-"&amp;$A505,'Sheet DATA'!$AA$8:$AN$1007,3,0)),"")</f>
        <v/>
      </c>
      <c r="D505" s="137" t="str">
        <f>IFERROR(IF(AND($S$7="H2H"),VLOOKUP($S$7&amp;"-"&amp;$A505,'Sheet DATA'!$AA$8:$AN$1007,4,0),VLOOKUP($S$7&amp;"-"&amp;$A505,'Sheet DATA'!$AA$8:$AN$1007,4,0)),"")</f>
        <v/>
      </c>
      <c r="E505" s="137" t="str">
        <f>IFERROR(IF(AND($S$7="H2H"),VLOOKUP($S$7&amp;"-"&amp;$A505,'Sheet DATA'!$AA$8:$AN$1007,5,0),VLOOKUP($S$7&amp;"-"&amp;$A505,'Sheet DATA'!$AA$8:$AN$1007,5,0)),"")</f>
        <v/>
      </c>
      <c r="F505" s="137" t="str">
        <f>IFERROR(IF(AND($S$7="H2H"),VLOOKUP($S$7&amp;"-"&amp;$A505,'Sheet DATA'!$AA$8:$AN$1007,6,0),VLOOKUP($S$7&amp;"-"&amp;$A505,'Sheet DATA'!$AA$8:$AN$1007,6,0)),"")</f>
        <v/>
      </c>
      <c r="G505" s="137" t="str">
        <f>IFERROR(IF(AND($S$7="H2H"),VLOOKUP($S$7&amp;"-"&amp;$A505,'Sheet DATA'!$AA$8:$AN$1007,7,0),VLOOKUP($S$7&amp;"-"&amp;$A505,'Sheet DATA'!$AA$8:$AN$1007,7,0)),"")</f>
        <v/>
      </c>
      <c r="H505" s="158" t="str">
        <f>IFERROR(IF(AND($S$7="H2H"),VLOOKUP($S$7&amp;"-"&amp;$A505,'Sheet DATA'!$AA$8:$AN$1007,8,0),VLOOKUP($S$7&amp;"-"&amp;$A505,'Sheet DATA'!$AA$8:$AN$1007,8,0)),"")</f>
        <v/>
      </c>
      <c r="I505" s="137" t="str">
        <f>IFERROR(IF(AND($S$7="H2H"),VLOOKUP($S$7&amp;"-"&amp;$A505,'Sheet DATA'!$AA$8:$AN$1007,9,0),VLOOKUP($S$7&amp;"-"&amp;$A505,'Sheet DATA'!$AA$8:$AN$1007,9,0)),"")</f>
        <v/>
      </c>
      <c r="J505" s="137" t="str">
        <f>IFERROR(IF(AND($S$7="H2H"),VLOOKUP($S$7&amp;"-"&amp;$A505,'Sheet DATA'!$AA$8:$AO$1007,15,0),VLOOKUP($S$7&amp;"-"&amp;$A505,'Sheet DATA'!$AA$8:$AO$1007,15,0)),"")</f>
        <v/>
      </c>
      <c r="K505" s="137" t="str">
        <f>IFERROR(IF(AND($S$7="H2H"),VLOOKUP($S$7&amp;"-"&amp;$A505,'Sheet DATA'!$AA$8:$AN$1007,10,0),VLOOKUP($S$7&amp;"-"&amp;$A505,'Sheet DATA'!$AA$8:$AN$1007,10,0)),"")</f>
        <v/>
      </c>
      <c r="L505" s="137" t="str">
        <f>IFERROR(IF(AND($S$7="H2H"),VLOOKUP($S$7&amp;"-"&amp;$A505,'Sheet DATA'!$AA$8:$AN$1007,11,0),VLOOKUP($S$7&amp;"-"&amp;$A505,'Sheet DATA'!$AA$8:$AN$1007,11,0)),"")</f>
        <v/>
      </c>
      <c r="M505" s="137" t="str">
        <f>IFERROR(IF(AND($S$7="H2H"),VLOOKUP($S$7&amp;"-"&amp;$A505,'Sheet DATA'!$AA$8:$AN$1007,12,0),VLOOKUP($S$7&amp;"-"&amp;$A505,'Sheet DATA'!$AA$8:$AN$1007,12,0)),"")</f>
        <v/>
      </c>
      <c r="N505" s="137" t="str">
        <f>IFERROR(IF(AND($S$7="H2H"),VLOOKUP($S$7&amp;"-"&amp;$A505,'Sheet DATA'!$AA$8:$AN$1007,13,0),VLOOKUP($S$7&amp;"-"&amp;$A505,'Sheet DATA'!$AA$8:$AN$1007,13,0)),"")</f>
        <v/>
      </c>
      <c r="O505" s="137" t="str">
        <f>IFERROR(IF(AND($S$7="H2H"),VLOOKUP($S$7&amp;"-"&amp;$A505,'Sheet DATA'!$AA$8:$AN$1007,14,0),VLOOKUP($S$7&amp;"-"&amp;$A505,'Sheet DATA'!$AA$8:$AN$1007,14,0)),"")</f>
        <v/>
      </c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1" customHeight="1">
      <c r="A506" s="35">
        <v>499</v>
      </c>
      <c r="B506" s="137" t="str">
        <f t="shared" si="0"/>
        <v/>
      </c>
      <c r="C506" s="137" t="str">
        <f>IFERROR(IF(AND($S$7="H2H"),VLOOKUP($S$7&amp;"-"&amp;$A506,'Sheet DATA'!$AA$8:$AN$1007,3,0),VLOOKUP($S$7&amp;"-"&amp;$A506,'Sheet DATA'!$AA$8:$AN$1007,3,0)),"")</f>
        <v/>
      </c>
      <c r="D506" s="137" t="str">
        <f>IFERROR(IF(AND($S$7="H2H"),VLOOKUP($S$7&amp;"-"&amp;$A506,'Sheet DATA'!$AA$8:$AN$1007,4,0),VLOOKUP($S$7&amp;"-"&amp;$A506,'Sheet DATA'!$AA$8:$AN$1007,4,0)),"")</f>
        <v/>
      </c>
      <c r="E506" s="137" t="str">
        <f>IFERROR(IF(AND($S$7="H2H"),VLOOKUP($S$7&amp;"-"&amp;$A506,'Sheet DATA'!$AA$8:$AN$1007,5,0),VLOOKUP($S$7&amp;"-"&amp;$A506,'Sheet DATA'!$AA$8:$AN$1007,5,0)),"")</f>
        <v/>
      </c>
      <c r="F506" s="137" t="str">
        <f>IFERROR(IF(AND($S$7="H2H"),VLOOKUP($S$7&amp;"-"&amp;$A506,'Sheet DATA'!$AA$8:$AN$1007,6,0),VLOOKUP($S$7&amp;"-"&amp;$A506,'Sheet DATA'!$AA$8:$AN$1007,6,0)),"")</f>
        <v/>
      </c>
      <c r="G506" s="137" t="str">
        <f>IFERROR(IF(AND($S$7="H2H"),VLOOKUP($S$7&amp;"-"&amp;$A506,'Sheet DATA'!$AA$8:$AN$1007,7,0),VLOOKUP($S$7&amp;"-"&amp;$A506,'Sheet DATA'!$AA$8:$AN$1007,7,0)),"")</f>
        <v/>
      </c>
      <c r="H506" s="158" t="str">
        <f>IFERROR(IF(AND($S$7="H2H"),VLOOKUP($S$7&amp;"-"&amp;$A506,'Sheet DATA'!$AA$8:$AN$1007,8,0),VLOOKUP($S$7&amp;"-"&amp;$A506,'Sheet DATA'!$AA$8:$AN$1007,8,0)),"")</f>
        <v/>
      </c>
      <c r="I506" s="137" t="str">
        <f>IFERROR(IF(AND($S$7="H2H"),VLOOKUP($S$7&amp;"-"&amp;$A506,'Sheet DATA'!$AA$8:$AN$1007,9,0),VLOOKUP($S$7&amp;"-"&amp;$A506,'Sheet DATA'!$AA$8:$AN$1007,9,0)),"")</f>
        <v/>
      </c>
      <c r="J506" s="137" t="str">
        <f>IFERROR(IF(AND($S$7="H2H"),VLOOKUP($S$7&amp;"-"&amp;$A506,'Sheet DATA'!$AA$8:$AO$1007,15,0),VLOOKUP($S$7&amp;"-"&amp;$A506,'Sheet DATA'!$AA$8:$AO$1007,15,0)),"")</f>
        <v/>
      </c>
      <c r="K506" s="137" t="str">
        <f>IFERROR(IF(AND($S$7="H2H"),VLOOKUP($S$7&amp;"-"&amp;$A506,'Sheet DATA'!$AA$8:$AN$1007,10,0),VLOOKUP($S$7&amp;"-"&amp;$A506,'Sheet DATA'!$AA$8:$AN$1007,10,0)),"")</f>
        <v/>
      </c>
      <c r="L506" s="137" t="str">
        <f>IFERROR(IF(AND($S$7="H2H"),VLOOKUP($S$7&amp;"-"&amp;$A506,'Sheet DATA'!$AA$8:$AN$1007,11,0),VLOOKUP($S$7&amp;"-"&amp;$A506,'Sheet DATA'!$AA$8:$AN$1007,11,0)),"")</f>
        <v/>
      </c>
      <c r="M506" s="137" t="str">
        <f>IFERROR(IF(AND($S$7="H2H"),VLOOKUP($S$7&amp;"-"&amp;$A506,'Sheet DATA'!$AA$8:$AN$1007,12,0),VLOOKUP($S$7&amp;"-"&amp;$A506,'Sheet DATA'!$AA$8:$AN$1007,12,0)),"")</f>
        <v/>
      </c>
      <c r="N506" s="137" t="str">
        <f>IFERROR(IF(AND($S$7="H2H"),VLOOKUP($S$7&amp;"-"&amp;$A506,'Sheet DATA'!$AA$8:$AN$1007,13,0),VLOOKUP($S$7&amp;"-"&amp;$A506,'Sheet DATA'!$AA$8:$AN$1007,13,0)),"")</f>
        <v/>
      </c>
      <c r="O506" s="137" t="str">
        <f>IFERROR(IF(AND($S$7="H2H"),VLOOKUP($S$7&amp;"-"&amp;$A506,'Sheet DATA'!$AA$8:$AN$1007,14,0),VLOOKUP($S$7&amp;"-"&amp;$A506,'Sheet DATA'!$AA$8:$AN$1007,14,0)),"")</f>
        <v/>
      </c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1" customHeight="1">
      <c r="A507" s="35">
        <v>500</v>
      </c>
      <c r="B507" s="137" t="str">
        <f t="shared" si="0"/>
        <v/>
      </c>
      <c r="C507" s="137" t="str">
        <f>IFERROR(IF(AND($S$7="H2H"),VLOOKUP($S$7&amp;"-"&amp;$A507,'Sheet DATA'!$AA$8:$AN$1007,3,0),VLOOKUP($S$7&amp;"-"&amp;$A507,'Sheet DATA'!$AA$8:$AN$1007,3,0)),"")</f>
        <v/>
      </c>
      <c r="D507" s="137" t="str">
        <f>IFERROR(IF(AND($S$7="H2H"),VLOOKUP($S$7&amp;"-"&amp;$A507,'Sheet DATA'!$AA$8:$AN$1007,4,0),VLOOKUP($S$7&amp;"-"&amp;$A507,'Sheet DATA'!$AA$8:$AN$1007,4,0)),"")</f>
        <v/>
      </c>
      <c r="E507" s="137" t="str">
        <f>IFERROR(IF(AND($S$7="H2H"),VLOOKUP($S$7&amp;"-"&amp;$A507,'Sheet DATA'!$AA$8:$AN$1007,5,0),VLOOKUP($S$7&amp;"-"&amp;$A507,'Sheet DATA'!$AA$8:$AN$1007,5,0)),"")</f>
        <v/>
      </c>
      <c r="F507" s="137" t="str">
        <f>IFERROR(IF(AND($S$7="H2H"),VLOOKUP($S$7&amp;"-"&amp;$A507,'Sheet DATA'!$AA$8:$AN$1007,6,0),VLOOKUP($S$7&amp;"-"&amp;$A507,'Sheet DATA'!$AA$8:$AN$1007,6,0)),"")</f>
        <v/>
      </c>
      <c r="G507" s="137" t="str">
        <f>IFERROR(IF(AND($S$7="H2H"),VLOOKUP($S$7&amp;"-"&amp;$A507,'Sheet DATA'!$AA$8:$AN$1007,7,0),VLOOKUP($S$7&amp;"-"&amp;$A507,'Sheet DATA'!$AA$8:$AN$1007,7,0)),"")</f>
        <v/>
      </c>
      <c r="H507" s="158" t="str">
        <f>IFERROR(IF(AND($S$7="H2H"),VLOOKUP($S$7&amp;"-"&amp;$A507,'Sheet DATA'!$AA$8:$AN$1007,8,0),VLOOKUP($S$7&amp;"-"&amp;$A507,'Sheet DATA'!$AA$8:$AN$1007,8,0)),"")</f>
        <v/>
      </c>
      <c r="I507" s="137" t="str">
        <f>IFERROR(IF(AND($S$7="H2H"),VLOOKUP($S$7&amp;"-"&amp;$A507,'Sheet DATA'!$AA$8:$AN$1007,9,0),VLOOKUP($S$7&amp;"-"&amp;$A507,'Sheet DATA'!$AA$8:$AN$1007,9,0)),"")</f>
        <v/>
      </c>
      <c r="J507" s="137" t="str">
        <f>IFERROR(IF(AND($S$7="H2H"),VLOOKUP($S$7&amp;"-"&amp;$A507,'Sheet DATA'!$AA$8:$AO$1007,15,0),VLOOKUP($S$7&amp;"-"&amp;$A507,'Sheet DATA'!$AA$8:$AO$1007,15,0)),"")</f>
        <v/>
      </c>
      <c r="K507" s="137" t="str">
        <f>IFERROR(IF(AND($S$7="H2H"),VLOOKUP($S$7&amp;"-"&amp;$A507,'Sheet DATA'!$AA$8:$AN$1007,10,0),VLOOKUP($S$7&amp;"-"&amp;$A507,'Sheet DATA'!$AA$8:$AN$1007,10,0)),"")</f>
        <v/>
      </c>
      <c r="L507" s="137" t="str">
        <f>IFERROR(IF(AND($S$7="H2H"),VLOOKUP($S$7&amp;"-"&amp;$A507,'Sheet DATA'!$AA$8:$AN$1007,11,0),VLOOKUP($S$7&amp;"-"&amp;$A507,'Sheet DATA'!$AA$8:$AN$1007,11,0)),"")</f>
        <v/>
      </c>
      <c r="M507" s="137" t="str">
        <f>IFERROR(IF(AND($S$7="H2H"),VLOOKUP($S$7&amp;"-"&amp;$A507,'Sheet DATA'!$AA$8:$AN$1007,12,0),VLOOKUP($S$7&amp;"-"&amp;$A507,'Sheet DATA'!$AA$8:$AN$1007,12,0)),"")</f>
        <v/>
      </c>
      <c r="N507" s="137" t="str">
        <f>IFERROR(IF(AND($S$7="H2H"),VLOOKUP($S$7&amp;"-"&amp;$A507,'Sheet DATA'!$AA$8:$AN$1007,13,0),VLOOKUP($S$7&amp;"-"&amp;$A507,'Sheet DATA'!$AA$8:$AN$1007,13,0)),"")</f>
        <v/>
      </c>
      <c r="O507" s="137" t="str">
        <f>IFERROR(IF(AND($S$7="H2H"),VLOOKUP($S$7&amp;"-"&amp;$A507,'Sheet DATA'!$AA$8:$AN$1007,14,0),VLOOKUP($S$7&amp;"-"&amp;$A507,'Sheet DATA'!$AA$8:$AN$1007,14,0)),"")</f>
        <v/>
      </c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1" customHeight="1">
      <c r="A508" s="35">
        <v>501</v>
      </c>
      <c r="B508" s="137" t="str">
        <f t="shared" si="0"/>
        <v/>
      </c>
      <c r="C508" s="137" t="str">
        <f>IFERROR(IF(AND($S$7="H2H"),VLOOKUP($S$7&amp;"-"&amp;$A508,'Sheet DATA'!$AA$8:$AN$1007,3,0),VLOOKUP($S$7&amp;"-"&amp;$A508,'Sheet DATA'!$AA$8:$AN$1007,3,0)),"")</f>
        <v/>
      </c>
      <c r="D508" s="137" t="str">
        <f>IFERROR(IF(AND($S$7="H2H"),VLOOKUP($S$7&amp;"-"&amp;$A508,'Sheet DATA'!$AA$8:$AN$1007,4,0),VLOOKUP($S$7&amp;"-"&amp;$A508,'Sheet DATA'!$AA$8:$AN$1007,4,0)),"")</f>
        <v/>
      </c>
      <c r="E508" s="137" t="str">
        <f>IFERROR(IF(AND($S$7="H2H"),VLOOKUP($S$7&amp;"-"&amp;$A508,'Sheet DATA'!$AA$8:$AN$1007,5,0),VLOOKUP($S$7&amp;"-"&amp;$A508,'Sheet DATA'!$AA$8:$AN$1007,5,0)),"")</f>
        <v/>
      </c>
      <c r="F508" s="137" t="str">
        <f>IFERROR(IF(AND($S$7="H2H"),VLOOKUP($S$7&amp;"-"&amp;$A508,'Sheet DATA'!$AA$8:$AN$1007,6,0),VLOOKUP($S$7&amp;"-"&amp;$A508,'Sheet DATA'!$AA$8:$AN$1007,6,0)),"")</f>
        <v/>
      </c>
      <c r="G508" s="137" t="str">
        <f>IFERROR(IF(AND($S$7="H2H"),VLOOKUP($S$7&amp;"-"&amp;$A508,'Sheet DATA'!$AA$8:$AN$1007,7,0),VLOOKUP($S$7&amp;"-"&amp;$A508,'Sheet DATA'!$AA$8:$AN$1007,7,0)),"")</f>
        <v/>
      </c>
      <c r="H508" s="158" t="str">
        <f>IFERROR(IF(AND($S$7="H2H"),VLOOKUP($S$7&amp;"-"&amp;$A508,'Sheet DATA'!$AA$8:$AN$1007,8,0),VLOOKUP($S$7&amp;"-"&amp;$A508,'Sheet DATA'!$AA$8:$AN$1007,8,0)),"")</f>
        <v/>
      </c>
      <c r="I508" s="137" t="str">
        <f>IFERROR(IF(AND($S$7="H2H"),VLOOKUP($S$7&amp;"-"&amp;$A508,'Sheet DATA'!$AA$8:$AN$1007,9,0),VLOOKUP($S$7&amp;"-"&amp;$A508,'Sheet DATA'!$AA$8:$AN$1007,9,0)),"")</f>
        <v/>
      </c>
      <c r="J508" s="137" t="str">
        <f>IFERROR(IF(AND($S$7="H2H"),VLOOKUP($S$7&amp;"-"&amp;$A508,'Sheet DATA'!$AA$8:$AO$1007,15,0),VLOOKUP($S$7&amp;"-"&amp;$A508,'Sheet DATA'!$AA$8:$AO$1007,15,0)),"")</f>
        <v/>
      </c>
      <c r="K508" s="137" t="str">
        <f>IFERROR(IF(AND($S$7="H2H"),VLOOKUP($S$7&amp;"-"&amp;$A508,'Sheet DATA'!$AA$8:$AN$1007,10,0),VLOOKUP($S$7&amp;"-"&amp;$A508,'Sheet DATA'!$AA$8:$AN$1007,10,0)),"")</f>
        <v/>
      </c>
      <c r="L508" s="137" t="str">
        <f>IFERROR(IF(AND($S$7="H2H"),VLOOKUP($S$7&amp;"-"&amp;$A508,'Sheet DATA'!$AA$8:$AN$1007,11,0),VLOOKUP($S$7&amp;"-"&amp;$A508,'Sheet DATA'!$AA$8:$AN$1007,11,0)),"")</f>
        <v/>
      </c>
      <c r="M508" s="137" t="str">
        <f>IFERROR(IF(AND($S$7="H2H"),VLOOKUP($S$7&amp;"-"&amp;$A508,'Sheet DATA'!$AA$8:$AN$1007,12,0),VLOOKUP($S$7&amp;"-"&amp;$A508,'Sheet DATA'!$AA$8:$AN$1007,12,0)),"")</f>
        <v/>
      </c>
      <c r="N508" s="137" t="str">
        <f>IFERROR(IF(AND($S$7="H2H"),VLOOKUP($S$7&amp;"-"&amp;$A508,'Sheet DATA'!$AA$8:$AN$1007,13,0),VLOOKUP($S$7&amp;"-"&amp;$A508,'Sheet DATA'!$AA$8:$AN$1007,13,0)),"")</f>
        <v/>
      </c>
      <c r="O508" s="137" t="str">
        <f>IFERROR(IF(AND($S$7="H2H"),VLOOKUP($S$7&amp;"-"&amp;$A508,'Sheet DATA'!$AA$8:$AN$1007,14,0),VLOOKUP($S$7&amp;"-"&amp;$A508,'Sheet DATA'!$AA$8:$AN$1007,14,0)),"")</f>
        <v/>
      </c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35"/>
      <c r="B509" s="35"/>
      <c r="C509" s="35"/>
      <c r="D509" s="35"/>
      <c r="E509" s="35"/>
      <c r="F509" s="35"/>
      <c r="G509" s="35"/>
      <c r="H509" s="159"/>
      <c r="I509" s="35"/>
      <c r="J509" s="35"/>
      <c r="K509" s="35"/>
      <c r="L509" s="35"/>
      <c r="M509" s="35"/>
      <c r="N509" s="35"/>
      <c r="O509" s="35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35"/>
      <c r="B510" s="35"/>
      <c r="C510" s="35"/>
      <c r="D510" s="35"/>
      <c r="E510" s="35"/>
      <c r="F510" s="35"/>
      <c r="G510" s="35"/>
      <c r="H510" s="159"/>
      <c r="I510" s="35"/>
      <c r="J510" s="35"/>
      <c r="K510" s="35"/>
      <c r="L510" s="35"/>
      <c r="M510" s="35"/>
      <c r="N510" s="35"/>
      <c r="O510" s="35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35"/>
      <c r="B511" s="35"/>
      <c r="C511" s="35"/>
      <c r="D511" s="35"/>
      <c r="E511" s="35"/>
      <c r="F511" s="35"/>
      <c r="G511" s="35"/>
      <c r="H511" s="159"/>
      <c r="I511" s="35"/>
      <c r="J511" s="35"/>
      <c r="K511" s="35"/>
      <c r="L511" s="35"/>
      <c r="M511" s="35"/>
      <c r="N511" s="35"/>
      <c r="O511" s="35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35"/>
      <c r="B512" s="35"/>
      <c r="C512" s="35"/>
      <c r="D512" s="35"/>
      <c r="E512" s="35"/>
      <c r="F512" s="35"/>
      <c r="G512" s="35"/>
      <c r="H512" s="159"/>
      <c r="I512" s="35"/>
      <c r="J512" s="35"/>
      <c r="K512" s="35"/>
      <c r="L512" s="35"/>
      <c r="M512" s="35"/>
      <c r="N512" s="35"/>
      <c r="O512" s="35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35"/>
      <c r="B513" s="35"/>
      <c r="C513" s="35"/>
      <c r="D513" s="35"/>
      <c r="E513" s="35"/>
      <c r="F513" s="35"/>
      <c r="G513" s="35"/>
      <c r="H513" s="159"/>
      <c r="I513" s="35"/>
      <c r="J513" s="35"/>
      <c r="K513" s="35"/>
      <c r="L513" s="35"/>
      <c r="M513" s="35"/>
      <c r="N513" s="35"/>
      <c r="O513" s="35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35"/>
      <c r="B514" s="35"/>
      <c r="C514" s="35"/>
      <c r="D514" s="35"/>
      <c r="E514" s="35"/>
      <c r="F514" s="35"/>
      <c r="G514" s="35"/>
      <c r="H514" s="159"/>
      <c r="I514" s="35"/>
      <c r="J514" s="35"/>
      <c r="K514" s="35"/>
      <c r="L514" s="35"/>
      <c r="M514" s="35"/>
      <c r="N514" s="35"/>
      <c r="O514" s="35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35"/>
      <c r="B515" s="35"/>
      <c r="C515" s="35"/>
      <c r="D515" s="35"/>
      <c r="E515" s="35"/>
      <c r="F515" s="35"/>
      <c r="G515" s="35"/>
      <c r="H515" s="159"/>
      <c r="I515" s="35"/>
      <c r="J515" s="35"/>
      <c r="K515" s="35"/>
      <c r="L515" s="35"/>
      <c r="M515" s="35"/>
      <c r="N515" s="35"/>
      <c r="O515" s="35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35"/>
      <c r="B516" s="35"/>
      <c r="C516" s="35"/>
      <c r="D516" s="35"/>
      <c r="E516" s="35"/>
      <c r="F516" s="35"/>
      <c r="G516" s="35"/>
      <c r="H516" s="159"/>
      <c r="I516" s="35"/>
      <c r="J516" s="35"/>
      <c r="K516" s="35"/>
      <c r="L516" s="35"/>
      <c r="M516" s="35"/>
      <c r="N516" s="35"/>
      <c r="O516" s="35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35"/>
      <c r="B517" s="35"/>
      <c r="C517" s="35"/>
      <c r="D517" s="35"/>
      <c r="E517" s="35"/>
      <c r="F517" s="35"/>
      <c r="G517" s="35"/>
      <c r="H517" s="159"/>
      <c r="I517" s="35"/>
      <c r="J517" s="35"/>
      <c r="K517" s="35"/>
      <c r="L517" s="35"/>
      <c r="M517" s="35"/>
      <c r="N517" s="35"/>
      <c r="O517" s="35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35"/>
      <c r="B518" s="35"/>
      <c r="C518" s="35"/>
      <c r="D518" s="35"/>
      <c r="E518" s="35"/>
      <c r="F518" s="35"/>
      <c r="G518" s="35"/>
      <c r="H518" s="159"/>
      <c r="I518" s="35"/>
      <c r="J518" s="35"/>
      <c r="K518" s="35"/>
      <c r="L518" s="35"/>
      <c r="M518" s="35"/>
      <c r="N518" s="35"/>
      <c r="O518" s="35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35"/>
      <c r="B519" s="35"/>
      <c r="C519" s="35"/>
      <c r="D519" s="35"/>
      <c r="E519" s="35"/>
      <c r="F519" s="35"/>
      <c r="G519" s="35"/>
      <c r="H519" s="159"/>
      <c r="I519" s="35"/>
      <c r="J519" s="35"/>
      <c r="K519" s="35"/>
      <c r="L519" s="35"/>
      <c r="M519" s="35"/>
      <c r="N519" s="35"/>
      <c r="O519" s="35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35"/>
      <c r="B520" s="35"/>
      <c r="C520" s="35"/>
      <c r="D520" s="35"/>
      <c r="E520" s="35"/>
      <c r="F520" s="35"/>
      <c r="G520" s="35"/>
      <c r="H520" s="159"/>
      <c r="I520" s="35"/>
      <c r="J520" s="35"/>
      <c r="K520" s="35"/>
      <c r="L520" s="35"/>
      <c r="M520" s="35"/>
      <c r="N520" s="35"/>
      <c r="O520" s="35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35"/>
      <c r="B521" s="35"/>
      <c r="C521" s="35"/>
      <c r="D521" s="35"/>
      <c r="E521" s="35"/>
      <c r="F521" s="35"/>
      <c r="G521" s="35"/>
      <c r="H521" s="159"/>
      <c r="I521" s="35"/>
      <c r="J521" s="35"/>
      <c r="K521" s="35"/>
      <c r="L521" s="35"/>
      <c r="M521" s="35"/>
      <c r="N521" s="35"/>
      <c r="O521" s="35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35"/>
      <c r="B522" s="35"/>
      <c r="C522" s="35"/>
      <c r="D522" s="35"/>
      <c r="E522" s="35"/>
      <c r="F522" s="35"/>
      <c r="G522" s="35"/>
      <c r="H522" s="159"/>
      <c r="I522" s="35"/>
      <c r="J522" s="35"/>
      <c r="K522" s="35"/>
      <c r="L522" s="35"/>
      <c r="M522" s="35"/>
      <c r="N522" s="35"/>
      <c r="O522" s="35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35"/>
      <c r="B523" s="35"/>
      <c r="C523" s="35"/>
      <c r="D523" s="35"/>
      <c r="E523" s="35"/>
      <c r="F523" s="35"/>
      <c r="G523" s="35"/>
      <c r="H523" s="159"/>
      <c r="I523" s="35"/>
      <c r="J523" s="35"/>
      <c r="K523" s="35"/>
      <c r="L523" s="35"/>
      <c r="M523" s="35"/>
      <c r="N523" s="35"/>
      <c r="O523" s="35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35"/>
      <c r="B524" s="35"/>
      <c r="C524" s="35"/>
      <c r="D524" s="35"/>
      <c r="E524" s="35"/>
      <c r="F524" s="35"/>
      <c r="G524" s="35"/>
      <c r="H524" s="159"/>
      <c r="I524" s="35"/>
      <c r="J524" s="35"/>
      <c r="K524" s="35"/>
      <c r="L524" s="35"/>
      <c r="M524" s="35"/>
      <c r="N524" s="35"/>
      <c r="O524" s="35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35"/>
      <c r="B525" s="35"/>
      <c r="C525" s="35"/>
      <c r="D525" s="35"/>
      <c r="E525" s="35"/>
      <c r="F525" s="35"/>
      <c r="G525" s="35"/>
      <c r="H525" s="159"/>
      <c r="I525" s="35"/>
      <c r="J525" s="35"/>
      <c r="K525" s="35"/>
      <c r="L525" s="35"/>
      <c r="M525" s="35"/>
      <c r="N525" s="35"/>
      <c r="O525" s="35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35"/>
      <c r="B526" s="35"/>
      <c r="C526" s="35"/>
      <c r="D526" s="35"/>
      <c r="E526" s="35"/>
      <c r="F526" s="35"/>
      <c r="G526" s="35"/>
      <c r="H526" s="159"/>
      <c r="I526" s="35"/>
      <c r="J526" s="35"/>
      <c r="K526" s="35"/>
      <c r="L526" s="35"/>
      <c r="M526" s="35"/>
      <c r="N526" s="35"/>
      <c r="O526" s="35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35"/>
      <c r="B527" s="35"/>
      <c r="C527" s="35"/>
      <c r="D527" s="35"/>
      <c r="E527" s="35"/>
      <c r="F527" s="35"/>
      <c r="G527" s="35"/>
      <c r="H527" s="159"/>
      <c r="I527" s="35"/>
      <c r="J527" s="35"/>
      <c r="K527" s="35"/>
      <c r="L527" s="35"/>
      <c r="M527" s="35"/>
      <c r="N527" s="35"/>
      <c r="O527" s="35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35"/>
      <c r="B528" s="35"/>
      <c r="C528" s="35"/>
      <c r="D528" s="35"/>
      <c r="E528" s="35"/>
      <c r="F528" s="35"/>
      <c r="G528" s="35"/>
      <c r="H528" s="159"/>
      <c r="I528" s="35"/>
      <c r="J528" s="35"/>
      <c r="K528" s="35"/>
      <c r="L528" s="35"/>
      <c r="M528" s="35"/>
      <c r="N528" s="35"/>
      <c r="O528" s="35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35"/>
      <c r="B529" s="35"/>
      <c r="C529" s="35"/>
      <c r="D529" s="35"/>
      <c r="E529" s="35"/>
      <c r="F529" s="35"/>
      <c r="G529" s="35"/>
      <c r="H529" s="159"/>
      <c r="I529" s="35"/>
      <c r="J529" s="35"/>
      <c r="K529" s="35"/>
      <c r="L529" s="35"/>
      <c r="M529" s="35"/>
      <c r="N529" s="35"/>
      <c r="O529" s="35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35"/>
      <c r="B530" s="35"/>
      <c r="C530" s="35"/>
      <c r="D530" s="35"/>
      <c r="E530" s="35"/>
      <c r="F530" s="35"/>
      <c r="G530" s="35"/>
      <c r="H530" s="159"/>
      <c r="I530" s="35"/>
      <c r="J530" s="35"/>
      <c r="K530" s="35"/>
      <c r="L530" s="35"/>
      <c r="M530" s="35"/>
      <c r="N530" s="35"/>
      <c r="O530" s="35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35"/>
      <c r="B531" s="35"/>
      <c r="C531" s="35"/>
      <c r="D531" s="35"/>
      <c r="E531" s="35"/>
      <c r="F531" s="35"/>
      <c r="G531" s="35"/>
      <c r="H531" s="159"/>
      <c r="I531" s="35"/>
      <c r="J531" s="35"/>
      <c r="K531" s="35"/>
      <c r="L531" s="35"/>
      <c r="M531" s="35"/>
      <c r="N531" s="35"/>
      <c r="O531" s="35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35"/>
      <c r="B532" s="35"/>
      <c r="C532" s="35"/>
      <c r="D532" s="35"/>
      <c r="E532" s="35"/>
      <c r="F532" s="35"/>
      <c r="G532" s="35"/>
      <c r="H532" s="159"/>
      <c r="I532" s="35"/>
      <c r="J532" s="35"/>
      <c r="K532" s="35"/>
      <c r="L532" s="35"/>
      <c r="M532" s="35"/>
      <c r="N532" s="35"/>
      <c r="O532" s="35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35"/>
      <c r="B533" s="35"/>
      <c r="C533" s="35"/>
      <c r="D533" s="35"/>
      <c r="E533" s="35"/>
      <c r="F533" s="35"/>
      <c r="G533" s="35"/>
      <c r="H533" s="159"/>
      <c r="I533" s="35"/>
      <c r="J533" s="35"/>
      <c r="K533" s="35"/>
      <c r="L533" s="35"/>
      <c r="M533" s="35"/>
      <c r="N533" s="35"/>
      <c r="O533" s="35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35"/>
      <c r="B534" s="35"/>
      <c r="C534" s="35"/>
      <c r="D534" s="35"/>
      <c r="E534" s="35"/>
      <c r="F534" s="35"/>
      <c r="G534" s="35"/>
      <c r="H534" s="159"/>
      <c r="I534" s="35"/>
      <c r="J534" s="35"/>
      <c r="K534" s="35"/>
      <c r="L534" s="35"/>
      <c r="M534" s="35"/>
      <c r="N534" s="35"/>
      <c r="O534" s="35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35"/>
      <c r="B535" s="35"/>
      <c r="C535" s="35"/>
      <c r="D535" s="35"/>
      <c r="E535" s="35"/>
      <c r="F535" s="35"/>
      <c r="G535" s="35"/>
      <c r="H535" s="159"/>
      <c r="I535" s="35"/>
      <c r="J535" s="35"/>
      <c r="K535" s="35"/>
      <c r="L535" s="35"/>
      <c r="M535" s="35"/>
      <c r="N535" s="35"/>
      <c r="O535" s="35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35"/>
      <c r="B536" s="35"/>
      <c r="C536" s="35"/>
      <c r="D536" s="35"/>
      <c r="E536" s="35"/>
      <c r="F536" s="35"/>
      <c r="G536" s="35"/>
      <c r="H536" s="159"/>
      <c r="I536" s="35"/>
      <c r="J536" s="35"/>
      <c r="K536" s="35"/>
      <c r="L536" s="35"/>
      <c r="M536" s="35"/>
      <c r="N536" s="35"/>
      <c r="O536" s="35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35"/>
      <c r="B537" s="35"/>
      <c r="C537" s="35"/>
      <c r="D537" s="35"/>
      <c r="E537" s="35"/>
      <c r="F537" s="35"/>
      <c r="G537" s="35"/>
      <c r="H537" s="159"/>
      <c r="I537" s="35"/>
      <c r="J537" s="35"/>
      <c r="K537" s="35"/>
      <c r="L537" s="35"/>
      <c r="M537" s="35"/>
      <c r="N537" s="35"/>
      <c r="O537" s="35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35"/>
      <c r="B538" s="35"/>
      <c r="C538" s="35"/>
      <c r="D538" s="35"/>
      <c r="E538" s="35"/>
      <c r="F538" s="35"/>
      <c r="G538" s="35"/>
      <c r="H538" s="159"/>
      <c r="I538" s="35"/>
      <c r="J538" s="35"/>
      <c r="K538" s="35"/>
      <c r="L538" s="35"/>
      <c r="M538" s="35"/>
      <c r="N538" s="35"/>
      <c r="O538" s="35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35"/>
      <c r="B539" s="35"/>
      <c r="C539" s="35"/>
      <c r="D539" s="35"/>
      <c r="E539" s="35"/>
      <c r="F539" s="35"/>
      <c r="G539" s="35"/>
      <c r="H539" s="159"/>
      <c r="I539" s="35"/>
      <c r="J539" s="35"/>
      <c r="K539" s="35"/>
      <c r="L539" s="35"/>
      <c r="M539" s="35"/>
      <c r="N539" s="35"/>
      <c r="O539" s="35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35"/>
      <c r="B540" s="35"/>
      <c r="C540" s="35"/>
      <c r="D540" s="35"/>
      <c r="E540" s="35"/>
      <c r="F540" s="35"/>
      <c r="G540" s="35"/>
      <c r="H540" s="159"/>
      <c r="I540" s="35"/>
      <c r="J540" s="35"/>
      <c r="K540" s="35"/>
      <c r="L540" s="35"/>
      <c r="M540" s="35"/>
      <c r="N540" s="35"/>
      <c r="O540" s="35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35"/>
      <c r="B541" s="35"/>
      <c r="C541" s="35"/>
      <c r="D541" s="35"/>
      <c r="E541" s="35"/>
      <c r="F541" s="35"/>
      <c r="G541" s="35"/>
      <c r="H541" s="159"/>
      <c r="I541" s="35"/>
      <c r="J541" s="35"/>
      <c r="K541" s="35"/>
      <c r="L541" s="35"/>
      <c r="M541" s="35"/>
      <c r="N541" s="35"/>
      <c r="O541" s="35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35"/>
      <c r="B542" s="35"/>
      <c r="C542" s="35"/>
      <c r="D542" s="35"/>
      <c r="E542" s="35"/>
      <c r="F542" s="35"/>
      <c r="G542" s="35"/>
      <c r="H542" s="159"/>
      <c r="I542" s="35"/>
      <c r="J542" s="35"/>
      <c r="K542" s="35"/>
      <c r="L542" s="35"/>
      <c r="M542" s="35"/>
      <c r="N542" s="35"/>
      <c r="O542" s="35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35"/>
      <c r="B543" s="35"/>
      <c r="C543" s="35"/>
      <c r="D543" s="35"/>
      <c r="E543" s="35"/>
      <c r="F543" s="35"/>
      <c r="G543" s="35"/>
      <c r="H543" s="159"/>
      <c r="I543" s="35"/>
      <c r="J543" s="35"/>
      <c r="K543" s="35"/>
      <c r="L543" s="35"/>
      <c r="M543" s="35"/>
      <c r="N543" s="35"/>
      <c r="O543" s="35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35"/>
      <c r="B544" s="35"/>
      <c r="C544" s="35"/>
      <c r="D544" s="35"/>
      <c r="E544" s="35"/>
      <c r="F544" s="35"/>
      <c r="G544" s="35"/>
      <c r="H544" s="159"/>
      <c r="I544" s="35"/>
      <c r="J544" s="35"/>
      <c r="K544" s="35"/>
      <c r="L544" s="35"/>
      <c r="M544" s="35"/>
      <c r="N544" s="35"/>
      <c r="O544" s="35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35"/>
      <c r="B545" s="35"/>
      <c r="C545" s="35"/>
      <c r="D545" s="35"/>
      <c r="E545" s="35"/>
      <c r="F545" s="35"/>
      <c r="G545" s="35"/>
      <c r="H545" s="159"/>
      <c r="I545" s="35"/>
      <c r="J545" s="35"/>
      <c r="K545" s="35"/>
      <c r="L545" s="35"/>
      <c r="M545" s="35"/>
      <c r="N545" s="35"/>
      <c r="O545" s="35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35"/>
      <c r="B546" s="35"/>
      <c r="C546" s="35"/>
      <c r="D546" s="35"/>
      <c r="E546" s="35"/>
      <c r="F546" s="35"/>
      <c r="G546" s="35"/>
      <c r="H546" s="159"/>
      <c r="I546" s="35"/>
      <c r="J546" s="35"/>
      <c r="K546" s="35"/>
      <c r="L546" s="35"/>
      <c r="M546" s="35"/>
      <c r="N546" s="35"/>
      <c r="O546" s="35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35"/>
      <c r="B547" s="35"/>
      <c r="C547" s="35"/>
      <c r="D547" s="35"/>
      <c r="E547" s="35"/>
      <c r="F547" s="35"/>
      <c r="G547" s="35"/>
      <c r="H547" s="159"/>
      <c r="I547" s="35"/>
      <c r="J547" s="35"/>
      <c r="K547" s="35"/>
      <c r="L547" s="35"/>
      <c r="M547" s="35"/>
      <c r="N547" s="35"/>
      <c r="O547" s="35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35"/>
      <c r="B548" s="35"/>
      <c r="C548" s="35"/>
      <c r="D548" s="35"/>
      <c r="E548" s="35"/>
      <c r="F548" s="35"/>
      <c r="G548" s="35"/>
      <c r="H548" s="159"/>
      <c r="I548" s="35"/>
      <c r="J548" s="35"/>
      <c r="K548" s="35"/>
      <c r="L548" s="35"/>
      <c r="M548" s="35"/>
      <c r="N548" s="35"/>
      <c r="O548" s="35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35"/>
      <c r="B549" s="35"/>
      <c r="C549" s="35"/>
      <c r="D549" s="35"/>
      <c r="E549" s="35"/>
      <c r="F549" s="35"/>
      <c r="G549" s="35"/>
      <c r="H549" s="159"/>
      <c r="I549" s="35"/>
      <c r="J549" s="35"/>
      <c r="K549" s="35"/>
      <c r="L549" s="35"/>
      <c r="M549" s="35"/>
      <c r="N549" s="35"/>
      <c r="O549" s="35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35"/>
      <c r="B550" s="35"/>
      <c r="C550" s="35"/>
      <c r="D550" s="35"/>
      <c r="E550" s="35"/>
      <c r="F550" s="35"/>
      <c r="G550" s="35"/>
      <c r="H550" s="159"/>
      <c r="I550" s="35"/>
      <c r="J550" s="35"/>
      <c r="K550" s="35"/>
      <c r="L550" s="35"/>
      <c r="M550" s="35"/>
      <c r="N550" s="35"/>
      <c r="O550" s="35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35"/>
      <c r="B551" s="35"/>
      <c r="C551" s="35"/>
      <c r="D551" s="35"/>
      <c r="E551" s="35"/>
      <c r="F551" s="35"/>
      <c r="G551" s="35"/>
      <c r="H551" s="159"/>
      <c r="I551" s="35"/>
      <c r="J551" s="35"/>
      <c r="K551" s="35"/>
      <c r="L551" s="35"/>
      <c r="M551" s="35"/>
      <c r="N551" s="35"/>
      <c r="O551" s="35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35"/>
      <c r="B552" s="35"/>
      <c r="C552" s="35"/>
      <c r="D552" s="35"/>
      <c r="E552" s="35"/>
      <c r="F552" s="35"/>
      <c r="G552" s="35"/>
      <c r="H552" s="159"/>
      <c r="I552" s="35"/>
      <c r="J552" s="35"/>
      <c r="K552" s="35"/>
      <c r="L552" s="35"/>
      <c r="M552" s="35"/>
      <c r="N552" s="35"/>
      <c r="O552" s="35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35"/>
      <c r="B553" s="35"/>
      <c r="C553" s="35"/>
      <c r="D553" s="35"/>
      <c r="E553" s="35"/>
      <c r="F553" s="35"/>
      <c r="G553" s="35"/>
      <c r="H553" s="159"/>
      <c r="I553" s="35"/>
      <c r="J553" s="35"/>
      <c r="K553" s="35"/>
      <c r="L553" s="35"/>
      <c r="M553" s="35"/>
      <c r="N553" s="35"/>
      <c r="O553" s="35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35"/>
      <c r="B554" s="35"/>
      <c r="C554" s="35"/>
      <c r="D554" s="35"/>
      <c r="E554" s="35"/>
      <c r="F554" s="35"/>
      <c r="G554" s="35"/>
      <c r="H554" s="159"/>
      <c r="I554" s="35"/>
      <c r="J554" s="35"/>
      <c r="K554" s="35"/>
      <c r="L554" s="35"/>
      <c r="M554" s="35"/>
      <c r="N554" s="35"/>
      <c r="O554" s="35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35"/>
      <c r="B555" s="35"/>
      <c r="C555" s="35"/>
      <c r="D555" s="35"/>
      <c r="E555" s="35"/>
      <c r="F555" s="35"/>
      <c r="G555" s="35"/>
      <c r="H555" s="159"/>
      <c r="I555" s="35"/>
      <c r="J555" s="35"/>
      <c r="K555" s="35"/>
      <c r="L555" s="35"/>
      <c r="M555" s="35"/>
      <c r="N555" s="35"/>
      <c r="O555" s="35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35"/>
      <c r="B556" s="35"/>
      <c r="C556" s="35"/>
      <c r="D556" s="35"/>
      <c r="E556" s="35"/>
      <c r="F556" s="35"/>
      <c r="G556" s="35"/>
      <c r="H556" s="159"/>
      <c r="I556" s="35"/>
      <c r="J556" s="35"/>
      <c r="K556" s="35"/>
      <c r="L556" s="35"/>
      <c r="M556" s="35"/>
      <c r="N556" s="35"/>
      <c r="O556" s="35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35"/>
      <c r="B557" s="35"/>
      <c r="C557" s="35"/>
      <c r="D557" s="35"/>
      <c r="E557" s="35"/>
      <c r="F557" s="35"/>
      <c r="G557" s="35"/>
      <c r="H557" s="159"/>
      <c r="I557" s="35"/>
      <c r="J557" s="35"/>
      <c r="K557" s="35"/>
      <c r="L557" s="35"/>
      <c r="M557" s="35"/>
      <c r="N557" s="35"/>
      <c r="O557" s="35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35"/>
      <c r="B558" s="35"/>
      <c r="C558" s="35"/>
      <c r="D558" s="35"/>
      <c r="E558" s="35"/>
      <c r="F558" s="35"/>
      <c r="G558" s="35"/>
      <c r="H558" s="159"/>
      <c r="I558" s="35"/>
      <c r="J558" s="35"/>
      <c r="K558" s="35"/>
      <c r="L558" s="35"/>
      <c r="M558" s="35"/>
      <c r="N558" s="35"/>
      <c r="O558" s="35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35"/>
      <c r="B559" s="35"/>
      <c r="C559" s="35"/>
      <c r="D559" s="35"/>
      <c r="E559" s="35"/>
      <c r="F559" s="35"/>
      <c r="G559" s="35"/>
      <c r="H559" s="159"/>
      <c r="I559" s="35"/>
      <c r="J559" s="35"/>
      <c r="K559" s="35"/>
      <c r="L559" s="35"/>
      <c r="M559" s="35"/>
      <c r="N559" s="35"/>
      <c r="O559" s="35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35"/>
      <c r="B560" s="35"/>
      <c r="C560" s="35"/>
      <c r="D560" s="35"/>
      <c r="E560" s="35"/>
      <c r="F560" s="35"/>
      <c r="G560" s="35"/>
      <c r="H560" s="159"/>
      <c r="I560" s="35"/>
      <c r="J560" s="35"/>
      <c r="K560" s="35"/>
      <c r="L560" s="35"/>
      <c r="M560" s="35"/>
      <c r="N560" s="35"/>
      <c r="O560" s="35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35"/>
      <c r="B561" s="35"/>
      <c r="C561" s="35"/>
      <c r="D561" s="35"/>
      <c r="E561" s="35"/>
      <c r="F561" s="35"/>
      <c r="G561" s="35"/>
      <c r="H561" s="159"/>
      <c r="I561" s="35"/>
      <c r="J561" s="35"/>
      <c r="K561" s="35"/>
      <c r="L561" s="35"/>
      <c r="M561" s="35"/>
      <c r="N561" s="35"/>
      <c r="O561" s="35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35"/>
      <c r="B562" s="35"/>
      <c r="C562" s="35"/>
      <c r="D562" s="35"/>
      <c r="E562" s="35"/>
      <c r="F562" s="35"/>
      <c r="G562" s="35"/>
      <c r="H562" s="159"/>
      <c r="I562" s="35"/>
      <c r="J562" s="35"/>
      <c r="K562" s="35"/>
      <c r="L562" s="35"/>
      <c r="M562" s="35"/>
      <c r="N562" s="35"/>
      <c r="O562" s="35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35"/>
      <c r="B563" s="35"/>
      <c r="C563" s="35"/>
      <c r="D563" s="35"/>
      <c r="E563" s="35"/>
      <c r="F563" s="35"/>
      <c r="G563" s="35"/>
      <c r="H563" s="159"/>
      <c r="I563" s="35"/>
      <c r="J563" s="35"/>
      <c r="K563" s="35"/>
      <c r="L563" s="35"/>
      <c r="M563" s="35"/>
      <c r="N563" s="35"/>
      <c r="O563" s="35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35"/>
      <c r="B564" s="35"/>
      <c r="C564" s="35"/>
      <c r="D564" s="35"/>
      <c r="E564" s="35"/>
      <c r="F564" s="35"/>
      <c r="G564" s="35"/>
      <c r="H564" s="159"/>
      <c r="I564" s="35"/>
      <c r="J564" s="35"/>
      <c r="K564" s="35"/>
      <c r="L564" s="35"/>
      <c r="M564" s="35"/>
      <c r="N564" s="35"/>
      <c r="O564" s="35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35"/>
      <c r="B565" s="35"/>
      <c r="C565" s="35"/>
      <c r="D565" s="35"/>
      <c r="E565" s="35"/>
      <c r="F565" s="35"/>
      <c r="G565" s="35"/>
      <c r="H565" s="159"/>
      <c r="I565" s="35"/>
      <c r="J565" s="35"/>
      <c r="K565" s="35"/>
      <c r="L565" s="35"/>
      <c r="M565" s="35"/>
      <c r="N565" s="35"/>
      <c r="O565" s="35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35"/>
      <c r="B566" s="35"/>
      <c r="C566" s="35"/>
      <c r="D566" s="35"/>
      <c r="E566" s="35"/>
      <c r="F566" s="35"/>
      <c r="G566" s="35"/>
      <c r="H566" s="159"/>
      <c r="I566" s="35"/>
      <c r="J566" s="35"/>
      <c r="K566" s="35"/>
      <c r="L566" s="35"/>
      <c r="M566" s="35"/>
      <c r="N566" s="35"/>
      <c r="O566" s="35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35"/>
      <c r="B567" s="35"/>
      <c r="C567" s="35"/>
      <c r="D567" s="35"/>
      <c r="E567" s="35"/>
      <c r="F567" s="35"/>
      <c r="G567" s="35"/>
      <c r="H567" s="159"/>
      <c r="I567" s="35"/>
      <c r="J567" s="35"/>
      <c r="K567" s="35"/>
      <c r="L567" s="35"/>
      <c r="M567" s="35"/>
      <c r="N567" s="35"/>
      <c r="O567" s="35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35"/>
      <c r="B568" s="35"/>
      <c r="C568" s="35"/>
      <c r="D568" s="35"/>
      <c r="E568" s="35"/>
      <c r="F568" s="35"/>
      <c r="G568" s="35"/>
      <c r="H568" s="159"/>
      <c r="I568" s="35"/>
      <c r="J568" s="35"/>
      <c r="K568" s="35"/>
      <c r="L568" s="35"/>
      <c r="M568" s="35"/>
      <c r="N568" s="35"/>
      <c r="O568" s="35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35"/>
      <c r="B569" s="35"/>
      <c r="C569" s="35"/>
      <c r="D569" s="35"/>
      <c r="E569" s="35"/>
      <c r="F569" s="35"/>
      <c r="G569" s="35"/>
      <c r="H569" s="159"/>
      <c r="I569" s="35"/>
      <c r="J569" s="35"/>
      <c r="K569" s="35"/>
      <c r="L569" s="35"/>
      <c r="M569" s="35"/>
      <c r="N569" s="35"/>
      <c r="O569" s="35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35"/>
      <c r="B570" s="35"/>
      <c r="C570" s="35"/>
      <c r="D570" s="35"/>
      <c r="E570" s="35"/>
      <c r="F570" s="35"/>
      <c r="G570" s="35"/>
      <c r="H570" s="159"/>
      <c r="I570" s="35"/>
      <c r="J570" s="35"/>
      <c r="K570" s="35"/>
      <c r="L570" s="35"/>
      <c r="M570" s="35"/>
      <c r="N570" s="35"/>
      <c r="O570" s="35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35"/>
      <c r="B571" s="35"/>
      <c r="C571" s="35"/>
      <c r="D571" s="35"/>
      <c r="E571" s="35"/>
      <c r="F571" s="35"/>
      <c r="G571" s="35"/>
      <c r="H571" s="159"/>
      <c r="I571" s="35"/>
      <c r="J571" s="35"/>
      <c r="K571" s="35"/>
      <c r="L571" s="35"/>
      <c r="M571" s="35"/>
      <c r="N571" s="35"/>
      <c r="O571" s="35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35"/>
      <c r="B572" s="35"/>
      <c r="C572" s="35"/>
      <c r="D572" s="35"/>
      <c r="E572" s="35"/>
      <c r="F572" s="35"/>
      <c r="G572" s="35"/>
      <c r="H572" s="159"/>
      <c r="I572" s="35"/>
      <c r="J572" s="35"/>
      <c r="K572" s="35"/>
      <c r="L572" s="35"/>
      <c r="M572" s="35"/>
      <c r="N572" s="35"/>
      <c r="O572" s="35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35"/>
      <c r="B573" s="35"/>
      <c r="C573" s="35"/>
      <c r="D573" s="35"/>
      <c r="E573" s="35"/>
      <c r="F573" s="35"/>
      <c r="G573" s="35"/>
      <c r="H573" s="159"/>
      <c r="I573" s="35"/>
      <c r="J573" s="35"/>
      <c r="K573" s="35"/>
      <c r="L573" s="35"/>
      <c r="M573" s="35"/>
      <c r="N573" s="35"/>
      <c r="O573" s="35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35"/>
      <c r="B574" s="35"/>
      <c r="C574" s="35"/>
      <c r="D574" s="35"/>
      <c r="E574" s="35"/>
      <c r="F574" s="35"/>
      <c r="G574" s="35"/>
      <c r="H574" s="159"/>
      <c r="I574" s="35"/>
      <c r="J574" s="35"/>
      <c r="K574" s="35"/>
      <c r="L574" s="35"/>
      <c r="M574" s="35"/>
      <c r="N574" s="35"/>
      <c r="O574" s="35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35"/>
      <c r="B575" s="35"/>
      <c r="C575" s="35"/>
      <c r="D575" s="35"/>
      <c r="E575" s="35"/>
      <c r="F575" s="35"/>
      <c r="G575" s="35"/>
      <c r="H575" s="159"/>
      <c r="I575" s="35"/>
      <c r="J575" s="35"/>
      <c r="K575" s="35"/>
      <c r="L575" s="35"/>
      <c r="M575" s="35"/>
      <c r="N575" s="35"/>
      <c r="O575" s="35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35"/>
      <c r="B576" s="35"/>
      <c r="C576" s="35"/>
      <c r="D576" s="35"/>
      <c r="E576" s="35"/>
      <c r="F576" s="35"/>
      <c r="G576" s="35"/>
      <c r="H576" s="159"/>
      <c r="I576" s="35"/>
      <c r="J576" s="35"/>
      <c r="K576" s="35"/>
      <c r="L576" s="35"/>
      <c r="M576" s="35"/>
      <c r="N576" s="35"/>
      <c r="O576" s="35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35"/>
      <c r="B577" s="35"/>
      <c r="C577" s="35"/>
      <c r="D577" s="35"/>
      <c r="E577" s="35"/>
      <c r="F577" s="35"/>
      <c r="G577" s="35"/>
      <c r="H577" s="159"/>
      <c r="I577" s="35"/>
      <c r="J577" s="35"/>
      <c r="K577" s="35"/>
      <c r="L577" s="35"/>
      <c r="M577" s="35"/>
      <c r="N577" s="35"/>
      <c r="O577" s="35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35"/>
      <c r="B578" s="35"/>
      <c r="C578" s="35"/>
      <c r="D578" s="35"/>
      <c r="E578" s="35"/>
      <c r="F578" s="35"/>
      <c r="G578" s="35"/>
      <c r="H578" s="159"/>
      <c r="I578" s="35"/>
      <c r="J578" s="35"/>
      <c r="K578" s="35"/>
      <c r="L578" s="35"/>
      <c r="M578" s="35"/>
      <c r="N578" s="35"/>
      <c r="O578" s="35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35"/>
      <c r="B579" s="35"/>
      <c r="C579" s="35"/>
      <c r="D579" s="35"/>
      <c r="E579" s="35"/>
      <c r="F579" s="35"/>
      <c r="G579" s="35"/>
      <c r="H579" s="159"/>
      <c r="I579" s="35"/>
      <c r="J579" s="35"/>
      <c r="K579" s="35"/>
      <c r="L579" s="35"/>
      <c r="M579" s="35"/>
      <c r="N579" s="35"/>
      <c r="O579" s="35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35"/>
      <c r="B580" s="35"/>
      <c r="C580" s="35"/>
      <c r="D580" s="35"/>
      <c r="E580" s="35"/>
      <c r="F580" s="35"/>
      <c r="G580" s="35"/>
      <c r="H580" s="159"/>
      <c r="I580" s="35"/>
      <c r="J580" s="35"/>
      <c r="K580" s="35"/>
      <c r="L580" s="35"/>
      <c r="M580" s="35"/>
      <c r="N580" s="35"/>
      <c r="O580" s="35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35"/>
      <c r="B581" s="35"/>
      <c r="C581" s="35"/>
      <c r="D581" s="35"/>
      <c r="E581" s="35"/>
      <c r="F581" s="35"/>
      <c r="G581" s="35"/>
      <c r="H581" s="159"/>
      <c r="I581" s="35"/>
      <c r="J581" s="35"/>
      <c r="K581" s="35"/>
      <c r="L581" s="35"/>
      <c r="M581" s="35"/>
      <c r="N581" s="35"/>
      <c r="O581" s="35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35"/>
      <c r="B582" s="35"/>
      <c r="C582" s="35"/>
      <c r="D582" s="35"/>
      <c r="E582" s="35"/>
      <c r="F582" s="35"/>
      <c r="G582" s="35"/>
      <c r="H582" s="159"/>
      <c r="I582" s="35"/>
      <c r="J582" s="35"/>
      <c r="K582" s="35"/>
      <c r="L582" s="35"/>
      <c r="M582" s="35"/>
      <c r="N582" s="35"/>
      <c r="O582" s="35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35"/>
      <c r="B583" s="35"/>
      <c r="C583" s="35"/>
      <c r="D583" s="35"/>
      <c r="E583" s="35"/>
      <c r="F583" s="35"/>
      <c r="G583" s="35"/>
      <c r="H583" s="159"/>
      <c r="I583" s="35"/>
      <c r="J583" s="35"/>
      <c r="K583" s="35"/>
      <c r="L583" s="35"/>
      <c r="M583" s="35"/>
      <c r="N583" s="35"/>
      <c r="O583" s="35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35"/>
      <c r="B584" s="35"/>
      <c r="C584" s="35"/>
      <c r="D584" s="35"/>
      <c r="E584" s="35"/>
      <c r="F584" s="35"/>
      <c r="G584" s="35"/>
      <c r="H584" s="159"/>
      <c r="I584" s="35"/>
      <c r="J584" s="35"/>
      <c r="K584" s="35"/>
      <c r="L584" s="35"/>
      <c r="M584" s="35"/>
      <c r="N584" s="35"/>
      <c r="O584" s="35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35"/>
      <c r="B585" s="35"/>
      <c r="C585" s="35"/>
      <c r="D585" s="35"/>
      <c r="E585" s="35"/>
      <c r="F585" s="35"/>
      <c r="G585" s="35"/>
      <c r="H585" s="159"/>
      <c r="I585" s="35"/>
      <c r="J585" s="35"/>
      <c r="K585" s="35"/>
      <c r="L585" s="35"/>
      <c r="M585" s="35"/>
      <c r="N585" s="35"/>
      <c r="O585" s="35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35"/>
      <c r="B586" s="35"/>
      <c r="C586" s="35"/>
      <c r="D586" s="35"/>
      <c r="E586" s="35"/>
      <c r="F586" s="35"/>
      <c r="G586" s="35"/>
      <c r="H586" s="159"/>
      <c r="I586" s="35"/>
      <c r="J586" s="35"/>
      <c r="K586" s="35"/>
      <c r="L586" s="35"/>
      <c r="M586" s="35"/>
      <c r="N586" s="35"/>
      <c r="O586" s="35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35"/>
      <c r="B587" s="35"/>
      <c r="C587" s="35"/>
      <c r="D587" s="35"/>
      <c r="E587" s="35"/>
      <c r="F587" s="35"/>
      <c r="G587" s="35"/>
      <c r="H587" s="159"/>
      <c r="I587" s="35"/>
      <c r="J587" s="35"/>
      <c r="K587" s="35"/>
      <c r="L587" s="35"/>
      <c r="M587" s="35"/>
      <c r="N587" s="35"/>
      <c r="O587" s="35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35"/>
      <c r="B588" s="35"/>
      <c r="C588" s="35"/>
      <c r="D588" s="35"/>
      <c r="E588" s="35"/>
      <c r="F588" s="35"/>
      <c r="G588" s="35"/>
      <c r="H588" s="159"/>
      <c r="I588" s="35"/>
      <c r="J588" s="35"/>
      <c r="K588" s="35"/>
      <c r="L588" s="35"/>
      <c r="M588" s="35"/>
      <c r="N588" s="35"/>
      <c r="O588" s="35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35"/>
      <c r="B589" s="35"/>
      <c r="C589" s="35"/>
      <c r="D589" s="35"/>
      <c r="E589" s="35"/>
      <c r="F589" s="35"/>
      <c r="G589" s="35"/>
      <c r="H589" s="159"/>
      <c r="I589" s="35"/>
      <c r="J589" s="35"/>
      <c r="K589" s="35"/>
      <c r="L589" s="35"/>
      <c r="M589" s="35"/>
      <c r="N589" s="35"/>
      <c r="O589" s="35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35"/>
      <c r="B590" s="35"/>
      <c r="C590" s="35"/>
      <c r="D590" s="35"/>
      <c r="E590" s="35"/>
      <c r="F590" s="35"/>
      <c r="G590" s="35"/>
      <c r="H590" s="159"/>
      <c r="I590" s="35"/>
      <c r="J590" s="35"/>
      <c r="K590" s="35"/>
      <c r="L590" s="35"/>
      <c r="M590" s="35"/>
      <c r="N590" s="35"/>
      <c r="O590" s="35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35"/>
      <c r="B591" s="35"/>
      <c r="C591" s="35"/>
      <c r="D591" s="35"/>
      <c r="E591" s="35"/>
      <c r="F591" s="35"/>
      <c r="G591" s="35"/>
      <c r="H591" s="159"/>
      <c r="I591" s="35"/>
      <c r="J591" s="35"/>
      <c r="K591" s="35"/>
      <c r="L591" s="35"/>
      <c r="M591" s="35"/>
      <c r="N591" s="35"/>
      <c r="O591" s="35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35"/>
      <c r="B592" s="35"/>
      <c r="C592" s="35"/>
      <c r="D592" s="35"/>
      <c r="E592" s="35"/>
      <c r="F592" s="35"/>
      <c r="G592" s="35"/>
      <c r="H592" s="159"/>
      <c r="I592" s="35"/>
      <c r="J592" s="35"/>
      <c r="K592" s="35"/>
      <c r="L592" s="35"/>
      <c r="M592" s="35"/>
      <c r="N592" s="35"/>
      <c r="O592" s="35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35"/>
      <c r="B593" s="35"/>
      <c r="C593" s="35"/>
      <c r="D593" s="35"/>
      <c r="E593" s="35"/>
      <c r="F593" s="35"/>
      <c r="G593" s="35"/>
      <c r="H593" s="159"/>
      <c r="I593" s="35"/>
      <c r="J593" s="35"/>
      <c r="K593" s="35"/>
      <c r="L593" s="35"/>
      <c r="M593" s="35"/>
      <c r="N593" s="35"/>
      <c r="O593" s="35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35"/>
      <c r="B594" s="35"/>
      <c r="C594" s="35"/>
      <c r="D594" s="35"/>
      <c r="E594" s="35"/>
      <c r="F594" s="35"/>
      <c r="G594" s="35"/>
      <c r="H594" s="159"/>
      <c r="I594" s="35"/>
      <c r="J594" s="35"/>
      <c r="K594" s="35"/>
      <c r="L594" s="35"/>
      <c r="M594" s="35"/>
      <c r="N594" s="35"/>
      <c r="O594" s="35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35"/>
      <c r="B595" s="35"/>
      <c r="C595" s="35"/>
      <c r="D595" s="35"/>
      <c r="E595" s="35"/>
      <c r="F595" s="35"/>
      <c r="G595" s="35"/>
      <c r="H595" s="159"/>
      <c r="I595" s="35"/>
      <c r="J595" s="35"/>
      <c r="K595" s="35"/>
      <c r="L595" s="35"/>
      <c r="M595" s="35"/>
      <c r="N595" s="35"/>
      <c r="O595" s="35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35"/>
      <c r="B596" s="35"/>
      <c r="C596" s="35"/>
      <c r="D596" s="35"/>
      <c r="E596" s="35"/>
      <c r="F596" s="35"/>
      <c r="G596" s="35"/>
      <c r="H596" s="159"/>
      <c r="I596" s="35"/>
      <c r="J596" s="35"/>
      <c r="K596" s="35"/>
      <c r="L596" s="35"/>
      <c r="M596" s="35"/>
      <c r="N596" s="35"/>
      <c r="O596" s="35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35"/>
      <c r="B597" s="35"/>
      <c r="C597" s="35"/>
      <c r="D597" s="35"/>
      <c r="E597" s="35"/>
      <c r="F597" s="35"/>
      <c r="G597" s="35"/>
      <c r="H597" s="159"/>
      <c r="I597" s="35"/>
      <c r="J597" s="35"/>
      <c r="K597" s="35"/>
      <c r="L597" s="35"/>
      <c r="M597" s="35"/>
      <c r="N597" s="35"/>
      <c r="O597" s="35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35"/>
      <c r="B598" s="35"/>
      <c r="C598" s="35"/>
      <c r="D598" s="35"/>
      <c r="E598" s="35"/>
      <c r="F598" s="35"/>
      <c r="G598" s="35"/>
      <c r="H598" s="159"/>
      <c r="I598" s="35"/>
      <c r="J598" s="35"/>
      <c r="K598" s="35"/>
      <c r="L598" s="35"/>
      <c r="M598" s="35"/>
      <c r="N598" s="35"/>
      <c r="O598" s="35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35"/>
      <c r="B599" s="35"/>
      <c r="C599" s="35"/>
      <c r="D599" s="35"/>
      <c r="E599" s="35"/>
      <c r="F599" s="35"/>
      <c r="G599" s="35"/>
      <c r="H599" s="159"/>
      <c r="I599" s="35"/>
      <c r="J599" s="35"/>
      <c r="K599" s="35"/>
      <c r="L599" s="35"/>
      <c r="M599" s="35"/>
      <c r="N599" s="35"/>
      <c r="O599" s="35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35"/>
      <c r="B600" s="35"/>
      <c r="C600" s="35"/>
      <c r="D600" s="35"/>
      <c r="E600" s="35"/>
      <c r="F600" s="35"/>
      <c r="G600" s="35"/>
      <c r="H600" s="159"/>
      <c r="I600" s="35"/>
      <c r="J600" s="35"/>
      <c r="K600" s="35"/>
      <c r="L600" s="35"/>
      <c r="M600" s="35"/>
      <c r="N600" s="35"/>
      <c r="O600" s="35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35"/>
      <c r="B601" s="35"/>
      <c r="C601" s="35"/>
      <c r="D601" s="35"/>
      <c r="E601" s="35"/>
      <c r="F601" s="35"/>
      <c r="G601" s="35"/>
      <c r="H601" s="159"/>
      <c r="I601" s="35"/>
      <c r="J601" s="35"/>
      <c r="K601" s="35"/>
      <c r="L601" s="35"/>
      <c r="M601" s="35"/>
      <c r="N601" s="35"/>
      <c r="O601" s="35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35"/>
      <c r="B602" s="35"/>
      <c r="C602" s="35"/>
      <c r="D602" s="35"/>
      <c r="E602" s="35"/>
      <c r="F602" s="35"/>
      <c r="G602" s="35"/>
      <c r="H602" s="159"/>
      <c r="I602" s="35"/>
      <c r="J602" s="35"/>
      <c r="K602" s="35"/>
      <c r="L602" s="35"/>
      <c r="M602" s="35"/>
      <c r="N602" s="35"/>
      <c r="O602" s="35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35"/>
      <c r="B603" s="35"/>
      <c r="C603" s="35"/>
      <c r="D603" s="35"/>
      <c r="E603" s="35"/>
      <c r="F603" s="35"/>
      <c r="G603" s="35"/>
      <c r="H603" s="159"/>
      <c r="I603" s="35"/>
      <c r="J603" s="35"/>
      <c r="K603" s="35"/>
      <c r="L603" s="35"/>
      <c r="M603" s="35"/>
      <c r="N603" s="35"/>
      <c r="O603" s="35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35"/>
      <c r="B604" s="35"/>
      <c r="C604" s="35"/>
      <c r="D604" s="35"/>
      <c r="E604" s="35"/>
      <c r="F604" s="35"/>
      <c r="G604" s="35"/>
      <c r="H604" s="159"/>
      <c r="I604" s="35"/>
      <c r="J604" s="35"/>
      <c r="K604" s="35"/>
      <c r="L604" s="35"/>
      <c r="M604" s="35"/>
      <c r="N604" s="35"/>
      <c r="O604" s="35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35"/>
      <c r="B605" s="35"/>
      <c r="C605" s="35"/>
      <c r="D605" s="35"/>
      <c r="E605" s="35"/>
      <c r="F605" s="35"/>
      <c r="G605" s="35"/>
      <c r="H605" s="159"/>
      <c r="I605" s="35"/>
      <c r="J605" s="35"/>
      <c r="K605" s="35"/>
      <c r="L605" s="35"/>
      <c r="M605" s="35"/>
      <c r="N605" s="35"/>
      <c r="O605" s="35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35"/>
      <c r="B606" s="35"/>
      <c r="C606" s="35"/>
      <c r="D606" s="35"/>
      <c r="E606" s="35"/>
      <c r="F606" s="35"/>
      <c r="G606" s="35"/>
      <c r="H606" s="159"/>
      <c r="I606" s="35"/>
      <c r="J606" s="35"/>
      <c r="K606" s="35"/>
      <c r="L606" s="35"/>
      <c r="M606" s="35"/>
      <c r="N606" s="35"/>
      <c r="O606" s="35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35"/>
      <c r="B607" s="35"/>
      <c r="C607" s="35"/>
      <c r="D607" s="35"/>
      <c r="E607" s="35"/>
      <c r="F607" s="35"/>
      <c r="G607" s="35"/>
      <c r="H607" s="159"/>
      <c r="I607" s="35"/>
      <c r="J607" s="35"/>
      <c r="K607" s="35"/>
      <c r="L607" s="35"/>
      <c r="M607" s="35"/>
      <c r="N607" s="35"/>
      <c r="O607" s="35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35"/>
      <c r="B608" s="35"/>
      <c r="C608" s="35"/>
      <c r="D608" s="35"/>
      <c r="E608" s="35"/>
      <c r="F608" s="35"/>
      <c r="G608" s="35"/>
      <c r="H608" s="159"/>
      <c r="I608" s="35"/>
      <c r="J608" s="35"/>
      <c r="K608" s="35"/>
      <c r="L608" s="35"/>
      <c r="M608" s="35"/>
      <c r="N608" s="35"/>
      <c r="O608" s="35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35"/>
      <c r="B609" s="35"/>
      <c r="C609" s="35"/>
      <c r="D609" s="35"/>
      <c r="E609" s="35"/>
      <c r="F609" s="35"/>
      <c r="G609" s="35"/>
      <c r="H609" s="159"/>
      <c r="I609" s="35"/>
      <c r="J609" s="35"/>
      <c r="K609" s="35"/>
      <c r="L609" s="35"/>
      <c r="M609" s="35"/>
      <c r="N609" s="35"/>
      <c r="O609" s="35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35"/>
      <c r="B610" s="35"/>
      <c r="C610" s="35"/>
      <c r="D610" s="35"/>
      <c r="E610" s="35"/>
      <c r="F610" s="35"/>
      <c r="G610" s="35"/>
      <c r="H610" s="159"/>
      <c r="I610" s="35"/>
      <c r="J610" s="35"/>
      <c r="K610" s="35"/>
      <c r="L610" s="35"/>
      <c r="M610" s="35"/>
      <c r="N610" s="35"/>
      <c r="O610" s="35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35"/>
      <c r="B611" s="35"/>
      <c r="C611" s="35"/>
      <c r="D611" s="35"/>
      <c r="E611" s="35"/>
      <c r="F611" s="35"/>
      <c r="G611" s="35"/>
      <c r="H611" s="159"/>
      <c r="I611" s="35"/>
      <c r="J611" s="35"/>
      <c r="K611" s="35"/>
      <c r="L611" s="35"/>
      <c r="M611" s="35"/>
      <c r="N611" s="35"/>
      <c r="O611" s="35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35"/>
      <c r="B612" s="35"/>
      <c r="C612" s="35"/>
      <c r="D612" s="35"/>
      <c r="E612" s="35"/>
      <c r="F612" s="35"/>
      <c r="G612" s="35"/>
      <c r="H612" s="159"/>
      <c r="I612" s="35"/>
      <c r="J612" s="35"/>
      <c r="K612" s="35"/>
      <c r="L612" s="35"/>
      <c r="M612" s="35"/>
      <c r="N612" s="35"/>
      <c r="O612" s="35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35"/>
      <c r="B613" s="35"/>
      <c r="C613" s="35"/>
      <c r="D613" s="35"/>
      <c r="E613" s="35"/>
      <c r="F613" s="35"/>
      <c r="G613" s="35"/>
      <c r="H613" s="159"/>
      <c r="I613" s="35"/>
      <c r="J613" s="35"/>
      <c r="K613" s="35"/>
      <c r="L613" s="35"/>
      <c r="M613" s="35"/>
      <c r="N613" s="35"/>
      <c r="O613" s="35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35"/>
      <c r="B614" s="35"/>
      <c r="C614" s="35"/>
      <c r="D614" s="35"/>
      <c r="E614" s="35"/>
      <c r="F614" s="35"/>
      <c r="G614" s="35"/>
      <c r="H614" s="159"/>
      <c r="I614" s="35"/>
      <c r="J614" s="35"/>
      <c r="K614" s="35"/>
      <c r="L614" s="35"/>
      <c r="M614" s="35"/>
      <c r="N614" s="35"/>
      <c r="O614" s="35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35"/>
      <c r="B615" s="35"/>
      <c r="C615" s="35"/>
      <c r="D615" s="35"/>
      <c r="E615" s="35"/>
      <c r="F615" s="35"/>
      <c r="G615" s="35"/>
      <c r="H615" s="159"/>
      <c r="I615" s="35"/>
      <c r="J615" s="35"/>
      <c r="K615" s="35"/>
      <c r="L615" s="35"/>
      <c r="M615" s="35"/>
      <c r="N615" s="35"/>
      <c r="O615" s="35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35"/>
      <c r="B616" s="35"/>
      <c r="C616" s="35"/>
      <c r="D616" s="35"/>
      <c r="E616" s="35"/>
      <c r="F616" s="35"/>
      <c r="G616" s="35"/>
      <c r="H616" s="159"/>
      <c r="I616" s="35"/>
      <c r="J616" s="35"/>
      <c r="K616" s="35"/>
      <c r="L616" s="35"/>
      <c r="M616" s="35"/>
      <c r="N616" s="35"/>
      <c r="O616" s="35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35"/>
      <c r="B617" s="35"/>
      <c r="C617" s="35"/>
      <c r="D617" s="35"/>
      <c r="E617" s="35"/>
      <c r="F617" s="35"/>
      <c r="G617" s="35"/>
      <c r="H617" s="159"/>
      <c r="I617" s="35"/>
      <c r="J617" s="35"/>
      <c r="K617" s="35"/>
      <c r="L617" s="35"/>
      <c r="M617" s="35"/>
      <c r="N617" s="35"/>
      <c r="O617" s="35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35"/>
      <c r="B618" s="35"/>
      <c r="C618" s="35"/>
      <c r="D618" s="35"/>
      <c r="E618" s="35"/>
      <c r="F618" s="35"/>
      <c r="G618" s="35"/>
      <c r="H618" s="159"/>
      <c r="I618" s="35"/>
      <c r="J618" s="35"/>
      <c r="K618" s="35"/>
      <c r="L618" s="35"/>
      <c r="M618" s="35"/>
      <c r="N618" s="35"/>
      <c r="O618" s="35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35"/>
      <c r="B619" s="35"/>
      <c r="C619" s="35"/>
      <c r="D619" s="35"/>
      <c r="E619" s="35"/>
      <c r="F619" s="35"/>
      <c r="G619" s="35"/>
      <c r="H619" s="159"/>
      <c r="I619" s="35"/>
      <c r="J619" s="35"/>
      <c r="K619" s="35"/>
      <c r="L619" s="35"/>
      <c r="M619" s="35"/>
      <c r="N619" s="35"/>
      <c r="O619" s="35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35"/>
      <c r="B620" s="35"/>
      <c r="C620" s="35"/>
      <c r="D620" s="35"/>
      <c r="E620" s="35"/>
      <c r="F620" s="35"/>
      <c r="G620" s="35"/>
      <c r="H620" s="159"/>
      <c r="I620" s="35"/>
      <c r="J620" s="35"/>
      <c r="K620" s="35"/>
      <c r="L620" s="35"/>
      <c r="M620" s="35"/>
      <c r="N620" s="35"/>
      <c r="O620" s="35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35"/>
      <c r="B621" s="35"/>
      <c r="C621" s="35"/>
      <c r="D621" s="35"/>
      <c r="E621" s="35"/>
      <c r="F621" s="35"/>
      <c r="G621" s="35"/>
      <c r="H621" s="159"/>
      <c r="I621" s="35"/>
      <c r="J621" s="35"/>
      <c r="K621" s="35"/>
      <c r="L621" s="35"/>
      <c r="M621" s="35"/>
      <c r="N621" s="35"/>
      <c r="O621" s="35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35"/>
      <c r="B622" s="35"/>
      <c r="C622" s="35"/>
      <c r="D622" s="35"/>
      <c r="E622" s="35"/>
      <c r="F622" s="35"/>
      <c r="G622" s="35"/>
      <c r="H622" s="159"/>
      <c r="I622" s="35"/>
      <c r="J622" s="35"/>
      <c r="K622" s="35"/>
      <c r="L622" s="35"/>
      <c r="M622" s="35"/>
      <c r="N622" s="35"/>
      <c r="O622" s="35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35"/>
      <c r="B623" s="35"/>
      <c r="C623" s="35"/>
      <c r="D623" s="35"/>
      <c r="E623" s="35"/>
      <c r="F623" s="35"/>
      <c r="G623" s="35"/>
      <c r="H623" s="159"/>
      <c r="I623" s="35"/>
      <c r="J623" s="35"/>
      <c r="K623" s="35"/>
      <c r="L623" s="35"/>
      <c r="M623" s="35"/>
      <c r="N623" s="35"/>
      <c r="O623" s="35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35"/>
      <c r="B624" s="35"/>
      <c r="C624" s="35"/>
      <c r="D624" s="35"/>
      <c r="E624" s="35"/>
      <c r="F624" s="35"/>
      <c r="G624" s="35"/>
      <c r="H624" s="159"/>
      <c r="I624" s="35"/>
      <c r="J624" s="35"/>
      <c r="K624" s="35"/>
      <c r="L624" s="35"/>
      <c r="M624" s="35"/>
      <c r="N624" s="35"/>
      <c r="O624" s="35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35"/>
      <c r="B625" s="35"/>
      <c r="C625" s="35"/>
      <c r="D625" s="35"/>
      <c r="E625" s="35"/>
      <c r="F625" s="35"/>
      <c r="G625" s="35"/>
      <c r="H625" s="159"/>
      <c r="I625" s="35"/>
      <c r="J625" s="35"/>
      <c r="K625" s="35"/>
      <c r="L625" s="35"/>
      <c r="M625" s="35"/>
      <c r="N625" s="35"/>
      <c r="O625" s="35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35"/>
      <c r="B626" s="35"/>
      <c r="C626" s="35"/>
      <c r="D626" s="35"/>
      <c r="E626" s="35"/>
      <c r="F626" s="35"/>
      <c r="G626" s="35"/>
      <c r="H626" s="159"/>
      <c r="I626" s="35"/>
      <c r="J626" s="35"/>
      <c r="K626" s="35"/>
      <c r="L626" s="35"/>
      <c r="M626" s="35"/>
      <c r="N626" s="35"/>
      <c r="O626" s="35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35"/>
      <c r="B627" s="35"/>
      <c r="C627" s="35"/>
      <c r="D627" s="35"/>
      <c r="E627" s="35"/>
      <c r="F627" s="35"/>
      <c r="G627" s="35"/>
      <c r="H627" s="159"/>
      <c r="I627" s="35"/>
      <c r="J627" s="35"/>
      <c r="K627" s="35"/>
      <c r="L627" s="35"/>
      <c r="M627" s="35"/>
      <c r="N627" s="35"/>
      <c r="O627" s="35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35"/>
      <c r="B628" s="35"/>
      <c r="C628" s="35"/>
      <c r="D628" s="35"/>
      <c r="E628" s="35"/>
      <c r="F628" s="35"/>
      <c r="G628" s="35"/>
      <c r="H628" s="159"/>
      <c r="I628" s="35"/>
      <c r="J628" s="35"/>
      <c r="K628" s="35"/>
      <c r="L628" s="35"/>
      <c r="M628" s="35"/>
      <c r="N628" s="35"/>
      <c r="O628" s="35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35"/>
      <c r="B629" s="35"/>
      <c r="C629" s="35"/>
      <c r="D629" s="35"/>
      <c r="E629" s="35"/>
      <c r="F629" s="35"/>
      <c r="G629" s="35"/>
      <c r="H629" s="159"/>
      <c r="I629" s="35"/>
      <c r="J629" s="35"/>
      <c r="K629" s="35"/>
      <c r="L629" s="35"/>
      <c r="M629" s="35"/>
      <c r="N629" s="35"/>
      <c r="O629" s="35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35"/>
      <c r="B630" s="35"/>
      <c r="C630" s="35"/>
      <c r="D630" s="35"/>
      <c r="E630" s="35"/>
      <c r="F630" s="35"/>
      <c r="G630" s="35"/>
      <c r="H630" s="159"/>
      <c r="I630" s="35"/>
      <c r="J630" s="35"/>
      <c r="K630" s="35"/>
      <c r="L630" s="35"/>
      <c r="M630" s="35"/>
      <c r="N630" s="35"/>
      <c r="O630" s="35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35"/>
      <c r="B631" s="35"/>
      <c r="C631" s="35"/>
      <c r="D631" s="35"/>
      <c r="E631" s="35"/>
      <c r="F631" s="35"/>
      <c r="G631" s="35"/>
      <c r="H631" s="159"/>
      <c r="I631" s="35"/>
      <c r="J631" s="35"/>
      <c r="K631" s="35"/>
      <c r="L631" s="35"/>
      <c r="M631" s="35"/>
      <c r="N631" s="35"/>
      <c r="O631" s="35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35"/>
      <c r="B632" s="35"/>
      <c r="C632" s="35"/>
      <c r="D632" s="35"/>
      <c r="E632" s="35"/>
      <c r="F632" s="35"/>
      <c r="G632" s="35"/>
      <c r="H632" s="159"/>
      <c r="I632" s="35"/>
      <c r="J632" s="35"/>
      <c r="K632" s="35"/>
      <c r="L632" s="35"/>
      <c r="M632" s="35"/>
      <c r="N632" s="35"/>
      <c r="O632" s="35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35"/>
      <c r="B633" s="35"/>
      <c r="C633" s="35"/>
      <c r="D633" s="35"/>
      <c r="E633" s="35"/>
      <c r="F633" s="35"/>
      <c r="G633" s="35"/>
      <c r="H633" s="159"/>
      <c r="I633" s="35"/>
      <c r="J633" s="35"/>
      <c r="K633" s="35"/>
      <c r="L633" s="35"/>
      <c r="M633" s="35"/>
      <c r="N633" s="35"/>
      <c r="O633" s="35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35"/>
      <c r="B634" s="35"/>
      <c r="C634" s="35"/>
      <c r="D634" s="35"/>
      <c r="E634" s="35"/>
      <c r="F634" s="35"/>
      <c r="G634" s="35"/>
      <c r="H634" s="159"/>
      <c r="I634" s="35"/>
      <c r="J634" s="35"/>
      <c r="K634" s="35"/>
      <c r="L634" s="35"/>
      <c r="M634" s="35"/>
      <c r="N634" s="35"/>
      <c r="O634" s="35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35"/>
      <c r="B635" s="35"/>
      <c r="C635" s="35"/>
      <c r="D635" s="35"/>
      <c r="E635" s="35"/>
      <c r="F635" s="35"/>
      <c r="G635" s="35"/>
      <c r="H635" s="159"/>
      <c r="I635" s="35"/>
      <c r="J635" s="35"/>
      <c r="K635" s="35"/>
      <c r="L635" s="35"/>
      <c r="M635" s="35"/>
      <c r="N635" s="35"/>
      <c r="O635" s="35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35"/>
      <c r="B636" s="35"/>
      <c r="C636" s="35"/>
      <c r="D636" s="35"/>
      <c r="E636" s="35"/>
      <c r="F636" s="35"/>
      <c r="G636" s="35"/>
      <c r="H636" s="159"/>
      <c r="I636" s="35"/>
      <c r="J636" s="35"/>
      <c r="K636" s="35"/>
      <c r="L636" s="35"/>
      <c r="M636" s="35"/>
      <c r="N636" s="35"/>
      <c r="O636" s="35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35"/>
      <c r="B637" s="35"/>
      <c r="C637" s="35"/>
      <c r="D637" s="35"/>
      <c r="E637" s="35"/>
      <c r="F637" s="35"/>
      <c r="G637" s="35"/>
      <c r="H637" s="159"/>
      <c r="I637" s="35"/>
      <c r="J637" s="35"/>
      <c r="K637" s="35"/>
      <c r="L637" s="35"/>
      <c r="M637" s="35"/>
      <c r="N637" s="35"/>
      <c r="O637" s="35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35"/>
      <c r="B638" s="35"/>
      <c r="C638" s="35"/>
      <c r="D638" s="35"/>
      <c r="E638" s="35"/>
      <c r="F638" s="35"/>
      <c r="G638" s="35"/>
      <c r="H638" s="159"/>
      <c r="I638" s="35"/>
      <c r="J638" s="35"/>
      <c r="K638" s="35"/>
      <c r="L638" s="35"/>
      <c r="M638" s="35"/>
      <c r="N638" s="35"/>
      <c r="O638" s="35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35"/>
      <c r="B639" s="35"/>
      <c r="C639" s="35"/>
      <c r="D639" s="35"/>
      <c r="E639" s="35"/>
      <c r="F639" s="35"/>
      <c r="G639" s="35"/>
      <c r="H639" s="159"/>
      <c r="I639" s="35"/>
      <c r="J639" s="35"/>
      <c r="K639" s="35"/>
      <c r="L639" s="35"/>
      <c r="M639" s="35"/>
      <c r="N639" s="35"/>
      <c r="O639" s="35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35"/>
      <c r="B640" s="35"/>
      <c r="C640" s="35"/>
      <c r="D640" s="35"/>
      <c r="E640" s="35"/>
      <c r="F640" s="35"/>
      <c r="G640" s="35"/>
      <c r="H640" s="159"/>
      <c r="I640" s="35"/>
      <c r="J640" s="35"/>
      <c r="K640" s="35"/>
      <c r="L640" s="35"/>
      <c r="M640" s="35"/>
      <c r="N640" s="35"/>
      <c r="O640" s="35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35"/>
      <c r="B641" s="35"/>
      <c r="C641" s="35"/>
      <c r="D641" s="35"/>
      <c r="E641" s="35"/>
      <c r="F641" s="35"/>
      <c r="G641" s="35"/>
      <c r="H641" s="159"/>
      <c r="I641" s="35"/>
      <c r="J641" s="35"/>
      <c r="K641" s="35"/>
      <c r="L641" s="35"/>
      <c r="M641" s="35"/>
      <c r="N641" s="35"/>
      <c r="O641" s="35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35"/>
      <c r="B642" s="35"/>
      <c r="C642" s="35"/>
      <c r="D642" s="35"/>
      <c r="E642" s="35"/>
      <c r="F642" s="35"/>
      <c r="G642" s="35"/>
      <c r="H642" s="159"/>
      <c r="I642" s="35"/>
      <c r="J642" s="35"/>
      <c r="K642" s="35"/>
      <c r="L642" s="35"/>
      <c r="M642" s="35"/>
      <c r="N642" s="35"/>
      <c r="O642" s="35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35"/>
      <c r="B643" s="35"/>
      <c r="C643" s="35"/>
      <c r="D643" s="35"/>
      <c r="E643" s="35"/>
      <c r="F643" s="35"/>
      <c r="G643" s="35"/>
      <c r="H643" s="159"/>
      <c r="I643" s="35"/>
      <c r="J643" s="35"/>
      <c r="K643" s="35"/>
      <c r="L643" s="35"/>
      <c r="M643" s="35"/>
      <c r="N643" s="35"/>
      <c r="O643" s="35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35"/>
      <c r="B644" s="35"/>
      <c r="C644" s="35"/>
      <c r="D644" s="35"/>
      <c r="E644" s="35"/>
      <c r="F644" s="35"/>
      <c r="G644" s="35"/>
      <c r="H644" s="159"/>
      <c r="I644" s="35"/>
      <c r="J644" s="35"/>
      <c r="K644" s="35"/>
      <c r="L644" s="35"/>
      <c r="M644" s="35"/>
      <c r="N644" s="35"/>
      <c r="O644" s="35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35"/>
      <c r="B645" s="35"/>
      <c r="C645" s="35"/>
      <c r="D645" s="35"/>
      <c r="E645" s="35"/>
      <c r="F645" s="35"/>
      <c r="G645" s="35"/>
      <c r="H645" s="159"/>
      <c r="I645" s="35"/>
      <c r="J645" s="35"/>
      <c r="K645" s="35"/>
      <c r="L645" s="35"/>
      <c r="M645" s="35"/>
      <c r="N645" s="35"/>
      <c r="O645" s="35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35"/>
      <c r="B646" s="35"/>
      <c r="C646" s="35"/>
      <c r="D646" s="35"/>
      <c r="E646" s="35"/>
      <c r="F646" s="35"/>
      <c r="G646" s="35"/>
      <c r="H646" s="159"/>
      <c r="I646" s="35"/>
      <c r="J646" s="35"/>
      <c r="K646" s="35"/>
      <c r="L646" s="35"/>
      <c r="M646" s="35"/>
      <c r="N646" s="35"/>
      <c r="O646" s="35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35"/>
      <c r="B647" s="35"/>
      <c r="C647" s="35"/>
      <c r="D647" s="35"/>
      <c r="E647" s="35"/>
      <c r="F647" s="35"/>
      <c r="G647" s="35"/>
      <c r="H647" s="159"/>
      <c r="I647" s="35"/>
      <c r="J647" s="35"/>
      <c r="K647" s="35"/>
      <c r="L647" s="35"/>
      <c r="M647" s="35"/>
      <c r="N647" s="35"/>
      <c r="O647" s="35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35"/>
      <c r="B648" s="35"/>
      <c r="C648" s="35"/>
      <c r="D648" s="35"/>
      <c r="E648" s="35"/>
      <c r="F648" s="35"/>
      <c r="G648" s="35"/>
      <c r="H648" s="159"/>
      <c r="I648" s="35"/>
      <c r="J648" s="35"/>
      <c r="K648" s="35"/>
      <c r="L648" s="35"/>
      <c r="M648" s="35"/>
      <c r="N648" s="35"/>
      <c r="O648" s="35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35"/>
      <c r="B649" s="35"/>
      <c r="C649" s="35"/>
      <c r="D649" s="35"/>
      <c r="E649" s="35"/>
      <c r="F649" s="35"/>
      <c r="G649" s="35"/>
      <c r="H649" s="159"/>
      <c r="I649" s="35"/>
      <c r="J649" s="35"/>
      <c r="K649" s="35"/>
      <c r="L649" s="35"/>
      <c r="M649" s="35"/>
      <c r="N649" s="35"/>
      <c r="O649" s="35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35"/>
      <c r="B650" s="35"/>
      <c r="C650" s="35"/>
      <c r="D650" s="35"/>
      <c r="E650" s="35"/>
      <c r="F650" s="35"/>
      <c r="G650" s="35"/>
      <c r="H650" s="159"/>
      <c r="I650" s="35"/>
      <c r="J650" s="35"/>
      <c r="K650" s="35"/>
      <c r="L650" s="35"/>
      <c r="M650" s="35"/>
      <c r="N650" s="35"/>
      <c r="O650" s="35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35"/>
      <c r="B651" s="35"/>
      <c r="C651" s="35"/>
      <c r="D651" s="35"/>
      <c r="E651" s="35"/>
      <c r="F651" s="35"/>
      <c r="G651" s="35"/>
      <c r="H651" s="159"/>
      <c r="I651" s="35"/>
      <c r="J651" s="35"/>
      <c r="K651" s="35"/>
      <c r="L651" s="35"/>
      <c r="M651" s="35"/>
      <c r="N651" s="35"/>
      <c r="O651" s="35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35"/>
      <c r="B652" s="35"/>
      <c r="C652" s="35"/>
      <c r="D652" s="35"/>
      <c r="E652" s="35"/>
      <c r="F652" s="35"/>
      <c r="G652" s="35"/>
      <c r="H652" s="159"/>
      <c r="I652" s="35"/>
      <c r="J652" s="35"/>
      <c r="K652" s="35"/>
      <c r="L652" s="35"/>
      <c r="M652" s="35"/>
      <c r="N652" s="35"/>
      <c r="O652" s="35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35"/>
      <c r="B653" s="35"/>
      <c r="C653" s="35"/>
      <c r="D653" s="35"/>
      <c r="E653" s="35"/>
      <c r="F653" s="35"/>
      <c r="G653" s="35"/>
      <c r="H653" s="159"/>
      <c r="I653" s="35"/>
      <c r="J653" s="35"/>
      <c r="K653" s="35"/>
      <c r="L653" s="35"/>
      <c r="M653" s="35"/>
      <c r="N653" s="35"/>
      <c r="O653" s="35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35"/>
      <c r="B654" s="35"/>
      <c r="C654" s="35"/>
      <c r="D654" s="35"/>
      <c r="E654" s="35"/>
      <c r="F654" s="35"/>
      <c r="G654" s="35"/>
      <c r="H654" s="159"/>
      <c r="I654" s="35"/>
      <c r="J654" s="35"/>
      <c r="K654" s="35"/>
      <c r="L654" s="35"/>
      <c r="M654" s="35"/>
      <c r="N654" s="35"/>
      <c r="O654" s="35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35"/>
      <c r="B655" s="35"/>
      <c r="C655" s="35"/>
      <c r="D655" s="35"/>
      <c r="E655" s="35"/>
      <c r="F655" s="35"/>
      <c r="G655" s="35"/>
      <c r="H655" s="159"/>
      <c r="I655" s="35"/>
      <c r="J655" s="35"/>
      <c r="K655" s="35"/>
      <c r="L655" s="35"/>
      <c r="M655" s="35"/>
      <c r="N655" s="35"/>
      <c r="O655" s="35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35"/>
      <c r="B656" s="35"/>
      <c r="C656" s="35"/>
      <c r="D656" s="35"/>
      <c r="E656" s="35"/>
      <c r="F656" s="35"/>
      <c r="G656" s="35"/>
      <c r="H656" s="159"/>
      <c r="I656" s="35"/>
      <c r="J656" s="35"/>
      <c r="K656" s="35"/>
      <c r="L656" s="35"/>
      <c r="M656" s="35"/>
      <c r="N656" s="35"/>
      <c r="O656" s="35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35"/>
      <c r="B657" s="35"/>
      <c r="C657" s="35"/>
      <c r="D657" s="35"/>
      <c r="E657" s="35"/>
      <c r="F657" s="35"/>
      <c r="G657" s="35"/>
      <c r="H657" s="159"/>
      <c r="I657" s="35"/>
      <c r="J657" s="35"/>
      <c r="K657" s="35"/>
      <c r="L657" s="35"/>
      <c r="M657" s="35"/>
      <c r="N657" s="35"/>
      <c r="O657" s="35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35"/>
      <c r="B658" s="35"/>
      <c r="C658" s="35"/>
      <c r="D658" s="35"/>
      <c r="E658" s="35"/>
      <c r="F658" s="35"/>
      <c r="G658" s="35"/>
      <c r="H658" s="159"/>
      <c r="I658" s="35"/>
      <c r="J658" s="35"/>
      <c r="K658" s="35"/>
      <c r="L658" s="35"/>
      <c r="M658" s="35"/>
      <c r="N658" s="35"/>
      <c r="O658" s="35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35"/>
      <c r="B659" s="35"/>
      <c r="C659" s="35"/>
      <c r="D659" s="35"/>
      <c r="E659" s="35"/>
      <c r="F659" s="35"/>
      <c r="G659" s="35"/>
      <c r="H659" s="159"/>
      <c r="I659" s="35"/>
      <c r="J659" s="35"/>
      <c r="K659" s="35"/>
      <c r="L659" s="35"/>
      <c r="M659" s="35"/>
      <c r="N659" s="35"/>
      <c r="O659" s="35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35"/>
      <c r="B660" s="35"/>
      <c r="C660" s="35"/>
      <c r="D660" s="35"/>
      <c r="E660" s="35"/>
      <c r="F660" s="35"/>
      <c r="G660" s="35"/>
      <c r="H660" s="159"/>
      <c r="I660" s="35"/>
      <c r="J660" s="35"/>
      <c r="K660" s="35"/>
      <c r="L660" s="35"/>
      <c r="M660" s="35"/>
      <c r="N660" s="35"/>
      <c r="O660" s="35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35"/>
      <c r="B661" s="35"/>
      <c r="C661" s="35"/>
      <c r="D661" s="35"/>
      <c r="E661" s="35"/>
      <c r="F661" s="35"/>
      <c r="G661" s="35"/>
      <c r="H661" s="159"/>
      <c r="I661" s="35"/>
      <c r="J661" s="35"/>
      <c r="K661" s="35"/>
      <c r="L661" s="35"/>
      <c r="M661" s="35"/>
      <c r="N661" s="35"/>
      <c r="O661" s="35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35"/>
      <c r="B662" s="35"/>
      <c r="C662" s="35"/>
      <c r="D662" s="35"/>
      <c r="E662" s="35"/>
      <c r="F662" s="35"/>
      <c r="G662" s="35"/>
      <c r="H662" s="159"/>
      <c r="I662" s="35"/>
      <c r="J662" s="35"/>
      <c r="K662" s="35"/>
      <c r="L662" s="35"/>
      <c r="M662" s="35"/>
      <c r="N662" s="35"/>
      <c r="O662" s="35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35"/>
      <c r="B663" s="35"/>
      <c r="C663" s="35"/>
      <c r="D663" s="35"/>
      <c r="E663" s="35"/>
      <c r="F663" s="35"/>
      <c r="G663" s="35"/>
      <c r="H663" s="159"/>
      <c r="I663" s="35"/>
      <c r="J663" s="35"/>
      <c r="K663" s="35"/>
      <c r="L663" s="35"/>
      <c r="M663" s="35"/>
      <c r="N663" s="35"/>
      <c r="O663" s="35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35"/>
      <c r="B664" s="35"/>
      <c r="C664" s="35"/>
      <c r="D664" s="35"/>
      <c r="E664" s="35"/>
      <c r="F664" s="35"/>
      <c r="G664" s="35"/>
      <c r="H664" s="159"/>
      <c r="I664" s="35"/>
      <c r="J664" s="35"/>
      <c r="K664" s="35"/>
      <c r="L664" s="35"/>
      <c r="M664" s="35"/>
      <c r="N664" s="35"/>
      <c r="O664" s="35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35"/>
      <c r="B665" s="35"/>
      <c r="C665" s="35"/>
      <c r="D665" s="35"/>
      <c r="E665" s="35"/>
      <c r="F665" s="35"/>
      <c r="G665" s="35"/>
      <c r="H665" s="159"/>
      <c r="I665" s="35"/>
      <c r="J665" s="35"/>
      <c r="K665" s="35"/>
      <c r="L665" s="35"/>
      <c r="M665" s="35"/>
      <c r="N665" s="35"/>
      <c r="O665" s="35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35"/>
      <c r="B666" s="35"/>
      <c r="C666" s="35"/>
      <c r="D666" s="35"/>
      <c r="E666" s="35"/>
      <c r="F666" s="35"/>
      <c r="G666" s="35"/>
      <c r="H666" s="159"/>
      <c r="I666" s="35"/>
      <c r="J666" s="35"/>
      <c r="K666" s="35"/>
      <c r="L666" s="35"/>
      <c r="M666" s="35"/>
      <c r="N666" s="35"/>
      <c r="O666" s="35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35"/>
      <c r="B667" s="35"/>
      <c r="C667" s="35"/>
      <c r="D667" s="35"/>
      <c r="E667" s="35"/>
      <c r="F667" s="35"/>
      <c r="G667" s="35"/>
      <c r="H667" s="159"/>
      <c r="I667" s="35"/>
      <c r="J667" s="35"/>
      <c r="K667" s="35"/>
      <c r="L667" s="35"/>
      <c r="M667" s="35"/>
      <c r="N667" s="35"/>
      <c r="O667" s="35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35"/>
      <c r="B668" s="35"/>
      <c r="C668" s="35"/>
      <c r="D668" s="35"/>
      <c r="E668" s="35"/>
      <c r="F668" s="35"/>
      <c r="G668" s="35"/>
      <c r="H668" s="159"/>
      <c r="I668" s="35"/>
      <c r="J668" s="35"/>
      <c r="K668" s="35"/>
      <c r="L668" s="35"/>
      <c r="M668" s="35"/>
      <c r="N668" s="35"/>
      <c r="O668" s="35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35"/>
      <c r="B669" s="35"/>
      <c r="C669" s="35"/>
      <c r="D669" s="35"/>
      <c r="E669" s="35"/>
      <c r="F669" s="35"/>
      <c r="G669" s="35"/>
      <c r="H669" s="159"/>
      <c r="I669" s="35"/>
      <c r="J669" s="35"/>
      <c r="K669" s="35"/>
      <c r="L669" s="35"/>
      <c r="M669" s="35"/>
      <c r="N669" s="35"/>
      <c r="O669" s="35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35"/>
      <c r="B670" s="35"/>
      <c r="C670" s="35"/>
      <c r="D670" s="35"/>
      <c r="E670" s="35"/>
      <c r="F670" s="35"/>
      <c r="G670" s="35"/>
      <c r="H670" s="159"/>
      <c r="I670" s="35"/>
      <c r="J670" s="35"/>
      <c r="K670" s="35"/>
      <c r="L670" s="35"/>
      <c r="M670" s="35"/>
      <c r="N670" s="35"/>
      <c r="O670" s="35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35"/>
      <c r="B671" s="35"/>
      <c r="C671" s="35"/>
      <c r="D671" s="35"/>
      <c r="E671" s="35"/>
      <c r="F671" s="35"/>
      <c r="G671" s="35"/>
      <c r="H671" s="159"/>
      <c r="I671" s="35"/>
      <c r="J671" s="35"/>
      <c r="K671" s="35"/>
      <c r="L671" s="35"/>
      <c r="M671" s="35"/>
      <c r="N671" s="35"/>
      <c r="O671" s="35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35"/>
      <c r="B672" s="35"/>
      <c r="C672" s="35"/>
      <c r="D672" s="35"/>
      <c r="E672" s="35"/>
      <c r="F672" s="35"/>
      <c r="G672" s="35"/>
      <c r="H672" s="159"/>
      <c r="I672" s="35"/>
      <c r="J672" s="35"/>
      <c r="K672" s="35"/>
      <c r="L672" s="35"/>
      <c r="M672" s="35"/>
      <c r="N672" s="35"/>
      <c r="O672" s="35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35"/>
      <c r="B673" s="35"/>
      <c r="C673" s="35"/>
      <c r="D673" s="35"/>
      <c r="E673" s="35"/>
      <c r="F673" s="35"/>
      <c r="G673" s="35"/>
      <c r="H673" s="159"/>
      <c r="I673" s="35"/>
      <c r="J673" s="35"/>
      <c r="K673" s="35"/>
      <c r="L673" s="35"/>
      <c r="M673" s="35"/>
      <c r="N673" s="35"/>
      <c r="O673" s="35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35"/>
      <c r="B674" s="35"/>
      <c r="C674" s="35"/>
      <c r="D674" s="35"/>
      <c r="E674" s="35"/>
      <c r="F674" s="35"/>
      <c r="G674" s="35"/>
      <c r="H674" s="159"/>
      <c r="I674" s="35"/>
      <c r="J674" s="35"/>
      <c r="K674" s="35"/>
      <c r="L674" s="35"/>
      <c r="M674" s="35"/>
      <c r="N674" s="35"/>
      <c r="O674" s="35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35"/>
      <c r="B675" s="35"/>
      <c r="C675" s="35"/>
      <c r="D675" s="35"/>
      <c r="E675" s="35"/>
      <c r="F675" s="35"/>
      <c r="G675" s="35"/>
      <c r="H675" s="159"/>
      <c r="I675" s="35"/>
      <c r="J675" s="35"/>
      <c r="K675" s="35"/>
      <c r="L675" s="35"/>
      <c r="M675" s="35"/>
      <c r="N675" s="35"/>
      <c r="O675" s="35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35"/>
      <c r="B676" s="35"/>
      <c r="C676" s="35"/>
      <c r="D676" s="35"/>
      <c r="E676" s="35"/>
      <c r="F676" s="35"/>
      <c r="G676" s="35"/>
      <c r="H676" s="159"/>
      <c r="I676" s="35"/>
      <c r="J676" s="35"/>
      <c r="K676" s="35"/>
      <c r="L676" s="35"/>
      <c r="M676" s="35"/>
      <c r="N676" s="35"/>
      <c r="O676" s="35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35"/>
      <c r="B677" s="35"/>
      <c r="C677" s="35"/>
      <c r="D677" s="35"/>
      <c r="E677" s="35"/>
      <c r="F677" s="35"/>
      <c r="G677" s="35"/>
      <c r="H677" s="159"/>
      <c r="I677" s="35"/>
      <c r="J677" s="35"/>
      <c r="K677" s="35"/>
      <c r="L677" s="35"/>
      <c r="M677" s="35"/>
      <c r="N677" s="35"/>
      <c r="O677" s="35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35"/>
      <c r="B678" s="35"/>
      <c r="C678" s="35"/>
      <c r="D678" s="35"/>
      <c r="E678" s="35"/>
      <c r="F678" s="35"/>
      <c r="G678" s="35"/>
      <c r="H678" s="159"/>
      <c r="I678" s="35"/>
      <c r="J678" s="35"/>
      <c r="K678" s="35"/>
      <c r="L678" s="35"/>
      <c r="M678" s="35"/>
      <c r="N678" s="35"/>
      <c r="O678" s="35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35"/>
      <c r="B679" s="35"/>
      <c r="C679" s="35"/>
      <c r="D679" s="35"/>
      <c r="E679" s="35"/>
      <c r="F679" s="35"/>
      <c r="G679" s="35"/>
      <c r="H679" s="159"/>
      <c r="I679" s="35"/>
      <c r="J679" s="35"/>
      <c r="K679" s="35"/>
      <c r="L679" s="35"/>
      <c r="M679" s="35"/>
      <c r="N679" s="35"/>
      <c r="O679" s="35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35"/>
      <c r="B680" s="35"/>
      <c r="C680" s="35"/>
      <c r="D680" s="35"/>
      <c r="E680" s="35"/>
      <c r="F680" s="35"/>
      <c r="G680" s="35"/>
      <c r="H680" s="159"/>
      <c r="I680" s="35"/>
      <c r="J680" s="35"/>
      <c r="K680" s="35"/>
      <c r="L680" s="35"/>
      <c r="M680" s="35"/>
      <c r="N680" s="35"/>
      <c r="O680" s="35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35"/>
      <c r="B681" s="35"/>
      <c r="C681" s="35"/>
      <c r="D681" s="35"/>
      <c r="E681" s="35"/>
      <c r="F681" s="35"/>
      <c r="G681" s="35"/>
      <c r="H681" s="159"/>
      <c r="I681" s="35"/>
      <c r="J681" s="35"/>
      <c r="K681" s="35"/>
      <c r="L681" s="35"/>
      <c r="M681" s="35"/>
      <c r="N681" s="35"/>
      <c r="O681" s="35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35"/>
      <c r="B682" s="35"/>
      <c r="C682" s="35"/>
      <c r="D682" s="35"/>
      <c r="E682" s="35"/>
      <c r="F682" s="35"/>
      <c r="G682" s="35"/>
      <c r="H682" s="159"/>
      <c r="I682" s="35"/>
      <c r="J682" s="35"/>
      <c r="K682" s="35"/>
      <c r="L682" s="35"/>
      <c r="M682" s="35"/>
      <c r="N682" s="35"/>
      <c r="O682" s="35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35"/>
      <c r="B683" s="35"/>
      <c r="C683" s="35"/>
      <c r="D683" s="35"/>
      <c r="E683" s="35"/>
      <c r="F683" s="35"/>
      <c r="G683" s="35"/>
      <c r="H683" s="159"/>
      <c r="I683" s="35"/>
      <c r="J683" s="35"/>
      <c r="K683" s="35"/>
      <c r="L683" s="35"/>
      <c r="M683" s="35"/>
      <c r="N683" s="35"/>
      <c r="O683" s="35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35"/>
      <c r="B684" s="35"/>
      <c r="C684" s="35"/>
      <c r="D684" s="35"/>
      <c r="E684" s="35"/>
      <c r="F684" s="35"/>
      <c r="G684" s="35"/>
      <c r="H684" s="159"/>
      <c r="I684" s="35"/>
      <c r="J684" s="35"/>
      <c r="K684" s="35"/>
      <c r="L684" s="35"/>
      <c r="M684" s="35"/>
      <c r="N684" s="35"/>
      <c r="O684" s="35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35"/>
      <c r="B685" s="35"/>
      <c r="C685" s="35"/>
      <c r="D685" s="35"/>
      <c r="E685" s="35"/>
      <c r="F685" s="35"/>
      <c r="G685" s="35"/>
      <c r="H685" s="159"/>
      <c r="I685" s="35"/>
      <c r="J685" s="35"/>
      <c r="K685" s="35"/>
      <c r="L685" s="35"/>
      <c r="M685" s="35"/>
      <c r="N685" s="35"/>
      <c r="O685" s="35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35"/>
      <c r="B686" s="35"/>
      <c r="C686" s="35"/>
      <c r="D686" s="35"/>
      <c r="E686" s="35"/>
      <c r="F686" s="35"/>
      <c r="G686" s="35"/>
      <c r="H686" s="159"/>
      <c r="I686" s="35"/>
      <c r="J686" s="35"/>
      <c r="K686" s="35"/>
      <c r="L686" s="35"/>
      <c r="M686" s="35"/>
      <c r="N686" s="35"/>
      <c r="O686" s="35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35"/>
      <c r="B687" s="35"/>
      <c r="C687" s="35"/>
      <c r="D687" s="35"/>
      <c r="E687" s="35"/>
      <c r="F687" s="35"/>
      <c r="G687" s="35"/>
      <c r="H687" s="159"/>
      <c r="I687" s="35"/>
      <c r="J687" s="35"/>
      <c r="K687" s="35"/>
      <c r="L687" s="35"/>
      <c r="M687" s="35"/>
      <c r="N687" s="35"/>
      <c r="O687" s="35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35"/>
      <c r="B688" s="35"/>
      <c r="C688" s="35"/>
      <c r="D688" s="35"/>
      <c r="E688" s="35"/>
      <c r="F688" s="35"/>
      <c r="G688" s="35"/>
      <c r="H688" s="159"/>
      <c r="I688" s="35"/>
      <c r="J688" s="35"/>
      <c r="K688" s="35"/>
      <c r="L688" s="35"/>
      <c r="M688" s="35"/>
      <c r="N688" s="35"/>
      <c r="O688" s="35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35"/>
      <c r="B689" s="35"/>
      <c r="C689" s="35"/>
      <c r="D689" s="35"/>
      <c r="E689" s="35"/>
      <c r="F689" s="35"/>
      <c r="G689" s="35"/>
      <c r="H689" s="159"/>
      <c r="I689" s="35"/>
      <c r="J689" s="35"/>
      <c r="K689" s="35"/>
      <c r="L689" s="35"/>
      <c r="M689" s="35"/>
      <c r="N689" s="35"/>
      <c r="O689" s="35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35"/>
      <c r="B690" s="35"/>
      <c r="C690" s="35"/>
      <c r="D690" s="35"/>
      <c r="E690" s="35"/>
      <c r="F690" s="35"/>
      <c r="G690" s="35"/>
      <c r="H690" s="159"/>
      <c r="I690" s="35"/>
      <c r="J690" s="35"/>
      <c r="K690" s="35"/>
      <c r="L690" s="35"/>
      <c r="M690" s="35"/>
      <c r="N690" s="35"/>
      <c r="O690" s="35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35"/>
      <c r="B691" s="35"/>
      <c r="C691" s="35"/>
      <c r="D691" s="35"/>
      <c r="E691" s="35"/>
      <c r="F691" s="35"/>
      <c r="G691" s="35"/>
      <c r="H691" s="159"/>
      <c r="I691" s="35"/>
      <c r="J691" s="35"/>
      <c r="K691" s="35"/>
      <c r="L691" s="35"/>
      <c r="M691" s="35"/>
      <c r="N691" s="35"/>
      <c r="O691" s="35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35"/>
      <c r="B692" s="35"/>
      <c r="C692" s="35"/>
      <c r="D692" s="35"/>
      <c r="E692" s="35"/>
      <c r="F692" s="35"/>
      <c r="G692" s="35"/>
      <c r="H692" s="159"/>
      <c r="I692" s="35"/>
      <c r="J692" s="35"/>
      <c r="K692" s="35"/>
      <c r="L692" s="35"/>
      <c r="M692" s="35"/>
      <c r="N692" s="35"/>
      <c r="O692" s="35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35"/>
      <c r="B693" s="35"/>
      <c r="C693" s="35"/>
      <c r="D693" s="35"/>
      <c r="E693" s="35"/>
      <c r="F693" s="35"/>
      <c r="G693" s="35"/>
      <c r="H693" s="159"/>
      <c r="I693" s="35"/>
      <c r="J693" s="35"/>
      <c r="K693" s="35"/>
      <c r="L693" s="35"/>
      <c r="M693" s="35"/>
      <c r="N693" s="35"/>
      <c r="O693" s="35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35"/>
      <c r="B694" s="35"/>
      <c r="C694" s="35"/>
      <c r="D694" s="35"/>
      <c r="E694" s="35"/>
      <c r="F694" s="35"/>
      <c r="G694" s="35"/>
      <c r="H694" s="159"/>
      <c r="I694" s="35"/>
      <c r="J694" s="35"/>
      <c r="K694" s="35"/>
      <c r="L694" s="35"/>
      <c r="M694" s="35"/>
      <c r="N694" s="35"/>
      <c r="O694" s="35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35"/>
      <c r="B695" s="35"/>
      <c r="C695" s="35"/>
      <c r="D695" s="35"/>
      <c r="E695" s="35"/>
      <c r="F695" s="35"/>
      <c r="G695" s="35"/>
      <c r="H695" s="159"/>
      <c r="I695" s="35"/>
      <c r="J695" s="35"/>
      <c r="K695" s="35"/>
      <c r="L695" s="35"/>
      <c r="M695" s="35"/>
      <c r="N695" s="35"/>
      <c r="O695" s="35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35"/>
      <c r="B696" s="35"/>
      <c r="C696" s="35"/>
      <c r="D696" s="35"/>
      <c r="E696" s="35"/>
      <c r="F696" s="35"/>
      <c r="G696" s="35"/>
      <c r="H696" s="159"/>
      <c r="I696" s="35"/>
      <c r="J696" s="35"/>
      <c r="K696" s="35"/>
      <c r="L696" s="35"/>
      <c r="M696" s="35"/>
      <c r="N696" s="35"/>
      <c r="O696" s="35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35"/>
      <c r="B697" s="35"/>
      <c r="C697" s="35"/>
      <c r="D697" s="35"/>
      <c r="E697" s="35"/>
      <c r="F697" s="35"/>
      <c r="G697" s="35"/>
      <c r="H697" s="159"/>
      <c r="I697" s="35"/>
      <c r="J697" s="35"/>
      <c r="K697" s="35"/>
      <c r="L697" s="35"/>
      <c r="M697" s="35"/>
      <c r="N697" s="35"/>
      <c r="O697" s="35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35"/>
      <c r="B698" s="35"/>
      <c r="C698" s="35"/>
      <c r="D698" s="35"/>
      <c r="E698" s="35"/>
      <c r="F698" s="35"/>
      <c r="G698" s="35"/>
      <c r="H698" s="159"/>
      <c r="I698" s="35"/>
      <c r="J698" s="35"/>
      <c r="K698" s="35"/>
      <c r="L698" s="35"/>
      <c r="M698" s="35"/>
      <c r="N698" s="35"/>
      <c r="O698" s="35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35"/>
      <c r="B699" s="35"/>
      <c r="C699" s="35"/>
      <c r="D699" s="35"/>
      <c r="E699" s="35"/>
      <c r="F699" s="35"/>
      <c r="G699" s="35"/>
      <c r="H699" s="159"/>
      <c r="I699" s="35"/>
      <c r="J699" s="35"/>
      <c r="K699" s="35"/>
      <c r="L699" s="35"/>
      <c r="M699" s="35"/>
      <c r="N699" s="35"/>
      <c r="O699" s="35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35"/>
      <c r="B700" s="35"/>
      <c r="C700" s="35"/>
      <c r="D700" s="35"/>
      <c r="E700" s="35"/>
      <c r="F700" s="35"/>
      <c r="G700" s="35"/>
      <c r="H700" s="159"/>
      <c r="I700" s="35"/>
      <c r="J700" s="35"/>
      <c r="K700" s="35"/>
      <c r="L700" s="35"/>
      <c r="M700" s="35"/>
      <c r="N700" s="35"/>
      <c r="O700" s="35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35"/>
      <c r="B701" s="35"/>
      <c r="C701" s="35"/>
      <c r="D701" s="35"/>
      <c r="E701" s="35"/>
      <c r="F701" s="35"/>
      <c r="G701" s="35"/>
      <c r="H701" s="159"/>
      <c r="I701" s="35"/>
      <c r="J701" s="35"/>
      <c r="K701" s="35"/>
      <c r="L701" s="35"/>
      <c r="M701" s="35"/>
      <c r="N701" s="35"/>
      <c r="O701" s="35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35"/>
      <c r="B702" s="35"/>
      <c r="C702" s="35"/>
      <c r="D702" s="35"/>
      <c r="E702" s="35"/>
      <c r="F702" s="35"/>
      <c r="G702" s="35"/>
      <c r="H702" s="159"/>
      <c r="I702" s="35"/>
      <c r="J702" s="35"/>
      <c r="K702" s="35"/>
      <c r="L702" s="35"/>
      <c r="M702" s="35"/>
      <c r="N702" s="35"/>
      <c r="O702" s="35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35"/>
      <c r="B703" s="35"/>
      <c r="C703" s="35"/>
      <c r="D703" s="35"/>
      <c r="E703" s="35"/>
      <c r="F703" s="35"/>
      <c r="G703" s="35"/>
      <c r="H703" s="159"/>
      <c r="I703" s="35"/>
      <c r="J703" s="35"/>
      <c r="K703" s="35"/>
      <c r="L703" s="35"/>
      <c r="M703" s="35"/>
      <c r="N703" s="35"/>
      <c r="O703" s="35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35"/>
      <c r="B704" s="35"/>
      <c r="C704" s="35"/>
      <c r="D704" s="35"/>
      <c r="E704" s="35"/>
      <c r="F704" s="35"/>
      <c r="G704" s="35"/>
      <c r="H704" s="159"/>
      <c r="I704" s="35"/>
      <c r="J704" s="35"/>
      <c r="K704" s="35"/>
      <c r="L704" s="35"/>
      <c r="M704" s="35"/>
      <c r="N704" s="35"/>
      <c r="O704" s="35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35"/>
      <c r="B705" s="35"/>
      <c r="C705" s="35"/>
      <c r="D705" s="35"/>
      <c r="E705" s="35"/>
      <c r="F705" s="35"/>
      <c r="G705" s="35"/>
      <c r="H705" s="159"/>
      <c r="I705" s="35"/>
      <c r="J705" s="35"/>
      <c r="K705" s="35"/>
      <c r="L705" s="35"/>
      <c r="M705" s="35"/>
      <c r="N705" s="35"/>
      <c r="O705" s="35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35"/>
      <c r="B706" s="35"/>
      <c r="C706" s="35"/>
      <c r="D706" s="35"/>
      <c r="E706" s="35"/>
      <c r="F706" s="35"/>
      <c r="G706" s="35"/>
      <c r="H706" s="159"/>
      <c r="I706" s="35"/>
      <c r="J706" s="35"/>
      <c r="K706" s="35"/>
      <c r="L706" s="35"/>
      <c r="M706" s="35"/>
      <c r="N706" s="35"/>
      <c r="O706" s="35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35"/>
      <c r="B707" s="35"/>
      <c r="C707" s="35"/>
      <c r="D707" s="35"/>
      <c r="E707" s="35"/>
      <c r="F707" s="35"/>
      <c r="G707" s="35"/>
      <c r="H707" s="159"/>
      <c r="I707" s="35"/>
      <c r="J707" s="35"/>
      <c r="K707" s="35"/>
      <c r="L707" s="35"/>
      <c r="M707" s="35"/>
      <c r="N707" s="35"/>
      <c r="O707" s="35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35"/>
      <c r="B708" s="35"/>
      <c r="C708" s="35"/>
      <c r="D708" s="35"/>
      <c r="E708" s="35"/>
      <c r="F708" s="35"/>
      <c r="G708" s="35"/>
      <c r="H708" s="159"/>
      <c r="I708" s="35"/>
      <c r="J708" s="35"/>
      <c r="K708" s="35"/>
      <c r="L708" s="35"/>
      <c r="M708" s="35"/>
      <c r="N708" s="35"/>
      <c r="O708" s="35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35"/>
      <c r="B709" s="35"/>
      <c r="C709" s="35"/>
      <c r="D709" s="35"/>
      <c r="E709" s="35"/>
      <c r="F709" s="35"/>
      <c r="G709" s="35"/>
      <c r="H709" s="159"/>
      <c r="I709" s="35"/>
      <c r="J709" s="35"/>
      <c r="K709" s="35"/>
      <c r="L709" s="35"/>
      <c r="M709" s="35"/>
      <c r="N709" s="35"/>
      <c r="O709" s="35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35"/>
      <c r="B710" s="35"/>
      <c r="C710" s="35"/>
      <c r="D710" s="35"/>
      <c r="E710" s="35"/>
      <c r="F710" s="35"/>
      <c r="G710" s="35"/>
      <c r="H710" s="159"/>
      <c r="I710" s="35"/>
      <c r="J710" s="35"/>
      <c r="K710" s="35"/>
      <c r="L710" s="35"/>
      <c r="M710" s="35"/>
      <c r="N710" s="35"/>
      <c r="O710" s="35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35"/>
      <c r="B711" s="35"/>
      <c r="C711" s="35"/>
      <c r="D711" s="35"/>
      <c r="E711" s="35"/>
      <c r="F711" s="35"/>
      <c r="G711" s="35"/>
      <c r="H711" s="159"/>
      <c r="I711" s="35"/>
      <c r="J711" s="35"/>
      <c r="K711" s="35"/>
      <c r="L711" s="35"/>
      <c r="M711" s="35"/>
      <c r="N711" s="35"/>
      <c r="O711" s="35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35"/>
      <c r="B712" s="35"/>
      <c r="C712" s="35"/>
      <c r="D712" s="35"/>
      <c r="E712" s="35"/>
      <c r="F712" s="35"/>
      <c r="G712" s="35"/>
      <c r="H712" s="159"/>
      <c r="I712" s="35"/>
      <c r="J712" s="35"/>
      <c r="K712" s="35"/>
      <c r="L712" s="35"/>
      <c r="M712" s="35"/>
      <c r="N712" s="35"/>
      <c r="O712" s="35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35"/>
      <c r="B713" s="35"/>
      <c r="C713" s="35"/>
      <c r="D713" s="35"/>
      <c r="E713" s="35"/>
      <c r="F713" s="35"/>
      <c r="G713" s="35"/>
      <c r="H713" s="159"/>
      <c r="I713" s="35"/>
      <c r="J713" s="35"/>
      <c r="K713" s="35"/>
      <c r="L713" s="35"/>
      <c r="M713" s="35"/>
      <c r="N713" s="35"/>
      <c r="O713" s="35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35"/>
      <c r="B714" s="35"/>
      <c r="C714" s="35"/>
      <c r="D714" s="35"/>
      <c r="E714" s="35"/>
      <c r="F714" s="35"/>
      <c r="G714" s="35"/>
      <c r="H714" s="159"/>
      <c r="I714" s="35"/>
      <c r="J714" s="35"/>
      <c r="K714" s="35"/>
      <c r="L714" s="35"/>
      <c r="M714" s="35"/>
      <c r="N714" s="35"/>
      <c r="O714" s="35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35"/>
      <c r="B715" s="35"/>
      <c r="C715" s="35"/>
      <c r="D715" s="35"/>
      <c r="E715" s="35"/>
      <c r="F715" s="35"/>
      <c r="G715" s="35"/>
      <c r="H715" s="159"/>
      <c r="I715" s="35"/>
      <c r="J715" s="35"/>
      <c r="K715" s="35"/>
      <c r="L715" s="35"/>
      <c r="M715" s="35"/>
      <c r="N715" s="35"/>
      <c r="O715" s="35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35"/>
      <c r="B716" s="35"/>
      <c r="C716" s="35"/>
      <c r="D716" s="35"/>
      <c r="E716" s="35"/>
      <c r="F716" s="35"/>
      <c r="G716" s="35"/>
      <c r="H716" s="159"/>
      <c r="I716" s="35"/>
      <c r="J716" s="35"/>
      <c r="K716" s="35"/>
      <c r="L716" s="35"/>
      <c r="M716" s="35"/>
      <c r="N716" s="35"/>
      <c r="O716" s="35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35"/>
      <c r="B717" s="35"/>
      <c r="C717" s="35"/>
      <c r="D717" s="35"/>
      <c r="E717" s="35"/>
      <c r="F717" s="35"/>
      <c r="G717" s="35"/>
      <c r="H717" s="159"/>
      <c r="I717" s="35"/>
      <c r="J717" s="35"/>
      <c r="K717" s="35"/>
      <c r="L717" s="35"/>
      <c r="M717" s="35"/>
      <c r="N717" s="35"/>
      <c r="O717" s="35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35"/>
      <c r="B718" s="35"/>
      <c r="C718" s="35"/>
      <c r="D718" s="35"/>
      <c r="E718" s="35"/>
      <c r="F718" s="35"/>
      <c r="G718" s="35"/>
      <c r="H718" s="159"/>
      <c r="I718" s="35"/>
      <c r="J718" s="35"/>
      <c r="K718" s="35"/>
      <c r="L718" s="35"/>
      <c r="M718" s="35"/>
      <c r="N718" s="35"/>
      <c r="O718" s="35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35"/>
      <c r="B719" s="35"/>
      <c r="C719" s="35"/>
      <c r="D719" s="35"/>
      <c r="E719" s="35"/>
      <c r="F719" s="35"/>
      <c r="G719" s="35"/>
      <c r="H719" s="159"/>
      <c r="I719" s="35"/>
      <c r="J719" s="35"/>
      <c r="K719" s="35"/>
      <c r="L719" s="35"/>
      <c r="M719" s="35"/>
      <c r="N719" s="35"/>
      <c r="O719" s="35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35"/>
      <c r="B720" s="35"/>
      <c r="C720" s="35"/>
      <c r="D720" s="35"/>
      <c r="E720" s="35"/>
      <c r="F720" s="35"/>
      <c r="G720" s="35"/>
      <c r="H720" s="159"/>
      <c r="I720" s="35"/>
      <c r="J720" s="35"/>
      <c r="K720" s="35"/>
      <c r="L720" s="35"/>
      <c r="M720" s="35"/>
      <c r="N720" s="35"/>
      <c r="O720" s="35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35"/>
      <c r="B721" s="35"/>
      <c r="C721" s="35"/>
      <c r="D721" s="35"/>
      <c r="E721" s="35"/>
      <c r="F721" s="35"/>
      <c r="G721" s="35"/>
      <c r="H721" s="159"/>
      <c r="I721" s="35"/>
      <c r="J721" s="35"/>
      <c r="K721" s="35"/>
      <c r="L721" s="35"/>
      <c r="M721" s="35"/>
      <c r="N721" s="35"/>
      <c r="O721" s="35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35"/>
      <c r="B722" s="35"/>
      <c r="C722" s="35"/>
      <c r="D722" s="35"/>
      <c r="E722" s="35"/>
      <c r="F722" s="35"/>
      <c r="G722" s="35"/>
      <c r="H722" s="159"/>
      <c r="I722" s="35"/>
      <c r="J722" s="35"/>
      <c r="K722" s="35"/>
      <c r="L722" s="35"/>
      <c r="M722" s="35"/>
      <c r="N722" s="35"/>
      <c r="O722" s="35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35"/>
      <c r="B723" s="35"/>
      <c r="C723" s="35"/>
      <c r="D723" s="35"/>
      <c r="E723" s="35"/>
      <c r="F723" s="35"/>
      <c r="G723" s="35"/>
      <c r="H723" s="159"/>
      <c r="I723" s="35"/>
      <c r="J723" s="35"/>
      <c r="K723" s="35"/>
      <c r="L723" s="35"/>
      <c r="M723" s="35"/>
      <c r="N723" s="35"/>
      <c r="O723" s="35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35"/>
      <c r="B724" s="35"/>
      <c r="C724" s="35"/>
      <c r="D724" s="35"/>
      <c r="E724" s="35"/>
      <c r="F724" s="35"/>
      <c r="G724" s="35"/>
      <c r="H724" s="159"/>
      <c r="I724" s="35"/>
      <c r="J724" s="35"/>
      <c r="K724" s="35"/>
      <c r="L724" s="35"/>
      <c r="M724" s="35"/>
      <c r="N724" s="35"/>
      <c r="O724" s="35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35"/>
      <c r="B725" s="35"/>
      <c r="C725" s="35"/>
      <c r="D725" s="35"/>
      <c r="E725" s="35"/>
      <c r="F725" s="35"/>
      <c r="G725" s="35"/>
      <c r="H725" s="159"/>
      <c r="I725" s="35"/>
      <c r="J725" s="35"/>
      <c r="K725" s="35"/>
      <c r="L725" s="35"/>
      <c r="M725" s="35"/>
      <c r="N725" s="35"/>
      <c r="O725" s="35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35"/>
      <c r="B726" s="35"/>
      <c r="C726" s="35"/>
      <c r="D726" s="35"/>
      <c r="E726" s="35"/>
      <c r="F726" s="35"/>
      <c r="G726" s="35"/>
      <c r="H726" s="159"/>
      <c r="I726" s="35"/>
      <c r="J726" s="35"/>
      <c r="K726" s="35"/>
      <c r="L726" s="35"/>
      <c r="M726" s="35"/>
      <c r="N726" s="35"/>
      <c r="O726" s="35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35"/>
      <c r="B727" s="35"/>
      <c r="C727" s="35"/>
      <c r="D727" s="35"/>
      <c r="E727" s="35"/>
      <c r="F727" s="35"/>
      <c r="G727" s="35"/>
      <c r="H727" s="159"/>
      <c r="I727" s="35"/>
      <c r="J727" s="35"/>
      <c r="K727" s="35"/>
      <c r="L727" s="35"/>
      <c r="M727" s="35"/>
      <c r="N727" s="35"/>
      <c r="O727" s="35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35"/>
      <c r="B728" s="35"/>
      <c r="C728" s="35"/>
      <c r="D728" s="35"/>
      <c r="E728" s="35"/>
      <c r="F728" s="35"/>
      <c r="G728" s="35"/>
      <c r="H728" s="159"/>
      <c r="I728" s="35"/>
      <c r="J728" s="35"/>
      <c r="K728" s="35"/>
      <c r="L728" s="35"/>
      <c r="M728" s="35"/>
      <c r="N728" s="35"/>
      <c r="O728" s="35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35"/>
      <c r="B729" s="35"/>
      <c r="C729" s="35"/>
      <c r="D729" s="35"/>
      <c r="E729" s="35"/>
      <c r="F729" s="35"/>
      <c r="G729" s="35"/>
      <c r="H729" s="159"/>
      <c r="I729" s="35"/>
      <c r="J729" s="35"/>
      <c r="K729" s="35"/>
      <c r="L729" s="35"/>
      <c r="M729" s="35"/>
      <c r="N729" s="35"/>
      <c r="O729" s="35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35"/>
      <c r="B730" s="35"/>
      <c r="C730" s="35"/>
      <c r="D730" s="35"/>
      <c r="E730" s="35"/>
      <c r="F730" s="35"/>
      <c r="G730" s="35"/>
      <c r="H730" s="159"/>
      <c r="I730" s="35"/>
      <c r="J730" s="35"/>
      <c r="K730" s="35"/>
      <c r="L730" s="35"/>
      <c r="M730" s="35"/>
      <c r="N730" s="35"/>
      <c r="O730" s="35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35"/>
      <c r="B731" s="35"/>
      <c r="C731" s="35"/>
      <c r="D731" s="35"/>
      <c r="E731" s="35"/>
      <c r="F731" s="35"/>
      <c r="G731" s="35"/>
      <c r="H731" s="159"/>
      <c r="I731" s="35"/>
      <c r="J731" s="35"/>
      <c r="K731" s="35"/>
      <c r="L731" s="35"/>
      <c r="M731" s="35"/>
      <c r="N731" s="35"/>
      <c r="O731" s="35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35"/>
      <c r="B732" s="35"/>
      <c r="C732" s="35"/>
      <c r="D732" s="35"/>
      <c r="E732" s="35"/>
      <c r="F732" s="35"/>
      <c r="G732" s="35"/>
      <c r="H732" s="159"/>
      <c r="I732" s="35"/>
      <c r="J732" s="35"/>
      <c r="K732" s="35"/>
      <c r="L732" s="35"/>
      <c r="M732" s="35"/>
      <c r="N732" s="35"/>
      <c r="O732" s="35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35"/>
      <c r="B733" s="35"/>
      <c r="C733" s="35"/>
      <c r="D733" s="35"/>
      <c r="E733" s="35"/>
      <c r="F733" s="35"/>
      <c r="G733" s="35"/>
      <c r="H733" s="159"/>
      <c r="I733" s="35"/>
      <c r="J733" s="35"/>
      <c r="K733" s="35"/>
      <c r="L733" s="35"/>
      <c r="M733" s="35"/>
      <c r="N733" s="35"/>
      <c r="O733" s="35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35"/>
      <c r="B734" s="35"/>
      <c r="C734" s="35"/>
      <c r="D734" s="35"/>
      <c r="E734" s="35"/>
      <c r="F734" s="35"/>
      <c r="G734" s="35"/>
      <c r="H734" s="159"/>
      <c r="I734" s="35"/>
      <c r="J734" s="35"/>
      <c r="K734" s="35"/>
      <c r="L734" s="35"/>
      <c r="M734" s="35"/>
      <c r="N734" s="35"/>
      <c r="O734" s="35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35"/>
      <c r="B735" s="35"/>
      <c r="C735" s="35"/>
      <c r="D735" s="35"/>
      <c r="E735" s="35"/>
      <c r="F735" s="35"/>
      <c r="G735" s="35"/>
      <c r="H735" s="159"/>
      <c r="I735" s="35"/>
      <c r="J735" s="35"/>
      <c r="K735" s="35"/>
      <c r="L735" s="35"/>
      <c r="M735" s="35"/>
      <c r="N735" s="35"/>
      <c r="O735" s="35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35"/>
      <c r="B736" s="35"/>
      <c r="C736" s="35"/>
      <c r="D736" s="35"/>
      <c r="E736" s="35"/>
      <c r="F736" s="35"/>
      <c r="G736" s="35"/>
      <c r="H736" s="159"/>
      <c r="I736" s="35"/>
      <c r="J736" s="35"/>
      <c r="K736" s="35"/>
      <c r="L736" s="35"/>
      <c r="M736" s="35"/>
      <c r="N736" s="35"/>
      <c r="O736" s="35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35"/>
      <c r="B737" s="35"/>
      <c r="C737" s="35"/>
      <c r="D737" s="35"/>
      <c r="E737" s="35"/>
      <c r="F737" s="35"/>
      <c r="G737" s="35"/>
      <c r="H737" s="159"/>
      <c r="I737" s="35"/>
      <c r="J737" s="35"/>
      <c r="K737" s="35"/>
      <c r="L737" s="35"/>
      <c r="M737" s="35"/>
      <c r="N737" s="35"/>
      <c r="O737" s="35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35"/>
      <c r="B738" s="35"/>
      <c r="C738" s="35"/>
      <c r="D738" s="35"/>
      <c r="E738" s="35"/>
      <c r="F738" s="35"/>
      <c r="G738" s="35"/>
      <c r="H738" s="159"/>
      <c r="I738" s="35"/>
      <c r="J738" s="35"/>
      <c r="K738" s="35"/>
      <c r="L738" s="35"/>
      <c r="M738" s="35"/>
      <c r="N738" s="35"/>
      <c r="O738" s="35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35"/>
      <c r="B739" s="35"/>
      <c r="C739" s="35"/>
      <c r="D739" s="35"/>
      <c r="E739" s="35"/>
      <c r="F739" s="35"/>
      <c r="G739" s="35"/>
      <c r="H739" s="159"/>
      <c r="I739" s="35"/>
      <c r="J739" s="35"/>
      <c r="K739" s="35"/>
      <c r="L739" s="35"/>
      <c r="M739" s="35"/>
      <c r="N739" s="35"/>
      <c r="O739" s="35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35"/>
      <c r="B740" s="35"/>
      <c r="C740" s="35"/>
      <c r="D740" s="35"/>
      <c r="E740" s="35"/>
      <c r="F740" s="35"/>
      <c r="G740" s="35"/>
      <c r="H740" s="159"/>
      <c r="I740" s="35"/>
      <c r="J740" s="35"/>
      <c r="K740" s="35"/>
      <c r="L740" s="35"/>
      <c r="M740" s="35"/>
      <c r="N740" s="35"/>
      <c r="O740" s="35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35"/>
      <c r="B741" s="35"/>
      <c r="C741" s="35"/>
      <c r="D741" s="35"/>
      <c r="E741" s="35"/>
      <c r="F741" s="35"/>
      <c r="G741" s="35"/>
      <c r="H741" s="159"/>
      <c r="I741" s="35"/>
      <c r="J741" s="35"/>
      <c r="K741" s="35"/>
      <c r="L741" s="35"/>
      <c r="M741" s="35"/>
      <c r="N741" s="35"/>
      <c r="O741" s="35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35"/>
      <c r="B742" s="35"/>
      <c r="C742" s="35"/>
      <c r="D742" s="35"/>
      <c r="E742" s="35"/>
      <c r="F742" s="35"/>
      <c r="G742" s="35"/>
      <c r="H742" s="159"/>
      <c r="I742" s="35"/>
      <c r="J742" s="35"/>
      <c r="K742" s="35"/>
      <c r="L742" s="35"/>
      <c r="M742" s="35"/>
      <c r="N742" s="35"/>
      <c r="O742" s="35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35"/>
      <c r="B743" s="35"/>
      <c r="C743" s="35"/>
      <c r="D743" s="35"/>
      <c r="E743" s="35"/>
      <c r="F743" s="35"/>
      <c r="G743" s="35"/>
      <c r="H743" s="159"/>
      <c r="I743" s="35"/>
      <c r="J743" s="35"/>
      <c r="K743" s="35"/>
      <c r="L743" s="35"/>
      <c r="M743" s="35"/>
      <c r="N743" s="35"/>
      <c r="O743" s="35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35"/>
      <c r="B744" s="35"/>
      <c r="C744" s="35"/>
      <c r="D744" s="35"/>
      <c r="E744" s="35"/>
      <c r="F744" s="35"/>
      <c r="G744" s="35"/>
      <c r="H744" s="159"/>
      <c r="I744" s="35"/>
      <c r="J744" s="35"/>
      <c r="K744" s="35"/>
      <c r="L744" s="35"/>
      <c r="M744" s="35"/>
      <c r="N744" s="35"/>
      <c r="O744" s="35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35"/>
      <c r="B745" s="35"/>
      <c r="C745" s="35"/>
      <c r="D745" s="35"/>
      <c r="E745" s="35"/>
      <c r="F745" s="35"/>
      <c r="G745" s="35"/>
      <c r="H745" s="159"/>
      <c r="I745" s="35"/>
      <c r="J745" s="35"/>
      <c r="K745" s="35"/>
      <c r="L745" s="35"/>
      <c r="M745" s="35"/>
      <c r="N745" s="35"/>
      <c r="O745" s="35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35"/>
      <c r="B746" s="35"/>
      <c r="C746" s="35"/>
      <c r="D746" s="35"/>
      <c r="E746" s="35"/>
      <c r="F746" s="35"/>
      <c r="G746" s="35"/>
      <c r="H746" s="159"/>
      <c r="I746" s="35"/>
      <c r="J746" s="35"/>
      <c r="K746" s="35"/>
      <c r="L746" s="35"/>
      <c r="M746" s="35"/>
      <c r="N746" s="35"/>
      <c r="O746" s="35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35"/>
      <c r="B747" s="35"/>
      <c r="C747" s="35"/>
      <c r="D747" s="35"/>
      <c r="E747" s="35"/>
      <c r="F747" s="35"/>
      <c r="G747" s="35"/>
      <c r="H747" s="159"/>
      <c r="I747" s="35"/>
      <c r="J747" s="35"/>
      <c r="K747" s="35"/>
      <c r="L747" s="35"/>
      <c r="M747" s="35"/>
      <c r="N747" s="35"/>
      <c r="O747" s="35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35"/>
      <c r="B748" s="35"/>
      <c r="C748" s="35"/>
      <c r="D748" s="35"/>
      <c r="E748" s="35"/>
      <c r="F748" s="35"/>
      <c r="G748" s="35"/>
      <c r="H748" s="159"/>
      <c r="I748" s="35"/>
      <c r="J748" s="35"/>
      <c r="K748" s="35"/>
      <c r="L748" s="35"/>
      <c r="M748" s="35"/>
      <c r="N748" s="35"/>
      <c r="O748" s="35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35"/>
      <c r="B749" s="35"/>
      <c r="C749" s="35"/>
      <c r="D749" s="35"/>
      <c r="E749" s="35"/>
      <c r="F749" s="35"/>
      <c r="G749" s="35"/>
      <c r="H749" s="159"/>
      <c r="I749" s="35"/>
      <c r="J749" s="35"/>
      <c r="K749" s="35"/>
      <c r="L749" s="35"/>
      <c r="M749" s="35"/>
      <c r="N749" s="35"/>
      <c r="O749" s="35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35"/>
      <c r="B750" s="35"/>
      <c r="C750" s="35"/>
      <c r="D750" s="35"/>
      <c r="E750" s="35"/>
      <c r="F750" s="35"/>
      <c r="G750" s="35"/>
      <c r="H750" s="159"/>
      <c r="I750" s="35"/>
      <c r="J750" s="35"/>
      <c r="K750" s="35"/>
      <c r="L750" s="35"/>
      <c r="M750" s="35"/>
      <c r="N750" s="35"/>
      <c r="O750" s="35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35"/>
      <c r="B751" s="35"/>
      <c r="C751" s="35"/>
      <c r="D751" s="35"/>
      <c r="E751" s="35"/>
      <c r="F751" s="35"/>
      <c r="G751" s="35"/>
      <c r="H751" s="159"/>
      <c r="I751" s="35"/>
      <c r="J751" s="35"/>
      <c r="K751" s="35"/>
      <c r="L751" s="35"/>
      <c r="M751" s="35"/>
      <c r="N751" s="35"/>
      <c r="O751" s="35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35"/>
      <c r="B752" s="35"/>
      <c r="C752" s="35"/>
      <c r="D752" s="35"/>
      <c r="E752" s="35"/>
      <c r="F752" s="35"/>
      <c r="G752" s="35"/>
      <c r="H752" s="159"/>
      <c r="I752" s="35"/>
      <c r="J752" s="35"/>
      <c r="K752" s="35"/>
      <c r="L752" s="35"/>
      <c r="M752" s="35"/>
      <c r="N752" s="35"/>
      <c r="O752" s="35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35"/>
      <c r="B753" s="35"/>
      <c r="C753" s="35"/>
      <c r="D753" s="35"/>
      <c r="E753" s="35"/>
      <c r="F753" s="35"/>
      <c r="G753" s="35"/>
      <c r="H753" s="159"/>
      <c r="I753" s="35"/>
      <c r="J753" s="35"/>
      <c r="K753" s="35"/>
      <c r="L753" s="35"/>
      <c r="M753" s="35"/>
      <c r="N753" s="35"/>
      <c r="O753" s="35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35"/>
      <c r="B754" s="35"/>
      <c r="C754" s="35"/>
      <c r="D754" s="35"/>
      <c r="E754" s="35"/>
      <c r="F754" s="35"/>
      <c r="G754" s="35"/>
      <c r="H754" s="159"/>
      <c r="I754" s="35"/>
      <c r="J754" s="35"/>
      <c r="K754" s="35"/>
      <c r="L754" s="35"/>
      <c r="M754" s="35"/>
      <c r="N754" s="35"/>
      <c r="O754" s="35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35"/>
      <c r="B755" s="35"/>
      <c r="C755" s="35"/>
      <c r="D755" s="35"/>
      <c r="E755" s="35"/>
      <c r="F755" s="35"/>
      <c r="G755" s="35"/>
      <c r="H755" s="159"/>
      <c r="I755" s="35"/>
      <c r="J755" s="35"/>
      <c r="K755" s="35"/>
      <c r="L755" s="35"/>
      <c r="M755" s="35"/>
      <c r="N755" s="35"/>
      <c r="O755" s="35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35"/>
      <c r="B756" s="35"/>
      <c r="C756" s="35"/>
      <c r="D756" s="35"/>
      <c r="E756" s="35"/>
      <c r="F756" s="35"/>
      <c r="G756" s="35"/>
      <c r="H756" s="159"/>
      <c r="I756" s="35"/>
      <c r="J756" s="35"/>
      <c r="K756" s="35"/>
      <c r="L756" s="35"/>
      <c r="M756" s="35"/>
      <c r="N756" s="35"/>
      <c r="O756" s="35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35"/>
      <c r="B757" s="35"/>
      <c r="C757" s="35"/>
      <c r="D757" s="35"/>
      <c r="E757" s="35"/>
      <c r="F757" s="35"/>
      <c r="G757" s="35"/>
      <c r="H757" s="159"/>
      <c r="I757" s="35"/>
      <c r="J757" s="35"/>
      <c r="K757" s="35"/>
      <c r="L757" s="35"/>
      <c r="M757" s="35"/>
      <c r="N757" s="35"/>
      <c r="O757" s="35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35"/>
      <c r="B758" s="35"/>
      <c r="C758" s="35"/>
      <c r="D758" s="35"/>
      <c r="E758" s="35"/>
      <c r="F758" s="35"/>
      <c r="G758" s="35"/>
      <c r="H758" s="159"/>
      <c r="I758" s="35"/>
      <c r="J758" s="35"/>
      <c r="K758" s="35"/>
      <c r="L758" s="35"/>
      <c r="M758" s="35"/>
      <c r="N758" s="35"/>
      <c r="O758" s="35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35"/>
      <c r="B759" s="35"/>
      <c r="C759" s="35"/>
      <c r="D759" s="35"/>
      <c r="E759" s="35"/>
      <c r="F759" s="35"/>
      <c r="G759" s="35"/>
      <c r="H759" s="159"/>
      <c r="I759" s="35"/>
      <c r="J759" s="35"/>
      <c r="K759" s="35"/>
      <c r="L759" s="35"/>
      <c r="M759" s="35"/>
      <c r="N759" s="35"/>
      <c r="O759" s="35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35"/>
      <c r="B760" s="35"/>
      <c r="C760" s="35"/>
      <c r="D760" s="35"/>
      <c r="E760" s="35"/>
      <c r="F760" s="35"/>
      <c r="G760" s="35"/>
      <c r="H760" s="159"/>
      <c r="I760" s="35"/>
      <c r="J760" s="35"/>
      <c r="K760" s="35"/>
      <c r="L760" s="35"/>
      <c r="M760" s="35"/>
      <c r="N760" s="35"/>
      <c r="O760" s="35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35"/>
      <c r="B761" s="35"/>
      <c r="C761" s="35"/>
      <c r="D761" s="35"/>
      <c r="E761" s="35"/>
      <c r="F761" s="35"/>
      <c r="G761" s="35"/>
      <c r="H761" s="159"/>
      <c r="I761" s="35"/>
      <c r="J761" s="35"/>
      <c r="K761" s="35"/>
      <c r="L761" s="35"/>
      <c r="M761" s="35"/>
      <c r="N761" s="35"/>
      <c r="O761" s="35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35"/>
      <c r="B762" s="35"/>
      <c r="C762" s="35"/>
      <c r="D762" s="35"/>
      <c r="E762" s="35"/>
      <c r="F762" s="35"/>
      <c r="G762" s="35"/>
      <c r="H762" s="159"/>
      <c r="I762" s="35"/>
      <c r="J762" s="35"/>
      <c r="K762" s="35"/>
      <c r="L762" s="35"/>
      <c r="M762" s="35"/>
      <c r="N762" s="35"/>
      <c r="O762" s="35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35"/>
      <c r="B763" s="35"/>
      <c r="C763" s="35"/>
      <c r="D763" s="35"/>
      <c r="E763" s="35"/>
      <c r="F763" s="35"/>
      <c r="G763" s="35"/>
      <c r="H763" s="159"/>
      <c r="I763" s="35"/>
      <c r="J763" s="35"/>
      <c r="K763" s="35"/>
      <c r="L763" s="35"/>
      <c r="M763" s="35"/>
      <c r="N763" s="35"/>
      <c r="O763" s="35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35"/>
      <c r="B764" s="35"/>
      <c r="C764" s="35"/>
      <c r="D764" s="35"/>
      <c r="E764" s="35"/>
      <c r="F764" s="35"/>
      <c r="G764" s="35"/>
      <c r="H764" s="159"/>
      <c r="I764" s="35"/>
      <c r="J764" s="35"/>
      <c r="K764" s="35"/>
      <c r="L764" s="35"/>
      <c r="M764" s="35"/>
      <c r="N764" s="35"/>
      <c r="O764" s="35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35"/>
      <c r="B765" s="35"/>
      <c r="C765" s="35"/>
      <c r="D765" s="35"/>
      <c r="E765" s="35"/>
      <c r="F765" s="35"/>
      <c r="G765" s="35"/>
      <c r="H765" s="159"/>
      <c r="I765" s="35"/>
      <c r="J765" s="35"/>
      <c r="K765" s="35"/>
      <c r="L765" s="35"/>
      <c r="M765" s="35"/>
      <c r="N765" s="35"/>
      <c r="O765" s="35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35"/>
      <c r="B766" s="35"/>
      <c r="C766" s="35"/>
      <c r="D766" s="35"/>
      <c r="E766" s="35"/>
      <c r="F766" s="35"/>
      <c r="G766" s="35"/>
      <c r="H766" s="159"/>
      <c r="I766" s="35"/>
      <c r="J766" s="35"/>
      <c r="K766" s="35"/>
      <c r="L766" s="35"/>
      <c r="M766" s="35"/>
      <c r="N766" s="35"/>
      <c r="O766" s="35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35"/>
      <c r="B767" s="35"/>
      <c r="C767" s="35"/>
      <c r="D767" s="35"/>
      <c r="E767" s="35"/>
      <c r="F767" s="35"/>
      <c r="G767" s="35"/>
      <c r="H767" s="159"/>
      <c r="I767" s="35"/>
      <c r="J767" s="35"/>
      <c r="K767" s="35"/>
      <c r="L767" s="35"/>
      <c r="M767" s="35"/>
      <c r="N767" s="35"/>
      <c r="O767" s="35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35"/>
      <c r="B768" s="35"/>
      <c r="C768" s="35"/>
      <c r="D768" s="35"/>
      <c r="E768" s="35"/>
      <c r="F768" s="35"/>
      <c r="G768" s="35"/>
      <c r="H768" s="159"/>
      <c r="I768" s="35"/>
      <c r="J768" s="35"/>
      <c r="K768" s="35"/>
      <c r="L768" s="35"/>
      <c r="M768" s="35"/>
      <c r="N768" s="35"/>
      <c r="O768" s="35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35"/>
      <c r="B769" s="35"/>
      <c r="C769" s="35"/>
      <c r="D769" s="35"/>
      <c r="E769" s="35"/>
      <c r="F769" s="35"/>
      <c r="G769" s="35"/>
      <c r="H769" s="159"/>
      <c r="I769" s="35"/>
      <c r="J769" s="35"/>
      <c r="K769" s="35"/>
      <c r="L769" s="35"/>
      <c r="M769" s="35"/>
      <c r="N769" s="35"/>
      <c r="O769" s="35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35"/>
      <c r="B770" s="35"/>
      <c r="C770" s="35"/>
      <c r="D770" s="35"/>
      <c r="E770" s="35"/>
      <c r="F770" s="35"/>
      <c r="G770" s="35"/>
      <c r="H770" s="159"/>
      <c r="I770" s="35"/>
      <c r="J770" s="35"/>
      <c r="K770" s="35"/>
      <c r="L770" s="35"/>
      <c r="M770" s="35"/>
      <c r="N770" s="35"/>
      <c r="O770" s="35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35"/>
      <c r="B771" s="35"/>
      <c r="C771" s="35"/>
      <c r="D771" s="35"/>
      <c r="E771" s="35"/>
      <c r="F771" s="35"/>
      <c r="G771" s="35"/>
      <c r="H771" s="159"/>
      <c r="I771" s="35"/>
      <c r="J771" s="35"/>
      <c r="K771" s="35"/>
      <c r="L771" s="35"/>
      <c r="M771" s="35"/>
      <c r="N771" s="35"/>
      <c r="O771" s="35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35"/>
      <c r="B772" s="35"/>
      <c r="C772" s="35"/>
      <c r="D772" s="35"/>
      <c r="E772" s="35"/>
      <c r="F772" s="35"/>
      <c r="G772" s="35"/>
      <c r="H772" s="159"/>
      <c r="I772" s="35"/>
      <c r="J772" s="35"/>
      <c r="K772" s="35"/>
      <c r="L772" s="35"/>
      <c r="M772" s="35"/>
      <c r="N772" s="35"/>
      <c r="O772" s="35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35"/>
      <c r="B773" s="35"/>
      <c r="C773" s="35"/>
      <c r="D773" s="35"/>
      <c r="E773" s="35"/>
      <c r="F773" s="35"/>
      <c r="G773" s="35"/>
      <c r="H773" s="159"/>
      <c r="I773" s="35"/>
      <c r="J773" s="35"/>
      <c r="K773" s="35"/>
      <c r="L773" s="35"/>
      <c r="M773" s="35"/>
      <c r="N773" s="35"/>
      <c r="O773" s="35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35"/>
      <c r="B774" s="35"/>
      <c r="C774" s="35"/>
      <c r="D774" s="35"/>
      <c r="E774" s="35"/>
      <c r="F774" s="35"/>
      <c r="G774" s="35"/>
      <c r="H774" s="159"/>
      <c r="I774" s="35"/>
      <c r="J774" s="35"/>
      <c r="K774" s="35"/>
      <c r="L774" s="35"/>
      <c r="M774" s="35"/>
      <c r="N774" s="35"/>
      <c r="O774" s="35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35"/>
      <c r="B775" s="35"/>
      <c r="C775" s="35"/>
      <c r="D775" s="35"/>
      <c r="E775" s="35"/>
      <c r="F775" s="35"/>
      <c r="G775" s="35"/>
      <c r="H775" s="159"/>
      <c r="I775" s="35"/>
      <c r="J775" s="35"/>
      <c r="K775" s="35"/>
      <c r="L775" s="35"/>
      <c r="M775" s="35"/>
      <c r="N775" s="35"/>
      <c r="O775" s="35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35"/>
      <c r="B776" s="35"/>
      <c r="C776" s="35"/>
      <c r="D776" s="35"/>
      <c r="E776" s="35"/>
      <c r="F776" s="35"/>
      <c r="G776" s="35"/>
      <c r="H776" s="159"/>
      <c r="I776" s="35"/>
      <c r="J776" s="35"/>
      <c r="K776" s="35"/>
      <c r="L776" s="35"/>
      <c r="M776" s="35"/>
      <c r="N776" s="35"/>
      <c r="O776" s="35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35"/>
      <c r="B777" s="35"/>
      <c r="C777" s="35"/>
      <c r="D777" s="35"/>
      <c r="E777" s="35"/>
      <c r="F777" s="35"/>
      <c r="G777" s="35"/>
      <c r="H777" s="159"/>
      <c r="I777" s="35"/>
      <c r="J777" s="35"/>
      <c r="K777" s="35"/>
      <c r="L777" s="35"/>
      <c r="M777" s="35"/>
      <c r="N777" s="35"/>
      <c r="O777" s="35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35"/>
      <c r="B778" s="35"/>
      <c r="C778" s="35"/>
      <c r="D778" s="35"/>
      <c r="E778" s="35"/>
      <c r="F778" s="35"/>
      <c r="G778" s="35"/>
      <c r="H778" s="159"/>
      <c r="I778" s="35"/>
      <c r="J778" s="35"/>
      <c r="K778" s="35"/>
      <c r="L778" s="35"/>
      <c r="M778" s="35"/>
      <c r="N778" s="35"/>
      <c r="O778" s="35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35"/>
      <c r="B779" s="35"/>
      <c r="C779" s="35"/>
      <c r="D779" s="35"/>
      <c r="E779" s="35"/>
      <c r="F779" s="35"/>
      <c r="G779" s="35"/>
      <c r="H779" s="159"/>
      <c r="I779" s="35"/>
      <c r="J779" s="35"/>
      <c r="K779" s="35"/>
      <c r="L779" s="35"/>
      <c r="M779" s="35"/>
      <c r="N779" s="35"/>
      <c r="O779" s="35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35"/>
      <c r="B780" s="35"/>
      <c r="C780" s="35"/>
      <c r="D780" s="35"/>
      <c r="E780" s="35"/>
      <c r="F780" s="35"/>
      <c r="G780" s="35"/>
      <c r="H780" s="159"/>
      <c r="I780" s="35"/>
      <c r="J780" s="35"/>
      <c r="K780" s="35"/>
      <c r="L780" s="35"/>
      <c r="M780" s="35"/>
      <c r="N780" s="35"/>
      <c r="O780" s="35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35"/>
      <c r="B781" s="35"/>
      <c r="C781" s="35"/>
      <c r="D781" s="35"/>
      <c r="E781" s="35"/>
      <c r="F781" s="35"/>
      <c r="G781" s="35"/>
      <c r="H781" s="159"/>
      <c r="I781" s="35"/>
      <c r="J781" s="35"/>
      <c r="K781" s="35"/>
      <c r="L781" s="35"/>
      <c r="M781" s="35"/>
      <c r="N781" s="35"/>
      <c r="O781" s="35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35"/>
      <c r="B782" s="35"/>
      <c r="C782" s="35"/>
      <c r="D782" s="35"/>
      <c r="E782" s="35"/>
      <c r="F782" s="35"/>
      <c r="G782" s="35"/>
      <c r="H782" s="159"/>
      <c r="I782" s="35"/>
      <c r="J782" s="35"/>
      <c r="K782" s="35"/>
      <c r="L782" s="35"/>
      <c r="M782" s="35"/>
      <c r="N782" s="35"/>
      <c r="O782" s="35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35"/>
      <c r="B783" s="35"/>
      <c r="C783" s="35"/>
      <c r="D783" s="35"/>
      <c r="E783" s="35"/>
      <c r="F783" s="35"/>
      <c r="G783" s="35"/>
      <c r="H783" s="159"/>
      <c r="I783" s="35"/>
      <c r="J783" s="35"/>
      <c r="K783" s="35"/>
      <c r="L783" s="35"/>
      <c r="M783" s="35"/>
      <c r="N783" s="35"/>
      <c r="O783" s="35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35"/>
      <c r="B784" s="35"/>
      <c r="C784" s="35"/>
      <c r="D784" s="35"/>
      <c r="E784" s="35"/>
      <c r="F784" s="35"/>
      <c r="G784" s="35"/>
      <c r="H784" s="159"/>
      <c r="I784" s="35"/>
      <c r="J784" s="35"/>
      <c r="K784" s="35"/>
      <c r="L784" s="35"/>
      <c r="M784" s="35"/>
      <c r="N784" s="35"/>
      <c r="O784" s="35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35"/>
      <c r="B785" s="35"/>
      <c r="C785" s="35"/>
      <c r="D785" s="35"/>
      <c r="E785" s="35"/>
      <c r="F785" s="35"/>
      <c r="G785" s="35"/>
      <c r="H785" s="159"/>
      <c r="I785" s="35"/>
      <c r="J785" s="35"/>
      <c r="K785" s="35"/>
      <c r="L785" s="35"/>
      <c r="M785" s="35"/>
      <c r="N785" s="35"/>
      <c r="O785" s="35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35"/>
      <c r="B786" s="35"/>
      <c r="C786" s="35"/>
      <c r="D786" s="35"/>
      <c r="E786" s="35"/>
      <c r="F786" s="35"/>
      <c r="G786" s="35"/>
      <c r="H786" s="159"/>
      <c r="I786" s="35"/>
      <c r="J786" s="35"/>
      <c r="K786" s="35"/>
      <c r="L786" s="35"/>
      <c r="M786" s="35"/>
      <c r="N786" s="35"/>
      <c r="O786" s="35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35"/>
      <c r="B787" s="35"/>
      <c r="C787" s="35"/>
      <c r="D787" s="35"/>
      <c r="E787" s="35"/>
      <c r="F787" s="35"/>
      <c r="G787" s="35"/>
      <c r="H787" s="159"/>
      <c r="I787" s="35"/>
      <c r="J787" s="35"/>
      <c r="K787" s="35"/>
      <c r="L787" s="35"/>
      <c r="M787" s="35"/>
      <c r="N787" s="35"/>
      <c r="O787" s="35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35"/>
      <c r="B788" s="35"/>
      <c r="C788" s="35"/>
      <c r="D788" s="35"/>
      <c r="E788" s="35"/>
      <c r="F788" s="35"/>
      <c r="G788" s="35"/>
      <c r="H788" s="159"/>
      <c r="I788" s="35"/>
      <c r="J788" s="35"/>
      <c r="K788" s="35"/>
      <c r="L788" s="35"/>
      <c r="M788" s="35"/>
      <c r="N788" s="35"/>
      <c r="O788" s="35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35"/>
      <c r="B789" s="35"/>
      <c r="C789" s="35"/>
      <c r="D789" s="35"/>
      <c r="E789" s="35"/>
      <c r="F789" s="35"/>
      <c r="G789" s="35"/>
      <c r="H789" s="159"/>
      <c r="I789" s="35"/>
      <c r="J789" s="35"/>
      <c r="K789" s="35"/>
      <c r="L789" s="35"/>
      <c r="M789" s="35"/>
      <c r="N789" s="35"/>
      <c r="O789" s="35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35"/>
      <c r="B790" s="35"/>
      <c r="C790" s="35"/>
      <c r="D790" s="35"/>
      <c r="E790" s="35"/>
      <c r="F790" s="35"/>
      <c r="G790" s="35"/>
      <c r="H790" s="159"/>
      <c r="I790" s="35"/>
      <c r="J790" s="35"/>
      <c r="K790" s="35"/>
      <c r="L790" s="35"/>
      <c r="M790" s="35"/>
      <c r="N790" s="35"/>
      <c r="O790" s="35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35"/>
      <c r="B791" s="35"/>
      <c r="C791" s="35"/>
      <c r="D791" s="35"/>
      <c r="E791" s="35"/>
      <c r="F791" s="35"/>
      <c r="G791" s="35"/>
      <c r="H791" s="159"/>
      <c r="I791" s="35"/>
      <c r="J791" s="35"/>
      <c r="K791" s="35"/>
      <c r="L791" s="35"/>
      <c r="M791" s="35"/>
      <c r="N791" s="35"/>
      <c r="O791" s="35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35"/>
      <c r="B792" s="35"/>
      <c r="C792" s="35"/>
      <c r="D792" s="35"/>
      <c r="E792" s="35"/>
      <c r="F792" s="35"/>
      <c r="G792" s="35"/>
      <c r="H792" s="159"/>
      <c r="I792" s="35"/>
      <c r="J792" s="35"/>
      <c r="K792" s="35"/>
      <c r="L792" s="35"/>
      <c r="M792" s="35"/>
      <c r="N792" s="35"/>
      <c r="O792" s="35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35"/>
      <c r="B793" s="35"/>
      <c r="C793" s="35"/>
      <c r="D793" s="35"/>
      <c r="E793" s="35"/>
      <c r="F793" s="35"/>
      <c r="G793" s="35"/>
      <c r="H793" s="159"/>
      <c r="I793" s="35"/>
      <c r="J793" s="35"/>
      <c r="K793" s="35"/>
      <c r="L793" s="35"/>
      <c r="M793" s="35"/>
      <c r="N793" s="35"/>
      <c r="O793" s="35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35"/>
      <c r="B794" s="35"/>
      <c r="C794" s="35"/>
      <c r="D794" s="35"/>
      <c r="E794" s="35"/>
      <c r="F794" s="35"/>
      <c r="G794" s="35"/>
      <c r="H794" s="159"/>
      <c r="I794" s="35"/>
      <c r="J794" s="35"/>
      <c r="K794" s="35"/>
      <c r="L794" s="35"/>
      <c r="M794" s="35"/>
      <c r="N794" s="35"/>
      <c r="O794" s="35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35"/>
      <c r="B795" s="35"/>
      <c r="C795" s="35"/>
      <c r="D795" s="35"/>
      <c r="E795" s="35"/>
      <c r="F795" s="35"/>
      <c r="G795" s="35"/>
      <c r="H795" s="159"/>
      <c r="I795" s="35"/>
      <c r="J795" s="35"/>
      <c r="K795" s="35"/>
      <c r="L795" s="35"/>
      <c r="M795" s="35"/>
      <c r="N795" s="35"/>
      <c r="O795" s="35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35"/>
      <c r="B796" s="35"/>
      <c r="C796" s="35"/>
      <c r="D796" s="35"/>
      <c r="E796" s="35"/>
      <c r="F796" s="35"/>
      <c r="G796" s="35"/>
      <c r="H796" s="159"/>
      <c r="I796" s="35"/>
      <c r="J796" s="35"/>
      <c r="K796" s="35"/>
      <c r="L796" s="35"/>
      <c r="M796" s="35"/>
      <c r="N796" s="35"/>
      <c r="O796" s="35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35"/>
      <c r="B797" s="35"/>
      <c r="C797" s="35"/>
      <c r="D797" s="35"/>
      <c r="E797" s="35"/>
      <c r="F797" s="35"/>
      <c r="G797" s="35"/>
      <c r="H797" s="159"/>
      <c r="I797" s="35"/>
      <c r="J797" s="35"/>
      <c r="K797" s="35"/>
      <c r="L797" s="35"/>
      <c r="M797" s="35"/>
      <c r="N797" s="35"/>
      <c r="O797" s="35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35"/>
      <c r="B798" s="35"/>
      <c r="C798" s="35"/>
      <c r="D798" s="35"/>
      <c r="E798" s="35"/>
      <c r="F798" s="35"/>
      <c r="G798" s="35"/>
      <c r="H798" s="159"/>
      <c r="I798" s="35"/>
      <c r="J798" s="35"/>
      <c r="K798" s="35"/>
      <c r="L798" s="35"/>
      <c r="M798" s="35"/>
      <c r="N798" s="35"/>
      <c r="O798" s="35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35"/>
      <c r="B799" s="35"/>
      <c r="C799" s="35"/>
      <c r="D799" s="35"/>
      <c r="E799" s="35"/>
      <c r="F799" s="35"/>
      <c r="G799" s="35"/>
      <c r="H799" s="159"/>
      <c r="I799" s="35"/>
      <c r="J799" s="35"/>
      <c r="K799" s="35"/>
      <c r="L799" s="35"/>
      <c r="M799" s="35"/>
      <c r="N799" s="35"/>
      <c r="O799" s="35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35"/>
      <c r="B800" s="35"/>
      <c r="C800" s="35"/>
      <c r="D800" s="35"/>
      <c r="E800" s="35"/>
      <c r="F800" s="35"/>
      <c r="G800" s="35"/>
      <c r="H800" s="159"/>
      <c r="I800" s="35"/>
      <c r="J800" s="35"/>
      <c r="K800" s="35"/>
      <c r="L800" s="35"/>
      <c r="M800" s="35"/>
      <c r="N800" s="35"/>
      <c r="O800" s="35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35"/>
      <c r="B801" s="35"/>
      <c r="C801" s="35"/>
      <c r="D801" s="35"/>
      <c r="E801" s="35"/>
      <c r="F801" s="35"/>
      <c r="G801" s="35"/>
      <c r="H801" s="159"/>
      <c r="I801" s="35"/>
      <c r="J801" s="35"/>
      <c r="K801" s="35"/>
      <c r="L801" s="35"/>
      <c r="M801" s="35"/>
      <c r="N801" s="35"/>
      <c r="O801" s="35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35"/>
      <c r="B802" s="35"/>
      <c r="C802" s="35"/>
      <c r="D802" s="35"/>
      <c r="E802" s="35"/>
      <c r="F802" s="35"/>
      <c r="G802" s="35"/>
      <c r="H802" s="159"/>
      <c r="I802" s="35"/>
      <c r="J802" s="35"/>
      <c r="K802" s="35"/>
      <c r="L802" s="35"/>
      <c r="M802" s="35"/>
      <c r="N802" s="35"/>
      <c r="O802" s="35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35"/>
      <c r="B803" s="35"/>
      <c r="C803" s="35"/>
      <c r="D803" s="35"/>
      <c r="E803" s="35"/>
      <c r="F803" s="35"/>
      <c r="G803" s="35"/>
      <c r="H803" s="159"/>
      <c r="I803" s="35"/>
      <c r="J803" s="35"/>
      <c r="K803" s="35"/>
      <c r="L803" s="35"/>
      <c r="M803" s="35"/>
      <c r="N803" s="35"/>
      <c r="O803" s="35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35"/>
      <c r="B804" s="35"/>
      <c r="C804" s="35"/>
      <c r="D804" s="35"/>
      <c r="E804" s="35"/>
      <c r="F804" s="35"/>
      <c r="G804" s="35"/>
      <c r="H804" s="159"/>
      <c r="I804" s="35"/>
      <c r="J804" s="35"/>
      <c r="K804" s="35"/>
      <c r="L804" s="35"/>
      <c r="M804" s="35"/>
      <c r="N804" s="35"/>
      <c r="O804" s="35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35"/>
      <c r="B805" s="35"/>
      <c r="C805" s="35"/>
      <c r="D805" s="35"/>
      <c r="E805" s="35"/>
      <c r="F805" s="35"/>
      <c r="G805" s="35"/>
      <c r="H805" s="159"/>
      <c r="I805" s="35"/>
      <c r="J805" s="35"/>
      <c r="K805" s="35"/>
      <c r="L805" s="35"/>
      <c r="M805" s="35"/>
      <c r="N805" s="35"/>
      <c r="O805" s="35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35"/>
      <c r="B806" s="35"/>
      <c r="C806" s="35"/>
      <c r="D806" s="35"/>
      <c r="E806" s="35"/>
      <c r="F806" s="35"/>
      <c r="G806" s="35"/>
      <c r="H806" s="159"/>
      <c r="I806" s="35"/>
      <c r="J806" s="35"/>
      <c r="K806" s="35"/>
      <c r="L806" s="35"/>
      <c r="M806" s="35"/>
      <c r="N806" s="35"/>
      <c r="O806" s="35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35"/>
      <c r="B807" s="35"/>
      <c r="C807" s="35"/>
      <c r="D807" s="35"/>
      <c r="E807" s="35"/>
      <c r="F807" s="35"/>
      <c r="G807" s="35"/>
      <c r="H807" s="159"/>
      <c r="I807" s="35"/>
      <c r="J807" s="35"/>
      <c r="K807" s="35"/>
      <c r="L807" s="35"/>
      <c r="M807" s="35"/>
      <c r="N807" s="35"/>
      <c r="O807" s="35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35"/>
      <c r="B808" s="35"/>
      <c r="C808" s="35"/>
      <c r="D808" s="35"/>
      <c r="E808" s="35"/>
      <c r="F808" s="35"/>
      <c r="G808" s="35"/>
      <c r="H808" s="159"/>
      <c r="I808" s="35"/>
      <c r="J808" s="35"/>
      <c r="K808" s="35"/>
      <c r="L808" s="35"/>
      <c r="M808" s="35"/>
      <c r="N808" s="35"/>
      <c r="O808" s="35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35"/>
      <c r="B809" s="35"/>
      <c r="C809" s="35"/>
      <c r="D809" s="35"/>
      <c r="E809" s="35"/>
      <c r="F809" s="35"/>
      <c r="G809" s="35"/>
      <c r="H809" s="159"/>
      <c r="I809" s="35"/>
      <c r="J809" s="35"/>
      <c r="K809" s="35"/>
      <c r="L809" s="35"/>
      <c r="M809" s="35"/>
      <c r="N809" s="35"/>
      <c r="O809" s="35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35"/>
      <c r="B810" s="35"/>
      <c r="C810" s="35"/>
      <c r="D810" s="35"/>
      <c r="E810" s="35"/>
      <c r="F810" s="35"/>
      <c r="G810" s="35"/>
      <c r="H810" s="159"/>
      <c r="I810" s="35"/>
      <c r="J810" s="35"/>
      <c r="K810" s="35"/>
      <c r="L810" s="35"/>
      <c r="M810" s="35"/>
      <c r="N810" s="35"/>
      <c r="O810" s="35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35"/>
      <c r="B811" s="35"/>
      <c r="C811" s="35"/>
      <c r="D811" s="35"/>
      <c r="E811" s="35"/>
      <c r="F811" s="35"/>
      <c r="G811" s="35"/>
      <c r="H811" s="159"/>
      <c r="I811" s="35"/>
      <c r="J811" s="35"/>
      <c r="K811" s="35"/>
      <c r="L811" s="35"/>
      <c r="M811" s="35"/>
      <c r="N811" s="35"/>
      <c r="O811" s="35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35"/>
      <c r="B812" s="35"/>
      <c r="C812" s="35"/>
      <c r="D812" s="35"/>
      <c r="E812" s="35"/>
      <c r="F812" s="35"/>
      <c r="G812" s="35"/>
      <c r="H812" s="159"/>
      <c r="I812" s="35"/>
      <c r="J812" s="35"/>
      <c r="K812" s="35"/>
      <c r="L812" s="35"/>
      <c r="M812" s="35"/>
      <c r="N812" s="35"/>
      <c r="O812" s="35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35"/>
      <c r="B813" s="35"/>
      <c r="C813" s="35"/>
      <c r="D813" s="35"/>
      <c r="E813" s="35"/>
      <c r="F813" s="35"/>
      <c r="G813" s="35"/>
      <c r="H813" s="159"/>
      <c r="I813" s="35"/>
      <c r="J813" s="35"/>
      <c r="K813" s="35"/>
      <c r="L813" s="35"/>
      <c r="M813" s="35"/>
      <c r="N813" s="35"/>
      <c r="O813" s="35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35"/>
      <c r="B814" s="35"/>
      <c r="C814" s="35"/>
      <c r="D814" s="35"/>
      <c r="E814" s="35"/>
      <c r="F814" s="35"/>
      <c r="G814" s="35"/>
      <c r="H814" s="159"/>
      <c r="I814" s="35"/>
      <c r="J814" s="35"/>
      <c r="K814" s="35"/>
      <c r="L814" s="35"/>
      <c r="M814" s="35"/>
      <c r="N814" s="35"/>
      <c r="O814" s="35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35"/>
      <c r="B815" s="35"/>
      <c r="C815" s="35"/>
      <c r="D815" s="35"/>
      <c r="E815" s="35"/>
      <c r="F815" s="35"/>
      <c r="G815" s="35"/>
      <c r="H815" s="159"/>
      <c r="I815" s="35"/>
      <c r="J815" s="35"/>
      <c r="K815" s="35"/>
      <c r="L815" s="35"/>
      <c r="M815" s="35"/>
      <c r="N815" s="35"/>
      <c r="O815" s="35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35"/>
      <c r="B816" s="35"/>
      <c r="C816" s="35"/>
      <c r="D816" s="35"/>
      <c r="E816" s="35"/>
      <c r="F816" s="35"/>
      <c r="G816" s="35"/>
      <c r="H816" s="159"/>
      <c r="I816" s="35"/>
      <c r="J816" s="35"/>
      <c r="K816" s="35"/>
      <c r="L816" s="35"/>
      <c r="M816" s="35"/>
      <c r="N816" s="35"/>
      <c r="O816" s="35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35"/>
      <c r="B817" s="35"/>
      <c r="C817" s="35"/>
      <c r="D817" s="35"/>
      <c r="E817" s="35"/>
      <c r="F817" s="35"/>
      <c r="G817" s="35"/>
      <c r="H817" s="159"/>
      <c r="I817" s="35"/>
      <c r="J817" s="35"/>
      <c r="K817" s="35"/>
      <c r="L817" s="35"/>
      <c r="M817" s="35"/>
      <c r="N817" s="35"/>
      <c r="O817" s="35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35"/>
      <c r="B818" s="35"/>
      <c r="C818" s="35"/>
      <c r="D818" s="35"/>
      <c r="E818" s="35"/>
      <c r="F818" s="35"/>
      <c r="G818" s="35"/>
      <c r="H818" s="159"/>
      <c r="I818" s="35"/>
      <c r="J818" s="35"/>
      <c r="K818" s="35"/>
      <c r="L818" s="35"/>
      <c r="M818" s="35"/>
      <c r="N818" s="35"/>
      <c r="O818" s="35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35"/>
      <c r="B819" s="35"/>
      <c r="C819" s="35"/>
      <c r="D819" s="35"/>
      <c r="E819" s="35"/>
      <c r="F819" s="35"/>
      <c r="G819" s="35"/>
      <c r="H819" s="159"/>
      <c r="I819" s="35"/>
      <c r="J819" s="35"/>
      <c r="K819" s="35"/>
      <c r="L819" s="35"/>
      <c r="M819" s="35"/>
      <c r="N819" s="35"/>
      <c r="O819" s="35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35"/>
      <c r="B820" s="35"/>
      <c r="C820" s="35"/>
      <c r="D820" s="35"/>
      <c r="E820" s="35"/>
      <c r="F820" s="35"/>
      <c r="G820" s="35"/>
      <c r="H820" s="159"/>
      <c r="I820" s="35"/>
      <c r="J820" s="35"/>
      <c r="K820" s="35"/>
      <c r="L820" s="35"/>
      <c r="M820" s="35"/>
      <c r="N820" s="35"/>
      <c r="O820" s="35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35"/>
      <c r="B821" s="35"/>
      <c r="C821" s="35"/>
      <c r="D821" s="35"/>
      <c r="E821" s="35"/>
      <c r="F821" s="35"/>
      <c r="G821" s="35"/>
      <c r="H821" s="159"/>
      <c r="I821" s="35"/>
      <c r="J821" s="35"/>
      <c r="K821" s="35"/>
      <c r="L821" s="35"/>
      <c r="M821" s="35"/>
      <c r="N821" s="35"/>
      <c r="O821" s="35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35"/>
      <c r="B822" s="35"/>
      <c r="C822" s="35"/>
      <c r="D822" s="35"/>
      <c r="E822" s="35"/>
      <c r="F822" s="35"/>
      <c r="G822" s="35"/>
      <c r="H822" s="159"/>
      <c r="I822" s="35"/>
      <c r="J822" s="35"/>
      <c r="K822" s="35"/>
      <c r="L822" s="35"/>
      <c r="M822" s="35"/>
      <c r="N822" s="35"/>
      <c r="O822" s="35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35"/>
      <c r="B823" s="35"/>
      <c r="C823" s="35"/>
      <c r="D823" s="35"/>
      <c r="E823" s="35"/>
      <c r="F823" s="35"/>
      <c r="G823" s="35"/>
      <c r="H823" s="159"/>
      <c r="I823" s="35"/>
      <c r="J823" s="35"/>
      <c r="K823" s="35"/>
      <c r="L823" s="35"/>
      <c r="M823" s="35"/>
      <c r="N823" s="35"/>
      <c r="O823" s="35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35"/>
      <c r="B824" s="35"/>
      <c r="C824" s="35"/>
      <c r="D824" s="35"/>
      <c r="E824" s="35"/>
      <c r="F824" s="35"/>
      <c r="G824" s="35"/>
      <c r="H824" s="159"/>
      <c r="I824" s="35"/>
      <c r="J824" s="35"/>
      <c r="K824" s="35"/>
      <c r="L824" s="35"/>
      <c r="M824" s="35"/>
      <c r="N824" s="35"/>
      <c r="O824" s="35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35"/>
      <c r="B825" s="35"/>
      <c r="C825" s="35"/>
      <c r="D825" s="35"/>
      <c r="E825" s="35"/>
      <c r="F825" s="35"/>
      <c r="G825" s="35"/>
      <c r="H825" s="159"/>
      <c r="I825" s="35"/>
      <c r="J825" s="35"/>
      <c r="K825" s="35"/>
      <c r="L825" s="35"/>
      <c r="M825" s="35"/>
      <c r="N825" s="35"/>
      <c r="O825" s="35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35"/>
      <c r="B826" s="35"/>
      <c r="C826" s="35"/>
      <c r="D826" s="35"/>
      <c r="E826" s="35"/>
      <c r="F826" s="35"/>
      <c r="G826" s="35"/>
      <c r="H826" s="159"/>
      <c r="I826" s="35"/>
      <c r="J826" s="35"/>
      <c r="K826" s="35"/>
      <c r="L826" s="35"/>
      <c r="M826" s="35"/>
      <c r="N826" s="35"/>
      <c r="O826" s="35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35"/>
      <c r="B827" s="35"/>
      <c r="C827" s="35"/>
      <c r="D827" s="35"/>
      <c r="E827" s="35"/>
      <c r="F827" s="35"/>
      <c r="G827" s="35"/>
      <c r="H827" s="159"/>
      <c r="I827" s="35"/>
      <c r="J827" s="35"/>
      <c r="K827" s="35"/>
      <c r="L827" s="35"/>
      <c r="M827" s="35"/>
      <c r="N827" s="35"/>
      <c r="O827" s="35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35"/>
      <c r="B828" s="35"/>
      <c r="C828" s="35"/>
      <c r="D828" s="35"/>
      <c r="E828" s="35"/>
      <c r="F828" s="35"/>
      <c r="G828" s="35"/>
      <c r="H828" s="159"/>
      <c r="I828" s="35"/>
      <c r="J828" s="35"/>
      <c r="K828" s="35"/>
      <c r="L828" s="35"/>
      <c r="M828" s="35"/>
      <c r="N828" s="35"/>
      <c r="O828" s="35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35"/>
      <c r="B829" s="35"/>
      <c r="C829" s="35"/>
      <c r="D829" s="35"/>
      <c r="E829" s="35"/>
      <c r="F829" s="35"/>
      <c r="G829" s="35"/>
      <c r="H829" s="159"/>
      <c r="I829" s="35"/>
      <c r="J829" s="35"/>
      <c r="K829" s="35"/>
      <c r="L829" s="35"/>
      <c r="M829" s="35"/>
      <c r="N829" s="35"/>
      <c r="O829" s="35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35"/>
      <c r="B830" s="35"/>
      <c r="C830" s="35"/>
      <c r="D830" s="35"/>
      <c r="E830" s="35"/>
      <c r="F830" s="35"/>
      <c r="G830" s="35"/>
      <c r="H830" s="159"/>
      <c r="I830" s="35"/>
      <c r="J830" s="35"/>
      <c r="K830" s="35"/>
      <c r="L830" s="35"/>
      <c r="M830" s="35"/>
      <c r="N830" s="35"/>
      <c r="O830" s="35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35"/>
      <c r="B831" s="35"/>
      <c r="C831" s="35"/>
      <c r="D831" s="35"/>
      <c r="E831" s="35"/>
      <c r="F831" s="35"/>
      <c r="G831" s="35"/>
      <c r="H831" s="159"/>
      <c r="I831" s="35"/>
      <c r="J831" s="35"/>
      <c r="K831" s="35"/>
      <c r="L831" s="35"/>
      <c r="M831" s="35"/>
      <c r="N831" s="35"/>
      <c r="O831" s="35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35"/>
      <c r="B832" s="35"/>
      <c r="C832" s="35"/>
      <c r="D832" s="35"/>
      <c r="E832" s="35"/>
      <c r="F832" s="35"/>
      <c r="G832" s="35"/>
      <c r="H832" s="159"/>
      <c r="I832" s="35"/>
      <c r="J832" s="35"/>
      <c r="K832" s="35"/>
      <c r="L832" s="35"/>
      <c r="M832" s="35"/>
      <c r="N832" s="35"/>
      <c r="O832" s="35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35"/>
      <c r="B833" s="35"/>
      <c r="C833" s="35"/>
      <c r="D833" s="35"/>
      <c r="E833" s="35"/>
      <c r="F833" s="35"/>
      <c r="G833" s="35"/>
      <c r="H833" s="159"/>
      <c r="I833" s="35"/>
      <c r="J833" s="35"/>
      <c r="K833" s="35"/>
      <c r="L833" s="35"/>
      <c r="M833" s="35"/>
      <c r="N833" s="35"/>
      <c r="O833" s="35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35"/>
      <c r="B834" s="35"/>
      <c r="C834" s="35"/>
      <c r="D834" s="35"/>
      <c r="E834" s="35"/>
      <c r="F834" s="35"/>
      <c r="G834" s="35"/>
      <c r="H834" s="159"/>
      <c r="I834" s="35"/>
      <c r="J834" s="35"/>
      <c r="K834" s="35"/>
      <c r="L834" s="35"/>
      <c r="M834" s="35"/>
      <c r="N834" s="35"/>
      <c r="O834" s="35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35"/>
      <c r="B835" s="35"/>
      <c r="C835" s="35"/>
      <c r="D835" s="35"/>
      <c r="E835" s="35"/>
      <c r="F835" s="35"/>
      <c r="G835" s="35"/>
      <c r="H835" s="159"/>
      <c r="I835" s="35"/>
      <c r="J835" s="35"/>
      <c r="K835" s="35"/>
      <c r="L835" s="35"/>
      <c r="M835" s="35"/>
      <c r="N835" s="35"/>
      <c r="O835" s="35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35"/>
      <c r="B836" s="35"/>
      <c r="C836" s="35"/>
      <c r="D836" s="35"/>
      <c r="E836" s="35"/>
      <c r="F836" s="35"/>
      <c r="G836" s="35"/>
      <c r="H836" s="159"/>
      <c r="I836" s="35"/>
      <c r="J836" s="35"/>
      <c r="K836" s="35"/>
      <c r="L836" s="35"/>
      <c r="M836" s="35"/>
      <c r="N836" s="35"/>
      <c r="O836" s="35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35"/>
      <c r="B837" s="35"/>
      <c r="C837" s="35"/>
      <c r="D837" s="35"/>
      <c r="E837" s="35"/>
      <c r="F837" s="35"/>
      <c r="G837" s="35"/>
      <c r="H837" s="159"/>
      <c r="I837" s="35"/>
      <c r="J837" s="35"/>
      <c r="K837" s="35"/>
      <c r="L837" s="35"/>
      <c r="M837" s="35"/>
      <c r="N837" s="35"/>
      <c r="O837" s="35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35"/>
      <c r="B838" s="35"/>
      <c r="C838" s="35"/>
      <c r="D838" s="35"/>
      <c r="E838" s="35"/>
      <c r="F838" s="35"/>
      <c r="G838" s="35"/>
      <c r="H838" s="159"/>
      <c r="I838" s="35"/>
      <c r="J838" s="35"/>
      <c r="K838" s="35"/>
      <c r="L838" s="35"/>
      <c r="M838" s="35"/>
      <c r="N838" s="35"/>
      <c r="O838" s="35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35"/>
      <c r="B839" s="35"/>
      <c r="C839" s="35"/>
      <c r="D839" s="35"/>
      <c r="E839" s="35"/>
      <c r="F839" s="35"/>
      <c r="G839" s="35"/>
      <c r="H839" s="159"/>
      <c r="I839" s="35"/>
      <c r="J839" s="35"/>
      <c r="K839" s="35"/>
      <c r="L839" s="35"/>
      <c r="M839" s="35"/>
      <c r="N839" s="35"/>
      <c r="O839" s="35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35"/>
      <c r="B840" s="35"/>
      <c r="C840" s="35"/>
      <c r="D840" s="35"/>
      <c r="E840" s="35"/>
      <c r="F840" s="35"/>
      <c r="G840" s="35"/>
      <c r="H840" s="159"/>
      <c r="I840" s="35"/>
      <c r="J840" s="35"/>
      <c r="K840" s="35"/>
      <c r="L840" s="35"/>
      <c r="M840" s="35"/>
      <c r="N840" s="35"/>
      <c r="O840" s="35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35"/>
      <c r="B841" s="35"/>
      <c r="C841" s="35"/>
      <c r="D841" s="35"/>
      <c r="E841" s="35"/>
      <c r="F841" s="35"/>
      <c r="G841" s="35"/>
      <c r="H841" s="159"/>
      <c r="I841" s="35"/>
      <c r="J841" s="35"/>
      <c r="K841" s="35"/>
      <c r="L841" s="35"/>
      <c r="M841" s="35"/>
      <c r="N841" s="35"/>
      <c r="O841" s="35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35"/>
      <c r="B842" s="35"/>
      <c r="C842" s="35"/>
      <c r="D842" s="35"/>
      <c r="E842" s="35"/>
      <c r="F842" s="35"/>
      <c r="G842" s="35"/>
      <c r="H842" s="159"/>
      <c r="I842" s="35"/>
      <c r="J842" s="35"/>
      <c r="K842" s="35"/>
      <c r="L842" s="35"/>
      <c r="M842" s="35"/>
      <c r="N842" s="35"/>
      <c r="O842" s="35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35"/>
      <c r="B843" s="35"/>
      <c r="C843" s="35"/>
      <c r="D843" s="35"/>
      <c r="E843" s="35"/>
      <c r="F843" s="35"/>
      <c r="G843" s="35"/>
      <c r="H843" s="159"/>
      <c r="I843" s="35"/>
      <c r="J843" s="35"/>
      <c r="K843" s="35"/>
      <c r="L843" s="35"/>
      <c r="M843" s="35"/>
      <c r="N843" s="35"/>
      <c r="O843" s="35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35"/>
      <c r="B844" s="35"/>
      <c r="C844" s="35"/>
      <c r="D844" s="35"/>
      <c r="E844" s="35"/>
      <c r="F844" s="35"/>
      <c r="G844" s="35"/>
      <c r="H844" s="159"/>
      <c r="I844" s="35"/>
      <c r="J844" s="35"/>
      <c r="K844" s="35"/>
      <c r="L844" s="35"/>
      <c r="M844" s="35"/>
      <c r="N844" s="35"/>
      <c r="O844" s="35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35"/>
      <c r="B845" s="35"/>
      <c r="C845" s="35"/>
      <c r="D845" s="35"/>
      <c r="E845" s="35"/>
      <c r="F845" s="35"/>
      <c r="G845" s="35"/>
      <c r="H845" s="159"/>
      <c r="I845" s="35"/>
      <c r="J845" s="35"/>
      <c r="K845" s="35"/>
      <c r="L845" s="35"/>
      <c r="M845" s="35"/>
      <c r="N845" s="35"/>
      <c r="O845" s="35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35"/>
      <c r="B846" s="35"/>
      <c r="C846" s="35"/>
      <c r="D846" s="35"/>
      <c r="E846" s="35"/>
      <c r="F846" s="35"/>
      <c r="G846" s="35"/>
      <c r="H846" s="159"/>
      <c r="I846" s="35"/>
      <c r="J846" s="35"/>
      <c r="K846" s="35"/>
      <c r="L846" s="35"/>
      <c r="M846" s="35"/>
      <c r="N846" s="35"/>
      <c r="O846" s="35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35"/>
      <c r="B847" s="35"/>
      <c r="C847" s="35"/>
      <c r="D847" s="35"/>
      <c r="E847" s="35"/>
      <c r="F847" s="35"/>
      <c r="G847" s="35"/>
      <c r="H847" s="159"/>
      <c r="I847" s="35"/>
      <c r="J847" s="35"/>
      <c r="K847" s="35"/>
      <c r="L847" s="35"/>
      <c r="M847" s="35"/>
      <c r="N847" s="35"/>
      <c r="O847" s="35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35"/>
      <c r="B848" s="35"/>
      <c r="C848" s="35"/>
      <c r="D848" s="35"/>
      <c r="E848" s="35"/>
      <c r="F848" s="35"/>
      <c r="G848" s="35"/>
      <c r="H848" s="159"/>
      <c r="I848" s="35"/>
      <c r="J848" s="35"/>
      <c r="K848" s="35"/>
      <c r="L848" s="35"/>
      <c r="M848" s="35"/>
      <c r="N848" s="35"/>
      <c r="O848" s="35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35"/>
      <c r="B849" s="35"/>
      <c r="C849" s="35"/>
      <c r="D849" s="35"/>
      <c r="E849" s="35"/>
      <c r="F849" s="35"/>
      <c r="G849" s="35"/>
      <c r="H849" s="159"/>
      <c r="I849" s="35"/>
      <c r="J849" s="35"/>
      <c r="K849" s="35"/>
      <c r="L849" s="35"/>
      <c r="M849" s="35"/>
      <c r="N849" s="35"/>
      <c r="O849" s="35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35"/>
      <c r="B850" s="35"/>
      <c r="C850" s="35"/>
      <c r="D850" s="35"/>
      <c r="E850" s="35"/>
      <c r="F850" s="35"/>
      <c r="G850" s="35"/>
      <c r="H850" s="159"/>
      <c r="I850" s="35"/>
      <c r="J850" s="35"/>
      <c r="K850" s="35"/>
      <c r="L850" s="35"/>
      <c r="M850" s="35"/>
      <c r="N850" s="35"/>
      <c r="O850" s="35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35"/>
      <c r="B851" s="35"/>
      <c r="C851" s="35"/>
      <c r="D851" s="35"/>
      <c r="E851" s="35"/>
      <c r="F851" s="35"/>
      <c r="G851" s="35"/>
      <c r="H851" s="159"/>
      <c r="I851" s="35"/>
      <c r="J851" s="35"/>
      <c r="K851" s="35"/>
      <c r="L851" s="35"/>
      <c r="M851" s="35"/>
      <c r="N851" s="35"/>
      <c r="O851" s="35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35"/>
      <c r="B852" s="35"/>
      <c r="C852" s="35"/>
      <c r="D852" s="35"/>
      <c r="E852" s="35"/>
      <c r="F852" s="35"/>
      <c r="G852" s="35"/>
      <c r="H852" s="159"/>
      <c r="I852" s="35"/>
      <c r="J852" s="35"/>
      <c r="K852" s="35"/>
      <c r="L852" s="35"/>
      <c r="M852" s="35"/>
      <c r="N852" s="35"/>
      <c r="O852" s="35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35"/>
      <c r="B853" s="35"/>
      <c r="C853" s="35"/>
      <c r="D853" s="35"/>
      <c r="E853" s="35"/>
      <c r="F853" s="35"/>
      <c r="G853" s="35"/>
      <c r="H853" s="159"/>
      <c r="I853" s="35"/>
      <c r="J853" s="35"/>
      <c r="K853" s="35"/>
      <c r="L853" s="35"/>
      <c r="M853" s="35"/>
      <c r="N853" s="35"/>
      <c r="O853" s="35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35"/>
      <c r="B854" s="35"/>
      <c r="C854" s="35"/>
      <c r="D854" s="35"/>
      <c r="E854" s="35"/>
      <c r="F854" s="35"/>
      <c r="G854" s="35"/>
      <c r="H854" s="159"/>
      <c r="I854" s="35"/>
      <c r="J854" s="35"/>
      <c r="K854" s="35"/>
      <c r="L854" s="35"/>
      <c r="M854" s="35"/>
      <c r="N854" s="35"/>
      <c r="O854" s="35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35"/>
      <c r="B855" s="35"/>
      <c r="C855" s="35"/>
      <c r="D855" s="35"/>
      <c r="E855" s="35"/>
      <c r="F855" s="35"/>
      <c r="G855" s="35"/>
      <c r="H855" s="159"/>
      <c r="I855" s="35"/>
      <c r="J855" s="35"/>
      <c r="K855" s="35"/>
      <c r="L855" s="35"/>
      <c r="M855" s="35"/>
      <c r="N855" s="35"/>
      <c r="O855" s="35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35"/>
      <c r="B856" s="35"/>
      <c r="C856" s="35"/>
      <c r="D856" s="35"/>
      <c r="E856" s="35"/>
      <c r="F856" s="35"/>
      <c r="G856" s="35"/>
      <c r="H856" s="159"/>
      <c r="I856" s="35"/>
      <c r="J856" s="35"/>
      <c r="K856" s="35"/>
      <c r="L856" s="35"/>
      <c r="M856" s="35"/>
      <c r="N856" s="35"/>
      <c r="O856" s="35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35"/>
      <c r="B857" s="35"/>
      <c r="C857" s="35"/>
      <c r="D857" s="35"/>
      <c r="E857" s="35"/>
      <c r="F857" s="35"/>
      <c r="G857" s="35"/>
      <c r="H857" s="159"/>
      <c r="I857" s="35"/>
      <c r="J857" s="35"/>
      <c r="K857" s="35"/>
      <c r="L857" s="35"/>
      <c r="M857" s="35"/>
      <c r="N857" s="35"/>
      <c r="O857" s="35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35"/>
      <c r="B858" s="35"/>
      <c r="C858" s="35"/>
      <c r="D858" s="35"/>
      <c r="E858" s="35"/>
      <c r="F858" s="35"/>
      <c r="G858" s="35"/>
      <c r="H858" s="159"/>
      <c r="I858" s="35"/>
      <c r="J858" s="35"/>
      <c r="K858" s="35"/>
      <c r="L858" s="35"/>
      <c r="M858" s="35"/>
      <c r="N858" s="35"/>
      <c r="O858" s="35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35"/>
      <c r="B859" s="35"/>
      <c r="C859" s="35"/>
      <c r="D859" s="35"/>
      <c r="E859" s="35"/>
      <c r="F859" s="35"/>
      <c r="G859" s="35"/>
      <c r="H859" s="159"/>
      <c r="I859" s="35"/>
      <c r="J859" s="35"/>
      <c r="K859" s="35"/>
      <c r="L859" s="35"/>
      <c r="M859" s="35"/>
      <c r="N859" s="35"/>
      <c r="O859" s="35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35"/>
      <c r="B860" s="35"/>
      <c r="C860" s="35"/>
      <c r="D860" s="35"/>
      <c r="E860" s="35"/>
      <c r="F860" s="35"/>
      <c r="G860" s="35"/>
      <c r="H860" s="159"/>
      <c r="I860" s="35"/>
      <c r="J860" s="35"/>
      <c r="K860" s="35"/>
      <c r="L860" s="35"/>
      <c r="M860" s="35"/>
      <c r="N860" s="35"/>
      <c r="O860" s="35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35"/>
      <c r="B861" s="35"/>
      <c r="C861" s="35"/>
      <c r="D861" s="35"/>
      <c r="E861" s="35"/>
      <c r="F861" s="35"/>
      <c r="G861" s="35"/>
      <c r="H861" s="159"/>
      <c r="I861" s="35"/>
      <c r="J861" s="35"/>
      <c r="K861" s="35"/>
      <c r="L861" s="35"/>
      <c r="M861" s="35"/>
      <c r="N861" s="35"/>
      <c r="O861" s="35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35"/>
      <c r="B862" s="35"/>
      <c r="C862" s="35"/>
      <c r="D862" s="35"/>
      <c r="E862" s="35"/>
      <c r="F862" s="35"/>
      <c r="G862" s="35"/>
      <c r="H862" s="159"/>
      <c r="I862" s="35"/>
      <c r="J862" s="35"/>
      <c r="K862" s="35"/>
      <c r="L862" s="35"/>
      <c r="M862" s="35"/>
      <c r="N862" s="35"/>
      <c r="O862" s="35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35"/>
      <c r="B863" s="35"/>
      <c r="C863" s="35"/>
      <c r="D863" s="35"/>
      <c r="E863" s="35"/>
      <c r="F863" s="35"/>
      <c r="G863" s="35"/>
      <c r="H863" s="159"/>
      <c r="I863" s="35"/>
      <c r="J863" s="35"/>
      <c r="K863" s="35"/>
      <c r="L863" s="35"/>
      <c r="M863" s="35"/>
      <c r="N863" s="35"/>
      <c r="O863" s="35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35"/>
      <c r="B864" s="35"/>
      <c r="C864" s="35"/>
      <c r="D864" s="35"/>
      <c r="E864" s="35"/>
      <c r="F864" s="35"/>
      <c r="G864" s="35"/>
      <c r="H864" s="159"/>
      <c r="I864" s="35"/>
      <c r="J864" s="35"/>
      <c r="K864" s="35"/>
      <c r="L864" s="35"/>
      <c r="M864" s="35"/>
      <c r="N864" s="35"/>
      <c r="O864" s="35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35"/>
      <c r="B865" s="35"/>
      <c r="C865" s="35"/>
      <c r="D865" s="35"/>
      <c r="E865" s="35"/>
      <c r="F865" s="35"/>
      <c r="G865" s="35"/>
      <c r="H865" s="159"/>
      <c r="I865" s="35"/>
      <c r="J865" s="35"/>
      <c r="K865" s="35"/>
      <c r="L865" s="35"/>
      <c r="M865" s="35"/>
      <c r="N865" s="35"/>
      <c r="O865" s="35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35"/>
      <c r="B866" s="35"/>
      <c r="C866" s="35"/>
      <c r="D866" s="35"/>
      <c r="E866" s="35"/>
      <c r="F866" s="35"/>
      <c r="G866" s="35"/>
      <c r="H866" s="159"/>
      <c r="I866" s="35"/>
      <c r="J866" s="35"/>
      <c r="K866" s="35"/>
      <c r="L866" s="35"/>
      <c r="M866" s="35"/>
      <c r="N866" s="35"/>
      <c r="O866" s="35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35"/>
      <c r="B867" s="35"/>
      <c r="C867" s="35"/>
      <c r="D867" s="35"/>
      <c r="E867" s="35"/>
      <c r="F867" s="35"/>
      <c r="G867" s="35"/>
      <c r="H867" s="159"/>
      <c r="I867" s="35"/>
      <c r="J867" s="35"/>
      <c r="K867" s="35"/>
      <c r="L867" s="35"/>
      <c r="M867" s="35"/>
      <c r="N867" s="35"/>
      <c r="O867" s="35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35"/>
      <c r="B868" s="35"/>
      <c r="C868" s="35"/>
      <c r="D868" s="35"/>
      <c r="E868" s="35"/>
      <c r="F868" s="35"/>
      <c r="G868" s="35"/>
      <c r="H868" s="159"/>
      <c r="I868" s="35"/>
      <c r="J868" s="35"/>
      <c r="K868" s="35"/>
      <c r="L868" s="35"/>
      <c r="M868" s="35"/>
      <c r="N868" s="35"/>
      <c r="O868" s="35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35"/>
      <c r="B869" s="35"/>
      <c r="C869" s="35"/>
      <c r="D869" s="35"/>
      <c r="E869" s="35"/>
      <c r="F869" s="35"/>
      <c r="G869" s="35"/>
      <c r="H869" s="159"/>
      <c r="I869" s="35"/>
      <c r="J869" s="35"/>
      <c r="K869" s="35"/>
      <c r="L869" s="35"/>
      <c r="M869" s="35"/>
      <c r="N869" s="35"/>
      <c r="O869" s="35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35"/>
      <c r="B870" s="35"/>
      <c r="C870" s="35"/>
      <c r="D870" s="35"/>
      <c r="E870" s="35"/>
      <c r="F870" s="35"/>
      <c r="G870" s="35"/>
      <c r="H870" s="159"/>
      <c r="I870" s="35"/>
      <c r="J870" s="35"/>
      <c r="K870" s="35"/>
      <c r="L870" s="35"/>
      <c r="M870" s="35"/>
      <c r="N870" s="35"/>
      <c r="O870" s="35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35"/>
      <c r="B871" s="35"/>
      <c r="C871" s="35"/>
      <c r="D871" s="35"/>
      <c r="E871" s="35"/>
      <c r="F871" s="35"/>
      <c r="G871" s="35"/>
      <c r="H871" s="159"/>
      <c r="I871" s="35"/>
      <c r="J871" s="35"/>
      <c r="K871" s="35"/>
      <c r="L871" s="35"/>
      <c r="M871" s="35"/>
      <c r="N871" s="35"/>
      <c r="O871" s="35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35"/>
      <c r="B872" s="35"/>
      <c r="C872" s="35"/>
      <c r="D872" s="35"/>
      <c r="E872" s="35"/>
      <c r="F872" s="35"/>
      <c r="G872" s="35"/>
      <c r="H872" s="159"/>
      <c r="I872" s="35"/>
      <c r="J872" s="35"/>
      <c r="K872" s="35"/>
      <c r="L872" s="35"/>
      <c r="M872" s="35"/>
      <c r="N872" s="35"/>
      <c r="O872" s="35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35"/>
      <c r="B873" s="35"/>
      <c r="C873" s="35"/>
      <c r="D873" s="35"/>
      <c r="E873" s="35"/>
      <c r="F873" s="35"/>
      <c r="G873" s="35"/>
      <c r="H873" s="159"/>
      <c r="I873" s="35"/>
      <c r="J873" s="35"/>
      <c r="K873" s="35"/>
      <c r="L873" s="35"/>
      <c r="M873" s="35"/>
      <c r="N873" s="35"/>
      <c r="O873" s="35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35"/>
      <c r="B874" s="35"/>
      <c r="C874" s="35"/>
      <c r="D874" s="35"/>
      <c r="E874" s="35"/>
      <c r="F874" s="35"/>
      <c r="G874" s="35"/>
      <c r="H874" s="159"/>
      <c r="I874" s="35"/>
      <c r="J874" s="35"/>
      <c r="K874" s="35"/>
      <c r="L874" s="35"/>
      <c r="M874" s="35"/>
      <c r="N874" s="35"/>
      <c r="O874" s="35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35"/>
      <c r="B875" s="35"/>
      <c r="C875" s="35"/>
      <c r="D875" s="35"/>
      <c r="E875" s="35"/>
      <c r="F875" s="35"/>
      <c r="G875" s="35"/>
      <c r="H875" s="159"/>
      <c r="I875" s="35"/>
      <c r="J875" s="35"/>
      <c r="K875" s="35"/>
      <c r="L875" s="35"/>
      <c r="M875" s="35"/>
      <c r="N875" s="35"/>
      <c r="O875" s="35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35"/>
      <c r="B876" s="35"/>
      <c r="C876" s="35"/>
      <c r="D876" s="35"/>
      <c r="E876" s="35"/>
      <c r="F876" s="35"/>
      <c r="G876" s="35"/>
      <c r="H876" s="159"/>
      <c r="I876" s="35"/>
      <c r="J876" s="35"/>
      <c r="K876" s="35"/>
      <c r="L876" s="35"/>
      <c r="M876" s="35"/>
      <c r="N876" s="35"/>
      <c r="O876" s="35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35"/>
      <c r="B877" s="35"/>
      <c r="C877" s="35"/>
      <c r="D877" s="35"/>
      <c r="E877" s="35"/>
      <c r="F877" s="35"/>
      <c r="G877" s="35"/>
      <c r="H877" s="159"/>
      <c r="I877" s="35"/>
      <c r="J877" s="35"/>
      <c r="K877" s="35"/>
      <c r="L877" s="35"/>
      <c r="M877" s="35"/>
      <c r="N877" s="35"/>
      <c r="O877" s="35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35"/>
      <c r="B878" s="35"/>
      <c r="C878" s="35"/>
      <c r="D878" s="35"/>
      <c r="E878" s="35"/>
      <c r="F878" s="35"/>
      <c r="G878" s="35"/>
      <c r="H878" s="159"/>
      <c r="I878" s="35"/>
      <c r="J878" s="35"/>
      <c r="K878" s="35"/>
      <c r="L878" s="35"/>
      <c r="M878" s="35"/>
      <c r="N878" s="35"/>
      <c r="O878" s="35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35"/>
      <c r="B879" s="35"/>
      <c r="C879" s="35"/>
      <c r="D879" s="35"/>
      <c r="E879" s="35"/>
      <c r="F879" s="35"/>
      <c r="G879" s="35"/>
      <c r="H879" s="159"/>
      <c r="I879" s="35"/>
      <c r="J879" s="35"/>
      <c r="K879" s="35"/>
      <c r="L879" s="35"/>
      <c r="M879" s="35"/>
      <c r="N879" s="35"/>
      <c r="O879" s="35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35"/>
      <c r="B880" s="35"/>
      <c r="C880" s="35"/>
      <c r="D880" s="35"/>
      <c r="E880" s="35"/>
      <c r="F880" s="35"/>
      <c r="G880" s="35"/>
      <c r="H880" s="159"/>
      <c r="I880" s="35"/>
      <c r="J880" s="35"/>
      <c r="K880" s="35"/>
      <c r="L880" s="35"/>
      <c r="M880" s="35"/>
      <c r="N880" s="35"/>
      <c r="O880" s="35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35"/>
      <c r="B881" s="35"/>
      <c r="C881" s="35"/>
      <c r="D881" s="35"/>
      <c r="E881" s="35"/>
      <c r="F881" s="35"/>
      <c r="G881" s="35"/>
      <c r="H881" s="159"/>
      <c r="I881" s="35"/>
      <c r="J881" s="35"/>
      <c r="K881" s="35"/>
      <c r="L881" s="35"/>
      <c r="M881" s="35"/>
      <c r="N881" s="35"/>
      <c r="O881" s="35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35"/>
      <c r="B882" s="35"/>
      <c r="C882" s="35"/>
      <c r="D882" s="35"/>
      <c r="E882" s="35"/>
      <c r="F882" s="35"/>
      <c r="G882" s="35"/>
      <c r="H882" s="159"/>
      <c r="I882" s="35"/>
      <c r="J882" s="35"/>
      <c r="K882" s="35"/>
      <c r="L882" s="35"/>
      <c r="M882" s="35"/>
      <c r="N882" s="35"/>
      <c r="O882" s="35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35"/>
      <c r="B883" s="35"/>
      <c r="C883" s="35"/>
      <c r="D883" s="35"/>
      <c r="E883" s="35"/>
      <c r="F883" s="35"/>
      <c r="G883" s="35"/>
      <c r="H883" s="159"/>
      <c r="I883" s="35"/>
      <c r="J883" s="35"/>
      <c r="K883" s="35"/>
      <c r="L883" s="35"/>
      <c r="M883" s="35"/>
      <c r="N883" s="35"/>
      <c r="O883" s="35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35"/>
      <c r="B884" s="35"/>
      <c r="C884" s="35"/>
      <c r="D884" s="35"/>
      <c r="E884" s="35"/>
      <c r="F884" s="35"/>
      <c r="G884" s="35"/>
      <c r="H884" s="159"/>
      <c r="I884" s="35"/>
      <c r="J884" s="35"/>
      <c r="K884" s="35"/>
      <c r="L884" s="35"/>
      <c r="M884" s="35"/>
      <c r="N884" s="35"/>
      <c r="O884" s="35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35"/>
      <c r="B885" s="35"/>
      <c r="C885" s="35"/>
      <c r="D885" s="35"/>
      <c r="E885" s="35"/>
      <c r="F885" s="35"/>
      <c r="G885" s="35"/>
      <c r="H885" s="159"/>
      <c r="I885" s="35"/>
      <c r="J885" s="35"/>
      <c r="K885" s="35"/>
      <c r="L885" s="35"/>
      <c r="M885" s="35"/>
      <c r="N885" s="35"/>
      <c r="O885" s="35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35"/>
      <c r="B886" s="35"/>
      <c r="C886" s="35"/>
      <c r="D886" s="35"/>
      <c r="E886" s="35"/>
      <c r="F886" s="35"/>
      <c r="G886" s="35"/>
      <c r="H886" s="159"/>
      <c r="I886" s="35"/>
      <c r="J886" s="35"/>
      <c r="K886" s="35"/>
      <c r="L886" s="35"/>
      <c r="M886" s="35"/>
      <c r="N886" s="35"/>
      <c r="O886" s="35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35"/>
      <c r="B887" s="35"/>
      <c r="C887" s="35"/>
      <c r="D887" s="35"/>
      <c r="E887" s="35"/>
      <c r="F887" s="35"/>
      <c r="G887" s="35"/>
      <c r="H887" s="159"/>
      <c r="I887" s="35"/>
      <c r="J887" s="35"/>
      <c r="K887" s="35"/>
      <c r="L887" s="35"/>
      <c r="M887" s="35"/>
      <c r="N887" s="35"/>
      <c r="O887" s="35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35"/>
      <c r="B888" s="35"/>
      <c r="C888" s="35"/>
      <c r="D888" s="35"/>
      <c r="E888" s="35"/>
      <c r="F888" s="35"/>
      <c r="G888" s="35"/>
      <c r="H888" s="159"/>
      <c r="I888" s="35"/>
      <c r="J888" s="35"/>
      <c r="K888" s="35"/>
      <c r="L888" s="35"/>
      <c r="M888" s="35"/>
      <c r="N888" s="35"/>
      <c r="O888" s="35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35"/>
      <c r="B889" s="35"/>
      <c r="C889" s="35"/>
      <c r="D889" s="35"/>
      <c r="E889" s="35"/>
      <c r="F889" s="35"/>
      <c r="G889" s="35"/>
      <c r="H889" s="159"/>
      <c r="I889" s="35"/>
      <c r="J889" s="35"/>
      <c r="K889" s="35"/>
      <c r="L889" s="35"/>
      <c r="M889" s="35"/>
      <c r="N889" s="35"/>
      <c r="O889" s="35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35"/>
      <c r="B890" s="35"/>
      <c r="C890" s="35"/>
      <c r="D890" s="35"/>
      <c r="E890" s="35"/>
      <c r="F890" s="35"/>
      <c r="G890" s="35"/>
      <c r="H890" s="159"/>
      <c r="I890" s="35"/>
      <c r="J890" s="35"/>
      <c r="K890" s="35"/>
      <c r="L890" s="35"/>
      <c r="M890" s="35"/>
      <c r="N890" s="35"/>
      <c r="O890" s="35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35"/>
      <c r="B891" s="35"/>
      <c r="C891" s="35"/>
      <c r="D891" s="35"/>
      <c r="E891" s="35"/>
      <c r="F891" s="35"/>
      <c r="G891" s="35"/>
      <c r="H891" s="159"/>
      <c r="I891" s="35"/>
      <c r="J891" s="35"/>
      <c r="K891" s="35"/>
      <c r="L891" s="35"/>
      <c r="M891" s="35"/>
      <c r="N891" s="35"/>
      <c r="O891" s="35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35"/>
      <c r="B892" s="35"/>
      <c r="C892" s="35"/>
      <c r="D892" s="35"/>
      <c r="E892" s="35"/>
      <c r="F892" s="35"/>
      <c r="G892" s="35"/>
      <c r="H892" s="159"/>
      <c r="I892" s="35"/>
      <c r="J892" s="35"/>
      <c r="K892" s="35"/>
      <c r="L892" s="35"/>
      <c r="M892" s="35"/>
      <c r="N892" s="35"/>
      <c r="O892" s="35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35"/>
      <c r="B893" s="35"/>
      <c r="C893" s="35"/>
      <c r="D893" s="35"/>
      <c r="E893" s="35"/>
      <c r="F893" s="35"/>
      <c r="G893" s="35"/>
      <c r="H893" s="159"/>
      <c r="I893" s="35"/>
      <c r="J893" s="35"/>
      <c r="K893" s="35"/>
      <c r="L893" s="35"/>
      <c r="M893" s="35"/>
      <c r="N893" s="35"/>
      <c r="O893" s="35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35"/>
      <c r="B894" s="35"/>
      <c r="C894" s="35"/>
      <c r="D894" s="35"/>
      <c r="E894" s="35"/>
      <c r="F894" s="35"/>
      <c r="G894" s="35"/>
      <c r="H894" s="159"/>
      <c r="I894" s="35"/>
      <c r="J894" s="35"/>
      <c r="K894" s="35"/>
      <c r="L894" s="35"/>
      <c r="M894" s="35"/>
      <c r="N894" s="35"/>
      <c r="O894" s="35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35"/>
      <c r="B895" s="35"/>
      <c r="C895" s="35"/>
      <c r="D895" s="35"/>
      <c r="E895" s="35"/>
      <c r="F895" s="35"/>
      <c r="G895" s="35"/>
      <c r="H895" s="159"/>
      <c r="I895" s="35"/>
      <c r="J895" s="35"/>
      <c r="K895" s="35"/>
      <c r="L895" s="35"/>
      <c r="M895" s="35"/>
      <c r="N895" s="35"/>
      <c r="O895" s="35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35"/>
      <c r="B896" s="35"/>
      <c r="C896" s="35"/>
      <c r="D896" s="35"/>
      <c r="E896" s="35"/>
      <c r="F896" s="35"/>
      <c r="G896" s="35"/>
      <c r="H896" s="159"/>
      <c r="I896" s="35"/>
      <c r="J896" s="35"/>
      <c r="K896" s="35"/>
      <c r="L896" s="35"/>
      <c r="M896" s="35"/>
      <c r="N896" s="35"/>
      <c r="O896" s="35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35"/>
      <c r="B897" s="35"/>
      <c r="C897" s="35"/>
      <c r="D897" s="35"/>
      <c r="E897" s="35"/>
      <c r="F897" s="35"/>
      <c r="G897" s="35"/>
      <c r="H897" s="159"/>
      <c r="I897" s="35"/>
      <c r="J897" s="35"/>
      <c r="K897" s="35"/>
      <c r="L897" s="35"/>
      <c r="M897" s="35"/>
      <c r="N897" s="35"/>
      <c r="O897" s="35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35"/>
      <c r="B898" s="35"/>
      <c r="C898" s="35"/>
      <c r="D898" s="35"/>
      <c r="E898" s="35"/>
      <c r="F898" s="35"/>
      <c r="G898" s="35"/>
      <c r="H898" s="159"/>
      <c r="I898" s="35"/>
      <c r="J898" s="35"/>
      <c r="K898" s="35"/>
      <c r="L898" s="35"/>
      <c r="M898" s="35"/>
      <c r="N898" s="35"/>
      <c r="O898" s="35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35"/>
      <c r="B899" s="35"/>
      <c r="C899" s="35"/>
      <c r="D899" s="35"/>
      <c r="E899" s="35"/>
      <c r="F899" s="35"/>
      <c r="G899" s="35"/>
      <c r="H899" s="159"/>
      <c r="I899" s="35"/>
      <c r="J899" s="35"/>
      <c r="K899" s="35"/>
      <c r="L899" s="35"/>
      <c r="M899" s="35"/>
      <c r="N899" s="35"/>
      <c r="O899" s="35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35"/>
      <c r="B900" s="35"/>
      <c r="C900" s="35"/>
      <c r="D900" s="35"/>
      <c r="E900" s="35"/>
      <c r="F900" s="35"/>
      <c r="G900" s="35"/>
      <c r="H900" s="159"/>
      <c r="I900" s="35"/>
      <c r="J900" s="35"/>
      <c r="K900" s="35"/>
      <c r="L900" s="35"/>
      <c r="M900" s="35"/>
      <c r="N900" s="35"/>
      <c r="O900" s="35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35"/>
      <c r="B901" s="35"/>
      <c r="C901" s="35"/>
      <c r="D901" s="35"/>
      <c r="E901" s="35"/>
      <c r="F901" s="35"/>
      <c r="G901" s="35"/>
      <c r="H901" s="159"/>
      <c r="I901" s="35"/>
      <c r="J901" s="35"/>
      <c r="K901" s="35"/>
      <c r="L901" s="35"/>
      <c r="M901" s="35"/>
      <c r="N901" s="35"/>
      <c r="O901" s="35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35"/>
      <c r="B902" s="35"/>
      <c r="C902" s="35"/>
      <c r="D902" s="35"/>
      <c r="E902" s="35"/>
      <c r="F902" s="35"/>
      <c r="G902" s="35"/>
      <c r="H902" s="159"/>
      <c r="I902" s="35"/>
      <c r="J902" s="35"/>
      <c r="K902" s="35"/>
      <c r="L902" s="35"/>
      <c r="M902" s="35"/>
      <c r="N902" s="35"/>
      <c r="O902" s="35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35"/>
      <c r="B903" s="35"/>
      <c r="C903" s="35"/>
      <c r="D903" s="35"/>
      <c r="E903" s="35"/>
      <c r="F903" s="35"/>
      <c r="G903" s="35"/>
      <c r="H903" s="159"/>
      <c r="I903" s="35"/>
      <c r="J903" s="35"/>
      <c r="K903" s="35"/>
      <c r="L903" s="35"/>
      <c r="M903" s="35"/>
      <c r="N903" s="35"/>
      <c r="O903" s="35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35"/>
      <c r="B904" s="35"/>
      <c r="C904" s="35"/>
      <c r="D904" s="35"/>
      <c r="E904" s="35"/>
      <c r="F904" s="35"/>
      <c r="G904" s="35"/>
      <c r="H904" s="159"/>
      <c r="I904" s="35"/>
      <c r="J904" s="35"/>
      <c r="K904" s="35"/>
      <c r="L904" s="35"/>
      <c r="M904" s="35"/>
      <c r="N904" s="35"/>
      <c r="O904" s="35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35"/>
      <c r="B905" s="35"/>
      <c r="C905" s="35"/>
      <c r="D905" s="35"/>
      <c r="E905" s="35"/>
      <c r="F905" s="35"/>
      <c r="G905" s="35"/>
      <c r="H905" s="159"/>
      <c r="I905" s="35"/>
      <c r="J905" s="35"/>
      <c r="K905" s="35"/>
      <c r="L905" s="35"/>
      <c r="M905" s="35"/>
      <c r="N905" s="35"/>
      <c r="O905" s="35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35"/>
      <c r="B906" s="35"/>
      <c r="C906" s="35"/>
      <c r="D906" s="35"/>
      <c r="E906" s="35"/>
      <c r="F906" s="35"/>
      <c r="G906" s="35"/>
      <c r="H906" s="159"/>
      <c r="I906" s="35"/>
      <c r="J906" s="35"/>
      <c r="K906" s="35"/>
      <c r="L906" s="35"/>
      <c r="M906" s="35"/>
      <c r="N906" s="35"/>
      <c r="O906" s="35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35"/>
      <c r="B907" s="35"/>
      <c r="C907" s="35"/>
      <c r="D907" s="35"/>
      <c r="E907" s="35"/>
      <c r="F907" s="35"/>
      <c r="G907" s="35"/>
      <c r="H907" s="159"/>
      <c r="I907" s="35"/>
      <c r="J907" s="35"/>
      <c r="K907" s="35"/>
      <c r="L907" s="35"/>
      <c r="M907" s="35"/>
      <c r="N907" s="35"/>
      <c r="O907" s="35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35"/>
      <c r="B908" s="35"/>
      <c r="C908" s="35"/>
      <c r="D908" s="35"/>
      <c r="E908" s="35"/>
      <c r="F908" s="35"/>
      <c r="G908" s="35"/>
      <c r="H908" s="159"/>
      <c r="I908" s="35"/>
      <c r="J908" s="35"/>
      <c r="K908" s="35"/>
      <c r="L908" s="35"/>
      <c r="M908" s="35"/>
      <c r="N908" s="35"/>
      <c r="O908" s="35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35"/>
      <c r="B909" s="35"/>
      <c r="C909" s="35"/>
      <c r="D909" s="35"/>
      <c r="E909" s="35"/>
      <c r="F909" s="35"/>
      <c r="G909" s="35"/>
      <c r="H909" s="159"/>
      <c r="I909" s="35"/>
      <c r="J909" s="35"/>
      <c r="K909" s="35"/>
      <c r="L909" s="35"/>
      <c r="M909" s="35"/>
      <c r="N909" s="35"/>
      <c r="O909" s="35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35"/>
      <c r="B910" s="35"/>
      <c r="C910" s="35"/>
      <c r="D910" s="35"/>
      <c r="E910" s="35"/>
      <c r="F910" s="35"/>
      <c r="G910" s="35"/>
      <c r="H910" s="159"/>
      <c r="I910" s="35"/>
      <c r="J910" s="35"/>
      <c r="K910" s="35"/>
      <c r="L910" s="35"/>
      <c r="M910" s="35"/>
      <c r="N910" s="35"/>
      <c r="O910" s="35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35"/>
      <c r="B911" s="35"/>
      <c r="C911" s="35"/>
      <c r="D911" s="35"/>
      <c r="E911" s="35"/>
      <c r="F911" s="35"/>
      <c r="G911" s="35"/>
      <c r="H911" s="159"/>
      <c r="I911" s="35"/>
      <c r="J911" s="35"/>
      <c r="K911" s="35"/>
      <c r="L911" s="35"/>
      <c r="M911" s="35"/>
      <c r="N911" s="35"/>
      <c r="O911" s="35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35"/>
      <c r="B912" s="35"/>
      <c r="C912" s="35"/>
      <c r="D912" s="35"/>
      <c r="E912" s="35"/>
      <c r="F912" s="35"/>
      <c r="G912" s="35"/>
      <c r="H912" s="159"/>
      <c r="I912" s="35"/>
      <c r="J912" s="35"/>
      <c r="K912" s="35"/>
      <c r="L912" s="35"/>
      <c r="M912" s="35"/>
      <c r="N912" s="35"/>
      <c r="O912" s="35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35"/>
      <c r="B913" s="35"/>
      <c r="C913" s="35"/>
      <c r="D913" s="35"/>
      <c r="E913" s="35"/>
      <c r="F913" s="35"/>
      <c r="G913" s="35"/>
      <c r="H913" s="159"/>
      <c r="I913" s="35"/>
      <c r="J913" s="35"/>
      <c r="K913" s="35"/>
      <c r="L913" s="35"/>
      <c r="M913" s="35"/>
      <c r="N913" s="35"/>
      <c r="O913" s="35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35"/>
      <c r="B914" s="35"/>
      <c r="C914" s="35"/>
      <c r="D914" s="35"/>
      <c r="E914" s="35"/>
      <c r="F914" s="35"/>
      <c r="G914" s="35"/>
      <c r="H914" s="159"/>
      <c r="I914" s="35"/>
      <c r="J914" s="35"/>
      <c r="K914" s="35"/>
      <c r="L914" s="35"/>
      <c r="M914" s="35"/>
      <c r="N914" s="35"/>
      <c r="O914" s="35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35"/>
      <c r="B915" s="35"/>
      <c r="C915" s="35"/>
      <c r="D915" s="35"/>
      <c r="E915" s="35"/>
      <c r="F915" s="35"/>
      <c r="G915" s="35"/>
      <c r="H915" s="159"/>
      <c r="I915" s="35"/>
      <c r="J915" s="35"/>
      <c r="K915" s="35"/>
      <c r="L915" s="35"/>
      <c r="M915" s="35"/>
      <c r="N915" s="35"/>
      <c r="O915" s="35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35"/>
      <c r="B916" s="35"/>
      <c r="C916" s="35"/>
      <c r="D916" s="35"/>
      <c r="E916" s="35"/>
      <c r="F916" s="35"/>
      <c r="G916" s="35"/>
      <c r="H916" s="159"/>
      <c r="I916" s="35"/>
      <c r="J916" s="35"/>
      <c r="K916" s="35"/>
      <c r="L916" s="35"/>
      <c r="M916" s="35"/>
      <c r="N916" s="35"/>
      <c r="O916" s="35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35"/>
      <c r="B917" s="35"/>
      <c r="C917" s="35"/>
      <c r="D917" s="35"/>
      <c r="E917" s="35"/>
      <c r="F917" s="35"/>
      <c r="G917" s="35"/>
      <c r="H917" s="159"/>
      <c r="I917" s="35"/>
      <c r="J917" s="35"/>
      <c r="K917" s="35"/>
      <c r="L917" s="35"/>
      <c r="M917" s="35"/>
      <c r="N917" s="35"/>
      <c r="O917" s="35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35"/>
      <c r="B918" s="35"/>
      <c r="C918" s="35"/>
      <c r="D918" s="35"/>
      <c r="E918" s="35"/>
      <c r="F918" s="35"/>
      <c r="G918" s="35"/>
      <c r="H918" s="159"/>
      <c r="I918" s="35"/>
      <c r="J918" s="35"/>
      <c r="K918" s="35"/>
      <c r="L918" s="35"/>
      <c r="M918" s="35"/>
      <c r="N918" s="35"/>
      <c r="O918" s="35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35"/>
      <c r="B919" s="35"/>
      <c r="C919" s="35"/>
      <c r="D919" s="35"/>
      <c r="E919" s="35"/>
      <c r="F919" s="35"/>
      <c r="G919" s="35"/>
      <c r="H919" s="159"/>
      <c r="I919" s="35"/>
      <c r="J919" s="35"/>
      <c r="K919" s="35"/>
      <c r="L919" s="35"/>
      <c r="M919" s="35"/>
      <c r="N919" s="35"/>
      <c r="O919" s="35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35"/>
      <c r="B920" s="35"/>
      <c r="C920" s="35"/>
      <c r="D920" s="35"/>
      <c r="E920" s="35"/>
      <c r="F920" s="35"/>
      <c r="G920" s="35"/>
      <c r="H920" s="159"/>
      <c r="I920" s="35"/>
      <c r="J920" s="35"/>
      <c r="K920" s="35"/>
      <c r="L920" s="35"/>
      <c r="M920" s="35"/>
      <c r="N920" s="35"/>
      <c r="O920" s="35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35"/>
      <c r="B921" s="35"/>
      <c r="C921" s="35"/>
      <c r="D921" s="35"/>
      <c r="E921" s="35"/>
      <c r="F921" s="35"/>
      <c r="G921" s="35"/>
      <c r="H921" s="159"/>
      <c r="I921" s="35"/>
      <c r="J921" s="35"/>
      <c r="K921" s="35"/>
      <c r="L921" s="35"/>
      <c r="M921" s="35"/>
      <c r="N921" s="35"/>
      <c r="O921" s="35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35"/>
      <c r="B922" s="35"/>
      <c r="C922" s="35"/>
      <c r="D922" s="35"/>
      <c r="E922" s="35"/>
      <c r="F922" s="35"/>
      <c r="G922" s="35"/>
      <c r="H922" s="159"/>
      <c r="I922" s="35"/>
      <c r="J922" s="35"/>
      <c r="K922" s="35"/>
      <c r="L922" s="35"/>
      <c r="M922" s="35"/>
      <c r="N922" s="35"/>
      <c r="O922" s="35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35"/>
      <c r="B923" s="35"/>
      <c r="C923" s="35"/>
      <c r="D923" s="35"/>
      <c r="E923" s="35"/>
      <c r="F923" s="35"/>
      <c r="G923" s="35"/>
      <c r="H923" s="159"/>
      <c r="I923" s="35"/>
      <c r="J923" s="35"/>
      <c r="K923" s="35"/>
      <c r="L923" s="35"/>
      <c r="M923" s="35"/>
      <c r="N923" s="35"/>
      <c r="O923" s="35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35"/>
      <c r="B924" s="35"/>
      <c r="C924" s="35"/>
      <c r="D924" s="35"/>
      <c r="E924" s="35"/>
      <c r="F924" s="35"/>
      <c r="G924" s="35"/>
      <c r="H924" s="159"/>
      <c r="I924" s="35"/>
      <c r="J924" s="35"/>
      <c r="K924" s="35"/>
      <c r="L924" s="35"/>
      <c r="M924" s="35"/>
      <c r="N924" s="35"/>
      <c r="O924" s="35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35"/>
      <c r="B925" s="35"/>
      <c r="C925" s="35"/>
      <c r="D925" s="35"/>
      <c r="E925" s="35"/>
      <c r="F925" s="35"/>
      <c r="G925" s="35"/>
      <c r="H925" s="159"/>
      <c r="I925" s="35"/>
      <c r="J925" s="35"/>
      <c r="K925" s="35"/>
      <c r="L925" s="35"/>
      <c r="M925" s="35"/>
      <c r="N925" s="35"/>
      <c r="O925" s="35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35"/>
      <c r="B926" s="35"/>
      <c r="C926" s="35"/>
      <c r="D926" s="35"/>
      <c r="E926" s="35"/>
      <c r="F926" s="35"/>
      <c r="G926" s="35"/>
      <c r="H926" s="159"/>
      <c r="I926" s="35"/>
      <c r="J926" s="35"/>
      <c r="K926" s="35"/>
      <c r="L926" s="35"/>
      <c r="M926" s="35"/>
      <c r="N926" s="35"/>
      <c r="O926" s="35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35"/>
      <c r="B927" s="35"/>
      <c r="C927" s="35"/>
      <c r="D927" s="35"/>
      <c r="E927" s="35"/>
      <c r="F927" s="35"/>
      <c r="G927" s="35"/>
      <c r="H927" s="159"/>
      <c r="I927" s="35"/>
      <c r="J927" s="35"/>
      <c r="K927" s="35"/>
      <c r="L927" s="35"/>
      <c r="M927" s="35"/>
      <c r="N927" s="35"/>
      <c r="O927" s="35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35"/>
      <c r="B928" s="35"/>
      <c r="C928" s="35"/>
      <c r="D928" s="35"/>
      <c r="E928" s="35"/>
      <c r="F928" s="35"/>
      <c r="G928" s="35"/>
      <c r="H928" s="159"/>
      <c r="I928" s="35"/>
      <c r="J928" s="35"/>
      <c r="K928" s="35"/>
      <c r="L928" s="35"/>
      <c r="M928" s="35"/>
      <c r="N928" s="35"/>
      <c r="O928" s="35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35"/>
      <c r="B929" s="35"/>
      <c r="C929" s="35"/>
      <c r="D929" s="35"/>
      <c r="E929" s="35"/>
      <c r="F929" s="35"/>
      <c r="G929" s="35"/>
      <c r="H929" s="159"/>
      <c r="I929" s="35"/>
      <c r="J929" s="35"/>
      <c r="K929" s="35"/>
      <c r="L929" s="35"/>
      <c r="M929" s="35"/>
      <c r="N929" s="35"/>
      <c r="O929" s="35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35"/>
      <c r="B930" s="35"/>
      <c r="C930" s="35"/>
      <c r="D930" s="35"/>
      <c r="E930" s="35"/>
      <c r="F930" s="35"/>
      <c r="G930" s="35"/>
      <c r="H930" s="159"/>
      <c r="I930" s="35"/>
      <c r="J930" s="35"/>
      <c r="K930" s="35"/>
      <c r="L930" s="35"/>
      <c r="M930" s="35"/>
      <c r="N930" s="35"/>
      <c r="O930" s="35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35"/>
      <c r="B931" s="35"/>
      <c r="C931" s="35"/>
      <c r="D931" s="35"/>
      <c r="E931" s="35"/>
      <c r="F931" s="35"/>
      <c r="G931" s="35"/>
      <c r="H931" s="159"/>
      <c r="I931" s="35"/>
      <c r="J931" s="35"/>
      <c r="K931" s="35"/>
      <c r="L931" s="35"/>
      <c r="M931" s="35"/>
      <c r="N931" s="35"/>
      <c r="O931" s="35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35"/>
      <c r="B932" s="35"/>
      <c r="C932" s="35"/>
      <c r="D932" s="35"/>
      <c r="E932" s="35"/>
      <c r="F932" s="35"/>
      <c r="G932" s="35"/>
      <c r="H932" s="159"/>
      <c r="I932" s="35"/>
      <c r="J932" s="35"/>
      <c r="K932" s="35"/>
      <c r="L932" s="35"/>
      <c r="M932" s="35"/>
      <c r="N932" s="35"/>
      <c r="O932" s="35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35"/>
      <c r="B933" s="35"/>
      <c r="C933" s="35"/>
      <c r="D933" s="35"/>
      <c r="E933" s="35"/>
      <c r="F933" s="35"/>
      <c r="G933" s="35"/>
      <c r="H933" s="159"/>
      <c r="I933" s="35"/>
      <c r="J933" s="35"/>
      <c r="K933" s="35"/>
      <c r="L933" s="35"/>
      <c r="M933" s="35"/>
      <c r="N933" s="35"/>
      <c r="O933" s="35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35"/>
      <c r="B934" s="35"/>
      <c r="C934" s="35"/>
      <c r="D934" s="35"/>
      <c r="E934" s="35"/>
      <c r="F934" s="35"/>
      <c r="G934" s="35"/>
      <c r="H934" s="159"/>
      <c r="I934" s="35"/>
      <c r="J934" s="35"/>
      <c r="K934" s="35"/>
      <c r="L934" s="35"/>
      <c r="M934" s="35"/>
      <c r="N934" s="35"/>
      <c r="O934" s="35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35"/>
      <c r="B935" s="35"/>
      <c r="C935" s="35"/>
      <c r="D935" s="35"/>
      <c r="E935" s="35"/>
      <c r="F935" s="35"/>
      <c r="G935" s="35"/>
      <c r="H935" s="159"/>
      <c r="I935" s="35"/>
      <c r="J935" s="35"/>
      <c r="K935" s="35"/>
      <c r="L935" s="35"/>
      <c r="M935" s="35"/>
      <c r="N935" s="35"/>
      <c r="O935" s="35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35"/>
      <c r="B936" s="35"/>
      <c r="C936" s="35"/>
      <c r="D936" s="35"/>
      <c r="E936" s="35"/>
      <c r="F936" s="35"/>
      <c r="G936" s="35"/>
      <c r="H936" s="159"/>
      <c r="I936" s="35"/>
      <c r="J936" s="35"/>
      <c r="K936" s="35"/>
      <c r="L936" s="35"/>
      <c r="M936" s="35"/>
      <c r="N936" s="35"/>
      <c r="O936" s="35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35"/>
      <c r="B937" s="35"/>
      <c r="C937" s="35"/>
      <c r="D937" s="35"/>
      <c r="E937" s="35"/>
      <c r="F937" s="35"/>
      <c r="G937" s="35"/>
      <c r="H937" s="159"/>
      <c r="I937" s="35"/>
      <c r="J937" s="35"/>
      <c r="K937" s="35"/>
      <c r="L937" s="35"/>
      <c r="M937" s="35"/>
      <c r="N937" s="35"/>
      <c r="O937" s="35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35"/>
      <c r="B938" s="35"/>
      <c r="C938" s="35"/>
      <c r="D938" s="35"/>
      <c r="E938" s="35"/>
      <c r="F938" s="35"/>
      <c r="G938" s="35"/>
      <c r="H938" s="159"/>
      <c r="I938" s="35"/>
      <c r="J938" s="35"/>
      <c r="K938" s="35"/>
      <c r="L938" s="35"/>
      <c r="M938" s="35"/>
      <c r="N938" s="35"/>
      <c r="O938" s="35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35"/>
      <c r="B939" s="35"/>
      <c r="C939" s="35"/>
      <c r="D939" s="35"/>
      <c r="E939" s="35"/>
      <c r="F939" s="35"/>
      <c r="G939" s="35"/>
      <c r="H939" s="159"/>
      <c r="I939" s="35"/>
      <c r="J939" s="35"/>
      <c r="K939" s="35"/>
      <c r="L939" s="35"/>
      <c r="M939" s="35"/>
      <c r="N939" s="35"/>
      <c r="O939" s="35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35"/>
      <c r="B940" s="35"/>
      <c r="C940" s="35"/>
      <c r="D940" s="35"/>
      <c r="E940" s="35"/>
      <c r="F940" s="35"/>
      <c r="G940" s="35"/>
      <c r="H940" s="159"/>
      <c r="I940" s="35"/>
      <c r="J940" s="35"/>
      <c r="K940" s="35"/>
      <c r="L940" s="35"/>
      <c r="M940" s="35"/>
      <c r="N940" s="35"/>
      <c r="O940" s="35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35"/>
      <c r="B941" s="35"/>
      <c r="C941" s="35"/>
      <c r="D941" s="35"/>
      <c r="E941" s="35"/>
      <c r="F941" s="35"/>
      <c r="G941" s="35"/>
      <c r="H941" s="159"/>
      <c r="I941" s="35"/>
      <c r="J941" s="35"/>
      <c r="K941" s="35"/>
      <c r="L941" s="35"/>
      <c r="M941" s="35"/>
      <c r="N941" s="35"/>
      <c r="O941" s="35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35"/>
      <c r="B942" s="35"/>
      <c r="C942" s="35"/>
      <c r="D942" s="35"/>
      <c r="E942" s="35"/>
      <c r="F942" s="35"/>
      <c r="G942" s="35"/>
      <c r="H942" s="159"/>
      <c r="I942" s="35"/>
      <c r="J942" s="35"/>
      <c r="K942" s="35"/>
      <c r="L942" s="35"/>
      <c r="M942" s="35"/>
      <c r="N942" s="35"/>
      <c r="O942" s="35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35"/>
      <c r="B943" s="35"/>
      <c r="C943" s="35"/>
      <c r="D943" s="35"/>
      <c r="E943" s="35"/>
      <c r="F943" s="35"/>
      <c r="G943" s="35"/>
      <c r="H943" s="159"/>
      <c r="I943" s="35"/>
      <c r="J943" s="35"/>
      <c r="K943" s="35"/>
      <c r="L943" s="35"/>
      <c r="M943" s="35"/>
      <c r="N943" s="35"/>
      <c r="O943" s="35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35"/>
      <c r="B944" s="35"/>
      <c r="C944" s="35"/>
      <c r="D944" s="35"/>
      <c r="E944" s="35"/>
      <c r="F944" s="35"/>
      <c r="G944" s="35"/>
      <c r="H944" s="159"/>
      <c r="I944" s="35"/>
      <c r="J944" s="35"/>
      <c r="K944" s="35"/>
      <c r="L944" s="35"/>
      <c r="M944" s="35"/>
      <c r="N944" s="35"/>
      <c r="O944" s="35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35"/>
      <c r="B945" s="35"/>
      <c r="C945" s="35"/>
      <c r="D945" s="35"/>
      <c r="E945" s="35"/>
      <c r="F945" s="35"/>
      <c r="G945" s="35"/>
      <c r="H945" s="159"/>
      <c r="I945" s="35"/>
      <c r="J945" s="35"/>
      <c r="K945" s="35"/>
      <c r="L945" s="35"/>
      <c r="M945" s="35"/>
      <c r="N945" s="35"/>
      <c r="O945" s="35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35"/>
      <c r="B946" s="35"/>
      <c r="C946" s="35"/>
      <c r="D946" s="35"/>
      <c r="E946" s="35"/>
      <c r="F946" s="35"/>
      <c r="G946" s="35"/>
      <c r="H946" s="159"/>
      <c r="I946" s="35"/>
      <c r="J946" s="35"/>
      <c r="K946" s="35"/>
      <c r="L946" s="35"/>
      <c r="M946" s="35"/>
      <c r="N946" s="35"/>
      <c r="O946" s="35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35"/>
      <c r="B947" s="35"/>
      <c r="C947" s="35"/>
      <c r="D947" s="35"/>
      <c r="E947" s="35"/>
      <c r="F947" s="35"/>
      <c r="G947" s="35"/>
      <c r="H947" s="159"/>
      <c r="I947" s="35"/>
      <c r="J947" s="35"/>
      <c r="K947" s="35"/>
      <c r="L947" s="35"/>
      <c r="M947" s="35"/>
      <c r="N947" s="35"/>
      <c r="O947" s="35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35"/>
      <c r="B948" s="35"/>
      <c r="C948" s="35"/>
      <c r="D948" s="35"/>
      <c r="E948" s="35"/>
      <c r="F948" s="35"/>
      <c r="G948" s="35"/>
      <c r="H948" s="159"/>
      <c r="I948" s="35"/>
      <c r="J948" s="35"/>
      <c r="K948" s="35"/>
      <c r="L948" s="35"/>
      <c r="M948" s="35"/>
      <c r="N948" s="35"/>
      <c r="O948" s="35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35"/>
      <c r="B949" s="35"/>
      <c r="C949" s="35"/>
      <c r="D949" s="35"/>
      <c r="E949" s="35"/>
      <c r="F949" s="35"/>
      <c r="G949" s="35"/>
      <c r="H949" s="159"/>
      <c r="I949" s="35"/>
      <c r="J949" s="35"/>
      <c r="K949" s="35"/>
      <c r="L949" s="35"/>
      <c r="M949" s="35"/>
      <c r="N949" s="35"/>
      <c r="O949" s="35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35"/>
      <c r="B950" s="35"/>
      <c r="C950" s="35"/>
      <c r="D950" s="35"/>
      <c r="E950" s="35"/>
      <c r="F950" s="35"/>
      <c r="G950" s="35"/>
      <c r="H950" s="159"/>
      <c r="I950" s="35"/>
      <c r="J950" s="35"/>
      <c r="K950" s="35"/>
      <c r="L950" s="35"/>
      <c r="M950" s="35"/>
      <c r="N950" s="35"/>
      <c r="O950" s="35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35"/>
      <c r="B951" s="35"/>
      <c r="C951" s="35"/>
      <c r="D951" s="35"/>
      <c r="E951" s="35"/>
      <c r="F951" s="35"/>
      <c r="G951" s="35"/>
      <c r="H951" s="159"/>
      <c r="I951" s="35"/>
      <c r="J951" s="35"/>
      <c r="K951" s="35"/>
      <c r="L951" s="35"/>
      <c r="M951" s="35"/>
      <c r="N951" s="35"/>
      <c r="O951" s="35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35"/>
      <c r="B952" s="35"/>
      <c r="C952" s="35"/>
      <c r="D952" s="35"/>
      <c r="E952" s="35"/>
      <c r="F952" s="35"/>
      <c r="G952" s="35"/>
      <c r="H952" s="159"/>
      <c r="I952" s="35"/>
      <c r="J952" s="35"/>
      <c r="K952" s="35"/>
      <c r="L952" s="35"/>
      <c r="M952" s="35"/>
      <c r="N952" s="35"/>
      <c r="O952" s="35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35"/>
      <c r="B953" s="35"/>
      <c r="C953" s="35"/>
      <c r="D953" s="35"/>
      <c r="E953" s="35"/>
      <c r="F953" s="35"/>
      <c r="G953" s="35"/>
      <c r="H953" s="159"/>
      <c r="I953" s="35"/>
      <c r="J953" s="35"/>
      <c r="K953" s="35"/>
      <c r="L953" s="35"/>
      <c r="M953" s="35"/>
      <c r="N953" s="35"/>
      <c r="O953" s="35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35"/>
      <c r="B954" s="35"/>
      <c r="C954" s="35"/>
      <c r="D954" s="35"/>
      <c r="E954" s="35"/>
      <c r="F954" s="35"/>
      <c r="G954" s="35"/>
      <c r="H954" s="159"/>
      <c r="I954" s="35"/>
      <c r="J954" s="35"/>
      <c r="K954" s="35"/>
      <c r="L954" s="35"/>
      <c r="M954" s="35"/>
      <c r="N954" s="35"/>
      <c r="O954" s="35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35"/>
      <c r="B955" s="35"/>
      <c r="C955" s="35"/>
      <c r="D955" s="35"/>
      <c r="E955" s="35"/>
      <c r="F955" s="35"/>
      <c r="G955" s="35"/>
      <c r="H955" s="159"/>
      <c r="I955" s="35"/>
      <c r="J955" s="35"/>
      <c r="K955" s="35"/>
      <c r="L955" s="35"/>
      <c r="M955" s="35"/>
      <c r="N955" s="35"/>
      <c r="O955" s="35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35"/>
      <c r="B956" s="35"/>
      <c r="C956" s="35"/>
      <c r="D956" s="35"/>
      <c r="E956" s="35"/>
      <c r="F956" s="35"/>
      <c r="G956" s="35"/>
      <c r="H956" s="159"/>
      <c r="I956" s="35"/>
      <c r="J956" s="35"/>
      <c r="K956" s="35"/>
      <c r="L956" s="35"/>
      <c r="M956" s="35"/>
      <c r="N956" s="35"/>
      <c r="O956" s="35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35"/>
      <c r="B957" s="35"/>
      <c r="C957" s="35"/>
      <c r="D957" s="35"/>
      <c r="E957" s="35"/>
      <c r="F957" s="35"/>
      <c r="G957" s="35"/>
      <c r="H957" s="159"/>
      <c r="I957" s="35"/>
      <c r="J957" s="35"/>
      <c r="K957" s="35"/>
      <c r="L957" s="35"/>
      <c r="M957" s="35"/>
      <c r="N957" s="35"/>
      <c r="O957" s="35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35"/>
      <c r="B958" s="35"/>
      <c r="C958" s="35"/>
      <c r="D958" s="35"/>
      <c r="E958" s="35"/>
      <c r="F958" s="35"/>
      <c r="G958" s="35"/>
      <c r="H958" s="159"/>
      <c r="I958" s="35"/>
      <c r="J958" s="35"/>
      <c r="K958" s="35"/>
      <c r="L958" s="35"/>
      <c r="M958" s="35"/>
      <c r="N958" s="35"/>
      <c r="O958" s="35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35"/>
      <c r="B959" s="35"/>
      <c r="C959" s="35"/>
      <c r="D959" s="35"/>
      <c r="E959" s="35"/>
      <c r="F959" s="35"/>
      <c r="G959" s="35"/>
      <c r="H959" s="159"/>
      <c r="I959" s="35"/>
      <c r="J959" s="35"/>
      <c r="K959" s="35"/>
      <c r="L959" s="35"/>
      <c r="M959" s="35"/>
      <c r="N959" s="35"/>
      <c r="O959" s="35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35"/>
      <c r="B960" s="35"/>
      <c r="C960" s="35"/>
      <c r="D960" s="35"/>
      <c r="E960" s="35"/>
      <c r="F960" s="35"/>
      <c r="G960" s="35"/>
      <c r="H960" s="159"/>
      <c r="I960" s="35"/>
      <c r="J960" s="35"/>
      <c r="K960" s="35"/>
      <c r="L960" s="35"/>
      <c r="M960" s="35"/>
      <c r="N960" s="35"/>
      <c r="O960" s="35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35"/>
      <c r="B961" s="35"/>
      <c r="C961" s="35"/>
      <c r="D961" s="35"/>
      <c r="E961" s="35"/>
      <c r="F961" s="35"/>
      <c r="G961" s="35"/>
      <c r="H961" s="159"/>
      <c r="I961" s="35"/>
      <c r="J961" s="35"/>
      <c r="K961" s="35"/>
      <c r="L961" s="35"/>
      <c r="M961" s="35"/>
      <c r="N961" s="35"/>
      <c r="O961" s="35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35"/>
      <c r="B962" s="35"/>
      <c r="C962" s="35"/>
      <c r="D962" s="35"/>
      <c r="E962" s="35"/>
      <c r="F962" s="35"/>
      <c r="G962" s="35"/>
      <c r="H962" s="159"/>
      <c r="I962" s="35"/>
      <c r="J962" s="35"/>
      <c r="K962" s="35"/>
      <c r="L962" s="35"/>
      <c r="M962" s="35"/>
      <c r="N962" s="35"/>
      <c r="O962" s="35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35"/>
      <c r="B963" s="35"/>
      <c r="C963" s="35"/>
      <c r="D963" s="35"/>
      <c r="E963" s="35"/>
      <c r="F963" s="35"/>
      <c r="G963" s="35"/>
      <c r="H963" s="159"/>
      <c r="I963" s="35"/>
      <c r="J963" s="35"/>
      <c r="K963" s="35"/>
      <c r="L963" s="35"/>
      <c r="M963" s="35"/>
      <c r="N963" s="35"/>
      <c r="O963" s="35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35"/>
      <c r="B964" s="35"/>
      <c r="C964" s="35"/>
      <c r="D964" s="35"/>
      <c r="E964" s="35"/>
      <c r="F964" s="35"/>
      <c r="G964" s="35"/>
      <c r="H964" s="159"/>
      <c r="I964" s="35"/>
      <c r="J964" s="35"/>
      <c r="K964" s="35"/>
      <c r="L964" s="35"/>
      <c r="M964" s="35"/>
      <c r="N964" s="35"/>
      <c r="O964" s="35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35"/>
      <c r="B965" s="35"/>
      <c r="C965" s="35"/>
      <c r="D965" s="35"/>
      <c r="E965" s="35"/>
      <c r="F965" s="35"/>
      <c r="G965" s="35"/>
      <c r="H965" s="159"/>
      <c r="I965" s="35"/>
      <c r="J965" s="35"/>
      <c r="K965" s="35"/>
      <c r="L965" s="35"/>
      <c r="M965" s="35"/>
      <c r="N965" s="35"/>
      <c r="O965" s="35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35"/>
      <c r="B966" s="35"/>
      <c r="C966" s="35"/>
      <c r="D966" s="35"/>
      <c r="E966" s="35"/>
      <c r="F966" s="35"/>
      <c r="G966" s="35"/>
      <c r="H966" s="159"/>
      <c r="I966" s="35"/>
      <c r="J966" s="35"/>
      <c r="K966" s="35"/>
      <c r="L966" s="35"/>
      <c r="M966" s="35"/>
      <c r="N966" s="35"/>
      <c r="O966" s="35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35"/>
      <c r="B967" s="35"/>
      <c r="C967" s="35"/>
      <c r="D967" s="35"/>
      <c r="E967" s="35"/>
      <c r="F967" s="35"/>
      <c r="G967" s="35"/>
      <c r="H967" s="159"/>
      <c r="I967" s="35"/>
      <c r="J967" s="35"/>
      <c r="K967" s="35"/>
      <c r="L967" s="35"/>
      <c r="M967" s="35"/>
      <c r="N967" s="35"/>
      <c r="O967" s="35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35"/>
      <c r="B968" s="35"/>
      <c r="C968" s="35"/>
      <c r="D968" s="35"/>
      <c r="E968" s="35"/>
      <c r="F968" s="35"/>
      <c r="G968" s="35"/>
      <c r="H968" s="159"/>
      <c r="I968" s="35"/>
      <c r="J968" s="35"/>
      <c r="K968" s="35"/>
      <c r="L968" s="35"/>
      <c r="M968" s="35"/>
      <c r="N968" s="35"/>
      <c r="O968" s="35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35"/>
      <c r="B969" s="35"/>
      <c r="C969" s="35"/>
      <c r="D969" s="35"/>
      <c r="E969" s="35"/>
      <c r="F969" s="35"/>
      <c r="G969" s="35"/>
      <c r="H969" s="159"/>
      <c r="I969" s="35"/>
      <c r="J969" s="35"/>
      <c r="K969" s="35"/>
      <c r="L969" s="35"/>
      <c r="M969" s="35"/>
      <c r="N969" s="35"/>
      <c r="O969" s="35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35"/>
      <c r="B970" s="35"/>
      <c r="C970" s="35"/>
      <c r="D970" s="35"/>
      <c r="E970" s="35"/>
      <c r="F970" s="35"/>
      <c r="G970" s="35"/>
      <c r="H970" s="159"/>
      <c r="I970" s="35"/>
      <c r="J970" s="35"/>
      <c r="K970" s="35"/>
      <c r="L970" s="35"/>
      <c r="M970" s="35"/>
      <c r="N970" s="35"/>
      <c r="O970" s="35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35"/>
      <c r="B971" s="35"/>
      <c r="C971" s="35"/>
      <c r="D971" s="35"/>
      <c r="E971" s="35"/>
      <c r="F971" s="35"/>
      <c r="G971" s="35"/>
      <c r="H971" s="159"/>
      <c r="I971" s="35"/>
      <c r="J971" s="35"/>
      <c r="K971" s="35"/>
      <c r="L971" s="35"/>
      <c r="M971" s="35"/>
      <c r="N971" s="35"/>
      <c r="O971" s="35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35"/>
      <c r="B972" s="35"/>
      <c r="C972" s="35"/>
      <c r="D972" s="35"/>
      <c r="E972" s="35"/>
      <c r="F972" s="35"/>
      <c r="G972" s="35"/>
      <c r="H972" s="159"/>
      <c r="I972" s="35"/>
      <c r="J972" s="35"/>
      <c r="K972" s="35"/>
      <c r="L972" s="35"/>
      <c r="M972" s="35"/>
      <c r="N972" s="35"/>
      <c r="O972" s="35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35"/>
      <c r="B973" s="35"/>
      <c r="C973" s="35"/>
      <c r="D973" s="35"/>
      <c r="E973" s="35"/>
      <c r="F973" s="35"/>
      <c r="G973" s="35"/>
      <c r="H973" s="159"/>
      <c r="I973" s="35"/>
      <c r="J973" s="35"/>
      <c r="K973" s="35"/>
      <c r="L973" s="35"/>
      <c r="M973" s="35"/>
      <c r="N973" s="35"/>
      <c r="O973" s="35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35"/>
      <c r="B974" s="35"/>
      <c r="C974" s="35"/>
      <c r="D974" s="35"/>
      <c r="E974" s="35"/>
      <c r="F974" s="35"/>
      <c r="G974" s="35"/>
      <c r="H974" s="159"/>
      <c r="I974" s="35"/>
      <c r="J974" s="35"/>
      <c r="K974" s="35"/>
      <c r="L974" s="35"/>
      <c r="M974" s="35"/>
      <c r="N974" s="35"/>
      <c r="O974" s="35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35"/>
      <c r="B975" s="35"/>
      <c r="C975" s="35"/>
      <c r="D975" s="35"/>
      <c r="E975" s="35"/>
      <c r="F975" s="35"/>
      <c r="G975" s="35"/>
      <c r="H975" s="159"/>
      <c r="I975" s="35"/>
      <c r="J975" s="35"/>
      <c r="K975" s="35"/>
      <c r="L975" s="35"/>
      <c r="M975" s="35"/>
      <c r="N975" s="35"/>
      <c r="O975" s="35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35"/>
      <c r="B976" s="35"/>
      <c r="C976" s="35"/>
      <c r="D976" s="35"/>
      <c r="E976" s="35"/>
      <c r="F976" s="35"/>
      <c r="G976" s="35"/>
      <c r="H976" s="159"/>
      <c r="I976" s="35"/>
      <c r="J976" s="35"/>
      <c r="K976" s="35"/>
      <c r="L976" s="35"/>
      <c r="M976" s="35"/>
      <c r="N976" s="35"/>
      <c r="O976" s="35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35"/>
      <c r="B977" s="35"/>
      <c r="C977" s="35"/>
      <c r="D977" s="35"/>
      <c r="E977" s="35"/>
      <c r="F977" s="35"/>
      <c r="G977" s="35"/>
      <c r="H977" s="159"/>
      <c r="I977" s="35"/>
      <c r="J977" s="35"/>
      <c r="K977" s="35"/>
      <c r="L977" s="35"/>
      <c r="M977" s="35"/>
      <c r="N977" s="35"/>
      <c r="O977" s="35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35"/>
      <c r="B978" s="35"/>
      <c r="C978" s="35"/>
      <c r="D978" s="35"/>
      <c r="E978" s="35"/>
      <c r="F978" s="35"/>
      <c r="G978" s="35"/>
      <c r="H978" s="159"/>
      <c r="I978" s="35"/>
      <c r="J978" s="35"/>
      <c r="K978" s="35"/>
      <c r="L978" s="35"/>
      <c r="M978" s="35"/>
      <c r="N978" s="35"/>
      <c r="O978" s="35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35"/>
      <c r="B979" s="35"/>
      <c r="C979" s="35"/>
      <c r="D979" s="35"/>
      <c r="E979" s="35"/>
      <c r="F979" s="35"/>
      <c r="G979" s="35"/>
      <c r="H979" s="159"/>
      <c r="I979" s="35"/>
      <c r="J979" s="35"/>
      <c r="K979" s="35"/>
      <c r="L979" s="35"/>
      <c r="M979" s="35"/>
      <c r="N979" s="35"/>
      <c r="O979" s="35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35"/>
      <c r="B980" s="35"/>
      <c r="C980" s="35"/>
      <c r="D980" s="35"/>
      <c r="E980" s="35"/>
      <c r="F980" s="35"/>
      <c r="G980" s="35"/>
      <c r="H980" s="159"/>
      <c r="I980" s="35"/>
      <c r="J980" s="35"/>
      <c r="K980" s="35"/>
      <c r="L980" s="35"/>
      <c r="M980" s="35"/>
      <c r="N980" s="35"/>
      <c r="O980" s="35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35"/>
      <c r="B981" s="35"/>
      <c r="C981" s="35"/>
      <c r="D981" s="35"/>
      <c r="E981" s="35"/>
      <c r="F981" s="35"/>
      <c r="G981" s="35"/>
      <c r="H981" s="159"/>
      <c r="I981" s="35"/>
      <c r="J981" s="35"/>
      <c r="K981" s="35"/>
      <c r="L981" s="35"/>
      <c r="M981" s="35"/>
      <c r="N981" s="35"/>
      <c r="O981" s="35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35"/>
      <c r="B982" s="35"/>
      <c r="C982" s="35"/>
      <c r="D982" s="35"/>
      <c r="E982" s="35"/>
      <c r="F982" s="35"/>
      <c r="G982" s="35"/>
      <c r="H982" s="159"/>
      <c r="I982" s="35"/>
      <c r="J982" s="35"/>
      <c r="K982" s="35"/>
      <c r="L982" s="35"/>
      <c r="M982" s="35"/>
      <c r="N982" s="35"/>
      <c r="O982" s="35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35"/>
      <c r="B983" s="35"/>
      <c r="C983" s="35"/>
      <c r="D983" s="35"/>
      <c r="E983" s="35"/>
      <c r="F983" s="35"/>
      <c r="G983" s="35"/>
      <c r="H983" s="159"/>
      <c r="I983" s="35"/>
      <c r="J983" s="35"/>
      <c r="K983" s="35"/>
      <c r="L983" s="35"/>
      <c r="M983" s="35"/>
      <c r="N983" s="35"/>
      <c r="O983" s="35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35"/>
      <c r="B984" s="35"/>
      <c r="C984" s="35"/>
      <c r="D984" s="35"/>
      <c r="E984" s="35"/>
      <c r="F984" s="35"/>
      <c r="G984" s="35"/>
      <c r="H984" s="159"/>
      <c r="I984" s="35"/>
      <c r="J984" s="35"/>
      <c r="K984" s="35"/>
      <c r="L984" s="35"/>
      <c r="M984" s="35"/>
      <c r="N984" s="35"/>
      <c r="O984" s="35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35"/>
      <c r="B985" s="35"/>
      <c r="C985" s="35"/>
      <c r="D985" s="35"/>
      <c r="E985" s="35"/>
      <c r="F985" s="35"/>
      <c r="G985" s="35"/>
      <c r="H985" s="159"/>
      <c r="I985" s="35"/>
      <c r="J985" s="35"/>
      <c r="K985" s="35"/>
      <c r="L985" s="35"/>
      <c r="M985" s="35"/>
      <c r="N985" s="35"/>
      <c r="O985" s="35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35"/>
      <c r="B986" s="35"/>
      <c r="C986" s="35"/>
      <c r="D986" s="35"/>
      <c r="E986" s="35"/>
      <c r="F986" s="35"/>
      <c r="G986" s="35"/>
      <c r="H986" s="159"/>
      <c r="I986" s="35"/>
      <c r="J986" s="35"/>
      <c r="K986" s="35"/>
      <c r="L986" s="35"/>
      <c r="M986" s="35"/>
      <c r="N986" s="35"/>
      <c r="O986" s="35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35"/>
      <c r="B987" s="35"/>
      <c r="C987" s="35"/>
      <c r="D987" s="35"/>
      <c r="E987" s="35"/>
      <c r="F987" s="35"/>
      <c r="G987" s="35"/>
      <c r="H987" s="159"/>
      <c r="I987" s="35"/>
      <c r="J987" s="35"/>
      <c r="K987" s="35"/>
      <c r="L987" s="35"/>
      <c r="M987" s="35"/>
      <c r="N987" s="35"/>
      <c r="O987" s="35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35"/>
      <c r="B988" s="35"/>
      <c r="C988" s="35"/>
      <c r="D988" s="35"/>
      <c r="E988" s="35"/>
      <c r="F988" s="35"/>
      <c r="G988" s="35"/>
      <c r="H988" s="159"/>
      <c r="I988" s="35"/>
      <c r="J988" s="35"/>
      <c r="K988" s="35"/>
      <c r="L988" s="35"/>
      <c r="M988" s="35"/>
      <c r="N988" s="35"/>
      <c r="O988" s="35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35"/>
      <c r="B989" s="35"/>
      <c r="C989" s="35"/>
      <c r="D989" s="35"/>
      <c r="E989" s="35"/>
      <c r="F989" s="35"/>
      <c r="G989" s="35"/>
      <c r="H989" s="159"/>
      <c r="I989" s="35"/>
      <c r="J989" s="35"/>
      <c r="K989" s="35"/>
      <c r="L989" s="35"/>
      <c r="M989" s="35"/>
      <c r="N989" s="35"/>
      <c r="O989" s="35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35"/>
      <c r="B990" s="35"/>
      <c r="C990" s="35"/>
      <c r="D990" s="35"/>
      <c r="E990" s="35"/>
      <c r="F990" s="35"/>
      <c r="G990" s="35"/>
      <c r="H990" s="159"/>
      <c r="I990" s="35"/>
      <c r="J990" s="35"/>
      <c r="K990" s="35"/>
      <c r="L990" s="35"/>
      <c r="M990" s="35"/>
      <c r="N990" s="35"/>
      <c r="O990" s="35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35"/>
      <c r="B991" s="35"/>
      <c r="C991" s="35"/>
      <c r="D991" s="35"/>
      <c r="E991" s="35"/>
      <c r="F991" s="35"/>
      <c r="G991" s="35"/>
      <c r="H991" s="159"/>
      <c r="I991" s="35"/>
      <c r="J991" s="35"/>
      <c r="K991" s="35"/>
      <c r="L991" s="35"/>
      <c r="M991" s="35"/>
      <c r="N991" s="35"/>
      <c r="O991" s="35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35"/>
      <c r="B992" s="35"/>
      <c r="C992" s="35"/>
      <c r="D992" s="35"/>
      <c r="E992" s="35"/>
      <c r="F992" s="35"/>
      <c r="G992" s="35"/>
      <c r="H992" s="159"/>
      <c r="I992" s="35"/>
      <c r="J992" s="35"/>
      <c r="K992" s="35"/>
      <c r="L992" s="35"/>
      <c r="M992" s="35"/>
      <c r="N992" s="35"/>
      <c r="O992" s="35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35"/>
      <c r="B993" s="35"/>
      <c r="C993" s="35"/>
      <c r="D993" s="35"/>
      <c r="E993" s="35"/>
      <c r="F993" s="35"/>
      <c r="G993" s="35"/>
      <c r="H993" s="159"/>
      <c r="I993" s="35"/>
      <c r="J993" s="35"/>
      <c r="K993" s="35"/>
      <c r="L993" s="35"/>
      <c r="M993" s="35"/>
      <c r="N993" s="35"/>
      <c r="O993" s="35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35"/>
      <c r="B994" s="35"/>
      <c r="C994" s="35"/>
      <c r="D994" s="35"/>
      <c r="E994" s="35"/>
      <c r="F994" s="35"/>
      <c r="G994" s="35"/>
      <c r="H994" s="159"/>
      <c r="I994" s="35"/>
      <c r="J994" s="35"/>
      <c r="K994" s="35"/>
      <c r="L994" s="35"/>
      <c r="M994" s="35"/>
      <c r="N994" s="35"/>
      <c r="O994" s="35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35"/>
      <c r="B995" s="35"/>
      <c r="C995" s="35"/>
      <c r="D995" s="35"/>
      <c r="E995" s="35"/>
      <c r="F995" s="35"/>
      <c r="G995" s="35"/>
      <c r="H995" s="159"/>
      <c r="I995" s="35"/>
      <c r="J995" s="35"/>
      <c r="K995" s="35"/>
      <c r="L995" s="35"/>
      <c r="M995" s="35"/>
      <c r="N995" s="35"/>
      <c r="O995" s="35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35"/>
      <c r="B996" s="35"/>
      <c r="C996" s="35"/>
      <c r="D996" s="35"/>
      <c r="E996" s="35"/>
      <c r="F996" s="35"/>
      <c r="G996" s="35"/>
      <c r="H996" s="159"/>
      <c r="I996" s="35"/>
      <c r="J996" s="35"/>
      <c r="K996" s="35"/>
      <c r="L996" s="35"/>
      <c r="M996" s="35"/>
      <c r="N996" s="35"/>
      <c r="O996" s="35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35"/>
      <c r="B997" s="35"/>
      <c r="C997" s="35"/>
      <c r="D997" s="35"/>
      <c r="E997" s="35"/>
      <c r="F997" s="35"/>
      <c r="G997" s="35"/>
      <c r="H997" s="159"/>
      <c r="I997" s="35"/>
      <c r="J997" s="35"/>
      <c r="K997" s="35"/>
      <c r="L997" s="35"/>
      <c r="M997" s="35"/>
      <c r="N997" s="35"/>
      <c r="O997" s="35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35"/>
      <c r="B998" s="35"/>
      <c r="C998" s="35"/>
      <c r="D998" s="35"/>
      <c r="E998" s="35"/>
      <c r="F998" s="35"/>
      <c r="G998" s="35"/>
      <c r="H998" s="159"/>
      <c r="I998" s="35"/>
      <c r="J998" s="35"/>
      <c r="K998" s="35"/>
      <c r="L998" s="35"/>
      <c r="M998" s="35"/>
      <c r="N998" s="35"/>
      <c r="O998" s="35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35"/>
      <c r="B999" s="35"/>
      <c r="C999" s="35"/>
      <c r="D999" s="35"/>
      <c r="E999" s="35"/>
      <c r="F999" s="35"/>
      <c r="G999" s="35"/>
      <c r="H999" s="159"/>
      <c r="I999" s="35"/>
      <c r="J999" s="35"/>
      <c r="K999" s="35"/>
      <c r="L999" s="35"/>
      <c r="M999" s="35"/>
      <c r="N999" s="35"/>
      <c r="O999" s="35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35"/>
      <c r="B1000" s="35"/>
      <c r="C1000" s="35"/>
      <c r="D1000" s="35"/>
      <c r="E1000" s="35"/>
      <c r="F1000" s="35"/>
      <c r="G1000" s="35"/>
      <c r="H1000" s="159"/>
      <c r="I1000" s="35"/>
      <c r="J1000" s="35"/>
      <c r="K1000" s="35"/>
      <c r="L1000" s="35"/>
      <c r="M1000" s="35"/>
      <c r="N1000" s="35"/>
      <c r="O1000" s="35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sheetProtection password="DF04" sheet="1" objects="1" scenarios="1" formatCells="0" formatColumns="0" formatRows="0"/>
  <mergeCells count="25">
    <mergeCell ref="R4:T5"/>
    <mergeCell ref="B1:O1"/>
    <mergeCell ref="C2:D2"/>
    <mergeCell ref="F2:G2"/>
    <mergeCell ref="H2:I2"/>
    <mergeCell ref="J2:O2"/>
    <mergeCell ref="D3:E3"/>
    <mergeCell ref="B4:G4"/>
    <mergeCell ref="H5:H6"/>
    <mergeCell ref="I5:I6"/>
    <mergeCell ref="J5:J6"/>
    <mergeCell ref="K5:K6"/>
    <mergeCell ref="L5:L6"/>
    <mergeCell ref="M5:M6"/>
    <mergeCell ref="N5:N6"/>
    <mergeCell ref="O5:O6"/>
    <mergeCell ref="F5:F6"/>
    <mergeCell ref="G5:G6"/>
    <mergeCell ref="I3:J3"/>
    <mergeCell ref="K3:O3"/>
    <mergeCell ref="B3:C3"/>
    <mergeCell ref="B5:B6"/>
    <mergeCell ref="C5:C6"/>
    <mergeCell ref="D5:D6"/>
    <mergeCell ref="E5:E6"/>
  </mergeCells>
  <conditionalFormatting sqref="B8:O1000">
    <cfRule type="expression" dxfId="0" priority="1" stopIfTrue="1">
      <formula>$B8=""</formula>
    </cfRule>
  </conditionalFormatting>
  <dataValidations count="1">
    <dataValidation type="list" allowBlank="1" showErrorMessage="1" sqref="S7">
      <formula1>$X$5:$X$6</formula1>
    </dataValidation>
  </dataValidations>
  <pageMargins left="0.43307086614173229" right="0.19685039370078741" top="0.23622047244094491" bottom="0.23622047244094491" header="0" footer="0"/>
  <pageSetup paperSize="9" scale="8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showGridLines="0" topLeftCell="A7" workbookViewId="0">
      <selection activeCell="A15" sqref="A15:XFD1048576"/>
    </sheetView>
  </sheetViews>
  <sheetFormatPr defaultColWidth="0" defaultRowHeight="15" customHeight="1" zeroHeight="1"/>
  <cols>
    <col min="1" max="1" width="21.42578125" customWidth="1"/>
    <col min="2" max="2" width="14.140625" customWidth="1"/>
    <col min="3" max="3" width="12.42578125" customWidth="1"/>
    <col min="4" max="4" width="15" customWidth="1"/>
    <col min="5" max="5" width="22.85546875" customWidth="1"/>
    <col min="6" max="7" width="9" customWidth="1"/>
    <col min="8" max="8" width="9" hidden="1"/>
    <col min="9" max="26" width="8.7109375" hidden="1"/>
    <col min="27" max="16384" width="14.42578125" hidden="1"/>
  </cols>
  <sheetData>
    <row r="1" spans="1:26" ht="28.5" customHeight="1">
      <c r="A1" s="282" t="s">
        <v>258</v>
      </c>
      <c r="B1" s="250"/>
      <c r="C1" s="250"/>
      <c r="D1" s="250"/>
      <c r="E1" s="250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8.5" customHeight="1">
      <c r="A2" s="68" t="s">
        <v>218</v>
      </c>
      <c r="B2" s="283" t="str">
        <f>IF('PRAPTRA 1 प्रविष्ठी'!F4="","",'PRAPTRA 1 प्रविष्ठी'!F4)</f>
        <v>GOVT SEN SEC SCHOOL DASANA KHURD</v>
      </c>
      <c r="C2" s="284"/>
      <c r="D2" s="284"/>
      <c r="E2" s="284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>
      <c r="A3" s="68" t="s">
        <v>0</v>
      </c>
      <c r="B3" s="285" t="str">
        <f>IF('PRAPTRA 1 प्रविष्ठी'!B2="","",'PRAPTRA 1 प्रविष्ठी'!B2)</f>
        <v>डीडवाना-कुचामन</v>
      </c>
      <c r="C3" s="286"/>
      <c r="D3" s="69" t="s">
        <v>54</v>
      </c>
      <c r="E3" s="73" t="str">
        <f>IF('PRAPTRA 1 प्रविष्ठी'!F2="","",'PRAPTRA 1 प्रविष्ठी'!F2)</f>
        <v>मौलासर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" customHeight="1">
      <c r="A4" s="289" t="s">
        <v>55</v>
      </c>
      <c r="B4" s="289"/>
      <c r="C4" s="285" t="str">
        <f>IF('PRAPTRA 1 प्रविष्ठी'!K2="","",'PRAPTRA 1 प्रविष्ठी'!K2)</f>
        <v>रा.उ.मा.वि.खोजास</v>
      </c>
      <c r="D4" s="285"/>
      <c r="E4" s="28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7.5" customHeight="1">
      <c r="A5" s="70"/>
      <c r="B5" s="71"/>
      <c r="C5" s="71"/>
      <c r="D5" s="71"/>
      <c r="E5" s="7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0.25" customHeight="1">
      <c r="A6" s="80" t="s">
        <v>222</v>
      </c>
      <c r="B6" s="81">
        <f>IF('PRAPTRA 1 प्रविष्ठी'!K3="","",'PRAPTRA 1 प्रविष्ठी'!K3)</f>
        <v>46126</v>
      </c>
      <c r="C6" s="287"/>
      <c r="D6" s="288"/>
      <c r="E6" s="72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9.75" customHeight="1">
      <c r="A7" s="121"/>
      <c r="B7" s="121"/>
      <c r="C7" s="121"/>
      <c r="D7" s="121"/>
      <c r="E7" s="12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7" customHeight="1">
      <c r="A8" s="123" t="s">
        <v>259</v>
      </c>
      <c r="B8" s="124" t="s">
        <v>23</v>
      </c>
      <c r="C8" s="124" t="s">
        <v>27</v>
      </c>
      <c r="D8" s="124" t="s">
        <v>56</v>
      </c>
      <c r="E8" s="125" t="s">
        <v>260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.75" customHeight="1">
      <c r="A9" s="76" t="s">
        <v>219</v>
      </c>
      <c r="B9" s="76">
        <f>COUNTIFS('Sheet DATA'!O8:O1225,'Sheet DATA'!O7,'Sheet DATA'!L8:L1225,"M")</f>
        <v>4</v>
      </c>
      <c r="C9" s="76">
        <f>COUNTIFS('Sheet DATA'!O8:O1225,'Sheet DATA'!O7,'Sheet DATA'!L8:L1225,"F")</f>
        <v>1</v>
      </c>
      <c r="D9" s="76">
        <f t="shared" ref="D9:D11" si="0">SUM(B9:C9)</f>
        <v>5</v>
      </c>
      <c r="E9" s="77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0.75" customHeight="1">
      <c r="A10" s="76" t="s">
        <v>220</v>
      </c>
      <c r="B10" s="76">
        <f>COUNTIFS('Sheet DATA'!O8:O1225,'Sheet DATA'!P7,'Sheet DATA'!L8:L1225,"M")</f>
        <v>5</v>
      </c>
      <c r="C10" s="76">
        <f>COUNTIFS('Sheet DATA'!O8:O1225,'Sheet DATA'!P7,'Sheet DATA'!L8:L1225,"F")</f>
        <v>2</v>
      </c>
      <c r="D10" s="76">
        <f t="shared" si="0"/>
        <v>7</v>
      </c>
      <c r="E10" s="78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.75" customHeight="1">
      <c r="A11" s="76" t="s">
        <v>221</v>
      </c>
      <c r="B11" s="76">
        <f>COUNTIFS('Sheet DATA'!O8:O1225,'Sheet DATA'!Q7,'Sheet DATA'!L8:L1225,"M")</f>
        <v>33</v>
      </c>
      <c r="C11" s="76">
        <f>COUNTIFS('Sheet DATA'!O8:O1225,'Sheet DATA'!Q7,'Sheet DATA'!L8:L1225,"F")</f>
        <v>23</v>
      </c>
      <c r="D11" s="76">
        <f t="shared" si="0"/>
        <v>56</v>
      </c>
      <c r="E11" s="78"/>
      <c r="F11" s="1"/>
      <c r="G11" s="1"/>
      <c r="H11" s="4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.75" customHeight="1">
      <c r="A12" s="79" t="s">
        <v>57</v>
      </c>
      <c r="B12" s="79">
        <f t="shared" ref="B12:C12" si="1">SUM(B9:B11)</f>
        <v>42</v>
      </c>
      <c r="C12" s="79">
        <f t="shared" si="1"/>
        <v>26</v>
      </c>
      <c r="D12" s="79">
        <f>B12+C12</f>
        <v>68</v>
      </c>
      <c r="E12" s="78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idden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idden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idden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idden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idden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idden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hidden="1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hidden="1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hidden="1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hidden="1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hidden="1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hidden="1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hidden="1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hidden="1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hidden="1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hidden="1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hidden="1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hidden="1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hidden="1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hidden="1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hidden="1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hidden="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hidden="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hidden="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hidden="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hidden="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hidden="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hidden="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hidden="1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hidden="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hidden="1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hidden="1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hidden="1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hidden="1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hidden="1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hidden="1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hidden="1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hidden="1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hidden="1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hidden="1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hidden="1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hidden="1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hidden="1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hidden="1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hidden="1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hidden="1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hidden="1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hidden="1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hidden="1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hidden="1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hidden="1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hidden="1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hidden="1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hidden="1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hidden="1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hidden="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hidden="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hidden="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hidden="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hidden="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hidden="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hidden="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hidden="1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hidden="1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hidden="1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hidden="1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hidden="1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hidden="1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hidden="1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hidden="1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hidden="1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hidden="1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hidden="1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hidden="1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hidden="1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hidden="1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hidden="1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hidden="1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hidden="1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hidden="1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hidden="1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hidden="1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hidden="1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hidden="1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hidden="1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hidden="1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hidden="1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hidden="1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hidden="1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hidden="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hidden="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hidden="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hidden="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hidden="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hidden="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hidden="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hidden="1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hidden="1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hidden="1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hidden="1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hidden="1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hidden="1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hidden="1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hidden="1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hidden="1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hidden="1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hidden="1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hidden="1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hidden="1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hidden="1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hidden="1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hidden="1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hidden="1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hidden="1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hidden="1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hidden="1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hidden="1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hidden="1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hidden="1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hidden="1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hidden="1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hidden="1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hidden="1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hidden="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hidden="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hidden="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hidden="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hidden="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hidden="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hidden="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hidden="1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hidden="1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hidden="1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hidden="1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hidden="1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hidden="1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hidden="1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hidden="1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hidden="1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hidden="1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hidden="1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hidden="1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hidden="1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hidden="1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hidden="1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hidden="1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hidden="1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hidden="1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hidden="1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hidden="1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hidden="1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hidden="1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hidden="1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hidden="1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hidden="1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hidden="1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hidden="1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hidden="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hidden="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hidden="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hidden="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hidden="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hidden="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hidden="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hidden="1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hidden="1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hidden="1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hidden="1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hidden="1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hidden="1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hidden="1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hidden="1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hidden="1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hidden="1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hidden="1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hidden="1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hidden="1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hidden="1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hidden="1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hidden="1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hidden="1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hidden="1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hidden="1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hidden="1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hidden="1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hidden="1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hidden="1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hidden="1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hidden="1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hidden="1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hidden="1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hidden="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hidden="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hidden="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hidden="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hidden="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hidden="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hidden="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hidden="1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hidden="1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hidden="1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hidden="1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hidden="1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hidden="1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hidden="1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hidden="1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hidden="1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hidden="1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hidden="1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hidden="1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hidden="1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hidden="1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hidden="1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hidden="1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hidden="1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hidden="1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hidden="1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hidden="1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hidden="1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hidden="1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hidden="1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hidden="1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hidden="1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hidden="1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hidden="1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hidden="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hidden="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hidden="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hidden="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hidden="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hidden="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hidden="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hidden="1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hidden="1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hidden="1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hidden="1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hidden="1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hidden="1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hidden="1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hidden="1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hidden="1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hidden="1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hidden="1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hidden="1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hidden="1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hidden="1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hidden="1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hidden="1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hidden="1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hidden="1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hidden="1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hidden="1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hidden="1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hidden="1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hidden="1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hidden="1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hidden="1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hidden="1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hidden="1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hidden="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hidden="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hidden="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hidden="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hidden="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hidden="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hidden="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hidden="1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hidden="1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hidden="1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hidden="1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hidden="1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hidden="1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hidden="1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hidden="1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hidden="1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hidden="1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hidden="1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hidden="1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hidden="1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hidden="1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hidden="1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hidden="1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hidden="1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hidden="1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hidden="1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hidden="1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hidden="1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hidden="1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hidden="1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hidden="1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hidden="1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hidden="1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hidden="1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hidden="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hidden="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hidden="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hidden="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hidden="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hidden="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hidden="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hidden="1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hidden="1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hidden="1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hidden="1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hidden="1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hidden="1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hidden="1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hidden="1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hidden="1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hidden="1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hidden="1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hidden="1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hidden="1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hidden="1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hidden="1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hidden="1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hidden="1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hidden="1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hidden="1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hidden="1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hidden="1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hidden="1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hidden="1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hidden="1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hidden="1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hidden="1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hidden="1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hidden="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hidden="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hidden="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hidden="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hidden="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hidden="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hidden="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hidden="1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hidden="1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hidden="1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hidden="1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hidden="1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hidden="1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hidden="1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hidden="1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hidden="1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hidden="1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hidden="1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hidden="1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hidden="1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hidden="1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hidden="1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hidden="1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hidden="1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hidden="1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hidden="1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hidden="1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hidden="1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hidden="1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hidden="1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hidden="1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hidden="1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hidden="1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hidden="1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hidden="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hidden="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hidden="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hidden="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hidden="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hidden="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hidden="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hidden="1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hidden="1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hidden="1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hidden="1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hidden="1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hidden="1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hidden="1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hidden="1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hidden="1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hidden="1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hidden="1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hidden="1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hidden="1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hidden="1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hidden="1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hidden="1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hidden="1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hidden="1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hidden="1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hidden="1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hidden="1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hidden="1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hidden="1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hidden="1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hidden="1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hidden="1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hidden="1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hidden="1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hidden="1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hidden="1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hidden="1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hidden="1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hidden="1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hidden="1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hidden="1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hidden="1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hidden="1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hidden="1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hidden="1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hidden="1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hidden="1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hidden="1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hidden="1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hidden="1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hidden="1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hidden="1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hidden="1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hidden="1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hidden="1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hidden="1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hidden="1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hidden="1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hidden="1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hidden="1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hidden="1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hidden="1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hidden="1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hidden="1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hidden="1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hidden="1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hidden="1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hidden="1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hidden="1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hidden="1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hidden="1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hidden="1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hidden="1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hidden="1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hidden="1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hidden="1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hidden="1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hidden="1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hidden="1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hidden="1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hidden="1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hidden="1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hidden="1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hidden="1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hidden="1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hidden="1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hidden="1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hidden="1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hidden="1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hidden="1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hidden="1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hidden="1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hidden="1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hidden="1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hidden="1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hidden="1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hidden="1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hidden="1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hidden="1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hidden="1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hidden="1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hidden="1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hidden="1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hidden="1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hidden="1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hidden="1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hidden="1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hidden="1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hidden="1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hidden="1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hidden="1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hidden="1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hidden="1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hidden="1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hidden="1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hidden="1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hidden="1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hidden="1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hidden="1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hidden="1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hidden="1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hidden="1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hidden="1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hidden="1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hidden="1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hidden="1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hidden="1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hidden="1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hidden="1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hidden="1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hidden="1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hidden="1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hidden="1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hidden="1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hidden="1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hidden="1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hidden="1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hidden="1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hidden="1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hidden="1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hidden="1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hidden="1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hidden="1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hidden="1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hidden="1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hidden="1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hidden="1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hidden="1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hidden="1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hidden="1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hidden="1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hidden="1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hidden="1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hidden="1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hidden="1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hidden="1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hidden="1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hidden="1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hidden="1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hidden="1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hidden="1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hidden="1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hidden="1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hidden="1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hidden="1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hidden="1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hidden="1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hidden="1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hidden="1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hidden="1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hidden="1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hidden="1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hidden="1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hidden="1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hidden="1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hidden="1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hidden="1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hidden="1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hidden="1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hidden="1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hidden="1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hidden="1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hidden="1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hidden="1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hidden="1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hidden="1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hidden="1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hidden="1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hidden="1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hidden="1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hidden="1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hidden="1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hidden="1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hidden="1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hidden="1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hidden="1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hidden="1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hidden="1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hidden="1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hidden="1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hidden="1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hidden="1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hidden="1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hidden="1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hidden="1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hidden="1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hidden="1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hidden="1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hidden="1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hidden="1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hidden="1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hidden="1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hidden="1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hidden="1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hidden="1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hidden="1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hidden="1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hidden="1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hidden="1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hidden="1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hidden="1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hidden="1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hidden="1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hidden="1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hidden="1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hidden="1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hidden="1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hidden="1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hidden="1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hidden="1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hidden="1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hidden="1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hidden="1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hidden="1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hidden="1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hidden="1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hidden="1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hidden="1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hidden="1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hidden="1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hidden="1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hidden="1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hidden="1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hidden="1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hidden="1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hidden="1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hidden="1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hidden="1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hidden="1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hidden="1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hidden="1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hidden="1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hidden="1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hidden="1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hidden="1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hidden="1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hidden="1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hidden="1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hidden="1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hidden="1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hidden="1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hidden="1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hidden="1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hidden="1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hidden="1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hidden="1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hidden="1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hidden="1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hidden="1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hidden="1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hidden="1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hidden="1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hidden="1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hidden="1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hidden="1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hidden="1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hidden="1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hidden="1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hidden="1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hidden="1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hidden="1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hidden="1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hidden="1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hidden="1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hidden="1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hidden="1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hidden="1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hidden="1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hidden="1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hidden="1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hidden="1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hidden="1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hidden="1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hidden="1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hidden="1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hidden="1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hidden="1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hidden="1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hidden="1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hidden="1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hidden="1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hidden="1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hidden="1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hidden="1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hidden="1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hidden="1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hidden="1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hidden="1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hidden="1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hidden="1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hidden="1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hidden="1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hidden="1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hidden="1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hidden="1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hidden="1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hidden="1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hidden="1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hidden="1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hidden="1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hidden="1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hidden="1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hidden="1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hidden="1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hidden="1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hidden="1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hidden="1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hidden="1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hidden="1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hidden="1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hidden="1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hidden="1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hidden="1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hidden="1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hidden="1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hidden="1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hidden="1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hidden="1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hidden="1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hidden="1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hidden="1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hidden="1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hidden="1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hidden="1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hidden="1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hidden="1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hidden="1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hidden="1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hidden="1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hidden="1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hidden="1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hidden="1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hidden="1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hidden="1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hidden="1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hidden="1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hidden="1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hidden="1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hidden="1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hidden="1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hidden="1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hidden="1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hidden="1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hidden="1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hidden="1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hidden="1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hidden="1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hidden="1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hidden="1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hidden="1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hidden="1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hidden="1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hidden="1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hidden="1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hidden="1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hidden="1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hidden="1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hidden="1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hidden="1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hidden="1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hidden="1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hidden="1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hidden="1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hidden="1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hidden="1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hidden="1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hidden="1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hidden="1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hidden="1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hidden="1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hidden="1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hidden="1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hidden="1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hidden="1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hidden="1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hidden="1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hidden="1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hidden="1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hidden="1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hidden="1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hidden="1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hidden="1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hidden="1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hidden="1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hidden="1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hidden="1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hidden="1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hidden="1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hidden="1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hidden="1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hidden="1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hidden="1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hidden="1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hidden="1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hidden="1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hidden="1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hidden="1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hidden="1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hidden="1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hidden="1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hidden="1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hidden="1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hidden="1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hidden="1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hidden="1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hidden="1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hidden="1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hidden="1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hidden="1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hidden="1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hidden="1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hidden="1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hidden="1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hidden="1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hidden="1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hidden="1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hidden="1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hidden="1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hidden="1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hidden="1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hidden="1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hidden="1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hidden="1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hidden="1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hidden="1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hidden="1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hidden="1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hidden="1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hidden="1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hidden="1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hidden="1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hidden="1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hidden="1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hidden="1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hidden="1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hidden="1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hidden="1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hidden="1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hidden="1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hidden="1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hidden="1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hidden="1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hidden="1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hidden="1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hidden="1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hidden="1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hidden="1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hidden="1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hidden="1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hidden="1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hidden="1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hidden="1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hidden="1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hidden="1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hidden="1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hidden="1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hidden="1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hidden="1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hidden="1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hidden="1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hidden="1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hidden="1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hidden="1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hidden="1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hidden="1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hidden="1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hidden="1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hidden="1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hidden="1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hidden="1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hidden="1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hidden="1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hidden="1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hidden="1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hidden="1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hidden="1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hidden="1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hidden="1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hidden="1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hidden="1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hidden="1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hidden="1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hidden="1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hidden="1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hidden="1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hidden="1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hidden="1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hidden="1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hidden="1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hidden="1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hidden="1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hidden="1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hidden="1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hidden="1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hidden="1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hidden="1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hidden="1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hidden="1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hidden="1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hidden="1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hidden="1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hidden="1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hidden="1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hidden="1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hidden="1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hidden="1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hidden="1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hidden="1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hidden="1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hidden="1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hidden="1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hidden="1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hidden="1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hidden="1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hidden="1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hidden="1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hidden="1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hidden="1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hidden="1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hidden="1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hidden="1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hidden="1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hidden="1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hidden="1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hidden="1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hidden="1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hidden="1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hidden="1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hidden="1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hidden="1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hidden="1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hidden="1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hidden="1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hidden="1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hidden="1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hidden="1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hidden="1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hidden="1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hidden="1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hidden="1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hidden="1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hidden="1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hidden="1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hidden="1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hidden="1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hidden="1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hidden="1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hidden="1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hidden="1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hidden="1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hidden="1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hidden="1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hidden="1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hidden="1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hidden="1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hidden="1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hidden="1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hidden="1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hidden="1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hidden="1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hidden="1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hidden="1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hidden="1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hidden="1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hidden="1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hidden="1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hidden="1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hidden="1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hidden="1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hidden="1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hidden="1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hidden="1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hidden="1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hidden="1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hidden="1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hidden="1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hidden="1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hidden="1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hidden="1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hidden="1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hidden="1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hidden="1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hidden="1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hidden="1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hidden="1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hidden="1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hidden="1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hidden="1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hidden="1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hidden="1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hidden="1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hidden="1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hidden="1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hidden="1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hidden="1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hidden="1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hidden="1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hidden="1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hidden="1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hidden="1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hidden="1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hidden="1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hidden="1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hidden="1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sheetProtection password="DF04" sheet="1" objects="1" scenarios="1" formatCells="0" formatColumns="0" formatRows="0"/>
  <mergeCells count="6">
    <mergeCell ref="A1:E1"/>
    <mergeCell ref="B2:E2"/>
    <mergeCell ref="B3:C3"/>
    <mergeCell ref="C6:D6"/>
    <mergeCell ref="C4:E4"/>
    <mergeCell ref="A4:B4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PRAPTRA 1 प्रविष्ठी</vt:lpstr>
      <vt:lpstr>PRAPTRA 2 प्रविष्ठी</vt:lpstr>
      <vt:lpstr>प्रपत्र -1 रिपोर्ट </vt:lpstr>
      <vt:lpstr>प्रपत्र -2 रिपोर्ट</vt:lpstr>
      <vt:lpstr>Sheet DATA</vt:lpstr>
      <vt:lpstr>H.H.S. रिपोर्ट  आयु वर्गवार </vt:lpstr>
      <vt:lpstr>आउट ऑफ स्कूल की आयुवार रिपोर्ट </vt:lpstr>
      <vt:lpstr>आयुवार समेकित रिपोर्ट</vt:lpstr>
      <vt:lpstr>'H.H.S. रिपोर्ट  आयु वर्गवार '!Print_Area</vt:lpstr>
      <vt:lpstr>'आउट ऑफ स्कूल की आयुवार रिपोर्ट '!Print_Area</vt:lpstr>
      <vt:lpstr>'प्रपत्र -1 रिपोर्ट '!Print_Area</vt:lpstr>
      <vt:lpstr>'प्रपत्र -2 रिपोर्ट'!Print_Area</vt:lpstr>
      <vt:lpstr>'H.H.S. रिपोर्ट  आयु वर्गवार '!Print_Titles</vt:lpstr>
      <vt:lpstr>'आउट ऑफ स्कूल की आयुवार रिपोर्ट '!Print_Titles</vt:lpstr>
      <vt:lpstr>'प्रपत्र -1 रिपोर्ट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2026-04-07T15:51:49Z</cp:lastPrinted>
  <dcterms:created xsi:type="dcterms:W3CDTF">2006-09-16T00:00:00Z</dcterms:created>
  <dcterms:modified xsi:type="dcterms:W3CDTF">2026-04-07T15:52:47Z</dcterms:modified>
</cp:coreProperties>
</file>